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/>
  <workbookPr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max.klinghammer\Oemof\pyromof\tests\files\"/>
    </mc:Choice>
  </mc:AlternateContent>
  <xr:revisionPtr revIDLastSave="0" documentId="13_ncr:1_{91EDF9FA-647B-4236-BCB4-B3BBFDF580B7}" xr6:coauthVersionLast="47" xr6:coauthVersionMax="47" xr10:uidLastSave="{00000000-0000-0000-0000-000000000000}"/>
  <bookViews>
    <workbookView xWindow="-120" yWindow="-120" windowWidth="29040" windowHeight="15720" firstSheet="3" activeTab="5" xr2:uid="{00000000-000D-0000-FFFF-FFFF00000000}"/>
  </bookViews>
  <sheets>
    <sheet name="Zeitreihe max. Gesamtvergütung" sheetId="6" r:id="rId1"/>
    <sheet name="Zeitreihe min. Gesamtvergütung" sheetId="7" r:id="rId2"/>
    <sheet name="Input Spotmarktpreise&amp;Anleitung" sheetId="1" r:id="rId3"/>
    <sheet name="threshold_data" sheetId="2" r:id="rId4"/>
    <sheet name="monthly_premium" sheetId="4" r:id="rId5"/>
    <sheet name="electricity_data" sheetId="5" r:id="rId6"/>
    <sheet name="sums" sheetId="8" r:id="rId7"/>
  </sheets>
  <calcPr calcId="191029"/>
  <pivotCaches>
    <pivotCache cacheId="0" r:id="rId8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E16" i="5" l="1"/>
  <c r="F29" i="5"/>
  <c r="H29" i="5" s="1"/>
  <c r="A29" i="6" s="1"/>
  <c r="F30" i="5"/>
  <c r="H30" i="5" s="1"/>
  <c r="A30" i="6" s="1"/>
  <c r="F31" i="5"/>
  <c r="H31" i="5" s="1"/>
  <c r="A31" i="6" s="1"/>
  <c r="F49" i="5"/>
  <c r="H49" i="5" s="1"/>
  <c r="A49" i="6" s="1"/>
  <c r="F50" i="5"/>
  <c r="H50" i="5" s="1"/>
  <c r="A50" i="6" s="1"/>
  <c r="F51" i="5"/>
  <c r="H51" i="5" s="1"/>
  <c r="A51" i="6" s="1"/>
  <c r="F52" i="5"/>
  <c r="H52" i="5" s="1"/>
  <c r="A52" i="6" s="1"/>
  <c r="F53" i="5"/>
  <c r="H53" i="5" s="1"/>
  <c r="A53" i="6" s="1"/>
  <c r="F54" i="5"/>
  <c r="H54" i="5" s="1"/>
  <c r="A54" i="6" s="1"/>
  <c r="F55" i="5"/>
  <c r="H55" i="5" s="1"/>
  <c r="A55" i="6" s="1"/>
  <c r="F56" i="5"/>
  <c r="H56" i="5" s="1"/>
  <c r="A56" i="6" s="1"/>
  <c r="F508" i="5"/>
  <c r="H508" i="5" s="1"/>
  <c r="A508" i="6" s="1"/>
  <c r="F509" i="5"/>
  <c r="H509" i="5" s="1"/>
  <c r="A509" i="6" s="1"/>
  <c r="F510" i="5"/>
  <c r="H510" i="5" s="1"/>
  <c r="A510" i="6" s="1"/>
  <c r="F511" i="5"/>
  <c r="H511" i="5" s="1"/>
  <c r="A511" i="6" s="1"/>
  <c r="F530" i="5"/>
  <c r="H530" i="5" s="1"/>
  <c r="A530" i="6" s="1"/>
  <c r="F531" i="5"/>
  <c r="H531" i="5" s="1"/>
  <c r="A531" i="6" s="1"/>
  <c r="F532" i="5"/>
  <c r="H532" i="5" s="1"/>
  <c r="A532" i="6" s="1"/>
  <c r="F533" i="5"/>
  <c r="H533" i="5" s="1"/>
  <c r="A533" i="6" s="1"/>
  <c r="F534" i="5"/>
  <c r="H534" i="5" s="1"/>
  <c r="A534" i="6" s="1"/>
  <c r="F554" i="5"/>
  <c r="H554" i="5" s="1"/>
  <c r="A554" i="6" s="1"/>
  <c r="F555" i="5"/>
  <c r="H555" i="5" s="1"/>
  <c r="A555" i="6" s="1"/>
  <c r="F556" i="5"/>
  <c r="H556" i="5" s="1"/>
  <c r="A556" i="6" s="1"/>
  <c r="F557" i="5"/>
  <c r="H557" i="5" s="1"/>
  <c r="A557" i="6" s="1"/>
  <c r="F558" i="5"/>
  <c r="H558" i="5" s="1"/>
  <c r="A558" i="6" s="1"/>
  <c r="F559" i="5"/>
  <c r="H559" i="5" s="1"/>
  <c r="A559" i="6" s="1"/>
  <c r="F560" i="5"/>
  <c r="H560" i="5" s="1"/>
  <c r="A560" i="6" s="1"/>
  <c r="F795" i="5"/>
  <c r="H795" i="5" s="1"/>
  <c r="A795" i="6" s="1"/>
  <c r="F796" i="5"/>
  <c r="H796" i="5" s="1"/>
  <c r="A796" i="6" s="1"/>
  <c r="F797" i="5"/>
  <c r="H797" i="5" s="1"/>
  <c r="A797" i="6" s="1"/>
  <c r="F798" i="5"/>
  <c r="H798" i="5" s="1"/>
  <c r="A798" i="6" s="1"/>
  <c r="F799" i="5"/>
  <c r="H799" i="5" s="1"/>
  <c r="A799" i="6" s="1"/>
  <c r="F800" i="5"/>
  <c r="H800" i="5" s="1"/>
  <c r="A800" i="6" s="1"/>
  <c r="F819" i="5"/>
  <c r="H819" i="5" s="1"/>
  <c r="A819" i="6" s="1"/>
  <c r="F820" i="5"/>
  <c r="H820" i="5" s="1"/>
  <c r="A820" i="6" s="1"/>
  <c r="F821" i="5"/>
  <c r="H821" i="5" s="1"/>
  <c r="A821" i="6" s="1"/>
  <c r="F822" i="5"/>
  <c r="H822" i="5" s="1"/>
  <c r="A822" i="6" s="1"/>
  <c r="F823" i="5"/>
  <c r="H823" i="5" s="1"/>
  <c r="A823" i="6" s="1"/>
  <c r="F824" i="5"/>
  <c r="H824" i="5" s="1"/>
  <c r="A824" i="6" s="1"/>
  <c r="F825" i="5"/>
  <c r="H825" i="5" s="1"/>
  <c r="A825" i="6" s="1"/>
  <c r="F826" i="5"/>
  <c r="H826" i="5" s="1"/>
  <c r="A826" i="6" s="1"/>
  <c r="F827" i="5"/>
  <c r="H827" i="5" s="1"/>
  <c r="A827" i="6" s="1"/>
  <c r="F828" i="5"/>
  <c r="H828" i="5" s="1"/>
  <c r="A828" i="6" s="1"/>
  <c r="F829" i="5"/>
  <c r="H829" i="5" s="1"/>
  <c r="A829" i="6" s="1"/>
  <c r="F830" i="5"/>
  <c r="H830" i="5" s="1"/>
  <c r="A830" i="6" s="1"/>
  <c r="F831" i="5"/>
  <c r="H831" i="5" s="1"/>
  <c r="A831" i="6" s="1"/>
  <c r="F832" i="5"/>
  <c r="H832" i="5" s="1"/>
  <c r="A832" i="6" s="1"/>
  <c r="F833" i="5"/>
  <c r="H833" i="5" s="1"/>
  <c r="A833" i="6" s="1"/>
  <c r="F834" i="5"/>
  <c r="H834" i="5" s="1"/>
  <c r="A834" i="6" s="1"/>
  <c r="F841" i="5"/>
  <c r="H841" i="5" s="1"/>
  <c r="A841" i="6" s="1"/>
  <c r="F842" i="5"/>
  <c r="H842" i="5" s="1"/>
  <c r="A842" i="6" s="1"/>
  <c r="F843" i="5"/>
  <c r="H843" i="5" s="1"/>
  <c r="A843" i="6" s="1"/>
  <c r="F844" i="5"/>
  <c r="H844" i="5" s="1"/>
  <c r="A844" i="6" s="1"/>
  <c r="F845" i="5"/>
  <c r="H845" i="5" s="1"/>
  <c r="A845" i="6" s="1"/>
  <c r="F846" i="5"/>
  <c r="H846" i="5" s="1"/>
  <c r="A846" i="6" s="1"/>
  <c r="F847" i="5"/>
  <c r="H847" i="5" s="1"/>
  <c r="A847" i="6" s="1"/>
  <c r="F854" i="5"/>
  <c r="H854" i="5" s="1"/>
  <c r="A854" i="6" s="1"/>
  <c r="F855" i="5"/>
  <c r="H855" i="5" s="1"/>
  <c r="A855" i="6" s="1"/>
  <c r="F856" i="5"/>
  <c r="H856" i="5" s="1"/>
  <c r="A856" i="6" s="1"/>
  <c r="F868" i="5"/>
  <c r="H868" i="5" s="1"/>
  <c r="A868" i="6" s="1"/>
  <c r="F869" i="5"/>
  <c r="H869" i="5" s="1"/>
  <c r="A869" i="6" s="1"/>
  <c r="F870" i="5"/>
  <c r="H870" i="5" s="1"/>
  <c r="A870" i="6" s="1"/>
  <c r="F871" i="5"/>
  <c r="H871" i="5" s="1"/>
  <c r="A871" i="6" s="1"/>
  <c r="F1272" i="5"/>
  <c r="H1272" i="5" s="1"/>
  <c r="A1272" i="6" s="1"/>
  <c r="F1273" i="5"/>
  <c r="H1273" i="5" s="1"/>
  <c r="A1273" i="6" s="1"/>
  <c r="F1274" i="5"/>
  <c r="H1274" i="5" s="1"/>
  <c r="A1274" i="6" s="1"/>
  <c r="F1275" i="5"/>
  <c r="H1275" i="5" s="1"/>
  <c r="A1275" i="6" s="1"/>
  <c r="F1276" i="5"/>
  <c r="H1276" i="5" s="1"/>
  <c r="A1276" i="6" s="1"/>
  <c r="F1277" i="5"/>
  <c r="H1277" i="5" s="1"/>
  <c r="A1277" i="6" s="1"/>
  <c r="F1278" i="5"/>
  <c r="H1278" i="5" s="1"/>
  <c r="A1278" i="6" s="1"/>
  <c r="F1279" i="5"/>
  <c r="H1279" i="5" s="1"/>
  <c r="A1279" i="6" s="1"/>
  <c r="F1623" i="5"/>
  <c r="H1623" i="5" s="1"/>
  <c r="A1623" i="6" s="1"/>
  <c r="F1645" i="5"/>
  <c r="H1645" i="5" s="1"/>
  <c r="A1645" i="6" s="1"/>
  <c r="F1646" i="5"/>
  <c r="H1646" i="5" s="1"/>
  <c r="A1646" i="6" s="1"/>
  <c r="F1647" i="5"/>
  <c r="H1647" i="5" s="1"/>
  <c r="A1647" i="6" s="1"/>
  <c r="F1648" i="5"/>
  <c r="H1648" i="5" s="1"/>
  <c r="A1648" i="6" s="1"/>
  <c r="F1668" i="5"/>
  <c r="H1668" i="5" s="1"/>
  <c r="A1668" i="6" s="1"/>
  <c r="F1669" i="5"/>
  <c r="H1669" i="5" s="1"/>
  <c r="A1669" i="6" s="1"/>
  <c r="F1670" i="5"/>
  <c r="H1670" i="5" s="1"/>
  <c r="A1670" i="6" s="1"/>
  <c r="F1671" i="5"/>
  <c r="H1671" i="5" s="1"/>
  <c r="A1671" i="6" s="1"/>
  <c r="F1672" i="5"/>
  <c r="H1672" i="5" s="1"/>
  <c r="A1672" i="6" s="1"/>
  <c r="F1673" i="5"/>
  <c r="H1673" i="5" s="1"/>
  <c r="A1673" i="6" s="1"/>
  <c r="F1816" i="5"/>
  <c r="H1816" i="5" s="1"/>
  <c r="A1816" i="6" s="1"/>
  <c r="F1979" i="5"/>
  <c r="H1979" i="5" s="1"/>
  <c r="A1979" i="6" s="1"/>
  <c r="F1980" i="5"/>
  <c r="H1980" i="5" s="1"/>
  <c r="A1980" i="6" s="1"/>
  <c r="F1981" i="5"/>
  <c r="H1981" i="5" s="1"/>
  <c r="A1981" i="6" s="1"/>
  <c r="F1982" i="5"/>
  <c r="H1982" i="5" s="1"/>
  <c r="A1982" i="6" s="1"/>
  <c r="F1983" i="5"/>
  <c r="H1983" i="5" s="1"/>
  <c r="A1983" i="6" s="1"/>
  <c r="F1984" i="5"/>
  <c r="H1984" i="5" s="1"/>
  <c r="A1984" i="6" s="1"/>
  <c r="F1985" i="5"/>
  <c r="H1985" i="5" s="1"/>
  <c r="A1985" i="6" s="1"/>
  <c r="F1986" i="5"/>
  <c r="H1986" i="5" s="1"/>
  <c r="A1986" i="6" s="1"/>
  <c r="F1995" i="5"/>
  <c r="H1995" i="5" s="1"/>
  <c r="A1995" i="6" s="1"/>
  <c r="F1996" i="5"/>
  <c r="H1996" i="5" s="1"/>
  <c r="A1996" i="6" s="1"/>
  <c r="F1997" i="5"/>
  <c r="H1997" i="5" s="1"/>
  <c r="A1997" i="6" s="1"/>
  <c r="F1998" i="5"/>
  <c r="H1998" i="5" s="1"/>
  <c r="A1998" i="6" s="1"/>
  <c r="F2000" i="5"/>
  <c r="H2000" i="5" s="1"/>
  <c r="A2000" i="6" s="1"/>
  <c r="F2001" i="5"/>
  <c r="H2001" i="5" s="1"/>
  <c r="A2001" i="6" s="1"/>
  <c r="F2002" i="5"/>
  <c r="H2002" i="5" s="1"/>
  <c r="A2002" i="6" s="1"/>
  <c r="F2003" i="5"/>
  <c r="H2003" i="5" s="1"/>
  <c r="A2003" i="6" s="1"/>
  <c r="F2004" i="5"/>
  <c r="H2004" i="5" s="1"/>
  <c r="A2004" i="6" s="1"/>
  <c r="F2005" i="5"/>
  <c r="H2005" i="5" s="1"/>
  <c r="A2005" i="6" s="1"/>
  <c r="F2006" i="5"/>
  <c r="H2006" i="5" s="1"/>
  <c r="A2006" i="6" s="1"/>
  <c r="F2007" i="5"/>
  <c r="H2007" i="5" s="1"/>
  <c r="A2007" i="6" s="1"/>
  <c r="F2008" i="5"/>
  <c r="H2008" i="5" s="1"/>
  <c r="A2008" i="6" s="1"/>
  <c r="F2009" i="5"/>
  <c r="H2009" i="5" s="1"/>
  <c r="A2009" i="6" s="1"/>
  <c r="F2010" i="5"/>
  <c r="H2010" i="5" s="1"/>
  <c r="A2010" i="6" s="1"/>
  <c r="F2054" i="5"/>
  <c r="H2054" i="5" s="1"/>
  <c r="A2054" i="6" s="1"/>
  <c r="F2102" i="5"/>
  <c r="H2102" i="5" s="1"/>
  <c r="A2102" i="6" s="1"/>
  <c r="F2103" i="5"/>
  <c r="H2103" i="5" s="1"/>
  <c r="A2103" i="6" s="1"/>
  <c r="F2104" i="5"/>
  <c r="H2104" i="5" s="1"/>
  <c r="A2104" i="6" s="1"/>
  <c r="F2105" i="5"/>
  <c r="H2105" i="5" s="1"/>
  <c r="A2105" i="6" s="1"/>
  <c r="F2115" i="5"/>
  <c r="H2115" i="5" s="1"/>
  <c r="A2115" i="6" s="1"/>
  <c r="F2116" i="5"/>
  <c r="H2116" i="5" s="1"/>
  <c r="A2116" i="6" s="1"/>
  <c r="F2117" i="5"/>
  <c r="H2117" i="5" s="1"/>
  <c r="A2117" i="6" s="1"/>
  <c r="F2118" i="5"/>
  <c r="H2118" i="5" s="1"/>
  <c r="A2118" i="6" s="1"/>
  <c r="F2119" i="5"/>
  <c r="H2119" i="5" s="1"/>
  <c r="A2119" i="6" s="1"/>
  <c r="F2122" i="5"/>
  <c r="H2122" i="5" s="1"/>
  <c r="A2122" i="6" s="1"/>
  <c r="F2123" i="5"/>
  <c r="H2123" i="5" s="1"/>
  <c r="A2123" i="6" s="1"/>
  <c r="F2124" i="5"/>
  <c r="H2124" i="5" s="1"/>
  <c r="A2124" i="6" s="1"/>
  <c r="F2125" i="5"/>
  <c r="H2125" i="5" s="1"/>
  <c r="A2125" i="6" s="1"/>
  <c r="F2126" i="5"/>
  <c r="H2126" i="5" s="1"/>
  <c r="A2126" i="6" s="1"/>
  <c r="F2127" i="5"/>
  <c r="H2127" i="5" s="1"/>
  <c r="A2127" i="6" s="1"/>
  <c r="F2128" i="5"/>
  <c r="H2128" i="5" s="1"/>
  <c r="A2128" i="6" s="1"/>
  <c r="F2150" i="5"/>
  <c r="H2150" i="5" s="1"/>
  <c r="A2150" i="6" s="1"/>
  <c r="F2151" i="5"/>
  <c r="H2151" i="5" s="1"/>
  <c r="A2151" i="6" s="1"/>
  <c r="F2152" i="5"/>
  <c r="H2152" i="5" s="1"/>
  <c r="A2152" i="6" s="1"/>
  <c r="F2173" i="5"/>
  <c r="H2173" i="5" s="1"/>
  <c r="A2173" i="6" s="1"/>
  <c r="F2174" i="5"/>
  <c r="H2174" i="5" s="1"/>
  <c r="A2174" i="6" s="1"/>
  <c r="F2175" i="5"/>
  <c r="H2175" i="5" s="1"/>
  <c r="A2175" i="6" s="1"/>
  <c r="F2176" i="5"/>
  <c r="H2176" i="5" s="1"/>
  <c r="A2176" i="6" s="1"/>
  <c r="F2197" i="5"/>
  <c r="H2197" i="5" s="1"/>
  <c r="A2197" i="6" s="1"/>
  <c r="F2198" i="5"/>
  <c r="H2198" i="5" s="1"/>
  <c r="A2198" i="6" s="1"/>
  <c r="F2199" i="5"/>
  <c r="H2199" i="5" s="1"/>
  <c r="A2199" i="6" s="1"/>
  <c r="F2200" i="5"/>
  <c r="H2200" i="5" s="1"/>
  <c r="A2200" i="6" s="1"/>
  <c r="F2201" i="5"/>
  <c r="H2201" i="5" s="1"/>
  <c r="A2201" i="6" s="1"/>
  <c r="F2202" i="5"/>
  <c r="H2202" i="5" s="1"/>
  <c r="A2202" i="6" s="1"/>
  <c r="F2208" i="5"/>
  <c r="H2208" i="5" s="1"/>
  <c r="A2208" i="6" s="1"/>
  <c r="F2209" i="5"/>
  <c r="H2209" i="5" s="1"/>
  <c r="A2209" i="6" s="1"/>
  <c r="F2210" i="5"/>
  <c r="H2210" i="5" s="1"/>
  <c r="A2210" i="6" s="1"/>
  <c r="F2211" i="5"/>
  <c r="H2211" i="5" s="1"/>
  <c r="A2211" i="6" s="1"/>
  <c r="F2212" i="5"/>
  <c r="H2212" i="5" s="1"/>
  <c r="A2212" i="6" s="1"/>
  <c r="F2213" i="5"/>
  <c r="H2213" i="5" s="1"/>
  <c r="A2213" i="6" s="1"/>
  <c r="F2214" i="5"/>
  <c r="H2214" i="5" s="1"/>
  <c r="A2214" i="6" s="1"/>
  <c r="F2219" i="5"/>
  <c r="H2219" i="5" s="1"/>
  <c r="A2219" i="6" s="1"/>
  <c r="F2220" i="5"/>
  <c r="H2220" i="5" s="1"/>
  <c r="A2220" i="6" s="1"/>
  <c r="F2221" i="5"/>
  <c r="H2221" i="5" s="1"/>
  <c r="A2221" i="6" s="1"/>
  <c r="F2222" i="5"/>
  <c r="H2222" i="5" s="1"/>
  <c r="A2222" i="6" s="1"/>
  <c r="F2223" i="5"/>
  <c r="H2223" i="5" s="1"/>
  <c r="A2223" i="6" s="1"/>
  <c r="F2224" i="5"/>
  <c r="H2224" i="5" s="1"/>
  <c r="A2224" i="6" s="1"/>
  <c r="F2225" i="5"/>
  <c r="H2225" i="5" s="1"/>
  <c r="A2225" i="6" s="1"/>
  <c r="F2293" i="5"/>
  <c r="H2293" i="5" s="1"/>
  <c r="A2293" i="6" s="1"/>
  <c r="F2294" i="5"/>
  <c r="H2294" i="5" s="1"/>
  <c r="A2294" i="6" s="1"/>
  <c r="F2295" i="5"/>
  <c r="H2295" i="5" s="1"/>
  <c r="A2295" i="6" s="1"/>
  <c r="F2296" i="5"/>
  <c r="H2296" i="5" s="1"/>
  <c r="A2296" i="6" s="1"/>
  <c r="F2297" i="5"/>
  <c r="H2297" i="5" s="1"/>
  <c r="A2297" i="6" s="1"/>
  <c r="F2316" i="5"/>
  <c r="H2316" i="5" s="1"/>
  <c r="A2316" i="6" s="1"/>
  <c r="F2317" i="5"/>
  <c r="H2317" i="5" s="1"/>
  <c r="A2317" i="6" s="1"/>
  <c r="F2318" i="5"/>
  <c r="H2318" i="5" s="1"/>
  <c r="A2318" i="6" s="1"/>
  <c r="F2319" i="5"/>
  <c r="H2319" i="5" s="1"/>
  <c r="A2319" i="6" s="1"/>
  <c r="F2320" i="5"/>
  <c r="H2320" i="5" s="1"/>
  <c r="A2320" i="6" s="1"/>
  <c r="F2321" i="5"/>
  <c r="H2321" i="5" s="1"/>
  <c r="A2321" i="6" s="1"/>
  <c r="F2322" i="5"/>
  <c r="H2322" i="5" s="1"/>
  <c r="A2322" i="6" s="1"/>
  <c r="F2329" i="5"/>
  <c r="H2329" i="5" s="1"/>
  <c r="A2329" i="6" s="1"/>
  <c r="F2330" i="5"/>
  <c r="H2330" i="5" s="1"/>
  <c r="A2330" i="6" s="1"/>
  <c r="F2331" i="5"/>
  <c r="H2331" i="5" s="1"/>
  <c r="A2331" i="6" s="1"/>
  <c r="F2332" i="5"/>
  <c r="H2332" i="5" s="1"/>
  <c r="A2332" i="6" s="1"/>
  <c r="F2333" i="5"/>
  <c r="H2333" i="5" s="1"/>
  <c r="A2333" i="6" s="1"/>
  <c r="F2334" i="5"/>
  <c r="H2334" i="5" s="1"/>
  <c r="A2334" i="6" s="1"/>
  <c r="F2335" i="5"/>
  <c r="H2335" i="5" s="1"/>
  <c r="A2335" i="6" s="1"/>
  <c r="F2336" i="5"/>
  <c r="H2336" i="5" s="1"/>
  <c r="A2336" i="6" s="1"/>
  <c r="F2337" i="5"/>
  <c r="H2337" i="5" s="1"/>
  <c r="A2337" i="6" s="1"/>
  <c r="F2338" i="5"/>
  <c r="H2338" i="5" s="1"/>
  <c r="A2338" i="6" s="1"/>
  <c r="F2339" i="5"/>
  <c r="H2339" i="5" s="1"/>
  <c r="A2339" i="6" s="1"/>
  <c r="F2340" i="5"/>
  <c r="H2340" i="5" s="1"/>
  <c r="A2340" i="6" s="1"/>
  <c r="F2341" i="5"/>
  <c r="H2341" i="5" s="1"/>
  <c r="A2341" i="6" s="1"/>
  <c r="F2342" i="5"/>
  <c r="H2342" i="5" s="1"/>
  <c r="A2342" i="6" s="1"/>
  <c r="F2343" i="5"/>
  <c r="H2343" i="5" s="1"/>
  <c r="A2343" i="6" s="1"/>
  <c r="F2344" i="5"/>
  <c r="H2344" i="5" s="1"/>
  <c r="A2344" i="6" s="1"/>
  <c r="F2345" i="5"/>
  <c r="H2345" i="5" s="1"/>
  <c r="A2345" i="6" s="1"/>
  <c r="F2346" i="5"/>
  <c r="H2346" i="5" s="1"/>
  <c r="A2346" i="6" s="1"/>
  <c r="F2390" i="5"/>
  <c r="H2390" i="5" s="1"/>
  <c r="A2390" i="6" s="1"/>
  <c r="F2391" i="5"/>
  <c r="H2391" i="5" s="1"/>
  <c r="A2391" i="6" s="1"/>
  <c r="F2402" i="5"/>
  <c r="H2402" i="5" s="1"/>
  <c r="A2402" i="6" s="1"/>
  <c r="F2403" i="5"/>
  <c r="H2403" i="5" s="1"/>
  <c r="A2403" i="6" s="1"/>
  <c r="F2404" i="5"/>
  <c r="H2404" i="5" s="1"/>
  <c r="A2404" i="6" s="1"/>
  <c r="F2435" i="5"/>
  <c r="H2435" i="5" s="1"/>
  <c r="A2435" i="6" s="1"/>
  <c r="F2436" i="5"/>
  <c r="H2436" i="5" s="1"/>
  <c r="A2436" i="6" s="1"/>
  <c r="F2437" i="5"/>
  <c r="H2437" i="5" s="1"/>
  <c r="A2437" i="6" s="1"/>
  <c r="F2438" i="5"/>
  <c r="H2438" i="5" s="1"/>
  <c r="A2438" i="6" s="1"/>
  <c r="F2439" i="5"/>
  <c r="H2439" i="5" s="1"/>
  <c r="A2439" i="6" s="1"/>
  <c r="F2460" i="5"/>
  <c r="H2460" i="5" s="1"/>
  <c r="A2460" i="6" s="1"/>
  <c r="F2461" i="5"/>
  <c r="H2461" i="5" s="1"/>
  <c r="A2461" i="6" s="1"/>
  <c r="F2462" i="5"/>
  <c r="H2462" i="5" s="1"/>
  <c r="A2462" i="6" s="1"/>
  <c r="F2463" i="5"/>
  <c r="H2463" i="5" s="1"/>
  <c r="A2463" i="6" s="1"/>
  <c r="F2464" i="5"/>
  <c r="H2464" i="5" s="1"/>
  <c r="A2464" i="6" s="1"/>
  <c r="F2465" i="5"/>
  <c r="H2465" i="5" s="1"/>
  <c r="A2465" i="6" s="1"/>
  <c r="F2476" i="5"/>
  <c r="H2476" i="5" s="1"/>
  <c r="A2476" i="6" s="1"/>
  <c r="F2477" i="5"/>
  <c r="H2477" i="5" s="1"/>
  <c r="A2477" i="6" s="1"/>
  <c r="F2482" i="5"/>
  <c r="H2482" i="5" s="1"/>
  <c r="A2482" i="6" s="1"/>
  <c r="F2483" i="5"/>
  <c r="H2483" i="5" s="1"/>
  <c r="A2483" i="6" s="1"/>
  <c r="F2484" i="5"/>
  <c r="H2484" i="5" s="1"/>
  <c r="A2484" i="6" s="1"/>
  <c r="F2485" i="5"/>
  <c r="H2485" i="5" s="1"/>
  <c r="A2485" i="6" s="1"/>
  <c r="F2486" i="5"/>
  <c r="H2486" i="5" s="1"/>
  <c r="A2486" i="6" s="1"/>
  <c r="F2487" i="5"/>
  <c r="H2487" i="5" s="1"/>
  <c r="A2487" i="6" s="1"/>
  <c r="F2488" i="5"/>
  <c r="H2488" i="5" s="1"/>
  <c r="A2488" i="6" s="1"/>
  <c r="F2489" i="5"/>
  <c r="H2489" i="5" s="1"/>
  <c r="A2489" i="6" s="1"/>
  <c r="F2490" i="5"/>
  <c r="H2490" i="5" s="1"/>
  <c r="A2490" i="6" s="1"/>
  <c r="F2496" i="5"/>
  <c r="H2496" i="5" s="1"/>
  <c r="A2496" i="6" s="1"/>
  <c r="F2497" i="5"/>
  <c r="H2497" i="5" s="1"/>
  <c r="A2497" i="6" s="1"/>
  <c r="F2498" i="5"/>
  <c r="H2498" i="5" s="1"/>
  <c r="A2498" i="6" s="1"/>
  <c r="F2499" i="5"/>
  <c r="H2499" i="5" s="1"/>
  <c r="A2499" i="6" s="1"/>
  <c r="F2500" i="5"/>
  <c r="H2500" i="5" s="1"/>
  <c r="A2500" i="6" s="1"/>
  <c r="F2501" i="5"/>
  <c r="H2501" i="5" s="1"/>
  <c r="A2501" i="6" s="1"/>
  <c r="F2502" i="5"/>
  <c r="H2502" i="5" s="1"/>
  <c r="A2502" i="6" s="1"/>
  <c r="F2503" i="5"/>
  <c r="H2503" i="5" s="1"/>
  <c r="A2503" i="6" s="1"/>
  <c r="F2504" i="5"/>
  <c r="H2504" i="5" s="1"/>
  <c r="A2504" i="6" s="1"/>
  <c r="F2505" i="5"/>
  <c r="H2505" i="5" s="1"/>
  <c r="A2505" i="6" s="1"/>
  <c r="F2506" i="5"/>
  <c r="H2506" i="5" s="1"/>
  <c r="A2506" i="6" s="1"/>
  <c r="F2507" i="5"/>
  <c r="H2507" i="5" s="1"/>
  <c r="A2507" i="6" s="1"/>
  <c r="F2508" i="5"/>
  <c r="H2508" i="5" s="1"/>
  <c r="A2508" i="6" s="1"/>
  <c r="F2509" i="5"/>
  <c r="H2509" i="5" s="1"/>
  <c r="A2509" i="6" s="1"/>
  <c r="F2510" i="5"/>
  <c r="H2510" i="5" s="1"/>
  <c r="A2510" i="6" s="1"/>
  <c r="F2511" i="5"/>
  <c r="H2511" i="5" s="1"/>
  <c r="A2511" i="6" s="1"/>
  <c r="F2512" i="5"/>
  <c r="H2512" i="5" s="1"/>
  <c r="A2512" i="6" s="1"/>
  <c r="F2513" i="5"/>
  <c r="H2513" i="5" s="1"/>
  <c r="A2513" i="6" s="1"/>
  <c r="F2514" i="5"/>
  <c r="H2514" i="5" s="1"/>
  <c r="A2514" i="6" s="1"/>
  <c r="F2535" i="5"/>
  <c r="H2535" i="5" s="1"/>
  <c r="A2535" i="6" s="1"/>
  <c r="F2536" i="5"/>
  <c r="H2536" i="5" s="1"/>
  <c r="A2536" i="6" s="1"/>
  <c r="F2537" i="5"/>
  <c r="H2537" i="5" s="1"/>
  <c r="A2537" i="6" s="1"/>
  <c r="F2545" i="5"/>
  <c r="H2545" i="5" s="1"/>
  <c r="A2545" i="6" s="1"/>
  <c r="F2546" i="5"/>
  <c r="H2546" i="5" s="1"/>
  <c r="A2546" i="6" s="1"/>
  <c r="F2547" i="5"/>
  <c r="H2547" i="5" s="1"/>
  <c r="A2547" i="6" s="1"/>
  <c r="F2548" i="5"/>
  <c r="H2548" i="5" s="1"/>
  <c r="A2548" i="6" s="1"/>
  <c r="F2549" i="5"/>
  <c r="H2549" i="5" s="1"/>
  <c r="A2549" i="6" s="1"/>
  <c r="F2654" i="5"/>
  <c r="H2654" i="5" s="1"/>
  <c r="A2654" i="6" s="1"/>
  <c r="F2655" i="5"/>
  <c r="H2655" i="5" s="1"/>
  <c r="A2655" i="6" s="1"/>
  <c r="F2656" i="5"/>
  <c r="H2656" i="5" s="1"/>
  <c r="A2656" i="6" s="1"/>
  <c r="F2677" i="5"/>
  <c r="H2677" i="5" s="1"/>
  <c r="A2677" i="6" s="1"/>
  <c r="F2678" i="5"/>
  <c r="H2678" i="5" s="1"/>
  <c r="A2678" i="6" s="1"/>
  <c r="F2679" i="5"/>
  <c r="H2679" i="5" s="1"/>
  <c r="A2679" i="6" s="1"/>
  <c r="F2680" i="5"/>
  <c r="H2680" i="5" s="1"/>
  <c r="A2680" i="6" s="1"/>
  <c r="F2681" i="5"/>
  <c r="H2681" i="5" s="1"/>
  <c r="A2681" i="6" s="1"/>
  <c r="F2820" i="5"/>
  <c r="H2820" i="5" s="1"/>
  <c r="A2820" i="6" s="1"/>
  <c r="F2821" i="5"/>
  <c r="H2821" i="5" s="1"/>
  <c r="A2821" i="6" s="1"/>
  <c r="F2822" i="5"/>
  <c r="H2822" i="5" s="1"/>
  <c r="A2822" i="6" s="1"/>
  <c r="F2823" i="5"/>
  <c r="H2823" i="5" s="1"/>
  <c r="A2823" i="6" s="1"/>
  <c r="F2824" i="5"/>
  <c r="H2824" i="5" s="1"/>
  <c r="A2824" i="6" s="1"/>
  <c r="F2825" i="5"/>
  <c r="H2825" i="5" s="1"/>
  <c r="A2825" i="6" s="1"/>
  <c r="F2839" i="5"/>
  <c r="H2839" i="5" s="1"/>
  <c r="A2839" i="6" s="1"/>
  <c r="F2840" i="5"/>
  <c r="H2840" i="5" s="1"/>
  <c r="A2840" i="6" s="1"/>
  <c r="F2841" i="5"/>
  <c r="H2841" i="5" s="1"/>
  <c r="A2841" i="6" s="1"/>
  <c r="F2842" i="5"/>
  <c r="H2842" i="5" s="1"/>
  <c r="A2842" i="6" s="1"/>
  <c r="F2843" i="5"/>
  <c r="H2843" i="5" s="1"/>
  <c r="A2843" i="6" s="1"/>
  <c r="F2844" i="5"/>
  <c r="H2844" i="5" s="1"/>
  <c r="A2844" i="6" s="1"/>
  <c r="F2845" i="5"/>
  <c r="H2845" i="5" s="1"/>
  <c r="A2845" i="6" s="1"/>
  <c r="F2846" i="5"/>
  <c r="H2846" i="5" s="1"/>
  <c r="A2846" i="6" s="1"/>
  <c r="F2847" i="5"/>
  <c r="H2847" i="5" s="1"/>
  <c r="A2847" i="6" s="1"/>
  <c r="F2848" i="5"/>
  <c r="H2848" i="5" s="1"/>
  <c r="A2848" i="6" s="1"/>
  <c r="F2849" i="5"/>
  <c r="H2849" i="5" s="1"/>
  <c r="A2849" i="6" s="1"/>
  <c r="F2850" i="5"/>
  <c r="H2850" i="5" s="1"/>
  <c r="A2850" i="6" s="1"/>
  <c r="F2894" i="5"/>
  <c r="H2894" i="5" s="1"/>
  <c r="A2894" i="6" s="1"/>
  <c r="F2895" i="5"/>
  <c r="H2895" i="5" s="1"/>
  <c r="A2895" i="6" s="1"/>
  <c r="F2896" i="5"/>
  <c r="H2896" i="5" s="1"/>
  <c r="A2896" i="6" s="1"/>
  <c r="F2913" i="5"/>
  <c r="H2913" i="5" s="1"/>
  <c r="A2913" i="6" s="1"/>
  <c r="F2914" i="5"/>
  <c r="H2914" i="5" s="1"/>
  <c r="A2914" i="6" s="1"/>
  <c r="F2915" i="5"/>
  <c r="H2915" i="5" s="1"/>
  <c r="A2915" i="6" s="1"/>
  <c r="F2916" i="5"/>
  <c r="H2916" i="5" s="1"/>
  <c r="A2916" i="6" s="1"/>
  <c r="F2917" i="5"/>
  <c r="H2917" i="5" s="1"/>
  <c r="A2917" i="6" s="1"/>
  <c r="F2918" i="5"/>
  <c r="H2918" i="5" s="1"/>
  <c r="A2918" i="6" s="1"/>
  <c r="F2919" i="5"/>
  <c r="H2919" i="5" s="1"/>
  <c r="A2919" i="6" s="1"/>
  <c r="F2920" i="5"/>
  <c r="H2920" i="5" s="1"/>
  <c r="A2920" i="6" s="1"/>
  <c r="F2921" i="5"/>
  <c r="H2921" i="5" s="1"/>
  <c r="A2921" i="6" s="1"/>
  <c r="F2922" i="5"/>
  <c r="H2922" i="5" s="1"/>
  <c r="A2922" i="6" s="1"/>
  <c r="F2923" i="5"/>
  <c r="H2923" i="5" s="1"/>
  <c r="A2923" i="6" s="1"/>
  <c r="F2929" i="5"/>
  <c r="H2929" i="5" s="1"/>
  <c r="A2929" i="6" s="1"/>
  <c r="F2930" i="5"/>
  <c r="H2930" i="5" s="1"/>
  <c r="A2930" i="6" s="1"/>
  <c r="F2931" i="5"/>
  <c r="H2931" i="5" s="1"/>
  <c r="A2931" i="6" s="1"/>
  <c r="F2932" i="5"/>
  <c r="H2932" i="5" s="1"/>
  <c r="A2932" i="6" s="1"/>
  <c r="F2933" i="5"/>
  <c r="H2933" i="5" s="1"/>
  <c r="A2933" i="6" s="1"/>
  <c r="F2939" i="5"/>
  <c r="H2939" i="5" s="1"/>
  <c r="A2939" i="6" s="1"/>
  <c r="F2940" i="5"/>
  <c r="H2940" i="5" s="1"/>
  <c r="A2940" i="6" s="1"/>
  <c r="F2941" i="5"/>
  <c r="H2941" i="5" s="1"/>
  <c r="A2941" i="6" s="1"/>
  <c r="F2942" i="5"/>
  <c r="H2942" i="5" s="1"/>
  <c r="A2942" i="6" s="1"/>
  <c r="F2943" i="5"/>
  <c r="H2943" i="5" s="1"/>
  <c r="A2943" i="6" s="1"/>
  <c r="F2944" i="5"/>
  <c r="H2944" i="5" s="1"/>
  <c r="A2944" i="6" s="1"/>
  <c r="F2945" i="5"/>
  <c r="H2945" i="5" s="1"/>
  <c r="A2945" i="6" s="1"/>
  <c r="F2990" i="5"/>
  <c r="H2990" i="5" s="1"/>
  <c r="A2990" i="6" s="1"/>
  <c r="F2991" i="5"/>
  <c r="H2991" i="5" s="1"/>
  <c r="A2991" i="6" s="1"/>
  <c r="F3011" i="5"/>
  <c r="H3011" i="5" s="1"/>
  <c r="A3011" i="6" s="1"/>
  <c r="F3012" i="5"/>
  <c r="H3012" i="5" s="1"/>
  <c r="A3012" i="6" s="1"/>
  <c r="F3013" i="5"/>
  <c r="H3013" i="5" s="1"/>
  <c r="A3013" i="6" s="1"/>
  <c r="F3014" i="5"/>
  <c r="H3014" i="5" s="1"/>
  <c r="A3014" i="6" s="1"/>
  <c r="F3015" i="5"/>
  <c r="H3015" i="5" s="1"/>
  <c r="A3015" i="6" s="1"/>
  <c r="F3016" i="5"/>
  <c r="H3016" i="5" s="1"/>
  <c r="A3016" i="6" s="1"/>
  <c r="F3017" i="5"/>
  <c r="H3017" i="5" s="1"/>
  <c r="A3017" i="6" s="1"/>
  <c r="F3107" i="5"/>
  <c r="H3107" i="5" s="1"/>
  <c r="A3107" i="6" s="1"/>
  <c r="F3108" i="5"/>
  <c r="H3108" i="5" s="1"/>
  <c r="A3108" i="6" s="1"/>
  <c r="F3109" i="5"/>
  <c r="H3109" i="5" s="1"/>
  <c r="A3109" i="6" s="1"/>
  <c r="F3110" i="5"/>
  <c r="H3110" i="5" s="1"/>
  <c r="A3110" i="6" s="1"/>
  <c r="F3111" i="5"/>
  <c r="H3111" i="5" s="1"/>
  <c r="A3111" i="6" s="1"/>
  <c r="F3112" i="5"/>
  <c r="H3112" i="5" s="1"/>
  <c r="A3112" i="6" s="1"/>
  <c r="F3113" i="5"/>
  <c r="H3113" i="5" s="1"/>
  <c r="A3113" i="6" s="1"/>
  <c r="F3132" i="5"/>
  <c r="H3132" i="5" s="1"/>
  <c r="A3132" i="6" s="1"/>
  <c r="F3133" i="5"/>
  <c r="H3133" i="5" s="1"/>
  <c r="A3133" i="6" s="1"/>
  <c r="F3134" i="5"/>
  <c r="H3134" i="5" s="1"/>
  <c r="A3134" i="6" s="1"/>
  <c r="F3135" i="5"/>
  <c r="H3135" i="5" s="1"/>
  <c r="A3135" i="6" s="1"/>
  <c r="F3154" i="5"/>
  <c r="H3154" i="5" s="1"/>
  <c r="A3154" i="6" s="1"/>
  <c r="F3155" i="5"/>
  <c r="H3155" i="5" s="1"/>
  <c r="A3155" i="6" s="1"/>
  <c r="F3156" i="5"/>
  <c r="H3156" i="5" s="1"/>
  <c r="A3156" i="6" s="1"/>
  <c r="F3157" i="5"/>
  <c r="H3157" i="5" s="1"/>
  <c r="A3157" i="6" s="1"/>
  <c r="F3158" i="5"/>
  <c r="H3158" i="5" s="1"/>
  <c r="A3158" i="6" s="1"/>
  <c r="F3159" i="5"/>
  <c r="H3159" i="5" s="1"/>
  <c r="A3159" i="6" s="1"/>
  <c r="F3160" i="5"/>
  <c r="H3160" i="5" s="1"/>
  <c r="A3160" i="6" s="1"/>
  <c r="F3161" i="5"/>
  <c r="H3161" i="5" s="1"/>
  <c r="A3161" i="6" s="1"/>
  <c r="F3175" i="5"/>
  <c r="H3175" i="5" s="1"/>
  <c r="A3175" i="6" s="1"/>
  <c r="F3176" i="5"/>
  <c r="H3176" i="5" s="1"/>
  <c r="A3176" i="6" s="1"/>
  <c r="F3177" i="5"/>
  <c r="H3177" i="5" s="1"/>
  <c r="A3177" i="6" s="1"/>
  <c r="F3178" i="5"/>
  <c r="H3178" i="5" s="1"/>
  <c r="A3178" i="6" s="1"/>
  <c r="F3179" i="5"/>
  <c r="H3179" i="5" s="1"/>
  <c r="A3179" i="6" s="1"/>
  <c r="F3180" i="5"/>
  <c r="H3180" i="5" s="1"/>
  <c r="A3180" i="6" s="1"/>
  <c r="F3181" i="5"/>
  <c r="H3181" i="5" s="1"/>
  <c r="A3181" i="6" s="1"/>
  <c r="F3182" i="5"/>
  <c r="H3182" i="5" s="1"/>
  <c r="A3182" i="6" s="1"/>
  <c r="F3183" i="5"/>
  <c r="H3183" i="5" s="1"/>
  <c r="A3183" i="6" s="1"/>
  <c r="F3184" i="5"/>
  <c r="H3184" i="5" s="1"/>
  <c r="A3184" i="6" s="1"/>
  <c r="F3185" i="5"/>
  <c r="H3185" i="5" s="1"/>
  <c r="A3185" i="6" s="1"/>
  <c r="F3186" i="5"/>
  <c r="H3186" i="5" s="1"/>
  <c r="A3186" i="6" s="1"/>
  <c r="F3203" i="5"/>
  <c r="H3203" i="5" s="1"/>
  <c r="A3203" i="6" s="1"/>
  <c r="F3204" i="5"/>
  <c r="H3204" i="5" s="1"/>
  <c r="A3204" i="6" s="1"/>
  <c r="F3205" i="5"/>
  <c r="H3205" i="5" s="1"/>
  <c r="A3205" i="6" s="1"/>
  <c r="F3206" i="5"/>
  <c r="H3206" i="5" s="1"/>
  <c r="A3206" i="6" s="1"/>
  <c r="F3207" i="5"/>
  <c r="H3207" i="5" s="1"/>
  <c r="A3207" i="6" s="1"/>
  <c r="F3208" i="5"/>
  <c r="H3208" i="5" s="1"/>
  <c r="A3208" i="6" s="1"/>
  <c r="F3209" i="5"/>
  <c r="H3209" i="5" s="1"/>
  <c r="A3209" i="6" s="1"/>
  <c r="F3226" i="5"/>
  <c r="H3226" i="5" s="1"/>
  <c r="A3226" i="6" s="1"/>
  <c r="F3227" i="5"/>
  <c r="H3227" i="5" s="1"/>
  <c r="A3227" i="6" s="1"/>
  <c r="F3228" i="5"/>
  <c r="H3228" i="5" s="1"/>
  <c r="A3228" i="6" s="1"/>
  <c r="F3229" i="5"/>
  <c r="H3229" i="5" s="1"/>
  <c r="A3229" i="6" s="1"/>
  <c r="F3230" i="5"/>
  <c r="H3230" i="5" s="1"/>
  <c r="A3230" i="6" s="1"/>
  <c r="F3231" i="5"/>
  <c r="H3231" i="5" s="1"/>
  <c r="A3231" i="6" s="1"/>
  <c r="F3232" i="5"/>
  <c r="H3232" i="5" s="1"/>
  <c r="A3232" i="6" s="1"/>
  <c r="F3233" i="5"/>
  <c r="H3233" i="5" s="1"/>
  <c r="A3233" i="6" s="1"/>
  <c r="F3234" i="5"/>
  <c r="H3234" i="5" s="1"/>
  <c r="A3234" i="6" s="1"/>
  <c r="F3251" i="5"/>
  <c r="H3251" i="5" s="1"/>
  <c r="A3251" i="6" s="1"/>
  <c r="F3252" i="5"/>
  <c r="H3252" i="5" s="1"/>
  <c r="A3252" i="6" s="1"/>
  <c r="F3253" i="5"/>
  <c r="H3253" i="5" s="1"/>
  <c r="A3253" i="6" s="1"/>
  <c r="F3254" i="5"/>
  <c r="H3254" i="5" s="1"/>
  <c r="A3254" i="6" s="1"/>
  <c r="F3255" i="5"/>
  <c r="H3255" i="5" s="1"/>
  <c r="A3255" i="6" s="1"/>
  <c r="F3256" i="5"/>
  <c r="H3256" i="5" s="1"/>
  <c r="A3256" i="6" s="1"/>
  <c r="F3257" i="5"/>
  <c r="H3257" i="5" s="1"/>
  <c r="A3257" i="6" s="1"/>
  <c r="F3275" i="5"/>
  <c r="H3275" i="5" s="1"/>
  <c r="A3275" i="6" s="1"/>
  <c r="F3276" i="5"/>
  <c r="H3276" i="5" s="1"/>
  <c r="A3276" i="6" s="1"/>
  <c r="F3277" i="5"/>
  <c r="H3277" i="5" s="1"/>
  <c r="A3277" i="6" s="1"/>
  <c r="F3278" i="5"/>
  <c r="H3278" i="5" s="1"/>
  <c r="A3278" i="6" s="1"/>
  <c r="F3279" i="5"/>
  <c r="H3279" i="5" s="1"/>
  <c r="A3279" i="6" s="1"/>
  <c r="F3280" i="5"/>
  <c r="H3280" i="5" s="1"/>
  <c r="A3280" i="6" s="1"/>
  <c r="F3281" i="5"/>
  <c r="H3281" i="5" s="1"/>
  <c r="A3281" i="6" s="1"/>
  <c r="F3323" i="5"/>
  <c r="H3323" i="5" s="1"/>
  <c r="A3323" i="6" s="1"/>
  <c r="F3324" i="5"/>
  <c r="H3324" i="5" s="1"/>
  <c r="A3324" i="6" s="1"/>
  <c r="F3325" i="5"/>
  <c r="H3325" i="5" s="1"/>
  <c r="A3325" i="6" s="1"/>
  <c r="F3326" i="5"/>
  <c r="H3326" i="5" s="1"/>
  <c r="A3326" i="6" s="1"/>
  <c r="F3327" i="5"/>
  <c r="H3327" i="5" s="1"/>
  <c r="A3327" i="6" s="1"/>
  <c r="F3328" i="5"/>
  <c r="H3328" i="5" s="1"/>
  <c r="A3328" i="6" s="1"/>
  <c r="F3329" i="5"/>
  <c r="H3329" i="5" s="1"/>
  <c r="A3329" i="6" s="1"/>
  <c r="F3346" i="5"/>
  <c r="H3346" i="5" s="1"/>
  <c r="A3346" i="6" s="1"/>
  <c r="F3347" i="5"/>
  <c r="H3347" i="5" s="1"/>
  <c r="A3347" i="6" s="1"/>
  <c r="F3348" i="5"/>
  <c r="H3348" i="5" s="1"/>
  <c r="A3348" i="6" s="1"/>
  <c r="F3349" i="5"/>
  <c r="H3349" i="5" s="1"/>
  <c r="A3349" i="6" s="1"/>
  <c r="F3350" i="5"/>
  <c r="H3350" i="5" s="1"/>
  <c r="A3350" i="6" s="1"/>
  <c r="F3351" i="5"/>
  <c r="H3351" i="5" s="1"/>
  <c r="A3351" i="6" s="1"/>
  <c r="F3352" i="5"/>
  <c r="H3352" i="5" s="1"/>
  <c r="A3352" i="6" s="1"/>
  <c r="F3353" i="5"/>
  <c r="H3353" i="5" s="1"/>
  <c r="A3353" i="6" s="1"/>
  <c r="F3354" i="5"/>
  <c r="H3354" i="5" s="1"/>
  <c r="A3354" i="6" s="1"/>
  <c r="F3371" i="5"/>
  <c r="H3371" i="5" s="1"/>
  <c r="A3371" i="6" s="1"/>
  <c r="F3372" i="5"/>
  <c r="H3372" i="5" s="1"/>
  <c r="A3372" i="6" s="1"/>
  <c r="F3373" i="5"/>
  <c r="H3373" i="5" s="1"/>
  <c r="A3373" i="6" s="1"/>
  <c r="F3374" i="5"/>
  <c r="H3374" i="5" s="1"/>
  <c r="A3374" i="6" s="1"/>
  <c r="F3375" i="5"/>
  <c r="H3375" i="5" s="1"/>
  <c r="A3375" i="6" s="1"/>
  <c r="F3376" i="5"/>
  <c r="H3376" i="5" s="1"/>
  <c r="A3376" i="6" s="1"/>
  <c r="F3377" i="5"/>
  <c r="H3377" i="5" s="1"/>
  <c r="A3377" i="6" s="1"/>
  <c r="F3492" i="5"/>
  <c r="H3492" i="5" s="1"/>
  <c r="A3492" i="6" s="1"/>
  <c r="F3493" i="5"/>
  <c r="H3493" i="5" s="1"/>
  <c r="A3493" i="6" s="1"/>
  <c r="F3494" i="5"/>
  <c r="H3494" i="5" s="1"/>
  <c r="A3494" i="6" s="1"/>
  <c r="F3495" i="5"/>
  <c r="H3495" i="5" s="1"/>
  <c r="A3495" i="6" s="1"/>
  <c r="F3496" i="5"/>
  <c r="H3496" i="5" s="1"/>
  <c r="A3496" i="6" s="1"/>
  <c r="F3497" i="5"/>
  <c r="H3497" i="5" s="1"/>
  <c r="A3497" i="6" s="1"/>
  <c r="F3513" i="5"/>
  <c r="H3513" i="5" s="1"/>
  <c r="A3513" i="6" s="1"/>
  <c r="F3514" i="5"/>
  <c r="H3514" i="5" s="1"/>
  <c r="A3514" i="6" s="1"/>
  <c r="F3515" i="5"/>
  <c r="H3515" i="5" s="1"/>
  <c r="A3515" i="6" s="1"/>
  <c r="F3516" i="5"/>
  <c r="H3516" i="5" s="1"/>
  <c r="A3516" i="6" s="1"/>
  <c r="F3517" i="5"/>
  <c r="H3517" i="5" s="1"/>
  <c r="A3517" i="6" s="1"/>
  <c r="F3518" i="5"/>
  <c r="H3518" i="5" s="1"/>
  <c r="A3518" i="6" s="1"/>
  <c r="F3519" i="5"/>
  <c r="H3519" i="5" s="1"/>
  <c r="A3519" i="6" s="1"/>
  <c r="F3520" i="5"/>
  <c r="H3520" i="5" s="1"/>
  <c r="A3520" i="6" s="1"/>
  <c r="F3521" i="5"/>
  <c r="H3521" i="5" s="1"/>
  <c r="A3521" i="6" s="1"/>
  <c r="F3662" i="5"/>
  <c r="H3662" i="5" s="1"/>
  <c r="A3662" i="6" s="1"/>
  <c r="F3663" i="5"/>
  <c r="H3663" i="5" s="1"/>
  <c r="A3663" i="6" s="1"/>
  <c r="F3664" i="5"/>
  <c r="H3664" i="5" s="1"/>
  <c r="A3664" i="6" s="1"/>
  <c r="F3665" i="5"/>
  <c r="H3665" i="5" s="1"/>
  <c r="A3665" i="6" s="1"/>
  <c r="F3675" i="5"/>
  <c r="H3675" i="5" s="1"/>
  <c r="A3675" i="6" s="1"/>
  <c r="F3676" i="5"/>
  <c r="H3676" i="5" s="1"/>
  <c r="A3676" i="6" s="1"/>
  <c r="F3677" i="5"/>
  <c r="H3677" i="5" s="1"/>
  <c r="A3677" i="6" s="1"/>
  <c r="F3678" i="5"/>
  <c r="H3678" i="5" s="1"/>
  <c r="A3678" i="6" s="1"/>
  <c r="F3679" i="5"/>
  <c r="H3679" i="5" s="1"/>
  <c r="A3679" i="6" s="1"/>
  <c r="F3680" i="5"/>
  <c r="H3680" i="5" s="1"/>
  <c r="A3680" i="6" s="1"/>
  <c r="F3681" i="5"/>
  <c r="H3681" i="5" s="1"/>
  <c r="A3681" i="6" s="1"/>
  <c r="F3682" i="5"/>
  <c r="H3682" i="5" s="1"/>
  <c r="A3682" i="6" s="1"/>
  <c r="F3683" i="5"/>
  <c r="H3683" i="5" s="1"/>
  <c r="A3683" i="6" s="1"/>
  <c r="F3684" i="5"/>
  <c r="H3684" i="5" s="1"/>
  <c r="A3684" i="6" s="1"/>
  <c r="F3685" i="5"/>
  <c r="H3685" i="5" s="1"/>
  <c r="A3685" i="6" s="1"/>
  <c r="F3686" i="5"/>
  <c r="H3686" i="5" s="1"/>
  <c r="A3686" i="6" s="1"/>
  <c r="F3687" i="5"/>
  <c r="H3687" i="5" s="1"/>
  <c r="A3687" i="6" s="1"/>
  <c r="F3688" i="5"/>
  <c r="H3688" i="5" s="1"/>
  <c r="A3688" i="6" s="1"/>
  <c r="F3689" i="5"/>
  <c r="H3689" i="5" s="1"/>
  <c r="A3689" i="6" s="1"/>
  <c r="F3690" i="5"/>
  <c r="H3690" i="5" s="1"/>
  <c r="A3690" i="6" s="1"/>
  <c r="F3691" i="5"/>
  <c r="H3691" i="5" s="1"/>
  <c r="A3691" i="6" s="1"/>
  <c r="F3782" i="5"/>
  <c r="H3782" i="5" s="1"/>
  <c r="A3782" i="6" s="1"/>
  <c r="F3807" i="5"/>
  <c r="H3807" i="5" s="1"/>
  <c r="A3807" i="6" s="1"/>
  <c r="F3808" i="5"/>
  <c r="H3808" i="5" s="1"/>
  <c r="A3808" i="6" s="1"/>
  <c r="F3826" i="5"/>
  <c r="H3826" i="5" s="1"/>
  <c r="A3826" i="6" s="1"/>
  <c r="F3827" i="5"/>
  <c r="H3827" i="5" s="1"/>
  <c r="A3827" i="6" s="1"/>
  <c r="F3828" i="5"/>
  <c r="H3828" i="5" s="1"/>
  <c r="A3828" i="6" s="1"/>
  <c r="F3829" i="5"/>
  <c r="H3829" i="5" s="1"/>
  <c r="A3829" i="6" s="1"/>
  <c r="F3830" i="5"/>
  <c r="H3830" i="5" s="1"/>
  <c r="A3830" i="6" s="1"/>
  <c r="F3831" i="5"/>
  <c r="H3831" i="5" s="1"/>
  <c r="A3831" i="6" s="1"/>
  <c r="F3832" i="5"/>
  <c r="H3832" i="5" s="1"/>
  <c r="A3832" i="6" s="1"/>
  <c r="F3833" i="5"/>
  <c r="H3833" i="5" s="1"/>
  <c r="A3833" i="6" s="1"/>
  <c r="F3834" i="5"/>
  <c r="H3834" i="5" s="1"/>
  <c r="A3834" i="6" s="1"/>
  <c r="F3844" i="5"/>
  <c r="H3844" i="5" s="1"/>
  <c r="A3844" i="6" s="1"/>
  <c r="F3845" i="5"/>
  <c r="H3845" i="5" s="1"/>
  <c r="A3845" i="6" s="1"/>
  <c r="F3846" i="5"/>
  <c r="H3846" i="5" s="1"/>
  <c r="A3846" i="6" s="1"/>
  <c r="F3847" i="5"/>
  <c r="H3847" i="5" s="1"/>
  <c r="A3847" i="6" s="1"/>
  <c r="F3848" i="5"/>
  <c r="H3848" i="5" s="1"/>
  <c r="A3848" i="6" s="1"/>
  <c r="F3849" i="5"/>
  <c r="H3849" i="5" s="1"/>
  <c r="A3849" i="6" s="1"/>
  <c r="F3850" i="5"/>
  <c r="H3850" i="5" s="1"/>
  <c r="A3850" i="6" s="1"/>
  <c r="F3851" i="5"/>
  <c r="H3851" i="5" s="1"/>
  <c r="A3851" i="6" s="1"/>
  <c r="F3852" i="5"/>
  <c r="H3852" i="5" s="1"/>
  <c r="A3852" i="6" s="1"/>
  <c r="F3853" i="5"/>
  <c r="H3853" i="5" s="1"/>
  <c r="A3853" i="6" s="1"/>
  <c r="F3854" i="5"/>
  <c r="H3854" i="5" s="1"/>
  <c r="A3854" i="6" s="1"/>
  <c r="F3855" i="5"/>
  <c r="H3855" i="5" s="1"/>
  <c r="A3855" i="6" s="1"/>
  <c r="F3856" i="5"/>
  <c r="H3856" i="5" s="1"/>
  <c r="A3856" i="6" s="1"/>
  <c r="F3857" i="5"/>
  <c r="H3857" i="5" s="1"/>
  <c r="A3857" i="6" s="1"/>
  <c r="F3858" i="5"/>
  <c r="H3858" i="5" s="1"/>
  <c r="A3858" i="6" s="1"/>
  <c r="F3901" i="5"/>
  <c r="H3901" i="5" s="1"/>
  <c r="A3901" i="6" s="1"/>
  <c r="F3902" i="5"/>
  <c r="H3902" i="5" s="1"/>
  <c r="A3902" i="6" s="1"/>
  <c r="F3903" i="5"/>
  <c r="H3903" i="5" s="1"/>
  <c r="A3903" i="6" s="1"/>
  <c r="F3904" i="5"/>
  <c r="H3904" i="5" s="1"/>
  <c r="A3904" i="6" s="1"/>
  <c r="F3905" i="5"/>
  <c r="H3905" i="5" s="1"/>
  <c r="A3905" i="6" s="1"/>
  <c r="F3990" i="5"/>
  <c r="H3990" i="5" s="1"/>
  <c r="A3990" i="6" s="1"/>
  <c r="F3991" i="5"/>
  <c r="H3991" i="5" s="1"/>
  <c r="A3991" i="6" s="1"/>
  <c r="F3992" i="5"/>
  <c r="H3992" i="5" s="1"/>
  <c r="A3992" i="6" s="1"/>
  <c r="F3993" i="5"/>
  <c r="H3993" i="5" s="1"/>
  <c r="A3993" i="6" s="1"/>
  <c r="F3994" i="5"/>
  <c r="H3994" i="5" s="1"/>
  <c r="A3994" i="6" s="1"/>
  <c r="F3995" i="5"/>
  <c r="H3995" i="5" s="1"/>
  <c r="A3995" i="6" s="1"/>
  <c r="F3996" i="5"/>
  <c r="H3996" i="5" s="1"/>
  <c r="A3996" i="6" s="1"/>
  <c r="F3997" i="5"/>
  <c r="H3997" i="5" s="1"/>
  <c r="A3997" i="6" s="1"/>
  <c r="F3998" i="5"/>
  <c r="H3998" i="5" s="1"/>
  <c r="A3998" i="6" s="1"/>
  <c r="F3999" i="5"/>
  <c r="H3999" i="5" s="1"/>
  <c r="A3999" i="6" s="1"/>
  <c r="F4000" i="5"/>
  <c r="H4000" i="5" s="1"/>
  <c r="A4000" i="6" s="1"/>
  <c r="F4001" i="5"/>
  <c r="H4001" i="5" s="1"/>
  <c r="A4001" i="6" s="1"/>
  <c r="F4002" i="5"/>
  <c r="H4002" i="5" s="1"/>
  <c r="A4002" i="6" s="1"/>
  <c r="F4003" i="5"/>
  <c r="H4003" i="5" s="1"/>
  <c r="A4003" i="6" s="1"/>
  <c r="F4010" i="5"/>
  <c r="H4010" i="5" s="1"/>
  <c r="A4010" i="6" s="1"/>
  <c r="F4011" i="5"/>
  <c r="H4011" i="5" s="1"/>
  <c r="A4011" i="6" s="1"/>
  <c r="F4012" i="5"/>
  <c r="H4012" i="5" s="1"/>
  <c r="A4012" i="6" s="1"/>
  <c r="F4013" i="5"/>
  <c r="H4013" i="5" s="1"/>
  <c r="A4013" i="6" s="1"/>
  <c r="F4014" i="5"/>
  <c r="H4014" i="5" s="1"/>
  <c r="A4014" i="6" s="1"/>
  <c r="F4015" i="5"/>
  <c r="H4015" i="5" s="1"/>
  <c r="A4015" i="6" s="1"/>
  <c r="F4016" i="5"/>
  <c r="H4016" i="5" s="1"/>
  <c r="A4016" i="6" s="1"/>
  <c r="F4017" i="5"/>
  <c r="H4017" i="5" s="1"/>
  <c r="A4017" i="6" s="1"/>
  <c r="F4018" i="5"/>
  <c r="H4018" i="5" s="1"/>
  <c r="A4018" i="6" s="1"/>
  <c r="F4019" i="5"/>
  <c r="H4019" i="5" s="1"/>
  <c r="A4019" i="6" s="1"/>
  <c r="F4020" i="5"/>
  <c r="H4020" i="5" s="1"/>
  <c r="A4020" i="6" s="1"/>
  <c r="F4021" i="5"/>
  <c r="H4021" i="5" s="1"/>
  <c r="A4021" i="6" s="1"/>
  <c r="F4022" i="5"/>
  <c r="H4022" i="5" s="1"/>
  <c r="A4022" i="6" s="1"/>
  <c r="F4023" i="5"/>
  <c r="H4023" i="5" s="1"/>
  <c r="A4023" i="6" s="1"/>
  <c r="F4024" i="5"/>
  <c r="H4024" i="5" s="1"/>
  <c r="A4024" i="6" s="1"/>
  <c r="F4025" i="5"/>
  <c r="H4025" i="5" s="1"/>
  <c r="A4025" i="6" s="1"/>
  <c r="F4026" i="5"/>
  <c r="H4026" i="5" s="1"/>
  <c r="A4026" i="6" s="1"/>
  <c r="F4163" i="5"/>
  <c r="H4163" i="5" s="1"/>
  <c r="A4163" i="6" s="1"/>
  <c r="F4164" i="5"/>
  <c r="H4164" i="5" s="1"/>
  <c r="A4164" i="6" s="1"/>
  <c r="F4165" i="5"/>
  <c r="H4165" i="5" s="1"/>
  <c r="A4165" i="6" s="1"/>
  <c r="F4166" i="5"/>
  <c r="H4166" i="5" s="1"/>
  <c r="A4166" i="6" s="1"/>
  <c r="F4167" i="5"/>
  <c r="H4167" i="5" s="1"/>
  <c r="A4167" i="6" s="1"/>
  <c r="F4168" i="5"/>
  <c r="H4168" i="5" s="1"/>
  <c r="A4168" i="6" s="1"/>
  <c r="F4169" i="5"/>
  <c r="H4169" i="5" s="1"/>
  <c r="A4169" i="6" s="1"/>
  <c r="F4185" i="5"/>
  <c r="H4185" i="5" s="1"/>
  <c r="A4185" i="6" s="1"/>
  <c r="F4186" i="5"/>
  <c r="H4186" i="5" s="1"/>
  <c r="A4186" i="6" s="1"/>
  <c r="F4187" i="5"/>
  <c r="H4187" i="5" s="1"/>
  <c r="A4187" i="6" s="1"/>
  <c r="F4188" i="5"/>
  <c r="H4188" i="5" s="1"/>
  <c r="A4188" i="6" s="1"/>
  <c r="F4189" i="5"/>
  <c r="H4189" i="5" s="1"/>
  <c r="A4189" i="6" s="1"/>
  <c r="F4190" i="5"/>
  <c r="H4190" i="5" s="1"/>
  <c r="A4190" i="6" s="1"/>
  <c r="F4191" i="5"/>
  <c r="H4191" i="5" s="1"/>
  <c r="A4191" i="6" s="1"/>
  <c r="F4192" i="5"/>
  <c r="H4192" i="5" s="1"/>
  <c r="A4192" i="6" s="1"/>
  <c r="F4193" i="5"/>
  <c r="H4193" i="5" s="1"/>
  <c r="A4193" i="6" s="1"/>
  <c r="F4236" i="5"/>
  <c r="H4236" i="5" s="1"/>
  <c r="A4236" i="6" s="1"/>
  <c r="F4237" i="5"/>
  <c r="H4237" i="5" s="1"/>
  <c r="A4237" i="6" s="1"/>
  <c r="F4238" i="5"/>
  <c r="H4238" i="5" s="1"/>
  <c r="A4238" i="6" s="1"/>
  <c r="F4239" i="5"/>
  <c r="H4239" i="5" s="1"/>
  <c r="A4239" i="6" s="1"/>
  <c r="F4240" i="5"/>
  <c r="H4240" i="5" s="1"/>
  <c r="A4240" i="6" s="1"/>
  <c r="F4261" i="5"/>
  <c r="H4261" i="5" s="1"/>
  <c r="A4261" i="6" s="1"/>
  <c r="F4262" i="5"/>
  <c r="H4262" i="5" s="1"/>
  <c r="A4262" i="6" s="1"/>
  <c r="F4263" i="5"/>
  <c r="H4263" i="5" s="1"/>
  <c r="A4263" i="6" s="1"/>
  <c r="F4308" i="5"/>
  <c r="H4308" i="5" s="1"/>
  <c r="A4308" i="6" s="1"/>
  <c r="F4309" i="5"/>
  <c r="H4309" i="5" s="1"/>
  <c r="A4309" i="6" s="1"/>
  <c r="F4310" i="5"/>
  <c r="H4310" i="5" s="1"/>
  <c r="A4310" i="6" s="1"/>
  <c r="F4311" i="5"/>
  <c r="H4311" i="5" s="1"/>
  <c r="A4311" i="6" s="1"/>
  <c r="F4312" i="5"/>
  <c r="H4312" i="5" s="1"/>
  <c r="A4312" i="6" s="1"/>
  <c r="F4313" i="5"/>
  <c r="H4313" i="5" s="1"/>
  <c r="A4313" i="6" s="1"/>
  <c r="F4314" i="5"/>
  <c r="H4314" i="5" s="1"/>
  <c r="A4314" i="6" s="1"/>
  <c r="F4331" i="5"/>
  <c r="H4331" i="5" s="1"/>
  <c r="A4331" i="6" s="1"/>
  <c r="F4332" i="5"/>
  <c r="H4332" i="5" s="1"/>
  <c r="A4332" i="6" s="1"/>
  <c r="F4333" i="5"/>
  <c r="H4333" i="5" s="1"/>
  <c r="A4333" i="6" s="1"/>
  <c r="F4334" i="5"/>
  <c r="H4334" i="5" s="1"/>
  <c r="A4334" i="6" s="1"/>
  <c r="F4335" i="5"/>
  <c r="H4335" i="5" s="1"/>
  <c r="A4335" i="6" s="1"/>
  <c r="F4336" i="5"/>
  <c r="H4336" i="5" s="1"/>
  <c r="A4336" i="6" s="1"/>
  <c r="F4337" i="5"/>
  <c r="H4337" i="5" s="1"/>
  <c r="A4337" i="6" s="1"/>
  <c r="F4353" i="5"/>
  <c r="H4353" i="5" s="1"/>
  <c r="A4353" i="6" s="1"/>
  <c r="F4354" i="5"/>
  <c r="H4354" i="5" s="1"/>
  <c r="A4354" i="6" s="1"/>
  <c r="F4355" i="5"/>
  <c r="H4355" i="5" s="1"/>
  <c r="A4355" i="6" s="1"/>
  <c r="F4356" i="5"/>
  <c r="H4356" i="5" s="1"/>
  <c r="A4356" i="6" s="1"/>
  <c r="F4357" i="5"/>
  <c r="H4357" i="5" s="1"/>
  <c r="A4357" i="6" s="1"/>
  <c r="F4358" i="5"/>
  <c r="H4358" i="5" s="1"/>
  <c r="A4358" i="6" s="1"/>
  <c r="F4359" i="5"/>
  <c r="H4359" i="5" s="1"/>
  <c r="A4359" i="6" s="1"/>
  <c r="F4360" i="5"/>
  <c r="H4360" i="5" s="1"/>
  <c r="A4360" i="6" s="1"/>
  <c r="F4361" i="5"/>
  <c r="H4361" i="5" s="1"/>
  <c r="A4361" i="6" s="1"/>
  <c r="F4444" i="5"/>
  <c r="H4444" i="5" s="1"/>
  <c r="A4444" i="6" s="1"/>
  <c r="F4445" i="5"/>
  <c r="H4445" i="5" s="1"/>
  <c r="A4445" i="6" s="1"/>
  <c r="F4446" i="5"/>
  <c r="H4446" i="5" s="1"/>
  <c r="A4446" i="6" s="1"/>
  <c r="F4451" i="5"/>
  <c r="H4451" i="5" s="1"/>
  <c r="A4451" i="6" s="1"/>
  <c r="F4452" i="5"/>
  <c r="H4452" i="5" s="1"/>
  <c r="A4452" i="6" s="1"/>
  <c r="F4453" i="5"/>
  <c r="H4453" i="5" s="1"/>
  <c r="A4453" i="6" s="1"/>
  <c r="F4454" i="5"/>
  <c r="H4454" i="5" s="1"/>
  <c r="A4454" i="6" s="1"/>
  <c r="F4455" i="5"/>
  <c r="H4455" i="5" s="1"/>
  <c r="A4455" i="6" s="1"/>
  <c r="F4456" i="5"/>
  <c r="H4456" i="5" s="1"/>
  <c r="A4456" i="6" s="1"/>
  <c r="F4457" i="5"/>
  <c r="H4457" i="5" s="1"/>
  <c r="A4457" i="6" s="1"/>
  <c r="F4458" i="5"/>
  <c r="H4458" i="5" s="1"/>
  <c r="A4458" i="6" s="1"/>
  <c r="F4459" i="5"/>
  <c r="H4459" i="5" s="1"/>
  <c r="A4459" i="6" s="1"/>
  <c r="F4468" i="5"/>
  <c r="H4468" i="5" s="1"/>
  <c r="A4468" i="6" s="1"/>
  <c r="F4469" i="5"/>
  <c r="H4469" i="5" s="1"/>
  <c r="A4469" i="6" s="1"/>
  <c r="F4470" i="5"/>
  <c r="H4470" i="5" s="1"/>
  <c r="A4470" i="6" s="1"/>
  <c r="F4474" i="5"/>
  <c r="H4474" i="5" s="1"/>
  <c r="A4474" i="6" s="1"/>
  <c r="F4475" i="5"/>
  <c r="H4475" i="5" s="1"/>
  <c r="A4475" i="6" s="1"/>
  <c r="F4476" i="5"/>
  <c r="H4476" i="5" s="1"/>
  <c r="A4476" i="6" s="1"/>
  <c r="F4477" i="5"/>
  <c r="H4477" i="5" s="1"/>
  <c r="A4477" i="6" s="1"/>
  <c r="F4478" i="5"/>
  <c r="H4478" i="5" s="1"/>
  <c r="A4478" i="6" s="1"/>
  <c r="F4479" i="5"/>
  <c r="H4479" i="5" s="1"/>
  <c r="A4479" i="6" s="1"/>
  <c r="F4480" i="5"/>
  <c r="H4480" i="5" s="1"/>
  <c r="A4480" i="6" s="1"/>
  <c r="F4481" i="5"/>
  <c r="H4481" i="5" s="1"/>
  <c r="A4481" i="6" s="1"/>
  <c r="F4482" i="5"/>
  <c r="H4482" i="5" s="1"/>
  <c r="A4482" i="6" s="1"/>
  <c r="F4494" i="5"/>
  <c r="H4494" i="5" s="1"/>
  <c r="A4494" i="6" s="1"/>
  <c r="F4495" i="5"/>
  <c r="H4495" i="5" s="1"/>
  <c r="A4495" i="6" s="1"/>
  <c r="F4496" i="5"/>
  <c r="H4496" i="5" s="1"/>
  <c r="A4496" i="6" s="1"/>
  <c r="F4497" i="5"/>
  <c r="H4497" i="5" s="1"/>
  <c r="A4497" i="6" s="1"/>
  <c r="F4498" i="5"/>
  <c r="H4498" i="5" s="1"/>
  <c r="A4498" i="6" s="1"/>
  <c r="F4499" i="5"/>
  <c r="H4499" i="5" s="1"/>
  <c r="A4499" i="6" s="1"/>
  <c r="F4500" i="5"/>
  <c r="H4500" i="5" s="1"/>
  <c r="A4500" i="6" s="1"/>
  <c r="F4501" i="5"/>
  <c r="H4501" i="5" s="1"/>
  <c r="A4501" i="6" s="1"/>
  <c r="F4502" i="5"/>
  <c r="H4502" i="5" s="1"/>
  <c r="A4502" i="6" s="1"/>
  <c r="F4503" i="5"/>
  <c r="H4503" i="5" s="1"/>
  <c r="A4503" i="6" s="1"/>
  <c r="F4504" i="5"/>
  <c r="H4504" i="5" s="1"/>
  <c r="A4504" i="6" s="1"/>
  <c r="F4505" i="5"/>
  <c r="H4505" i="5" s="1"/>
  <c r="A4505" i="6" s="1"/>
  <c r="F4506" i="5"/>
  <c r="H4506" i="5" s="1"/>
  <c r="A4506" i="6" s="1"/>
  <c r="F4507" i="5"/>
  <c r="H4507" i="5" s="1"/>
  <c r="A4507" i="6" s="1"/>
  <c r="F4508" i="5"/>
  <c r="H4508" i="5" s="1"/>
  <c r="A4508" i="6" s="1"/>
  <c r="F4509" i="5"/>
  <c r="H4509" i="5" s="1"/>
  <c r="A4509" i="6" s="1"/>
  <c r="F4510" i="5"/>
  <c r="H4510" i="5" s="1"/>
  <c r="A4510" i="6" s="1"/>
  <c r="F4511" i="5"/>
  <c r="H4511" i="5" s="1"/>
  <c r="A4511" i="6" s="1"/>
  <c r="F4512" i="5"/>
  <c r="H4512" i="5" s="1"/>
  <c r="A4512" i="6" s="1"/>
  <c r="F4513" i="5"/>
  <c r="H4513" i="5" s="1"/>
  <c r="A4513" i="6" s="1"/>
  <c r="F4514" i="5"/>
  <c r="H4514" i="5" s="1"/>
  <c r="A4514" i="6" s="1"/>
  <c r="F4515" i="5"/>
  <c r="H4515" i="5" s="1"/>
  <c r="A4515" i="6" s="1"/>
  <c r="F4516" i="5"/>
  <c r="H4516" i="5" s="1"/>
  <c r="A4516" i="6" s="1"/>
  <c r="F4517" i="5"/>
  <c r="H4517" i="5" s="1"/>
  <c r="A4517" i="6" s="1"/>
  <c r="F4518" i="5"/>
  <c r="H4518" i="5" s="1"/>
  <c r="A4518" i="6" s="1"/>
  <c r="F4519" i="5"/>
  <c r="H4519" i="5" s="1"/>
  <c r="A4519" i="6" s="1"/>
  <c r="F4520" i="5"/>
  <c r="H4520" i="5" s="1"/>
  <c r="A4520" i="6" s="1"/>
  <c r="F4521" i="5"/>
  <c r="H4521" i="5" s="1"/>
  <c r="A4521" i="6" s="1"/>
  <c r="F4522" i="5"/>
  <c r="H4522" i="5" s="1"/>
  <c r="A4522" i="6" s="1"/>
  <c r="F4523" i="5"/>
  <c r="H4523" i="5" s="1"/>
  <c r="A4523" i="6" s="1"/>
  <c r="F4524" i="5"/>
  <c r="H4524" i="5" s="1"/>
  <c r="A4524" i="6" s="1"/>
  <c r="F4525" i="5"/>
  <c r="H4525" i="5" s="1"/>
  <c r="A4525" i="6" s="1"/>
  <c r="F4526" i="5"/>
  <c r="H4526" i="5" s="1"/>
  <c r="A4526" i="6" s="1"/>
  <c r="F4527" i="5"/>
  <c r="H4527" i="5" s="1"/>
  <c r="A4527" i="6" s="1"/>
  <c r="F4528" i="5"/>
  <c r="H4528" i="5" s="1"/>
  <c r="A4528" i="6" s="1"/>
  <c r="F4529" i="5"/>
  <c r="H4529" i="5" s="1"/>
  <c r="A4529" i="6" s="1"/>
  <c r="F4530" i="5"/>
  <c r="H4530" i="5" s="1"/>
  <c r="A4530" i="6" s="1"/>
  <c r="F4574" i="5"/>
  <c r="H4574" i="5" s="1"/>
  <c r="A4574" i="6" s="1"/>
  <c r="F4575" i="5"/>
  <c r="H4575" i="5" s="1"/>
  <c r="A4575" i="6" s="1"/>
  <c r="F4576" i="5"/>
  <c r="H4576" i="5" s="1"/>
  <c r="A4576" i="6" s="1"/>
  <c r="F4667" i="5"/>
  <c r="H4667" i="5" s="1"/>
  <c r="A4667" i="6" s="1"/>
  <c r="F4668" i="5"/>
  <c r="H4668" i="5" s="1"/>
  <c r="A4668" i="6" s="1"/>
  <c r="F4669" i="5"/>
  <c r="H4669" i="5" s="1"/>
  <c r="A4669" i="6" s="1"/>
  <c r="F4670" i="5"/>
  <c r="H4670" i="5" s="1"/>
  <c r="A4670" i="6" s="1"/>
  <c r="F4671" i="5"/>
  <c r="H4671" i="5" s="1"/>
  <c r="A4671" i="6" s="1"/>
  <c r="F4672" i="5"/>
  <c r="H4672" i="5" s="1"/>
  <c r="A4672" i="6" s="1"/>
  <c r="F4673" i="5"/>
  <c r="H4673" i="5" s="1"/>
  <c r="A4673" i="6" s="1"/>
  <c r="F4674" i="5"/>
  <c r="H4674" i="5" s="1"/>
  <c r="A4674" i="6" s="1"/>
  <c r="F4688" i="5"/>
  <c r="H4688" i="5" s="1"/>
  <c r="A4688" i="6" s="1"/>
  <c r="F4689" i="5"/>
  <c r="H4689" i="5" s="1"/>
  <c r="A4689" i="6" s="1"/>
  <c r="F4690" i="5"/>
  <c r="H4690" i="5" s="1"/>
  <c r="A4690" i="6" s="1"/>
  <c r="F4691" i="5"/>
  <c r="H4691" i="5" s="1"/>
  <c r="A4691" i="6" s="1"/>
  <c r="F4692" i="5"/>
  <c r="H4692" i="5" s="1"/>
  <c r="A4692" i="6" s="1"/>
  <c r="F4693" i="5"/>
  <c r="H4693" i="5" s="1"/>
  <c r="A4693" i="6" s="1"/>
  <c r="F4694" i="5"/>
  <c r="H4694" i="5" s="1"/>
  <c r="A4694" i="6" s="1"/>
  <c r="F4695" i="5"/>
  <c r="H4695" i="5" s="1"/>
  <c r="A4695" i="6" s="1"/>
  <c r="F4696" i="5"/>
  <c r="H4696" i="5" s="1"/>
  <c r="A4696" i="6" s="1"/>
  <c r="F4697" i="5"/>
  <c r="H4697" i="5" s="1"/>
  <c r="A4697" i="6" s="1"/>
  <c r="F4698" i="5"/>
  <c r="H4698" i="5" s="1"/>
  <c r="A4698" i="6" s="1"/>
  <c r="F4716" i="5"/>
  <c r="H4716" i="5" s="1"/>
  <c r="A4716" i="6" s="1"/>
  <c r="F4717" i="5"/>
  <c r="H4717" i="5" s="1"/>
  <c r="A4717" i="6" s="1"/>
  <c r="F4718" i="5"/>
  <c r="H4718" i="5" s="1"/>
  <c r="A4718" i="6" s="1"/>
  <c r="F4719" i="5"/>
  <c r="H4719" i="5" s="1"/>
  <c r="A4719" i="6" s="1"/>
  <c r="F4720" i="5"/>
  <c r="H4720" i="5" s="1"/>
  <c r="A4720" i="6" s="1"/>
  <c r="F4740" i="5"/>
  <c r="H4740" i="5" s="1"/>
  <c r="A4740" i="6" s="1"/>
  <c r="F4741" i="5"/>
  <c r="H4741" i="5" s="1"/>
  <c r="A4741" i="6" s="1"/>
  <c r="F4742" i="5"/>
  <c r="H4742" i="5" s="1"/>
  <c r="A4742" i="6" s="1"/>
  <c r="F4743" i="5"/>
  <c r="H4743" i="5" s="1"/>
  <c r="A4743" i="6" s="1"/>
  <c r="F4744" i="5"/>
  <c r="H4744" i="5" s="1"/>
  <c r="A4744" i="6" s="1"/>
  <c r="F4745" i="5"/>
  <c r="H4745" i="5" s="1"/>
  <c r="A4745" i="6" s="1"/>
  <c r="F4767" i="5"/>
  <c r="H4767" i="5" s="1"/>
  <c r="A4767" i="6" s="1"/>
  <c r="F4768" i="5"/>
  <c r="H4768" i="5" s="1"/>
  <c r="A4768" i="6" s="1"/>
  <c r="F4835" i="5"/>
  <c r="H4835" i="5" s="1"/>
  <c r="A4835" i="6" s="1"/>
  <c r="F4836" i="5"/>
  <c r="H4836" i="5" s="1"/>
  <c r="A4836" i="6" s="1"/>
  <c r="F4837" i="5"/>
  <c r="H4837" i="5" s="1"/>
  <c r="A4837" i="6" s="1"/>
  <c r="F4838" i="5"/>
  <c r="H4838" i="5" s="1"/>
  <c r="A4838" i="6" s="1"/>
  <c r="F4839" i="5"/>
  <c r="H4839" i="5" s="1"/>
  <c r="A4839" i="6" s="1"/>
  <c r="F4840" i="5"/>
  <c r="H4840" i="5" s="1"/>
  <c r="A4840" i="6" s="1"/>
  <c r="F4841" i="5"/>
  <c r="H4841" i="5" s="1"/>
  <c r="A4841" i="6" s="1"/>
  <c r="F4858" i="5"/>
  <c r="H4858" i="5" s="1"/>
  <c r="A4858" i="6" s="1"/>
  <c r="F4859" i="5"/>
  <c r="H4859" i="5" s="1"/>
  <c r="A4859" i="6" s="1"/>
  <c r="F4860" i="5"/>
  <c r="H4860" i="5" s="1"/>
  <c r="A4860" i="6" s="1"/>
  <c r="F4861" i="5"/>
  <c r="H4861" i="5" s="1"/>
  <c r="A4861" i="6" s="1"/>
  <c r="F4862" i="5"/>
  <c r="H4862" i="5" s="1"/>
  <c r="A4862" i="6" s="1"/>
  <c r="F4863" i="5"/>
  <c r="H4863" i="5" s="1"/>
  <c r="A4863" i="6" s="1"/>
  <c r="F4864" i="5"/>
  <c r="H4864" i="5" s="1"/>
  <c r="A4864" i="6" s="1"/>
  <c r="F4865" i="5"/>
  <c r="H4865" i="5" s="1"/>
  <c r="A4865" i="6" s="1"/>
  <c r="F4887" i="5"/>
  <c r="H4887" i="5" s="1"/>
  <c r="A4887" i="6" s="1"/>
  <c r="F4933" i="5"/>
  <c r="H4933" i="5" s="1"/>
  <c r="A4933" i="6" s="1"/>
  <c r="F4934" i="5"/>
  <c r="H4934" i="5" s="1"/>
  <c r="A4934" i="6" s="1"/>
  <c r="F4935" i="5"/>
  <c r="H4935" i="5" s="1"/>
  <c r="A4935" i="6" s="1"/>
  <c r="F4936" i="5"/>
  <c r="H4936" i="5" s="1"/>
  <c r="A4936" i="6" s="1"/>
  <c r="F4937" i="5"/>
  <c r="H4937" i="5" s="1"/>
  <c r="A4937" i="6" s="1"/>
  <c r="F4958" i="5"/>
  <c r="H4958" i="5" s="1"/>
  <c r="A4958" i="6" s="1"/>
  <c r="F4959" i="5"/>
  <c r="H4959" i="5" s="1"/>
  <c r="A4959" i="6" s="1"/>
  <c r="F5006" i="5"/>
  <c r="H5006" i="5" s="1"/>
  <c r="A5006" i="6" s="1"/>
  <c r="F5007" i="5"/>
  <c r="H5007" i="5" s="1"/>
  <c r="A5007" i="6" s="1"/>
  <c r="F5026" i="5"/>
  <c r="H5026" i="5" s="1"/>
  <c r="A5026" i="6" s="1"/>
  <c r="F5027" i="5"/>
  <c r="H5027" i="5" s="1"/>
  <c r="A5027" i="6" s="1"/>
  <c r="F5028" i="5"/>
  <c r="H5028" i="5" s="1"/>
  <c r="A5028" i="6" s="1"/>
  <c r="F5029" i="5"/>
  <c r="H5029" i="5" s="1"/>
  <c r="A5029" i="6" s="1"/>
  <c r="F5030" i="5"/>
  <c r="H5030" i="5" s="1"/>
  <c r="A5030" i="6" s="1"/>
  <c r="F5031" i="5"/>
  <c r="H5031" i="5" s="1"/>
  <c r="A5031" i="6" s="1"/>
  <c r="F5032" i="5"/>
  <c r="H5032" i="5" s="1"/>
  <c r="A5032" i="6" s="1"/>
  <c r="F5033" i="5"/>
  <c r="H5033" i="5" s="1"/>
  <c r="A5033" i="6" s="1"/>
  <c r="F5034" i="5"/>
  <c r="H5034" i="5" s="1"/>
  <c r="A5034" i="6" s="1"/>
  <c r="F5051" i="5"/>
  <c r="H5051" i="5" s="1"/>
  <c r="A5051" i="6" s="1"/>
  <c r="F5052" i="5"/>
  <c r="H5052" i="5" s="1"/>
  <c r="A5052" i="6" s="1"/>
  <c r="F5053" i="5"/>
  <c r="H5053" i="5" s="1"/>
  <c r="A5053" i="6" s="1"/>
  <c r="F5054" i="5"/>
  <c r="H5054" i="5" s="1"/>
  <c r="A5054" i="6" s="1"/>
  <c r="F5055" i="5"/>
  <c r="H5055" i="5" s="1"/>
  <c r="A5055" i="6" s="1"/>
  <c r="F5056" i="5"/>
  <c r="H5056" i="5" s="1"/>
  <c r="A5056" i="6" s="1"/>
  <c r="F5057" i="5"/>
  <c r="H5057" i="5" s="1"/>
  <c r="A5057" i="6" s="1"/>
  <c r="F5076" i="5"/>
  <c r="H5076" i="5" s="1"/>
  <c r="A5076" i="6" s="1"/>
  <c r="F5077" i="5"/>
  <c r="H5077" i="5" s="1"/>
  <c r="A5077" i="6" s="1"/>
  <c r="F5078" i="5"/>
  <c r="H5078" i="5" s="1"/>
  <c r="A5078" i="6" s="1"/>
  <c r="F5079" i="5"/>
  <c r="H5079" i="5" s="1"/>
  <c r="A5079" i="6" s="1"/>
  <c r="F5080" i="5"/>
  <c r="H5080" i="5" s="1"/>
  <c r="A5080" i="6" s="1"/>
  <c r="F5102" i="5"/>
  <c r="H5102" i="5" s="1"/>
  <c r="A5102" i="6" s="1"/>
  <c r="F5103" i="5"/>
  <c r="H5103" i="5" s="1"/>
  <c r="A5103" i="6" s="1"/>
  <c r="F5173" i="5"/>
  <c r="H5173" i="5" s="1"/>
  <c r="A5173" i="6" s="1"/>
  <c r="F5174" i="5"/>
  <c r="H5174" i="5" s="1"/>
  <c r="A5174" i="6" s="1"/>
  <c r="F5175" i="5"/>
  <c r="H5175" i="5" s="1"/>
  <c r="A5175" i="6" s="1"/>
  <c r="F5176" i="5"/>
  <c r="H5176" i="5" s="1"/>
  <c r="A5176" i="6" s="1"/>
  <c r="F5195" i="5"/>
  <c r="H5195" i="5" s="1"/>
  <c r="A5195" i="6" s="1"/>
  <c r="F5196" i="5"/>
  <c r="H5196" i="5" s="1"/>
  <c r="A5196" i="6" s="1"/>
  <c r="F5197" i="5"/>
  <c r="H5197" i="5" s="1"/>
  <c r="A5197" i="6" s="1"/>
  <c r="F5198" i="5"/>
  <c r="H5198" i="5" s="1"/>
  <c r="A5198" i="6" s="1"/>
  <c r="F5199" i="5"/>
  <c r="H5199" i="5" s="1"/>
  <c r="A5199" i="6" s="1"/>
  <c r="F5200" i="5"/>
  <c r="H5200" i="5" s="1"/>
  <c r="A5200" i="6" s="1"/>
  <c r="F5201" i="5"/>
  <c r="H5201" i="5" s="1"/>
  <c r="A5201" i="6" s="1"/>
  <c r="F5245" i="5"/>
  <c r="H5245" i="5" s="1"/>
  <c r="A5245" i="6" s="1"/>
  <c r="F5246" i="5"/>
  <c r="H5246" i="5" s="1"/>
  <c r="A5246" i="6" s="1"/>
  <c r="F5247" i="5"/>
  <c r="H5247" i="5" s="1"/>
  <c r="A5247" i="6" s="1"/>
  <c r="F5248" i="5"/>
  <c r="H5248" i="5" s="1"/>
  <c r="A5248" i="6" s="1"/>
  <c r="F5315" i="5"/>
  <c r="H5315" i="5" s="1"/>
  <c r="A5315" i="6" s="1"/>
  <c r="F5316" i="5"/>
  <c r="H5316" i="5" s="1"/>
  <c r="A5316" i="6" s="1"/>
  <c r="F5317" i="5"/>
  <c r="H5317" i="5" s="1"/>
  <c r="A5317" i="6" s="1"/>
  <c r="F5318" i="5"/>
  <c r="H5318" i="5" s="1"/>
  <c r="A5318" i="6" s="1"/>
  <c r="F5319" i="5"/>
  <c r="H5319" i="5" s="1"/>
  <c r="A5319" i="6" s="1"/>
  <c r="F5320" i="5"/>
  <c r="H5320" i="5" s="1"/>
  <c r="A5320" i="6" s="1"/>
  <c r="F5321" i="5"/>
  <c r="H5321" i="5" s="1"/>
  <c r="A5321" i="6" s="1"/>
  <c r="F5322" i="5"/>
  <c r="H5322" i="5" s="1"/>
  <c r="A5322" i="6" s="1"/>
  <c r="F5338" i="5"/>
  <c r="H5338" i="5" s="1"/>
  <c r="A5338" i="6" s="1"/>
  <c r="F5339" i="5"/>
  <c r="H5339" i="5" s="1"/>
  <c r="A5339" i="6" s="1"/>
  <c r="F5340" i="5"/>
  <c r="H5340" i="5" s="1"/>
  <c r="A5340" i="6" s="1"/>
  <c r="F5341" i="5"/>
  <c r="H5341" i="5" s="1"/>
  <c r="A5341" i="6" s="1"/>
  <c r="F5342" i="5"/>
  <c r="H5342" i="5" s="1"/>
  <c r="A5342" i="6" s="1"/>
  <c r="F5343" i="5"/>
  <c r="H5343" i="5" s="1"/>
  <c r="A5343" i="6" s="1"/>
  <c r="F5344" i="5"/>
  <c r="H5344" i="5" s="1"/>
  <c r="A5344" i="6" s="1"/>
  <c r="F5345" i="5"/>
  <c r="H5345" i="5" s="1"/>
  <c r="A5345" i="6" s="1"/>
  <c r="F5346" i="5"/>
  <c r="H5346" i="5" s="1"/>
  <c r="A5346" i="6" s="1"/>
  <c r="F5362" i="5"/>
  <c r="H5362" i="5" s="1"/>
  <c r="A5362" i="6" s="1"/>
  <c r="F5363" i="5"/>
  <c r="H5363" i="5" s="1"/>
  <c r="A5363" i="6" s="1"/>
  <c r="F5364" i="5"/>
  <c r="H5364" i="5" s="1"/>
  <c r="A5364" i="6" s="1"/>
  <c r="F5365" i="5"/>
  <c r="H5365" i="5" s="1"/>
  <c r="A5365" i="6" s="1"/>
  <c r="F5366" i="5"/>
  <c r="H5366" i="5" s="1"/>
  <c r="A5366" i="6" s="1"/>
  <c r="F5367" i="5"/>
  <c r="H5367" i="5" s="1"/>
  <c r="A5367" i="6" s="1"/>
  <c r="F5368" i="5"/>
  <c r="H5368" i="5" s="1"/>
  <c r="A5368" i="6" s="1"/>
  <c r="F5369" i="5"/>
  <c r="H5369" i="5" s="1"/>
  <c r="A5369" i="6" s="1"/>
  <c r="F5370" i="5"/>
  <c r="H5370" i="5" s="1"/>
  <c r="A5370" i="6" s="1"/>
  <c r="F5388" i="5"/>
  <c r="H5388" i="5" s="1"/>
  <c r="A5388" i="6" s="1"/>
  <c r="F5389" i="5"/>
  <c r="H5389" i="5" s="1"/>
  <c r="A5389" i="6" s="1"/>
  <c r="F5390" i="5"/>
  <c r="H5390" i="5" s="1"/>
  <c r="A5390" i="6" s="1"/>
  <c r="F5391" i="5"/>
  <c r="H5391" i="5" s="1"/>
  <c r="A5391" i="6" s="1"/>
  <c r="F5460" i="5"/>
  <c r="H5460" i="5" s="1"/>
  <c r="A5460" i="6" s="1"/>
  <c r="F5461" i="5"/>
  <c r="H5461" i="5" s="1"/>
  <c r="A5461" i="6" s="1"/>
  <c r="F5462" i="5"/>
  <c r="H5462" i="5" s="1"/>
  <c r="A5462" i="6" s="1"/>
  <c r="F5463" i="5"/>
  <c r="H5463" i="5" s="1"/>
  <c r="A5463" i="6" s="1"/>
  <c r="F5464" i="5"/>
  <c r="H5464" i="5" s="1"/>
  <c r="A5464" i="6" s="1"/>
  <c r="F5535" i="5"/>
  <c r="H5535" i="5" s="1"/>
  <c r="A5535" i="6" s="1"/>
  <c r="F5582" i="5"/>
  <c r="H5582" i="5" s="1"/>
  <c r="A5582" i="6" s="1"/>
  <c r="F5603" i="5"/>
  <c r="H5603" i="5" s="1"/>
  <c r="A5603" i="6" s="1"/>
  <c r="F5604" i="5"/>
  <c r="H5604" i="5" s="1"/>
  <c r="A5604" i="6" s="1"/>
  <c r="F5605" i="5"/>
  <c r="H5605" i="5" s="1"/>
  <c r="A5605" i="6" s="1"/>
  <c r="F5606" i="5"/>
  <c r="H5606" i="5" s="1"/>
  <c r="A5606" i="6" s="1"/>
  <c r="F5607" i="5"/>
  <c r="H5607" i="5" s="1"/>
  <c r="A5607" i="6" s="1"/>
  <c r="F5608" i="5"/>
  <c r="H5608" i="5" s="1"/>
  <c r="A5608" i="6" s="1"/>
  <c r="F5609" i="5"/>
  <c r="H5609" i="5" s="1"/>
  <c r="A5609" i="6" s="1"/>
  <c r="F5610" i="5"/>
  <c r="H5610" i="5" s="1"/>
  <c r="A5610" i="6" s="1"/>
  <c r="F5627" i="5"/>
  <c r="H5627" i="5" s="1"/>
  <c r="A5627" i="6" s="1"/>
  <c r="F5628" i="5"/>
  <c r="H5628" i="5" s="1"/>
  <c r="A5628" i="6" s="1"/>
  <c r="F5629" i="5"/>
  <c r="H5629" i="5" s="1"/>
  <c r="A5629" i="6" s="1"/>
  <c r="F5630" i="5"/>
  <c r="H5630" i="5" s="1"/>
  <c r="A5630" i="6" s="1"/>
  <c r="F5631" i="5"/>
  <c r="H5631" i="5" s="1"/>
  <c r="A5631" i="6" s="1"/>
  <c r="F5632" i="5"/>
  <c r="H5632" i="5" s="1"/>
  <c r="A5632" i="6" s="1"/>
  <c r="F5633" i="5"/>
  <c r="H5633" i="5" s="1"/>
  <c r="A5633" i="6" s="1"/>
  <c r="F5650" i="5"/>
  <c r="H5650" i="5" s="1"/>
  <c r="A5650" i="6" s="1"/>
  <c r="F5651" i="5"/>
  <c r="H5651" i="5" s="1"/>
  <c r="A5651" i="6" s="1"/>
  <c r="F5652" i="5"/>
  <c r="H5652" i="5" s="1"/>
  <c r="A5652" i="6" s="1"/>
  <c r="F5653" i="5"/>
  <c r="H5653" i="5" s="1"/>
  <c r="A5653" i="6" s="1"/>
  <c r="F5654" i="5"/>
  <c r="H5654" i="5" s="1"/>
  <c r="A5654" i="6" s="1"/>
  <c r="F5655" i="5"/>
  <c r="H5655" i="5" s="1"/>
  <c r="A5655" i="6" s="1"/>
  <c r="F5656" i="5"/>
  <c r="H5656" i="5" s="1"/>
  <c r="A5656" i="6" s="1"/>
  <c r="F5657" i="5"/>
  <c r="H5657" i="5" s="1"/>
  <c r="A5657" i="6" s="1"/>
  <c r="F5658" i="5"/>
  <c r="H5658" i="5" s="1"/>
  <c r="A5658" i="6" s="1"/>
  <c r="F5674" i="5"/>
  <c r="H5674" i="5" s="1"/>
  <c r="A5674" i="6" s="1"/>
  <c r="F5675" i="5"/>
  <c r="H5675" i="5" s="1"/>
  <c r="A5675" i="6" s="1"/>
  <c r="F5676" i="5"/>
  <c r="H5676" i="5" s="1"/>
  <c r="A5676" i="6" s="1"/>
  <c r="F5677" i="5"/>
  <c r="H5677" i="5" s="1"/>
  <c r="A5677" i="6" s="1"/>
  <c r="F5678" i="5"/>
  <c r="H5678" i="5" s="1"/>
  <c r="A5678" i="6" s="1"/>
  <c r="F5679" i="5"/>
  <c r="H5679" i="5" s="1"/>
  <c r="A5679" i="6" s="1"/>
  <c r="F5680" i="5"/>
  <c r="H5680" i="5" s="1"/>
  <c r="A5680" i="6" s="1"/>
  <c r="F5681" i="5"/>
  <c r="H5681" i="5" s="1"/>
  <c r="A5681" i="6" s="1"/>
  <c r="F5682" i="5"/>
  <c r="H5682" i="5" s="1"/>
  <c r="A5682" i="6" s="1"/>
  <c r="F5689" i="5"/>
  <c r="H5689" i="5" s="1"/>
  <c r="A5689" i="6" s="1"/>
  <c r="F5690" i="5"/>
  <c r="H5690" i="5" s="1"/>
  <c r="A5690" i="6" s="1"/>
  <c r="F5691" i="5"/>
  <c r="H5691" i="5" s="1"/>
  <c r="A5691" i="6" s="1"/>
  <c r="F5692" i="5"/>
  <c r="H5692" i="5" s="1"/>
  <c r="A5692" i="6" s="1"/>
  <c r="F5693" i="5"/>
  <c r="H5693" i="5" s="1"/>
  <c r="A5693" i="6" s="1"/>
  <c r="F5694" i="5"/>
  <c r="H5694" i="5" s="1"/>
  <c r="A5694" i="6" s="1"/>
  <c r="F5695" i="5"/>
  <c r="H5695" i="5" s="1"/>
  <c r="A5695" i="6" s="1"/>
  <c r="F5696" i="5"/>
  <c r="H5696" i="5" s="1"/>
  <c r="A5696" i="6" s="1"/>
  <c r="F5697" i="5"/>
  <c r="H5697" i="5" s="1"/>
  <c r="A5697" i="6" s="1"/>
  <c r="F5698" i="5"/>
  <c r="H5698" i="5" s="1"/>
  <c r="A5698" i="6" s="1"/>
  <c r="F5699" i="5"/>
  <c r="H5699" i="5" s="1"/>
  <c r="A5699" i="6" s="1"/>
  <c r="F5700" i="5"/>
  <c r="H5700" i="5" s="1"/>
  <c r="A5700" i="6" s="1"/>
  <c r="F5701" i="5"/>
  <c r="H5701" i="5" s="1"/>
  <c r="A5701" i="6" s="1"/>
  <c r="F5702" i="5"/>
  <c r="H5702" i="5" s="1"/>
  <c r="A5702" i="6" s="1"/>
  <c r="F5703" i="5"/>
  <c r="H5703" i="5" s="1"/>
  <c r="A5703" i="6" s="1"/>
  <c r="F5704" i="5"/>
  <c r="H5704" i="5" s="1"/>
  <c r="A5704" i="6" s="1"/>
  <c r="F5705" i="5"/>
  <c r="H5705" i="5" s="1"/>
  <c r="A5705" i="6" s="1"/>
  <c r="F5706" i="5"/>
  <c r="H5706" i="5" s="1"/>
  <c r="A5706" i="6" s="1"/>
  <c r="F5726" i="5"/>
  <c r="H5726" i="5" s="1"/>
  <c r="A5726" i="6" s="1"/>
  <c r="F5749" i="5"/>
  <c r="H5749" i="5" s="1"/>
  <c r="A5749" i="6" s="1"/>
  <c r="F5750" i="5"/>
  <c r="H5750" i="5" s="1"/>
  <c r="A5750" i="6" s="1"/>
  <c r="F5751" i="5"/>
  <c r="H5751" i="5" s="1"/>
  <c r="A5751" i="6" s="1"/>
  <c r="F5774" i="5"/>
  <c r="H5774" i="5" s="1"/>
  <c r="A5774" i="6" s="1"/>
  <c r="F5775" i="5"/>
  <c r="H5775" i="5" s="1"/>
  <c r="A5775" i="6" s="1"/>
  <c r="F5844" i="5"/>
  <c r="H5844" i="5" s="1"/>
  <c r="A5844" i="6" s="1"/>
  <c r="F5845" i="5"/>
  <c r="H5845" i="5" s="1"/>
  <c r="A5845" i="6" s="1"/>
  <c r="F5846" i="5"/>
  <c r="H5846" i="5" s="1"/>
  <c r="A5846" i="6" s="1"/>
  <c r="F5847" i="5"/>
  <c r="H5847" i="5" s="1"/>
  <c r="A5847" i="6" s="1"/>
  <c r="F5848" i="5"/>
  <c r="H5848" i="5" s="1"/>
  <c r="A5848" i="6" s="1"/>
  <c r="F5867" i="5"/>
  <c r="H5867" i="5" s="1"/>
  <c r="A5867" i="6" s="1"/>
  <c r="F5868" i="5"/>
  <c r="H5868" i="5" s="1"/>
  <c r="A5868" i="6" s="1"/>
  <c r="F5869" i="5"/>
  <c r="H5869" i="5" s="1"/>
  <c r="A5869" i="6" s="1"/>
  <c r="F5870" i="5"/>
  <c r="H5870" i="5" s="1"/>
  <c r="A5870" i="6" s="1"/>
  <c r="F5871" i="5"/>
  <c r="H5871" i="5" s="1"/>
  <c r="A5871" i="6" s="1"/>
  <c r="F5872" i="5"/>
  <c r="H5872" i="5" s="1"/>
  <c r="A5872" i="6" s="1"/>
  <c r="F5964" i="5"/>
  <c r="H5964" i="5" s="1"/>
  <c r="A5964" i="6" s="1"/>
  <c r="F5965" i="5"/>
  <c r="H5965" i="5" s="1"/>
  <c r="A5965" i="6" s="1"/>
  <c r="F5966" i="5"/>
  <c r="H5966" i="5" s="1"/>
  <c r="A5966" i="6" s="1"/>
  <c r="F5967" i="5"/>
  <c r="H5967" i="5" s="1"/>
  <c r="A5967" i="6" s="1"/>
  <c r="F5968" i="5"/>
  <c r="H5968" i="5" s="1"/>
  <c r="A5968" i="6" s="1"/>
  <c r="F5969" i="5"/>
  <c r="H5969" i="5" s="1"/>
  <c r="A5969" i="6" s="1"/>
  <c r="F5990" i="5"/>
  <c r="H5990" i="5" s="1"/>
  <c r="A5990" i="6" s="1"/>
  <c r="F5991" i="5"/>
  <c r="H5991" i="5" s="1"/>
  <c r="A5991" i="6" s="1"/>
  <c r="F6012" i="5"/>
  <c r="H6012" i="5" s="1"/>
  <c r="A6012" i="6" s="1"/>
  <c r="F6013" i="5"/>
  <c r="H6013" i="5" s="1"/>
  <c r="A6013" i="6" s="1"/>
  <c r="F6014" i="5"/>
  <c r="H6014" i="5" s="1"/>
  <c r="A6014" i="6" s="1"/>
  <c r="F6015" i="5"/>
  <c r="H6015" i="5" s="1"/>
  <c r="A6015" i="6" s="1"/>
  <c r="F6016" i="5"/>
  <c r="H6016" i="5" s="1"/>
  <c r="A6016" i="6" s="1"/>
  <c r="F6035" i="5"/>
  <c r="H6035" i="5" s="1"/>
  <c r="A6035" i="6" s="1"/>
  <c r="F6036" i="5"/>
  <c r="H6036" i="5" s="1"/>
  <c r="A6036" i="6" s="1"/>
  <c r="F6037" i="5"/>
  <c r="H6037" i="5" s="1"/>
  <c r="A6037" i="6" s="1"/>
  <c r="F6038" i="5"/>
  <c r="H6038" i="5" s="1"/>
  <c r="A6038" i="6" s="1"/>
  <c r="F6039" i="5"/>
  <c r="H6039" i="5" s="1"/>
  <c r="A6039" i="6" s="1"/>
  <c r="F6040" i="5"/>
  <c r="H6040" i="5" s="1"/>
  <c r="A6040" i="6" s="1"/>
  <c r="F6084" i="5"/>
  <c r="H6084" i="5" s="1"/>
  <c r="A6084" i="6" s="1"/>
  <c r="F6085" i="5"/>
  <c r="H6085" i="5" s="1"/>
  <c r="A6085" i="6" s="1"/>
  <c r="F6086" i="5"/>
  <c r="H6086" i="5" s="1"/>
  <c r="A6086" i="6" s="1"/>
  <c r="F6087" i="5"/>
  <c r="H6087" i="5" s="1"/>
  <c r="A6087" i="6" s="1"/>
  <c r="F6088" i="5"/>
  <c r="H6088" i="5" s="1"/>
  <c r="A6088" i="6" s="1"/>
  <c r="F6089" i="5"/>
  <c r="H6089" i="5" s="1"/>
  <c r="A6089" i="6" s="1"/>
  <c r="F6180" i="5"/>
  <c r="H6180" i="5" s="1"/>
  <c r="A6180" i="6" s="1"/>
  <c r="F6181" i="5"/>
  <c r="H6181" i="5" s="1"/>
  <c r="A6181" i="6" s="1"/>
  <c r="F6182" i="5"/>
  <c r="H6182" i="5" s="1"/>
  <c r="A6182" i="6" s="1"/>
  <c r="F6183" i="5"/>
  <c r="H6183" i="5" s="1"/>
  <c r="A6183" i="6" s="1"/>
  <c r="F6184" i="5"/>
  <c r="H6184" i="5" s="1"/>
  <c r="A6184" i="6" s="1"/>
  <c r="F6185" i="5"/>
  <c r="H6185" i="5" s="1"/>
  <c r="A6185" i="6" s="1"/>
  <c r="F6203" i="5"/>
  <c r="H6203" i="5" s="1"/>
  <c r="A6203" i="6" s="1"/>
  <c r="F6204" i="5"/>
  <c r="H6204" i="5" s="1"/>
  <c r="A6204" i="6" s="1"/>
  <c r="F6205" i="5"/>
  <c r="H6205" i="5" s="1"/>
  <c r="A6205" i="6" s="1"/>
  <c r="F6206" i="5"/>
  <c r="H6206" i="5" s="1"/>
  <c r="A6206" i="6" s="1"/>
  <c r="F6207" i="5"/>
  <c r="H6207" i="5" s="1"/>
  <c r="A6207" i="6" s="1"/>
  <c r="F6208" i="5"/>
  <c r="H6208" i="5" s="1"/>
  <c r="A6208" i="6" s="1"/>
  <c r="F6209" i="5"/>
  <c r="H6209" i="5" s="1"/>
  <c r="A6209" i="6" s="1"/>
  <c r="F6277" i="5"/>
  <c r="H6277" i="5" s="1"/>
  <c r="A6277" i="6" s="1"/>
  <c r="F6278" i="5"/>
  <c r="H6278" i="5" s="1"/>
  <c r="A6278" i="6" s="1"/>
  <c r="F6279" i="5"/>
  <c r="H6279" i="5" s="1"/>
  <c r="A6279" i="6" s="1"/>
  <c r="F6280" i="5"/>
  <c r="H6280" i="5" s="1"/>
  <c r="A6280" i="6" s="1"/>
  <c r="F6301" i="5"/>
  <c r="H6301" i="5" s="1"/>
  <c r="A6301" i="6" s="1"/>
  <c r="F6302" i="5"/>
  <c r="H6302" i="5" s="1"/>
  <c r="A6302" i="6" s="1"/>
  <c r="F6303" i="5"/>
  <c r="H6303" i="5" s="1"/>
  <c r="A6303" i="6" s="1"/>
  <c r="F6304" i="5"/>
  <c r="H6304" i="5" s="1"/>
  <c r="A6304" i="6" s="1"/>
  <c r="F6325" i="5"/>
  <c r="H6325" i="5" s="1"/>
  <c r="A6325" i="6" s="1"/>
  <c r="F6326" i="5"/>
  <c r="H6326" i="5" s="1"/>
  <c r="A6326" i="6" s="1"/>
  <c r="F6327" i="5"/>
  <c r="H6327" i="5" s="1"/>
  <c r="A6327" i="6" s="1"/>
  <c r="F6328" i="5"/>
  <c r="H6328" i="5" s="1"/>
  <c r="A6328" i="6" s="1"/>
  <c r="F6348" i="5"/>
  <c r="H6348" i="5" s="1"/>
  <c r="A6348" i="6" s="1"/>
  <c r="F6349" i="5"/>
  <c r="H6349" i="5" s="1"/>
  <c r="A6349" i="6" s="1"/>
  <c r="F6350" i="5"/>
  <c r="H6350" i="5" s="1"/>
  <c r="A6350" i="6" s="1"/>
  <c r="F6351" i="5"/>
  <c r="H6351" i="5" s="1"/>
  <c r="A6351" i="6" s="1"/>
  <c r="F6352" i="5"/>
  <c r="H6352" i="5" s="1"/>
  <c r="A6352" i="6" s="1"/>
  <c r="F6372" i="5"/>
  <c r="H6372" i="5" s="1"/>
  <c r="A6372" i="6" s="1"/>
  <c r="F6373" i="5"/>
  <c r="H6373" i="5" s="1"/>
  <c r="A6373" i="6" s="1"/>
  <c r="F6374" i="5"/>
  <c r="H6374" i="5" s="1"/>
  <c r="A6374" i="6" s="1"/>
  <c r="F6375" i="5"/>
  <c r="H6375" i="5" s="1"/>
  <c r="A6375" i="6" s="1"/>
  <c r="F6376" i="5"/>
  <c r="H6376" i="5" s="1"/>
  <c r="A6376" i="6" s="1"/>
  <c r="F6445" i="5"/>
  <c r="H6445" i="5" s="1"/>
  <c r="A6445" i="6" s="1"/>
  <c r="F6446" i="5"/>
  <c r="H6446" i="5" s="1"/>
  <c r="A6446" i="6" s="1"/>
  <c r="F6469" i="5"/>
  <c r="H6469" i="5" s="1"/>
  <c r="A6469" i="6" s="1"/>
  <c r="F6470" i="5"/>
  <c r="H6470" i="5" s="1"/>
  <c r="A6470" i="6" s="1"/>
  <c r="F6471" i="5"/>
  <c r="H6471" i="5" s="1"/>
  <c r="A6471" i="6" s="1"/>
  <c r="F6481" i="5"/>
  <c r="H6481" i="5" s="1"/>
  <c r="A6481" i="6" s="1"/>
  <c r="F6482" i="5"/>
  <c r="H6482" i="5" s="1"/>
  <c r="A6482" i="6" s="1"/>
  <c r="F6483" i="5"/>
  <c r="H6483" i="5" s="1"/>
  <c r="A6483" i="6" s="1"/>
  <c r="F6484" i="5"/>
  <c r="H6484" i="5" s="1"/>
  <c r="A6484" i="6" s="1"/>
  <c r="F6485" i="5"/>
  <c r="H6485" i="5" s="1"/>
  <c r="A6485" i="6" s="1"/>
  <c r="F6486" i="5"/>
  <c r="H6486" i="5" s="1"/>
  <c r="A6486" i="6" s="1"/>
  <c r="F6487" i="5"/>
  <c r="H6487" i="5" s="1"/>
  <c r="A6487" i="6" s="1"/>
  <c r="F6490" i="5"/>
  <c r="H6490" i="5" s="1"/>
  <c r="A6490" i="6" s="1"/>
  <c r="F6491" i="5"/>
  <c r="H6491" i="5" s="1"/>
  <c r="A6491" i="6" s="1"/>
  <c r="F6492" i="5"/>
  <c r="H6492" i="5" s="1"/>
  <c r="A6492" i="6" s="1"/>
  <c r="F6493" i="5"/>
  <c r="H6493" i="5" s="1"/>
  <c r="A6493" i="6" s="1"/>
  <c r="F6494" i="5"/>
  <c r="H6494" i="5" s="1"/>
  <c r="A6494" i="6" s="1"/>
  <c r="F6495" i="5"/>
  <c r="H6495" i="5" s="1"/>
  <c r="A6495" i="6" s="1"/>
  <c r="F6496" i="5"/>
  <c r="H6496" i="5" s="1"/>
  <c r="A6496" i="6" s="1"/>
  <c r="F6497" i="5"/>
  <c r="H6497" i="5" s="1"/>
  <c r="A6497" i="6" s="1"/>
  <c r="F6505" i="5"/>
  <c r="H6505" i="5" s="1"/>
  <c r="A6505" i="6" s="1"/>
  <c r="F6506" i="5"/>
  <c r="H6506" i="5" s="1"/>
  <c r="A6506" i="6" s="1"/>
  <c r="F6507" i="5"/>
  <c r="H6507" i="5" s="1"/>
  <c r="A6507" i="6" s="1"/>
  <c r="F6508" i="5"/>
  <c r="H6508" i="5" s="1"/>
  <c r="A6508" i="6" s="1"/>
  <c r="F6509" i="5"/>
  <c r="H6509" i="5" s="1"/>
  <c r="A6509" i="6" s="1"/>
  <c r="F6510" i="5"/>
  <c r="H6510" i="5" s="1"/>
  <c r="A6510" i="6" s="1"/>
  <c r="F6511" i="5"/>
  <c r="H6511" i="5" s="1"/>
  <c r="A6511" i="6" s="1"/>
  <c r="F6514" i="5"/>
  <c r="H6514" i="5" s="1"/>
  <c r="A6514" i="6" s="1"/>
  <c r="F6515" i="5"/>
  <c r="H6515" i="5" s="1"/>
  <c r="A6515" i="6" s="1"/>
  <c r="F6516" i="5"/>
  <c r="H6516" i="5" s="1"/>
  <c r="A6516" i="6" s="1"/>
  <c r="F6517" i="5"/>
  <c r="H6517" i="5" s="1"/>
  <c r="A6517" i="6" s="1"/>
  <c r="F6518" i="5"/>
  <c r="H6518" i="5" s="1"/>
  <c r="A6518" i="6" s="1"/>
  <c r="F6519" i="5"/>
  <c r="H6519" i="5" s="1"/>
  <c r="A6519" i="6" s="1"/>
  <c r="F6520" i="5"/>
  <c r="H6520" i="5" s="1"/>
  <c r="A6520" i="6" s="1"/>
  <c r="F6521" i="5"/>
  <c r="H6521" i="5" s="1"/>
  <c r="A6521" i="6" s="1"/>
  <c r="F6539" i="5"/>
  <c r="H6539" i="5" s="1"/>
  <c r="A6539" i="6" s="1"/>
  <c r="F6540" i="5"/>
  <c r="H6540" i="5" s="1"/>
  <c r="A6540" i="6" s="1"/>
  <c r="F6541" i="5"/>
  <c r="H6541" i="5" s="1"/>
  <c r="A6541" i="6" s="1"/>
  <c r="F6542" i="5"/>
  <c r="H6542" i="5" s="1"/>
  <c r="A6542" i="6" s="1"/>
  <c r="F6543" i="5"/>
  <c r="H6543" i="5" s="1"/>
  <c r="A6543" i="6" s="1"/>
  <c r="F6544" i="5"/>
  <c r="H6544" i="5" s="1"/>
  <c r="A6544" i="6" s="1"/>
  <c r="F6553" i="5"/>
  <c r="H6553" i="5" s="1"/>
  <c r="A6553" i="6" s="1"/>
  <c r="F6554" i="5"/>
  <c r="H6554" i="5" s="1"/>
  <c r="A6554" i="6" s="1"/>
  <c r="F6555" i="5"/>
  <c r="H6555" i="5" s="1"/>
  <c r="A6555" i="6" s="1"/>
  <c r="F6556" i="5"/>
  <c r="H6556" i="5" s="1"/>
  <c r="A6556" i="6" s="1"/>
  <c r="F6557" i="5"/>
  <c r="H6557" i="5" s="1"/>
  <c r="A6557" i="6" s="1"/>
  <c r="F6558" i="5"/>
  <c r="H6558" i="5" s="1"/>
  <c r="A6558" i="6" s="1"/>
  <c r="F6565" i="5"/>
  <c r="H6565" i="5" s="1"/>
  <c r="A6565" i="6" s="1"/>
  <c r="F6566" i="5"/>
  <c r="H6566" i="5" s="1"/>
  <c r="A6566" i="6" s="1"/>
  <c r="F6567" i="5"/>
  <c r="H6567" i="5" s="1"/>
  <c r="A6567" i="6" s="1"/>
  <c r="F6576" i="5"/>
  <c r="H6576" i="5" s="1"/>
  <c r="A6576" i="6" s="1"/>
  <c r="F6577" i="5"/>
  <c r="H6577" i="5" s="1"/>
  <c r="A6577" i="6" s="1"/>
  <c r="F6578" i="5"/>
  <c r="H6578" i="5" s="1"/>
  <c r="A6578" i="6" s="1"/>
  <c r="F6579" i="5"/>
  <c r="H6579" i="5" s="1"/>
  <c r="A6579" i="6" s="1"/>
  <c r="F6580" i="5"/>
  <c r="H6580" i="5" s="1"/>
  <c r="A6580" i="6" s="1"/>
  <c r="F6581" i="5"/>
  <c r="H6581" i="5" s="1"/>
  <c r="A6581" i="6" s="1"/>
  <c r="F6582" i="5"/>
  <c r="H6582" i="5" s="1"/>
  <c r="A6582" i="6" s="1"/>
  <c r="F6708" i="5"/>
  <c r="H6708" i="5" s="1"/>
  <c r="A6708" i="6" s="1"/>
  <c r="F6709" i="5"/>
  <c r="H6709" i="5" s="1"/>
  <c r="A6709" i="6" s="1"/>
  <c r="F6710" i="5"/>
  <c r="H6710" i="5" s="1"/>
  <c r="A6710" i="6" s="1"/>
  <c r="F6711" i="5"/>
  <c r="H6711" i="5" s="1"/>
  <c r="A6711" i="6" s="1"/>
  <c r="F6712" i="5"/>
  <c r="H6712" i="5" s="1"/>
  <c r="A6712" i="6" s="1"/>
  <c r="F6806" i="5"/>
  <c r="H6806" i="5" s="1"/>
  <c r="A6806" i="6" s="1"/>
  <c r="F6854" i="5"/>
  <c r="H6854" i="5" s="1"/>
  <c r="A6854" i="6" s="1"/>
  <c r="F6865" i="5"/>
  <c r="H6865" i="5" s="1"/>
  <c r="A6865" i="6" s="1"/>
  <c r="F6866" i="5"/>
  <c r="H6866" i="5" s="1"/>
  <c r="A6866" i="6" s="1"/>
  <c r="F6867" i="5"/>
  <c r="H6867" i="5" s="1"/>
  <c r="A6867" i="6" s="1"/>
  <c r="F6868" i="5"/>
  <c r="H6868" i="5" s="1"/>
  <c r="A6868" i="6" s="1"/>
  <c r="F6869" i="5"/>
  <c r="H6869" i="5" s="1"/>
  <c r="A6869" i="6" s="1"/>
  <c r="F6870" i="5"/>
  <c r="H6870" i="5" s="1"/>
  <c r="A6870" i="6" s="1"/>
  <c r="F6871" i="5"/>
  <c r="H6871" i="5" s="1"/>
  <c r="A6871" i="6" s="1"/>
  <c r="F6872" i="5"/>
  <c r="H6872" i="5" s="1"/>
  <c r="A6872" i="6" s="1"/>
  <c r="F6873" i="5"/>
  <c r="H6873" i="5" s="1"/>
  <c r="A6873" i="6" s="1"/>
  <c r="F6874" i="5"/>
  <c r="H6874" i="5" s="1"/>
  <c r="A6874" i="6" s="1"/>
  <c r="F6875" i="5"/>
  <c r="H6875" i="5" s="1"/>
  <c r="A6875" i="6" s="1"/>
  <c r="F6876" i="5"/>
  <c r="H6876" i="5" s="1"/>
  <c r="A6876" i="6" s="1"/>
  <c r="F6877" i="5"/>
  <c r="H6877" i="5" s="1"/>
  <c r="A6877" i="6" s="1"/>
  <c r="F6878" i="5"/>
  <c r="H6878" i="5" s="1"/>
  <c r="A6878" i="6" s="1"/>
  <c r="F6879" i="5"/>
  <c r="H6879" i="5" s="1"/>
  <c r="A6879" i="6" s="1"/>
  <c r="F6880" i="5"/>
  <c r="H6880" i="5" s="1"/>
  <c r="A6880" i="6" s="1"/>
  <c r="F6881" i="5"/>
  <c r="H6881" i="5" s="1"/>
  <c r="A6881" i="6" s="1"/>
  <c r="F6882" i="5"/>
  <c r="H6882" i="5" s="1"/>
  <c r="A6882" i="6" s="1"/>
  <c r="F6938" i="5"/>
  <c r="H6938" i="5" s="1"/>
  <c r="A6938" i="6" s="1"/>
  <c r="F6939" i="5"/>
  <c r="H6939" i="5" s="1"/>
  <c r="A6939" i="6" s="1"/>
  <c r="F6940" i="5"/>
  <c r="H6940" i="5" s="1"/>
  <c r="A6940" i="6" s="1"/>
  <c r="F6941" i="5"/>
  <c r="H6941" i="5" s="1"/>
  <c r="A6941" i="6" s="1"/>
  <c r="F6942" i="5"/>
  <c r="H6942" i="5" s="1"/>
  <c r="A6942" i="6" s="1"/>
  <c r="F6948" i="5"/>
  <c r="H6948" i="5" s="1"/>
  <c r="A6948" i="6" s="1"/>
  <c r="F6949" i="5"/>
  <c r="H6949" i="5" s="1"/>
  <c r="A6949" i="6" s="1"/>
  <c r="F6950" i="5"/>
  <c r="H6950" i="5" s="1"/>
  <c r="A6950" i="6" s="1"/>
  <c r="F6951" i="5"/>
  <c r="H6951" i="5" s="1"/>
  <c r="A6951" i="6" s="1"/>
  <c r="F6952" i="5"/>
  <c r="H6952" i="5" s="1"/>
  <c r="A6952" i="6" s="1"/>
  <c r="F6961" i="5"/>
  <c r="H6961" i="5" s="1"/>
  <c r="A6961" i="6" s="1"/>
  <c r="F6962" i="5"/>
  <c r="H6962" i="5" s="1"/>
  <c r="A6962" i="6" s="1"/>
  <c r="F6963" i="5"/>
  <c r="H6963" i="5" s="1"/>
  <c r="A6963" i="6" s="1"/>
  <c r="F6964" i="5"/>
  <c r="H6964" i="5" s="1"/>
  <c r="A6964" i="6" s="1"/>
  <c r="F6965" i="5"/>
  <c r="H6965" i="5" s="1"/>
  <c r="A6965" i="6" s="1"/>
  <c r="F7043" i="5"/>
  <c r="H7043" i="5" s="1"/>
  <c r="A7043" i="6" s="1"/>
  <c r="F7044" i="5"/>
  <c r="H7044" i="5" s="1"/>
  <c r="A7044" i="6" s="1"/>
  <c r="F7045" i="5"/>
  <c r="H7045" i="5" s="1"/>
  <c r="A7045" i="6" s="1"/>
  <c r="F7046" i="5"/>
  <c r="H7046" i="5" s="1"/>
  <c r="A7046" i="6" s="1"/>
  <c r="F7047" i="5"/>
  <c r="H7047" i="5" s="1"/>
  <c r="A7047" i="6" s="1"/>
  <c r="F7048" i="5"/>
  <c r="H7048" i="5" s="1"/>
  <c r="A7048" i="6" s="1"/>
  <c r="F7049" i="5"/>
  <c r="H7049" i="5" s="1"/>
  <c r="A7049" i="6" s="1"/>
  <c r="F7055" i="5"/>
  <c r="H7055" i="5" s="1"/>
  <c r="A7055" i="6" s="1"/>
  <c r="F7056" i="5"/>
  <c r="H7056" i="5" s="1"/>
  <c r="A7056" i="6" s="1"/>
  <c r="F7057" i="5"/>
  <c r="H7057" i="5" s="1"/>
  <c r="A7057" i="6" s="1"/>
  <c r="F7058" i="5"/>
  <c r="H7058" i="5" s="1"/>
  <c r="A7058" i="6" s="1"/>
  <c r="F7059" i="5"/>
  <c r="H7059" i="5" s="1"/>
  <c r="A7059" i="6" s="1"/>
  <c r="F7060" i="5"/>
  <c r="H7060" i="5" s="1"/>
  <c r="A7060" i="6" s="1"/>
  <c r="F7061" i="5"/>
  <c r="H7061" i="5" s="1"/>
  <c r="A7061" i="6" s="1"/>
  <c r="F7062" i="5"/>
  <c r="H7062" i="5" s="1"/>
  <c r="A7062" i="6" s="1"/>
  <c r="F7873" i="5"/>
  <c r="H7873" i="5" s="1"/>
  <c r="A7873" i="6" s="1"/>
  <c r="F7874" i="5"/>
  <c r="H7874" i="5" s="1"/>
  <c r="A7874" i="6" s="1"/>
  <c r="F7875" i="5"/>
  <c r="H7875" i="5" s="1"/>
  <c r="A7875" i="6" s="1"/>
  <c r="F7876" i="5"/>
  <c r="H7876" i="5" s="1"/>
  <c r="A7876" i="6" s="1"/>
  <c r="F7877" i="5"/>
  <c r="H7877" i="5" s="1"/>
  <c r="A7877" i="6" s="1"/>
  <c r="F7878" i="5"/>
  <c r="H7878" i="5" s="1"/>
  <c r="A7878" i="6" s="1"/>
  <c r="F7879" i="5"/>
  <c r="H7879" i="5" s="1"/>
  <c r="A7879" i="6" s="1"/>
  <c r="F7880" i="5"/>
  <c r="H7880" i="5" s="1"/>
  <c r="A7880" i="6" s="1"/>
  <c r="F7881" i="5"/>
  <c r="H7881" i="5" s="1"/>
  <c r="A7881" i="6" s="1"/>
  <c r="F7882" i="5"/>
  <c r="H7882" i="5" s="1"/>
  <c r="A7882" i="6" s="1"/>
  <c r="F7883" i="5"/>
  <c r="H7883" i="5" s="1"/>
  <c r="A7883" i="6" s="1"/>
  <c r="F7884" i="5"/>
  <c r="H7884" i="5" s="1"/>
  <c r="A7884" i="6" s="1"/>
  <c r="F7885" i="5"/>
  <c r="H7885" i="5" s="1"/>
  <c r="A7885" i="6" s="1"/>
  <c r="F7886" i="5"/>
  <c r="H7886" i="5" s="1"/>
  <c r="A7886" i="6" s="1"/>
  <c r="F7887" i="5"/>
  <c r="H7887" i="5" s="1"/>
  <c r="A7887" i="6" s="1"/>
  <c r="F7888" i="5"/>
  <c r="H7888" i="5" s="1"/>
  <c r="A7888" i="6" s="1"/>
  <c r="F7889" i="5"/>
  <c r="H7889" i="5" s="1"/>
  <c r="A7889" i="6" s="1"/>
  <c r="F7890" i="5"/>
  <c r="H7890" i="5" s="1"/>
  <c r="A7890" i="6" s="1"/>
  <c r="F7891" i="5"/>
  <c r="H7891" i="5" s="1"/>
  <c r="A7891" i="6" s="1"/>
  <c r="F7892" i="5"/>
  <c r="H7892" i="5" s="1"/>
  <c r="A7892" i="6" s="1"/>
  <c r="F7893" i="5"/>
  <c r="H7893" i="5" s="1"/>
  <c r="A7893" i="6" s="1"/>
  <c r="F7894" i="5"/>
  <c r="H7894" i="5" s="1"/>
  <c r="A7894" i="6" s="1"/>
  <c r="F7895" i="5"/>
  <c r="H7895" i="5" s="1"/>
  <c r="A7895" i="6" s="1"/>
  <c r="F7896" i="5"/>
  <c r="H7896" i="5" s="1"/>
  <c r="A7896" i="6" s="1"/>
  <c r="F7897" i="5"/>
  <c r="H7897" i="5" s="1"/>
  <c r="A7897" i="6" s="1"/>
  <c r="F7898" i="5"/>
  <c r="H7898" i="5" s="1"/>
  <c r="A7898" i="6" s="1"/>
  <c r="F7899" i="5"/>
  <c r="H7899" i="5" s="1"/>
  <c r="A7899" i="6" s="1"/>
  <c r="F7900" i="5"/>
  <c r="H7900" i="5" s="1"/>
  <c r="A7900" i="6" s="1"/>
  <c r="F7901" i="5"/>
  <c r="H7901" i="5" s="1"/>
  <c r="A7901" i="6" s="1"/>
  <c r="F7902" i="5"/>
  <c r="H7902" i="5" s="1"/>
  <c r="A7902" i="6" s="1"/>
  <c r="F7903" i="5"/>
  <c r="H7903" i="5" s="1"/>
  <c r="A7903" i="6" s="1"/>
  <c r="F7904" i="5"/>
  <c r="H7904" i="5" s="1"/>
  <c r="A7904" i="6" s="1"/>
  <c r="F8162" i="5"/>
  <c r="H8162" i="5" s="1"/>
  <c r="A8162" i="6" s="1"/>
  <c r="F8163" i="5"/>
  <c r="H8163" i="5" s="1"/>
  <c r="A8163" i="6" s="1"/>
  <c r="F8164" i="5"/>
  <c r="H8164" i="5" s="1"/>
  <c r="A8164" i="6" s="1"/>
  <c r="F8165" i="5"/>
  <c r="H8165" i="5" s="1"/>
  <c r="A8165" i="6" s="1"/>
  <c r="F8166" i="5"/>
  <c r="H8166" i="5" s="1"/>
  <c r="A8166" i="6" s="1"/>
  <c r="F8167" i="5"/>
  <c r="H8167" i="5" s="1"/>
  <c r="A8167" i="6" s="1"/>
  <c r="F8398" i="5"/>
  <c r="H8398" i="5" s="1"/>
  <c r="A8398" i="6" s="1"/>
  <c r="F8399" i="5"/>
  <c r="H8399" i="5" s="1"/>
  <c r="A8399" i="6" s="1"/>
  <c r="F8400" i="5"/>
  <c r="H8400" i="5" s="1"/>
  <c r="A8400" i="6" s="1"/>
  <c r="F8401" i="5"/>
  <c r="H8401" i="5" s="1"/>
  <c r="A8401" i="6" s="1"/>
  <c r="F8402" i="5"/>
  <c r="H8402" i="5" s="1"/>
  <c r="A8402" i="6" s="1"/>
  <c r="F8403" i="5"/>
  <c r="H8403" i="5" s="1"/>
  <c r="A8403" i="6" s="1"/>
  <c r="F8404" i="5"/>
  <c r="H8404" i="5" s="1"/>
  <c r="A8404" i="6" s="1"/>
  <c r="F8405" i="5"/>
  <c r="H8405" i="5" s="1"/>
  <c r="A8405" i="6" s="1"/>
  <c r="F8406" i="5"/>
  <c r="H8406" i="5" s="1"/>
  <c r="A8406" i="6" s="1"/>
  <c r="F8407" i="5"/>
  <c r="H8407" i="5" s="1"/>
  <c r="A8407" i="6" s="1"/>
  <c r="F8408" i="5"/>
  <c r="H8408" i="5" s="1"/>
  <c r="A8408" i="6" s="1"/>
  <c r="F8425" i="5"/>
  <c r="H8425" i="5" s="1"/>
  <c r="A8425" i="6" s="1"/>
  <c r="F8474" i="5"/>
  <c r="H8474" i="5" s="1"/>
  <c r="A8474" i="6" s="1"/>
  <c r="F8475" i="5"/>
  <c r="H8475" i="5" s="1"/>
  <c r="A8475" i="6" s="1"/>
  <c r="F8476" i="5"/>
  <c r="H8476" i="5" s="1"/>
  <c r="A8476" i="6" s="1"/>
  <c r="F8477" i="5"/>
  <c r="H8477" i="5" s="1"/>
  <c r="A8477" i="6" s="1"/>
  <c r="F8478" i="5"/>
  <c r="H8478" i="5" s="1"/>
  <c r="A8478" i="6" s="1"/>
  <c r="F8479" i="5"/>
  <c r="H8479" i="5" s="1"/>
  <c r="A8479" i="6" s="1"/>
  <c r="F8480" i="5"/>
  <c r="H8480" i="5" s="1"/>
  <c r="A8480" i="6" s="1"/>
  <c r="F8500" i="5"/>
  <c r="H8500" i="5" s="1"/>
  <c r="A8500" i="6" s="1"/>
  <c r="F8501" i="5"/>
  <c r="H8501" i="5" s="1"/>
  <c r="A8501" i="6" s="1"/>
  <c r="F8525" i="5"/>
  <c r="H8525" i="5" s="1"/>
  <c r="A8525" i="6" s="1"/>
  <c r="F8526" i="5"/>
  <c r="H8526" i="5" s="1"/>
  <c r="A8526" i="6" s="1"/>
  <c r="F8528" i="5"/>
  <c r="H8528" i="5" s="1"/>
  <c r="A8528" i="6" s="1"/>
  <c r="F8542" i="5"/>
  <c r="H8542" i="5" s="1"/>
  <c r="A8542" i="6" s="1"/>
  <c r="F8543" i="5"/>
  <c r="H8543" i="5" s="1"/>
  <c r="A8543" i="6" s="1"/>
  <c r="F8544" i="5"/>
  <c r="H8544" i="5" s="1"/>
  <c r="A8544" i="6" s="1"/>
  <c r="F8545" i="5"/>
  <c r="H8545" i="5" s="1"/>
  <c r="A8545" i="6" s="1"/>
  <c r="F8546" i="5"/>
  <c r="H8546" i="5" s="1"/>
  <c r="A8546" i="6" s="1"/>
  <c r="F8547" i="5"/>
  <c r="H8547" i="5" s="1"/>
  <c r="A8547" i="6" s="1"/>
  <c r="F8548" i="5"/>
  <c r="H8548" i="5" s="1"/>
  <c r="A8548" i="6" s="1"/>
  <c r="F8549" i="5"/>
  <c r="H8549" i="5" s="1"/>
  <c r="A8549" i="6" s="1"/>
  <c r="F8550" i="5"/>
  <c r="H8550" i="5" s="1"/>
  <c r="A8550" i="6" s="1"/>
  <c r="F8551" i="5"/>
  <c r="H8551" i="5" s="1"/>
  <c r="A8551" i="6" s="1"/>
  <c r="F8552" i="5"/>
  <c r="H8552" i="5" s="1"/>
  <c r="A8552" i="6" s="1"/>
  <c r="F8553" i="5"/>
  <c r="H8553" i="5" s="1"/>
  <c r="A8553" i="6" s="1"/>
  <c r="F8554" i="5"/>
  <c r="H8554" i="5" s="1"/>
  <c r="A8554" i="6" s="1"/>
  <c r="F8572" i="5"/>
  <c r="H8572" i="5" s="1"/>
  <c r="A8572" i="6" s="1"/>
  <c r="F8573" i="5"/>
  <c r="H8573" i="5" s="1"/>
  <c r="A8573" i="6" s="1"/>
  <c r="F8574" i="5"/>
  <c r="H8574" i="5" s="1"/>
  <c r="A8574" i="6" s="1"/>
  <c r="F8575" i="5"/>
  <c r="H8575" i="5" s="1"/>
  <c r="A8575" i="6" s="1"/>
  <c r="F8576" i="5"/>
  <c r="H8576" i="5" s="1"/>
  <c r="A8576" i="6" s="1"/>
  <c r="F8783" i="5"/>
  <c r="H8783" i="5" s="1"/>
  <c r="A8783" i="6" s="1"/>
  <c r="F8784" i="5"/>
  <c r="H8784" i="5" s="1"/>
  <c r="A8784" i="6" s="1"/>
  <c r="F8785" i="5"/>
  <c r="H8785" i="5" s="1"/>
  <c r="A8785" i="6" s="1"/>
  <c r="F3" i="5"/>
  <c r="H3" i="5" s="1"/>
  <c r="A3" i="6" s="1"/>
  <c r="F4" i="5"/>
  <c r="H4" i="5" s="1"/>
  <c r="A4" i="6" s="1"/>
  <c r="F5" i="5"/>
  <c r="H5" i="5" s="1"/>
  <c r="A5" i="6" s="1"/>
  <c r="F6" i="5"/>
  <c r="H6" i="5" s="1"/>
  <c r="A6" i="6" s="1"/>
  <c r="F7" i="5"/>
  <c r="H7" i="5" s="1"/>
  <c r="A7" i="6" s="1"/>
  <c r="F8" i="5"/>
  <c r="H8" i="5" s="1"/>
  <c r="A8" i="6" s="1"/>
  <c r="F9" i="5"/>
  <c r="H9" i="5" s="1"/>
  <c r="A9" i="6" s="1"/>
  <c r="F10" i="5"/>
  <c r="H10" i="5" s="1"/>
  <c r="A10" i="6" s="1"/>
  <c r="F11" i="5"/>
  <c r="H11" i="5" s="1"/>
  <c r="A11" i="6" s="1"/>
  <c r="F12" i="5"/>
  <c r="H12" i="5" s="1"/>
  <c r="A12" i="6" s="1"/>
  <c r="F13" i="5"/>
  <c r="H13" i="5" s="1"/>
  <c r="A13" i="6" s="1"/>
  <c r="F14" i="5"/>
  <c r="H14" i="5" s="1"/>
  <c r="A14" i="6" s="1"/>
  <c r="F15" i="5"/>
  <c r="H15" i="5" s="1"/>
  <c r="A15" i="6" s="1"/>
  <c r="F16" i="5"/>
  <c r="H16" i="5" s="1"/>
  <c r="A16" i="6" s="1"/>
  <c r="F17" i="5"/>
  <c r="H17" i="5" s="1"/>
  <c r="A17" i="6" s="1"/>
  <c r="E3" i="5"/>
  <c r="G3" i="5" s="1"/>
  <c r="A3" i="7" s="1"/>
  <c r="E4" i="5"/>
  <c r="G4" i="5" s="1"/>
  <c r="A4" i="7" s="1"/>
  <c r="E5" i="5"/>
  <c r="G5" i="5" s="1"/>
  <c r="A5" i="7" s="1"/>
  <c r="E6" i="5"/>
  <c r="G6" i="5" s="1"/>
  <c r="A6" i="7" s="1"/>
  <c r="E7" i="5"/>
  <c r="G7" i="5" s="1"/>
  <c r="A7" i="7" s="1"/>
  <c r="E8" i="5"/>
  <c r="G8" i="5" s="1"/>
  <c r="A8" i="7" s="1"/>
  <c r="E9" i="5"/>
  <c r="G9" i="5" s="1"/>
  <c r="A9" i="7" s="1"/>
  <c r="E10" i="5"/>
  <c r="G10" i="5" s="1"/>
  <c r="A10" i="7" s="1"/>
  <c r="E11" i="5"/>
  <c r="G11" i="5" s="1"/>
  <c r="A11" i="7" s="1"/>
  <c r="E12" i="5"/>
  <c r="G12" i="5" s="1"/>
  <c r="A12" i="7" s="1"/>
  <c r="E13" i="5"/>
  <c r="G13" i="5" s="1"/>
  <c r="A13" i="7" s="1"/>
  <c r="E14" i="5"/>
  <c r="G14" i="5" s="1"/>
  <c r="A14" i="7" s="1"/>
  <c r="E15" i="5"/>
  <c r="G15" i="5" s="1"/>
  <c r="A15" i="7" s="1"/>
  <c r="G16" i="5"/>
  <c r="A16" i="7" s="1"/>
  <c r="E17" i="5"/>
  <c r="G17" i="5" s="1"/>
  <c r="A17" i="7" s="1"/>
  <c r="E29" i="5"/>
  <c r="G29" i="5" s="1"/>
  <c r="A29" i="7" s="1"/>
  <c r="E30" i="5"/>
  <c r="G30" i="5" s="1"/>
  <c r="A30" i="7" s="1"/>
  <c r="E31" i="5"/>
  <c r="G31" i="5" s="1"/>
  <c r="A31" i="7" s="1"/>
  <c r="E49" i="5"/>
  <c r="G49" i="5" s="1"/>
  <c r="A49" i="7" s="1"/>
  <c r="E50" i="5"/>
  <c r="G50" i="5" s="1"/>
  <c r="A50" i="7" s="1"/>
  <c r="E51" i="5"/>
  <c r="G51" i="5" s="1"/>
  <c r="A51" i="7" s="1"/>
  <c r="E52" i="5"/>
  <c r="G52" i="5" s="1"/>
  <c r="A52" i="7" s="1"/>
  <c r="E53" i="5"/>
  <c r="G53" i="5" s="1"/>
  <c r="A53" i="7" s="1"/>
  <c r="E54" i="5"/>
  <c r="G54" i="5" s="1"/>
  <c r="A54" i="7" s="1"/>
  <c r="E55" i="5"/>
  <c r="G55" i="5" s="1"/>
  <c r="A55" i="7" s="1"/>
  <c r="E56" i="5"/>
  <c r="G56" i="5" s="1"/>
  <c r="A56" i="7" s="1"/>
  <c r="E508" i="5"/>
  <c r="G508" i="5" s="1"/>
  <c r="A508" i="7" s="1"/>
  <c r="E509" i="5"/>
  <c r="G509" i="5" s="1"/>
  <c r="A509" i="7" s="1"/>
  <c r="E510" i="5"/>
  <c r="G510" i="5" s="1"/>
  <c r="A510" i="7" s="1"/>
  <c r="E511" i="5"/>
  <c r="G511" i="5" s="1"/>
  <c r="A511" i="7" s="1"/>
  <c r="E530" i="5"/>
  <c r="G530" i="5" s="1"/>
  <c r="A530" i="7" s="1"/>
  <c r="E531" i="5"/>
  <c r="G531" i="5" s="1"/>
  <c r="A531" i="7" s="1"/>
  <c r="E532" i="5"/>
  <c r="G532" i="5" s="1"/>
  <c r="A532" i="7" s="1"/>
  <c r="E533" i="5"/>
  <c r="G533" i="5" s="1"/>
  <c r="A533" i="7" s="1"/>
  <c r="E534" i="5"/>
  <c r="G534" i="5" s="1"/>
  <c r="A534" i="7" s="1"/>
  <c r="E554" i="5"/>
  <c r="G554" i="5" s="1"/>
  <c r="A554" i="7" s="1"/>
  <c r="E555" i="5"/>
  <c r="G555" i="5" s="1"/>
  <c r="A555" i="7" s="1"/>
  <c r="E556" i="5"/>
  <c r="G556" i="5" s="1"/>
  <c r="A556" i="7" s="1"/>
  <c r="E557" i="5"/>
  <c r="G557" i="5" s="1"/>
  <c r="A557" i="7" s="1"/>
  <c r="E558" i="5"/>
  <c r="G558" i="5" s="1"/>
  <c r="A558" i="7" s="1"/>
  <c r="E559" i="5"/>
  <c r="G559" i="5" s="1"/>
  <c r="A559" i="7" s="1"/>
  <c r="E560" i="5"/>
  <c r="G560" i="5" s="1"/>
  <c r="A560" i="7" s="1"/>
  <c r="E795" i="5"/>
  <c r="G795" i="5" s="1"/>
  <c r="A795" i="7" s="1"/>
  <c r="E796" i="5"/>
  <c r="G796" i="5" s="1"/>
  <c r="A796" i="7" s="1"/>
  <c r="E797" i="5"/>
  <c r="G797" i="5" s="1"/>
  <c r="A797" i="7" s="1"/>
  <c r="E798" i="5"/>
  <c r="G798" i="5" s="1"/>
  <c r="A798" i="7" s="1"/>
  <c r="E799" i="5"/>
  <c r="G799" i="5" s="1"/>
  <c r="A799" i="7" s="1"/>
  <c r="E800" i="5"/>
  <c r="G800" i="5" s="1"/>
  <c r="A800" i="7" s="1"/>
  <c r="E819" i="5"/>
  <c r="G819" i="5" s="1"/>
  <c r="A819" i="7" s="1"/>
  <c r="E820" i="5"/>
  <c r="G820" i="5" s="1"/>
  <c r="A820" i="7" s="1"/>
  <c r="E821" i="5"/>
  <c r="G821" i="5" s="1"/>
  <c r="A821" i="7" s="1"/>
  <c r="E822" i="5"/>
  <c r="G822" i="5" s="1"/>
  <c r="A822" i="7" s="1"/>
  <c r="E823" i="5"/>
  <c r="G823" i="5" s="1"/>
  <c r="A823" i="7" s="1"/>
  <c r="E824" i="5"/>
  <c r="G824" i="5" s="1"/>
  <c r="A824" i="7" s="1"/>
  <c r="E825" i="5"/>
  <c r="G825" i="5" s="1"/>
  <c r="A825" i="7" s="1"/>
  <c r="E826" i="5"/>
  <c r="G826" i="5" s="1"/>
  <c r="A826" i="7" s="1"/>
  <c r="E827" i="5"/>
  <c r="G827" i="5" s="1"/>
  <c r="A827" i="7" s="1"/>
  <c r="E828" i="5"/>
  <c r="G828" i="5" s="1"/>
  <c r="A828" i="7" s="1"/>
  <c r="E829" i="5"/>
  <c r="G829" i="5" s="1"/>
  <c r="A829" i="7" s="1"/>
  <c r="E830" i="5"/>
  <c r="G830" i="5" s="1"/>
  <c r="A830" i="7" s="1"/>
  <c r="E831" i="5"/>
  <c r="G831" i="5" s="1"/>
  <c r="A831" i="7" s="1"/>
  <c r="E832" i="5"/>
  <c r="G832" i="5" s="1"/>
  <c r="A832" i="7" s="1"/>
  <c r="E833" i="5"/>
  <c r="G833" i="5" s="1"/>
  <c r="A833" i="7" s="1"/>
  <c r="E834" i="5"/>
  <c r="G834" i="5" s="1"/>
  <c r="A834" i="7" s="1"/>
  <c r="E841" i="5"/>
  <c r="G841" i="5" s="1"/>
  <c r="A841" i="7" s="1"/>
  <c r="E842" i="5"/>
  <c r="G842" i="5" s="1"/>
  <c r="A842" i="7" s="1"/>
  <c r="E843" i="5"/>
  <c r="G843" i="5" s="1"/>
  <c r="A843" i="7" s="1"/>
  <c r="E844" i="5"/>
  <c r="G844" i="5" s="1"/>
  <c r="A844" i="7" s="1"/>
  <c r="E845" i="5"/>
  <c r="G845" i="5" s="1"/>
  <c r="A845" i="7" s="1"/>
  <c r="E846" i="5"/>
  <c r="G846" i="5" s="1"/>
  <c r="A846" i="7" s="1"/>
  <c r="E847" i="5"/>
  <c r="G847" i="5" s="1"/>
  <c r="A847" i="7" s="1"/>
  <c r="E854" i="5"/>
  <c r="G854" i="5" s="1"/>
  <c r="A854" i="7" s="1"/>
  <c r="E855" i="5"/>
  <c r="G855" i="5" s="1"/>
  <c r="A855" i="7" s="1"/>
  <c r="E856" i="5"/>
  <c r="G856" i="5" s="1"/>
  <c r="A856" i="7" s="1"/>
  <c r="E868" i="5"/>
  <c r="G868" i="5" s="1"/>
  <c r="A868" i="7" s="1"/>
  <c r="E869" i="5"/>
  <c r="G869" i="5" s="1"/>
  <c r="A869" i="7" s="1"/>
  <c r="E870" i="5"/>
  <c r="G870" i="5" s="1"/>
  <c r="A870" i="7" s="1"/>
  <c r="E871" i="5"/>
  <c r="G871" i="5" s="1"/>
  <c r="A871" i="7" s="1"/>
  <c r="E1272" i="5"/>
  <c r="G1272" i="5" s="1"/>
  <c r="A1272" i="7" s="1"/>
  <c r="E1273" i="5"/>
  <c r="G1273" i="5" s="1"/>
  <c r="A1273" i="7" s="1"/>
  <c r="E1274" i="5"/>
  <c r="G1274" i="5" s="1"/>
  <c r="A1274" i="7" s="1"/>
  <c r="E1275" i="5"/>
  <c r="G1275" i="5" s="1"/>
  <c r="A1275" i="7" s="1"/>
  <c r="E1276" i="5"/>
  <c r="G1276" i="5" s="1"/>
  <c r="A1276" i="7" s="1"/>
  <c r="E1277" i="5"/>
  <c r="G1277" i="5" s="1"/>
  <c r="A1277" i="7" s="1"/>
  <c r="E1278" i="5"/>
  <c r="G1278" i="5" s="1"/>
  <c r="A1278" i="7" s="1"/>
  <c r="E1279" i="5"/>
  <c r="G1279" i="5" s="1"/>
  <c r="A1279" i="7" s="1"/>
  <c r="E1623" i="5"/>
  <c r="G1623" i="5" s="1"/>
  <c r="A1623" i="7" s="1"/>
  <c r="E1645" i="5"/>
  <c r="G1645" i="5" s="1"/>
  <c r="A1645" i="7" s="1"/>
  <c r="E1646" i="5"/>
  <c r="G1646" i="5" s="1"/>
  <c r="A1646" i="7" s="1"/>
  <c r="E1647" i="5"/>
  <c r="G1647" i="5" s="1"/>
  <c r="A1647" i="7" s="1"/>
  <c r="E1648" i="5"/>
  <c r="G1648" i="5" s="1"/>
  <c r="A1648" i="7" s="1"/>
  <c r="E1668" i="5"/>
  <c r="G1668" i="5" s="1"/>
  <c r="A1668" i="7" s="1"/>
  <c r="E1669" i="5"/>
  <c r="G1669" i="5" s="1"/>
  <c r="A1669" i="7" s="1"/>
  <c r="E1670" i="5"/>
  <c r="G1670" i="5" s="1"/>
  <c r="A1670" i="7" s="1"/>
  <c r="E1671" i="5"/>
  <c r="G1671" i="5" s="1"/>
  <c r="A1671" i="7" s="1"/>
  <c r="E1672" i="5"/>
  <c r="G1672" i="5" s="1"/>
  <c r="A1672" i="7" s="1"/>
  <c r="E1673" i="5"/>
  <c r="G1673" i="5" s="1"/>
  <c r="A1673" i="7" s="1"/>
  <c r="E1816" i="5"/>
  <c r="G1816" i="5" s="1"/>
  <c r="A1816" i="7" s="1"/>
  <c r="E1979" i="5"/>
  <c r="G1979" i="5" s="1"/>
  <c r="A1979" i="7" s="1"/>
  <c r="E1980" i="5"/>
  <c r="G1980" i="5" s="1"/>
  <c r="A1980" i="7" s="1"/>
  <c r="E1981" i="5"/>
  <c r="G1981" i="5" s="1"/>
  <c r="A1981" i="7" s="1"/>
  <c r="E1982" i="5"/>
  <c r="G1982" i="5" s="1"/>
  <c r="A1982" i="7" s="1"/>
  <c r="E1983" i="5"/>
  <c r="G1983" i="5" s="1"/>
  <c r="A1983" i="7" s="1"/>
  <c r="E1984" i="5"/>
  <c r="G1984" i="5" s="1"/>
  <c r="A1984" i="7" s="1"/>
  <c r="E1985" i="5"/>
  <c r="G1985" i="5" s="1"/>
  <c r="A1985" i="7" s="1"/>
  <c r="E1986" i="5"/>
  <c r="G1986" i="5" s="1"/>
  <c r="A1986" i="7" s="1"/>
  <c r="E1995" i="5"/>
  <c r="G1995" i="5" s="1"/>
  <c r="A1995" i="7" s="1"/>
  <c r="E1996" i="5"/>
  <c r="G1996" i="5" s="1"/>
  <c r="A1996" i="7" s="1"/>
  <c r="E1997" i="5"/>
  <c r="G1997" i="5" s="1"/>
  <c r="A1997" i="7" s="1"/>
  <c r="E1998" i="5"/>
  <c r="G1998" i="5" s="1"/>
  <c r="A1998" i="7" s="1"/>
  <c r="E2000" i="5"/>
  <c r="G2000" i="5" s="1"/>
  <c r="A2000" i="7" s="1"/>
  <c r="E2001" i="5"/>
  <c r="G2001" i="5" s="1"/>
  <c r="A2001" i="7" s="1"/>
  <c r="E2002" i="5"/>
  <c r="G2002" i="5" s="1"/>
  <c r="A2002" i="7" s="1"/>
  <c r="E2003" i="5"/>
  <c r="G2003" i="5" s="1"/>
  <c r="A2003" i="7" s="1"/>
  <c r="E2004" i="5"/>
  <c r="G2004" i="5" s="1"/>
  <c r="A2004" i="7" s="1"/>
  <c r="E2005" i="5"/>
  <c r="G2005" i="5" s="1"/>
  <c r="A2005" i="7" s="1"/>
  <c r="E2006" i="5"/>
  <c r="G2006" i="5" s="1"/>
  <c r="A2006" i="7" s="1"/>
  <c r="E2007" i="5"/>
  <c r="G2007" i="5" s="1"/>
  <c r="A2007" i="7" s="1"/>
  <c r="E2008" i="5"/>
  <c r="G2008" i="5" s="1"/>
  <c r="A2008" i="7" s="1"/>
  <c r="E2009" i="5"/>
  <c r="G2009" i="5" s="1"/>
  <c r="A2009" i="7" s="1"/>
  <c r="E2010" i="5"/>
  <c r="G2010" i="5" s="1"/>
  <c r="A2010" i="7" s="1"/>
  <c r="E2054" i="5"/>
  <c r="G2054" i="5" s="1"/>
  <c r="A2054" i="7" s="1"/>
  <c r="E2102" i="5"/>
  <c r="G2102" i="5" s="1"/>
  <c r="A2102" i="7" s="1"/>
  <c r="E2103" i="5"/>
  <c r="G2103" i="5" s="1"/>
  <c r="A2103" i="7" s="1"/>
  <c r="E2104" i="5"/>
  <c r="G2104" i="5" s="1"/>
  <c r="A2104" i="7" s="1"/>
  <c r="E2105" i="5"/>
  <c r="G2105" i="5" s="1"/>
  <c r="A2105" i="7" s="1"/>
  <c r="E2115" i="5"/>
  <c r="G2115" i="5" s="1"/>
  <c r="A2115" i="7" s="1"/>
  <c r="E2116" i="5"/>
  <c r="G2116" i="5" s="1"/>
  <c r="A2116" i="7" s="1"/>
  <c r="E2117" i="5"/>
  <c r="G2117" i="5" s="1"/>
  <c r="A2117" i="7" s="1"/>
  <c r="E2118" i="5"/>
  <c r="G2118" i="5" s="1"/>
  <c r="A2118" i="7" s="1"/>
  <c r="E2119" i="5"/>
  <c r="G2119" i="5" s="1"/>
  <c r="A2119" i="7" s="1"/>
  <c r="E2122" i="5"/>
  <c r="G2122" i="5" s="1"/>
  <c r="A2122" i="7" s="1"/>
  <c r="E2123" i="5"/>
  <c r="G2123" i="5" s="1"/>
  <c r="A2123" i="7" s="1"/>
  <c r="E2124" i="5"/>
  <c r="G2124" i="5" s="1"/>
  <c r="A2124" i="7" s="1"/>
  <c r="E2125" i="5"/>
  <c r="G2125" i="5" s="1"/>
  <c r="A2125" i="7" s="1"/>
  <c r="E2126" i="5"/>
  <c r="G2126" i="5" s="1"/>
  <c r="A2126" i="7" s="1"/>
  <c r="E2127" i="5"/>
  <c r="G2127" i="5" s="1"/>
  <c r="A2127" i="7" s="1"/>
  <c r="E2128" i="5"/>
  <c r="G2128" i="5" s="1"/>
  <c r="A2128" i="7" s="1"/>
  <c r="E2150" i="5"/>
  <c r="G2150" i="5" s="1"/>
  <c r="A2150" i="7" s="1"/>
  <c r="E2151" i="5"/>
  <c r="G2151" i="5" s="1"/>
  <c r="A2151" i="7" s="1"/>
  <c r="E2152" i="5"/>
  <c r="G2152" i="5" s="1"/>
  <c r="A2152" i="7" s="1"/>
  <c r="E2173" i="5"/>
  <c r="G2173" i="5" s="1"/>
  <c r="A2173" i="7" s="1"/>
  <c r="E2174" i="5"/>
  <c r="G2174" i="5" s="1"/>
  <c r="A2174" i="7" s="1"/>
  <c r="E2175" i="5"/>
  <c r="G2175" i="5" s="1"/>
  <c r="A2175" i="7" s="1"/>
  <c r="E2176" i="5"/>
  <c r="G2176" i="5" s="1"/>
  <c r="A2176" i="7" s="1"/>
  <c r="E2197" i="5"/>
  <c r="G2197" i="5" s="1"/>
  <c r="A2197" i="7" s="1"/>
  <c r="E2198" i="5"/>
  <c r="G2198" i="5" s="1"/>
  <c r="A2198" i="7" s="1"/>
  <c r="E2199" i="5"/>
  <c r="G2199" i="5" s="1"/>
  <c r="A2199" i="7" s="1"/>
  <c r="E2200" i="5"/>
  <c r="G2200" i="5" s="1"/>
  <c r="A2200" i="7" s="1"/>
  <c r="E2201" i="5"/>
  <c r="G2201" i="5" s="1"/>
  <c r="A2201" i="7" s="1"/>
  <c r="E2202" i="5"/>
  <c r="G2202" i="5" s="1"/>
  <c r="A2202" i="7" s="1"/>
  <c r="E2208" i="5"/>
  <c r="G2208" i="5" s="1"/>
  <c r="A2208" i="7" s="1"/>
  <c r="E2209" i="5"/>
  <c r="G2209" i="5" s="1"/>
  <c r="A2209" i="7" s="1"/>
  <c r="E2210" i="5"/>
  <c r="G2210" i="5" s="1"/>
  <c r="A2210" i="7" s="1"/>
  <c r="E2211" i="5"/>
  <c r="G2211" i="5" s="1"/>
  <c r="A2211" i="7" s="1"/>
  <c r="E2212" i="5"/>
  <c r="G2212" i="5" s="1"/>
  <c r="A2212" i="7" s="1"/>
  <c r="E2213" i="5"/>
  <c r="G2213" i="5" s="1"/>
  <c r="A2213" i="7" s="1"/>
  <c r="E2214" i="5"/>
  <c r="G2214" i="5" s="1"/>
  <c r="A2214" i="7" s="1"/>
  <c r="E2219" i="5"/>
  <c r="G2219" i="5" s="1"/>
  <c r="A2219" i="7" s="1"/>
  <c r="E2220" i="5"/>
  <c r="G2220" i="5" s="1"/>
  <c r="A2220" i="7" s="1"/>
  <c r="E2221" i="5"/>
  <c r="G2221" i="5" s="1"/>
  <c r="A2221" i="7" s="1"/>
  <c r="E2222" i="5"/>
  <c r="G2222" i="5" s="1"/>
  <c r="A2222" i="7" s="1"/>
  <c r="E2223" i="5"/>
  <c r="G2223" i="5" s="1"/>
  <c r="A2223" i="7" s="1"/>
  <c r="E2224" i="5"/>
  <c r="G2224" i="5" s="1"/>
  <c r="A2224" i="7" s="1"/>
  <c r="E2225" i="5"/>
  <c r="G2225" i="5" s="1"/>
  <c r="A2225" i="7" s="1"/>
  <c r="E2293" i="5"/>
  <c r="G2293" i="5" s="1"/>
  <c r="A2293" i="7" s="1"/>
  <c r="E2294" i="5"/>
  <c r="G2294" i="5" s="1"/>
  <c r="A2294" i="7" s="1"/>
  <c r="E2295" i="5"/>
  <c r="G2295" i="5" s="1"/>
  <c r="A2295" i="7" s="1"/>
  <c r="E2296" i="5"/>
  <c r="G2296" i="5" s="1"/>
  <c r="A2296" i="7" s="1"/>
  <c r="E2297" i="5"/>
  <c r="G2297" i="5" s="1"/>
  <c r="A2297" i="7" s="1"/>
  <c r="E2316" i="5"/>
  <c r="G2316" i="5" s="1"/>
  <c r="A2316" i="7" s="1"/>
  <c r="E2317" i="5"/>
  <c r="G2317" i="5" s="1"/>
  <c r="A2317" i="7" s="1"/>
  <c r="E2318" i="5"/>
  <c r="G2318" i="5" s="1"/>
  <c r="A2318" i="7" s="1"/>
  <c r="E2319" i="5"/>
  <c r="G2319" i="5" s="1"/>
  <c r="A2319" i="7" s="1"/>
  <c r="E2320" i="5"/>
  <c r="G2320" i="5" s="1"/>
  <c r="A2320" i="7" s="1"/>
  <c r="E2321" i="5"/>
  <c r="G2321" i="5" s="1"/>
  <c r="A2321" i="7" s="1"/>
  <c r="E2322" i="5"/>
  <c r="G2322" i="5" s="1"/>
  <c r="A2322" i="7" s="1"/>
  <c r="E2329" i="5"/>
  <c r="G2329" i="5" s="1"/>
  <c r="A2329" i="7" s="1"/>
  <c r="E2330" i="5"/>
  <c r="G2330" i="5" s="1"/>
  <c r="A2330" i="7" s="1"/>
  <c r="E2331" i="5"/>
  <c r="G2331" i="5" s="1"/>
  <c r="A2331" i="7" s="1"/>
  <c r="E2332" i="5"/>
  <c r="G2332" i="5" s="1"/>
  <c r="A2332" i="7" s="1"/>
  <c r="E2333" i="5"/>
  <c r="G2333" i="5" s="1"/>
  <c r="A2333" i="7" s="1"/>
  <c r="E2334" i="5"/>
  <c r="G2334" i="5" s="1"/>
  <c r="A2334" i="7" s="1"/>
  <c r="E2335" i="5"/>
  <c r="G2335" i="5" s="1"/>
  <c r="A2335" i="7" s="1"/>
  <c r="E2336" i="5"/>
  <c r="G2336" i="5" s="1"/>
  <c r="A2336" i="7" s="1"/>
  <c r="E2337" i="5"/>
  <c r="G2337" i="5" s="1"/>
  <c r="A2337" i="7" s="1"/>
  <c r="E2338" i="5"/>
  <c r="G2338" i="5" s="1"/>
  <c r="A2338" i="7" s="1"/>
  <c r="E2339" i="5"/>
  <c r="G2339" i="5" s="1"/>
  <c r="A2339" i="7" s="1"/>
  <c r="E2340" i="5"/>
  <c r="G2340" i="5" s="1"/>
  <c r="A2340" i="7" s="1"/>
  <c r="E2341" i="5"/>
  <c r="G2341" i="5" s="1"/>
  <c r="A2341" i="7" s="1"/>
  <c r="E2342" i="5"/>
  <c r="G2342" i="5" s="1"/>
  <c r="A2342" i="7" s="1"/>
  <c r="E2343" i="5"/>
  <c r="G2343" i="5" s="1"/>
  <c r="A2343" i="7" s="1"/>
  <c r="E2344" i="5"/>
  <c r="G2344" i="5" s="1"/>
  <c r="A2344" i="7" s="1"/>
  <c r="E2345" i="5"/>
  <c r="G2345" i="5" s="1"/>
  <c r="A2345" i="7" s="1"/>
  <c r="E2346" i="5"/>
  <c r="G2346" i="5" s="1"/>
  <c r="A2346" i="7" s="1"/>
  <c r="E2390" i="5"/>
  <c r="G2390" i="5" s="1"/>
  <c r="A2390" i="7" s="1"/>
  <c r="E2391" i="5"/>
  <c r="G2391" i="5" s="1"/>
  <c r="A2391" i="7" s="1"/>
  <c r="E2402" i="5"/>
  <c r="G2402" i="5" s="1"/>
  <c r="A2402" i="7" s="1"/>
  <c r="E2403" i="5"/>
  <c r="G2403" i="5" s="1"/>
  <c r="A2403" i="7" s="1"/>
  <c r="E2404" i="5"/>
  <c r="G2404" i="5" s="1"/>
  <c r="A2404" i="7" s="1"/>
  <c r="E2435" i="5"/>
  <c r="G2435" i="5" s="1"/>
  <c r="A2435" i="7" s="1"/>
  <c r="E2436" i="5"/>
  <c r="G2436" i="5" s="1"/>
  <c r="A2436" i="7" s="1"/>
  <c r="E2437" i="5"/>
  <c r="G2437" i="5" s="1"/>
  <c r="A2437" i="7" s="1"/>
  <c r="E2438" i="5"/>
  <c r="G2438" i="5" s="1"/>
  <c r="A2438" i="7" s="1"/>
  <c r="E2439" i="5"/>
  <c r="G2439" i="5" s="1"/>
  <c r="A2439" i="7" s="1"/>
  <c r="E2460" i="5"/>
  <c r="G2460" i="5" s="1"/>
  <c r="A2460" i="7" s="1"/>
  <c r="E2461" i="5"/>
  <c r="G2461" i="5" s="1"/>
  <c r="A2461" i="7" s="1"/>
  <c r="E2462" i="5"/>
  <c r="G2462" i="5" s="1"/>
  <c r="A2462" i="7" s="1"/>
  <c r="E2463" i="5"/>
  <c r="G2463" i="5" s="1"/>
  <c r="A2463" i="7" s="1"/>
  <c r="E2464" i="5"/>
  <c r="G2464" i="5" s="1"/>
  <c r="A2464" i="7" s="1"/>
  <c r="E2465" i="5"/>
  <c r="G2465" i="5" s="1"/>
  <c r="A2465" i="7" s="1"/>
  <c r="E2476" i="5"/>
  <c r="G2476" i="5" s="1"/>
  <c r="A2476" i="7" s="1"/>
  <c r="E2477" i="5"/>
  <c r="G2477" i="5" s="1"/>
  <c r="A2477" i="7" s="1"/>
  <c r="E2482" i="5"/>
  <c r="G2482" i="5" s="1"/>
  <c r="A2482" i="7" s="1"/>
  <c r="E2483" i="5"/>
  <c r="G2483" i="5" s="1"/>
  <c r="A2483" i="7" s="1"/>
  <c r="E2484" i="5"/>
  <c r="G2484" i="5" s="1"/>
  <c r="A2484" i="7" s="1"/>
  <c r="E2485" i="5"/>
  <c r="G2485" i="5" s="1"/>
  <c r="A2485" i="7" s="1"/>
  <c r="E2486" i="5"/>
  <c r="G2486" i="5" s="1"/>
  <c r="A2486" i="7" s="1"/>
  <c r="E2487" i="5"/>
  <c r="G2487" i="5" s="1"/>
  <c r="A2487" i="7" s="1"/>
  <c r="E2488" i="5"/>
  <c r="G2488" i="5" s="1"/>
  <c r="A2488" i="7" s="1"/>
  <c r="E2489" i="5"/>
  <c r="G2489" i="5" s="1"/>
  <c r="A2489" i="7" s="1"/>
  <c r="E2490" i="5"/>
  <c r="G2490" i="5" s="1"/>
  <c r="A2490" i="7" s="1"/>
  <c r="E2496" i="5"/>
  <c r="G2496" i="5" s="1"/>
  <c r="A2496" i="7" s="1"/>
  <c r="E2497" i="5"/>
  <c r="G2497" i="5" s="1"/>
  <c r="A2497" i="7" s="1"/>
  <c r="E2498" i="5"/>
  <c r="G2498" i="5" s="1"/>
  <c r="A2498" i="7" s="1"/>
  <c r="E2499" i="5"/>
  <c r="G2499" i="5" s="1"/>
  <c r="A2499" i="7" s="1"/>
  <c r="E2500" i="5"/>
  <c r="G2500" i="5" s="1"/>
  <c r="A2500" i="7" s="1"/>
  <c r="E2501" i="5"/>
  <c r="G2501" i="5" s="1"/>
  <c r="A2501" i="7" s="1"/>
  <c r="E2502" i="5"/>
  <c r="G2502" i="5" s="1"/>
  <c r="A2502" i="7" s="1"/>
  <c r="E2503" i="5"/>
  <c r="G2503" i="5" s="1"/>
  <c r="A2503" i="7" s="1"/>
  <c r="E2504" i="5"/>
  <c r="G2504" i="5" s="1"/>
  <c r="A2504" i="7" s="1"/>
  <c r="E2505" i="5"/>
  <c r="G2505" i="5" s="1"/>
  <c r="A2505" i="7" s="1"/>
  <c r="E2506" i="5"/>
  <c r="G2506" i="5" s="1"/>
  <c r="A2506" i="7" s="1"/>
  <c r="E2507" i="5"/>
  <c r="G2507" i="5" s="1"/>
  <c r="A2507" i="7" s="1"/>
  <c r="E2508" i="5"/>
  <c r="G2508" i="5" s="1"/>
  <c r="A2508" i="7" s="1"/>
  <c r="E2509" i="5"/>
  <c r="G2509" i="5" s="1"/>
  <c r="A2509" i="7" s="1"/>
  <c r="E2510" i="5"/>
  <c r="G2510" i="5" s="1"/>
  <c r="A2510" i="7" s="1"/>
  <c r="E2511" i="5"/>
  <c r="G2511" i="5" s="1"/>
  <c r="A2511" i="7" s="1"/>
  <c r="E2512" i="5"/>
  <c r="G2512" i="5" s="1"/>
  <c r="A2512" i="7" s="1"/>
  <c r="E2513" i="5"/>
  <c r="G2513" i="5" s="1"/>
  <c r="A2513" i="7" s="1"/>
  <c r="E2514" i="5"/>
  <c r="G2514" i="5" s="1"/>
  <c r="A2514" i="7" s="1"/>
  <c r="E2535" i="5"/>
  <c r="G2535" i="5" s="1"/>
  <c r="A2535" i="7" s="1"/>
  <c r="E2536" i="5"/>
  <c r="G2536" i="5" s="1"/>
  <c r="A2536" i="7" s="1"/>
  <c r="E2537" i="5"/>
  <c r="G2537" i="5" s="1"/>
  <c r="A2537" i="7" s="1"/>
  <c r="E2545" i="5"/>
  <c r="G2545" i="5" s="1"/>
  <c r="A2545" i="7" s="1"/>
  <c r="E2546" i="5"/>
  <c r="G2546" i="5" s="1"/>
  <c r="A2546" i="7" s="1"/>
  <c r="E2547" i="5"/>
  <c r="G2547" i="5" s="1"/>
  <c r="A2547" i="7" s="1"/>
  <c r="E2548" i="5"/>
  <c r="G2548" i="5" s="1"/>
  <c r="A2548" i="7" s="1"/>
  <c r="E2549" i="5"/>
  <c r="G2549" i="5" s="1"/>
  <c r="A2549" i="7" s="1"/>
  <c r="E2654" i="5"/>
  <c r="G2654" i="5" s="1"/>
  <c r="A2654" i="7" s="1"/>
  <c r="E2655" i="5"/>
  <c r="G2655" i="5" s="1"/>
  <c r="A2655" i="7" s="1"/>
  <c r="E2656" i="5"/>
  <c r="G2656" i="5" s="1"/>
  <c r="A2656" i="7" s="1"/>
  <c r="E2677" i="5"/>
  <c r="G2677" i="5" s="1"/>
  <c r="A2677" i="7" s="1"/>
  <c r="E2678" i="5"/>
  <c r="G2678" i="5" s="1"/>
  <c r="A2678" i="7" s="1"/>
  <c r="E2679" i="5"/>
  <c r="G2679" i="5" s="1"/>
  <c r="A2679" i="7" s="1"/>
  <c r="E2680" i="5"/>
  <c r="G2680" i="5" s="1"/>
  <c r="A2680" i="7" s="1"/>
  <c r="E2681" i="5"/>
  <c r="G2681" i="5" s="1"/>
  <c r="A2681" i="7" s="1"/>
  <c r="E2820" i="5"/>
  <c r="G2820" i="5" s="1"/>
  <c r="A2820" i="7" s="1"/>
  <c r="E2821" i="5"/>
  <c r="G2821" i="5" s="1"/>
  <c r="A2821" i="7" s="1"/>
  <c r="E2822" i="5"/>
  <c r="G2822" i="5" s="1"/>
  <c r="A2822" i="7" s="1"/>
  <c r="E2823" i="5"/>
  <c r="G2823" i="5" s="1"/>
  <c r="A2823" i="7" s="1"/>
  <c r="E2824" i="5"/>
  <c r="G2824" i="5" s="1"/>
  <c r="A2824" i="7" s="1"/>
  <c r="E2825" i="5"/>
  <c r="G2825" i="5" s="1"/>
  <c r="A2825" i="7" s="1"/>
  <c r="E2839" i="5"/>
  <c r="G2839" i="5" s="1"/>
  <c r="A2839" i="7" s="1"/>
  <c r="E2840" i="5"/>
  <c r="G2840" i="5" s="1"/>
  <c r="A2840" i="7" s="1"/>
  <c r="E2841" i="5"/>
  <c r="G2841" i="5" s="1"/>
  <c r="A2841" i="7" s="1"/>
  <c r="E2842" i="5"/>
  <c r="G2842" i="5" s="1"/>
  <c r="A2842" i="7" s="1"/>
  <c r="E2843" i="5"/>
  <c r="G2843" i="5" s="1"/>
  <c r="A2843" i="7" s="1"/>
  <c r="E2844" i="5"/>
  <c r="G2844" i="5" s="1"/>
  <c r="A2844" i="7" s="1"/>
  <c r="E2845" i="5"/>
  <c r="G2845" i="5" s="1"/>
  <c r="A2845" i="7" s="1"/>
  <c r="E2846" i="5"/>
  <c r="G2846" i="5" s="1"/>
  <c r="A2846" i="7" s="1"/>
  <c r="E2847" i="5"/>
  <c r="G2847" i="5" s="1"/>
  <c r="A2847" i="7" s="1"/>
  <c r="E2848" i="5"/>
  <c r="G2848" i="5" s="1"/>
  <c r="A2848" i="7" s="1"/>
  <c r="E2849" i="5"/>
  <c r="G2849" i="5" s="1"/>
  <c r="A2849" i="7" s="1"/>
  <c r="E2850" i="5"/>
  <c r="G2850" i="5" s="1"/>
  <c r="A2850" i="7" s="1"/>
  <c r="E2894" i="5"/>
  <c r="G2894" i="5" s="1"/>
  <c r="A2894" i="7" s="1"/>
  <c r="E2895" i="5"/>
  <c r="G2895" i="5" s="1"/>
  <c r="A2895" i="7" s="1"/>
  <c r="E2896" i="5"/>
  <c r="G2896" i="5" s="1"/>
  <c r="A2896" i="7" s="1"/>
  <c r="E2913" i="5"/>
  <c r="G2913" i="5" s="1"/>
  <c r="A2913" i="7" s="1"/>
  <c r="E2914" i="5"/>
  <c r="G2914" i="5" s="1"/>
  <c r="A2914" i="7" s="1"/>
  <c r="E2915" i="5"/>
  <c r="G2915" i="5" s="1"/>
  <c r="A2915" i="7" s="1"/>
  <c r="E2916" i="5"/>
  <c r="G2916" i="5" s="1"/>
  <c r="A2916" i="7" s="1"/>
  <c r="E2917" i="5"/>
  <c r="G2917" i="5" s="1"/>
  <c r="A2917" i="7" s="1"/>
  <c r="E2918" i="5"/>
  <c r="G2918" i="5" s="1"/>
  <c r="A2918" i="7" s="1"/>
  <c r="E2919" i="5"/>
  <c r="G2919" i="5" s="1"/>
  <c r="A2919" i="7" s="1"/>
  <c r="E2920" i="5"/>
  <c r="G2920" i="5" s="1"/>
  <c r="A2920" i="7" s="1"/>
  <c r="E2921" i="5"/>
  <c r="G2921" i="5" s="1"/>
  <c r="A2921" i="7" s="1"/>
  <c r="E2922" i="5"/>
  <c r="G2922" i="5" s="1"/>
  <c r="A2922" i="7" s="1"/>
  <c r="E2923" i="5"/>
  <c r="G2923" i="5" s="1"/>
  <c r="A2923" i="7" s="1"/>
  <c r="E2929" i="5"/>
  <c r="G2929" i="5" s="1"/>
  <c r="A2929" i="7" s="1"/>
  <c r="E2930" i="5"/>
  <c r="G2930" i="5" s="1"/>
  <c r="A2930" i="7" s="1"/>
  <c r="E2931" i="5"/>
  <c r="G2931" i="5" s="1"/>
  <c r="A2931" i="7" s="1"/>
  <c r="E2932" i="5"/>
  <c r="G2932" i="5" s="1"/>
  <c r="A2932" i="7" s="1"/>
  <c r="E2933" i="5"/>
  <c r="G2933" i="5" s="1"/>
  <c r="A2933" i="7" s="1"/>
  <c r="E2939" i="5"/>
  <c r="G2939" i="5" s="1"/>
  <c r="A2939" i="7" s="1"/>
  <c r="E2940" i="5"/>
  <c r="G2940" i="5" s="1"/>
  <c r="A2940" i="7" s="1"/>
  <c r="E2941" i="5"/>
  <c r="G2941" i="5" s="1"/>
  <c r="A2941" i="7" s="1"/>
  <c r="E2942" i="5"/>
  <c r="G2942" i="5" s="1"/>
  <c r="A2942" i="7" s="1"/>
  <c r="E2943" i="5"/>
  <c r="G2943" i="5" s="1"/>
  <c r="A2943" i="7" s="1"/>
  <c r="E2944" i="5"/>
  <c r="G2944" i="5" s="1"/>
  <c r="A2944" i="7" s="1"/>
  <c r="E2945" i="5"/>
  <c r="G2945" i="5" s="1"/>
  <c r="A2945" i="7" s="1"/>
  <c r="E2990" i="5"/>
  <c r="G2990" i="5" s="1"/>
  <c r="A2990" i="7" s="1"/>
  <c r="E2991" i="5"/>
  <c r="G2991" i="5" s="1"/>
  <c r="A2991" i="7" s="1"/>
  <c r="E3011" i="5"/>
  <c r="G3011" i="5" s="1"/>
  <c r="A3011" i="7" s="1"/>
  <c r="E3012" i="5"/>
  <c r="G3012" i="5" s="1"/>
  <c r="A3012" i="7" s="1"/>
  <c r="E3013" i="5"/>
  <c r="G3013" i="5" s="1"/>
  <c r="A3013" i="7" s="1"/>
  <c r="E3014" i="5"/>
  <c r="G3014" i="5" s="1"/>
  <c r="A3014" i="7" s="1"/>
  <c r="E3015" i="5"/>
  <c r="G3015" i="5" s="1"/>
  <c r="A3015" i="7" s="1"/>
  <c r="E3016" i="5"/>
  <c r="G3016" i="5" s="1"/>
  <c r="A3016" i="7" s="1"/>
  <c r="E3017" i="5"/>
  <c r="G3017" i="5" s="1"/>
  <c r="A3017" i="7" s="1"/>
  <c r="E3107" i="5"/>
  <c r="G3107" i="5" s="1"/>
  <c r="A3107" i="7" s="1"/>
  <c r="E3108" i="5"/>
  <c r="G3108" i="5" s="1"/>
  <c r="A3108" i="7" s="1"/>
  <c r="E3109" i="5"/>
  <c r="G3109" i="5" s="1"/>
  <c r="A3109" i="7" s="1"/>
  <c r="E3110" i="5"/>
  <c r="G3110" i="5" s="1"/>
  <c r="A3110" i="7" s="1"/>
  <c r="E3111" i="5"/>
  <c r="G3111" i="5" s="1"/>
  <c r="A3111" i="7" s="1"/>
  <c r="E3112" i="5"/>
  <c r="G3112" i="5" s="1"/>
  <c r="A3112" i="7" s="1"/>
  <c r="E3113" i="5"/>
  <c r="G3113" i="5" s="1"/>
  <c r="A3113" i="7" s="1"/>
  <c r="E3132" i="5"/>
  <c r="G3132" i="5" s="1"/>
  <c r="A3132" i="7" s="1"/>
  <c r="E3133" i="5"/>
  <c r="G3133" i="5" s="1"/>
  <c r="A3133" i="7" s="1"/>
  <c r="E3134" i="5"/>
  <c r="G3134" i="5" s="1"/>
  <c r="A3134" i="7" s="1"/>
  <c r="E3135" i="5"/>
  <c r="G3135" i="5" s="1"/>
  <c r="A3135" i="7" s="1"/>
  <c r="E3154" i="5"/>
  <c r="G3154" i="5" s="1"/>
  <c r="A3154" i="7" s="1"/>
  <c r="E3155" i="5"/>
  <c r="G3155" i="5" s="1"/>
  <c r="A3155" i="7" s="1"/>
  <c r="E3156" i="5"/>
  <c r="G3156" i="5" s="1"/>
  <c r="A3156" i="7" s="1"/>
  <c r="E3157" i="5"/>
  <c r="G3157" i="5" s="1"/>
  <c r="A3157" i="7" s="1"/>
  <c r="E3158" i="5"/>
  <c r="G3158" i="5" s="1"/>
  <c r="A3158" i="7" s="1"/>
  <c r="E3159" i="5"/>
  <c r="G3159" i="5" s="1"/>
  <c r="A3159" i="7" s="1"/>
  <c r="E3160" i="5"/>
  <c r="G3160" i="5" s="1"/>
  <c r="A3160" i="7" s="1"/>
  <c r="E3161" i="5"/>
  <c r="G3161" i="5" s="1"/>
  <c r="A3161" i="7" s="1"/>
  <c r="E3175" i="5"/>
  <c r="G3175" i="5" s="1"/>
  <c r="A3175" i="7" s="1"/>
  <c r="E3176" i="5"/>
  <c r="G3176" i="5" s="1"/>
  <c r="A3176" i="7" s="1"/>
  <c r="E3177" i="5"/>
  <c r="G3177" i="5" s="1"/>
  <c r="A3177" i="7" s="1"/>
  <c r="E3178" i="5"/>
  <c r="G3178" i="5" s="1"/>
  <c r="A3178" i="7" s="1"/>
  <c r="E3179" i="5"/>
  <c r="G3179" i="5" s="1"/>
  <c r="A3179" i="7" s="1"/>
  <c r="E3180" i="5"/>
  <c r="G3180" i="5" s="1"/>
  <c r="A3180" i="7" s="1"/>
  <c r="E3181" i="5"/>
  <c r="G3181" i="5" s="1"/>
  <c r="A3181" i="7" s="1"/>
  <c r="E3182" i="5"/>
  <c r="G3182" i="5" s="1"/>
  <c r="A3182" i="7" s="1"/>
  <c r="E3183" i="5"/>
  <c r="G3183" i="5" s="1"/>
  <c r="A3183" i="7" s="1"/>
  <c r="E3184" i="5"/>
  <c r="G3184" i="5" s="1"/>
  <c r="A3184" i="7" s="1"/>
  <c r="E3185" i="5"/>
  <c r="G3185" i="5" s="1"/>
  <c r="A3185" i="7" s="1"/>
  <c r="E3186" i="5"/>
  <c r="G3186" i="5" s="1"/>
  <c r="A3186" i="7" s="1"/>
  <c r="E3203" i="5"/>
  <c r="G3203" i="5" s="1"/>
  <c r="A3203" i="7" s="1"/>
  <c r="E3204" i="5"/>
  <c r="G3204" i="5" s="1"/>
  <c r="A3204" i="7" s="1"/>
  <c r="E3205" i="5"/>
  <c r="G3205" i="5" s="1"/>
  <c r="A3205" i="7" s="1"/>
  <c r="E3206" i="5"/>
  <c r="G3206" i="5" s="1"/>
  <c r="A3206" i="7" s="1"/>
  <c r="E3207" i="5"/>
  <c r="G3207" i="5" s="1"/>
  <c r="A3207" i="7" s="1"/>
  <c r="E3208" i="5"/>
  <c r="G3208" i="5" s="1"/>
  <c r="A3208" i="7" s="1"/>
  <c r="E3209" i="5"/>
  <c r="G3209" i="5" s="1"/>
  <c r="A3209" i="7" s="1"/>
  <c r="E3226" i="5"/>
  <c r="G3226" i="5" s="1"/>
  <c r="A3226" i="7" s="1"/>
  <c r="E3227" i="5"/>
  <c r="G3227" i="5" s="1"/>
  <c r="A3227" i="7" s="1"/>
  <c r="E3228" i="5"/>
  <c r="G3228" i="5" s="1"/>
  <c r="A3228" i="7" s="1"/>
  <c r="E3229" i="5"/>
  <c r="G3229" i="5" s="1"/>
  <c r="A3229" i="7" s="1"/>
  <c r="E3230" i="5"/>
  <c r="G3230" i="5" s="1"/>
  <c r="A3230" i="7" s="1"/>
  <c r="E3231" i="5"/>
  <c r="G3231" i="5" s="1"/>
  <c r="A3231" i="7" s="1"/>
  <c r="E3232" i="5"/>
  <c r="G3232" i="5" s="1"/>
  <c r="A3232" i="7" s="1"/>
  <c r="E3233" i="5"/>
  <c r="G3233" i="5" s="1"/>
  <c r="A3233" i="7" s="1"/>
  <c r="E3234" i="5"/>
  <c r="G3234" i="5" s="1"/>
  <c r="A3234" i="7" s="1"/>
  <c r="E3251" i="5"/>
  <c r="G3251" i="5" s="1"/>
  <c r="A3251" i="7" s="1"/>
  <c r="E3252" i="5"/>
  <c r="G3252" i="5" s="1"/>
  <c r="A3252" i="7" s="1"/>
  <c r="E3253" i="5"/>
  <c r="G3253" i="5" s="1"/>
  <c r="A3253" i="7" s="1"/>
  <c r="E3254" i="5"/>
  <c r="G3254" i="5" s="1"/>
  <c r="A3254" i="7" s="1"/>
  <c r="E3255" i="5"/>
  <c r="G3255" i="5" s="1"/>
  <c r="A3255" i="7" s="1"/>
  <c r="E3256" i="5"/>
  <c r="G3256" i="5" s="1"/>
  <c r="A3256" i="7" s="1"/>
  <c r="E3257" i="5"/>
  <c r="G3257" i="5" s="1"/>
  <c r="A3257" i="7" s="1"/>
  <c r="E3275" i="5"/>
  <c r="G3275" i="5" s="1"/>
  <c r="A3275" i="7" s="1"/>
  <c r="E3276" i="5"/>
  <c r="G3276" i="5" s="1"/>
  <c r="A3276" i="7" s="1"/>
  <c r="E3277" i="5"/>
  <c r="G3277" i="5" s="1"/>
  <c r="A3277" i="7" s="1"/>
  <c r="E3278" i="5"/>
  <c r="G3278" i="5" s="1"/>
  <c r="A3278" i="7" s="1"/>
  <c r="E3279" i="5"/>
  <c r="G3279" i="5" s="1"/>
  <c r="A3279" i="7" s="1"/>
  <c r="E3280" i="5"/>
  <c r="G3280" i="5" s="1"/>
  <c r="A3280" i="7" s="1"/>
  <c r="E3281" i="5"/>
  <c r="G3281" i="5" s="1"/>
  <c r="A3281" i="7" s="1"/>
  <c r="E3323" i="5"/>
  <c r="G3323" i="5" s="1"/>
  <c r="A3323" i="7" s="1"/>
  <c r="E3324" i="5"/>
  <c r="G3324" i="5" s="1"/>
  <c r="A3324" i="7" s="1"/>
  <c r="E3325" i="5"/>
  <c r="G3325" i="5" s="1"/>
  <c r="A3325" i="7" s="1"/>
  <c r="E3326" i="5"/>
  <c r="G3326" i="5" s="1"/>
  <c r="A3326" i="7" s="1"/>
  <c r="E3327" i="5"/>
  <c r="G3327" i="5" s="1"/>
  <c r="A3327" i="7" s="1"/>
  <c r="E3328" i="5"/>
  <c r="G3328" i="5" s="1"/>
  <c r="A3328" i="7" s="1"/>
  <c r="E3329" i="5"/>
  <c r="G3329" i="5" s="1"/>
  <c r="A3329" i="7" s="1"/>
  <c r="E3346" i="5"/>
  <c r="G3346" i="5" s="1"/>
  <c r="A3346" i="7" s="1"/>
  <c r="E3347" i="5"/>
  <c r="G3347" i="5" s="1"/>
  <c r="A3347" i="7" s="1"/>
  <c r="E3348" i="5"/>
  <c r="G3348" i="5" s="1"/>
  <c r="A3348" i="7" s="1"/>
  <c r="E3349" i="5"/>
  <c r="G3349" i="5" s="1"/>
  <c r="A3349" i="7" s="1"/>
  <c r="E3350" i="5"/>
  <c r="G3350" i="5" s="1"/>
  <c r="A3350" i="7" s="1"/>
  <c r="E3351" i="5"/>
  <c r="G3351" i="5" s="1"/>
  <c r="A3351" i="7" s="1"/>
  <c r="E3352" i="5"/>
  <c r="G3352" i="5" s="1"/>
  <c r="A3352" i="7" s="1"/>
  <c r="E3353" i="5"/>
  <c r="G3353" i="5" s="1"/>
  <c r="A3353" i="7" s="1"/>
  <c r="E3354" i="5"/>
  <c r="G3354" i="5" s="1"/>
  <c r="A3354" i="7" s="1"/>
  <c r="E3371" i="5"/>
  <c r="G3371" i="5" s="1"/>
  <c r="A3371" i="7" s="1"/>
  <c r="E3372" i="5"/>
  <c r="G3372" i="5" s="1"/>
  <c r="A3372" i="7" s="1"/>
  <c r="E3373" i="5"/>
  <c r="G3373" i="5" s="1"/>
  <c r="A3373" i="7" s="1"/>
  <c r="E3374" i="5"/>
  <c r="G3374" i="5" s="1"/>
  <c r="A3374" i="7" s="1"/>
  <c r="E3375" i="5"/>
  <c r="G3375" i="5" s="1"/>
  <c r="A3375" i="7" s="1"/>
  <c r="E3376" i="5"/>
  <c r="G3376" i="5" s="1"/>
  <c r="A3376" i="7" s="1"/>
  <c r="E3377" i="5"/>
  <c r="G3377" i="5" s="1"/>
  <c r="A3377" i="7" s="1"/>
  <c r="E3492" i="5"/>
  <c r="G3492" i="5" s="1"/>
  <c r="A3492" i="7" s="1"/>
  <c r="E3493" i="5"/>
  <c r="G3493" i="5" s="1"/>
  <c r="A3493" i="7" s="1"/>
  <c r="E3494" i="5"/>
  <c r="G3494" i="5" s="1"/>
  <c r="A3494" i="7" s="1"/>
  <c r="E3495" i="5"/>
  <c r="G3495" i="5" s="1"/>
  <c r="A3495" i="7" s="1"/>
  <c r="E3496" i="5"/>
  <c r="G3496" i="5" s="1"/>
  <c r="A3496" i="7" s="1"/>
  <c r="E3497" i="5"/>
  <c r="G3497" i="5" s="1"/>
  <c r="A3497" i="7" s="1"/>
  <c r="E3513" i="5"/>
  <c r="G3513" i="5" s="1"/>
  <c r="A3513" i="7" s="1"/>
  <c r="E3514" i="5"/>
  <c r="G3514" i="5" s="1"/>
  <c r="A3514" i="7" s="1"/>
  <c r="E3515" i="5"/>
  <c r="G3515" i="5" s="1"/>
  <c r="A3515" i="7" s="1"/>
  <c r="E3516" i="5"/>
  <c r="G3516" i="5" s="1"/>
  <c r="A3516" i="7" s="1"/>
  <c r="E3517" i="5"/>
  <c r="G3517" i="5" s="1"/>
  <c r="A3517" i="7" s="1"/>
  <c r="E3518" i="5"/>
  <c r="G3518" i="5" s="1"/>
  <c r="A3518" i="7" s="1"/>
  <c r="E3519" i="5"/>
  <c r="G3519" i="5" s="1"/>
  <c r="A3519" i="7" s="1"/>
  <c r="E3520" i="5"/>
  <c r="G3520" i="5" s="1"/>
  <c r="A3520" i="7" s="1"/>
  <c r="E3521" i="5"/>
  <c r="G3521" i="5" s="1"/>
  <c r="A3521" i="7" s="1"/>
  <c r="E3662" i="5"/>
  <c r="G3662" i="5" s="1"/>
  <c r="A3662" i="7" s="1"/>
  <c r="E3663" i="5"/>
  <c r="G3663" i="5" s="1"/>
  <c r="A3663" i="7" s="1"/>
  <c r="E3664" i="5"/>
  <c r="G3664" i="5" s="1"/>
  <c r="A3664" i="7" s="1"/>
  <c r="E3665" i="5"/>
  <c r="G3665" i="5" s="1"/>
  <c r="A3665" i="7" s="1"/>
  <c r="E3675" i="5"/>
  <c r="G3675" i="5" s="1"/>
  <c r="A3675" i="7" s="1"/>
  <c r="E3676" i="5"/>
  <c r="G3676" i="5" s="1"/>
  <c r="A3676" i="7" s="1"/>
  <c r="E3677" i="5"/>
  <c r="G3677" i="5" s="1"/>
  <c r="A3677" i="7" s="1"/>
  <c r="E3678" i="5"/>
  <c r="G3678" i="5" s="1"/>
  <c r="A3678" i="7" s="1"/>
  <c r="E3679" i="5"/>
  <c r="G3679" i="5" s="1"/>
  <c r="A3679" i="7" s="1"/>
  <c r="E3680" i="5"/>
  <c r="G3680" i="5" s="1"/>
  <c r="A3680" i="7" s="1"/>
  <c r="E3681" i="5"/>
  <c r="G3681" i="5" s="1"/>
  <c r="A3681" i="7" s="1"/>
  <c r="E3682" i="5"/>
  <c r="G3682" i="5" s="1"/>
  <c r="A3682" i="7" s="1"/>
  <c r="E3683" i="5"/>
  <c r="G3683" i="5" s="1"/>
  <c r="A3683" i="7" s="1"/>
  <c r="E3684" i="5"/>
  <c r="G3684" i="5" s="1"/>
  <c r="A3684" i="7" s="1"/>
  <c r="E3685" i="5"/>
  <c r="G3685" i="5" s="1"/>
  <c r="A3685" i="7" s="1"/>
  <c r="E3686" i="5"/>
  <c r="G3686" i="5" s="1"/>
  <c r="A3686" i="7" s="1"/>
  <c r="E3687" i="5"/>
  <c r="G3687" i="5" s="1"/>
  <c r="A3687" i="7" s="1"/>
  <c r="E3688" i="5"/>
  <c r="G3688" i="5" s="1"/>
  <c r="A3688" i="7" s="1"/>
  <c r="E3689" i="5"/>
  <c r="G3689" i="5" s="1"/>
  <c r="A3689" i="7" s="1"/>
  <c r="E3690" i="5"/>
  <c r="G3690" i="5" s="1"/>
  <c r="A3690" i="7" s="1"/>
  <c r="E3691" i="5"/>
  <c r="G3691" i="5" s="1"/>
  <c r="A3691" i="7" s="1"/>
  <c r="E3782" i="5"/>
  <c r="G3782" i="5" s="1"/>
  <c r="A3782" i="7" s="1"/>
  <c r="E3807" i="5"/>
  <c r="G3807" i="5" s="1"/>
  <c r="A3807" i="7" s="1"/>
  <c r="E3808" i="5"/>
  <c r="G3808" i="5" s="1"/>
  <c r="A3808" i="7" s="1"/>
  <c r="E3826" i="5"/>
  <c r="G3826" i="5" s="1"/>
  <c r="A3826" i="7" s="1"/>
  <c r="E3827" i="5"/>
  <c r="G3827" i="5" s="1"/>
  <c r="A3827" i="7" s="1"/>
  <c r="E3828" i="5"/>
  <c r="G3828" i="5" s="1"/>
  <c r="A3828" i="7" s="1"/>
  <c r="E3829" i="5"/>
  <c r="G3829" i="5" s="1"/>
  <c r="A3829" i="7" s="1"/>
  <c r="E3830" i="5"/>
  <c r="G3830" i="5" s="1"/>
  <c r="A3830" i="7" s="1"/>
  <c r="E3831" i="5"/>
  <c r="G3831" i="5" s="1"/>
  <c r="A3831" i="7" s="1"/>
  <c r="E3832" i="5"/>
  <c r="G3832" i="5" s="1"/>
  <c r="A3832" i="7" s="1"/>
  <c r="E3833" i="5"/>
  <c r="G3833" i="5" s="1"/>
  <c r="A3833" i="7" s="1"/>
  <c r="E3834" i="5"/>
  <c r="G3834" i="5" s="1"/>
  <c r="A3834" i="7" s="1"/>
  <c r="E3844" i="5"/>
  <c r="G3844" i="5" s="1"/>
  <c r="A3844" i="7" s="1"/>
  <c r="E3845" i="5"/>
  <c r="G3845" i="5" s="1"/>
  <c r="A3845" i="7" s="1"/>
  <c r="E3846" i="5"/>
  <c r="G3846" i="5" s="1"/>
  <c r="A3846" i="7" s="1"/>
  <c r="E3847" i="5"/>
  <c r="G3847" i="5" s="1"/>
  <c r="A3847" i="7" s="1"/>
  <c r="E3848" i="5"/>
  <c r="G3848" i="5" s="1"/>
  <c r="A3848" i="7" s="1"/>
  <c r="E3849" i="5"/>
  <c r="G3849" i="5" s="1"/>
  <c r="A3849" i="7" s="1"/>
  <c r="E3850" i="5"/>
  <c r="G3850" i="5" s="1"/>
  <c r="A3850" i="7" s="1"/>
  <c r="E3851" i="5"/>
  <c r="G3851" i="5" s="1"/>
  <c r="A3851" i="7" s="1"/>
  <c r="E3852" i="5"/>
  <c r="G3852" i="5" s="1"/>
  <c r="A3852" i="7" s="1"/>
  <c r="E3853" i="5"/>
  <c r="G3853" i="5" s="1"/>
  <c r="A3853" i="7" s="1"/>
  <c r="E3854" i="5"/>
  <c r="G3854" i="5" s="1"/>
  <c r="A3854" i="7" s="1"/>
  <c r="E3855" i="5"/>
  <c r="G3855" i="5" s="1"/>
  <c r="A3855" i="7" s="1"/>
  <c r="E3856" i="5"/>
  <c r="G3856" i="5" s="1"/>
  <c r="A3856" i="7" s="1"/>
  <c r="E3857" i="5"/>
  <c r="G3857" i="5" s="1"/>
  <c r="A3857" i="7" s="1"/>
  <c r="E3858" i="5"/>
  <c r="G3858" i="5" s="1"/>
  <c r="A3858" i="7" s="1"/>
  <c r="E3901" i="5"/>
  <c r="G3901" i="5" s="1"/>
  <c r="A3901" i="7" s="1"/>
  <c r="E3902" i="5"/>
  <c r="G3902" i="5" s="1"/>
  <c r="A3902" i="7" s="1"/>
  <c r="E3903" i="5"/>
  <c r="G3903" i="5" s="1"/>
  <c r="A3903" i="7" s="1"/>
  <c r="E3904" i="5"/>
  <c r="G3904" i="5" s="1"/>
  <c r="A3904" i="7" s="1"/>
  <c r="E3905" i="5"/>
  <c r="G3905" i="5" s="1"/>
  <c r="A3905" i="7" s="1"/>
  <c r="E3990" i="5"/>
  <c r="G3990" i="5" s="1"/>
  <c r="A3990" i="7" s="1"/>
  <c r="E3991" i="5"/>
  <c r="G3991" i="5" s="1"/>
  <c r="A3991" i="7" s="1"/>
  <c r="E3992" i="5"/>
  <c r="G3992" i="5" s="1"/>
  <c r="A3992" i="7" s="1"/>
  <c r="E3993" i="5"/>
  <c r="G3993" i="5" s="1"/>
  <c r="A3993" i="7" s="1"/>
  <c r="E3994" i="5"/>
  <c r="G3994" i="5" s="1"/>
  <c r="A3994" i="7" s="1"/>
  <c r="E3995" i="5"/>
  <c r="G3995" i="5" s="1"/>
  <c r="A3995" i="7" s="1"/>
  <c r="E3996" i="5"/>
  <c r="G3996" i="5" s="1"/>
  <c r="A3996" i="7" s="1"/>
  <c r="E3997" i="5"/>
  <c r="G3997" i="5" s="1"/>
  <c r="A3997" i="7" s="1"/>
  <c r="E3998" i="5"/>
  <c r="G3998" i="5" s="1"/>
  <c r="A3998" i="7" s="1"/>
  <c r="E3999" i="5"/>
  <c r="G3999" i="5" s="1"/>
  <c r="A3999" i="7" s="1"/>
  <c r="E4000" i="5"/>
  <c r="G4000" i="5" s="1"/>
  <c r="A4000" i="7" s="1"/>
  <c r="E4001" i="5"/>
  <c r="G4001" i="5" s="1"/>
  <c r="A4001" i="7" s="1"/>
  <c r="E4002" i="5"/>
  <c r="G4002" i="5" s="1"/>
  <c r="A4002" i="7" s="1"/>
  <c r="E4003" i="5"/>
  <c r="G4003" i="5" s="1"/>
  <c r="A4003" i="7" s="1"/>
  <c r="E4010" i="5"/>
  <c r="G4010" i="5" s="1"/>
  <c r="A4010" i="7" s="1"/>
  <c r="E4011" i="5"/>
  <c r="G4011" i="5" s="1"/>
  <c r="A4011" i="7" s="1"/>
  <c r="E4012" i="5"/>
  <c r="G4012" i="5" s="1"/>
  <c r="A4012" i="7" s="1"/>
  <c r="E4013" i="5"/>
  <c r="G4013" i="5" s="1"/>
  <c r="A4013" i="7" s="1"/>
  <c r="E4014" i="5"/>
  <c r="G4014" i="5" s="1"/>
  <c r="A4014" i="7" s="1"/>
  <c r="E4015" i="5"/>
  <c r="G4015" i="5" s="1"/>
  <c r="A4015" i="7" s="1"/>
  <c r="E4016" i="5"/>
  <c r="G4016" i="5" s="1"/>
  <c r="A4016" i="7" s="1"/>
  <c r="E4017" i="5"/>
  <c r="G4017" i="5" s="1"/>
  <c r="A4017" i="7" s="1"/>
  <c r="E4018" i="5"/>
  <c r="G4018" i="5" s="1"/>
  <c r="A4018" i="7" s="1"/>
  <c r="E4019" i="5"/>
  <c r="G4019" i="5" s="1"/>
  <c r="A4019" i="7" s="1"/>
  <c r="E4020" i="5"/>
  <c r="G4020" i="5" s="1"/>
  <c r="A4020" i="7" s="1"/>
  <c r="E4021" i="5"/>
  <c r="G4021" i="5" s="1"/>
  <c r="A4021" i="7" s="1"/>
  <c r="E4022" i="5"/>
  <c r="G4022" i="5" s="1"/>
  <c r="A4022" i="7" s="1"/>
  <c r="E4023" i="5"/>
  <c r="G4023" i="5" s="1"/>
  <c r="A4023" i="7" s="1"/>
  <c r="E4024" i="5"/>
  <c r="G4024" i="5" s="1"/>
  <c r="A4024" i="7" s="1"/>
  <c r="E4025" i="5"/>
  <c r="G4025" i="5" s="1"/>
  <c r="A4025" i="7" s="1"/>
  <c r="E4026" i="5"/>
  <c r="G4026" i="5" s="1"/>
  <c r="A4026" i="7" s="1"/>
  <c r="E4163" i="5"/>
  <c r="G4163" i="5" s="1"/>
  <c r="A4163" i="7" s="1"/>
  <c r="E4164" i="5"/>
  <c r="G4164" i="5" s="1"/>
  <c r="A4164" i="7" s="1"/>
  <c r="E4165" i="5"/>
  <c r="G4165" i="5" s="1"/>
  <c r="A4165" i="7" s="1"/>
  <c r="E4166" i="5"/>
  <c r="G4166" i="5" s="1"/>
  <c r="A4166" i="7" s="1"/>
  <c r="E4167" i="5"/>
  <c r="G4167" i="5" s="1"/>
  <c r="A4167" i="7" s="1"/>
  <c r="E4168" i="5"/>
  <c r="G4168" i="5" s="1"/>
  <c r="A4168" i="7" s="1"/>
  <c r="E4169" i="5"/>
  <c r="G4169" i="5" s="1"/>
  <c r="A4169" i="7" s="1"/>
  <c r="E4185" i="5"/>
  <c r="G4185" i="5" s="1"/>
  <c r="A4185" i="7" s="1"/>
  <c r="E4186" i="5"/>
  <c r="G4186" i="5" s="1"/>
  <c r="A4186" i="7" s="1"/>
  <c r="E4187" i="5"/>
  <c r="G4187" i="5" s="1"/>
  <c r="A4187" i="7" s="1"/>
  <c r="E4188" i="5"/>
  <c r="G4188" i="5" s="1"/>
  <c r="A4188" i="7" s="1"/>
  <c r="E4189" i="5"/>
  <c r="G4189" i="5" s="1"/>
  <c r="A4189" i="7" s="1"/>
  <c r="E4190" i="5"/>
  <c r="G4190" i="5" s="1"/>
  <c r="A4190" i="7" s="1"/>
  <c r="E4191" i="5"/>
  <c r="G4191" i="5" s="1"/>
  <c r="A4191" i="7" s="1"/>
  <c r="E4192" i="5"/>
  <c r="G4192" i="5" s="1"/>
  <c r="A4192" i="7" s="1"/>
  <c r="E4193" i="5"/>
  <c r="G4193" i="5" s="1"/>
  <c r="A4193" i="7" s="1"/>
  <c r="E4236" i="5"/>
  <c r="G4236" i="5" s="1"/>
  <c r="A4236" i="7" s="1"/>
  <c r="E4237" i="5"/>
  <c r="G4237" i="5" s="1"/>
  <c r="A4237" i="7" s="1"/>
  <c r="E4238" i="5"/>
  <c r="G4238" i="5" s="1"/>
  <c r="A4238" i="7" s="1"/>
  <c r="E4239" i="5"/>
  <c r="G4239" i="5" s="1"/>
  <c r="A4239" i="7" s="1"/>
  <c r="E4240" i="5"/>
  <c r="G4240" i="5" s="1"/>
  <c r="A4240" i="7" s="1"/>
  <c r="E4261" i="5"/>
  <c r="G4261" i="5" s="1"/>
  <c r="A4261" i="7" s="1"/>
  <c r="E4262" i="5"/>
  <c r="G4262" i="5" s="1"/>
  <c r="A4262" i="7" s="1"/>
  <c r="E4263" i="5"/>
  <c r="G4263" i="5" s="1"/>
  <c r="A4263" i="7" s="1"/>
  <c r="E4308" i="5"/>
  <c r="G4308" i="5" s="1"/>
  <c r="A4308" i="7" s="1"/>
  <c r="E4309" i="5"/>
  <c r="G4309" i="5" s="1"/>
  <c r="A4309" i="7" s="1"/>
  <c r="E4310" i="5"/>
  <c r="G4310" i="5" s="1"/>
  <c r="A4310" i="7" s="1"/>
  <c r="E4311" i="5"/>
  <c r="G4311" i="5" s="1"/>
  <c r="A4311" i="7" s="1"/>
  <c r="E4312" i="5"/>
  <c r="G4312" i="5" s="1"/>
  <c r="A4312" i="7" s="1"/>
  <c r="E4313" i="5"/>
  <c r="G4313" i="5" s="1"/>
  <c r="A4313" i="7" s="1"/>
  <c r="E4314" i="5"/>
  <c r="G4314" i="5" s="1"/>
  <c r="A4314" i="7" s="1"/>
  <c r="E4331" i="5"/>
  <c r="G4331" i="5" s="1"/>
  <c r="A4331" i="7" s="1"/>
  <c r="E4332" i="5"/>
  <c r="G4332" i="5" s="1"/>
  <c r="A4332" i="7" s="1"/>
  <c r="E4333" i="5"/>
  <c r="G4333" i="5" s="1"/>
  <c r="A4333" i="7" s="1"/>
  <c r="E4334" i="5"/>
  <c r="G4334" i="5" s="1"/>
  <c r="A4334" i="7" s="1"/>
  <c r="E4335" i="5"/>
  <c r="G4335" i="5" s="1"/>
  <c r="A4335" i="7" s="1"/>
  <c r="E4336" i="5"/>
  <c r="G4336" i="5" s="1"/>
  <c r="A4336" i="7" s="1"/>
  <c r="E4337" i="5"/>
  <c r="G4337" i="5" s="1"/>
  <c r="A4337" i="7" s="1"/>
  <c r="E4353" i="5"/>
  <c r="G4353" i="5" s="1"/>
  <c r="A4353" i="7" s="1"/>
  <c r="E4354" i="5"/>
  <c r="G4354" i="5" s="1"/>
  <c r="A4354" i="7" s="1"/>
  <c r="E4355" i="5"/>
  <c r="G4355" i="5" s="1"/>
  <c r="A4355" i="7" s="1"/>
  <c r="E4356" i="5"/>
  <c r="G4356" i="5" s="1"/>
  <c r="A4356" i="7" s="1"/>
  <c r="E4357" i="5"/>
  <c r="G4357" i="5" s="1"/>
  <c r="A4357" i="7" s="1"/>
  <c r="E4358" i="5"/>
  <c r="G4358" i="5" s="1"/>
  <c r="A4358" i="7" s="1"/>
  <c r="E4359" i="5"/>
  <c r="G4359" i="5" s="1"/>
  <c r="A4359" i="7" s="1"/>
  <c r="E4360" i="5"/>
  <c r="G4360" i="5" s="1"/>
  <c r="A4360" i="7" s="1"/>
  <c r="E4361" i="5"/>
  <c r="G4361" i="5" s="1"/>
  <c r="A4361" i="7" s="1"/>
  <c r="E4444" i="5"/>
  <c r="G4444" i="5" s="1"/>
  <c r="A4444" i="7" s="1"/>
  <c r="E4445" i="5"/>
  <c r="G4445" i="5" s="1"/>
  <c r="A4445" i="7" s="1"/>
  <c r="E4446" i="5"/>
  <c r="G4446" i="5" s="1"/>
  <c r="A4446" i="7" s="1"/>
  <c r="E4451" i="5"/>
  <c r="G4451" i="5" s="1"/>
  <c r="A4451" i="7" s="1"/>
  <c r="E4452" i="5"/>
  <c r="G4452" i="5" s="1"/>
  <c r="A4452" i="7" s="1"/>
  <c r="E4453" i="5"/>
  <c r="G4453" i="5" s="1"/>
  <c r="A4453" i="7" s="1"/>
  <c r="E4454" i="5"/>
  <c r="G4454" i="5" s="1"/>
  <c r="A4454" i="7" s="1"/>
  <c r="E4455" i="5"/>
  <c r="G4455" i="5" s="1"/>
  <c r="A4455" i="7" s="1"/>
  <c r="E4456" i="5"/>
  <c r="G4456" i="5" s="1"/>
  <c r="A4456" i="7" s="1"/>
  <c r="E4457" i="5"/>
  <c r="G4457" i="5" s="1"/>
  <c r="A4457" i="7" s="1"/>
  <c r="E4458" i="5"/>
  <c r="G4458" i="5" s="1"/>
  <c r="A4458" i="7" s="1"/>
  <c r="E4459" i="5"/>
  <c r="G4459" i="5" s="1"/>
  <c r="A4459" i="7" s="1"/>
  <c r="E4468" i="5"/>
  <c r="G4468" i="5" s="1"/>
  <c r="A4468" i="7" s="1"/>
  <c r="E4469" i="5"/>
  <c r="G4469" i="5" s="1"/>
  <c r="A4469" i="7" s="1"/>
  <c r="E4470" i="5"/>
  <c r="G4470" i="5" s="1"/>
  <c r="A4470" i="7" s="1"/>
  <c r="E4474" i="5"/>
  <c r="G4474" i="5" s="1"/>
  <c r="A4474" i="7" s="1"/>
  <c r="E4475" i="5"/>
  <c r="G4475" i="5" s="1"/>
  <c r="A4475" i="7" s="1"/>
  <c r="E4476" i="5"/>
  <c r="G4476" i="5" s="1"/>
  <c r="A4476" i="7" s="1"/>
  <c r="E4477" i="5"/>
  <c r="G4477" i="5" s="1"/>
  <c r="A4477" i="7" s="1"/>
  <c r="E4478" i="5"/>
  <c r="G4478" i="5" s="1"/>
  <c r="A4478" i="7" s="1"/>
  <c r="E4479" i="5"/>
  <c r="G4479" i="5" s="1"/>
  <c r="A4479" i="7" s="1"/>
  <c r="E4480" i="5"/>
  <c r="G4480" i="5" s="1"/>
  <c r="A4480" i="7" s="1"/>
  <c r="E4481" i="5"/>
  <c r="G4481" i="5" s="1"/>
  <c r="A4481" i="7" s="1"/>
  <c r="E4482" i="5"/>
  <c r="G4482" i="5" s="1"/>
  <c r="A4482" i="7" s="1"/>
  <c r="E4494" i="5"/>
  <c r="G4494" i="5" s="1"/>
  <c r="A4494" i="7" s="1"/>
  <c r="E4495" i="5"/>
  <c r="G4495" i="5" s="1"/>
  <c r="A4495" i="7" s="1"/>
  <c r="E4496" i="5"/>
  <c r="G4496" i="5" s="1"/>
  <c r="A4496" i="7" s="1"/>
  <c r="E4497" i="5"/>
  <c r="G4497" i="5" s="1"/>
  <c r="A4497" i="7" s="1"/>
  <c r="E4498" i="5"/>
  <c r="G4498" i="5" s="1"/>
  <c r="A4498" i="7" s="1"/>
  <c r="E4499" i="5"/>
  <c r="G4499" i="5" s="1"/>
  <c r="A4499" i="7" s="1"/>
  <c r="E4500" i="5"/>
  <c r="G4500" i="5" s="1"/>
  <c r="A4500" i="7" s="1"/>
  <c r="E4501" i="5"/>
  <c r="G4501" i="5" s="1"/>
  <c r="A4501" i="7" s="1"/>
  <c r="E4502" i="5"/>
  <c r="G4502" i="5" s="1"/>
  <c r="A4502" i="7" s="1"/>
  <c r="E4503" i="5"/>
  <c r="G4503" i="5" s="1"/>
  <c r="A4503" i="7" s="1"/>
  <c r="E4504" i="5"/>
  <c r="G4504" i="5" s="1"/>
  <c r="A4504" i="7" s="1"/>
  <c r="E4505" i="5"/>
  <c r="G4505" i="5" s="1"/>
  <c r="A4505" i="7" s="1"/>
  <c r="E4506" i="5"/>
  <c r="G4506" i="5" s="1"/>
  <c r="A4506" i="7" s="1"/>
  <c r="E4507" i="5"/>
  <c r="G4507" i="5" s="1"/>
  <c r="A4507" i="7" s="1"/>
  <c r="E4508" i="5"/>
  <c r="G4508" i="5" s="1"/>
  <c r="A4508" i="7" s="1"/>
  <c r="E4509" i="5"/>
  <c r="G4509" i="5" s="1"/>
  <c r="A4509" i="7" s="1"/>
  <c r="E4510" i="5"/>
  <c r="G4510" i="5" s="1"/>
  <c r="A4510" i="7" s="1"/>
  <c r="E4511" i="5"/>
  <c r="G4511" i="5" s="1"/>
  <c r="A4511" i="7" s="1"/>
  <c r="E4512" i="5"/>
  <c r="G4512" i="5" s="1"/>
  <c r="A4512" i="7" s="1"/>
  <c r="E4513" i="5"/>
  <c r="G4513" i="5" s="1"/>
  <c r="A4513" i="7" s="1"/>
  <c r="E4514" i="5"/>
  <c r="G4514" i="5" s="1"/>
  <c r="A4514" i="7" s="1"/>
  <c r="E4515" i="5"/>
  <c r="G4515" i="5" s="1"/>
  <c r="A4515" i="7" s="1"/>
  <c r="E4516" i="5"/>
  <c r="G4516" i="5" s="1"/>
  <c r="A4516" i="7" s="1"/>
  <c r="E4517" i="5"/>
  <c r="G4517" i="5" s="1"/>
  <c r="A4517" i="7" s="1"/>
  <c r="E4518" i="5"/>
  <c r="G4518" i="5" s="1"/>
  <c r="A4518" i="7" s="1"/>
  <c r="E4519" i="5"/>
  <c r="G4519" i="5" s="1"/>
  <c r="A4519" i="7" s="1"/>
  <c r="E4520" i="5"/>
  <c r="G4520" i="5" s="1"/>
  <c r="A4520" i="7" s="1"/>
  <c r="E4521" i="5"/>
  <c r="G4521" i="5" s="1"/>
  <c r="A4521" i="7" s="1"/>
  <c r="E4522" i="5"/>
  <c r="G4522" i="5" s="1"/>
  <c r="A4522" i="7" s="1"/>
  <c r="E4523" i="5"/>
  <c r="G4523" i="5" s="1"/>
  <c r="A4523" i="7" s="1"/>
  <c r="E4524" i="5"/>
  <c r="G4524" i="5" s="1"/>
  <c r="A4524" i="7" s="1"/>
  <c r="E4525" i="5"/>
  <c r="G4525" i="5" s="1"/>
  <c r="A4525" i="7" s="1"/>
  <c r="E4526" i="5"/>
  <c r="G4526" i="5" s="1"/>
  <c r="A4526" i="7" s="1"/>
  <c r="E4527" i="5"/>
  <c r="G4527" i="5" s="1"/>
  <c r="A4527" i="7" s="1"/>
  <c r="E4528" i="5"/>
  <c r="G4528" i="5" s="1"/>
  <c r="A4528" i="7" s="1"/>
  <c r="E4529" i="5"/>
  <c r="G4529" i="5" s="1"/>
  <c r="A4529" i="7" s="1"/>
  <c r="E4530" i="5"/>
  <c r="G4530" i="5" s="1"/>
  <c r="A4530" i="7" s="1"/>
  <c r="E4574" i="5"/>
  <c r="G4574" i="5" s="1"/>
  <c r="A4574" i="7" s="1"/>
  <c r="E4575" i="5"/>
  <c r="G4575" i="5" s="1"/>
  <c r="A4575" i="7" s="1"/>
  <c r="E4576" i="5"/>
  <c r="G4576" i="5" s="1"/>
  <c r="A4576" i="7" s="1"/>
  <c r="E4667" i="5"/>
  <c r="G4667" i="5" s="1"/>
  <c r="A4667" i="7" s="1"/>
  <c r="E4668" i="5"/>
  <c r="G4668" i="5" s="1"/>
  <c r="A4668" i="7" s="1"/>
  <c r="E4669" i="5"/>
  <c r="G4669" i="5" s="1"/>
  <c r="A4669" i="7" s="1"/>
  <c r="E4670" i="5"/>
  <c r="G4670" i="5" s="1"/>
  <c r="A4670" i="7" s="1"/>
  <c r="E4671" i="5"/>
  <c r="G4671" i="5" s="1"/>
  <c r="A4671" i="7" s="1"/>
  <c r="E4672" i="5"/>
  <c r="G4672" i="5" s="1"/>
  <c r="A4672" i="7" s="1"/>
  <c r="E4673" i="5"/>
  <c r="G4673" i="5" s="1"/>
  <c r="A4673" i="7" s="1"/>
  <c r="E4674" i="5"/>
  <c r="G4674" i="5" s="1"/>
  <c r="A4674" i="7" s="1"/>
  <c r="E4688" i="5"/>
  <c r="G4688" i="5" s="1"/>
  <c r="A4688" i="7" s="1"/>
  <c r="E4689" i="5"/>
  <c r="G4689" i="5" s="1"/>
  <c r="A4689" i="7" s="1"/>
  <c r="E4690" i="5"/>
  <c r="G4690" i="5" s="1"/>
  <c r="A4690" i="7" s="1"/>
  <c r="E4691" i="5"/>
  <c r="G4691" i="5" s="1"/>
  <c r="A4691" i="7" s="1"/>
  <c r="E4692" i="5"/>
  <c r="G4692" i="5" s="1"/>
  <c r="A4692" i="7" s="1"/>
  <c r="E4693" i="5"/>
  <c r="G4693" i="5" s="1"/>
  <c r="A4693" i="7" s="1"/>
  <c r="E4694" i="5"/>
  <c r="G4694" i="5" s="1"/>
  <c r="A4694" i="7" s="1"/>
  <c r="E4695" i="5"/>
  <c r="G4695" i="5" s="1"/>
  <c r="A4695" i="7" s="1"/>
  <c r="E4696" i="5"/>
  <c r="G4696" i="5" s="1"/>
  <c r="A4696" i="7" s="1"/>
  <c r="E4697" i="5"/>
  <c r="G4697" i="5" s="1"/>
  <c r="A4697" i="7" s="1"/>
  <c r="E4698" i="5"/>
  <c r="G4698" i="5" s="1"/>
  <c r="A4698" i="7" s="1"/>
  <c r="E4716" i="5"/>
  <c r="G4716" i="5" s="1"/>
  <c r="A4716" i="7" s="1"/>
  <c r="E4717" i="5"/>
  <c r="G4717" i="5" s="1"/>
  <c r="A4717" i="7" s="1"/>
  <c r="E4718" i="5"/>
  <c r="G4718" i="5" s="1"/>
  <c r="A4718" i="7" s="1"/>
  <c r="E4719" i="5"/>
  <c r="G4719" i="5" s="1"/>
  <c r="A4719" i="7" s="1"/>
  <c r="E4720" i="5"/>
  <c r="G4720" i="5" s="1"/>
  <c r="A4720" i="7" s="1"/>
  <c r="E4740" i="5"/>
  <c r="G4740" i="5" s="1"/>
  <c r="A4740" i="7" s="1"/>
  <c r="E4741" i="5"/>
  <c r="G4741" i="5" s="1"/>
  <c r="A4741" i="7" s="1"/>
  <c r="E4742" i="5"/>
  <c r="G4742" i="5" s="1"/>
  <c r="A4742" i="7" s="1"/>
  <c r="E4743" i="5"/>
  <c r="G4743" i="5" s="1"/>
  <c r="A4743" i="7" s="1"/>
  <c r="E4744" i="5"/>
  <c r="G4744" i="5" s="1"/>
  <c r="A4744" i="7" s="1"/>
  <c r="E4745" i="5"/>
  <c r="G4745" i="5" s="1"/>
  <c r="A4745" i="7" s="1"/>
  <c r="E4767" i="5"/>
  <c r="G4767" i="5" s="1"/>
  <c r="A4767" i="7" s="1"/>
  <c r="E4768" i="5"/>
  <c r="G4768" i="5" s="1"/>
  <c r="A4768" i="7" s="1"/>
  <c r="E4835" i="5"/>
  <c r="G4835" i="5" s="1"/>
  <c r="A4835" i="7" s="1"/>
  <c r="E4836" i="5"/>
  <c r="G4836" i="5" s="1"/>
  <c r="A4836" i="7" s="1"/>
  <c r="E4837" i="5"/>
  <c r="G4837" i="5" s="1"/>
  <c r="A4837" i="7" s="1"/>
  <c r="E4838" i="5"/>
  <c r="G4838" i="5" s="1"/>
  <c r="A4838" i="7" s="1"/>
  <c r="E4839" i="5"/>
  <c r="G4839" i="5" s="1"/>
  <c r="A4839" i="7" s="1"/>
  <c r="E4840" i="5"/>
  <c r="G4840" i="5" s="1"/>
  <c r="A4840" i="7" s="1"/>
  <c r="E4841" i="5"/>
  <c r="G4841" i="5" s="1"/>
  <c r="A4841" i="7" s="1"/>
  <c r="E4858" i="5"/>
  <c r="G4858" i="5" s="1"/>
  <c r="A4858" i="7" s="1"/>
  <c r="E4859" i="5"/>
  <c r="G4859" i="5" s="1"/>
  <c r="A4859" i="7" s="1"/>
  <c r="E4860" i="5"/>
  <c r="G4860" i="5" s="1"/>
  <c r="A4860" i="7" s="1"/>
  <c r="E4861" i="5"/>
  <c r="G4861" i="5" s="1"/>
  <c r="A4861" i="7" s="1"/>
  <c r="E4862" i="5"/>
  <c r="G4862" i="5" s="1"/>
  <c r="A4862" i="7" s="1"/>
  <c r="E4863" i="5"/>
  <c r="G4863" i="5" s="1"/>
  <c r="A4863" i="7" s="1"/>
  <c r="E4864" i="5"/>
  <c r="G4864" i="5" s="1"/>
  <c r="A4864" i="7" s="1"/>
  <c r="E4865" i="5"/>
  <c r="G4865" i="5" s="1"/>
  <c r="A4865" i="7" s="1"/>
  <c r="E4887" i="5"/>
  <c r="G4887" i="5" s="1"/>
  <c r="A4887" i="7" s="1"/>
  <c r="E4933" i="5"/>
  <c r="G4933" i="5" s="1"/>
  <c r="A4933" i="7" s="1"/>
  <c r="E4934" i="5"/>
  <c r="G4934" i="5" s="1"/>
  <c r="A4934" i="7" s="1"/>
  <c r="E4935" i="5"/>
  <c r="G4935" i="5" s="1"/>
  <c r="A4935" i="7" s="1"/>
  <c r="E4936" i="5"/>
  <c r="G4936" i="5" s="1"/>
  <c r="A4936" i="7" s="1"/>
  <c r="E4937" i="5"/>
  <c r="G4937" i="5" s="1"/>
  <c r="A4937" i="7" s="1"/>
  <c r="E4958" i="5"/>
  <c r="G4958" i="5" s="1"/>
  <c r="A4958" i="7" s="1"/>
  <c r="E4959" i="5"/>
  <c r="G4959" i="5" s="1"/>
  <c r="A4959" i="7" s="1"/>
  <c r="E5006" i="5"/>
  <c r="G5006" i="5" s="1"/>
  <c r="A5006" i="7" s="1"/>
  <c r="E5007" i="5"/>
  <c r="G5007" i="5" s="1"/>
  <c r="A5007" i="7" s="1"/>
  <c r="E5026" i="5"/>
  <c r="G5026" i="5" s="1"/>
  <c r="A5026" i="7" s="1"/>
  <c r="E5027" i="5"/>
  <c r="G5027" i="5" s="1"/>
  <c r="A5027" i="7" s="1"/>
  <c r="E5028" i="5"/>
  <c r="G5028" i="5" s="1"/>
  <c r="A5028" i="7" s="1"/>
  <c r="E5029" i="5"/>
  <c r="G5029" i="5" s="1"/>
  <c r="A5029" i="7" s="1"/>
  <c r="E5030" i="5"/>
  <c r="G5030" i="5" s="1"/>
  <c r="A5030" i="7" s="1"/>
  <c r="E5031" i="5"/>
  <c r="G5031" i="5" s="1"/>
  <c r="A5031" i="7" s="1"/>
  <c r="E5032" i="5"/>
  <c r="G5032" i="5" s="1"/>
  <c r="A5032" i="7" s="1"/>
  <c r="E5033" i="5"/>
  <c r="G5033" i="5" s="1"/>
  <c r="A5033" i="7" s="1"/>
  <c r="E5034" i="5"/>
  <c r="G5034" i="5" s="1"/>
  <c r="A5034" i="7" s="1"/>
  <c r="E5051" i="5"/>
  <c r="G5051" i="5" s="1"/>
  <c r="A5051" i="7" s="1"/>
  <c r="E5052" i="5"/>
  <c r="G5052" i="5" s="1"/>
  <c r="A5052" i="7" s="1"/>
  <c r="E5053" i="5"/>
  <c r="G5053" i="5" s="1"/>
  <c r="A5053" i="7" s="1"/>
  <c r="E5054" i="5"/>
  <c r="G5054" i="5" s="1"/>
  <c r="A5054" i="7" s="1"/>
  <c r="E5055" i="5"/>
  <c r="G5055" i="5" s="1"/>
  <c r="A5055" i="7" s="1"/>
  <c r="E5056" i="5"/>
  <c r="G5056" i="5" s="1"/>
  <c r="A5056" i="7" s="1"/>
  <c r="E5057" i="5"/>
  <c r="G5057" i="5" s="1"/>
  <c r="A5057" i="7" s="1"/>
  <c r="E5076" i="5"/>
  <c r="G5076" i="5" s="1"/>
  <c r="A5076" i="7" s="1"/>
  <c r="E5077" i="5"/>
  <c r="G5077" i="5" s="1"/>
  <c r="A5077" i="7" s="1"/>
  <c r="E5078" i="5"/>
  <c r="G5078" i="5" s="1"/>
  <c r="A5078" i="7" s="1"/>
  <c r="E5079" i="5"/>
  <c r="G5079" i="5" s="1"/>
  <c r="A5079" i="7" s="1"/>
  <c r="E5080" i="5"/>
  <c r="G5080" i="5" s="1"/>
  <c r="A5080" i="7" s="1"/>
  <c r="E5102" i="5"/>
  <c r="G5102" i="5" s="1"/>
  <c r="A5102" i="7" s="1"/>
  <c r="E5103" i="5"/>
  <c r="G5103" i="5" s="1"/>
  <c r="A5103" i="7" s="1"/>
  <c r="E5173" i="5"/>
  <c r="G5173" i="5" s="1"/>
  <c r="A5173" i="7" s="1"/>
  <c r="E5174" i="5"/>
  <c r="G5174" i="5" s="1"/>
  <c r="A5174" i="7" s="1"/>
  <c r="E5175" i="5"/>
  <c r="G5175" i="5" s="1"/>
  <c r="A5175" i="7" s="1"/>
  <c r="E5176" i="5"/>
  <c r="G5176" i="5" s="1"/>
  <c r="A5176" i="7" s="1"/>
  <c r="E5195" i="5"/>
  <c r="G5195" i="5" s="1"/>
  <c r="A5195" i="7" s="1"/>
  <c r="E5196" i="5"/>
  <c r="G5196" i="5" s="1"/>
  <c r="A5196" i="7" s="1"/>
  <c r="E5197" i="5"/>
  <c r="G5197" i="5" s="1"/>
  <c r="A5197" i="7" s="1"/>
  <c r="E5198" i="5"/>
  <c r="G5198" i="5" s="1"/>
  <c r="A5198" i="7" s="1"/>
  <c r="E5199" i="5"/>
  <c r="G5199" i="5" s="1"/>
  <c r="A5199" i="7" s="1"/>
  <c r="E5200" i="5"/>
  <c r="G5200" i="5" s="1"/>
  <c r="A5200" i="7" s="1"/>
  <c r="E5201" i="5"/>
  <c r="G5201" i="5" s="1"/>
  <c r="A5201" i="7" s="1"/>
  <c r="E5245" i="5"/>
  <c r="G5245" i="5" s="1"/>
  <c r="A5245" i="7" s="1"/>
  <c r="E5246" i="5"/>
  <c r="G5246" i="5" s="1"/>
  <c r="A5246" i="7" s="1"/>
  <c r="E5247" i="5"/>
  <c r="G5247" i="5" s="1"/>
  <c r="A5247" i="7" s="1"/>
  <c r="E5248" i="5"/>
  <c r="G5248" i="5" s="1"/>
  <c r="A5248" i="7" s="1"/>
  <c r="E5315" i="5"/>
  <c r="G5315" i="5" s="1"/>
  <c r="A5315" i="7" s="1"/>
  <c r="E5316" i="5"/>
  <c r="G5316" i="5" s="1"/>
  <c r="A5316" i="7" s="1"/>
  <c r="E5317" i="5"/>
  <c r="G5317" i="5" s="1"/>
  <c r="A5317" i="7" s="1"/>
  <c r="E5318" i="5"/>
  <c r="G5318" i="5" s="1"/>
  <c r="A5318" i="7" s="1"/>
  <c r="E5319" i="5"/>
  <c r="G5319" i="5" s="1"/>
  <c r="A5319" i="7" s="1"/>
  <c r="E5320" i="5"/>
  <c r="G5320" i="5" s="1"/>
  <c r="A5320" i="7" s="1"/>
  <c r="E5321" i="5"/>
  <c r="G5321" i="5" s="1"/>
  <c r="A5321" i="7" s="1"/>
  <c r="E5322" i="5"/>
  <c r="G5322" i="5" s="1"/>
  <c r="A5322" i="7" s="1"/>
  <c r="E5338" i="5"/>
  <c r="G5338" i="5" s="1"/>
  <c r="A5338" i="7" s="1"/>
  <c r="E5339" i="5"/>
  <c r="G5339" i="5" s="1"/>
  <c r="A5339" i="7" s="1"/>
  <c r="E5340" i="5"/>
  <c r="G5340" i="5" s="1"/>
  <c r="A5340" i="7" s="1"/>
  <c r="E5341" i="5"/>
  <c r="G5341" i="5" s="1"/>
  <c r="A5341" i="7" s="1"/>
  <c r="E5342" i="5"/>
  <c r="G5342" i="5" s="1"/>
  <c r="A5342" i="7" s="1"/>
  <c r="E5343" i="5"/>
  <c r="G5343" i="5" s="1"/>
  <c r="A5343" i="7" s="1"/>
  <c r="E5344" i="5"/>
  <c r="G5344" i="5" s="1"/>
  <c r="A5344" i="7" s="1"/>
  <c r="E5345" i="5"/>
  <c r="G5345" i="5" s="1"/>
  <c r="A5345" i="7" s="1"/>
  <c r="E5346" i="5"/>
  <c r="G5346" i="5" s="1"/>
  <c r="A5346" i="7" s="1"/>
  <c r="E5362" i="5"/>
  <c r="G5362" i="5" s="1"/>
  <c r="A5362" i="7" s="1"/>
  <c r="E5363" i="5"/>
  <c r="G5363" i="5" s="1"/>
  <c r="A5363" i="7" s="1"/>
  <c r="E5364" i="5"/>
  <c r="G5364" i="5" s="1"/>
  <c r="A5364" i="7" s="1"/>
  <c r="E5365" i="5"/>
  <c r="G5365" i="5" s="1"/>
  <c r="A5365" i="7" s="1"/>
  <c r="E5366" i="5"/>
  <c r="G5366" i="5" s="1"/>
  <c r="A5366" i="7" s="1"/>
  <c r="E5367" i="5"/>
  <c r="G5367" i="5" s="1"/>
  <c r="A5367" i="7" s="1"/>
  <c r="E5368" i="5"/>
  <c r="G5368" i="5" s="1"/>
  <c r="A5368" i="7" s="1"/>
  <c r="E5369" i="5"/>
  <c r="G5369" i="5" s="1"/>
  <c r="A5369" i="7" s="1"/>
  <c r="E5370" i="5"/>
  <c r="G5370" i="5" s="1"/>
  <c r="A5370" i="7" s="1"/>
  <c r="E5388" i="5"/>
  <c r="G5388" i="5" s="1"/>
  <c r="A5388" i="7" s="1"/>
  <c r="E5389" i="5"/>
  <c r="G5389" i="5" s="1"/>
  <c r="A5389" i="7" s="1"/>
  <c r="E5390" i="5"/>
  <c r="G5390" i="5" s="1"/>
  <c r="A5390" i="7" s="1"/>
  <c r="E5391" i="5"/>
  <c r="G5391" i="5" s="1"/>
  <c r="A5391" i="7" s="1"/>
  <c r="E5460" i="5"/>
  <c r="G5460" i="5" s="1"/>
  <c r="A5460" i="7" s="1"/>
  <c r="E5461" i="5"/>
  <c r="G5461" i="5" s="1"/>
  <c r="A5461" i="7" s="1"/>
  <c r="E5462" i="5"/>
  <c r="G5462" i="5" s="1"/>
  <c r="A5462" i="7" s="1"/>
  <c r="E5463" i="5"/>
  <c r="G5463" i="5" s="1"/>
  <c r="A5463" i="7" s="1"/>
  <c r="E5464" i="5"/>
  <c r="G5464" i="5" s="1"/>
  <c r="A5464" i="7" s="1"/>
  <c r="E5535" i="5"/>
  <c r="G5535" i="5" s="1"/>
  <c r="A5535" i="7" s="1"/>
  <c r="E5582" i="5"/>
  <c r="G5582" i="5" s="1"/>
  <c r="A5582" i="7" s="1"/>
  <c r="E5603" i="5"/>
  <c r="G5603" i="5" s="1"/>
  <c r="A5603" i="7" s="1"/>
  <c r="E5604" i="5"/>
  <c r="G5604" i="5" s="1"/>
  <c r="A5604" i="7" s="1"/>
  <c r="E5605" i="5"/>
  <c r="G5605" i="5" s="1"/>
  <c r="A5605" i="7" s="1"/>
  <c r="E5606" i="5"/>
  <c r="G5606" i="5" s="1"/>
  <c r="A5606" i="7" s="1"/>
  <c r="E5607" i="5"/>
  <c r="G5607" i="5" s="1"/>
  <c r="A5607" i="7" s="1"/>
  <c r="E5608" i="5"/>
  <c r="G5608" i="5" s="1"/>
  <c r="A5608" i="7" s="1"/>
  <c r="E5609" i="5"/>
  <c r="G5609" i="5" s="1"/>
  <c r="A5609" i="7" s="1"/>
  <c r="E5610" i="5"/>
  <c r="G5610" i="5" s="1"/>
  <c r="A5610" i="7" s="1"/>
  <c r="E5627" i="5"/>
  <c r="G5627" i="5" s="1"/>
  <c r="A5627" i="7" s="1"/>
  <c r="E5628" i="5"/>
  <c r="G5628" i="5" s="1"/>
  <c r="A5628" i="7" s="1"/>
  <c r="E5629" i="5"/>
  <c r="G5629" i="5" s="1"/>
  <c r="A5629" i="7" s="1"/>
  <c r="E5630" i="5"/>
  <c r="G5630" i="5" s="1"/>
  <c r="A5630" i="7" s="1"/>
  <c r="E5631" i="5"/>
  <c r="G5631" i="5" s="1"/>
  <c r="A5631" i="7" s="1"/>
  <c r="E5632" i="5"/>
  <c r="G5632" i="5" s="1"/>
  <c r="A5632" i="7" s="1"/>
  <c r="E5633" i="5"/>
  <c r="G5633" i="5" s="1"/>
  <c r="A5633" i="7" s="1"/>
  <c r="E5650" i="5"/>
  <c r="G5650" i="5" s="1"/>
  <c r="A5650" i="7" s="1"/>
  <c r="E5651" i="5"/>
  <c r="G5651" i="5" s="1"/>
  <c r="A5651" i="7" s="1"/>
  <c r="E5652" i="5"/>
  <c r="G5652" i="5" s="1"/>
  <c r="A5652" i="7" s="1"/>
  <c r="E5653" i="5"/>
  <c r="G5653" i="5" s="1"/>
  <c r="A5653" i="7" s="1"/>
  <c r="E5654" i="5"/>
  <c r="G5654" i="5" s="1"/>
  <c r="A5654" i="7" s="1"/>
  <c r="E5655" i="5"/>
  <c r="G5655" i="5" s="1"/>
  <c r="A5655" i="7" s="1"/>
  <c r="E5656" i="5"/>
  <c r="G5656" i="5" s="1"/>
  <c r="A5656" i="7" s="1"/>
  <c r="E5657" i="5"/>
  <c r="G5657" i="5" s="1"/>
  <c r="A5657" i="7" s="1"/>
  <c r="E5658" i="5"/>
  <c r="G5658" i="5" s="1"/>
  <c r="A5658" i="7" s="1"/>
  <c r="E5674" i="5"/>
  <c r="G5674" i="5" s="1"/>
  <c r="A5674" i="7" s="1"/>
  <c r="E5675" i="5"/>
  <c r="G5675" i="5" s="1"/>
  <c r="A5675" i="7" s="1"/>
  <c r="E5676" i="5"/>
  <c r="G5676" i="5" s="1"/>
  <c r="A5676" i="7" s="1"/>
  <c r="E5677" i="5"/>
  <c r="G5677" i="5" s="1"/>
  <c r="A5677" i="7" s="1"/>
  <c r="E5678" i="5"/>
  <c r="G5678" i="5" s="1"/>
  <c r="A5678" i="7" s="1"/>
  <c r="E5679" i="5"/>
  <c r="G5679" i="5" s="1"/>
  <c r="A5679" i="7" s="1"/>
  <c r="E5680" i="5"/>
  <c r="G5680" i="5" s="1"/>
  <c r="A5680" i="7" s="1"/>
  <c r="E5681" i="5"/>
  <c r="G5681" i="5" s="1"/>
  <c r="A5681" i="7" s="1"/>
  <c r="E5682" i="5"/>
  <c r="G5682" i="5" s="1"/>
  <c r="A5682" i="7" s="1"/>
  <c r="E5689" i="5"/>
  <c r="G5689" i="5" s="1"/>
  <c r="A5689" i="7" s="1"/>
  <c r="E5690" i="5"/>
  <c r="G5690" i="5" s="1"/>
  <c r="A5690" i="7" s="1"/>
  <c r="E5691" i="5"/>
  <c r="G5691" i="5" s="1"/>
  <c r="A5691" i="7" s="1"/>
  <c r="E5692" i="5"/>
  <c r="G5692" i="5" s="1"/>
  <c r="A5692" i="7" s="1"/>
  <c r="E5693" i="5"/>
  <c r="G5693" i="5" s="1"/>
  <c r="A5693" i="7" s="1"/>
  <c r="E5694" i="5"/>
  <c r="G5694" i="5" s="1"/>
  <c r="A5694" i="7" s="1"/>
  <c r="E5695" i="5"/>
  <c r="G5695" i="5" s="1"/>
  <c r="A5695" i="7" s="1"/>
  <c r="E5696" i="5"/>
  <c r="G5696" i="5" s="1"/>
  <c r="A5696" i="7" s="1"/>
  <c r="E5697" i="5"/>
  <c r="G5697" i="5" s="1"/>
  <c r="A5697" i="7" s="1"/>
  <c r="E5698" i="5"/>
  <c r="G5698" i="5" s="1"/>
  <c r="A5698" i="7" s="1"/>
  <c r="E5699" i="5"/>
  <c r="G5699" i="5" s="1"/>
  <c r="A5699" i="7" s="1"/>
  <c r="E5700" i="5"/>
  <c r="G5700" i="5" s="1"/>
  <c r="A5700" i="7" s="1"/>
  <c r="E5701" i="5"/>
  <c r="G5701" i="5" s="1"/>
  <c r="A5701" i="7" s="1"/>
  <c r="E5702" i="5"/>
  <c r="G5702" i="5" s="1"/>
  <c r="A5702" i="7" s="1"/>
  <c r="E5703" i="5"/>
  <c r="G5703" i="5" s="1"/>
  <c r="A5703" i="7" s="1"/>
  <c r="E5704" i="5"/>
  <c r="G5704" i="5" s="1"/>
  <c r="A5704" i="7" s="1"/>
  <c r="E5705" i="5"/>
  <c r="G5705" i="5" s="1"/>
  <c r="A5705" i="7" s="1"/>
  <c r="E5706" i="5"/>
  <c r="G5706" i="5" s="1"/>
  <c r="A5706" i="7" s="1"/>
  <c r="E5726" i="5"/>
  <c r="G5726" i="5" s="1"/>
  <c r="A5726" i="7" s="1"/>
  <c r="E5749" i="5"/>
  <c r="G5749" i="5" s="1"/>
  <c r="A5749" i="7" s="1"/>
  <c r="E5750" i="5"/>
  <c r="G5750" i="5" s="1"/>
  <c r="A5750" i="7" s="1"/>
  <c r="E5751" i="5"/>
  <c r="G5751" i="5" s="1"/>
  <c r="A5751" i="7" s="1"/>
  <c r="E5774" i="5"/>
  <c r="G5774" i="5" s="1"/>
  <c r="A5774" i="7" s="1"/>
  <c r="E5775" i="5"/>
  <c r="G5775" i="5" s="1"/>
  <c r="A5775" i="7" s="1"/>
  <c r="E5844" i="5"/>
  <c r="G5844" i="5" s="1"/>
  <c r="A5844" i="7" s="1"/>
  <c r="E5845" i="5"/>
  <c r="G5845" i="5" s="1"/>
  <c r="A5845" i="7" s="1"/>
  <c r="E5846" i="5"/>
  <c r="G5846" i="5" s="1"/>
  <c r="A5846" i="7" s="1"/>
  <c r="E5847" i="5"/>
  <c r="G5847" i="5" s="1"/>
  <c r="A5847" i="7" s="1"/>
  <c r="E5848" i="5"/>
  <c r="G5848" i="5" s="1"/>
  <c r="A5848" i="7" s="1"/>
  <c r="E5867" i="5"/>
  <c r="G5867" i="5" s="1"/>
  <c r="A5867" i="7" s="1"/>
  <c r="E5868" i="5"/>
  <c r="G5868" i="5" s="1"/>
  <c r="A5868" i="7" s="1"/>
  <c r="E5869" i="5"/>
  <c r="G5869" i="5" s="1"/>
  <c r="A5869" i="7" s="1"/>
  <c r="E5870" i="5"/>
  <c r="G5870" i="5" s="1"/>
  <c r="A5870" i="7" s="1"/>
  <c r="E5871" i="5"/>
  <c r="G5871" i="5" s="1"/>
  <c r="A5871" i="7" s="1"/>
  <c r="E5872" i="5"/>
  <c r="G5872" i="5" s="1"/>
  <c r="A5872" i="7" s="1"/>
  <c r="E5964" i="5"/>
  <c r="G5964" i="5" s="1"/>
  <c r="A5964" i="7" s="1"/>
  <c r="E5965" i="5"/>
  <c r="G5965" i="5" s="1"/>
  <c r="A5965" i="7" s="1"/>
  <c r="E5966" i="5"/>
  <c r="G5966" i="5" s="1"/>
  <c r="A5966" i="7" s="1"/>
  <c r="E5967" i="5"/>
  <c r="G5967" i="5" s="1"/>
  <c r="A5967" i="7" s="1"/>
  <c r="E5968" i="5"/>
  <c r="G5968" i="5" s="1"/>
  <c r="A5968" i="7" s="1"/>
  <c r="E5969" i="5"/>
  <c r="G5969" i="5" s="1"/>
  <c r="A5969" i="7" s="1"/>
  <c r="E5990" i="5"/>
  <c r="G5990" i="5" s="1"/>
  <c r="A5990" i="7" s="1"/>
  <c r="E5991" i="5"/>
  <c r="G5991" i="5" s="1"/>
  <c r="A5991" i="7" s="1"/>
  <c r="E6012" i="5"/>
  <c r="G6012" i="5" s="1"/>
  <c r="A6012" i="7" s="1"/>
  <c r="E6013" i="5"/>
  <c r="G6013" i="5" s="1"/>
  <c r="A6013" i="7" s="1"/>
  <c r="E6014" i="5"/>
  <c r="G6014" i="5" s="1"/>
  <c r="A6014" i="7" s="1"/>
  <c r="E6015" i="5"/>
  <c r="G6015" i="5" s="1"/>
  <c r="A6015" i="7" s="1"/>
  <c r="E6016" i="5"/>
  <c r="G6016" i="5" s="1"/>
  <c r="A6016" i="7" s="1"/>
  <c r="E6035" i="5"/>
  <c r="G6035" i="5" s="1"/>
  <c r="A6035" i="7" s="1"/>
  <c r="E6036" i="5"/>
  <c r="G6036" i="5" s="1"/>
  <c r="A6036" i="7" s="1"/>
  <c r="E6037" i="5"/>
  <c r="G6037" i="5" s="1"/>
  <c r="A6037" i="7" s="1"/>
  <c r="E6038" i="5"/>
  <c r="G6038" i="5" s="1"/>
  <c r="A6038" i="7" s="1"/>
  <c r="E6039" i="5"/>
  <c r="G6039" i="5" s="1"/>
  <c r="A6039" i="7" s="1"/>
  <c r="E6040" i="5"/>
  <c r="G6040" i="5" s="1"/>
  <c r="A6040" i="7" s="1"/>
  <c r="E6084" i="5"/>
  <c r="G6084" i="5" s="1"/>
  <c r="A6084" i="7" s="1"/>
  <c r="E6085" i="5"/>
  <c r="G6085" i="5" s="1"/>
  <c r="A6085" i="7" s="1"/>
  <c r="E6086" i="5"/>
  <c r="G6086" i="5" s="1"/>
  <c r="A6086" i="7" s="1"/>
  <c r="E6087" i="5"/>
  <c r="G6087" i="5" s="1"/>
  <c r="A6087" i="7" s="1"/>
  <c r="E6088" i="5"/>
  <c r="G6088" i="5" s="1"/>
  <c r="A6088" i="7" s="1"/>
  <c r="E6089" i="5"/>
  <c r="G6089" i="5" s="1"/>
  <c r="A6089" i="7" s="1"/>
  <c r="E6180" i="5"/>
  <c r="G6180" i="5" s="1"/>
  <c r="A6180" i="7" s="1"/>
  <c r="E6181" i="5"/>
  <c r="G6181" i="5" s="1"/>
  <c r="A6181" i="7" s="1"/>
  <c r="E6182" i="5"/>
  <c r="G6182" i="5" s="1"/>
  <c r="A6182" i="7" s="1"/>
  <c r="E6183" i="5"/>
  <c r="G6183" i="5" s="1"/>
  <c r="A6183" i="7" s="1"/>
  <c r="E6184" i="5"/>
  <c r="G6184" i="5" s="1"/>
  <c r="A6184" i="7" s="1"/>
  <c r="E6185" i="5"/>
  <c r="G6185" i="5" s="1"/>
  <c r="A6185" i="7" s="1"/>
  <c r="E6203" i="5"/>
  <c r="G6203" i="5" s="1"/>
  <c r="A6203" i="7" s="1"/>
  <c r="E6204" i="5"/>
  <c r="G6204" i="5" s="1"/>
  <c r="A6204" i="7" s="1"/>
  <c r="E6205" i="5"/>
  <c r="G6205" i="5" s="1"/>
  <c r="A6205" i="7" s="1"/>
  <c r="E6206" i="5"/>
  <c r="G6206" i="5" s="1"/>
  <c r="A6206" i="7" s="1"/>
  <c r="E6207" i="5"/>
  <c r="G6207" i="5" s="1"/>
  <c r="A6207" i="7" s="1"/>
  <c r="E6208" i="5"/>
  <c r="G6208" i="5" s="1"/>
  <c r="A6208" i="7" s="1"/>
  <c r="E6209" i="5"/>
  <c r="G6209" i="5" s="1"/>
  <c r="A6209" i="7" s="1"/>
  <c r="E6277" i="5"/>
  <c r="G6277" i="5" s="1"/>
  <c r="A6277" i="7" s="1"/>
  <c r="E6278" i="5"/>
  <c r="G6278" i="5" s="1"/>
  <c r="A6278" i="7" s="1"/>
  <c r="E6279" i="5"/>
  <c r="G6279" i="5" s="1"/>
  <c r="A6279" i="7" s="1"/>
  <c r="E6280" i="5"/>
  <c r="G6280" i="5" s="1"/>
  <c r="A6280" i="7" s="1"/>
  <c r="E6301" i="5"/>
  <c r="G6301" i="5" s="1"/>
  <c r="A6301" i="7" s="1"/>
  <c r="E6302" i="5"/>
  <c r="G6302" i="5" s="1"/>
  <c r="A6302" i="7" s="1"/>
  <c r="E6303" i="5"/>
  <c r="G6303" i="5" s="1"/>
  <c r="A6303" i="7" s="1"/>
  <c r="E6304" i="5"/>
  <c r="G6304" i="5" s="1"/>
  <c r="A6304" i="7" s="1"/>
  <c r="E6325" i="5"/>
  <c r="G6325" i="5" s="1"/>
  <c r="A6325" i="7" s="1"/>
  <c r="E6326" i="5"/>
  <c r="G6326" i="5" s="1"/>
  <c r="A6326" i="7" s="1"/>
  <c r="E6327" i="5"/>
  <c r="G6327" i="5" s="1"/>
  <c r="A6327" i="7" s="1"/>
  <c r="E6328" i="5"/>
  <c r="G6328" i="5" s="1"/>
  <c r="A6328" i="7" s="1"/>
  <c r="E6348" i="5"/>
  <c r="G6348" i="5" s="1"/>
  <c r="A6348" i="7" s="1"/>
  <c r="E6349" i="5"/>
  <c r="G6349" i="5" s="1"/>
  <c r="A6349" i="7" s="1"/>
  <c r="E6350" i="5"/>
  <c r="G6350" i="5" s="1"/>
  <c r="A6350" i="7" s="1"/>
  <c r="E6351" i="5"/>
  <c r="G6351" i="5" s="1"/>
  <c r="A6351" i="7" s="1"/>
  <c r="E6352" i="5"/>
  <c r="G6352" i="5" s="1"/>
  <c r="A6352" i="7" s="1"/>
  <c r="E6372" i="5"/>
  <c r="G6372" i="5" s="1"/>
  <c r="A6372" i="7" s="1"/>
  <c r="E6373" i="5"/>
  <c r="G6373" i="5" s="1"/>
  <c r="A6373" i="7" s="1"/>
  <c r="E6374" i="5"/>
  <c r="G6374" i="5" s="1"/>
  <c r="A6374" i="7" s="1"/>
  <c r="E6375" i="5"/>
  <c r="G6375" i="5" s="1"/>
  <c r="A6375" i="7" s="1"/>
  <c r="E6376" i="5"/>
  <c r="G6376" i="5" s="1"/>
  <c r="A6376" i="7" s="1"/>
  <c r="E6445" i="5"/>
  <c r="G6445" i="5" s="1"/>
  <c r="A6445" i="7" s="1"/>
  <c r="E6446" i="5"/>
  <c r="G6446" i="5" s="1"/>
  <c r="A6446" i="7" s="1"/>
  <c r="E6469" i="5"/>
  <c r="G6469" i="5" s="1"/>
  <c r="A6469" i="7" s="1"/>
  <c r="E6470" i="5"/>
  <c r="G6470" i="5" s="1"/>
  <c r="A6470" i="7" s="1"/>
  <c r="E6471" i="5"/>
  <c r="G6471" i="5" s="1"/>
  <c r="A6471" i="7" s="1"/>
  <c r="E6481" i="5"/>
  <c r="G6481" i="5" s="1"/>
  <c r="A6481" i="7" s="1"/>
  <c r="E6482" i="5"/>
  <c r="G6482" i="5" s="1"/>
  <c r="A6482" i="7" s="1"/>
  <c r="E6483" i="5"/>
  <c r="G6483" i="5" s="1"/>
  <c r="A6483" i="7" s="1"/>
  <c r="E6484" i="5"/>
  <c r="G6484" i="5" s="1"/>
  <c r="A6484" i="7" s="1"/>
  <c r="E6485" i="5"/>
  <c r="G6485" i="5" s="1"/>
  <c r="A6485" i="7" s="1"/>
  <c r="E6486" i="5"/>
  <c r="G6486" i="5" s="1"/>
  <c r="A6486" i="7" s="1"/>
  <c r="E6487" i="5"/>
  <c r="G6487" i="5" s="1"/>
  <c r="A6487" i="7" s="1"/>
  <c r="E6490" i="5"/>
  <c r="G6490" i="5" s="1"/>
  <c r="A6490" i="7" s="1"/>
  <c r="E6491" i="5"/>
  <c r="G6491" i="5" s="1"/>
  <c r="A6491" i="7" s="1"/>
  <c r="E6492" i="5"/>
  <c r="G6492" i="5" s="1"/>
  <c r="A6492" i="7" s="1"/>
  <c r="E6493" i="5"/>
  <c r="G6493" i="5" s="1"/>
  <c r="A6493" i="7" s="1"/>
  <c r="E6494" i="5"/>
  <c r="G6494" i="5" s="1"/>
  <c r="A6494" i="7" s="1"/>
  <c r="E6495" i="5"/>
  <c r="G6495" i="5" s="1"/>
  <c r="A6495" i="7" s="1"/>
  <c r="E6496" i="5"/>
  <c r="G6496" i="5" s="1"/>
  <c r="A6496" i="7" s="1"/>
  <c r="E6497" i="5"/>
  <c r="G6497" i="5" s="1"/>
  <c r="A6497" i="7" s="1"/>
  <c r="E6505" i="5"/>
  <c r="G6505" i="5" s="1"/>
  <c r="A6505" i="7" s="1"/>
  <c r="E6506" i="5"/>
  <c r="G6506" i="5" s="1"/>
  <c r="A6506" i="7" s="1"/>
  <c r="E6507" i="5"/>
  <c r="G6507" i="5" s="1"/>
  <c r="A6507" i="7" s="1"/>
  <c r="E6508" i="5"/>
  <c r="G6508" i="5" s="1"/>
  <c r="A6508" i="7" s="1"/>
  <c r="E6509" i="5"/>
  <c r="G6509" i="5" s="1"/>
  <c r="A6509" i="7" s="1"/>
  <c r="E6510" i="5"/>
  <c r="G6510" i="5" s="1"/>
  <c r="A6510" i="7" s="1"/>
  <c r="E6511" i="5"/>
  <c r="G6511" i="5" s="1"/>
  <c r="A6511" i="7" s="1"/>
  <c r="E6514" i="5"/>
  <c r="G6514" i="5" s="1"/>
  <c r="A6514" i="7" s="1"/>
  <c r="E6515" i="5"/>
  <c r="G6515" i="5" s="1"/>
  <c r="A6515" i="7" s="1"/>
  <c r="E6516" i="5"/>
  <c r="G6516" i="5" s="1"/>
  <c r="A6516" i="7" s="1"/>
  <c r="E6517" i="5"/>
  <c r="G6517" i="5" s="1"/>
  <c r="A6517" i="7" s="1"/>
  <c r="E6518" i="5"/>
  <c r="G6518" i="5" s="1"/>
  <c r="A6518" i="7" s="1"/>
  <c r="E6519" i="5"/>
  <c r="G6519" i="5" s="1"/>
  <c r="A6519" i="7" s="1"/>
  <c r="E6520" i="5"/>
  <c r="G6520" i="5" s="1"/>
  <c r="A6520" i="7" s="1"/>
  <c r="E6521" i="5"/>
  <c r="G6521" i="5" s="1"/>
  <c r="A6521" i="7" s="1"/>
  <c r="E6539" i="5"/>
  <c r="G6539" i="5" s="1"/>
  <c r="A6539" i="7" s="1"/>
  <c r="E6540" i="5"/>
  <c r="G6540" i="5" s="1"/>
  <c r="A6540" i="7" s="1"/>
  <c r="E6541" i="5"/>
  <c r="G6541" i="5" s="1"/>
  <c r="A6541" i="7" s="1"/>
  <c r="E6542" i="5"/>
  <c r="G6542" i="5" s="1"/>
  <c r="A6542" i="7" s="1"/>
  <c r="E6543" i="5"/>
  <c r="G6543" i="5" s="1"/>
  <c r="A6543" i="7" s="1"/>
  <c r="E6544" i="5"/>
  <c r="G6544" i="5" s="1"/>
  <c r="A6544" i="7" s="1"/>
  <c r="E6553" i="5"/>
  <c r="G6553" i="5" s="1"/>
  <c r="A6553" i="7" s="1"/>
  <c r="E6554" i="5"/>
  <c r="G6554" i="5" s="1"/>
  <c r="A6554" i="7" s="1"/>
  <c r="E6555" i="5"/>
  <c r="G6555" i="5" s="1"/>
  <c r="A6555" i="7" s="1"/>
  <c r="E6556" i="5"/>
  <c r="G6556" i="5" s="1"/>
  <c r="A6556" i="7" s="1"/>
  <c r="E6557" i="5"/>
  <c r="G6557" i="5" s="1"/>
  <c r="A6557" i="7" s="1"/>
  <c r="E6558" i="5"/>
  <c r="G6558" i="5" s="1"/>
  <c r="A6558" i="7" s="1"/>
  <c r="E6565" i="5"/>
  <c r="G6565" i="5" s="1"/>
  <c r="A6565" i="7" s="1"/>
  <c r="E6566" i="5"/>
  <c r="G6566" i="5" s="1"/>
  <c r="A6566" i="7" s="1"/>
  <c r="E6567" i="5"/>
  <c r="G6567" i="5" s="1"/>
  <c r="A6567" i="7" s="1"/>
  <c r="E6576" i="5"/>
  <c r="G6576" i="5" s="1"/>
  <c r="A6576" i="7" s="1"/>
  <c r="E6577" i="5"/>
  <c r="G6577" i="5" s="1"/>
  <c r="A6577" i="7" s="1"/>
  <c r="E6578" i="5"/>
  <c r="G6578" i="5" s="1"/>
  <c r="A6578" i="7" s="1"/>
  <c r="E6579" i="5"/>
  <c r="G6579" i="5" s="1"/>
  <c r="A6579" i="7" s="1"/>
  <c r="E6580" i="5"/>
  <c r="G6580" i="5" s="1"/>
  <c r="A6580" i="7" s="1"/>
  <c r="E6581" i="5"/>
  <c r="G6581" i="5" s="1"/>
  <c r="A6581" i="7" s="1"/>
  <c r="E6582" i="5"/>
  <c r="G6582" i="5" s="1"/>
  <c r="A6582" i="7" s="1"/>
  <c r="E6708" i="5"/>
  <c r="G6708" i="5" s="1"/>
  <c r="A6708" i="7" s="1"/>
  <c r="E6709" i="5"/>
  <c r="G6709" i="5" s="1"/>
  <c r="A6709" i="7" s="1"/>
  <c r="E6710" i="5"/>
  <c r="G6710" i="5" s="1"/>
  <c r="A6710" i="7" s="1"/>
  <c r="E6711" i="5"/>
  <c r="G6711" i="5" s="1"/>
  <c r="A6711" i="7" s="1"/>
  <c r="E6712" i="5"/>
  <c r="G6712" i="5" s="1"/>
  <c r="A6712" i="7" s="1"/>
  <c r="E6806" i="5"/>
  <c r="G6806" i="5" s="1"/>
  <c r="A6806" i="7" s="1"/>
  <c r="E6854" i="5"/>
  <c r="G6854" i="5" s="1"/>
  <c r="A6854" i="7" s="1"/>
  <c r="E6865" i="5"/>
  <c r="G6865" i="5" s="1"/>
  <c r="A6865" i="7" s="1"/>
  <c r="E6866" i="5"/>
  <c r="G6866" i="5" s="1"/>
  <c r="A6866" i="7" s="1"/>
  <c r="E6867" i="5"/>
  <c r="G6867" i="5" s="1"/>
  <c r="A6867" i="7" s="1"/>
  <c r="E6868" i="5"/>
  <c r="G6868" i="5" s="1"/>
  <c r="A6868" i="7" s="1"/>
  <c r="E6869" i="5"/>
  <c r="G6869" i="5" s="1"/>
  <c r="A6869" i="7" s="1"/>
  <c r="E6870" i="5"/>
  <c r="G6870" i="5" s="1"/>
  <c r="A6870" i="7" s="1"/>
  <c r="E6871" i="5"/>
  <c r="G6871" i="5" s="1"/>
  <c r="A6871" i="7" s="1"/>
  <c r="E6872" i="5"/>
  <c r="G6872" i="5" s="1"/>
  <c r="A6872" i="7" s="1"/>
  <c r="E6873" i="5"/>
  <c r="G6873" i="5" s="1"/>
  <c r="A6873" i="7" s="1"/>
  <c r="E6874" i="5"/>
  <c r="G6874" i="5" s="1"/>
  <c r="A6874" i="7" s="1"/>
  <c r="E6875" i="5"/>
  <c r="G6875" i="5" s="1"/>
  <c r="A6875" i="7" s="1"/>
  <c r="E6876" i="5"/>
  <c r="G6876" i="5" s="1"/>
  <c r="A6876" i="7" s="1"/>
  <c r="E6877" i="5"/>
  <c r="G6877" i="5" s="1"/>
  <c r="A6877" i="7" s="1"/>
  <c r="E6878" i="5"/>
  <c r="G6878" i="5" s="1"/>
  <c r="A6878" i="7" s="1"/>
  <c r="E6879" i="5"/>
  <c r="G6879" i="5" s="1"/>
  <c r="A6879" i="7" s="1"/>
  <c r="E6880" i="5"/>
  <c r="G6880" i="5" s="1"/>
  <c r="A6880" i="7" s="1"/>
  <c r="E6881" i="5"/>
  <c r="G6881" i="5" s="1"/>
  <c r="A6881" i="7" s="1"/>
  <c r="E6882" i="5"/>
  <c r="G6882" i="5" s="1"/>
  <c r="A6882" i="7" s="1"/>
  <c r="E6938" i="5"/>
  <c r="G6938" i="5" s="1"/>
  <c r="A6938" i="7" s="1"/>
  <c r="E6939" i="5"/>
  <c r="G6939" i="5" s="1"/>
  <c r="A6939" i="7" s="1"/>
  <c r="E6940" i="5"/>
  <c r="G6940" i="5" s="1"/>
  <c r="A6940" i="7" s="1"/>
  <c r="E6941" i="5"/>
  <c r="G6941" i="5" s="1"/>
  <c r="A6941" i="7" s="1"/>
  <c r="E6942" i="5"/>
  <c r="G6942" i="5" s="1"/>
  <c r="A6942" i="7" s="1"/>
  <c r="E6948" i="5"/>
  <c r="G6948" i="5" s="1"/>
  <c r="A6948" i="7" s="1"/>
  <c r="E6949" i="5"/>
  <c r="G6949" i="5" s="1"/>
  <c r="A6949" i="7" s="1"/>
  <c r="E6950" i="5"/>
  <c r="G6950" i="5" s="1"/>
  <c r="A6950" i="7" s="1"/>
  <c r="E6951" i="5"/>
  <c r="G6951" i="5" s="1"/>
  <c r="A6951" i="7" s="1"/>
  <c r="E6952" i="5"/>
  <c r="G6952" i="5" s="1"/>
  <c r="A6952" i="7" s="1"/>
  <c r="E6961" i="5"/>
  <c r="G6961" i="5" s="1"/>
  <c r="A6961" i="7" s="1"/>
  <c r="E6962" i="5"/>
  <c r="G6962" i="5" s="1"/>
  <c r="A6962" i="7" s="1"/>
  <c r="E6963" i="5"/>
  <c r="G6963" i="5" s="1"/>
  <c r="A6963" i="7" s="1"/>
  <c r="E6964" i="5"/>
  <c r="G6964" i="5" s="1"/>
  <c r="A6964" i="7" s="1"/>
  <c r="E6965" i="5"/>
  <c r="G6965" i="5" s="1"/>
  <c r="A6965" i="7" s="1"/>
  <c r="E7043" i="5"/>
  <c r="G7043" i="5" s="1"/>
  <c r="A7043" i="7" s="1"/>
  <c r="E7044" i="5"/>
  <c r="G7044" i="5" s="1"/>
  <c r="A7044" i="7" s="1"/>
  <c r="E7045" i="5"/>
  <c r="G7045" i="5" s="1"/>
  <c r="A7045" i="7" s="1"/>
  <c r="E7046" i="5"/>
  <c r="G7046" i="5" s="1"/>
  <c r="A7046" i="7" s="1"/>
  <c r="E7047" i="5"/>
  <c r="G7047" i="5" s="1"/>
  <c r="A7047" i="7" s="1"/>
  <c r="E7048" i="5"/>
  <c r="G7048" i="5" s="1"/>
  <c r="A7048" i="7" s="1"/>
  <c r="E7049" i="5"/>
  <c r="G7049" i="5" s="1"/>
  <c r="A7049" i="7" s="1"/>
  <c r="E7055" i="5"/>
  <c r="G7055" i="5" s="1"/>
  <c r="A7055" i="7" s="1"/>
  <c r="E7056" i="5"/>
  <c r="G7056" i="5" s="1"/>
  <c r="A7056" i="7" s="1"/>
  <c r="E7057" i="5"/>
  <c r="G7057" i="5" s="1"/>
  <c r="A7057" i="7" s="1"/>
  <c r="E7058" i="5"/>
  <c r="G7058" i="5" s="1"/>
  <c r="A7058" i="7" s="1"/>
  <c r="E7059" i="5"/>
  <c r="G7059" i="5" s="1"/>
  <c r="A7059" i="7" s="1"/>
  <c r="E7060" i="5"/>
  <c r="G7060" i="5" s="1"/>
  <c r="A7060" i="7" s="1"/>
  <c r="E7061" i="5"/>
  <c r="G7061" i="5" s="1"/>
  <c r="A7061" i="7" s="1"/>
  <c r="E7062" i="5"/>
  <c r="G7062" i="5" s="1"/>
  <c r="A7062" i="7" s="1"/>
  <c r="E7873" i="5"/>
  <c r="G7873" i="5" s="1"/>
  <c r="A7873" i="7" s="1"/>
  <c r="E7874" i="5"/>
  <c r="G7874" i="5" s="1"/>
  <c r="A7874" i="7" s="1"/>
  <c r="E7875" i="5"/>
  <c r="G7875" i="5" s="1"/>
  <c r="A7875" i="7" s="1"/>
  <c r="E7876" i="5"/>
  <c r="G7876" i="5" s="1"/>
  <c r="A7876" i="7" s="1"/>
  <c r="E7877" i="5"/>
  <c r="G7877" i="5" s="1"/>
  <c r="A7877" i="7" s="1"/>
  <c r="E7878" i="5"/>
  <c r="G7878" i="5" s="1"/>
  <c r="A7878" i="7" s="1"/>
  <c r="E7879" i="5"/>
  <c r="G7879" i="5" s="1"/>
  <c r="A7879" i="7" s="1"/>
  <c r="E7880" i="5"/>
  <c r="G7880" i="5" s="1"/>
  <c r="A7880" i="7" s="1"/>
  <c r="E7881" i="5"/>
  <c r="G7881" i="5" s="1"/>
  <c r="A7881" i="7" s="1"/>
  <c r="E7882" i="5"/>
  <c r="G7882" i="5" s="1"/>
  <c r="A7882" i="7" s="1"/>
  <c r="E7883" i="5"/>
  <c r="G7883" i="5" s="1"/>
  <c r="A7883" i="7" s="1"/>
  <c r="E7884" i="5"/>
  <c r="G7884" i="5" s="1"/>
  <c r="A7884" i="7" s="1"/>
  <c r="E7885" i="5"/>
  <c r="G7885" i="5" s="1"/>
  <c r="A7885" i="7" s="1"/>
  <c r="E7886" i="5"/>
  <c r="G7886" i="5" s="1"/>
  <c r="A7886" i="7" s="1"/>
  <c r="E7887" i="5"/>
  <c r="G7887" i="5" s="1"/>
  <c r="A7887" i="7" s="1"/>
  <c r="E7888" i="5"/>
  <c r="G7888" i="5" s="1"/>
  <c r="A7888" i="7" s="1"/>
  <c r="E7889" i="5"/>
  <c r="G7889" i="5" s="1"/>
  <c r="A7889" i="7" s="1"/>
  <c r="E7890" i="5"/>
  <c r="G7890" i="5" s="1"/>
  <c r="A7890" i="7" s="1"/>
  <c r="E7891" i="5"/>
  <c r="G7891" i="5" s="1"/>
  <c r="A7891" i="7" s="1"/>
  <c r="E7892" i="5"/>
  <c r="G7892" i="5" s="1"/>
  <c r="A7892" i="7" s="1"/>
  <c r="E7893" i="5"/>
  <c r="G7893" i="5" s="1"/>
  <c r="A7893" i="7" s="1"/>
  <c r="E7894" i="5"/>
  <c r="G7894" i="5" s="1"/>
  <c r="A7894" i="7" s="1"/>
  <c r="E7895" i="5"/>
  <c r="G7895" i="5" s="1"/>
  <c r="A7895" i="7" s="1"/>
  <c r="E7896" i="5"/>
  <c r="G7896" i="5" s="1"/>
  <c r="A7896" i="7" s="1"/>
  <c r="E7897" i="5"/>
  <c r="G7897" i="5" s="1"/>
  <c r="A7897" i="7" s="1"/>
  <c r="E7898" i="5"/>
  <c r="G7898" i="5" s="1"/>
  <c r="A7898" i="7" s="1"/>
  <c r="E7899" i="5"/>
  <c r="G7899" i="5" s="1"/>
  <c r="A7899" i="7" s="1"/>
  <c r="E7900" i="5"/>
  <c r="G7900" i="5" s="1"/>
  <c r="A7900" i="7" s="1"/>
  <c r="E7901" i="5"/>
  <c r="G7901" i="5" s="1"/>
  <c r="A7901" i="7" s="1"/>
  <c r="E7902" i="5"/>
  <c r="G7902" i="5" s="1"/>
  <c r="A7902" i="7" s="1"/>
  <c r="E7903" i="5"/>
  <c r="G7903" i="5" s="1"/>
  <c r="A7903" i="7" s="1"/>
  <c r="E7904" i="5"/>
  <c r="G7904" i="5" s="1"/>
  <c r="A7904" i="7" s="1"/>
  <c r="E8162" i="5"/>
  <c r="G8162" i="5" s="1"/>
  <c r="A8162" i="7" s="1"/>
  <c r="E8163" i="5"/>
  <c r="G8163" i="5" s="1"/>
  <c r="A8163" i="7" s="1"/>
  <c r="E8164" i="5"/>
  <c r="G8164" i="5" s="1"/>
  <c r="A8164" i="7" s="1"/>
  <c r="E8165" i="5"/>
  <c r="G8165" i="5" s="1"/>
  <c r="A8165" i="7" s="1"/>
  <c r="E8166" i="5"/>
  <c r="G8166" i="5" s="1"/>
  <c r="A8166" i="7" s="1"/>
  <c r="E8167" i="5"/>
  <c r="G8167" i="5" s="1"/>
  <c r="A8167" i="7" s="1"/>
  <c r="E8398" i="5"/>
  <c r="G8398" i="5" s="1"/>
  <c r="A8398" i="7" s="1"/>
  <c r="E8399" i="5"/>
  <c r="G8399" i="5" s="1"/>
  <c r="A8399" i="7" s="1"/>
  <c r="E8400" i="5"/>
  <c r="G8400" i="5" s="1"/>
  <c r="A8400" i="7" s="1"/>
  <c r="E8401" i="5"/>
  <c r="G8401" i="5" s="1"/>
  <c r="A8401" i="7" s="1"/>
  <c r="E8402" i="5"/>
  <c r="G8402" i="5" s="1"/>
  <c r="A8402" i="7" s="1"/>
  <c r="E8403" i="5"/>
  <c r="G8403" i="5" s="1"/>
  <c r="A8403" i="7" s="1"/>
  <c r="E8404" i="5"/>
  <c r="G8404" i="5" s="1"/>
  <c r="A8404" i="7" s="1"/>
  <c r="E8405" i="5"/>
  <c r="G8405" i="5" s="1"/>
  <c r="A8405" i="7" s="1"/>
  <c r="E8406" i="5"/>
  <c r="G8406" i="5" s="1"/>
  <c r="A8406" i="7" s="1"/>
  <c r="E8407" i="5"/>
  <c r="G8407" i="5" s="1"/>
  <c r="A8407" i="7" s="1"/>
  <c r="E8408" i="5"/>
  <c r="G8408" i="5" s="1"/>
  <c r="A8408" i="7" s="1"/>
  <c r="E8425" i="5"/>
  <c r="G8425" i="5" s="1"/>
  <c r="A8425" i="7" s="1"/>
  <c r="E8474" i="5"/>
  <c r="G8474" i="5" s="1"/>
  <c r="A8474" i="7" s="1"/>
  <c r="E8475" i="5"/>
  <c r="G8475" i="5" s="1"/>
  <c r="A8475" i="7" s="1"/>
  <c r="E8476" i="5"/>
  <c r="G8476" i="5" s="1"/>
  <c r="A8476" i="7" s="1"/>
  <c r="E8477" i="5"/>
  <c r="G8477" i="5" s="1"/>
  <c r="A8477" i="7" s="1"/>
  <c r="E8478" i="5"/>
  <c r="G8478" i="5" s="1"/>
  <c r="A8478" i="7" s="1"/>
  <c r="E8479" i="5"/>
  <c r="G8479" i="5" s="1"/>
  <c r="A8479" i="7" s="1"/>
  <c r="E8480" i="5"/>
  <c r="G8480" i="5" s="1"/>
  <c r="A8480" i="7" s="1"/>
  <c r="E8500" i="5"/>
  <c r="G8500" i="5" s="1"/>
  <c r="A8500" i="7" s="1"/>
  <c r="E8501" i="5"/>
  <c r="G8501" i="5" s="1"/>
  <c r="A8501" i="7" s="1"/>
  <c r="E8525" i="5"/>
  <c r="G8525" i="5" s="1"/>
  <c r="A8525" i="7" s="1"/>
  <c r="E8526" i="5"/>
  <c r="G8526" i="5" s="1"/>
  <c r="A8526" i="7" s="1"/>
  <c r="E8528" i="5"/>
  <c r="G8528" i="5" s="1"/>
  <c r="A8528" i="7" s="1"/>
  <c r="E8542" i="5"/>
  <c r="G8542" i="5" s="1"/>
  <c r="A8542" i="7" s="1"/>
  <c r="E8543" i="5"/>
  <c r="G8543" i="5" s="1"/>
  <c r="A8543" i="7" s="1"/>
  <c r="E8544" i="5"/>
  <c r="G8544" i="5" s="1"/>
  <c r="A8544" i="7" s="1"/>
  <c r="E8545" i="5"/>
  <c r="G8545" i="5" s="1"/>
  <c r="A8545" i="7" s="1"/>
  <c r="E8546" i="5"/>
  <c r="G8546" i="5" s="1"/>
  <c r="A8546" i="7" s="1"/>
  <c r="E8547" i="5"/>
  <c r="G8547" i="5" s="1"/>
  <c r="A8547" i="7" s="1"/>
  <c r="E8548" i="5"/>
  <c r="G8548" i="5" s="1"/>
  <c r="A8548" i="7" s="1"/>
  <c r="E8549" i="5"/>
  <c r="G8549" i="5" s="1"/>
  <c r="A8549" i="7" s="1"/>
  <c r="E8550" i="5"/>
  <c r="G8550" i="5" s="1"/>
  <c r="A8550" i="7" s="1"/>
  <c r="E8551" i="5"/>
  <c r="G8551" i="5" s="1"/>
  <c r="A8551" i="7" s="1"/>
  <c r="E8552" i="5"/>
  <c r="G8552" i="5" s="1"/>
  <c r="A8552" i="7" s="1"/>
  <c r="E8553" i="5"/>
  <c r="G8553" i="5" s="1"/>
  <c r="A8553" i="7" s="1"/>
  <c r="E8554" i="5"/>
  <c r="G8554" i="5" s="1"/>
  <c r="A8554" i="7" s="1"/>
  <c r="E8572" i="5"/>
  <c r="G8572" i="5" s="1"/>
  <c r="A8572" i="7" s="1"/>
  <c r="E8573" i="5"/>
  <c r="G8573" i="5" s="1"/>
  <c r="A8573" i="7" s="1"/>
  <c r="E8574" i="5"/>
  <c r="G8574" i="5" s="1"/>
  <c r="A8574" i="7" s="1"/>
  <c r="E8575" i="5"/>
  <c r="G8575" i="5" s="1"/>
  <c r="A8575" i="7" s="1"/>
  <c r="E8576" i="5"/>
  <c r="G8576" i="5" s="1"/>
  <c r="A8576" i="7" s="1"/>
  <c r="E8783" i="5"/>
  <c r="G8783" i="5" s="1"/>
  <c r="A8783" i="7" s="1"/>
  <c r="E8784" i="5"/>
  <c r="G8784" i="5" s="1"/>
  <c r="A8784" i="7" s="1"/>
  <c r="E8785" i="5"/>
  <c r="G8785" i="5" s="1"/>
  <c r="A8785" i="7" s="1"/>
  <c r="E2" i="5"/>
  <c r="G2" i="5" s="1"/>
  <c r="A2" i="7" s="1"/>
  <c r="F2" i="5"/>
  <c r="H2" i="5" s="1"/>
  <c r="A2" i="6" s="1"/>
  <c r="D3" i="5"/>
  <c r="D4" i="5"/>
  <c r="D5" i="5"/>
  <c r="D6" i="5"/>
  <c r="D7" i="5"/>
  <c r="D8" i="5"/>
  <c r="D9" i="5"/>
  <c r="D10" i="5"/>
  <c r="D11" i="5"/>
  <c r="D12" i="5"/>
  <c r="D13" i="5"/>
  <c r="D14" i="5"/>
  <c r="D15" i="5"/>
  <c r="D16" i="5"/>
  <c r="D17" i="5"/>
  <c r="D18" i="5"/>
  <c r="D19" i="5"/>
  <c r="D20" i="5"/>
  <c r="D21" i="5"/>
  <c r="D22" i="5"/>
  <c r="D23" i="5"/>
  <c r="D24" i="5"/>
  <c r="D25" i="5"/>
  <c r="D26" i="5"/>
  <c r="D27" i="5"/>
  <c r="D28" i="5"/>
  <c r="D29" i="5"/>
  <c r="D30" i="5"/>
  <c r="D31" i="5"/>
  <c r="D32" i="5"/>
  <c r="D33" i="5"/>
  <c r="D34" i="5"/>
  <c r="D35" i="5"/>
  <c r="D36" i="5"/>
  <c r="D37" i="5"/>
  <c r="D38" i="5"/>
  <c r="D39" i="5"/>
  <c r="D40" i="5"/>
  <c r="D41" i="5"/>
  <c r="D42" i="5"/>
  <c r="D43" i="5"/>
  <c r="D44" i="5"/>
  <c r="D45" i="5"/>
  <c r="D46" i="5"/>
  <c r="D47" i="5"/>
  <c r="D48" i="5"/>
  <c r="D49" i="5"/>
  <c r="D50" i="5"/>
  <c r="D51" i="5"/>
  <c r="D52" i="5"/>
  <c r="D53" i="5"/>
  <c r="D54" i="5"/>
  <c r="D55" i="5"/>
  <c r="D56" i="5"/>
  <c r="D57" i="5"/>
  <c r="D58" i="5"/>
  <c r="D59" i="5"/>
  <c r="D60" i="5"/>
  <c r="D61" i="5"/>
  <c r="D62" i="5"/>
  <c r="D63" i="5"/>
  <c r="D64" i="5"/>
  <c r="D65" i="5"/>
  <c r="D66" i="5"/>
  <c r="D67" i="5"/>
  <c r="D68" i="5"/>
  <c r="D69" i="5"/>
  <c r="D70" i="5"/>
  <c r="D71" i="5"/>
  <c r="D72" i="5"/>
  <c r="D73" i="5"/>
  <c r="D74" i="5"/>
  <c r="D75" i="5"/>
  <c r="D76" i="5"/>
  <c r="D77" i="5"/>
  <c r="D78" i="5"/>
  <c r="D79" i="5"/>
  <c r="D80" i="5"/>
  <c r="D81" i="5"/>
  <c r="D82" i="5"/>
  <c r="D83" i="5"/>
  <c r="D84" i="5"/>
  <c r="D85" i="5"/>
  <c r="D86" i="5"/>
  <c r="D87" i="5"/>
  <c r="D88" i="5"/>
  <c r="D89" i="5"/>
  <c r="D90" i="5"/>
  <c r="D91" i="5"/>
  <c r="D92" i="5"/>
  <c r="D93" i="5"/>
  <c r="D94" i="5"/>
  <c r="D95" i="5"/>
  <c r="D96" i="5"/>
  <c r="D97" i="5"/>
  <c r="D98" i="5"/>
  <c r="D99" i="5"/>
  <c r="D100" i="5"/>
  <c r="D101" i="5"/>
  <c r="D102" i="5"/>
  <c r="D103" i="5"/>
  <c r="D104" i="5"/>
  <c r="D105" i="5"/>
  <c r="D106" i="5"/>
  <c r="D107" i="5"/>
  <c r="D108" i="5"/>
  <c r="D109" i="5"/>
  <c r="D110" i="5"/>
  <c r="D111" i="5"/>
  <c r="D112" i="5"/>
  <c r="D113" i="5"/>
  <c r="D114" i="5"/>
  <c r="D115" i="5"/>
  <c r="D116" i="5"/>
  <c r="D117" i="5"/>
  <c r="D118" i="5"/>
  <c r="D119" i="5"/>
  <c r="D120" i="5"/>
  <c r="D121" i="5"/>
  <c r="D122" i="5"/>
  <c r="D123" i="5"/>
  <c r="D124" i="5"/>
  <c r="D125" i="5"/>
  <c r="D126" i="5"/>
  <c r="D127" i="5"/>
  <c r="D128" i="5"/>
  <c r="D129" i="5"/>
  <c r="D130" i="5"/>
  <c r="D131" i="5"/>
  <c r="D132" i="5"/>
  <c r="D133" i="5"/>
  <c r="D134" i="5"/>
  <c r="D135" i="5"/>
  <c r="D136" i="5"/>
  <c r="D137" i="5"/>
  <c r="D138" i="5"/>
  <c r="D139" i="5"/>
  <c r="D140" i="5"/>
  <c r="D141" i="5"/>
  <c r="D142" i="5"/>
  <c r="D143" i="5"/>
  <c r="D144" i="5"/>
  <c r="D145" i="5"/>
  <c r="D146" i="5"/>
  <c r="D147" i="5"/>
  <c r="D148" i="5"/>
  <c r="D149" i="5"/>
  <c r="D150" i="5"/>
  <c r="D151" i="5"/>
  <c r="D152" i="5"/>
  <c r="D153" i="5"/>
  <c r="D154" i="5"/>
  <c r="D155" i="5"/>
  <c r="D156" i="5"/>
  <c r="D157" i="5"/>
  <c r="D158" i="5"/>
  <c r="D159" i="5"/>
  <c r="D160" i="5"/>
  <c r="D161" i="5"/>
  <c r="D162" i="5"/>
  <c r="D163" i="5"/>
  <c r="D164" i="5"/>
  <c r="D165" i="5"/>
  <c r="D166" i="5"/>
  <c r="D167" i="5"/>
  <c r="D168" i="5"/>
  <c r="D169" i="5"/>
  <c r="D170" i="5"/>
  <c r="D171" i="5"/>
  <c r="D172" i="5"/>
  <c r="D173" i="5"/>
  <c r="D174" i="5"/>
  <c r="D175" i="5"/>
  <c r="D176" i="5"/>
  <c r="D177" i="5"/>
  <c r="D178" i="5"/>
  <c r="D179" i="5"/>
  <c r="D180" i="5"/>
  <c r="D181" i="5"/>
  <c r="D182" i="5"/>
  <c r="D183" i="5"/>
  <c r="D184" i="5"/>
  <c r="D185" i="5"/>
  <c r="D186" i="5"/>
  <c r="D187" i="5"/>
  <c r="D188" i="5"/>
  <c r="D189" i="5"/>
  <c r="D190" i="5"/>
  <c r="D191" i="5"/>
  <c r="D192" i="5"/>
  <c r="D193" i="5"/>
  <c r="D194" i="5"/>
  <c r="D195" i="5"/>
  <c r="D196" i="5"/>
  <c r="D197" i="5"/>
  <c r="D198" i="5"/>
  <c r="D199" i="5"/>
  <c r="D200" i="5"/>
  <c r="D201" i="5"/>
  <c r="D202" i="5"/>
  <c r="D203" i="5"/>
  <c r="D204" i="5"/>
  <c r="D205" i="5"/>
  <c r="D206" i="5"/>
  <c r="D207" i="5"/>
  <c r="D208" i="5"/>
  <c r="D209" i="5"/>
  <c r="D210" i="5"/>
  <c r="D211" i="5"/>
  <c r="D212" i="5"/>
  <c r="D213" i="5"/>
  <c r="D214" i="5"/>
  <c r="D215" i="5"/>
  <c r="D216" i="5"/>
  <c r="D217" i="5"/>
  <c r="D218" i="5"/>
  <c r="D219" i="5"/>
  <c r="D220" i="5"/>
  <c r="D221" i="5"/>
  <c r="D222" i="5"/>
  <c r="D223" i="5"/>
  <c r="D224" i="5"/>
  <c r="D225" i="5"/>
  <c r="D226" i="5"/>
  <c r="D227" i="5"/>
  <c r="D228" i="5"/>
  <c r="D229" i="5"/>
  <c r="D230" i="5"/>
  <c r="D231" i="5"/>
  <c r="D232" i="5"/>
  <c r="D233" i="5"/>
  <c r="D234" i="5"/>
  <c r="D235" i="5"/>
  <c r="D236" i="5"/>
  <c r="D237" i="5"/>
  <c r="D238" i="5"/>
  <c r="D239" i="5"/>
  <c r="D240" i="5"/>
  <c r="D241" i="5"/>
  <c r="D242" i="5"/>
  <c r="D243" i="5"/>
  <c r="D244" i="5"/>
  <c r="D245" i="5"/>
  <c r="D246" i="5"/>
  <c r="D247" i="5"/>
  <c r="D248" i="5"/>
  <c r="D249" i="5"/>
  <c r="D250" i="5"/>
  <c r="D251" i="5"/>
  <c r="D252" i="5"/>
  <c r="D253" i="5"/>
  <c r="D254" i="5"/>
  <c r="D255" i="5"/>
  <c r="D256" i="5"/>
  <c r="D257" i="5"/>
  <c r="D258" i="5"/>
  <c r="D259" i="5"/>
  <c r="D260" i="5"/>
  <c r="D261" i="5"/>
  <c r="D262" i="5"/>
  <c r="D263" i="5"/>
  <c r="D264" i="5"/>
  <c r="D265" i="5"/>
  <c r="D266" i="5"/>
  <c r="D267" i="5"/>
  <c r="D268" i="5"/>
  <c r="D269" i="5"/>
  <c r="D270" i="5"/>
  <c r="D271" i="5"/>
  <c r="D272" i="5"/>
  <c r="D273" i="5"/>
  <c r="D274" i="5"/>
  <c r="D275" i="5"/>
  <c r="D276" i="5"/>
  <c r="D277" i="5"/>
  <c r="D278" i="5"/>
  <c r="D279" i="5"/>
  <c r="D280" i="5"/>
  <c r="D281" i="5"/>
  <c r="D282" i="5"/>
  <c r="D283" i="5"/>
  <c r="D284" i="5"/>
  <c r="D285" i="5"/>
  <c r="D286" i="5"/>
  <c r="D287" i="5"/>
  <c r="D288" i="5"/>
  <c r="D289" i="5"/>
  <c r="D290" i="5"/>
  <c r="D291" i="5"/>
  <c r="D292" i="5"/>
  <c r="D293" i="5"/>
  <c r="D294" i="5"/>
  <c r="D295" i="5"/>
  <c r="D296" i="5"/>
  <c r="D297" i="5"/>
  <c r="D298" i="5"/>
  <c r="D299" i="5"/>
  <c r="D300" i="5"/>
  <c r="D301" i="5"/>
  <c r="D302" i="5"/>
  <c r="D303" i="5"/>
  <c r="D304" i="5"/>
  <c r="D305" i="5"/>
  <c r="D306" i="5"/>
  <c r="D307" i="5"/>
  <c r="D308" i="5"/>
  <c r="D309" i="5"/>
  <c r="D310" i="5"/>
  <c r="D311" i="5"/>
  <c r="D312" i="5"/>
  <c r="D313" i="5"/>
  <c r="D314" i="5"/>
  <c r="D315" i="5"/>
  <c r="D316" i="5"/>
  <c r="D317" i="5"/>
  <c r="D318" i="5"/>
  <c r="D319" i="5"/>
  <c r="D320" i="5"/>
  <c r="D321" i="5"/>
  <c r="D322" i="5"/>
  <c r="D323" i="5"/>
  <c r="D324" i="5"/>
  <c r="D325" i="5"/>
  <c r="D326" i="5"/>
  <c r="D327" i="5"/>
  <c r="D328" i="5"/>
  <c r="D329" i="5"/>
  <c r="D330" i="5"/>
  <c r="D331" i="5"/>
  <c r="D332" i="5"/>
  <c r="D333" i="5"/>
  <c r="D334" i="5"/>
  <c r="D335" i="5"/>
  <c r="D336" i="5"/>
  <c r="D337" i="5"/>
  <c r="D338" i="5"/>
  <c r="D339" i="5"/>
  <c r="D340" i="5"/>
  <c r="D341" i="5"/>
  <c r="D342" i="5"/>
  <c r="D343" i="5"/>
  <c r="D344" i="5"/>
  <c r="D345" i="5"/>
  <c r="D346" i="5"/>
  <c r="D347" i="5"/>
  <c r="D348" i="5"/>
  <c r="D349" i="5"/>
  <c r="D350" i="5"/>
  <c r="D351" i="5"/>
  <c r="D352" i="5"/>
  <c r="D353" i="5"/>
  <c r="D354" i="5"/>
  <c r="D355" i="5"/>
  <c r="D356" i="5"/>
  <c r="D357" i="5"/>
  <c r="D358" i="5"/>
  <c r="D359" i="5"/>
  <c r="D360" i="5"/>
  <c r="D361" i="5"/>
  <c r="D362" i="5"/>
  <c r="D363" i="5"/>
  <c r="D364" i="5"/>
  <c r="D365" i="5"/>
  <c r="D366" i="5"/>
  <c r="D367" i="5"/>
  <c r="D368" i="5"/>
  <c r="D369" i="5"/>
  <c r="D370" i="5"/>
  <c r="D371" i="5"/>
  <c r="D372" i="5"/>
  <c r="D373" i="5"/>
  <c r="D374" i="5"/>
  <c r="D375" i="5"/>
  <c r="D376" i="5"/>
  <c r="D377" i="5"/>
  <c r="D378" i="5"/>
  <c r="D379" i="5"/>
  <c r="D380" i="5"/>
  <c r="D381" i="5"/>
  <c r="D382" i="5"/>
  <c r="D383" i="5"/>
  <c r="D384" i="5"/>
  <c r="D385" i="5"/>
  <c r="D386" i="5"/>
  <c r="D387" i="5"/>
  <c r="D388" i="5"/>
  <c r="D389" i="5"/>
  <c r="D390" i="5"/>
  <c r="D391" i="5"/>
  <c r="D392" i="5"/>
  <c r="D393" i="5"/>
  <c r="D394" i="5"/>
  <c r="D395" i="5"/>
  <c r="D396" i="5"/>
  <c r="D397" i="5"/>
  <c r="D398" i="5"/>
  <c r="D399" i="5"/>
  <c r="D400" i="5"/>
  <c r="D401" i="5"/>
  <c r="D402" i="5"/>
  <c r="D403" i="5"/>
  <c r="D404" i="5"/>
  <c r="D405" i="5"/>
  <c r="D406" i="5"/>
  <c r="D407" i="5"/>
  <c r="D408" i="5"/>
  <c r="D409" i="5"/>
  <c r="D410" i="5"/>
  <c r="D411" i="5"/>
  <c r="D412" i="5"/>
  <c r="D413" i="5"/>
  <c r="D414" i="5"/>
  <c r="D415" i="5"/>
  <c r="D416" i="5"/>
  <c r="D417" i="5"/>
  <c r="D418" i="5"/>
  <c r="D419" i="5"/>
  <c r="D420" i="5"/>
  <c r="D421" i="5"/>
  <c r="D422" i="5"/>
  <c r="D423" i="5"/>
  <c r="D424" i="5"/>
  <c r="D425" i="5"/>
  <c r="D426" i="5"/>
  <c r="D427" i="5"/>
  <c r="D428" i="5"/>
  <c r="D429" i="5"/>
  <c r="D430" i="5"/>
  <c r="D431" i="5"/>
  <c r="D432" i="5"/>
  <c r="D433" i="5"/>
  <c r="D434" i="5"/>
  <c r="D435" i="5"/>
  <c r="D436" i="5"/>
  <c r="D437" i="5"/>
  <c r="D438" i="5"/>
  <c r="D439" i="5"/>
  <c r="D440" i="5"/>
  <c r="D441" i="5"/>
  <c r="D442" i="5"/>
  <c r="D443" i="5"/>
  <c r="D444" i="5"/>
  <c r="D445" i="5"/>
  <c r="D446" i="5"/>
  <c r="D447" i="5"/>
  <c r="D448" i="5"/>
  <c r="D449" i="5"/>
  <c r="D450" i="5"/>
  <c r="D451" i="5"/>
  <c r="D452" i="5"/>
  <c r="D453" i="5"/>
  <c r="D454" i="5"/>
  <c r="D455" i="5"/>
  <c r="D456" i="5"/>
  <c r="D457" i="5"/>
  <c r="D458" i="5"/>
  <c r="D459" i="5"/>
  <c r="D460" i="5"/>
  <c r="D461" i="5"/>
  <c r="D462" i="5"/>
  <c r="D463" i="5"/>
  <c r="D464" i="5"/>
  <c r="D465" i="5"/>
  <c r="D466" i="5"/>
  <c r="D467" i="5"/>
  <c r="D468" i="5"/>
  <c r="D469" i="5"/>
  <c r="D470" i="5"/>
  <c r="D471" i="5"/>
  <c r="D472" i="5"/>
  <c r="D473" i="5"/>
  <c r="D474" i="5"/>
  <c r="D475" i="5"/>
  <c r="D476" i="5"/>
  <c r="D477" i="5"/>
  <c r="D478" i="5"/>
  <c r="D479" i="5"/>
  <c r="D480" i="5"/>
  <c r="D481" i="5"/>
  <c r="D482" i="5"/>
  <c r="D483" i="5"/>
  <c r="D484" i="5"/>
  <c r="D485" i="5"/>
  <c r="D486" i="5"/>
  <c r="D487" i="5"/>
  <c r="D488" i="5"/>
  <c r="D489" i="5"/>
  <c r="D490" i="5"/>
  <c r="D491" i="5"/>
  <c r="D492" i="5"/>
  <c r="D493" i="5"/>
  <c r="D494" i="5"/>
  <c r="D495" i="5"/>
  <c r="D496" i="5"/>
  <c r="D497" i="5"/>
  <c r="D498" i="5"/>
  <c r="D499" i="5"/>
  <c r="D500" i="5"/>
  <c r="D501" i="5"/>
  <c r="D502" i="5"/>
  <c r="D503" i="5"/>
  <c r="D504" i="5"/>
  <c r="D505" i="5"/>
  <c r="D506" i="5"/>
  <c r="D507" i="5"/>
  <c r="D508" i="5"/>
  <c r="D509" i="5"/>
  <c r="D510" i="5"/>
  <c r="D511" i="5"/>
  <c r="D512" i="5"/>
  <c r="D513" i="5"/>
  <c r="D514" i="5"/>
  <c r="D515" i="5"/>
  <c r="D516" i="5"/>
  <c r="D517" i="5"/>
  <c r="D518" i="5"/>
  <c r="D519" i="5"/>
  <c r="D520" i="5"/>
  <c r="D521" i="5"/>
  <c r="D522" i="5"/>
  <c r="D523" i="5"/>
  <c r="D524" i="5"/>
  <c r="D525" i="5"/>
  <c r="D526" i="5"/>
  <c r="D527" i="5"/>
  <c r="D528" i="5"/>
  <c r="D529" i="5"/>
  <c r="D530" i="5"/>
  <c r="D531" i="5"/>
  <c r="D532" i="5"/>
  <c r="D533" i="5"/>
  <c r="D534" i="5"/>
  <c r="D535" i="5"/>
  <c r="D536" i="5"/>
  <c r="D537" i="5"/>
  <c r="D538" i="5"/>
  <c r="D539" i="5"/>
  <c r="D540" i="5"/>
  <c r="D541" i="5"/>
  <c r="D542" i="5"/>
  <c r="D543" i="5"/>
  <c r="D544" i="5"/>
  <c r="D545" i="5"/>
  <c r="D546" i="5"/>
  <c r="D547" i="5"/>
  <c r="D548" i="5"/>
  <c r="D549" i="5"/>
  <c r="D550" i="5"/>
  <c r="D551" i="5"/>
  <c r="D552" i="5"/>
  <c r="D553" i="5"/>
  <c r="D554" i="5"/>
  <c r="D555" i="5"/>
  <c r="D556" i="5"/>
  <c r="D557" i="5"/>
  <c r="D558" i="5"/>
  <c r="D559" i="5"/>
  <c r="D560" i="5"/>
  <c r="D561" i="5"/>
  <c r="D562" i="5"/>
  <c r="D563" i="5"/>
  <c r="D564" i="5"/>
  <c r="D565" i="5"/>
  <c r="D566" i="5"/>
  <c r="D567" i="5"/>
  <c r="D568" i="5"/>
  <c r="D569" i="5"/>
  <c r="D570" i="5"/>
  <c r="D571" i="5"/>
  <c r="D572" i="5"/>
  <c r="D573" i="5"/>
  <c r="D574" i="5"/>
  <c r="D575" i="5"/>
  <c r="D576" i="5"/>
  <c r="D577" i="5"/>
  <c r="D578" i="5"/>
  <c r="D579" i="5"/>
  <c r="D580" i="5"/>
  <c r="D581" i="5"/>
  <c r="D582" i="5"/>
  <c r="D583" i="5"/>
  <c r="D584" i="5"/>
  <c r="D585" i="5"/>
  <c r="D586" i="5"/>
  <c r="D587" i="5"/>
  <c r="D588" i="5"/>
  <c r="D589" i="5"/>
  <c r="D590" i="5"/>
  <c r="D591" i="5"/>
  <c r="D592" i="5"/>
  <c r="D593" i="5"/>
  <c r="D594" i="5"/>
  <c r="D595" i="5"/>
  <c r="D596" i="5"/>
  <c r="D597" i="5"/>
  <c r="D598" i="5"/>
  <c r="D599" i="5"/>
  <c r="D600" i="5"/>
  <c r="D601" i="5"/>
  <c r="D602" i="5"/>
  <c r="D603" i="5"/>
  <c r="D604" i="5"/>
  <c r="D605" i="5"/>
  <c r="D606" i="5"/>
  <c r="D607" i="5"/>
  <c r="D608" i="5"/>
  <c r="D609" i="5"/>
  <c r="D610" i="5"/>
  <c r="D611" i="5"/>
  <c r="D612" i="5"/>
  <c r="D613" i="5"/>
  <c r="D614" i="5"/>
  <c r="D615" i="5"/>
  <c r="D616" i="5"/>
  <c r="D617" i="5"/>
  <c r="D618" i="5"/>
  <c r="D619" i="5"/>
  <c r="D620" i="5"/>
  <c r="D621" i="5"/>
  <c r="D622" i="5"/>
  <c r="D623" i="5"/>
  <c r="D624" i="5"/>
  <c r="D625" i="5"/>
  <c r="D626" i="5"/>
  <c r="D627" i="5"/>
  <c r="D628" i="5"/>
  <c r="D629" i="5"/>
  <c r="D630" i="5"/>
  <c r="D631" i="5"/>
  <c r="D632" i="5"/>
  <c r="D633" i="5"/>
  <c r="D634" i="5"/>
  <c r="D635" i="5"/>
  <c r="D636" i="5"/>
  <c r="D637" i="5"/>
  <c r="D638" i="5"/>
  <c r="D639" i="5"/>
  <c r="D640" i="5"/>
  <c r="D641" i="5"/>
  <c r="D642" i="5"/>
  <c r="D643" i="5"/>
  <c r="D644" i="5"/>
  <c r="D645" i="5"/>
  <c r="D646" i="5"/>
  <c r="D647" i="5"/>
  <c r="D648" i="5"/>
  <c r="D649" i="5"/>
  <c r="D650" i="5"/>
  <c r="D651" i="5"/>
  <c r="D652" i="5"/>
  <c r="D653" i="5"/>
  <c r="D654" i="5"/>
  <c r="D655" i="5"/>
  <c r="D656" i="5"/>
  <c r="D657" i="5"/>
  <c r="D658" i="5"/>
  <c r="D659" i="5"/>
  <c r="D660" i="5"/>
  <c r="D661" i="5"/>
  <c r="D662" i="5"/>
  <c r="D663" i="5"/>
  <c r="D664" i="5"/>
  <c r="D665" i="5"/>
  <c r="D666" i="5"/>
  <c r="D667" i="5"/>
  <c r="D668" i="5"/>
  <c r="D669" i="5"/>
  <c r="D670" i="5"/>
  <c r="D671" i="5"/>
  <c r="D672" i="5"/>
  <c r="D673" i="5"/>
  <c r="D674" i="5"/>
  <c r="D675" i="5"/>
  <c r="D676" i="5"/>
  <c r="D677" i="5"/>
  <c r="D678" i="5"/>
  <c r="D679" i="5"/>
  <c r="D680" i="5"/>
  <c r="D681" i="5"/>
  <c r="D682" i="5"/>
  <c r="D683" i="5"/>
  <c r="D684" i="5"/>
  <c r="D685" i="5"/>
  <c r="D686" i="5"/>
  <c r="D687" i="5"/>
  <c r="D688" i="5"/>
  <c r="D689" i="5"/>
  <c r="D690" i="5"/>
  <c r="D691" i="5"/>
  <c r="D692" i="5"/>
  <c r="D693" i="5"/>
  <c r="D694" i="5"/>
  <c r="D695" i="5"/>
  <c r="D696" i="5"/>
  <c r="D697" i="5"/>
  <c r="D698" i="5"/>
  <c r="D699" i="5"/>
  <c r="D700" i="5"/>
  <c r="D701" i="5"/>
  <c r="D702" i="5"/>
  <c r="D703" i="5"/>
  <c r="D704" i="5"/>
  <c r="D705" i="5"/>
  <c r="D706" i="5"/>
  <c r="D707" i="5"/>
  <c r="D708" i="5"/>
  <c r="D709" i="5"/>
  <c r="D710" i="5"/>
  <c r="D711" i="5"/>
  <c r="D712" i="5"/>
  <c r="D713" i="5"/>
  <c r="D714" i="5"/>
  <c r="D715" i="5"/>
  <c r="D716" i="5"/>
  <c r="D717" i="5"/>
  <c r="D718" i="5"/>
  <c r="D719" i="5"/>
  <c r="D720" i="5"/>
  <c r="D721" i="5"/>
  <c r="D722" i="5"/>
  <c r="D723" i="5"/>
  <c r="D724" i="5"/>
  <c r="D725" i="5"/>
  <c r="D726" i="5"/>
  <c r="D727" i="5"/>
  <c r="D728" i="5"/>
  <c r="D729" i="5"/>
  <c r="D730" i="5"/>
  <c r="D731" i="5"/>
  <c r="D732" i="5"/>
  <c r="D733" i="5"/>
  <c r="D734" i="5"/>
  <c r="D735" i="5"/>
  <c r="D736" i="5"/>
  <c r="D737" i="5"/>
  <c r="D738" i="5"/>
  <c r="D739" i="5"/>
  <c r="D740" i="5"/>
  <c r="D741" i="5"/>
  <c r="D742" i="5"/>
  <c r="D743" i="5"/>
  <c r="D744" i="5"/>
  <c r="D745" i="5"/>
  <c r="D746" i="5"/>
  <c r="D747" i="5"/>
  <c r="D748" i="5"/>
  <c r="D749" i="5"/>
  <c r="D750" i="5"/>
  <c r="D751" i="5"/>
  <c r="D752" i="5"/>
  <c r="D753" i="5"/>
  <c r="D754" i="5"/>
  <c r="D755" i="5"/>
  <c r="D756" i="5"/>
  <c r="D757" i="5"/>
  <c r="D758" i="5"/>
  <c r="D759" i="5"/>
  <c r="D760" i="5"/>
  <c r="D761" i="5"/>
  <c r="D762" i="5"/>
  <c r="D763" i="5"/>
  <c r="D764" i="5"/>
  <c r="D765" i="5"/>
  <c r="D766" i="5"/>
  <c r="D767" i="5"/>
  <c r="D768" i="5"/>
  <c r="D769" i="5"/>
  <c r="D770" i="5"/>
  <c r="D771" i="5"/>
  <c r="D772" i="5"/>
  <c r="D773" i="5"/>
  <c r="D774" i="5"/>
  <c r="D775" i="5"/>
  <c r="D776" i="5"/>
  <c r="D777" i="5"/>
  <c r="D778" i="5"/>
  <c r="D779" i="5"/>
  <c r="D780" i="5"/>
  <c r="D781" i="5"/>
  <c r="D782" i="5"/>
  <c r="D783" i="5"/>
  <c r="D784" i="5"/>
  <c r="D785" i="5"/>
  <c r="D786" i="5"/>
  <c r="D787" i="5"/>
  <c r="D788" i="5"/>
  <c r="D789" i="5"/>
  <c r="D790" i="5"/>
  <c r="D791" i="5"/>
  <c r="D792" i="5"/>
  <c r="D793" i="5"/>
  <c r="D794" i="5"/>
  <c r="D795" i="5"/>
  <c r="D796" i="5"/>
  <c r="D797" i="5"/>
  <c r="D798" i="5"/>
  <c r="D799" i="5"/>
  <c r="D800" i="5"/>
  <c r="D801" i="5"/>
  <c r="D802" i="5"/>
  <c r="D803" i="5"/>
  <c r="D804" i="5"/>
  <c r="D805" i="5"/>
  <c r="D806" i="5"/>
  <c r="D807" i="5"/>
  <c r="D808" i="5"/>
  <c r="D809" i="5"/>
  <c r="D810" i="5"/>
  <c r="D811" i="5"/>
  <c r="D812" i="5"/>
  <c r="D813" i="5"/>
  <c r="D814" i="5"/>
  <c r="D815" i="5"/>
  <c r="D816" i="5"/>
  <c r="D817" i="5"/>
  <c r="D818" i="5"/>
  <c r="D819" i="5"/>
  <c r="D820" i="5"/>
  <c r="D821" i="5"/>
  <c r="D822" i="5"/>
  <c r="D823" i="5"/>
  <c r="D824" i="5"/>
  <c r="D825" i="5"/>
  <c r="D826" i="5"/>
  <c r="D827" i="5"/>
  <c r="D828" i="5"/>
  <c r="D829" i="5"/>
  <c r="D830" i="5"/>
  <c r="D831" i="5"/>
  <c r="D832" i="5"/>
  <c r="D833" i="5"/>
  <c r="D834" i="5"/>
  <c r="D835" i="5"/>
  <c r="D836" i="5"/>
  <c r="D837" i="5"/>
  <c r="D838" i="5"/>
  <c r="D839" i="5"/>
  <c r="D840" i="5"/>
  <c r="D841" i="5"/>
  <c r="D842" i="5"/>
  <c r="D843" i="5"/>
  <c r="D844" i="5"/>
  <c r="D845" i="5"/>
  <c r="D846" i="5"/>
  <c r="D847" i="5"/>
  <c r="D848" i="5"/>
  <c r="D849" i="5"/>
  <c r="D850" i="5"/>
  <c r="D851" i="5"/>
  <c r="D852" i="5"/>
  <c r="D853" i="5"/>
  <c r="D854" i="5"/>
  <c r="D855" i="5"/>
  <c r="D856" i="5"/>
  <c r="D857" i="5"/>
  <c r="D858" i="5"/>
  <c r="D859" i="5"/>
  <c r="D860" i="5"/>
  <c r="D861" i="5"/>
  <c r="D862" i="5"/>
  <c r="D863" i="5"/>
  <c r="D864" i="5"/>
  <c r="D865" i="5"/>
  <c r="D866" i="5"/>
  <c r="D867" i="5"/>
  <c r="D868" i="5"/>
  <c r="D869" i="5"/>
  <c r="D870" i="5"/>
  <c r="D871" i="5"/>
  <c r="D872" i="5"/>
  <c r="D873" i="5"/>
  <c r="D874" i="5"/>
  <c r="D875" i="5"/>
  <c r="D876" i="5"/>
  <c r="D877" i="5"/>
  <c r="D878" i="5"/>
  <c r="D879" i="5"/>
  <c r="D880" i="5"/>
  <c r="D881" i="5"/>
  <c r="D882" i="5"/>
  <c r="D883" i="5"/>
  <c r="D884" i="5"/>
  <c r="D885" i="5"/>
  <c r="D886" i="5"/>
  <c r="D887" i="5"/>
  <c r="D888" i="5"/>
  <c r="D889" i="5"/>
  <c r="D890" i="5"/>
  <c r="D891" i="5"/>
  <c r="D892" i="5"/>
  <c r="D893" i="5"/>
  <c r="D894" i="5"/>
  <c r="D895" i="5"/>
  <c r="D896" i="5"/>
  <c r="D897" i="5"/>
  <c r="D898" i="5"/>
  <c r="D899" i="5"/>
  <c r="D900" i="5"/>
  <c r="D901" i="5"/>
  <c r="D902" i="5"/>
  <c r="D903" i="5"/>
  <c r="D904" i="5"/>
  <c r="D905" i="5"/>
  <c r="D906" i="5"/>
  <c r="D907" i="5"/>
  <c r="D908" i="5"/>
  <c r="D909" i="5"/>
  <c r="D910" i="5"/>
  <c r="D911" i="5"/>
  <c r="D912" i="5"/>
  <c r="D913" i="5"/>
  <c r="D914" i="5"/>
  <c r="D915" i="5"/>
  <c r="D916" i="5"/>
  <c r="D917" i="5"/>
  <c r="D918" i="5"/>
  <c r="D919" i="5"/>
  <c r="D920" i="5"/>
  <c r="D921" i="5"/>
  <c r="D922" i="5"/>
  <c r="D923" i="5"/>
  <c r="D924" i="5"/>
  <c r="D925" i="5"/>
  <c r="D926" i="5"/>
  <c r="D927" i="5"/>
  <c r="D928" i="5"/>
  <c r="D929" i="5"/>
  <c r="D930" i="5"/>
  <c r="D931" i="5"/>
  <c r="D932" i="5"/>
  <c r="D933" i="5"/>
  <c r="D934" i="5"/>
  <c r="D935" i="5"/>
  <c r="D936" i="5"/>
  <c r="D937" i="5"/>
  <c r="D938" i="5"/>
  <c r="D939" i="5"/>
  <c r="D940" i="5"/>
  <c r="D941" i="5"/>
  <c r="D942" i="5"/>
  <c r="D943" i="5"/>
  <c r="D944" i="5"/>
  <c r="D945" i="5"/>
  <c r="D946" i="5"/>
  <c r="D947" i="5"/>
  <c r="D948" i="5"/>
  <c r="D949" i="5"/>
  <c r="D950" i="5"/>
  <c r="D951" i="5"/>
  <c r="D952" i="5"/>
  <c r="D953" i="5"/>
  <c r="D954" i="5"/>
  <c r="D955" i="5"/>
  <c r="D956" i="5"/>
  <c r="D957" i="5"/>
  <c r="D958" i="5"/>
  <c r="D959" i="5"/>
  <c r="D960" i="5"/>
  <c r="D961" i="5"/>
  <c r="D962" i="5"/>
  <c r="D963" i="5"/>
  <c r="D964" i="5"/>
  <c r="D965" i="5"/>
  <c r="D966" i="5"/>
  <c r="D967" i="5"/>
  <c r="D968" i="5"/>
  <c r="D969" i="5"/>
  <c r="D970" i="5"/>
  <c r="D971" i="5"/>
  <c r="D972" i="5"/>
  <c r="D973" i="5"/>
  <c r="D974" i="5"/>
  <c r="D975" i="5"/>
  <c r="D976" i="5"/>
  <c r="D977" i="5"/>
  <c r="D978" i="5"/>
  <c r="D979" i="5"/>
  <c r="D980" i="5"/>
  <c r="D981" i="5"/>
  <c r="D982" i="5"/>
  <c r="D983" i="5"/>
  <c r="D984" i="5"/>
  <c r="D985" i="5"/>
  <c r="D986" i="5"/>
  <c r="D987" i="5"/>
  <c r="D988" i="5"/>
  <c r="D989" i="5"/>
  <c r="D990" i="5"/>
  <c r="D991" i="5"/>
  <c r="D992" i="5"/>
  <c r="D993" i="5"/>
  <c r="D994" i="5"/>
  <c r="D995" i="5"/>
  <c r="D996" i="5"/>
  <c r="D997" i="5"/>
  <c r="D998" i="5"/>
  <c r="D999" i="5"/>
  <c r="D1000" i="5"/>
  <c r="D1001" i="5"/>
  <c r="D1002" i="5"/>
  <c r="D1003" i="5"/>
  <c r="D1004" i="5"/>
  <c r="D1005" i="5"/>
  <c r="D1006" i="5"/>
  <c r="D1007" i="5"/>
  <c r="D1008" i="5"/>
  <c r="D1009" i="5"/>
  <c r="D1010" i="5"/>
  <c r="D1011" i="5"/>
  <c r="D1012" i="5"/>
  <c r="D1013" i="5"/>
  <c r="D1014" i="5"/>
  <c r="D1015" i="5"/>
  <c r="D1016" i="5"/>
  <c r="D1017" i="5"/>
  <c r="D1018" i="5"/>
  <c r="D1019" i="5"/>
  <c r="D1020" i="5"/>
  <c r="D1021" i="5"/>
  <c r="D1022" i="5"/>
  <c r="D1023" i="5"/>
  <c r="D1024" i="5"/>
  <c r="D1025" i="5"/>
  <c r="D1026" i="5"/>
  <c r="D1027" i="5"/>
  <c r="D1028" i="5"/>
  <c r="D1029" i="5"/>
  <c r="D1030" i="5"/>
  <c r="D1031" i="5"/>
  <c r="D1032" i="5"/>
  <c r="D1033" i="5"/>
  <c r="D1034" i="5"/>
  <c r="D1035" i="5"/>
  <c r="D1036" i="5"/>
  <c r="D1037" i="5"/>
  <c r="D1038" i="5"/>
  <c r="D1039" i="5"/>
  <c r="D1040" i="5"/>
  <c r="D1041" i="5"/>
  <c r="D1042" i="5"/>
  <c r="D1043" i="5"/>
  <c r="D1044" i="5"/>
  <c r="D1045" i="5"/>
  <c r="D1046" i="5"/>
  <c r="D1047" i="5"/>
  <c r="D1048" i="5"/>
  <c r="D1049" i="5"/>
  <c r="D1050" i="5"/>
  <c r="D1051" i="5"/>
  <c r="D1052" i="5"/>
  <c r="D1053" i="5"/>
  <c r="D1054" i="5"/>
  <c r="D1055" i="5"/>
  <c r="D1056" i="5"/>
  <c r="D1057" i="5"/>
  <c r="D1058" i="5"/>
  <c r="D1059" i="5"/>
  <c r="D1060" i="5"/>
  <c r="D1061" i="5"/>
  <c r="D1062" i="5"/>
  <c r="D1063" i="5"/>
  <c r="D1064" i="5"/>
  <c r="D1065" i="5"/>
  <c r="D1066" i="5"/>
  <c r="D1067" i="5"/>
  <c r="D1068" i="5"/>
  <c r="D1069" i="5"/>
  <c r="D1070" i="5"/>
  <c r="D1071" i="5"/>
  <c r="D1072" i="5"/>
  <c r="D1073" i="5"/>
  <c r="D1074" i="5"/>
  <c r="D1075" i="5"/>
  <c r="D1076" i="5"/>
  <c r="D1077" i="5"/>
  <c r="D1078" i="5"/>
  <c r="D1079" i="5"/>
  <c r="D1080" i="5"/>
  <c r="D1081" i="5"/>
  <c r="D1082" i="5"/>
  <c r="D1083" i="5"/>
  <c r="D1084" i="5"/>
  <c r="D1085" i="5"/>
  <c r="D1086" i="5"/>
  <c r="D1087" i="5"/>
  <c r="D1088" i="5"/>
  <c r="D1089" i="5"/>
  <c r="D1090" i="5"/>
  <c r="D1091" i="5"/>
  <c r="D1092" i="5"/>
  <c r="D1093" i="5"/>
  <c r="D1094" i="5"/>
  <c r="D1095" i="5"/>
  <c r="D1096" i="5"/>
  <c r="D1097" i="5"/>
  <c r="D1098" i="5"/>
  <c r="D1099" i="5"/>
  <c r="D1100" i="5"/>
  <c r="D1101" i="5"/>
  <c r="D1102" i="5"/>
  <c r="D1103" i="5"/>
  <c r="D1104" i="5"/>
  <c r="D1105" i="5"/>
  <c r="D1106" i="5"/>
  <c r="D1107" i="5"/>
  <c r="D1108" i="5"/>
  <c r="D1109" i="5"/>
  <c r="D1110" i="5"/>
  <c r="D1111" i="5"/>
  <c r="D1112" i="5"/>
  <c r="D1113" i="5"/>
  <c r="D1114" i="5"/>
  <c r="D1115" i="5"/>
  <c r="D1116" i="5"/>
  <c r="D1117" i="5"/>
  <c r="D1118" i="5"/>
  <c r="D1119" i="5"/>
  <c r="D1120" i="5"/>
  <c r="D1121" i="5"/>
  <c r="D1122" i="5"/>
  <c r="D1123" i="5"/>
  <c r="D1124" i="5"/>
  <c r="D1125" i="5"/>
  <c r="D1126" i="5"/>
  <c r="D1127" i="5"/>
  <c r="D1128" i="5"/>
  <c r="D1129" i="5"/>
  <c r="D1130" i="5"/>
  <c r="D1131" i="5"/>
  <c r="D1132" i="5"/>
  <c r="D1133" i="5"/>
  <c r="D1134" i="5"/>
  <c r="D1135" i="5"/>
  <c r="D1136" i="5"/>
  <c r="D1137" i="5"/>
  <c r="D1138" i="5"/>
  <c r="D1139" i="5"/>
  <c r="D1140" i="5"/>
  <c r="D1141" i="5"/>
  <c r="D1142" i="5"/>
  <c r="D1143" i="5"/>
  <c r="D1144" i="5"/>
  <c r="D1145" i="5"/>
  <c r="D1146" i="5"/>
  <c r="D1147" i="5"/>
  <c r="D1148" i="5"/>
  <c r="D1149" i="5"/>
  <c r="D1150" i="5"/>
  <c r="D1151" i="5"/>
  <c r="D1152" i="5"/>
  <c r="D1153" i="5"/>
  <c r="D1154" i="5"/>
  <c r="D1155" i="5"/>
  <c r="D1156" i="5"/>
  <c r="D1157" i="5"/>
  <c r="D1158" i="5"/>
  <c r="D1159" i="5"/>
  <c r="D1160" i="5"/>
  <c r="D1161" i="5"/>
  <c r="D1162" i="5"/>
  <c r="D1163" i="5"/>
  <c r="D1164" i="5"/>
  <c r="D1165" i="5"/>
  <c r="D1166" i="5"/>
  <c r="D1167" i="5"/>
  <c r="D1168" i="5"/>
  <c r="D1169" i="5"/>
  <c r="D1170" i="5"/>
  <c r="D1171" i="5"/>
  <c r="D1172" i="5"/>
  <c r="D1173" i="5"/>
  <c r="D1174" i="5"/>
  <c r="D1175" i="5"/>
  <c r="D1176" i="5"/>
  <c r="D1177" i="5"/>
  <c r="D1178" i="5"/>
  <c r="D1179" i="5"/>
  <c r="D1180" i="5"/>
  <c r="D1181" i="5"/>
  <c r="D1182" i="5"/>
  <c r="D1183" i="5"/>
  <c r="D1184" i="5"/>
  <c r="D1185" i="5"/>
  <c r="D1186" i="5"/>
  <c r="D1187" i="5"/>
  <c r="D1188" i="5"/>
  <c r="D1189" i="5"/>
  <c r="D1190" i="5"/>
  <c r="D1191" i="5"/>
  <c r="D1192" i="5"/>
  <c r="D1193" i="5"/>
  <c r="D1194" i="5"/>
  <c r="D1195" i="5"/>
  <c r="D1196" i="5"/>
  <c r="D1197" i="5"/>
  <c r="D1198" i="5"/>
  <c r="D1199" i="5"/>
  <c r="D1200" i="5"/>
  <c r="D1201" i="5"/>
  <c r="D1202" i="5"/>
  <c r="D1203" i="5"/>
  <c r="D1204" i="5"/>
  <c r="D1205" i="5"/>
  <c r="D1206" i="5"/>
  <c r="D1207" i="5"/>
  <c r="D1208" i="5"/>
  <c r="D1209" i="5"/>
  <c r="D1210" i="5"/>
  <c r="D1211" i="5"/>
  <c r="D1212" i="5"/>
  <c r="D1213" i="5"/>
  <c r="D1214" i="5"/>
  <c r="D1215" i="5"/>
  <c r="D1216" i="5"/>
  <c r="D1217" i="5"/>
  <c r="D1218" i="5"/>
  <c r="D1219" i="5"/>
  <c r="D1220" i="5"/>
  <c r="D1221" i="5"/>
  <c r="D1222" i="5"/>
  <c r="D1223" i="5"/>
  <c r="D1224" i="5"/>
  <c r="D1225" i="5"/>
  <c r="D1226" i="5"/>
  <c r="D1227" i="5"/>
  <c r="D1228" i="5"/>
  <c r="D1229" i="5"/>
  <c r="D1230" i="5"/>
  <c r="D1231" i="5"/>
  <c r="D1232" i="5"/>
  <c r="D1233" i="5"/>
  <c r="D1234" i="5"/>
  <c r="D1235" i="5"/>
  <c r="D1236" i="5"/>
  <c r="D1237" i="5"/>
  <c r="D1238" i="5"/>
  <c r="D1239" i="5"/>
  <c r="D1240" i="5"/>
  <c r="D1241" i="5"/>
  <c r="D1242" i="5"/>
  <c r="D1243" i="5"/>
  <c r="D1244" i="5"/>
  <c r="D1245" i="5"/>
  <c r="D1246" i="5"/>
  <c r="D1247" i="5"/>
  <c r="D1248" i="5"/>
  <c r="D1249" i="5"/>
  <c r="D1250" i="5"/>
  <c r="D1251" i="5"/>
  <c r="D1252" i="5"/>
  <c r="D1253" i="5"/>
  <c r="D1254" i="5"/>
  <c r="D1255" i="5"/>
  <c r="D1256" i="5"/>
  <c r="D1257" i="5"/>
  <c r="D1258" i="5"/>
  <c r="D1259" i="5"/>
  <c r="D1260" i="5"/>
  <c r="D1261" i="5"/>
  <c r="D1262" i="5"/>
  <c r="D1263" i="5"/>
  <c r="D1264" i="5"/>
  <c r="D1265" i="5"/>
  <c r="D1266" i="5"/>
  <c r="D1267" i="5"/>
  <c r="D1268" i="5"/>
  <c r="D1269" i="5"/>
  <c r="D1270" i="5"/>
  <c r="D1271" i="5"/>
  <c r="D1272" i="5"/>
  <c r="D1273" i="5"/>
  <c r="D1274" i="5"/>
  <c r="D1275" i="5"/>
  <c r="D1276" i="5"/>
  <c r="D1277" i="5"/>
  <c r="D1278" i="5"/>
  <c r="D1279" i="5"/>
  <c r="D1280" i="5"/>
  <c r="D1281" i="5"/>
  <c r="D1282" i="5"/>
  <c r="D1283" i="5"/>
  <c r="D1284" i="5"/>
  <c r="D1285" i="5"/>
  <c r="D1286" i="5"/>
  <c r="D1287" i="5"/>
  <c r="D1288" i="5"/>
  <c r="D1289" i="5"/>
  <c r="D1290" i="5"/>
  <c r="D1291" i="5"/>
  <c r="D1292" i="5"/>
  <c r="D1293" i="5"/>
  <c r="D1294" i="5"/>
  <c r="D1295" i="5"/>
  <c r="D1296" i="5"/>
  <c r="D1297" i="5"/>
  <c r="D1298" i="5"/>
  <c r="D1299" i="5"/>
  <c r="D1300" i="5"/>
  <c r="D1301" i="5"/>
  <c r="D1302" i="5"/>
  <c r="D1303" i="5"/>
  <c r="D1304" i="5"/>
  <c r="D1305" i="5"/>
  <c r="D1306" i="5"/>
  <c r="D1307" i="5"/>
  <c r="D1308" i="5"/>
  <c r="D1309" i="5"/>
  <c r="D1310" i="5"/>
  <c r="D1311" i="5"/>
  <c r="D1312" i="5"/>
  <c r="D1313" i="5"/>
  <c r="D1314" i="5"/>
  <c r="D1315" i="5"/>
  <c r="D1316" i="5"/>
  <c r="D1317" i="5"/>
  <c r="D1318" i="5"/>
  <c r="D1319" i="5"/>
  <c r="D1320" i="5"/>
  <c r="D1321" i="5"/>
  <c r="D1322" i="5"/>
  <c r="D1323" i="5"/>
  <c r="D1324" i="5"/>
  <c r="D1325" i="5"/>
  <c r="D1326" i="5"/>
  <c r="D1327" i="5"/>
  <c r="D1328" i="5"/>
  <c r="D1329" i="5"/>
  <c r="D1330" i="5"/>
  <c r="D1331" i="5"/>
  <c r="D1332" i="5"/>
  <c r="D1333" i="5"/>
  <c r="D1334" i="5"/>
  <c r="D1335" i="5"/>
  <c r="D1336" i="5"/>
  <c r="D1337" i="5"/>
  <c r="D1338" i="5"/>
  <c r="D1339" i="5"/>
  <c r="D1340" i="5"/>
  <c r="D1341" i="5"/>
  <c r="D1342" i="5"/>
  <c r="D1343" i="5"/>
  <c r="D1344" i="5"/>
  <c r="D1345" i="5"/>
  <c r="D1346" i="5"/>
  <c r="D1347" i="5"/>
  <c r="D1348" i="5"/>
  <c r="D1349" i="5"/>
  <c r="D1350" i="5"/>
  <c r="D1351" i="5"/>
  <c r="D1352" i="5"/>
  <c r="D1353" i="5"/>
  <c r="D1354" i="5"/>
  <c r="D1355" i="5"/>
  <c r="D1356" i="5"/>
  <c r="D1357" i="5"/>
  <c r="D1358" i="5"/>
  <c r="D1359" i="5"/>
  <c r="D1360" i="5"/>
  <c r="D1361" i="5"/>
  <c r="D1362" i="5"/>
  <c r="D1363" i="5"/>
  <c r="D1364" i="5"/>
  <c r="D1365" i="5"/>
  <c r="D1366" i="5"/>
  <c r="D1367" i="5"/>
  <c r="D1368" i="5"/>
  <c r="D1369" i="5"/>
  <c r="D1370" i="5"/>
  <c r="D1371" i="5"/>
  <c r="D1372" i="5"/>
  <c r="D1373" i="5"/>
  <c r="D1374" i="5"/>
  <c r="D1375" i="5"/>
  <c r="D1376" i="5"/>
  <c r="D1377" i="5"/>
  <c r="D1378" i="5"/>
  <c r="D1379" i="5"/>
  <c r="D1380" i="5"/>
  <c r="D1381" i="5"/>
  <c r="D1382" i="5"/>
  <c r="D1383" i="5"/>
  <c r="D1384" i="5"/>
  <c r="D1385" i="5"/>
  <c r="D1386" i="5"/>
  <c r="D1387" i="5"/>
  <c r="D1388" i="5"/>
  <c r="D1389" i="5"/>
  <c r="D1390" i="5"/>
  <c r="D1391" i="5"/>
  <c r="D1392" i="5"/>
  <c r="D1393" i="5"/>
  <c r="D1394" i="5"/>
  <c r="D1395" i="5"/>
  <c r="D1396" i="5"/>
  <c r="D1397" i="5"/>
  <c r="D1398" i="5"/>
  <c r="D1399" i="5"/>
  <c r="D1400" i="5"/>
  <c r="D1401" i="5"/>
  <c r="D1402" i="5"/>
  <c r="D1403" i="5"/>
  <c r="D1404" i="5"/>
  <c r="D1405" i="5"/>
  <c r="D1406" i="5"/>
  <c r="D1407" i="5"/>
  <c r="D1408" i="5"/>
  <c r="D1409" i="5"/>
  <c r="D1410" i="5"/>
  <c r="D1411" i="5"/>
  <c r="D1412" i="5"/>
  <c r="D1413" i="5"/>
  <c r="D1414" i="5"/>
  <c r="D1415" i="5"/>
  <c r="D1416" i="5"/>
  <c r="D1417" i="5"/>
  <c r="D1418" i="5"/>
  <c r="D1419" i="5"/>
  <c r="D1420" i="5"/>
  <c r="D1421" i="5"/>
  <c r="D1422" i="5"/>
  <c r="D1423" i="5"/>
  <c r="D1424" i="5"/>
  <c r="D1425" i="5"/>
  <c r="D1426" i="5"/>
  <c r="D1427" i="5"/>
  <c r="D1428" i="5"/>
  <c r="D1429" i="5"/>
  <c r="D1430" i="5"/>
  <c r="D1431" i="5"/>
  <c r="D1432" i="5"/>
  <c r="D1433" i="5"/>
  <c r="D1434" i="5"/>
  <c r="D1435" i="5"/>
  <c r="D1436" i="5"/>
  <c r="D1437" i="5"/>
  <c r="D1438" i="5"/>
  <c r="D1439" i="5"/>
  <c r="D1440" i="5"/>
  <c r="D1441" i="5"/>
  <c r="D1442" i="5"/>
  <c r="D1443" i="5"/>
  <c r="D1444" i="5"/>
  <c r="D1445" i="5"/>
  <c r="D1446" i="5"/>
  <c r="D1447" i="5"/>
  <c r="D1448" i="5"/>
  <c r="D1449" i="5"/>
  <c r="D1450" i="5"/>
  <c r="D1451" i="5"/>
  <c r="D1452" i="5"/>
  <c r="D1453" i="5"/>
  <c r="D1454" i="5"/>
  <c r="D1455" i="5"/>
  <c r="D1456" i="5"/>
  <c r="D1457" i="5"/>
  <c r="D1458" i="5"/>
  <c r="D1459" i="5"/>
  <c r="D1460" i="5"/>
  <c r="D1461" i="5"/>
  <c r="D1462" i="5"/>
  <c r="D1463" i="5"/>
  <c r="D1464" i="5"/>
  <c r="D1465" i="5"/>
  <c r="D1466" i="5"/>
  <c r="D1467" i="5"/>
  <c r="D1468" i="5"/>
  <c r="D1469" i="5"/>
  <c r="D1470" i="5"/>
  <c r="D1471" i="5"/>
  <c r="D1472" i="5"/>
  <c r="D1473" i="5"/>
  <c r="D1474" i="5"/>
  <c r="D1475" i="5"/>
  <c r="D1476" i="5"/>
  <c r="D1477" i="5"/>
  <c r="D1478" i="5"/>
  <c r="D1479" i="5"/>
  <c r="D1480" i="5"/>
  <c r="D1481" i="5"/>
  <c r="D1482" i="5"/>
  <c r="D1483" i="5"/>
  <c r="D1484" i="5"/>
  <c r="D1485" i="5"/>
  <c r="D1486" i="5"/>
  <c r="D1487" i="5"/>
  <c r="D1488" i="5"/>
  <c r="D1489" i="5"/>
  <c r="D1490" i="5"/>
  <c r="D1491" i="5"/>
  <c r="D1492" i="5"/>
  <c r="D1493" i="5"/>
  <c r="D1494" i="5"/>
  <c r="D1495" i="5"/>
  <c r="D1496" i="5"/>
  <c r="D1497" i="5"/>
  <c r="D1498" i="5"/>
  <c r="D1499" i="5"/>
  <c r="D1500" i="5"/>
  <c r="D1501" i="5"/>
  <c r="D1502" i="5"/>
  <c r="D1503" i="5"/>
  <c r="D1504" i="5"/>
  <c r="D1505" i="5"/>
  <c r="D1506" i="5"/>
  <c r="D1507" i="5"/>
  <c r="D1508" i="5"/>
  <c r="D1509" i="5"/>
  <c r="D1510" i="5"/>
  <c r="D1511" i="5"/>
  <c r="D1512" i="5"/>
  <c r="D1513" i="5"/>
  <c r="D1514" i="5"/>
  <c r="D1515" i="5"/>
  <c r="D1516" i="5"/>
  <c r="D1517" i="5"/>
  <c r="D1518" i="5"/>
  <c r="D1519" i="5"/>
  <c r="D1520" i="5"/>
  <c r="D1521" i="5"/>
  <c r="D1522" i="5"/>
  <c r="D1523" i="5"/>
  <c r="D1524" i="5"/>
  <c r="D1525" i="5"/>
  <c r="D1526" i="5"/>
  <c r="D1527" i="5"/>
  <c r="D1528" i="5"/>
  <c r="D1529" i="5"/>
  <c r="D1530" i="5"/>
  <c r="D1531" i="5"/>
  <c r="D1532" i="5"/>
  <c r="D1533" i="5"/>
  <c r="D1534" i="5"/>
  <c r="D1535" i="5"/>
  <c r="D1536" i="5"/>
  <c r="D1537" i="5"/>
  <c r="D1538" i="5"/>
  <c r="D1539" i="5"/>
  <c r="D1540" i="5"/>
  <c r="D1541" i="5"/>
  <c r="D1542" i="5"/>
  <c r="D1543" i="5"/>
  <c r="D1544" i="5"/>
  <c r="D1545" i="5"/>
  <c r="D1546" i="5"/>
  <c r="D1547" i="5"/>
  <c r="D1548" i="5"/>
  <c r="D1549" i="5"/>
  <c r="D1550" i="5"/>
  <c r="D1551" i="5"/>
  <c r="D1552" i="5"/>
  <c r="D1553" i="5"/>
  <c r="D1554" i="5"/>
  <c r="D1555" i="5"/>
  <c r="D1556" i="5"/>
  <c r="D1557" i="5"/>
  <c r="D1558" i="5"/>
  <c r="D1559" i="5"/>
  <c r="D1560" i="5"/>
  <c r="D1561" i="5"/>
  <c r="D1562" i="5"/>
  <c r="D1563" i="5"/>
  <c r="D1564" i="5"/>
  <c r="D1565" i="5"/>
  <c r="D1566" i="5"/>
  <c r="D1567" i="5"/>
  <c r="D1568" i="5"/>
  <c r="D1569" i="5"/>
  <c r="D1570" i="5"/>
  <c r="D1571" i="5"/>
  <c r="D1572" i="5"/>
  <c r="D1573" i="5"/>
  <c r="D1574" i="5"/>
  <c r="D1575" i="5"/>
  <c r="D1576" i="5"/>
  <c r="D1577" i="5"/>
  <c r="D1578" i="5"/>
  <c r="D1579" i="5"/>
  <c r="D1580" i="5"/>
  <c r="D1581" i="5"/>
  <c r="D1582" i="5"/>
  <c r="D1583" i="5"/>
  <c r="D1584" i="5"/>
  <c r="D1585" i="5"/>
  <c r="D1586" i="5"/>
  <c r="D1587" i="5"/>
  <c r="D1588" i="5"/>
  <c r="D1589" i="5"/>
  <c r="D1590" i="5"/>
  <c r="D1591" i="5"/>
  <c r="D1592" i="5"/>
  <c r="D1593" i="5"/>
  <c r="D1594" i="5"/>
  <c r="D1595" i="5"/>
  <c r="D1596" i="5"/>
  <c r="D1597" i="5"/>
  <c r="D1598" i="5"/>
  <c r="D1599" i="5"/>
  <c r="D1600" i="5"/>
  <c r="D1601" i="5"/>
  <c r="D1602" i="5"/>
  <c r="D1603" i="5"/>
  <c r="D1604" i="5"/>
  <c r="D1605" i="5"/>
  <c r="D1606" i="5"/>
  <c r="D1607" i="5"/>
  <c r="D1608" i="5"/>
  <c r="D1609" i="5"/>
  <c r="D1610" i="5"/>
  <c r="D1611" i="5"/>
  <c r="D1612" i="5"/>
  <c r="D1613" i="5"/>
  <c r="D1614" i="5"/>
  <c r="D1615" i="5"/>
  <c r="D1616" i="5"/>
  <c r="D1617" i="5"/>
  <c r="D1618" i="5"/>
  <c r="D1619" i="5"/>
  <c r="D1620" i="5"/>
  <c r="D1621" i="5"/>
  <c r="D1622" i="5"/>
  <c r="D1623" i="5"/>
  <c r="D1624" i="5"/>
  <c r="D1625" i="5"/>
  <c r="D1626" i="5"/>
  <c r="D1627" i="5"/>
  <c r="D1628" i="5"/>
  <c r="D1629" i="5"/>
  <c r="D1630" i="5"/>
  <c r="D1631" i="5"/>
  <c r="D1632" i="5"/>
  <c r="D1633" i="5"/>
  <c r="D1634" i="5"/>
  <c r="D1635" i="5"/>
  <c r="D1636" i="5"/>
  <c r="D1637" i="5"/>
  <c r="D1638" i="5"/>
  <c r="D1639" i="5"/>
  <c r="D1640" i="5"/>
  <c r="D1641" i="5"/>
  <c r="D1642" i="5"/>
  <c r="D1643" i="5"/>
  <c r="D1644" i="5"/>
  <c r="D1645" i="5"/>
  <c r="D1646" i="5"/>
  <c r="D1647" i="5"/>
  <c r="D1648" i="5"/>
  <c r="D1649" i="5"/>
  <c r="D1650" i="5"/>
  <c r="D1651" i="5"/>
  <c r="D1652" i="5"/>
  <c r="D1653" i="5"/>
  <c r="D1654" i="5"/>
  <c r="D1655" i="5"/>
  <c r="D1656" i="5"/>
  <c r="D1657" i="5"/>
  <c r="D1658" i="5"/>
  <c r="D1659" i="5"/>
  <c r="D1660" i="5"/>
  <c r="D1661" i="5"/>
  <c r="D1662" i="5"/>
  <c r="D1663" i="5"/>
  <c r="D1664" i="5"/>
  <c r="D1665" i="5"/>
  <c r="D1666" i="5"/>
  <c r="D1667" i="5"/>
  <c r="D1668" i="5"/>
  <c r="D1669" i="5"/>
  <c r="D1670" i="5"/>
  <c r="D1671" i="5"/>
  <c r="D1672" i="5"/>
  <c r="D1673" i="5"/>
  <c r="D1674" i="5"/>
  <c r="D1675" i="5"/>
  <c r="D1676" i="5"/>
  <c r="D1677" i="5"/>
  <c r="D1678" i="5"/>
  <c r="D1679" i="5"/>
  <c r="D1680" i="5"/>
  <c r="D1681" i="5"/>
  <c r="D1682" i="5"/>
  <c r="D1683" i="5"/>
  <c r="D1684" i="5"/>
  <c r="D1685" i="5"/>
  <c r="D1686" i="5"/>
  <c r="D1687" i="5"/>
  <c r="D1688" i="5"/>
  <c r="D1689" i="5"/>
  <c r="D1690" i="5"/>
  <c r="D1691" i="5"/>
  <c r="D1692" i="5"/>
  <c r="D1693" i="5"/>
  <c r="D1694" i="5"/>
  <c r="D1695" i="5"/>
  <c r="D1696" i="5"/>
  <c r="D1697" i="5"/>
  <c r="D1698" i="5"/>
  <c r="D1699" i="5"/>
  <c r="D1700" i="5"/>
  <c r="D1701" i="5"/>
  <c r="D1702" i="5"/>
  <c r="D1703" i="5"/>
  <c r="D1704" i="5"/>
  <c r="D1705" i="5"/>
  <c r="D1706" i="5"/>
  <c r="D1707" i="5"/>
  <c r="D1708" i="5"/>
  <c r="D1709" i="5"/>
  <c r="D1710" i="5"/>
  <c r="D1711" i="5"/>
  <c r="D1712" i="5"/>
  <c r="D1713" i="5"/>
  <c r="D1714" i="5"/>
  <c r="D1715" i="5"/>
  <c r="D1716" i="5"/>
  <c r="D1717" i="5"/>
  <c r="D1718" i="5"/>
  <c r="D1719" i="5"/>
  <c r="D1720" i="5"/>
  <c r="D1721" i="5"/>
  <c r="D1722" i="5"/>
  <c r="D1723" i="5"/>
  <c r="D1724" i="5"/>
  <c r="D1725" i="5"/>
  <c r="D1726" i="5"/>
  <c r="D1727" i="5"/>
  <c r="D1728" i="5"/>
  <c r="D1729" i="5"/>
  <c r="D1730" i="5"/>
  <c r="D1731" i="5"/>
  <c r="D1732" i="5"/>
  <c r="D1733" i="5"/>
  <c r="D1734" i="5"/>
  <c r="D1735" i="5"/>
  <c r="D1736" i="5"/>
  <c r="D1737" i="5"/>
  <c r="D1738" i="5"/>
  <c r="D1739" i="5"/>
  <c r="D1740" i="5"/>
  <c r="D1741" i="5"/>
  <c r="D1742" i="5"/>
  <c r="D1743" i="5"/>
  <c r="D1744" i="5"/>
  <c r="D1745" i="5"/>
  <c r="D1746" i="5"/>
  <c r="D1747" i="5"/>
  <c r="D1748" i="5"/>
  <c r="D1749" i="5"/>
  <c r="D1750" i="5"/>
  <c r="D1751" i="5"/>
  <c r="D1752" i="5"/>
  <c r="D1753" i="5"/>
  <c r="D1754" i="5"/>
  <c r="D1755" i="5"/>
  <c r="D1756" i="5"/>
  <c r="D1757" i="5"/>
  <c r="D1758" i="5"/>
  <c r="D1759" i="5"/>
  <c r="D1760" i="5"/>
  <c r="D1761" i="5"/>
  <c r="D1762" i="5"/>
  <c r="D1763" i="5"/>
  <c r="D1764" i="5"/>
  <c r="D1765" i="5"/>
  <c r="D1766" i="5"/>
  <c r="D1767" i="5"/>
  <c r="D1768" i="5"/>
  <c r="D1769" i="5"/>
  <c r="D1770" i="5"/>
  <c r="D1771" i="5"/>
  <c r="D1772" i="5"/>
  <c r="D1773" i="5"/>
  <c r="D1774" i="5"/>
  <c r="D1775" i="5"/>
  <c r="D1776" i="5"/>
  <c r="D1777" i="5"/>
  <c r="D1778" i="5"/>
  <c r="D1779" i="5"/>
  <c r="D1780" i="5"/>
  <c r="D1781" i="5"/>
  <c r="D1782" i="5"/>
  <c r="D1783" i="5"/>
  <c r="D1784" i="5"/>
  <c r="D1785" i="5"/>
  <c r="D1786" i="5"/>
  <c r="D1787" i="5"/>
  <c r="D1788" i="5"/>
  <c r="D1789" i="5"/>
  <c r="D1790" i="5"/>
  <c r="D1791" i="5"/>
  <c r="D1792" i="5"/>
  <c r="D1793" i="5"/>
  <c r="D1794" i="5"/>
  <c r="D1795" i="5"/>
  <c r="D1796" i="5"/>
  <c r="D1797" i="5"/>
  <c r="D1798" i="5"/>
  <c r="D1799" i="5"/>
  <c r="D1800" i="5"/>
  <c r="D1801" i="5"/>
  <c r="D1802" i="5"/>
  <c r="D1803" i="5"/>
  <c r="D1804" i="5"/>
  <c r="D1805" i="5"/>
  <c r="D1806" i="5"/>
  <c r="D1807" i="5"/>
  <c r="D1808" i="5"/>
  <c r="D1809" i="5"/>
  <c r="D1810" i="5"/>
  <c r="D1811" i="5"/>
  <c r="D1812" i="5"/>
  <c r="D1813" i="5"/>
  <c r="D1814" i="5"/>
  <c r="D1815" i="5"/>
  <c r="D1816" i="5"/>
  <c r="D1817" i="5"/>
  <c r="D1818" i="5"/>
  <c r="D1819" i="5"/>
  <c r="D1820" i="5"/>
  <c r="D1821" i="5"/>
  <c r="D1822" i="5"/>
  <c r="D1823" i="5"/>
  <c r="D1824" i="5"/>
  <c r="D1825" i="5"/>
  <c r="D1826" i="5"/>
  <c r="D1827" i="5"/>
  <c r="D1828" i="5"/>
  <c r="D1829" i="5"/>
  <c r="D1830" i="5"/>
  <c r="D1831" i="5"/>
  <c r="D1832" i="5"/>
  <c r="D1833" i="5"/>
  <c r="D1834" i="5"/>
  <c r="D1835" i="5"/>
  <c r="D1836" i="5"/>
  <c r="D1837" i="5"/>
  <c r="D1838" i="5"/>
  <c r="D1839" i="5"/>
  <c r="D1840" i="5"/>
  <c r="D1841" i="5"/>
  <c r="D1842" i="5"/>
  <c r="D1843" i="5"/>
  <c r="D1844" i="5"/>
  <c r="D1845" i="5"/>
  <c r="D1846" i="5"/>
  <c r="D1847" i="5"/>
  <c r="D1848" i="5"/>
  <c r="D1849" i="5"/>
  <c r="D1850" i="5"/>
  <c r="D1851" i="5"/>
  <c r="D1852" i="5"/>
  <c r="D1853" i="5"/>
  <c r="D1854" i="5"/>
  <c r="D1855" i="5"/>
  <c r="D1856" i="5"/>
  <c r="D1857" i="5"/>
  <c r="D1858" i="5"/>
  <c r="D1859" i="5"/>
  <c r="D1860" i="5"/>
  <c r="D1861" i="5"/>
  <c r="D1862" i="5"/>
  <c r="D1863" i="5"/>
  <c r="D1864" i="5"/>
  <c r="D1865" i="5"/>
  <c r="D1866" i="5"/>
  <c r="D1867" i="5"/>
  <c r="D1868" i="5"/>
  <c r="D1869" i="5"/>
  <c r="D1870" i="5"/>
  <c r="D1871" i="5"/>
  <c r="D1872" i="5"/>
  <c r="D1873" i="5"/>
  <c r="D1874" i="5"/>
  <c r="D1875" i="5"/>
  <c r="D1876" i="5"/>
  <c r="D1877" i="5"/>
  <c r="D1878" i="5"/>
  <c r="D1879" i="5"/>
  <c r="D1880" i="5"/>
  <c r="D1881" i="5"/>
  <c r="D1882" i="5"/>
  <c r="D1883" i="5"/>
  <c r="D1884" i="5"/>
  <c r="D1885" i="5"/>
  <c r="D1886" i="5"/>
  <c r="D1887" i="5"/>
  <c r="D1888" i="5"/>
  <c r="D1889" i="5"/>
  <c r="D1890" i="5"/>
  <c r="D1891" i="5"/>
  <c r="D1892" i="5"/>
  <c r="D1893" i="5"/>
  <c r="D1894" i="5"/>
  <c r="D1895" i="5"/>
  <c r="D1896" i="5"/>
  <c r="D1897" i="5"/>
  <c r="D1898" i="5"/>
  <c r="D1899" i="5"/>
  <c r="D1900" i="5"/>
  <c r="D1901" i="5"/>
  <c r="D1902" i="5"/>
  <c r="D1903" i="5"/>
  <c r="D1904" i="5"/>
  <c r="D1905" i="5"/>
  <c r="D1906" i="5"/>
  <c r="D1907" i="5"/>
  <c r="D1908" i="5"/>
  <c r="D1909" i="5"/>
  <c r="D1910" i="5"/>
  <c r="D1911" i="5"/>
  <c r="D1912" i="5"/>
  <c r="D1913" i="5"/>
  <c r="D1914" i="5"/>
  <c r="D1915" i="5"/>
  <c r="D1916" i="5"/>
  <c r="D1917" i="5"/>
  <c r="D1918" i="5"/>
  <c r="D1919" i="5"/>
  <c r="D1920" i="5"/>
  <c r="D1921" i="5"/>
  <c r="D1922" i="5"/>
  <c r="D1923" i="5"/>
  <c r="D1924" i="5"/>
  <c r="D1925" i="5"/>
  <c r="D1926" i="5"/>
  <c r="D1927" i="5"/>
  <c r="D1928" i="5"/>
  <c r="D1929" i="5"/>
  <c r="D1930" i="5"/>
  <c r="D1931" i="5"/>
  <c r="D1932" i="5"/>
  <c r="D1933" i="5"/>
  <c r="D1934" i="5"/>
  <c r="D1935" i="5"/>
  <c r="D1936" i="5"/>
  <c r="D1937" i="5"/>
  <c r="D1938" i="5"/>
  <c r="D1939" i="5"/>
  <c r="D1940" i="5"/>
  <c r="D1941" i="5"/>
  <c r="D1942" i="5"/>
  <c r="D1943" i="5"/>
  <c r="D1944" i="5"/>
  <c r="D1945" i="5"/>
  <c r="D1946" i="5"/>
  <c r="D1947" i="5"/>
  <c r="D1948" i="5"/>
  <c r="D1949" i="5"/>
  <c r="D1950" i="5"/>
  <c r="D1951" i="5"/>
  <c r="D1952" i="5"/>
  <c r="D1953" i="5"/>
  <c r="D1954" i="5"/>
  <c r="D1955" i="5"/>
  <c r="D1956" i="5"/>
  <c r="D1957" i="5"/>
  <c r="D1958" i="5"/>
  <c r="D1959" i="5"/>
  <c r="D1960" i="5"/>
  <c r="D1961" i="5"/>
  <c r="D1962" i="5"/>
  <c r="D1963" i="5"/>
  <c r="D1964" i="5"/>
  <c r="D1965" i="5"/>
  <c r="D1966" i="5"/>
  <c r="D1967" i="5"/>
  <c r="D1968" i="5"/>
  <c r="D1969" i="5"/>
  <c r="D1970" i="5"/>
  <c r="D1971" i="5"/>
  <c r="D1972" i="5"/>
  <c r="D1973" i="5"/>
  <c r="D1974" i="5"/>
  <c r="D1975" i="5"/>
  <c r="D1976" i="5"/>
  <c r="D1977" i="5"/>
  <c r="D1978" i="5"/>
  <c r="D1979" i="5"/>
  <c r="D1980" i="5"/>
  <c r="D1981" i="5"/>
  <c r="D1982" i="5"/>
  <c r="D1983" i="5"/>
  <c r="D1984" i="5"/>
  <c r="D1985" i="5"/>
  <c r="D1986" i="5"/>
  <c r="D1987" i="5"/>
  <c r="D1988" i="5"/>
  <c r="D1989" i="5"/>
  <c r="D1990" i="5"/>
  <c r="D1991" i="5"/>
  <c r="D1992" i="5"/>
  <c r="D1993" i="5"/>
  <c r="D1994" i="5"/>
  <c r="D1995" i="5"/>
  <c r="D1996" i="5"/>
  <c r="D1997" i="5"/>
  <c r="D1998" i="5"/>
  <c r="D1999" i="5"/>
  <c r="D2000" i="5"/>
  <c r="D2001" i="5"/>
  <c r="D2002" i="5"/>
  <c r="D2003" i="5"/>
  <c r="D2004" i="5"/>
  <c r="D2005" i="5"/>
  <c r="D2006" i="5"/>
  <c r="D2007" i="5"/>
  <c r="D2008" i="5"/>
  <c r="D2009" i="5"/>
  <c r="D2010" i="5"/>
  <c r="D2011" i="5"/>
  <c r="D2012" i="5"/>
  <c r="D2013" i="5"/>
  <c r="D2014" i="5"/>
  <c r="D2015" i="5"/>
  <c r="D2016" i="5"/>
  <c r="D2017" i="5"/>
  <c r="D2018" i="5"/>
  <c r="D2019" i="5"/>
  <c r="D2020" i="5"/>
  <c r="D2021" i="5"/>
  <c r="D2022" i="5"/>
  <c r="D2023" i="5"/>
  <c r="D2024" i="5"/>
  <c r="D2025" i="5"/>
  <c r="D2026" i="5"/>
  <c r="D2027" i="5"/>
  <c r="D2028" i="5"/>
  <c r="D2029" i="5"/>
  <c r="D2030" i="5"/>
  <c r="D2031" i="5"/>
  <c r="D2032" i="5"/>
  <c r="D2033" i="5"/>
  <c r="D2034" i="5"/>
  <c r="D2035" i="5"/>
  <c r="D2036" i="5"/>
  <c r="D2037" i="5"/>
  <c r="D2038" i="5"/>
  <c r="D2039" i="5"/>
  <c r="D2040" i="5"/>
  <c r="D2041" i="5"/>
  <c r="D2042" i="5"/>
  <c r="D2043" i="5"/>
  <c r="D2044" i="5"/>
  <c r="D2045" i="5"/>
  <c r="D2046" i="5"/>
  <c r="D2047" i="5"/>
  <c r="D2048" i="5"/>
  <c r="D2049" i="5"/>
  <c r="D2050" i="5"/>
  <c r="D2051" i="5"/>
  <c r="D2052" i="5"/>
  <c r="D2053" i="5"/>
  <c r="D2054" i="5"/>
  <c r="D2055" i="5"/>
  <c r="D2056" i="5"/>
  <c r="D2057" i="5"/>
  <c r="D2058" i="5"/>
  <c r="D2059" i="5"/>
  <c r="D2060" i="5"/>
  <c r="D2061" i="5"/>
  <c r="D2062" i="5"/>
  <c r="D2063" i="5"/>
  <c r="D2064" i="5"/>
  <c r="D2065" i="5"/>
  <c r="D2066" i="5"/>
  <c r="D2067" i="5"/>
  <c r="D2068" i="5"/>
  <c r="D2069" i="5"/>
  <c r="D2070" i="5"/>
  <c r="D2071" i="5"/>
  <c r="D2072" i="5"/>
  <c r="D2073" i="5"/>
  <c r="D2074" i="5"/>
  <c r="D2075" i="5"/>
  <c r="D2076" i="5"/>
  <c r="D2077" i="5"/>
  <c r="D2078" i="5"/>
  <c r="D2079" i="5"/>
  <c r="D2080" i="5"/>
  <c r="D2081" i="5"/>
  <c r="D2082" i="5"/>
  <c r="D2083" i="5"/>
  <c r="D2084" i="5"/>
  <c r="D2085" i="5"/>
  <c r="D2086" i="5"/>
  <c r="D2087" i="5"/>
  <c r="D2088" i="5"/>
  <c r="D2089" i="5"/>
  <c r="D2090" i="5"/>
  <c r="D2091" i="5"/>
  <c r="D2092" i="5"/>
  <c r="D2093" i="5"/>
  <c r="D2094" i="5"/>
  <c r="D2095" i="5"/>
  <c r="D2096" i="5"/>
  <c r="D2097" i="5"/>
  <c r="D2098" i="5"/>
  <c r="D2099" i="5"/>
  <c r="D2100" i="5"/>
  <c r="D2101" i="5"/>
  <c r="D2102" i="5"/>
  <c r="D2103" i="5"/>
  <c r="D2104" i="5"/>
  <c r="D2105" i="5"/>
  <c r="D2106" i="5"/>
  <c r="D2107" i="5"/>
  <c r="D2108" i="5"/>
  <c r="D2109" i="5"/>
  <c r="D2110" i="5"/>
  <c r="D2111" i="5"/>
  <c r="D2112" i="5"/>
  <c r="D2113" i="5"/>
  <c r="D2114" i="5"/>
  <c r="D2115" i="5"/>
  <c r="D2116" i="5"/>
  <c r="D2117" i="5"/>
  <c r="D2118" i="5"/>
  <c r="D2119" i="5"/>
  <c r="D2120" i="5"/>
  <c r="D2121" i="5"/>
  <c r="D2122" i="5"/>
  <c r="D2123" i="5"/>
  <c r="D2124" i="5"/>
  <c r="D2125" i="5"/>
  <c r="D2126" i="5"/>
  <c r="D2127" i="5"/>
  <c r="D2128" i="5"/>
  <c r="D2129" i="5"/>
  <c r="D2130" i="5"/>
  <c r="D2131" i="5"/>
  <c r="D2132" i="5"/>
  <c r="D2133" i="5"/>
  <c r="D2134" i="5"/>
  <c r="D2135" i="5"/>
  <c r="D2136" i="5"/>
  <c r="D2137" i="5"/>
  <c r="D2138" i="5"/>
  <c r="D2139" i="5"/>
  <c r="D2140" i="5"/>
  <c r="D2141" i="5"/>
  <c r="D2142" i="5"/>
  <c r="D2143" i="5"/>
  <c r="D2144" i="5"/>
  <c r="D2145" i="5"/>
  <c r="D2146" i="5"/>
  <c r="D2147" i="5"/>
  <c r="D2148" i="5"/>
  <c r="D2149" i="5"/>
  <c r="D2150" i="5"/>
  <c r="D2151" i="5"/>
  <c r="D2152" i="5"/>
  <c r="D2153" i="5"/>
  <c r="D2154" i="5"/>
  <c r="D2155" i="5"/>
  <c r="D2156" i="5"/>
  <c r="D2157" i="5"/>
  <c r="D2158" i="5"/>
  <c r="D2159" i="5"/>
  <c r="D2160" i="5"/>
  <c r="D2161" i="5"/>
  <c r="D2162" i="5"/>
  <c r="D2163" i="5"/>
  <c r="D2164" i="5"/>
  <c r="D2165" i="5"/>
  <c r="D2166" i="5"/>
  <c r="D2167" i="5"/>
  <c r="D2168" i="5"/>
  <c r="D2169" i="5"/>
  <c r="D2170" i="5"/>
  <c r="D2171" i="5"/>
  <c r="D2172" i="5"/>
  <c r="D2173" i="5"/>
  <c r="D2174" i="5"/>
  <c r="D2175" i="5"/>
  <c r="D2176" i="5"/>
  <c r="D2177" i="5"/>
  <c r="D2178" i="5"/>
  <c r="D2179" i="5"/>
  <c r="D2180" i="5"/>
  <c r="D2181" i="5"/>
  <c r="D2182" i="5"/>
  <c r="D2183" i="5"/>
  <c r="D2184" i="5"/>
  <c r="D2185" i="5"/>
  <c r="D2186" i="5"/>
  <c r="D2187" i="5"/>
  <c r="D2188" i="5"/>
  <c r="D2189" i="5"/>
  <c r="D2190" i="5"/>
  <c r="D2191" i="5"/>
  <c r="D2192" i="5"/>
  <c r="D2193" i="5"/>
  <c r="D2194" i="5"/>
  <c r="D2195" i="5"/>
  <c r="D2196" i="5"/>
  <c r="D2197" i="5"/>
  <c r="D2198" i="5"/>
  <c r="D2199" i="5"/>
  <c r="D2200" i="5"/>
  <c r="D2201" i="5"/>
  <c r="D2202" i="5"/>
  <c r="D2203" i="5"/>
  <c r="D2204" i="5"/>
  <c r="D2205" i="5"/>
  <c r="D2206" i="5"/>
  <c r="D2207" i="5"/>
  <c r="D2208" i="5"/>
  <c r="D2209" i="5"/>
  <c r="D2210" i="5"/>
  <c r="D2211" i="5"/>
  <c r="D2212" i="5"/>
  <c r="D2213" i="5"/>
  <c r="D2214" i="5"/>
  <c r="D2215" i="5"/>
  <c r="D2216" i="5"/>
  <c r="D2217" i="5"/>
  <c r="D2218" i="5"/>
  <c r="D2219" i="5"/>
  <c r="D2220" i="5"/>
  <c r="D2221" i="5"/>
  <c r="D2222" i="5"/>
  <c r="D2223" i="5"/>
  <c r="D2224" i="5"/>
  <c r="D2225" i="5"/>
  <c r="D2226" i="5"/>
  <c r="D2227" i="5"/>
  <c r="D2228" i="5"/>
  <c r="D2229" i="5"/>
  <c r="D2230" i="5"/>
  <c r="D2231" i="5"/>
  <c r="D2232" i="5"/>
  <c r="D2233" i="5"/>
  <c r="D2234" i="5"/>
  <c r="D2235" i="5"/>
  <c r="D2236" i="5"/>
  <c r="D2237" i="5"/>
  <c r="D2238" i="5"/>
  <c r="D2239" i="5"/>
  <c r="D2240" i="5"/>
  <c r="D2241" i="5"/>
  <c r="D2242" i="5"/>
  <c r="D2243" i="5"/>
  <c r="D2244" i="5"/>
  <c r="D2245" i="5"/>
  <c r="D2246" i="5"/>
  <c r="D2247" i="5"/>
  <c r="D2248" i="5"/>
  <c r="D2249" i="5"/>
  <c r="D2250" i="5"/>
  <c r="D2251" i="5"/>
  <c r="D2252" i="5"/>
  <c r="D2253" i="5"/>
  <c r="D2254" i="5"/>
  <c r="D2255" i="5"/>
  <c r="D2256" i="5"/>
  <c r="D2257" i="5"/>
  <c r="D2258" i="5"/>
  <c r="D2259" i="5"/>
  <c r="D2260" i="5"/>
  <c r="D2261" i="5"/>
  <c r="D2262" i="5"/>
  <c r="D2263" i="5"/>
  <c r="D2264" i="5"/>
  <c r="D2265" i="5"/>
  <c r="D2266" i="5"/>
  <c r="D2267" i="5"/>
  <c r="D2268" i="5"/>
  <c r="D2269" i="5"/>
  <c r="D2270" i="5"/>
  <c r="D2271" i="5"/>
  <c r="D2272" i="5"/>
  <c r="D2273" i="5"/>
  <c r="D2274" i="5"/>
  <c r="D2275" i="5"/>
  <c r="D2276" i="5"/>
  <c r="D2277" i="5"/>
  <c r="D2278" i="5"/>
  <c r="D2279" i="5"/>
  <c r="D2280" i="5"/>
  <c r="D2281" i="5"/>
  <c r="D2282" i="5"/>
  <c r="D2283" i="5"/>
  <c r="D2284" i="5"/>
  <c r="D2285" i="5"/>
  <c r="D2286" i="5"/>
  <c r="D2287" i="5"/>
  <c r="D2288" i="5"/>
  <c r="D2289" i="5"/>
  <c r="D2290" i="5"/>
  <c r="D2291" i="5"/>
  <c r="D2292" i="5"/>
  <c r="D2293" i="5"/>
  <c r="D2294" i="5"/>
  <c r="D2295" i="5"/>
  <c r="D2296" i="5"/>
  <c r="D2297" i="5"/>
  <c r="D2298" i="5"/>
  <c r="D2299" i="5"/>
  <c r="D2300" i="5"/>
  <c r="D2301" i="5"/>
  <c r="D2302" i="5"/>
  <c r="D2303" i="5"/>
  <c r="D2304" i="5"/>
  <c r="D2305" i="5"/>
  <c r="D2306" i="5"/>
  <c r="D2307" i="5"/>
  <c r="D2308" i="5"/>
  <c r="D2309" i="5"/>
  <c r="D2310" i="5"/>
  <c r="D2311" i="5"/>
  <c r="D2312" i="5"/>
  <c r="D2313" i="5"/>
  <c r="D2314" i="5"/>
  <c r="D2315" i="5"/>
  <c r="D2316" i="5"/>
  <c r="D2317" i="5"/>
  <c r="D2318" i="5"/>
  <c r="D2319" i="5"/>
  <c r="D2320" i="5"/>
  <c r="D2321" i="5"/>
  <c r="D2322" i="5"/>
  <c r="D2323" i="5"/>
  <c r="D2324" i="5"/>
  <c r="D2325" i="5"/>
  <c r="D2326" i="5"/>
  <c r="D2327" i="5"/>
  <c r="D2328" i="5"/>
  <c r="D2329" i="5"/>
  <c r="D2330" i="5"/>
  <c r="D2331" i="5"/>
  <c r="D2332" i="5"/>
  <c r="D2333" i="5"/>
  <c r="D2334" i="5"/>
  <c r="D2335" i="5"/>
  <c r="D2336" i="5"/>
  <c r="D2337" i="5"/>
  <c r="D2338" i="5"/>
  <c r="D2339" i="5"/>
  <c r="D2340" i="5"/>
  <c r="D2341" i="5"/>
  <c r="D2342" i="5"/>
  <c r="D2343" i="5"/>
  <c r="D2344" i="5"/>
  <c r="D2345" i="5"/>
  <c r="D2346" i="5"/>
  <c r="D2347" i="5"/>
  <c r="D2348" i="5"/>
  <c r="D2349" i="5"/>
  <c r="D2350" i="5"/>
  <c r="D2351" i="5"/>
  <c r="D2352" i="5"/>
  <c r="D2353" i="5"/>
  <c r="D2354" i="5"/>
  <c r="D2355" i="5"/>
  <c r="D2356" i="5"/>
  <c r="D2357" i="5"/>
  <c r="D2358" i="5"/>
  <c r="D2359" i="5"/>
  <c r="D2360" i="5"/>
  <c r="D2361" i="5"/>
  <c r="D2362" i="5"/>
  <c r="D2363" i="5"/>
  <c r="D2364" i="5"/>
  <c r="D2365" i="5"/>
  <c r="D2366" i="5"/>
  <c r="D2367" i="5"/>
  <c r="D2368" i="5"/>
  <c r="D2369" i="5"/>
  <c r="D2370" i="5"/>
  <c r="D2371" i="5"/>
  <c r="D2372" i="5"/>
  <c r="D2373" i="5"/>
  <c r="D2374" i="5"/>
  <c r="D2375" i="5"/>
  <c r="D2376" i="5"/>
  <c r="D2377" i="5"/>
  <c r="D2378" i="5"/>
  <c r="D2379" i="5"/>
  <c r="D2380" i="5"/>
  <c r="D2381" i="5"/>
  <c r="D2382" i="5"/>
  <c r="D2383" i="5"/>
  <c r="D2384" i="5"/>
  <c r="D2385" i="5"/>
  <c r="D2386" i="5"/>
  <c r="D2387" i="5"/>
  <c r="D2388" i="5"/>
  <c r="D2389" i="5"/>
  <c r="D2390" i="5"/>
  <c r="D2391" i="5"/>
  <c r="D2392" i="5"/>
  <c r="D2393" i="5"/>
  <c r="D2394" i="5"/>
  <c r="D2395" i="5"/>
  <c r="D2396" i="5"/>
  <c r="D2397" i="5"/>
  <c r="D2398" i="5"/>
  <c r="D2399" i="5"/>
  <c r="D2400" i="5"/>
  <c r="D2401" i="5"/>
  <c r="D2402" i="5"/>
  <c r="D2403" i="5"/>
  <c r="D2404" i="5"/>
  <c r="D2405" i="5"/>
  <c r="D2406" i="5"/>
  <c r="D2407" i="5"/>
  <c r="D2408" i="5"/>
  <c r="D2409" i="5"/>
  <c r="D2410" i="5"/>
  <c r="D2411" i="5"/>
  <c r="D2412" i="5"/>
  <c r="D2413" i="5"/>
  <c r="D2414" i="5"/>
  <c r="D2415" i="5"/>
  <c r="D2416" i="5"/>
  <c r="D2417" i="5"/>
  <c r="D2418" i="5"/>
  <c r="D2419" i="5"/>
  <c r="D2420" i="5"/>
  <c r="D2421" i="5"/>
  <c r="D2422" i="5"/>
  <c r="D2423" i="5"/>
  <c r="D2424" i="5"/>
  <c r="D2425" i="5"/>
  <c r="D2426" i="5"/>
  <c r="D2427" i="5"/>
  <c r="D2428" i="5"/>
  <c r="D2429" i="5"/>
  <c r="D2430" i="5"/>
  <c r="D2431" i="5"/>
  <c r="D2432" i="5"/>
  <c r="D2433" i="5"/>
  <c r="D2434" i="5"/>
  <c r="D2435" i="5"/>
  <c r="D2436" i="5"/>
  <c r="D2437" i="5"/>
  <c r="D2438" i="5"/>
  <c r="D2439" i="5"/>
  <c r="D2440" i="5"/>
  <c r="D2441" i="5"/>
  <c r="D2442" i="5"/>
  <c r="D2443" i="5"/>
  <c r="D2444" i="5"/>
  <c r="D2445" i="5"/>
  <c r="D2446" i="5"/>
  <c r="D2447" i="5"/>
  <c r="D2448" i="5"/>
  <c r="D2449" i="5"/>
  <c r="D2450" i="5"/>
  <c r="D2451" i="5"/>
  <c r="D2452" i="5"/>
  <c r="D2453" i="5"/>
  <c r="D2454" i="5"/>
  <c r="D2455" i="5"/>
  <c r="D2456" i="5"/>
  <c r="D2457" i="5"/>
  <c r="D2458" i="5"/>
  <c r="D2459" i="5"/>
  <c r="D2460" i="5"/>
  <c r="D2461" i="5"/>
  <c r="D2462" i="5"/>
  <c r="D2463" i="5"/>
  <c r="D2464" i="5"/>
  <c r="D2465" i="5"/>
  <c r="D2466" i="5"/>
  <c r="D2467" i="5"/>
  <c r="D2468" i="5"/>
  <c r="D2469" i="5"/>
  <c r="D2470" i="5"/>
  <c r="D2471" i="5"/>
  <c r="D2472" i="5"/>
  <c r="D2473" i="5"/>
  <c r="D2474" i="5"/>
  <c r="D2475" i="5"/>
  <c r="D2476" i="5"/>
  <c r="D2477" i="5"/>
  <c r="D2478" i="5"/>
  <c r="D2479" i="5"/>
  <c r="D2480" i="5"/>
  <c r="D2481" i="5"/>
  <c r="D2482" i="5"/>
  <c r="D2483" i="5"/>
  <c r="D2484" i="5"/>
  <c r="D2485" i="5"/>
  <c r="D2486" i="5"/>
  <c r="D2487" i="5"/>
  <c r="D2488" i="5"/>
  <c r="D2489" i="5"/>
  <c r="D2490" i="5"/>
  <c r="D2491" i="5"/>
  <c r="D2492" i="5"/>
  <c r="D2493" i="5"/>
  <c r="D2494" i="5"/>
  <c r="D2495" i="5"/>
  <c r="D2496" i="5"/>
  <c r="D2497" i="5"/>
  <c r="D2498" i="5"/>
  <c r="D2499" i="5"/>
  <c r="D2500" i="5"/>
  <c r="D2501" i="5"/>
  <c r="D2502" i="5"/>
  <c r="D2503" i="5"/>
  <c r="D2504" i="5"/>
  <c r="D2505" i="5"/>
  <c r="D2506" i="5"/>
  <c r="D2507" i="5"/>
  <c r="D2508" i="5"/>
  <c r="D2509" i="5"/>
  <c r="D2510" i="5"/>
  <c r="D2511" i="5"/>
  <c r="D2512" i="5"/>
  <c r="D2513" i="5"/>
  <c r="D2514" i="5"/>
  <c r="D2515" i="5"/>
  <c r="D2516" i="5"/>
  <c r="D2517" i="5"/>
  <c r="D2518" i="5"/>
  <c r="D2519" i="5"/>
  <c r="D2520" i="5"/>
  <c r="D2521" i="5"/>
  <c r="D2522" i="5"/>
  <c r="D2523" i="5"/>
  <c r="D2524" i="5"/>
  <c r="D2525" i="5"/>
  <c r="D2526" i="5"/>
  <c r="D2527" i="5"/>
  <c r="D2528" i="5"/>
  <c r="D2529" i="5"/>
  <c r="D2530" i="5"/>
  <c r="D2531" i="5"/>
  <c r="D2532" i="5"/>
  <c r="D2533" i="5"/>
  <c r="D2534" i="5"/>
  <c r="D2535" i="5"/>
  <c r="D2536" i="5"/>
  <c r="D2537" i="5"/>
  <c r="D2538" i="5"/>
  <c r="D2539" i="5"/>
  <c r="D2540" i="5"/>
  <c r="D2541" i="5"/>
  <c r="D2542" i="5"/>
  <c r="D2543" i="5"/>
  <c r="D2544" i="5"/>
  <c r="D2545" i="5"/>
  <c r="D2546" i="5"/>
  <c r="D2547" i="5"/>
  <c r="D2548" i="5"/>
  <c r="D2549" i="5"/>
  <c r="D2550" i="5"/>
  <c r="D2551" i="5"/>
  <c r="D2552" i="5"/>
  <c r="D2553" i="5"/>
  <c r="D2554" i="5"/>
  <c r="D2555" i="5"/>
  <c r="D2556" i="5"/>
  <c r="D2557" i="5"/>
  <c r="D2558" i="5"/>
  <c r="D2559" i="5"/>
  <c r="D2560" i="5"/>
  <c r="D2561" i="5"/>
  <c r="D2562" i="5"/>
  <c r="D2563" i="5"/>
  <c r="D2564" i="5"/>
  <c r="D2565" i="5"/>
  <c r="D2566" i="5"/>
  <c r="D2567" i="5"/>
  <c r="D2568" i="5"/>
  <c r="D2569" i="5"/>
  <c r="D2570" i="5"/>
  <c r="D2571" i="5"/>
  <c r="D2572" i="5"/>
  <c r="D2573" i="5"/>
  <c r="D2574" i="5"/>
  <c r="D2575" i="5"/>
  <c r="D2576" i="5"/>
  <c r="D2577" i="5"/>
  <c r="D2578" i="5"/>
  <c r="D2579" i="5"/>
  <c r="D2580" i="5"/>
  <c r="D2581" i="5"/>
  <c r="D2582" i="5"/>
  <c r="D2583" i="5"/>
  <c r="D2584" i="5"/>
  <c r="D2585" i="5"/>
  <c r="D2586" i="5"/>
  <c r="D2587" i="5"/>
  <c r="D2588" i="5"/>
  <c r="D2589" i="5"/>
  <c r="D2590" i="5"/>
  <c r="D2591" i="5"/>
  <c r="D2592" i="5"/>
  <c r="D2593" i="5"/>
  <c r="D2594" i="5"/>
  <c r="D2595" i="5"/>
  <c r="D2596" i="5"/>
  <c r="D2597" i="5"/>
  <c r="D2598" i="5"/>
  <c r="D2599" i="5"/>
  <c r="D2600" i="5"/>
  <c r="D2601" i="5"/>
  <c r="D2602" i="5"/>
  <c r="D2603" i="5"/>
  <c r="D2604" i="5"/>
  <c r="D2605" i="5"/>
  <c r="D2606" i="5"/>
  <c r="D2607" i="5"/>
  <c r="D2608" i="5"/>
  <c r="D2609" i="5"/>
  <c r="D2610" i="5"/>
  <c r="D2611" i="5"/>
  <c r="D2612" i="5"/>
  <c r="D2613" i="5"/>
  <c r="D2614" i="5"/>
  <c r="D2615" i="5"/>
  <c r="D2616" i="5"/>
  <c r="D2617" i="5"/>
  <c r="D2618" i="5"/>
  <c r="D2619" i="5"/>
  <c r="D2620" i="5"/>
  <c r="D2621" i="5"/>
  <c r="D2622" i="5"/>
  <c r="D2623" i="5"/>
  <c r="D2624" i="5"/>
  <c r="D2625" i="5"/>
  <c r="D2626" i="5"/>
  <c r="D2627" i="5"/>
  <c r="D2628" i="5"/>
  <c r="D2629" i="5"/>
  <c r="D2630" i="5"/>
  <c r="D2631" i="5"/>
  <c r="D2632" i="5"/>
  <c r="D2633" i="5"/>
  <c r="D2634" i="5"/>
  <c r="D2635" i="5"/>
  <c r="D2636" i="5"/>
  <c r="D2637" i="5"/>
  <c r="D2638" i="5"/>
  <c r="D2639" i="5"/>
  <c r="D2640" i="5"/>
  <c r="D2641" i="5"/>
  <c r="D2642" i="5"/>
  <c r="D2643" i="5"/>
  <c r="D2644" i="5"/>
  <c r="D2645" i="5"/>
  <c r="D2646" i="5"/>
  <c r="D2647" i="5"/>
  <c r="D2648" i="5"/>
  <c r="D2649" i="5"/>
  <c r="D2650" i="5"/>
  <c r="D2651" i="5"/>
  <c r="D2652" i="5"/>
  <c r="D2653" i="5"/>
  <c r="D2654" i="5"/>
  <c r="D2655" i="5"/>
  <c r="D2656" i="5"/>
  <c r="D2657" i="5"/>
  <c r="D2658" i="5"/>
  <c r="D2659" i="5"/>
  <c r="D2660" i="5"/>
  <c r="D2661" i="5"/>
  <c r="D2662" i="5"/>
  <c r="D2663" i="5"/>
  <c r="D2664" i="5"/>
  <c r="D2665" i="5"/>
  <c r="D2666" i="5"/>
  <c r="D2667" i="5"/>
  <c r="D2668" i="5"/>
  <c r="D2669" i="5"/>
  <c r="D2670" i="5"/>
  <c r="D2671" i="5"/>
  <c r="D2672" i="5"/>
  <c r="D2673" i="5"/>
  <c r="D2674" i="5"/>
  <c r="D2675" i="5"/>
  <c r="D2676" i="5"/>
  <c r="D2677" i="5"/>
  <c r="D2678" i="5"/>
  <c r="D2679" i="5"/>
  <c r="D2680" i="5"/>
  <c r="D2681" i="5"/>
  <c r="D2682" i="5"/>
  <c r="D2683" i="5"/>
  <c r="D2684" i="5"/>
  <c r="D2685" i="5"/>
  <c r="D2686" i="5"/>
  <c r="D2687" i="5"/>
  <c r="D2688" i="5"/>
  <c r="D2689" i="5"/>
  <c r="D2690" i="5"/>
  <c r="D2691" i="5"/>
  <c r="D2692" i="5"/>
  <c r="D2693" i="5"/>
  <c r="D2694" i="5"/>
  <c r="D2695" i="5"/>
  <c r="D2696" i="5"/>
  <c r="D2697" i="5"/>
  <c r="D2698" i="5"/>
  <c r="D2699" i="5"/>
  <c r="D2700" i="5"/>
  <c r="D2701" i="5"/>
  <c r="D2702" i="5"/>
  <c r="D2703" i="5"/>
  <c r="D2704" i="5"/>
  <c r="D2705" i="5"/>
  <c r="D2706" i="5"/>
  <c r="D2707" i="5"/>
  <c r="D2708" i="5"/>
  <c r="D2709" i="5"/>
  <c r="D2710" i="5"/>
  <c r="D2711" i="5"/>
  <c r="D2712" i="5"/>
  <c r="D2713" i="5"/>
  <c r="D2714" i="5"/>
  <c r="D2715" i="5"/>
  <c r="D2716" i="5"/>
  <c r="D2717" i="5"/>
  <c r="D2718" i="5"/>
  <c r="D2719" i="5"/>
  <c r="D2720" i="5"/>
  <c r="D2721" i="5"/>
  <c r="D2722" i="5"/>
  <c r="D2723" i="5"/>
  <c r="D2724" i="5"/>
  <c r="D2725" i="5"/>
  <c r="D2726" i="5"/>
  <c r="D2727" i="5"/>
  <c r="D2728" i="5"/>
  <c r="D2729" i="5"/>
  <c r="D2730" i="5"/>
  <c r="D2731" i="5"/>
  <c r="D2732" i="5"/>
  <c r="D2733" i="5"/>
  <c r="D2734" i="5"/>
  <c r="D2735" i="5"/>
  <c r="D2736" i="5"/>
  <c r="D2737" i="5"/>
  <c r="D2738" i="5"/>
  <c r="D2739" i="5"/>
  <c r="D2740" i="5"/>
  <c r="D2741" i="5"/>
  <c r="D2742" i="5"/>
  <c r="D2743" i="5"/>
  <c r="D2744" i="5"/>
  <c r="D2745" i="5"/>
  <c r="D2746" i="5"/>
  <c r="D2747" i="5"/>
  <c r="D2748" i="5"/>
  <c r="D2749" i="5"/>
  <c r="D2750" i="5"/>
  <c r="D2751" i="5"/>
  <c r="D2752" i="5"/>
  <c r="D2753" i="5"/>
  <c r="D2754" i="5"/>
  <c r="D2755" i="5"/>
  <c r="D2756" i="5"/>
  <c r="D2757" i="5"/>
  <c r="D2758" i="5"/>
  <c r="D2759" i="5"/>
  <c r="D2760" i="5"/>
  <c r="D2761" i="5"/>
  <c r="D2762" i="5"/>
  <c r="D2763" i="5"/>
  <c r="D2764" i="5"/>
  <c r="D2765" i="5"/>
  <c r="D2766" i="5"/>
  <c r="D2767" i="5"/>
  <c r="D2768" i="5"/>
  <c r="D2769" i="5"/>
  <c r="D2770" i="5"/>
  <c r="D2771" i="5"/>
  <c r="D2772" i="5"/>
  <c r="D2773" i="5"/>
  <c r="D2774" i="5"/>
  <c r="D2775" i="5"/>
  <c r="D2776" i="5"/>
  <c r="D2777" i="5"/>
  <c r="D2778" i="5"/>
  <c r="D2779" i="5"/>
  <c r="D2780" i="5"/>
  <c r="D2781" i="5"/>
  <c r="D2782" i="5"/>
  <c r="D2783" i="5"/>
  <c r="D2784" i="5"/>
  <c r="D2785" i="5"/>
  <c r="D2786" i="5"/>
  <c r="D2787" i="5"/>
  <c r="D2788" i="5"/>
  <c r="D2789" i="5"/>
  <c r="D2790" i="5"/>
  <c r="D2791" i="5"/>
  <c r="D2792" i="5"/>
  <c r="D2793" i="5"/>
  <c r="D2794" i="5"/>
  <c r="D2795" i="5"/>
  <c r="D2796" i="5"/>
  <c r="D2797" i="5"/>
  <c r="D2798" i="5"/>
  <c r="D2799" i="5"/>
  <c r="D2800" i="5"/>
  <c r="D2801" i="5"/>
  <c r="D2802" i="5"/>
  <c r="D2803" i="5"/>
  <c r="D2804" i="5"/>
  <c r="D2805" i="5"/>
  <c r="D2806" i="5"/>
  <c r="D2807" i="5"/>
  <c r="D2808" i="5"/>
  <c r="D2809" i="5"/>
  <c r="D2810" i="5"/>
  <c r="D2811" i="5"/>
  <c r="D2812" i="5"/>
  <c r="D2813" i="5"/>
  <c r="D2814" i="5"/>
  <c r="D2815" i="5"/>
  <c r="D2816" i="5"/>
  <c r="D2817" i="5"/>
  <c r="D2818" i="5"/>
  <c r="D2819" i="5"/>
  <c r="D2820" i="5"/>
  <c r="D2821" i="5"/>
  <c r="D2822" i="5"/>
  <c r="D2823" i="5"/>
  <c r="D2824" i="5"/>
  <c r="D2825" i="5"/>
  <c r="D2826" i="5"/>
  <c r="D2827" i="5"/>
  <c r="D2828" i="5"/>
  <c r="D2829" i="5"/>
  <c r="D2830" i="5"/>
  <c r="D2831" i="5"/>
  <c r="D2832" i="5"/>
  <c r="D2833" i="5"/>
  <c r="D2834" i="5"/>
  <c r="D2835" i="5"/>
  <c r="D2836" i="5"/>
  <c r="D2837" i="5"/>
  <c r="D2838" i="5"/>
  <c r="D2839" i="5"/>
  <c r="D2840" i="5"/>
  <c r="D2841" i="5"/>
  <c r="D2842" i="5"/>
  <c r="D2843" i="5"/>
  <c r="D2844" i="5"/>
  <c r="D2845" i="5"/>
  <c r="D2846" i="5"/>
  <c r="D2847" i="5"/>
  <c r="D2848" i="5"/>
  <c r="D2849" i="5"/>
  <c r="D2850" i="5"/>
  <c r="D2851" i="5"/>
  <c r="D2852" i="5"/>
  <c r="D2853" i="5"/>
  <c r="D2854" i="5"/>
  <c r="D2855" i="5"/>
  <c r="D2856" i="5"/>
  <c r="D2857" i="5"/>
  <c r="D2858" i="5"/>
  <c r="D2859" i="5"/>
  <c r="D2860" i="5"/>
  <c r="D2861" i="5"/>
  <c r="D2862" i="5"/>
  <c r="D2863" i="5"/>
  <c r="D2864" i="5"/>
  <c r="D2865" i="5"/>
  <c r="D2866" i="5"/>
  <c r="D2867" i="5"/>
  <c r="D2868" i="5"/>
  <c r="D2869" i="5"/>
  <c r="D2870" i="5"/>
  <c r="D2871" i="5"/>
  <c r="D2872" i="5"/>
  <c r="D2873" i="5"/>
  <c r="D2874" i="5"/>
  <c r="D2875" i="5"/>
  <c r="D2876" i="5"/>
  <c r="D2877" i="5"/>
  <c r="D2878" i="5"/>
  <c r="D2879" i="5"/>
  <c r="D2880" i="5"/>
  <c r="D2881" i="5"/>
  <c r="D2882" i="5"/>
  <c r="D2883" i="5"/>
  <c r="D2884" i="5"/>
  <c r="D2885" i="5"/>
  <c r="D2886" i="5"/>
  <c r="D2887" i="5"/>
  <c r="D2888" i="5"/>
  <c r="D2889" i="5"/>
  <c r="D2890" i="5"/>
  <c r="D2891" i="5"/>
  <c r="D2892" i="5"/>
  <c r="D2893" i="5"/>
  <c r="D2894" i="5"/>
  <c r="D2895" i="5"/>
  <c r="D2896" i="5"/>
  <c r="D2897" i="5"/>
  <c r="D2898" i="5"/>
  <c r="D2899" i="5"/>
  <c r="D2900" i="5"/>
  <c r="D2901" i="5"/>
  <c r="D2902" i="5"/>
  <c r="D2903" i="5"/>
  <c r="D2904" i="5"/>
  <c r="D2905" i="5"/>
  <c r="D2906" i="5"/>
  <c r="D2907" i="5"/>
  <c r="D2908" i="5"/>
  <c r="D2909" i="5"/>
  <c r="D2910" i="5"/>
  <c r="D2911" i="5"/>
  <c r="D2912" i="5"/>
  <c r="D2913" i="5"/>
  <c r="D2914" i="5"/>
  <c r="D2915" i="5"/>
  <c r="D2916" i="5"/>
  <c r="D2917" i="5"/>
  <c r="D2918" i="5"/>
  <c r="D2919" i="5"/>
  <c r="D2920" i="5"/>
  <c r="D2921" i="5"/>
  <c r="D2922" i="5"/>
  <c r="D2923" i="5"/>
  <c r="D2924" i="5"/>
  <c r="D2925" i="5"/>
  <c r="D2926" i="5"/>
  <c r="D2927" i="5"/>
  <c r="D2928" i="5"/>
  <c r="D2929" i="5"/>
  <c r="D2930" i="5"/>
  <c r="D2931" i="5"/>
  <c r="D2932" i="5"/>
  <c r="D2933" i="5"/>
  <c r="D2934" i="5"/>
  <c r="D2935" i="5"/>
  <c r="D2936" i="5"/>
  <c r="D2937" i="5"/>
  <c r="D2938" i="5"/>
  <c r="D2939" i="5"/>
  <c r="D2940" i="5"/>
  <c r="D2941" i="5"/>
  <c r="D2942" i="5"/>
  <c r="D2943" i="5"/>
  <c r="D2944" i="5"/>
  <c r="D2945" i="5"/>
  <c r="D2946" i="5"/>
  <c r="D2947" i="5"/>
  <c r="D2948" i="5"/>
  <c r="D2949" i="5"/>
  <c r="D2950" i="5"/>
  <c r="D2951" i="5"/>
  <c r="D2952" i="5"/>
  <c r="D2953" i="5"/>
  <c r="D2954" i="5"/>
  <c r="D2955" i="5"/>
  <c r="D2956" i="5"/>
  <c r="D2957" i="5"/>
  <c r="D2958" i="5"/>
  <c r="D2959" i="5"/>
  <c r="D2960" i="5"/>
  <c r="D2961" i="5"/>
  <c r="D2962" i="5"/>
  <c r="D2963" i="5"/>
  <c r="D2964" i="5"/>
  <c r="D2965" i="5"/>
  <c r="D2966" i="5"/>
  <c r="D2967" i="5"/>
  <c r="D2968" i="5"/>
  <c r="D2969" i="5"/>
  <c r="D2970" i="5"/>
  <c r="D2971" i="5"/>
  <c r="D2972" i="5"/>
  <c r="D2973" i="5"/>
  <c r="D2974" i="5"/>
  <c r="D2975" i="5"/>
  <c r="D2976" i="5"/>
  <c r="D2977" i="5"/>
  <c r="D2978" i="5"/>
  <c r="D2979" i="5"/>
  <c r="D2980" i="5"/>
  <c r="D2981" i="5"/>
  <c r="D2982" i="5"/>
  <c r="D2983" i="5"/>
  <c r="D2984" i="5"/>
  <c r="D2985" i="5"/>
  <c r="D2986" i="5"/>
  <c r="D2987" i="5"/>
  <c r="D2988" i="5"/>
  <c r="D2989" i="5"/>
  <c r="D2990" i="5"/>
  <c r="D2991" i="5"/>
  <c r="D2992" i="5"/>
  <c r="D2993" i="5"/>
  <c r="D2994" i="5"/>
  <c r="D2995" i="5"/>
  <c r="D2996" i="5"/>
  <c r="D2997" i="5"/>
  <c r="D2998" i="5"/>
  <c r="D2999" i="5"/>
  <c r="D3000" i="5"/>
  <c r="D3001" i="5"/>
  <c r="D3002" i="5"/>
  <c r="D3003" i="5"/>
  <c r="D3004" i="5"/>
  <c r="D3005" i="5"/>
  <c r="D3006" i="5"/>
  <c r="D3007" i="5"/>
  <c r="D3008" i="5"/>
  <c r="D3009" i="5"/>
  <c r="D3010" i="5"/>
  <c r="D3011" i="5"/>
  <c r="D3012" i="5"/>
  <c r="D3013" i="5"/>
  <c r="D3014" i="5"/>
  <c r="D3015" i="5"/>
  <c r="D3016" i="5"/>
  <c r="D3017" i="5"/>
  <c r="D3018" i="5"/>
  <c r="D3019" i="5"/>
  <c r="D3020" i="5"/>
  <c r="D3021" i="5"/>
  <c r="D3022" i="5"/>
  <c r="D3023" i="5"/>
  <c r="D3024" i="5"/>
  <c r="D3025" i="5"/>
  <c r="D3026" i="5"/>
  <c r="D3027" i="5"/>
  <c r="D3028" i="5"/>
  <c r="D3029" i="5"/>
  <c r="D3030" i="5"/>
  <c r="D3031" i="5"/>
  <c r="D3032" i="5"/>
  <c r="D3033" i="5"/>
  <c r="D3034" i="5"/>
  <c r="D3035" i="5"/>
  <c r="D3036" i="5"/>
  <c r="D3037" i="5"/>
  <c r="D3038" i="5"/>
  <c r="D3039" i="5"/>
  <c r="D3040" i="5"/>
  <c r="D3041" i="5"/>
  <c r="D3042" i="5"/>
  <c r="D3043" i="5"/>
  <c r="D3044" i="5"/>
  <c r="D3045" i="5"/>
  <c r="D3046" i="5"/>
  <c r="D3047" i="5"/>
  <c r="D3048" i="5"/>
  <c r="D3049" i="5"/>
  <c r="D3050" i="5"/>
  <c r="D3051" i="5"/>
  <c r="D3052" i="5"/>
  <c r="D3053" i="5"/>
  <c r="D3054" i="5"/>
  <c r="D3055" i="5"/>
  <c r="D3056" i="5"/>
  <c r="D3057" i="5"/>
  <c r="D3058" i="5"/>
  <c r="D3059" i="5"/>
  <c r="D3060" i="5"/>
  <c r="D3061" i="5"/>
  <c r="D3062" i="5"/>
  <c r="D3063" i="5"/>
  <c r="D3064" i="5"/>
  <c r="D3065" i="5"/>
  <c r="D3066" i="5"/>
  <c r="D3067" i="5"/>
  <c r="D3068" i="5"/>
  <c r="D3069" i="5"/>
  <c r="D3070" i="5"/>
  <c r="D3071" i="5"/>
  <c r="D3072" i="5"/>
  <c r="D3073" i="5"/>
  <c r="D3074" i="5"/>
  <c r="D3075" i="5"/>
  <c r="D3076" i="5"/>
  <c r="D3077" i="5"/>
  <c r="D3078" i="5"/>
  <c r="D3079" i="5"/>
  <c r="D3080" i="5"/>
  <c r="D3081" i="5"/>
  <c r="D3082" i="5"/>
  <c r="D3083" i="5"/>
  <c r="D3084" i="5"/>
  <c r="D3085" i="5"/>
  <c r="D3086" i="5"/>
  <c r="D3087" i="5"/>
  <c r="D3088" i="5"/>
  <c r="D3089" i="5"/>
  <c r="D3090" i="5"/>
  <c r="D3091" i="5"/>
  <c r="D3092" i="5"/>
  <c r="D3093" i="5"/>
  <c r="D3094" i="5"/>
  <c r="D3095" i="5"/>
  <c r="D3096" i="5"/>
  <c r="D3097" i="5"/>
  <c r="D3098" i="5"/>
  <c r="D3099" i="5"/>
  <c r="D3100" i="5"/>
  <c r="D3101" i="5"/>
  <c r="D3102" i="5"/>
  <c r="D3103" i="5"/>
  <c r="D3104" i="5"/>
  <c r="D3105" i="5"/>
  <c r="D3106" i="5"/>
  <c r="D3107" i="5"/>
  <c r="D3108" i="5"/>
  <c r="D3109" i="5"/>
  <c r="D3110" i="5"/>
  <c r="D3111" i="5"/>
  <c r="D3112" i="5"/>
  <c r="D3113" i="5"/>
  <c r="D3114" i="5"/>
  <c r="D3115" i="5"/>
  <c r="D3116" i="5"/>
  <c r="D3117" i="5"/>
  <c r="D3118" i="5"/>
  <c r="D3119" i="5"/>
  <c r="D3120" i="5"/>
  <c r="D3121" i="5"/>
  <c r="D3122" i="5"/>
  <c r="D3123" i="5"/>
  <c r="D3124" i="5"/>
  <c r="D3125" i="5"/>
  <c r="D3126" i="5"/>
  <c r="D3127" i="5"/>
  <c r="D3128" i="5"/>
  <c r="D3129" i="5"/>
  <c r="D3130" i="5"/>
  <c r="D3131" i="5"/>
  <c r="D3132" i="5"/>
  <c r="D3133" i="5"/>
  <c r="D3134" i="5"/>
  <c r="D3135" i="5"/>
  <c r="D3136" i="5"/>
  <c r="D3137" i="5"/>
  <c r="D3138" i="5"/>
  <c r="D3139" i="5"/>
  <c r="D3140" i="5"/>
  <c r="D3141" i="5"/>
  <c r="D3142" i="5"/>
  <c r="D3143" i="5"/>
  <c r="D3144" i="5"/>
  <c r="D3145" i="5"/>
  <c r="D3146" i="5"/>
  <c r="D3147" i="5"/>
  <c r="D3148" i="5"/>
  <c r="D3149" i="5"/>
  <c r="D3150" i="5"/>
  <c r="D3151" i="5"/>
  <c r="D3152" i="5"/>
  <c r="D3153" i="5"/>
  <c r="D3154" i="5"/>
  <c r="D3155" i="5"/>
  <c r="D3156" i="5"/>
  <c r="D3157" i="5"/>
  <c r="D3158" i="5"/>
  <c r="D3159" i="5"/>
  <c r="D3160" i="5"/>
  <c r="D3161" i="5"/>
  <c r="D3162" i="5"/>
  <c r="D3163" i="5"/>
  <c r="D3164" i="5"/>
  <c r="D3165" i="5"/>
  <c r="D3166" i="5"/>
  <c r="D3167" i="5"/>
  <c r="D3168" i="5"/>
  <c r="D3169" i="5"/>
  <c r="D3170" i="5"/>
  <c r="D3171" i="5"/>
  <c r="D3172" i="5"/>
  <c r="D3173" i="5"/>
  <c r="D3174" i="5"/>
  <c r="D3175" i="5"/>
  <c r="D3176" i="5"/>
  <c r="D3177" i="5"/>
  <c r="D3178" i="5"/>
  <c r="D3179" i="5"/>
  <c r="D3180" i="5"/>
  <c r="D3181" i="5"/>
  <c r="D3182" i="5"/>
  <c r="D3183" i="5"/>
  <c r="D3184" i="5"/>
  <c r="D3185" i="5"/>
  <c r="D3186" i="5"/>
  <c r="D3187" i="5"/>
  <c r="D3188" i="5"/>
  <c r="D3189" i="5"/>
  <c r="D3190" i="5"/>
  <c r="D3191" i="5"/>
  <c r="D3192" i="5"/>
  <c r="D3193" i="5"/>
  <c r="D3194" i="5"/>
  <c r="D3195" i="5"/>
  <c r="D3196" i="5"/>
  <c r="D3197" i="5"/>
  <c r="D3198" i="5"/>
  <c r="D3199" i="5"/>
  <c r="D3200" i="5"/>
  <c r="D3201" i="5"/>
  <c r="D3202" i="5"/>
  <c r="D3203" i="5"/>
  <c r="D3204" i="5"/>
  <c r="D3205" i="5"/>
  <c r="D3206" i="5"/>
  <c r="D3207" i="5"/>
  <c r="D3208" i="5"/>
  <c r="D3209" i="5"/>
  <c r="D3210" i="5"/>
  <c r="D3211" i="5"/>
  <c r="D3212" i="5"/>
  <c r="D3213" i="5"/>
  <c r="D3214" i="5"/>
  <c r="D3215" i="5"/>
  <c r="D3216" i="5"/>
  <c r="D3217" i="5"/>
  <c r="D3218" i="5"/>
  <c r="D3219" i="5"/>
  <c r="D3220" i="5"/>
  <c r="D3221" i="5"/>
  <c r="D3222" i="5"/>
  <c r="D3223" i="5"/>
  <c r="D3224" i="5"/>
  <c r="D3225" i="5"/>
  <c r="D3226" i="5"/>
  <c r="D3227" i="5"/>
  <c r="D3228" i="5"/>
  <c r="D3229" i="5"/>
  <c r="D3230" i="5"/>
  <c r="D3231" i="5"/>
  <c r="D3232" i="5"/>
  <c r="D3233" i="5"/>
  <c r="D3234" i="5"/>
  <c r="D3235" i="5"/>
  <c r="D3236" i="5"/>
  <c r="D3237" i="5"/>
  <c r="D3238" i="5"/>
  <c r="D3239" i="5"/>
  <c r="D3240" i="5"/>
  <c r="D3241" i="5"/>
  <c r="D3242" i="5"/>
  <c r="D3243" i="5"/>
  <c r="D3244" i="5"/>
  <c r="D3245" i="5"/>
  <c r="D3246" i="5"/>
  <c r="D3247" i="5"/>
  <c r="D3248" i="5"/>
  <c r="D3249" i="5"/>
  <c r="D3250" i="5"/>
  <c r="D3251" i="5"/>
  <c r="D3252" i="5"/>
  <c r="D3253" i="5"/>
  <c r="D3254" i="5"/>
  <c r="D3255" i="5"/>
  <c r="D3256" i="5"/>
  <c r="D3257" i="5"/>
  <c r="D3258" i="5"/>
  <c r="D3259" i="5"/>
  <c r="D3260" i="5"/>
  <c r="D3261" i="5"/>
  <c r="D3262" i="5"/>
  <c r="D3263" i="5"/>
  <c r="D3264" i="5"/>
  <c r="D3265" i="5"/>
  <c r="D3266" i="5"/>
  <c r="D3267" i="5"/>
  <c r="D3268" i="5"/>
  <c r="D3269" i="5"/>
  <c r="D3270" i="5"/>
  <c r="D3271" i="5"/>
  <c r="D3272" i="5"/>
  <c r="D3273" i="5"/>
  <c r="D3274" i="5"/>
  <c r="D3275" i="5"/>
  <c r="D3276" i="5"/>
  <c r="D3277" i="5"/>
  <c r="D3278" i="5"/>
  <c r="D3279" i="5"/>
  <c r="D3280" i="5"/>
  <c r="D3281" i="5"/>
  <c r="D3282" i="5"/>
  <c r="D3283" i="5"/>
  <c r="D3284" i="5"/>
  <c r="D3285" i="5"/>
  <c r="D3286" i="5"/>
  <c r="D3287" i="5"/>
  <c r="D3288" i="5"/>
  <c r="D3289" i="5"/>
  <c r="D3290" i="5"/>
  <c r="D3291" i="5"/>
  <c r="D3292" i="5"/>
  <c r="D3293" i="5"/>
  <c r="D3294" i="5"/>
  <c r="D3295" i="5"/>
  <c r="D3296" i="5"/>
  <c r="D3297" i="5"/>
  <c r="D3298" i="5"/>
  <c r="D3299" i="5"/>
  <c r="D3300" i="5"/>
  <c r="D3301" i="5"/>
  <c r="D3302" i="5"/>
  <c r="D3303" i="5"/>
  <c r="D3304" i="5"/>
  <c r="D3305" i="5"/>
  <c r="D3306" i="5"/>
  <c r="D3307" i="5"/>
  <c r="D3308" i="5"/>
  <c r="D3309" i="5"/>
  <c r="D3310" i="5"/>
  <c r="D3311" i="5"/>
  <c r="D3312" i="5"/>
  <c r="D3313" i="5"/>
  <c r="D3314" i="5"/>
  <c r="D3315" i="5"/>
  <c r="D3316" i="5"/>
  <c r="D3317" i="5"/>
  <c r="D3318" i="5"/>
  <c r="D3319" i="5"/>
  <c r="D3320" i="5"/>
  <c r="D3321" i="5"/>
  <c r="D3322" i="5"/>
  <c r="D3323" i="5"/>
  <c r="D3324" i="5"/>
  <c r="D3325" i="5"/>
  <c r="D3326" i="5"/>
  <c r="D3327" i="5"/>
  <c r="D3328" i="5"/>
  <c r="D3329" i="5"/>
  <c r="D3330" i="5"/>
  <c r="D3331" i="5"/>
  <c r="D3332" i="5"/>
  <c r="D3333" i="5"/>
  <c r="D3334" i="5"/>
  <c r="D3335" i="5"/>
  <c r="D3336" i="5"/>
  <c r="D3337" i="5"/>
  <c r="D3338" i="5"/>
  <c r="D3339" i="5"/>
  <c r="D3340" i="5"/>
  <c r="D3341" i="5"/>
  <c r="D3342" i="5"/>
  <c r="D3343" i="5"/>
  <c r="D3344" i="5"/>
  <c r="D3345" i="5"/>
  <c r="D3346" i="5"/>
  <c r="D3347" i="5"/>
  <c r="D3348" i="5"/>
  <c r="D3349" i="5"/>
  <c r="D3350" i="5"/>
  <c r="D3351" i="5"/>
  <c r="D3352" i="5"/>
  <c r="D3353" i="5"/>
  <c r="D3354" i="5"/>
  <c r="D3355" i="5"/>
  <c r="D3356" i="5"/>
  <c r="D3357" i="5"/>
  <c r="D3358" i="5"/>
  <c r="D3359" i="5"/>
  <c r="D3360" i="5"/>
  <c r="D3361" i="5"/>
  <c r="D3362" i="5"/>
  <c r="D3363" i="5"/>
  <c r="D3364" i="5"/>
  <c r="D3365" i="5"/>
  <c r="D3366" i="5"/>
  <c r="D3367" i="5"/>
  <c r="D3368" i="5"/>
  <c r="D3369" i="5"/>
  <c r="D3370" i="5"/>
  <c r="D3371" i="5"/>
  <c r="D3372" i="5"/>
  <c r="D3373" i="5"/>
  <c r="D3374" i="5"/>
  <c r="D3375" i="5"/>
  <c r="D3376" i="5"/>
  <c r="D3377" i="5"/>
  <c r="D3378" i="5"/>
  <c r="D3379" i="5"/>
  <c r="D3380" i="5"/>
  <c r="D3381" i="5"/>
  <c r="D3382" i="5"/>
  <c r="D3383" i="5"/>
  <c r="D3384" i="5"/>
  <c r="D3385" i="5"/>
  <c r="D3386" i="5"/>
  <c r="D3387" i="5"/>
  <c r="D3388" i="5"/>
  <c r="D3389" i="5"/>
  <c r="D3390" i="5"/>
  <c r="D3391" i="5"/>
  <c r="D3392" i="5"/>
  <c r="D3393" i="5"/>
  <c r="D3394" i="5"/>
  <c r="D3395" i="5"/>
  <c r="D3396" i="5"/>
  <c r="D3397" i="5"/>
  <c r="D3398" i="5"/>
  <c r="D3399" i="5"/>
  <c r="D3400" i="5"/>
  <c r="D3401" i="5"/>
  <c r="D3402" i="5"/>
  <c r="D3403" i="5"/>
  <c r="D3404" i="5"/>
  <c r="D3405" i="5"/>
  <c r="D3406" i="5"/>
  <c r="D3407" i="5"/>
  <c r="D3408" i="5"/>
  <c r="D3409" i="5"/>
  <c r="D3410" i="5"/>
  <c r="D3411" i="5"/>
  <c r="D3412" i="5"/>
  <c r="D3413" i="5"/>
  <c r="D3414" i="5"/>
  <c r="D3415" i="5"/>
  <c r="D3416" i="5"/>
  <c r="D3417" i="5"/>
  <c r="D3418" i="5"/>
  <c r="D3419" i="5"/>
  <c r="D3420" i="5"/>
  <c r="D3421" i="5"/>
  <c r="D3422" i="5"/>
  <c r="D3423" i="5"/>
  <c r="D3424" i="5"/>
  <c r="D3425" i="5"/>
  <c r="D3426" i="5"/>
  <c r="D3427" i="5"/>
  <c r="D3428" i="5"/>
  <c r="D3429" i="5"/>
  <c r="D3430" i="5"/>
  <c r="D3431" i="5"/>
  <c r="D3432" i="5"/>
  <c r="D3433" i="5"/>
  <c r="D3434" i="5"/>
  <c r="D3435" i="5"/>
  <c r="D3436" i="5"/>
  <c r="D3437" i="5"/>
  <c r="D3438" i="5"/>
  <c r="D3439" i="5"/>
  <c r="D3440" i="5"/>
  <c r="D3441" i="5"/>
  <c r="D3442" i="5"/>
  <c r="D3443" i="5"/>
  <c r="D3444" i="5"/>
  <c r="D3445" i="5"/>
  <c r="D3446" i="5"/>
  <c r="D3447" i="5"/>
  <c r="D3448" i="5"/>
  <c r="D3449" i="5"/>
  <c r="D3450" i="5"/>
  <c r="D3451" i="5"/>
  <c r="D3452" i="5"/>
  <c r="D3453" i="5"/>
  <c r="D3454" i="5"/>
  <c r="D3455" i="5"/>
  <c r="D3456" i="5"/>
  <c r="D3457" i="5"/>
  <c r="D3458" i="5"/>
  <c r="D3459" i="5"/>
  <c r="D3460" i="5"/>
  <c r="D3461" i="5"/>
  <c r="D3462" i="5"/>
  <c r="D3463" i="5"/>
  <c r="D3464" i="5"/>
  <c r="D3465" i="5"/>
  <c r="D3466" i="5"/>
  <c r="D3467" i="5"/>
  <c r="D3468" i="5"/>
  <c r="D3469" i="5"/>
  <c r="D3470" i="5"/>
  <c r="D3471" i="5"/>
  <c r="D3472" i="5"/>
  <c r="D3473" i="5"/>
  <c r="D3474" i="5"/>
  <c r="D3475" i="5"/>
  <c r="D3476" i="5"/>
  <c r="D3477" i="5"/>
  <c r="D3478" i="5"/>
  <c r="D3479" i="5"/>
  <c r="D3480" i="5"/>
  <c r="D3481" i="5"/>
  <c r="D3482" i="5"/>
  <c r="D3483" i="5"/>
  <c r="D3484" i="5"/>
  <c r="D3485" i="5"/>
  <c r="D3486" i="5"/>
  <c r="D3487" i="5"/>
  <c r="D3488" i="5"/>
  <c r="D3489" i="5"/>
  <c r="D3490" i="5"/>
  <c r="D3491" i="5"/>
  <c r="D3492" i="5"/>
  <c r="D3493" i="5"/>
  <c r="D3494" i="5"/>
  <c r="D3495" i="5"/>
  <c r="D3496" i="5"/>
  <c r="D3497" i="5"/>
  <c r="D3498" i="5"/>
  <c r="D3499" i="5"/>
  <c r="D3500" i="5"/>
  <c r="D3501" i="5"/>
  <c r="D3502" i="5"/>
  <c r="D3503" i="5"/>
  <c r="D3504" i="5"/>
  <c r="D3505" i="5"/>
  <c r="D3506" i="5"/>
  <c r="D3507" i="5"/>
  <c r="D3508" i="5"/>
  <c r="D3509" i="5"/>
  <c r="D3510" i="5"/>
  <c r="D3511" i="5"/>
  <c r="D3512" i="5"/>
  <c r="D3513" i="5"/>
  <c r="D3514" i="5"/>
  <c r="D3515" i="5"/>
  <c r="D3516" i="5"/>
  <c r="D3517" i="5"/>
  <c r="D3518" i="5"/>
  <c r="D3519" i="5"/>
  <c r="D3520" i="5"/>
  <c r="D3521" i="5"/>
  <c r="D3522" i="5"/>
  <c r="D3523" i="5"/>
  <c r="D3524" i="5"/>
  <c r="D3525" i="5"/>
  <c r="D3526" i="5"/>
  <c r="D3527" i="5"/>
  <c r="D3528" i="5"/>
  <c r="D3529" i="5"/>
  <c r="D3530" i="5"/>
  <c r="D3531" i="5"/>
  <c r="D3532" i="5"/>
  <c r="D3533" i="5"/>
  <c r="D3534" i="5"/>
  <c r="D3535" i="5"/>
  <c r="D3536" i="5"/>
  <c r="D3537" i="5"/>
  <c r="D3538" i="5"/>
  <c r="D3539" i="5"/>
  <c r="D3540" i="5"/>
  <c r="D3541" i="5"/>
  <c r="D3542" i="5"/>
  <c r="D3543" i="5"/>
  <c r="D3544" i="5"/>
  <c r="D3545" i="5"/>
  <c r="D3546" i="5"/>
  <c r="D3547" i="5"/>
  <c r="D3548" i="5"/>
  <c r="D3549" i="5"/>
  <c r="D3550" i="5"/>
  <c r="D3551" i="5"/>
  <c r="D3552" i="5"/>
  <c r="D3553" i="5"/>
  <c r="D3554" i="5"/>
  <c r="D3555" i="5"/>
  <c r="D3556" i="5"/>
  <c r="D3557" i="5"/>
  <c r="D3558" i="5"/>
  <c r="D3559" i="5"/>
  <c r="D3560" i="5"/>
  <c r="D3561" i="5"/>
  <c r="D3562" i="5"/>
  <c r="D3563" i="5"/>
  <c r="D3564" i="5"/>
  <c r="D3565" i="5"/>
  <c r="D3566" i="5"/>
  <c r="D3567" i="5"/>
  <c r="D3568" i="5"/>
  <c r="D3569" i="5"/>
  <c r="D3570" i="5"/>
  <c r="D3571" i="5"/>
  <c r="D3572" i="5"/>
  <c r="D3573" i="5"/>
  <c r="D3574" i="5"/>
  <c r="D3575" i="5"/>
  <c r="D3576" i="5"/>
  <c r="D3577" i="5"/>
  <c r="D3578" i="5"/>
  <c r="D3579" i="5"/>
  <c r="D3580" i="5"/>
  <c r="D3581" i="5"/>
  <c r="D3582" i="5"/>
  <c r="D3583" i="5"/>
  <c r="D3584" i="5"/>
  <c r="D3585" i="5"/>
  <c r="D3586" i="5"/>
  <c r="D3587" i="5"/>
  <c r="D3588" i="5"/>
  <c r="D3589" i="5"/>
  <c r="D3590" i="5"/>
  <c r="D3591" i="5"/>
  <c r="D3592" i="5"/>
  <c r="D3593" i="5"/>
  <c r="D3594" i="5"/>
  <c r="D3595" i="5"/>
  <c r="D3596" i="5"/>
  <c r="D3597" i="5"/>
  <c r="D3598" i="5"/>
  <c r="D3599" i="5"/>
  <c r="D3600" i="5"/>
  <c r="D3601" i="5"/>
  <c r="D3602" i="5"/>
  <c r="D3603" i="5"/>
  <c r="D3604" i="5"/>
  <c r="D3605" i="5"/>
  <c r="D3606" i="5"/>
  <c r="D3607" i="5"/>
  <c r="D3608" i="5"/>
  <c r="D3609" i="5"/>
  <c r="D3610" i="5"/>
  <c r="D3611" i="5"/>
  <c r="D3612" i="5"/>
  <c r="D3613" i="5"/>
  <c r="D3614" i="5"/>
  <c r="D3615" i="5"/>
  <c r="D3616" i="5"/>
  <c r="D3617" i="5"/>
  <c r="D3618" i="5"/>
  <c r="D3619" i="5"/>
  <c r="D3620" i="5"/>
  <c r="D3621" i="5"/>
  <c r="D3622" i="5"/>
  <c r="D3623" i="5"/>
  <c r="D3624" i="5"/>
  <c r="D3625" i="5"/>
  <c r="D3626" i="5"/>
  <c r="D3627" i="5"/>
  <c r="D3628" i="5"/>
  <c r="D3629" i="5"/>
  <c r="D3630" i="5"/>
  <c r="D3631" i="5"/>
  <c r="D3632" i="5"/>
  <c r="D3633" i="5"/>
  <c r="D3634" i="5"/>
  <c r="D3635" i="5"/>
  <c r="D3636" i="5"/>
  <c r="D3637" i="5"/>
  <c r="D3638" i="5"/>
  <c r="D3639" i="5"/>
  <c r="D3640" i="5"/>
  <c r="D3641" i="5"/>
  <c r="D3642" i="5"/>
  <c r="D3643" i="5"/>
  <c r="D3644" i="5"/>
  <c r="D3645" i="5"/>
  <c r="D3646" i="5"/>
  <c r="D3647" i="5"/>
  <c r="D3648" i="5"/>
  <c r="D3649" i="5"/>
  <c r="D3650" i="5"/>
  <c r="D3651" i="5"/>
  <c r="D3652" i="5"/>
  <c r="D3653" i="5"/>
  <c r="D3654" i="5"/>
  <c r="D3655" i="5"/>
  <c r="D3656" i="5"/>
  <c r="D3657" i="5"/>
  <c r="D3658" i="5"/>
  <c r="D3659" i="5"/>
  <c r="D3660" i="5"/>
  <c r="D3661" i="5"/>
  <c r="D3662" i="5"/>
  <c r="D3663" i="5"/>
  <c r="D3664" i="5"/>
  <c r="D3665" i="5"/>
  <c r="D3666" i="5"/>
  <c r="D3667" i="5"/>
  <c r="D3668" i="5"/>
  <c r="D3669" i="5"/>
  <c r="D3670" i="5"/>
  <c r="D3671" i="5"/>
  <c r="D3672" i="5"/>
  <c r="D3673" i="5"/>
  <c r="D3674" i="5"/>
  <c r="D3675" i="5"/>
  <c r="D3676" i="5"/>
  <c r="D3677" i="5"/>
  <c r="D3678" i="5"/>
  <c r="D3679" i="5"/>
  <c r="D3680" i="5"/>
  <c r="D3681" i="5"/>
  <c r="D3682" i="5"/>
  <c r="D3683" i="5"/>
  <c r="D3684" i="5"/>
  <c r="D3685" i="5"/>
  <c r="D3686" i="5"/>
  <c r="D3687" i="5"/>
  <c r="D3688" i="5"/>
  <c r="D3689" i="5"/>
  <c r="D3690" i="5"/>
  <c r="D3691" i="5"/>
  <c r="D3692" i="5"/>
  <c r="D3693" i="5"/>
  <c r="D3694" i="5"/>
  <c r="D3695" i="5"/>
  <c r="D3696" i="5"/>
  <c r="D3697" i="5"/>
  <c r="D3698" i="5"/>
  <c r="D3699" i="5"/>
  <c r="D3700" i="5"/>
  <c r="D3701" i="5"/>
  <c r="D3702" i="5"/>
  <c r="D3703" i="5"/>
  <c r="D3704" i="5"/>
  <c r="D3705" i="5"/>
  <c r="D3706" i="5"/>
  <c r="D3707" i="5"/>
  <c r="D3708" i="5"/>
  <c r="D3709" i="5"/>
  <c r="D3710" i="5"/>
  <c r="D3711" i="5"/>
  <c r="D3712" i="5"/>
  <c r="D3713" i="5"/>
  <c r="D3714" i="5"/>
  <c r="D3715" i="5"/>
  <c r="D3716" i="5"/>
  <c r="D3717" i="5"/>
  <c r="D3718" i="5"/>
  <c r="D3719" i="5"/>
  <c r="D3720" i="5"/>
  <c r="D3721" i="5"/>
  <c r="D3722" i="5"/>
  <c r="D3723" i="5"/>
  <c r="D3724" i="5"/>
  <c r="D3725" i="5"/>
  <c r="D3726" i="5"/>
  <c r="D3727" i="5"/>
  <c r="D3728" i="5"/>
  <c r="D3729" i="5"/>
  <c r="D3730" i="5"/>
  <c r="D3731" i="5"/>
  <c r="D3732" i="5"/>
  <c r="D3733" i="5"/>
  <c r="D3734" i="5"/>
  <c r="D3735" i="5"/>
  <c r="D3736" i="5"/>
  <c r="D3737" i="5"/>
  <c r="D3738" i="5"/>
  <c r="D3739" i="5"/>
  <c r="D3740" i="5"/>
  <c r="D3741" i="5"/>
  <c r="D3742" i="5"/>
  <c r="D3743" i="5"/>
  <c r="D3744" i="5"/>
  <c r="D3745" i="5"/>
  <c r="D3746" i="5"/>
  <c r="D3747" i="5"/>
  <c r="D3748" i="5"/>
  <c r="D3749" i="5"/>
  <c r="D3750" i="5"/>
  <c r="D3751" i="5"/>
  <c r="D3752" i="5"/>
  <c r="D3753" i="5"/>
  <c r="D3754" i="5"/>
  <c r="D3755" i="5"/>
  <c r="D3756" i="5"/>
  <c r="D3757" i="5"/>
  <c r="D3758" i="5"/>
  <c r="D3759" i="5"/>
  <c r="D3760" i="5"/>
  <c r="D3761" i="5"/>
  <c r="D3762" i="5"/>
  <c r="D3763" i="5"/>
  <c r="D3764" i="5"/>
  <c r="D3765" i="5"/>
  <c r="D3766" i="5"/>
  <c r="D3767" i="5"/>
  <c r="D3768" i="5"/>
  <c r="D3769" i="5"/>
  <c r="D3770" i="5"/>
  <c r="D3771" i="5"/>
  <c r="D3772" i="5"/>
  <c r="D3773" i="5"/>
  <c r="D3774" i="5"/>
  <c r="D3775" i="5"/>
  <c r="D3776" i="5"/>
  <c r="D3777" i="5"/>
  <c r="D3778" i="5"/>
  <c r="D3779" i="5"/>
  <c r="D3780" i="5"/>
  <c r="D3781" i="5"/>
  <c r="D3782" i="5"/>
  <c r="D3783" i="5"/>
  <c r="D3784" i="5"/>
  <c r="D3785" i="5"/>
  <c r="D3786" i="5"/>
  <c r="D3787" i="5"/>
  <c r="D3788" i="5"/>
  <c r="D3789" i="5"/>
  <c r="D3790" i="5"/>
  <c r="D3791" i="5"/>
  <c r="D3792" i="5"/>
  <c r="D3793" i="5"/>
  <c r="D3794" i="5"/>
  <c r="D3795" i="5"/>
  <c r="D3796" i="5"/>
  <c r="D3797" i="5"/>
  <c r="D3798" i="5"/>
  <c r="D3799" i="5"/>
  <c r="D3800" i="5"/>
  <c r="D3801" i="5"/>
  <c r="D3802" i="5"/>
  <c r="D3803" i="5"/>
  <c r="D3804" i="5"/>
  <c r="D3805" i="5"/>
  <c r="D3806" i="5"/>
  <c r="D3807" i="5"/>
  <c r="D3808" i="5"/>
  <c r="D3809" i="5"/>
  <c r="D3810" i="5"/>
  <c r="D3811" i="5"/>
  <c r="D3812" i="5"/>
  <c r="D3813" i="5"/>
  <c r="D3814" i="5"/>
  <c r="D3815" i="5"/>
  <c r="D3816" i="5"/>
  <c r="D3817" i="5"/>
  <c r="D3818" i="5"/>
  <c r="D3819" i="5"/>
  <c r="D3820" i="5"/>
  <c r="D3821" i="5"/>
  <c r="D3822" i="5"/>
  <c r="D3823" i="5"/>
  <c r="D3824" i="5"/>
  <c r="D3825" i="5"/>
  <c r="D3826" i="5"/>
  <c r="D3827" i="5"/>
  <c r="D3828" i="5"/>
  <c r="D3829" i="5"/>
  <c r="D3830" i="5"/>
  <c r="D3831" i="5"/>
  <c r="D3832" i="5"/>
  <c r="D3833" i="5"/>
  <c r="D3834" i="5"/>
  <c r="D3835" i="5"/>
  <c r="D3836" i="5"/>
  <c r="D3837" i="5"/>
  <c r="D3838" i="5"/>
  <c r="D3839" i="5"/>
  <c r="D3840" i="5"/>
  <c r="D3841" i="5"/>
  <c r="D3842" i="5"/>
  <c r="D3843" i="5"/>
  <c r="D3844" i="5"/>
  <c r="D3845" i="5"/>
  <c r="D3846" i="5"/>
  <c r="D3847" i="5"/>
  <c r="D3848" i="5"/>
  <c r="D3849" i="5"/>
  <c r="D3850" i="5"/>
  <c r="D3851" i="5"/>
  <c r="D3852" i="5"/>
  <c r="D3853" i="5"/>
  <c r="D3854" i="5"/>
  <c r="D3855" i="5"/>
  <c r="D3856" i="5"/>
  <c r="D3857" i="5"/>
  <c r="D3858" i="5"/>
  <c r="D3859" i="5"/>
  <c r="D3860" i="5"/>
  <c r="D3861" i="5"/>
  <c r="D3862" i="5"/>
  <c r="D3863" i="5"/>
  <c r="D3864" i="5"/>
  <c r="D3865" i="5"/>
  <c r="D3866" i="5"/>
  <c r="D3867" i="5"/>
  <c r="D3868" i="5"/>
  <c r="D3869" i="5"/>
  <c r="D3870" i="5"/>
  <c r="D3871" i="5"/>
  <c r="D3872" i="5"/>
  <c r="D3873" i="5"/>
  <c r="D3874" i="5"/>
  <c r="D3875" i="5"/>
  <c r="D3876" i="5"/>
  <c r="D3877" i="5"/>
  <c r="D3878" i="5"/>
  <c r="D3879" i="5"/>
  <c r="D3880" i="5"/>
  <c r="D3881" i="5"/>
  <c r="D3882" i="5"/>
  <c r="D3883" i="5"/>
  <c r="D3884" i="5"/>
  <c r="D3885" i="5"/>
  <c r="D3886" i="5"/>
  <c r="D3887" i="5"/>
  <c r="D3888" i="5"/>
  <c r="D3889" i="5"/>
  <c r="D3890" i="5"/>
  <c r="D3891" i="5"/>
  <c r="D3892" i="5"/>
  <c r="D3893" i="5"/>
  <c r="D3894" i="5"/>
  <c r="D3895" i="5"/>
  <c r="D3896" i="5"/>
  <c r="D3897" i="5"/>
  <c r="D3898" i="5"/>
  <c r="D3899" i="5"/>
  <c r="D3900" i="5"/>
  <c r="D3901" i="5"/>
  <c r="D3902" i="5"/>
  <c r="D3903" i="5"/>
  <c r="D3904" i="5"/>
  <c r="D3905" i="5"/>
  <c r="D3906" i="5"/>
  <c r="D3907" i="5"/>
  <c r="D3908" i="5"/>
  <c r="D3909" i="5"/>
  <c r="D3910" i="5"/>
  <c r="D3911" i="5"/>
  <c r="D3912" i="5"/>
  <c r="D3913" i="5"/>
  <c r="D3914" i="5"/>
  <c r="D3915" i="5"/>
  <c r="D3916" i="5"/>
  <c r="D3917" i="5"/>
  <c r="D3918" i="5"/>
  <c r="D3919" i="5"/>
  <c r="D3920" i="5"/>
  <c r="D3921" i="5"/>
  <c r="D3922" i="5"/>
  <c r="D3923" i="5"/>
  <c r="D3924" i="5"/>
  <c r="D3925" i="5"/>
  <c r="D3926" i="5"/>
  <c r="D3927" i="5"/>
  <c r="D3928" i="5"/>
  <c r="D3929" i="5"/>
  <c r="D3930" i="5"/>
  <c r="D3931" i="5"/>
  <c r="D3932" i="5"/>
  <c r="D3933" i="5"/>
  <c r="D3934" i="5"/>
  <c r="D3935" i="5"/>
  <c r="D3936" i="5"/>
  <c r="D3937" i="5"/>
  <c r="D3938" i="5"/>
  <c r="D3939" i="5"/>
  <c r="D3940" i="5"/>
  <c r="D3941" i="5"/>
  <c r="D3942" i="5"/>
  <c r="D3943" i="5"/>
  <c r="D3944" i="5"/>
  <c r="D3945" i="5"/>
  <c r="D3946" i="5"/>
  <c r="D3947" i="5"/>
  <c r="D3948" i="5"/>
  <c r="D3949" i="5"/>
  <c r="D3950" i="5"/>
  <c r="D3951" i="5"/>
  <c r="D3952" i="5"/>
  <c r="D3953" i="5"/>
  <c r="D3954" i="5"/>
  <c r="D3955" i="5"/>
  <c r="D3956" i="5"/>
  <c r="D3957" i="5"/>
  <c r="D3958" i="5"/>
  <c r="D3959" i="5"/>
  <c r="D3960" i="5"/>
  <c r="D3961" i="5"/>
  <c r="D3962" i="5"/>
  <c r="D3963" i="5"/>
  <c r="D3964" i="5"/>
  <c r="D3965" i="5"/>
  <c r="D3966" i="5"/>
  <c r="D3967" i="5"/>
  <c r="D3968" i="5"/>
  <c r="D3969" i="5"/>
  <c r="D3970" i="5"/>
  <c r="D3971" i="5"/>
  <c r="D3972" i="5"/>
  <c r="D3973" i="5"/>
  <c r="D3974" i="5"/>
  <c r="D3975" i="5"/>
  <c r="D3976" i="5"/>
  <c r="D3977" i="5"/>
  <c r="D3978" i="5"/>
  <c r="D3979" i="5"/>
  <c r="D3980" i="5"/>
  <c r="D3981" i="5"/>
  <c r="D3982" i="5"/>
  <c r="D3983" i="5"/>
  <c r="D3984" i="5"/>
  <c r="D3985" i="5"/>
  <c r="D3986" i="5"/>
  <c r="D3987" i="5"/>
  <c r="D3988" i="5"/>
  <c r="D3989" i="5"/>
  <c r="D3990" i="5"/>
  <c r="D3991" i="5"/>
  <c r="D3992" i="5"/>
  <c r="D3993" i="5"/>
  <c r="D3994" i="5"/>
  <c r="D3995" i="5"/>
  <c r="D3996" i="5"/>
  <c r="D3997" i="5"/>
  <c r="D3998" i="5"/>
  <c r="D3999" i="5"/>
  <c r="D4000" i="5"/>
  <c r="D4001" i="5"/>
  <c r="D4002" i="5"/>
  <c r="D4003" i="5"/>
  <c r="D4004" i="5"/>
  <c r="D4005" i="5"/>
  <c r="D4006" i="5"/>
  <c r="D4007" i="5"/>
  <c r="D4008" i="5"/>
  <c r="D4009" i="5"/>
  <c r="D4010" i="5"/>
  <c r="D4011" i="5"/>
  <c r="D4012" i="5"/>
  <c r="D4013" i="5"/>
  <c r="D4014" i="5"/>
  <c r="D4015" i="5"/>
  <c r="D4016" i="5"/>
  <c r="D4017" i="5"/>
  <c r="D4018" i="5"/>
  <c r="D4019" i="5"/>
  <c r="D4020" i="5"/>
  <c r="D4021" i="5"/>
  <c r="D4022" i="5"/>
  <c r="D4023" i="5"/>
  <c r="D4024" i="5"/>
  <c r="D4025" i="5"/>
  <c r="D4026" i="5"/>
  <c r="D4027" i="5"/>
  <c r="D4028" i="5"/>
  <c r="D4029" i="5"/>
  <c r="D4030" i="5"/>
  <c r="D4031" i="5"/>
  <c r="D4032" i="5"/>
  <c r="D4033" i="5"/>
  <c r="D4034" i="5"/>
  <c r="D4035" i="5"/>
  <c r="D4036" i="5"/>
  <c r="D4037" i="5"/>
  <c r="D4038" i="5"/>
  <c r="D4039" i="5"/>
  <c r="D4040" i="5"/>
  <c r="D4041" i="5"/>
  <c r="D4042" i="5"/>
  <c r="D4043" i="5"/>
  <c r="D4044" i="5"/>
  <c r="D4045" i="5"/>
  <c r="D4046" i="5"/>
  <c r="D4047" i="5"/>
  <c r="D4048" i="5"/>
  <c r="D4049" i="5"/>
  <c r="D4050" i="5"/>
  <c r="D4051" i="5"/>
  <c r="D4052" i="5"/>
  <c r="D4053" i="5"/>
  <c r="D4054" i="5"/>
  <c r="D4055" i="5"/>
  <c r="D4056" i="5"/>
  <c r="D4057" i="5"/>
  <c r="D4058" i="5"/>
  <c r="D4059" i="5"/>
  <c r="D4060" i="5"/>
  <c r="D4061" i="5"/>
  <c r="D4062" i="5"/>
  <c r="D4063" i="5"/>
  <c r="D4064" i="5"/>
  <c r="D4065" i="5"/>
  <c r="D4066" i="5"/>
  <c r="D4067" i="5"/>
  <c r="D4068" i="5"/>
  <c r="D4069" i="5"/>
  <c r="D4070" i="5"/>
  <c r="D4071" i="5"/>
  <c r="D4072" i="5"/>
  <c r="D4073" i="5"/>
  <c r="D4074" i="5"/>
  <c r="D4075" i="5"/>
  <c r="D4076" i="5"/>
  <c r="D4077" i="5"/>
  <c r="D4078" i="5"/>
  <c r="D4079" i="5"/>
  <c r="D4080" i="5"/>
  <c r="D4081" i="5"/>
  <c r="D4082" i="5"/>
  <c r="D4083" i="5"/>
  <c r="D4084" i="5"/>
  <c r="D4085" i="5"/>
  <c r="D4086" i="5"/>
  <c r="D4087" i="5"/>
  <c r="D4088" i="5"/>
  <c r="D4089" i="5"/>
  <c r="D4090" i="5"/>
  <c r="D4091" i="5"/>
  <c r="D4092" i="5"/>
  <c r="D4093" i="5"/>
  <c r="D4094" i="5"/>
  <c r="D4095" i="5"/>
  <c r="D4096" i="5"/>
  <c r="D4097" i="5"/>
  <c r="D4098" i="5"/>
  <c r="D4099" i="5"/>
  <c r="D4100" i="5"/>
  <c r="D4101" i="5"/>
  <c r="D4102" i="5"/>
  <c r="D4103" i="5"/>
  <c r="D4104" i="5"/>
  <c r="D4105" i="5"/>
  <c r="D4106" i="5"/>
  <c r="D4107" i="5"/>
  <c r="D4108" i="5"/>
  <c r="D4109" i="5"/>
  <c r="D4110" i="5"/>
  <c r="D4111" i="5"/>
  <c r="D4112" i="5"/>
  <c r="D4113" i="5"/>
  <c r="D4114" i="5"/>
  <c r="D4115" i="5"/>
  <c r="D4116" i="5"/>
  <c r="D4117" i="5"/>
  <c r="D4118" i="5"/>
  <c r="D4119" i="5"/>
  <c r="D4120" i="5"/>
  <c r="D4121" i="5"/>
  <c r="D4122" i="5"/>
  <c r="D4123" i="5"/>
  <c r="D4124" i="5"/>
  <c r="D4125" i="5"/>
  <c r="D4126" i="5"/>
  <c r="D4127" i="5"/>
  <c r="D4128" i="5"/>
  <c r="D4129" i="5"/>
  <c r="D4130" i="5"/>
  <c r="D4131" i="5"/>
  <c r="D4132" i="5"/>
  <c r="D4133" i="5"/>
  <c r="D4134" i="5"/>
  <c r="D4135" i="5"/>
  <c r="D4136" i="5"/>
  <c r="D4137" i="5"/>
  <c r="D4138" i="5"/>
  <c r="D4139" i="5"/>
  <c r="D4140" i="5"/>
  <c r="D4141" i="5"/>
  <c r="D4142" i="5"/>
  <c r="D4143" i="5"/>
  <c r="D4144" i="5"/>
  <c r="D4145" i="5"/>
  <c r="D4146" i="5"/>
  <c r="D4147" i="5"/>
  <c r="D4148" i="5"/>
  <c r="D4149" i="5"/>
  <c r="D4150" i="5"/>
  <c r="D4151" i="5"/>
  <c r="D4152" i="5"/>
  <c r="D4153" i="5"/>
  <c r="D4154" i="5"/>
  <c r="D4155" i="5"/>
  <c r="D4156" i="5"/>
  <c r="D4157" i="5"/>
  <c r="D4158" i="5"/>
  <c r="D4159" i="5"/>
  <c r="D4160" i="5"/>
  <c r="D4161" i="5"/>
  <c r="D4162" i="5"/>
  <c r="D4163" i="5"/>
  <c r="D4164" i="5"/>
  <c r="D4165" i="5"/>
  <c r="D4166" i="5"/>
  <c r="D4167" i="5"/>
  <c r="D4168" i="5"/>
  <c r="D4169" i="5"/>
  <c r="D4170" i="5"/>
  <c r="D4171" i="5"/>
  <c r="D4172" i="5"/>
  <c r="D4173" i="5"/>
  <c r="D4174" i="5"/>
  <c r="D4175" i="5"/>
  <c r="D4176" i="5"/>
  <c r="D4177" i="5"/>
  <c r="D4178" i="5"/>
  <c r="D4179" i="5"/>
  <c r="D4180" i="5"/>
  <c r="D4181" i="5"/>
  <c r="D4182" i="5"/>
  <c r="D4183" i="5"/>
  <c r="D4184" i="5"/>
  <c r="D4185" i="5"/>
  <c r="D4186" i="5"/>
  <c r="D4187" i="5"/>
  <c r="D4188" i="5"/>
  <c r="D4189" i="5"/>
  <c r="D4190" i="5"/>
  <c r="D4191" i="5"/>
  <c r="D4192" i="5"/>
  <c r="D4193" i="5"/>
  <c r="D4194" i="5"/>
  <c r="D4195" i="5"/>
  <c r="D4196" i="5"/>
  <c r="D4197" i="5"/>
  <c r="D4198" i="5"/>
  <c r="D4199" i="5"/>
  <c r="D4200" i="5"/>
  <c r="D4201" i="5"/>
  <c r="D4202" i="5"/>
  <c r="D4203" i="5"/>
  <c r="D4204" i="5"/>
  <c r="D4205" i="5"/>
  <c r="D4206" i="5"/>
  <c r="D4207" i="5"/>
  <c r="D4208" i="5"/>
  <c r="D4209" i="5"/>
  <c r="D4210" i="5"/>
  <c r="D4211" i="5"/>
  <c r="D4212" i="5"/>
  <c r="D4213" i="5"/>
  <c r="D4214" i="5"/>
  <c r="D4215" i="5"/>
  <c r="D4216" i="5"/>
  <c r="D4217" i="5"/>
  <c r="D4218" i="5"/>
  <c r="D4219" i="5"/>
  <c r="D4220" i="5"/>
  <c r="D4221" i="5"/>
  <c r="D4222" i="5"/>
  <c r="D4223" i="5"/>
  <c r="D4224" i="5"/>
  <c r="D4225" i="5"/>
  <c r="D4226" i="5"/>
  <c r="D4227" i="5"/>
  <c r="D4228" i="5"/>
  <c r="D4229" i="5"/>
  <c r="D4230" i="5"/>
  <c r="D4231" i="5"/>
  <c r="D4232" i="5"/>
  <c r="D4233" i="5"/>
  <c r="D4234" i="5"/>
  <c r="D4235" i="5"/>
  <c r="D4236" i="5"/>
  <c r="D4237" i="5"/>
  <c r="D4238" i="5"/>
  <c r="D4239" i="5"/>
  <c r="D4240" i="5"/>
  <c r="D4241" i="5"/>
  <c r="D4242" i="5"/>
  <c r="D4243" i="5"/>
  <c r="D4244" i="5"/>
  <c r="D4245" i="5"/>
  <c r="D4246" i="5"/>
  <c r="D4247" i="5"/>
  <c r="D4248" i="5"/>
  <c r="D4249" i="5"/>
  <c r="D4250" i="5"/>
  <c r="D4251" i="5"/>
  <c r="D4252" i="5"/>
  <c r="D4253" i="5"/>
  <c r="D4254" i="5"/>
  <c r="D4255" i="5"/>
  <c r="D4256" i="5"/>
  <c r="D4257" i="5"/>
  <c r="D4258" i="5"/>
  <c r="D4259" i="5"/>
  <c r="D4260" i="5"/>
  <c r="D4261" i="5"/>
  <c r="D4262" i="5"/>
  <c r="D4263" i="5"/>
  <c r="D4264" i="5"/>
  <c r="D4265" i="5"/>
  <c r="D4266" i="5"/>
  <c r="D4267" i="5"/>
  <c r="D4268" i="5"/>
  <c r="D4269" i="5"/>
  <c r="D4270" i="5"/>
  <c r="D4271" i="5"/>
  <c r="D4272" i="5"/>
  <c r="D4273" i="5"/>
  <c r="D4274" i="5"/>
  <c r="D4275" i="5"/>
  <c r="D4276" i="5"/>
  <c r="D4277" i="5"/>
  <c r="D4278" i="5"/>
  <c r="D4279" i="5"/>
  <c r="D4280" i="5"/>
  <c r="D4281" i="5"/>
  <c r="D4282" i="5"/>
  <c r="D4283" i="5"/>
  <c r="D4284" i="5"/>
  <c r="D4285" i="5"/>
  <c r="D4286" i="5"/>
  <c r="D4287" i="5"/>
  <c r="D4288" i="5"/>
  <c r="D4289" i="5"/>
  <c r="D4290" i="5"/>
  <c r="D4291" i="5"/>
  <c r="D4292" i="5"/>
  <c r="D4293" i="5"/>
  <c r="D4294" i="5"/>
  <c r="D4295" i="5"/>
  <c r="D4296" i="5"/>
  <c r="D4297" i="5"/>
  <c r="D4298" i="5"/>
  <c r="D4299" i="5"/>
  <c r="D4300" i="5"/>
  <c r="D4301" i="5"/>
  <c r="D4302" i="5"/>
  <c r="D4303" i="5"/>
  <c r="D4304" i="5"/>
  <c r="D4305" i="5"/>
  <c r="D4306" i="5"/>
  <c r="D4307" i="5"/>
  <c r="D4308" i="5"/>
  <c r="D4309" i="5"/>
  <c r="D4310" i="5"/>
  <c r="D4311" i="5"/>
  <c r="D4312" i="5"/>
  <c r="D4313" i="5"/>
  <c r="D4314" i="5"/>
  <c r="D4315" i="5"/>
  <c r="D4316" i="5"/>
  <c r="D4317" i="5"/>
  <c r="D4318" i="5"/>
  <c r="D4319" i="5"/>
  <c r="D4320" i="5"/>
  <c r="D4321" i="5"/>
  <c r="D4322" i="5"/>
  <c r="D4323" i="5"/>
  <c r="D4324" i="5"/>
  <c r="D4325" i="5"/>
  <c r="D4326" i="5"/>
  <c r="D4327" i="5"/>
  <c r="D4328" i="5"/>
  <c r="D4329" i="5"/>
  <c r="D4330" i="5"/>
  <c r="D4331" i="5"/>
  <c r="D4332" i="5"/>
  <c r="D4333" i="5"/>
  <c r="D4334" i="5"/>
  <c r="D4335" i="5"/>
  <c r="D4336" i="5"/>
  <c r="D4337" i="5"/>
  <c r="D4338" i="5"/>
  <c r="D4339" i="5"/>
  <c r="D4340" i="5"/>
  <c r="D4341" i="5"/>
  <c r="D4342" i="5"/>
  <c r="D4343" i="5"/>
  <c r="D4344" i="5"/>
  <c r="D4345" i="5"/>
  <c r="D4346" i="5"/>
  <c r="D4347" i="5"/>
  <c r="D4348" i="5"/>
  <c r="D4349" i="5"/>
  <c r="D4350" i="5"/>
  <c r="D4351" i="5"/>
  <c r="D4352" i="5"/>
  <c r="D4353" i="5"/>
  <c r="D4354" i="5"/>
  <c r="D4355" i="5"/>
  <c r="D4356" i="5"/>
  <c r="D4357" i="5"/>
  <c r="D4358" i="5"/>
  <c r="D4359" i="5"/>
  <c r="D4360" i="5"/>
  <c r="D4361" i="5"/>
  <c r="D4362" i="5"/>
  <c r="D4363" i="5"/>
  <c r="D4364" i="5"/>
  <c r="D4365" i="5"/>
  <c r="D4366" i="5"/>
  <c r="D4367" i="5"/>
  <c r="D4368" i="5"/>
  <c r="D4369" i="5"/>
  <c r="D4370" i="5"/>
  <c r="D4371" i="5"/>
  <c r="D4372" i="5"/>
  <c r="D4373" i="5"/>
  <c r="D4374" i="5"/>
  <c r="D4375" i="5"/>
  <c r="D4376" i="5"/>
  <c r="D4377" i="5"/>
  <c r="D4378" i="5"/>
  <c r="D4379" i="5"/>
  <c r="D4380" i="5"/>
  <c r="D4381" i="5"/>
  <c r="D4382" i="5"/>
  <c r="D4383" i="5"/>
  <c r="D4384" i="5"/>
  <c r="D4385" i="5"/>
  <c r="D4386" i="5"/>
  <c r="D4387" i="5"/>
  <c r="D4388" i="5"/>
  <c r="D4389" i="5"/>
  <c r="D4390" i="5"/>
  <c r="D4391" i="5"/>
  <c r="D4392" i="5"/>
  <c r="D4393" i="5"/>
  <c r="D4394" i="5"/>
  <c r="D4395" i="5"/>
  <c r="D4396" i="5"/>
  <c r="D4397" i="5"/>
  <c r="D4398" i="5"/>
  <c r="D4399" i="5"/>
  <c r="D4400" i="5"/>
  <c r="D4401" i="5"/>
  <c r="D4402" i="5"/>
  <c r="D4403" i="5"/>
  <c r="D4404" i="5"/>
  <c r="D4405" i="5"/>
  <c r="D4406" i="5"/>
  <c r="D4407" i="5"/>
  <c r="D4408" i="5"/>
  <c r="D4409" i="5"/>
  <c r="D4410" i="5"/>
  <c r="D4411" i="5"/>
  <c r="D4412" i="5"/>
  <c r="D4413" i="5"/>
  <c r="D4414" i="5"/>
  <c r="D4415" i="5"/>
  <c r="D4416" i="5"/>
  <c r="D4417" i="5"/>
  <c r="D4418" i="5"/>
  <c r="D4419" i="5"/>
  <c r="D4420" i="5"/>
  <c r="D4421" i="5"/>
  <c r="D4422" i="5"/>
  <c r="D4423" i="5"/>
  <c r="D4424" i="5"/>
  <c r="D4425" i="5"/>
  <c r="D4426" i="5"/>
  <c r="D4427" i="5"/>
  <c r="D4428" i="5"/>
  <c r="D4429" i="5"/>
  <c r="D4430" i="5"/>
  <c r="D4431" i="5"/>
  <c r="D4432" i="5"/>
  <c r="D4433" i="5"/>
  <c r="D4434" i="5"/>
  <c r="D4435" i="5"/>
  <c r="D4436" i="5"/>
  <c r="D4437" i="5"/>
  <c r="D4438" i="5"/>
  <c r="D4439" i="5"/>
  <c r="D4440" i="5"/>
  <c r="D4441" i="5"/>
  <c r="D4442" i="5"/>
  <c r="D4443" i="5"/>
  <c r="D4444" i="5"/>
  <c r="D4445" i="5"/>
  <c r="D4446" i="5"/>
  <c r="D4447" i="5"/>
  <c r="D4448" i="5"/>
  <c r="D4449" i="5"/>
  <c r="D4450" i="5"/>
  <c r="D4451" i="5"/>
  <c r="D4452" i="5"/>
  <c r="D4453" i="5"/>
  <c r="D4454" i="5"/>
  <c r="D4455" i="5"/>
  <c r="D4456" i="5"/>
  <c r="D4457" i="5"/>
  <c r="D4458" i="5"/>
  <c r="D4459" i="5"/>
  <c r="D4460" i="5"/>
  <c r="D4461" i="5"/>
  <c r="D4462" i="5"/>
  <c r="D4463" i="5"/>
  <c r="D4464" i="5"/>
  <c r="D4465" i="5"/>
  <c r="D4466" i="5"/>
  <c r="D4467" i="5"/>
  <c r="D4468" i="5"/>
  <c r="D4469" i="5"/>
  <c r="D4470" i="5"/>
  <c r="D4471" i="5"/>
  <c r="D4472" i="5"/>
  <c r="D4473" i="5"/>
  <c r="D4474" i="5"/>
  <c r="D4475" i="5"/>
  <c r="D4476" i="5"/>
  <c r="D4477" i="5"/>
  <c r="D4478" i="5"/>
  <c r="D4479" i="5"/>
  <c r="D4480" i="5"/>
  <c r="D4481" i="5"/>
  <c r="D4482" i="5"/>
  <c r="D4483" i="5"/>
  <c r="D4484" i="5"/>
  <c r="D4485" i="5"/>
  <c r="D4486" i="5"/>
  <c r="D4487" i="5"/>
  <c r="D4488" i="5"/>
  <c r="D4489" i="5"/>
  <c r="D4490" i="5"/>
  <c r="D4491" i="5"/>
  <c r="D4492" i="5"/>
  <c r="D4493" i="5"/>
  <c r="D4494" i="5"/>
  <c r="D4495" i="5"/>
  <c r="D4496" i="5"/>
  <c r="D4497" i="5"/>
  <c r="D4498" i="5"/>
  <c r="D4499" i="5"/>
  <c r="D4500" i="5"/>
  <c r="D4501" i="5"/>
  <c r="D4502" i="5"/>
  <c r="D4503" i="5"/>
  <c r="D4504" i="5"/>
  <c r="D4505" i="5"/>
  <c r="D4506" i="5"/>
  <c r="D4507" i="5"/>
  <c r="D4508" i="5"/>
  <c r="D4509" i="5"/>
  <c r="D4510" i="5"/>
  <c r="D4511" i="5"/>
  <c r="D4512" i="5"/>
  <c r="D4513" i="5"/>
  <c r="D4514" i="5"/>
  <c r="D4515" i="5"/>
  <c r="D4516" i="5"/>
  <c r="D4517" i="5"/>
  <c r="D4518" i="5"/>
  <c r="D4519" i="5"/>
  <c r="D4520" i="5"/>
  <c r="D4521" i="5"/>
  <c r="D4522" i="5"/>
  <c r="D4523" i="5"/>
  <c r="D4524" i="5"/>
  <c r="D4525" i="5"/>
  <c r="D4526" i="5"/>
  <c r="D4527" i="5"/>
  <c r="D4528" i="5"/>
  <c r="D4529" i="5"/>
  <c r="D4530" i="5"/>
  <c r="D4531" i="5"/>
  <c r="D4532" i="5"/>
  <c r="D4533" i="5"/>
  <c r="D4534" i="5"/>
  <c r="D4535" i="5"/>
  <c r="D4536" i="5"/>
  <c r="D4537" i="5"/>
  <c r="D4538" i="5"/>
  <c r="D4539" i="5"/>
  <c r="D4540" i="5"/>
  <c r="D4541" i="5"/>
  <c r="D4542" i="5"/>
  <c r="D4543" i="5"/>
  <c r="D4544" i="5"/>
  <c r="D4545" i="5"/>
  <c r="D4546" i="5"/>
  <c r="D4547" i="5"/>
  <c r="D4548" i="5"/>
  <c r="D4549" i="5"/>
  <c r="D4550" i="5"/>
  <c r="D4551" i="5"/>
  <c r="D4552" i="5"/>
  <c r="D4553" i="5"/>
  <c r="D4554" i="5"/>
  <c r="D4555" i="5"/>
  <c r="D4556" i="5"/>
  <c r="D4557" i="5"/>
  <c r="D4558" i="5"/>
  <c r="D4559" i="5"/>
  <c r="D4560" i="5"/>
  <c r="D4561" i="5"/>
  <c r="D4562" i="5"/>
  <c r="D4563" i="5"/>
  <c r="D4564" i="5"/>
  <c r="D4565" i="5"/>
  <c r="D4566" i="5"/>
  <c r="D4567" i="5"/>
  <c r="D4568" i="5"/>
  <c r="D4569" i="5"/>
  <c r="D4570" i="5"/>
  <c r="D4571" i="5"/>
  <c r="D4572" i="5"/>
  <c r="D4573" i="5"/>
  <c r="D4574" i="5"/>
  <c r="D4575" i="5"/>
  <c r="D4576" i="5"/>
  <c r="D4577" i="5"/>
  <c r="D4578" i="5"/>
  <c r="D4579" i="5"/>
  <c r="D4580" i="5"/>
  <c r="D4581" i="5"/>
  <c r="D4582" i="5"/>
  <c r="D4583" i="5"/>
  <c r="D4584" i="5"/>
  <c r="D4585" i="5"/>
  <c r="D4586" i="5"/>
  <c r="D4587" i="5"/>
  <c r="D4588" i="5"/>
  <c r="D4589" i="5"/>
  <c r="D4590" i="5"/>
  <c r="D4591" i="5"/>
  <c r="D4592" i="5"/>
  <c r="D4593" i="5"/>
  <c r="D4594" i="5"/>
  <c r="D4595" i="5"/>
  <c r="D4596" i="5"/>
  <c r="D4597" i="5"/>
  <c r="D4598" i="5"/>
  <c r="D4599" i="5"/>
  <c r="D4600" i="5"/>
  <c r="D4601" i="5"/>
  <c r="D4602" i="5"/>
  <c r="D4603" i="5"/>
  <c r="D4604" i="5"/>
  <c r="D4605" i="5"/>
  <c r="D4606" i="5"/>
  <c r="D4607" i="5"/>
  <c r="D4608" i="5"/>
  <c r="D4609" i="5"/>
  <c r="D4610" i="5"/>
  <c r="D4611" i="5"/>
  <c r="D4612" i="5"/>
  <c r="D4613" i="5"/>
  <c r="D4614" i="5"/>
  <c r="D4615" i="5"/>
  <c r="D4616" i="5"/>
  <c r="D4617" i="5"/>
  <c r="D4618" i="5"/>
  <c r="D4619" i="5"/>
  <c r="D4620" i="5"/>
  <c r="D4621" i="5"/>
  <c r="D4622" i="5"/>
  <c r="D4623" i="5"/>
  <c r="D4624" i="5"/>
  <c r="D4625" i="5"/>
  <c r="D4626" i="5"/>
  <c r="D4627" i="5"/>
  <c r="D4628" i="5"/>
  <c r="D4629" i="5"/>
  <c r="D4630" i="5"/>
  <c r="D4631" i="5"/>
  <c r="D4632" i="5"/>
  <c r="D4633" i="5"/>
  <c r="D4634" i="5"/>
  <c r="D4635" i="5"/>
  <c r="D4636" i="5"/>
  <c r="D4637" i="5"/>
  <c r="D4638" i="5"/>
  <c r="D4639" i="5"/>
  <c r="D4640" i="5"/>
  <c r="D4641" i="5"/>
  <c r="D4642" i="5"/>
  <c r="D4643" i="5"/>
  <c r="D4644" i="5"/>
  <c r="D4645" i="5"/>
  <c r="D4646" i="5"/>
  <c r="D4647" i="5"/>
  <c r="D4648" i="5"/>
  <c r="D4649" i="5"/>
  <c r="D4650" i="5"/>
  <c r="D4651" i="5"/>
  <c r="D4652" i="5"/>
  <c r="D4653" i="5"/>
  <c r="D4654" i="5"/>
  <c r="D4655" i="5"/>
  <c r="D4656" i="5"/>
  <c r="D4657" i="5"/>
  <c r="D4658" i="5"/>
  <c r="D4659" i="5"/>
  <c r="D4660" i="5"/>
  <c r="D4661" i="5"/>
  <c r="D4662" i="5"/>
  <c r="D4663" i="5"/>
  <c r="D4664" i="5"/>
  <c r="D4665" i="5"/>
  <c r="D4666" i="5"/>
  <c r="D4667" i="5"/>
  <c r="D4668" i="5"/>
  <c r="D4669" i="5"/>
  <c r="D4670" i="5"/>
  <c r="D4671" i="5"/>
  <c r="D4672" i="5"/>
  <c r="D4673" i="5"/>
  <c r="D4674" i="5"/>
  <c r="D4675" i="5"/>
  <c r="D4676" i="5"/>
  <c r="D4677" i="5"/>
  <c r="D4678" i="5"/>
  <c r="D4679" i="5"/>
  <c r="D4680" i="5"/>
  <c r="D4681" i="5"/>
  <c r="D4682" i="5"/>
  <c r="D4683" i="5"/>
  <c r="D4684" i="5"/>
  <c r="D4685" i="5"/>
  <c r="D4686" i="5"/>
  <c r="D4687" i="5"/>
  <c r="D4688" i="5"/>
  <c r="D4689" i="5"/>
  <c r="D4690" i="5"/>
  <c r="D4691" i="5"/>
  <c r="D4692" i="5"/>
  <c r="D4693" i="5"/>
  <c r="D4694" i="5"/>
  <c r="D4695" i="5"/>
  <c r="D4696" i="5"/>
  <c r="D4697" i="5"/>
  <c r="D4698" i="5"/>
  <c r="D4699" i="5"/>
  <c r="D4700" i="5"/>
  <c r="D4701" i="5"/>
  <c r="D4702" i="5"/>
  <c r="D4703" i="5"/>
  <c r="D4704" i="5"/>
  <c r="D4705" i="5"/>
  <c r="D4706" i="5"/>
  <c r="D4707" i="5"/>
  <c r="D4708" i="5"/>
  <c r="D4709" i="5"/>
  <c r="D4710" i="5"/>
  <c r="D4711" i="5"/>
  <c r="D4712" i="5"/>
  <c r="D4713" i="5"/>
  <c r="D4714" i="5"/>
  <c r="D4715" i="5"/>
  <c r="D4716" i="5"/>
  <c r="D4717" i="5"/>
  <c r="D4718" i="5"/>
  <c r="D4719" i="5"/>
  <c r="D4720" i="5"/>
  <c r="D4721" i="5"/>
  <c r="D4722" i="5"/>
  <c r="D4723" i="5"/>
  <c r="D4724" i="5"/>
  <c r="D4725" i="5"/>
  <c r="D4726" i="5"/>
  <c r="D4727" i="5"/>
  <c r="D4728" i="5"/>
  <c r="D4729" i="5"/>
  <c r="D4730" i="5"/>
  <c r="D4731" i="5"/>
  <c r="D4732" i="5"/>
  <c r="D4733" i="5"/>
  <c r="D4734" i="5"/>
  <c r="D4735" i="5"/>
  <c r="D4736" i="5"/>
  <c r="D4737" i="5"/>
  <c r="D4738" i="5"/>
  <c r="D4739" i="5"/>
  <c r="D4740" i="5"/>
  <c r="D4741" i="5"/>
  <c r="D4742" i="5"/>
  <c r="D4743" i="5"/>
  <c r="D4744" i="5"/>
  <c r="D4745" i="5"/>
  <c r="D4746" i="5"/>
  <c r="D4747" i="5"/>
  <c r="D4748" i="5"/>
  <c r="D4749" i="5"/>
  <c r="D4750" i="5"/>
  <c r="D4751" i="5"/>
  <c r="D4752" i="5"/>
  <c r="D4753" i="5"/>
  <c r="D4754" i="5"/>
  <c r="D4755" i="5"/>
  <c r="D4756" i="5"/>
  <c r="D4757" i="5"/>
  <c r="D4758" i="5"/>
  <c r="D4759" i="5"/>
  <c r="D4760" i="5"/>
  <c r="D4761" i="5"/>
  <c r="D4762" i="5"/>
  <c r="D4763" i="5"/>
  <c r="D4764" i="5"/>
  <c r="D4765" i="5"/>
  <c r="D4766" i="5"/>
  <c r="D4767" i="5"/>
  <c r="D4768" i="5"/>
  <c r="D4769" i="5"/>
  <c r="D4770" i="5"/>
  <c r="D4771" i="5"/>
  <c r="D4772" i="5"/>
  <c r="D4773" i="5"/>
  <c r="D4774" i="5"/>
  <c r="D4775" i="5"/>
  <c r="D4776" i="5"/>
  <c r="D4777" i="5"/>
  <c r="D4778" i="5"/>
  <c r="D4779" i="5"/>
  <c r="D4780" i="5"/>
  <c r="D4781" i="5"/>
  <c r="D4782" i="5"/>
  <c r="D4783" i="5"/>
  <c r="D4784" i="5"/>
  <c r="D4785" i="5"/>
  <c r="D4786" i="5"/>
  <c r="D4787" i="5"/>
  <c r="D4788" i="5"/>
  <c r="D4789" i="5"/>
  <c r="D4790" i="5"/>
  <c r="D4791" i="5"/>
  <c r="D4792" i="5"/>
  <c r="D4793" i="5"/>
  <c r="D4794" i="5"/>
  <c r="D4795" i="5"/>
  <c r="D4796" i="5"/>
  <c r="D4797" i="5"/>
  <c r="D4798" i="5"/>
  <c r="D4799" i="5"/>
  <c r="D4800" i="5"/>
  <c r="D4801" i="5"/>
  <c r="D4802" i="5"/>
  <c r="D4803" i="5"/>
  <c r="D4804" i="5"/>
  <c r="D4805" i="5"/>
  <c r="D4806" i="5"/>
  <c r="D4807" i="5"/>
  <c r="D4808" i="5"/>
  <c r="D4809" i="5"/>
  <c r="D4810" i="5"/>
  <c r="D4811" i="5"/>
  <c r="D4812" i="5"/>
  <c r="D4813" i="5"/>
  <c r="D4814" i="5"/>
  <c r="D4815" i="5"/>
  <c r="D4816" i="5"/>
  <c r="D4817" i="5"/>
  <c r="D4818" i="5"/>
  <c r="D4819" i="5"/>
  <c r="D4820" i="5"/>
  <c r="D4821" i="5"/>
  <c r="D4822" i="5"/>
  <c r="D4823" i="5"/>
  <c r="D4824" i="5"/>
  <c r="D4825" i="5"/>
  <c r="D4826" i="5"/>
  <c r="D4827" i="5"/>
  <c r="D4828" i="5"/>
  <c r="D4829" i="5"/>
  <c r="D4830" i="5"/>
  <c r="D4831" i="5"/>
  <c r="D4832" i="5"/>
  <c r="D4833" i="5"/>
  <c r="D4834" i="5"/>
  <c r="D4835" i="5"/>
  <c r="D4836" i="5"/>
  <c r="D4837" i="5"/>
  <c r="D4838" i="5"/>
  <c r="D4839" i="5"/>
  <c r="D4840" i="5"/>
  <c r="D4841" i="5"/>
  <c r="D4842" i="5"/>
  <c r="D4843" i="5"/>
  <c r="D4844" i="5"/>
  <c r="D4845" i="5"/>
  <c r="D4846" i="5"/>
  <c r="D4847" i="5"/>
  <c r="D4848" i="5"/>
  <c r="D4849" i="5"/>
  <c r="D4850" i="5"/>
  <c r="D4851" i="5"/>
  <c r="D4852" i="5"/>
  <c r="D4853" i="5"/>
  <c r="D4854" i="5"/>
  <c r="D4855" i="5"/>
  <c r="D4856" i="5"/>
  <c r="D4857" i="5"/>
  <c r="D4858" i="5"/>
  <c r="D4859" i="5"/>
  <c r="D4860" i="5"/>
  <c r="D4861" i="5"/>
  <c r="D4862" i="5"/>
  <c r="D4863" i="5"/>
  <c r="D4864" i="5"/>
  <c r="D4865" i="5"/>
  <c r="D4866" i="5"/>
  <c r="D4867" i="5"/>
  <c r="D4868" i="5"/>
  <c r="D4869" i="5"/>
  <c r="D4870" i="5"/>
  <c r="D4871" i="5"/>
  <c r="D4872" i="5"/>
  <c r="D4873" i="5"/>
  <c r="D4874" i="5"/>
  <c r="D4875" i="5"/>
  <c r="D4876" i="5"/>
  <c r="D4877" i="5"/>
  <c r="D4878" i="5"/>
  <c r="D4879" i="5"/>
  <c r="D4880" i="5"/>
  <c r="D4881" i="5"/>
  <c r="D4882" i="5"/>
  <c r="D4883" i="5"/>
  <c r="D4884" i="5"/>
  <c r="D4885" i="5"/>
  <c r="D4886" i="5"/>
  <c r="D4887" i="5"/>
  <c r="D4888" i="5"/>
  <c r="D4889" i="5"/>
  <c r="D4890" i="5"/>
  <c r="D4891" i="5"/>
  <c r="D4892" i="5"/>
  <c r="D4893" i="5"/>
  <c r="D4894" i="5"/>
  <c r="D4895" i="5"/>
  <c r="D4896" i="5"/>
  <c r="D4897" i="5"/>
  <c r="D4898" i="5"/>
  <c r="D4899" i="5"/>
  <c r="D4900" i="5"/>
  <c r="D4901" i="5"/>
  <c r="D4902" i="5"/>
  <c r="D4903" i="5"/>
  <c r="D4904" i="5"/>
  <c r="D4905" i="5"/>
  <c r="D4906" i="5"/>
  <c r="D4907" i="5"/>
  <c r="D4908" i="5"/>
  <c r="D4909" i="5"/>
  <c r="D4910" i="5"/>
  <c r="D4911" i="5"/>
  <c r="D4912" i="5"/>
  <c r="D4913" i="5"/>
  <c r="D4914" i="5"/>
  <c r="D4915" i="5"/>
  <c r="D4916" i="5"/>
  <c r="D4917" i="5"/>
  <c r="D4918" i="5"/>
  <c r="D4919" i="5"/>
  <c r="D4920" i="5"/>
  <c r="D4921" i="5"/>
  <c r="D4922" i="5"/>
  <c r="D4923" i="5"/>
  <c r="D4924" i="5"/>
  <c r="D4925" i="5"/>
  <c r="D4926" i="5"/>
  <c r="D4927" i="5"/>
  <c r="D4928" i="5"/>
  <c r="D4929" i="5"/>
  <c r="D4930" i="5"/>
  <c r="D4931" i="5"/>
  <c r="D4932" i="5"/>
  <c r="D4933" i="5"/>
  <c r="D4934" i="5"/>
  <c r="D4935" i="5"/>
  <c r="D4936" i="5"/>
  <c r="D4937" i="5"/>
  <c r="D4938" i="5"/>
  <c r="D4939" i="5"/>
  <c r="D4940" i="5"/>
  <c r="D4941" i="5"/>
  <c r="D4942" i="5"/>
  <c r="D4943" i="5"/>
  <c r="D4944" i="5"/>
  <c r="D4945" i="5"/>
  <c r="D4946" i="5"/>
  <c r="D4947" i="5"/>
  <c r="D4948" i="5"/>
  <c r="D4949" i="5"/>
  <c r="D4950" i="5"/>
  <c r="D4951" i="5"/>
  <c r="D4952" i="5"/>
  <c r="D4953" i="5"/>
  <c r="D4954" i="5"/>
  <c r="D4955" i="5"/>
  <c r="D4956" i="5"/>
  <c r="D4957" i="5"/>
  <c r="D4958" i="5"/>
  <c r="D4959" i="5"/>
  <c r="D4960" i="5"/>
  <c r="D4961" i="5"/>
  <c r="D4962" i="5"/>
  <c r="D4963" i="5"/>
  <c r="D4964" i="5"/>
  <c r="D4965" i="5"/>
  <c r="D4966" i="5"/>
  <c r="D4967" i="5"/>
  <c r="D4968" i="5"/>
  <c r="D4969" i="5"/>
  <c r="D4970" i="5"/>
  <c r="D4971" i="5"/>
  <c r="D4972" i="5"/>
  <c r="D4973" i="5"/>
  <c r="D4974" i="5"/>
  <c r="D4975" i="5"/>
  <c r="D4976" i="5"/>
  <c r="D4977" i="5"/>
  <c r="D4978" i="5"/>
  <c r="D4979" i="5"/>
  <c r="D4980" i="5"/>
  <c r="D4981" i="5"/>
  <c r="D4982" i="5"/>
  <c r="D4983" i="5"/>
  <c r="D4984" i="5"/>
  <c r="D4985" i="5"/>
  <c r="D4986" i="5"/>
  <c r="D4987" i="5"/>
  <c r="D4988" i="5"/>
  <c r="D4989" i="5"/>
  <c r="D4990" i="5"/>
  <c r="D4991" i="5"/>
  <c r="D4992" i="5"/>
  <c r="D4993" i="5"/>
  <c r="D4994" i="5"/>
  <c r="D4995" i="5"/>
  <c r="D4996" i="5"/>
  <c r="D4997" i="5"/>
  <c r="D4998" i="5"/>
  <c r="D4999" i="5"/>
  <c r="D5000" i="5"/>
  <c r="D5001" i="5"/>
  <c r="D5002" i="5"/>
  <c r="D5003" i="5"/>
  <c r="D5004" i="5"/>
  <c r="D5005" i="5"/>
  <c r="D5006" i="5"/>
  <c r="D5007" i="5"/>
  <c r="D5008" i="5"/>
  <c r="D5009" i="5"/>
  <c r="D5010" i="5"/>
  <c r="D5011" i="5"/>
  <c r="D5012" i="5"/>
  <c r="D5013" i="5"/>
  <c r="D5014" i="5"/>
  <c r="D5015" i="5"/>
  <c r="D5016" i="5"/>
  <c r="D5017" i="5"/>
  <c r="D5018" i="5"/>
  <c r="D5019" i="5"/>
  <c r="D5020" i="5"/>
  <c r="D5021" i="5"/>
  <c r="D5022" i="5"/>
  <c r="D5023" i="5"/>
  <c r="D5024" i="5"/>
  <c r="D5025" i="5"/>
  <c r="D5026" i="5"/>
  <c r="D5027" i="5"/>
  <c r="D5028" i="5"/>
  <c r="D5029" i="5"/>
  <c r="D5030" i="5"/>
  <c r="D5031" i="5"/>
  <c r="D5032" i="5"/>
  <c r="D5033" i="5"/>
  <c r="D5034" i="5"/>
  <c r="D5035" i="5"/>
  <c r="D5036" i="5"/>
  <c r="D5037" i="5"/>
  <c r="D5038" i="5"/>
  <c r="D5039" i="5"/>
  <c r="D5040" i="5"/>
  <c r="D5041" i="5"/>
  <c r="D5042" i="5"/>
  <c r="D5043" i="5"/>
  <c r="D5044" i="5"/>
  <c r="D5045" i="5"/>
  <c r="D5046" i="5"/>
  <c r="D5047" i="5"/>
  <c r="D5048" i="5"/>
  <c r="D5049" i="5"/>
  <c r="D5050" i="5"/>
  <c r="D5051" i="5"/>
  <c r="D5052" i="5"/>
  <c r="D5053" i="5"/>
  <c r="D5054" i="5"/>
  <c r="D5055" i="5"/>
  <c r="D5056" i="5"/>
  <c r="D5057" i="5"/>
  <c r="D5058" i="5"/>
  <c r="D5059" i="5"/>
  <c r="D5060" i="5"/>
  <c r="D5061" i="5"/>
  <c r="D5062" i="5"/>
  <c r="D5063" i="5"/>
  <c r="D5064" i="5"/>
  <c r="D5065" i="5"/>
  <c r="D5066" i="5"/>
  <c r="D5067" i="5"/>
  <c r="D5068" i="5"/>
  <c r="D5069" i="5"/>
  <c r="D5070" i="5"/>
  <c r="D5071" i="5"/>
  <c r="D5072" i="5"/>
  <c r="D5073" i="5"/>
  <c r="D5074" i="5"/>
  <c r="D5075" i="5"/>
  <c r="D5076" i="5"/>
  <c r="D5077" i="5"/>
  <c r="D5078" i="5"/>
  <c r="D5079" i="5"/>
  <c r="D5080" i="5"/>
  <c r="D5081" i="5"/>
  <c r="D5082" i="5"/>
  <c r="D5083" i="5"/>
  <c r="D5084" i="5"/>
  <c r="D5085" i="5"/>
  <c r="D5086" i="5"/>
  <c r="D5087" i="5"/>
  <c r="D5088" i="5"/>
  <c r="D5089" i="5"/>
  <c r="D5090" i="5"/>
  <c r="D5091" i="5"/>
  <c r="D5092" i="5"/>
  <c r="D5093" i="5"/>
  <c r="D5094" i="5"/>
  <c r="D5095" i="5"/>
  <c r="D5096" i="5"/>
  <c r="D5097" i="5"/>
  <c r="D5098" i="5"/>
  <c r="D5099" i="5"/>
  <c r="D5100" i="5"/>
  <c r="D5101" i="5"/>
  <c r="D5102" i="5"/>
  <c r="D5103" i="5"/>
  <c r="D5104" i="5"/>
  <c r="D5105" i="5"/>
  <c r="D5106" i="5"/>
  <c r="D5107" i="5"/>
  <c r="D5108" i="5"/>
  <c r="D5109" i="5"/>
  <c r="D5110" i="5"/>
  <c r="D5111" i="5"/>
  <c r="D5112" i="5"/>
  <c r="D5113" i="5"/>
  <c r="D5114" i="5"/>
  <c r="D5115" i="5"/>
  <c r="D5116" i="5"/>
  <c r="D5117" i="5"/>
  <c r="D5118" i="5"/>
  <c r="D5119" i="5"/>
  <c r="D5120" i="5"/>
  <c r="D5121" i="5"/>
  <c r="D5122" i="5"/>
  <c r="D5123" i="5"/>
  <c r="D5124" i="5"/>
  <c r="D5125" i="5"/>
  <c r="D5126" i="5"/>
  <c r="D5127" i="5"/>
  <c r="D5128" i="5"/>
  <c r="D5129" i="5"/>
  <c r="D5130" i="5"/>
  <c r="D5131" i="5"/>
  <c r="D5132" i="5"/>
  <c r="D5133" i="5"/>
  <c r="D5134" i="5"/>
  <c r="D5135" i="5"/>
  <c r="D5136" i="5"/>
  <c r="D5137" i="5"/>
  <c r="D5138" i="5"/>
  <c r="D5139" i="5"/>
  <c r="D5140" i="5"/>
  <c r="D5141" i="5"/>
  <c r="D5142" i="5"/>
  <c r="D5143" i="5"/>
  <c r="D5144" i="5"/>
  <c r="D5145" i="5"/>
  <c r="D5146" i="5"/>
  <c r="D5147" i="5"/>
  <c r="D5148" i="5"/>
  <c r="D5149" i="5"/>
  <c r="D5150" i="5"/>
  <c r="D5151" i="5"/>
  <c r="D5152" i="5"/>
  <c r="D5153" i="5"/>
  <c r="D5154" i="5"/>
  <c r="D5155" i="5"/>
  <c r="D5156" i="5"/>
  <c r="D5157" i="5"/>
  <c r="D5158" i="5"/>
  <c r="D5159" i="5"/>
  <c r="D5160" i="5"/>
  <c r="D5161" i="5"/>
  <c r="D5162" i="5"/>
  <c r="D5163" i="5"/>
  <c r="D5164" i="5"/>
  <c r="D5165" i="5"/>
  <c r="D5166" i="5"/>
  <c r="D5167" i="5"/>
  <c r="D5168" i="5"/>
  <c r="D5169" i="5"/>
  <c r="D5170" i="5"/>
  <c r="D5171" i="5"/>
  <c r="D5172" i="5"/>
  <c r="D5173" i="5"/>
  <c r="D5174" i="5"/>
  <c r="D5175" i="5"/>
  <c r="D5176" i="5"/>
  <c r="D5177" i="5"/>
  <c r="D5178" i="5"/>
  <c r="D5179" i="5"/>
  <c r="D5180" i="5"/>
  <c r="D5181" i="5"/>
  <c r="D5182" i="5"/>
  <c r="D5183" i="5"/>
  <c r="D5184" i="5"/>
  <c r="D5185" i="5"/>
  <c r="D5186" i="5"/>
  <c r="D5187" i="5"/>
  <c r="D5188" i="5"/>
  <c r="D5189" i="5"/>
  <c r="D5190" i="5"/>
  <c r="D5191" i="5"/>
  <c r="D5192" i="5"/>
  <c r="D5193" i="5"/>
  <c r="D5194" i="5"/>
  <c r="D5195" i="5"/>
  <c r="D5196" i="5"/>
  <c r="D5197" i="5"/>
  <c r="D5198" i="5"/>
  <c r="D5199" i="5"/>
  <c r="D5200" i="5"/>
  <c r="D5201" i="5"/>
  <c r="D5202" i="5"/>
  <c r="D5203" i="5"/>
  <c r="D5204" i="5"/>
  <c r="D5205" i="5"/>
  <c r="D5206" i="5"/>
  <c r="D5207" i="5"/>
  <c r="D5208" i="5"/>
  <c r="D5209" i="5"/>
  <c r="D5210" i="5"/>
  <c r="D5211" i="5"/>
  <c r="D5212" i="5"/>
  <c r="D5213" i="5"/>
  <c r="D5214" i="5"/>
  <c r="D5215" i="5"/>
  <c r="D5216" i="5"/>
  <c r="D5217" i="5"/>
  <c r="D5218" i="5"/>
  <c r="D5219" i="5"/>
  <c r="D5220" i="5"/>
  <c r="D5221" i="5"/>
  <c r="D5222" i="5"/>
  <c r="D5223" i="5"/>
  <c r="D5224" i="5"/>
  <c r="D5225" i="5"/>
  <c r="D5226" i="5"/>
  <c r="D5227" i="5"/>
  <c r="D5228" i="5"/>
  <c r="D5229" i="5"/>
  <c r="D5230" i="5"/>
  <c r="D5231" i="5"/>
  <c r="D5232" i="5"/>
  <c r="D5233" i="5"/>
  <c r="D5234" i="5"/>
  <c r="D5235" i="5"/>
  <c r="D5236" i="5"/>
  <c r="D5237" i="5"/>
  <c r="D5238" i="5"/>
  <c r="D5239" i="5"/>
  <c r="D5240" i="5"/>
  <c r="D5241" i="5"/>
  <c r="D5242" i="5"/>
  <c r="D5243" i="5"/>
  <c r="D5244" i="5"/>
  <c r="D5245" i="5"/>
  <c r="D5246" i="5"/>
  <c r="D5247" i="5"/>
  <c r="D5248" i="5"/>
  <c r="D5249" i="5"/>
  <c r="D5250" i="5"/>
  <c r="D5251" i="5"/>
  <c r="D5252" i="5"/>
  <c r="D5253" i="5"/>
  <c r="D5254" i="5"/>
  <c r="D5255" i="5"/>
  <c r="D5256" i="5"/>
  <c r="D5257" i="5"/>
  <c r="D5258" i="5"/>
  <c r="D5259" i="5"/>
  <c r="D5260" i="5"/>
  <c r="D5261" i="5"/>
  <c r="D5262" i="5"/>
  <c r="D5263" i="5"/>
  <c r="D5264" i="5"/>
  <c r="D5265" i="5"/>
  <c r="D5266" i="5"/>
  <c r="D5267" i="5"/>
  <c r="D5268" i="5"/>
  <c r="D5269" i="5"/>
  <c r="D5270" i="5"/>
  <c r="D5271" i="5"/>
  <c r="D5272" i="5"/>
  <c r="D5273" i="5"/>
  <c r="D5274" i="5"/>
  <c r="D5275" i="5"/>
  <c r="D5276" i="5"/>
  <c r="D5277" i="5"/>
  <c r="D5278" i="5"/>
  <c r="D5279" i="5"/>
  <c r="D5280" i="5"/>
  <c r="D5281" i="5"/>
  <c r="D5282" i="5"/>
  <c r="D5283" i="5"/>
  <c r="D5284" i="5"/>
  <c r="D5285" i="5"/>
  <c r="D5286" i="5"/>
  <c r="D5287" i="5"/>
  <c r="D5288" i="5"/>
  <c r="D5289" i="5"/>
  <c r="D5290" i="5"/>
  <c r="D5291" i="5"/>
  <c r="D5292" i="5"/>
  <c r="D5293" i="5"/>
  <c r="D5294" i="5"/>
  <c r="D5295" i="5"/>
  <c r="D5296" i="5"/>
  <c r="D5297" i="5"/>
  <c r="D5298" i="5"/>
  <c r="D5299" i="5"/>
  <c r="D5300" i="5"/>
  <c r="D5301" i="5"/>
  <c r="D5302" i="5"/>
  <c r="D5303" i="5"/>
  <c r="D5304" i="5"/>
  <c r="D5305" i="5"/>
  <c r="D5306" i="5"/>
  <c r="D5307" i="5"/>
  <c r="D5308" i="5"/>
  <c r="D5309" i="5"/>
  <c r="D5310" i="5"/>
  <c r="D5311" i="5"/>
  <c r="D5312" i="5"/>
  <c r="D5313" i="5"/>
  <c r="D5314" i="5"/>
  <c r="D5315" i="5"/>
  <c r="D5316" i="5"/>
  <c r="D5317" i="5"/>
  <c r="D5318" i="5"/>
  <c r="D5319" i="5"/>
  <c r="D5320" i="5"/>
  <c r="D5321" i="5"/>
  <c r="D5322" i="5"/>
  <c r="D5323" i="5"/>
  <c r="D5324" i="5"/>
  <c r="D5325" i="5"/>
  <c r="D5326" i="5"/>
  <c r="D5327" i="5"/>
  <c r="D5328" i="5"/>
  <c r="D5329" i="5"/>
  <c r="D5330" i="5"/>
  <c r="D5331" i="5"/>
  <c r="D5332" i="5"/>
  <c r="D5333" i="5"/>
  <c r="D5334" i="5"/>
  <c r="D5335" i="5"/>
  <c r="D5336" i="5"/>
  <c r="D5337" i="5"/>
  <c r="D5338" i="5"/>
  <c r="D5339" i="5"/>
  <c r="D5340" i="5"/>
  <c r="D5341" i="5"/>
  <c r="D5342" i="5"/>
  <c r="D5343" i="5"/>
  <c r="D5344" i="5"/>
  <c r="D5345" i="5"/>
  <c r="D5346" i="5"/>
  <c r="D5347" i="5"/>
  <c r="D5348" i="5"/>
  <c r="D5349" i="5"/>
  <c r="D5350" i="5"/>
  <c r="D5351" i="5"/>
  <c r="D5352" i="5"/>
  <c r="D5353" i="5"/>
  <c r="D5354" i="5"/>
  <c r="D5355" i="5"/>
  <c r="D5356" i="5"/>
  <c r="D5357" i="5"/>
  <c r="D5358" i="5"/>
  <c r="D5359" i="5"/>
  <c r="D5360" i="5"/>
  <c r="D5361" i="5"/>
  <c r="D5362" i="5"/>
  <c r="D5363" i="5"/>
  <c r="D5364" i="5"/>
  <c r="D5365" i="5"/>
  <c r="D5366" i="5"/>
  <c r="D5367" i="5"/>
  <c r="D5368" i="5"/>
  <c r="D5369" i="5"/>
  <c r="D5370" i="5"/>
  <c r="D5371" i="5"/>
  <c r="D5372" i="5"/>
  <c r="D5373" i="5"/>
  <c r="D5374" i="5"/>
  <c r="D5375" i="5"/>
  <c r="D5376" i="5"/>
  <c r="D5377" i="5"/>
  <c r="D5378" i="5"/>
  <c r="D5379" i="5"/>
  <c r="D5380" i="5"/>
  <c r="D5381" i="5"/>
  <c r="D5382" i="5"/>
  <c r="D5383" i="5"/>
  <c r="D5384" i="5"/>
  <c r="D5385" i="5"/>
  <c r="D5386" i="5"/>
  <c r="D5387" i="5"/>
  <c r="D5388" i="5"/>
  <c r="D5389" i="5"/>
  <c r="D5390" i="5"/>
  <c r="D5391" i="5"/>
  <c r="D5392" i="5"/>
  <c r="D5393" i="5"/>
  <c r="D5394" i="5"/>
  <c r="D5395" i="5"/>
  <c r="D5396" i="5"/>
  <c r="D5397" i="5"/>
  <c r="D5398" i="5"/>
  <c r="D5399" i="5"/>
  <c r="D5400" i="5"/>
  <c r="D5401" i="5"/>
  <c r="D5402" i="5"/>
  <c r="D5403" i="5"/>
  <c r="D5404" i="5"/>
  <c r="D5405" i="5"/>
  <c r="D5406" i="5"/>
  <c r="D5407" i="5"/>
  <c r="D5408" i="5"/>
  <c r="D5409" i="5"/>
  <c r="D5410" i="5"/>
  <c r="D5411" i="5"/>
  <c r="D5412" i="5"/>
  <c r="D5413" i="5"/>
  <c r="D5414" i="5"/>
  <c r="D5415" i="5"/>
  <c r="D5416" i="5"/>
  <c r="D5417" i="5"/>
  <c r="D5418" i="5"/>
  <c r="D5419" i="5"/>
  <c r="D5420" i="5"/>
  <c r="D5421" i="5"/>
  <c r="D5422" i="5"/>
  <c r="D5423" i="5"/>
  <c r="D5424" i="5"/>
  <c r="D5425" i="5"/>
  <c r="D5426" i="5"/>
  <c r="D5427" i="5"/>
  <c r="D5428" i="5"/>
  <c r="D5429" i="5"/>
  <c r="D5430" i="5"/>
  <c r="D5431" i="5"/>
  <c r="D5432" i="5"/>
  <c r="D5433" i="5"/>
  <c r="D5434" i="5"/>
  <c r="D5435" i="5"/>
  <c r="D5436" i="5"/>
  <c r="D5437" i="5"/>
  <c r="D5438" i="5"/>
  <c r="D5439" i="5"/>
  <c r="D5440" i="5"/>
  <c r="D5441" i="5"/>
  <c r="D5442" i="5"/>
  <c r="D5443" i="5"/>
  <c r="D5444" i="5"/>
  <c r="D5445" i="5"/>
  <c r="D5446" i="5"/>
  <c r="D5447" i="5"/>
  <c r="D5448" i="5"/>
  <c r="D5449" i="5"/>
  <c r="D5450" i="5"/>
  <c r="D5451" i="5"/>
  <c r="D5452" i="5"/>
  <c r="D5453" i="5"/>
  <c r="D5454" i="5"/>
  <c r="D5455" i="5"/>
  <c r="D5456" i="5"/>
  <c r="D5457" i="5"/>
  <c r="D5458" i="5"/>
  <c r="D5459" i="5"/>
  <c r="D5460" i="5"/>
  <c r="D5461" i="5"/>
  <c r="D5462" i="5"/>
  <c r="D5463" i="5"/>
  <c r="D5464" i="5"/>
  <c r="D5465" i="5"/>
  <c r="D5466" i="5"/>
  <c r="D5467" i="5"/>
  <c r="D5468" i="5"/>
  <c r="D5469" i="5"/>
  <c r="D5470" i="5"/>
  <c r="D5471" i="5"/>
  <c r="D5472" i="5"/>
  <c r="D5473" i="5"/>
  <c r="D5474" i="5"/>
  <c r="D5475" i="5"/>
  <c r="D5476" i="5"/>
  <c r="D5477" i="5"/>
  <c r="D5478" i="5"/>
  <c r="D5479" i="5"/>
  <c r="D5480" i="5"/>
  <c r="D5481" i="5"/>
  <c r="D5482" i="5"/>
  <c r="D5483" i="5"/>
  <c r="D5484" i="5"/>
  <c r="D5485" i="5"/>
  <c r="D5486" i="5"/>
  <c r="D5487" i="5"/>
  <c r="D5488" i="5"/>
  <c r="D5489" i="5"/>
  <c r="D5490" i="5"/>
  <c r="D5491" i="5"/>
  <c r="D5492" i="5"/>
  <c r="D5493" i="5"/>
  <c r="D5494" i="5"/>
  <c r="D5495" i="5"/>
  <c r="D5496" i="5"/>
  <c r="D5497" i="5"/>
  <c r="D5498" i="5"/>
  <c r="D5499" i="5"/>
  <c r="D5500" i="5"/>
  <c r="D5501" i="5"/>
  <c r="D5502" i="5"/>
  <c r="D5503" i="5"/>
  <c r="D5504" i="5"/>
  <c r="D5505" i="5"/>
  <c r="D5506" i="5"/>
  <c r="D5507" i="5"/>
  <c r="D5508" i="5"/>
  <c r="D5509" i="5"/>
  <c r="D5510" i="5"/>
  <c r="D5511" i="5"/>
  <c r="D5512" i="5"/>
  <c r="D5513" i="5"/>
  <c r="D5514" i="5"/>
  <c r="D5515" i="5"/>
  <c r="D5516" i="5"/>
  <c r="D5517" i="5"/>
  <c r="D5518" i="5"/>
  <c r="D5519" i="5"/>
  <c r="D5520" i="5"/>
  <c r="D5521" i="5"/>
  <c r="D5522" i="5"/>
  <c r="D5523" i="5"/>
  <c r="D5524" i="5"/>
  <c r="D5525" i="5"/>
  <c r="D5526" i="5"/>
  <c r="D5527" i="5"/>
  <c r="D5528" i="5"/>
  <c r="D5529" i="5"/>
  <c r="D5530" i="5"/>
  <c r="D5531" i="5"/>
  <c r="D5532" i="5"/>
  <c r="D5533" i="5"/>
  <c r="D5534" i="5"/>
  <c r="D5535" i="5"/>
  <c r="D5536" i="5"/>
  <c r="D5537" i="5"/>
  <c r="D5538" i="5"/>
  <c r="D5539" i="5"/>
  <c r="D5540" i="5"/>
  <c r="D5541" i="5"/>
  <c r="D5542" i="5"/>
  <c r="D5543" i="5"/>
  <c r="D5544" i="5"/>
  <c r="D5545" i="5"/>
  <c r="D5546" i="5"/>
  <c r="D5547" i="5"/>
  <c r="D5548" i="5"/>
  <c r="D5549" i="5"/>
  <c r="D5550" i="5"/>
  <c r="D5551" i="5"/>
  <c r="D5552" i="5"/>
  <c r="D5553" i="5"/>
  <c r="D5554" i="5"/>
  <c r="D5555" i="5"/>
  <c r="D5556" i="5"/>
  <c r="D5557" i="5"/>
  <c r="D5558" i="5"/>
  <c r="D5559" i="5"/>
  <c r="D5560" i="5"/>
  <c r="D5561" i="5"/>
  <c r="D5562" i="5"/>
  <c r="D5563" i="5"/>
  <c r="D5564" i="5"/>
  <c r="D5565" i="5"/>
  <c r="D5566" i="5"/>
  <c r="D5567" i="5"/>
  <c r="D5568" i="5"/>
  <c r="D5569" i="5"/>
  <c r="D5570" i="5"/>
  <c r="D5571" i="5"/>
  <c r="D5572" i="5"/>
  <c r="D5573" i="5"/>
  <c r="D5574" i="5"/>
  <c r="D5575" i="5"/>
  <c r="D5576" i="5"/>
  <c r="D5577" i="5"/>
  <c r="D5578" i="5"/>
  <c r="D5579" i="5"/>
  <c r="D5580" i="5"/>
  <c r="D5581" i="5"/>
  <c r="D5582" i="5"/>
  <c r="D5583" i="5"/>
  <c r="D5584" i="5"/>
  <c r="D5585" i="5"/>
  <c r="D5586" i="5"/>
  <c r="D5587" i="5"/>
  <c r="D5588" i="5"/>
  <c r="D5589" i="5"/>
  <c r="D5590" i="5"/>
  <c r="D5591" i="5"/>
  <c r="D5592" i="5"/>
  <c r="D5593" i="5"/>
  <c r="D5594" i="5"/>
  <c r="D5595" i="5"/>
  <c r="D5596" i="5"/>
  <c r="D5597" i="5"/>
  <c r="D5598" i="5"/>
  <c r="D5599" i="5"/>
  <c r="D5600" i="5"/>
  <c r="D5601" i="5"/>
  <c r="D5602" i="5"/>
  <c r="D5603" i="5"/>
  <c r="D5604" i="5"/>
  <c r="D5605" i="5"/>
  <c r="D5606" i="5"/>
  <c r="D5607" i="5"/>
  <c r="D5608" i="5"/>
  <c r="D5609" i="5"/>
  <c r="D5610" i="5"/>
  <c r="D5611" i="5"/>
  <c r="D5612" i="5"/>
  <c r="D5613" i="5"/>
  <c r="D5614" i="5"/>
  <c r="D5615" i="5"/>
  <c r="D5616" i="5"/>
  <c r="D5617" i="5"/>
  <c r="D5618" i="5"/>
  <c r="D5619" i="5"/>
  <c r="D5620" i="5"/>
  <c r="D5621" i="5"/>
  <c r="D5622" i="5"/>
  <c r="D5623" i="5"/>
  <c r="D5624" i="5"/>
  <c r="D5625" i="5"/>
  <c r="D5626" i="5"/>
  <c r="D5627" i="5"/>
  <c r="D5628" i="5"/>
  <c r="D5629" i="5"/>
  <c r="D5630" i="5"/>
  <c r="D5631" i="5"/>
  <c r="D5632" i="5"/>
  <c r="D5633" i="5"/>
  <c r="D5634" i="5"/>
  <c r="D5635" i="5"/>
  <c r="D5636" i="5"/>
  <c r="D5637" i="5"/>
  <c r="D5638" i="5"/>
  <c r="D5639" i="5"/>
  <c r="D5640" i="5"/>
  <c r="D5641" i="5"/>
  <c r="D5642" i="5"/>
  <c r="D5643" i="5"/>
  <c r="D5644" i="5"/>
  <c r="D5645" i="5"/>
  <c r="D5646" i="5"/>
  <c r="D5647" i="5"/>
  <c r="D5648" i="5"/>
  <c r="D5649" i="5"/>
  <c r="D5650" i="5"/>
  <c r="D5651" i="5"/>
  <c r="D5652" i="5"/>
  <c r="D5653" i="5"/>
  <c r="D5654" i="5"/>
  <c r="D5655" i="5"/>
  <c r="D5656" i="5"/>
  <c r="D5657" i="5"/>
  <c r="D5658" i="5"/>
  <c r="D5659" i="5"/>
  <c r="D5660" i="5"/>
  <c r="D5661" i="5"/>
  <c r="D5662" i="5"/>
  <c r="D5663" i="5"/>
  <c r="D5664" i="5"/>
  <c r="D5665" i="5"/>
  <c r="D5666" i="5"/>
  <c r="D5667" i="5"/>
  <c r="D5668" i="5"/>
  <c r="D5669" i="5"/>
  <c r="D5670" i="5"/>
  <c r="D5671" i="5"/>
  <c r="D5672" i="5"/>
  <c r="D5673" i="5"/>
  <c r="D5674" i="5"/>
  <c r="D5675" i="5"/>
  <c r="D5676" i="5"/>
  <c r="D5677" i="5"/>
  <c r="D5678" i="5"/>
  <c r="D5679" i="5"/>
  <c r="D5680" i="5"/>
  <c r="D5681" i="5"/>
  <c r="D5682" i="5"/>
  <c r="D5683" i="5"/>
  <c r="D5684" i="5"/>
  <c r="D5685" i="5"/>
  <c r="D5686" i="5"/>
  <c r="D5687" i="5"/>
  <c r="D5688" i="5"/>
  <c r="D5689" i="5"/>
  <c r="D5690" i="5"/>
  <c r="D5691" i="5"/>
  <c r="D5692" i="5"/>
  <c r="D5693" i="5"/>
  <c r="D5694" i="5"/>
  <c r="D5695" i="5"/>
  <c r="D5696" i="5"/>
  <c r="D5697" i="5"/>
  <c r="D5698" i="5"/>
  <c r="D5699" i="5"/>
  <c r="D5700" i="5"/>
  <c r="D5701" i="5"/>
  <c r="D5702" i="5"/>
  <c r="D5703" i="5"/>
  <c r="D5704" i="5"/>
  <c r="D5705" i="5"/>
  <c r="D5706" i="5"/>
  <c r="D5707" i="5"/>
  <c r="D5708" i="5"/>
  <c r="D5709" i="5"/>
  <c r="D5710" i="5"/>
  <c r="D5711" i="5"/>
  <c r="D5712" i="5"/>
  <c r="D5713" i="5"/>
  <c r="D5714" i="5"/>
  <c r="D5715" i="5"/>
  <c r="D5716" i="5"/>
  <c r="D5717" i="5"/>
  <c r="D5718" i="5"/>
  <c r="D5719" i="5"/>
  <c r="D5720" i="5"/>
  <c r="D5721" i="5"/>
  <c r="D5722" i="5"/>
  <c r="D5723" i="5"/>
  <c r="D5724" i="5"/>
  <c r="D5725" i="5"/>
  <c r="D5726" i="5"/>
  <c r="D5727" i="5"/>
  <c r="D5728" i="5"/>
  <c r="D5729" i="5"/>
  <c r="D5730" i="5"/>
  <c r="D5731" i="5"/>
  <c r="D5732" i="5"/>
  <c r="D5733" i="5"/>
  <c r="D5734" i="5"/>
  <c r="D5735" i="5"/>
  <c r="D5736" i="5"/>
  <c r="D5737" i="5"/>
  <c r="D5738" i="5"/>
  <c r="D5739" i="5"/>
  <c r="D5740" i="5"/>
  <c r="D5741" i="5"/>
  <c r="D5742" i="5"/>
  <c r="D5743" i="5"/>
  <c r="D5744" i="5"/>
  <c r="D5745" i="5"/>
  <c r="D5746" i="5"/>
  <c r="D5747" i="5"/>
  <c r="D5748" i="5"/>
  <c r="D5749" i="5"/>
  <c r="D5750" i="5"/>
  <c r="D5751" i="5"/>
  <c r="D5752" i="5"/>
  <c r="D5753" i="5"/>
  <c r="D5754" i="5"/>
  <c r="D5755" i="5"/>
  <c r="D5756" i="5"/>
  <c r="D5757" i="5"/>
  <c r="D5758" i="5"/>
  <c r="D5759" i="5"/>
  <c r="D5760" i="5"/>
  <c r="D5761" i="5"/>
  <c r="D5762" i="5"/>
  <c r="D5763" i="5"/>
  <c r="D5764" i="5"/>
  <c r="D5765" i="5"/>
  <c r="D5766" i="5"/>
  <c r="D5767" i="5"/>
  <c r="D5768" i="5"/>
  <c r="D5769" i="5"/>
  <c r="D5770" i="5"/>
  <c r="D5771" i="5"/>
  <c r="D5772" i="5"/>
  <c r="D5773" i="5"/>
  <c r="D5774" i="5"/>
  <c r="D5775" i="5"/>
  <c r="D5776" i="5"/>
  <c r="D5777" i="5"/>
  <c r="D5778" i="5"/>
  <c r="D5779" i="5"/>
  <c r="D5780" i="5"/>
  <c r="D5781" i="5"/>
  <c r="D5782" i="5"/>
  <c r="D5783" i="5"/>
  <c r="D5784" i="5"/>
  <c r="D5785" i="5"/>
  <c r="D5786" i="5"/>
  <c r="D5787" i="5"/>
  <c r="D5788" i="5"/>
  <c r="D5789" i="5"/>
  <c r="D5790" i="5"/>
  <c r="D5791" i="5"/>
  <c r="D5792" i="5"/>
  <c r="D5793" i="5"/>
  <c r="D5794" i="5"/>
  <c r="D5795" i="5"/>
  <c r="D5796" i="5"/>
  <c r="D5797" i="5"/>
  <c r="D5798" i="5"/>
  <c r="D5799" i="5"/>
  <c r="D5800" i="5"/>
  <c r="D5801" i="5"/>
  <c r="D5802" i="5"/>
  <c r="D5803" i="5"/>
  <c r="D5804" i="5"/>
  <c r="D5805" i="5"/>
  <c r="D5806" i="5"/>
  <c r="D5807" i="5"/>
  <c r="D5808" i="5"/>
  <c r="D5809" i="5"/>
  <c r="D5810" i="5"/>
  <c r="D5811" i="5"/>
  <c r="D5812" i="5"/>
  <c r="D5813" i="5"/>
  <c r="D5814" i="5"/>
  <c r="D5815" i="5"/>
  <c r="D5816" i="5"/>
  <c r="D5817" i="5"/>
  <c r="D5818" i="5"/>
  <c r="D5819" i="5"/>
  <c r="D5820" i="5"/>
  <c r="D5821" i="5"/>
  <c r="D5822" i="5"/>
  <c r="D5823" i="5"/>
  <c r="D5824" i="5"/>
  <c r="D5825" i="5"/>
  <c r="D5826" i="5"/>
  <c r="D5827" i="5"/>
  <c r="D5828" i="5"/>
  <c r="D5829" i="5"/>
  <c r="D5830" i="5"/>
  <c r="D5831" i="5"/>
  <c r="D5832" i="5"/>
  <c r="D5833" i="5"/>
  <c r="D5834" i="5"/>
  <c r="D5835" i="5"/>
  <c r="D5836" i="5"/>
  <c r="D5837" i="5"/>
  <c r="D5838" i="5"/>
  <c r="D5839" i="5"/>
  <c r="D5840" i="5"/>
  <c r="D5841" i="5"/>
  <c r="D5842" i="5"/>
  <c r="D5843" i="5"/>
  <c r="D5844" i="5"/>
  <c r="D5845" i="5"/>
  <c r="D5846" i="5"/>
  <c r="D5847" i="5"/>
  <c r="D5848" i="5"/>
  <c r="D5849" i="5"/>
  <c r="D5850" i="5"/>
  <c r="D5851" i="5"/>
  <c r="D5852" i="5"/>
  <c r="D5853" i="5"/>
  <c r="D5854" i="5"/>
  <c r="D5855" i="5"/>
  <c r="D5856" i="5"/>
  <c r="D5857" i="5"/>
  <c r="D5858" i="5"/>
  <c r="D5859" i="5"/>
  <c r="D5860" i="5"/>
  <c r="D5861" i="5"/>
  <c r="D5862" i="5"/>
  <c r="D5863" i="5"/>
  <c r="D5864" i="5"/>
  <c r="D5865" i="5"/>
  <c r="D5866" i="5"/>
  <c r="D5867" i="5"/>
  <c r="D5868" i="5"/>
  <c r="D5869" i="5"/>
  <c r="D5870" i="5"/>
  <c r="D5871" i="5"/>
  <c r="D5872" i="5"/>
  <c r="D5873" i="5"/>
  <c r="D5874" i="5"/>
  <c r="D5875" i="5"/>
  <c r="D5876" i="5"/>
  <c r="D5877" i="5"/>
  <c r="D5878" i="5"/>
  <c r="D5879" i="5"/>
  <c r="D5880" i="5"/>
  <c r="D5881" i="5"/>
  <c r="D5882" i="5"/>
  <c r="D5883" i="5"/>
  <c r="D5884" i="5"/>
  <c r="D5885" i="5"/>
  <c r="D5886" i="5"/>
  <c r="D5887" i="5"/>
  <c r="D5888" i="5"/>
  <c r="D5889" i="5"/>
  <c r="D5890" i="5"/>
  <c r="D5891" i="5"/>
  <c r="D5892" i="5"/>
  <c r="D5893" i="5"/>
  <c r="D5894" i="5"/>
  <c r="D5895" i="5"/>
  <c r="D5896" i="5"/>
  <c r="D5897" i="5"/>
  <c r="D5898" i="5"/>
  <c r="D5899" i="5"/>
  <c r="D5900" i="5"/>
  <c r="D5901" i="5"/>
  <c r="D5902" i="5"/>
  <c r="D5903" i="5"/>
  <c r="D5904" i="5"/>
  <c r="D5905" i="5"/>
  <c r="D5906" i="5"/>
  <c r="D5907" i="5"/>
  <c r="D5908" i="5"/>
  <c r="D5909" i="5"/>
  <c r="D5910" i="5"/>
  <c r="D5911" i="5"/>
  <c r="D5912" i="5"/>
  <c r="D5913" i="5"/>
  <c r="D5914" i="5"/>
  <c r="D5915" i="5"/>
  <c r="D5916" i="5"/>
  <c r="D5917" i="5"/>
  <c r="D5918" i="5"/>
  <c r="D5919" i="5"/>
  <c r="D5920" i="5"/>
  <c r="D5921" i="5"/>
  <c r="D5922" i="5"/>
  <c r="D5923" i="5"/>
  <c r="D5924" i="5"/>
  <c r="D5925" i="5"/>
  <c r="D5926" i="5"/>
  <c r="D5927" i="5"/>
  <c r="D5928" i="5"/>
  <c r="D5929" i="5"/>
  <c r="D5930" i="5"/>
  <c r="D5931" i="5"/>
  <c r="D5932" i="5"/>
  <c r="D5933" i="5"/>
  <c r="D5934" i="5"/>
  <c r="D5935" i="5"/>
  <c r="D5936" i="5"/>
  <c r="D5937" i="5"/>
  <c r="D5938" i="5"/>
  <c r="D5939" i="5"/>
  <c r="D5940" i="5"/>
  <c r="D5941" i="5"/>
  <c r="D5942" i="5"/>
  <c r="D5943" i="5"/>
  <c r="D5944" i="5"/>
  <c r="D5945" i="5"/>
  <c r="D5946" i="5"/>
  <c r="D5947" i="5"/>
  <c r="D5948" i="5"/>
  <c r="D5949" i="5"/>
  <c r="D5950" i="5"/>
  <c r="D5951" i="5"/>
  <c r="D5952" i="5"/>
  <c r="D5953" i="5"/>
  <c r="D5954" i="5"/>
  <c r="D5955" i="5"/>
  <c r="D5956" i="5"/>
  <c r="D5957" i="5"/>
  <c r="D5958" i="5"/>
  <c r="D5959" i="5"/>
  <c r="D5960" i="5"/>
  <c r="D5961" i="5"/>
  <c r="D5962" i="5"/>
  <c r="D5963" i="5"/>
  <c r="D5964" i="5"/>
  <c r="D5965" i="5"/>
  <c r="D5966" i="5"/>
  <c r="D5967" i="5"/>
  <c r="D5968" i="5"/>
  <c r="D5969" i="5"/>
  <c r="D5970" i="5"/>
  <c r="D5971" i="5"/>
  <c r="D5972" i="5"/>
  <c r="D5973" i="5"/>
  <c r="D5974" i="5"/>
  <c r="D5975" i="5"/>
  <c r="D5976" i="5"/>
  <c r="D5977" i="5"/>
  <c r="D5978" i="5"/>
  <c r="D5979" i="5"/>
  <c r="D5980" i="5"/>
  <c r="D5981" i="5"/>
  <c r="D5982" i="5"/>
  <c r="D5983" i="5"/>
  <c r="D5984" i="5"/>
  <c r="D5985" i="5"/>
  <c r="D5986" i="5"/>
  <c r="D5987" i="5"/>
  <c r="D5988" i="5"/>
  <c r="D5989" i="5"/>
  <c r="D5990" i="5"/>
  <c r="D5991" i="5"/>
  <c r="D5992" i="5"/>
  <c r="D5993" i="5"/>
  <c r="D5994" i="5"/>
  <c r="D5995" i="5"/>
  <c r="D5996" i="5"/>
  <c r="D5997" i="5"/>
  <c r="D5998" i="5"/>
  <c r="D5999" i="5"/>
  <c r="D6000" i="5"/>
  <c r="D6001" i="5"/>
  <c r="D6002" i="5"/>
  <c r="D6003" i="5"/>
  <c r="D6004" i="5"/>
  <c r="D6005" i="5"/>
  <c r="D6006" i="5"/>
  <c r="D6007" i="5"/>
  <c r="D6008" i="5"/>
  <c r="D6009" i="5"/>
  <c r="D6010" i="5"/>
  <c r="D6011" i="5"/>
  <c r="D6012" i="5"/>
  <c r="D6013" i="5"/>
  <c r="D6014" i="5"/>
  <c r="D6015" i="5"/>
  <c r="D6016" i="5"/>
  <c r="D6017" i="5"/>
  <c r="D6018" i="5"/>
  <c r="D6019" i="5"/>
  <c r="D6020" i="5"/>
  <c r="D6021" i="5"/>
  <c r="D6022" i="5"/>
  <c r="D6023" i="5"/>
  <c r="D6024" i="5"/>
  <c r="D6025" i="5"/>
  <c r="D6026" i="5"/>
  <c r="D6027" i="5"/>
  <c r="D6028" i="5"/>
  <c r="D6029" i="5"/>
  <c r="D6030" i="5"/>
  <c r="D6031" i="5"/>
  <c r="D6032" i="5"/>
  <c r="D6033" i="5"/>
  <c r="D6034" i="5"/>
  <c r="D6035" i="5"/>
  <c r="D6036" i="5"/>
  <c r="D6037" i="5"/>
  <c r="D6038" i="5"/>
  <c r="D6039" i="5"/>
  <c r="D6040" i="5"/>
  <c r="D6041" i="5"/>
  <c r="D6042" i="5"/>
  <c r="D6043" i="5"/>
  <c r="D6044" i="5"/>
  <c r="D6045" i="5"/>
  <c r="D6046" i="5"/>
  <c r="D6047" i="5"/>
  <c r="D6048" i="5"/>
  <c r="D6049" i="5"/>
  <c r="D6050" i="5"/>
  <c r="D6051" i="5"/>
  <c r="D6052" i="5"/>
  <c r="D6053" i="5"/>
  <c r="D6054" i="5"/>
  <c r="D6055" i="5"/>
  <c r="D6056" i="5"/>
  <c r="D6057" i="5"/>
  <c r="D6058" i="5"/>
  <c r="D6059" i="5"/>
  <c r="D6060" i="5"/>
  <c r="D6061" i="5"/>
  <c r="D6062" i="5"/>
  <c r="D6063" i="5"/>
  <c r="D6064" i="5"/>
  <c r="D6065" i="5"/>
  <c r="D6066" i="5"/>
  <c r="D6067" i="5"/>
  <c r="D6068" i="5"/>
  <c r="D6069" i="5"/>
  <c r="D6070" i="5"/>
  <c r="D6071" i="5"/>
  <c r="D6072" i="5"/>
  <c r="D6073" i="5"/>
  <c r="D6074" i="5"/>
  <c r="D6075" i="5"/>
  <c r="D6076" i="5"/>
  <c r="D6077" i="5"/>
  <c r="D6078" i="5"/>
  <c r="D6079" i="5"/>
  <c r="D6080" i="5"/>
  <c r="D6081" i="5"/>
  <c r="D6082" i="5"/>
  <c r="D6083" i="5"/>
  <c r="D6084" i="5"/>
  <c r="D6085" i="5"/>
  <c r="D6086" i="5"/>
  <c r="D6087" i="5"/>
  <c r="D6088" i="5"/>
  <c r="D6089" i="5"/>
  <c r="D6090" i="5"/>
  <c r="D6091" i="5"/>
  <c r="D6092" i="5"/>
  <c r="D6093" i="5"/>
  <c r="D6094" i="5"/>
  <c r="D6095" i="5"/>
  <c r="D6096" i="5"/>
  <c r="D6097" i="5"/>
  <c r="D6098" i="5"/>
  <c r="D6099" i="5"/>
  <c r="D6100" i="5"/>
  <c r="D6101" i="5"/>
  <c r="D6102" i="5"/>
  <c r="D6103" i="5"/>
  <c r="D6104" i="5"/>
  <c r="D6105" i="5"/>
  <c r="D6106" i="5"/>
  <c r="D6107" i="5"/>
  <c r="D6108" i="5"/>
  <c r="D6109" i="5"/>
  <c r="D6110" i="5"/>
  <c r="D6111" i="5"/>
  <c r="D6112" i="5"/>
  <c r="D6113" i="5"/>
  <c r="D6114" i="5"/>
  <c r="D6115" i="5"/>
  <c r="D6116" i="5"/>
  <c r="D6117" i="5"/>
  <c r="D6118" i="5"/>
  <c r="D6119" i="5"/>
  <c r="D6120" i="5"/>
  <c r="D6121" i="5"/>
  <c r="D6122" i="5"/>
  <c r="D6123" i="5"/>
  <c r="D6124" i="5"/>
  <c r="D6125" i="5"/>
  <c r="D6126" i="5"/>
  <c r="D6127" i="5"/>
  <c r="D6128" i="5"/>
  <c r="D6129" i="5"/>
  <c r="D6130" i="5"/>
  <c r="D6131" i="5"/>
  <c r="D6132" i="5"/>
  <c r="D6133" i="5"/>
  <c r="D6134" i="5"/>
  <c r="D6135" i="5"/>
  <c r="D6136" i="5"/>
  <c r="D6137" i="5"/>
  <c r="D6138" i="5"/>
  <c r="D6139" i="5"/>
  <c r="D6140" i="5"/>
  <c r="D6141" i="5"/>
  <c r="D6142" i="5"/>
  <c r="D6143" i="5"/>
  <c r="D6144" i="5"/>
  <c r="D6145" i="5"/>
  <c r="D6146" i="5"/>
  <c r="D6147" i="5"/>
  <c r="D6148" i="5"/>
  <c r="D6149" i="5"/>
  <c r="D6150" i="5"/>
  <c r="D6151" i="5"/>
  <c r="D6152" i="5"/>
  <c r="D6153" i="5"/>
  <c r="D6154" i="5"/>
  <c r="D6155" i="5"/>
  <c r="D6156" i="5"/>
  <c r="D6157" i="5"/>
  <c r="D6158" i="5"/>
  <c r="D6159" i="5"/>
  <c r="D6160" i="5"/>
  <c r="D6161" i="5"/>
  <c r="D6162" i="5"/>
  <c r="D6163" i="5"/>
  <c r="D6164" i="5"/>
  <c r="D6165" i="5"/>
  <c r="D6166" i="5"/>
  <c r="D6167" i="5"/>
  <c r="D6168" i="5"/>
  <c r="D6169" i="5"/>
  <c r="D6170" i="5"/>
  <c r="D6171" i="5"/>
  <c r="D6172" i="5"/>
  <c r="D6173" i="5"/>
  <c r="D6174" i="5"/>
  <c r="D6175" i="5"/>
  <c r="D6176" i="5"/>
  <c r="D6177" i="5"/>
  <c r="D6178" i="5"/>
  <c r="D6179" i="5"/>
  <c r="D6180" i="5"/>
  <c r="D6181" i="5"/>
  <c r="D6182" i="5"/>
  <c r="D6183" i="5"/>
  <c r="D6184" i="5"/>
  <c r="D6185" i="5"/>
  <c r="D6186" i="5"/>
  <c r="D6187" i="5"/>
  <c r="D6188" i="5"/>
  <c r="D6189" i="5"/>
  <c r="D6190" i="5"/>
  <c r="D6191" i="5"/>
  <c r="D6192" i="5"/>
  <c r="D6193" i="5"/>
  <c r="D6194" i="5"/>
  <c r="D6195" i="5"/>
  <c r="D6196" i="5"/>
  <c r="D6197" i="5"/>
  <c r="D6198" i="5"/>
  <c r="D6199" i="5"/>
  <c r="D6200" i="5"/>
  <c r="D6201" i="5"/>
  <c r="D6202" i="5"/>
  <c r="D6203" i="5"/>
  <c r="D6204" i="5"/>
  <c r="D6205" i="5"/>
  <c r="D6206" i="5"/>
  <c r="D6207" i="5"/>
  <c r="D6208" i="5"/>
  <c r="D6209" i="5"/>
  <c r="D6210" i="5"/>
  <c r="D6211" i="5"/>
  <c r="D6212" i="5"/>
  <c r="D6213" i="5"/>
  <c r="D6214" i="5"/>
  <c r="D6215" i="5"/>
  <c r="D6216" i="5"/>
  <c r="D6217" i="5"/>
  <c r="D6218" i="5"/>
  <c r="D6219" i="5"/>
  <c r="D6220" i="5"/>
  <c r="D6221" i="5"/>
  <c r="D6222" i="5"/>
  <c r="D6223" i="5"/>
  <c r="D6224" i="5"/>
  <c r="D6225" i="5"/>
  <c r="D6226" i="5"/>
  <c r="D6227" i="5"/>
  <c r="D6228" i="5"/>
  <c r="D6229" i="5"/>
  <c r="D6230" i="5"/>
  <c r="D6231" i="5"/>
  <c r="D6232" i="5"/>
  <c r="D6233" i="5"/>
  <c r="D6234" i="5"/>
  <c r="D6235" i="5"/>
  <c r="D6236" i="5"/>
  <c r="D6237" i="5"/>
  <c r="D6238" i="5"/>
  <c r="D6239" i="5"/>
  <c r="D6240" i="5"/>
  <c r="D6241" i="5"/>
  <c r="D6242" i="5"/>
  <c r="D6243" i="5"/>
  <c r="D6244" i="5"/>
  <c r="D6245" i="5"/>
  <c r="D6246" i="5"/>
  <c r="D6247" i="5"/>
  <c r="D6248" i="5"/>
  <c r="D6249" i="5"/>
  <c r="D6250" i="5"/>
  <c r="D6251" i="5"/>
  <c r="D6252" i="5"/>
  <c r="D6253" i="5"/>
  <c r="D6254" i="5"/>
  <c r="D6255" i="5"/>
  <c r="D6256" i="5"/>
  <c r="D6257" i="5"/>
  <c r="D6258" i="5"/>
  <c r="D6259" i="5"/>
  <c r="D6260" i="5"/>
  <c r="D6261" i="5"/>
  <c r="D6262" i="5"/>
  <c r="D6263" i="5"/>
  <c r="D6264" i="5"/>
  <c r="D6265" i="5"/>
  <c r="D6266" i="5"/>
  <c r="D6267" i="5"/>
  <c r="D6268" i="5"/>
  <c r="D6269" i="5"/>
  <c r="D6270" i="5"/>
  <c r="D6271" i="5"/>
  <c r="D6272" i="5"/>
  <c r="D6273" i="5"/>
  <c r="D6274" i="5"/>
  <c r="D6275" i="5"/>
  <c r="D6276" i="5"/>
  <c r="D6277" i="5"/>
  <c r="D6278" i="5"/>
  <c r="D6279" i="5"/>
  <c r="D6280" i="5"/>
  <c r="D6281" i="5"/>
  <c r="D6282" i="5"/>
  <c r="D6283" i="5"/>
  <c r="D6284" i="5"/>
  <c r="D6285" i="5"/>
  <c r="D6286" i="5"/>
  <c r="D6287" i="5"/>
  <c r="D6288" i="5"/>
  <c r="D6289" i="5"/>
  <c r="D6290" i="5"/>
  <c r="D6291" i="5"/>
  <c r="D6292" i="5"/>
  <c r="D6293" i="5"/>
  <c r="D6294" i="5"/>
  <c r="D6295" i="5"/>
  <c r="D6296" i="5"/>
  <c r="D6297" i="5"/>
  <c r="D6298" i="5"/>
  <c r="D6299" i="5"/>
  <c r="D6300" i="5"/>
  <c r="D6301" i="5"/>
  <c r="D6302" i="5"/>
  <c r="D6303" i="5"/>
  <c r="D6304" i="5"/>
  <c r="D6305" i="5"/>
  <c r="D6306" i="5"/>
  <c r="D6307" i="5"/>
  <c r="D6308" i="5"/>
  <c r="D6309" i="5"/>
  <c r="D6310" i="5"/>
  <c r="D6311" i="5"/>
  <c r="D6312" i="5"/>
  <c r="D6313" i="5"/>
  <c r="D6314" i="5"/>
  <c r="D6315" i="5"/>
  <c r="D6316" i="5"/>
  <c r="D6317" i="5"/>
  <c r="D6318" i="5"/>
  <c r="D6319" i="5"/>
  <c r="D6320" i="5"/>
  <c r="D6321" i="5"/>
  <c r="D6322" i="5"/>
  <c r="D6323" i="5"/>
  <c r="D6324" i="5"/>
  <c r="D6325" i="5"/>
  <c r="D6326" i="5"/>
  <c r="D6327" i="5"/>
  <c r="D6328" i="5"/>
  <c r="D6329" i="5"/>
  <c r="D6330" i="5"/>
  <c r="D6331" i="5"/>
  <c r="D6332" i="5"/>
  <c r="D6333" i="5"/>
  <c r="D6334" i="5"/>
  <c r="D6335" i="5"/>
  <c r="D6336" i="5"/>
  <c r="D6337" i="5"/>
  <c r="D6338" i="5"/>
  <c r="D6339" i="5"/>
  <c r="D6340" i="5"/>
  <c r="D6341" i="5"/>
  <c r="D6342" i="5"/>
  <c r="D6343" i="5"/>
  <c r="D6344" i="5"/>
  <c r="D6345" i="5"/>
  <c r="D6346" i="5"/>
  <c r="D6347" i="5"/>
  <c r="D6348" i="5"/>
  <c r="D6349" i="5"/>
  <c r="D6350" i="5"/>
  <c r="D6351" i="5"/>
  <c r="D6352" i="5"/>
  <c r="D6353" i="5"/>
  <c r="D6354" i="5"/>
  <c r="D6355" i="5"/>
  <c r="D6356" i="5"/>
  <c r="D6357" i="5"/>
  <c r="D6358" i="5"/>
  <c r="D6359" i="5"/>
  <c r="D6360" i="5"/>
  <c r="D6361" i="5"/>
  <c r="D6362" i="5"/>
  <c r="D6363" i="5"/>
  <c r="D6364" i="5"/>
  <c r="D6365" i="5"/>
  <c r="D6366" i="5"/>
  <c r="D6367" i="5"/>
  <c r="D6368" i="5"/>
  <c r="D6369" i="5"/>
  <c r="D6370" i="5"/>
  <c r="D6371" i="5"/>
  <c r="D6372" i="5"/>
  <c r="D6373" i="5"/>
  <c r="D6374" i="5"/>
  <c r="D6375" i="5"/>
  <c r="D6376" i="5"/>
  <c r="D6377" i="5"/>
  <c r="D6378" i="5"/>
  <c r="D6379" i="5"/>
  <c r="D6380" i="5"/>
  <c r="D6381" i="5"/>
  <c r="D6382" i="5"/>
  <c r="D6383" i="5"/>
  <c r="D6384" i="5"/>
  <c r="D6385" i="5"/>
  <c r="D6386" i="5"/>
  <c r="D6387" i="5"/>
  <c r="D6388" i="5"/>
  <c r="D6389" i="5"/>
  <c r="D6390" i="5"/>
  <c r="D6391" i="5"/>
  <c r="D6392" i="5"/>
  <c r="D6393" i="5"/>
  <c r="D6394" i="5"/>
  <c r="D6395" i="5"/>
  <c r="D6396" i="5"/>
  <c r="D6397" i="5"/>
  <c r="D6398" i="5"/>
  <c r="D6399" i="5"/>
  <c r="D6400" i="5"/>
  <c r="D6401" i="5"/>
  <c r="D6402" i="5"/>
  <c r="D6403" i="5"/>
  <c r="D6404" i="5"/>
  <c r="D6405" i="5"/>
  <c r="D6406" i="5"/>
  <c r="D6407" i="5"/>
  <c r="D6408" i="5"/>
  <c r="D6409" i="5"/>
  <c r="D6410" i="5"/>
  <c r="D6411" i="5"/>
  <c r="D6412" i="5"/>
  <c r="D6413" i="5"/>
  <c r="D6414" i="5"/>
  <c r="D6415" i="5"/>
  <c r="D6416" i="5"/>
  <c r="D6417" i="5"/>
  <c r="D6418" i="5"/>
  <c r="D6419" i="5"/>
  <c r="D6420" i="5"/>
  <c r="D6421" i="5"/>
  <c r="D6422" i="5"/>
  <c r="D6423" i="5"/>
  <c r="D6424" i="5"/>
  <c r="D6425" i="5"/>
  <c r="D6426" i="5"/>
  <c r="D6427" i="5"/>
  <c r="D6428" i="5"/>
  <c r="D6429" i="5"/>
  <c r="D6430" i="5"/>
  <c r="D6431" i="5"/>
  <c r="D6432" i="5"/>
  <c r="D6433" i="5"/>
  <c r="D6434" i="5"/>
  <c r="D6435" i="5"/>
  <c r="D6436" i="5"/>
  <c r="D6437" i="5"/>
  <c r="D6438" i="5"/>
  <c r="D6439" i="5"/>
  <c r="D6440" i="5"/>
  <c r="D6441" i="5"/>
  <c r="D6442" i="5"/>
  <c r="D6443" i="5"/>
  <c r="D6444" i="5"/>
  <c r="D6445" i="5"/>
  <c r="D6446" i="5"/>
  <c r="D6447" i="5"/>
  <c r="D6448" i="5"/>
  <c r="D6449" i="5"/>
  <c r="D6450" i="5"/>
  <c r="D6451" i="5"/>
  <c r="D6452" i="5"/>
  <c r="D6453" i="5"/>
  <c r="D6454" i="5"/>
  <c r="D6455" i="5"/>
  <c r="D6456" i="5"/>
  <c r="D6457" i="5"/>
  <c r="D6458" i="5"/>
  <c r="D6459" i="5"/>
  <c r="D6460" i="5"/>
  <c r="D6461" i="5"/>
  <c r="D6462" i="5"/>
  <c r="D6463" i="5"/>
  <c r="D6464" i="5"/>
  <c r="D6465" i="5"/>
  <c r="D6466" i="5"/>
  <c r="D6467" i="5"/>
  <c r="D6468" i="5"/>
  <c r="D6469" i="5"/>
  <c r="D6470" i="5"/>
  <c r="D6471" i="5"/>
  <c r="D6472" i="5"/>
  <c r="D6473" i="5"/>
  <c r="D6474" i="5"/>
  <c r="D6475" i="5"/>
  <c r="D6476" i="5"/>
  <c r="D6477" i="5"/>
  <c r="D6478" i="5"/>
  <c r="D6479" i="5"/>
  <c r="D6480" i="5"/>
  <c r="D6481" i="5"/>
  <c r="D6482" i="5"/>
  <c r="D6483" i="5"/>
  <c r="D6484" i="5"/>
  <c r="D6485" i="5"/>
  <c r="D6486" i="5"/>
  <c r="D6487" i="5"/>
  <c r="D6488" i="5"/>
  <c r="D6489" i="5"/>
  <c r="D6490" i="5"/>
  <c r="D6491" i="5"/>
  <c r="D6492" i="5"/>
  <c r="D6493" i="5"/>
  <c r="D6494" i="5"/>
  <c r="D6495" i="5"/>
  <c r="D6496" i="5"/>
  <c r="D6497" i="5"/>
  <c r="D6498" i="5"/>
  <c r="D6499" i="5"/>
  <c r="D6500" i="5"/>
  <c r="D6501" i="5"/>
  <c r="D6502" i="5"/>
  <c r="D6503" i="5"/>
  <c r="D6504" i="5"/>
  <c r="D6505" i="5"/>
  <c r="D6506" i="5"/>
  <c r="D6507" i="5"/>
  <c r="D6508" i="5"/>
  <c r="D6509" i="5"/>
  <c r="D6510" i="5"/>
  <c r="D6511" i="5"/>
  <c r="D6512" i="5"/>
  <c r="D6513" i="5"/>
  <c r="D6514" i="5"/>
  <c r="D6515" i="5"/>
  <c r="D6516" i="5"/>
  <c r="D6517" i="5"/>
  <c r="D6518" i="5"/>
  <c r="D6519" i="5"/>
  <c r="D6520" i="5"/>
  <c r="D6521" i="5"/>
  <c r="D6522" i="5"/>
  <c r="D6523" i="5"/>
  <c r="D6524" i="5"/>
  <c r="D6525" i="5"/>
  <c r="D6526" i="5"/>
  <c r="D6527" i="5"/>
  <c r="D6528" i="5"/>
  <c r="D6529" i="5"/>
  <c r="D6530" i="5"/>
  <c r="D6531" i="5"/>
  <c r="D6532" i="5"/>
  <c r="D6533" i="5"/>
  <c r="D6534" i="5"/>
  <c r="D6535" i="5"/>
  <c r="D6536" i="5"/>
  <c r="D6537" i="5"/>
  <c r="D6538" i="5"/>
  <c r="D6539" i="5"/>
  <c r="D6540" i="5"/>
  <c r="D6541" i="5"/>
  <c r="D6542" i="5"/>
  <c r="D6543" i="5"/>
  <c r="D6544" i="5"/>
  <c r="D6545" i="5"/>
  <c r="D6546" i="5"/>
  <c r="D6547" i="5"/>
  <c r="D6548" i="5"/>
  <c r="D6549" i="5"/>
  <c r="D6550" i="5"/>
  <c r="D6551" i="5"/>
  <c r="D6552" i="5"/>
  <c r="D6553" i="5"/>
  <c r="D6554" i="5"/>
  <c r="D6555" i="5"/>
  <c r="D6556" i="5"/>
  <c r="D6557" i="5"/>
  <c r="D6558" i="5"/>
  <c r="D6559" i="5"/>
  <c r="D6560" i="5"/>
  <c r="D6561" i="5"/>
  <c r="D6562" i="5"/>
  <c r="D6563" i="5"/>
  <c r="D6564" i="5"/>
  <c r="D6565" i="5"/>
  <c r="D6566" i="5"/>
  <c r="D6567" i="5"/>
  <c r="D6568" i="5"/>
  <c r="D6569" i="5"/>
  <c r="D6570" i="5"/>
  <c r="D6571" i="5"/>
  <c r="D6572" i="5"/>
  <c r="D6573" i="5"/>
  <c r="D6574" i="5"/>
  <c r="D6575" i="5"/>
  <c r="D6576" i="5"/>
  <c r="D6577" i="5"/>
  <c r="D6578" i="5"/>
  <c r="D6579" i="5"/>
  <c r="D6580" i="5"/>
  <c r="D6581" i="5"/>
  <c r="D6582" i="5"/>
  <c r="D6583" i="5"/>
  <c r="D6584" i="5"/>
  <c r="D6585" i="5"/>
  <c r="D6586" i="5"/>
  <c r="D6587" i="5"/>
  <c r="D6588" i="5"/>
  <c r="D6589" i="5"/>
  <c r="D6590" i="5"/>
  <c r="D6591" i="5"/>
  <c r="D6592" i="5"/>
  <c r="D6593" i="5"/>
  <c r="D6594" i="5"/>
  <c r="D6595" i="5"/>
  <c r="D6596" i="5"/>
  <c r="D6597" i="5"/>
  <c r="D6598" i="5"/>
  <c r="D6599" i="5"/>
  <c r="D6600" i="5"/>
  <c r="D6601" i="5"/>
  <c r="D6602" i="5"/>
  <c r="D6603" i="5"/>
  <c r="D6604" i="5"/>
  <c r="D6605" i="5"/>
  <c r="D6606" i="5"/>
  <c r="D6607" i="5"/>
  <c r="D6608" i="5"/>
  <c r="D6609" i="5"/>
  <c r="D6610" i="5"/>
  <c r="D6611" i="5"/>
  <c r="D6612" i="5"/>
  <c r="D6613" i="5"/>
  <c r="D6614" i="5"/>
  <c r="D6615" i="5"/>
  <c r="D6616" i="5"/>
  <c r="D6617" i="5"/>
  <c r="D6618" i="5"/>
  <c r="D6619" i="5"/>
  <c r="D6620" i="5"/>
  <c r="D6621" i="5"/>
  <c r="D6622" i="5"/>
  <c r="D6623" i="5"/>
  <c r="D6624" i="5"/>
  <c r="D6625" i="5"/>
  <c r="D6626" i="5"/>
  <c r="D6627" i="5"/>
  <c r="D6628" i="5"/>
  <c r="D6629" i="5"/>
  <c r="D6630" i="5"/>
  <c r="D6631" i="5"/>
  <c r="D6632" i="5"/>
  <c r="D6633" i="5"/>
  <c r="D6634" i="5"/>
  <c r="D6635" i="5"/>
  <c r="D6636" i="5"/>
  <c r="D6637" i="5"/>
  <c r="D6638" i="5"/>
  <c r="D6639" i="5"/>
  <c r="D6640" i="5"/>
  <c r="D6641" i="5"/>
  <c r="D6642" i="5"/>
  <c r="D6643" i="5"/>
  <c r="D6644" i="5"/>
  <c r="D6645" i="5"/>
  <c r="D6646" i="5"/>
  <c r="D6647" i="5"/>
  <c r="D6648" i="5"/>
  <c r="D6649" i="5"/>
  <c r="D6650" i="5"/>
  <c r="D6651" i="5"/>
  <c r="D6652" i="5"/>
  <c r="D6653" i="5"/>
  <c r="D6654" i="5"/>
  <c r="D6655" i="5"/>
  <c r="D6656" i="5"/>
  <c r="D6657" i="5"/>
  <c r="D6658" i="5"/>
  <c r="D6659" i="5"/>
  <c r="D6660" i="5"/>
  <c r="D6661" i="5"/>
  <c r="D6662" i="5"/>
  <c r="D6663" i="5"/>
  <c r="D6664" i="5"/>
  <c r="D6665" i="5"/>
  <c r="D6666" i="5"/>
  <c r="D6667" i="5"/>
  <c r="D6668" i="5"/>
  <c r="D6669" i="5"/>
  <c r="D6670" i="5"/>
  <c r="D6671" i="5"/>
  <c r="D6672" i="5"/>
  <c r="D6673" i="5"/>
  <c r="D6674" i="5"/>
  <c r="D6675" i="5"/>
  <c r="D6676" i="5"/>
  <c r="D6677" i="5"/>
  <c r="D6678" i="5"/>
  <c r="D6679" i="5"/>
  <c r="D6680" i="5"/>
  <c r="D6681" i="5"/>
  <c r="D6682" i="5"/>
  <c r="D6683" i="5"/>
  <c r="D6684" i="5"/>
  <c r="D6685" i="5"/>
  <c r="D6686" i="5"/>
  <c r="D6687" i="5"/>
  <c r="D6688" i="5"/>
  <c r="D6689" i="5"/>
  <c r="D6690" i="5"/>
  <c r="D6691" i="5"/>
  <c r="D6692" i="5"/>
  <c r="D6693" i="5"/>
  <c r="D6694" i="5"/>
  <c r="D6695" i="5"/>
  <c r="D6696" i="5"/>
  <c r="D6697" i="5"/>
  <c r="D6698" i="5"/>
  <c r="D6699" i="5"/>
  <c r="D6700" i="5"/>
  <c r="D6701" i="5"/>
  <c r="D6702" i="5"/>
  <c r="D6703" i="5"/>
  <c r="D6704" i="5"/>
  <c r="D6705" i="5"/>
  <c r="D6706" i="5"/>
  <c r="D6707" i="5"/>
  <c r="D6708" i="5"/>
  <c r="D6709" i="5"/>
  <c r="D6710" i="5"/>
  <c r="D6711" i="5"/>
  <c r="D6712" i="5"/>
  <c r="D6713" i="5"/>
  <c r="D6714" i="5"/>
  <c r="D6715" i="5"/>
  <c r="D6716" i="5"/>
  <c r="D6717" i="5"/>
  <c r="D6718" i="5"/>
  <c r="D6719" i="5"/>
  <c r="D6720" i="5"/>
  <c r="D6721" i="5"/>
  <c r="D6722" i="5"/>
  <c r="D6723" i="5"/>
  <c r="D6724" i="5"/>
  <c r="D6725" i="5"/>
  <c r="D6726" i="5"/>
  <c r="D6727" i="5"/>
  <c r="D6728" i="5"/>
  <c r="D6729" i="5"/>
  <c r="D6730" i="5"/>
  <c r="D6731" i="5"/>
  <c r="D6732" i="5"/>
  <c r="D6733" i="5"/>
  <c r="D6734" i="5"/>
  <c r="D6735" i="5"/>
  <c r="D6736" i="5"/>
  <c r="D6737" i="5"/>
  <c r="D6738" i="5"/>
  <c r="D6739" i="5"/>
  <c r="D6740" i="5"/>
  <c r="D6741" i="5"/>
  <c r="D6742" i="5"/>
  <c r="D6743" i="5"/>
  <c r="D6744" i="5"/>
  <c r="D6745" i="5"/>
  <c r="D6746" i="5"/>
  <c r="D6747" i="5"/>
  <c r="D6748" i="5"/>
  <c r="D6749" i="5"/>
  <c r="D6750" i="5"/>
  <c r="D6751" i="5"/>
  <c r="D6752" i="5"/>
  <c r="D6753" i="5"/>
  <c r="D6754" i="5"/>
  <c r="D6755" i="5"/>
  <c r="D6756" i="5"/>
  <c r="D6757" i="5"/>
  <c r="D6758" i="5"/>
  <c r="D6759" i="5"/>
  <c r="D6760" i="5"/>
  <c r="D6761" i="5"/>
  <c r="D6762" i="5"/>
  <c r="D6763" i="5"/>
  <c r="D6764" i="5"/>
  <c r="D6765" i="5"/>
  <c r="D6766" i="5"/>
  <c r="D6767" i="5"/>
  <c r="D6768" i="5"/>
  <c r="D6769" i="5"/>
  <c r="D6770" i="5"/>
  <c r="D6771" i="5"/>
  <c r="D6772" i="5"/>
  <c r="D6773" i="5"/>
  <c r="D6774" i="5"/>
  <c r="D6775" i="5"/>
  <c r="D6776" i="5"/>
  <c r="D6777" i="5"/>
  <c r="D6778" i="5"/>
  <c r="D6779" i="5"/>
  <c r="D6780" i="5"/>
  <c r="D6781" i="5"/>
  <c r="D6782" i="5"/>
  <c r="D6783" i="5"/>
  <c r="D6784" i="5"/>
  <c r="D6785" i="5"/>
  <c r="D6786" i="5"/>
  <c r="D6787" i="5"/>
  <c r="D6788" i="5"/>
  <c r="D6789" i="5"/>
  <c r="D6790" i="5"/>
  <c r="D6791" i="5"/>
  <c r="D6792" i="5"/>
  <c r="D6793" i="5"/>
  <c r="D6794" i="5"/>
  <c r="D6795" i="5"/>
  <c r="D6796" i="5"/>
  <c r="D6797" i="5"/>
  <c r="D6798" i="5"/>
  <c r="D6799" i="5"/>
  <c r="D6800" i="5"/>
  <c r="D6801" i="5"/>
  <c r="D6802" i="5"/>
  <c r="D6803" i="5"/>
  <c r="D6804" i="5"/>
  <c r="D6805" i="5"/>
  <c r="D6806" i="5"/>
  <c r="D6807" i="5"/>
  <c r="D6808" i="5"/>
  <c r="D6809" i="5"/>
  <c r="D6810" i="5"/>
  <c r="D6811" i="5"/>
  <c r="D6812" i="5"/>
  <c r="D6813" i="5"/>
  <c r="D6814" i="5"/>
  <c r="D6815" i="5"/>
  <c r="D6816" i="5"/>
  <c r="D6817" i="5"/>
  <c r="D6818" i="5"/>
  <c r="D6819" i="5"/>
  <c r="D6820" i="5"/>
  <c r="D6821" i="5"/>
  <c r="D6822" i="5"/>
  <c r="D6823" i="5"/>
  <c r="D6824" i="5"/>
  <c r="D6825" i="5"/>
  <c r="D6826" i="5"/>
  <c r="D6827" i="5"/>
  <c r="D6828" i="5"/>
  <c r="D6829" i="5"/>
  <c r="D6830" i="5"/>
  <c r="D6831" i="5"/>
  <c r="D6832" i="5"/>
  <c r="D6833" i="5"/>
  <c r="D6834" i="5"/>
  <c r="D6835" i="5"/>
  <c r="D6836" i="5"/>
  <c r="D6837" i="5"/>
  <c r="D6838" i="5"/>
  <c r="D6839" i="5"/>
  <c r="D6840" i="5"/>
  <c r="D6841" i="5"/>
  <c r="D6842" i="5"/>
  <c r="D6843" i="5"/>
  <c r="D6844" i="5"/>
  <c r="D6845" i="5"/>
  <c r="D6846" i="5"/>
  <c r="D6847" i="5"/>
  <c r="D6848" i="5"/>
  <c r="D6849" i="5"/>
  <c r="D6850" i="5"/>
  <c r="D6851" i="5"/>
  <c r="D6852" i="5"/>
  <c r="D6853" i="5"/>
  <c r="D6854" i="5"/>
  <c r="D6855" i="5"/>
  <c r="D6856" i="5"/>
  <c r="D6857" i="5"/>
  <c r="D6858" i="5"/>
  <c r="D6859" i="5"/>
  <c r="D6860" i="5"/>
  <c r="D6861" i="5"/>
  <c r="D6862" i="5"/>
  <c r="D6863" i="5"/>
  <c r="D6864" i="5"/>
  <c r="D6865" i="5"/>
  <c r="D6866" i="5"/>
  <c r="D6867" i="5"/>
  <c r="D6868" i="5"/>
  <c r="D6869" i="5"/>
  <c r="D6870" i="5"/>
  <c r="D6871" i="5"/>
  <c r="D6872" i="5"/>
  <c r="D6873" i="5"/>
  <c r="D6874" i="5"/>
  <c r="D6875" i="5"/>
  <c r="D6876" i="5"/>
  <c r="D6877" i="5"/>
  <c r="D6878" i="5"/>
  <c r="D6879" i="5"/>
  <c r="D6880" i="5"/>
  <c r="D6881" i="5"/>
  <c r="D6882" i="5"/>
  <c r="D6883" i="5"/>
  <c r="D6884" i="5"/>
  <c r="D6885" i="5"/>
  <c r="D6886" i="5"/>
  <c r="D6887" i="5"/>
  <c r="D6888" i="5"/>
  <c r="D6889" i="5"/>
  <c r="D6890" i="5"/>
  <c r="D6891" i="5"/>
  <c r="D6892" i="5"/>
  <c r="D6893" i="5"/>
  <c r="D6894" i="5"/>
  <c r="D6895" i="5"/>
  <c r="D6896" i="5"/>
  <c r="D6897" i="5"/>
  <c r="D6898" i="5"/>
  <c r="D6899" i="5"/>
  <c r="D6900" i="5"/>
  <c r="D6901" i="5"/>
  <c r="D6902" i="5"/>
  <c r="D6903" i="5"/>
  <c r="D6904" i="5"/>
  <c r="D6905" i="5"/>
  <c r="D6906" i="5"/>
  <c r="D6907" i="5"/>
  <c r="D6908" i="5"/>
  <c r="D6909" i="5"/>
  <c r="D6910" i="5"/>
  <c r="D6911" i="5"/>
  <c r="D6912" i="5"/>
  <c r="D6913" i="5"/>
  <c r="D6914" i="5"/>
  <c r="D6915" i="5"/>
  <c r="D6916" i="5"/>
  <c r="D6917" i="5"/>
  <c r="D6918" i="5"/>
  <c r="D6919" i="5"/>
  <c r="D6920" i="5"/>
  <c r="D6921" i="5"/>
  <c r="D6922" i="5"/>
  <c r="D6923" i="5"/>
  <c r="D6924" i="5"/>
  <c r="D6925" i="5"/>
  <c r="D6926" i="5"/>
  <c r="D6927" i="5"/>
  <c r="D6928" i="5"/>
  <c r="D6929" i="5"/>
  <c r="D6930" i="5"/>
  <c r="D6931" i="5"/>
  <c r="D6932" i="5"/>
  <c r="D6933" i="5"/>
  <c r="D6934" i="5"/>
  <c r="D6935" i="5"/>
  <c r="D6936" i="5"/>
  <c r="D6937" i="5"/>
  <c r="D6938" i="5"/>
  <c r="D6939" i="5"/>
  <c r="D6940" i="5"/>
  <c r="D6941" i="5"/>
  <c r="D6942" i="5"/>
  <c r="D6943" i="5"/>
  <c r="D6944" i="5"/>
  <c r="D6945" i="5"/>
  <c r="D6946" i="5"/>
  <c r="D6947" i="5"/>
  <c r="D6948" i="5"/>
  <c r="D6949" i="5"/>
  <c r="D6950" i="5"/>
  <c r="D6951" i="5"/>
  <c r="D6952" i="5"/>
  <c r="D6953" i="5"/>
  <c r="D6954" i="5"/>
  <c r="D6955" i="5"/>
  <c r="D6956" i="5"/>
  <c r="D6957" i="5"/>
  <c r="D6958" i="5"/>
  <c r="D6959" i="5"/>
  <c r="D6960" i="5"/>
  <c r="D6961" i="5"/>
  <c r="D6962" i="5"/>
  <c r="D6963" i="5"/>
  <c r="D6964" i="5"/>
  <c r="D6965" i="5"/>
  <c r="D6966" i="5"/>
  <c r="D6967" i="5"/>
  <c r="D6968" i="5"/>
  <c r="D6969" i="5"/>
  <c r="D6970" i="5"/>
  <c r="D6971" i="5"/>
  <c r="D6972" i="5"/>
  <c r="D6973" i="5"/>
  <c r="D6974" i="5"/>
  <c r="D6975" i="5"/>
  <c r="D6976" i="5"/>
  <c r="D6977" i="5"/>
  <c r="D6978" i="5"/>
  <c r="D6979" i="5"/>
  <c r="D6980" i="5"/>
  <c r="D6981" i="5"/>
  <c r="D6982" i="5"/>
  <c r="D6983" i="5"/>
  <c r="D6984" i="5"/>
  <c r="D6985" i="5"/>
  <c r="D6986" i="5"/>
  <c r="D6987" i="5"/>
  <c r="D6988" i="5"/>
  <c r="D6989" i="5"/>
  <c r="D6990" i="5"/>
  <c r="D6991" i="5"/>
  <c r="D6992" i="5"/>
  <c r="D6993" i="5"/>
  <c r="D6994" i="5"/>
  <c r="D6995" i="5"/>
  <c r="D6996" i="5"/>
  <c r="D6997" i="5"/>
  <c r="D6998" i="5"/>
  <c r="D6999" i="5"/>
  <c r="D7000" i="5"/>
  <c r="D7001" i="5"/>
  <c r="D7002" i="5"/>
  <c r="D7003" i="5"/>
  <c r="D7004" i="5"/>
  <c r="D7005" i="5"/>
  <c r="D7006" i="5"/>
  <c r="D7007" i="5"/>
  <c r="D7008" i="5"/>
  <c r="D7009" i="5"/>
  <c r="D7010" i="5"/>
  <c r="D7011" i="5"/>
  <c r="D7012" i="5"/>
  <c r="D7013" i="5"/>
  <c r="D7014" i="5"/>
  <c r="D7015" i="5"/>
  <c r="D7016" i="5"/>
  <c r="D7017" i="5"/>
  <c r="D7018" i="5"/>
  <c r="D7019" i="5"/>
  <c r="D7020" i="5"/>
  <c r="D7021" i="5"/>
  <c r="D7022" i="5"/>
  <c r="D7023" i="5"/>
  <c r="D7024" i="5"/>
  <c r="D7025" i="5"/>
  <c r="D7026" i="5"/>
  <c r="D7027" i="5"/>
  <c r="D7028" i="5"/>
  <c r="D7029" i="5"/>
  <c r="D7030" i="5"/>
  <c r="D7031" i="5"/>
  <c r="D7032" i="5"/>
  <c r="D7033" i="5"/>
  <c r="D7034" i="5"/>
  <c r="D7035" i="5"/>
  <c r="D7036" i="5"/>
  <c r="D7037" i="5"/>
  <c r="D7038" i="5"/>
  <c r="D7039" i="5"/>
  <c r="D7040" i="5"/>
  <c r="D7041" i="5"/>
  <c r="D7042" i="5"/>
  <c r="D7043" i="5"/>
  <c r="D7044" i="5"/>
  <c r="D7045" i="5"/>
  <c r="D7046" i="5"/>
  <c r="D7047" i="5"/>
  <c r="D7048" i="5"/>
  <c r="D7049" i="5"/>
  <c r="D7050" i="5"/>
  <c r="D7051" i="5"/>
  <c r="D7052" i="5"/>
  <c r="D7053" i="5"/>
  <c r="D7054" i="5"/>
  <c r="D7055" i="5"/>
  <c r="D7056" i="5"/>
  <c r="D7057" i="5"/>
  <c r="D7058" i="5"/>
  <c r="D7059" i="5"/>
  <c r="D7060" i="5"/>
  <c r="D7061" i="5"/>
  <c r="D7062" i="5"/>
  <c r="D7063" i="5"/>
  <c r="D7064" i="5"/>
  <c r="D7065" i="5"/>
  <c r="D7066" i="5"/>
  <c r="D7067" i="5"/>
  <c r="D7068" i="5"/>
  <c r="D7069" i="5"/>
  <c r="D7070" i="5"/>
  <c r="D7071" i="5"/>
  <c r="D7072" i="5"/>
  <c r="D7073" i="5"/>
  <c r="D7074" i="5"/>
  <c r="D7075" i="5"/>
  <c r="D7076" i="5"/>
  <c r="D7077" i="5"/>
  <c r="D7078" i="5"/>
  <c r="D7079" i="5"/>
  <c r="D7080" i="5"/>
  <c r="D7081" i="5"/>
  <c r="D7082" i="5"/>
  <c r="D7083" i="5"/>
  <c r="D7084" i="5"/>
  <c r="D7085" i="5"/>
  <c r="D7086" i="5"/>
  <c r="D7087" i="5"/>
  <c r="D7088" i="5"/>
  <c r="D7089" i="5"/>
  <c r="D7090" i="5"/>
  <c r="D7091" i="5"/>
  <c r="D7092" i="5"/>
  <c r="D7093" i="5"/>
  <c r="D7094" i="5"/>
  <c r="D7095" i="5"/>
  <c r="D7096" i="5"/>
  <c r="D7097" i="5"/>
  <c r="D7098" i="5"/>
  <c r="D7099" i="5"/>
  <c r="D7100" i="5"/>
  <c r="D7101" i="5"/>
  <c r="D7102" i="5"/>
  <c r="D7103" i="5"/>
  <c r="D7104" i="5"/>
  <c r="D7105" i="5"/>
  <c r="D7106" i="5"/>
  <c r="D7107" i="5"/>
  <c r="D7108" i="5"/>
  <c r="D7109" i="5"/>
  <c r="D7110" i="5"/>
  <c r="D7111" i="5"/>
  <c r="D7112" i="5"/>
  <c r="D7113" i="5"/>
  <c r="D7114" i="5"/>
  <c r="D7115" i="5"/>
  <c r="D7116" i="5"/>
  <c r="D7117" i="5"/>
  <c r="D7118" i="5"/>
  <c r="D7119" i="5"/>
  <c r="D7120" i="5"/>
  <c r="D7121" i="5"/>
  <c r="D7122" i="5"/>
  <c r="D7123" i="5"/>
  <c r="D7124" i="5"/>
  <c r="D7125" i="5"/>
  <c r="D7126" i="5"/>
  <c r="D7127" i="5"/>
  <c r="D7128" i="5"/>
  <c r="D7129" i="5"/>
  <c r="D7130" i="5"/>
  <c r="D7131" i="5"/>
  <c r="D7132" i="5"/>
  <c r="D7133" i="5"/>
  <c r="D7134" i="5"/>
  <c r="D7135" i="5"/>
  <c r="D7136" i="5"/>
  <c r="D7137" i="5"/>
  <c r="D7138" i="5"/>
  <c r="D7139" i="5"/>
  <c r="D7140" i="5"/>
  <c r="D7141" i="5"/>
  <c r="D7142" i="5"/>
  <c r="D7143" i="5"/>
  <c r="D7144" i="5"/>
  <c r="D7145" i="5"/>
  <c r="D7146" i="5"/>
  <c r="D7147" i="5"/>
  <c r="D7148" i="5"/>
  <c r="D7149" i="5"/>
  <c r="D7150" i="5"/>
  <c r="D7151" i="5"/>
  <c r="D7152" i="5"/>
  <c r="D7153" i="5"/>
  <c r="D7154" i="5"/>
  <c r="D7155" i="5"/>
  <c r="D7156" i="5"/>
  <c r="D7157" i="5"/>
  <c r="D7158" i="5"/>
  <c r="D7159" i="5"/>
  <c r="D7160" i="5"/>
  <c r="D7161" i="5"/>
  <c r="D7162" i="5"/>
  <c r="D7163" i="5"/>
  <c r="D7164" i="5"/>
  <c r="D7165" i="5"/>
  <c r="D7166" i="5"/>
  <c r="D7167" i="5"/>
  <c r="D7168" i="5"/>
  <c r="D7169" i="5"/>
  <c r="D7170" i="5"/>
  <c r="D7171" i="5"/>
  <c r="D7172" i="5"/>
  <c r="D7173" i="5"/>
  <c r="D7174" i="5"/>
  <c r="D7175" i="5"/>
  <c r="D7176" i="5"/>
  <c r="D7177" i="5"/>
  <c r="D7178" i="5"/>
  <c r="D7179" i="5"/>
  <c r="D7180" i="5"/>
  <c r="D7181" i="5"/>
  <c r="D7182" i="5"/>
  <c r="D7183" i="5"/>
  <c r="D7184" i="5"/>
  <c r="D7185" i="5"/>
  <c r="D7186" i="5"/>
  <c r="D7187" i="5"/>
  <c r="D7188" i="5"/>
  <c r="D7189" i="5"/>
  <c r="D7190" i="5"/>
  <c r="D7191" i="5"/>
  <c r="D7192" i="5"/>
  <c r="D7193" i="5"/>
  <c r="D7194" i="5"/>
  <c r="D7195" i="5"/>
  <c r="D7196" i="5"/>
  <c r="D7197" i="5"/>
  <c r="D7198" i="5"/>
  <c r="D7199" i="5"/>
  <c r="D7200" i="5"/>
  <c r="D7201" i="5"/>
  <c r="D7202" i="5"/>
  <c r="D7203" i="5"/>
  <c r="D7204" i="5"/>
  <c r="D7205" i="5"/>
  <c r="D7206" i="5"/>
  <c r="D7207" i="5"/>
  <c r="D7208" i="5"/>
  <c r="D7209" i="5"/>
  <c r="D7210" i="5"/>
  <c r="D7211" i="5"/>
  <c r="D7212" i="5"/>
  <c r="D7213" i="5"/>
  <c r="D7214" i="5"/>
  <c r="D7215" i="5"/>
  <c r="D7216" i="5"/>
  <c r="D7217" i="5"/>
  <c r="D7218" i="5"/>
  <c r="D7219" i="5"/>
  <c r="D7220" i="5"/>
  <c r="D7221" i="5"/>
  <c r="D7222" i="5"/>
  <c r="D7223" i="5"/>
  <c r="D7224" i="5"/>
  <c r="D7225" i="5"/>
  <c r="D7226" i="5"/>
  <c r="D7227" i="5"/>
  <c r="D7228" i="5"/>
  <c r="D7229" i="5"/>
  <c r="D7230" i="5"/>
  <c r="D7231" i="5"/>
  <c r="D7232" i="5"/>
  <c r="D7233" i="5"/>
  <c r="D7234" i="5"/>
  <c r="D7235" i="5"/>
  <c r="D7236" i="5"/>
  <c r="D7237" i="5"/>
  <c r="D7238" i="5"/>
  <c r="D7239" i="5"/>
  <c r="D7240" i="5"/>
  <c r="D7241" i="5"/>
  <c r="D7242" i="5"/>
  <c r="D7243" i="5"/>
  <c r="D7244" i="5"/>
  <c r="D7245" i="5"/>
  <c r="D7246" i="5"/>
  <c r="D7247" i="5"/>
  <c r="D7248" i="5"/>
  <c r="D7249" i="5"/>
  <c r="D7250" i="5"/>
  <c r="D7251" i="5"/>
  <c r="D7252" i="5"/>
  <c r="D7253" i="5"/>
  <c r="D7254" i="5"/>
  <c r="D7255" i="5"/>
  <c r="D7256" i="5"/>
  <c r="D7257" i="5"/>
  <c r="D7258" i="5"/>
  <c r="D7259" i="5"/>
  <c r="D7260" i="5"/>
  <c r="D7261" i="5"/>
  <c r="D7262" i="5"/>
  <c r="D7263" i="5"/>
  <c r="D7264" i="5"/>
  <c r="D7265" i="5"/>
  <c r="D7266" i="5"/>
  <c r="D7267" i="5"/>
  <c r="D7268" i="5"/>
  <c r="D7269" i="5"/>
  <c r="D7270" i="5"/>
  <c r="D7271" i="5"/>
  <c r="D7272" i="5"/>
  <c r="D7273" i="5"/>
  <c r="D7274" i="5"/>
  <c r="D7275" i="5"/>
  <c r="D7276" i="5"/>
  <c r="D7277" i="5"/>
  <c r="D7278" i="5"/>
  <c r="D7279" i="5"/>
  <c r="D7280" i="5"/>
  <c r="D7281" i="5"/>
  <c r="D7282" i="5"/>
  <c r="D7283" i="5"/>
  <c r="D7284" i="5"/>
  <c r="D7285" i="5"/>
  <c r="D7286" i="5"/>
  <c r="D7287" i="5"/>
  <c r="D7288" i="5"/>
  <c r="D7289" i="5"/>
  <c r="D7290" i="5"/>
  <c r="D7291" i="5"/>
  <c r="D7292" i="5"/>
  <c r="D7293" i="5"/>
  <c r="D7294" i="5"/>
  <c r="D7295" i="5"/>
  <c r="D7296" i="5"/>
  <c r="D7297" i="5"/>
  <c r="D7298" i="5"/>
  <c r="D7299" i="5"/>
  <c r="D7300" i="5"/>
  <c r="D7301" i="5"/>
  <c r="D7302" i="5"/>
  <c r="D7303" i="5"/>
  <c r="D7304" i="5"/>
  <c r="D7305" i="5"/>
  <c r="D7306" i="5"/>
  <c r="D7307" i="5"/>
  <c r="D7308" i="5"/>
  <c r="D7309" i="5"/>
  <c r="D7310" i="5"/>
  <c r="D7311" i="5"/>
  <c r="D7312" i="5"/>
  <c r="D7313" i="5"/>
  <c r="D7314" i="5"/>
  <c r="D7315" i="5"/>
  <c r="D7316" i="5"/>
  <c r="D7317" i="5"/>
  <c r="D7318" i="5"/>
  <c r="D7319" i="5"/>
  <c r="D7320" i="5"/>
  <c r="D7321" i="5"/>
  <c r="D7322" i="5"/>
  <c r="D7323" i="5"/>
  <c r="D7324" i="5"/>
  <c r="D7325" i="5"/>
  <c r="D7326" i="5"/>
  <c r="D7327" i="5"/>
  <c r="D7328" i="5"/>
  <c r="D7329" i="5"/>
  <c r="D7330" i="5"/>
  <c r="D7331" i="5"/>
  <c r="D7332" i="5"/>
  <c r="D7333" i="5"/>
  <c r="D7334" i="5"/>
  <c r="D7335" i="5"/>
  <c r="D7336" i="5"/>
  <c r="D7337" i="5"/>
  <c r="D7338" i="5"/>
  <c r="D7339" i="5"/>
  <c r="D7340" i="5"/>
  <c r="D7341" i="5"/>
  <c r="D7342" i="5"/>
  <c r="D7343" i="5"/>
  <c r="D7344" i="5"/>
  <c r="D7345" i="5"/>
  <c r="D7346" i="5"/>
  <c r="D7347" i="5"/>
  <c r="D7348" i="5"/>
  <c r="D7349" i="5"/>
  <c r="D7350" i="5"/>
  <c r="D7351" i="5"/>
  <c r="D7352" i="5"/>
  <c r="D7353" i="5"/>
  <c r="D7354" i="5"/>
  <c r="D7355" i="5"/>
  <c r="D7356" i="5"/>
  <c r="D7357" i="5"/>
  <c r="D7358" i="5"/>
  <c r="D7359" i="5"/>
  <c r="D7360" i="5"/>
  <c r="D7361" i="5"/>
  <c r="D7362" i="5"/>
  <c r="D7363" i="5"/>
  <c r="D7364" i="5"/>
  <c r="D7365" i="5"/>
  <c r="D7366" i="5"/>
  <c r="D7367" i="5"/>
  <c r="D7368" i="5"/>
  <c r="D7369" i="5"/>
  <c r="D7370" i="5"/>
  <c r="D7371" i="5"/>
  <c r="D7372" i="5"/>
  <c r="D7373" i="5"/>
  <c r="D7374" i="5"/>
  <c r="D7375" i="5"/>
  <c r="D7376" i="5"/>
  <c r="D7377" i="5"/>
  <c r="D7378" i="5"/>
  <c r="D7379" i="5"/>
  <c r="D7380" i="5"/>
  <c r="D7381" i="5"/>
  <c r="D7382" i="5"/>
  <c r="D7383" i="5"/>
  <c r="D7384" i="5"/>
  <c r="D7385" i="5"/>
  <c r="D7386" i="5"/>
  <c r="D7387" i="5"/>
  <c r="D7388" i="5"/>
  <c r="D7389" i="5"/>
  <c r="D7390" i="5"/>
  <c r="D7391" i="5"/>
  <c r="D7392" i="5"/>
  <c r="D7393" i="5"/>
  <c r="D7394" i="5"/>
  <c r="D7395" i="5"/>
  <c r="D7396" i="5"/>
  <c r="D7397" i="5"/>
  <c r="D7398" i="5"/>
  <c r="D7399" i="5"/>
  <c r="D7400" i="5"/>
  <c r="D7401" i="5"/>
  <c r="D7402" i="5"/>
  <c r="D7403" i="5"/>
  <c r="D7404" i="5"/>
  <c r="D7405" i="5"/>
  <c r="D7406" i="5"/>
  <c r="D7407" i="5"/>
  <c r="D7408" i="5"/>
  <c r="D7409" i="5"/>
  <c r="D7410" i="5"/>
  <c r="D7411" i="5"/>
  <c r="D7412" i="5"/>
  <c r="D7413" i="5"/>
  <c r="D7414" i="5"/>
  <c r="D7415" i="5"/>
  <c r="D7416" i="5"/>
  <c r="D7417" i="5"/>
  <c r="D7418" i="5"/>
  <c r="D7419" i="5"/>
  <c r="D7420" i="5"/>
  <c r="D7421" i="5"/>
  <c r="D7422" i="5"/>
  <c r="D7423" i="5"/>
  <c r="D7424" i="5"/>
  <c r="D7425" i="5"/>
  <c r="D7426" i="5"/>
  <c r="D7427" i="5"/>
  <c r="D7428" i="5"/>
  <c r="D7429" i="5"/>
  <c r="D7430" i="5"/>
  <c r="D7431" i="5"/>
  <c r="D7432" i="5"/>
  <c r="D7433" i="5"/>
  <c r="D7434" i="5"/>
  <c r="D7435" i="5"/>
  <c r="D7436" i="5"/>
  <c r="D7437" i="5"/>
  <c r="D7438" i="5"/>
  <c r="D7439" i="5"/>
  <c r="D7440" i="5"/>
  <c r="D7441" i="5"/>
  <c r="D7442" i="5"/>
  <c r="D7443" i="5"/>
  <c r="D7444" i="5"/>
  <c r="D7445" i="5"/>
  <c r="D7446" i="5"/>
  <c r="D7447" i="5"/>
  <c r="D7448" i="5"/>
  <c r="D7449" i="5"/>
  <c r="D7450" i="5"/>
  <c r="D7451" i="5"/>
  <c r="D7452" i="5"/>
  <c r="D7453" i="5"/>
  <c r="D7454" i="5"/>
  <c r="D7455" i="5"/>
  <c r="D7456" i="5"/>
  <c r="D7457" i="5"/>
  <c r="D7458" i="5"/>
  <c r="D7459" i="5"/>
  <c r="D7460" i="5"/>
  <c r="D7461" i="5"/>
  <c r="D7462" i="5"/>
  <c r="D7463" i="5"/>
  <c r="D7464" i="5"/>
  <c r="D7465" i="5"/>
  <c r="D7466" i="5"/>
  <c r="D7467" i="5"/>
  <c r="D7468" i="5"/>
  <c r="D7469" i="5"/>
  <c r="D7470" i="5"/>
  <c r="D7471" i="5"/>
  <c r="D7472" i="5"/>
  <c r="D7473" i="5"/>
  <c r="D7474" i="5"/>
  <c r="D7475" i="5"/>
  <c r="D7476" i="5"/>
  <c r="D7477" i="5"/>
  <c r="D7478" i="5"/>
  <c r="D7479" i="5"/>
  <c r="D7480" i="5"/>
  <c r="D7481" i="5"/>
  <c r="D7482" i="5"/>
  <c r="D7483" i="5"/>
  <c r="D7484" i="5"/>
  <c r="D7485" i="5"/>
  <c r="D7486" i="5"/>
  <c r="D7487" i="5"/>
  <c r="D7488" i="5"/>
  <c r="D7489" i="5"/>
  <c r="D7490" i="5"/>
  <c r="D7491" i="5"/>
  <c r="D7492" i="5"/>
  <c r="D7493" i="5"/>
  <c r="D7494" i="5"/>
  <c r="D7495" i="5"/>
  <c r="D7496" i="5"/>
  <c r="D7497" i="5"/>
  <c r="D7498" i="5"/>
  <c r="D7499" i="5"/>
  <c r="D7500" i="5"/>
  <c r="D7501" i="5"/>
  <c r="D7502" i="5"/>
  <c r="D7503" i="5"/>
  <c r="D7504" i="5"/>
  <c r="D7505" i="5"/>
  <c r="D7506" i="5"/>
  <c r="D7507" i="5"/>
  <c r="D7508" i="5"/>
  <c r="D7509" i="5"/>
  <c r="D7510" i="5"/>
  <c r="D7511" i="5"/>
  <c r="D7512" i="5"/>
  <c r="D7513" i="5"/>
  <c r="D7514" i="5"/>
  <c r="D7515" i="5"/>
  <c r="D7516" i="5"/>
  <c r="D7517" i="5"/>
  <c r="D7518" i="5"/>
  <c r="D7519" i="5"/>
  <c r="D7520" i="5"/>
  <c r="D7521" i="5"/>
  <c r="D7522" i="5"/>
  <c r="D7523" i="5"/>
  <c r="D7524" i="5"/>
  <c r="D7525" i="5"/>
  <c r="D7526" i="5"/>
  <c r="D7527" i="5"/>
  <c r="D7528" i="5"/>
  <c r="D7529" i="5"/>
  <c r="D7530" i="5"/>
  <c r="D7531" i="5"/>
  <c r="D7532" i="5"/>
  <c r="D7533" i="5"/>
  <c r="D7534" i="5"/>
  <c r="D7535" i="5"/>
  <c r="D7536" i="5"/>
  <c r="D7537" i="5"/>
  <c r="D7538" i="5"/>
  <c r="D7539" i="5"/>
  <c r="D7540" i="5"/>
  <c r="D7541" i="5"/>
  <c r="D7542" i="5"/>
  <c r="D7543" i="5"/>
  <c r="D7544" i="5"/>
  <c r="D7545" i="5"/>
  <c r="D7546" i="5"/>
  <c r="D7547" i="5"/>
  <c r="D7548" i="5"/>
  <c r="D7549" i="5"/>
  <c r="D7550" i="5"/>
  <c r="D7551" i="5"/>
  <c r="D7552" i="5"/>
  <c r="D7553" i="5"/>
  <c r="D7554" i="5"/>
  <c r="D7555" i="5"/>
  <c r="D7556" i="5"/>
  <c r="D7557" i="5"/>
  <c r="D7558" i="5"/>
  <c r="D7559" i="5"/>
  <c r="D7560" i="5"/>
  <c r="D7561" i="5"/>
  <c r="D7562" i="5"/>
  <c r="D7563" i="5"/>
  <c r="D7564" i="5"/>
  <c r="D7565" i="5"/>
  <c r="D7566" i="5"/>
  <c r="D7567" i="5"/>
  <c r="D7568" i="5"/>
  <c r="D7569" i="5"/>
  <c r="D7570" i="5"/>
  <c r="D7571" i="5"/>
  <c r="D7572" i="5"/>
  <c r="D7573" i="5"/>
  <c r="D7574" i="5"/>
  <c r="D7575" i="5"/>
  <c r="D7576" i="5"/>
  <c r="D7577" i="5"/>
  <c r="D7578" i="5"/>
  <c r="D7579" i="5"/>
  <c r="D7580" i="5"/>
  <c r="D7581" i="5"/>
  <c r="D7582" i="5"/>
  <c r="D7583" i="5"/>
  <c r="D7584" i="5"/>
  <c r="D7585" i="5"/>
  <c r="D7586" i="5"/>
  <c r="D7587" i="5"/>
  <c r="D7588" i="5"/>
  <c r="D7589" i="5"/>
  <c r="D7590" i="5"/>
  <c r="D7591" i="5"/>
  <c r="D7592" i="5"/>
  <c r="D7593" i="5"/>
  <c r="D7594" i="5"/>
  <c r="D7595" i="5"/>
  <c r="D7596" i="5"/>
  <c r="D7597" i="5"/>
  <c r="D7598" i="5"/>
  <c r="D7599" i="5"/>
  <c r="D7600" i="5"/>
  <c r="D7601" i="5"/>
  <c r="D7602" i="5"/>
  <c r="D7603" i="5"/>
  <c r="D7604" i="5"/>
  <c r="D7605" i="5"/>
  <c r="D7606" i="5"/>
  <c r="D7607" i="5"/>
  <c r="D7608" i="5"/>
  <c r="D7609" i="5"/>
  <c r="D7610" i="5"/>
  <c r="D7611" i="5"/>
  <c r="D7612" i="5"/>
  <c r="D7613" i="5"/>
  <c r="D7614" i="5"/>
  <c r="D7615" i="5"/>
  <c r="D7616" i="5"/>
  <c r="D7617" i="5"/>
  <c r="D7618" i="5"/>
  <c r="D7619" i="5"/>
  <c r="D7620" i="5"/>
  <c r="D7621" i="5"/>
  <c r="D7622" i="5"/>
  <c r="D7623" i="5"/>
  <c r="D7624" i="5"/>
  <c r="D7625" i="5"/>
  <c r="D7626" i="5"/>
  <c r="D7627" i="5"/>
  <c r="D7628" i="5"/>
  <c r="D7629" i="5"/>
  <c r="D7630" i="5"/>
  <c r="D7631" i="5"/>
  <c r="D7632" i="5"/>
  <c r="D7633" i="5"/>
  <c r="D7634" i="5"/>
  <c r="D7635" i="5"/>
  <c r="D7636" i="5"/>
  <c r="D7637" i="5"/>
  <c r="D7638" i="5"/>
  <c r="D7639" i="5"/>
  <c r="D7640" i="5"/>
  <c r="D7641" i="5"/>
  <c r="D7642" i="5"/>
  <c r="D7643" i="5"/>
  <c r="D7644" i="5"/>
  <c r="D7645" i="5"/>
  <c r="D7646" i="5"/>
  <c r="D7647" i="5"/>
  <c r="D7648" i="5"/>
  <c r="D7649" i="5"/>
  <c r="D7650" i="5"/>
  <c r="D7651" i="5"/>
  <c r="D7652" i="5"/>
  <c r="D7653" i="5"/>
  <c r="D7654" i="5"/>
  <c r="D7655" i="5"/>
  <c r="D7656" i="5"/>
  <c r="D7657" i="5"/>
  <c r="D7658" i="5"/>
  <c r="D7659" i="5"/>
  <c r="D7660" i="5"/>
  <c r="D7661" i="5"/>
  <c r="D7662" i="5"/>
  <c r="D7663" i="5"/>
  <c r="D7664" i="5"/>
  <c r="D7665" i="5"/>
  <c r="D7666" i="5"/>
  <c r="D7667" i="5"/>
  <c r="D7668" i="5"/>
  <c r="D7669" i="5"/>
  <c r="D7670" i="5"/>
  <c r="D7671" i="5"/>
  <c r="D7672" i="5"/>
  <c r="D7673" i="5"/>
  <c r="D7674" i="5"/>
  <c r="D7675" i="5"/>
  <c r="D7676" i="5"/>
  <c r="D7677" i="5"/>
  <c r="D7678" i="5"/>
  <c r="D7679" i="5"/>
  <c r="D7680" i="5"/>
  <c r="D7681" i="5"/>
  <c r="D7682" i="5"/>
  <c r="D7683" i="5"/>
  <c r="D7684" i="5"/>
  <c r="D7685" i="5"/>
  <c r="D7686" i="5"/>
  <c r="D7687" i="5"/>
  <c r="D7688" i="5"/>
  <c r="D7689" i="5"/>
  <c r="D7690" i="5"/>
  <c r="D7691" i="5"/>
  <c r="D7692" i="5"/>
  <c r="D7693" i="5"/>
  <c r="D7694" i="5"/>
  <c r="D7695" i="5"/>
  <c r="D7696" i="5"/>
  <c r="D7697" i="5"/>
  <c r="D7698" i="5"/>
  <c r="D7699" i="5"/>
  <c r="D7700" i="5"/>
  <c r="D7701" i="5"/>
  <c r="D7702" i="5"/>
  <c r="D7703" i="5"/>
  <c r="D7704" i="5"/>
  <c r="D7705" i="5"/>
  <c r="D7706" i="5"/>
  <c r="D7707" i="5"/>
  <c r="D7708" i="5"/>
  <c r="D7709" i="5"/>
  <c r="D7710" i="5"/>
  <c r="D7711" i="5"/>
  <c r="D7712" i="5"/>
  <c r="D7713" i="5"/>
  <c r="D7714" i="5"/>
  <c r="D7715" i="5"/>
  <c r="D7716" i="5"/>
  <c r="D7717" i="5"/>
  <c r="D7718" i="5"/>
  <c r="D7719" i="5"/>
  <c r="D7720" i="5"/>
  <c r="D7721" i="5"/>
  <c r="D7722" i="5"/>
  <c r="D7723" i="5"/>
  <c r="D7724" i="5"/>
  <c r="D7725" i="5"/>
  <c r="D7726" i="5"/>
  <c r="D7727" i="5"/>
  <c r="D7728" i="5"/>
  <c r="D7729" i="5"/>
  <c r="D7730" i="5"/>
  <c r="D7731" i="5"/>
  <c r="D7732" i="5"/>
  <c r="D7733" i="5"/>
  <c r="D7734" i="5"/>
  <c r="D7735" i="5"/>
  <c r="D7736" i="5"/>
  <c r="D7737" i="5"/>
  <c r="D7738" i="5"/>
  <c r="D7739" i="5"/>
  <c r="D7740" i="5"/>
  <c r="D7741" i="5"/>
  <c r="D7742" i="5"/>
  <c r="D7743" i="5"/>
  <c r="D7744" i="5"/>
  <c r="D7745" i="5"/>
  <c r="D7746" i="5"/>
  <c r="D7747" i="5"/>
  <c r="D7748" i="5"/>
  <c r="D7749" i="5"/>
  <c r="D7750" i="5"/>
  <c r="D7751" i="5"/>
  <c r="D7752" i="5"/>
  <c r="D7753" i="5"/>
  <c r="D7754" i="5"/>
  <c r="D7755" i="5"/>
  <c r="D7756" i="5"/>
  <c r="D7757" i="5"/>
  <c r="D7758" i="5"/>
  <c r="D7759" i="5"/>
  <c r="D7760" i="5"/>
  <c r="D7761" i="5"/>
  <c r="D7762" i="5"/>
  <c r="D7763" i="5"/>
  <c r="D7764" i="5"/>
  <c r="D7765" i="5"/>
  <c r="D7766" i="5"/>
  <c r="D7767" i="5"/>
  <c r="D7768" i="5"/>
  <c r="D7769" i="5"/>
  <c r="D7770" i="5"/>
  <c r="D7771" i="5"/>
  <c r="D7772" i="5"/>
  <c r="D7773" i="5"/>
  <c r="D7774" i="5"/>
  <c r="D7775" i="5"/>
  <c r="D7776" i="5"/>
  <c r="D7777" i="5"/>
  <c r="D7778" i="5"/>
  <c r="D7779" i="5"/>
  <c r="D7780" i="5"/>
  <c r="D7781" i="5"/>
  <c r="D7782" i="5"/>
  <c r="D7783" i="5"/>
  <c r="D7784" i="5"/>
  <c r="D7785" i="5"/>
  <c r="D7786" i="5"/>
  <c r="D7787" i="5"/>
  <c r="D7788" i="5"/>
  <c r="D7789" i="5"/>
  <c r="D7790" i="5"/>
  <c r="D7791" i="5"/>
  <c r="D7792" i="5"/>
  <c r="D7793" i="5"/>
  <c r="D7794" i="5"/>
  <c r="D7795" i="5"/>
  <c r="D7796" i="5"/>
  <c r="D7797" i="5"/>
  <c r="D7798" i="5"/>
  <c r="D7799" i="5"/>
  <c r="D7800" i="5"/>
  <c r="D7801" i="5"/>
  <c r="D7802" i="5"/>
  <c r="D7803" i="5"/>
  <c r="D7804" i="5"/>
  <c r="D7805" i="5"/>
  <c r="D7806" i="5"/>
  <c r="D7807" i="5"/>
  <c r="D7808" i="5"/>
  <c r="D7809" i="5"/>
  <c r="D7810" i="5"/>
  <c r="D7811" i="5"/>
  <c r="D7812" i="5"/>
  <c r="D7813" i="5"/>
  <c r="D7814" i="5"/>
  <c r="D7815" i="5"/>
  <c r="D7816" i="5"/>
  <c r="D7817" i="5"/>
  <c r="D7818" i="5"/>
  <c r="D7819" i="5"/>
  <c r="D7820" i="5"/>
  <c r="D7821" i="5"/>
  <c r="D7822" i="5"/>
  <c r="D7823" i="5"/>
  <c r="D7824" i="5"/>
  <c r="D7825" i="5"/>
  <c r="D7826" i="5"/>
  <c r="D7827" i="5"/>
  <c r="D7828" i="5"/>
  <c r="D7829" i="5"/>
  <c r="D7830" i="5"/>
  <c r="D7831" i="5"/>
  <c r="D7832" i="5"/>
  <c r="D7833" i="5"/>
  <c r="D7834" i="5"/>
  <c r="D7835" i="5"/>
  <c r="D7836" i="5"/>
  <c r="D7837" i="5"/>
  <c r="D7838" i="5"/>
  <c r="D7839" i="5"/>
  <c r="D7840" i="5"/>
  <c r="D7841" i="5"/>
  <c r="D7842" i="5"/>
  <c r="D7843" i="5"/>
  <c r="D7844" i="5"/>
  <c r="D7845" i="5"/>
  <c r="D7846" i="5"/>
  <c r="D7847" i="5"/>
  <c r="D7848" i="5"/>
  <c r="D7849" i="5"/>
  <c r="D7850" i="5"/>
  <c r="D7851" i="5"/>
  <c r="D7852" i="5"/>
  <c r="D7853" i="5"/>
  <c r="D7854" i="5"/>
  <c r="D7855" i="5"/>
  <c r="D7856" i="5"/>
  <c r="D7857" i="5"/>
  <c r="D7858" i="5"/>
  <c r="D7859" i="5"/>
  <c r="D7860" i="5"/>
  <c r="D7861" i="5"/>
  <c r="D7862" i="5"/>
  <c r="D7863" i="5"/>
  <c r="D7864" i="5"/>
  <c r="D7865" i="5"/>
  <c r="D7866" i="5"/>
  <c r="D7867" i="5"/>
  <c r="D7868" i="5"/>
  <c r="D7869" i="5"/>
  <c r="D7870" i="5"/>
  <c r="D7871" i="5"/>
  <c r="D7872" i="5"/>
  <c r="D7873" i="5"/>
  <c r="D7874" i="5"/>
  <c r="D7875" i="5"/>
  <c r="D7876" i="5"/>
  <c r="D7877" i="5"/>
  <c r="D7878" i="5"/>
  <c r="D7879" i="5"/>
  <c r="D7880" i="5"/>
  <c r="D7881" i="5"/>
  <c r="D7882" i="5"/>
  <c r="D7883" i="5"/>
  <c r="D7884" i="5"/>
  <c r="D7885" i="5"/>
  <c r="D7886" i="5"/>
  <c r="D7887" i="5"/>
  <c r="D7888" i="5"/>
  <c r="D7889" i="5"/>
  <c r="D7890" i="5"/>
  <c r="D7891" i="5"/>
  <c r="D7892" i="5"/>
  <c r="D7893" i="5"/>
  <c r="D7894" i="5"/>
  <c r="D7895" i="5"/>
  <c r="D7896" i="5"/>
  <c r="D7897" i="5"/>
  <c r="D7898" i="5"/>
  <c r="D7899" i="5"/>
  <c r="D7900" i="5"/>
  <c r="D7901" i="5"/>
  <c r="D7902" i="5"/>
  <c r="D7903" i="5"/>
  <c r="D7904" i="5"/>
  <c r="D7905" i="5"/>
  <c r="D7906" i="5"/>
  <c r="D7907" i="5"/>
  <c r="D7908" i="5"/>
  <c r="D7909" i="5"/>
  <c r="D7910" i="5"/>
  <c r="D7911" i="5"/>
  <c r="D7912" i="5"/>
  <c r="D7913" i="5"/>
  <c r="D7914" i="5"/>
  <c r="D7915" i="5"/>
  <c r="D7916" i="5"/>
  <c r="D7917" i="5"/>
  <c r="D7918" i="5"/>
  <c r="D7919" i="5"/>
  <c r="D7920" i="5"/>
  <c r="D7921" i="5"/>
  <c r="D7922" i="5"/>
  <c r="D7923" i="5"/>
  <c r="D7924" i="5"/>
  <c r="D7925" i="5"/>
  <c r="D7926" i="5"/>
  <c r="D7927" i="5"/>
  <c r="D7928" i="5"/>
  <c r="D7929" i="5"/>
  <c r="D7930" i="5"/>
  <c r="D7931" i="5"/>
  <c r="D7932" i="5"/>
  <c r="D7933" i="5"/>
  <c r="D7934" i="5"/>
  <c r="D7935" i="5"/>
  <c r="D7936" i="5"/>
  <c r="D7937" i="5"/>
  <c r="D7938" i="5"/>
  <c r="D7939" i="5"/>
  <c r="D7940" i="5"/>
  <c r="D7941" i="5"/>
  <c r="D7942" i="5"/>
  <c r="D7943" i="5"/>
  <c r="D7944" i="5"/>
  <c r="D7945" i="5"/>
  <c r="D7946" i="5"/>
  <c r="D7947" i="5"/>
  <c r="D7948" i="5"/>
  <c r="D7949" i="5"/>
  <c r="D7950" i="5"/>
  <c r="D7951" i="5"/>
  <c r="D7952" i="5"/>
  <c r="D7953" i="5"/>
  <c r="D7954" i="5"/>
  <c r="D7955" i="5"/>
  <c r="D7956" i="5"/>
  <c r="D7957" i="5"/>
  <c r="D7958" i="5"/>
  <c r="D7959" i="5"/>
  <c r="D7960" i="5"/>
  <c r="D7961" i="5"/>
  <c r="D7962" i="5"/>
  <c r="D7963" i="5"/>
  <c r="D7964" i="5"/>
  <c r="D7965" i="5"/>
  <c r="D7966" i="5"/>
  <c r="D7967" i="5"/>
  <c r="D7968" i="5"/>
  <c r="D7969" i="5"/>
  <c r="D7970" i="5"/>
  <c r="D7971" i="5"/>
  <c r="D7972" i="5"/>
  <c r="D7973" i="5"/>
  <c r="D7974" i="5"/>
  <c r="D7975" i="5"/>
  <c r="D7976" i="5"/>
  <c r="D7977" i="5"/>
  <c r="D7978" i="5"/>
  <c r="D7979" i="5"/>
  <c r="D7980" i="5"/>
  <c r="D7981" i="5"/>
  <c r="D7982" i="5"/>
  <c r="D7983" i="5"/>
  <c r="D7984" i="5"/>
  <c r="D7985" i="5"/>
  <c r="D7986" i="5"/>
  <c r="D7987" i="5"/>
  <c r="D7988" i="5"/>
  <c r="D7989" i="5"/>
  <c r="D7990" i="5"/>
  <c r="D7991" i="5"/>
  <c r="D7992" i="5"/>
  <c r="D7993" i="5"/>
  <c r="D7994" i="5"/>
  <c r="D7995" i="5"/>
  <c r="D7996" i="5"/>
  <c r="D7997" i="5"/>
  <c r="D7998" i="5"/>
  <c r="D7999" i="5"/>
  <c r="D8000" i="5"/>
  <c r="D8001" i="5"/>
  <c r="D8002" i="5"/>
  <c r="D8003" i="5"/>
  <c r="D8004" i="5"/>
  <c r="D8005" i="5"/>
  <c r="D8006" i="5"/>
  <c r="D8007" i="5"/>
  <c r="D8008" i="5"/>
  <c r="D8009" i="5"/>
  <c r="D8010" i="5"/>
  <c r="D8011" i="5"/>
  <c r="D8012" i="5"/>
  <c r="D8013" i="5"/>
  <c r="D8014" i="5"/>
  <c r="D8015" i="5"/>
  <c r="D8016" i="5"/>
  <c r="D8017" i="5"/>
  <c r="D8018" i="5"/>
  <c r="D8019" i="5"/>
  <c r="D8020" i="5"/>
  <c r="D8021" i="5"/>
  <c r="D8022" i="5"/>
  <c r="D8023" i="5"/>
  <c r="D8024" i="5"/>
  <c r="D8025" i="5"/>
  <c r="D8026" i="5"/>
  <c r="D8027" i="5"/>
  <c r="D8028" i="5"/>
  <c r="D8029" i="5"/>
  <c r="D8030" i="5"/>
  <c r="D8031" i="5"/>
  <c r="D8032" i="5"/>
  <c r="D8033" i="5"/>
  <c r="D8034" i="5"/>
  <c r="D8035" i="5"/>
  <c r="D8036" i="5"/>
  <c r="D8037" i="5"/>
  <c r="D8038" i="5"/>
  <c r="D8039" i="5"/>
  <c r="D8040" i="5"/>
  <c r="D8041" i="5"/>
  <c r="D8042" i="5"/>
  <c r="D8043" i="5"/>
  <c r="D8044" i="5"/>
  <c r="D8045" i="5"/>
  <c r="D8046" i="5"/>
  <c r="D8047" i="5"/>
  <c r="D8048" i="5"/>
  <c r="D8049" i="5"/>
  <c r="D8050" i="5"/>
  <c r="D8051" i="5"/>
  <c r="D8052" i="5"/>
  <c r="D8053" i="5"/>
  <c r="D8054" i="5"/>
  <c r="D8055" i="5"/>
  <c r="D8056" i="5"/>
  <c r="D8057" i="5"/>
  <c r="D8058" i="5"/>
  <c r="D8059" i="5"/>
  <c r="D8060" i="5"/>
  <c r="D8061" i="5"/>
  <c r="D8062" i="5"/>
  <c r="D8063" i="5"/>
  <c r="D8064" i="5"/>
  <c r="D8065" i="5"/>
  <c r="D8066" i="5"/>
  <c r="D8067" i="5"/>
  <c r="D8068" i="5"/>
  <c r="D8069" i="5"/>
  <c r="D8070" i="5"/>
  <c r="D8071" i="5"/>
  <c r="D8072" i="5"/>
  <c r="D8073" i="5"/>
  <c r="D8074" i="5"/>
  <c r="D8075" i="5"/>
  <c r="D8076" i="5"/>
  <c r="D8077" i="5"/>
  <c r="D8078" i="5"/>
  <c r="D8079" i="5"/>
  <c r="D8080" i="5"/>
  <c r="D8081" i="5"/>
  <c r="D8082" i="5"/>
  <c r="D8083" i="5"/>
  <c r="D8084" i="5"/>
  <c r="D8085" i="5"/>
  <c r="D8086" i="5"/>
  <c r="D8087" i="5"/>
  <c r="D8088" i="5"/>
  <c r="D8089" i="5"/>
  <c r="D8090" i="5"/>
  <c r="D8091" i="5"/>
  <c r="D8092" i="5"/>
  <c r="D8093" i="5"/>
  <c r="D8094" i="5"/>
  <c r="D8095" i="5"/>
  <c r="D8096" i="5"/>
  <c r="D8097" i="5"/>
  <c r="D8098" i="5"/>
  <c r="D8099" i="5"/>
  <c r="D8100" i="5"/>
  <c r="D8101" i="5"/>
  <c r="D8102" i="5"/>
  <c r="D8103" i="5"/>
  <c r="D8104" i="5"/>
  <c r="D8105" i="5"/>
  <c r="D8106" i="5"/>
  <c r="D8107" i="5"/>
  <c r="D8108" i="5"/>
  <c r="D8109" i="5"/>
  <c r="D8110" i="5"/>
  <c r="D8111" i="5"/>
  <c r="D8112" i="5"/>
  <c r="D8113" i="5"/>
  <c r="D8114" i="5"/>
  <c r="D8115" i="5"/>
  <c r="D8116" i="5"/>
  <c r="D8117" i="5"/>
  <c r="D8118" i="5"/>
  <c r="D8119" i="5"/>
  <c r="D8120" i="5"/>
  <c r="D8121" i="5"/>
  <c r="D8122" i="5"/>
  <c r="D8123" i="5"/>
  <c r="D8124" i="5"/>
  <c r="D8125" i="5"/>
  <c r="D8126" i="5"/>
  <c r="D8127" i="5"/>
  <c r="D8128" i="5"/>
  <c r="D8129" i="5"/>
  <c r="D8130" i="5"/>
  <c r="D8131" i="5"/>
  <c r="D8132" i="5"/>
  <c r="D8133" i="5"/>
  <c r="D8134" i="5"/>
  <c r="D8135" i="5"/>
  <c r="D8136" i="5"/>
  <c r="D8137" i="5"/>
  <c r="D8138" i="5"/>
  <c r="D8139" i="5"/>
  <c r="D8140" i="5"/>
  <c r="D8141" i="5"/>
  <c r="D8142" i="5"/>
  <c r="D8143" i="5"/>
  <c r="D8144" i="5"/>
  <c r="D8145" i="5"/>
  <c r="D8146" i="5"/>
  <c r="D8147" i="5"/>
  <c r="D8148" i="5"/>
  <c r="D8149" i="5"/>
  <c r="D8150" i="5"/>
  <c r="D8151" i="5"/>
  <c r="D8152" i="5"/>
  <c r="D8153" i="5"/>
  <c r="D8154" i="5"/>
  <c r="D8155" i="5"/>
  <c r="D8156" i="5"/>
  <c r="D8157" i="5"/>
  <c r="D8158" i="5"/>
  <c r="D8159" i="5"/>
  <c r="D8160" i="5"/>
  <c r="D8161" i="5"/>
  <c r="D8162" i="5"/>
  <c r="D8163" i="5"/>
  <c r="D8164" i="5"/>
  <c r="D8165" i="5"/>
  <c r="D8166" i="5"/>
  <c r="D8167" i="5"/>
  <c r="D8168" i="5"/>
  <c r="D8169" i="5"/>
  <c r="D8170" i="5"/>
  <c r="D8171" i="5"/>
  <c r="D8172" i="5"/>
  <c r="D8173" i="5"/>
  <c r="D8174" i="5"/>
  <c r="D8175" i="5"/>
  <c r="D8176" i="5"/>
  <c r="D8177" i="5"/>
  <c r="D8178" i="5"/>
  <c r="D8179" i="5"/>
  <c r="D8180" i="5"/>
  <c r="D8181" i="5"/>
  <c r="D8182" i="5"/>
  <c r="D8183" i="5"/>
  <c r="D8184" i="5"/>
  <c r="D8185" i="5"/>
  <c r="D8186" i="5"/>
  <c r="D8187" i="5"/>
  <c r="D8188" i="5"/>
  <c r="D8189" i="5"/>
  <c r="D8190" i="5"/>
  <c r="D8191" i="5"/>
  <c r="D8192" i="5"/>
  <c r="D8193" i="5"/>
  <c r="D8194" i="5"/>
  <c r="D8195" i="5"/>
  <c r="D8196" i="5"/>
  <c r="D8197" i="5"/>
  <c r="D8198" i="5"/>
  <c r="D8199" i="5"/>
  <c r="D8200" i="5"/>
  <c r="D8201" i="5"/>
  <c r="D8202" i="5"/>
  <c r="D8203" i="5"/>
  <c r="D8204" i="5"/>
  <c r="D8205" i="5"/>
  <c r="D8206" i="5"/>
  <c r="D8207" i="5"/>
  <c r="D8208" i="5"/>
  <c r="D8209" i="5"/>
  <c r="D8210" i="5"/>
  <c r="D8211" i="5"/>
  <c r="D8212" i="5"/>
  <c r="D8213" i="5"/>
  <c r="D8214" i="5"/>
  <c r="D8215" i="5"/>
  <c r="D8216" i="5"/>
  <c r="D8217" i="5"/>
  <c r="D8218" i="5"/>
  <c r="D8219" i="5"/>
  <c r="D8220" i="5"/>
  <c r="D8221" i="5"/>
  <c r="D8222" i="5"/>
  <c r="D8223" i="5"/>
  <c r="D8224" i="5"/>
  <c r="D8225" i="5"/>
  <c r="D8226" i="5"/>
  <c r="D8227" i="5"/>
  <c r="D8228" i="5"/>
  <c r="D8229" i="5"/>
  <c r="D8230" i="5"/>
  <c r="D8231" i="5"/>
  <c r="D8232" i="5"/>
  <c r="D8233" i="5"/>
  <c r="D8234" i="5"/>
  <c r="D8235" i="5"/>
  <c r="D8236" i="5"/>
  <c r="D8237" i="5"/>
  <c r="D8238" i="5"/>
  <c r="D8239" i="5"/>
  <c r="D8240" i="5"/>
  <c r="D8241" i="5"/>
  <c r="D8242" i="5"/>
  <c r="D8243" i="5"/>
  <c r="D8244" i="5"/>
  <c r="D8245" i="5"/>
  <c r="D8246" i="5"/>
  <c r="D8247" i="5"/>
  <c r="D8248" i="5"/>
  <c r="D8249" i="5"/>
  <c r="D8250" i="5"/>
  <c r="D8251" i="5"/>
  <c r="D8252" i="5"/>
  <c r="D8253" i="5"/>
  <c r="D8254" i="5"/>
  <c r="D8255" i="5"/>
  <c r="D8256" i="5"/>
  <c r="D8257" i="5"/>
  <c r="D8258" i="5"/>
  <c r="D8259" i="5"/>
  <c r="D8260" i="5"/>
  <c r="D8261" i="5"/>
  <c r="D8262" i="5"/>
  <c r="D8263" i="5"/>
  <c r="D8264" i="5"/>
  <c r="D8265" i="5"/>
  <c r="D8266" i="5"/>
  <c r="D8267" i="5"/>
  <c r="D8268" i="5"/>
  <c r="D8269" i="5"/>
  <c r="D8270" i="5"/>
  <c r="D8271" i="5"/>
  <c r="D8272" i="5"/>
  <c r="D8273" i="5"/>
  <c r="D8274" i="5"/>
  <c r="D8275" i="5"/>
  <c r="D8276" i="5"/>
  <c r="D8277" i="5"/>
  <c r="D8278" i="5"/>
  <c r="D8279" i="5"/>
  <c r="D8280" i="5"/>
  <c r="D8281" i="5"/>
  <c r="D8282" i="5"/>
  <c r="D8283" i="5"/>
  <c r="D8284" i="5"/>
  <c r="D8285" i="5"/>
  <c r="D8286" i="5"/>
  <c r="D8287" i="5"/>
  <c r="D8288" i="5"/>
  <c r="D8289" i="5"/>
  <c r="D8290" i="5"/>
  <c r="D8291" i="5"/>
  <c r="D8292" i="5"/>
  <c r="D8293" i="5"/>
  <c r="D8294" i="5"/>
  <c r="D8295" i="5"/>
  <c r="D8296" i="5"/>
  <c r="D8297" i="5"/>
  <c r="D8298" i="5"/>
  <c r="D8299" i="5"/>
  <c r="D8300" i="5"/>
  <c r="D8301" i="5"/>
  <c r="D8302" i="5"/>
  <c r="D8303" i="5"/>
  <c r="D8304" i="5"/>
  <c r="D8305" i="5"/>
  <c r="D8306" i="5"/>
  <c r="D8307" i="5"/>
  <c r="D8308" i="5"/>
  <c r="D8309" i="5"/>
  <c r="D8310" i="5"/>
  <c r="D8311" i="5"/>
  <c r="D8312" i="5"/>
  <c r="D8313" i="5"/>
  <c r="D8314" i="5"/>
  <c r="D8315" i="5"/>
  <c r="D8316" i="5"/>
  <c r="D8317" i="5"/>
  <c r="D8318" i="5"/>
  <c r="D8319" i="5"/>
  <c r="D8320" i="5"/>
  <c r="D8321" i="5"/>
  <c r="D8322" i="5"/>
  <c r="D8323" i="5"/>
  <c r="D8324" i="5"/>
  <c r="D8325" i="5"/>
  <c r="D8326" i="5"/>
  <c r="D8327" i="5"/>
  <c r="D8328" i="5"/>
  <c r="D8329" i="5"/>
  <c r="D8330" i="5"/>
  <c r="D8331" i="5"/>
  <c r="D8332" i="5"/>
  <c r="D8333" i="5"/>
  <c r="D8334" i="5"/>
  <c r="D8335" i="5"/>
  <c r="D8336" i="5"/>
  <c r="D8337" i="5"/>
  <c r="D8338" i="5"/>
  <c r="D8339" i="5"/>
  <c r="D8340" i="5"/>
  <c r="D8341" i="5"/>
  <c r="D8342" i="5"/>
  <c r="D8343" i="5"/>
  <c r="D8344" i="5"/>
  <c r="D8345" i="5"/>
  <c r="D8346" i="5"/>
  <c r="D8347" i="5"/>
  <c r="D8348" i="5"/>
  <c r="D8349" i="5"/>
  <c r="D8350" i="5"/>
  <c r="D8351" i="5"/>
  <c r="D8352" i="5"/>
  <c r="D8353" i="5"/>
  <c r="D8354" i="5"/>
  <c r="D8355" i="5"/>
  <c r="D8356" i="5"/>
  <c r="D8357" i="5"/>
  <c r="D8358" i="5"/>
  <c r="D8359" i="5"/>
  <c r="D8360" i="5"/>
  <c r="D8361" i="5"/>
  <c r="D8362" i="5"/>
  <c r="D8363" i="5"/>
  <c r="D8364" i="5"/>
  <c r="D8365" i="5"/>
  <c r="D8366" i="5"/>
  <c r="D8367" i="5"/>
  <c r="D8368" i="5"/>
  <c r="D8369" i="5"/>
  <c r="D8370" i="5"/>
  <c r="D8371" i="5"/>
  <c r="D8372" i="5"/>
  <c r="D8373" i="5"/>
  <c r="D8374" i="5"/>
  <c r="D8375" i="5"/>
  <c r="D8376" i="5"/>
  <c r="D8377" i="5"/>
  <c r="D8378" i="5"/>
  <c r="D8379" i="5"/>
  <c r="D8380" i="5"/>
  <c r="D8381" i="5"/>
  <c r="D8382" i="5"/>
  <c r="D8383" i="5"/>
  <c r="D8384" i="5"/>
  <c r="D8385" i="5"/>
  <c r="D8386" i="5"/>
  <c r="D8387" i="5"/>
  <c r="D8388" i="5"/>
  <c r="D8389" i="5"/>
  <c r="D8390" i="5"/>
  <c r="D8391" i="5"/>
  <c r="D8392" i="5"/>
  <c r="D8393" i="5"/>
  <c r="D8394" i="5"/>
  <c r="D8395" i="5"/>
  <c r="D8396" i="5"/>
  <c r="D8397" i="5"/>
  <c r="D8398" i="5"/>
  <c r="D8399" i="5"/>
  <c r="D8400" i="5"/>
  <c r="D8401" i="5"/>
  <c r="D8402" i="5"/>
  <c r="D8403" i="5"/>
  <c r="D8404" i="5"/>
  <c r="D8405" i="5"/>
  <c r="D8406" i="5"/>
  <c r="D8407" i="5"/>
  <c r="D8408" i="5"/>
  <c r="D8409" i="5"/>
  <c r="D8410" i="5"/>
  <c r="D8411" i="5"/>
  <c r="D8412" i="5"/>
  <c r="D8413" i="5"/>
  <c r="D8414" i="5"/>
  <c r="D8415" i="5"/>
  <c r="D8416" i="5"/>
  <c r="D8417" i="5"/>
  <c r="D8418" i="5"/>
  <c r="D8419" i="5"/>
  <c r="D8420" i="5"/>
  <c r="D8421" i="5"/>
  <c r="D8422" i="5"/>
  <c r="D8423" i="5"/>
  <c r="D8424" i="5"/>
  <c r="D8425" i="5"/>
  <c r="D8426" i="5"/>
  <c r="D8427" i="5"/>
  <c r="D8428" i="5"/>
  <c r="D8429" i="5"/>
  <c r="D8430" i="5"/>
  <c r="D8431" i="5"/>
  <c r="D8432" i="5"/>
  <c r="D8433" i="5"/>
  <c r="D8434" i="5"/>
  <c r="D8435" i="5"/>
  <c r="D8436" i="5"/>
  <c r="D8437" i="5"/>
  <c r="D8438" i="5"/>
  <c r="D8439" i="5"/>
  <c r="D8440" i="5"/>
  <c r="D8441" i="5"/>
  <c r="D8442" i="5"/>
  <c r="D8443" i="5"/>
  <c r="D8444" i="5"/>
  <c r="D8445" i="5"/>
  <c r="D8446" i="5"/>
  <c r="D8447" i="5"/>
  <c r="D8448" i="5"/>
  <c r="D8449" i="5"/>
  <c r="D8450" i="5"/>
  <c r="D8451" i="5"/>
  <c r="D8452" i="5"/>
  <c r="D8453" i="5"/>
  <c r="D8454" i="5"/>
  <c r="D8455" i="5"/>
  <c r="D8456" i="5"/>
  <c r="D8457" i="5"/>
  <c r="D8458" i="5"/>
  <c r="D8459" i="5"/>
  <c r="D8460" i="5"/>
  <c r="D8461" i="5"/>
  <c r="D8462" i="5"/>
  <c r="D8463" i="5"/>
  <c r="D8464" i="5"/>
  <c r="D8465" i="5"/>
  <c r="D8466" i="5"/>
  <c r="D8467" i="5"/>
  <c r="D8468" i="5"/>
  <c r="D8469" i="5"/>
  <c r="D8470" i="5"/>
  <c r="D8471" i="5"/>
  <c r="D8472" i="5"/>
  <c r="D8473" i="5"/>
  <c r="D8474" i="5"/>
  <c r="D8475" i="5"/>
  <c r="D8476" i="5"/>
  <c r="D8477" i="5"/>
  <c r="D8478" i="5"/>
  <c r="D8479" i="5"/>
  <c r="D8480" i="5"/>
  <c r="D8481" i="5"/>
  <c r="D8482" i="5"/>
  <c r="D8483" i="5"/>
  <c r="D8484" i="5"/>
  <c r="D8485" i="5"/>
  <c r="D8486" i="5"/>
  <c r="D8487" i="5"/>
  <c r="D8488" i="5"/>
  <c r="D8489" i="5"/>
  <c r="D8490" i="5"/>
  <c r="D8491" i="5"/>
  <c r="D8492" i="5"/>
  <c r="D8493" i="5"/>
  <c r="D8494" i="5"/>
  <c r="D8495" i="5"/>
  <c r="D8496" i="5"/>
  <c r="D8497" i="5"/>
  <c r="D8498" i="5"/>
  <c r="D8499" i="5"/>
  <c r="D8500" i="5"/>
  <c r="D8501" i="5"/>
  <c r="D8502" i="5"/>
  <c r="D8503" i="5"/>
  <c r="D8504" i="5"/>
  <c r="D8505" i="5"/>
  <c r="D8506" i="5"/>
  <c r="D8507" i="5"/>
  <c r="D8508" i="5"/>
  <c r="D8509" i="5"/>
  <c r="D8510" i="5"/>
  <c r="D8511" i="5"/>
  <c r="D8512" i="5"/>
  <c r="D8513" i="5"/>
  <c r="D8514" i="5"/>
  <c r="D8515" i="5"/>
  <c r="D8516" i="5"/>
  <c r="D8517" i="5"/>
  <c r="D8518" i="5"/>
  <c r="D8519" i="5"/>
  <c r="D8520" i="5"/>
  <c r="D8521" i="5"/>
  <c r="D8522" i="5"/>
  <c r="D8523" i="5"/>
  <c r="D8524" i="5"/>
  <c r="D8525" i="5"/>
  <c r="D8526" i="5"/>
  <c r="D8527" i="5"/>
  <c r="D8528" i="5"/>
  <c r="D8529" i="5"/>
  <c r="D8530" i="5"/>
  <c r="D8531" i="5"/>
  <c r="D8532" i="5"/>
  <c r="D8533" i="5"/>
  <c r="D8534" i="5"/>
  <c r="D8535" i="5"/>
  <c r="D8536" i="5"/>
  <c r="D8537" i="5"/>
  <c r="D8538" i="5"/>
  <c r="D8539" i="5"/>
  <c r="D8540" i="5"/>
  <c r="D8541" i="5"/>
  <c r="D8542" i="5"/>
  <c r="D8543" i="5"/>
  <c r="D8544" i="5"/>
  <c r="D8545" i="5"/>
  <c r="D8546" i="5"/>
  <c r="D8547" i="5"/>
  <c r="D8548" i="5"/>
  <c r="D8549" i="5"/>
  <c r="D8550" i="5"/>
  <c r="D8551" i="5"/>
  <c r="D8552" i="5"/>
  <c r="D8553" i="5"/>
  <c r="D8554" i="5"/>
  <c r="D8555" i="5"/>
  <c r="D8556" i="5"/>
  <c r="D8557" i="5"/>
  <c r="D8558" i="5"/>
  <c r="D8559" i="5"/>
  <c r="D8560" i="5"/>
  <c r="D8561" i="5"/>
  <c r="D8562" i="5"/>
  <c r="D8563" i="5"/>
  <c r="D8564" i="5"/>
  <c r="D8565" i="5"/>
  <c r="D8566" i="5"/>
  <c r="D8567" i="5"/>
  <c r="D8568" i="5"/>
  <c r="D8569" i="5"/>
  <c r="D8570" i="5"/>
  <c r="D8571" i="5"/>
  <c r="D8572" i="5"/>
  <c r="D8573" i="5"/>
  <c r="D8574" i="5"/>
  <c r="D8575" i="5"/>
  <c r="D8576" i="5"/>
  <c r="D8577" i="5"/>
  <c r="D8578" i="5"/>
  <c r="D8579" i="5"/>
  <c r="D8580" i="5"/>
  <c r="D8581" i="5"/>
  <c r="D8582" i="5"/>
  <c r="D8583" i="5"/>
  <c r="D8584" i="5"/>
  <c r="D8585" i="5"/>
  <c r="D8586" i="5"/>
  <c r="D8587" i="5"/>
  <c r="D8588" i="5"/>
  <c r="D8589" i="5"/>
  <c r="D8590" i="5"/>
  <c r="D8591" i="5"/>
  <c r="D8592" i="5"/>
  <c r="D8593" i="5"/>
  <c r="D8594" i="5"/>
  <c r="D8595" i="5"/>
  <c r="D8596" i="5"/>
  <c r="D8597" i="5"/>
  <c r="D8598" i="5"/>
  <c r="D8599" i="5"/>
  <c r="D8600" i="5"/>
  <c r="D8601" i="5"/>
  <c r="D8602" i="5"/>
  <c r="D8603" i="5"/>
  <c r="D8604" i="5"/>
  <c r="D8605" i="5"/>
  <c r="D8606" i="5"/>
  <c r="D8607" i="5"/>
  <c r="D8608" i="5"/>
  <c r="D8609" i="5"/>
  <c r="D8610" i="5"/>
  <c r="D8611" i="5"/>
  <c r="D8612" i="5"/>
  <c r="D8613" i="5"/>
  <c r="D8614" i="5"/>
  <c r="D8615" i="5"/>
  <c r="D8616" i="5"/>
  <c r="D8617" i="5"/>
  <c r="D8618" i="5"/>
  <c r="D8619" i="5"/>
  <c r="D8620" i="5"/>
  <c r="D8621" i="5"/>
  <c r="D8622" i="5"/>
  <c r="D8623" i="5"/>
  <c r="D8624" i="5"/>
  <c r="D8625" i="5"/>
  <c r="D8626" i="5"/>
  <c r="D8627" i="5"/>
  <c r="D8628" i="5"/>
  <c r="D8629" i="5"/>
  <c r="D8630" i="5"/>
  <c r="D8631" i="5"/>
  <c r="D8632" i="5"/>
  <c r="D8633" i="5"/>
  <c r="D8634" i="5"/>
  <c r="D8635" i="5"/>
  <c r="D8636" i="5"/>
  <c r="D8637" i="5"/>
  <c r="D8638" i="5"/>
  <c r="D8639" i="5"/>
  <c r="D8640" i="5"/>
  <c r="D8641" i="5"/>
  <c r="D8642" i="5"/>
  <c r="D8643" i="5"/>
  <c r="D8644" i="5"/>
  <c r="D8645" i="5"/>
  <c r="D8646" i="5"/>
  <c r="D8647" i="5"/>
  <c r="D8648" i="5"/>
  <c r="D8649" i="5"/>
  <c r="D8650" i="5"/>
  <c r="D8651" i="5"/>
  <c r="D8652" i="5"/>
  <c r="D8653" i="5"/>
  <c r="D8654" i="5"/>
  <c r="D8655" i="5"/>
  <c r="D8656" i="5"/>
  <c r="D8657" i="5"/>
  <c r="D8658" i="5"/>
  <c r="D8659" i="5"/>
  <c r="D8660" i="5"/>
  <c r="D8661" i="5"/>
  <c r="D8662" i="5"/>
  <c r="D8663" i="5"/>
  <c r="D8664" i="5"/>
  <c r="D8665" i="5"/>
  <c r="D8666" i="5"/>
  <c r="D8667" i="5"/>
  <c r="D8668" i="5"/>
  <c r="D8669" i="5"/>
  <c r="D8670" i="5"/>
  <c r="D8671" i="5"/>
  <c r="D8672" i="5"/>
  <c r="D8673" i="5"/>
  <c r="D8674" i="5"/>
  <c r="D8675" i="5"/>
  <c r="D8676" i="5"/>
  <c r="D8677" i="5"/>
  <c r="D8678" i="5"/>
  <c r="D8679" i="5"/>
  <c r="D8680" i="5"/>
  <c r="D8681" i="5"/>
  <c r="D8682" i="5"/>
  <c r="D8683" i="5"/>
  <c r="D8684" i="5"/>
  <c r="D8685" i="5"/>
  <c r="D8686" i="5"/>
  <c r="D8687" i="5"/>
  <c r="D8688" i="5"/>
  <c r="D8689" i="5"/>
  <c r="D8690" i="5"/>
  <c r="D8691" i="5"/>
  <c r="D8692" i="5"/>
  <c r="D8693" i="5"/>
  <c r="D8694" i="5"/>
  <c r="D8695" i="5"/>
  <c r="D8696" i="5"/>
  <c r="D8697" i="5"/>
  <c r="D8698" i="5"/>
  <c r="D8699" i="5"/>
  <c r="D8700" i="5"/>
  <c r="D8701" i="5"/>
  <c r="D8702" i="5"/>
  <c r="D8703" i="5"/>
  <c r="D8704" i="5"/>
  <c r="D8705" i="5"/>
  <c r="D8706" i="5"/>
  <c r="D8707" i="5"/>
  <c r="D8708" i="5"/>
  <c r="D8709" i="5"/>
  <c r="D8710" i="5"/>
  <c r="D8711" i="5"/>
  <c r="D8712" i="5"/>
  <c r="D8713" i="5"/>
  <c r="D8714" i="5"/>
  <c r="D8715" i="5"/>
  <c r="D8716" i="5"/>
  <c r="D8717" i="5"/>
  <c r="D8718" i="5"/>
  <c r="D8719" i="5"/>
  <c r="D8720" i="5"/>
  <c r="D8721" i="5"/>
  <c r="D8722" i="5"/>
  <c r="D8723" i="5"/>
  <c r="D8724" i="5"/>
  <c r="D8725" i="5"/>
  <c r="D8726" i="5"/>
  <c r="D8727" i="5"/>
  <c r="D8728" i="5"/>
  <c r="D8729" i="5"/>
  <c r="D8730" i="5"/>
  <c r="D8731" i="5"/>
  <c r="D8732" i="5"/>
  <c r="D8733" i="5"/>
  <c r="D8734" i="5"/>
  <c r="D8735" i="5"/>
  <c r="D8736" i="5"/>
  <c r="D8737" i="5"/>
  <c r="D8738" i="5"/>
  <c r="D8739" i="5"/>
  <c r="D8740" i="5"/>
  <c r="D8741" i="5"/>
  <c r="D8742" i="5"/>
  <c r="D8743" i="5"/>
  <c r="D8744" i="5"/>
  <c r="D8745" i="5"/>
  <c r="D8746" i="5"/>
  <c r="D8747" i="5"/>
  <c r="D8748" i="5"/>
  <c r="D8749" i="5"/>
  <c r="D8750" i="5"/>
  <c r="D8751" i="5"/>
  <c r="D8752" i="5"/>
  <c r="D8753" i="5"/>
  <c r="D8754" i="5"/>
  <c r="D8755" i="5"/>
  <c r="D8756" i="5"/>
  <c r="D8757" i="5"/>
  <c r="D8758" i="5"/>
  <c r="D8759" i="5"/>
  <c r="D8760" i="5"/>
  <c r="D8761" i="5"/>
  <c r="D8762" i="5"/>
  <c r="D8763" i="5"/>
  <c r="D8764" i="5"/>
  <c r="D8765" i="5"/>
  <c r="D8766" i="5"/>
  <c r="D8767" i="5"/>
  <c r="D8768" i="5"/>
  <c r="D8769" i="5"/>
  <c r="D8770" i="5"/>
  <c r="D8771" i="5"/>
  <c r="D8772" i="5"/>
  <c r="D8773" i="5"/>
  <c r="D8774" i="5"/>
  <c r="D8775" i="5"/>
  <c r="D8776" i="5"/>
  <c r="D8777" i="5"/>
  <c r="D8778" i="5"/>
  <c r="D8779" i="5"/>
  <c r="D8780" i="5"/>
  <c r="D8781" i="5"/>
  <c r="D8782" i="5"/>
  <c r="D8783" i="5"/>
  <c r="D8784" i="5"/>
  <c r="D8785" i="5"/>
  <c r="D2" i="5"/>
  <c r="F6" i="2"/>
  <c r="F5" i="2"/>
  <c r="C3" i="5"/>
  <c r="C4" i="5"/>
  <c r="C5" i="5"/>
  <c r="C6" i="5"/>
  <c r="C7" i="5"/>
  <c r="C8" i="5"/>
  <c r="C9" i="5"/>
  <c r="C10" i="5"/>
  <c r="C11" i="5"/>
  <c r="C12" i="5"/>
  <c r="C13" i="5"/>
  <c r="C14" i="5"/>
  <c r="C15" i="5"/>
  <c r="C16" i="5"/>
  <c r="C17" i="5"/>
  <c r="C18" i="5"/>
  <c r="C19" i="5"/>
  <c r="C20" i="5"/>
  <c r="C21" i="5"/>
  <c r="C22" i="5"/>
  <c r="C23" i="5"/>
  <c r="C24" i="5"/>
  <c r="C25" i="5"/>
  <c r="C26" i="5"/>
  <c r="C27" i="5"/>
  <c r="C28" i="5"/>
  <c r="C29" i="5"/>
  <c r="C30" i="5"/>
  <c r="C31" i="5"/>
  <c r="C32" i="5"/>
  <c r="C33" i="5"/>
  <c r="C34" i="5"/>
  <c r="C35" i="5"/>
  <c r="C36" i="5"/>
  <c r="C37" i="5"/>
  <c r="C38" i="5"/>
  <c r="C39" i="5"/>
  <c r="C40" i="5"/>
  <c r="C41" i="5"/>
  <c r="C42" i="5"/>
  <c r="C43" i="5"/>
  <c r="C44" i="5"/>
  <c r="C45" i="5"/>
  <c r="C46" i="5"/>
  <c r="C47" i="5"/>
  <c r="C48" i="5"/>
  <c r="C49" i="5"/>
  <c r="C50" i="5"/>
  <c r="C51" i="5"/>
  <c r="C52" i="5"/>
  <c r="C53" i="5"/>
  <c r="C54" i="5"/>
  <c r="C55" i="5"/>
  <c r="C56" i="5"/>
  <c r="C57" i="5"/>
  <c r="C58" i="5"/>
  <c r="C59" i="5"/>
  <c r="C60" i="5"/>
  <c r="C61" i="5"/>
  <c r="C62" i="5"/>
  <c r="C63" i="5"/>
  <c r="C64" i="5"/>
  <c r="C65" i="5"/>
  <c r="C66" i="5"/>
  <c r="C67" i="5"/>
  <c r="C68" i="5"/>
  <c r="C69" i="5"/>
  <c r="C70" i="5"/>
  <c r="C71" i="5"/>
  <c r="C72" i="5"/>
  <c r="C73" i="5"/>
  <c r="C74" i="5"/>
  <c r="C75" i="5"/>
  <c r="C76" i="5"/>
  <c r="C77" i="5"/>
  <c r="C78" i="5"/>
  <c r="C79" i="5"/>
  <c r="C80" i="5"/>
  <c r="C81" i="5"/>
  <c r="C82" i="5"/>
  <c r="C83" i="5"/>
  <c r="C84" i="5"/>
  <c r="C85" i="5"/>
  <c r="C86" i="5"/>
  <c r="C87" i="5"/>
  <c r="C88" i="5"/>
  <c r="C89" i="5"/>
  <c r="C90" i="5"/>
  <c r="C91" i="5"/>
  <c r="C92" i="5"/>
  <c r="C93" i="5"/>
  <c r="C94" i="5"/>
  <c r="C95" i="5"/>
  <c r="C96" i="5"/>
  <c r="C97" i="5"/>
  <c r="C98" i="5"/>
  <c r="C99" i="5"/>
  <c r="C100" i="5"/>
  <c r="C101" i="5"/>
  <c r="C102" i="5"/>
  <c r="C103" i="5"/>
  <c r="C104" i="5"/>
  <c r="C105" i="5"/>
  <c r="C106" i="5"/>
  <c r="C107" i="5"/>
  <c r="C108" i="5"/>
  <c r="C109" i="5"/>
  <c r="C110" i="5"/>
  <c r="C111" i="5"/>
  <c r="C112" i="5"/>
  <c r="C113" i="5"/>
  <c r="C114" i="5"/>
  <c r="C115" i="5"/>
  <c r="C116" i="5"/>
  <c r="C117" i="5"/>
  <c r="C118" i="5"/>
  <c r="C119" i="5"/>
  <c r="C120" i="5"/>
  <c r="C121" i="5"/>
  <c r="C122" i="5"/>
  <c r="C123" i="5"/>
  <c r="C124" i="5"/>
  <c r="C125" i="5"/>
  <c r="C126" i="5"/>
  <c r="C127" i="5"/>
  <c r="C128" i="5"/>
  <c r="C129" i="5"/>
  <c r="C130" i="5"/>
  <c r="C131" i="5"/>
  <c r="C132" i="5"/>
  <c r="C133" i="5"/>
  <c r="C134" i="5"/>
  <c r="C135" i="5"/>
  <c r="C136" i="5"/>
  <c r="C137" i="5"/>
  <c r="C138" i="5"/>
  <c r="C139" i="5"/>
  <c r="C140" i="5"/>
  <c r="C141" i="5"/>
  <c r="C142" i="5"/>
  <c r="C143" i="5"/>
  <c r="C144" i="5"/>
  <c r="C145" i="5"/>
  <c r="C146" i="5"/>
  <c r="C147" i="5"/>
  <c r="C148" i="5"/>
  <c r="C149" i="5"/>
  <c r="C150" i="5"/>
  <c r="C151" i="5"/>
  <c r="C152" i="5"/>
  <c r="C153" i="5"/>
  <c r="C154" i="5"/>
  <c r="C155" i="5"/>
  <c r="C156" i="5"/>
  <c r="C157" i="5"/>
  <c r="C158" i="5"/>
  <c r="C159" i="5"/>
  <c r="C160" i="5"/>
  <c r="C161" i="5"/>
  <c r="C162" i="5"/>
  <c r="C163" i="5"/>
  <c r="C164" i="5"/>
  <c r="C165" i="5"/>
  <c r="C166" i="5"/>
  <c r="C167" i="5"/>
  <c r="C168" i="5"/>
  <c r="C169" i="5"/>
  <c r="C170" i="5"/>
  <c r="C171" i="5"/>
  <c r="C172" i="5"/>
  <c r="C173" i="5"/>
  <c r="C174" i="5"/>
  <c r="C175" i="5"/>
  <c r="C176" i="5"/>
  <c r="C177" i="5"/>
  <c r="C178" i="5"/>
  <c r="C179" i="5"/>
  <c r="C180" i="5"/>
  <c r="C181" i="5"/>
  <c r="C182" i="5"/>
  <c r="C183" i="5"/>
  <c r="C184" i="5"/>
  <c r="C185" i="5"/>
  <c r="C186" i="5"/>
  <c r="C187" i="5"/>
  <c r="C188" i="5"/>
  <c r="C189" i="5"/>
  <c r="C190" i="5"/>
  <c r="C191" i="5"/>
  <c r="C192" i="5"/>
  <c r="C193" i="5"/>
  <c r="C194" i="5"/>
  <c r="C195" i="5"/>
  <c r="C196" i="5"/>
  <c r="C197" i="5"/>
  <c r="C198" i="5"/>
  <c r="C199" i="5"/>
  <c r="C200" i="5"/>
  <c r="C201" i="5"/>
  <c r="C202" i="5"/>
  <c r="C203" i="5"/>
  <c r="C204" i="5"/>
  <c r="C205" i="5"/>
  <c r="C206" i="5"/>
  <c r="C207" i="5"/>
  <c r="C208" i="5"/>
  <c r="C209" i="5"/>
  <c r="C210" i="5"/>
  <c r="C211" i="5"/>
  <c r="C212" i="5"/>
  <c r="C213" i="5"/>
  <c r="C214" i="5"/>
  <c r="C215" i="5"/>
  <c r="C216" i="5"/>
  <c r="C217" i="5"/>
  <c r="C218" i="5"/>
  <c r="C219" i="5"/>
  <c r="C220" i="5"/>
  <c r="C221" i="5"/>
  <c r="C222" i="5"/>
  <c r="C223" i="5"/>
  <c r="C224" i="5"/>
  <c r="C225" i="5"/>
  <c r="C226" i="5"/>
  <c r="C227" i="5"/>
  <c r="C228" i="5"/>
  <c r="C229" i="5"/>
  <c r="C230" i="5"/>
  <c r="C231" i="5"/>
  <c r="C232" i="5"/>
  <c r="C233" i="5"/>
  <c r="C234" i="5"/>
  <c r="C235" i="5"/>
  <c r="C236" i="5"/>
  <c r="C237" i="5"/>
  <c r="C238" i="5"/>
  <c r="C239" i="5"/>
  <c r="C240" i="5"/>
  <c r="C241" i="5"/>
  <c r="C242" i="5"/>
  <c r="C243" i="5"/>
  <c r="C244" i="5"/>
  <c r="C245" i="5"/>
  <c r="C246" i="5"/>
  <c r="C247" i="5"/>
  <c r="C248" i="5"/>
  <c r="C249" i="5"/>
  <c r="C250" i="5"/>
  <c r="C251" i="5"/>
  <c r="C252" i="5"/>
  <c r="C253" i="5"/>
  <c r="C254" i="5"/>
  <c r="C255" i="5"/>
  <c r="C256" i="5"/>
  <c r="C257" i="5"/>
  <c r="C258" i="5"/>
  <c r="C259" i="5"/>
  <c r="C260" i="5"/>
  <c r="C261" i="5"/>
  <c r="C262" i="5"/>
  <c r="C263" i="5"/>
  <c r="C264" i="5"/>
  <c r="C265" i="5"/>
  <c r="C266" i="5"/>
  <c r="C267" i="5"/>
  <c r="C268" i="5"/>
  <c r="C269" i="5"/>
  <c r="C270" i="5"/>
  <c r="C271" i="5"/>
  <c r="C272" i="5"/>
  <c r="C273" i="5"/>
  <c r="C274" i="5"/>
  <c r="C275" i="5"/>
  <c r="C276" i="5"/>
  <c r="C277" i="5"/>
  <c r="C278" i="5"/>
  <c r="C279" i="5"/>
  <c r="C280" i="5"/>
  <c r="C281" i="5"/>
  <c r="C282" i="5"/>
  <c r="C283" i="5"/>
  <c r="C284" i="5"/>
  <c r="C285" i="5"/>
  <c r="C286" i="5"/>
  <c r="C287" i="5"/>
  <c r="C288" i="5"/>
  <c r="C289" i="5"/>
  <c r="C290" i="5"/>
  <c r="C291" i="5"/>
  <c r="C292" i="5"/>
  <c r="C293" i="5"/>
  <c r="C294" i="5"/>
  <c r="C295" i="5"/>
  <c r="C296" i="5"/>
  <c r="C297" i="5"/>
  <c r="C298" i="5"/>
  <c r="C299" i="5"/>
  <c r="C300" i="5"/>
  <c r="C301" i="5"/>
  <c r="C302" i="5"/>
  <c r="C303" i="5"/>
  <c r="C304" i="5"/>
  <c r="C305" i="5"/>
  <c r="C306" i="5"/>
  <c r="C307" i="5"/>
  <c r="C308" i="5"/>
  <c r="C309" i="5"/>
  <c r="C310" i="5"/>
  <c r="C311" i="5"/>
  <c r="C312" i="5"/>
  <c r="C313" i="5"/>
  <c r="C314" i="5"/>
  <c r="C315" i="5"/>
  <c r="C316" i="5"/>
  <c r="C317" i="5"/>
  <c r="C318" i="5"/>
  <c r="C319" i="5"/>
  <c r="C320" i="5"/>
  <c r="C321" i="5"/>
  <c r="C322" i="5"/>
  <c r="C323" i="5"/>
  <c r="C324" i="5"/>
  <c r="C325" i="5"/>
  <c r="C326" i="5"/>
  <c r="C327" i="5"/>
  <c r="C328" i="5"/>
  <c r="C329" i="5"/>
  <c r="C330" i="5"/>
  <c r="C331" i="5"/>
  <c r="C332" i="5"/>
  <c r="C333" i="5"/>
  <c r="C334" i="5"/>
  <c r="C335" i="5"/>
  <c r="C336" i="5"/>
  <c r="C337" i="5"/>
  <c r="C338" i="5"/>
  <c r="C339" i="5"/>
  <c r="C340" i="5"/>
  <c r="C341" i="5"/>
  <c r="C342" i="5"/>
  <c r="C343" i="5"/>
  <c r="C344" i="5"/>
  <c r="C345" i="5"/>
  <c r="C346" i="5"/>
  <c r="C347" i="5"/>
  <c r="C348" i="5"/>
  <c r="C349" i="5"/>
  <c r="C350" i="5"/>
  <c r="C351" i="5"/>
  <c r="C352" i="5"/>
  <c r="C353" i="5"/>
  <c r="C354" i="5"/>
  <c r="C355" i="5"/>
  <c r="C356" i="5"/>
  <c r="C357" i="5"/>
  <c r="C358" i="5"/>
  <c r="C359" i="5"/>
  <c r="C360" i="5"/>
  <c r="C361" i="5"/>
  <c r="C362" i="5"/>
  <c r="C363" i="5"/>
  <c r="C364" i="5"/>
  <c r="C365" i="5"/>
  <c r="C366" i="5"/>
  <c r="C367" i="5"/>
  <c r="C368" i="5"/>
  <c r="C369" i="5"/>
  <c r="C370" i="5"/>
  <c r="C371" i="5"/>
  <c r="C372" i="5"/>
  <c r="C373" i="5"/>
  <c r="C374" i="5"/>
  <c r="C375" i="5"/>
  <c r="C376" i="5"/>
  <c r="C377" i="5"/>
  <c r="C378" i="5"/>
  <c r="C379" i="5"/>
  <c r="C380" i="5"/>
  <c r="C381" i="5"/>
  <c r="C382" i="5"/>
  <c r="C383" i="5"/>
  <c r="C384" i="5"/>
  <c r="C385" i="5"/>
  <c r="C386" i="5"/>
  <c r="C387" i="5"/>
  <c r="C388" i="5"/>
  <c r="C389" i="5"/>
  <c r="C390" i="5"/>
  <c r="C391" i="5"/>
  <c r="C392" i="5"/>
  <c r="C393" i="5"/>
  <c r="C394" i="5"/>
  <c r="C395" i="5"/>
  <c r="C396" i="5"/>
  <c r="C397" i="5"/>
  <c r="C398" i="5"/>
  <c r="C399" i="5"/>
  <c r="C400" i="5"/>
  <c r="C401" i="5"/>
  <c r="C402" i="5"/>
  <c r="C403" i="5"/>
  <c r="C404" i="5"/>
  <c r="C405" i="5"/>
  <c r="C406" i="5"/>
  <c r="C407" i="5"/>
  <c r="C408" i="5"/>
  <c r="C409" i="5"/>
  <c r="C410" i="5"/>
  <c r="C411" i="5"/>
  <c r="C412" i="5"/>
  <c r="C413" i="5"/>
  <c r="C414" i="5"/>
  <c r="C415" i="5"/>
  <c r="C416" i="5"/>
  <c r="C417" i="5"/>
  <c r="C418" i="5"/>
  <c r="C419" i="5"/>
  <c r="C420" i="5"/>
  <c r="C421" i="5"/>
  <c r="C422" i="5"/>
  <c r="C423" i="5"/>
  <c r="C424" i="5"/>
  <c r="C425" i="5"/>
  <c r="C426" i="5"/>
  <c r="C427" i="5"/>
  <c r="C428" i="5"/>
  <c r="C429" i="5"/>
  <c r="C430" i="5"/>
  <c r="C431" i="5"/>
  <c r="C432" i="5"/>
  <c r="C433" i="5"/>
  <c r="C434" i="5"/>
  <c r="C435" i="5"/>
  <c r="C436" i="5"/>
  <c r="C437" i="5"/>
  <c r="C438" i="5"/>
  <c r="C439" i="5"/>
  <c r="C440" i="5"/>
  <c r="C441" i="5"/>
  <c r="C442" i="5"/>
  <c r="C443" i="5"/>
  <c r="C444" i="5"/>
  <c r="C445" i="5"/>
  <c r="C446" i="5"/>
  <c r="C447" i="5"/>
  <c r="C448" i="5"/>
  <c r="C449" i="5"/>
  <c r="C450" i="5"/>
  <c r="C451" i="5"/>
  <c r="C452" i="5"/>
  <c r="C453" i="5"/>
  <c r="C454" i="5"/>
  <c r="C455" i="5"/>
  <c r="C456" i="5"/>
  <c r="C457" i="5"/>
  <c r="C458" i="5"/>
  <c r="C459" i="5"/>
  <c r="C460" i="5"/>
  <c r="C461" i="5"/>
  <c r="C462" i="5"/>
  <c r="C463" i="5"/>
  <c r="C464" i="5"/>
  <c r="C465" i="5"/>
  <c r="C466" i="5"/>
  <c r="C467" i="5"/>
  <c r="C468" i="5"/>
  <c r="C469" i="5"/>
  <c r="C470" i="5"/>
  <c r="C471" i="5"/>
  <c r="C472" i="5"/>
  <c r="C473" i="5"/>
  <c r="C474" i="5"/>
  <c r="C475" i="5"/>
  <c r="C476" i="5"/>
  <c r="C477" i="5"/>
  <c r="C478" i="5"/>
  <c r="C479" i="5"/>
  <c r="C480" i="5"/>
  <c r="C481" i="5"/>
  <c r="C482" i="5"/>
  <c r="C483" i="5"/>
  <c r="C484" i="5"/>
  <c r="C485" i="5"/>
  <c r="C486" i="5"/>
  <c r="C487" i="5"/>
  <c r="C488" i="5"/>
  <c r="C489" i="5"/>
  <c r="C490" i="5"/>
  <c r="C491" i="5"/>
  <c r="C492" i="5"/>
  <c r="C493" i="5"/>
  <c r="C494" i="5"/>
  <c r="C495" i="5"/>
  <c r="C496" i="5"/>
  <c r="C497" i="5"/>
  <c r="C498" i="5"/>
  <c r="C499" i="5"/>
  <c r="C500" i="5"/>
  <c r="C501" i="5"/>
  <c r="C502" i="5"/>
  <c r="C503" i="5"/>
  <c r="C504" i="5"/>
  <c r="C505" i="5"/>
  <c r="C506" i="5"/>
  <c r="C507" i="5"/>
  <c r="C508" i="5"/>
  <c r="C509" i="5"/>
  <c r="C510" i="5"/>
  <c r="C511" i="5"/>
  <c r="C512" i="5"/>
  <c r="C513" i="5"/>
  <c r="C514" i="5"/>
  <c r="C515" i="5"/>
  <c r="C516" i="5"/>
  <c r="C517" i="5"/>
  <c r="C518" i="5"/>
  <c r="C519" i="5"/>
  <c r="C520" i="5"/>
  <c r="C521" i="5"/>
  <c r="C522" i="5"/>
  <c r="C523" i="5"/>
  <c r="C524" i="5"/>
  <c r="C525" i="5"/>
  <c r="C526" i="5"/>
  <c r="C527" i="5"/>
  <c r="C528" i="5"/>
  <c r="C529" i="5"/>
  <c r="C530" i="5"/>
  <c r="C531" i="5"/>
  <c r="C532" i="5"/>
  <c r="C533" i="5"/>
  <c r="C534" i="5"/>
  <c r="C535" i="5"/>
  <c r="C536" i="5"/>
  <c r="C537" i="5"/>
  <c r="C538" i="5"/>
  <c r="C539" i="5"/>
  <c r="C540" i="5"/>
  <c r="C541" i="5"/>
  <c r="C542" i="5"/>
  <c r="C543" i="5"/>
  <c r="C544" i="5"/>
  <c r="C545" i="5"/>
  <c r="C546" i="5"/>
  <c r="C547" i="5"/>
  <c r="C548" i="5"/>
  <c r="C549" i="5"/>
  <c r="C550" i="5"/>
  <c r="C551" i="5"/>
  <c r="C552" i="5"/>
  <c r="C553" i="5"/>
  <c r="C554" i="5"/>
  <c r="C555" i="5"/>
  <c r="C556" i="5"/>
  <c r="C557" i="5"/>
  <c r="C558" i="5"/>
  <c r="C559" i="5"/>
  <c r="C560" i="5"/>
  <c r="C561" i="5"/>
  <c r="C562" i="5"/>
  <c r="C563" i="5"/>
  <c r="C564" i="5"/>
  <c r="C565" i="5"/>
  <c r="C566" i="5"/>
  <c r="C567" i="5"/>
  <c r="C568" i="5"/>
  <c r="C569" i="5"/>
  <c r="C570" i="5"/>
  <c r="C571" i="5"/>
  <c r="C572" i="5"/>
  <c r="C573" i="5"/>
  <c r="C574" i="5"/>
  <c r="C575" i="5"/>
  <c r="C576" i="5"/>
  <c r="C577" i="5"/>
  <c r="C578" i="5"/>
  <c r="C579" i="5"/>
  <c r="C580" i="5"/>
  <c r="C581" i="5"/>
  <c r="C582" i="5"/>
  <c r="C583" i="5"/>
  <c r="C584" i="5"/>
  <c r="C585" i="5"/>
  <c r="C586" i="5"/>
  <c r="C587" i="5"/>
  <c r="C588" i="5"/>
  <c r="C589" i="5"/>
  <c r="C590" i="5"/>
  <c r="C591" i="5"/>
  <c r="C592" i="5"/>
  <c r="C593" i="5"/>
  <c r="C594" i="5"/>
  <c r="C595" i="5"/>
  <c r="C596" i="5"/>
  <c r="C597" i="5"/>
  <c r="C598" i="5"/>
  <c r="C599" i="5"/>
  <c r="C600" i="5"/>
  <c r="C601" i="5"/>
  <c r="C602" i="5"/>
  <c r="C603" i="5"/>
  <c r="C604" i="5"/>
  <c r="C605" i="5"/>
  <c r="C606" i="5"/>
  <c r="C607" i="5"/>
  <c r="C608" i="5"/>
  <c r="C609" i="5"/>
  <c r="C610" i="5"/>
  <c r="C611" i="5"/>
  <c r="C612" i="5"/>
  <c r="C613" i="5"/>
  <c r="C614" i="5"/>
  <c r="C615" i="5"/>
  <c r="C616" i="5"/>
  <c r="C617" i="5"/>
  <c r="C618" i="5"/>
  <c r="C619" i="5"/>
  <c r="C620" i="5"/>
  <c r="C621" i="5"/>
  <c r="C622" i="5"/>
  <c r="C623" i="5"/>
  <c r="C624" i="5"/>
  <c r="C625" i="5"/>
  <c r="C626" i="5"/>
  <c r="C627" i="5"/>
  <c r="C628" i="5"/>
  <c r="C629" i="5"/>
  <c r="C630" i="5"/>
  <c r="C631" i="5"/>
  <c r="C632" i="5"/>
  <c r="C633" i="5"/>
  <c r="C634" i="5"/>
  <c r="C635" i="5"/>
  <c r="C636" i="5"/>
  <c r="C637" i="5"/>
  <c r="C638" i="5"/>
  <c r="C639" i="5"/>
  <c r="C640" i="5"/>
  <c r="C641" i="5"/>
  <c r="C642" i="5"/>
  <c r="C643" i="5"/>
  <c r="C644" i="5"/>
  <c r="C645" i="5"/>
  <c r="C646" i="5"/>
  <c r="C647" i="5"/>
  <c r="C648" i="5"/>
  <c r="C649" i="5"/>
  <c r="C650" i="5"/>
  <c r="C651" i="5"/>
  <c r="C652" i="5"/>
  <c r="C653" i="5"/>
  <c r="C654" i="5"/>
  <c r="C655" i="5"/>
  <c r="C656" i="5"/>
  <c r="C657" i="5"/>
  <c r="C658" i="5"/>
  <c r="C659" i="5"/>
  <c r="C660" i="5"/>
  <c r="C661" i="5"/>
  <c r="C662" i="5"/>
  <c r="C663" i="5"/>
  <c r="C664" i="5"/>
  <c r="C665" i="5"/>
  <c r="C666" i="5"/>
  <c r="C667" i="5"/>
  <c r="C668" i="5"/>
  <c r="C669" i="5"/>
  <c r="C670" i="5"/>
  <c r="C671" i="5"/>
  <c r="C672" i="5"/>
  <c r="C673" i="5"/>
  <c r="C674" i="5"/>
  <c r="C675" i="5"/>
  <c r="C676" i="5"/>
  <c r="C677" i="5"/>
  <c r="C678" i="5"/>
  <c r="C679" i="5"/>
  <c r="C680" i="5"/>
  <c r="C681" i="5"/>
  <c r="C682" i="5"/>
  <c r="C683" i="5"/>
  <c r="C684" i="5"/>
  <c r="C685" i="5"/>
  <c r="C686" i="5"/>
  <c r="C687" i="5"/>
  <c r="C688" i="5"/>
  <c r="C689" i="5"/>
  <c r="C690" i="5"/>
  <c r="C691" i="5"/>
  <c r="C692" i="5"/>
  <c r="C693" i="5"/>
  <c r="C694" i="5"/>
  <c r="C695" i="5"/>
  <c r="C696" i="5"/>
  <c r="C697" i="5"/>
  <c r="C698" i="5"/>
  <c r="C699" i="5"/>
  <c r="C700" i="5"/>
  <c r="C701" i="5"/>
  <c r="C702" i="5"/>
  <c r="C703" i="5"/>
  <c r="C704" i="5"/>
  <c r="C705" i="5"/>
  <c r="C706" i="5"/>
  <c r="C707" i="5"/>
  <c r="C708" i="5"/>
  <c r="C709" i="5"/>
  <c r="C710" i="5"/>
  <c r="C711" i="5"/>
  <c r="C712" i="5"/>
  <c r="C713" i="5"/>
  <c r="C714" i="5"/>
  <c r="C715" i="5"/>
  <c r="C716" i="5"/>
  <c r="C717" i="5"/>
  <c r="C718" i="5"/>
  <c r="C719" i="5"/>
  <c r="C720" i="5"/>
  <c r="C721" i="5"/>
  <c r="C722" i="5"/>
  <c r="C723" i="5"/>
  <c r="C724" i="5"/>
  <c r="C725" i="5"/>
  <c r="C726" i="5"/>
  <c r="C727" i="5"/>
  <c r="C728" i="5"/>
  <c r="C729" i="5"/>
  <c r="C730" i="5"/>
  <c r="C731" i="5"/>
  <c r="C732" i="5"/>
  <c r="C733" i="5"/>
  <c r="C734" i="5"/>
  <c r="C735" i="5"/>
  <c r="C736" i="5"/>
  <c r="C737" i="5"/>
  <c r="C738" i="5"/>
  <c r="C739" i="5"/>
  <c r="C740" i="5"/>
  <c r="C741" i="5"/>
  <c r="C742" i="5"/>
  <c r="C743" i="5"/>
  <c r="C744" i="5"/>
  <c r="C745" i="5"/>
  <c r="C746" i="5"/>
  <c r="C747" i="5"/>
  <c r="C748" i="5"/>
  <c r="C749" i="5"/>
  <c r="C750" i="5"/>
  <c r="C751" i="5"/>
  <c r="C752" i="5"/>
  <c r="C753" i="5"/>
  <c r="C754" i="5"/>
  <c r="C755" i="5"/>
  <c r="C756" i="5"/>
  <c r="C757" i="5"/>
  <c r="C758" i="5"/>
  <c r="C759" i="5"/>
  <c r="C760" i="5"/>
  <c r="C761" i="5"/>
  <c r="C762" i="5"/>
  <c r="C763" i="5"/>
  <c r="C764" i="5"/>
  <c r="C765" i="5"/>
  <c r="C766" i="5"/>
  <c r="C767" i="5"/>
  <c r="C768" i="5"/>
  <c r="C769" i="5"/>
  <c r="C770" i="5"/>
  <c r="C771" i="5"/>
  <c r="C772" i="5"/>
  <c r="C773" i="5"/>
  <c r="C774" i="5"/>
  <c r="C775" i="5"/>
  <c r="C776" i="5"/>
  <c r="C777" i="5"/>
  <c r="C778" i="5"/>
  <c r="C779" i="5"/>
  <c r="C780" i="5"/>
  <c r="C781" i="5"/>
  <c r="C782" i="5"/>
  <c r="C783" i="5"/>
  <c r="C784" i="5"/>
  <c r="C785" i="5"/>
  <c r="C786" i="5"/>
  <c r="C787" i="5"/>
  <c r="C788" i="5"/>
  <c r="C789" i="5"/>
  <c r="C790" i="5"/>
  <c r="C791" i="5"/>
  <c r="C792" i="5"/>
  <c r="C793" i="5"/>
  <c r="C794" i="5"/>
  <c r="C795" i="5"/>
  <c r="C796" i="5"/>
  <c r="C797" i="5"/>
  <c r="C798" i="5"/>
  <c r="C799" i="5"/>
  <c r="C800" i="5"/>
  <c r="C801" i="5"/>
  <c r="C802" i="5"/>
  <c r="C803" i="5"/>
  <c r="C804" i="5"/>
  <c r="C805" i="5"/>
  <c r="C806" i="5"/>
  <c r="C807" i="5"/>
  <c r="C808" i="5"/>
  <c r="C809" i="5"/>
  <c r="C810" i="5"/>
  <c r="C811" i="5"/>
  <c r="C812" i="5"/>
  <c r="C813" i="5"/>
  <c r="C814" i="5"/>
  <c r="C815" i="5"/>
  <c r="C816" i="5"/>
  <c r="C817" i="5"/>
  <c r="C818" i="5"/>
  <c r="C819" i="5"/>
  <c r="C820" i="5"/>
  <c r="C821" i="5"/>
  <c r="C822" i="5"/>
  <c r="C823" i="5"/>
  <c r="C824" i="5"/>
  <c r="C825" i="5"/>
  <c r="C826" i="5"/>
  <c r="C827" i="5"/>
  <c r="C828" i="5"/>
  <c r="C829" i="5"/>
  <c r="C830" i="5"/>
  <c r="C831" i="5"/>
  <c r="C832" i="5"/>
  <c r="C833" i="5"/>
  <c r="C834" i="5"/>
  <c r="C835" i="5"/>
  <c r="C836" i="5"/>
  <c r="C837" i="5"/>
  <c r="C838" i="5"/>
  <c r="C839" i="5"/>
  <c r="C840" i="5"/>
  <c r="C841" i="5"/>
  <c r="C842" i="5"/>
  <c r="C843" i="5"/>
  <c r="C844" i="5"/>
  <c r="C845" i="5"/>
  <c r="C846" i="5"/>
  <c r="C847" i="5"/>
  <c r="C848" i="5"/>
  <c r="C849" i="5"/>
  <c r="C850" i="5"/>
  <c r="C851" i="5"/>
  <c r="C852" i="5"/>
  <c r="C853" i="5"/>
  <c r="C854" i="5"/>
  <c r="C855" i="5"/>
  <c r="C856" i="5"/>
  <c r="C857" i="5"/>
  <c r="C858" i="5"/>
  <c r="C859" i="5"/>
  <c r="C860" i="5"/>
  <c r="C861" i="5"/>
  <c r="C862" i="5"/>
  <c r="C863" i="5"/>
  <c r="C864" i="5"/>
  <c r="C865" i="5"/>
  <c r="C866" i="5"/>
  <c r="C867" i="5"/>
  <c r="C868" i="5"/>
  <c r="C869" i="5"/>
  <c r="C870" i="5"/>
  <c r="C871" i="5"/>
  <c r="C872" i="5"/>
  <c r="C873" i="5"/>
  <c r="C874" i="5"/>
  <c r="C875" i="5"/>
  <c r="C876" i="5"/>
  <c r="C877" i="5"/>
  <c r="C878" i="5"/>
  <c r="C879" i="5"/>
  <c r="C880" i="5"/>
  <c r="C881" i="5"/>
  <c r="C882" i="5"/>
  <c r="C883" i="5"/>
  <c r="C884" i="5"/>
  <c r="C885" i="5"/>
  <c r="C886" i="5"/>
  <c r="C887" i="5"/>
  <c r="C888" i="5"/>
  <c r="C889" i="5"/>
  <c r="C890" i="5"/>
  <c r="C891" i="5"/>
  <c r="C892" i="5"/>
  <c r="C893" i="5"/>
  <c r="C894" i="5"/>
  <c r="C895" i="5"/>
  <c r="C896" i="5"/>
  <c r="C897" i="5"/>
  <c r="C898" i="5"/>
  <c r="C899" i="5"/>
  <c r="C900" i="5"/>
  <c r="C901" i="5"/>
  <c r="C902" i="5"/>
  <c r="C903" i="5"/>
  <c r="C904" i="5"/>
  <c r="C905" i="5"/>
  <c r="C906" i="5"/>
  <c r="C907" i="5"/>
  <c r="C908" i="5"/>
  <c r="C909" i="5"/>
  <c r="C910" i="5"/>
  <c r="C911" i="5"/>
  <c r="C912" i="5"/>
  <c r="C913" i="5"/>
  <c r="C914" i="5"/>
  <c r="C915" i="5"/>
  <c r="C916" i="5"/>
  <c r="C917" i="5"/>
  <c r="C918" i="5"/>
  <c r="C919" i="5"/>
  <c r="C920" i="5"/>
  <c r="C921" i="5"/>
  <c r="C922" i="5"/>
  <c r="C923" i="5"/>
  <c r="C924" i="5"/>
  <c r="C925" i="5"/>
  <c r="C926" i="5"/>
  <c r="C927" i="5"/>
  <c r="C928" i="5"/>
  <c r="C929" i="5"/>
  <c r="C930" i="5"/>
  <c r="C931" i="5"/>
  <c r="C932" i="5"/>
  <c r="C933" i="5"/>
  <c r="C934" i="5"/>
  <c r="C935" i="5"/>
  <c r="C936" i="5"/>
  <c r="C937" i="5"/>
  <c r="C938" i="5"/>
  <c r="C939" i="5"/>
  <c r="C940" i="5"/>
  <c r="C941" i="5"/>
  <c r="C942" i="5"/>
  <c r="C943" i="5"/>
  <c r="C944" i="5"/>
  <c r="C945" i="5"/>
  <c r="C946" i="5"/>
  <c r="C947" i="5"/>
  <c r="C948" i="5"/>
  <c r="C949" i="5"/>
  <c r="C950" i="5"/>
  <c r="C951" i="5"/>
  <c r="C952" i="5"/>
  <c r="C953" i="5"/>
  <c r="C954" i="5"/>
  <c r="C955" i="5"/>
  <c r="C956" i="5"/>
  <c r="C957" i="5"/>
  <c r="C958" i="5"/>
  <c r="C959" i="5"/>
  <c r="C960" i="5"/>
  <c r="C961" i="5"/>
  <c r="C962" i="5"/>
  <c r="C963" i="5"/>
  <c r="C964" i="5"/>
  <c r="C965" i="5"/>
  <c r="C966" i="5"/>
  <c r="C967" i="5"/>
  <c r="C968" i="5"/>
  <c r="C969" i="5"/>
  <c r="C970" i="5"/>
  <c r="C971" i="5"/>
  <c r="C972" i="5"/>
  <c r="C973" i="5"/>
  <c r="C974" i="5"/>
  <c r="C975" i="5"/>
  <c r="C976" i="5"/>
  <c r="C977" i="5"/>
  <c r="C978" i="5"/>
  <c r="C979" i="5"/>
  <c r="C980" i="5"/>
  <c r="C981" i="5"/>
  <c r="C982" i="5"/>
  <c r="C983" i="5"/>
  <c r="C984" i="5"/>
  <c r="C985" i="5"/>
  <c r="C986" i="5"/>
  <c r="C987" i="5"/>
  <c r="C988" i="5"/>
  <c r="C989" i="5"/>
  <c r="C990" i="5"/>
  <c r="C991" i="5"/>
  <c r="C992" i="5"/>
  <c r="C993" i="5"/>
  <c r="C994" i="5"/>
  <c r="C995" i="5"/>
  <c r="C996" i="5"/>
  <c r="C997" i="5"/>
  <c r="C998" i="5"/>
  <c r="C999" i="5"/>
  <c r="C1000" i="5"/>
  <c r="C1001" i="5"/>
  <c r="C1002" i="5"/>
  <c r="C1003" i="5"/>
  <c r="C1004" i="5"/>
  <c r="C1005" i="5"/>
  <c r="C1006" i="5"/>
  <c r="C1007" i="5"/>
  <c r="C1008" i="5"/>
  <c r="C1009" i="5"/>
  <c r="C1010" i="5"/>
  <c r="C1011" i="5"/>
  <c r="C1012" i="5"/>
  <c r="C1013" i="5"/>
  <c r="C1014" i="5"/>
  <c r="C1015" i="5"/>
  <c r="C1016" i="5"/>
  <c r="C1017" i="5"/>
  <c r="C1018" i="5"/>
  <c r="C1019" i="5"/>
  <c r="C1020" i="5"/>
  <c r="C1021" i="5"/>
  <c r="C1022" i="5"/>
  <c r="C1023" i="5"/>
  <c r="C1024" i="5"/>
  <c r="C1025" i="5"/>
  <c r="C1026" i="5"/>
  <c r="C1027" i="5"/>
  <c r="C1028" i="5"/>
  <c r="C1029" i="5"/>
  <c r="C1030" i="5"/>
  <c r="C1031" i="5"/>
  <c r="C1032" i="5"/>
  <c r="C1033" i="5"/>
  <c r="C1034" i="5"/>
  <c r="C1035" i="5"/>
  <c r="C1036" i="5"/>
  <c r="C1037" i="5"/>
  <c r="C1038" i="5"/>
  <c r="C1039" i="5"/>
  <c r="C1040" i="5"/>
  <c r="C1041" i="5"/>
  <c r="C1042" i="5"/>
  <c r="C1043" i="5"/>
  <c r="C1044" i="5"/>
  <c r="C1045" i="5"/>
  <c r="C1046" i="5"/>
  <c r="C1047" i="5"/>
  <c r="C1048" i="5"/>
  <c r="C1049" i="5"/>
  <c r="C1050" i="5"/>
  <c r="C1051" i="5"/>
  <c r="C1052" i="5"/>
  <c r="C1053" i="5"/>
  <c r="C1054" i="5"/>
  <c r="C1055" i="5"/>
  <c r="C1056" i="5"/>
  <c r="C1057" i="5"/>
  <c r="C1058" i="5"/>
  <c r="C1059" i="5"/>
  <c r="C1060" i="5"/>
  <c r="C1061" i="5"/>
  <c r="C1062" i="5"/>
  <c r="C1063" i="5"/>
  <c r="C1064" i="5"/>
  <c r="C1065" i="5"/>
  <c r="C1066" i="5"/>
  <c r="C1067" i="5"/>
  <c r="C1068" i="5"/>
  <c r="C1069" i="5"/>
  <c r="C1070" i="5"/>
  <c r="C1071" i="5"/>
  <c r="C1072" i="5"/>
  <c r="C1073" i="5"/>
  <c r="C1074" i="5"/>
  <c r="C1075" i="5"/>
  <c r="C1076" i="5"/>
  <c r="C1077" i="5"/>
  <c r="C1078" i="5"/>
  <c r="C1079" i="5"/>
  <c r="C1080" i="5"/>
  <c r="C1081" i="5"/>
  <c r="C1082" i="5"/>
  <c r="C1083" i="5"/>
  <c r="C1084" i="5"/>
  <c r="C1085" i="5"/>
  <c r="C1086" i="5"/>
  <c r="C1087" i="5"/>
  <c r="C1088" i="5"/>
  <c r="C1089" i="5"/>
  <c r="C1090" i="5"/>
  <c r="C1091" i="5"/>
  <c r="C1092" i="5"/>
  <c r="C1093" i="5"/>
  <c r="C1094" i="5"/>
  <c r="C1095" i="5"/>
  <c r="C1096" i="5"/>
  <c r="C1097" i="5"/>
  <c r="C1098" i="5"/>
  <c r="C1099" i="5"/>
  <c r="C1100" i="5"/>
  <c r="C1101" i="5"/>
  <c r="C1102" i="5"/>
  <c r="C1103" i="5"/>
  <c r="C1104" i="5"/>
  <c r="C1105" i="5"/>
  <c r="C1106" i="5"/>
  <c r="C1107" i="5"/>
  <c r="C1108" i="5"/>
  <c r="C1109" i="5"/>
  <c r="C1110" i="5"/>
  <c r="C1111" i="5"/>
  <c r="C1112" i="5"/>
  <c r="C1113" i="5"/>
  <c r="C1114" i="5"/>
  <c r="C1115" i="5"/>
  <c r="C1116" i="5"/>
  <c r="C1117" i="5"/>
  <c r="C1118" i="5"/>
  <c r="C1119" i="5"/>
  <c r="C1120" i="5"/>
  <c r="C1121" i="5"/>
  <c r="C1122" i="5"/>
  <c r="C1123" i="5"/>
  <c r="C1124" i="5"/>
  <c r="C1125" i="5"/>
  <c r="C1126" i="5"/>
  <c r="C1127" i="5"/>
  <c r="C1128" i="5"/>
  <c r="C1129" i="5"/>
  <c r="C1130" i="5"/>
  <c r="C1131" i="5"/>
  <c r="C1132" i="5"/>
  <c r="C1133" i="5"/>
  <c r="C1134" i="5"/>
  <c r="C1135" i="5"/>
  <c r="C1136" i="5"/>
  <c r="C1137" i="5"/>
  <c r="C1138" i="5"/>
  <c r="C1139" i="5"/>
  <c r="C1140" i="5"/>
  <c r="C1141" i="5"/>
  <c r="C1142" i="5"/>
  <c r="C1143" i="5"/>
  <c r="C1144" i="5"/>
  <c r="C1145" i="5"/>
  <c r="C1146" i="5"/>
  <c r="C1147" i="5"/>
  <c r="C1148" i="5"/>
  <c r="C1149" i="5"/>
  <c r="C1150" i="5"/>
  <c r="C1151" i="5"/>
  <c r="C1152" i="5"/>
  <c r="C1153" i="5"/>
  <c r="C1154" i="5"/>
  <c r="C1155" i="5"/>
  <c r="C1156" i="5"/>
  <c r="C1157" i="5"/>
  <c r="C1158" i="5"/>
  <c r="C1159" i="5"/>
  <c r="C1160" i="5"/>
  <c r="C1161" i="5"/>
  <c r="C1162" i="5"/>
  <c r="C1163" i="5"/>
  <c r="C1164" i="5"/>
  <c r="C1165" i="5"/>
  <c r="C1166" i="5"/>
  <c r="C1167" i="5"/>
  <c r="C1168" i="5"/>
  <c r="C1169" i="5"/>
  <c r="C1170" i="5"/>
  <c r="C1171" i="5"/>
  <c r="C1172" i="5"/>
  <c r="C1173" i="5"/>
  <c r="C1174" i="5"/>
  <c r="C1175" i="5"/>
  <c r="C1176" i="5"/>
  <c r="C1177" i="5"/>
  <c r="C1178" i="5"/>
  <c r="C1179" i="5"/>
  <c r="C1180" i="5"/>
  <c r="C1181" i="5"/>
  <c r="C1182" i="5"/>
  <c r="C1183" i="5"/>
  <c r="C1184" i="5"/>
  <c r="C1185" i="5"/>
  <c r="C1186" i="5"/>
  <c r="C1187" i="5"/>
  <c r="C1188" i="5"/>
  <c r="C1189" i="5"/>
  <c r="C1190" i="5"/>
  <c r="C1191" i="5"/>
  <c r="C1192" i="5"/>
  <c r="C1193" i="5"/>
  <c r="C1194" i="5"/>
  <c r="C1195" i="5"/>
  <c r="C1196" i="5"/>
  <c r="C1197" i="5"/>
  <c r="C1198" i="5"/>
  <c r="C1199" i="5"/>
  <c r="C1200" i="5"/>
  <c r="C1201" i="5"/>
  <c r="C1202" i="5"/>
  <c r="C1203" i="5"/>
  <c r="C1204" i="5"/>
  <c r="C1205" i="5"/>
  <c r="C1206" i="5"/>
  <c r="C1207" i="5"/>
  <c r="C1208" i="5"/>
  <c r="C1209" i="5"/>
  <c r="C1210" i="5"/>
  <c r="C1211" i="5"/>
  <c r="C1212" i="5"/>
  <c r="C1213" i="5"/>
  <c r="C1214" i="5"/>
  <c r="C1215" i="5"/>
  <c r="C1216" i="5"/>
  <c r="C1217" i="5"/>
  <c r="C1218" i="5"/>
  <c r="C1219" i="5"/>
  <c r="C1220" i="5"/>
  <c r="C1221" i="5"/>
  <c r="C1222" i="5"/>
  <c r="C1223" i="5"/>
  <c r="C1224" i="5"/>
  <c r="C1225" i="5"/>
  <c r="C1226" i="5"/>
  <c r="C1227" i="5"/>
  <c r="C1228" i="5"/>
  <c r="C1229" i="5"/>
  <c r="C1230" i="5"/>
  <c r="C1231" i="5"/>
  <c r="C1232" i="5"/>
  <c r="C1233" i="5"/>
  <c r="C1234" i="5"/>
  <c r="C1235" i="5"/>
  <c r="C1236" i="5"/>
  <c r="C1237" i="5"/>
  <c r="C1238" i="5"/>
  <c r="C1239" i="5"/>
  <c r="C1240" i="5"/>
  <c r="C1241" i="5"/>
  <c r="C1242" i="5"/>
  <c r="C1243" i="5"/>
  <c r="C1244" i="5"/>
  <c r="C1245" i="5"/>
  <c r="C1246" i="5"/>
  <c r="C1247" i="5"/>
  <c r="C1248" i="5"/>
  <c r="C1249" i="5"/>
  <c r="C1250" i="5"/>
  <c r="C1251" i="5"/>
  <c r="C1252" i="5"/>
  <c r="C1253" i="5"/>
  <c r="C1254" i="5"/>
  <c r="C1255" i="5"/>
  <c r="C1256" i="5"/>
  <c r="C1257" i="5"/>
  <c r="C1258" i="5"/>
  <c r="C1259" i="5"/>
  <c r="C1260" i="5"/>
  <c r="C1261" i="5"/>
  <c r="C1262" i="5"/>
  <c r="C1263" i="5"/>
  <c r="C1264" i="5"/>
  <c r="C1265" i="5"/>
  <c r="C1266" i="5"/>
  <c r="C1267" i="5"/>
  <c r="C1268" i="5"/>
  <c r="C1269" i="5"/>
  <c r="C1270" i="5"/>
  <c r="C1271" i="5"/>
  <c r="C1272" i="5"/>
  <c r="C1273" i="5"/>
  <c r="C1274" i="5"/>
  <c r="C1275" i="5"/>
  <c r="C1276" i="5"/>
  <c r="C1277" i="5"/>
  <c r="C1278" i="5"/>
  <c r="C1279" i="5"/>
  <c r="C1280" i="5"/>
  <c r="C1281" i="5"/>
  <c r="C1282" i="5"/>
  <c r="C1283" i="5"/>
  <c r="C1284" i="5"/>
  <c r="C1285" i="5"/>
  <c r="C1286" i="5"/>
  <c r="C1287" i="5"/>
  <c r="C1288" i="5"/>
  <c r="C1289" i="5"/>
  <c r="C1290" i="5"/>
  <c r="C1291" i="5"/>
  <c r="C1292" i="5"/>
  <c r="C1293" i="5"/>
  <c r="C1294" i="5"/>
  <c r="C1295" i="5"/>
  <c r="C1296" i="5"/>
  <c r="C1297" i="5"/>
  <c r="C1298" i="5"/>
  <c r="C1299" i="5"/>
  <c r="C1300" i="5"/>
  <c r="C1301" i="5"/>
  <c r="C1302" i="5"/>
  <c r="C1303" i="5"/>
  <c r="C1304" i="5"/>
  <c r="C1305" i="5"/>
  <c r="C1306" i="5"/>
  <c r="C1307" i="5"/>
  <c r="C1308" i="5"/>
  <c r="C1309" i="5"/>
  <c r="C1310" i="5"/>
  <c r="C1311" i="5"/>
  <c r="C1312" i="5"/>
  <c r="C1313" i="5"/>
  <c r="C1314" i="5"/>
  <c r="C1315" i="5"/>
  <c r="C1316" i="5"/>
  <c r="C1317" i="5"/>
  <c r="C1318" i="5"/>
  <c r="C1319" i="5"/>
  <c r="C1320" i="5"/>
  <c r="C1321" i="5"/>
  <c r="C1322" i="5"/>
  <c r="C1323" i="5"/>
  <c r="C1324" i="5"/>
  <c r="C1325" i="5"/>
  <c r="C1326" i="5"/>
  <c r="C1327" i="5"/>
  <c r="C1328" i="5"/>
  <c r="C1329" i="5"/>
  <c r="C1330" i="5"/>
  <c r="C1331" i="5"/>
  <c r="C1332" i="5"/>
  <c r="C1333" i="5"/>
  <c r="C1334" i="5"/>
  <c r="C1335" i="5"/>
  <c r="C1336" i="5"/>
  <c r="C1337" i="5"/>
  <c r="C1338" i="5"/>
  <c r="C1339" i="5"/>
  <c r="C1340" i="5"/>
  <c r="C1341" i="5"/>
  <c r="C1342" i="5"/>
  <c r="C1343" i="5"/>
  <c r="C1344" i="5"/>
  <c r="C1345" i="5"/>
  <c r="C1346" i="5"/>
  <c r="C1347" i="5"/>
  <c r="C1348" i="5"/>
  <c r="C1349" i="5"/>
  <c r="C1350" i="5"/>
  <c r="C1351" i="5"/>
  <c r="C1352" i="5"/>
  <c r="C1353" i="5"/>
  <c r="C1354" i="5"/>
  <c r="C1355" i="5"/>
  <c r="C1356" i="5"/>
  <c r="C1357" i="5"/>
  <c r="C1358" i="5"/>
  <c r="C1359" i="5"/>
  <c r="C1360" i="5"/>
  <c r="C1361" i="5"/>
  <c r="C1362" i="5"/>
  <c r="C1363" i="5"/>
  <c r="C1364" i="5"/>
  <c r="C1365" i="5"/>
  <c r="C1366" i="5"/>
  <c r="C1367" i="5"/>
  <c r="C1368" i="5"/>
  <c r="C1369" i="5"/>
  <c r="C1370" i="5"/>
  <c r="C1371" i="5"/>
  <c r="C1372" i="5"/>
  <c r="C1373" i="5"/>
  <c r="C1374" i="5"/>
  <c r="C1375" i="5"/>
  <c r="C1376" i="5"/>
  <c r="C1377" i="5"/>
  <c r="C1378" i="5"/>
  <c r="C1379" i="5"/>
  <c r="C1380" i="5"/>
  <c r="C1381" i="5"/>
  <c r="C1382" i="5"/>
  <c r="C1383" i="5"/>
  <c r="C1384" i="5"/>
  <c r="C1385" i="5"/>
  <c r="C1386" i="5"/>
  <c r="C1387" i="5"/>
  <c r="C1388" i="5"/>
  <c r="C1389" i="5"/>
  <c r="C1390" i="5"/>
  <c r="C1391" i="5"/>
  <c r="C1392" i="5"/>
  <c r="C1393" i="5"/>
  <c r="C1394" i="5"/>
  <c r="C1395" i="5"/>
  <c r="C1396" i="5"/>
  <c r="C1397" i="5"/>
  <c r="C1398" i="5"/>
  <c r="C1399" i="5"/>
  <c r="C1400" i="5"/>
  <c r="C1401" i="5"/>
  <c r="C1402" i="5"/>
  <c r="C1403" i="5"/>
  <c r="C1404" i="5"/>
  <c r="C1405" i="5"/>
  <c r="C1406" i="5"/>
  <c r="C1407" i="5"/>
  <c r="C1408" i="5"/>
  <c r="C1409" i="5"/>
  <c r="C1410" i="5"/>
  <c r="C1411" i="5"/>
  <c r="C1412" i="5"/>
  <c r="C1413" i="5"/>
  <c r="C1414" i="5"/>
  <c r="C1415" i="5"/>
  <c r="C1416" i="5"/>
  <c r="C1417" i="5"/>
  <c r="C1418" i="5"/>
  <c r="C1419" i="5"/>
  <c r="C1420" i="5"/>
  <c r="C1421" i="5"/>
  <c r="C1422" i="5"/>
  <c r="C1423" i="5"/>
  <c r="C1424" i="5"/>
  <c r="C1425" i="5"/>
  <c r="C1426" i="5"/>
  <c r="C1427" i="5"/>
  <c r="C1428" i="5"/>
  <c r="C1429" i="5"/>
  <c r="C1430" i="5"/>
  <c r="C1431" i="5"/>
  <c r="C1432" i="5"/>
  <c r="C1433" i="5"/>
  <c r="C1434" i="5"/>
  <c r="C1435" i="5"/>
  <c r="C1436" i="5"/>
  <c r="C1437" i="5"/>
  <c r="C1438" i="5"/>
  <c r="C1439" i="5"/>
  <c r="C1440" i="5"/>
  <c r="C1441" i="5"/>
  <c r="C1442" i="5"/>
  <c r="C1443" i="5"/>
  <c r="C1444" i="5"/>
  <c r="C1445" i="5"/>
  <c r="C1446" i="5"/>
  <c r="C1447" i="5"/>
  <c r="C1448" i="5"/>
  <c r="C1449" i="5"/>
  <c r="C1450" i="5"/>
  <c r="C1451" i="5"/>
  <c r="C1452" i="5"/>
  <c r="C1453" i="5"/>
  <c r="C1454" i="5"/>
  <c r="C1455" i="5"/>
  <c r="C1456" i="5"/>
  <c r="C1457" i="5"/>
  <c r="C1458" i="5"/>
  <c r="C1459" i="5"/>
  <c r="C1460" i="5"/>
  <c r="C1461" i="5"/>
  <c r="C1462" i="5"/>
  <c r="C1463" i="5"/>
  <c r="C1464" i="5"/>
  <c r="C1465" i="5"/>
  <c r="C1466" i="5"/>
  <c r="C1467" i="5"/>
  <c r="C1468" i="5"/>
  <c r="C1469" i="5"/>
  <c r="C1470" i="5"/>
  <c r="C1471" i="5"/>
  <c r="C1472" i="5"/>
  <c r="C1473" i="5"/>
  <c r="C1474" i="5"/>
  <c r="C1475" i="5"/>
  <c r="C1476" i="5"/>
  <c r="C1477" i="5"/>
  <c r="C1478" i="5"/>
  <c r="C1479" i="5"/>
  <c r="C1480" i="5"/>
  <c r="C1481" i="5"/>
  <c r="C1482" i="5"/>
  <c r="C1483" i="5"/>
  <c r="C1484" i="5"/>
  <c r="C1485" i="5"/>
  <c r="C1486" i="5"/>
  <c r="C1487" i="5"/>
  <c r="C1488" i="5"/>
  <c r="C1489" i="5"/>
  <c r="C1490" i="5"/>
  <c r="C1491" i="5"/>
  <c r="C1492" i="5"/>
  <c r="C1493" i="5"/>
  <c r="C1494" i="5"/>
  <c r="C1495" i="5"/>
  <c r="C1496" i="5"/>
  <c r="C1497" i="5"/>
  <c r="C1498" i="5"/>
  <c r="C1499" i="5"/>
  <c r="C1500" i="5"/>
  <c r="C1501" i="5"/>
  <c r="C1502" i="5"/>
  <c r="C1503" i="5"/>
  <c r="C1504" i="5"/>
  <c r="C1505" i="5"/>
  <c r="C1506" i="5"/>
  <c r="C1507" i="5"/>
  <c r="C1508" i="5"/>
  <c r="C1509" i="5"/>
  <c r="C1510" i="5"/>
  <c r="C1511" i="5"/>
  <c r="C1512" i="5"/>
  <c r="C1513" i="5"/>
  <c r="C1514" i="5"/>
  <c r="C1515" i="5"/>
  <c r="C1516" i="5"/>
  <c r="C1517" i="5"/>
  <c r="C1518" i="5"/>
  <c r="C1519" i="5"/>
  <c r="C1520" i="5"/>
  <c r="C1521" i="5"/>
  <c r="C1522" i="5"/>
  <c r="C1523" i="5"/>
  <c r="C1524" i="5"/>
  <c r="C1525" i="5"/>
  <c r="C1526" i="5"/>
  <c r="C1527" i="5"/>
  <c r="C1528" i="5"/>
  <c r="C1529" i="5"/>
  <c r="C1530" i="5"/>
  <c r="C1531" i="5"/>
  <c r="C1532" i="5"/>
  <c r="C1533" i="5"/>
  <c r="C1534" i="5"/>
  <c r="C1535" i="5"/>
  <c r="C1536" i="5"/>
  <c r="C1537" i="5"/>
  <c r="C1538" i="5"/>
  <c r="C1539" i="5"/>
  <c r="C1540" i="5"/>
  <c r="C1541" i="5"/>
  <c r="C1542" i="5"/>
  <c r="C1543" i="5"/>
  <c r="C1544" i="5"/>
  <c r="C1545" i="5"/>
  <c r="C1546" i="5"/>
  <c r="C1547" i="5"/>
  <c r="C1548" i="5"/>
  <c r="C1549" i="5"/>
  <c r="C1550" i="5"/>
  <c r="C1551" i="5"/>
  <c r="C1552" i="5"/>
  <c r="C1553" i="5"/>
  <c r="C1554" i="5"/>
  <c r="C1555" i="5"/>
  <c r="C1556" i="5"/>
  <c r="C1557" i="5"/>
  <c r="C1558" i="5"/>
  <c r="C1559" i="5"/>
  <c r="C1560" i="5"/>
  <c r="C1561" i="5"/>
  <c r="C1562" i="5"/>
  <c r="C1563" i="5"/>
  <c r="C1564" i="5"/>
  <c r="C1565" i="5"/>
  <c r="C1566" i="5"/>
  <c r="C1567" i="5"/>
  <c r="C1568" i="5"/>
  <c r="C1569" i="5"/>
  <c r="C1570" i="5"/>
  <c r="C1571" i="5"/>
  <c r="C1572" i="5"/>
  <c r="C1573" i="5"/>
  <c r="C1574" i="5"/>
  <c r="C1575" i="5"/>
  <c r="C1576" i="5"/>
  <c r="C1577" i="5"/>
  <c r="C1578" i="5"/>
  <c r="C1579" i="5"/>
  <c r="C1580" i="5"/>
  <c r="C1581" i="5"/>
  <c r="C1582" i="5"/>
  <c r="C1583" i="5"/>
  <c r="C1584" i="5"/>
  <c r="C1585" i="5"/>
  <c r="C1586" i="5"/>
  <c r="C1587" i="5"/>
  <c r="C1588" i="5"/>
  <c r="C1589" i="5"/>
  <c r="C1590" i="5"/>
  <c r="C1591" i="5"/>
  <c r="C1592" i="5"/>
  <c r="C1593" i="5"/>
  <c r="C1594" i="5"/>
  <c r="C1595" i="5"/>
  <c r="C1596" i="5"/>
  <c r="C1597" i="5"/>
  <c r="C1598" i="5"/>
  <c r="C1599" i="5"/>
  <c r="C1600" i="5"/>
  <c r="C1601" i="5"/>
  <c r="C1602" i="5"/>
  <c r="C1603" i="5"/>
  <c r="C1604" i="5"/>
  <c r="C1605" i="5"/>
  <c r="C1606" i="5"/>
  <c r="C1607" i="5"/>
  <c r="C1608" i="5"/>
  <c r="C1609" i="5"/>
  <c r="C1610" i="5"/>
  <c r="C1611" i="5"/>
  <c r="C1612" i="5"/>
  <c r="C1613" i="5"/>
  <c r="C1614" i="5"/>
  <c r="C1615" i="5"/>
  <c r="C1616" i="5"/>
  <c r="C1617" i="5"/>
  <c r="C1618" i="5"/>
  <c r="C1619" i="5"/>
  <c r="C1620" i="5"/>
  <c r="C1621" i="5"/>
  <c r="C1622" i="5"/>
  <c r="C1623" i="5"/>
  <c r="C1624" i="5"/>
  <c r="C1625" i="5"/>
  <c r="C1626" i="5"/>
  <c r="C1627" i="5"/>
  <c r="C1628" i="5"/>
  <c r="C1629" i="5"/>
  <c r="C1630" i="5"/>
  <c r="C1631" i="5"/>
  <c r="C1632" i="5"/>
  <c r="C1633" i="5"/>
  <c r="C1634" i="5"/>
  <c r="C1635" i="5"/>
  <c r="C1636" i="5"/>
  <c r="C1637" i="5"/>
  <c r="C1638" i="5"/>
  <c r="C1639" i="5"/>
  <c r="C1640" i="5"/>
  <c r="C1641" i="5"/>
  <c r="C1642" i="5"/>
  <c r="C1643" i="5"/>
  <c r="C1644" i="5"/>
  <c r="C1645" i="5"/>
  <c r="C1646" i="5"/>
  <c r="C1647" i="5"/>
  <c r="C1648" i="5"/>
  <c r="C1649" i="5"/>
  <c r="C1650" i="5"/>
  <c r="C1651" i="5"/>
  <c r="C1652" i="5"/>
  <c r="C1653" i="5"/>
  <c r="C1654" i="5"/>
  <c r="C1655" i="5"/>
  <c r="C1656" i="5"/>
  <c r="C1657" i="5"/>
  <c r="C1658" i="5"/>
  <c r="C1659" i="5"/>
  <c r="C1660" i="5"/>
  <c r="C1661" i="5"/>
  <c r="C1662" i="5"/>
  <c r="C1663" i="5"/>
  <c r="C1664" i="5"/>
  <c r="C1665" i="5"/>
  <c r="C1666" i="5"/>
  <c r="C1667" i="5"/>
  <c r="C1668" i="5"/>
  <c r="C1669" i="5"/>
  <c r="C1670" i="5"/>
  <c r="C1671" i="5"/>
  <c r="C1672" i="5"/>
  <c r="C1673" i="5"/>
  <c r="C1674" i="5"/>
  <c r="C1675" i="5"/>
  <c r="C1676" i="5"/>
  <c r="C1677" i="5"/>
  <c r="C1678" i="5"/>
  <c r="C1679" i="5"/>
  <c r="C1680" i="5"/>
  <c r="C1681" i="5"/>
  <c r="C1682" i="5"/>
  <c r="C1683" i="5"/>
  <c r="C1684" i="5"/>
  <c r="C1685" i="5"/>
  <c r="C1686" i="5"/>
  <c r="C1687" i="5"/>
  <c r="C1688" i="5"/>
  <c r="C1689" i="5"/>
  <c r="C1690" i="5"/>
  <c r="C1691" i="5"/>
  <c r="C1692" i="5"/>
  <c r="C1693" i="5"/>
  <c r="C1694" i="5"/>
  <c r="C1695" i="5"/>
  <c r="C1696" i="5"/>
  <c r="C1697" i="5"/>
  <c r="C1698" i="5"/>
  <c r="C1699" i="5"/>
  <c r="C1700" i="5"/>
  <c r="C1701" i="5"/>
  <c r="C1702" i="5"/>
  <c r="C1703" i="5"/>
  <c r="C1704" i="5"/>
  <c r="C1705" i="5"/>
  <c r="C1706" i="5"/>
  <c r="C1707" i="5"/>
  <c r="C1708" i="5"/>
  <c r="C1709" i="5"/>
  <c r="C1710" i="5"/>
  <c r="C1711" i="5"/>
  <c r="C1712" i="5"/>
  <c r="C1713" i="5"/>
  <c r="C1714" i="5"/>
  <c r="C1715" i="5"/>
  <c r="C1716" i="5"/>
  <c r="C1717" i="5"/>
  <c r="C1718" i="5"/>
  <c r="C1719" i="5"/>
  <c r="C1720" i="5"/>
  <c r="C1721" i="5"/>
  <c r="C1722" i="5"/>
  <c r="C1723" i="5"/>
  <c r="C1724" i="5"/>
  <c r="C1725" i="5"/>
  <c r="C1726" i="5"/>
  <c r="C1727" i="5"/>
  <c r="C1728" i="5"/>
  <c r="C1729" i="5"/>
  <c r="C1730" i="5"/>
  <c r="C1731" i="5"/>
  <c r="C1732" i="5"/>
  <c r="C1733" i="5"/>
  <c r="C1734" i="5"/>
  <c r="C1735" i="5"/>
  <c r="C1736" i="5"/>
  <c r="C1737" i="5"/>
  <c r="C1738" i="5"/>
  <c r="C1739" i="5"/>
  <c r="C1740" i="5"/>
  <c r="C1741" i="5"/>
  <c r="C1742" i="5"/>
  <c r="C1743" i="5"/>
  <c r="C1744" i="5"/>
  <c r="C1745" i="5"/>
  <c r="C1746" i="5"/>
  <c r="C1747" i="5"/>
  <c r="C1748" i="5"/>
  <c r="C1749" i="5"/>
  <c r="C1750" i="5"/>
  <c r="C1751" i="5"/>
  <c r="C1752" i="5"/>
  <c r="C1753" i="5"/>
  <c r="C1754" i="5"/>
  <c r="C1755" i="5"/>
  <c r="C1756" i="5"/>
  <c r="C1757" i="5"/>
  <c r="C1758" i="5"/>
  <c r="C1759" i="5"/>
  <c r="C1760" i="5"/>
  <c r="C1761" i="5"/>
  <c r="C1762" i="5"/>
  <c r="C1763" i="5"/>
  <c r="C1764" i="5"/>
  <c r="C1765" i="5"/>
  <c r="C1766" i="5"/>
  <c r="C1767" i="5"/>
  <c r="C1768" i="5"/>
  <c r="C1769" i="5"/>
  <c r="C1770" i="5"/>
  <c r="C1771" i="5"/>
  <c r="C1772" i="5"/>
  <c r="C1773" i="5"/>
  <c r="C1774" i="5"/>
  <c r="C1775" i="5"/>
  <c r="C1776" i="5"/>
  <c r="C1777" i="5"/>
  <c r="C1778" i="5"/>
  <c r="C1779" i="5"/>
  <c r="C1780" i="5"/>
  <c r="C1781" i="5"/>
  <c r="C1782" i="5"/>
  <c r="C1783" i="5"/>
  <c r="C1784" i="5"/>
  <c r="C1785" i="5"/>
  <c r="C1786" i="5"/>
  <c r="C1787" i="5"/>
  <c r="C1788" i="5"/>
  <c r="C1789" i="5"/>
  <c r="C1790" i="5"/>
  <c r="C1791" i="5"/>
  <c r="C1792" i="5"/>
  <c r="C1793" i="5"/>
  <c r="C1794" i="5"/>
  <c r="C1795" i="5"/>
  <c r="C1796" i="5"/>
  <c r="C1797" i="5"/>
  <c r="C1798" i="5"/>
  <c r="C1799" i="5"/>
  <c r="C1800" i="5"/>
  <c r="C1801" i="5"/>
  <c r="C1802" i="5"/>
  <c r="C1803" i="5"/>
  <c r="C1804" i="5"/>
  <c r="C1805" i="5"/>
  <c r="C1806" i="5"/>
  <c r="C1807" i="5"/>
  <c r="C1808" i="5"/>
  <c r="C1809" i="5"/>
  <c r="C1810" i="5"/>
  <c r="C1811" i="5"/>
  <c r="C1812" i="5"/>
  <c r="C1813" i="5"/>
  <c r="C1814" i="5"/>
  <c r="C1815" i="5"/>
  <c r="C1816" i="5"/>
  <c r="C1817" i="5"/>
  <c r="C1818" i="5"/>
  <c r="C1819" i="5"/>
  <c r="C1820" i="5"/>
  <c r="C1821" i="5"/>
  <c r="C1822" i="5"/>
  <c r="C1823" i="5"/>
  <c r="C1824" i="5"/>
  <c r="C1825" i="5"/>
  <c r="C1826" i="5"/>
  <c r="C1827" i="5"/>
  <c r="C1828" i="5"/>
  <c r="C1829" i="5"/>
  <c r="C1830" i="5"/>
  <c r="C1831" i="5"/>
  <c r="C1832" i="5"/>
  <c r="C1833" i="5"/>
  <c r="C1834" i="5"/>
  <c r="C1835" i="5"/>
  <c r="C1836" i="5"/>
  <c r="C1837" i="5"/>
  <c r="C1838" i="5"/>
  <c r="C1839" i="5"/>
  <c r="C1840" i="5"/>
  <c r="C1841" i="5"/>
  <c r="C1842" i="5"/>
  <c r="C1843" i="5"/>
  <c r="C1844" i="5"/>
  <c r="C1845" i="5"/>
  <c r="C1846" i="5"/>
  <c r="C1847" i="5"/>
  <c r="C1848" i="5"/>
  <c r="C1849" i="5"/>
  <c r="C1850" i="5"/>
  <c r="C1851" i="5"/>
  <c r="C1852" i="5"/>
  <c r="C1853" i="5"/>
  <c r="C1854" i="5"/>
  <c r="C1855" i="5"/>
  <c r="C1856" i="5"/>
  <c r="C1857" i="5"/>
  <c r="C1858" i="5"/>
  <c r="C1859" i="5"/>
  <c r="C1860" i="5"/>
  <c r="C1861" i="5"/>
  <c r="C1862" i="5"/>
  <c r="C1863" i="5"/>
  <c r="C1864" i="5"/>
  <c r="C1865" i="5"/>
  <c r="C1866" i="5"/>
  <c r="C1867" i="5"/>
  <c r="C1868" i="5"/>
  <c r="C1869" i="5"/>
  <c r="C1870" i="5"/>
  <c r="C1871" i="5"/>
  <c r="C1872" i="5"/>
  <c r="C1873" i="5"/>
  <c r="C1874" i="5"/>
  <c r="C1875" i="5"/>
  <c r="C1876" i="5"/>
  <c r="C1877" i="5"/>
  <c r="C1878" i="5"/>
  <c r="C1879" i="5"/>
  <c r="C1880" i="5"/>
  <c r="C1881" i="5"/>
  <c r="C1882" i="5"/>
  <c r="C1883" i="5"/>
  <c r="C1884" i="5"/>
  <c r="C1885" i="5"/>
  <c r="C1886" i="5"/>
  <c r="C1887" i="5"/>
  <c r="C1888" i="5"/>
  <c r="C1889" i="5"/>
  <c r="C1890" i="5"/>
  <c r="C1891" i="5"/>
  <c r="C1892" i="5"/>
  <c r="C1893" i="5"/>
  <c r="C1894" i="5"/>
  <c r="C1895" i="5"/>
  <c r="C1896" i="5"/>
  <c r="C1897" i="5"/>
  <c r="C1898" i="5"/>
  <c r="C1899" i="5"/>
  <c r="C1900" i="5"/>
  <c r="C1901" i="5"/>
  <c r="C1902" i="5"/>
  <c r="C1903" i="5"/>
  <c r="C1904" i="5"/>
  <c r="C1905" i="5"/>
  <c r="C1906" i="5"/>
  <c r="C1907" i="5"/>
  <c r="C1908" i="5"/>
  <c r="C1909" i="5"/>
  <c r="C1910" i="5"/>
  <c r="C1911" i="5"/>
  <c r="C1912" i="5"/>
  <c r="C1913" i="5"/>
  <c r="C1914" i="5"/>
  <c r="C1915" i="5"/>
  <c r="C1916" i="5"/>
  <c r="C1917" i="5"/>
  <c r="C1918" i="5"/>
  <c r="C1919" i="5"/>
  <c r="C1920" i="5"/>
  <c r="C1921" i="5"/>
  <c r="C1922" i="5"/>
  <c r="C1923" i="5"/>
  <c r="C1924" i="5"/>
  <c r="C1925" i="5"/>
  <c r="C1926" i="5"/>
  <c r="C1927" i="5"/>
  <c r="C1928" i="5"/>
  <c r="C1929" i="5"/>
  <c r="C1930" i="5"/>
  <c r="C1931" i="5"/>
  <c r="C1932" i="5"/>
  <c r="C1933" i="5"/>
  <c r="C1934" i="5"/>
  <c r="C1935" i="5"/>
  <c r="C1936" i="5"/>
  <c r="C1937" i="5"/>
  <c r="C1938" i="5"/>
  <c r="C1939" i="5"/>
  <c r="C1940" i="5"/>
  <c r="C1941" i="5"/>
  <c r="C1942" i="5"/>
  <c r="C1943" i="5"/>
  <c r="C1944" i="5"/>
  <c r="C1945" i="5"/>
  <c r="C1946" i="5"/>
  <c r="C1947" i="5"/>
  <c r="C1948" i="5"/>
  <c r="C1949" i="5"/>
  <c r="C1950" i="5"/>
  <c r="C1951" i="5"/>
  <c r="C1952" i="5"/>
  <c r="C1953" i="5"/>
  <c r="C1954" i="5"/>
  <c r="C1955" i="5"/>
  <c r="C1956" i="5"/>
  <c r="C1957" i="5"/>
  <c r="C1958" i="5"/>
  <c r="C1959" i="5"/>
  <c r="C1960" i="5"/>
  <c r="C1961" i="5"/>
  <c r="C1962" i="5"/>
  <c r="C1963" i="5"/>
  <c r="C1964" i="5"/>
  <c r="C1965" i="5"/>
  <c r="C1966" i="5"/>
  <c r="C1967" i="5"/>
  <c r="C1968" i="5"/>
  <c r="C1969" i="5"/>
  <c r="C1970" i="5"/>
  <c r="C1971" i="5"/>
  <c r="C1972" i="5"/>
  <c r="C1973" i="5"/>
  <c r="C1974" i="5"/>
  <c r="C1975" i="5"/>
  <c r="C1976" i="5"/>
  <c r="C1977" i="5"/>
  <c r="C1978" i="5"/>
  <c r="C1979" i="5"/>
  <c r="C1980" i="5"/>
  <c r="C1981" i="5"/>
  <c r="C1982" i="5"/>
  <c r="C1983" i="5"/>
  <c r="C1984" i="5"/>
  <c r="C1985" i="5"/>
  <c r="C1986" i="5"/>
  <c r="C1987" i="5"/>
  <c r="C1988" i="5"/>
  <c r="C1989" i="5"/>
  <c r="C1990" i="5"/>
  <c r="C1991" i="5"/>
  <c r="C1992" i="5"/>
  <c r="C1993" i="5"/>
  <c r="C1994" i="5"/>
  <c r="C1995" i="5"/>
  <c r="C1996" i="5"/>
  <c r="C1997" i="5"/>
  <c r="C1998" i="5"/>
  <c r="C1999" i="5"/>
  <c r="C2000" i="5"/>
  <c r="C2001" i="5"/>
  <c r="C2002" i="5"/>
  <c r="C2003" i="5"/>
  <c r="C2004" i="5"/>
  <c r="C2005" i="5"/>
  <c r="C2006" i="5"/>
  <c r="C2007" i="5"/>
  <c r="C2008" i="5"/>
  <c r="C2009" i="5"/>
  <c r="C2010" i="5"/>
  <c r="C2011" i="5"/>
  <c r="C2012" i="5"/>
  <c r="C2013" i="5"/>
  <c r="C2014" i="5"/>
  <c r="C2015" i="5"/>
  <c r="C2016" i="5"/>
  <c r="C2017" i="5"/>
  <c r="C2018" i="5"/>
  <c r="C2019" i="5"/>
  <c r="C2020" i="5"/>
  <c r="C2021" i="5"/>
  <c r="C2022" i="5"/>
  <c r="C2023" i="5"/>
  <c r="C2024" i="5"/>
  <c r="C2025" i="5"/>
  <c r="C2026" i="5"/>
  <c r="C2027" i="5"/>
  <c r="C2028" i="5"/>
  <c r="C2029" i="5"/>
  <c r="C2030" i="5"/>
  <c r="C2031" i="5"/>
  <c r="C2032" i="5"/>
  <c r="C2033" i="5"/>
  <c r="C2034" i="5"/>
  <c r="C2035" i="5"/>
  <c r="C2036" i="5"/>
  <c r="C2037" i="5"/>
  <c r="C2038" i="5"/>
  <c r="C2039" i="5"/>
  <c r="C2040" i="5"/>
  <c r="C2041" i="5"/>
  <c r="C2042" i="5"/>
  <c r="C2043" i="5"/>
  <c r="C2044" i="5"/>
  <c r="C2045" i="5"/>
  <c r="C2046" i="5"/>
  <c r="C2047" i="5"/>
  <c r="C2048" i="5"/>
  <c r="C2049" i="5"/>
  <c r="C2050" i="5"/>
  <c r="C2051" i="5"/>
  <c r="C2052" i="5"/>
  <c r="C2053" i="5"/>
  <c r="C2054" i="5"/>
  <c r="C2055" i="5"/>
  <c r="C2056" i="5"/>
  <c r="C2057" i="5"/>
  <c r="C2058" i="5"/>
  <c r="C2059" i="5"/>
  <c r="C2060" i="5"/>
  <c r="C2061" i="5"/>
  <c r="C2062" i="5"/>
  <c r="C2063" i="5"/>
  <c r="C2064" i="5"/>
  <c r="C2065" i="5"/>
  <c r="C2066" i="5"/>
  <c r="C2067" i="5"/>
  <c r="C2068" i="5"/>
  <c r="C2069" i="5"/>
  <c r="C2070" i="5"/>
  <c r="C2071" i="5"/>
  <c r="C2072" i="5"/>
  <c r="C2073" i="5"/>
  <c r="C2074" i="5"/>
  <c r="C2075" i="5"/>
  <c r="C2076" i="5"/>
  <c r="C2077" i="5"/>
  <c r="C2078" i="5"/>
  <c r="C2079" i="5"/>
  <c r="C2080" i="5"/>
  <c r="C2081" i="5"/>
  <c r="C2082" i="5"/>
  <c r="C2083" i="5"/>
  <c r="C2084" i="5"/>
  <c r="C2085" i="5"/>
  <c r="C2086" i="5"/>
  <c r="C2087" i="5"/>
  <c r="C2088" i="5"/>
  <c r="C2089" i="5"/>
  <c r="C2090" i="5"/>
  <c r="C2091" i="5"/>
  <c r="C2092" i="5"/>
  <c r="C2093" i="5"/>
  <c r="C2094" i="5"/>
  <c r="C2095" i="5"/>
  <c r="C2096" i="5"/>
  <c r="C2097" i="5"/>
  <c r="C2098" i="5"/>
  <c r="C2099" i="5"/>
  <c r="C2100" i="5"/>
  <c r="C2101" i="5"/>
  <c r="C2102" i="5"/>
  <c r="C2103" i="5"/>
  <c r="C2104" i="5"/>
  <c r="C2105" i="5"/>
  <c r="C2106" i="5"/>
  <c r="C2107" i="5"/>
  <c r="C2108" i="5"/>
  <c r="C2109" i="5"/>
  <c r="C2110" i="5"/>
  <c r="C2111" i="5"/>
  <c r="C2112" i="5"/>
  <c r="C2113" i="5"/>
  <c r="C2114" i="5"/>
  <c r="C2115" i="5"/>
  <c r="C2116" i="5"/>
  <c r="C2117" i="5"/>
  <c r="C2118" i="5"/>
  <c r="C2119" i="5"/>
  <c r="C2120" i="5"/>
  <c r="C2121" i="5"/>
  <c r="C2122" i="5"/>
  <c r="C2123" i="5"/>
  <c r="C2124" i="5"/>
  <c r="C2125" i="5"/>
  <c r="C2126" i="5"/>
  <c r="C2127" i="5"/>
  <c r="C2128" i="5"/>
  <c r="C2129" i="5"/>
  <c r="C2130" i="5"/>
  <c r="C2131" i="5"/>
  <c r="C2132" i="5"/>
  <c r="C2133" i="5"/>
  <c r="C2134" i="5"/>
  <c r="C2135" i="5"/>
  <c r="C2136" i="5"/>
  <c r="C2137" i="5"/>
  <c r="C2138" i="5"/>
  <c r="C2139" i="5"/>
  <c r="C2140" i="5"/>
  <c r="C2141" i="5"/>
  <c r="C2142" i="5"/>
  <c r="C2143" i="5"/>
  <c r="C2144" i="5"/>
  <c r="C2145" i="5"/>
  <c r="C2146" i="5"/>
  <c r="C2147" i="5"/>
  <c r="C2148" i="5"/>
  <c r="C2149" i="5"/>
  <c r="C2150" i="5"/>
  <c r="C2151" i="5"/>
  <c r="C2152" i="5"/>
  <c r="C2153" i="5"/>
  <c r="C2154" i="5"/>
  <c r="C2155" i="5"/>
  <c r="C2156" i="5"/>
  <c r="C2157" i="5"/>
  <c r="C2158" i="5"/>
  <c r="C2159" i="5"/>
  <c r="C2160" i="5"/>
  <c r="C2161" i="5"/>
  <c r="C2162" i="5"/>
  <c r="C2163" i="5"/>
  <c r="C2164" i="5"/>
  <c r="C2165" i="5"/>
  <c r="C2166" i="5"/>
  <c r="C2167" i="5"/>
  <c r="C2168" i="5"/>
  <c r="C2169" i="5"/>
  <c r="C2170" i="5"/>
  <c r="C2171" i="5"/>
  <c r="C2172" i="5"/>
  <c r="C2173" i="5"/>
  <c r="C2174" i="5"/>
  <c r="C2175" i="5"/>
  <c r="C2176" i="5"/>
  <c r="C2177" i="5"/>
  <c r="C2178" i="5"/>
  <c r="C2179" i="5"/>
  <c r="C2180" i="5"/>
  <c r="C2181" i="5"/>
  <c r="C2182" i="5"/>
  <c r="C2183" i="5"/>
  <c r="C2184" i="5"/>
  <c r="C2185" i="5"/>
  <c r="C2186" i="5"/>
  <c r="C2187" i="5"/>
  <c r="C2188" i="5"/>
  <c r="C2189" i="5"/>
  <c r="C2190" i="5"/>
  <c r="C2191" i="5"/>
  <c r="C2192" i="5"/>
  <c r="C2193" i="5"/>
  <c r="C2194" i="5"/>
  <c r="C2195" i="5"/>
  <c r="C2196" i="5"/>
  <c r="C2197" i="5"/>
  <c r="C2198" i="5"/>
  <c r="C2199" i="5"/>
  <c r="C2200" i="5"/>
  <c r="C2201" i="5"/>
  <c r="C2202" i="5"/>
  <c r="C2203" i="5"/>
  <c r="C2204" i="5"/>
  <c r="C2205" i="5"/>
  <c r="C2206" i="5"/>
  <c r="C2207" i="5"/>
  <c r="C2208" i="5"/>
  <c r="C2209" i="5"/>
  <c r="C2210" i="5"/>
  <c r="C2211" i="5"/>
  <c r="C2212" i="5"/>
  <c r="C2213" i="5"/>
  <c r="C2214" i="5"/>
  <c r="C2215" i="5"/>
  <c r="C2216" i="5"/>
  <c r="C2217" i="5"/>
  <c r="C2218" i="5"/>
  <c r="C2219" i="5"/>
  <c r="C2220" i="5"/>
  <c r="C2221" i="5"/>
  <c r="C2222" i="5"/>
  <c r="C2223" i="5"/>
  <c r="C2224" i="5"/>
  <c r="C2225" i="5"/>
  <c r="C2226" i="5"/>
  <c r="C2227" i="5"/>
  <c r="C2228" i="5"/>
  <c r="C2229" i="5"/>
  <c r="C2230" i="5"/>
  <c r="C2231" i="5"/>
  <c r="C2232" i="5"/>
  <c r="C2233" i="5"/>
  <c r="C2234" i="5"/>
  <c r="C2235" i="5"/>
  <c r="C2236" i="5"/>
  <c r="C2237" i="5"/>
  <c r="C2238" i="5"/>
  <c r="C2239" i="5"/>
  <c r="C2240" i="5"/>
  <c r="C2241" i="5"/>
  <c r="C2242" i="5"/>
  <c r="C2243" i="5"/>
  <c r="C2244" i="5"/>
  <c r="C2245" i="5"/>
  <c r="C2246" i="5"/>
  <c r="C2247" i="5"/>
  <c r="C2248" i="5"/>
  <c r="C2249" i="5"/>
  <c r="C2250" i="5"/>
  <c r="C2251" i="5"/>
  <c r="C2252" i="5"/>
  <c r="C2253" i="5"/>
  <c r="C2254" i="5"/>
  <c r="C2255" i="5"/>
  <c r="C2256" i="5"/>
  <c r="C2257" i="5"/>
  <c r="C2258" i="5"/>
  <c r="C2259" i="5"/>
  <c r="C2260" i="5"/>
  <c r="C2261" i="5"/>
  <c r="C2262" i="5"/>
  <c r="C2263" i="5"/>
  <c r="C2264" i="5"/>
  <c r="C2265" i="5"/>
  <c r="C2266" i="5"/>
  <c r="C2267" i="5"/>
  <c r="C2268" i="5"/>
  <c r="C2269" i="5"/>
  <c r="C2270" i="5"/>
  <c r="C2271" i="5"/>
  <c r="C2272" i="5"/>
  <c r="C2273" i="5"/>
  <c r="C2274" i="5"/>
  <c r="C2275" i="5"/>
  <c r="C2276" i="5"/>
  <c r="C2277" i="5"/>
  <c r="C2278" i="5"/>
  <c r="C2279" i="5"/>
  <c r="C2280" i="5"/>
  <c r="C2281" i="5"/>
  <c r="C2282" i="5"/>
  <c r="C2283" i="5"/>
  <c r="C2284" i="5"/>
  <c r="C2285" i="5"/>
  <c r="C2286" i="5"/>
  <c r="C2287" i="5"/>
  <c r="C2288" i="5"/>
  <c r="C2289" i="5"/>
  <c r="C2290" i="5"/>
  <c r="C2291" i="5"/>
  <c r="C2292" i="5"/>
  <c r="C2293" i="5"/>
  <c r="C2294" i="5"/>
  <c r="C2295" i="5"/>
  <c r="C2296" i="5"/>
  <c r="C2297" i="5"/>
  <c r="C2298" i="5"/>
  <c r="C2299" i="5"/>
  <c r="C2300" i="5"/>
  <c r="C2301" i="5"/>
  <c r="C2302" i="5"/>
  <c r="C2303" i="5"/>
  <c r="C2304" i="5"/>
  <c r="C2305" i="5"/>
  <c r="C2306" i="5"/>
  <c r="C2307" i="5"/>
  <c r="C2308" i="5"/>
  <c r="C2309" i="5"/>
  <c r="C2310" i="5"/>
  <c r="C2311" i="5"/>
  <c r="C2312" i="5"/>
  <c r="C2313" i="5"/>
  <c r="C2314" i="5"/>
  <c r="C2315" i="5"/>
  <c r="C2316" i="5"/>
  <c r="C2317" i="5"/>
  <c r="C2318" i="5"/>
  <c r="C2319" i="5"/>
  <c r="C2320" i="5"/>
  <c r="C2321" i="5"/>
  <c r="C2322" i="5"/>
  <c r="C2323" i="5"/>
  <c r="C2324" i="5"/>
  <c r="C2325" i="5"/>
  <c r="C2326" i="5"/>
  <c r="C2327" i="5"/>
  <c r="C2328" i="5"/>
  <c r="C2329" i="5"/>
  <c r="C2330" i="5"/>
  <c r="C2331" i="5"/>
  <c r="C2332" i="5"/>
  <c r="C2333" i="5"/>
  <c r="C2334" i="5"/>
  <c r="C2335" i="5"/>
  <c r="C2336" i="5"/>
  <c r="C2337" i="5"/>
  <c r="C2338" i="5"/>
  <c r="C2339" i="5"/>
  <c r="C2340" i="5"/>
  <c r="C2341" i="5"/>
  <c r="C2342" i="5"/>
  <c r="C2343" i="5"/>
  <c r="C2344" i="5"/>
  <c r="C2345" i="5"/>
  <c r="C2346" i="5"/>
  <c r="C2347" i="5"/>
  <c r="C2348" i="5"/>
  <c r="C2349" i="5"/>
  <c r="C2350" i="5"/>
  <c r="C2351" i="5"/>
  <c r="C2352" i="5"/>
  <c r="C2353" i="5"/>
  <c r="C2354" i="5"/>
  <c r="C2355" i="5"/>
  <c r="C2356" i="5"/>
  <c r="C2357" i="5"/>
  <c r="C2358" i="5"/>
  <c r="C2359" i="5"/>
  <c r="C2360" i="5"/>
  <c r="C2361" i="5"/>
  <c r="C2362" i="5"/>
  <c r="C2363" i="5"/>
  <c r="C2364" i="5"/>
  <c r="C2365" i="5"/>
  <c r="C2366" i="5"/>
  <c r="C2367" i="5"/>
  <c r="C2368" i="5"/>
  <c r="C2369" i="5"/>
  <c r="C2370" i="5"/>
  <c r="C2371" i="5"/>
  <c r="C2372" i="5"/>
  <c r="C2373" i="5"/>
  <c r="C2374" i="5"/>
  <c r="C2375" i="5"/>
  <c r="C2376" i="5"/>
  <c r="C2377" i="5"/>
  <c r="C2378" i="5"/>
  <c r="C2379" i="5"/>
  <c r="C2380" i="5"/>
  <c r="C2381" i="5"/>
  <c r="C2382" i="5"/>
  <c r="C2383" i="5"/>
  <c r="C2384" i="5"/>
  <c r="C2385" i="5"/>
  <c r="C2386" i="5"/>
  <c r="C2387" i="5"/>
  <c r="C2388" i="5"/>
  <c r="C2389" i="5"/>
  <c r="C2390" i="5"/>
  <c r="C2391" i="5"/>
  <c r="C2392" i="5"/>
  <c r="C2393" i="5"/>
  <c r="C2394" i="5"/>
  <c r="C2395" i="5"/>
  <c r="C2396" i="5"/>
  <c r="C2397" i="5"/>
  <c r="C2398" i="5"/>
  <c r="C2399" i="5"/>
  <c r="C2400" i="5"/>
  <c r="C2401" i="5"/>
  <c r="C2402" i="5"/>
  <c r="C2403" i="5"/>
  <c r="C2404" i="5"/>
  <c r="C2405" i="5"/>
  <c r="C2406" i="5"/>
  <c r="C2407" i="5"/>
  <c r="C2408" i="5"/>
  <c r="C2409" i="5"/>
  <c r="C2410" i="5"/>
  <c r="C2411" i="5"/>
  <c r="C2412" i="5"/>
  <c r="C2413" i="5"/>
  <c r="C2414" i="5"/>
  <c r="C2415" i="5"/>
  <c r="C2416" i="5"/>
  <c r="C2417" i="5"/>
  <c r="C2418" i="5"/>
  <c r="C2419" i="5"/>
  <c r="C2420" i="5"/>
  <c r="C2421" i="5"/>
  <c r="C2422" i="5"/>
  <c r="C2423" i="5"/>
  <c r="C2424" i="5"/>
  <c r="C2425" i="5"/>
  <c r="C2426" i="5"/>
  <c r="C2427" i="5"/>
  <c r="C2428" i="5"/>
  <c r="C2429" i="5"/>
  <c r="C2430" i="5"/>
  <c r="C2431" i="5"/>
  <c r="C2432" i="5"/>
  <c r="C2433" i="5"/>
  <c r="C2434" i="5"/>
  <c r="C2435" i="5"/>
  <c r="C2436" i="5"/>
  <c r="C2437" i="5"/>
  <c r="C2438" i="5"/>
  <c r="C2439" i="5"/>
  <c r="C2440" i="5"/>
  <c r="C2441" i="5"/>
  <c r="C2442" i="5"/>
  <c r="C2443" i="5"/>
  <c r="C2444" i="5"/>
  <c r="C2445" i="5"/>
  <c r="C2446" i="5"/>
  <c r="C2447" i="5"/>
  <c r="C2448" i="5"/>
  <c r="C2449" i="5"/>
  <c r="C2450" i="5"/>
  <c r="C2451" i="5"/>
  <c r="C2452" i="5"/>
  <c r="C2453" i="5"/>
  <c r="C2454" i="5"/>
  <c r="C2455" i="5"/>
  <c r="C2456" i="5"/>
  <c r="C2457" i="5"/>
  <c r="C2458" i="5"/>
  <c r="C2459" i="5"/>
  <c r="C2460" i="5"/>
  <c r="C2461" i="5"/>
  <c r="C2462" i="5"/>
  <c r="C2463" i="5"/>
  <c r="C2464" i="5"/>
  <c r="C2465" i="5"/>
  <c r="C2466" i="5"/>
  <c r="C2467" i="5"/>
  <c r="C2468" i="5"/>
  <c r="C2469" i="5"/>
  <c r="C2470" i="5"/>
  <c r="C2471" i="5"/>
  <c r="C2472" i="5"/>
  <c r="C2473" i="5"/>
  <c r="C2474" i="5"/>
  <c r="C2475" i="5"/>
  <c r="C2476" i="5"/>
  <c r="C2477" i="5"/>
  <c r="C2478" i="5"/>
  <c r="C2479" i="5"/>
  <c r="C2480" i="5"/>
  <c r="C2481" i="5"/>
  <c r="C2482" i="5"/>
  <c r="C2483" i="5"/>
  <c r="C2484" i="5"/>
  <c r="C2485" i="5"/>
  <c r="C2486" i="5"/>
  <c r="C2487" i="5"/>
  <c r="C2488" i="5"/>
  <c r="C2489" i="5"/>
  <c r="C2490" i="5"/>
  <c r="C2491" i="5"/>
  <c r="C2492" i="5"/>
  <c r="C2493" i="5"/>
  <c r="C2494" i="5"/>
  <c r="C2495" i="5"/>
  <c r="C2496" i="5"/>
  <c r="C2497" i="5"/>
  <c r="C2498" i="5"/>
  <c r="C2499" i="5"/>
  <c r="C2500" i="5"/>
  <c r="C2501" i="5"/>
  <c r="C2502" i="5"/>
  <c r="C2503" i="5"/>
  <c r="C2504" i="5"/>
  <c r="C2505" i="5"/>
  <c r="C2506" i="5"/>
  <c r="C2507" i="5"/>
  <c r="C2508" i="5"/>
  <c r="C2509" i="5"/>
  <c r="C2510" i="5"/>
  <c r="C2511" i="5"/>
  <c r="C2512" i="5"/>
  <c r="C2513" i="5"/>
  <c r="C2514" i="5"/>
  <c r="C2515" i="5"/>
  <c r="C2516" i="5"/>
  <c r="C2517" i="5"/>
  <c r="C2518" i="5"/>
  <c r="C2519" i="5"/>
  <c r="C2520" i="5"/>
  <c r="C2521" i="5"/>
  <c r="C2522" i="5"/>
  <c r="C2523" i="5"/>
  <c r="C2524" i="5"/>
  <c r="C2525" i="5"/>
  <c r="C2526" i="5"/>
  <c r="C2527" i="5"/>
  <c r="C2528" i="5"/>
  <c r="C2529" i="5"/>
  <c r="C2530" i="5"/>
  <c r="C2531" i="5"/>
  <c r="C2532" i="5"/>
  <c r="C2533" i="5"/>
  <c r="C2534" i="5"/>
  <c r="C2535" i="5"/>
  <c r="C2536" i="5"/>
  <c r="C2537" i="5"/>
  <c r="C2538" i="5"/>
  <c r="C2539" i="5"/>
  <c r="C2540" i="5"/>
  <c r="C2541" i="5"/>
  <c r="C2542" i="5"/>
  <c r="C2543" i="5"/>
  <c r="C2544" i="5"/>
  <c r="C2545" i="5"/>
  <c r="C2546" i="5"/>
  <c r="C2547" i="5"/>
  <c r="C2548" i="5"/>
  <c r="C2549" i="5"/>
  <c r="C2550" i="5"/>
  <c r="C2551" i="5"/>
  <c r="C2552" i="5"/>
  <c r="C2553" i="5"/>
  <c r="C2554" i="5"/>
  <c r="C2555" i="5"/>
  <c r="C2556" i="5"/>
  <c r="C2557" i="5"/>
  <c r="C2558" i="5"/>
  <c r="C2559" i="5"/>
  <c r="C2560" i="5"/>
  <c r="C2561" i="5"/>
  <c r="C2562" i="5"/>
  <c r="C2563" i="5"/>
  <c r="C2564" i="5"/>
  <c r="C2565" i="5"/>
  <c r="C2566" i="5"/>
  <c r="C2567" i="5"/>
  <c r="C2568" i="5"/>
  <c r="C2569" i="5"/>
  <c r="C2570" i="5"/>
  <c r="C2571" i="5"/>
  <c r="C2572" i="5"/>
  <c r="C2573" i="5"/>
  <c r="C2574" i="5"/>
  <c r="C2575" i="5"/>
  <c r="C2576" i="5"/>
  <c r="C2577" i="5"/>
  <c r="C2578" i="5"/>
  <c r="C2579" i="5"/>
  <c r="C2580" i="5"/>
  <c r="C2581" i="5"/>
  <c r="C2582" i="5"/>
  <c r="C2583" i="5"/>
  <c r="C2584" i="5"/>
  <c r="C2585" i="5"/>
  <c r="C2586" i="5"/>
  <c r="C2587" i="5"/>
  <c r="C2588" i="5"/>
  <c r="C2589" i="5"/>
  <c r="C2590" i="5"/>
  <c r="C2591" i="5"/>
  <c r="C2592" i="5"/>
  <c r="C2593" i="5"/>
  <c r="C2594" i="5"/>
  <c r="C2595" i="5"/>
  <c r="C2596" i="5"/>
  <c r="C2597" i="5"/>
  <c r="C2598" i="5"/>
  <c r="C2599" i="5"/>
  <c r="C2600" i="5"/>
  <c r="C2601" i="5"/>
  <c r="C2602" i="5"/>
  <c r="C2603" i="5"/>
  <c r="C2604" i="5"/>
  <c r="C2605" i="5"/>
  <c r="C2606" i="5"/>
  <c r="C2607" i="5"/>
  <c r="C2608" i="5"/>
  <c r="C2609" i="5"/>
  <c r="C2610" i="5"/>
  <c r="C2611" i="5"/>
  <c r="C2612" i="5"/>
  <c r="C2613" i="5"/>
  <c r="C2614" i="5"/>
  <c r="C2615" i="5"/>
  <c r="C2616" i="5"/>
  <c r="C2617" i="5"/>
  <c r="C2618" i="5"/>
  <c r="C2619" i="5"/>
  <c r="C2620" i="5"/>
  <c r="C2621" i="5"/>
  <c r="C2622" i="5"/>
  <c r="C2623" i="5"/>
  <c r="C2624" i="5"/>
  <c r="C2625" i="5"/>
  <c r="C2626" i="5"/>
  <c r="C2627" i="5"/>
  <c r="C2628" i="5"/>
  <c r="C2629" i="5"/>
  <c r="C2630" i="5"/>
  <c r="C2631" i="5"/>
  <c r="C2632" i="5"/>
  <c r="C2633" i="5"/>
  <c r="C2634" i="5"/>
  <c r="C2635" i="5"/>
  <c r="C2636" i="5"/>
  <c r="C2637" i="5"/>
  <c r="C2638" i="5"/>
  <c r="C2639" i="5"/>
  <c r="C2640" i="5"/>
  <c r="C2641" i="5"/>
  <c r="C2642" i="5"/>
  <c r="C2643" i="5"/>
  <c r="C2644" i="5"/>
  <c r="C2645" i="5"/>
  <c r="C2646" i="5"/>
  <c r="C2647" i="5"/>
  <c r="C2648" i="5"/>
  <c r="C2649" i="5"/>
  <c r="C2650" i="5"/>
  <c r="C2651" i="5"/>
  <c r="C2652" i="5"/>
  <c r="C2653" i="5"/>
  <c r="C2654" i="5"/>
  <c r="C2655" i="5"/>
  <c r="C2656" i="5"/>
  <c r="C2657" i="5"/>
  <c r="C2658" i="5"/>
  <c r="C2659" i="5"/>
  <c r="C2660" i="5"/>
  <c r="C2661" i="5"/>
  <c r="C2662" i="5"/>
  <c r="C2663" i="5"/>
  <c r="C2664" i="5"/>
  <c r="C2665" i="5"/>
  <c r="C2666" i="5"/>
  <c r="C2667" i="5"/>
  <c r="C2668" i="5"/>
  <c r="C2669" i="5"/>
  <c r="C2670" i="5"/>
  <c r="C2671" i="5"/>
  <c r="C2672" i="5"/>
  <c r="C2673" i="5"/>
  <c r="C2674" i="5"/>
  <c r="C2675" i="5"/>
  <c r="C2676" i="5"/>
  <c r="C2677" i="5"/>
  <c r="C2678" i="5"/>
  <c r="C2679" i="5"/>
  <c r="C2680" i="5"/>
  <c r="C2681" i="5"/>
  <c r="C2682" i="5"/>
  <c r="C2683" i="5"/>
  <c r="C2684" i="5"/>
  <c r="C2685" i="5"/>
  <c r="C2686" i="5"/>
  <c r="C2687" i="5"/>
  <c r="C2688" i="5"/>
  <c r="C2689" i="5"/>
  <c r="C2690" i="5"/>
  <c r="C2691" i="5"/>
  <c r="C2692" i="5"/>
  <c r="C2693" i="5"/>
  <c r="C2694" i="5"/>
  <c r="C2695" i="5"/>
  <c r="C2696" i="5"/>
  <c r="C2697" i="5"/>
  <c r="C2698" i="5"/>
  <c r="C2699" i="5"/>
  <c r="C2700" i="5"/>
  <c r="C2701" i="5"/>
  <c r="C2702" i="5"/>
  <c r="C2703" i="5"/>
  <c r="C2704" i="5"/>
  <c r="C2705" i="5"/>
  <c r="C2706" i="5"/>
  <c r="C2707" i="5"/>
  <c r="C2708" i="5"/>
  <c r="C2709" i="5"/>
  <c r="C2710" i="5"/>
  <c r="C2711" i="5"/>
  <c r="C2712" i="5"/>
  <c r="C2713" i="5"/>
  <c r="C2714" i="5"/>
  <c r="C2715" i="5"/>
  <c r="C2716" i="5"/>
  <c r="C2717" i="5"/>
  <c r="C2718" i="5"/>
  <c r="C2719" i="5"/>
  <c r="C2720" i="5"/>
  <c r="C2721" i="5"/>
  <c r="C2722" i="5"/>
  <c r="C2723" i="5"/>
  <c r="C2724" i="5"/>
  <c r="C2725" i="5"/>
  <c r="C2726" i="5"/>
  <c r="C2727" i="5"/>
  <c r="C2728" i="5"/>
  <c r="C2729" i="5"/>
  <c r="C2730" i="5"/>
  <c r="C2731" i="5"/>
  <c r="C2732" i="5"/>
  <c r="C2733" i="5"/>
  <c r="C2734" i="5"/>
  <c r="C2735" i="5"/>
  <c r="C2736" i="5"/>
  <c r="C2737" i="5"/>
  <c r="C2738" i="5"/>
  <c r="C2739" i="5"/>
  <c r="C2740" i="5"/>
  <c r="C2741" i="5"/>
  <c r="C2742" i="5"/>
  <c r="C2743" i="5"/>
  <c r="C2744" i="5"/>
  <c r="C2745" i="5"/>
  <c r="C2746" i="5"/>
  <c r="C2747" i="5"/>
  <c r="C2748" i="5"/>
  <c r="C2749" i="5"/>
  <c r="C2750" i="5"/>
  <c r="C2751" i="5"/>
  <c r="C2752" i="5"/>
  <c r="C2753" i="5"/>
  <c r="C2754" i="5"/>
  <c r="C2755" i="5"/>
  <c r="C2756" i="5"/>
  <c r="C2757" i="5"/>
  <c r="C2758" i="5"/>
  <c r="C2759" i="5"/>
  <c r="C2760" i="5"/>
  <c r="C2761" i="5"/>
  <c r="C2762" i="5"/>
  <c r="C2763" i="5"/>
  <c r="C2764" i="5"/>
  <c r="C2765" i="5"/>
  <c r="C2766" i="5"/>
  <c r="C2767" i="5"/>
  <c r="C2768" i="5"/>
  <c r="C2769" i="5"/>
  <c r="C2770" i="5"/>
  <c r="C2771" i="5"/>
  <c r="C2772" i="5"/>
  <c r="C2773" i="5"/>
  <c r="C2774" i="5"/>
  <c r="C2775" i="5"/>
  <c r="C2776" i="5"/>
  <c r="C2777" i="5"/>
  <c r="C2778" i="5"/>
  <c r="C2779" i="5"/>
  <c r="C2780" i="5"/>
  <c r="C2781" i="5"/>
  <c r="C2782" i="5"/>
  <c r="C2783" i="5"/>
  <c r="C2784" i="5"/>
  <c r="C2785" i="5"/>
  <c r="C2786" i="5"/>
  <c r="C2787" i="5"/>
  <c r="C2788" i="5"/>
  <c r="C2789" i="5"/>
  <c r="C2790" i="5"/>
  <c r="C2791" i="5"/>
  <c r="C2792" i="5"/>
  <c r="C2793" i="5"/>
  <c r="C2794" i="5"/>
  <c r="C2795" i="5"/>
  <c r="C2796" i="5"/>
  <c r="C2797" i="5"/>
  <c r="C2798" i="5"/>
  <c r="C2799" i="5"/>
  <c r="C2800" i="5"/>
  <c r="C2801" i="5"/>
  <c r="C2802" i="5"/>
  <c r="C2803" i="5"/>
  <c r="C2804" i="5"/>
  <c r="C2805" i="5"/>
  <c r="C2806" i="5"/>
  <c r="C2807" i="5"/>
  <c r="C2808" i="5"/>
  <c r="C2809" i="5"/>
  <c r="C2810" i="5"/>
  <c r="C2811" i="5"/>
  <c r="C2812" i="5"/>
  <c r="C2813" i="5"/>
  <c r="C2814" i="5"/>
  <c r="C2815" i="5"/>
  <c r="C2816" i="5"/>
  <c r="C2817" i="5"/>
  <c r="C2818" i="5"/>
  <c r="C2819" i="5"/>
  <c r="C2820" i="5"/>
  <c r="C2821" i="5"/>
  <c r="C2822" i="5"/>
  <c r="C2823" i="5"/>
  <c r="C2824" i="5"/>
  <c r="C2825" i="5"/>
  <c r="C2826" i="5"/>
  <c r="C2827" i="5"/>
  <c r="C2828" i="5"/>
  <c r="C2829" i="5"/>
  <c r="C2830" i="5"/>
  <c r="C2831" i="5"/>
  <c r="C2832" i="5"/>
  <c r="C2833" i="5"/>
  <c r="C2834" i="5"/>
  <c r="C2835" i="5"/>
  <c r="C2836" i="5"/>
  <c r="C2837" i="5"/>
  <c r="C2838" i="5"/>
  <c r="C2839" i="5"/>
  <c r="C2840" i="5"/>
  <c r="C2841" i="5"/>
  <c r="C2842" i="5"/>
  <c r="C2843" i="5"/>
  <c r="C2844" i="5"/>
  <c r="C2845" i="5"/>
  <c r="C2846" i="5"/>
  <c r="C2847" i="5"/>
  <c r="C2848" i="5"/>
  <c r="C2849" i="5"/>
  <c r="C2850" i="5"/>
  <c r="C2851" i="5"/>
  <c r="C2852" i="5"/>
  <c r="C2853" i="5"/>
  <c r="C2854" i="5"/>
  <c r="C2855" i="5"/>
  <c r="C2856" i="5"/>
  <c r="C2857" i="5"/>
  <c r="C2858" i="5"/>
  <c r="C2859" i="5"/>
  <c r="C2860" i="5"/>
  <c r="C2861" i="5"/>
  <c r="C2862" i="5"/>
  <c r="C2863" i="5"/>
  <c r="C2864" i="5"/>
  <c r="C2865" i="5"/>
  <c r="C2866" i="5"/>
  <c r="C2867" i="5"/>
  <c r="C2868" i="5"/>
  <c r="C2869" i="5"/>
  <c r="C2870" i="5"/>
  <c r="C2871" i="5"/>
  <c r="C2872" i="5"/>
  <c r="C2873" i="5"/>
  <c r="C2874" i="5"/>
  <c r="C2875" i="5"/>
  <c r="C2876" i="5"/>
  <c r="C2877" i="5"/>
  <c r="C2878" i="5"/>
  <c r="C2879" i="5"/>
  <c r="C2880" i="5"/>
  <c r="C2881" i="5"/>
  <c r="C2882" i="5"/>
  <c r="C2883" i="5"/>
  <c r="C2884" i="5"/>
  <c r="C2885" i="5"/>
  <c r="C2886" i="5"/>
  <c r="C2887" i="5"/>
  <c r="C2888" i="5"/>
  <c r="C2889" i="5"/>
  <c r="C2890" i="5"/>
  <c r="C2891" i="5"/>
  <c r="C2892" i="5"/>
  <c r="C2893" i="5"/>
  <c r="C2894" i="5"/>
  <c r="C2895" i="5"/>
  <c r="C2896" i="5"/>
  <c r="C2897" i="5"/>
  <c r="C2898" i="5"/>
  <c r="C2899" i="5"/>
  <c r="C2900" i="5"/>
  <c r="C2901" i="5"/>
  <c r="C2902" i="5"/>
  <c r="C2903" i="5"/>
  <c r="C2904" i="5"/>
  <c r="C2905" i="5"/>
  <c r="C2906" i="5"/>
  <c r="C2907" i="5"/>
  <c r="C2908" i="5"/>
  <c r="C2909" i="5"/>
  <c r="C2910" i="5"/>
  <c r="C2911" i="5"/>
  <c r="C2912" i="5"/>
  <c r="C2913" i="5"/>
  <c r="C2914" i="5"/>
  <c r="C2915" i="5"/>
  <c r="C2916" i="5"/>
  <c r="C2917" i="5"/>
  <c r="C2918" i="5"/>
  <c r="C2919" i="5"/>
  <c r="C2920" i="5"/>
  <c r="C2921" i="5"/>
  <c r="C2922" i="5"/>
  <c r="C2923" i="5"/>
  <c r="C2924" i="5"/>
  <c r="C2925" i="5"/>
  <c r="C2926" i="5"/>
  <c r="C2927" i="5"/>
  <c r="C2928" i="5"/>
  <c r="C2929" i="5"/>
  <c r="C2930" i="5"/>
  <c r="C2931" i="5"/>
  <c r="C2932" i="5"/>
  <c r="C2933" i="5"/>
  <c r="C2934" i="5"/>
  <c r="C2935" i="5"/>
  <c r="C2936" i="5"/>
  <c r="C2937" i="5"/>
  <c r="C2938" i="5"/>
  <c r="C2939" i="5"/>
  <c r="C2940" i="5"/>
  <c r="C2941" i="5"/>
  <c r="C2942" i="5"/>
  <c r="C2943" i="5"/>
  <c r="C2944" i="5"/>
  <c r="C2945" i="5"/>
  <c r="C2946" i="5"/>
  <c r="C2947" i="5"/>
  <c r="C2948" i="5"/>
  <c r="C2949" i="5"/>
  <c r="C2950" i="5"/>
  <c r="C2951" i="5"/>
  <c r="C2952" i="5"/>
  <c r="C2953" i="5"/>
  <c r="C2954" i="5"/>
  <c r="C2955" i="5"/>
  <c r="C2956" i="5"/>
  <c r="C2957" i="5"/>
  <c r="C2958" i="5"/>
  <c r="C2959" i="5"/>
  <c r="C2960" i="5"/>
  <c r="C2961" i="5"/>
  <c r="C2962" i="5"/>
  <c r="C2963" i="5"/>
  <c r="C2964" i="5"/>
  <c r="C2965" i="5"/>
  <c r="C2966" i="5"/>
  <c r="C2967" i="5"/>
  <c r="C2968" i="5"/>
  <c r="C2969" i="5"/>
  <c r="C2970" i="5"/>
  <c r="C2971" i="5"/>
  <c r="C2972" i="5"/>
  <c r="C2973" i="5"/>
  <c r="C2974" i="5"/>
  <c r="C2975" i="5"/>
  <c r="C2976" i="5"/>
  <c r="C2977" i="5"/>
  <c r="C2978" i="5"/>
  <c r="C2979" i="5"/>
  <c r="C2980" i="5"/>
  <c r="C2981" i="5"/>
  <c r="C2982" i="5"/>
  <c r="C2983" i="5"/>
  <c r="C2984" i="5"/>
  <c r="C2985" i="5"/>
  <c r="C2986" i="5"/>
  <c r="C2987" i="5"/>
  <c r="C2988" i="5"/>
  <c r="C2989" i="5"/>
  <c r="C2990" i="5"/>
  <c r="C2991" i="5"/>
  <c r="C2992" i="5"/>
  <c r="C2993" i="5"/>
  <c r="C2994" i="5"/>
  <c r="C2995" i="5"/>
  <c r="C2996" i="5"/>
  <c r="C2997" i="5"/>
  <c r="C2998" i="5"/>
  <c r="C2999" i="5"/>
  <c r="C3000" i="5"/>
  <c r="C3001" i="5"/>
  <c r="C3002" i="5"/>
  <c r="C3003" i="5"/>
  <c r="C3004" i="5"/>
  <c r="C3005" i="5"/>
  <c r="C3006" i="5"/>
  <c r="C3007" i="5"/>
  <c r="C3008" i="5"/>
  <c r="C3009" i="5"/>
  <c r="C3010" i="5"/>
  <c r="C3011" i="5"/>
  <c r="C3012" i="5"/>
  <c r="C3013" i="5"/>
  <c r="C3014" i="5"/>
  <c r="C3015" i="5"/>
  <c r="C3016" i="5"/>
  <c r="C3017" i="5"/>
  <c r="C3018" i="5"/>
  <c r="C3019" i="5"/>
  <c r="C3020" i="5"/>
  <c r="C3021" i="5"/>
  <c r="C3022" i="5"/>
  <c r="C3023" i="5"/>
  <c r="C3024" i="5"/>
  <c r="C3025" i="5"/>
  <c r="C3026" i="5"/>
  <c r="C3027" i="5"/>
  <c r="C3028" i="5"/>
  <c r="C3029" i="5"/>
  <c r="C3030" i="5"/>
  <c r="C3031" i="5"/>
  <c r="C3032" i="5"/>
  <c r="C3033" i="5"/>
  <c r="C3034" i="5"/>
  <c r="C3035" i="5"/>
  <c r="C3036" i="5"/>
  <c r="C3037" i="5"/>
  <c r="C3038" i="5"/>
  <c r="C3039" i="5"/>
  <c r="C3040" i="5"/>
  <c r="C3041" i="5"/>
  <c r="C3042" i="5"/>
  <c r="C3043" i="5"/>
  <c r="C3044" i="5"/>
  <c r="C3045" i="5"/>
  <c r="C3046" i="5"/>
  <c r="C3047" i="5"/>
  <c r="C3048" i="5"/>
  <c r="C3049" i="5"/>
  <c r="C3050" i="5"/>
  <c r="C3051" i="5"/>
  <c r="C3052" i="5"/>
  <c r="C3053" i="5"/>
  <c r="C3054" i="5"/>
  <c r="C3055" i="5"/>
  <c r="C3056" i="5"/>
  <c r="C3057" i="5"/>
  <c r="C3058" i="5"/>
  <c r="C3059" i="5"/>
  <c r="C3060" i="5"/>
  <c r="C3061" i="5"/>
  <c r="C3062" i="5"/>
  <c r="C3063" i="5"/>
  <c r="C3064" i="5"/>
  <c r="C3065" i="5"/>
  <c r="C3066" i="5"/>
  <c r="C3067" i="5"/>
  <c r="C3068" i="5"/>
  <c r="C3069" i="5"/>
  <c r="C3070" i="5"/>
  <c r="C3071" i="5"/>
  <c r="C3072" i="5"/>
  <c r="C3073" i="5"/>
  <c r="C3074" i="5"/>
  <c r="C3075" i="5"/>
  <c r="C3076" i="5"/>
  <c r="C3077" i="5"/>
  <c r="C3078" i="5"/>
  <c r="C3079" i="5"/>
  <c r="C3080" i="5"/>
  <c r="C3081" i="5"/>
  <c r="C3082" i="5"/>
  <c r="C3083" i="5"/>
  <c r="C3084" i="5"/>
  <c r="C3085" i="5"/>
  <c r="C3086" i="5"/>
  <c r="C3087" i="5"/>
  <c r="C3088" i="5"/>
  <c r="C3089" i="5"/>
  <c r="C3090" i="5"/>
  <c r="C3091" i="5"/>
  <c r="C3092" i="5"/>
  <c r="C3093" i="5"/>
  <c r="C3094" i="5"/>
  <c r="C3095" i="5"/>
  <c r="C3096" i="5"/>
  <c r="C3097" i="5"/>
  <c r="C3098" i="5"/>
  <c r="C3099" i="5"/>
  <c r="C3100" i="5"/>
  <c r="C3101" i="5"/>
  <c r="C3102" i="5"/>
  <c r="C3103" i="5"/>
  <c r="C3104" i="5"/>
  <c r="C3105" i="5"/>
  <c r="C3106" i="5"/>
  <c r="C3107" i="5"/>
  <c r="C3108" i="5"/>
  <c r="C3109" i="5"/>
  <c r="C3110" i="5"/>
  <c r="C3111" i="5"/>
  <c r="C3112" i="5"/>
  <c r="C3113" i="5"/>
  <c r="C3114" i="5"/>
  <c r="C3115" i="5"/>
  <c r="C3116" i="5"/>
  <c r="C3117" i="5"/>
  <c r="C3118" i="5"/>
  <c r="C3119" i="5"/>
  <c r="C3120" i="5"/>
  <c r="C3121" i="5"/>
  <c r="C3122" i="5"/>
  <c r="C3123" i="5"/>
  <c r="C3124" i="5"/>
  <c r="C3125" i="5"/>
  <c r="C3126" i="5"/>
  <c r="C3127" i="5"/>
  <c r="C3128" i="5"/>
  <c r="C3129" i="5"/>
  <c r="C3130" i="5"/>
  <c r="C3131" i="5"/>
  <c r="C3132" i="5"/>
  <c r="C3133" i="5"/>
  <c r="C3134" i="5"/>
  <c r="C3135" i="5"/>
  <c r="C3136" i="5"/>
  <c r="C3137" i="5"/>
  <c r="C3138" i="5"/>
  <c r="C3139" i="5"/>
  <c r="C3140" i="5"/>
  <c r="C3141" i="5"/>
  <c r="C3142" i="5"/>
  <c r="C3143" i="5"/>
  <c r="C3144" i="5"/>
  <c r="C3145" i="5"/>
  <c r="C3146" i="5"/>
  <c r="C3147" i="5"/>
  <c r="C3148" i="5"/>
  <c r="C3149" i="5"/>
  <c r="C3150" i="5"/>
  <c r="C3151" i="5"/>
  <c r="C3152" i="5"/>
  <c r="C3153" i="5"/>
  <c r="C3154" i="5"/>
  <c r="C3155" i="5"/>
  <c r="C3156" i="5"/>
  <c r="C3157" i="5"/>
  <c r="C3158" i="5"/>
  <c r="C3159" i="5"/>
  <c r="C3160" i="5"/>
  <c r="C3161" i="5"/>
  <c r="C3162" i="5"/>
  <c r="C3163" i="5"/>
  <c r="C3164" i="5"/>
  <c r="C3165" i="5"/>
  <c r="C3166" i="5"/>
  <c r="C3167" i="5"/>
  <c r="C3168" i="5"/>
  <c r="C3169" i="5"/>
  <c r="C3170" i="5"/>
  <c r="C3171" i="5"/>
  <c r="C3172" i="5"/>
  <c r="C3173" i="5"/>
  <c r="C3174" i="5"/>
  <c r="C3175" i="5"/>
  <c r="C3176" i="5"/>
  <c r="C3177" i="5"/>
  <c r="C3178" i="5"/>
  <c r="C3179" i="5"/>
  <c r="C3180" i="5"/>
  <c r="C3181" i="5"/>
  <c r="C3182" i="5"/>
  <c r="C3183" i="5"/>
  <c r="C3184" i="5"/>
  <c r="C3185" i="5"/>
  <c r="C3186" i="5"/>
  <c r="C3187" i="5"/>
  <c r="C3188" i="5"/>
  <c r="C3189" i="5"/>
  <c r="C3190" i="5"/>
  <c r="C3191" i="5"/>
  <c r="C3192" i="5"/>
  <c r="C3193" i="5"/>
  <c r="C3194" i="5"/>
  <c r="C3195" i="5"/>
  <c r="C3196" i="5"/>
  <c r="C3197" i="5"/>
  <c r="C3198" i="5"/>
  <c r="C3199" i="5"/>
  <c r="C3200" i="5"/>
  <c r="C3201" i="5"/>
  <c r="C3202" i="5"/>
  <c r="C3203" i="5"/>
  <c r="C3204" i="5"/>
  <c r="C3205" i="5"/>
  <c r="C3206" i="5"/>
  <c r="C3207" i="5"/>
  <c r="C3208" i="5"/>
  <c r="C3209" i="5"/>
  <c r="C3210" i="5"/>
  <c r="C3211" i="5"/>
  <c r="C3212" i="5"/>
  <c r="C3213" i="5"/>
  <c r="C3214" i="5"/>
  <c r="C3215" i="5"/>
  <c r="C3216" i="5"/>
  <c r="C3217" i="5"/>
  <c r="C3218" i="5"/>
  <c r="C3219" i="5"/>
  <c r="C3220" i="5"/>
  <c r="C3221" i="5"/>
  <c r="C3222" i="5"/>
  <c r="C3223" i="5"/>
  <c r="C3224" i="5"/>
  <c r="C3225" i="5"/>
  <c r="C3226" i="5"/>
  <c r="C3227" i="5"/>
  <c r="C3228" i="5"/>
  <c r="C3229" i="5"/>
  <c r="C3230" i="5"/>
  <c r="C3231" i="5"/>
  <c r="C3232" i="5"/>
  <c r="C3233" i="5"/>
  <c r="C3234" i="5"/>
  <c r="C3235" i="5"/>
  <c r="C3236" i="5"/>
  <c r="C3237" i="5"/>
  <c r="C3238" i="5"/>
  <c r="C3239" i="5"/>
  <c r="C3240" i="5"/>
  <c r="C3241" i="5"/>
  <c r="C3242" i="5"/>
  <c r="C3243" i="5"/>
  <c r="C3244" i="5"/>
  <c r="C3245" i="5"/>
  <c r="C3246" i="5"/>
  <c r="C3247" i="5"/>
  <c r="C3248" i="5"/>
  <c r="C3249" i="5"/>
  <c r="C3250" i="5"/>
  <c r="C3251" i="5"/>
  <c r="C3252" i="5"/>
  <c r="C3253" i="5"/>
  <c r="C3254" i="5"/>
  <c r="C3255" i="5"/>
  <c r="C3256" i="5"/>
  <c r="C3257" i="5"/>
  <c r="C3258" i="5"/>
  <c r="C3259" i="5"/>
  <c r="C3260" i="5"/>
  <c r="C3261" i="5"/>
  <c r="C3262" i="5"/>
  <c r="C3263" i="5"/>
  <c r="C3264" i="5"/>
  <c r="C3265" i="5"/>
  <c r="C3266" i="5"/>
  <c r="C3267" i="5"/>
  <c r="C3268" i="5"/>
  <c r="C3269" i="5"/>
  <c r="C3270" i="5"/>
  <c r="C3271" i="5"/>
  <c r="C3272" i="5"/>
  <c r="C3273" i="5"/>
  <c r="C3274" i="5"/>
  <c r="C3275" i="5"/>
  <c r="C3276" i="5"/>
  <c r="C3277" i="5"/>
  <c r="C3278" i="5"/>
  <c r="C3279" i="5"/>
  <c r="C3280" i="5"/>
  <c r="C3281" i="5"/>
  <c r="C3282" i="5"/>
  <c r="C3283" i="5"/>
  <c r="C3284" i="5"/>
  <c r="C3285" i="5"/>
  <c r="C3286" i="5"/>
  <c r="C3287" i="5"/>
  <c r="C3288" i="5"/>
  <c r="C3289" i="5"/>
  <c r="C3290" i="5"/>
  <c r="C3291" i="5"/>
  <c r="C3292" i="5"/>
  <c r="C3293" i="5"/>
  <c r="C3294" i="5"/>
  <c r="C3295" i="5"/>
  <c r="C3296" i="5"/>
  <c r="C3297" i="5"/>
  <c r="C3298" i="5"/>
  <c r="C3299" i="5"/>
  <c r="C3300" i="5"/>
  <c r="C3301" i="5"/>
  <c r="C3302" i="5"/>
  <c r="C3303" i="5"/>
  <c r="C3304" i="5"/>
  <c r="C3305" i="5"/>
  <c r="C3306" i="5"/>
  <c r="C3307" i="5"/>
  <c r="C3308" i="5"/>
  <c r="C3309" i="5"/>
  <c r="C3310" i="5"/>
  <c r="C3311" i="5"/>
  <c r="C3312" i="5"/>
  <c r="C3313" i="5"/>
  <c r="C3314" i="5"/>
  <c r="C3315" i="5"/>
  <c r="C3316" i="5"/>
  <c r="C3317" i="5"/>
  <c r="C3318" i="5"/>
  <c r="C3319" i="5"/>
  <c r="C3320" i="5"/>
  <c r="C3321" i="5"/>
  <c r="C3322" i="5"/>
  <c r="C3323" i="5"/>
  <c r="C3324" i="5"/>
  <c r="C3325" i="5"/>
  <c r="C3326" i="5"/>
  <c r="C3327" i="5"/>
  <c r="C3328" i="5"/>
  <c r="C3329" i="5"/>
  <c r="C3330" i="5"/>
  <c r="C3331" i="5"/>
  <c r="C3332" i="5"/>
  <c r="C3333" i="5"/>
  <c r="C3334" i="5"/>
  <c r="C3335" i="5"/>
  <c r="C3336" i="5"/>
  <c r="C3337" i="5"/>
  <c r="C3338" i="5"/>
  <c r="C3339" i="5"/>
  <c r="C3340" i="5"/>
  <c r="C3341" i="5"/>
  <c r="C3342" i="5"/>
  <c r="C3343" i="5"/>
  <c r="C3344" i="5"/>
  <c r="C3345" i="5"/>
  <c r="C3346" i="5"/>
  <c r="C3347" i="5"/>
  <c r="C3348" i="5"/>
  <c r="C3349" i="5"/>
  <c r="C3350" i="5"/>
  <c r="C3351" i="5"/>
  <c r="C3352" i="5"/>
  <c r="C3353" i="5"/>
  <c r="C3354" i="5"/>
  <c r="C3355" i="5"/>
  <c r="C3356" i="5"/>
  <c r="C3357" i="5"/>
  <c r="C3358" i="5"/>
  <c r="C3359" i="5"/>
  <c r="C3360" i="5"/>
  <c r="C3361" i="5"/>
  <c r="C3362" i="5"/>
  <c r="C3363" i="5"/>
  <c r="C3364" i="5"/>
  <c r="C3365" i="5"/>
  <c r="C3366" i="5"/>
  <c r="C3367" i="5"/>
  <c r="C3368" i="5"/>
  <c r="C3369" i="5"/>
  <c r="C3370" i="5"/>
  <c r="C3371" i="5"/>
  <c r="C3372" i="5"/>
  <c r="C3373" i="5"/>
  <c r="C3374" i="5"/>
  <c r="C3375" i="5"/>
  <c r="C3376" i="5"/>
  <c r="C3377" i="5"/>
  <c r="C3378" i="5"/>
  <c r="C3379" i="5"/>
  <c r="C3380" i="5"/>
  <c r="C3381" i="5"/>
  <c r="C3382" i="5"/>
  <c r="C3383" i="5"/>
  <c r="C3384" i="5"/>
  <c r="C3385" i="5"/>
  <c r="C3386" i="5"/>
  <c r="C3387" i="5"/>
  <c r="C3388" i="5"/>
  <c r="C3389" i="5"/>
  <c r="C3390" i="5"/>
  <c r="C3391" i="5"/>
  <c r="C3392" i="5"/>
  <c r="C3393" i="5"/>
  <c r="C3394" i="5"/>
  <c r="C3395" i="5"/>
  <c r="C3396" i="5"/>
  <c r="C3397" i="5"/>
  <c r="C3398" i="5"/>
  <c r="C3399" i="5"/>
  <c r="C3400" i="5"/>
  <c r="C3401" i="5"/>
  <c r="C3402" i="5"/>
  <c r="C3403" i="5"/>
  <c r="C3404" i="5"/>
  <c r="C3405" i="5"/>
  <c r="C3406" i="5"/>
  <c r="C3407" i="5"/>
  <c r="C3408" i="5"/>
  <c r="C3409" i="5"/>
  <c r="C3410" i="5"/>
  <c r="C3411" i="5"/>
  <c r="C3412" i="5"/>
  <c r="C3413" i="5"/>
  <c r="C3414" i="5"/>
  <c r="C3415" i="5"/>
  <c r="C3416" i="5"/>
  <c r="C3417" i="5"/>
  <c r="C3418" i="5"/>
  <c r="C3419" i="5"/>
  <c r="C3420" i="5"/>
  <c r="C3421" i="5"/>
  <c r="C3422" i="5"/>
  <c r="C3423" i="5"/>
  <c r="C3424" i="5"/>
  <c r="C3425" i="5"/>
  <c r="C3426" i="5"/>
  <c r="C3427" i="5"/>
  <c r="C3428" i="5"/>
  <c r="C3429" i="5"/>
  <c r="C3430" i="5"/>
  <c r="C3431" i="5"/>
  <c r="C3432" i="5"/>
  <c r="C3433" i="5"/>
  <c r="C3434" i="5"/>
  <c r="C3435" i="5"/>
  <c r="C3436" i="5"/>
  <c r="C3437" i="5"/>
  <c r="C3438" i="5"/>
  <c r="C3439" i="5"/>
  <c r="C3440" i="5"/>
  <c r="C3441" i="5"/>
  <c r="C3442" i="5"/>
  <c r="C3443" i="5"/>
  <c r="C3444" i="5"/>
  <c r="C3445" i="5"/>
  <c r="C3446" i="5"/>
  <c r="C3447" i="5"/>
  <c r="C3448" i="5"/>
  <c r="C3449" i="5"/>
  <c r="C3450" i="5"/>
  <c r="C3451" i="5"/>
  <c r="C3452" i="5"/>
  <c r="C3453" i="5"/>
  <c r="C3454" i="5"/>
  <c r="C3455" i="5"/>
  <c r="C3456" i="5"/>
  <c r="C3457" i="5"/>
  <c r="C3458" i="5"/>
  <c r="C3459" i="5"/>
  <c r="C3460" i="5"/>
  <c r="C3461" i="5"/>
  <c r="C3462" i="5"/>
  <c r="C3463" i="5"/>
  <c r="C3464" i="5"/>
  <c r="C3465" i="5"/>
  <c r="C3466" i="5"/>
  <c r="C3467" i="5"/>
  <c r="C3468" i="5"/>
  <c r="C3469" i="5"/>
  <c r="C3470" i="5"/>
  <c r="C3471" i="5"/>
  <c r="C3472" i="5"/>
  <c r="C3473" i="5"/>
  <c r="C3474" i="5"/>
  <c r="C3475" i="5"/>
  <c r="C3476" i="5"/>
  <c r="C3477" i="5"/>
  <c r="C3478" i="5"/>
  <c r="C3479" i="5"/>
  <c r="C3480" i="5"/>
  <c r="C3481" i="5"/>
  <c r="C3482" i="5"/>
  <c r="C3483" i="5"/>
  <c r="C3484" i="5"/>
  <c r="C3485" i="5"/>
  <c r="C3486" i="5"/>
  <c r="C3487" i="5"/>
  <c r="C3488" i="5"/>
  <c r="C3489" i="5"/>
  <c r="C3490" i="5"/>
  <c r="C3491" i="5"/>
  <c r="C3492" i="5"/>
  <c r="C3493" i="5"/>
  <c r="C3494" i="5"/>
  <c r="C3495" i="5"/>
  <c r="C3496" i="5"/>
  <c r="C3497" i="5"/>
  <c r="C3498" i="5"/>
  <c r="C3499" i="5"/>
  <c r="C3500" i="5"/>
  <c r="C3501" i="5"/>
  <c r="C3502" i="5"/>
  <c r="C3503" i="5"/>
  <c r="C3504" i="5"/>
  <c r="C3505" i="5"/>
  <c r="C3506" i="5"/>
  <c r="C3507" i="5"/>
  <c r="C3508" i="5"/>
  <c r="C3509" i="5"/>
  <c r="C3510" i="5"/>
  <c r="C3511" i="5"/>
  <c r="C3512" i="5"/>
  <c r="C3513" i="5"/>
  <c r="C3514" i="5"/>
  <c r="C3515" i="5"/>
  <c r="C3516" i="5"/>
  <c r="C3517" i="5"/>
  <c r="C3518" i="5"/>
  <c r="C3519" i="5"/>
  <c r="C3520" i="5"/>
  <c r="C3521" i="5"/>
  <c r="C3522" i="5"/>
  <c r="C3523" i="5"/>
  <c r="C3524" i="5"/>
  <c r="C3525" i="5"/>
  <c r="C3526" i="5"/>
  <c r="C3527" i="5"/>
  <c r="C3528" i="5"/>
  <c r="C3529" i="5"/>
  <c r="C3530" i="5"/>
  <c r="C3531" i="5"/>
  <c r="C3532" i="5"/>
  <c r="C3533" i="5"/>
  <c r="C3534" i="5"/>
  <c r="C3535" i="5"/>
  <c r="C3536" i="5"/>
  <c r="C3537" i="5"/>
  <c r="C3538" i="5"/>
  <c r="C3539" i="5"/>
  <c r="C3540" i="5"/>
  <c r="C3541" i="5"/>
  <c r="C3542" i="5"/>
  <c r="C3543" i="5"/>
  <c r="C3544" i="5"/>
  <c r="C3545" i="5"/>
  <c r="C3546" i="5"/>
  <c r="C3547" i="5"/>
  <c r="C3548" i="5"/>
  <c r="C3549" i="5"/>
  <c r="C3550" i="5"/>
  <c r="C3551" i="5"/>
  <c r="C3552" i="5"/>
  <c r="C3553" i="5"/>
  <c r="C3554" i="5"/>
  <c r="C3555" i="5"/>
  <c r="C3556" i="5"/>
  <c r="C3557" i="5"/>
  <c r="C3558" i="5"/>
  <c r="C3559" i="5"/>
  <c r="C3560" i="5"/>
  <c r="C3561" i="5"/>
  <c r="C3562" i="5"/>
  <c r="C3563" i="5"/>
  <c r="C3564" i="5"/>
  <c r="C3565" i="5"/>
  <c r="C3566" i="5"/>
  <c r="C3567" i="5"/>
  <c r="C3568" i="5"/>
  <c r="C3569" i="5"/>
  <c r="C3570" i="5"/>
  <c r="C3571" i="5"/>
  <c r="C3572" i="5"/>
  <c r="C3573" i="5"/>
  <c r="C3574" i="5"/>
  <c r="C3575" i="5"/>
  <c r="C3576" i="5"/>
  <c r="C3577" i="5"/>
  <c r="C3578" i="5"/>
  <c r="C3579" i="5"/>
  <c r="C3580" i="5"/>
  <c r="C3581" i="5"/>
  <c r="C3582" i="5"/>
  <c r="C3583" i="5"/>
  <c r="C3584" i="5"/>
  <c r="C3585" i="5"/>
  <c r="C3586" i="5"/>
  <c r="C3587" i="5"/>
  <c r="C3588" i="5"/>
  <c r="C3589" i="5"/>
  <c r="C3590" i="5"/>
  <c r="C3591" i="5"/>
  <c r="C3592" i="5"/>
  <c r="C3593" i="5"/>
  <c r="C3594" i="5"/>
  <c r="C3595" i="5"/>
  <c r="C3596" i="5"/>
  <c r="C3597" i="5"/>
  <c r="C3598" i="5"/>
  <c r="C3599" i="5"/>
  <c r="C3600" i="5"/>
  <c r="C3601" i="5"/>
  <c r="C3602" i="5"/>
  <c r="C3603" i="5"/>
  <c r="C3604" i="5"/>
  <c r="C3605" i="5"/>
  <c r="C3606" i="5"/>
  <c r="C3607" i="5"/>
  <c r="C3608" i="5"/>
  <c r="C3609" i="5"/>
  <c r="C3610" i="5"/>
  <c r="C3611" i="5"/>
  <c r="C3612" i="5"/>
  <c r="C3613" i="5"/>
  <c r="C3614" i="5"/>
  <c r="C3615" i="5"/>
  <c r="C3616" i="5"/>
  <c r="C3617" i="5"/>
  <c r="C3618" i="5"/>
  <c r="C3619" i="5"/>
  <c r="C3620" i="5"/>
  <c r="C3621" i="5"/>
  <c r="C3622" i="5"/>
  <c r="C3623" i="5"/>
  <c r="C3624" i="5"/>
  <c r="C3625" i="5"/>
  <c r="C3626" i="5"/>
  <c r="C3627" i="5"/>
  <c r="C3628" i="5"/>
  <c r="C3629" i="5"/>
  <c r="C3630" i="5"/>
  <c r="C3631" i="5"/>
  <c r="C3632" i="5"/>
  <c r="C3633" i="5"/>
  <c r="C3634" i="5"/>
  <c r="C3635" i="5"/>
  <c r="C3636" i="5"/>
  <c r="C3637" i="5"/>
  <c r="C3638" i="5"/>
  <c r="C3639" i="5"/>
  <c r="C3640" i="5"/>
  <c r="C3641" i="5"/>
  <c r="C3642" i="5"/>
  <c r="C3643" i="5"/>
  <c r="C3644" i="5"/>
  <c r="C3645" i="5"/>
  <c r="C3646" i="5"/>
  <c r="C3647" i="5"/>
  <c r="C3648" i="5"/>
  <c r="C3649" i="5"/>
  <c r="C3650" i="5"/>
  <c r="C3651" i="5"/>
  <c r="C3652" i="5"/>
  <c r="C3653" i="5"/>
  <c r="C3654" i="5"/>
  <c r="C3655" i="5"/>
  <c r="C3656" i="5"/>
  <c r="C3657" i="5"/>
  <c r="C3658" i="5"/>
  <c r="C3659" i="5"/>
  <c r="C3660" i="5"/>
  <c r="C3661" i="5"/>
  <c r="C3662" i="5"/>
  <c r="C3663" i="5"/>
  <c r="C3664" i="5"/>
  <c r="C3665" i="5"/>
  <c r="C3666" i="5"/>
  <c r="C3667" i="5"/>
  <c r="C3668" i="5"/>
  <c r="C3669" i="5"/>
  <c r="C3670" i="5"/>
  <c r="C3671" i="5"/>
  <c r="C3672" i="5"/>
  <c r="C3673" i="5"/>
  <c r="C3674" i="5"/>
  <c r="C3675" i="5"/>
  <c r="C3676" i="5"/>
  <c r="C3677" i="5"/>
  <c r="C3678" i="5"/>
  <c r="C3679" i="5"/>
  <c r="C3680" i="5"/>
  <c r="C3681" i="5"/>
  <c r="C3682" i="5"/>
  <c r="C3683" i="5"/>
  <c r="C3684" i="5"/>
  <c r="C3685" i="5"/>
  <c r="C3686" i="5"/>
  <c r="C3687" i="5"/>
  <c r="C3688" i="5"/>
  <c r="C3689" i="5"/>
  <c r="C3690" i="5"/>
  <c r="C3691" i="5"/>
  <c r="C3692" i="5"/>
  <c r="C3693" i="5"/>
  <c r="C3694" i="5"/>
  <c r="C3695" i="5"/>
  <c r="C3696" i="5"/>
  <c r="C3697" i="5"/>
  <c r="C3698" i="5"/>
  <c r="C3699" i="5"/>
  <c r="C3700" i="5"/>
  <c r="C3701" i="5"/>
  <c r="C3702" i="5"/>
  <c r="C3703" i="5"/>
  <c r="C3704" i="5"/>
  <c r="C3705" i="5"/>
  <c r="C3706" i="5"/>
  <c r="C3707" i="5"/>
  <c r="C3708" i="5"/>
  <c r="C3709" i="5"/>
  <c r="C3710" i="5"/>
  <c r="C3711" i="5"/>
  <c r="C3712" i="5"/>
  <c r="C3713" i="5"/>
  <c r="C3714" i="5"/>
  <c r="C3715" i="5"/>
  <c r="C3716" i="5"/>
  <c r="C3717" i="5"/>
  <c r="C3718" i="5"/>
  <c r="C3719" i="5"/>
  <c r="C3720" i="5"/>
  <c r="C3721" i="5"/>
  <c r="C3722" i="5"/>
  <c r="C3723" i="5"/>
  <c r="C3724" i="5"/>
  <c r="C3725" i="5"/>
  <c r="C3726" i="5"/>
  <c r="C3727" i="5"/>
  <c r="C3728" i="5"/>
  <c r="C3729" i="5"/>
  <c r="C3730" i="5"/>
  <c r="C3731" i="5"/>
  <c r="C3732" i="5"/>
  <c r="C3733" i="5"/>
  <c r="C3734" i="5"/>
  <c r="C3735" i="5"/>
  <c r="C3736" i="5"/>
  <c r="C3737" i="5"/>
  <c r="C3738" i="5"/>
  <c r="C3739" i="5"/>
  <c r="C3740" i="5"/>
  <c r="C3741" i="5"/>
  <c r="C3742" i="5"/>
  <c r="C3743" i="5"/>
  <c r="C3744" i="5"/>
  <c r="C3745" i="5"/>
  <c r="C3746" i="5"/>
  <c r="C3747" i="5"/>
  <c r="C3748" i="5"/>
  <c r="C3749" i="5"/>
  <c r="C3750" i="5"/>
  <c r="C3751" i="5"/>
  <c r="C3752" i="5"/>
  <c r="C3753" i="5"/>
  <c r="C3754" i="5"/>
  <c r="C3755" i="5"/>
  <c r="C3756" i="5"/>
  <c r="C3757" i="5"/>
  <c r="C3758" i="5"/>
  <c r="C3759" i="5"/>
  <c r="C3760" i="5"/>
  <c r="C3761" i="5"/>
  <c r="C3762" i="5"/>
  <c r="C3763" i="5"/>
  <c r="C3764" i="5"/>
  <c r="C3765" i="5"/>
  <c r="C3766" i="5"/>
  <c r="C3767" i="5"/>
  <c r="C3768" i="5"/>
  <c r="C3769" i="5"/>
  <c r="C3770" i="5"/>
  <c r="C3771" i="5"/>
  <c r="C3772" i="5"/>
  <c r="C3773" i="5"/>
  <c r="C3774" i="5"/>
  <c r="C3775" i="5"/>
  <c r="C3776" i="5"/>
  <c r="C3777" i="5"/>
  <c r="C3778" i="5"/>
  <c r="C3779" i="5"/>
  <c r="C3780" i="5"/>
  <c r="C3781" i="5"/>
  <c r="C3782" i="5"/>
  <c r="C3783" i="5"/>
  <c r="C3784" i="5"/>
  <c r="C3785" i="5"/>
  <c r="C3786" i="5"/>
  <c r="C3787" i="5"/>
  <c r="C3788" i="5"/>
  <c r="C3789" i="5"/>
  <c r="C3790" i="5"/>
  <c r="C3791" i="5"/>
  <c r="C3792" i="5"/>
  <c r="C3793" i="5"/>
  <c r="C3794" i="5"/>
  <c r="C3795" i="5"/>
  <c r="C3796" i="5"/>
  <c r="C3797" i="5"/>
  <c r="C3798" i="5"/>
  <c r="C3799" i="5"/>
  <c r="C3800" i="5"/>
  <c r="C3801" i="5"/>
  <c r="C3802" i="5"/>
  <c r="C3803" i="5"/>
  <c r="C3804" i="5"/>
  <c r="C3805" i="5"/>
  <c r="C3806" i="5"/>
  <c r="C3807" i="5"/>
  <c r="C3808" i="5"/>
  <c r="C3809" i="5"/>
  <c r="C3810" i="5"/>
  <c r="C3811" i="5"/>
  <c r="C3812" i="5"/>
  <c r="C3813" i="5"/>
  <c r="C3814" i="5"/>
  <c r="C3815" i="5"/>
  <c r="C3816" i="5"/>
  <c r="C3817" i="5"/>
  <c r="C3818" i="5"/>
  <c r="C3819" i="5"/>
  <c r="C3820" i="5"/>
  <c r="C3821" i="5"/>
  <c r="C3822" i="5"/>
  <c r="C3823" i="5"/>
  <c r="C3824" i="5"/>
  <c r="C3825" i="5"/>
  <c r="C3826" i="5"/>
  <c r="C3827" i="5"/>
  <c r="C3828" i="5"/>
  <c r="C3829" i="5"/>
  <c r="C3830" i="5"/>
  <c r="C3831" i="5"/>
  <c r="C3832" i="5"/>
  <c r="C3833" i="5"/>
  <c r="C3834" i="5"/>
  <c r="C3835" i="5"/>
  <c r="C3836" i="5"/>
  <c r="C3837" i="5"/>
  <c r="C3838" i="5"/>
  <c r="C3839" i="5"/>
  <c r="C3840" i="5"/>
  <c r="C3841" i="5"/>
  <c r="C3842" i="5"/>
  <c r="C3843" i="5"/>
  <c r="C3844" i="5"/>
  <c r="C3845" i="5"/>
  <c r="C3846" i="5"/>
  <c r="C3847" i="5"/>
  <c r="C3848" i="5"/>
  <c r="C3849" i="5"/>
  <c r="C3850" i="5"/>
  <c r="C3851" i="5"/>
  <c r="C3852" i="5"/>
  <c r="C3853" i="5"/>
  <c r="C3854" i="5"/>
  <c r="C3855" i="5"/>
  <c r="C3856" i="5"/>
  <c r="C3857" i="5"/>
  <c r="C3858" i="5"/>
  <c r="C3859" i="5"/>
  <c r="C3860" i="5"/>
  <c r="C3861" i="5"/>
  <c r="C3862" i="5"/>
  <c r="C3863" i="5"/>
  <c r="C3864" i="5"/>
  <c r="C3865" i="5"/>
  <c r="C3866" i="5"/>
  <c r="C3867" i="5"/>
  <c r="C3868" i="5"/>
  <c r="C3869" i="5"/>
  <c r="C3870" i="5"/>
  <c r="C3871" i="5"/>
  <c r="C3872" i="5"/>
  <c r="C3873" i="5"/>
  <c r="C3874" i="5"/>
  <c r="C3875" i="5"/>
  <c r="C3876" i="5"/>
  <c r="C3877" i="5"/>
  <c r="C3878" i="5"/>
  <c r="C3879" i="5"/>
  <c r="C3880" i="5"/>
  <c r="C3881" i="5"/>
  <c r="C3882" i="5"/>
  <c r="C3883" i="5"/>
  <c r="C3884" i="5"/>
  <c r="C3885" i="5"/>
  <c r="C3886" i="5"/>
  <c r="C3887" i="5"/>
  <c r="C3888" i="5"/>
  <c r="C3889" i="5"/>
  <c r="C3890" i="5"/>
  <c r="C3891" i="5"/>
  <c r="C3892" i="5"/>
  <c r="C3893" i="5"/>
  <c r="C3894" i="5"/>
  <c r="C3895" i="5"/>
  <c r="C3896" i="5"/>
  <c r="C3897" i="5"/>
  <c r="C3898" i="5"/>
  <c r="C3899" i="5"/>
  <c r="C3900" i="5"/>
  <c r="C3901" i="5"/>
  <c r="C3902" i="5"/>
  <c r="C3903" i="5"/>
  <c r="C3904" i="5"/>
  <c r="C3905" i="5"/>
  <c r="C3906" i="5"/>
  <c r="C3907" i="5"/>
  <c r="C3908" i="5"/>
  <c r="C3909" i="5"/>
  <c r="C3910" i="5"/>
  <c r="C3911" i="5"/>
  <c r="C3912" i="5"/>
  <c r="C3913" i="5"/>
  <c r="C3914" i="5"/>
  <c r="C3915" i="5"/>
  <c r="C3916" i="5"/>
  <c r="C3917" i="5"/>
  <c r="C3918" i="5"/>
  <c r="C3919" i="5"/>
  <c r="C3920" i="5"/>
  <c r="C3921" i="5"/>
  <c r="C3922" i="5"/>
  <c r="C3923" i="5"/>
  <c r="C3924" i="5"/>
  <c r="C3925" i="5"/>
  <c r="C3926" i="5"/>
  <c r="C3927" i="5"/>
  <c r="C3928" i="5"/>
  <c r="C3929" i="5"/>
  <c r="C3930" i="5"/>
  <c r="C3931" i="5"/>
  <c r="C3932" i="5"/>
  <c r="C3933" i="5"/>
  <c r="C3934" i="5"/>
  <c r="C3935" i="5"/>
  <c r="C3936" i="5"/>
  <c r="C3937" i="5"/>
  <c r="C3938" i="5"/>
  <c r="C3939" i="5"/>
  <c r="C3940" i="5"/>
  <c r="C3941" i="5"/>
  <c r="C3942" i="5"/>
  <c r="C3943" i="5"/>
  <c r="C3944" i="5"/>
  <c r="C3945" i="5"/>
  <c r="C3946" i="5"/>
  <c r="C3947" i="5"/>
  <c r="C3948" i="5"/>
  <c r="C3949" i="5"/>
  <c r="C3950" i="5"/>
  <c r="C3951" i="5"/>
  <c r="C3952" i="5"/>
  <c r="C3953" i="5"/>
  <c r="C3954" i="5"/>
  <c r="C3955" i="5"/>
  <c r="C3956" i="5"/>
  <c r="C3957" i="5"/>
  <c r="C3958" i="5"/>
  <c r="C3959" i="5"/>
  <c r="C3960" i="5"/>
  <c r="C3961" i="5"/>
  <c r="C3962" i="5"/>
  <c r="C3963" i="5"/>
  <c r="C3964" i="5"/>
  <c r="C3965" i="5"/>
  <c r="C3966" i="5"/>
  <c r="C3967" i="5"/>
  <c r="C3968" i="5"/>
  <c r="C3969" i="5"/>
  <c r="C3970" i="5"/>
  <c r="C3971" i="5"/>
  <c r="C3972" i="5"/>
  <c r="C3973" i="5"/>
  <c r="C3974" i="5"/>
  <c r="C3975" i="5"/>
  <c r="C3976" i="5"/>
  <c r="C3977" i="5"/>
  <c r="C3978" i="5"/>
  <c r="C3979" i="5"/>
  <c r="C3980" i="5"/>
  <c r="C3981" i="5"/>
  <c r="C3982" i="5"/>
  <c r="C3983" i="5"/>
  <c r="C3984" i="5"/>
  <c r="C3985" i="5"/>
  <c r="C3986" i="5"/>
  <c r="C3987" i="5"/>
  <c r="C3988" i="5"/>
  <c r="C3989" i="5"/>
  <c r="C3990" i="5"/>
  <c r="C3991" i="5"/>
  <c r="C3992" i="5"/>
  <c r="C3993" i="5"/>
  <c r="C3994" i="5"/>
  <c r="C3995" i="5"/>
  <c r="C3996" i="5"/>
  <c r="C3997" i="5"/>
  <c r="C3998" i="5"/>
  <c r="C3999" i="5"/>
  <c r="C4000" i="5"/>
  <c r="C4001" i="5"/>
  <c r="C4002" i="5"/>
  <c r="C4003" i="5"/>
  <c r="C4004" i="5"/>
  <c r="C4005" i="5"/>
  <c r="C4006" i="5"/>
  <c r="C4007" i="5"/>
  <c r="C4008" i="5"/>
  <c r="C4009" i="5"/>
  <c r="C4010" i="5"/>
  <c r="C4011" i="5"/>
  <c r="C4012" i="5"/>
  <c r="C4013" i="5"/>
  <c r="C4014" i="5"/>
  <c r="C4015" i="5"/>
  <c r="C4016" i="5"/>
  <c r="C4017" i="5"/>
  <c r="C4018" i="5"/>
  <c r="C4019" i="5"/>
  <c r="C4020" i="5"/>
  <c r="C4021" i="5"/>
  <c r="C4022" i="5"/>
  <c r="C4023" i="5"/>
  <c r="C4024" i="5"/>
  <c r="C4025" i="5"/>
  <c r="C4026" i="5"/>
  <c r="C4027" i="5"/>
  <c r="C4028" i="5"/>
  <c r="C4029" i="5"/>
  <c r="C4030" i="5"/>
  <c r="C4031" i="5"/>
  <c r="C4032" i="5"/>
  <c r="C4033" i="5"/>
  <c r="C4034" i="5"/>
  <c r="C4035" i="5"/>
  <c r="C4036" i="5"/>
  <c r="C4037" i="5"/>
  <c r="C4038" i="5"/>
  <c r="C4039" i="5"/>
  <c r="C4040" i="5"/>
  <c r="C4041" i="5"/>
  <c r="C4042" i="5"/>
  <c r="C4043" i="5"/>
  <c r="C4044" i="5"/>
  <c r="C4045" i="5"/>
  <c r="C4046" i="5"/>
  <c r="C4047" i="5"/>
  <c r="C4048" i="5"/>
  <c r="C4049" i="5"/>
  <c r="C4050" i="5"/>
  <c r="C4051" i="5"/>
  <c r="C4052" i="5"/>
  <c r="C4053" i="5"/>
  <c r="C4054" i="5"/>
  <c r="C4055" i="5"/>
  <c r="C4056" i="5"/>
  <c r="C4057" i="5"/>
  <c r="C4058" i="5"/>
  <c r="C4059" i="5"/>
  <c r="C4060" i="5"/>
  <c r="C4061" i="5"/>
  <c r="C4062" i="5"/>
  <c r="C4063" i="5"/>
  <c r="C4064" i="5"/>
  <c r="C4065" i="5"/>
  <c r="C4066" i="5"/>
  <c r="C4067" i="5"/>
  <c r="C4068" i="5"/>
  <c r="C4069" i="5"/>
  <c r="C4070" i="5"/>
  <c r="C4071" i="5"/>
  <c r="C4072" i="5"/>
  <c r="C4073" i="5"/>
  <c r="C4074" i="5"/>
  <c r="C4075" i="5"/>
  <c r="C4076" i="5"/>
  <c r="C4077" i="5"/>
  <c r="C4078" i="5"/>
  <c r="C4079" i="5"/>
  <c r="C4080" i="5"/>
  <c r="C4081" i="5"/>
  <c r="C4082" i="5"/>
  <c r="C4083" i="5"/>
  <c r="C4084" i="5"/>
  <c r="C4085" i="5"/>
  <c r="C4086" i="5"/>
  <c r="C4087" i="5"/>
  <c r="C4088" i="5"/>
  <c r="C4089" i="5"/>
  <c r="C4090" i="5"/>
  <c r="C4091" i="5"/>
  <c r="C4092" i="5"/>
  <c r="C4093" i="5"/>
  <c r="C4094" i="5"/>
  <c r="C4095" i="5"/>
  <c r="C4096" i="5"/>
  <c r="C4097" i="5"/>
  <c r="C4098" i="5"/>
  <c r="C4099" i="5"/>
  <c r="C4100" i="5"/>
  <c r="C4101" i="5"/>
  <c r="C4102" i="5"/>
  <c r="C4103" i="5"/>
  <c r="C4104" i="5"/>
  <c r="C4105" i="5"/>
  <c r="C4106" i="5"/>
  <c r="C4107" i="5"/>
  <c r="C4108" i="5"/>
  <c r="C4109" i="5"/>
  <c r="C4110" i="5"/>
  <c r="C4111" i="5"/>
  <c r="C4112" i="5"/>
  <c r="C4113" i="5"/>
  <c r="C4114" i="5"/>
  <c r="C4115" i="5"/>
  <c r="C4116" i="5"/>
  <c r="C4117" i="5"/>
  <c r="C4118" i="5"/>
  <c r="C4119" i="5"/>
  <c r="C4120" i="5"/>
  <c r="C4121" i="5"/>
  <c r="C4122" i="5"/>
  <c r="C4123" i="5"/>
  <c r="C4124" i="5"/>
  <c r="C4125" i="5"/>
  <c r="C4126" i="5"/>
  <c r="C4127" i="5"/>
  <c r="C4128" i="5"/>
  <c r="C4129" i="5"/>
  <c r="C4130" i="5"/>
  <c r="C4131" i="5"/>
  <c r="C4132" i="5"/>
  <c r="C4133" i="5"/>
  <c r="C4134" i="5"/>
  <c r="C4135" i="5"/>
  <c r="C4136" i="5"/>
  <c r="C4137" i="5"/>
  <c r="C4138" i="5"/>
  <c r="C4139" i="5"/>
  <c r="C4140" i="5"/>
  <c r="C4141" i="5"/>
  <c r="C4142" i="5"/>
  <c r="C4143" i="5"/>
  <c r="C4144" i="5"/>
  <c r="C4145" i="5"/>
  <c r="C4146" i="5"/>
  <c r="C4147" i="5"/>
  <c r="C4148" i="5"/>
  <c r="C4149" i="5"/>
  <c r="C4150" i="5"/>
  <c r="C4151" i="5"/>
  <c r="C4152" i="5"/>
  <c r="C4153" i="5"/>
  <c r="C4154" i="5"/>
  <c r="C4155" i="5"/>
  <c r="C4156" i="5"/>
  <c r="C4157" i="5"/>
  <c r="C4158" i="5"/>
  <c r="C4159" i="5"/>
  <c r="C4160" i="5"/>
  <c r="C4161" i="5"/>
  <c r="C4162" i="5"/>
  <c r="C4163" i="5"/>
  <c r="C4164" i="5"/>
  <c r="C4165" i="5"/>
  <c r="C4166" i="5"/>
  <c r="C4167" i="5"/>
  <c r="C4168" i="5"/>
  <c r="C4169" i="5"/>
  <c r="C4170" i="5"/>
  <c r="C4171" i="5"/>
  <c r="C4172" i="5"/>
  <c r="C4173" i="5"/>
  <c r="C4174" i="5"/>
  <c r="C4175" i="5"/>
  <c r="C4176" i="5"/>
  <c r="C4177" i="5"/>
  <c r="C4178" i="5"/>
  <c r="C4179" i="5"/>
  <c r="C4180" i="5"/>
  <c r="C4181" i="5"/>
  <c r="C4182" i="5"/>
  <c r="C4183" i="5"/>
  <c r="C4184" i="5"/>
  <c r="C4185" i="5"/>
  <c r="C4186" i="5"/>
  <c r="C4187" i="5"/>
  <c r="C4188" i="5"/>
  <c r="C4189" i="5"/>
  <c r="C4190" i="5"/>
  <c r="C4191" i="5"/>
  <c r="C4192" i="5"/>
  <c r="C4193" i="5"/>
  <c r="C4194" i="5"/>
  <c r="C4195" i="5"/>
  <c r="C4196" i="5"/>
  <c r="C4197" i="5"/>
  <c r="C4198" i="5"/>
  <c r="C4199" i="5"/>
  <c r="C4200" i="5"/>
  <c r="C4201" i="5"/>
  <c r="C4202" i="5"/>
  <c r="C4203" i="5"/>
  <c r="C4204" i="5"/>
  <c r="C4205" i="5"/>
  <c r="C4206" i="5"/>
  <c r="C4207" i="5"/>
  <c r="C4208" i="5"/>
  <c r="C4209" i="5"/>
  <c r="C4210" i="5"/>
  <c r="C4211" i="5"/>
  <c r="C4212" i="5"/>
  <c r="C4213" i="5"/>
  <c r="C4214" i="5"/>
  <c r="C4215" i="5"/>
  <c r="C4216" i="5"/>
  <c r="C4217" i="5"/>
  <c r="C4218" i="5"/>
  <c r="C4219" i="5"/>
  <c r="C4220" i="5"/>
  <c r="C4221" i="5"/>
  <c r="C4222" i="5"/>
  <c r="C4223" i="5"/>
  <c r="C4224" i="5"/>
  <c r="C4225" i="5"/>
  <c r="C4226" i="5"/>
  <c r="C4227" i="5"/>
  <c r="C4228" i="5"/>
  <c r="C4229" i="5"/>
  <c r="C4230" i="5"/>
  <c r="C4231" i="5"/>
  <c r="C4232" i="5"/>
  <c r="C4233" i="5"/>
  <c r="C4234" i="5"/>
  <c r="C4235" i="5"/>
  <c r="C4236" i="5"/>
  <c r="C4237" i="5"/>
  <c r="C4238" i="5"/>
  <c r="C4239" i="5"/>
  <c r="C4240" i="5"/>
  <c r="C4241" i="5"/>
  <c r="C4242" i="5"/>
  <c r="C4243" i="5"/>
  <c r="C4244" i="5"/>
  <c r="C4245" i="5"/>
  <c r="C4246" i="5"/>
  <c r="C4247" i="5"/>
  <c r="C4248" i="5"/>
  <c r="C4249" i="5"/>
  <c r="C4250" i="5"/>
  <c r="C4251" i="5"/>
  <c r="C4252" i="5"/>
  <c r="C4253" i="5"/>
  <c r="C4254" i="5"/>
  <c r="C4255" i="5"/>
  <c r="C4256" i="5"/>
  <c r="C4257" i="5"/>
  <c r="C4258" i="5"/>
  <c r="C4259" i="5"/>
  <c r="C4260" i="5"/>
  <c r="C4261" i="5"/>
  <c r="C4262" i="5"/>
  <c r="C4263" i="5"/>
  <c r="C4264" i="5"/>
  <c r="C4265" i="5"/>
  <c r="C4266" i="5"/>
  <c r="C4267" i="5"/>
  <c r="C4268" i="5"/>
  <c r="C4269" i="5"/>
  <c r="C4270" i="5"/>
  <c r="C4271" i="5"/>
  <c r="C4272" i="5"/>
  <c r="C4273" i="5"/>
  <c r="C4274" i="5"/>
  <c r="C4275" i="5"/>
  <c r="C4276" i="5"/>
  <c r="C4277" i="5"/>
  <c r="C4278" i="5"/>
  <c r="C4279" i="5"/>
  <c r="C4280" i="5"/>
  <c r="C4281" i="5"/>
  <c r="C4282" i="5"/>
  <c r="C4283" i="5"/>
  <c r="C4284" i="5"/>
  <c r="C4285" i="5"/>
  <c r="C4286" i="5"/>
  <c r="C4287" i="5"/>
  <c r="C4288" i="5"/>
  <c r="C4289" i="5"/>
  <c r="C4290" i="5"/>
  <c r="C4291" i="5"/>
  <c r="C4292" i="5"/>
  <c r="C4293" i="5"/>
  <c r="C4294" i="5"/>
  <c r="C4295" i="5"/>
  <c r="C4296" i="5"/>
  <c r="C4297" i="5"/>
  <c r="C4298" i="5"/>
  <c r="C4299" i="5"/>
  <c r="C4300" i="5"/>
  <c r="C4301" i="5"/>
  <c r="C4302" i="5"/>
  <c r="C4303" i="5"/>
  <c r="C4304" i="5"/>
  <c r="C4305" i="5"/>
  <c r="C4306" i="5"/>
  <c r="C4307" i="5"/>
  <c r="C4308" i="5"/>
  <c r="C4309" i="5"/>
  <c r="C4310" i="5"/>
  <c r="C4311" i="5"/>
  <c r="C4312" i="5"/>
  <c r="C4313" i="5"/>
  <c r="C4314" i="5"/>
  <c r="C4315" i="5"/>
  <c r="C4316" i="5"/>
  <c r="C4317" i="5"/>
  <c r="C4318" i="5"/>
  <c r="C4319" i="5"/>
  <c r="C4320" i="5"/>
  <c r="C4321" i="5"/>
  <c r="C4322" i="5"/>
  <c r="C4323" i="5"/>
  <c r="C4324" i="5"/>
  <c r="C4325" i="5"/>
  <c r="C4326" i="5"/>
  <c r="C4327" i="5"/>
  <c r="C4328" i="5"/>
  <c r="C4329" i="5"/>
  <c r="C4330" i="5"/>
  <c r="C4331" i="5"/>
  <c r="C4332" i="5"/>
  <c r="C4333" i="5"/>
  <c r="C4334" i="5"/>
  <c r="C4335" i="5"/>
  <c r="C4336" i="5"/>
  <c r="C4337" i="5"/>
  <c r="C4338" i="5"/>
  <c r="C4339" i="5"/>
  <c r="C4340" i="5"/>
  <c r="C4341" i="5"/>
  <c r="C4342" i="5"/>
  <c r="C4343" i="5"/>
  <c r="C4344" i="5"/>
  <c r="C4345" i="5"/>
  <c r="C4346" i="5"/>
  <c r="C4347" i="5"/>
  <c r="C4348" i="5"/>
  <c r="C4349" i="5"/>
  <c r="C4350" i="5"/>
  <c r="C4351" i="5"/>
  <c r="C4352" i="5"/>
  <c r="C4353" i="5"/>
  <c r="C4354" i="5"/>
  <c r="C4355" i="5"/>
  <c r="C4356" i="5"/>
  <c r="C4357" i="5"/>
  <c r="C4358" i="5"/>
  <c r="C4359" i="5"/>
  <c r="C4360" i="5"/>
  <c r="C4361" i="5"/>
  <c r="C4362" i="5"/>
  <c r="C4363" i="5"/>
  <c r="C4364" i="5"/>
  <c r="C4365" i="5"/>
  <c r="C4366" i="5"/>
  <c r="C4367" i="5"/>
  <c r="C4368" i="5"/>
  <c r="C4369" i="5"/>
  <c r="C4370" i="5"/>
  <c r="C4371" i="5"/>
  <c r="C4372" i="5"/>
  <c r="C4373" i="5"/>
  <c r="C4374" i="5"/>
  <c r="C4375" i="5"/>
  <c r="C4376" i="5"/>
  <c r="C4377" i="5"/>
  <c r="C4378" i="5"/>
  <c r="C4379" i="5"/>
  <c r="C4380" i="5"/>
  <c r="C4381" i="5"/>
  <c r="C4382" i="5"/>
  <c r="C4383" i="5"/>
  <c r="C4384" i="5"/>
  <c r="C4385" i="5"/>
  <c r="C4386" i="5"/>
  <c r="C4387" i="5"/>
  <c r="C4388" i="5"/>
  <c r="C4389" i="5"/>
  <c r="C4390" i="5"/>
  <c r="C4391" i="5"/>
  <c r="C4392" i="5"/>
  <c r="C4393" i="5"/>
  <c r="C4394" i="5"/>
  <c r="C4395" i="5"/>
  <c r="C4396" i="5"/>
  <c r="C4397" i="5"/>
  <c r="C4398" i="5"/>
  <c r="C4399" i="5"/>
  <c r="C4400" i="5"/>
  <c r="C4401" i="5"/>
  <c r="C4402" i="5"/>
  <c r="C4403" i="5"/>
  <c r="C4404" i="5"/>
  <c r="C4405" i="5"/>
  <c r="C4406" i="5"/>
  <c r="C4407" i="5"/>
  <c r="C4408" i="5"/>
  <c r="C4409" i="5"/>
  <c r="C4410" i="5"/>
  <c r="C4411" i="5"/>
  <c r="C4412" i="5"/>
  <c r="C4413" i="5"/>
  <c r="C4414" i="5"/>
  <c r="C4415" i="5"/>
  <c r="C4416" i="5"/>
  <c r="C4417" i="5"/>
  <c r="C4418" i="5"/>
  <c r="C4419" i="5"/>
  <c r="C4420" i="5"/>
  <c r="C4421" i="5"/>
  <c r="C4422" i="5"/>
  <c r="C4423" i="5"/>
  <c r="C4424" i="5"/>
  <c r="C4425" i="5"/>
  <c r="C4426" i="5"/>
  <c r="C4427" i="5"/>
  <c r="C4428" i="5"/>
  <c r="C4429" i="5"/>
  <c r="C4430" i="5"/>
  <c r="C4431" i="5"/>
  <c r="C4432" i="5"/>
  <c r="C4433" i="5"/>
  <c r="C4434" i="5"/>
  <c r="C4435" i="5"/>
  <c r="C4436" i="5"/>
  <c r="C4437" i="5"/>
  <c r="C4438" i="5"/>
  <c r="C4439" i="5"/>
  <c r="C4440" i="5"/>
  <c r="C4441" i="5"/>
  <c r="C4442" i="5"/>
  <c r="C4443" i="5"/>
  <c r="C4444" i="5"/>
  <c r="C4445" i="5"/>
  <c r="C4446" i="5"/>
  <c r="C4447" i="5"/>
  <c r="C4448" i="5"/>
  <c r="C4449" i="5"/>
  <c r="C4450" i="5"/>
  <c r="C4451" i="5"/>
  <c r="C4452" i="5"/>
  <c r="C4453" i="5"/>
  <c r="C4454" i="5"/>
  <c r="C4455" i="5"/>
  <c r="C4456" i="5"/>
  <c r="C4457" i="5"/>
  <c r="C4458" i="5"/>
  <c r="C4459" i="5"/>
  <c r="C4460" i="5"/>
  <c r="C4461" i="5"/>
  <c r="C4462" i="5"/>
  <c r="C4463" i="5"/>
  <c r="C4464" i="5"/>
  <c r="C4465" i="5"/>
  <c r="C4466" i="5"/>
  <c r="C4467" i="5"/>
  <c r="C4468" i="5"/>
  <c r="C4469" i="5"/>
  <c r="C4470" i="5"/>
  <c r="C4471" i="5"/>
  <c r="C4472" i="5"/>
  <c r="C4473" i="5"/>
  <c r="C4474" i="5"/>
  <c r="C4475" i="5"/>
  <c r="C4476" i="5"/>
  <c r="C4477" i="5"/>
  <c r="C4478" i="5"/>
  <c r="C4479" i="5"/>
  <c r="C4480" i="5"/>
  <c r="C4481" i="5"/>
  <c r="C4482" i="5"/>
  <c r="C4483" i="5"/>
  <c r="C4484" i="5"/>
  <c r="C4485" i="5"/>
  <c r="C4486" i="5"/>
  <c r="C4487" i="5"/>
  <c r="C4488" i="5"/>
  <c r="C4489" i="5"/>
  <c r="C4490" i="5"/>
  <c r="C4491" i="5"/>
  <c r="C4492" i="5"/>
  <c r="C4493" i="5"/>
  <c r="C4494" i="5"/>
  <c r="C4495" i="5"/>
  <c r="C4496" i="5"/>
  <c r="C4497" i="5"/>
  <c r="C4498" i="5"/>
  <c r="C4499" i="5"/>
  <c r="C4500" i="5"/>
  <c r="C4501" i="5"/>
  <c r="C4502" i="5"/>
  <c r="C4503" i="5"/>
  <c r="C4504" i="5"/>
  <c r="C4505" i="5"/>
  <c r="C4506" i="5"/>
  <c r="C4507" i="5"/>
  <c r="C4508" i="5"/>
  <c r="C4509" i="5"/>
  <c r="C4510" i="5"/>
  <c r="C4511" i="5"/>
  <c r="C4512" i="5"/>
  <c r="C4513" i="5"/>
  <c r="C4514" i="5"/>
  <c r="C4515" i="5"/>
  <c r="C4516" i="5"/>
  <c r="C4517" i="5"/>
  <c r="C4518" i="5"/>
  <c r="C4519" i="5"/>
  <c r="C4520" i="5"/>
  <c r="C4521" i="5"/>
  <c r="C4522" i="5"/>
  <c r="C4523" i="5"/>
  <c r="C4524" i="5"/>
  <c r="C4525" i="5"/>
  <c r="C4526" i="5"/>
  <c r="C4527" i="5"/>
  <c r="C4528" i="5"/>
  <c r="C4529" i="5"/>
  <c r="C4530" i="5"/>
  <c r="C4531" i="5"/>
  <c r="C4532" i="5"/>
  <c r="C4533" i="5"/>
  <c r="C4534" i="5"/>
  <c r="C4535" i="5"/>
  <c r="C4536" i="5"/>
  <c r="C4537" i="5"/>
  <c r="C4538" i="5"/>
  <c r="C4539" i="5"/>
  <c r="C4540" i="5"/>
  <c r="C4541" i="5"/>
  <c r="C4542" i="5"/>
  <c r="C4543" i="5"/>
  <c r="C4544" i="5"/>
  <c r="C4545" i="5"/>
  <c r="C4546" i="5"/>
  <c r="C4547" i="5"/>
  <c r="C4548" i="5"/>
  <c r="C4549" i="5"/>
  <c r="C4550" i="5"/>
  <c r="C4551" i="5"/>
  <c r="C4552" i="5"/>
  <c r="C4553" i="5"/>
  <c r="C4554" i="5"/>
  <c r="C4555" i="5"/>
  <c r="C4556" i="5"/>
  <c r="C4557" i="5"/>
  <c r="C4558" i="5"/>
  <c r="C4559" i="5"/>
  <c r="C4560" i="5"/>
  <c r="C4561" i="5"/>
  <c r="C4562" i="5"/>
  <c r="C4563" i="5"/>
  <c r="C4564" i="5"/>
  <c r="C4565" i="5"/>
  <c r="C4566" i="5"/>
  <c r="C4567" i="5"/>
  <c r="C4568" i="5"/>
  <c r="C4569" i="5"/>
  <c r="C4570" i="5"/>
  <c r="C4571" i="5"/>
  <c r="C4572" i="5"/>
  <c r="C4573" i="5"/>
  <c r="C4574" i="5"/>
  <c r="C4575" i="5"/>
  <c r="C4576" i="5"/>
  <c r="C4577" i="5"/>
  <c r="C4578" i="5"/>
  <c r="C4579" i="5"/>
  <c r="C4580" i="5"/>
  <c r="C4581" i="5"/>
  <c r="C4582" i="5"/>
  <c r="C4583" i="5"/>
  <c r="C4584" i="5"/>
  <c r="C4585" i="5"/>
  <c r="C4586" i="5"/>
  <c r="C4587" i="5"/>
  <c r="C4588" i="5"/>
  <c r="C4589" i="5"/>
  <c r="C4590" i="5"/>
  <c r="C4591" i="5"/>
  <c r="C4592" i="5"/>
  <c r="C4593" i="5"/>
  <c r="C4594" i="5"/>
  <c r="C4595" i="5"/>
  <c r="C4596" i="5"/>
  <c r="C4597" i="5"/>
  <c r="C4598" i="5"/>
  <c r="C4599" i="5"/>
  <c r="C4600" i="5"/>
  <c r="C4601" i="5"/>
  <c r="C4602" i="5"/>
  <c r="C4603" i="5"/>
  <c r="C4604" i="5"/>
  <c r="C4605" i="5"/>
  <c r="C4606" i="5"/>
  <c r="C4607" i="5"/>
  <c r="C4608" i="5"/>
  <c r="C4609" i="5"/>
  <c r="C4610" i="5"/>
  <c r="C4611" i="5"/>
  <c r="C4612" i="5"/>
  <c r="C4613" i="5"/>
  <c r="C4614" i="5"/>
  <c r="C4615" i="5"/>
  <c r="C4616" i="5"/>
  <c r="C4617" i="5"/>
  <c r="C4618" i="5"/>
  <c r="C4619" i="5"/>
  <c r="C4620" i="5"/>
  <c r="C4621" i="5"/>
  <c r="C4622" i="5"/>
  <c r="C4623" i="5"/>
  <c r="C4624" i="5"/>
  <c r="C4625" i="5"/>
  <c r="C4626" i="5"/>
  <c r="C4627" i="5"/>
  <c r="C4628" i="5"/>
  <c r="C4629" i="5"/>
  <c r="C4630" i="5"/>
  <c r="C4631" i="5"/>
  <c r="C4632" i="5"/>
  <c r="C4633" i="5"/>
  <c r="C4634" i="5"/>
  <c r="C4635" i="5"/>
  <c r="C4636" i="5"/>
  <c r="C4637" i="5"/>
  <c r="C4638" i="5"/>
  <c r="C4639" i="5"/>
  <c r="C4640" i="5"/>
  <c r="C4641" i="5"/>
  <c r="C4642" i="5"/>
  <c r="C4643" i="5"/>
  <c r="C4644" i="5"/>
  <c r="C4645" i="5"/>
  <c r="C4646" i="5"/>
  <c r="C4647" i="5"/>
  <c r="C4648" i="5"/>
  <c r="C4649" i="5"/>
  <c r="C4650" i="5"/>
  <c r="C4651" i="5"/>
  <c r="C4652" i="5"/>
  <c r="C4653" i="5"/>
  <c r="C4654" i="5"/>
  <c r="C4655" i="5"/>
  <c r="C4656" i="5"/>
  <c r="C4657" i="5"/>
  <c r="C4658" i="5"/>
  <c r="C4659" i="5"/>
  <c r="C4660" i="5"/>
  <c r="C4661" i="5"/>
  <c r="C4662" i="5"/>
  <c r="C4663" i="5"/>
  <c r="C4664" i="5"/>
  <c r="C4665" i="5"/>
  <c r="C4666" i="5"/>
  <c r="C4667" i="5"/>
  <c r="C4668" i="5"/>
  <c r="C4669" i="5"/>
  <c r="C4670" i="5"/>
  <c r="C4671" i="5"/>
  <c r="C4672" i="5"/>
  <c r="C4673" i="5"/>
  <c r="C4674" i="5"/>
  <c r="C4675" i="5"/>
  <c r="C4676" i="5"/>
  <c r="C4677" i="5"/>
  <c r="C4678" i="5"/>
  <c r="C4679" i="5"/>
  <c r="C4680" i="5"/>
  <c r="C4681" i="5"/>
  <c r="C4682" i="5"/>
  <c r="C4683" i="5"/>
  <c r="C4684" i="5"/>
  <c r="C4685" i="5"/>
  <c r="C4686" i="5"/>
  <c r="C4687" i="5"/>
  <c r="C4688" i="5"/>
  <c r="C4689" i="5"/>
  <c r="C4690" i="5"/>
  <c r="C4691" i="5"/>
  <c r="C4692" i="5"/>
  <c r="C4693" i="5"/>
  <c r="C4694" i="5"/>
  <c r="C4695" i="5"/>
  <c r="C4696" i="5"/>
  <c r="C4697" i="5"/>
  <c r="C4698" i="5"/>
  <c r="C4699" i="5"/>
  <c r="C4700" i="5"/>
  <c r="C4701" i="5"/>
  <c r="C4702" i="5"/>
  <c r="C4703" i="5"/>
  <c r="C4704" i="5"/>
  <c r="C4705" i="5"/>
  <c r="C4706" i="5"/>
  <c r="C4707" i="5"/>
  <c r="C4708" i="5"/>
  <c r="C4709" i="5"/>
  <c r="C4710" i="5"/>
  <c r="C4711" i="5"/>
  <c r="C4712" i="5"/>
  <c r="C4713" i="5"/>
  <c r="C4714" i="5"/>
  <c r="C4715" i="5"/>
  <c r="C4716" i="5"/>
  <c r="C4717" i="5"/>
  <c r="C4718" i="5"/>
  <c r="C4719" i="5"/>
  <c r="C4720" i="5"/>
  <c r="C4721" i="5"/>
  <c r="C4722" i="5"/>
  <c r="C4723" i="5"/>
  <c r="C4724" i="5"/>
  <c r="C4725" i="5"/>
  <c r="C4726" i="5"/>
  <c r="C4727" i="5"/>
  <c r="C4728" i="5"/>
  <c r="C4729" i="5"/>
  <c r="C4730" i="5"/>
  <c r="C4731" i="5"/>
  <c r="C4732" i="5"/>
  <c r="C4733" i="5"/>
  <c r="C4734" i="5"/>
  <c r="C4735" i="5"/>
  <c r="C4736" i="5"/>
  <c r="C4737" i="5"/>
  <c r="C4738" i="5"/>
  <c r="C4739" i="5"/>
  <c r="C4740" i="5"/>
  <c r="C4741" i="5"/>
  <c r="C4742" i="5"/>
  <c r="C4743" i="5"/>
  <c r="C4744" i="5"/>
  <c r="C4745" i="5"/>
  <c r="C4746" i="5"/>
  <c r="C4747" i="5"/>
  <c r="C4748" i="5"/>
  <c r="C4749" i="5"/>
  <c r="C4750" i="5"/>
  <c r="C4751" i="5"/>
  <c r="C4752" i="5"/>
  <c r="C4753" i="5"/>
  <c r="C4754" i="5"/>
  <c r="C4755" i="5"/>
  <c r="C4756" i="5"/>
  <c r="C4757" i="5"/>
  <c r="C4758" i="5"/>
  <c r="C4759" i="5"/>
  <c r="C4760" i="5"/>
  <c r="C4761" i="5"/>
  <c r="C4762" i="5"/>
  <c r="C4763" i="5"/>
  <c r="C4764" i="5"/>
  <c r="C4765" i="5"/>
  <c r="C4766" i="5"/>
  <c r="C4767" i="5"/>
  <c r="C4768" i="5"/>
  <c r="C4769" i="5"/>
  <c r="C4770" i="5"/>
  <c r="C4771" i="5"/>
  <c r="C4772" i="5"/>
  <c r="C4773" i="5"/>
  <c r="C4774" i="5"/>
  <c r="C4775" i="5"/>
  <c r="C4776" i="5"/>
  <c r="C4777" i="5"/>
  <c r="C4778" i="5"/>
  <c r="C4779" i="5"/>
  <c r="C4780" i="5"/>
  <c r="C4781" i="5"/>
  <c r="C4782" i="5"/>
  <c r="C4783" i="5"/>
  <c r="C4784" i="5"/>
  <c r="C4785" i="5"/>
  <c r="C4786" i="5"/>
  <c r="C4787" i="5"/>
  <c r="C4788" i="5"/>
  <c r="C4789" i="5"/>
  <c r="C4790" i="5"/>
  <c r="C4791" i="5"/>
  <c r="C4792" i="5"/>
  <c r="C4793" i="5"/>
  <c r="C4794" i="5"/>
  <c r="C4795" i="5"/>
  <c r="C4796" i="5"/>
  <c r="C4797" i="5"/>
  <c r="C4798" i="5"/>
  <c r="C4799" i="5"/>
  <c r="C4800" i="5"/>
  <c r="C4801" i="5"/>
  <c r="C4802" i="5"/>
  <c r="C4803" i="5"/>
  <c r="C4804" i="5"/>
  <c r="C4805" i="5"/>
  <c r="C4806" i="5"/>
  <c r="C4807" i="5"/>
  <c r="C4808" i="5"/>
  <c r="C4809" i="5"/>
  <c r="C4810" i="5"/>
  <c r="C4811" i="5"/>
  <c r="C4812" i="5"/>
  <c r="C4813" i="5"/>
  <c r="C4814" i="5"/>
  <c r="C4815" i="5"/>
  <c r="C4816" i="5"/>
  <c r="C4817" i="5"/>
  <c r="C4818" i="5"/>
  <c r="C4819" i="5"/>
  <c r="C4820" i="5"/>
  <c r="C4821" i="5"/>
  <c r="C4822" i="5"/>
  <c r="C4823" i="5"/>
  <c r="C4824" i="5"/>
  <c r="C4825" i="5"/>
  <c r="C4826" i="5"/>
  <c r="C4827" i="5"/>
  <c r="C4828" i="5"/>
  <c r="C4829" i="5"/>
  <c r="C4830" i="5"/>
  <c r="C4831" i="5"/>
  <c r="C4832" i="5"/>
  <c r="C4833" i="5"/>
  <c r="C4834" i="5"/>
  <c r="C4835" i="5"/>
  <c r="C4836" i="5"/>
  <c r="C4837" i="5"/>
  <c r="C4838" i="5"/>
  <c r="C4839" i="5"/>
  <c r="C4840" i="5"/>
  <c r="C4841" i="5"/>
  <c r="C4842" i="5"/>
  <c r="C4843" i="5"/>
  <c r="C4844" i="5"/>
  <c r="C4845" i="5"/>
  <c r="C4846" i="5"/>
  <c r="C4847" i="5"/>
  <c r="C4848" i="5"/>
  <c r="C4849" i="5"/>
  <c r="C4850" i="5"/>
  <c r="C4851" i="5"/>
  <c r="C4852" i="5"/>
  <c r="C4853" i="5"/>
  <c r="C4854" i="5"/>
  <c r="C4855" i="5"/>
  <c r="C4856" i="5"/>
  <c r="C4857" i="5"/>
  <c r="C4858" i="5"/>
  <c r="C4859" i="5"/>
  <c r="C4860" i="5"/>
  <c r="C4861" i="5"/>
  <c r="C4862" i="5"/>
  <c r="C4863" i="5"/>
  <c r="C4864" i="5"/>
  <c r="C4865" i="5"/>
  <c r="C4866" i="5"/>
  <c r="C4867" i="5"/>
  <c r="C4868" i="5"/>
  <c r="C4869" i="5"/>
  <c r="C4870" i="5"/>
  <c r="C4871" i="5"/>
  <c r="C4872" i="5"/>
  <c r="C4873" i="5"/>
  <c r="C4874" i="5"/>
  <c r="C4875" i="5"/>
  <c r="C4876" i="5"/>
  <c r="C4877" i="5"/>
  <c r="C4878" i="5"/>
  <c r="C4879" i="5"/>
  <c r="C4880" i="5"/>
  <c r="C4881" i="5"/>
  <c r="C4882" i="5"/>
  <c r="C4883" i="5"/>
  <c r="C4884" i="5"/>
  <c r="C4885" i="5"/>
  <c r="C4886" i="5"/>
  <c r="C4887" i="5"/>
  <c r="C4888" i="5"/>
  <c r="C4889" i="5"/>
  <c r="C4890" i="5"/>
  <c r="C4891" i="5"/>
  <c r="C4892" i="5"/>
  <c r="C4893" i="5"/>
  <c r="C4894" i="5"/>
  <c r="C4895" i="5"/>
  <c r="C4896" i="5"/>
  <c r="C4897" i="5"/>
  <c r="C4898" i="5"/>
  <c r="C4899" i="5"/>
  <c r="C4900" i="5"/>
  <c r="C4901" i="5"/>
  <c r="C4902" i="5"/>
  <c r="C4903" i="5"/>
  <c r="C4904" i="5"/>
  <c r="C4905" i="5"/>
  <c r="C4906" i="5"/>
  <c r="C4907" i="5"/>
  <c r="C4908" i="5"/>
  <c r="C4909" i="5"/>
  <c r="C4910" i="5"/>
  <c r="C4911" i="5"/>
  <c r="C4912" i="5"/>
  <c r="C4913" i="5"/>
  <c r="C4914" i="5"/>
  <c r="C4915" i="5"/>
  <c r="C4916" i="5"/>
  <c r="C4917" i="5"/>
  <c r="C4918" i="5"/>
  <c r="C4919" i="5"/>
  <c r="C4920" i="5"/>
  <c r="C4921" i="5"/>
  <c r="C4922" i="5"/>
  <c r="C4923" i="5"/>
  <c r="C4924" i="5"/>
  <c r="C4925" i="5"/>
  <c r="C4926" i="5"/>
  <c r="C4927" i="5"/>
  <c r="C4928" i="5"/>
  <c r="C4929" i="5"/>
  <c r="C4930" i="5"/>
  <c r="C4931" i="5"/>
  <c r="C4932" i="5"/>
  <c r="C4933" i="5"/>
  <c r="C4934" i="5"/>
  <c r="C4935" i="5"/>
  <c r="C4936" i="5"/>
  <c r="C4937" i="5"/>
  <c r="C4938" i="5"/>
  <c r="C4939" i="5"/>
  <c r="C4940" i="5"/>
  <c r="C4941" i="5"/>
  <c r="C4942" i="5"/>
  <c r="C4943" i="5"/>
  <c r="C4944" i="5"/>
  <c r="C4945" i="5"/>
  <c r="C4946" i="5"/>
  <c r="C4947" i="5"/>
  <c r="C4948" i="5"/>
  <c r="C4949" i="5"/>
  <c r="C4950" i="5"/>
  <c r="C4951" i="5"/>
  <c r="C4952" i="5"/>
  <c r="C4953" i="5"/>
  <c r="C4954" i="5"/>
  <c r="C4955" i="5"/>
  <c r="C4956" i="5"/>
  <c r="C4957" i="5"/>
  <c r="C4958" i="5"/>
  <c r="C4959" i="5"/>
  <c r="C4960" i="5"/>
  <c r="C4961" i="5"/>
  <c r="C4962" i="5"/>
  <c r="C4963" i="5"/>
  <c r="C4964" i="5"/>
  <c r="C4965" i="5"/>
  <c r="C4966" i="5"/>
  <c r="C4967" i="5"/>
  <c r="C4968" i="5"/>
  <c r="C4969" i="5"/>
  <c r="C4970" i="5"/>
  <c r="C4971" i="5"/>
  <c r="C4972" i="5"/>
  <c r="C4973" i="5"/>
  <c r="C4974" i="5"/>
  <c r="C4975" i="5"/>
  <c r="C4976" i="5"/>
  <c r="C4977" i="5"/>
  <c r="C4978" i="5"/>
  <c r="C4979" i="5"/>
  <c r="C4980" i="5"/>
  <c r="C4981" i="5"/>
  <c r="C4982" i="5"/>
  <c r="C4983" i="5"/>
  <c r="C4984" i="5"/>
  <c r="C4985" i="5"/>
  <c r="C4986" i="5"/>
  <c r="C4987" i="5"/>
  <c r="C4988" i="5"/>
  <c r="C4989" i="5"/>
  <c r="C4990" i="5"/>
  <c r="C4991" i="5"/>
  <c r="C4992" i="5"/>
  <c r="C4993" i="5"/>
  <c r="C4994" i="5"/>
  <c r="C4995" i="5"/>
  <c r="C4996" i="5"/>
  <c r="C4997" i="5"/>
  <c r="C4998" i="5"/>
  <c r="C4999" i="5"/>
  <c r="C5000" i="5"/>
  <c r="C5001" i="5"/>
  <c r="C5002" i="5"/>
  <c r="C5003" i="5"/>
  <c r="C5004" i="5"/>
  <c r="C5005" i="5"/>
  <c r="C5006" i="5"/>
  <c r="C5007" i="5"/>
  <c r="C5008" i="5"/>
  <c r="C5009" i="5"/>
  <c r="C5010" i="5"/>
  <c r="C5011" i="5"/>
  <c r="C5012" i="5"/>
  <c r="C5013" i="5"/>
  <c r="C5014" i="5"/>
  <c r="C5015" i="5"/>
  <c r="C5016" i="5"/>
  <c r="C5017" i="5"/>
  <c r="C5018" i="5"/>
  <c r="C5019" i="5"/>
  <c r="C5020" i="5"/>
  <c r="C5021" i="5"/>
  <c r="C5022" i="5"/>
  <c r="C5023" i="5"/>
  <c r="C5024" i="5"/>
  <c r="C5025" i="5"/>
  <c r="C5026" i="5"/>
  <c r="C5027" i="5"/>
  <c r="C5028" i="5"/>
  <c r="C5029" i="5"/>
  <c r="C5030" i="5"/>
  <c r="C5031" i="5"/>
  <c r="C5032" i="5"/>
  <c r="C5033" i="5"/>
  <c r="C5034" i="5"/>
  <c r="C5035" i="5"/>
  <c r="C5036" i="5"/>
  <c r="C5037" i="5"/>
  <c r="C5038" i="5"/>
  <c r="C5039" i="5"/>
  <c r="C5040" i="5"/>
  <c r="C5041" i="5"/>
  <c r="C5042" i="5"/>
  <c r="C5043" i="5"/>
  <c r="C5044" i="5"/>
  <c r="C5045" i="5"/>
  <c r="C5046" i="5"/>
  <c r="C5047" i="5"/>
  <c r="C5048" i="5"/>
  <c r="C5049" i="5"/>
  <c r="C5050" i="5"/>
  <c r="C5051" i="5"/>
  <c r="C5052" i="5"/>
  <c r="C5053" i="5"/>
  <c r="C5054" i="5"/>
  <c r="C5055" i="5"/>
  <c r="C5056" i="5"/>
  <c r="C5057" i="5"/>
  <c r="C5058" i="5"/>
  <c r="C5059" i="5"/>
  <c r="C5060" i="5"/>
  <c r="C5061" i="5"/>
  <c r="C5062" i="5"/>
  <c r="C5063" i="5"/>
  <c r="C5064" i="5"/>
  <c r="C5065" i="5"/>
  <c r="C5066" i="5"/>
  <c r="C5067" i="5"/>
  <c r="C5068" i="5"/>
  <c r="C5069" i="5"/>
  <c r="C5070" i="5"/>
  <c r="C5071" i="5"/>
  <c r="C5072" i="5"/>
  <c r="C5073" i="5"/>
  <c r="C5074" i="5"/>
  <c r="C5075" i="5"/>
  <c r="C5076" i="5"/>
  <c r="C5077" i="5"/>
  <c r="C5078" i="5"/>
  <c r="C5079" i="5"/>
  <c r="C5080" i="5"/>
  <c r="C5081" i="5"/>
  <c r="C5082" i="5"/>
  <c r="C5083" i="5"/>
  <c r="C5084" i="5"/>
  <c r="C5085" i="5"/>
  <c r="C5086" i="5"/>
  <c r="C5087" i="5"/>
  <c r="C5088" i="5"/>
  <c r="C5089" i="5"/>
  <c r="C5090" i="5"/>
  <c r="C5091" i="5"/>
  <c r="C5092" i="5"/>
  <c r="C5093" i="5"/>
  <c r="C5094" i="5"/>
  <c r="C5095" i="5"/>
  <c r="C5096" i="5"/>
  <c r="C5097" i="5"/>
  <c r="C5098" i="5"/>
  <c r="C5099" i="5"/>
  <c r="C5100" i="5"/>
  <c r="C5101" i="5"/>
  <c r="C5102" i="5"/>
  <c r="C5103" i="5"/>
  <c r="C5104" i="5"/>
  <c r="C5105" i="5"/>
  <c r="C5106" i="5"/>
  <c r="C5107" i="5"/>
  <c r="C5108" i="5"/>
  <c r="C5109" i="5"/>
  <c r="C5110" i="5"/>
  <c r="C5111" i="5"/>
  <c r="C5112" i="5"/>
  <c r="C5113" i="5"/>
  <c r="C5114" i="5"/>
  <c r="C5115" i="5"/>
  <c r="C5116" i="5"/>
  <c r="C5117" i="5"/>
  <c r="C5118" i="5"/>
  <c r="C5119" i="5"/>
  <c r="C5120" i="5"/>
  <c r="C5121" i="5"/>
  <c r="C5122" i="5"/>
  <c r="C5123" i="5"/>
  <c r="C5124" i="5"/>
  <c r="C5125" i="5"/>
  <c r="C5126" i="5"/>
  <c r="C5127" i="5"/>
  <c r="C5128" i="5"/>
  <c r="C5129" i="5"/>
  <c r="C5130" i="5"/>
  <c r="C5131" i="5"/>
  <c r="C5132" i="5"/>
  <c r="C5133" i="5"/>
  <c r="C5134" i="5"/>
  <c r="C5135" i="5"/>
  <c r="C5136" i="5"/>
  <c r="C5137" i="5"/>
  <c r="C5138" i="5"/>
  <c r="C5139" i="5"/>
  <c r="C5140" i="5"/>
  <c r="C5141" i="5"/>
  <c r="C5142" i="5"/>
  <c r="C5143" i="5"/>
  <c r="C5144" i="5"/>
  <c r="C5145" i="5"/>
  <c r="C5146" i="5"/>
  <c r="C5147" i="5"/>
  <c r="C5148" i="5"/>
  <c r="C5149" i="5"/>
  <c r="C5150" i="5"/>
  <c r="C5151" i="5"/>
  <c r="C5152" i="5"/>
  <c r="C5153" i="5"/>
  <c r="C5154" i="5"/>
  <c r="C5155" i="5"/>
  <c r="C5156" i="5"/>
  <c r="C5157" i="5"/>
  <c r="C5158" i="5"/>
  <c r="C5159" i="5"/>
  <c r="C5160" i="5"/>
  <c r="C5161" i="5"/>
  <c r="C5162" i="5"/>
  <c r="C5163" i="5"/>
  <c r="C5164" i="5"/>
  <c r="C5165" i="5"/>
  <c r="C5166" i="5"/>
  <c r="C5167" i="5"/>
  <c r="C5168" i="5"/>
  <c r="C5169" i="5"/>
  <c r="C5170" i="5"/>
  <c r="C5171" i="5"/>
  <c r="C5172" i="5"/>
  <c r="C5173" i="5"/>
  <c r="C5174" i="5"/>
  <c r="C5175" i="5"/>
  <c r="C5176" i="5"/>
  <c r="C5177" i="5"/>
  <c r="C5178" i="5"/>
  <c r="C5179" i="5"/>
  <c r="C5180" i="5"/>
  <c r="C5181" i="5"/>
  <c r="C5182" i="5"/>
  <c r="C5183" i="5"/>
  <c r="C5184" i="5"/>
  <c r="C5185" i="5"/>
  <c r="C5186" i="5"/>
  <c r="C5187" i="5"/>
  <c r="C5188" i="5"/>
  <c r="C5189" i="5"/>
  <c r="C5190" i="5"/>
  <c r="C5191" i="5"/>
  <c r="C5192" i="5"/>
  <c r="C5193" i="5"/>
  <c r="C5194" i="5"/>
  <c r="C5195" i="5"/>
  <c r="C5196" i="5"/>
  <c r="C5197" i="5"/>
  <c r="C5198" i="5"/>
  <c r="C5199" i="5"/>
  <c r="C5200" i="5"/>
  <c r="C5201" i="5"/>
  <c r="C5202" i="5"/>
  <c r="C5203" i="5"/>
  <c r="C5204" i="5"/>
  <c r="C5205" i="5"/>
  <c r="C5206" i="5"/>
  <c r="C5207" i="5"/>
  <c r="C5208" i="5"/>
  <c r="C5209" i="5"/>
  <c r="C5210" i="5"/>
  <c r="C5211" i="5"/>
  <c r="C5212" i="5"/>
  <c r="C5213" i="5"/>
  <c r="C5214" i="5"/>
  <c r="C5215" i="5"/>
  <c r="C5216" i="5"/>
  <c r="C5217" i="5"/>
  <c r="C5218" i="5"/>
  <c r="C5219" i="5"/>
  <c r="C5220" i="5"/>
  <c r="C5221" i="5"/>
  <c r="C5222" i="5"/>
  <c r="C5223" i="5"/>
  <c r="C5224" i="5"/>
  <c r="C5225" i="5"/>
  <c r="C5226" i="5"/>
  <c r="C5227" i="5"/>
  <c r="C5228" i="5"/>
  <c r="C5229" i="5"/>
  <c r="C5230" i="5"/>
  <c r="C5231" i="5"/>
  <c r="C5232" i="5"/>
  <c r="C5233" i="5"/>
  <c r="C5234" i="5"/>
  <c r="C5235" i="5"/>
  <c r="C5236" i="5"/>
  <c r="C5237" i="5"/>
  <c r="C5238" i="5"/>
  <c r="C5239" i="5"/>
  <c r="C5240" i="5"/>
  <c r="C5241" i="5"/>
  <c r="C5242" i="5"/>
  <c r="C5243" i="5"/>
  <c r="C5244" i="5"/>
  <c r="C5245" i="5"/>
  <c r="C5246" i="5"/>
  <c r="C5247" i="5"/>
  <c r="C5248" i="5"/>
  <c r="C5249" i="5"/>
  <c r="C5250" i="5"/>
  <c r="C5251" i="5"/>
  <c r="C5252" i="5"/>
  <c r="C5253" i="5"/>
  <c r="C5254" i="5"/>
  <c r="C5255" i="5"/>
  <c r="C5256" i="5"/>
  <c r="C5257" i="5"/>
  <c r="C5258" i="5"/>
  <c r="C5259" i="5"/>
  <c r="C5260" i="5"/>
  <c r="C5261" i="5"/>
  <c r="C5262" i="5"/>
  <c r="C5263" i="5"/>
  <c r="C5264" i="5"/>
  <c r="C5265" i="5"/>
  <c r="C5266" i="5"/>
  <c r="C5267" i="5"/>
  <c r="C5268" i="5"/>
  <c r="C5269" i="5"/>
  <c r="C5270" i="5"/>
  <c r="C5271" i="5"/>
  <c r="C5272" i="5"/>
  <c r="C5273" i="5"/>
  <c r="C5274" i="5"/>
  <c r="C5275" i="5"/>
  <c r="C5276" i="5"/>
  <c r="C5277" i="5"/>
  <c r="C5278" i="5"/>
  <c r="C5279" i="5"/>
  <c r="C5280" i="5"/>
  <c r="C5281" i="5"/>
  <c r="C5282" i="5"/>
  <c r="C5283" i="5"/>
  <c r="C5284" i="5"/>
  <c r="C5285" i="5"/>
  <c r="C5286" i="5"/>
  <c r="C5287" i="5"/>
  <c r="C5288" i="5"/>
  <c r="C5289" i="5"/>
  <c r="C5290" i="5"/>
  <c r="C5291" i="5"/>
  <c r="C5292" i="5"/>
  <c r="C5293" i="5"/>
  <c r="C5294" i="5"/>
  <c r="C5295" i="5"/>
  <c r="C5296" i="5"/>
  <c r="C5297" i="5"/>
  <c r="C5298" i="5"/>
  <c r="C5299" i="5"/>
  <c r="C5300" i="5"/>
  <c r="C5301" i="5"/>
  <c r="C5302" i="5"/>
  <c r="C5303" i="5"/>
  <c r="C5304" i="5"/>
  <c r="C5305" i="5"/>
  <c r="C5306" i="5"/>
  <c r="C5307" i="5"/>
  <c r="C5308" i="5"/>
  <c r="C5309" i="5"/>
  <c r="C5310" i="5"/>
  <c r="C5311" i="5"/>
  <c r="C5312" i="5"/>
  <c r="C5313" i="5"/>
  <c r="C5314" i="5"/>
  <c r="C5315" i="5"/>
  <c r="C5316" i="5"/>
  <c r="C5317" i="5"/>
  <c r="C5318" i="5"/>
  <c r="C5319" i="5"/>
  <c r="C5320" i="5"/>
  <c r="C5321" i="5"/>
  <c r="C5322" i="5"/>
  <c r="C5323" i="5"/>
  <c r="C5324" i="5"/>
  <c r="C5325" i="5"/>
  <c r="C5326" i="5"/>
  <c r="C5327" i="5"/>
  <c r="C5328" i="5"/>
  <c r="C5329" i="5"/>
  <c r="C5330" i="5"/>
  <c r="C5331" i="5"/>
  <c r="C5332" i="5"/>
  <c r="C5333" i="5"/>
  <c r="C5334" i="5"/>
  <c r="C5335" i="5"/>
  <c r="C5336" i="5"/>
  <c r="C5337" i="5"/>
  <c r="C5338" i="5"/>
  <c r="C5339" i="5"/>
  <c r="C5340" i="5"/>
  <c r="C5341" i="5"/>
  <c r="C5342" i="5"/>
  <c r="C5343" i="5"/>
  <c r="C5344" i="5"/>
  <c r="C5345" i="5"/>
  <c r="C5346" i="5"/>
  <c r="C5347" i="5"/>
  <c r="C5348" i="5"/>
  <c r="C5349" i="5"/>
  <c r="C5350" i="5"/>
  <c r="C5351" i="5"/>
  <c r="C5352" i="5"/>
  <c r="C5353" i="5"/>
  <c r="C5354" i="5"/>
  <c r="C5355" i="5"/>
  <c r="C5356" i="5"/>
  <c r="C5357" i="5"/>
  <c r="C5358" i="5"/>
  <c r="C5359" i="5"/>
  <c r="C5360" i="5"/>
  <c r="C5361" i="5"/>
  <c r="C5362" i="5"/>
  <c r="C5363" i="5"/>
  <c r="C5364" i="5"/>
  <c r="C5365" i="5"/>
  <c r="C5366" i="5"/>
  <c r="C5367" i="5"/>
  <c r="C5368" i="5"/>
  <c r="C5369" i="5"/>
  <c r="C5370" i="5"/>
  <c r="C5371" i="5"/>
  <c r="C5372" i="5"/>
  <c r="C5373" i="5"/>
  <c r="C5374" i="5"/>
  <c r="C5375" i="5"/>
  <c r="C5376" i="5"/>
  <c r="C5377" i="5"/>
  <c r="C5378" i="5"/>
  <c r="C5379" i="5"/>
  <c r="C5380" i="5"/>
  <c r="C5381" i="5"/>
  <c r="C5382" i="5"/>
  <c r="C5383" i="5"/>
  <c r="C5384" i="5"/>
  <c r="C5385" i="5"/>
  <c r="C5386" i="5"/>
  <c r="C5387" i="5"/>
  <c r="C5388" i="5"/>
  <c r="C5389" i="5"/>
  <c r="C5390" i="5"/>
  <c r="C5391" i="5"/>
  <c r="C5392" i="5"/>
  <c r="C5393" i="5"/>
  <c r="C5394" i="5"/>
  <c r="C5395" i="5"/>
  <c r="C5396" i="5"/>
  <c r="C5397" i="5"/>
  <c r="C5398" i="5"/>
  <c r="C5399" i="5"/>
  <c r="C5400" i="5"/>
  <c r="C5401" i="5"/>
  <c r="C5402" i="5"/>
  <c r="C5403" i="5"/>
  <c r="C5404" i="5"/>
  <c r="C5405" i="5"/>
  <c r="C5406" i="5"/>
  <c r="C5407" i="5"/>
  <c r="C5408" i="5"/>
  <c r="C5409" i="5"/>
  <c r="C5410" i="5"/>
  <c r="C5411" i="5"/>
  <c r="C5412" i="5"/>
  <c r="C5413" i="5"/>
  <c r="C5414" i="5"/>
  <c r="C5415" i="5"/>
  <c r="C5416" i="5"/>
  <c r="C5417" i="5"/>
  <c r="C5418" i="5"/>
  <c r="C5419" i="5"/>
  <c r="C5420" i="5"/>
  <c r="C5421" i="5"/>
  <c r="C5422" i="5"/>
  <c r="C5423" i="5"/>
  <c r="C5424" i="5"/>
  <c r="C5425" i="5"/>
  <c r="C5426" i="5"/>
  <c r="C5427" i="5"/>
  <c r="C5428" i="5"/>
  <c r="C5429" i="5"/>
  <c r="C5430" i="5"/>
  <c r="C5431" i="5"/>
  <c r="C5432" i="5"/>
  <c r="C5433" i="5"/>
  <c r="C5434" i="5"/>
  <c r="C5435" i="5"/>
  <c r="C5436" i="5"/>
  <c r="C5437" i="5"/>
  <c r="C5438" i="5"/>
  <c r="C5439" i="5"/>
  <c r="C5440" i="5"/>
  <c r="C5441" i="5"/>
  <c r="C5442" i="5"/>
  <c r="C5443" i="5"/>
  <c r="C5444" i="5"/>
  <c r="C5445" i="5"/>
  <c r="C5446" i="5"/>
  <c r="C5447" i="5"/>
  <c r="C5448" i="5"/>
  <c r="C5449" i="5"/>
  <c r="C5450" i="5"/>
  <c r="C5451" i="5"/>
  <c r="C5452" i="5"/>
  <c r="C5453" i="5"/>
  <c r="C5454" i="5"/>
  <c r="C5455" i="5"/>
  <c r="C5456" i="5"/>
  <c r="C5457" i="5"/>
  <c r="C5458" i="5"/>
  <c r="C5459" i="5"/>
  <c r="C5460" i="5"/>
  <c r="C5461" i="5"/>
  <c r="C5462" i="5"/>
  <c r="C5463" i="5"/>
  <c r="C5464" i="5"/>
  <c r="C5465" i="5"/>
  <c r="C5466" i="5"/>
  <c r="C5467" i="5"/>
  <c r="C5468" i="5"/>
  <c r="C5469" i="5"/>
  <c r="C5470" i="5"/>
  <c r="C5471" i="5"/>
  <c r="C5472" i="5"/>
  <c r="C5473" i="5"/>
  <c r="C5474" i="5"/>
  <c r="C5475" i="5"/>
  <c r="C5476" i="5"/>
  <c r="C5477" i="5"/>
  <c r="C5478" i="5"/>
  <c r="C5479" i="5"/>
  <c r="C5480" i="5"/>
  <c r="C5481" i="5"/>
  <c r="C5482" i="5"/>
  <c r="C5483" i="5"/>
  <c r="C5484" i="5"/>
  <c r="C5485" i="5"/>
  <c r="C5486" i="5"/>
  <c r="C5487" i="5"/>
  <c r="C5488" i="5"/>
  <c r="C5489" i="5"/>
  <c r="C5490" i="5"/>
  <c r="C5491" i="5"/>
  <c r="C5492" i="5"/>
  <c r="C5493" i="5"/>
  <c r="C5494" i="5"/>
  <c r="C5495" i="5"/>
  <c r="C5496" i="5"/>
  <c r="C5497" i="5"/>
  <c r="C5498" i="5"/>
  <c r="C5499" i="5"/>
  <c r="C5500" i="5"/>
  <c r="C5501" i="5"/>
  <c r="C5502" i="5"/>
  <c r="C5503" i="5"/>
  <c r="C5504" i="5"/>
  <c r="C5505" i="5"/>
  <c r="C5506" i="5"/>
  <c r="C5507" i="5"/>
  <c r="C5508" i="5"/>
  <c r="C5509" i="5"/>
  <c r="C5510" i="5"/>
  <c r="C5511" i="5"/>
  <c r="C5512" i="5"/>
  <c r="C5513" i="5"/>
  <c r="C5514" i="5"/>
  <c r="C5515" i="5"/>
  <c r="C5516" i="5"/>
  <c r="C5517" i="5"/>
  <c r="C5518" i="5"/>
  <c r="C5519" i="5"/>
  <c r="C5520" i="5"/>
  <c r="C5521" i="5"/>
  <c r="C5522" i="5"/>
  <c r="C5523" i="5"/>
  <c r="C5524" i="5"/>
  <c r="C5525" i="5"/>
  <c r="C5526" i="5"/>
  <c r="C5527" i="5"/>
  <c r="C5528" i="5"/>
  <c r="C5529" i="5"/>
  <c r="C5530" i="5"/>
  <c r="C5531" i="5"/>
  <c r="C5532" i="5"/>
  <c r="C5533" i="5"/>
  <c r="C5534" i="5"/>
  <c r="C5535" i="5"/>
  <c r="C5536" i="5"/>
  <c r="C5537" i="5"/>
  <c r="C5538" i="5"/>
  <c r="C5539" i="5"/>
  <c r="C5540" i="5"/>
  <c r="C5541" i="5"/>
  <c r="C5542" i="5"/>
  <c r="C5543" i="5"/>
  <c r="C5544" i="5"/>
  <c r="C5545" i="5"/>
  <c r="C5546" i="5"/>
  <c r="C5547" i="5"/>
  <c r="C5548" i="5"/>
  <c r="C5549" i="5"/>
  <c r="C5550" i="5"/>
  <c r="C5551" i="5"/>
  <c r="C5552" i="5"/>
  <c r="C5553" i="5"/>
  <c r="C5554" i="5"/>
  <c r="C5555" i="5"/>
  <c r="C5556" i="5"/>
  <c r="C5557" i="5"/>
  <c r="C5558" i="5"/>
  <c r="C5559" i="5"/>
  <c r="C5560" i="5"/>
  <c r="C5561" i="5"/>
  <c r="C5562" i="5"/>
  <c r="C5563" i="5"/>
  <c r="C5564" i="5"/>
  <c r="C5565" i="5"/>
  <c r="C5566" i="5"/>
  <c r="C5567" i="5"/>
  <c r="C5568" i="5"/>
  <c r="C5569" i="5"/>
  <c r="C5570" i="5"/>
  <c r="C5571" i="5"/>
  <c r="C5572" i="5"/>
  <c r="C5573" i="5"/>
  <c r="C5574" i="5"/>
  <c r="C5575" i="5"/>
  <c r="C5576" i="5"/>
  <c r="C5577" i="5"/>
  <c r="C5578" i="5"/>
  <c r="C5579" i="5"/>
  <c r="C5580" i="5"/>
  <c r="C5581" i="5"/>
  <c r="C5582" i="5"/>
  <c r="C5583" i="5"/>
  <c r="C5584" i="5"/>
  <c r="C5585" i="5"/>
  <c r="C5586" i="5"/>
  <c r="C5587" i="5"/>
  <c r="C5588" i="5"/>
  <c r="C5589" i="5"/>
  <c r="C5590" i="5"/>
  <c r="C5591" i="5"/>
  <c r="C5592" i="5"/>
  <c r="C5593" i="5"/>
  <c r="C5594" i="5"/>
  <c r="C5595" i="5"/>
  <c r="C5596" i="5"/>
  <c r="C5597" i="5"/>
  <c r="C5598" i="5"/>
  <c r="C5599" i="5"/>
  <c r="C5600" i="5"/>
  <c r="C5601" i="5"/>
  <c r="C5602" i="5"/>
  <c r="C5603" i="5"/>
  <c r="C5604" i="5"/>
  <c r="C5605" i="5"/>
  <c r="C5606" i="5"/>
  <c r="C5607" i="5"/>
  <c r="C5608" i="5"/>
  <c r="C5609" i="5"/>
  <c r="C5610" i="5"/>
  <c r="C5611" i="5"/>
  <c r="C5612" i="5"/>
  <c r="C5613" i="5"/>
  <c r="C5614" i="5"/>
  <c r="C5615" i="5"/>
  <c r="C5616" i="5"/>
  <c r="C5617" i="5"/>
  <c r="C5618" i="5"/>
  <c r="C5619" i="5"/>
  <c r="C5620" i="5"/>
  <c r="C5621" i="5"/>
  <c r="C5622" i="5"/>
  <c r="C5623" i="5"/>
  <c r="C5624" i="5"/>
  <c r="C5625" i="5"/>
  <c r="C5626" i="5"/>
  <c r="C5627" i="5"/>
  <c r="C5628" i="5"/>
  <c r="C5629" i="5"/>
  <c r="C5630" i="5"/>
  <c r="C5631" i="5"/>
  <c r="C5632" i="5"/>
  <c r="C5633" i="5"/>
  <c r="C5634" i="5"/>
  <c r="C5635" i="5"/>
  <c r="C5636" i="5"/>
  <c r="C5637" i="5"/>
  <c r="C5638" i="5"/>
  <c r="C5639" i="5"/>
  <c r="C5640" i="5"/>
  <c r="C5641" i="5"/>
  <c r="C5642" i="5"/>
  <c r="C5643" i="5"/>
  <c r="C5644" i="5"/>
  <c r="C5645" i="5"/>
  <c r="C5646" i="5"/>
  <c r="C5647" i="5"/>
  <c r="C5648" i="5"/>
  <c r="C5649" i="5"/>
  <c r="C5650" i="5"/>
  <c r="C5651" i="5"/>
  <c r="C5652" i="5"/>
  <c r="C5653" i="5"/>
  <c r="C5654" i="5"/>
  <c r="C5655" i="5"/>
  <c r="C5656" i="5"/>
  <c r="C5657" i="5"/>
  <c r="C5658" i="5"/>
  <c r="C5659" i="5"/>
  <c r="C5660" i="5"/>
  <c r="C5661" i="5"/>
  <c r="C5662" i="5"/>
  <c r="C5663" i="5"/>
  <c r="C5664" i="5"/>
  <c r="C5665" i="5"/>
  <c r="C5666" i="5"/>
  <c r="C5667" i="5"/>
  <c r="C5668" i="5"/>
  <c r="C5669" i="5"/>
  <c r="C5670" i="5"/>
  <c r="C5671" i="5"/>
  <c r="C5672" i="5"/>
  <c r="C5673" i="5"/>
  <c r="C5674" i="5"/>
  <c r="C5675" i="5"/>
  <c r="C5676" i="5"/>
  <c r="C5677" i="5"/>
  <c r="C5678" i="5"/>
  <c r="C5679" i="5"/>
  <c r="C5680" i="5"/>
  <c r="C5681" i="5"/>
  <c r="C5682" i="5"/>
  <c r="C5683" i="5"/>
  <c r="C5684" i="5"/>
  <c r="C5685" i="5"/>
  <c r="C5686" i="5"/>
  <c r="C5687" i="5"/>
  <c r="C5688" i="5"/>
  <c r="C5689" i="5"/>
  <c r="C5690" i="5"/>
  <c r="C5691" i="5"/>
  <c r="C5692" i="5"/>
  <c r="C5693" i="5"/>
  <c r="C5694" i="5"/>
  <c r="C5695" i="5"/>
  <c r="C5696" i="5"/>
  <c r="C5697" i="5"/>
  <c r="C5698" i="5"/>
  <c r="C5699" i="5"/>
  <c r="C5700" i="5"/>
  <c r="C5701" i="5"/>
  <c r="C5702" i="5"/>
  <c r="C5703" i="5"/>
  <c r="C5704" i="5"/>
  <c r="C5705" i="5"/>
  <c r="C5706" i="5"/>
  <c r="C5707" i="5"/>
  <c r="C5708" i="5"/>
  <c r="C5709" i="5"/>
  <c r="C5710" i="5"/>
  <c r="C5711" i="5"/>
  <c r="C5712" i="5"/>
  <c r="C5713" i="5"/>
  <c r="C5714" i="5"/>
  <c r="C5715" i="5"/>
  <c r="C5716" i="5"/>
  <c r="C5717" i="5"/>
  <c r="C5718" i="5"/>
  <c r="C5719" i="5"/>
  <c r="C5720" i="5"/>
  <c r="C5721" i="5"/>
  <c r="C5722" i="5"/>
  <c r="C5723" i="5"/>
  <c r="C5724" i="5"/>
  <c r="C5725" i="5"/>
  <c r="C5726" i="5"/>
  <c r="C5727" i="5"/>
  <c r="C5728" i="5"/>
  <c r="C5729" i="5"/>
  <c r="C5730" i="5"/>
  <c r="C5731" i="5"/>
  <c r="C5732" i="5"/>
  <c r="C5733" i="5"/>
  <c r="C5734" i="5"/>
  <c r="C5735" i="5"/>
  <c r="C5736" i="5"/>
  <c r="C5737" i="5"/>
  <c r="C5738" i="5"/>
  <c r="C5739" i="5"/>
  <c r="C5740" i="5"/>
  <c r="C5741" i="5"/>
  <c r="C5742" i="5"/>
  <c r="C5743" i="5"/>
  <c r="C5744" i="5"/>
  <c r="C5745" i="5"/>
  <c r="C5746" i="5"/>
  <c r="C5747" i="5"/>
  <c r="C5748" i="5"/>
  <c r="C5749" i="5"/>
  <c r="C5750" i="5"/>
  <c r="C5751" i="5"/>
  <c r="C5752" i="5"/>
  <c r="C5753" i="5"/>
  <c r="C5754" i="5"/>
  <c r="C5755" i="5"/>
  <c r="C5756" i="5"/>
  <c r="C5757" i="5"/>
  <c r="C5758" i="5"/>
  <c r="C5759" i="5"/>
  <c r="C5760" i="5"/>
  <c r="C5761" i="5"/>
  <c r="C5762" i="5"/>
  <c r="C5763" i="5"/>
  <c r="C5764" i="5"/>
  <c r="C5765" i="5"/>
  <c r="C5766" i="5"/>
  <c r="C5767" i="5"/>
  <c r="C5768" i="5"/>
  <c r="C5769" i="5"/>
  <c r="C5770" i="5"/>
  <c r="C5771" i="5"/>
  <c r="C5772" i="5"/>
  <c r="C5773" i="5"/>
  <c r="C5774" i="5"/>
  <c r="C5775" i="5"/>
  <c r="C5776" i="5"/>
  <c r="C5777" i="5"/>
  <c r="C5778" i="5"/>
  <c r="C5779" i="5"/>
  <c r="C5780" i="5"/>
  <c r="C5781" i="5"/>
  <c r="C5782" i="5"/>
  <c r="C5783" i="5"/>
  <c r="C5784" i="5"/>
  <c r="C5785" i="5"/>
  <c r="C5786" i="5"/>
  <c r="C5787" i="5"/>
  <c r="C5788" i="5"/>
  <c r="C5789" i="5"/>
  <c r="C5790" i="5"/>
  <c r="C5791" i="5"/>
  <c r="C5792" i="5"/>
  <c r="C5793" i="5"/>
  <c r="C5794" i="5"/>
  <c r="C5795" i="5"/>
  <c r="C5796" i="5"/>
  <c r="C5797" i="5"/>
  <c r="C5798" i="5"/>
  <c r="C5799" i="5"/>
  <c r="C5800" i="5"/>
  <c r="C5801" i="5"/>
  <c r="C5802" i="5"/>
  <c r="C5803" i="5"/>
  <c r="C5804" i="5"/>
  <c r="C5805" i="5"/>
  <c r="C5806" i="5"/>
  <c r="C5807" i="5"/>
  <c r="C5808" i="5"/>
  <c r="C5809" i="5"/>
  <c r="C5810" i="5"/>
  <c r="C5811" i="5"/>
  <c r="C5812" i="5"/>
  <c r="C5813" i="5"/>
  <c r="C5814" i="5"/>
  <c r="C5815" i="5"/>
  <c r="C5816" i="5"/>
  <c r="C5817" i="5"/>
  <c r="C5818" i="5"/>
  <c r="C5819" i="5"/>
  <c r="C5820" i="5"/>
  <c r="C5821" i="5"/>
  <c r="C5822" i="5"/>
  <c r="C5823" i="5"/>
  <c r="C5824" i="5"/>
  <c r="C5825" i="5"/>
  <c r="C5826" i="5"/>
  <c r="C5827" i="5"/>
  <c r="C5828" i="5"/>
  <c r="C5829" i="5"/>
  <c r="C5830" i="5"/>
  <c r="C5831" i="5"/>
  <c r="C5832" i="5"/>
  <c r="C5833" i="5"/>
  <c r="C5834" i="5"/>
  <c r="C5835" i="5"/>
  <c r="C5836" i="5"/>
  <c r="C5837" i="5"/>
  <c r="C5838" i="5"/>
  <c r="C5839" i="5"/>
  <c r="C5840" i="5"/>
  <c r="C5841" i="5"/>
  <c r="C5842" i="5"/>
  <c r="C5843" i="5"/>
  <c r="C5844" i="5"/>
  <c r="C5845" i="5"/>
  <c r="C5846" i="5"/>
  <c r="C5847" i="5"/>
  <c r="C5848" i="5"/>
  <c r="C5849" i="5"/>
  <c r="C5850" i="5"/>
  <c r="C5851" i="5"/>
  <c r="C5852" i="5"/>
  <c r="C5853" i="5"/>
  <c r="C5854" i="5"/>
  <c r="C5855" i="5"/>
  <c r="C5856" i="5"/>
  <c r="C5857" i="5"/>
  <c r="C5858" i="5"/>
  <c r="C5859" i="5"/>
  <c r="C5860" i="5"/>
  <c r="C5861" i="5"/>
  <c r="C5862" i="5"/>
  <c r="C5863" i="5"/>
  <c r="C5864" i="5"/>
  <c r="C5865" i="5"/>
  <c r="C5866" i="5"/>
  <c r="C5867" i="5"/>
  <c r="C5868" i="5"/>
  <c r="C5869" i="5"/>
  <c r="C5870" i="5"/>
  <c r="C5871" i="5"/>
  <c r="C5872" i="5"/>
  <c r="C5873" i="5"/>
  <c r="C5874" i="5"/>
  <c r="C5875" i="5"/>
  <c r="C5876" i="5"/>
  <c r="C5877" i="5"/>
  <c r="C5878" i="5"/>
  <c r="C5879" i="5"/>
  <c r="C5880" i="5"/>
  <c r="C5881" i="5"/>
  <c r="C5882" i="5"/>
  <c r="C5883" i="5"/>
  <c r="C5884" i="5"/>
  <c r="C5885" i="5"/>
  <c r="C5886" i="5"/>
  <c r="C5887" i="5"/>
  <c r="C5888" i="5"/>
  <c r="C5889" i="5"/>
  <c r="C5890" i="5"/>
  <c r="C5891" i="5"/>
  <c r="C5892" i="5"/>
  <c r="C5893" i="5"/>
  <c r="C5894" i="5"/>
  <c r="C5895" i="5"/>
  <c r="C5896" i="5"/>
  <c r="C5897" i="5"/>
  <c r="C5898" i="5"/>
  <c r="C5899" i="5"/>
  <c r="C5900" i="5"/>
  <c r="C5901" i="5"/>
  <c r="C5902" i="5"/>
  <c r="C5903" i="5"/>
  <c r="C5904" i="5"/>
  <c r="C5905" i="5"/>
  <c r="C5906" i="5"/>
  <c r="C5907" i="5"/>
  <c r="C5908" i="5"/>
  <c r="C5909" i="5"/>
  <c r="C5910" i="5"/>
  <c r="C5911" i="5"/>
  <c r="C5912" i="5"/>
  <c r="C5913" i="5"/>
  <c r="C5914" i="5"/>
  <c r="C5915" i="5"/>
  <c r="C5916" i="5"/>
  <c r="C5917" i="5"/>
  <c r="C5918" i="5"/>
  <c r="C5919" i="5"/>
  <c r="C5920" i="5"/>
  <c r="C5921" i="5"/>
  <c r="C5922" i="5"/>
  <c r="C5923" i="5"/>
  <c r="C5924" i="5"/>
  <c r="C5925" i="5"/>
  <c r="C5926" i="5"/>
  <c r="C5927" i="5"/>
  <c r="C5928" i="5"/>
  <c r="C5929" i="5"/>
  <c r="C5930" i="5"/>
  <c r="C5931" i="5"/>
  <c r="C5932" i="5"/>
  <c r="C5933" i="5"/>
  <c r="C5934" i="5"/>
  <c r="C5935" i="5"/>
  <c r="C5936" i="5"/>
  <c r="C5937" i="5"/>
  <c r="C5938" i="5"/>
  <c r="C5939" i="5"/>
  <c r="C5940" i="5"/>
  <c r="C5941" i="5"/>
  <c r="C5942" i="5"/>
  <c r="C5943" i="5"/>
  <c r="C5944" i="5"/>
  <c r="C5945" i="5"/>
  <c r="C5946" i="5"/>
  <c r="C5947" i="5"/>
  <c r="C5948" i="5"/>
  <c r="C5949" i="5"/>
  <c r="C5950" i="5"/>
  <c r="C5951" i="5"/>
  <c r="C5952" i="5"/>
  <c r="C5953" i="5"/>
  <c r="C5954" i="5"/>
  <c r="C5955" i="5"/>
  <c r="C5956" i="5"/>
  <c r="C5957" i="5"/>
  <c r="C5958" i="5"/>
  <c r="C5959" i="5"/>
  <c r="C5960" i="5"/>
  <c r="C5961" i="5"/>
  <c r="C5962" i="5"/>
  <c r="C5963" i="5"/>
  <c r="C5964" i="5"/>
  <c r="C5965" i="5"/>
  <c r="C5966" i="5"/>
  <c r="C5967" i="5"/>
  <c r="C5968" i="5"/>
  <c r="C5969" i="5"/>
  <c r="C5970" i="5"/>
  <c r="C5971" i="5"/>
  <c r="C5972" i="5"/>
  <c r="C5973" i="5"/>
  <c r="C5974" i="5"/>
  <c r="C5975" i="5"/>
  <c r="C5976" i="5"/>
  <c r="C5977" i="5"/>
  <c r="C5978" i="5"/>
  <c r="C5979" i="5"/>
  <c r="C5980" i="5"/>
  <c r="C5981" i="5"/>
  <c r="C5982" i="5"/>
  <c r="C5983" i="5"/>
  <c r="C5984" i="5"/>
  <c r="C5985" i="5"/>
  <c r="C5986" i="5"/>
  <c r="C5987" i="5"/>
  <c r="C5988" i="5"/>
  <c r="C5989" i="5"/>
  <c r="C5990" i="5"/>
  <c r="C5991" i="5"/>
  <c r="C5992" i="5"/>
  <c r="C5993" i="5"/>
  <c r="C5994" i="5"/>
  <c r="C5995" i="5"/>
  <c r="C5996" i="5"/>
  <c r="C5997" i="5"/>
  <c r="C5998" i="5"/>
  <c r="C5999" i="5"/>
  <c r="C6000" i="5"/>
  <c r="C6001" i="5"/>
  <c r="C6002" i="5"/>
  <c r="C6003" i="5"/>
  <c r="C6004" i="5"/>
  <c r="C6005" i="5"/>
  <c r="C6006" i="5"/>
  <c r="C6007" i="5"/>
  <c r="C6008" i="5"/>
  <c r="C6009" i="5"/>
  <c r="C6010" i="5"/>
  <c r="C6011" i="5"/>
  <c r="C6012" i="5"/>
  <c r="C6013" i="5"/>
  <c r="C6014" i="5"/>
  <c r="C6015" i="5"/>
  <c r="C6016" i="5"/>
  <c r="C6017" i="5"/>
  <c r="C6018" i="5"/>
  <c r="C6019" i="5"/>
  <c r="C6020" i="5"/>
  <c r="C6021" i="5"/>
  <c r="C6022" i="5"/>
  <c r="C6023" i="5"/>
  <c r="C6024" i="5"/>
  <c r="C6025" i="5"/>
  <c r="C6026" i="5"/>
  <c r="C6027" i="5"/>
  <c r="C6028" i="5"/>
  <c r="C6029" i="5"/>
  <c r="C6030" i="5"/>
  <c r="C6031" i="5"/>
  <c r="C6032" i="5"/>
  <c r="C6033" i="5"/>
  <c r="C6034" i="5"/>
  <c r="C6035" i="5"/>
  <c r="C6036" i="5"/>
  <c r="C6037" i="5"/>
  <c r="C6038" i="5"/>
  <c r="C6039" i="5"/>
  <c r="C6040" i="5"/>
  <c r="C6041" i="5"/>
  <c r="C6042" i="5"/>
  <c r="C6043" i="5"/>
  <c r="C6044" i="5"/>
  <c r="C6045" i="5"/>
  <c r="C6046" i="5"/>
  <c r="C6047" i="5"/>
  <c r="C6048" i="5"/>
  <c r="C6049" i="5"/>
  <c r="C6050" i="5"/>
  <c r="C6051" i="5"/>
  <c r="C6052" i="5"/>
  <c r="C6053" i="5"/>
  <c r="C6054" i="5"/>
  <c r="C6055" i="5"/>
  <c r="C6056" i="5"/>
  <c r="C6057" i="5"/>
  <c r="C6058" i="5"/>
  <c r="C6059" i="5"/>
  <c r="C6060" i="5"/>
  <c r="C6061" i="5"/>
  <c r="C6062" i="5"/>
  <c r="C6063" i="5"/>
  <c r="C6064" i="5"/>
  <c r="C6065" i="5"/>
  <c r="C6066" i="5"/>
  <c r="C6067" i="5"/>
  <c r="C6068" i="5"/>
  <c r="C6069" i="5"/>
  <c r="C6070" i="5"/>
  <c r="C6071" i="5"/>
  <c r="C6072" i="5"/>
  <c r="C6073" i="5"/>
  <c r="C6074" i="5"/>
  <c r="C6075" i="5"/>
  <c r="C6076" i="5"/>
  <c r="C6077" i="5"/>
  <c r="C6078" i="5"/>
  <c r="C6079" i="5"/>
  <c r="C6080" i="5"/>
  <c r="C6081" i="5"/>
  <c r="C6082" i="5"/>
  <c r="C6083" i="5"/>
  <c r="C6084" i="5"/>
  <c r="C6085" i="5"/>
  <c r="C6086" i="5"/>
  <c r="C6087" i="5"/>
  <c r="C6088" i="5"/>
  <c r="C6089" i="5"/>
  <c r="C6090" i="5"/>
  <c r="C6091" i="5"/>
  <c r="C6092" i="5"/>
  <c r="C6093" i="5"/>
  <c r="C6094" i="5"/>
  <c r="C6095" i="5"/>
  <c r="C6096" i="5"/>
  <c r="C6097" i="5"/>
  <c r="C6098" i="5"/>
  <c r="C6099" i="5"/>
  <c r="C6100" i="5"/>
  <c r="C6101" i="5"/>
  <c r="C6102" i="5"/>
  <c r="C6103" i="5"/>
  <c r="C6104" i="5"/>
  <c r="C6105" i="5"/>
  <c r="C6106" i="5"/>
  <c r="C6107" i="5"/>
  <c r="C6108" i="5"/>
  <c r="C6109" i="5"/>
  <c r="C6110" i="5"/>
  <c r="C6111" i="5"/>
  <c r="C6112" i="5"/>
  <c r="C6113" i="5"/>
  <c r="C6114" i="5"/>
  <c r="C6115" i="5"/>
  <c r="C6116" i="5"/>
  <c r="C6117" i="5"/>
  <c r="C6118" i="5"/>
  <c r="C6119" i="5"/>
  <c r="C6120" i="5"/>
  <c r="C6121" i="5"/>
  <c r="C6122" i="5"/>
  <c r="C6123" i="5"/>
  <c r="C6124" i="5"/>
  <c r="C6125" i="5"/>
  <c r="C6126" i="5"/>
  <c r="C6127" i="5"/>
  <c r="C6128" i="5"/>
  <c r="C6129" i="5"/>
  <c r="C6130" i="5"/>
  <c r="C6131" i="5"/>
  <c r="C6132" i="5"/>
  <c r="C6133" i="5"/>
  <c r="C6134" i="5"/>
  <c r="C6135" i="5"/>
  <c r="C6136" i="5"/>
  <c r="C6137" i="5"/>
  <c r="C6138" i="5"/>
  <c r="C6139" i="5"/>
  <c r="C6140" i="5"/>
  <c r="C6141" i="5"/>
  <c r="C6142" i="5"/>
  <c r="C6143" i="5"/>
  <c r="C6144" i="5"/>
  <c r="C6145" i="5"/>
  <c r="C6146" i="5"/>
  <c r="C6147" i="5"/>
  <c r="C6148" i="5"/>
  <c r="C6149" i="5"/>
  <c r="C6150" i="5"/>
  <c r="C6151" i="5"/>
  <c r="C6152" i="5"/>
  <c r="C6153" i="5"/>
  <c r="C6154" i="5"/>
  <c r="C6155" i="5"/>
  <c r="C6156" i="5"/>
  <c r="C6157" i="5"/>
  <c r="C6158" i="5"/>
  <c r="C6159" i="5"/>
  <c r="C6160" i="5"/>
  <c r="C6161" i="5"/>
  <c r="C6162" i="5"/>
  <c r="C6163" i="5"/>
  <c r="C6164" i="5"/>
  <c r="C6165" i="5"/>
  <c r="C6166" i="5"/>
  <c r="C6167" i="5"/>
  <c r="C6168" i="5"/>
  <c r="C6169" i="5"/>
  <c r="C6170" i="5"/>
  <c r="C6171" i="5"/>
  <c r="C6172" i="5"/>
  <c r="C6173" i="5"/>
  <c r="C6174" i="5"/>
  <c r="C6175" i="5"/>
  <c r="C6176" i="5"/>
  <c r="C6177" i="5"/>
  <c r="C6178" i="5"/>
  <c r="C6179" i="5"/>
  <c r="C6180" i="5"/>
  <c r="C6181" i="5"/>
  <c r="C6182" i="5"/>
  <c r="C6183" i="5"/>
  <c r="C6184" i="5"/>
  <c r="C6185" i="5"/>
  <c r="C6186" i="5"/>
  <c r="C6187" i="5"/>
  <c r="C6188" i="5"/>
  <c r="C6189" i="5"/>
  <c r="C6190" i="5"/>
  <c r="C6191" i="5"/>
  <c r="C6192" i="5"/>
  <c r="C6193" i="5"/>
  <c r="C6194" i="5"/>
  <c r="C6195" i="5"/>
  <c r="C6196" i="5"/>
  <c r="C6197" i="5"/>
  <c r="C6198" i="5"/>
  <c r="C6199" i="5"/>
  <c r="C6200" i="5"/>
  <c r="C6201" i="5"/>
  <c r="C6202" i="5"/>
  <c r="C6203" i="5"/>
  <c r="C6204" i="5"/>
  <c r="C6205" i="5"/>
  <c r="C6206" i="5"/>
  <c r="C6207" i="5"/>
  <c r="C6208" i="5"/>
  <c r="C6209" i="5"/>
  <c r="C6210" i="5"/>
  <c r="C6211" i="5"/>
  <c r="C6212" i="5"/>
  <c r="C6213" i="5"/>
  <c r="C6214" i="5"/>
  <c r="C6215" i="5"/>
  <c r="C6216" i="5"/>
  <c r="C6217" i="5"/>
  <c r="C6218" i="5"/>
  <c r="C6219" i="5"/>
  <c r="C6220" i="5"/>
  <c r="C6221" i="5"/>
  <c r="C6222" i="5"/>
  <c r="C6223" i="5"/>
  <c r="C6224" i="5"/>
  <c r="C6225" i="5"/>
  <c r="C6226" i="5"/>
  <c r="C6227" i="5"/>
  <c r="C6228" i="5"/>
  <c r="C6229" i="5"/>
  <c r="C6230" i="5"/>
  <c r="C6231" i="5"/>
  <c r="C6232" i="5"/>
  <c r="C6233" i="5"/>
  <c r="C6234" i="5"/>
  <c r="C6235" i="5"/>
  <c r="C6236" i="5"/>
  <c r="C6237" i="5"/>
  <c r="C6238" i="5"/>
  <c r="C6239" i="5"/>
  <c r="C6240" i="5"/>
  <c r="C6241" i="5"/>
  <c r="C6242" i="5"/>
  <c r="C6243" i="5"/>
  <c r="C6244" i="5"/>
  <c r="C6245" i="5"/>
  <c r="C6246" i="5"/>
  <c r="C6247" i="5"/>
  <c r="C6248" i="5"/>
  <c r="C6249" i="5"/>
  <c r="C6250" i="5"/>
  <c r="C6251" i="5"/>
  <c r="C6252" i="5"/>
  <c r="C6253" i="5"/>
  <c r="C6254" i="5"/>
  <c r="C6255" i="5"/>
  <c r="C6256" i="5"/>
  <c r="C6257" i="5"/>
  <c r="C6258" i="5"/>
  <c r="C6259" i="5"/>
  <c r="C6260" i="5"/>
  <c r="C6261" i="5"/>
  <c r="C6262" i="5"/>
  <c r="C6263" i="5"/>
  <c r="C6264" i="5"/>
  <c r="C6265" i="5"/>
  <c r="C6266" i="5"/>
  <c r="C6267" i="5"/>
  <c r="C6268" i="5"/>
  <c r="C6269" i="5"/>
  <c r="C6270" i="5"/>
  <c r="C6271" i="5"/>
  <c r="C6272" i="5"/>
  <c r="C6273" i="5"/>
  <c r="C6274" i="5"/>
  <c r="C6275" i="5"/>
  <c r="C6276" i="5"/>
  <c r="C6277" i="5"/>
  <c r="C6278" i="5"/>
  <c r="C6279" i="5"/>
  <c r="C6280" i="5"/>
  <c r="C6281" i="5"/>
  <c r="C6282" i="5"/>
  <c r="C6283" i="5"/>
  <c r="C6284" i="5"/>
  <c r="C6285" i="5"/>
  <c r="C6286" i="5"/>
  <c r="C6287" i="5"/>
  <c r="C6288" i="5"/>
  <c r="C6289" i="5"/>
  <c r="C6290" i="5"/>
  <c r="C6291" i="5"/>
  <c r="C6292" i="5"/>
  <c r="C6293" i="5"/>
  <c r="C6294" i="5"/>
  <c r="C6295" i="5"/>
  <c r="C6296" i="5"/>
  <c r="C6297" i="5"/>
  <c r="C6298" i="5"/>
  <c r="C6299" i="5"/>
  <c r="C6300" i="5"/>
  <c r="C6301" i="5"/>
  <c r="C6302" i="5"/>
  <c r="C6303" i="5"/>
  <c r="C6304" i="5"/>
  <c r="C6305" i="5"/>
  <c r="C6306" i="5"/>
  <c r="C6307" i="5"/>
  <c r="C6308" i="5"/>
  <c r="C6309" i="5"/>
  <c r="C6310" i="5"/>
  <c r="C6311" i="5"/>
  <c r="C6312" i="5"/>
  <c r="C6313" i="5"/>
  <c r="C6314" i="5"/>
  <c r="C6315" i="5"/>
  <c r="C6316" i="5"/>
  <c r="C6317" i="5"/>
  <c r="C6318" i="5"/>
  <c r="C6319" i="5"/>
  <c r="C6320" i="5"/>
  <c r="C6321" i="5"/>
  <c r="C6322" i="5"/>
  <c r="C6323" i="5"/>
  <c r="C6324" i="5"/>
  <c r="C6325" i="5"/>
  <c r="C6326" i="5"/>
  <c r="C6327" i="5"/>
  <c r="C6328" i="5"/>
  <c r="C6329" i="5"/>
  <c r="C6330" i="5"/>
  <c r="C6331" i="5"/>
  <c r="C6332" i="5"/>
  <c r="C6333" i="5"/>
  <c r="C6334" i="5"/>
  <c r="C6335" i="5"/>
  <c r="C6336" i="5"/>
  <c r="C6337" i="5"/>
  <c r="C6338" i="5"/>
  <c r="C6339" i="5"/>
  <c r="C6340" i="5"/>
  <c r="C6341" i="5"/>
  <c r="C6342" i="5"/>
  <c r="C6343" i="5"/>
  <c r="C6344" i="5"/>
  <c r="C6345" i="5"/>
  <c r="C6346" i="5"/>
  <c r="C6347" i="5"/>
  <c r="C6348" i="5"/>
  <c r="C6349" i="5"/>
  <c r="C6350" i="5"/>
  <c r="C6351" i="5"/>
  <c r="C6352" i="5"/>
  <c r="C6353" i="5"/>
  <c r="C6354" i="5"/>
  <c r="C6355" i="5"/>
  <c r="C6356" i="5"/>
  <c r="C6357" i="5"/>
  <c r="C6358" i="5"/>
  <c r="C6359" i="5"/>
  <c r="C6360" i="5"/>
  <c r="C6361" i="5"/>
  <c r="C6362" i="5"/>
  <c r="C6363" i="5"/>
  <c r="C6364" i="5"/>
  <c r="C6365" i="5"/>
  <c r="C6366" i="5"/>
  <c r="C6367" i="5"/>
  <c r="C6368" i="5"/>
  <c r="C6369" i="5"/>
  <c r="C6370" i="5"/>
  <c r="C6371" i="5"/>
  <c r="C6372" i="5"/>
  <c r="C6373" i="5"/>
  <c r="C6374" i="5"/>
  <c r="C6375" i="5"/>
  <c r="C6376" i="5"/>
  <c r="C6377" i="5"/>
  <c r="C6378" i="5"/>
  <c r="C6379" i="5"/>
  <c r="C6380" i="5"/>
  <c r="C6381" i="5"/>
  <c r="C6382" i="5"/>
  <c r="C6383" i="5"/>
  <c r="C6384" i="5"/>
  <c r="C6385" i="5"/>
  <c r="C6386" i="5"/>
  <c r="C6387" i="5"/>
  <c r="C6388" i="5"/>
  <c r="C6389" i="5"/>
  <c r="C6390" i="5"/>
  <c r="C6391" i="5"/>
  <c r="C6392" i="5"/>
  <c r="C6393" i="5"/>
  <c r="C6394" i="5"/>
  <c r="C6395" i="5"/>
  <c r="C6396" i="5"/>
  <c r="C6397" i="5"/>
  <c r="C6398" i="5"/>
  <c r="C6399" i="5"/>
  <c r="C6400" i="5"/>
  <c r="C6401" i="5"/>
  <c r="C6402" i="5"/>
  <c r="C6403" i="5"/>
  <c r="C6404" i="5"/>
  <c r="C6405" i="5"/>
  <c r="C6406" i="5"/>
  <c r="C6407" i="5"/>
  <c r="C6408" i="5"/>
  <c r="C6409" i="5"/>
  <c r="C6410" i="5"/>
  <c r="C6411" i="5"/>
  <c r="C6412" i="5"/>
  <c r="C6413" i="5"/>
  <c r="C6414" i="5"/>
  <c r="C6415" i="5"/>
  <c r="C6416" i="5"/>
  <c r="C6417" i="5"/>
  <c r="C6418" i="5"/>
  <c r="C6419" i="5"/>
  <c r="C6420" i="5"/>
  <c r="C6421" i="5"/>
  <c r="C6422" i="5"/>
  <c r="C6423" i="5"/>
  <c r="C6424" i="5"/>
  <c r="C6425" i="5"/>
  <c r="C6426" i="5"/>
  <c r="C6427" i="5"/>
  <c r="C6428" i="5"/>
  <c r="C6429" i="5"/>
  <c r="C6430" i="5"/>
  <c r="C6431" i="5"/>
  <c r="C6432" i="5"/>
  <c r="C6433" i="5"/>
  <c r="C6434" i="5"/>
  <c r="C6435" i="5"/>
  <c r="C6436" i="5"/>
  <c r="C6437" i="5"/>
  <c r="C6438" i="5"/>
  <c r="C6439" i="5"/>
  <c r="C6440" i="5"/>
  <c r="C6441" i="5"/>
  <c r="C6442" i="5"/>
  <c r="C6443" i="5"/>
  <c r="C6444" i="5"/>
  <c r="C6445" i="5"/>
  <c r="C6446" i="5"/>
  <c r="C6447" i="5"/>
  <c r="C6448" i="5"/>
  <c r="C6449" i="5"/>
  <c r="C6450" i="5"/>
  <c r="C6451" i="5"/>
  <c r="C6452" i="5"/>
  <c r="C6453" i="5"/>
  <c r="C6454" i="5"/>
  <c r="C6455" i="5"/>
  <c r="C6456" i="5"/>
  <c r="C6457" i="5"/>
  <c r="C6458" i="5"/>
  <c r="C6459" i="5"/>
  <c r="C6460" i="5"/>
  <c r="C6461" i="5"/>
  <c r="C6462" i="5"/>
  <c r="C6463" i="5"/>
  <c r="C6464" i="5"/>
  <c r="C6465" i="5"/>
  <c r="C6466" i="5"/>
  <c r="C6467" i="5"/>
  <c r="C6468" i="5"/>
  <c r="C6469" i="5"/>
  <c r="C6470" i="5"/>
  <c r="C6471" i="5"/>
  <c r="C6472" i="5"/>
  <c r="C6473" i="5"/>
  <c r="C6474" i="5"/>
  <c r="C6475" i="5"/>
  <c r="C6476" i="5"/>
  <c r="C6477" i="5"/>
  <c r="C6478" i="5"/>
  <c r="C6479" i="5"/>
  <c r="C6480" i="5"/>
  <c r="C6481" i="5"/>
  <c r="C6482" i="5"/>
  <c r="C6483" i="5"/>
  <c r="C6484" i="5"/>
  <c r="C6485" i="5"/>
  <c r="C6486" i="5"/>
  <c r="C6487" i="5"/>
  <c r="C6488" i="5"/>
  <c r="C6489" i="5"/>
  <c r="C6490" i="5"/>
  <c r="C6491" i="5"/>
  <c r="C6492" i="5"/>
  <c r="C6493" i="5"/>
  <c r="C6494" i="5"/>
  <c r="C6495" i="5"/>
  <c r="C6496" i="5"/>
  <c r="C6497" i="5"/>
  <c r="C6498" i="5"/>
  <c r="C6499" i="5"/>
  <c r="C6500" i="5"/>
  <c r="C6501" i="5"/>
  <c r="C6502" i="5"/>
  <c r="C6503" i="5"/>
  <c r="C6504" i="5"/>
  <c r="C6505" i="5"/>
  <c r="C6506" i="5"/>
  <c r="C6507" i="5"/>
  <c r="C6508" i="5"/>
  <c r="C6509" i="5"/>
  <c r="C6510" i="5"/>
  <c r="C6511" i="5"/>
  <c r="C6512" i="5"/>
  <c r="C6513" i="5"/>
  <c r="C6514" i="5"/>
  <c r="C6515" i="5"/>
  <c r="C6516" i="5"/>
  <c r="C6517" i="5"/>
  <c r="C6518" i="5"/>
  <c r="C6519" i="5"/>
  <c r="C6520" i="5"/>
  <c r="C6521" i="5"/>
  <c r="C6522" i="5"/>
  <c r="C6523" i="5"/>
  <c r="C6524" i="5"/>
  <c r="C6525" i="5"/>
  <c r="C6526" i="5"/>
  <c r="C6527" i="5"/>
  <c r="C6528" i="5"/>
  <c r="C6529" i="5"/>
  <c r="C6530" i="5"/>
  <c r="C6531" i="5"/>
  <c r="C6532" i="5"/>
  <c r="C6533" i="5"/>
  <c r="C6534" i="5"/>
  <c r="C6535" i="5"/>
  <c r="C6536" i="5"/>
  <c r="C6537" i="5"/>
  <c r="C6538" i="5"/>
  <c r="C6539" i="5"/>
  <c r="C6540" i="5"/>
  <c r="C6541" i="5"/>
  <c r="C6542" i="5"/>
  <c r="C6543" i="5"/>
  <c r="C6544" i="5"/>
  <c r="C6545" i="5"/>
  <c r="C6546" i="5"/>
  <c r="C6547" i="5"/>
  <c r="C6548" i="5"/>
  <c r="C6549" i="5"/>
  <c r="C6550" i="5"/>
  <c r="C6551" i="5"/>
  <c r="C6552" i="5"/>
  <c r="C6553" i="5"/>
  <c r="C6554" i="5"/>
  <c r="C6555" i="5"/>
  <c r="C6556" i="5"/>
  <c r="C6557" i="5"/>
  <c r="C6558" i="5"/>
  <c r="C6559" i="5"/>
  <c r="C6560" i="5"/>
  <c r="C6561" i="5"/>
  <c r="C6562" i="5"/>
  <c r="C6563" i="5"/>
  <c r="C6564" i="5"/>
  <c r="C6565" i="5"/>
  <c r="C6566" i="5"/>
  <c r="C6567" i="5"/>
  <c r="C6568" i="5"/>
  <c r="C6569" i="5"/>
  <c r="C6570" i="5"/>
  <c r="C6571" i="5"/>
  <c r="C6572" i="5"/>
  <c r="C6573" i="5"/>
  <c r="C6574" i="5"/>
  <c r="C6575" i="5"/>
  <c r="C6576" i="5"/>
  <c r="C6577" i="5"/>
  <c r="C6578" i="5"/>
  <c r="C6579" i="5"/>
  <c r="C6580" i="5"/>
  <c r="C6581" i="5"/>
  <c r="C6582" i="5"/>
  <c r="C6583" i="5"/>
  <c r="C6584" i="5"/>
  <c r="C6585" i="5"/>
  <c r="C6586" i="5"/>
  <c r="C6587" i="5"/>
  <c r="C6588" i="5"/>
  <c r="C6589" i="5"/>
  <c r="C6590" i="5"/>
  <c r="C6591" i="5"/>
  <c r="C6592" i="5"/>
  <c r="C6593" i="5"/>
  <c r="C6594" i="5"/>
  <c r="C6595" i="5"/>
  <c r="C6596" i="5"/>
  <c r="C6597" i="5"/>
  <c r="C6598" i="5"/>
  <c r="C6599" i="5"/>
  <c r="C6600" i="5"/>
  <c r="C6601" i="5"/>
  <c r="C6602" i="5"/>
  <c r="C6603" i="5"/>
  <c r="C6604" i="5"/>
  <c r="C6605" i="5"/>
  <c r="C6606" i="5"/>
  <c r="C6607" i="5"/>
  <c r="C6608" i="5"/>
  <c r="C6609" i="5"/>
  <c r="C6610" i="5"/>
  <c r="C6611" i="5"/>
  <c r="C6612" i="5"/>
  <c r="C6613" i="5"/>
  <c r="C6614" i="5"/>
  <c r="C6615" i="5"/>
  <c r="C6616" i="5"/>
  <c r="C6617" i="5"/>
  <c r="C6618" i="5"/>
  <c r="C6619" i="5"/>
  <c r="C6620" i="5"/>
  <c r="C6621" i="5"/>
  <c r="C6622" i="5"/>
  <c r="C6623" i="5"/>
  <c r="C6624" i="5"/>
  <c r="C6625" i="5"/>
  <c r="C6626" i="5"/>
  <c r="C6627" i="5"/>
  <c r="C6628" i="5"/>
  <c r="C6629" i="5"/>
  <c r="C6630" i="5"/>
  <c r="C6631" i="5"/>
  <c r="C6632" i="5"/>
  <c r="C6633" i="5"/>
  <c r="C6634" i="5"/>
  <c r="C6635" i="5"/>
  <c r="C6636" i="5"/>
  <c r="C6637" i="5"/>
  <c r="C6638" i="5"/>
  <c r="C6639" i="5"/>
  <c r="C6640" i="5"/>
  <c r="C6641" i="5"/>
  <c r="C6642" i="5"/>
  <c r="C6643" i="5"/>
  <c r="C6644" i="5"/>
  <c r="C6645" i="5"/>
  <c r="C6646" i="5"/>
  <c r="C6647" i="5"/>
  <c r="C6648" i="5"/>
  <c r="C6649" i="5"/>
  <c r="C6650" i="5"/>
  <c r="C6651" i="5"/>
  <c r="C6652" i="5"/>
  <c r="C6653" i="5"/>
  <c r="C6654" i="5"/>
  <c r="C6655" i="5"/>
  <c r="C6656" i="5"/>
  <c r="C6657" i="5"/>
  <c r="C6658" i="5"/>
  <c r="C6659" i="5"/>
  <c r="C6660" i="5"/>
  <c r="C6661" i="5"/>
  <c r="C6662" i="5"/>
  <c r="C6663" i="5"/>
  <c r="C6664" i="5"/>
  <c r="C6665" i="5"/>
  <c r="C6666" i="5"/>
  <c r="C6667" i="5"/>
  <c r="C6668" i="5"/>
  <c r="C6669" i="5"/>
  <c r="C6670" i="5"/>
  <c r="C6671" i="5"/>
  <c r="C6672" i="5"/>
  <c r="C6673" i="5"/>
  <c r="C6674" i="5"/>
  <c r="C6675" i="5"/>
  <c r="C6676" i="5"/>
  <c r="C6677" i="5"/>
  <c r="C6678" i="5"/>
  <c r="C6679" i="5"/>
  <c r="C6680" i="5"/>
  <c r="C6681" i="5"/>
  <c r="C6682" i="5"/>
  <c r="C6683" i="5"/>
  <c r="C6684" i="5"/>
  <c r="C6685" i="5"/>
  <c r="C6686" i="5"/>
  <c r="C6687" i="5"/>
  <c r="C6688" i="5"/>
  <c r="C6689" i="5"/>
  <c r="C6690" i="5"/>
  <c r="C6691" i="5"/>
  <c r="C6692" i="5"/>
  <c r="C6693" i="5"/>
  <c r="C6694" i="5"/>
  <c r="C6695" i="5"/>
  <c r="C6696" i="5"/>
  <c r="C6697" i="5"/>
  <c r="C6698" i="5"/>
  <c r="C6699" i="5"/>
  <c r="C6700" i="5"/>
  <c r="C6701" i="5"/>
  <c r="C6702" i="5"/>
  <c r="C6703" i="5"/>
  <c r="C6704" i="5"/>
  <c r="C6705" i="5"/>
  <c r="C6706" i="5"/>
  <c r="C6707" i="5"/>
  <c r="C6708" i="5"/>
  <c r="C6709" i="5"/>
  <c r="C6710" i="5"/>
  <c r="C6711" i="5"/>
  <c r="C6712" i="5"/>
  <c r="C6713" i="5"/>
  <c r="C6714" i="5"/>
  <c r="C6715" i="5"/>
  <c r="C6716" i="5"/>
  <c r="C6717" i="5"/>
  <c r="C6718" i="5"/>
  <c r="C6719" i="5"/>
  <c r="C6720" i="5"/>
  <c r="C6721" i="5"/>
  <c r="C6722" i="5"/>
  <c r="C6723" i="5"/>
  <c r="C6724" i="5"/>
  <c r="C6725" i="5"/>
  <c r="C6726" i="5"/>
  <c r="C6727" i="5"/>
  <c r="C6728" i="5"/>
  <c r="C6729" i="5"/>
  <c r="C6730" i="5"/>
  <c r="C6731" i="5"/>
  <c r="C6732" i="5"/>
  <c r="C6733" i="5"/>
  <c r="C6734" i="5"/>
  <c r="C6735" i="5"/>
  <c r="C6736" i="5"/>
  <c r="C6737" i="5"/>
  <c r="C6738" i="5"/>
  <c r="C6739" i="5"/>
  <c r="C6740" i="5"/>
  <c r="C6741" i="5"/>
  <c r="C6742" i="5"/>
  <c r="C6743" i="5"/>
  <c r="C6744" i="5"/>
  <c r="C6745" i="5"/>
  <c r="C6746" i="5"/>
  <c r="C6747" i="5"/>
  <c r="C6748" i="5"/>
  <c r="C6749" i="5"/>
  <c r="C6750" i="5"/>
  <c r="C6751" i="5"/>
  <c r="C6752" i="5"/>
  <c r="C6753" i="5"/>
  <c r="C6754" i="5"/>
  <c r="C6755" i="5"/>
  <c r="C6756" i="5"/>
  <c r="C6757" i="5"/>
  <c r="C6758" i="5"/>
  <c r="C6759" i="5"/>
  <c r="C6760" i="5"/>
  <c r="C6761" i="5"/>
  <c r="C6762" i="5"/>
  <c r="C6763" i="5"/>
  <c r="C6764" i="5"/>
  <c r="C6765" i="5"/>
  <c r="C6766" i="5"/>
  <c r="C6767" i="5"/>
  <c r="C6768" i="5"/>
  <c r="C6769" i="5"/>
  <c r="C6770" i="5"/>
  <c r="C6771" i="5"/>
  <c r="C6772" i="5"/>
  <c r="C6773" i="5"/>
  <c r="C6774" i="5"/>
  <c r="C6775" i="5"/>
  <c r="C6776" i="5"/>
  <c r="C6777" i="5"/>
  <c r="C6778" i="5"/>
  <c r="C6779" i="5"/>
  <c r="C6780" i="5"/>
  <c r="C6781" i="5"/>
  <c r="C6782" i="5"/>
  <c r="C6783" i="5"/>
  <c r="C6784" i="5"/>
  <c r="C6785" i="5"/>
  <c r="C6786" i="5"/>
  <c r="C6787" i="5"/>
  <c r="C6788" i="5"/>
  <c r="C6789" i="5"/>
  <c r="C6790" i="5"/>
  <c r="C6791" i="5"/>
  <c r="C6792" i="5"/>
  <c r="C6793" i="5"/>
  <c r="C6794" i="5"/>
  <c r="C6795" i="5"/>
  <c r="C6796" i="5"/>
  <c r="C6797" i="5"/>
  <c r="C6798" i="5"/>
  <c r="C6799" i="5"/>
  <c r="C6800" i="5"/>
  <c r="C6801" i="5"/>
  <c r="C6802" i="5"/>
  <c r="C6803" i="5"/>
  <c r="C6804" i="5"/>
  <c r="C6805" i="5"/>
  <c r="C6806" i="5"/>
  <c r="C6807" i="5"/>
  <c r="C6808" i="5"/>
  <c r="C6809" i="5"/>
  <c r="C6810" i="5"/>
  <c r="C6811" i="5"/>
  <c r="C6812" i="5"/>
  <c r="C6813" i="5"/>
  <c r="C6814" i="5"/>
  <c r="C6815" i="5"/>
  <c r="C6816" i="5"/>
  <c r="C6817" i="5"/>
  <c r="C6818" i="5"/>
  <c r="C6819" i="5"/>
  <c r="C6820" i="5"/>
  <c r="C6821" i="5"/>
  <c r="C6822" i="5"/>
  <c r="C6823" i="5"/>
  <c r="C6824" i="5"/>
  <c r="C6825" i="5"/>
  <c r="C6826" i="5"/>
  <c r="C6827" i="5"/>
  <c r="C6828" i="5"/>
  <c r="C6829" i="5"/>
  <c r="C6830" i="5"/>
  <c r="C6831" i="5"/>
  <c r="C6832" i="5"/>
  <c r="C6833" i="5"/>
  <c r="C6834" i="5"/>
  <c r="C6835" i="5"/>
  <c r="C6836" i="5"/>
  <c r="C6837" i="5"/>
  <c r="C6838" i="5"/>
  <c r="C6839" i="5"/>
  <c r="C6840" i="5"/>
  <c r="C6841" i="5"/>
  <c r="C6842" i="5"/>
  <c r="C6843" i="5"/>
  <c r="C6844" i="5"/>
  <c r="C6845" i="5"/>
  <c r="C6846" i="5"/>
  <c r="C6847" i="5"/>
  <c r="C6848" i="5"/>
  <c r="C6849" i="5"/>
  <c r="C6850" i="5"/>
  <c r="C6851" i="5"/>
  <c r="C6852" i="5"/>
  <c r="C6853" i="5"/>
  <c r="C6854" i="5"/>
  <c r="C6855" i="5"/>
  <c r="C6856" i="5"/>
  <c r="C6857" i="5"/>
  <c r="C6858" i="5"/>
  <c r="C6859" i="5"/>
  <c r="C6860" i="5"/>
  <c r="C6861" i="5"/>
  <c r="C6862" i="5"/>
  <c r="C6863" i="5"/>
  <c r="C6864" i="5"/>
  <c r="C6865" i="5"/>
  <c r="C6866" i="5"/>
  <c r="C6867" i="5"/>
  <c r="C6868" i="5"/>
  <c r="C6869" i="5"/>
  <c r="C6870" i="5"/>
  <c r="C6871" i="5"/>
  <c r="C6872" i="5"/>
  <c r="C6873" i="5"/>
  <c r="C6874" i="5"/>
  <c r="C6875" i="5"/>
  <c r="C6876" i="5"/>
  <c r="C6877" i="5"/>
  <c r="C6878" i="5"/>
  <c r="C6879" i="5"/>
  <c r="C6880" i="5"/>
  <c r="C6881" i="5"/>
  <c r="C6882" i="5"/>
  <c r="C6883" i="5"/>
  <c r="C6884" i="5"/>
  <c r="C6885" i="5"/>
  <c r="C6886" i="5"/>
  <c r="C6887" i="5"/>
  <c r="C6888" i="5"/>
  <c r="C6889" i="5"/>
  <c r="C6890" i="5"/>
  <c r="C6891" i="5"/>
  <c r="C6892" i="5"/>
  <c r="C6893" i="5"/>
  <c r="C6894" i="5"/>
  <c r="C6895" i="5"/>
  <c r="C6896" i="5"/>
  <c r="C6897" i="5"/>
  <c r="C6898" i="5"/>
  <c r="C6899" i="5"/>
  <c r="C6900" i="5"/>
  <c r="C6901" i="5"/>
  <c r="C6902" i="5"/>
  <c r="C6903" i="5"/>
  <c r="C6904" i="5"/>
  <c r="C6905" i="5"/>
  <c r="C6906" i="5"/>
  <c r="C6907" i="5"/>
  <c r="C6908" i="5"/>
  <c r="C6909" i="5"/>
  <c r="C6910" i="5"/>
  <c r="C6911" i="5"/>
  <c r="C6912" i="5"/>
  <c r="C6913" i="5"/>
  <c r="C6914" i="5"/>
  <c r="C6915" i="5"/>
  <c r="C6916" i="5"/>
  <c r="C6917" i="5"/>
  <c r="C6918" i="5"/>
  <c r="C6919" i="5"/>
  <c r="C6920" i="5"/>
  <c r="C6921" i="5"/>
  <c r="C6922" i="5"/>
  <c r="C6923" i="5"/>
  <c r="C6924" i="5"/>
  <c r="C6925" i="5"/>
  <c r="C6926" i="5"/>
  <c r="C6927" i="5"/>
  <c r="C6928" i="5"/>
  <c r="C6929" i="5"/>
  <c r="C6930" i="5"/>
  <c r="C6931" i="5"/>
  <c r="C6932" i="5"/>
  <c r="C6933" i="5"/>
  <c r="C6934" i="5"/>
  <c r="C6935" i="5"/>
  <c r="C6936" i="5"/>
  <c r="C6937" i="5"/>
  <c r="C6938" i="5"/>
  <c r="C6939" i="5"/>
  <c r="C6940" i="5"/>
  <c r="C6941" i="5"/>
  <c r="C6942" i="5"/>
  <c r="C6943" i="5"/>
  <c r="C6944" i="5"/>
  <c r="C6945" i="5"/>
  <c r="C6946" i="5"/>
  <c r="C6947" i="5"/>
  <c r="C6948" i="5"/>
  <c r="C6949" i="5"/>
  <c r="C6950" i="5"/>
  <c r="C6951" i="5"/>
  <c r="C6952" i="5"/>
  <c r="C6953" i="5"/>
  <c r="C6954" i="5"/>
  <c r="C6955" i="5"/>
  <c r="C6956" i="5"/>
  <c r="C6957" i="5"/>
  <c r="C6958" i="5"/>
  <c r="C6959" i="5"/>
  <c r="C6960" i="5"/>
  <c r="C6961" i="5"/>
  <c r="C6962" i="5"/>
  <c r="C6963" i="5"/>
  <c r="C6964" i="5"/>
  <c r="C6965" i="5"/>
  <c r="C6966" i="5"/>
  <c r="C6967" i="5"/>
  <c r="C6968" i="5"/>
  <c r="C6969" i="5"/>
  <c r="C6970" i="5"/>
  <c r="C6971" i="5"/>
  <c r="C6972" i="5"/>
  <c r="C6973" i="5"/>
  <c r="C6974" i="5"/>
  <c r="C6975" i="5"/>
  <c r="C6976" i="5"/>
  <c r="C6977" i="5"/>
  <c r="C6978" i="5"/>
  <c r="C6979" i="5"/>
  <c r="C6980" i="5"/>
  <c r="C6981" i="5"/>
  <c r="C6982" i="5"/>
  <c r="C6983" i="5"/>
  <c r="C6984" i="5"/>
  <c r="C6985" i="5"/>
  <c r="C6986" i="5"/>
  <c r="C6987" i="5"/>
  <c r="C6988" i="5"/>
  <c r="C6989" i="5"/>
  <c r="C6990" i="5"/>
  <c r="C6991" i="5"/>
  <c r="C6992" i="5"/>
  <c r="C6993" i="5"/>
  <c r="C6994" i="5"/>
  <c r="C6995" i="5"/>
  <c r="C6996" i="5"/>
  <c r="C6997" i="5"/>
  <c r="C6998" i="5"/>
  <c r="C6999" i="5"/>
  <c r="C7000" i="5"/>
  <c r="C7001" i="5"/>
  <c r="C7002" i="5"/>
  <c r="C7003" i="5"/>
  <c r="C7004" i="5"/>
  <c r="C7005" i="5"/>
  <c r="C7006" i="5"/>
  <c r="C7007" i="5"/>
  <c r="C7008" i="5"/>
  <c r="C7009" i="5"/>
  <c r="C7010" i="5"/>
  <c r="C7011" i="5"/>
  <c r="C7012" i="5"/>
  <c r="C7013" i="5"/>
  <c r="C7014" i="5"/>
  <c r="C7015" i="5"/>
  <c r="C7016" i="5"/>
  <c r="C7017" i="5"/>
  <c r="C7018" i="5"/>
  <c r="C7019" i="5"/>
  <c r="C7020" i="5"/>
  <c r="C7021" i="5"/>
  <c r="C7022" i="5"/>
  <c r="C7023" i="5"/>
  <c r="C7024" i="5"/>
  <c r="C7025" i="5"/>
  <c r="C7026" i="5"/>
  <c r="C7027" i="5"/>
  <c r="C7028" i="5"/>
  <c r="C7029" i="5"/>
  <c r="C7030" i="5"/>
  <c r="C7031" i="5"/>
  <c r="C7032" i="5"/>
  <c r="C7033" i="5"/>
  <c r="C7034" i="5"/>
  <c r="C7035" i="5"/>
  <c r="C7036" i="5"/>
  <c r="C7037" i="5"/>
  <c r="C7038" i="5"/>
  <c r="C7039" i="5"/>
  <c r="C7040" i="5"/>
  <c r="C7041" i="5"/>
  <c r="C7042" i="5"/>
  <c r="C7043" i="5"/>
  <c r="C7044" i="5"/>
  <c r="C7045" i="5"/>
  <c r="C7046" i="5"/>
  <c r="C7047" i="5"/>
  <c r="C7048" i="5"/>
  <c r="C7049" i="5"/>
  <c r="C7050" i="5"/>
  <c r="C7051" i="5"/>
  <c r="C7052" i="5"/>
  <c r="C7053" i="5"/>
  <c r="C7054" i="5"/>
  <c r="C7055" i="5"/>
  <c r="C7056" i="5"/>
  <c r="C7057" i="5"/>
  <c r="C7058" i="5"/>
  <c r="C7059" i="5"/>
  <c r="C7060" i="5"/>
  <c r="C7061" i="5"/>
  <c r="C7062" i="5"/>
  <c r="C7063" i="5"/>
  <c r="C7064" i="5"/>
  <c r="C7065" i="5"/>
  <c r="C7066" i="5"/>
  <c r="C7067" i="5"/>
  <c r="C7068" i="5"/>
  <c r="C7069" i="5"/>
  <c r="C7070" i="5"/>
  <c r="C7071" i="5"/>
  <c r="C7072" i="5"/>
  <c r="C7073" i="5"/>
  <c r="C7074" i="5"/>
  <c r="C7075" i="5"/>
  <c r="C7076" i="5"/>
  <c r="C7077" i="5"/>
  <c r="C7078" i="5"/>
  <c r="C7079" i="5"/>
  <c r="C7080" i="5"/>
  <c r="C7081" i="5"/>
  <c r="C7082" i="5"/>
  <c r="C7083" i="5"/>
  <c r="C7084" i="5"/>
  <c r="C7085" i="5"/>
  <c r="C7086" i="5"/>
  <c r="C7087" i="5"/>
  <c r="C7088" i="5"/>
  <c r="C7089" i="5"/>
  <c r="C7090" i="5"/>
  <c r="C7091" i="5"/>
  <c r="C7092" i="5"/>
  <c r="C7093" i="5"/>
  <c r="C7094" i="5"/>
  <c r="C7095" i="5"/>
  <c r="C7096" i="5"/>
  <c r="C7097" i="5"/>
  <c r="C7098" i="5"/>
  <c r="C7099" i="5"/>
  <c r="C7100" i="5"/>
  <c r="C7101" i="5"/>
  <c r="C7102" i="5"/>
  <c r="C7103" i="5"/>
  <c r="C7104" i="5"/>
  <c r="C7105" i="5"/>
  <c r="C7106" i="5"/>
  <c r="C7107" i="5"/>
  <c r="C7108" i="5"/>
  <c r="C7109" i="5"/>
  <c r="C7110" i="5"/>
  <c r="C7111" i="5"/>
  <c r="C7112" i="5"/>
  <c r="C7113" i="5"/>
  <c r="C7114" i="5"/>
  <c r="C7115" i="5"/>
  <c r="C7116" i="5"/>
  <c r="C7117" i="5"/>
  <c r="C7118" i="5"/>
  <c r="C7119" i="5"/>
  <c r="C7120" i="5"/>
  <c r="C7121" i="5"/>
  <c r="C7122" i="5"/>
  <c r="C7123" i="5"/>
  <c r="C7124" i="5"/>
  <c r="C7125" i="5"/>
  <c r="C7126" i="5"/>
  <c r="C7127" i="5"/>
  <c r="C7128" i="5"/>
  <c r="C7129" i="5"/>
  <c r="C7130" i="5"/>
  <c r="C7131" i="5"/>
  <c r="C7132" i="5"/>
  <c r="C7133" i="5"/>
  <c r="C7134" i="5"/>
  <c r="C7135" i="5"/>
  <c r="C7136" i="5"/>
  <c r="C7137" i="5"/>
  <c r="C7138" i="5"/>
  <c r="C7139" i="5"/>
  <c r="C7140" i="5"/>
  <c r="C7141" i="5"/>
  <c r="C7142" i="5"/>
  <c r="C7143" i="5"/>
  <c r="C7144" i="5"/>
  <c r="C7145" i="5"/>
  <c r="C7146" i="5"/>
  <c r="C7147" i="5"/>
  <c r="C7148" i="5"/>
  <c r="C7149" i="5"/>
  <c r="C7150" i="5"/>
  <c r="C7151" i="5"/>
  <c r="C7152" i="5"/>
  <c r="C7153" i="5"/>
  <c r="C7154" i="5"/>
  <c r="C7155" i="5"/>
  <c r="C7156" i="5"/>
  <c r="C7157" i="5"/>
  <c r="C7158" i="5"/>
  <c r="C7159" i="5"/>
  <c r="C7160" i="5"/>
  <c r="C7161" i="5"/>
  <c r="C7162" i="5"/>
  <c r="C7163" i="5"/>
  <c r="C7164" i="5"/>
  <c r="C7165" i="5"/>
  <c r="C7166" i="5"/>
  <c r="C7167" i="5"/>
  <c r="C7168" i="5"/>
  <c r="C7169" i="5"/>
  <c r="C7170" i="5"/>
  <c r="C7171" i="5"/>
  <c r="C7172" i="5"/>
  <c r="C7173" i="5"/>
  <c r="C7174" i="5"/>
  <c r="C7175" i="5"/>
  <c r="C7176" i="5"/>
  <c r="C7177" i="5"/>
  <c r="C7178" i="5"/>
  <c r="C7179" i="5"/>
  <c r="C7180" i="5"/>
  <c r="C7181" i="5"/>
  <c r="C7182" i="5"/>
  <c r="C7183" i="5"/>
  <c r="C7184" i="5"/>
  <c r="C7185" i="5"/>
  <c r="C7186" i="5"/>
  <c r="C7187" i="5"/>
  <c r="C7188" i="5"/>
  <c r="C7189" i="5"/>
  <c r="C7190" i="5"/>
  <c r="C7191" i="5"/>
  <c r="C7192" i="5"/>
  <c r="C7193" i="5"/>
  <c r="C7194" i="5"/>
  <c r="C7195" i="5"/>
  <c r="C7196" i="5"/>
  <c r="C7197" i="5"/>
  <c r="C7198" i="5"/>
  <c r="C7199" i="5"/>
  <c r="C7200" i="5"/>
  <c r="C7201" i="5"/>
  <c r="C7202" i="5"/>
  <c r="C7203" i="5"/>
  <c r="C7204" i="5"/>
  <c r="C7205" i="5"/>
  <c r="C7206" i="5"/>
  <c r="C7207" i="5"/>
  <c r="C7208" i="5"/>
  <c r="C7209" i="5"/>
  <c r="C7210" i="5"/>
  <c r="C7211" i="5"/>
  <c r="C7212" i="5"/>
  <c r="C7213" i="5"/>
  <c r="C7214" i="5"/>
  <c r="C7215" i="5"/>
  <c r="C7216" i="5"/>
  <c r="C7217" i="5"/>
  <c r="C7218" i="5"/>
  <c r="C7219" i="5"/>
  <c r="C7220" i="5"/>
  <c r="C7221" i="5"/>
  <c r="C7222" i="5"/>
  <c r="C7223" i="5"/>
  <c r="C7224" i="5"/>
  <c r="C7225" i="5"/>
  <c r="C7226" i="5"/>
  <c r="C7227" i="5"/>
  <c r="C7228" i="5"/>
  <c r="C7229" i="5"/>
  <c r="C7230" i="5"/>
  <c r="C7231" i="5"/>
  <c r="C7232" i="5"/>
  <c r="C7233" i="5"/>
  <c r="C7234" i="5"/>
  <c r="C7235" i="5"/>
  <c r="C7236" i="5"/>
  <c r="C7237" i="5"/>
  <c r="C7238" i="5"/>
  <c r="C7239" i="5"/>
  <c r="C7240" i="5"/>
  <c r="C7241" i="5"/>
  <c r="C7242" i="5"/>
  <c r="C7243" i="5"/>
  <c r="C7244" i="5"/>
  <c r="C7245" i="5"/>
  <c r="C7246" i="5"/>
  <c r="C7247" i="5"/>
  <c r="C7248" i="5"/>
  <c r="C7249" i="5"/>
  <c r="C7250" i="5"/>
  <c r="C7251" i="5"/>
  <c r="C7252" i="5"/>
  <c r="C7253" i="5"/>
  <c r="C7254" i="5"/>
  <c r="C7255" i="5"/>
  <c r="C7256" i="5"/>
  <c r="C7257" i="5"/>
  <c r="C7258" i="5"/>
  <c r="C7259" i="5"/>
  <c r="C7260" i="5"/>
  <c r="C7261" i="5"/>
  <c r="C7262" i="5"/>
  <c r="C7263" i="5"/>
  <c r="C7264" i="5"/>
  <c r="C7265" i="5"/>
  <c r="C7266" i="5"/>
  <c r="C7267" i="5"/>
  <c r="C7268" i="5"/>
  <c r="C7269" i="5"/>
  <c r="C7270" i="5"/>
  <c r="C7271" i="5"/>
  <c r="C7272" i="5"/>
  <c r="C7273" i="5"/>
  <c r="C7274" i="5"/>
  <c r="C7275" i="5"/>
  <c r="C7276" i="5"/>
  <c r="C7277" i="5"/>
  <c r="C7278" i="5"/>
  <c r="C7279" i="5"/>
  <c r="C7280" i="5"/>
  <c r="C7281" i="5"/>
  <c r="C7282" i="5"/>
  <c r="C7283" i="5"/>
  <c r="C7284" i="5"/>
  <c r="C7285" i="5"/>
  <c r="C7286" i="5"/>
  <c r="C7287" i="5"/>
  <c r="C7288" i="5"/>
  <c r="C7289" i="5"/>
  <c r="C7290" i="5"/>
  <c r="C7291" i="5"/>
  <c r="C7292" i="5"/>
  <c r="C7293" i="5"/>
  <c r="C7294" i="5"/>
  <c r="C7295" i="5"/>
  <c r="C7296" i="5"/>
  <c r="C7297" i="5"/>
  <c r="C7298" i="5"/>
  <c r="C7299" i="5"/>
  <c r="C7300" i="5"/>
  <c r="C7301" i="5"/>
  <c r="C7302" i="5"/>
  <c r="C7303" i="5"/>
  <c r="C7304" i="5"/>
  <c r="C7305" i="5"/>
  <c r="C7306" i="5"/>
  <c r="C7307" i="5"/>
  <c r="C7308" i="5"/>
  <c r="C7309" i="5"/>
  <c r="C7310" i="5"/>
  <c r="C7311" i="5"/>
  <c r="C7312" i="5"/>
  <c r="C7313" i="5"/>
  <c r="C7314" i="5"/>
  <c r="C7315" i="5"/>
  <c r="C7316" i="5"/>
  <c r="C7317" i="5"/>
  <c r="C7318" i="5"/>
  <c r="C7319" i="5"/>
  <c r="C7320" i="5"/>
  <c r="C7321" i="5"/>
  <c r="C7322" i="5"/>
  <c r="C7323" i="5"/>
  <c r="C7324" i="5"/>
  <c r="C7325" i="5"/>
  <c r="C7326" i="5"/>
  <c r="C7327" i="5"/>
  <c r="C7328" i="5"/>
  <c r="C7329" i="5"/>
  <c r="C7330" i="5"/>
  <c r="C7331" i="5"/>
  <c r="C7332" i="5"/>
  <c r="C7333" i="5"/>
  <c r="C7334" i="5"/>
  <c r="C7335" i="5"/>
  <c r="C7336" i="5"/>
  <c r="C7337" i="5"/>
  <c r="C7338" i="5"/>
  <c r="C7339" i="5"/>
  <c r="C7340" i="5"/>
  <c r="C7341" i="5"/>
  <c r="C7342" i="5"/>
  <c r="C7343" i="5"/>
  <c r="C7344" i="5"/>
  <c r="C7345" i="5"/>
  <c r="C7346" i="5"/>
  <c r="C7347" i="5"/>
  <c r="C7348" i="5"/>
  <c r="C7349" i="5"/>
  <c r="C7350" i="5"/>
  <c r="C7351" i="5"/>
  <c r="C7352" i="5"/>
  <c r="C7353" i="5"/>
  <c r="C7354" i="5"/>
  <c r="C7355" i="5"/>
  <c r="C7356" i="5"/>
  <c r="C7357" i="5"/>
  <c r="C7358" i="5"/>
  <c r="C7359" i="5"/>
  <c r="C7360" i="5"/>
  <c r="C7361" i="5"/>
  <c r="C7362" i="5"/>
  <c r="C7363" i="5"/>
  <c r="C7364" i="5"/>
  <c r="C7365" i="5"/>
  <c r="C7366" i="5"/>
  <c r="C7367" i="5"/>
  <c r="C7368" i="5"/>
  <c r="C7369" i="5"/>
  <c r="C7370" i="5"/>
  <c r="C7371" i="5"/>
  <c r="C7372" i="5"/>
  <c r="C7373" i="5"/>
  <c r="C7374" i="5"/>
  <c r="C7375" i="5"/>
  <c r="C7376" i="5"/>
  <c r="C7377" i="5"/>
  <c r="C7378" i="5"/>
  <c r="C7379" i="5"/>
  <c r="C7380" i="5"/>
  <c r="C7381" i="5"/>
  <c r="C7382" i="5"/>
  <c r="C7383" i="5"/>
  <c r="C7384" i="5"/>
  <c r="C7385" i="5"/>
  <c r="C7386" i="5"/>
  <c r="C7387" i="5"/>
  <c r="C7388" i="5"/>
  <c r="C7389" i="5"/>
  <c r="C7390" i="5"/>
  <c r="C7391" i="5"/>
  <c r="C7392" i="5"/>
  <c r="C7393" i="5"/>
  <c r="C7394" i="5"/>
  <c r="C7395" i="5"/>
  <c r="C7396" i="5"/>
  <c r="C7397" i="5"/>
  <c r="C7398" i="5"/>
  <c r="C7399" i="5"/>
  <c r="C7400" i="5"/>
  <c r="C7401" i="5"/>
  <c r="C7402" i="5"/>
  <c r="C7403" i="5"/>
  <c r="C7404" i="5"/>
  <c r="C7405" i="5"/>
  <c r="C7406" i="5"/>
  <c r="C7407" i="5"/>
  <c r="C7408" i="5"/>
  <c r="C7409" i="5"/>
  <c r="C7410" i="5"/>
  <c r="C7411" i="5"/>
  <c r="C7412" i="5"/>
  <c r="C7413" i="5"/>
  <c r="C7414" i="5"/>
  <c r="C7415" i="5"/>
  <c r="C7416" i="5"/>
  <c r="C7417" i="5"/>
  <c r="C7418" i="5"/>
  <c r="C7419" i="5"/>
  <c r="C7420" i="5"/>
  <c r="C7421" i="5"/>
  <c r="C7422" i="5"/>
  <c r="C7423" i="5"/>
  <c r="C7424" i="5"/>
  <c r="C7425" i="5"/>
  <c r="C7426" i="5"/>
  <c r="C7427" i="5"/>
  <c r="C7428" i="5"/>
  <c r="C7429" i="5"/>
  <c r="C7430" i="5"/>
  <c r="C7431" i="5"/>
  <c r="C7432" i="5"/>
  <c r="C7433" i="5"/>
  <c r="C7434" i="5"/>
  <c r="C7435" i="5"/>
  <c r="C7436" i="5"/>
  <c r="C7437" i="5"/>
  <c r="C7438" i="5"/>
  <c r="C7439" i="5"/>
  <c r="C7440" i="5"/>
  <c r="C7441" i="5"/>
  <c r="C7442" i="5"/>
  <c r="C7443" i="5"/>
  <c r="C7444" i="5"/>
  <c r="C7445" i="5"/>
  <c r="C7446" i="5"/>
  <c r="C7447" i="5"/>
  <c r="C7448" i="5"/>
  <c r="C7449" i="5"/>
  <c r="C7450" i="5"/>
  <c r="C7451" i="5"/>
  <c r="C7452" i="5"/>
  <c r="C7453" i="5"/>
  <c r="C7454" i="5"/>
  <c r="C7455" i="5"/>
  <c r="C7456" i="5"/>
  <c r="C7457" i="5"/>
  <c r="C7458" i="5"/>
  <c r="C7459" i="5"/>
  <c r="C7460" i="5"/>
  <c r="C7461" i="5"/>
  <c r="C7462" i="5"/>
  <c r="C7463" i="5"/>
  <c r="C7464" i="5"/>
  <c r="C7465" i="5"/>
  <c r="C7466" i="5"/>
  <c r="C7467" i="5"/>
  <c r="C7468" i="5"/>
  <c r="C7469" i="5"/>
  <c r="C7470" i="5"/>
  <c r="C7471" i="5"/>
  <c r="C7472" i="5"/>
  <c r="C7473" i="5"/>
  <c r="C7474" i="5"/>
  <c r="C7475" i="5"/>
  <c r="C7476" i="5"/>
  <c r="C7477" i="5"/>
  <c r="C7478" i="5"/>
  <c r="C7479" i="5"/>
  <c r="C7480" i="5"/>
  <c r="C7481" i="5"/>
  <c r="C7482" i="5"/>
  <c r="C7483" i="5"/>
  <c r="C7484" i="5"/>
  <c r="C7485" i="5"/>
  <c r="C7486" i="5"/>
  <c r="C7487" i="5"/>
  <c r="C7488" i="5"/>
  <c r="C7489" i="5"/>
  <c r="C7490" i="5"/>
  <c r="C7491" i="5"/>
  <c r="C7492" i="5"/>
  <c r="C7493" i="5"/>
  <c r="C7494" i="5"/>
  <c r="C7495" i="5"/>
  <c r="C7496" i="5"/>
  <c r="C7497" i="5"/>
  <c r="C7498" i="5"/>
  <c r="C7499" i="5"/>
  <c r="C7500" i="5"/>
  <c r="C7501" i="5"/>
  <c r="C7502" i="5"/>
  <c r="C7503" i="5"/>
  <c r="C7504" i="5"/>
  <c r="C7505" i="5"/>
  <c r="C7506" i="5"/>
  <c r="C7507" i="5"/>
  <c r="C7508" i="5"/>
  <c r="C7509" i="5"/>
  <c r="C7510" i="5"/>
  <c r="C7511" i="5"/>
  <c r="C7512" i="5"/>
  <c r="C7513" i="5"/>
  <c r="C7514" i="5"/>
  <c r="C7515" i="5"/>
  <c r="C7516" i="5"/>
  <c r="C7517" i="5"/>
  <c r="C7518" i="5"/>
  <c r="C7519" i="5"/>
  <c r="C7520" i="5"/>
  <c r="C7521" i="5"/>
  <c r="C7522" i="5"/>
  <c r="C7523" i="5"/>
  <c r="C7524" i="5"/>
  <c r="C7525" i="5"/>
  <c r="C7526" i="5"/>
  <c r="C7527" i="5"/>
  <c r="C7528" i="5"/>
  <c r="C7529" i="5"/>
  <c r="C7530" i="5"/>
  <c r="C7531" i="5"/>
  <c r="C7532" i="5"/>
  <c r="C7533" i="5"/>
  <c r="C7534" i="5"/>
  <c r="C7535" i="5"/>
  <c r="C7536" i="5"/>
  <c r="C7537" i="5"/>
  <c r="C7538" i="5"/>
  <c r="C7539" i="5"/>
  <c r="C7540" i="5"/>
  <c r="C7541" i="5"/>
  <c r="C7542" i="5"/>
  <c r="C7543" i="5"/>
  <c r="C7544" i="5"/>
  <c r="C7545" i="5"/>
  <c r="C7546" i="5"/>
  <c r="C7547" i="5"/>
  <c r="C7548" i="5"/>
  <c r="C7549" i="5"/>
  <c r="C7550" i="5"/>
  <c r="C7551" i="5"/>
  <c r="C7552" i="5"/>
  <c r="C7553" i="5"/>
  <c r="C7554" i="5"/>
  <c r="C7555" i="5"/>
  <c r="C7556" i="5"/>
  <c r="C7557" i="5"/>
  <c r="C7558" i="5"/>
  <c r="C7559" i="5"/>
  <c r="C7560" i="5"/>
  <c r="C7561" i="5"/>
  <c r="C7562" i="5"/>
  <c r="C7563" i="5"/>
  <c r="C7564" i="5"/>
  <c r="C7565" i="5"/>
  <c r="C7566" i="5"/>
  <c r="C7567" i="5"/>
  <c r="C7568" i="5"/>
  <c r="C7569" i="5"/>
  <c r="C7570" i="5"/>
  <c r="C7571" i="5"/>
  <c r="C7572" i="5"/>
  <c r="C7573" i="5"/>
  <c r="C7574" i="5"/>
  <c r="C7575" i="5"/>
  <c r="C7576" i="5"/>
  <c r="C7577" i="5"/>
  <c r="C7578" i="5"/>
  <c r="C7579" i="5"/>
  <c r="C7580" i="5"/>
  <c r="C7581" i="5"/>
  <c r="C7582" i="5"/>
  <c r="C7583" i="5"/>
  <c r="C7584" i="5"/>
  <c r="C7585" i="5"/>
  <c r="C7586" i="5"/>
  <c r="C7587" i="5"/>
  <c r="C7588" i="5"/>
  <c r="C7589" i="5"/>
  <c r="C7590" i="5"/>
  <c r="C7591" i="5"/>
  <c r="C7592" i="5"/>
  <c r="C7593" i="5"/>
  <c r="C7594" i="5"/>
  <c r="C7595" i="5"/>
  <c r="C7596" i="5"/>
  <c r="C7597" i="5"/>
  <c r="C7598" i="5"/>
  <c r="C7599" i="5"/>
  <c r="C7600" i="5"/>
  <c r="C7601" i="5"/>
  <c r="C7602" i="5"/>
  <c r="C7603" i="5"/>
  <c r="C7604" i="5"/>
  <c r="C7605" i="5"/>
  <c r="C7606" i="5"/>
  <c r="C7607" i="5"/>
  <c r="C7608" i="5"/>
  <c r="C7609" i="5"/>
  <c r="C7610" i="5"/>
  <c r="C7611" i="5"/>
  <c r="C7612" i="5"/>
  <c r="C7613" i="5"/>
  <c r="C7614" i="5"/>
  <c r="C7615" i="5"/>
  <c r="C7616" i="5"/>
  <c r="C7617" i="5"/>
  <c r="C7618" i="5"/>
  <c r="C7619" i="5"/>
  <c r="C7620" i="5"/>
  <c r="C7621" i="5"/>
  <c r="C7622" i="5"/>
  <c r="C7623" i="5"/>
  <c r="C7624" i="5"/>
  <c r="C7625" i="5"/>
  <c r="C7626" i="5"/>
  <c r="C7627" i="5"/>
  <c r="C7628" i="5"/>
  <c r="C7629" i="5"/>
  <c r="C7630" i="5"/>
  <c r="C7631" i="5"/>
  <c r="C7632" i="5"/>
  <c r="C7633" i="5"/>
  <c r="C7634" i="5"/>
  <c r="C7635" i="5"/>
  <c r="C7636" i="5"/>
  <c r="C7637" i="5"/>
  <c r="C7638" i="5"/>
  <c r="C7639" i="5"/>
  <c r="C7640" i="5"/>
  <c r="C7641" i="5"/>
  <c r="C7642" i="5"/>
  <c r="C7643" i="5"/>
  <c r="C7644" i="5"/>
  <c r="C7645" i="5"/>
  <c r="C7646" i="5"/>
  <c r="C7647" i="5"/>
  <c r="C7648" i="5"/>
  <c r="C7649" i="5"/>
  <c r="C7650" i="5"/>
  <c r="C7651" i="5"/>
  <c r="C7652" i="5"/>
  <c r="C7653" i="5"/>
  <c r="C7654" i="5"/>
  <c r="C7655" i="5"/>
  <c r="C7656" i="5"/>
  <c r="C7657" i="5"/>
  <c r="C7658" i="5"/>
  <c r="C7659" i="5"/>
  <c r="C7660" i="5"/>
  <c r="C7661" i="5"/>
  <c r="C7662" i="5"/>
  <c r="C7663" i="5"/>
  <c r="C7664" i="5"/>
  <c r="C7665" i="5"/>
  <c r="C7666" i="5"/>
  <c r="C7667" i="5"/>
  <c r="C7668" i="5"/>
  <c r="C7669" i="5"/>
  <c r="C7670" i="5"/>
  <c r="C7671" i="5"/>
  <c r="C7672" i="5"/>
  <c r="C7673" i="5"/>
  <c r="C7674" i="5"/>
  <c r="C7675" i="5"/>
  <c r="C7676" i="5"/>
  <c r="C7677" i="5"/>
  <c r="C7678" i="5"/>
  <c r="C7679" i="5"/>
  <c r="C7680" i="5"/>
  <c r="C7681" i="5"/>
  <c r="C7682" i="5"/>
  <c r="C7683" i="5"/>
  <c r="C7684" i="5"/>
  <c r="C7685" i="5"/>
  <c r="C7686" i="5"/>
  <c r="C7687" i="5"/>
  <c r="C7688" i="5"/>
  <c r="C7689" i="5"/>
  <c r="C7690" i="5"/>
  <c r="C7691" i="5"/>
  <c r="C7692" i="5"/>
  <c r="C7693" i="5"/>
  <c r="C7694" i="5"/>
  <c r="C7695" i="5"/>
  <c r="C7696" i="5"/>
  <c r="C7697" i="5"/>
  <c r="C7698" i="5"/>
  <c r="C7699" i="5"/>
  <c r="C7700" i="5"/>
  <c r="C7701" i="5"/>
  <c r="C7702" i="5"/>
  <c r="C7703" i="5"/>
  <c r="C7704" i="5"/>
  <c r="C7705" i="5"/>
  <c r="C7706" i="5"/>
  <c r="C7707" i="5"/>
  <c r="C7708" i="5"/>
  <c r="C7709" i="5"/>
  <c r="C7710" i="5"/>
  <c r="C7711" i="5"/>
  <c r="C7712" i="5"/>
  <c r="C7713" i="5"/>
  <c r="C7714" i="5"/>
  <c r="C7715" i="5"/>
  <c r="C7716" i="5"/>
  <c r="C7717" i="5"/>
  <c r="C7718" i="5"/>
  <c r="C7719" i="5"/>
  <c r="C7720" i="5"/>
  <c r="C7721" i="5"/>
  <c r="C7722" i="5"/>
  <c r="C7723" i="5"/>
  <c r="C7724" i="5"/>
  <c r="C7725" i="5"/>
  <c r="C7726" i="5"/>
  <c r="C7727" i="5"/>
  <c r="C7728" i="5"/>
  <c r="C7729" i="5"/>
  <c r="C7730" i="5"/>
  <c r="C7731" i="5"/>
  <c r="C7732" i="5"/>
  <c r="C7733" i="5"/>
  <c r="C7734" i="5"/>
  <c r="C7735" i="5"/>
  <c r="C7736" i="5"/>
  <c r="C7737" i="5"/>
  <c r="C7738" i="5"/>
  <c r="C7739" i="5"/>
  <c r="C7740" i="5"/>
  <c r="C7741" i="5"/>
  <c r="C7742" i="5"/>
  <c r="C7743" i="5"/>
  <c r="C7744" i="5"/>
  <c r="C7745" i="5"/>
  <c r="C7746" i="5"/>
  <c r="C7747" i="5"/>
  <c r="C7748" i="5"/>
  <c r="C7749" i="5"/>
  <c r="C7750" i="5"/>
  <c r="C7751" i="5"/>
  <c r="C7752" i="5"/>
  <c r="C7753" i="5"/>
  <c r="C7754" i="5"/>
  <c r="C7755" i="5"/>
  <c r="C7756" i="5"/>
  <c r="C7757" i="5"/>
  <c r="C7758" i="5"/>
  <c r="C7759" i="5"/>
  <c r="C7760" i="5"/>
  <c r="C7761" i="5"/>
  <c r="C7762" i="5"/>
  <c r="C7763" i="5"/>
  <c r="C7764" i="5"/>
  <c r="C7765" i="5"/>
  <c r="C7766" i="5"/>
  <c r="C7767" i="5"/>
  <c r="C7768" i="5"/>
  <c r="C7769" i="5"/>
  <c r="C7770" i="5"/>
  <c r="C7771" i="5"/>
  <c r="C7772" i="5"/>
  <c r="C7773" i="5"/>
  <c r="C7774" i="5"/>
  <c r="C7775" i="5"/>
  <c r="C7776" i="5"/>
  <c r="C7777" i="5"/>
  <c r="C7778" i="5"/>
  <c r="C7779" i="5"/>
  <c r="C7780" i="5"/>
  <c r="C7781" i="5"/>
  <c r="C7782" i="5"/>
  <c r="C7783" i="5"/>
  <c r="C7784" i="5"/>
  <c r="C7785" i="5"/>
  <c r="C7786" i="5"/>
  <c r="C7787" i="5"/>
  <c r="C7788" i="5"/>
  <c r="C7789" i="5"/>
  <c r="C7790" i="5"/>
  <c r="C7791" i="5"/>
  <c r="C7792" i="5"/>
  <c r="C7793" i="5"/>
  <c r="C7794" i="5"/>
  <c r="C7795" i="5"/>
  <c r="C7796" i="5"/>
  <c r="C7797" i="5"/>
  <c r="C7798" i="5"/>
  <c r="C7799" i="5"/>
  <c r="C7800" i="5"/>
  <c r="C7801" i="5"/>
  <c r="C7802" i="5"/>
  <c r="C7803" i="5"/>
  <c r="C7804" i="5"/>
  <c r="C7805" i="5"/>
  <c r="C7806" i="5"/>
  <c r="C7807" i="5"/>
  <c r="C7808" i="5"/>
  <c r="C7809" i="5"/>
  <c r="C7810" i="5"/>
  <c r="C7811" i="5"/>
  <c r="C7812" i="5"/>
  <c r="C7813" i="5"/>
  <c r="C7814" i="5"/>
  <c r="C7815" i="5"/>
  <c r="C7816" i="5"/>
  <c r="C7817" i="5"/>
  <c r="C7818" i="5"/>
  <c r="C7819" i="5"/>
  <c r="C7820" i="5"/>
  <c r="C7821" i="5"/>
  <c r="C7822" i="5"/>
  <c r="C7823" i="5"/>
  <c r="C7824" i="5"/>
  <c r="C7825" i="5"/>
  <c r="C7826" i="5"/>
  <c r="C7827" i="5"/>
  <c r="C7828" i="5"/>
  <c r="C7829" i="5"/>
  <c r="C7830" i="5"/>
  <c r="C7831" i="5"/>
  <c r="C7832" i="5"/>
  <c r="C7833" i="5"/>
  <c r="C7834" i="5"/>
  <c r="C7835" i="5"/>
  <c r="C7836" i="5"/>
  <c r="C7837" i="5"/>
  <c r="C7838" i="5"/>
  <c r="C7839" i="5"/>
  <c r="C7840" i="5"/>
  <c r="C7841" i="5"/>
  <c r="C7842" i="5"/>
  <c r="C7843" i="5"/>
  <c r="C7844" i="5"/>
  <c r="C7845" i="5"/>
  <c r="C7846" i="5"/>
  <c r="C7847" i="5"/>
  <c r="C7848" i="5"/>
  <c r="C7849" i="5"/>
  <c r="C7850" i="5"/>
  <c r="C7851" i="5"/>
  <c r="C7852" i="5"/>
  <c r="C7853" i="5"/>
  <c r="C7854" i="5"/>
  <c r="C7855" i="5"/>
  <c r="C7856" i="5"/>
  <c r="C7857" i="5"/>
  <c r="C7858" i="5"/>
  <c r="C7859" i="5"/>
  <c r="C7860" i="5"/>
  <c r="C7861" i="5"/>
  <c r="C7862" i="5"/>
  <c r="C7863" i="5"/>
  <c r="C7864" i="5"/>
  <c r="C7865" i="5"/>
  <c r="C7866" i="5"/>
  <c r="C7867" i="5"/>
  <c r="C7868" i="5"/>
  <c r="C7869" i="5"/>
  <c r="C7870" i="5"/>
  <c r="C7871" i="5"/>
  <c r="C7872" i="5"/>
  <c r="C7873" i="5"/>
  <c r="C7874" i="5"/>
  <c r="C7875" i="5"/>
  <c r="C7876" i="5"/>
  <c r="C7877" i="5"/>
  <c r="C7878" i="5"/>
  <c r="C7879" i="5"/>
  <c r="C7880" i="5"/>
  <c r="C7881" i="5"/>
  <c r="C7882" i="5"/>
  <c r="C7883" i="5"/>
  <c r="C7884" i="5"/>
  <c r="C7885" i="5"/>
  <c r="C7886" i="5"/>
  <c r="C7887" i="5"/>
  <c r="C7888" i="5"/>
  <c r="C7889" i="5"/>
  <c r="C7890" i="5"/>
  <c r="C7891" i="5"/>
  <c r="C7892" i="5"/>
  <c r="C7893" i="5"/>
  <c r="C7894" i="5"/>
  <c r="C7895" i="5"/>
  <c r="C7896" i="5"/>
  <c r="C7897" i="5"/>
  <c r="C7898" i="5"/>
  <c r="C7899" i="5"/>
  <c r="C7900" i="5"/>
  <c r="C7901" i="5"/>
  <c r="C7902" i="5"/>
  <c r="C7903" i="5"/>
  <c r="C7904" i="5"/>
  <c r="C7905" i="5"/>
  <c r="C7906" i="5"/>
  <c r="C7907" i="5"/>
  <c r="C7908" i="5"/>
  <c r="C7909" i="5"/>
  <c r="C7910" i="5"/>
  <c r="C7911" i="5"/>
  <c r="C7912" i="5"/>
  <c r="C7913" i="5"/>
  <c r="C7914" i="5"/>
  <c r="C7915" i="5"/>
  <c r="C7916" i="5"/>
  <c r="C7917" i="5"/>
  <c r="C7918" i="5"/>
  <c r="C7919" i="5"/>
  <c r="C7920" i="5"/>
  <c r="C7921" i="5"/>
  <c r="C7922" i="5"/>
  <c r="C7923" i="5"/>
  <c r="C7924" i="5"/>
  <c r="C7925" i="5"/>
  <c r="C7926" i="5"/>
  <c r="C7927" i="5"/>
  <c r="C7928" i="5"/>
  <c r="C7929" i="5"/>
  <c r="C7930" i="5"/>
  <c r="C7931" i="5"/>
  <c r="C7932" i="5"/>
  <c r="C7933" i="5"/>
  <c r="C7934" i="5"/>
  <c r="C7935" i="5"/>
  <c r="C7936" i="5"/>
  <c r="C7937" i="5"/>
  <c r="C7938" i="5"/>
  <c r="C7939" i="5"/>
  <c r="C7940" i="5"/>
  <c r="C7941" i="5"/>
  <c r="C7942" i="5"/>
  <c r="C7943" i="5"/>
  <c r="C7944" i="5"/>
  <c r="C7945" i="5"/>
  <c r="C7946" i="5"/>
  <c r="C7947" i="5"/>
  <c r="C7948" i="5"/>
  <c r="C7949" i="5"/>
  <c r="C7950" i="5"/>
  <c r="C7951" i="5"/>
  <c r="C7952" i="5"/>
  <c r="C7953" i="5"/>
  <c r="C7954" i="5"/>
  <c r="C7955" i="5"/>
  <c r="C7956" i="5"/>
  <c r="C7957" i="5"/>
  <c r="C7958" i="5"/>
  <c r="C7959" i="5"/>
  <c r="C7960" i="5"/>
  <c r="C7961" i="5"/>
  <c r="C7962" i="5"/>
  <c r="C7963" i="5"/>
  <c r="C7964" i="5"/>
  <c r="C7965" i="5"/>
  <c r="C7966" i="5"/>
  <c r="C7967" i="5"/>
  <c r="C7968" i="5"/>
  <c r="C7969" i="5"/>
  <c r="C7970" i="5"/>
  <c r="C7971" i="5"/>
  <c r="C7972" i="5"/>
  <c r="C7973" i="5"/>
  <c r="C7974" i="5"/>
  <c r="C7975" i="5"/>
  <c r="C7976" i="5"/>
  <c r="C7977" i="5"/>
  <c r="C7978" i="5"/>
  <c r="C7979" i="5"/>
  <c r="C7980" i="5"/>
  <c r="C7981" i="5"/>
  <c r="C7982" i="5"/>
  <c r="C7983" i="5"/>
  <c r="C7984" i="5"/>
  <c r="C7985" i="5"/>
  <c r="C7986" i="5"/>
  <c r="C7987" i="5"/>
  <c r="C7988" i="5"/>
  <c r="C7989" i="5"/>
  <c r="C7990" i="5"/>
  <c r="C7991" i="5"/>
  <c r="C7992" i="5"/>
  <c r="C7993" i="5"/>
  <c r="C7994" i="5"/>
  <c r="C7995" i="5"/>
  <c r="C7996" i="5"/>
  <c r="C7997" i="5"/>
  <c r="C7998" i="5"/>
  <c r="C7999" i="5"/>
  <c r="C8000" i="5"/>
  <c r="C8001" i="5"/>
  <c r="C8002" i="5"/>
  <c r="C8003" i="5"/>
  <c r="C8004" i="5"/>
  <c r="C8005" i="5"/>
  <c r="C8006" i="5"/>
  <c r="C8007" i="5"/>
  <c r="C8008" i="5"/>
  <c r="C8009" i="5"/>
  <c r="C8010" i="5"/>
  <c r="C8011" i="5"/>
  <c r="C8012" i="5"/>
  <c r="C8013" i="5"/>
  <c r="C8014" i="5"/>
  <c r="C8015" i="5"/>
  <c r="C8016" i="5"/>
  <c r="C8017" i="5"/>
  <c r="C8018" i="5"/>
  <c r="C8019" i="5"/>
  <c r="C8020" i="5"/>
  <c r="C8021" i="5"/>
  <c r="C8022" i="5"/>
  <c r="C8023" i="5"/>
  <c r="C8024" i="5"/>
  <c r="C8025" i="5"/>
  <c r="C8026" i="5"/>
  <c r="C8027" i="5"/>
  <c r="C8028" i="5"/>
  <c r="C8029" i="5"/>
  <c r="C8030" i="5"/>
  <c r="C8031" i="5"/>
  <c r="C8032" i="5"/>
  <c r="C8033" i="5"/>
  <c r="C8034" i="5"/>
  <c r="C8035" i="5"/>
  <c r="C8036" i="5"/>
  <c r="C8037" i="5"/>
  <c r="C8038" i="5"/>
  <c r="C8039" i="5"/>
  <c r="C8040" i="5"/>
  <c r="C8041" i="5"/>
  <c r="C8042" i="5"/>
  <c r="C8043" i="5"/>
  <c r="C8044" i="5"/>
  <c r="C8045" i="5"/>
  <c r="C8046" i="5"/>
  <c r="C8047" i="5"/>
  <c r="C8048" i="5"/>
  <c r="C8049" i="5"/>
  <c r="C8050" i="5"/>
  <c r="C8051" i="5"/>
  <c r="C8052" i="5"/>
  <c r="C8053" i="5"/>
  <c r="C8054" i="5"/>
  <c r="C8055" i="5"/>
  <c r="C8056" i="5"/>
  <c r="C8057" i="5"/>
  <c r="C8058" i="5"/>
  <c r="C8059" i="5"/>
  <c r="C8060" i="5"/>
  <c r="C8061" i="5"/>
  <c r="C8062" i="5"/>
  <c r="C8063" i="5"/>
  <c r="C8064" i="5"/>
  <c r="C8065" i="5"/>
  <c r="C8066" i="5"/>
  <c r="C8067" i="5"/>
  <c r="C8068" i="5"/>
  <c r="C8069" i="5"/>
  <c r="C8070" i="5"/>
  <c r="C8071" i="5"/>
  <c r="C8072" i="5"/>
  <c r="C8073" i="5"/>
  <c r="C8074" i="5"/>
  <c r="C8075" i="5"/>
  <c r="C8076" i="5"/>
  <c r="C8077" i="5"/>
  <c r="C8078" i="5"/>
  <c r="C8079" i="5"/>
  <c r="C8080" i="5"/>
  <c r="C8081" i="5"/>
  <c r="C8082" i="5"/>
  <c r="C8083" i="5"/>
  <c r="C8084" i="5"/>
  <c r="C8085" i="5"/>
  <c r="C8086" i="5"/>
  <c r="C8087" i="5"/>
  <c r="C8088" i="5"/>
  <c r="C8089" i="5"/>
  <c r="C8090" i="5"/>
  <c r="C8091" i="5"/>
  <c r="C8092" i="5"/>
  <c r="C8093" i="5"/>
  <c r="C8094" i="5"/>
  <c r="C8095" i="5"/>
  <c r="C8096" i="5"/>
  <c r="C8097" i="5"/>
  <c r="C8098" i="5"/>
  <c r="C8099" i="5"/>
  <c r="C8100" i="5"/>
  <c r="C8101" i="5"/>
  <c r="C8102" i="5"/>
  <c r="C8103" i="5"/>
  <c r="C8104" i="5"/>
  <c r="C8105" i="5"/>
  <c r="C8106" i="5"/>
  <c r="C8107" i="5"/>
  <c r="C8108" i="5"/>
  <c r="C8109" i="5"/>
  <c r="C8110" i="5"/>
  <c r="C8111" i="5"/>
  <c r="C8112" i="5"/>
  <c r="C8113" i="5"/>
  <c r="C8114" i="5"/>
  <c r="C8115" i="5"/>
  <c r="C8116" i="5"/>
  <c r="C8117" i="5"/>
  <c r="C8118" i="5"/>
  <c r="C8119" i="5"/>
  <c r="C8120" i="5"/>
  <c r="C8121" i="5"/>
  <c r="C8122" i="5"/>
  <c r="C8123" i="5"/>
  <c r="C8124" i="5"/>
  <c r="C8125" i="5"/>
  <c r="C8126" i="5"/>
  <c r="C8127" i="5"/>
  <c r="C8128" i="5"/>
  <c r="C8129" i="5"/>
  <c r="C8130" i="5"/>
  <c r="C8131" i="5"/>
  <c r="C8132" i="5"/>
  <c r="C8133" i="5"/>
  <c r="C8134" i="5"/>
  <c r="C8135" i="5"/>
  <c r="C8136" i="5"/>
  <c r="C8137" i="5"/>
  <c r="C8138" i="5"/>
  <c r="C8139" i="5"/>
  <c r="C8140" i="5"/>
  <c r="C8141" i="5"/>
  <c r="C8142" i="5"/>
  <c r="C8143" i="5"/>
  <c r="C8144" i="5"/>
  <c r="C8145" i="5"/>
  <c r="C8146" i="5"/>
  <c r="C8147" i="5"/>
  <c r="C8148" i="5"/>
  <c r="C8149" i="5"/>
  <c r="C8150" i="5"/>
  <c r="C8151" i="5"/>
  <c r="C8152" i="5"/>
  <c r="C8153" i="5"/>
  <c r="C8154" i="5"/>
  <c r="C8155" i="5"/>
  <c r="C8156" i="5"/>
  <c r="C8157" i="5"/>
  <c r="C8158" i="5"/>
  <c r="C8159" i="5"/>
  <c r="C8160" i="5"/>
  <c r="C8161" i="5"/>
  <c r="C8162" i="5"/>
  <c r="C8163" i="5"/>
  <c r="C8164" i="5"/>
  <c r="C8165" i="5"/>
  <c r="C8166" i="5"/>
  <c r="C8167" i="5"/>
  <c r="C8168" i="5"/>
  <c r="C8169" i="5"/>
  <c r="C8170" i="5"/>
  <c r="C8171" i="5"/>
  <c r="C8172" i="5"/>
  <c r="C8173" i="5"/>
  <c r="C8174" i="5"/>
  <c r="C8175" i="5"/>
  <c r="C8176" i="5"/>
  <c r="C8177" i="5"/>
  <c r="C8178" i="5"/>
  <c r="C8179" i="5"/>
  <c r="C8180" i="5"/>
  <c r="C8181" i="5"/>
  <c r="C8182" i="5"/>
  <c r="C8183" i="5"/>
  <c r="C8184" i="5"/>
  <c r="C8185" i="5"/>
  <c r="C8186" i="5"/>
  <c r="C8187" i="5"/>
  <c r="C8188" i="5"/>
  <c r="C8189" i="5"/>
  <c r="C8190" i="5"/>
  <c r="C8191" i="5"/>
  <c r="C8192" i="5"/>
  <c r="C8193" i="5"/>
  <c r="C8194" i="5"/>
  <c r="C8195" i="5"/>
  <c r="C8196" i="5"/>
  <c r="C8197" i="5"/>
  <c r="C8198" i="5"/>
  <c r="C8199" i="5"/>
  <c r="C8200" i="5"/>
  <c r="C8201" i="5"/>
  <c r="C8202" i="5"/>
  <c r="C8203" i="5"/>
  <c r="C8204" i="5"/>
  <c r="C8205" i="5"/>
  <c r="C8206" i="5"/>
  <c r="C8207" i="5"/>
  <c r="C8208" i="5"/>
  <c r="C8209" i="5"/>
  <c r="C8210" i="5"/>
  <c r="C8211" i="5"/>
  <c r="C8212" i="5"/>
  <c r="C8213" i="5"/>
  <c r="C8214" i="5"/>
  <c r="C8215" i="5"/>
  <c r="C8216" i="5"/>
  <c r="C8217" i="5"/>
  <c r="C8218" i="5"/>
  <c r="C8219" i="5"/>
  <c r="C8220" i="5"/>
  <c r="C8221" i="5"/>
  <c r="C8222" i="5"/>
  <c r="C8223" i="5"/>
  <c r="C8224" i="5"/>
  <c r="C8225" i="5"/>
  <c r="C8226" i="5"/>
  <c r="C8227" i="5"/>
  <c r="C8228" i="5"/>
  <c r="C8229" i="5"/>
  <c r="C8230" i="5"/>
  <c r="C8231" i="5"/>
  <c r="C8232" i="5"/>
  <c r="C8233" i="5"/>
  <c r="C8234" i="5"/>
  <c r="C8235" i="5"/>
  <c r="C8236" i="5"/>
  <c r="C8237" i="5"/>
  <c r="C8238" i="5"/>
  <c r="C8239" i="5"/>
  <c r="C8240" i="5"/>
  <c r="C8241" i="5"/>
  <c r="C8242" i="5"/>
  <c r="C8243" i="5"/>
  <c r="C8244" i="5"/>
  <c r="C8245" i="5"/>
  <c r="C8246" i="5"/>
  <c r="C8247" i="5"/>
  <c r="C8248" i="5"/>
  <c r="C8249" i="5"/>
  <c r="C8250" i="5"/>
  <c r="C8251" i="5"/>
  <c r="C8252" i="5"/>
  <c r="C8253" i="5"/>
  <c r="C8254" i="5"/>
  <c r="C8255" i="5"/>
  <c r="C8256" i="5"/>
  <c r="C8257" i="5"/>
  <c r="C8258" i="5"/>
  <c r="C8259" i="5"/>
  <c r="C8260" i="5"/>
  <c r="C8261" i="5"/>
  <c r="C8262" i="5"/>
  <c r="C8263" i="5"/>
  <c r="C8264" i="5"/>
  <c r="C8265" i="5"/>
  <c r="C8266" i="5"/>
  <c r="C8267" i="5"/>
  <c r="C8268" i="5"/>
  <c r="C8269" i="5"/>
  <c r="C8270" i="5"/>
  <c r="C8271" i="5"/>
  <c r="C8272" i="5"/>
  <c r="C8273" i="5"/>
  <c r="C8274" i="5"/>
  <c r="C8275" i="5"/>
  <c r="C8276" i="5"/>
  <c r="C8277" i="5"/>
  <c r="C8278" i="5"/>
  <c r="C8279" i="5"/>
  <c r="C8280" i="5"/>
  <c r="C8281" i="5"/>
  <c r="C8282" i="5"/>
  <c r="C8283" i="5"/>
  <c r="C8284" i="5"/>
  <c r="C8285" i="5"/>
  <c r="C8286" i="5"/>
  <c r="C8287" i="5"/>
  <c r="C8288" i="5"/>
  <c r="C8289" i="5"/>
  <c r="C8290" i="5"/>
  <c r="C8291" i="5"/>
  <c r="C8292" i="5"/>
  <c r="C8293" i="5"/>
  <c r="C8294" i="5"/>
  <c r="C8295" i="5"/>
  <c r="C8296" i="5"/>
  <c r="C8297" i="5"/>
  <c r="C8298" i="5"/>
  <c r="C8299" i="5"/>
  <c r="C8300" i="5"/>
  <c r="C8301" i="5"/>
  <c r="C8302" i="5"/>
  <c r="C8303" i="5"/>
  <c r="C8304" i="5"/>
  <c r="C8305" i="5"/>
  <c r="C8306" i="5"/>
  <c r="C8307" i="5"/>
  <c r="C8308" i="5"/>
  <c r="C8309" i="5"/>
  <c r="C8310" i="5"/>
  <c r="C8311" i="5"/>
  <c r="C8312" i="5"/>
  <c r="C8313" i="5"/>
  <c r="C8314" i="5"/>
  <c r="C8315" i="5"/>
  <c r="C8316" i="5"/>
  <c r="C8317" i="5"/>
  <c r="C8318" i="5"/>
  <c r="C8319" i="5"/>
  <c r="C8320" i="5"/>
  <c r="C8321" i="5"/>
  <c r="C8322" i="5"/>
  <c r="C8323" i="5"/>
  <c r="C8324" i="5"/>
  <c r="C8325" i="5"/>
  <c r="C8326" i="5"/>
  <c r="C8327" i="5"/>
  <c r="C8328" i="5"/>
  <c r="C8329" i="5"/>
  <c r="C8330" i="5"/>
  <c r="C8331" i="5"/>
  <c r="C8332" i="5"/>
  <c r="C8333" i="5"/>
  <c r="C8334" i="5"/>
  <c r="C8335" i="5"/>
  <c r="C8336" i="5"/>
  <c r="C8337" i="5"/>
  <c r="C8338" i="5"/>
  <c r="C8339" i="5"/>
  <c r="C8340" i="5"/>
  <c r="C8341" i="5"/>
  <c r="C8342" i="5"/>
  <c r="C8343" i="5"/>
  <c r="C8344" i="5"/>
  <c r="C8345" i="5"/>
  <c r="C8346" i="5"/>
  <c r="C8347" i="5"/>
  <c r="C8348" i="5"/>
  <c r="C8349" i="5"/>
  <c r="C8350" i="5"/>
  <c r="C8351" i="5"/>
  <c r="C8352" i="5"/>
  <c r="C8353" i="5"/>
  <c r="C8354" i="5"/>
  <c r="C8355" i="5"/>
  <c r="C8356" i="5"/>
  <c r="C8357" i="5"/>
  <c r="C8358" i="5"/>
  <c r="C8359" i="5"/>
  <c r="C8360" i="5"/>
  <c r="C8361" i="5"/>
  <c r="C8362" i="5"/>
  <c r="C8363" i="5"/>
  <c r="C8364" i="5"/>
  <c r="C8365" i="5"/>
  <c r="C8366" i="5"/>
  <c r="C8367" i="5"/>
  <c r="C8368" i="5"/>
  <c r="C8369" i="5"/>
  <c r="C8370" i="5"/>
  <c r="C8371" i="5"/>
  <c r="C8372" i="5"/>
  <c r="C8373" i="5"/>
  <c r="C8374" i="5"/>
  <c r="C8375" i="5"/>
  <c r="C8376" i="5"/>
  <c r="C8377" i="5"/>
  <c r="C8378" i="5"/>
  <c r="C8379" i="5"/>
  <c r="C8380" i="5"/>
  <c r="C8381" i="5"/>
  <c r="C8382" i="5"/>
  <c r="C8383" i="5"/>
  <c r="C8384" i="5"/>
  <c r="C8385" i="5"/>
  <c r="C8386" i="5"/>
  <c r="C8387" i="5"/>
  <c r="C8388" i="5"/>
  <c r="C8389" i="5"/>
  <c r="C8390" i="5"/>
  <c r="C8391" i="5"/>
  <c r="C8392" i="5"/>
  <c r="C8393" i="5"/>
  <c r="C8394" i="5"/>
  <c r="C8395" i="5"/>
  <c r="C8396" i="5"/>
  <c r="C8397" i="5"/>
  <c r="C8398" i="5"/>
  <c r="C8399" i="5"/>
  <c r="C8400" i="5"/>
  <c r="C8401" i="5"/>
  <c r="C8402" i="5"/>
  <c r="C8403" i="5"/>
  <c r="C8404" i="5"/>
  <c r="C8405" i="5"/>
  <c r="C8406" i="5"/>
  <c r="C8407" i="5"/>
  <c r="C8408" i="5"/>
  <c r="C8409" i="5"/>
  <c r="C8410" i="5"/>
  <c r="C8411" i="5"/>
  <c r="C8412" i="5"/>
  <c r="C8413" i="5"/>
  <c r="C8414" i="5"/>
  <c r="C8415" i="5"/>
  <c r="C8416" i="5"/>
  <c r="C8417" i="5"/>
  <c r="C8418" i="5"/>
  <c r="C8419" i="5"/>
  <c r="C8420" i="5"/>
  <c r="C8421" i="5"/>
  <c r="C8422" i="5"/>
  <c r="C8423" i="5"/>
  <c r="C8424" i="5"/>
  <c r="C8425" i="5"/>
  <c r="C8426" i="5"/>
  <c r="C8427" i="5"/>
  <c r="C8428" i="5"/>
  <c r="C8429" i="5"/>
  <c r="C8430" i="5"/>
  <c r="C8431" i="5"/>
  <c r="C8432" i="5"/>
  <c r="C8433" i="5"/>
  <c r="C8434" i="5"/>
  <c r="C8435" i="5"/>
  <c r="C8436" i="5"/>
  <c r="C8437" i="5"/>
  <c r="C8438" i="5"/>
  <c r="C8439" i="5"/>
  <c r="C8440" i="5"/>
  <c r="C8441" i="5"/>
  <c r="C8442" i="5"/>
  <c r="C8443" i="5"/>
  <c r="C8444" i="5"/>
  <c r="C8445" i="5"/>
  <c r="C8446" i="5"/>
  <c r="C8447" i="5"/>
  <c r="C8448" i="5"/>
  <c r="C8449" i="5"/>
  <c r="C8450" i="5"/>
  <c r="C8451" i="5"/>
  <c r="C8452" i="5"/>
  <c r="C8453" i="5"/>
  <c r="C8454" i="5"/>
  <c r="C8455" i="5"/>
  <c r="C8456" i="5"/>
  <c r="C8457" i="5"/>
  <c r="C8458" i="5"/>
  <c r="C8459" i="5"/>
  <c r="C8460" i="5"/>
  <c r="C8461" i="5"/>
  <c r="C8462" i="5"/>
  <c r="C8463" i="5"/>
  <c r="C8464" i="5"/>
  <c r="C8465" i="5"/>
  <c r="C8466" i="5"/>
  <c r="C8467" i="5"/>
  <c r="C8468" i="5"/>
  <c r="C8469" i="5"/>
  <c r="C8470" i="5"/>
  <c r="C8471" i="5"/>
  <c r="C8472" i="5"/>
  <c r="C8473" i="5"/>
  <c r="C8474" i="5"/>
  <c r="C8475" i="5"/>
  <c r="C8476" i="5"/>
  <c r="C8477" i="5"/>
  <c r="C8478" i="5"/>
  <c r="C8479" i="5"/>
  <c r="C8480" i="5"/>
  <c r="C8481" i="5"/>
  <c r="C8482" i="5"/>
  <c r="C8483" i="5"/>
  <c r="C8484" i="5"/>
  <c r="C8485" i="5"/>
  <c r="C8486" i="5"/>
  <c r="C8487" i="5"/>
  <c r="C8488" i="5"/>
  <c r="C8489" i="5"/>
  <c r="C8490" i="5"/>
  <c r="C8491" i="5"/>
  <c r="C8492" i="5"/>
  <c r="C8493" i="5"/>
  <c r="C8494" i="5"/>
  <c r="C8495" i="5"/>
  <c r="C8496" i="5"/>
  <c r="C8497" i="5"/>
  <c r="C8498" i="5"/>
  <c r="C8499" i="5"/>
  <c r="C8500" i="5"/>
  <c r="C8501" i="5"/>
  <c r="C8502" i="5"/>
  <c r="C8503" i="5"/>
  <c r="C8504" i="5"/>
  <c r="C8505" i="5"/>
  <c r="C8506" i="5"/>
  <c r="C8507" i="5"/>
  <c r="C8508" i="5"/>
  <c r="C8509" i="5"/>
  <c r="C8510" i="5"/>
  <c r="C8511" i="5"/>
  <c r="C8512" i="5"/>
  <c r="C8513" i="5"/>
  <c r="C8514" i="5"/>
  <c r="C8515" i="5"/>
  <c r="C8516" i="5"/>
  <c r="C8517" i="5"/>
  <c r="C8518" i="5"/>
  <c r="C8519" i="5"/>
  <c r="C8520" i="5"/>
  <c r="C8521" i="5"/>
  <c r="C8522" i="5"/>
  <c r="C8523" i="5"/>
  <c r="C8524" i="5"/>
  <c r="C8525" i="5"/>
  <c r="C8526" i="5"/>
  <c r="C8527" i="5"/>
  <c r="C8528" i="5"/>
  <c r="C8529" i="5"/>
  <c r="C8530" i="5"/>
  <c r="C8531" i="5"/>
  <c r="C8532" i="5"/>
  <c r="C8533" i="5"/>
  <c r="C8534" i="5"/>
  <c r="C8535" i="5"/>
  <c r="C8536" i="5"/>
  <c r="C8537" i="5"/>
  <c r="C8538" i="5"/>
  <c r="C8539" i="5"/>
  <c r="C8540" i="5"/>
  <c r="C8541" i="5"/>
  <c r="C8542" i="5"/>
  <c r="C8543" i="5"/>
  <c r="C8544" i="5"/>
  <c r="C8545" i="5"/>
  <c r="C8546" i="5"/>
  <c r="C8547" i="5"/>
  <c r="C8548" i="5"/>
  <c r="C8549" i="5"/>
  <c r="C8550" i="5"/>
  <c r="C8551" i="5"/>
  <c r="C8552" i="5"/>
  <c r="C8553" i="5"/>
  <c r="C8554" i="5"/>
  <c r="C8555" i="5"/>
  <c r="C8556" i="5"/>
  <c r="C8557" i="5"/>
  <c r="C8558" i="5"/>
  <c r="C8559" i="5"/>
  <c r="C8560" i="5"/>
  <c r="C8561" i="5"/>
  <c r="C8562" i="5"/>
  <c r="C8563" i="5"/>
  <c r="C8564" i="5"/>
  <c r="C8565" i="5"/>
  <c r="C8566" i="5"/>
  <c r="C8567" i="5"/>
  <c r="C8568" i="5"/>
  <c r="C8569" i="5"/>
  <c r="C8570" i="5"/>
  <c r="C8571" i="5"/>
  <c r="C8572" i="5"/>
  <c r="C8573" i="5"/>
  <c r="C8574" i="5"/>
  <c r="C8575" i="5"/>
  <c r="C8576" i="5"/>
  <c r="C8577" i="5"/>
  <c r="C8578" i="5"/>
  <c r="C8579" i="5"/>
  <c r="C8580" i="5"/>
  <c r="C8581" i="5"/>
  <c r="C8582" i="5"/>
  <c r="C8583" i="5"/>
  <c r="C8584" i="5"/>
  <c r="C8585" i="5"/>
  <c r="C8586" i="5"/>
  <c r="C8587" i="5"/>
  <c r="C8588" i="5"/>
  <c r="C8589" i="5"/>
  <c r="C8590" i="5"/>
  <c r="C8591" i="5"/>
  <c r="C8592" i="5"/>
  <c r="C8593" i="5"/>
  <c r="C8594" i="5"/>
  <c r="C8595" i="5"/>
  <c r="C8596" i="5"/>
  <c r="C8597" i="5"/>
  <c r="C8598" i="5"/>
  <c r="C8599" i="5"/>
  <c r="C8600" i="5"/>
  <c r="C8601" i="5"/>
  <c r="C8602" i="5"/>
  <c r="C8603" i="5"/>
  <c r="C8604" i="5"/>
  <c r="C8605" i="5"/>
  <c r="C8606" i="5"/>
  <c r="C8607" i="5"/>
  <c r="C8608" i="5"/>
  <c r="C8609" i="5"/>
  <c r="C8610" i="5"/>
  <c r="C8611" i="5"/>
  <c r="C8612" i="5"/>
  <c r="C8613" i="5"/>
  <c r="C8614" i="5"/>
  <c r="C8615" i="5"/>
  <c r="C8616" i="5"/>
  <c r="C8617" i="5"/>
  <c r="C8618" i="5"/>
  <c r="C8619" i="5"/>
  <c r="C8620" i="5"/>
  <c r="C8621" i="5"/>
  <c r="C8622" i="5"/>
  <c r="C8623" i="5"/>
  <c r="C8624" i="5"/>
  <c r="C8625" i="5"/>
  <c r="C8626" i="5"/>
  <c r="C8627" i="5"/>
  <c r="C8628" i="5"/>
  <c r="C8629" i="5"/>
  <c r="C8630" i="5"/>
  <c r="C8631" i="5"/>
  <c r="C8632" i="5"/>
  <c r="C8633" i="5"/>
  <c r="C8634" i="5"/>
  <c r="C8635" i="5"/>
  <c r="C8636" i="5"/>
  <c r="C8637" i="5"/>
  <c r="C8638" i="5"/>
  <c r="C8639" i="5"/>
  <c r="C8640" i="5"/>
  <c r="C8641" i="5"/>
  <c r="C8642" i="5"/>
  <c r="C8643" i="5"/>
  <c r="C8644" i="5"/>
  <c r="C8645" i="5"/>
  <c r="C8646" i="5"/>
  <c r="C8647" i="5"/>
  <c r="C8648" i="5"/>
  <c r="C8649" i="5"/>
  <c r="C8650" i="5"/>
  <c r="C8651" i="5"/>
  <c r="C8652" i="5"/>
  <c r="C8653" i="5"/>
  <c r="C8654" i="5"/>
  <c r="C8655" i="5"/>
  <c r="C8656" i="5"/>
  <c r="C8657" i="5"/>
  <c r="C8658" i="5"/>
  <c r="C8659" i="5"/>
  <c r="C8660" i="5"/>
  <c r="C8661" i="5"/>
  <c r="C8662" i="5"/>
  <c r="C8663" i="5"/>
  <c r="C8664" i="5"/>
  <c r="C8665" i="5"/>
  <c r="C8666" i="5"/>
  <c r="C8667" i="5"/>
  <c r="C8668" i="5"/>
  <c r="C8669" i="5"/>
  <c r="C8670" i="5"/>
  <c r="C8671" i="5"/>
  <c r="C8672" i="5"/>
  <c r="C8673" i="5"/>
  <c r="C8674" i="5"/>
  <c r="C8675" i="5"/>
  <c r="C8676" i="5"/>
  <c r="C8677" i="5"/>
  <c r="C8678" i="5"/>
  <c r="C8679" i="5"/>
  <c r="C8680" i="5"/>
  <c r="C8681" i="5"/>
  <c r="C8682" i="5"/>
  <c r="C8683" i="5"/>
  <c r="C8684" i="5"/>
  <c r="C8685" i="5"/>
  <c r="C8686" i="5"/>
  <c r="C8687" i="5"/>
  <c r="C8688" i="5"/>
  <c r="C8689" i="5"/>
  <c r="C8690" i="5"/>
  <c r="C8691" i="5"/>
  <c r="C8692" i="5"/>
  <c r="C8693" i="5"/>
  <c r="C8694" i="5"/>
  <c r="C8695" i="5"/>
  <c r="C8696" i="5"/>
  <c r="C8697" i="5"/>
  <c r="C8698" i="5"/>
  <c r="C8699" i="5"/>
  <c r="C8700" i="5"/>
  <c r="C8701" i="5"/>
  <c r="C8702" i="5"/>
  <c r="C8703" i="5"/>
  <c r="C8704" i="5"/>
  <c r="C8705" i="5"/>
  <c r="C8706" i="5"/>
  <c r="C8707" i="5"/>
  <c r="C8708" i="5"/>
  <c r="C8709" i="5"/>
  <c r="C8710" i="5"/>
  <c r="C8711" i="5"/>
  <c r="C8712" i="5"/>
  <c r="C8713" i="5"/>
  <c r="C8714" i="5"/>
  <c r="C8715" i="5"/>
  <c r="C8716" i="5"/>
  <c r="C8717" i="5"/>
  <c r="C8718" i="5"/>
  <c r="C8719" i="5"/>
  <c r="C8720" i="5"/>
  <c r="C8721" i="5"/>
  <c r="C8722" i="5"/>
  <c r="C8723" i="5"/>
  <c r="C8724" i="5"/>
  <c r="C8725" i="5"/>
  <c r="C8726" i="5"/>
  <c r="C8727" i="5"/>
  <c r="C8728" i="5"/>
  <c r="C8729" i="5"/>
  <c r="C8730" i="5"/>
  <c r="C8731" i="5"/>
  <c r="C8732" i="5"/>
  <c r="C8733" i="5"/>
  <c r="C8734" i="5"/>
  <c r="C8735" i="5"/>
  <c r="C8736" i="5"/>
  <c r="C8737" i="5"/>
  <c r="C8738" i="5"/>
  <c r="C8739" i="5"/>
  <c r="C8740" i="5"/>
  <c r="C8741" i="5"/>
  <c r="C8742" i="5"/>
  <c r="C8743" i="5"/>
  <c r="C8744" i="5"/>
  <c r="C8745" i="5"/>
  <c r="C8746" i="5"/>
  <c r="C8747" i="5"/>
  <c r="C8748" i="5"/>
  <c r="C8749" i="5"/>
  <c r="C8750" i="5"/>
  <c r="C8751" i="5"/>
  <c r="C8752" i="5"/>
  <c r="C8753" i="5"/>
  <c r="C8754" i="5"/>
  <c r="C8755" i="5"/>
  <c r="C8756" i="5"/>
  <c r="C8757" i="5"/>
  <c r="C8758" i="5"/>
  <c r="C8759" i="5"/>
  <c r="C8760" i="5"/>
  <c r="C8761" i="5"/>
  <c r="C8762" i="5"/>
  <c r="C8763" i="5"/>
  <c r="C8764" i="5"/>
  <c r="C8765" i="5"/>
  <c r="C8766" i="5"/>
  <c r="C8767" i="5"/>
  <c r="C8768" i="5"/>
  <c r="C8769" i="5"/>
  <c r="C8770" i="5"/>
  <c r="C8771" i="5"/>
  <c r="C8772" i="5"/>
  <c r="C8773" i="5"/>
  <c r="C8774" i="5"/>
  <c r="C8775" i="5"/>
  <c r="C8776" i="5"/>
  <c r="C8777" i="5"/>
  <c r="C8778" i="5"/>
  <c r="C8779" i="5"/>
  <c r="C8780" i="5"/>
  <c r="C8781" i="5"/>
  <c r="C8782" i="5"/>
  <c r="C8783" i="5"/>
  <c r="C8784" i="5"/>
  <c r="C8785" i="5"/>
  <c r="C2" i="5"/>
  <c r="B3" i="5"/>
  <c r="B4" i="5"/>
  <c r="B5" i="5"/>
  <c r="B6" i="5"/>
  <c r="B7" i="5"/>
  <c r="B8" i="5"/>
  <c r="B9" i="5"/>
  <c r="B10" i="5"/>
  <c r="B11" i="5"/>
  <c r="B12" i="5"/>
  <c r="B13" i="5"/>
  <c r="B14" i="5"/>
  <c r="B15" i="5"/>
  <c r="B16" i="5"/>
  <c r="B17" i="5"/>
  <c r="B18" i="5"/>
  <c r="B19" i="5"/>
  <c r="B20" i="5"/>
  <c r="B21" i="5"/>
  <c r="B22" i="5"/>
  <c r="B23" i="5"/>
  <c r="B24" i="5"/>
  <c r="B25" i="5"/>
  <c r="B26" i="5"/>
  <c r="B27" i="5"/>
  <c r="B28" i="5"/>
  <c r="B29" i="5"/>
  <c r="B30" i="5"/>
  <c r="B31" i="5"/>
  <c r="B32" i="5"/>
  <c r="B33" i="5"/>
  <c r="B34" i="5"/>
  <c r="B35" i="5"/>
  <c r="B36" i="5"/>
  <c r="B37" i="5"/>
  <c r="B38" i="5"/>
  <c r="B39" i="5"/>
  <c r="B40" i="5"/>
  <c r="B41" i="5"/>
  <c r="B42" i="5"/>
  <c r="B43" i="5"/>
  <c r="B44" i="5"/>
  <c r="B45" i="5"/>
  <c r="B46" i="5"/>
  <c r="B47" i="5"/>
  <c r="B48" i="5"/>
  <c r="B49" i="5"/>
  <c r="B50" i="5"/>
  <c r="B51" i="5"/>
  <c r="B52" i="5"/>
  <c r="B53" i="5"/>
  <c r="B54" i="5"/>
  <c r="B55" i="5"/>
  <c r="B56" i="5"/>
  <c r="B57" i="5"/>
  <c r="B58" i="5"/>
  <c r="B59" i="5"/>
  <c r="B60" i="5"/>
  <c r="B61" i="5"/>
  <c r="B62" i="5"/>
  <c r="B63" i="5"/>
  <c r="B64" i="5"/>
  <c r="B65" i="5"/>
  <c r="B66" i="5"/>
  <c r="B67" i="5"/>
  <c r="B68" i="5"/>
  <c r="B69" i="5"/>
  <c r="B70" i="5"/>
  <c r="B71" i="5"/>
  <c r="B72" i="5"/>
  <c r="B73" i="5"/>
  <c r="B74" i="5"/>
  <c r="B75" i="5"/>
  <c r="B76" i="5"/>
  <c r="B77" i="5"/>
  <c r="B78" i="5"/>
  <c r="B79" i="5"/>
  <c r="B80" i="5"/>
  <c r="B81" i="5"/>
  <c r="B82" i="5"/>
  <c r="B83" i="5"/>
  <c r="B84" i="5"/>
  <c r="B85" i="5"/>
  <c r="B86" i="5"/>
  <c r="B87" i="5"/>
  <c r="B88" i="5"/>
  <c r="B89" i="5"/>
  <c r="B90" i="5"/>
  <c r="B91" i="5"/>
  <c r="B92" i="5"/>
  <c r="B93" i="5"/>
  <c r="B94" i="5"/>
  <c r="B95" i="5"/>
  <c r="B96" i="5"/>
  <c r="B97" i="5"/>
  <c r="B98" i="5"/>
  <c r="B99" i="5"/>
  <c r="B100" i="5"/>
  <c r="B101" i="5"/>
  <c r="B102" i="5"/>
  <c r="B103" i="5"/>
  <c r="B104" i="5"/>
  <c r="B105" i="5"/>
  <c r="B106" i="5"/>
  <c r="B107" i="5"/>
  <c r="B108" i="5"/>
  <c r="B109" i="5"/>
  <c r="B110" i="5"/>
  <c r="B111" i="5"/>
  <c r="B112" i="5"/>
  <c r="B113" i="5"/>
  <c r="B114" i="5"/>
  <c r="B115" i="5"/>
  <c r="B116" i="5"/>
  <c r="B117" i="5"/>
  <c r="B118" i="5"/>
  <c r="B119" i="5"/>
  <c r="B120" i="5"/>
  <c r="B121" i="5"/>
  <c r="B122" i="5"/>
  <c r="B123" i="5"/>
  <c r="B124" i="5"/>
  <c r="B125" i="5"/>
  <c r="B126" i="5"/>
  <c r="B127" i="5"/>
  <c r="B128" i="5"/>
  <c r="B129" i="5"/>
  <c r="B130" i="5"/>
  <c r="B131" i="5"/>
  <c r="B132" i="5"/>
  <c r="B133" i="5"/>
  <c r="B134" i="5"/>
  <c r="B135" i="5"/>
  <c r="B136" i="5"/>
  <c r="B137" i="5"/>
  <c r="B138" i="5"/>
  <c r="B139" i="5"/>
  <c r="B140" i="5"/>
  <c r="B141" i="5"/>
  <c r="B142" i="5"/>
  <c r="B143" i="5"/>
  <c r="B144" i="5"/>
  <c r="B145" i="5"/>
  <c r="B146" i="5"/>
  <c r="B147" i="5"/>
  <c r="B148" i="5"/>
  <c r="B149" i="5"/>
  <c r="B150" i="5"/>
  <c r="B151" i="5"/>
  <c r="B152" i="5"/>
  <c r="B153" i="5"/>
  <c r="B154" i="5"/>
  <c r="B155" i="5"/>
  <c r="B156" i="5"/>
  <c r="B157" i="5"/>
  <c r="B158" i="5"/>
  <c r="B159" i="5"/>
  <c r="B160" i="5"/>
  <c r="B161" i="5"/>
  <c r="B162" i="5"/>
  <c r="B163" i="5"/>
  <c r="B164" i="5"/>
  <c r="B165" i="5"/>
  <c r="B166" i="5"/>
  <c r="B167" i="5"/>
  <c r="B168" i="5"/>
  <c r="B169" i="5"/>
  <c r="B170" i="5"/>
  <c r="B171" i="5"/>
  <c r="B172" i="5"/>
  <c r="B173" i="5"/>
  <c r="B174" i="5"/>
  <c r="B175" i="5"/>
  <c r="B176" i="5"/>
  <c r="B177" i="5"/>
  <c r="B178" i="5"/>
  <c r="B179" i="5"/>
  <c r="B180" i="5"/>
  <c r="B181" i="5"/>
  <c r="B182" i="5"/>
  <c r="B183" i="5"/>
  <c r="B184" i="5"/>
  <c r="B185" i="5"/>
  <c r="B186" i="5"/>
  <c r="B187" i="5"/>
  <c r="B188" i="5"/>
  <c r="B189" i="5"/>
  <c r="B190" i="5"/>
  <c r="B191" i="5"/>
  <c r="B192" i="5"/>
  <c r="B193" i="5"/>
  <c r="B194" i="5"/>
  <c r="B195" i="5"/>
  <c r="B196" i="5"/>
  <c r="B197" i="5"/>
  <c r="B198" i="5"/>
  <c r="B199" i="5"/>
  <c r="B200" i="5"/>
  <c r="B201" i="5"/>
  <c r="B202" i="5"/>
  <c r="B203" i="5"/>
  <c r="B204" i="5"/>
  <c r="B205" i="5"/>
  <c r="B206" i="5"/>
  <c r="B207" i="5"/>
  <c r="B208" i="5"/>
  <c r="B209" i="5"/>
  <c r="B210" i="5"/>
  <c r="B211" i="5"/>
  <c r="B212" i="5"/>
  <c r="B213" i="5"/>
  <c r="B214" i="5"/>
  <c r="B215" i="5"/>
  <c r="B216" i="5"/>
  <c r="B217" i="5"/>
  <c r="B218" i="5"/>
  <c r="B219" i="5"/>
  <c r="B220" i="5"/>
  <c r="B221" i="5"/>
  <c r="B222" i="5"/>
  <c r="B223" i="5"/>
  <c r="B224" i="5"/>
  <c r="B225" i="5"/>
  <c r="B226" i="5"/>
  <c r="B227" i="5"/>
  <c r="B228" i="5"/>
  <c r="B229" i="5"/>
  <c r="B230" i="5"/>
  <c r="B231" i="5"/>
  <c r="B232" i="5"/>
  <c r="B233" i="5"/>
  <c r="B234" i="5"/>
  <c r="B235" i="5"/>
  <c r="B236" i="5"/>
  <c r="B237" i="5"/>
  <c r="B238" i="5"/>
  <c r="B239" i="5"/>
  <c r="B240" i="5"/>
  <c r="B241" i="5"/>
  <c r="B242" i="5"/>
  <c r="B243" i="5"/>
  <c r="B244" i="5"/>
  <c r="B245" i="5"/>
  <c r="B246" i="5"/>
  <c r="B247" i="5"/>
  <c r="B248" i="5"/>
  <c r="B249" i="5"/>
  <c r="B250" i="5"/>
  <c r="B251" i="5"/>
  <c r="B252" i="5"/>
  <c r="B253" i="5"/>
  <c r="B254" i="5"/>
  <c r="B255" i="5"/>
  <c r="B256" i="5"/>
  <c r="B257" i="5"/>
  <c r="B258" i="5"/>
  <c r="B259" i="5"/>
  <c r="B260" i="5"/>
  <c r="B261" i="5"/>
  <c r="B262" i="5"/>
  <c r="B263" i="5"/>
  <c r="B264" i="5"/>
  <c r="B265" i="5"/>
  <c r="B266" i="5"/>
  <c r="B267" i="5"/>
  <c r="B268" i="5"/>
  <c r="B269" i="5"/>
  <c r="B270" i="5"/>
  <c r="B271" i="5"/>
  <c r="B272" i="5"/>
  <c r="B273" i="5"/>
  <c r="B274" i="5"/>
  <c r="B275" i="5"/>
  <c r="B276" i="5"/>
  <c r="B277" i="5"/>
  <c r="B278" i="5"/>
  <c r="B279" i="5"/>
  <c r="B280" i="5"/>
  <c r="B281" i="5"/>
  <c r="B282" i="5"/>
  <c r="B283" i="5"/>
  <c r="B284" i="5"/>
  <c r="B285" i="5"/>
  <c r="B286" i="5"/>
  <c r="B287" i="5"/>
  <c r="B288" i="5"/>
  <c r="B289" i="5"/>
  <c r="B290" i="5"/>
  <c r="B291" i="5"/>
  <c r="B292" i="5"/>
  <c r="B293" i="5"/>
  <c r="B294" i="5"/>
  <c r="B295" i="5"/>
  <c r="B296" i="5"/>
  <c r="B297" i="5"/>
  <c r="B298" i="5"/>
  <c r="B299" i="5"/>
  <c r="B300" i="5"/>
  <c r="B301" i="5"/>
  <c r="B302" i="5"/>
  <c r="B303" i="5"/>
  <c r="B304" i="5"/>
  <c r="B305" i="5"/>
  <c r="B306" i="5"/>
  <c r="B307" i="5"/>
  <c r="B308" i="5"/>
  <c r="B309" i="5"/>
  <c r="B310" i="5"/>
  <c r="B311" i="5"/>
  <c r="B312" i="5"/>
  <c r="B313" i="5"/>
  <c r="B314" i="5"/>
  <c r="B315" i="5"/>
  <c r="B316" i="5"/>
  <c r="B317" i="5"/>
  <c r="B318" i="5"/>
  <c r="B319" i="5"/>
  <c r="B320" i="5"/>
  <c r="B321" i="5"/>
  <c r="B322" i="5"/>
  <c r="B323" i="5"/>
  <c r="B324" i="5"/>
  <c r="B325" i="5"/>
  <c r="B326" i="5"/>
  <c r="B327" i="5"/>
  <c r="B328" i="5"/>
  <c r="B329" i="5"/>
  <c r="B330" i="5"/>
  <c r="B331" i="5"/>
  <c r="B332" i="5"/>
  <c r="B333" i="5"/>
  <c r="B334" i="5"/>
  <c r="B335" i="5"/>
  <c r="B336" i="5"/>
  <c r="B337" i="5"/>
  <c r="B338" i="5"/>
  <c r="B339" i="5"/>
  <c r="B340" i="5"/>
  <c r="B341" i="5"/>
  <c r="B342" i="5"/>
  <c r="B343" i="5"/>
  <c r="B344" i="5"/>
  <c r="B345" i="5"/>
  <c r="B346" i="5"/>
  <c r="B347" i="5"/>
  <c r="B348" i="5"/>
  <c r="B349" i="5"/>
  <c r="B350" i="5"/>
  <c r="B351" i="5"/>
  <c r="B352" i="5"/>
  <c r="B353" i="5"/>
  <c r="B354" i="5"/>
  <c r="B355" i="5"/>
  <c r="B356" i="5"/>
  <c r="B357" i="5"/>
  <c r="B358" i="5"/>
  <c r="B359" i="5"/>
  <c r="B360" i="5"/>
  <c r="B361" i="5"/>
  <c r="B362" i="5"/>
  <c r="B363" i="5"/>
  <c r="B364" i="5"/>
  <c r="B365" i="5"/>
  <c r="B366" i="5"/>
  <c r="B367" i="5"/>
  <c r="B368" i="5"/>
  <c r="B369" i="5"/>
  <c r="B370" i="5"/>
  <c r="B371" i="5"/>
  <c r="B372" i="5"/>
  <c r="B373" i="5"/>
  <c r="B374" i="5"/>
  <c r="B375" i="5"/>
  <c r="B376" i="5"/>
  <c r="B377" i="5"/>
  <c r="B378" i="5"/>
  <c r="B379" i="5"/>
  <c r="B380" i="5"/>
  <c r="B381" i="5"/>
  <c r="B382" i="5"/>
  <c r="B383" i="5"/>
  <c r="B384" i="5"/>
  <c r="B385" i="5"/>
  <c r="B386" i="5"/>
  <c r="B387" i="5"/>
  <c r="B388" i="5"/>
  <c r="B389" i="5"/>
  <c r="B390" i="5"/>
  <c r="B391" i="5"/>
  <c r="B392" i="5"/>
  <c r="B393" i="5"/>
  <c r="B394" i="5"/>
  <c r="B395" i="5"/>
  <c r="B396" i="5"/>
  <c r="B397" i="5"/>
  <c r="B398" i="5"/>
  <c r="B399" i="5"/>
  <c r="B400" i="5"/>
  <c r="B401" i="5"/>
  <c r="B402" i="5"/>
  <c r="B403" i="5"/>
  <c r="B404" i="5"/>
  <c r="B405" i="5"/>
  <c r="B406" i="5"/>
  <c r="B407" i="5"/>
  <c r="B408" i="5"/>
  <c r="B409" i="5"/>
  <c r="B410" i="5"/>
  <c r="B411" i="5"/>
  <c r="B412" i="5"/>
  <c r="B413" i="5"/>
  <c r="B414" i="5"/>
  <c r="B415" i="5"/>
  <c r="B416" i="5"/>
  <c r="B417" i="5"/>
  <c r="B418" i="5"/>
  <c r="B419" i="5"/>
  <c r="B420" i="5"/>
  <c r="B421" i="5"/>
  <c r="B422" i="5"/>
  <c r="B423" i="5"/>
  <c r="B424" i="5"/>
  <c r="B425" i="5"/>
  <c r="B426" i="5"/>
  <c r="B427" i="5"/>
  <c r="B428" i="5"/>
  <c r="B429" i="5"/>
  <c r="B430" i="5"/>
  <c r="B431" i="5"/>
  <c r="B432" i="5"/>
  <c r="B433" i="5"/>
  <c r="B434" i="5"/>
  <c r="B435" i="5"/>
  <c r="B436" i="5"/>
  <c r="B437" i="5"/>
  <c r="B438" i="5"/>
  <c r="B439" i="5"/>
  <c r="B440" i="5"/>
  <c r="B441" i="5"/>
  <c r="B442" i="5"/>
  <c r="B443" i="5"/>
  <c r="B444" i="5"/>
  <c r="B445" i="5"/>
  <c r="B446" i="5"/>
  <c r="B447" i="5"/>
  <c r="B448" i="5"/>
  <c r="B449" i="5"/>
  <c r="B450" i="5"/>
  <c r="B451" i="5"/>
  <c r="B452" i="5"/>
  <c r="B453" i="5"/>
  <c r="B454" i="5"/>
  <c r="B455" i="5"/>
  <c r="B456" i="5"/>
  <c r="B457" i="5"/>
  <c r="B458" i="5"/>
  <c r="B459" i="5"/>
  <c r="B460" i="5"/>
  <c r="B461" i="5"/>
  <c r="B462" i="5"/>
  <c r="B463" i="5"/>
  <c r="B464" i="5"/>
  <c r="B465" i="5"/>
  <c r="B466" i="5"/>
  <c r="B467" i="5"/>
  <c r="B468" i="5"/>
  <c r="B469" i="5"/>
  <c r="B470" i="5"/>
  <c r="B471" i="5"/>
  <c r="B472" i="5"/>
  <c r="B473" i="5"/>
  <c r="B474" i="5"/>
  <c r="B475" i="5"/>
  <c r="B476" i="5"/>
  <c r="B477" i="5"/>
  <c r="B478" i="5"/>
  <c r="B479" i="5"/>
  <c r="B480" i="5"/>
  <c r="B481" i="5"/>
  <c r="B482" i="5"/>
  <c r="B483" i="5"/>
  <c r="B484" i="5"/>
  <c r="B485" i="5"/>
  <c r="B486" i="5"/>
  <c r="B487" i="5"/>
  <c r="B488" i="5"/>
  <c r="B489" i="5"/>
  <c r="B490" i="5"/>
  <c r="B491" i="5"/>
  <c r="B492" i="5"/>
  <c r="B493" i="5"/>
  <c r="B494" i="5"/>
  <c r="B495" i="5"/>
  <c r="B496" i="5"/>
  <c r="B497" i="5"/>
  <c r="B498" i="5"/>
  <c r="B499" i="5"/>
  <c r="B500" i="5"/>
  <c r="B501" i="5"/>
  <c r="B502" i="5"/>
  <c r="B503" i="5"/>
  <c r="B504" i="5"/>
  <c r="B505" i="5"/>
  <c r="B506" i="5"/>
  <c r="B507" i="5"/>
  <c r="B508" i="5"/>
  <c r="B509" i="5"/>
  <c r="B510" i="5"/>
  <c r="B511" i="5"/>
  <c r="B512" i="5"/>
  <c r="B513" i="5"/>
  <c r="B514" i="5"/>
  <c r="B515" i="5"/>
  <c r="B516" i="5"/>
  <c r="B517" i="5"/>
  <c r="B518" i="5"/>
  <c r="B519" i="5"/>
  <c r="B520" i="5"/>
  <c r="B521" i="5"/>
  <c r="B522" i="5"/>
  <c r="B523" i="5"/>
  <c r="B524" i="5"/>
  <c r="B525" i="5"/>
  <c r="B526" i="5"/>
  <c r="B527" i="5"/>
  <c r="B528" i="5"/>
  <c r="B529" i="5"/>
  <c r="B530" i="5"/>
  <c r="B531" i="5"/>
  <c r="B532" i="5"/>
  <c r="B533" i="5"/>
  <c r="B534" i="5"/>
  <c r="B535" i="5"/>
  <c r="B536" i="5"/>
  <c r="B537" i="5"/>
  <c r="B538" i="5"/>
  <c r="B539" i="5"/>
  <c r="B540" i="5"/>
  <c r="B541" i="5"/>
  <c r="B542" i="5"/>
  <c r="B543" i="5"/>
  <c r="B544" i="5"/>
  <c r="B545" i="5"/>
  <c r="B546" i="5"/>
  <c r="B547" i="5"/>
  <c r="B548" i="5"/>
  <c r="B549" i="5"/>
  <c r="B550" i="5"/>
  <c r="B551" i="5"/>
  <c r="B552" i="5"/>
  <c r="B553" i="5"/>
  <c r="B554" i="5"/>
  <c r="B555" i="5"/>
  <c r="B556" i="5"/>
  <c r="B557" i="5"/>
  <c r="B558" i="5"/>
  <c r="B559" i="5"/>
  <c r="B560" i="5"/>
  <c r="B561" i="5"/>
  <c r="B562" i="5"/>
  <c r="B563" i="5"/>
  <c r="B564" i="5"/>
  <c r="B565" i="5"/>
  <c r="B566" i="5"/>
  <c r="B567" i="5"/>
  <c r="B568" i="5"/>
  <c r="B569" i="5"/>
  <c r="B570" i="5"/>
  <c r="B571" i="5"/>
  <c r="B572" i="5"/>
  <c r="B573" i="5"/>
  <c r="B574" i="5"/>
  <c r="B575" i="5"/>
  <c r="B576" i="5"/>
  <c r="B577" i="5"/>
  <c r="B578" i="5"/>
  <c r="B579" i="5"/>
  <c r="B580" i="5"/>
  <c r="B581" i="5"/>
  <c r="B582" i="5"/>
  <c r="B583" i="5"/>
  <c r="B584" i="5"/>
  <c r="B585" i="5"/>
  <c r="B586" i="5"/>
  <c r="B587" i="5"/>
  <c r="B588" i="5"/>
  <c r="B589" i="5"/>
  <c r="B590" i="5"/>
  <c r="B591" i="5"/>
  <c r="B592" i="5"/>
  <c r="B593" i="5"/>
  <c r="B594" i="5"/>
  <c r="B595" i="5"/>
  <c r="B596" i="5"/>
  <c r="B597" i="5"/>
  <c r="B598" i="5"/>
  <c r="B599" i="5"/>
  <c r="B600" i="5"/>
  <c r="B601" i="5"/>
  <c r="B602" i="5"/>
  <c r="B603" i="5"/>
  <c r="B604" i="5"/>
  <c r="B605" i="5"/>
  <c r="B606" i="5"/>
  <c r="B607" i="5"/>
  <c r="B608" i="5"/>
  <c r="B609" i="5"/>
  <c r="B610" i="5"/>
  <c r="B611" i="5"/>
  <c r="B612" i="5"/>
  <c r="B613" i="5"/>
  <c r="B614" i="5"/>
  <c r="B615" i="5"/>
  <c r="B616" i="5"/>
  <c r="B617" i="5"/>
  <c r="B618" i="5"/>
  <c r="B619" i="5"/>
  <c r="B620" i="5"/>
  <c r="B621" i="5"/>
  <c r="B622" i="5"/>
  <c r="B623" i="5"/>
  <c r="B624" i="5"/>
  <c r="B625" i="5"/>
  <c r="B626" i="5"/>
  <c r="B627" i="5"/>
  <c r="B628" i="5"/>
  <c r="B629" i="5"/>
  <c r="B630" i="5"/>
  <c r="B631" i="5"/>
  <c r="B632" i="5"/>
  <c r="B633" i="5"/>
  <c r="B634" i="5"/>
  <c r="B635" i="5"/>
  <c r="B636" i="5"/>
  <c r="B637" i="5"/>
  <c r="B638" i="5"/>
  <c r="B639" i="5"/>
  <c r="B640" i="5"/>
  <c r="B641" i="5"/>
  <c r="B642" i="5"/>
  <c r="B643" i="5"/>
  <c r="B644" i="5"/>
  <c r="B645" i="5"/>
  <c r="B646" i="5"/>
  <c r="B647" i="5"/>
  <c r="B648" i="5"/>
  <c r="B649" i="5"/>
  <c r="B650" i="5"/>
  <c r="B651" i="5"/>
  <c r="B652" i="5"/>
  <c r="B653" i="5"/>
  <c r="B654" i="5"/>
  <c r="B655" i="5"/>
  <c r="B656" i="5"/>
  <c r="B657" i="5"/>
  <c r="B658" i="5"/>
  <c r="B659" i="5"/>
  <c r="B660" i="5"/>
  <c r="B661" i="5"/>
  <c r="B662" i="5"/>
  <c r="B663" i="5"/>
  <c r="B664" i="5"/>
  <c r="B665" i="5"/>
  <c r="B666" i="5"/>
  <c r="B667" i="5"/>
  <c r="B668" i="5"/>
  <c r="B669" i="5"/>
  <c r="B670" i="5"/>
  <c r="B671" i="5"/>
  <c r="B672" i="5"/>
  <c r="B673" i="5"/>
  <c r="B674" i="5"/>
  <c r="B675" i="5"/>
  <c r="B676" i="5"/>
  <c r="B677" i="5"/>
  <c r="B678" i="5"/>
  <c r="B679" i="5"/>
  <c r="B680" i="5"/>
  <c r="B681" i="5"/>
  <c r="B682" i="5"/>
  <c r="B683" i="5"/>
  <c r="B684" i="5"/>
  <c r="B685" i="5"/>
  <c r="B686" i="5"/>
  <c r="B687" i="5"/>
  <c r="B688" i="5"/>
  <c r="B689" i="5"/>
  <c r="B690" i="5"/>
  <c r="B691" i="5"/>
  <c r="B692" i="5"/>
  <c r="B693" i="5"/>
  <c r="B694" i="5"/>
  <c r="B695" i="5"/>
  <c r="B696" i="5"/>
  <c r="B697" i="5"/>
  <c r="B698" i="5"/>
  <c r="B699" i="5"/>
  <c r="B700" i="5"/>
  <c r="B701" i="5"/>
  <c r="B702" i="5"/>
  <c r="B703" i="5"/>
  <c r="B704" i="5"/>
  <c r="B705" i="5"/>
  <c r="B706" i="5"/>
  <c r="B707" i="5"/>
  <c r="B708" i="5"/>
  <c r="B709" i="5"/>
  <c r="B710" i="5"/>
  <c r="B711" i="5"/>
  <c r="B712" i="5"/>
  <c r="B713" i="5"/>
  <c r="B714" i="5"/>
  <c r="B715" i="5"/>
  <c r="B716" i="5"/>
  <c r="B717" i="5"/>
  <c r="B718" i="5"/>
  <c r="B719" i="5"/>
  <c r="B720" i="5"/>
  <c r="B721" i="5"/>
  <c r="B722" i="5"/>
  <c r="B723" i="5"/>
  <c r="B724" i="5"/>
  <c r="B725" i="5"/>
  <c r="B726" i="5"/>
  <c r="B727" i="5"/>
  <c r="B728" i="5"/>
  <c r="B729" i="5"/>
  <c r="B730" i="5"/>
  <c r="B731" i="5"/>
  <c r="B732" i="5"/>
  <c r="B733" i="5"/>
  <c r="B734" i="5"/>
  <c r="B735" i="5"/>
  <c r="B736" i="5"/>
  <c r="B737" i="5"/>
  <c r="B738" i="5"/>
  <c r="B739" i="5"/>
  <c r="B740" i="5"/>
  <c r="B741" i="5"/>
  <c r="B742" i="5"/>
  <c r="B743" i="5"/>
  <c r="B744" i="5"/>
  <c r="B745" i="5"/>
  <c r="B746" i="5"/>
  <c r="B747" i="5"/>
  <c r="B748" i="5"/>
  <c r="B749" i="5"/>
  <c r="B750" i="5"/>
  <c r="B751" i="5"/>
  <c r="B752" i="5"/>
  <c r="B753" i="5"/>
  <c r="B754" i="5"/>
  <c r="B755" i="5"/>
  <c r="B756" i="5"/>
  <c r="B757" i="5"/>
  <c r="B758" i="5"/>
  <c r="B759" i="5"/>
  <c r="B760" i="5"/>
  <c r="B761" i="5"/>
  <c r="B762" i="5"/>
  <c r="B763" i="5"/>
  <c r="B764" i="5"/>
  <c r="B765" i="5"/>
  <c r="B766" i="5"/>
  <c r="B767" i="5"/>
  <c r="B768" i="5"/>
  <c r="B769" i="5"/>
  <c r="B770" i="5"/>
  <c r="B771" i="5"/>
  <c r="B772" i="5"/>
  <c r="B773" i="5"/>
  <c r="B774" i="5"/>
  <c r="B775" i="5"/>
  <c r="B776" i="5"/>
  <c r="B777" i="5"/>
  <c r="B778" i="5"/>
  <c r="B779" i="5"/>
  <c r="B780" i="5"/>
  <c r="B781" i="5"/>
  <c r="B782" i="5"/>
  <c r="B783" i="5"/>
  <c r="B784" i="5"/>
  <c r="B785" i="5"/>
  <c r="B786" i="5"/>
  <c r="B787" i="5"/>
  <c r="B788" i="5"/>
  <c r="B789" i="5"/>
  <c r="B790" i="5"/>
  <c r="B791" i="5"/>
  <c r="B792" i="5"/>
  <c r="B793" i="5"/>
  <c r="B794" i="5"/>
  <c r="B795" i="5"/>
  <c r="B796" i="5"/>
  <c r="B797" i="5"/>
  <c r="B798" i="5"/>
  <c r="B799" i="5"/>
  <c r="B800" i="5"/>
  <c r="B801" i="5"/>
  <c r="B802" i="5"/>
  <c r="B803" i="5"/>
  <c r="B804" i="5"/>
  <c r="B805" i="5"/>
  <c r="B806" i="5"/>
  <c r="B807" i="5"/>
  <c r="B808" i="5"/>
  <c r="B809" i="5"/>
  <c r="B810" i="5"/>
  <c r="B811" i="5"/>
  <c r="B812" i="5"/>
  <c r="B813" i="5"/>
  <c r="B814" i="5"/>
  <c r="B815" i="5"/>
  <c r="B816" i="5"/>
  <c r="B817" i="5"/>
  <c r="B818" i="5"/>
  <c r="B819" i="5"/>
  <c r="B820" i="5"/>
  <c r="B821" i="5"/>
  <c r="B822" i="5"/>
  <c r="B823" i="5"/>
  <c r="B824" i="5"/>
  <c r="B825" i="5"/>
  <c r="B826" i="5"/>
  <c r="B827" i="5"/>
  <c r="B828" i="5"/>
  <c r="B829" i="5"/>
  <c r="B830" i="5"/>
  <c r="B831" i="5"/>
  <c r="B832" i="5"/>
  <c r="B833" i="5"/>
  <c r="B834" i="5"/>
  <c r="B835" i="5"/>
  <c r="B836" i="5"/>
  <c r="B837" i="5"/>
  <c r="B838" i="5"/>
  <c r="B839" i="5"/>
  <c r="B840" i="5"/>
  <c r="B841" i="5"/>
  <c r="B842" i="5"/>
  <c r="B843" i="5"/>
  <c r="B844" i="5"/>
  <c r="B845" i="5"/>
  <c r="B846" i="5"/>
  <c r="B847" i="5"/>
  <c r="B848" i="5"/>
  <c r="B849" i="5"/>
  <c r="B850" i="5"/>
  <c r="B851" i="5"/>
  <c r="B852" i="5"/>
  <c r="B853" i="5"/>
  <c r="B854" i="5"/>
  <c r="B855" i="5"/>
  <c r="B856" i="5"/>
  <c r="B857" i="5"/>
  <c r="B858" i="5"/>
  <c r="B859" i="5"/>
  <c r="B860" i="5"/>
  <c r="B861" i="5"/>
  <c r="B862" i="5"/>
  <c r="B863" i="5"/>
  <c r="B864" i="5"/>
  <c r="B865" i="5"/>
  <c r="B866" i="5"/>
  <c r="B867" i="5"/>
  <c r="B868" i="5"/>
  <c r="B869" i="5"/>
  <c r="B870" i="5"/>
  <c r="B871" i="5"/>
  <c r="B872" i="5"/>
  <c r="B873" i="5"/>
  <c r="B874" i="5"/>
  <c r="B875" i="5"/>
  <c r="B876" i="5"/>
  <c r="B877" i="5"/>
  <c r="B878" i="5"/>
  <c r="B879" i="5"/>
  <c r="B880" i="5"/>
  <c r="B881" i="5"/>
  <c r="B882" i="5"/>
  <c r="B883" i="5"/>
  <c r="B884" i="5"/>
  <c r="B885" i="5"/>
  <c r="B886" i="5"/>
  <c r="B887" i="5"/>
  <c r="B888" i="5"/>
  <c r="B889" i="5"/>
  <c r="B890" i="5"/>
  <c r="B891" i="5"/>
  <c r="B892" i="5"/>
  <c r="B893" i="5"/>
  <c r="B894" i="5"/>
  <c r="B895" i="5"/>
  <c r="B896" i="5"/>
  <c r="B897" i="5"/>
  <c r="B898" i="5"/>
  <c r="B899" i="5"/>
  <c r="B900" i="5"/>
  <c r="B901" i="5"/>
  <c r="B902" i="5"/>
  <c r="B903" i="5"/>
  <c r="B904" i="5"/>
  <c r="B905" i="5"/>
  <c r="B906" i="5"/>
  <c r="B907" i="5"/>
  <c r="B908" i="5"/>
  <c r="B909" i="5"/>
  <c r="B910" i="5"/>
  <c r="B911" i="5"/>
  <c r="B912" i="5"/>
  <c r="B913" i="5"/>
  <c r="B914" i="5"/>
  <c r="B915" i="5"/>
  <c r="B916" i="5"/>
  <c r="B917" i="5"/>
  <c r="B918" i="5"/>
  <c r="B919" i="5"/>
  <c r="B920" i="5"/>
  <c r="B921" i="5"/>
  <c r="B922" i="5"/>
  <c r="B923" i="5"/>
  <c r="B924" i="5"/>
  <c r="B925" i="5"/>
  <c r="B926" i="5"/>
  <c r="B927" i="5"/>
  <c r="B928" i="5"/>
  <c r="B929" i="5"/>
  <c r="B930" i="5"/>
  <c r="B931" i="5"/>
  <c r="B932" i="5"/>
  <c r="B933" i="5"/>
  <c r="B934" i="5"/>
  <c r="B935" i="5"/>
  <c r="B936" i="5"/>
  <c r="B937" i="5"/>
  <c r="B938" i="5"/>
  <c r="B939" i="5"/>
  <c r="B940" i="5"/>
  <c r="B941" i="5"/>
  <c r="B942" i="5"/>
  <c r="B943" i="5"/>
  <c r="B944" i="5"/>
  <c r="B945" i="5"/>
  <c r="B946" i="5"/>
  <c r="B947" i="5"/>
  <c r="B948" i="5"/>
  <c r="B949" i="5"/>
  <c r="B950" i="5"/>
  <c r="B951" i="5"/>
  <c r="B952" i="5"/>
  <c r="B953" i="5"/>
  <c r="B954" i="5"/>
  <c r="B955" i="5"/>
  <c r="B956" i="5"/>
  <c r="B957" i="5"/>
  <c r="B958" i="5"/>
  <c r="B959" i="5"/>
  <c r="B960" i="5"/>
  <c r="B961" i="5"/>
  <c r="B962" i="5"/>
  <c r="B963" i="5"/>
  <c r="B964" i="5"/>
  <c r="B965" i="5"/>
  <c r="B966" i="5"/>
  <c r="B967" i="5"/>
  <c r="B968" i="5"/>
  <c r="B969" i="5"/>
  <c r="B970" i="5"/>
  <c r="B971" i="5"/>
  <c r="B972" i="5"/>
  <c r="B973" i="5"/>
  <c r="B974" i="5"/>
  <c r="B975" i="5"/>
  <c r="B976" i="5"/>
  <c r="B977" i="5"/>
  <c r="B978" i="5"/>
  <c r="B979" i="5"/>
  <c r="B980" i="5"/>
  <c r="B981" i="5"/>
  <c r="B982" i="5"/>
  <c r="B983" i="5"/>
  <c r="B984" i="5"/>
  <c r="B985" i="5"/>
  <c r="B986" i="5"/>
  <c r="B987" i="5"/>
  <c r="B988" i="5"/>
  <c r="B989" i="5"/>
  <c r="B990" i="5"/>
  <c r="B991" i="5"/>
  <c r="B992" i="5"/>
  <c r="B993" i="5"/>
  <c r="B994" i="5"/>
  <c r="B995" i="5"/>
  <c r="B996" i="5"/>
  <c r="B997" i="5"/>
  <c r="B998" i="5"/>
  <c r="B999" i="5"/>
  <c r="B1000" i="5"/>
  <c r="B1001" i="5"/>
  <c r="B1002" i="5"/>
  <c r="B1003" i="5"/>
  <c r="B1004" i="5"/>
  <c r="B1005" i="5"/>
  <c r="B1006" i="5"/>
  <c r="B1007" i="5"/>
  <c r="B1008" i="5"/>
  <c r="B1009" i="5"/>
  <c r="B1010" i="5"/>
  <c r="B1011" i="5"/>
  <c r="B1012" i="5"/>
  <c r="B1013" i="5"/>
  <c r="B1014" i="5"/>
  <c r="B1015" i="5"/>
  <c r="B1016" i="5"/>
  <c r="B1017" i="5"/>
  <c r="B1018" i="5"/>
  <c r="B1019" i="5"/>
  <c r="B1020" i="5"/>
  <c r="B1021" i="5"/>
  <c r="B1022" i="5"/>
  <c r="B1023" i="5"/>
  <c r="B1024" i="5"/>
  <c r="B1025" i="5"/>
  <c r="B1026" i="5"/>
  <c r="B1027" i="5"/>
  <c r="B1028" i="5"/>
  <c r="B1029" i="5"/>
  <c r="B1030" i="5"/>
  <c r="B1031" i="5"/>
  <c r="B1032" i="5"/>
  <c r="B1033" i="5"/>
  <c r="B1034" i="5"/>
  <c r="B1035" i="5"/>
  <c r="B1036" i="5"/>
  <c r="B1037" i="5"/>
  <c r="B1038" i="5"/>
  <c r="B1039" i="5"/>
  <c r="B1040" i="5"/>
  <c r="B1041" i="5"/>
  <c r="B1042" i="5"/>
  <c r="B1043" i="5"/>
  <c r="B1044" i="5"/>
  <c r="B1045" i="5"/>
  <c r="B1046" i="5"/>
  <c r="B1047" i="5"/>
  <c r="B1048" i="5"/>
  <c r="B1049" i="5"/>
  <c r="B1050" i="5"/>
  <c r="B1051" i="5"/>
  <c r="B1052" i="5"/>
  <c r="B1053" i="5"/>
  <c r="B1054" i="5"/>
  <c r="B1055" i="5"/>
  <c r="B1056" i="5"/>
  <c r="B1057" i="5"/>
  <c r="B1058" i="5"/>
  <c r="B1059" i="5"/>
  <c r="B1060" i="5"/>
  <c r="B1061" i="5"/>
  <c r="B1062" i="5"/>
  <c r="B1063" i="5"/>
  <c r="B1064" i="5"/>
  <c r="B1065" i="5"/>
  <c r="B1066" i="5"/>
  <c r="B1067" i="5"/>
  <c r="B1068" i="5"/>
  <c r="B1069" i="5"/>
  <c r="B1070" i="5"/>
  <c r="B1071" i="5"/>
  <c r="B1072" i="5"/>
  <c r="B1073" i="5"/>
  <c r="B1074" i="5"/>
  <c r="B1075" i="5"/>
  <c r="B1076" i="5"/>
  <c r="B1077" i="5"/>
  <c r="B1078" i="5"/>
  <c r="B1079" i="5"/>
  <c r="B1080" i="5"/>
  <c r="B1081" i="5"/>
  <c r="B1082" i="5"/>
  <c r="B1083" i="5"/>
  <c r="B1084" i="5"/>
  <c r="B1085" i="5"/>
  <c r="B1086" i="5"/>
  <c r="B1087" i="5"/>
  <c r="B1088" i="5"/>
  <c r="B1089" i="5"/>
  <c r="B1090" i="5"/>
  <c r="B1091" i="5"/>
  <c r="B1092" i="5"/>
  <c r="B1093" i="5"/>
  <c r="B1094" i="5"/>
  <c r="B1095" i="5"/>
  <c r="B1096" i="5"/>
  <c r="B1097" i="5"/>
  <c r="B1098" i="5"/>
  <c r="B1099" i="5"/>
  <c r="B1100" i="5"/>
  <c r="B1101" i="5"/>
  <c r="B1102" i="5"/>
  <c r="B1103" i="5"/>
  <c r="B1104" i="5"/>
  <c r="B1105" i="5"/>
  <c r="B1106" i="5"/>
  <c r="B1107" i="5"/>
  <c r="B1108" i="5"/>
  <c r="B1109" i="5"/>
  <c r="B1110" i="5"/>
  <c r="B1111" i="5"/>
  <c r="B1112" i="5"/>
  <c r="B1113" i="5"/>
  <c r="B1114" i="5"/>
  <c r="B1115" i="5"/>
  <c r="B1116" i="5"/>
  <c r="B1117" i="5"/>
  <c r="B1118" i="5"/>
  <c r="B1119" i="5"/>
  <c r="B1120" i="5"/>
  <c r="B1121" i="5"/>
  <c r="B1122" i="5"/>
  <c r="B1123" i="5"/>
  <c r="B1124" i="5"/>
  <c r="B1125" i="5"/>
  <c r="B1126" i="5"/>
  <c r="B1127" i="5"/>
  <c r="B1128" i="5"/>
  <c r="B1129" i="5"/>
  <c r="B1130" i="5"/>
  <c r="B1131" i="5"/>
  <c r="B1132" i="5"/>
  <c r="B1133" i="5"/>
  <c r="B1134" i="5"/>
  <c r="B1135" i="5"/>
  <c r="B1136" i="5"/>
  <c r="B1137" i="5"/>
  <c r="B1138" i="5"/>
  <c r="B1139" i="5"/>
  <c r="B1140" i="5"/>
  <c r="B1141" i="5"/>
  <c r="B1142" i="5"/>
  <c r="B1143" i="5"/>
  <c r="B1144" i="5"/>
  <c r="B1145" i="5"/>
  <c r="B1146" i="5"/>
  <c r="B1147" i="5"/>
  <c r="B1148" i="5"/>
  <c r="B1149" i="5"/>
  <c r="B1150" i="5"/>
  <c r="B1151" i="5"/>
  <c r="B1152" i="5"/>
  <c r="B1153" i="5"/>
  <c r="B1154" i="5"/>
  <c r="B1155" i="5"/>
  <c r="B1156" i="5"/>
  <c r="B1157" i="5"/>
  <c r="B1158" i="5"/>
  <c r="B1159" i="5"/>
  <c r="B1160" i="5"/>
  <c r="B1161" i="5"/>
  <c r="B1162" i="5"/>
  <c r="B1163" i="5"/>
  <c r="B1164" i="5"/>
  <c r="B1165" i="5"/>
  <c r="B1166" i="5"/>
  <c r="B1167" i="5"/>
  <c r="B1168" i="5"/>
  <c r="B1169" i="5"/>
  <c r="B1170" i="5"/>
  <c r="B1171" i="5"/>
  <c r="B1172" i="5"/>
  <c r="B1173" i="5"/>
  <c r="B1174" i="5"/>
  <c r="B1175" i="5"/>
  <c r="B1176" i="5"/>
  <c r="B1177" i="5"/>
  <c r="B1178" i="5"/>
  <c r="B1179" i="5"/>
  <c r="B1180" i="5"/>
  <c r="B1181" i="5"/>
  <c r="B1182" i="5"/>
  <c r="B1183" i="5"/>
  <c r="B1184" i="5"/>
  <c r="B1185" i="5"/>
  <c r="B1186" i="5"/>
  <c r="B1187" i="5"/>
  <c r="B1188" i="5"/>
  <c r="B1189" i="5"/>
  <c r="B1190" i="5"/>
  <c r="B1191" i="5"/>
  <c r="B1192" i="5"/>
  <c r="B1193" i="5"/>
  <c r="B1194" i="5"/>
  <c r="B1195" i="5"/>
  <c r="B1196" i="5"/>
  <c r="B1197" i="5"/>
  <c r="B1198" i="5"/>
  <c r="B1199" i="5"/>
  <c r="B1200" i="5"/>
  <c r="B1201" i="5"/>
  <c r="B1202" i="5"/>
  <c r="B1203" i="5"/>
  <c r="B1204" i="5"/>
  <c r="B1205" i="5"/>
  <c r="B1206" i="5"/>
  <c r="B1207" i="5"/>
  <c r="B1208" i="5"/>
  <c r="B1209" i="5"/>
  <c r="B1210" i="5"/>
  <c r="B1211" i="5"/>
  <c r="B1212" i="5"/>
  <c r="B1213" i="5"/>
  <c r="B1214" i="5"/>
  <c r="B1215" i="5"/>
  <c r="B1216" i="5"/>
  <c r="B1217" i="5"/>
  <c r="B1218" i="5"/>
  <c r="B1219" i="5"/>
  <c r="B1220" i="5"/>
  <c r="B1221" i="5"/>
  <c r="B1222" i="5"/>
  <c r="B1223" i="5"/>
  <c r="B1224" i="5"/>
  <c r="B1225" i="5"/>
  <c r="B1226" i="5"/>
  <c r="B1227" i="5"/>
  <c r="B1228" i="5"/>
  <c r="B1229" i="5"/>
  <c r="B1230" i="5"/>
  <c r="B1231" i="5"/>
  <c r="B1232" i="5"/>
  <c r="B1233" i="5"/>
  <c r="B1234" i="5"/>
  <c r="B1235" i="5"/>
  <c r="B1236" i="5"/>
  <c r="B1237" i="5"/>
  <c r="B1238" i="5"/>
  <c r="B1239" i="5"/>
  <c r="B1240" i="5"/>
  <c r="B1241" i="5"/>
  <c r="B1242" i="5"/>
  <c r="B1243" i="5"/>
  <c r="B1244" i="5"/>
  <c r="B1245" i="5"/>
  <c r="B1246" i="5"/>
  <c r="B1247" i="5"/>
  <c r="B1248" i="5"/>
  <c r="B1249" i="5"/>
  <c r="B1250" i="5"/>
  <c r="B1251" i="5"/>
  <c r="B1252" i="5"/>
  <c r="B1253" i="5"/>
  <c r="B1254" i="5"/>
  <c r="B1255" i="5"/>
  <c r="B1256" i="5"/>
  <c r="B1257" i="5"/>
  <c r="B1258" i="5"/>
  <c r="B1259" i="5"/>
  <c r="B1260" i="5"/>
  <c r="B1261" i="5"/>
  <c r="B1262" i="5"/>
  <c r="B1263" i="5"/>
  <c r="B1264" i="5"/>
  <c r="B1265" i="5"/>
  <c r="B1266" i="5"/>
  <c r="B1267" i="5"/>
  <c r="B1268" i="5"/>
  <c r="B1269" i="5"/>
  <c r="B1270" i="5"/>
  <c r="B1271" i="5"/>
  <c r="B1272" i="5"/>
  <c r="B1273" i="5"/>
  <c r="B1274" i="5"/>
  <c r="B1275" i="5"/>
  <c r="B1276" i="5"/>
  <c r="B1277" i="5"/>
  <c r="B1278" i="5"/>
  <c r="B1279" i="5"/>
  <c r="B1280" i="5"/>
  <c r="B1281" i="5"/>
  <c r="B1282" i="5"/>
  <c r="B1283" i="5"/>
  <c r="B1284" i="5"/>
  <c r="B1285" i="5"/>
  <c r="B1286" i="5"/>
  <c r="B1287" i="5"/>
  <c r="B1288" i="5"/>
  <c r="B1289" i="5"/>
  <c r="B1290" i="5"/>
  <c r="B1291" i="5"/>
  <c r="B1292" i="5"/>
  <c r="B1293" i="5"/>
  <c r="B1294" i="5"/>
  <c r="B1295" i="5"/>
  <c r="B1296" i="5"/>
  <c r="B1297" i="5"/>
  <c r="B1298" i="5"/>
  <c r="B1299" i="5"/>
  <c r="B1300" i="5"/>
  <c r="B1301" i="5"/>
  <c r="B1302" i="5"/>
  <c r="B1303" i="5"/>
  <c r="B1304" i="5"/>
  <c r="B1305" i="5"/>
  <c r="B1306" i="5"/>
  <c r="B1307" i="5"/>
  <c r="B1308" i="5"/>
  <c r="B1309" i="5"/>
  <c r="B1310" i="5"/>
  <c r="B1311" i="5"/>
  <c r="B1312" i="5"/>
  <c r="B1313" i="5"/>
  <c r="B1314" i="5"/>
  <c r="B1315" i="5"/>
  <c r="B1316" i="5"/>
  <c r="B1317" i="5"/>
  <c r="B1318" i="5"/>
  <c r="B1319" i="5"/>
  <c r="B1320" i="5"/>
  <c r="B1321" i="5"/>
  <c r="B1322" i="5"/>
  <c r="B1323" i="5"/>
  <c r="B1324" i="5"/>
  <c r="B1325" i="5"/>
  <c r="B1326" i="5"/>
  <c r="B1327" i="5"/>
  <c r="B1328" i="5"/>
  <c r="B1329" i="5"/>
  <c r="B1330" i="5"/>
  <c r="B1331" i="5"/>
  <c r="B1332" i="5"/>
  <c r="B1333" i="5"/>
  <c r="B1334" i="5"/>
  <c r="B1335" i="5"/>
  <c r="B1336" i="5"/>
  <c r="B1337" i="5"/>
  <c r="B1338" i="5"/>
  <c r="B1339" i="5"/>
  <c r="B1340" i="5"/>
  <c r="B1341" i="5"/>
  <c r="B1342" i="5"/>
  <c r="B1343" i="5"/>
  <c r="B1344" i="5"/>
  <c r="B1345" i="5"/>
  <c r="B1346" i="5"/>
  <c r="B1347" i="5"/>
  <c r="B1348" i="5"/>
  <c r="B1349" i="5"/>
  <c r="B1350" i="5"/>
  <c r="B1351" i="5"/>
  <c r="B1352" i="5"/>
  <c r="B1353" i="5"/>
  <c r="B1354" i="5"/>
  <c r="B1355" i="5"/>
  <c r="B1356" i="5"/>
  <c r="B1357" i="5"/>
  <c r="B1358" i="5"/>
  <c r="B1359" i="5"/>
  <c r="B1360" i="5"/>
  <c r="B1361" i="5"/>
  <c r="B1362" i="5"/>
  <c r="B1363" i="5"/>
  <c r="B1364" i="5"/>
  <c r="B1365" i="5"/>
  <c r="B1366" i="5"/>
  <c r="B1367" i="5"/>
  <c r="B1368" i="5"/>
  <c r="B1369" i="5"/>
  <c r="B1370" i="5"/>
  <c r="B1371" i="5"/>
  <c r="B1372" i="5"/>
  <c r="B1373" i="5"/>
  <c r="B1374" i="5"/>
  <c r="B1375" i="5"/>
  <c r="B1376" i="5"/>
  <c r="B1377" i="5"/>
  <c r="B1378" i="5"/>
  <c r="B1379" i="5"/>
  <c r="B1380" i="5"/>
  <c r="B1381" i="5"/>
  <c r="B1382" i="5"/>
  <c r="B1383" i="5"/>
  <c r="B1384" i="5"/>
  <c r="B1385" i="5"/>
  <c r="B1386" i="5"/>
  <c r="B1387" i="5"/>
  <c r="B1388" i="5"/>
  <c r="B1389" i="5"/>
  <c r="B1390" i="5"/>
  <c r="B1391" i="5"/>
  <c r="B1392" i="5"/>
  <c r="B1393" i="5"/>
  <c r="B1394" i="5"/>
  <c r="B1395" i="5"/>
  <c r="B1396" i="5"/>
  <c r="B1397" i="5"/>
  <c r="B1398" i="5"/>
  <c r="B1399" i="5"/>
  <c r="B1400" i="5"/>
  <c r="B1401" i="5"/>
  <c r="B1402" i="5"/>
  <c r="B1403" i="5"/>
  <c r="B1404" i="5"/>
  <c r="B1405" i="5"/>
  <c r="B1406" i="5"/>
  <c r="B1407" i="5"/>
  <c r="B1408" i="5"/>
  <c r="B1409" i="5"/>
  <c r="B1410" i="5"/>
  <c r="B1411" i="5"/>
  <c r="B1412" i="5"/>
  <c r="B1413" i="5"/>
  <c r="B1414" i="5"/>
  <c r="B1415" i="5"/>
  <c r="B1416" i="5"/>
  <c r="B1417" i="5"/>
  <c r="B1418" i="5"/>
  <c r="B1419" i="5"/>
  <c r="B1420" i="5"/>
  <c r="B1421" i="5"/>
  <c r="B1422" i="5"/>
  <c r="B1423" i="5"/>
  <c r="B1424" i="5"/>
  <c r="B1425" i="5"/>
  <c r="B1426" i="5"/>
  <c r="B1427" i="5"/>
  <c r="B1428" i="5"/>
  <c r="B1429" i="5"/>
  <c r="B1430" i="5"/>
  <c r="B1431" i="5"/>
  <c r="B1432" i="5"/>
  <c r="B1433" i="5"/>
  <c r="B1434" i="5"/>
  <c r="B1435" i="5"/>
  <c r="B1436" i="5"/>
  <c r="B1437" i="5"/>
  <c r="B1438" i="5"/>
  <c r="B1439" i="5"/>
  <c r="B1440" i="5"/>
  <c r="B1441" i="5"/>
  <c r="B1442" i="5"/>
  <c r="B1443" i="5"/>
  <c r="B1444" i="5"/>
  <c r="B1445" i="5"/>
  <c r="B1446" i="5"/>
  <c r="B1447" i="5"/>
  <c r="B1448" i="5"/>
  <c r="B1449" i="5"/>
  <c r="B1450" i="5"/>
  <c r="B1451" i="5"/>
  <c r="B1452" i="5"/>
  <c r="B1453" i="5"/>
  <c r="B1454" i="5"/>
  <c r="B1455" i="5"/>
  <c r="B1456" i="5"/>
  <c r="B1457" i="5"/>
  <c r="B1458" i="5"/>
  <c r="B1459" i="5"/>
  <c r="B1460" i="5"/>
  <c r="B1461" i="5"/>
  <c r="B1462" i="5"/>
  <c r="B1463" i="5"/>
  <c r="B1464" i="5"/>
  <c r="B1465" i="5"/>
  <c r="B1466" i="5"/>
  <c r="B1467" i="5"/>
  <c r="B1468" i="5"/>
  <c r="B1469" i="5"/>
  <c r="B1470" i="5"/>
  <c r="B1471" i="5"/>
  <c r="B1472" i="5"/>
  <c r="B1473" i="5"/>
  <c r="B1474" i="5"/>
  <c r="B1475" i="5"/>
  <c r="B1476" i="5"/>
  <c r="B1477" i="5"/>
  <c r="B1478" i="5"/>
  <c r="B1479" i="5"/>
  <c r="B1480" i="5"/>
  <c r="B1481" i="5"/>
  <c r="B1482" i="5"/>
  <c r="B1483" i="5"/>
  <c r="B1484" i="5"/>
  <c r="B1485" i="5"/>
  <c r="B1486" i="5"/>
  <c r="B1487" i="5"/>
  <c r="B1488" i="5"/>
  <c r="B1489" i="5"/>
  <c r="B1490" i="5"/>
  <c r="B1491" i="5"/>
  <c r="B1492" i="5"/>
  <c r="B1493" i="5"/>
  <c r="B1494" i="5"/>
  <c r="B1495" i="5"/>
  <c r="B1496" i="5"/>
  <c r="B1497" i="5"/>
  <c r="B1498" i="5"/>
  <c r="B1499" i="5"/>
  <c r="B1500" i="5"/>
  <c r="B1501" i="5"/>
  <c r="B1502" i="5"/>
  <c r="B1503" i="5"/>
  <c r="B1504" i="5"/>
  <c r="B1505" i="5"/>
  <c r="B1506" i="5"/>
  <c r="B1507" i="5"/>
  <c r="B1508" i="5"/>
  <c r="B1509" i="5"/>
  <c r="B1510" i="5"/>
  <c r="B1511" i="5"/>
  <c r="B1512" i="5"/>
  <c r="B1513" i="5"/>
  <c r="B1514" i="5"/>
  <c r="B1515" i="5"/>
  <c r="B1516" i="5"/>
  <c r="B1517" i="5"/>
  <c r="B1518" i="5"/>
  <c r="B1519" i="5"/>
  <c r="B1520" i="5"/>
  <c r="B1521" i="5"/>
  <c r="B1522" i="5"/>
  <c r="B1523" i="5"/>
  <c r="B1524" i="5"/>
  <c r="B1525" i="5"/>
  <c r="B1526" i="5"/>
  <c r="B1527" i="5"/>
  <c r="B1528" i="5"/>
  <c r="B1529" i="5"/>
  <c r="B1530" i="5"/>
  <c r="B1531" i="5"/>
  <c r="B1532" i="5"/>
  <c r="B1533" i="5"/>
  <c r="B1534" i="5"/>
  <c r="B1535" i="5"/>
  <c r="B1536" i="5"/>
  <c r="B1537" i="5"/>
  <c r="B1538" i="5"/>
  <c r="B1539" i="5"/>
  <c r="B1540" i="5"/>
  <c r="B1541" i="5"/>
  <c r="B1542" i="5"/>
  <c r="B1543" i="5"/>
  <c r="B1544" i="5"/>
  <c r="B1545" i="5"/>
  <c r="B1546" i="5"/>
  <c r="B1547" i="5"/>
  <c r="B1548" i="5"/>
  <c r="B1549" i="5"/>
  <c r="B1550" i="5"/>
  <c r="B1551" i="5"/>
  <c r="B1552" i="5"/>
  <c r="B1553" i="5"/>
  <c r="B1554" i="5"/>
  <c r="B1555" i="5"/>
  <c r="B1556" i="5"/>
  <c r="B1557" i="5"/>
  <c r="B1558" i="5"/>
  <c r="B1559" i="5"/>
  <c r="B1560" i="5"/>
  <c r="B1561" i="5"/>
  <c r="B1562" i="5"/>
  <c r="B1563" i="5"/>
  <c r="B1564" i="5"/>
  <c r="B1565" i="5"/>
  <c r="B1566" i="5"/>
  <c r="B1567" i="5"/>
  <c r="B1568" i="5"/>
  <c r="B1569" i="5"/>
  <c r="B1570" i="5"/>
  <c r="B1571" i="5"/>
  <c r="B1572" i="5"/>
  <c r="B1573" i="5"/>
  <c r="B1574" i="5"/>
  <c r="B1575" i="5"/>
  <c r="B1576" i="5"/>
  <c r="B1577" i="5"/>
  <c r="B1578" i="5"/>
  <c r="B1579" i="5"/>
  <c r="B1580" i="5"/>
  <c r="B1581" i="5"/>
  <c r="B1582" i="5"/>
  <c r="B1583" i="5"/>
  <c r="B1584" i="5"/>
  <c r="B1585" i="5"/>
  <c r="B1586" i="5"/>
  <c r="B1587" i="5"/>
  <c r="B1588" i="5"/>
  <c r="B1589" i="5"/>
  <c r="B1590" i="5"/>
  <c r="B1591" i="5"/>
  <c r="B1592" i="5"/>
  <c r="B1593" i="5"/>
  <c r="B1594" i="5"/>
  <c r="B1595" i="5"/>
  <c r="B1596" i="5"/>
  <c r="B1597" i="5"/>
  <c r="B1598" i="5"/>
  <c r="B1599" i="5"/>
  <c r="B1600" i="5"/>
  <c r="B1601" i="5"/>
  <c r="B1602" i="5"/>
  <c r="B1603" i="5"/>
  <c r="B1604" i="5"/>
  <c r="B1605" i="5"/>
  <c r="B1606" i="5"/>
  <c r="B1607" i="5"/>
  <c r="B1608" i="5"/>
  <c r="B1609" i="5"/>
  <c r="B1610" i="5"/>
  <c r="B1611" i="5"/>
  <c r="B1612" i="5"/>
  <c r="B1613" i="5"/>
  <c r="B1614" i="5"/>
  <c r="B1615" i="5"/>
  <c r="B1616" i="5"/>
  <c r="B1617" i="5"/>
  <c r="B1618" i="5"/>
  <c r="B1619" i="5"/>
  <c r="B1620" i="5"/>
  <c r="B1621" i="5"/>
  <c r="B1622" i="5"/>
  <c r="B1623" i="5"/>
  <c r="B1624" i="5"/>
  <c r="B1625" i="5"/>
  <c r="B1626" i="5"/>
  <c r="B1627" i="5"/>
  <c r="B1628" i="5"/>
  <c r="B1629" i="5"/>
  <c r="B1630" i="5"/>
  <c r="B1631" i="5"/>
  <c r="B1632" i="5"/>
  <c r="B1633" i="5"/>
  <c r="B1634" i="5"/>
  <c r="B1635" i="5"/>
  <c r="B1636" i="5"/>
  <c r="B1637" i="5"/>
  <c r="B1638" i="5"/>
  <c r="B1639" i="5"/>
  <c r="B1640" i="5"/>
  <c r="B1641" i="5"/>
  <c r="B1642" i="5"/>
  <c r="B1643" i="5"/>
  <c r="B1644" i="5"/>
  <c r="B1645" i="5"/>
  <c r="B1646" i="5"/>
  <c r="B1647" i="5"/>
  <c r="B1648" i="5"/>
  <c r="B1649" i="5"/>
  <c r="B1650" i="5"/>
  <c r="B1651" i="5"/>
  <c r="B1652" i="5"/>
  <c r="B1653" i="5"/>
  <c r="B1654" i="5"/>
  <c r="B1655" i="5"/>
  <c r="B1656" i="5"/>
  <c r="B1657" i="5"/>
  <c r="B1658" i="5"/>
  <c r="B1659" i="5"/>
  <c r="B1660" i="5"/>
  <c r="B1661" i="5"/>
  <c r="B1662" i="5"/>
  <c r="B1663" i="5"/>
  <c r="B1664" i="5"/>
  <c r="B1665" i="5"/>
  <c r="B1666" i="5"/>
  <c r="B1667" i="5"/>
  <c r="B1668" i="5"/>
  <c r="B1669" i="5"/>
  <c r="B1670" i="5"/>
  <c r="B1671" i="5"/>
  <c r="B1672" i="5"/>
  <c r="B1673" i="5"/>
  <c r="B1674" i="5"/>
  <c r="B1675" i="5"/>
  <c r="B1676" i="5"/>
  <c r="B1677" i="5"/>
  <c r="B1678" i="5"/>
  <c r="B1679" i="5"/>
  <c r="B1680" i="5"/>
  <c r="B1681" i="5"/>
  <c r="B1682" i="5"/>
  <c r="B1683" i="5"/>
  <c r="B1684" i="5"/>
  <c r="B1685" i="5"/>
  <c r="B1686" i="5"/>
  <c r="B1687" i="5"/>
  <c r="B1688" i="5"/>
  <c r="B1689" i="5"/>
  <c r="B1690" i="5"/>
  <c r="B1691" i="5"/>
  <c r="B1692" i="5"/>
  <c r="B1693" i="5"/>
  <c r="B1694" i="5"/>
  <c r="B1695" i="5"/>
  <c r="B1696" i="5"/>
  <c r="B1697" i="5"/>
  <c r="B1698" i="5"/>
  <c r="B1699" i="5"/>
  <c r="B1700" i="5"/>
  <c r="B1701" i="5"/>
  <c r="B1702" i="5"/>
  <c r="B1703" i="5"/>
  <c r="B1704" i="5"/>
  <c r="B1705" i="5"/>
  <c r="B1706" i="5"/>
  <c r="B1707" i="5"/>
  <c r="B1708" i="5"/>
  <c r="B1709" i="5"/>
  <c r="B1710" i="5"/>
  <c r="B1711" i="5"/>
  <c r="B1712" i="5"/>
  <c r="B1713" i="5"/>
  <c r="B1714" i="5"/>
  <c r="B1715" i="5"/>
  <c r="B1716" i="5"/>
  <c r="B1717" i="5"/>
  <c r="B1718" i="5"/>
  <c r="B1719" i="5"/>
  <c r="B1720" i="5"/>
  <c r="B1721" i="5"/>
  <c r="B1722" i="5"/>
  <c r="B1723" i="5"/>
  <c r="B1724" i="5"/>
  <c r="B1725" i="5"/>
  <c r="B1726" i="5"/>
  <c r="B1727" i="5"/>
  <c r="B1728" i="5"/>
  <c r="B1729" i="5"/>
  <c r="B1730" i="5"/>
  <c r="B1731" i="5"/>
  <c r="B1732" i="5"/>
  <c r="B1733" i="5"/>
  <c r="B1734" i="5"/>
  <c r="B1735" i="5"/>
  <c r="B1736" i="5"/>
  <c r="B1737" i="5"/>
  <c r="B1738" i="5"/>
  <c r="B1739" i="5"/>
  <c r="B1740" i="5"/>
  <c r="B1741" i="5"/>
  <c r="B1742" i="5"/>
  <c r="B1743" i="5"/>
  <c r="B1744" i="5"/>
  <c r="B1745" i="5"/>
  <c r="B1746" i="5"/>
  <c r="B1747" i="5"/>
  <c r="B1748" i="5"/>
  <c r="B1749" i="5"/>
  <c r="B1750" i="5"/>
  <c r="B1751" i="5"/>
  <c r="B1752" i="5"/>
  <c r="B1753" i="5"/>
  <c r="B1754" i="5"/>
  <c r="B1755" i="5"/>
  <c r="B1756" i="5"/>
  <c r="B1757" i="5"/>
  <c r="B1758" i="5"/>
  <c r="B1759" i="5"/>
  <c r="B1760" i="5"/>
  <c r="B1761" i="5"/>
  <c r="B1762" i="5"/>
  <c r="B1763" i="5"/>
  <c r="B1764" i="5"/>
  <c r="B1765" i="5"/>
  <c r="B1766" i="5"/>
  <c r="B1767" i="5"/>
  <c r="B1768" i="5"/>
  <c r="B1769" i="5"/>
  <c r="B1770" i="5"/>
  <c r="B1771" i="5"/>
  <c r="B1772" i="5"/>
  <c r="B1773" i="5"/>
  <c r="B1774" i="5"/>
  <c r="B1775" i="5"/>
  <c r="B1776" i="5"/>
  <c r="B1777" i="5"/>
  <c r="B1778" i="5"/>
  <c r="B1779" i="5"/>
  <c r="B1780" i="5"/>
  <c r="B1781" i="5"/>
  <c r="B1782" i="5"/>
  <c r="B1783" i="5"/>
  <c r="B1784" i="5"/>
  <c r="B1785" i="5"/>
  <c r="B1786" i="5"/>
  <c r="B1787" i="5"/>
  <c r="B1788" i="5"/>
  <c r="B1789" i="5"/>
  <c r="B1790" i="5"/>
  <c r="B1791" i="5"/>
  <c r="B1792" i="5"/>
  <c r="B1793" i="5"/>
  <c r="B1794" i="5"/>
  <c r="B1795" i="5"/>
  <c r="B1796" i="5"/>
  <c r="B1797" i="5"/>
  <c r="B1798" i="5"/>
  <c r="B1799" i="5"/>
  <c r="B1800" i="5"/>
  <c r="B1801" i="5"/>
  <c r="B1802" i="5"/>
  <c r="B1803" i="5"/>
  <c r="B1804" i="5"/>
  <c r="B1805" i="5"/>
  <c r="B1806" i="5"/>
  <c r="B1807" i="5"/>
  <c r="B1808" i="5"/>
  <c r="B1809" i="5"/>
  <c r="B1810" i="5"/>
  <c r="B1811" i="5"/>
  <c r="B1812" i="5"/>
  <c r="B1813" i="5"/>
  <c r="B1814" i="5"/>
  <c r="B1815" i="5"/>
  <c r="B1816" i="5"/>
  <c r="B1817" i="5"/>
  <c r="B1818" i="5"/>
  <c r="B1819" i="5"/>
  <c r="B1820" i="5"/>
  <c r="B1821" i="5"/>
  <c r="B1822" i="5"/>
  <c r="B1823" i="5"/>
  <c r="B1824" i="5"/>
  <c r="B1825" i="5"/>
  <c r="B1826" i="5"/>
  <c r="B1827" i="5"/>
  <c r="B1828" i="5"/>
  <c r="B1829" i="5"/>
  <c r="B1830" i="5"/>
  <c r="B1831" i="5"/>
  <c r="B1832" i="5"/>
  <c r="B1833" i="5"/>
  <c r="B1834" i="5"/>
  <c r="B1835" i="5"/>
  <c r="B1836" i="5"/>
  <c r="B1837" i="5"/>
  <c r="B1838" i="5"/>
  <c r="B1839" i="5"/>
  <c r="B1840" i="5"/>
  <c r="B1841" i="5"/>
  <c r="B1842" i="5"/>
  <c r="B1843" i="5"/>
  <c r="B1844" i="5"/>
  <c r="B1845" i="5"/>
  <c r="B1846" i="5"/>
  <c r="B1847" i="5"/>
  <c r="B1848" i="5"/>
  <c r="B1849" i="5"/>
  <c r="B1850" i="5"/>
  <c r="B1851" i="5"/>
  <c r="B1852" i="5"/>
  <c r="B1853" i="5"/>
  <c r="B1854" i="5"/>
  <c r="B1855" i="5"/>
  <c r="B1856" i="5"/>
  <c r="B1857" i="5"/>
  <c r="B1858" i="5"/>
  <c r="B1859" i="5"/>
  <c r="B1860" i="5"/>
  <c r="B1861" i="5"/>
  <c r="B1862" i="5"/>
  <c r="B1863" i="5"/>
  <c r="B1864" i="5"/>
  <c r="B1865" i="5"/>
  <c r="B1866" i="5"/>
  <c r="B1867" i="5"/>
  <c r="B1868" i="5"/>
  <c r="B1869" i="5"/>
  <c r="B1870" i="5"/>
  <c r="B1871" i="5"/>
  <c r="B1872" i="5"/>
  <c r="B1873" i="5"/>
  <c r="B1874" i="5"/>
  <c r="B1875" i="5"/>
  <c r="B1876" i="5"/>
  <c r="B1877" i="5"/>
  <c r="B1878" i="5"/>
  <c r="B1879" i="5"/>
  <c r="B1880" i="5"/>
  <c r="B1881" i="5"/>
  <c r="B1882" i="5"/>
  <c r="B1883" i="5"/>
  <c r="B1884" i="5"/>
  <c r="B1885" i="5"/>
  <c r="B1886" i="5"/>
  <c r="B1887" i="5"/>
  <c r="B1888" i="5"/>
  <c r="B1889" i="5"/>
  <c r="B1890" i="5"/>
  <c r="B1891" i="5"/>
  <c r="B1892" i="5"/>
  <c r="B1893" i="5"/>
  <c r="B1894" i="5"/>
  <c r="B1895" i="5"/>
  <c r="B1896" i="5"/>
  <c r="B1897" i="5"/>
  <c r="B1898" i="5"/>
  <c r="B1899" i="5"/>
  <c r="B1900" i="5"/>
  <c r="B1901" i="5"/>
  <c r="B1902" i="5"/>
  <c r="B1903" i="5"/>
  <c r="B1904" i="5"/>
  <c r="B1905" i="5"/>
  <c r="B1906" i="5"/>
  <c r="B1907" i="5"/>
  <c r="B1908" i="5"/>
  <c r="B1909" i="5"/>
  <c r="B1910" i="5"/>
  <c r="B1911" i="5"/>
  <c r="B1912" i="5"/>
  <c r="B1913" i="5"/>
  <c r="B1914" i="5"/>
  <c r="B1915" i="5"/>
  <c r="B1916" i="5"/>
  <c r="B1917" i="5"/>
  <c r="B1918" i="5"/>
  <c r="B1919" i="5"/>
  <c r="B1920" i="5"/>
  <c r="B1921" i="5"/>
  <c r="B1922" i="5"/>
  <c r="B1923" i="5"/>
  <c r="B1924" i="5"/>
  <c r="B1925" i="5"/>
  <c r="B1926" i="5"/>
  <c r="B1927" i="5"/>
  <c r="B1928" i="5"/>
  <c r="B1929" i="5"/>
  <c r="B1930" i="5"/>
  <c r="B1931" i="5"/>
  <c r="B1932" i="5"/>
  <c r="B1933" i="5"/>
  <c r="B1934" i="5"/>
  <c r="B1935" i="5"/>
  <c r="B1936" i="5"/>
  <c r="B1937" i="5"/>
  <c r="B1938" i="5"/>
  <c r="B1939" i="5"/>
  <c r="B1940" i="5"/>
  <c r="B1941" i="5"/>
  <c r="B1942" i="5"/>
  <c r="B1943" i="5"/>
  <c r="B1944" i="5"/>
  <c r="B1945" i="5"/>
  <c r="B1946" i="5"/>
  <c r="B1947" i="5"/>
  <c r="B1948" i="5"/>
  <c r="B1949" i="5"/>
  <c r="B1950" i="5"/>
  <c r="B1951" i="5"/>
  <c r="B1952" i="5"/>
  <c r="B1953" i="5"/>
  <c r="B1954" i="5"/>
  <c r="B1955" i="5"/>
  <c r="B1956" i="5"/>
  <c r="B1957" i="5"/>
  <c r="B1958" i="5"/>
  <c r="B1959" i="5"/>
  <c r="B1960" i="5"/>
  <c r="B1961" i="5"/>
  <c r="B1962" i="5"/>
  <c r="B1963" i="5"/>
  <c r="B1964" i="5"/>
  <c r="B1965" i="5"/>
  <c r="B1966" i="5"/>
  <c r="B1967" i="5"/>
  <c r="B1968" i="5"/>
  <c r="B1969" i="5"/>
  <c r="B1970" i="5"/>
  <c r="B1971" i="5"/>
  <c r="B1972" i="5"/>
  <c r="B1973" i="5"/>
  <c r="B1974" i="5"/>
  <c r="B1975" i="5"/>
  <c r="B1976" i="5"/>
  <c r="B1977" i="5"/>
  <c r="B1978" i="5"/>
  <c r="B1979" i="5"/>
  <c r="B1980" i="5"/>
  <c r="B1981" i="5"/>
  <c r="B1982" i="5"/>
  <c r="B1983" i="5"/>
  <c r="B1984" i="5"/>
  <c r="B1985" i="5"/>
  <c r="B1986" i="5"/>
  <c r="B1987" i="5"/>
  <c r="B1988" i="5"/>
  <c r="B1989" i="5"/>
  <c r="B1990" i="5"/>
  <c r="B1991" i="5"/>
  <c r="B1992" i="5"/>
  <c r="B1993" i="5"/>
  <c r="B1994" i="5"/>
  <c r="B1995" i="5"/>
  <c r="B1996" i="5"/>
  <c r="B1997" i="5"/>
  <c r="B1998" i="5"/>
  <c r="B1999" i="5"/>
  <c r="B2000" i="5"/>
  <c r="B2001" i="5"/>
  <c r="B2002" i="5"/>
  <c r="B2003" i="5"/>
  <c r="B2004" i="5"/>
  <c r="B2005" i="5"/>
  <c r="B2006" i="5"/>
  <c r="B2007" i="5"/>
  <c r="B2008" i="5"/>
  <c r="B2009" i="5"/>
  <c r="B2010" i="5"/>
  <c r="B2011" i="5"/>
  <c r="B2012" i="5"/>
  <c r="B2013" i="5"/>
  <c r="B2014" i="5"/>
  <c r="B2015" i="5"/>
  <c r="B2016" i="5"/>
  <c r="B2017" i="5"/>
  <c r="B2018" i="5"/>
  <c r="B2019" i="5"/>
  <c r="B2020" i="5"/>
  <c r="B2021" i="5"/>
  <c r="B2022" i="5"/>
  <c r="B2023" i="5"/>
  <c r="B2024" i="5"/>
  <c r="B2025" i="5"/>
  <c r="B2026" i="5"/>
  <c r="B2027" i="5"/>
  <c r="B2028" i="5"/>
  <c r="B2029" i="5"/>
  <c r="B2030" i="5"/>
  <c r="B2031" i="5"/>
  <c r="B2032" i="5"/>
  <c r="B2033" i="5"/>
  <c r="B2034" i="5"/>
  <c r="B2035" i="5"/>
  <c r="B2036" i="5"/>
  <c r="B2037" i="5"/>
  <c r="B2038" i="5"/>
  <c r="B2039" i="5"/>
  <c r="B2040" i="5"/>
  <c r="B2041" i="5"/>
  <c r="B2042" i="5"/>
  <c r="B2043" i="5"/>
  <c r="B2044" i="5"/>
  <c r="B2045" i="5"/>
  <c r="B2046" i="5"/>
  <c r="B2047" i="5"/>
  <c r="B2048" i="5"/>
  <c r="B2049" i="5"/>
  <c r="B2050" i="5"/>
  <c r="B2051" i="5"/>
  <c r="B2052" i="5"/>
  <c r="B2053" i="5"/>
  <c r="B2054" i="5"/>
  <c r="B2055" i="5"/>
  <c r="B2056" i="5"/>
  <c r="B2057" i="5"/>
  <c r="B2058" i="5"/>
  <c r="B2059" i="5"/>
  <c r="B2060" i="5"/>
  <c r="B2061" i="5"/>
  <c r="B2062" i="5"/>
  <c r="B2063" i="5"/>
  <c r="B2064" i="5"/>
  <c r="B2065" i="5"/>
  <c r="B2066" i="5"/>
  <c r="B2067" i="5"/>
  <c r="B2068" i="5"/>
  <c r="B2069" i="5"/>
  <c r="B2070" i="5"/>
  <c r="B2071" i="5"/>
  <c r="B2072" i="5"/>
  <c r="B2073" i="5"/>
  <c r="B2074" i="5"/>
  <c r="B2075" i="5"/>
  <c r="B2076" i="5"/>
  <c r="B2077" i="5"/>
  <c r="B2078" i="5"/>
  <c r="B2079" i="5"/>
  <c r="B2080" i="5"/>
  <c r="B2081" i="5"/>
  <c r="B2082" i="5"/>
  <c r="B2083" i="5"/>
  <c r="B2084" i="5"/>
  <c r="B2085" i="5"/>
  <c r="B2086" i="5"/>
  <c r="B2087" i="5"/>
  <c r="B2088" i="5"/>
  <c r="B2089" i="5"/>
  <c r="B2090" i="5"/>
  <c r="B2091" i="5"/>
  <c r="B2092" i="5"/>
  <c r="B2093" i="5"/>
  <c r="B2094" i="5"/>
  <c r="B2095" i="5"/>
  <c r="B2096" i="5"/>
  <c r="B2097" i="5"/>
  <c r="B2098" i="5"/>
  <c r="B2099" i="5"/>
  <c r="B2100" i="5"/>
  <c r="B2101" i="5"/>
  <c r="B2102" i="5"/>
  <c r="B2103" i="5"/>
  <c r="B2104" i="5"/>
  <c r="B2105" i="5"/>
  <c r="B2106" i="5"/>
  <c r="B2107" i="5"/>
  <c r="B2108" i="5"/>
  <c r="B2109" i="5"/>
  <c r="B2110" i="5"/>
  <c r="B2111" i="5"/>
  <c r="B2112" i="5"/>
  <c r="B2113" i="5"/>
  <c r="B2114" i="5"/>
  <c r="B2115" i="5"/>
  <c r="B2116" i="5"/>
  <c r="B2117" i="5"/>
  <c r="B2118" i="5"/>
  <c r="B2119" i="5"/>
  <c r="B2120" i="5"/>
  <c r="B2121" i="5"/>
  <c r="B2122" i="5"/>
  <c r="B2123" i="5"/>
  <c r="B2124" i="5"/>
  <c r="B2125" i="5"/>
  <c r="B2126" i="5"/>
  <c r="B2127" i="5"/>
  <c r="B2128" i="5"/>
  <c r="B2129" i="5"/>
  <c r="B2130" i="5"/>
  <c r="B2131" i="5"/>
  <c r="B2132" i="5"/>
  <c r="B2133" i="5"/>
  <c r="B2134" i="5"/>
  <c r="B2135" i="5"/>
  <c r="B2136" i="5"/>
  <c r="B2137" i="5"/>
  <c r="B2138" i="5"/>
  <c r="B2139" i="5"/>
  <c r="B2140" i="5"/>
  <c r="B2141" i="5"/>
  <c r="B2142" i="5"/>
  <c r="B2143" i="5"/>
  <c r="B2144" i="5"/>
  <c r="B2145" i="5"/>
  <c r="B2146" i="5"/>
  <c r="B2147" i="5"/>
  <c r="B2148" i="5"/>
  <c r="B2149" i="5"/>
  <c r="B2150" i="5"/>
  <c r="B2151" i="5"/>
  <c r="B2152" i="5"/>
  <c r="B2153" i="5"/>
  <c r="B2154" i="5"/>
  <c r="B2155" i="5"/>
  <c r="B2156" i="5"/>
  <c r="B2157" i="5"/>
  <c r="B2158" i="5"/>
  <c r="B2159" i="5"/>
  <c r="B2160" i="5"/>
  <c r="B2161" i="5"/>
  <c r="B2162" i="5"/>
  <c r="B2163" i="5"/>
  <c r="B2164" i="5"/>
  <c r="B2165" i="5"/>
  <c r="B2166" i="5"/>
  <c r="B2167" i="5"/>
  <c r="B2168" i="5"/>
  <c r="B2169" i="5"/>
  <c r="B2170" i="5"/>
  <c r="B2171" i="5"/>
  <c r="B2172" i="5"/>
  <c r="B2173" i="5"/>
  <c r="B2174" i="5"/>
  <c r="B2175" i="5"/>
  <c r="B2176" i="5"/>
  <c r="B2177" i="5"/>
  <c r="B2178" i="5"/>
  <c r="B2179" i="5"/>
  <c r="B2180" i="5"/>
  <c r="B2181" i="5"/>
  <c r="B2182" i="5"/>
  <c r="B2183" i="5"/>
  <c r="B2184" i="5"/>
  <c r="B2185" i="5"/>
  <c r="B2186" i="5"/>
  <c r="B2187" i="5"/>
  <c r="B2188" i="5"/>
  <c r="B2189" i="5"/>
  <c r="B2190" i="5"/>
  <c r="B2191" i="5"/>
  <c r="B2192" i="5"/>
  <c r="B2193" i="5"/>
  <c r="B2194" i="5"/>
  <c r="B2195" i="5"/>
  <c r="B2196" i="5"/>
  <c r="B2197" i="5"/>
  <c r="B2198" i="5"/>
  <c r="B2199" i="5"/>
  <c r="B2200" i="5"/>
  <c r="B2201" i="5"/>
  <c r="B2202" i="5"/>
  <c r="B2203" i="5"/>
  <c r="B2204" i="5"/>
  <c r="B2205" i="5"/>
  <c r="B2206" i="5"/>
  <c r="B2207" i="5"/>
  <c r="B2208" i="5"/>
  <c r="B2209" i="5"/>
  <c r="B2210" i="5"/>
  <c r="B2211" i="5"/>
  <c r="B2212" i="5"/>
  <c r="B2213" i="5"/>
  <c r="B2214" i="5"/>
  <c r="B2215" i="5"/>
  <c r="B2216" i="5"/>
  <c r="B2217" i="5"/>
  <c r="B2218" i="5"/>
  <c r="B2219" i="5"/>
  <c r="B2220" i="5"/>
  <c r="B2221" i="5"/>
  <c r="B2222" i="5"/>
  <c r="B2223" i="5"/>
  <c r="B2224" i="5"/>
  <c r="B2225" i="5"/>
  <c r="B2226" i="5"/>
  <c r="B2227" i="5"/>
  <c r="B2228" i="5"/>
  <c r="B2229" i="5"/>
  <c r="B2230" i="5"/>
  <c r="B2231" i="5"/>
  <c r="B2232" i="5"/>
  <c r="B2233" i="5"/>
  <c r="B2234" i="5"/>
  <c r="B2235" i="5"/>
  <c r="B2236" i="5"/>
  <c r="B2237" i="5"/>
  <c r="B2238" i="5"/>
  <c r="B2239" i="5"/>
  <c r="B2240" i="5"/>
  <c r="B2241" i="5"/>
  <c r="B2242" i="5"/>
  <c r="B2243" i="5"/>
  <c r="B2244" i="5"/>
  <c r="B2245" i="5"/>
  <c r="B2246" i="5"/>
  <c r="B2247" i="5"/>
  <c r="B2248" i="5"/>
  <c r="B2249" i="5"/>
  <c r="B2250" i="5"/>
  <c r="B2251" i="5"/>
  <c r="B2252" i="5"/>
  <c r="B2253" i="5"/>
  <c r="B2254" i="5"/>
  <c r="B2255" i="5"/>
  <c r="B2256" i="5"/>
  <c r="B2257" i="5"/>
  <c r="B2258" i="5"/>
  <c r="B2259" i="5"/>
  <c r="B2260" i="5"/>
  <c r="B2261" i="5"/>
  <c r="B2262" i="5"/>
  <c r="B2263" i="5"/>
  <c r="B2264" i="5"/>
  <c r="B2265" i="5"/>
  <c r="B2266" i="5"/>
  <c r="B2267" i="5"/>
  <c r="B2268" i="5"/>
  <c r="B2269" i="5"/>
  <c r="B2270" i="5"/>
  <c r="B2271" i="5"/>
  <c r="B2272" i="5"/>
  <c r="B2273" i="5"/>
  <c r="B2274" i="5"/>
  <c r="B2275" i="5"/>
  <c r="B2276" i="5"/>
  <c r="B2277" i="5"/>
  <c r="B2278" i="5"/>
  <c r="B2279" i="5"/>
  <c r="B2280" i="5"/>
  <c r="B2281" i="5"/>
  <c r="B2282" i="5"/>
  <c r="B2283" i="5"/>
  <c r="B2284" i="5"/>
  <c r="B2285" i="5"/>
  <c r="B2286" i="5"/>
  <c r="B2287" i="5"/>
  <c r="B2288" i="5"/>
  <c r="B2289" i="5"/>
  <c r="B2290" i="5"/>
  <c r="B2291" i="5"/>
  <c r="B2292" i="5"/>
  <c r="B2293" i="5"/>
  <c r="B2294" i="5"/>
  <c r="B2295" i="5"/>
  <c r="B2296" i="5"/>
  <c r="B2297" i="5"/>
  <c r="B2298" i="5"/>
  <c r="B2299" i="5"/>
  <c r="B2300" i="5"/>
  <c r="B2301" i="5"/>
  <c r="B2302" i="5"/>
  <c r="B2303" i="5"/>
  <c r="B2304" i="5"/>
  <c r="B2305" i="5"/>
  <c r="B2306" i="5"/>
  <c r="B2307" i="5"/>
  <c r="B2308" i="5"/>
  <c r="B2309" i="5"/>
  <c r="B2310" i="5"/>
  <c r="B2311" i="5"/>
  <c r="B2312" i="5"/>
  <c r="B2313" i="5"/>
  <c r="B2314" i="5"/>
  <c r="B2315" i="5"/>
  <c r="B2316" i="5"/>
  <c r="B2317" i="5"/>
  <c r="B2318" i="5"/>
  <c r="B2319" i="5"/>
  <c r="B2320" i="5"/>
  <c r="B2321" i="5"/>
  <c r="B2322" i="5"/>
  <c r="B2323" i="5"/>
  <c r="B2324" i="5"/>
  <c r="B2325" i="5"/>
  <c r="B2326" i="5"/>
  <c r="B2327" i="5"/>
  <c r="B2328" i="5"/>
  <c r="B2329" i="5"/>
  <c r="B2330" i="5"/>
  <c r="B2331" i="5"/>
  <c r="B2332" i="5"/>
  <c r="B2333" i="5"/>
  <c r="B2334" i="5"/>
  <c r="B2335" i="5"/>
  <c r="B2336" i="5"/>
  <c r="B2337" i="5"/>
  <c r="B2338" i="5"/>
  <c r="B2339" i="5"/>
  <c r="B2340" i="5"/>
  <c r="B2341" i="5"/>
  <c r="B2342" i="5"/>
  <c r="B2343" i="5"/>
  <c r="B2344" i="5"/>
  <c r="B2345" i="5"/>
  <c r="B2346" i="5"/>
  <c r="B2347" i="5"/>
  <c r="B2348" i="5"/>
  <c r="B2349" i="5"/>
  <c r="B2350" i="5"/>
  <c r="B2351" i="5"/>
  <c r="B2352" i="5"/>
  <c r="B2353" i="5"/>
  <c r="B2354" i="5"/>
  <c r="B2355" i="5"/>
  <c r="B2356" i="5"/>
  <c r="B2357" i="5"/>
  <c r="B2358" i="5"/>
  <c r="B2359" i="5"/>
  <c r="B2360" i="5"/>
  <c r="B2361" i="5"/>
  <c r="B2362" i="5"/>
  <c r="B2363" i="5"/>
  <c r="B2364" i="5"/>
  <c r="B2365" i="5"/>
  <c r="B2366" i="5"/>
  <c r="B2367" i="5"/>
  <c r="B2368" i="5"/>
  <c r="B2369" i="5"/>
  <c r="B2370" i="5"/>
  <c r="B2371" i="5"/>
  <c r="B2372" i="5"/>
  <c r="B2373" i="5"/>
  <c r="B2374" i="5"/>
  <c r="B2375" i="5"/>
  <c r="B2376" i="5"/>
  <c r="B2377" i="5"/>
  <c r="B2378" i="5"/>
  <c r="B2379" i="5"/>
  <c r="B2380" i="5"/>
  <c r="B2381" i="5"/>
  <c r="B2382" i="5"/>
  <c r="B2383" i="5"/>
  <c r="B2384" i="5"/>
  <c r="B2385" i="5"/>
  <c r="B2386" i="5"/>
  <c r="B2387" i="5"/>
  <c r="B2388" i="5"/>
  <c r="B2389" i="5"/>
  <c r="B2390" i="5"/>
  <c r="B2391" i="5"/>
  <c r="B2392" i="5"/>
  <c r="B2393" i="5"/>
  <c r="B2394" i="5"/>
  <c r="B2395" i="5"/>
  <c r="B2396" i="5"/>
  <c r="B2397" i="5"/>
  <c r="B2398" i="5"/>
  <c r="B2399" i="5"/>
  <c r="B2400" i="5"/>
  <c r="B2401" i="5"/>
  <c r="B2402" i="5"/>
  <c r="B2403" i="5"/>
  <c r="B2404" i="5"/>
  <c r="B2405" i="5"/>
  <c r="B2406" i="5"/>
  <c r="B2407" i="5"/>
  <c r="B2408" i="5"/>
  <c r="B2409" i="5"/>
  <c r="B2410" i="5"/>
  <c r="B2411" i="5"/>
  <c r="B2412" i="5"/>
  <c r="B2413" i="5"/>
  <c r="B2414" i="5"/>
  <c r="B2415" i="5"/>
  <c r="B2416" i="5"/>
  <c r="B2417" i="5"/>
  <c r="B2418" i="5"/>
  <c r="B2419" i="5"/>
  <c r="B2420" i="5"/>
  <c r="B2421" i="5"/>
  <c r="B2422" i="5"/>
  <c r="B2423" i="5"/>
  <c r="B2424" i="5"/>
  <c r="B2425" i="5"/>
  <c r="B2426" i="5"/>
  <c r="B2427" i="5"/>
  <c r="B2428" i="5"/>
  <c r="B2429" i="5"/>
  <c r="B2430" i="5"/>
  <c r="B2431" i="5"/>
  <c r="B2432" i="5"/>
  <c r="B2433" i="5"/>
  <c r="B2434" i="5"/>
  <c r="B2435" i="5"/>
  <c r="B2436" i="5"/>
  <c r="B2437" i="5"/>
  <c r="B2438" i="5"/>
  <c r="B2439" i="5"/>
  <c r="B2440" i="5"/>
  <c r="B2441" i="5"/>
  <c r="B2442" i="5"/>
  <c r="B2443" i="5"/>
  <c r="B2444" i="5"/>
  <c r="B2445" i="5"/>
  <c r="B2446" i="5"/>
  <c r="B2447" i="5"/>
  <c r="B2448" i="5"/>
  <c r="B2449" i="5"/>
  <c r="B2450" i="5"/>
  <c r="B2451" i="5"/>
  <c r="B2452" i="5"/>
  <c r="B2453" i="5"/>
  <c r="B2454" i="5"/>
  <c r="B2455" i="5"/>
  <c r="B2456" i="5"/>
  <c r="B2457" i="5"/>
  <c r="B2458" i="5"/>
  <c r="B2459" i="5"/>
  <c r="B2460" i="5"/>
  <c r="B2461" i="5"/>
  <c r="B2462" i="5"/>
  <c r="B2463" i="5"/>
  <c r="B2464" i="5"/>
  <c r="B2465" i="5"/>
  <c r="B2466" i="5"/>
  <c r="B2467" i="5"/>
  <c r="B2468" i="5"/>
  <c r="B2469" i="5"/>
  <c r="B2470" i="5"/>
  <c r="B2471" i="5"/>
  <c r="B2472" i="5"/>
  <c r="B2473" i="5"/>
  <c r="B2474" i="5"/>
  <c r="B2475" i="5"/>
  <c r="B2476" i="5"/>
  <c r="B2477" i="5"/>
  <c r="B2478" i="5"/>
  <c r="B2479" i="5"/>
  <c r="B2480" i="5"/>
  <c r="B2481" i="5"/>
  <c r="B2482" i="5"/>
  <c r="B2483" i="5"/>
  <c r="B2484" i="5"/>
  <c r="B2485" i="5"/>
  <c r="B2486" i="5"/>
  <c r="B2487" i="5"/>
  <c r="B2488" i="5"/>
  <c r="B2489" i="5"/>
  <c r="B2490" i="5"/>
  <c r="B2491" i="5"/>
  <c r="B2492" i="5"/>
  <c r="B2493" i="5"/>
  <c r="B2494" i="5"/>
  <c r="B2495" i="5"/>
  <c r="B2496" i="5"/>
  <c r="B2497" i="5"/>
  <c r="B2498" i="5"/>
  <c r="B2499" i="5"/>
  <c r="B2500" i="5"/>
  <c r="B2501" i="5"/>
  <c r="B2502" i="5"/>
  <c r="B2503" i="5"/>
  <c r="B2504" i="5"/>
  <c r="B2505" i="5"/>
  <c r="B2506" i="5"/>
  <c r="B2507" i="5"/>
  <c r="B2508" i="5"/>
  <c r="B2509" i="5"/>
  <c r="B2510" i="5"/>
  <c r="B2511" i="5"/>
  <c r="B2512" i="5"/>
  <c r="B2513" i="5"/>
  <c r="B2514" i="5"/>
  <c r="B2515" i="5"/>
  <c r="B2516" i="5"/>
  <c r="B2517" i="5"/>
  <c r="B2518" i="5"/>
  <c r="B2519" i="5"/>
  <c r="B2520" i="5"/>
  <c r="B2521" i="5"/>
  <c r="B2522" i="5"/>
  <c r="B2523" i="5"/>
  <c r="B2524" i="5"/>
  <c r="B2525" i="5"/>
  <c r="B2526" i="5"/>
  <c r="B2527" i="5"/>
  <c r="B2528" i="5"/>
  <c r="B2529" i="5"/>
  <c r="B2530" i="5"/>
  <c r="B2531" i="5"/>
  <c r="B2532" i="5"/>
  <c r="B2533" i="5"/>
  <c r="B2534" i="5"/>
  <c r="B2535" i="5"/>
  <c r="B2536" i="5"/>
  <c r="B2537" i="5"/>
  <c r="B2538" i="5"/>
  <c r="B2539" i="5"/>
  <c r="B2540" i="5"/>
  <c r="B2541" i="5"/>
  <c r="B2542" i="5"/>
  <c r="B2543" i="5"/>
  <c r="B2544" i="5"/>
  <c r="B2545" i="5"/>
  <c r="B2546" i="5"/>
  <c r="B2547" i="5"/>
  <c r="B2548" i="5"/>
  <c r="B2549" i="5"/>
  <c r="B2550" i="5"/>
  <c r="B2551" i="5"/>
  <c r="B2552" i="5"/>
  <c r="B2553" i="5"/>
  <c r="B2554" i="5"/>
  <c r="B2555" i="5"/>
  <c r="B2556" i="5"/>
  <c r="B2557" i="5"/>
  <c r="B2558" i="5"/>
  <c r="B2559" i="5"/>
  <c r="B2560" i="5"/>
  <c r="B2561" i="5"/>
  <c r="B2562" i="5"/>
  <c r="B2563" i="5"/>
  <c r="B2564" i="5"/>
  <c r="B2565" i="5"/>
  <c r="B2566" i="5"/>
  <c r="B2567" i="5"/>
  <c r="B2568" i="5"/>
  <c r="B2569" i="5"/>
  <c r="B2570" i="5"/>
  <c r="B2571" i="5"/>
  <c r="B2572" i="5"/>
  <c r="B2573" i="5"/>
  <c r="B2574" i="5"/>
  <c r="B2575" i="5"/>
  <c r="B2576" i="5"/>
  <c r="B2577" i="5"/>
  <c r="B2578" i="5"/>
  <c r="B2579" i="5"/>
  <c r="B2580" i="5"/>
  <c r="B2581" i="5"/>
  <c r="B2582" i="5"/>
  <c r="B2583" i="5"/>
  <c r="B2584" i="5"/>
  <c r="B2585" i="5"/>
  <c r="B2586" i="5"/>
  <c r="B2587" i="5"/>
  <c r="B2588" i="5"/>
  <c r="B2589" i="5"/>
  <c r="B2590" i="5"/>
  <c r="B2591" i="5"/>
  <c r="B2592" i="5"/>
  <c r="B2593" i="5"/>
  <c r="B2594" i="5"/>
  <c r="B2595" i="5"/>
  <c r="B2596" i="5"/>
  <c r="B2597" i="5"/>
  <c r="B2598" i="5"/>
  <c r="B2599" i="5"/>
  <c r="B2600" i="5"/>
  <c r="B2601" i="5"/>
  <c r="B2602" i="5"/>
  <c r="B2603" i="5"/>
  <c r="B2604" i="5"/>
  <c r="B2605" i="5"/>
  <c r="B2606" i="5"/>
  <c r="B2607" i="5"/>
  <c r="B2608" i="5"/>
  <c r="B2609" i="5"/>
  <c r="B2610" i="5"/>
  <c r="B2611" i="5"/>
  <c r="B2612" i="5"/>
  <c r="B2613" i="5"/>
  <c r="B2614" i="5"/>
  <c r="B2615" i="5"/>
  <c r="B2616" i="5"/>
  <c r="B2617" i="5"/>
  <c r="B2618" i="5"/>
  <c r="B2619" i="5"/>
  <c r="B2620" i="5"/>
  <c r="B2621" i="5"/>
  <c r="B2622" i="5"/>
  <c r="B2623" i="5"/>
  <c r="B2624" i="5"/>
  <c r="B2625" i="5"/>
  <c r="B2626" i="5"/>
  <c r="B2627" i="5"/>
  <c r="B2628" i="5"/>
  <c r="B2629" i="5"/>
  <c r="B2630" i="5"/>
  <c r="B2631" i="5"/>
  <c r="B2632" i="5"/>
  <c r="B2633" i="5"/>
  <c r="B2634" i="5"/>
  <c r="B2635" i="5"/>
  <c r="B2636" i="5"/>
  <c r="B2637" i="5"/>
  <c r="B2638" i="5"/>
  <c r="B2639" i="5"/>
  <c r="B2640" i="5"/>
  <c r="B2641" i="5"/>
  <c r="B2642" i="5"/>
  <c r="B2643" i="5"/>
  <c r="B2644" i="5"/>
  <c r="B2645" i="5"/>
  <c r="B2646" i="5"/>
  <c r="B2647" i="5"/>
  <c r="B2648" i="5"/>
  <c r="B2649" i="5"/>
  <c r="B2650" i="5"/>
  <c r="B2651" i="5"/>
  <c r="B2652" i="5"/>
  <c r="B2653" i="5"/>
  <c r="B2654" i="5"/>
  <c r="B2655" i="5"/>
  <c r="B2656" i="5"/>
  <c r="B2657" i="5"/>
  <c r="B2658" i="5"/>
  <c r="B2659" i="5"/>
  <c r="B2660" i="5"/>
  <c r="B2661" i="5"/>
  <c r="B2662" i="5"/>
  <c r="B2663" i="5"/>
  <c r="B2664" i="5"/>
  <c r="B2665" i="5"/>
  <c r="B2666" i="5"/>
  <c r="B2667" i="5"/>
  <c r="B2668" i="5"/>
  <c r="B2669" i="5"/>
  <c r="B2670" i="5"/>
  <c r="B2671" i="5"/>
  <c r="B2672" i="5"/>
  <c r="B2673" i="5"/>
  <c r="B2674" i="5"/>
  <c r="B2675" i="5"/>
  <c r="B2676" i="5"/>
  <c r="B2677" i="5"/>
  <c r="B2678" i="5"/>
  <c r="B2679" i="5"/>
  <c r="B2680" i="5"/>
  <c r="B2681" i="5"/>
  <c r="B2682" i="5"/>
  <c r="B2683" i="5"/>
  <c r="B2684" i="5"/>
  <c r="B2685" i="5"/>
  <c r="B2686" i="5"/>
  <c r="B2687" i="5"/>
  <c r="B2688" i="5"/>
  <c r="B2689" i="5"/>
  <c r="B2690" i="5"/>
  <c r="B2691" i="5"/>
  <c r="B2692" i="5"/>
  <c r="B2693" i="5"/>
  <c r="B2694" i="5"/>
  <c r="B2695" i="5"/>
  <c r="B2696" i="5"/>
  <c r="B2697" i="5"/>
  <c r="B2698" i="5"/>
  <c r="B2699" i="5"/>
  <c r="B2700" i="5"/>
  <c r="B2701" i="5"/>
  <c r="B2702" i="5"/>
  <c r="B2703" i="5"/>
  <c r="B2704" i="5"/>
  <c r="B2705" i="5"/>
  <c r="B2706" i="5"/>
  <c r="B2707" i="5"/>
  <c r="B2708" i="5"/>
  <c r="B2709" i="5"/>
  <c r="B2710" i="5"/>
  <c r="B2711" i="5"/>
  <c r="B2712" i="5"/>
  <c r="B2713" i="5"/>
  <c r="B2714" i="5"/>
  <c r="B2715" i="5"/>
  <c r="B2716" i="5"/>
  <c r="B2717" i="5"/>
  <c r="B2718" i="5"/>
  <c r="B2719" i="5"/>
  <c r="B2720" i="5"/>
  <c r="B2721" i="5"/>
  <c r="B2722" i="5"/>
  <c r="B2723" i="5"/>
  <c r="B2724" i="5"/>
  <c r="B2725" i="5"/>
  <c r="B2726" i="5"/>
  <c r="B2727" i="5"/>
  <c r="B2728" i="5"/>
  <c r="B2729" i="5"/>
  <c r="B2730" i="5"/>
  <c r="B2731" i="5"/>
  <c r="B2732" i="5"/>
  <c r="B2733" i="5"/>
  <c r="B2734" i="5"/>
  <c r="B2735" i="5"/>
  <c r="B2736" i="5"/>
  <c r="B2737" i="5"/>
  <c r="B2738" i="5"/>
  <c r="B2739" i="5"/>
  <c r="B2740" i="5"/>
  <c r="B2741" i="5"/>
  <c r="B2742" i="5"/>
  <c r="B2743" i="5"/>
  <c r="B2744" i="5"/>
  <c r="B2745" i="5"/>
  <c r="B2746" i="5"/>
  <c r="B2747" i="5"/>
  <c r="B2748" i="5"/>
  <c r="B2749" i="5"/>
  <c r="B2750" i="5"/>
  <c r="B2751" i="5"/>
  <c r="B2752" i="5"/>
  <c r="B2753" i="5"/>
  <c r="B2754" i="5"/>
  <c r="B2755" i="5"/>
  <c r="B2756" i="5"/>
  <c r="B2757" i="5"/>
  <c r="B2758" i="5"/>
  <c r="B2759" i="5"/>
  <c r="B2760" i="5"/>
  <c r="B2761" i="5"/>
  <c r="B2762" i="5"/>
  <c r="B2763" i="5"/>
  <c r="B2764" i="5"/>
  <c r="B2765" i="5"/>
  <c r="B2766" i="5"/>
  <c r="B2767" i="5"/>
  <c r="B2768" i="5"/>
  <c r="B2769" i="5"/>
  <c r="B2770" i="5"/>
  <c r="B2771" i="5"/>
  <c r="B2772" i="5"/>
  <c r="B2773" i="5"/>
  <c r="B2774" i="5"/>
  <c r="B2775" i="5"/>
  <c r="B2776" i="5"/>
  <c r="B2777" i="5"/>
  <c r="B2778" i="5"/>
  <c r="B2779" i="5"/>
  <c r="B2780" i="5"/>
  <c r="B2781" i="5"/>
  <c r="B2782" i="5"/>
  <c r="B2783" i="5"/>
  <c r="B2784" i="5"/>
  <c r="B2785" i="5"/>
  <c r="B2786" i="5"/>
  <c r="B2787" i="5"/>
  <c r="B2788" i="5"/>
  <c r="B2789" i="5"/>
  <c r="B2790" i="5"/>
  <c r="B2791" i="5"/>
  <c r="B2792" i="5"/>
  <c r="B2793" i="5"/>
  <c r="B2794" i="5"/>
  <c r="B2795" i="5"/>
  <c r="B2796" i="5"/>
  <c r="B2797" i="5"/>
  <c r="B2798" i="5"/>
  <c r="B2799" i="5"/>
  <c r="B2800" i="5"/>
  <c r="B2801" i="5"/>
  <c r="B2802" i="5"/>
  <c r="B2803" i="5"/>
  <c r="B2804" i="5"/>
  <c r="B2805" i="5"/>
  <c r="B2806" i="5"/>
  <c r="B2807" i="5"/>
  <c r="B2808" i="5"/>
  <c r="B2809" i="5"/>
  <c r="B2810" i="5"/>
  <c r="B2811" i="5"/>
  <c r="B2812" i="5"/>
  <c r="B2813" i="5"/>
  <c r="B2814" i="5"/>
  <c r="B2815" i="5"/>
  <c r="B2816" i="5"/>
  <c r="B2817" i="5"/>
  <c r="B2818" i="5"/>
  <c r="B2819" i="5"/>
  <c r="B2820" i="5"/>
  <c r="B2821" i="5"/>
  <c r="B2822" i="5"/>
  <c r="B2823" i="5"/>
  <c r="B2824" i="5"/>
  <c r="B2825" i="5"/>
  <c r="B2826" i="5"/>
  <c r="B2827" i="5"/>
  <c r="B2828" i="5"/>
  <c r="B2829" i="5"/>
  <c r="B2830" i="5"/>
  <c r="B2831" i="5"/>
  <c r="B2832" i="5"/>
  <c r="B2833" i="5"/>
  <c r="B2834" i="5"/>
  <c r="B2835" i="5"/>
  <c r="B2836" i="5"/>
  <c r="B2837" i="5"/>
  <c r="B2838" i="5"/>
  <c r="B2839" i="5"/>
  <c r="B2840" i="5"/>
  <c r="B2841" i="5"/>
  <c r="B2842" i="5"/>
  <c r="B2843" i="5"/>
  <c r="B2844" i="5"/>
  <c r="B2845" i="5"/>
  <c r="B2846" i="5"/>
  <c r="B2847" i="5"/>
  <c r="B2848" i="5"/>
  <c r="B2849" i="5"/>
  <c r="B2850" i="5"/>
  <c r="B2851" i="5"/>
  <c r="B2852" i="5"/>
  <c r="B2853" i="5"/>
  <c r="B2854" i="5"/>
  <c r="B2855" i="5"/>
  <c r="B2856" i="5"/>
  <c r="B2857" i="5"/>
  <c r="B2858" i="5"/>
  <c r="B2859" i="5"/>
  <c r="B2860" i="5"/>
  <c r="B2861" i="5"/>
  <c r="B2862" i="5"/>
  <c r="B2863" i="5"/>
  <c r="B2864" i="5"/>
  <c r="B2865" i="5"/>
  <c r="B2866" i="5"/>
  <c r="B2867" i="5"/>
  <c r="B2868" i="5"/>
  <c r="B2869" i="5"/>
  <c r="B2870" i="5"/>
  <c r="B2871" i="5"/>
  <c r="B2872" i="5"/>
  <c r="B2873" i="5"/>
  <c r="B2874" i="5"/>
  <c r="B2875" i="5"/>
  <c r="B2876" i="5"/>
  <c r="B2877" i="5"/>
  <c r="B2878" i="5"/>
  <c r="B2879" i="5"/>
  <c r="B2880" i="5"/>
  <c r="B2881" i="5"/>
  <c r="B2882" i="5"/>
  <c r="B2883" i="5"/>
  <c r="B2884" i="5"/>
  <c r="B2885" i="5"/>
  <c r="B2886" i="5"/>
  <c r="B2887" i="5"/>
  <c r="B2888" i="5"/>
  <c r="B2889" i="5"/>
  <c r="B2890" i="5"/>
  <c r="B2891" i="5"/>
  <c r="B2892" i="5"/>
  <c r="B2893" i="5"/>
  <c r="B2894" i="5"/>
  <c r="B2895" i="5"/>
  <c r="B2896" i="5"/>
  <c r="B2897" i="5"/>
  <c r="B2898" i="5"/>
  <c r="B2899" i="5"/>
  <c r="B2900" i="5"/>
  <c r="B2901" i="5"/>
  <c r="B2902" i="5"/>
  <c r="B2903" i="5"/>
  <c r="B2904" i="5"/>
  <c r="B2905" i="5"/>
  <c r="B2906" i="5"/>
  <c r="B2907" i="5"/>
  <c r="B2908" i="5"/>
  <c r="B2909" i="5"/>
  <c r="B2910" i="5"/>
  <c r="B2911" i="5"/>
  <c r="B2912" i="5"/>
  <c r="B2913" i="5"/>
  <c r="B2914" i="5"/>
  <c r="B2915" i="5"/>
  <c r="B2916" i="5"/>
  <c r="B2917" i="5"/>
  <c r="B2918" i="5"/>
  <c r="B2919" i="5"/>
  <c r="B2920" i="5"/>
  <c r="B2921" i="5"/>
  <c r="B2922" i="5"/>
  <c r="B2923" i="5"/>
  <c r="B2924" i="5"/>
  <c r="B2925" i="5"/>
  <c r="B2926" i="5"/>
  <c r="B2927" i="5"/>
  <c r="B2928" i="5"/>
  <c r="B2929" i="5"/>
  <c r="B2930" i="5"/>
  <c r="B2931" i="5"/>
  <c r="B2932" i="5"/>
  <c r="B2933" i="5"/>
  <c r="B2934" i="5"/>
  <c r="B2935" i="5"/>
  <c r="B2936" i="5"/>
  <c r="B2937" i="5"/>
  <c r="B2938" i="5"/>
  <c r="B2939" i="5"/>
  <c r="B2940" i="5"/>
  <c r="B2941" i="5"/>
  <c r="B2942" i="5"/>
  <c r="B2943" i="5"/>
  <c r="B2944" i="5"/>
  <c r="B2945" i="5"/>
  <c r="B2946" i="5"/>
  <c r="B2947" i="5"/>
  <c r="B2948" i="5"/>
  <c r="B2949" i="5"/>
  <c r="B2950" i="5"/>
  <c r="B2951" i="5"/>
  <c r="B2952" i="5"/>
  <c r="B2953" i="5"/>
  <c r="B2954" i="5"/>
  <c r="B2955" i="5"/>
  <c r="B2956" i="5"/>
  <c r="B2957" i="5"/>
  <c r="B2958" i="5"/>
  <c r="B2959" i="5"/>
  <c r="B2960" i="5"/>
  <c r="B2961" i="5"/>
  <c r="B2962" i="5"/>
  <c r="B2963" i="5"/>
  <c r="B2964" i="5"/>
  <c r="B2965" i="5"/>
  <c r="B2966" i="5"/>
  <c r="B2967" i="5"/>
  <c r="B2968" i="5"/>
  <c r="B2969" i="5"/>
  <c r="B2970" i="5"/>
  <c r="B2971" i="5"/>
  <c r="B2972" i="5"/>
  <c r="B2973" i="5"/>
  <c r="B2974" i="5"/>
  <c r="B2975" i="5"/>
  <c r="B2976" i="5"/>
  <c r="B2977" i="5"/>
  <c r="B2978" i="5"/>
  <c r="B2979" i="5"/>
  <c r="B2980" i="5"/>
  <c r="B2981" i="5"/>
  <c r="B2982" i="5"/>
  <c r="B2983" i="5"/>
  <c r="B2984" i="5"/>
  <c r="B2985" i="5"/>
  <c r="B2986" i="5"/>
  <c r="B2987" i="5"/>
  <c r="B2988" i="5"/>
  <c r="B2989" i="5"/>
  <c r="B2990" i="5"/>
  <c r="B2991" i="5"/>
  <c r="B2992" i="5"/>
  <c r="B2993" i="5"/>
  <c r="B2994" i="5"/>
  <c r="B2995" i="5"/>
  <c r="B2996" i="5"/>
  <c r="B2997" i="5"/>
  <c r="B2998" i="5"/>
  <c r="B2999" i="5"/>
  <c r="B3000" i="5"/>
  <c r="B3001" i="5"/>
  <c r="B3002" i="5"/>
  <c r="B3003" i="5"/>
  <c r="B3004" i="5"/>
  <c r="B3005" i="5"/>
  <c r="B3006" i="5"/>
  <c r="B3007" i="5"/>
  <c r="B3008" i="5"/>
  <c r="B3009" i="5"/>
  <c r="B3010" i="5"/>
  <c r="B3011" i="5"/>
  <c r="B3012" i="5"/>
  <c r="B3013" i="5"/>
  <c r="B3014" i="5"/>
  <c r="B3015" i="5"/>
  <c r="B3016" i="5"/>
  <c r="B3017" i="5"/>
  <c r="B3018" i="5"/>
  <c r="B3019" i="5"/>
  <c r="B3020" i="5"/>
  <c r="B3021" i="5"/>
  <c r="B3022" i="5"/>
  <c r="B3023" i="5"/>
  <c r="B3024" i="5"/>
  <c r="B3025" i="5"/>
  <c r="B3026" i="5"/>
  <c r="B3027" i="5"/>
  <c r="B3028" i="5"/>
  <c r="B3029" i="5"/>
  <c r="B3030" i="5"/>
  <c r="B3031" i="5"/>
  <c r="B3032" i="5"/>
  <c r="B3033" i="5"/>
  <c r="B3034" i="5"/>
  <c r="B3035" i="5"/>
  <c r="B3036" i="5"/>
  <c r="B3037" i="5"/>
  <c r="B3038" i="5"/>
  <c r="B3039" i="5"/>
  <c r="B3040" i="5"/>
  <c r="B3041" i="5"/>
  <c r="B3042" i="5"/>
  <c r="B3043" i="5"/>
  <c r="B3044" i="5"/>
  <c r="B3045" i="5"/>
  <c r="B3046" i="5"/>
  <c r="B3047" i="5"/>
  <c r="B3048" i="5"/>
  <c r="B3049" i="5"/>
  <c r="B3050" i="5"/>
  <c r="B3051" i="5"/>
  <c r="B3052" i="5"/>
  <c r="B3053" i="5"/>
  <c r="B3054" i="5"/>
  <c r="B3055" i="5"/>
  <c r="B3056" i="5"/>
  <c r="B3057" i="5"/>
  <c r="B3058" i="5"/>
  <c r="B3059" i="5"/>
  <c r="B3060" i="5"/>
  <c r="B3061" i="5"/>
  <c r="B3062" i="5"/>
  <c r="B3063" i="5"/>
  <c r="B3064" i="5"/>
  <c r="B3065" i="5"/>
  <c r="B3066" i="5"/>
  <c r="B3067" i="5"/>
  <c r="B3068" i="5"/>
  <c r="B3069" i="5"/>
  <c r="B3070" i="5"/>
  <c r="B3071" i="5"/>
  <c r="B3072" i="5"/>
  <c r="B3073" i="5"/>
  <c r="B3074" i="5"/>
  <c r="B3075" i="5"/>
  <c r="B3076" i="5"/>
  <c r="B3077" i="5"/>
  <c r="B3078" i="5"/>
  <c r="B3079" i="5"/>
  <c r="B3080" i="5"/>
  <c r="B3081" i="5"/>
  <c r="B3082" i="5"/>
  <c r="B3083" i="5"/>
  <c r="B3084" i="5"/>
  <c r="B3085" i="5"/>
  <c r="B3086" i="5"/>
  <c r="B3087" i="5"/>
  <c r="B3088" i="5"/>
  <c r="B3089" i="5"/>
  <c r="B3090" i="5"/>
  <c r="B3091" i="5"/>
  <c r="B3092" i="5"/>
  <c r="B3093" i="5"/>
  <c r="B3094" i="5"/>
  <c r="B3095" i="5"/>
  <c r="B3096" i="5"/>
  <c r="B3097" i="5"/>
  <c r="B3098" i="5"/>
  <c r="B3099" i="5"/>
  <c r="B3100" i="5"/>
  <c r="B3101" i="5"/>
  <c r="B3102" i="5"/>
  <c r="B3103" i="5"/>
  <c r="B3104" i="5"/>
  <c r="B3105" i="5"/>
  <c r="B3106" i="5"/>
  <c r="B3107" i="5"/>
  <c r="B3108" i="5"/>
  <c r="B3109" i="5"/>
  <c r="B3110" i="5"/>
  <c r="B3111" i="5"/>
  <c r="B3112" i="5"/>
  <c r="B3113" i="5"/>
  <c r="B3114" i="5"/>
  <c r="B3115" i="5"/>
  <c r="B3116" i="5"/>
  <c r="B3117" i="5"/>
  <c r="B3118" i="5"/>
  <c r="B3119" i="5"/>
  <c r="B3120" i="5"/>
  <c r="B3121" i="5"/>
  <c r="B3122" i="5"/>
  <c r="B3123" i="5"/>
  <c r="B3124" i="5"/>
  <c r="B3125" i="5"/>
  <c r="B3126" i="5"/>
  <c r="B3127" i="5"/>
  <c r="B3128" i="5"/>
  <c r="B3129" i="5"/>
  <c r="B3130" i="5"/>
  <c r="B3131" i="5"/>
  <c r="B3132" i="5"/>
  <c r="B3133" i="5"/>
  <c r="B3134" i="5"/>
  <c r="B3135" i="5"/>
  <c r="B3136" i="5"/>
  <c r="B3137" i="5"/>
  <c r="B3138" i="5"/>
  <c r="B3139" i="5"/>
  <c r="B3140" i="5"/>
  <c r="B3141" i="5"/>
  <c r="B3142" i="5"/>
  <c r="B3143" i="5"/>
  <c r="B3144" i="5"/>
  <c r="B3145" i="5"/>
  <c r="B3146" i="5"/>
  <c r="B3147" i="5"/>
  <c r="B3148" i="5"/>
  <c r="B3149" i="5"/>
  <c r="B3150" i="5"/>
  <c r="B3151" i="5"/>
  <c r="B3152" i="5"/>
  <c r="B3153" i="5"/>
  <c r="B3154" i="5"/>
  <c r="B3155" i="5"/>
  <c r="B3156" i="5"/>
  <c r="B3157" i="5"/>
  <c r="B3158" i="5"/>
  <c r="B3159" i="5"/>
  <c r="B3160" i="5"/>
  <c r="B3161" i="5"/>
  <c r="B3162" i="5"/>
  <c r="B3163" i="5"/>
  <c r="B3164" i="5"/>
  <c r="B3165" i="5"/>
  <c r="B3166" i="5"/>
  <c r="B3167" i="5"/>
  <c r="B3168" i="5"/>
  <c r="B3169" i="5"/>
  <c r="B3170" i="5"/>
  <c r="B3171" i="5"/>
  <c r="B3172" i="5"/>
  <c r="B3173" i="5"/>
  <c r="B3174" i="5"/>
  <c r="B3175" i="5"/>
  <c r="B3176" i="5"/>
  <c r="B3177" i="5"/>
  <c r="B3178" i="5"/>
  <c r="B3179" i="5"/>
  <c r="B3180" i="5"/>
  <c r="B3181" i="5"/>
  <c r="B3182" i="5"/>
  <c r="B3183" i="5"/>
  <c r="B3184" i="5"/>
  <c r="B3185" i="5"/>
  <c r="B3186" i="5"/>
  <c r="B3187" i="5"/>
  <c r="B3188" i="5"/>
  <c r="B3189" i="5"/>
  <c r="B3190" i="5"/>
  <c r="B3191" i="5"/>
  <c r="B3192" i="5"/>
  <c r="B3193" i="5"/>
  <c r="B3194" i="5"/>
  <c r="B3195" i="5"/>
  <c r="B3196" i="5"/>
  <c r="B3197" i="5"/>
  <c r="B3198" i="5"/>
  <c r="B3199" i="5"/>
  <c r="B3200" i="5"/>
  <c r="B3201" i="5"/>
  <c r="B3202" i="5"/>
  <c r="B3203" i="5"/>
  <c r="B3204" i="5"/>
  <c r="B3205" i="5"/>
  <c r="B3206" i="5"/>
  <c r="B3207" i="5"/>
  <c r="B3208" i="5"/>
  <c r="B3209" i="5"/>
  <c r="B3210" i="5"/>
  <c r="B3211" i="5"/>
  <c r="B3212" i="5"/>
  <c r="B3213" i="5"/>
  <c r="B3214" i="5"/>
  <c r="B3215" i="5"/>
  <c r="B3216" i="5"/>
  <c r="B3217" i="5"/>
  <c r="B3218" i="5"/>
  <c r="B3219" i="5"/>
  <c r="B3220" i="5"/>
  <c r="B3221" i="5"/>
  <c r="B3222" i="5"/>
  <c r="B3223" i="5"/>
  <c r="B3224" i="5"/>
  <c r="B3225" i="5"/>
  <c r="B3226" i="5"/>
  <c r="B3227" i="5"/>
  <c r="B3228" i="5"/>
  <c r="B3229" i="5"/>
  <c r="B3230" i="5"/>
  <c r="B3231" i="5"/>
  <c r="B3232" i="5"/>
  <c r="B3233" i="5"/>
  <c r="B3234" i="5"/>
  <c r="B3235" i="5"/>
  <c r="B3236" i="5"/>
  <c r="B3237" i="5"/>
  <c r="B3238" i="5"/>
  <c r="B3239" i="5"/>
  <c r="B3240" i="5"/>
  <c r="B3241" i="5"/>
  <c r="B3242" i="5"/>
  <c r="B3243" i="5"/>
  <c r="B3244" i="5"/>
  <c r="B3245" i="5"/>
  <c r="B3246" i="5"/>
  <c r="B3247" i="5"/>
  <c r="B3248" i="5"/>
  <c r="B3249" i="5"/>
  <c r="B3250" i="5"/>
  <c r="B3251" i="5"/>
  <c r="B3252" i="5"/>
  <c r="B3253" i="5"/>
  <c r="B3254" i="5"/>
  <c r="B3255" i="5"/>
  <c r="B3256" i="5"/>
  <c r="B3257" i="5"/>
  <c r="B3258" i="5"/>
  <c r="B3259" i="5"/>
  <c r="B3260" i="5"/>
  <c r="B3261" i="5"/>
  <c r="B3262" i="5"/>
  <c r="B3263" i="5"/>
  <c r="B3264" i="5"/>
  <c r="B3265" i="5"/>
  <c r="B3266" i="5"/>
  <c r="B3267" i="5"/>
  <c r="B3268" i="5"/>
  <c r="B3269" i="5"/>
  <c r="B3270" i="5"/>
  <c r="B3271" i="5"/>
  <c r="B3272" i="5"/>
  <c r="B3273" i="5"/>
  <c r="B3274" i="5"/>
  <c r="B3275" i="5"/>
  <c r="B3276" i="5"/>
  <c r="B3277" i="5"/>
  <c r="B3278" i="5"/>
  <c r="B3279" i="5"/>
  <c r="B3280" i="5"/>
  <c r="B3281" i="5"/>
  <c r="B3282" i="5"/>
  <c r="B3283" i="5"/>
  <c r="B3284" i="5"/>
  <c r="B3285" i="5"/>
  <c r="B3286" i="5"/>
  <c r="B3287" i="5"/>
  <c r="B3288" i="5"/>
  <c r="B3289" i="5"/>
  <c r="B3290" i="5"/>
  <c r="B3291" i="5"/>
  <c r="B3292" i="5"/>
  <c r="B3293" i="5"/>
  <c r="B3294" i="5"/>
  <c r="B3295" i="5"/>
  <c r="B3296" i="5"/>
  <c r="B3297" i="5"/>
  <c r="B3298" i="5"/>
  <c r="B3299" i="5"/>
  <c r="B3300" i="5"/>
  <c r="B3301" i="5"/>
  <c r="B3302" i="5"/>
  <c r="B3303" i="5"/>
  <c r="B3304" i="5"/>
  <c r="B3305" i="5"/>
  <c r="B3306" i="5"/>
  <c r="B3307" i="5"/>
  <c r="B3308" i="5"/>
  <c r="B3309" i="5"/>
  <c r="B3310" i="5"/>
  <c r="B3311" i="5"/>
  <c r="B3312" i="5"/>
  <c r="B3313" i="5"/>
  <c r="B3314" i="5"/>
  <c r="B3315" i="5"/>
  <c r="B3316" i="5"/>
  <c r="B3317" i="5"/>
  <c r="B3318" i="5"/>
  <c r="B3319" i="5"/>
  <c r="B3320" i="5"/>
  <c r="B3321" i="5"/>
  <c r="B3322" i="5"/>
  <c r="B3323" i="5"/>
  <c r="B3324" i="5"/>
  <c r="B3325" i="5"/>
  <c r="B3326" i="5"/>
  <c r="B3327" i="5"/>
  <c r="B3328" i="5"/>
  <c r="B3329" i="5"/>
  <c r="B3330" i="5"/>
  <c r="B3331" i="5"/>
  <c r="B3332" i="5"/>
  <c r="B3333" i="5"/>
  <c r="B3334" i="5"/>
  <c r="B3335" i="5"/>
  <c r="B3336" i="5"/>
  <c r="B3337" i="5"/>
  <c r="B3338" i="5"/>
  <c r="B3339" i="5"/>
  <c r="B3340" i="5"/>
  <c r="B3341" i="5"/>
  <c r="B3342" i="5"/>
  <c r="B3343" i="5"/>
  <c r="B3344" i="5"/>
  <c r="B3345" i="5"/>
  <c r="B3346" i="5"/>
  <c r="B3347" i="5"/>
  <c r="B3348" i="5"/>
  <c r="B3349" i="5"/>
  <c r="B3350" i="5"/>
  <c r="B3351" i="5"/>
  <c r="B3352" i="5"/>
  <c r="B3353" i="5"/>
  <c r="B3354" i="5"/>
  <c r="B3355" i="5"/>
  <c r="B3356" i="5"/>
  <c r="B3357" i="5"/>
  <c r="B3358" i="5"/>
  <c r="B3359" i="5"/>
  <c r="B3360" i="5"/>
  <c r="B3361" i="5"/>
  <c r="B3362" i="5"/>
  <c r="B3363" i="5"/>
  <c r="B3364" i="5"/>
  <c r="B3365" i="5"/>
  <c r="B3366" i="5"/>
  <c r="B3367" i="5"/>
  <c r="B3368" i="5"/>
  <c r="B3369" i="5"/>
  <c r="B3370" i="5"/>
  <c r="B3371" i="5"/>
  <c r="B3372" i="5"/>
  <c r="B3373" i="5"/>
  <c r="B3374" i="5"/>
  <c r="B3375" i="5"/>
  <c r="B3376" i="5"/>
  <c r="B3377" i="5"/>
  <c r="B3378" i="5"/>
  <c r="B3379" i="5"/>
  <c r="B3380" i="5"/>
  <c r="B3381" i="5"/>
  <c r="B3382" i="5"/>
  <c r="B3383" i="5"/>
  <c r="B3384" i="5"/>
  <c r="B3385" i="5"/>
  <c r="B3386" i="5"/>
  <c r="B3387" i="5"/>
  <c r="B3388" i="5"/>
  <c r="B3389" i="5"/>
  <c r="B3390" i="5"/>
  <c r="B3391" i="5"/>
  <c r="B3392" i="5"/>
  <c r="B3393" i="5"/>
  <c r="B3394" i="5"/>
  <c r="B3395" i="5"/>
  <c r="B3396" i="5"/>
  <c r="B3397" i="5"/>
  <c r="B3398" i="5"/>
  <c r="B3399" i="5"/>
  <c r="B3400" i="5"/>
  <c r="B3401" i="5"/>
  <c r="B3402" i="5"/>
  <c r="B3403" i="5"/>
  <c r="B3404" i="5"/>
  <c r="B3405" i="5"/>
  <c r="B3406" i="5"/>
  <c r="B3407" i="5"/>
  <c r="B3408" i="5"/>
  <c r="B3409" i="5"/>
  <c r="B3410" i="5"/>
  <c r="B3411" i="5"/>
  <c r="B3412" i="5"/>
  <c r="B3413" i="5"/>
  <c r="B3414" i="5"/>
  <c r="B3415" i="5"/>
  <c r="B3416" i="5"/>
  <c r="B3417" i="5"/>
  <c r="B3418" i="5"/>
  <c r="B3419" i="5"/>
  <c r="B3420" i="5"/>
  <c r="B3421" i="5"/>
  <c r="B3422" i="5"/>
  <c r="B3423" i="5"/>
  <c r="B3424" i="5"/>
  <c r="B3425" i="5"/>
  <c r="B3426" i="5"/>
  <c r="B3427" i="5"/>
  <c r="B3428" i="5"/>
  <c r="B3429" i="5"/>
  <c r="B3430" i="5"/>
  <c r="B3431" i="5"/>
  <c r="B3432" i="5"/>
  <c r="B3433" i="5"/>
  <c r="B3434" i="5"/>
  <c r="B3435" i="5"/>
  <c r="B3436" i="5"/>
  <c r="B3437" i="5"/>
  <c r="B3438" i="5"/>
  <c r="B3439" i="5"/>
  <c r="B3440" i="5"/>
  <c r="B3441" i="5"/>
  <c r="B3442" i="5"/>
  <c r="B3443" i="5"/>
  <c r="B3444" i="5"/>
  <c r="B3445" i="5"/>
  <c r="B3446" i="5"/>
  <c r="B3447" i="5"/>
  <c r="B3448" i="5"/>
  <c r="B3449" i="5"/>
  <c r="B3450" i="5"/>
  <c r="B3451" i="5"/>
  <c r="B3452" i="5"/>
  <c r="B3453" i="5"/>
  <c r="B3454" i="5"/>
  <c r="B3455" i="5"/>
  <c r="B3456" i="5"/>
  <c r="B3457" i="5"/>
  <c r="B3458" i="5"/>
  <c r="B3459" i="5"/>
  <c r="B3460" i="5"/>
  <c r="B3461" i="5"/>
  <c r="B3462" i="5"/>
  <c r="B3463" i="5"/>
  <c r="B3464" i="5"/>
  <c r="B3465" i="5"/>
  <c r="B3466" i="5"/>
  <c r="B3467" i="5"/>
  <c r="B3468" i="5"/>
  <c r="B3469" i="5"/>
  <c r="B3470" i="5"/>
  <c r="B3471" i="5"/>
  <c r="B3472" i="5"/>
  <c r="B3473" i="5"/>
  <c r="B3474" i="5"/>
  <c r="B3475" i="5"/>
  <c r="B3476" i="5"/>
  <c r="B3477" i="5"/>
  <c r="B3478" i="5"/>
  <c r="B3479" i="5"/>
  <c r="B3480" i="5"/>
  <c r="B3481" i="5"/>
  <c r="B3482" i="5"/>
  <c r="B3483" i="5"/>
  <c r="B3484" i="5"/>
  <c r="B3485" i="5"/>
  <c r="B3486" i="5"/>
  <c r="B3487" i="5"/>
  <c r="B3488" i="5"/>
  <c r="B3489" i="5"/>
  <c r="B3490" i="5"/>
  <c r="B3491" i="5"/>
  <c r="B3492" i="5"/>
  <c r="B3493" i="5"/>
  <c r="B3494" i="5"/>
  <c r="B3495" i="5"/>
  <c r="B3496" i="5"/>
  <c r="B3497" i="5"/>
  <c r="B3498" i="5"/>
  <c r="B3499" i="5"/>
  <c r="B3500" i="5"/>
  <c r="B3501" i="5"/>
  <c r="B3502" i="5"/>
  <c r="B3503" i="5"/>
  <c r="B3504" i="5"/>
  <c r="B3505" i="5"/>
  <c r="B3506" i="5"/>
  <c r="B3507" i="5"/>
  <c r="B3508" i="5"/>
  <c r="B3509" i="5"/>
  <c r="B3510" i="5"/>
  <c r="B3511" i="5"/>
  <c r="B3512" i="5"/>
  <c r="B3513" i="5"/>
  <c r="B3514" i="5"/>
  <c r="B3515" i="5"/>
  <c r="B3516" i="5"/>
  <c r="B3517" i="5"/>
  <c r="B3518" i="5"/>
  <c r="B3519" i="5"/>
  <c r="B3520" i="5"/>
  <c r="B3521" i="5"/>
  <c r="B3522" i="5"/>
  <c r="B3523" i="5"/>
  <c r="B3524" i="5"/>
  <c r="B3525" i="5"/>
  <c r="B3526" i="5"/>
  <c r="B3527" i="5"/>
  <c r="B3528" i="5"/>
  <c r="B3529" i="5"/>
  <c r="B3530" i="5"/>
  <c r="B3531" i="5"/>
  <c r="B3532" i="5"/>
  <c r="B3533" i="5"/>
  <c r="B3534" i="5"/>
  <c r="B3535" i="5"/>
  <c r="B3536" i="5"/>
  <c r="B3537" i="5"/>
  <c r="B3538" i="5"/>
  <c r="B3539" i="5"/>
  <c r="B3540" i="5"/>
  <c r="B3541" i="5"/>
  <c r="B3542" i="5"/>
  <c r="B3543" i="5"/>
  <c r="B3544" i="5"/>
  <c r="B3545" i="5"/>
  <c r="B3546" i="5"/>
  <c r="B3547" i="5"/>
  <c r="B3548" i="5"/>
  <c r="B3549" i="5"/>
  <c r="B3550" i="5"/>
  <c r="B3551" i="5"/>
  <c r="B3552" i="5"/>
  <c r="B3553" i="5"/>
  <c r="B3554" i="5"/>
  <c r="B3555" i="5"/>
  <c r="B3556" i="5"/>
  <c r="B3557" i="5"/>
  <c r="B3558" i="5"/>
  <c r="B3559" i="5"/>
  <c r="B3560" i="5"/>
  <c r="B3561" i="5"/>
  <c r="B3562" i="5"/>
  <c r="B3563" i="5"/>
  <c r="B3564" i="5"/>
  <c r="B3565" i="5"/>
  <c r="B3566" i="5"/>
  <c r="B3567" i="5"/>
  <c r="B3568" i="5"/>
  <c r="B3569" i="5"/>
  <c r="B3570" i="5"/>
  <c r="B3571" i="5"/>
  <c r="B3572" i="5"/>
  <c r="B3573" i="5"/>
  <c r="B3574" i="5"/>
  <c r="B3575" i="5"/>
  <c r="B3576" i="5"/>
  <c r="B3577" i="5"/>
  <c r="B3578" i="5"/>
  <c r="B3579" i="5"/>
  <c r="B3580" i="5"/>
  <c r="B3581" i="5"/>
  <c r="B3582" i="5"/>
  <c r="B3583" i="5"/>
  <c r="B3584" i="5"/>
  <c r="B3585" i="5"/>
  <c r="B3586" i="5"/>
  <c r="B3587" i="5"/>
  <c r="B3588" i="5"/>
  <c r="B3589" i="5"/>
  <c r="B3590" i="5"/>
  <c r="B3591" i="5"/>
  <c r="B3592" i="5"/>
  <c r="B3593" i="5"/>
  <c r="B3594" i="5"/>
  <c r="B3595" i="5"/>
  <c r="B3596" i="5"/>
  <c r="B3597" i="5"/>
  <c r="B3598" i="5"/>
  <c r="B3599" i="5"/>
  <c r="B3600" i="5"/>
  <c r="B3601" i="5"/>
  <c r="B3602" i="5"/>
  <c r="B3603" i="5"/>
  <c r="B3604" i="5"/>
  <c r="B3605" i="5"/>
  <c r="B3606" i="5"/>
  <c r="B3607" i="5"/>
  <c r="B3608" i="5"/>
  <c r="B3609" i="5"/>
  <c r="B3610" i="5"/>
  <c r="B3611" i="5"/>
  <c r="B3612" i="5"/>
  <c r="B3613" i="5"/>
  <c r="B3614" i="5"/>
  <c r="B3615" i="5"/>
  <c r="B3616" i="5"/>
  <c r="B3617" i="5"/>
  <c r="B3618" i="5"/>
  <c r="B3619" i="5"/>
  <c r="B3620" i="5"/>
  <c r="B3621" i="5"/>
  <c r="B3622" i="5"/>
  <c r="B3623" i="5"/>
  <c r="B3624" i="5"/>
  <c r="B3625" i="5"/>
  <c r="B3626" i="5"/>
  <c r="B3627" i="5"/>
  <c r="B3628" i="5"/>
  <c r="B3629" i="5"/>
  <c r="B3630" i="5"/>
  <c r="B3631" i="5"/>
  <c r="B3632" i="5"/>
  <c r="B3633" i="5"/>
  <c r="B3634" i="5"/>
  <c r="B3635" i="5"/>
  <c r="B3636" i="5"/>
  <c r="B3637" i="5"/>
  <c r="B3638" i="5"/>
  <c r="B3639" i="5"/>
  <c r="B3640" i="5"/>
  <c r="B3641" i="5"/>
  <c r="B3642" i="5"/>
  <c r="B3643" i="5"/>
  <c r="B3644" i="5"/>
  <c r="B3645" i="5"/>
  <c r="B3646" i="5"/>
  <c r="B3647" i="5"/>
  <c r="B3648" i="5"/>
  <c r="B3649" i="5"/>
  <c r="B3650" i="5"/>
  <c r="B3651" i="5"/>
  <c r="B3652" i="5"/>
  <c r="B3653" i="5"/>
  <c r="B3654" i="5"/>
  <c r="B3655" i="5"/>
  <c r="B3656" i="5"/>
  <c r="B3657" i="5"/>
  <c r="B3658" i="5"/>
  <c r="B3659" i="5"/>
  <c r="B3660" i="5"/>
  <c r="B3661" i="5"/>
  <c r="B3662" i="5"/>
  <c r="B3663" i="5"/>
  <c r="B3664" i="5"/>
  <c r="B3665" i="5"/>
  <c r="B3666" i="5"/>
  <c r="B3667" i="5"/>
  <c r="B3668" i="5"/>
  <c r="B3669" i="5"/>
  <c r="B3670" i="5"/>
  <c r="B3671" i="5"/>
  <c r="B3672" i="5"/>
  <c r="B3673" i="5"/>
  <c r="B3674" i="5"/>
  <c r="B3675" i="5"/>
  <c r="B3676" i="5"/>
  <c r="B3677" i="5"/>
  <c r="B3678" i="5"/>
  <c r="B3679" i="5"/>
  <c r="B3680" i="5"/>
  <c r="B3681" i="5"/>
  <c r="B3682" i="5"/>
  <c r="B3683" i="5"/>
  <c r="B3684" i="5"/>
  <c r="B3685" i="5"/>
  <c r="B3686" i="5"/>
  <c r="B3687" i="5"/>
  <c r="B3688" i="5"/>
  <c r="B3689" i="5"/>
  <c r="B3690" i="5"/>
  <c r="B3691" i="5"/>
  <c r="B3692" i="5"/>
  <c r="B3693" i="5"/>
  <c r="B3694" i="5"/>
  <c r="B3695" i="5"/>
  <c r="B3696" i="5"/>
  <c r="B3697" i="5"/>
  <c r="B3698" i="5"/>
  <c r="B3699" i="5"/>
  <c r="B3700" i="5"/>
  <c r="B3701" i="5"/>
  <c r="B3702" i="5"/>
  <c r="B3703" i="5"/>
  <c r="B3704" i="5"/>
  <c r="B3705" i="5"/>
  <c r="B3706" i="5"/>
  <c r="B3707" i="5"/>
  <c r="B3708" i="5"/>
  <c r="B3709" i="5"/>
  <c r="B3710" i="5"/>
  <c r="B3711" i="5"/>
  <c r="B3712" i="5"/>
  <c r="B3713" i="5"/>
  <c r="B3714" i="5"/>
  <c r="B3715" i="5"/>
  <c r="B3716" i="5"/>
  <c r="B3717" i="5"/>
  <c r="B3718" i="5"/>
  <c r="B3719" i="5"/>
  <c r="B3720" i="5"/>
  <c r="B3721" i="5"/>
  <c r="B3722" i="5"/>
  <c r="B3723" i="5"/>
  <c r="B3724" i="5"/>
  <c r="B3725" i="5"/>
  <c r="B3726" i="5"/>
  <c r="B3727" i="5"/>
  <c r="B3728" i="5"/>
  <c r="B3729" i="5"/>
  <c r="B3730" i="5"/>
  <c r="B3731" i="5"/>
  <c r="B3732" i="5"/>
  <c r="B3733" i="5"/>
  <c r="B3734" i="5"/>
  <c r="B3735" i="5"/>
  <c r="B3736" i="5"/>
  <c r="B3737" i="5"/>
  <c r="B3738" i="5"/>
  <c r="B3739" i="5"/>
  <c r="B3740" i="5"/>
  <c r="B3741" i="5"/>
  <c r="B3742" i="5"/>
  <c r="B3743" i="5"/>
  <c r="B3744" i="5"/>
  <c r="B3745" i="5"/>
  <c r="B3746" i="5"/>
  <c r="B3747" i="5"/>
  <c r="B3748" i="5"/>
  <c r="B3749" i="5"/>
  <c r="B3750" i="5"/>
  <c r="B3751" i="5"/>
  <c r="B3752" i="5"/>
  <c r="B3753" i="5"/>
  <c r="B3754" i="5"/>
  <c r="B3755" i="5"/>
  <c r="B3756" i="5"/>
  <c r="B3757" i="5"/>
  <c r="B3758" i="5"/>
  <c r="B3759" i="5"/>
  <c r="B3760" i="5"/>
  <c r="B3761" i="5"/>
  <c r="B3762" i="5"/>
  <c r="B3763" i="5"/>
  <c r="B3764" i="5"/>
  <c r="B3765" i="5"/>
  <c r="B3766" i="5"/>
  <c r="B3767" i="5"/>
  <c r="B3768" i="5"/>
  <c r="B3769" i="5"/>
  <c r="B3770" i="5"/>
  <c r="B3771" i="5"/>
  <c r="B3772" i="5"/>
  <c r="B3773" i="5"/>
  <c r="B3774" i="5"/>
  <c r="B3775" i="5"/>
  <c r="B3776" i="5"/>
  <c r="B3777" i="5"/>
  <c r="B3778" i="5"/>
  <c r="B3779" i="5"/>
  <c r="B3780" i="5"/>
  <c r="B3781" i="5"/>
  <c r="B3782" i="5"/>
  <c r="B3783" i="5"/>
  <c r="B3784" i="5"/>
  <c r="B3785" i="5"/>
  <c r="B3786" i="5"/>
  <c r="B3787" i="5"/>
  <c r="B3788" i="5"/>
  <c r="B3789" i="5"/>
  <c r="B3790" i="5"/>
  <c r="B3791" i="5"/>
  <c r="B3792" i="5"/>
  <c r="B3793" i="5"/>
  <c r="B3794" i="5"/>
  <c r="B3795" i="5"/>
  <c r="B3796" i="5"/>
  <c r="B3797" i="5"/>
  <c r="B3798" i="5"/>
  <c r="B3799" i="5"/>
  <c r="B3800" i="5"/>
  <c r="B3801" i="5"/>
  <c r="B3802" i="5"/>
  <c r="B3803" i="5"/>
  <c r="B3804" i="5"/>
  <c r="B3805" i="5"/>
  <c r="B3806" i="5"/>
  <c r="B3807" i="5"/>
  <c r="B3808" i="5"/>
  <c r="B3809" i="5"/>
  <c r="B3810" i="5"/>
  <c r="B3811" i="5"/>
  <c r="B3812" i="5"/>
  <c r="B3813" i="5"/>
  <c r="B3814" i="5"/>
  <c r="B3815" i="5"/>
  <c r="B3816" i="5"/>
  <c r="B3817" i="5"/>
  <c r="B3818" i="5"/>
  <c r="B3819" i="5"/>
  <c r="B3820" i="5"/>
  <c r="B3821" i="5"/>
  <c r="B3822" i="5"/>
  <c r="B3823" i="5"/>
  <c r="B3824" i="5"/>
  <c r="B3825" i="5"/>
  <c r="B3826" i="5"/>
  <c r="B3827" i="5"/>
  <c r="B3828" i="5"/>
  <c r="B3829" i="5"/>
  <c r="B3830" i="5"/>
  <c r="B3831" i="5"/>
  <c r="B3832" i="5"/>
  <c r="B3833" i="5"/>
  <c r="B3834" i="5"/>
  <c r="B3835" i="5"/>
  <c r="B3836" i="5"/>
  <c r="B3837" i="5"/>
  <c r="B3838" i="5"/>
  <c r="B3839" i="5"/>
  <c r="B3840" i="5"/>
  <c r="B3841" i="5"/>
  <c r="B3842" i="5"/>
  <c r="B3843" i="5"/>
  <c r="B3844" i="5"/>
  <c r="B3845" i="5"/>
  <c r="B3846" i="5"/>
  <c r="B3847" i="5"/>
  <c r="B3848" i="5"/>
  <c r="B3849" i="5"/>
  <c r="B3850" i="5"/>
  <c r="B3851" i="5"/>
  <c r="B3852" i="5"/>
  <c r="B3853" i="5"/>
  <c r="B3854" i="5"/>
  <c r="B3855" i="5"/>
  <c r="B3856" i="5"/>
  <c r="B3857" i="5"/>
  <c r="B3858" i="5"/>
  <c r="B3859" i="5"/>
  <c r="B3860" i="5"/>
  <c r="B3861" i="5"/>
  <c r="B3862" i="5"/>
  <c r="B3863" i="5"/>
  <c r="B3864" i="5"/>
  <c r="B3865" i="5"/>
  <c r="B3866" i="5"/>
  <c r="B3867" i="5"/>
  <c r="B3868" i="5"/>
  <c r="B3869" i="5"/>
  <c r="B3870" i="5"/>
  <c r="B3871" i="5"/>
  <c r="B3872" i="5"/>
  <c r="B3873" i="5"/>
  <c r="B3874" i="5"/>
  <c r="B3875" i="5"/>
  <c r="B3876" i="5"/>
  <c r="B3877" i="5"/>
  <c r="B3878" i="5"/>
  <c r="B3879" i="5"/>
  <c r="B3880" i="5"/>
  <c r="B3881" i="5"/>
  <c r="B3882" i="5"/>
  <c r="B3883" i="5"/>
  <c r="B3884" i="5"/>
  <c r="B3885" i="5"/>
  <c r="B3886" i="5"/>
  <c r="B3887" i="5"/>
  <c r="B3888" i="5"/>
  <c r="B3889" i="5"/>
  <c r="B3890" i="5"/>
  <c r="B3891" i="5"/>
  <c r="B3892" i="5"/>
  <c r="B3893" i="5"/>
  <c r="B3894" i="5"/>
  <c r="B3895" i="5"/>
  <c r="B3896" i="5"/>
  <c r="B3897" i="5"/>
  <c r="B3898" i="5"/>
  <c r="B3899" i="5"/>
  <c r="B3900" i="5"/>
  <c r="B3901" i="5"/>
  <c r="B3902" i="5"/>
  <c r="B3903" i="5"/>
  <c r="B3904" i="5"/>
  <c r="B3905" i="5"/>
  <c r="B3906" i="5"/>
  <c r="B3907" i="5"/>
  <c r="B3908" i="5"/>
  <c r="B3909" i="5"/>
  <c r="B3910" i="5"/>
  <c r="B3911" i="5"/>
  <c r="B3912" i="5"/>
  <c r="B3913" i="5"/>
  <c r="B3914" i="5"/>
  <c r="B3915" i="5"/>
  <c r="B3916" i="5"/>
  <c r="B3917" i="5"/>
  <c r="B3918" i="5"/>
  <c r="B3919" i="5"/>
  <c r="B3920" i="5"/>
  <c r="B3921" i="5"/>
  <c r="B3922" i="5"/>
  <c r="B3923" i="5"/>
  <c r="B3924" i="5"/>
  <c r="B3925" i="5"/>
  <c r="B3926" i="5"/>
  <c r="B3927" i="5"/>
  <c r="B3928" i="5"/>
  <c r="B3929" i="5"/>
  <c r="B3930" i="5"/>
  <c r="B3931" i="5"/>
  <c r="B3932" i="5"/>
  <c r="B3933" i="5"/>
  <c r="B3934" i="5"/>
  <c r="B3935" i="5"/>
  <c r="B3936" i="5"/>
  <c r="B3937" i="5"/>
  <c r="B3938" i="5"/>
  <c r="B3939" i="5"/>
  <c r="B3940" i="5"/>
  <c r="B3941" i="5"/>
  <c r="B3942" i="5"/>
  <c r="B3943" i="5"/>
  <c r="B3944" i="5"/>
  <c r="B3945" i="5"/>
  <c r="B3946" i="5"/>
  <c r="B3947" i="5"/>
  <c r="B3948" i="5"/>
  <c r="B3949" i="5"/>
  <c r="B3950" i="5"/>
  <c r="B3951" i="5"/>
  <c r="B3952" i="5"/>
  <c r="B3953" i="5"/>
  <c r="B3954" i="5"/>
  <c r="B3955" i="5"/>
  <c r="B3956" i="5"/>
  <c r="B3957" i="5"/>
  <c r="B3958" i="5"/>
  <c r="B3959" i="5"/>
  <c r="B3960" i="5"/>
  <c r="B3961" i="5"/>
  <c r="B3962" i="5"/>
  <c r="B3963" i="5"/>
  <c r="B3964" i="5"/>
  <c r="B3965" i="5"/>
  <c r="B3966" i="5"/>
  <c r="B3967" i="5"/>
  <c r="B3968" i="5"/>
  <c r="B3969" i="5"/>
  <c r="B3970" i="5"/>
  <c r="B3971" i="5"/>
  <c r="B3972" i="5"/>
  <c r="B3973" i="5"/>
  <c r="B3974" i="5"/>
  <c r="B3975" i="5"/>
  <c r="B3976" i="5"/>
  <c r="B3977" i="5"/>
  <c r="B3978" i="5"/>
  <c r="B3979" i="5"/>
  <c r="B3980" i="5"/>
  <c r="B3981" i="5"/>
  <c r="B3982" i="5"/>
  <c r="B3983" i="5"/>
  <c r="B3984" i="5"/>
  <c r="B3985" i="5"/>
  <c r="B3986" i="5"/>
  <c r="B3987" i="5"/>
  <c r="B3988" i="5"/>
  <c r="B3989" i="5"/>
  <c r="B3990" i="5"/>
  <c r="B3991" i="5"/>
  <c r="B3992" i="5"/>
  <c r="B3993" i="5"/>
  <c r="B3994" i="5"/>
  <c r="B3995" i="5"/>
  <c r="B3996" i="5"/>
  <c r="B3997" i="5"/>
  <c r="B3998" i="5"/>
  <c r="B3999" i="5"/>
  <c r="B4000" i="5"/>
  <c r="B4001" i="5"/>
  <c r="B4002" i="5"/>
  <c r="B4003" i="5"/>
  <c r="B4004" i="5"/>
  <c r="B4005" i="5"/>
  <c r="B4006" i="5"/>
  <c r="B4007" i="5"/>
  <c r="B4008" i="5"/>
  <c r="B4009" i="5"/>
  <c r="B4010" i="5"/>
  <c r="B4011" i="5"/>
  <c r="B4012" i="5"/>
  <c r="B4013" i="5"/>
  <c r="B4014" i="5"/>
  <c r="B4015" i="5"/>
  <c r="B4016" i="5"/>
  <c r="B4017" i="5"/>
  <c r="B4018" i="5"/>
  <c r="B4019" i="5"/>
  <c r="B4020" i="5"/>
  <c r="B4021" i="5"/>
  <c r="B4022" i="5"/>
  <c r="B4023" i="5"/>
  <c r="B4024" i="5"/>
  <c r="B4025" i="5"/>
  <c r="B4026" i="5"/>
  <c r="B4027" i="5"/>
  <c r="B4028" i="5"/>
  <c r="B4029" i="5"/>
  <c r="B4030" i="5"/>
  <c r="B4031" i="5"/>
  <c r="B4032" i="5"/>
  <c r="B4033" i="5"/>
  <c r="B4034" i="5"/>
  <c r="B4035" i="5"/>
  <c r="B4036" i="5"/>
  <c r="B4037" i="5"/>
  <c r="B4038" i="5"/>
  <c r="B4039" i="5"/>
  <c r="B4040" i="5"/>
  <c r="B4041" i="5"/>
  <c r="B4042" i="5"/>
  <c r="B4043" i="5"/>
  <c r="B4044" i="5"/>
  <c r="B4045" i="5"/>
  <c r="B4046" i="5"/>
  <c r="B4047" i="5"/>
  <c r="B4048" i="5"/>
  <c r="B4049" i="5"/>
  <c r="B4050" i="5"/>
  <c r="B4051" i="5"/>
  <c r="B4052" i="5"/>
  <c r="B4053" i="5"/>
  <c r="B4054" i="5"/>
  <c r="B4055" i="5"/>
  <c r="B4056" i="5"/>
  <c r="B4057" i="5"/>
  <c r="B4058" i="5"/>
  <c r="B4059" i="5"/>
  <c r="B4060" i="5"/>
  <c r="B4061" i="5"/>
  <c r="B4062" i="5"/>
  <c r="B4063" i="5"/>
  <c r="B4064" i="5"/>
  <c r="B4065" i="5"/>
  <c r="B4066" i="5"/>
  <c r="B4067" i="5"/>
  <c r="B4068" i="5"/>
  <c r="B4069" i="5"/>
  <c r="B4070" i="5"/>
  <c r="B4071" i="5"/>
  <c r="B4072" i="5"/>
  <c r="B4073" i="5"/>
  <c r="B4074" i="5"/>
  <c r="B4075" i="5"/>
  <c r="B4076" i="5"/>
  <c r="B4077" i="5"/>
  <c r="B4078" i="5"/>
  <c r="B4079" i="5"/>
  <c r="B4080" i="5"/>
  <c r="B4081" i="5"/>
  <c r="B4082" i="5"/>
  <c r="B4083" i="5"/>
  <c r="B4084" i="5"/>
  <c r="B4085" i="5"/>
  <c r="B4086" i="5"/>
  <c r="B4087" i="5"/>
  <c r="B4088" i="5"/>
  <c r="B4089" i="5"/>
  <c r="B4090" i="5"/>
  <c r="B4091" i="5"/>
  <c r="B4092" i="5"/>
  <c r="B4093" i="5"/>
  <c r="B4094" i="5"/>
  <c r="B4095" i="5"/>
  <c r="B4096" i="5"/>
  <c r="B4097" i="5"/>
  <c r="B4098" i="5"/>
  <c r="B4099" i="5"/>
  <c r="B4100" i="5"/>
  <c r="B4101" i="5"/>
  <c r="B4102" i="5"/>
  <c r="B4103" i="5"/>
  <c r="B4104" i="5"/>
  <c r="B4105" i="5"/>
  <c r="B4106" i="5"/>
  <c r="B4107" i="5"/>
  <c r="B4108" i="5"/>
  <c r="B4109" i="5"/>
  <c r="B4110" i="5"/>
  <c r="B4111" i="5"/>
  <c r="B4112" i="5"/>
  <c r="B4113" i="5"/>
  <c r="B4114" i="5"/>
  <c r="B4115" i="5"/>
  <c r="B4116" i="5"/>
  <c r="B4117" i="5"/>
  <c r="B4118" i="5"/>
  <c r="B4119" i="5"/>
  <c r="B4120" i="5"/>
  <c r="B4121" i="5"/>
  <c r="B4122" i="5"/>
  <c r="B4123" i="5"/>
  <c r="B4124" i="5"/>
  <c r="B4125" i="5"/>
  <c r="B4126" i="5"/>
  <c r="B4127" i="5"/>
  <c r="B4128" i="5"/>
  <c r="B4129" i="5"/>
  <c r="B4130" i="5"/>
  <c r="B4131" i="5"/>
  <c r="B4132" i="5"/>
  <c r="B4133" i="5"/>
  <c r="B4134" i="5"/>
  <c r="B4135" i="5"/>
  <c r="B4136" i="5"/>
  <c r="B4137" i="5"/>
  <c r="B4138" i="5"/>
  <c r="B4139" i="5"/>
  <c r="B4140" i="5"/>
  <c r="B4141" i="5"/>
  <c r="B4142" i="5"/>
  <c r="B4143" i="5"/>
  <c r="B4144" i="5"/>
  <c r="B4145" i="5"/>
  <c r="B4146" i="5"/>
  <c r="B4147" i="5"/>
  <c r="B4148" i="5"/>
  <c r="B4149" i="5"/>
  <c r="B4150" i="5"/>
  <c r="B4151" i="5"/>
  <c r="B4152" i="5"/>
  <c r="B4153" i="5"/>
  <c r="B4154" i="5"/>
  <c r="B4155" i="5"/>
  <c r="B4156" i="5"/>
  <c r="B4157" i="5"/>
  <c r="B4158" i="5"/>
  <c r="B4159" i="5"/>
  <c r="B4160" i="5"/>
  <c r="B4161" i="5"/>
  <c r="B4162" i="5"/>
  <c r="B4163" i="5"/>
  <c r="B4164" i="5"/>
  <c r="B4165" i="5"/>
  <c r="B4166" i="5"/>
  <c r="B4167" i="5"/>
  <c r="B4168" i="5"/>
  <c r="B4169" i="5"/>
  <c r="B4170" i="5"/>
  <c r="B4171" i="5"/>
  <c r="B4172" i="5"/>
  <c r="B4173" i="5"/>
  <c r="B4174" i="5"/>
  <c r="B4175" i="5"/>
  <c r="B4176" i="5"/>
  <c r="B4177" i="5"/>
  <c r="B4178" i="5"/>
  <c r="B4179" i="5"/>
  <c r="B4180" i="5"/>
  <c r="B4181" i="5"/>
  <c r="B4182" i="5"/>
  <c r="B4183" i="5"/>
  <c r="B4184" i="5"/>
  <c r="B4185" i="5"/>
  <c r="B4186" i="5"/>
  <c r="B4187" i="5"/>
  <c r="B4188" i="5"/>
  <c r="B4189" i="5"/>
  <c r="B4190" i="5"/>
  <c r="B4191" i="5"/>
  <c r="B4192" i="5"/>
  <c r="B4193" i="5"/>
  <c r="B4194" i="5"/>
  <c r="B4195" i="5"/>
  <c r="B4196" i="5"/>
  <c r="B4197" i="5"/>
  <c r="B4198" i="5"/>
  <c r="B4199" i="5"/>
  <c r="B4200" i="5"/>
  <c r="B4201" i="5"/>
  <c r="B4202" i="5"/>
  <c r="B4203" i="5"/>
  <c r="B4204" i="5"/>
  <c r="B4205" i="5"/>
  <c r="B4206" i="5"/>
  <c r="B4207" i="5"/>
  <c r="B4208" i="5"/>
  <c r="B4209" i="5"/>
  <c r="B4210" i="5"/>
  <c r="B4211" i="5"/>
  <c r="B4212" i="5"/>
  <c r="B4213" i="5"/>
  <c r="B4214" i="5"/>
  <c r="B4215" i="5"/>
  <c r="B4216" i="5"/>
  <c r="B4217" i="5"/>
  <c r="B4218" i="5"/>
  <c r="B4219" i="5"/>
  <c r="B4220" i="5"/>
  <c r="B4221" i="5"/>
  <c r="B4222" i="5"/>
  <c r="B4223" i="5"/>
  <c r="B4224" i="5"/>
  <c r="B4225" i="5"/>
  <c r="B4226" i="5"/>
  <c r="B4227" i="5"/>
  <c r="B4228" i="5"/>
  <c r="B4229" i="5"/>
  <c r="B4230" i="5"/>
  <c r="B4231" i="5"/>
  <c r="B4232" i="5"/>
  <c r="B4233" i="5"/>
  <c r="B4234" i="5"/>
  <c r="B4235" i="5"/>
  <c r="B4236" i="5"/>
  <c r="B4237" i="5"/>
  <c r="B4238" i="5"/>
  <c r="B4239" i="5"/>
  <c r="B4240" i="5"/>
  <c r="B4241" i="5"/>
  <c r="B4242" i="5"/>
  <c r="B4243" i="5"/>
  <c r="B4244" i="5"/>
  <c r="B4245" i="5"/>
  <c r="B4246" i="5"/>
  <c r="B4247" i="5"/>
  <c r="B4248" i="5"/>
  <c r="B4249" i="5"/>
  <c r="B4250" i="5"/>
  <c r="B4251" i="5"/>
  <c r="B4252" i="5"/>
  <c r="B4253" i="5"/>
  <c r="B4254" i="5"/>
  <c r="B4255" i="5"/>
  <c r="B4256" i="5"/>
  <c r="B4257" i="5"/>
  <c r="B4258" i="5"/>
  <c r="B4259" i="5"/>
  <c r="B4260" i="5"/>
  <c r="B4261" i="5"/>
  <c r="B4262" i="5"/>
  <c r="B4263" i="5"/>
  <c r="B4264" i="5"/>
  <c r="B4265" i="5"/>
  <c r="B4266" i="5"/>
  <c r="B4267" i="5"/>
  <c r="B4268" i="5"/>
  <c r="B4269" i="5"/>
  <c r="B4270" i="5"/>
  <c r="B4271" i="5"/>
  <c r="B4272" i="5"/>
  <c r="B4273" i="5"/>
  <c r="B4274" i="5"/>
  <c r="B4275" i="5"/>
  <c r="B4276" i="5"/>
  <c r="B4277" i="5"/>
  <c r="B4278" i="5"/>
  <c r="B4279" i="5"/>
  <c r="B4280" i="5"/>
  <c r="B4281" i="5"/>
  <c r="B4282" i="5"/>
  <c r="B4283" i="5"/>
  <c r="B4284" i="5"/>
  <c r="B4285" i="5"/>
  <c r="B4286" i="5"/>
  <c r="B4287" i="5"/>
  <c r="B4288" i="5"/>
  <c r="B4289" i="5"/>
  <c r="B4290" i="5"/>
  <c r="B4291" i="5"/>
  <c r="B4292" i="5"/>
  <c r="B4293" i="5"/>
  <c r="B4294" i="5"/>
  <c r="B4295" i="5"/>
  <c r="B4296" i="5"/>
  <c r="B4297" i="5"/>
  <c r="B4298" i="5"/>
  <c r="B4299" i="5"/>
  <c r="B4300" i="5"/>
  <c r="B4301" i="5"/>
  <c r="B4302" i="5"/>
  <c r="B4303" i="5"/>
  <c r="B4304" i="5"/>
  <c r="B4305" i="5"/>
  <c r="B4306" i="5"/>
  <c r="B4307" i="5"/>
  <c r="B4308" i="5"/>
  <c r="B4309" i="5"/>
  <c r="B4310" i="5"/>
  <c r="B4311" i="5"/>
  <c r="B4312" i="5"/>
  <c r="B4313" i="5"/>
  <c r="B4314" i="5"/>
  <c r="B4315" i="5"/>
  <c r="B4316" i="5"/>
  <c r="B4317" i="5"/>
  <c r="B4318" i="5"/>
  <c r="B4319" i="5"/>
  <c r="B4320" i="5"/>
  <c r="B4321" i="5"/>
  <c r="B4322" i="5"/>
  <c r="B4323" i="5"/>
  <c r="B4324" i="5"/>
  <c r="B4325" i="5"/>
  <c r="B4326" i="5"/>
  <c r="B4327" i="5"/>
  <c r="B4328" i="5"/>
  <c r="B4329" i="5"/>
  <c r="B4330" i="5"/>
  <c r="B4331" i="5"/>
  <c r="B4332" i="5"/>
  <c r="B4333" i="5"/>
  <c r="B4334" i="5"/>
  <c r="B4335" i="5"/>
  <c r="B4336" i="5"/>
  <c r="B4337" i="5"/>
  <c r="B4338" i="5"/>
  <c r="B4339" i="5"/>
  <c r="B4340" i="5"/>
  <c r="B4341" i="5"/>
  <c r="B4342" i="5"/>
  <c r="B4343" i="5"/>
  <c r="B4344" i="5"/>
  <c r="B4345" i="5"/>
  <c r="B4346" i="5"/>
  <c r="B4347" i="5"/>
  <c r="B4348" i="5"/>
  <c r="B4349" i="5"/>
  <c r="B4350" i="5"/>
  <c r="B4351" i="5"/>
  <c r="B4352" i="5"/>
  <c r="B4353" i="5"/>
  <c r="B4354" i="5"/>
  <c r="B4355" i="5"/>
  <c r="B4356" i="5"/>
  <c r="B4357" i="5"/>
  <c r="B4358" i="5"/>
  <c r="B4359" i="5"/>
  <c r="B4360" i="5"/>
  <c r="B4361" i="5"/>
  <c r="B4362" i="5"/>
  <c r="B4363" i="5"/>
  <c r="B4364" i="5"/>
  <c r="B4365" i="5"/>
  <c r="B4366" i="5"/>
  <c r="B4367" i="5"/>
  <c r="B4368" i="5"/>
  <c r="B4369" i="5"/>
  <c r="B4370" i="5"/>
  <c r="B4371" i="5"/>
  <c r="B4372" i="5"/>
  <c r="B4373" i="5"/>
  <c r="B4374" i="5"/>
  <c r="B4375" i="5"/>
  <c r="B4376" i="5"/>
  <c r="B4377" i="5"/>
  <c r="B4378" i="5"/>
  <c r="B4379" i="5"/>
  <c r="B4380" i="5"/>
  <c r="B4381" i="5"/>
  <c r="B4382" i="5"/>
  <c r="B4383" i="5"/>
  <c r="B4384" i="5"/>
  <c r="B4385" i="5"/>
  <c r="B4386" i="5"/>
  <c r="B4387" i="5"/>
  <c r="B4388" i="5"/>
  <c r="B4389" i="5"/>
  <c r="B4390" i="5"/>
  <c r="B4391" i="5"/>
  <c r="B4392" i="5"/>
  <c r="B4393" i="5"/>
  <c r="B4394" i="5"/>
  <c r="B4395" i="5"/>
  <c r="B4396" i="5"/>
  <c r="B4397" i="5"/>
  <c r="B4398" i="5"/>
  <c r="B4399" i="5"/>
  <c r="B4400" i="5"/>
  <c r="B4401" i="5"/>
  <c r="B4402" i="5"/>
  <c r="B4403" i="5"/>
  <c r="B4404" i="5"/>
  <c r="B4405" i="5"/>
  <c r="B4406" i="5"/>
  <c r="B4407" i="5"/>
  <c r="B4408" i="5"/>
  <c r="B4409" i="5"/>
  <c r="B4410" i="5"/>
  <c r="B4411" i="5"/>
  <c r="B4412" i="5"/>
  <c r="B4413" i="5"/>
  <c r="B4414" i="5"/>
  <c r="B4415" i="5"/>
  <c r="B4416" i="5"/>
  <c r="B4417" i="5"/>
  <c r="B4418" i="5"/>
  <c r="B4419" i="5"/>
  <c r="B4420" i="5"/>
  <c r="B4421" i="5"/>
  <c r="B4422" i="5"/>
  <c r="B4423" i="5"/>
  <c r="B4424" i="5"/>
  <c r="B4425" i="5"/>
  <c r="B4426" i="5"/>
  <c r="B4427" i="5"/>
  <c r="B4428" i="5"/>
  <c r="B4429" i="5"/>
  <c r="B4430" i="5"/>
  <c r="B4431" i="5"/>
  <c r="B4432" i="5"/>
  <c r="B4433" i="5"/>
  <c r="B4434" i="5"/>
  <c r="B4435" i="5"/>
  <c r="B4436" i="5"/>
  <c r="B4437" i="5"/>
  <c r="B4438" i="5"/>
  <c r="B4439" i="5"/>
  <c r="B4440" i="5"/>
  <c r="B4441" i="5"/>
  <c r="B4442" i="5"/>
  <c r="B4443" i="5"/>
  <c r="B4444" i="5"/>
  <c r="B4445" i="5"/>
  <c r="B4446" i="5"/>
  <c r="B4447" i="5"/>
  <c r="B4448" i="5"/>
  <c r="B4449" i="5"/>
  <c r="B4450" i="5"/>
  <c r="B4451" i="5"/>
  <c r="B4452" i="5"/>
  <c r="B4453" i="5"/>
  <c r="B4454" i="5"/>
  <c r="B4455" i="5"/>
  <c r="B4456" i="5"/>
  <c r="B4457" i="5"/>
  <c r="B4458" i="5"/>
  <c r="B4459" i="5"/>
  <c r="B4460" i="5"/>
  <c r="B4461" i="5"/>
  <c r="B4462" i="5"/>
  <c r="B4463" i="5"/>
  <c r="B4464" i="5"/>
  <c r="B4465" i="5"/>
  <c r="B4466" i="5"/>
  <c r="B4467" i="5"/>
  <c r="B4468" i="5"/>
  <c r="B4469" i="5"/>
  <c r="B4470" i="5"/>
  <c r="B4471" i="5"/>
  <c r="B4472" i="5"/>
  <c r="B4473" i="5"/>
  <c r="B4474" i="5"/>
  <c r="B4475" i="5"/>
  <c r="B4476" i="5"/>
  <c r="B4477" i="5"/>
  <c r="B4478" i="5"/>
  <c r="B4479" i="5"/>
  <c r="B4480" i="5"/>
  <c r="B4481" i="5"/>
  <c r="B4482" i="5"/>
  <c r="B4483" i="5"/>
  <c r="B4484" i="5"/>
  <c r="B4485" i="5"/>
  <c r="B4486" i="5"/>
  <c r="B4487" i="5"/>
  <c r="B4488" i="5"/>
  <c r="B4489" i="5"/>
  <c r="B4490" i="5"/>
  <c r="B4491" i="5"/>
  <c r="B4492" i="5"/>
  <c r="B4493" i="5"/>
  <c r="B4494" i="5"/>
  <c r="B4495" i="5"/>
  <c r="B4496" i="5"/>
  <c r="B4497" i="5"/>
  <c r="B4498" i="5"/>
  <c r="B4499" i="5"/>
  <c r="B4500" i="5"/>
  <c r="B4501" i="5"/>
  <c r="B4502" i="5"/>
  <c r="B4503" i="5"/>
  <c r="B4504" i="5"/>
  <c r="B4505" i="5"/>
  <c r="B4506" i="5"/>
  <c r="B4507" i="5"/>
  <c r="B4508" i="5"/>
  <c r="B4509" i="5"/>
  <c r="B4510" i="5"/>
  <c r="B4511" i="5"/>
  <c r="B4512" i="5"/>
  <c r="B4513" i="5"/>
  <c r="B4514" i="5"/>
  <c r="B4515" i="5"/>
  <c r="B4516" i="5"/>
  <c r="B4517" i="5"/>
  <c r="B4518" i="5"/>
  <c r="B4519" i="5"/>
  <c r="B4520" i="5"/>
  <c r="B4521" i="5"/>
  <c r="B4522" i="5"/>
  <c r="B4523" i="5"/>
  <c r="B4524" i="5"/>
  <c r="B4525" i="5"/>
  <c r="B4526" i="5"/>
  <c r="B4527" i="5"/>
  <c r="B4528" i="5"/>
  <c r="B4529" i="5"/>
  <c r="B4530" i="5"/>
  <c r="B4531" i="5"/>
  <c r="B4532" i="5"/>
  <c r="B4533" i="5"/>
  <c r="B4534" i="5"/>
  <c r="B4535" i="5"/>
  <c r="B4536" i="5"/>
  <c r="B4537" i="5"/>
  <c r="B4538" i="5"/>
  <c r="B4539" i="5"/>
  <c r="B4540" i="5"/>
  <c r="B4541" i="5"/>
  <c r="B4542" i="5"/>
  <c r="B4543" i="5"/>
  <c r="B4544" i="5"/>
  <c r="B4545" i="5"/>
  <c r="B4546" i="5"/>
  <c r="B4547" i="5"/>
  <c r="B4548" i="5"/>
  <c r="B4549" i="5"/>
  <c r="B4550" i="5"/>
  <c r="B4551" i="5"/>
  <c r="B4552" i="5"/>
  <c r="B4553" i="5"/>
  <c r="B4554" i="5"/>
  <c r="B4555" i="5"/>
  <c r="B4556" i="5"/>
  <c r="B4557" i="5"/>
  <c r="B4558" i="5"/>
  <c r="B4559" i="5"/>
  <c r="B4560" i="5"/>
  <c r="B4561" i="5"/>
  <c r="B4562" i="5"/>
  <c r="B4563" i="5"/>
  <c r="B4564" i="5"/>
  <c r="B4565" i="5"/>
  <c r="B4566" i="5"/>
  <c r="B4567" i="5"/>
  <c r="B4568" i="5"/>
  <c r="B4569" i="5"/>
  <c r="B4570" i="5"/>
  <c r="B4571" i="5"/>
  <c r="B4572" i="5"/>
  <c r="B4573" i="5"/>
  <c r="B4574" i="5"/>
  <c r="B4575" i="5"/>
  <c r="B4576" i="5"/>
  <c r="B4577" i="5"/>
  <c r="B4578" i="5"/>
  <c r="B4579" i="5"/>
  <c r="B4580" i="5"/>
  <c r="B4581" i="5"/>
  <c r="B4582" i="5"/>
  <c r="B4583" i="5"/>
  <c r="B4584" i="5"/>
  <c r="B4585" i="5"/>
  <c r="B4586" i="5"/>
  <c r="B4587" i="5"/>
  <c r="B4588" i="5"/>
  <c r="B4589" i="5"/>
  <c r="B4590" i="5"/>
  <c r="B4591" i="5"/>
  <c r="B4592" i="5"/>
  <c r="B4593" i="5"/>
  <c r="B4594" i="5"/>
  <c r="B4595" i="5"/>
  <c r="B4596" i="5"/>
  <c r="B4597" i="5"/>
  <c r="B4598" i="5"/>
  <c r="B4599" i="5"/>
  <c r="B4600" i="5"/>
  <c r="B4601" i="5"/>
  <c r="B4602" i="5"/>
  <c r="B4603" i="5"/>
  <c r="B4604" i="5"/>
  <c r="B4605" i="5"/>
  <c r="B4606" i="5"/>
  <c r="B4607" i="5"/>
  <c r="B4608" i="5"/>
  <c r="B4609" i="5"/>
  <c r="B4610" i="5"/>
  <c r="B4611" i="5"/>
  <c r="B4612" i="5"/>
  <c r="B4613" i="5"/>
  <c r="B4614" i="5"/>
  <c r="B4615" i="5"/>
  <c r="B4616" i="5"/>
  <c r="B4617" i="5"/>
  <c r="B4618" i="5"/>
  <c r="B4619" i="5"/>
  <c r="B4620" i="5"/>
  <c r="B4621" i="5"/>
  <c r="B4622" i="5"/>
  <c r="B4623" i="5"/>
  <c r="B4624" i="5"/>
  <c r="B4625" i="5"/>
  <c r="B4626" i="5"/>
  <c r="B4627" i="5"/>
  <c r="B4628" i="5"/>
  <c r="B4629" i="5"/>
  <c r="B4630" i="5"/>
  <c r="B4631" i="5"/>
  <c r="B4632" i="5"/>
  <c r="B4633" i="5"/>
  <c r="B4634" i="5"/>
  <c r="B4635" i="5"/>
  <c r="B4636" i="5"/>
  <c r="B4637" i="5"/>
  <c r="B4638" i="5"/>
  <c r="B4639" i="5"/>
  <c r="B4640" i="5"/>
  <c r="B4641" i="5"/>
  <c r="B4642" i="5"/>
  <c r="B4643" i="5"/>
  <c r="B4644" i="5"/>
  <c r="B4645" i="5"/>
  <c r="B4646" i="5"/>
  <c r="B4647" i="5"/>
  <c r="B4648" i="5"/>
  <c r="B4649" i="5"/>
  <c r="B4650" i="5"/>
  <c r="B4651" i="5"/>
  <c r="B4652" i="5"/>
  <c r="B4653" i="5"/>
  <c r="B4654" i="5"/>
  <c r="B4655" i="5"/>
  <c r="B4656" i="5"/>
  <c r="B4657" i="5"/>
  <c r="B4658" i="5"/>
  <c r="B4659" i="5"/>
  <c r="B4660" i="5"/>
  <c r="B4661" i="5"/>
  <c r="B4662" i="5"/>
  <c r="B4663" i="5"/>
  <c r="B4664" i="5"/>
  <c r="B4665" i="5"/>
  <c r="B4666" i="5"/>
  <c r="B4667" i="5"/>
  <c r="B4668" i="5"/>
  <c r="B4669" i="5"/>
  <c r="B4670" i="5"/>
  <c r="B4671" i="5"/>
  <c r="B4672" i="5"/>
  <c r="B4673" i="5"/>
  <c r="B4674" i="5"/>
  <c r="B4675" i="5"/>
  <c r="B4676" i="5"/>
  <c r="B4677" i="5"/>
  <c r="B4678" i="5"/>
  <c r="B4679" i="5"/>
  <c r="B4680" i="5"/>
  <c r="B4681" i="5"/>
  <c r="B4682" i="5"/>
  <c r="B4683" i="5"/>
  <c r="B4684" i="5"/>
  <c r="B4685" i="5"/>
  <c r="B4686" i="5"/>
  <c r="B4687" i="5"/>
  <c r="B4688" i="5"/>
  <c r="B4689" i="5"/>
  <c r="B4690" i="5"/>
  <c r="B4691" i="5"/>
  <c r="B4692" i="5"/>
  <c r="B4693" i="5"/>
  <c r="B4694" i="5"/>
  <c r="B4695" i="5"/>
  <c r="B4696" i="5"/>
  <c r="B4697" i="5"/>
  <c r="B4698" i="5"/>
  <c r="B4699" i="5"/>
  <c r="B4700" i="5"/>
  <c r="B4701" i="5"/>
  <c r="B4702" i="5"/>
  <c r="B4703" i="5"/>
  <c r="B4704" i="5"/>
  <c r="B4705" i="5"/>
  <c r="B4706" i="5"/>
  <c r="B4707" i="5"/>
  <c r="B4708" i="5"/>
  <c r="B4709" i="5"/>
  <c r="B4710" i="5"/>
  <c r="B4711" i="5"/>
  <c r="B4712" i="5"/>
  <c r="B4713" i="5"/>
  <c r="B4714" i="5"/>
  <c r="B4715" i="5"/>
  <c r="B4716" i="5"/>
  <c r="B4717" i="5"/>
  <c r="B4718" i="5"/>
  <c r="B4719" i="5"/>
  <c r="B4720" i="5"/>
  <c r="B4721" i="5"/>
  <c r="B4722" i="5"/>
  <c r="B4723" i="5"/>
  <c r="B4724" i="5"/>
  <c r="B4725" i="5"/>
  <c r="B4726" i="5"/>
  <c r="B4727" i="5"/>
  <c r="B4728" i="5"/>
  <c r="B4729" i="5"/>
  <c r="B4730" i="5"/>
  <c r="B4731" i="5"/>
  <c r="B4732" i="5"/>
  <c r="B4733" i="5"/>
  <c r="B4734" i="5"/>
  <c r="B4735" i="5"/>
  <c r="B4736" i="5"/>
  <c r="B4737" i="5"/>
  <c r="B4738" i="5"/>
  <c r="B4739" i="5"/>
  <c r="B4740" i="5"/>
  <c r="B4741" i="5"/>
  <c r="B4742" i="5"/>
  <c r="B4743" i="5"/>
  <c r="B4744" i="5"/>
  <c r="B4745" i="5"/>
  <c r="B4746" i="5"/>
  <c r="B4747" i="5"/>
  <c r="B4748" i="5"/>
  <c r="B4749" i="5"/>
  <c r="B4750" i="5"/>
  <c r="B4751" i="5"/>
  <c r="B4752" i="5"/>
  <c r="B4753" i="5"/>
  <c r="B4754" i="5"/>
  <c r="B4755" i="5"/>
  <c r="B4756" i="5"/>
  <c r="B4757" i="5"/>
  <c r="B4758" i="5"/>
  <c r="B4759" i="5"/>
  <c r="B4760" i="5"/>
  <c r="B4761" i="5"/>
  <c r="B4762" i="5"/>
  <c r="B4763" i="5"/>
  <c r="B4764" i="5"/>
  <c r="B4765" i="5"/>
  <c r="B4766" i="5"/>
  <c r="B4767" i="5"/>
  <c r="B4768" i="5"/>
  <c r="B4769" i="5"/>
  <c r="B4770" i="5"/>
  <c r="B4771" i="5"/>
  <c r="B4772" i="5"/>
  <c r="B4773" i="5"/>
  <c r="B4774" i="5"/>
  <c r="B4775" i="5"/>
  <c r="B4776" i="5"/>
  <c r="B4777" i="5"/>
  <c r="B4778" i="5"/>
  <c r="B4779" i="5"/>
  <c r="B4780" i="5"/>
  <c r="B4781" i="5"/>
  <c r="B4782" i="5"/>
  <c r="B4783" i="5"/>
  <c r="B4784" i="5"/>
  <c r="B4785" i="5"/>
  <c r="B4786" i="5"/>
  <c r="B4787" i="5"/>
  <c r="B4788" i="5"/>
  <c r="B4789" i="5"/>
  <c r="B4790" i="5"/>
  <c r="B4791" i="5"/>
  <c r="B4792" i="5"/>
  <c r="B4793" i="5"/>
  <c r="B4794" i="5"/>
  <c r="B4795" i="5"/>
  <c r="B4796" i="5"/>
  <c r="B4797" i="5"/>
  <c r="B4798" i="5"/>
  <c r="B4799" i="5"/>
  <c r="B4800" i="5"/>
  <c r="B4801" i="5"/>
  <c r="B4802" i="5"/>
  <c r="B4803" i="5"/>
  <c r="B4804" i="5"/>
  <c r="B4805" i="5"/>
  <c r="B4806" i="5"/>
  <c r="B4807" i="5"/>
  <c r="B4808" i="5"/>
  <c r="B4809" i="5"/>
  <c r="B4810" i="5"/>
  <c r="B4811" i="5"/>
  <c r="B4812" i="5"/>
  <c r="B4813" i="5"/>
  <c r="B4814" i="5"/>
  <c r="B4815" i="5"/>
  <c r="B4816" i="5"/>
  <c r="B4817" i="5"/>
  <c r="B4818" i="5"/>
  <c r="B4819" i="5"/>
  <c r="B4820" i="5"/>
  <c r="B4821" i="5"/>
  <c r="B4822" i="5"/>
  <c r="B4823" i="5"/>
  <c r="B4824" i="5"/>
  <c r="B4825" i="5"/>
  <c r="B4826" i="5"/>
  <c r="B4827" i="5"/>
  <c r="B4828" i="5"/>
  <c r="B4829" i="5"/>
  <c r="B4830" i="5"/>
  <c r="B4831" i="5"/>
  <c r="B4832" i="5"/>
  <c r="B4833" i="5"/>
  <c r="B4834" i="5"/>
  <c r="B4835" i="5"/>
  <c r="B4836" i="5"/>
  <c r="B4837" i="5"/>
  <c r="B4838" i="5"/>
  <c r="B4839" i="5"/>
  <c r="B4840" i="5"/>
  <c r="B4841" i="5"/>
  <c r="B4842" i="5"/>
  <c r="B4843" i="5"/>
  <c r="B4844" i="5"/>
  <c r="B4845" i="5"/>
  <c r="B4846" i="5"/>
  <c r="B4847" i="5"/>
  <c r="B4848" i="5"/>
  <c r="B4849" i="5"/>
  <c r="B4850" i="5"/>
  <c r="B4851" i="5"/>
  <c r="B4852" i="5"/>
  <c r="B4853" i="5"/>
  <c r="B4854" i="5"/>
  <c r="B4855" i="5"/>
  <c r="B4856" i="5"/>
  <c r="B4857" i="5"/>
  <c r="B4858" i="5"/>
  <c r="B4859" i="5"/>
  <c r="B4860" i="5"/>
  <c r="B4861" i="5"/>
  <c r="B4862" i="5"/>
  <c r="B4863" i="5"/>
  <c r="B4864" i="5"/>
  <c r="B4865" i="5"/>
  <c r="B4866" i="5"/>
  <c r="B4867" i="5"/>
  <c r="B4868" i="5"/>
  <c r="B4869" i="5"/>
  <c r="B4870" i="5"/>
  <c r="B4871" i="5"/>
  <c r="B4872" i="5"/>
  <c r="B4873" i="5"/>
  <c r="B4874" i="5"/>
  <c r="B4875" i="5"/>
  <c r="B4876" i="5"/>
  <c r="B4877" i="5"/>
  <c r="B4878" i="5"/>
  <c r="B4879" i="5"/>
  <c r="B4880" i="5"/>
  <c r="B4881" i="5"/>
  <c r="B4882" i="5"/>
  <c r="B4883" i="5"/>
  <c r="B4884" i="5"/>
  <c r="B4885" i="5"/>
  <c r="B4886" i="5"/>
  <c r="B4887" i="5"/>
  <c r="B4888" i="5"/>
  <c r="B4889" i="5"/>
  <c r="B4890" i="5"/>
  <c r="B4891" i="5"/>
  <c r="B4892" i="5"/>
  <c r="B4893" i="5"/>
  <c r="B4894" i="5"/>
  <c r="B4895" i="5"/>
  <c r="B4896" i="5"/>
  <c r="B4897" i="5"/>
  <c r="B4898" i="5"/>
  <c r="B4899" i="5"/>
  <c r="B4900" i="5"/>
  <c r="B4901" i="5"/>
  <c r="B4902" i="5"/>
  <c r="B4903" i="5"/>
  <c r="B4904" i="5"/>
  <c r="B4905" i="5"/>
  <c r="B4906" i="5"/>
  <c r="B4907" i="5"/>
  <c r="B4908" i="5"/>
  <c r="B4909" i="5"/>
  <c r="B4910" i="5"/>
  <c r="B4911" i="5"/>
  <c r="B4912" i="5"/>
  <c r="B4913" i="5"/>
  <c r="B4914" i="5"/>
  <c r="B4915" i="5"/>
  <c r="B4916" i="5"/>
  <c r="B4917" i="5"/>
  <c r="B4918" i="5"/>
  <c r="B4919" i="5"/>
  <c r="B4920" i="5"/>
  <c r="B4921" i="5"/>
  <c r="B4922" i="5"/>
  <c r="B4923" i="5"/>
  <c r="B4924" i="5"/>
  <c r="B4925" i="5"/>
  <c r="B4926" i="5"/>
  <c r="B4927" i="5"/>
  <c r="B4928" i="5"/>
  <c r="B4929" i="5"/>
  <c r="B4930" i="5"/>
  <c r="B4931" i="5"/>
  <c r="B4932" i="5"/>
  <c r="B4933" i="5"/>
  <c r="B4934" i="5"/>
  <c r="B4935" i="5"/>
  <c r="B4936" i="5"/>
  <c r="B4937" i="5"/>
  <c r="B4938" i="5"/>
  <c r="B4939" i="5"/>
  <c r="B4940" i="5"/>
  <c r="B4941" i="5"/>
  <c r="B4942" i="5"/>
  <c r="B4943" i="5"/>
  <c r="B4944" i="5"/>
  <c r="B4945" i="5"/>
  <c r="B4946" i="5"/>
  <c r="B4947" i="5"/>
  <c r="B4948" i="5"/>
  <c r="B4949" i="5"/>
  <c r="B4950" i="5"/>
  <c r="B4951" i="5"/>
  <c r="B4952" i="5"/>
  <c r="B4953" i="5"/>
  <c r="B4954" i="5"/>
  <c r="B4955" i="5"/>
  <c r="B4956" i="5"/>
  <c r="B4957" i="5"/>
  <c r="B4958" i="5"/>
  <c r="B4959" i="5"/>
  <c r="B4960" i="5"/>
  <c r="B4961" i="5"/>
  <c r="B4962" i="5"/>
  <c r="B4963" i="5"/>
  <c r="B4964" i="5"/>
  <c r="B4965" i="5"/>
  <c r="B4966" i="5"/>
  <c r="B4967" i="5"/>
  <c r="B4968" i="5"/>
  <c r="B4969" i="5"/>
  <c r="B4970" i="5"/>
  <c r="B4971" i="5"/>
  <c r="B4972" i="5"/>
  <c r="B4973" i="5"/>
  <c r="B4974" i="5"/>
  <c r="B4975" i="5"/>
  <c r="B4976" i="5"/>
  <c r="B4977" i="5"/>
  <c r="B4978" i="5"/>
  <c r="B4979" i="5"/>
  <c r="B4980" i="5"/>
  <c r="B4981" i="5"/>
  <c r="B4982" i="5"/>
  <c r="B4983" i="5"/>
  <c r="B4984" i="5"/>
  <c r="B4985" i="5"/>
  <c r="B4986" i="5"/>
  <c r="B4987" i="5"/>
  <c r="B4988" i="5"/>
  <c r="B4989" i="5"/>
  <c r="B4990" i="5"/>
  <c r="B4991" i="5"/>
  <c r="B4992" i="5"/>
  <c r="B4993" i="5"/>
  <c r="B4994" i="5"/>
  <c r="B4995" i="5"/>
  <c r="B4996" i="5"/>
  <c r="B4997" i="5"/>
  <c r="B4998" i="5"/>
  <c r="B4999" i="5"/>
  <c r="B5000" i="5"/>
  <c r="B5001" i="5"/>
  <c r="B5002" i="5"/>
  <c r="B5003" i="5"/>
  <c r="B5004" i="5"/>
  <c r="B5005" i="5"/>
  <c r="B5006" i="5"/>
  <c r="B5007" i="5"/>
  <c r="B5008" i="5"/>
  <c r="B5009" i="5"/>
  <c r="B5010" i="5"/>
  <c r="B5011" i="5"/>
  <c r="B5012" i="5"/>
  <c r="B5013" i="5"/>
  <c r="B5014" i="5"/>
  <c r="B5015" i="5"/>
  <c r="B5016" i="5"/>
  <c r="B5017" i="5"/>
  <c r="B5018" i="5"/>
  <c r="B5019" i="5"/>
  <c r="B5020" i="5"/>
  <c r="B5021" i="5"/>
  <c r="B5022" i="5"/>
  <c r="B5023" i="5"/>
  <c r="B5024" i="5"/>
  <c r="B5025" i="5"/>
  <c r="B5026" i="5"/>
  <c r="B5027" i="5"/>
  <c r="B5028" i="5"/>
  <c r="B5029" i="5"/>
  <c r="B5030" i="5"/>
  <c r="B5031" i="5"/>
  <c r="B5032" i="5"/>
  <c r="B5033" i="5"/>
  <c r="B5034" i="5"/>
  <c r="B5035" i="5"/>
  <c r="B5036" i="5"/>
  <c r="B5037" i="5"/>
  <c r="B5038" i="5"/>
  <c r="B5039" i="5"/>
  <c r="B5040" i="5"/>
  <c r="B5041" i="5"/>
  <c r="B5042" i="5"/>
  <c r="B5043" i="5"/>
  <c r="B5044" i="5"/>
  <c r="B5045" i="5"/>
  <c r="B5046" i="5"/>
  <c r="B5047" i="5"/>
  <c r="B5048" i="5"/>
  <c r="B5049" i="5"/>
  <c r="B5050" i="5"/>
  <c r="B5051" i="5"/>
  <c r="B5052" i="5"/>
  <c r="B5053" i="5"/>
  <c r="B5054" i="5"/>
  <c r="B5055" i="5"/>
  <c r="B5056" i="5"/>
  <c r="B5057" i="5"/>
  <c r="B5058" i="5"/>
  <c r="B5059" i="5"/>
  <c r="B5060" i="5"/>
  <c r="B5061" i="5"/>
  <c r="B5062" i="5"/>
  <c r="B5063" i="5"/>
  <c r="B5064" i="5"/>
  <c r="B5065" i="5"/>
  <c r="B5066" i="5"/>
  <c r="B5067" i="5"/>
  <c r="B5068" i="5"/>
  <c r="B5069" i="5"/>
  <c r="B5070" i="5"/>
  <c r="B5071" i="5"/>
  <c r="B5072" i="5"/>
  <c r="B5073" i="5"/>
  <c r="B5074" i="5"/>
  <c r="B5075" i="5"/>
  <c r="B5076" i="5"/>
  <c r="B5077" i="5"/>
  <c r="B5078" i="5"/>
  <c r="B5079" i="5"/>
  <c r="B5080" i="5"/>
  <c r="B5081" i="5"/>
  <c r="B5082" i="5"/>
  <c r="B5083" i="5"/>
  <c r="B5084" i="5"/>
  <c r="B5085" i="5"/>
  <c r="B5086" i="5"/>
  <c r="B5087" i="5"/>
  <c r="B5088" i="5"/>
  <c r="B5089" i="5"/>
  <c r="B5090" i="5"/>
  <c r="B5091" i="5"/>
  <c r="B5092" i="5"/>
  <c r="B5093" i="5"/>
  <c r="B5094" i="5"/>
  <c r="B5095" i="5"/>
  <c r="B5096" i="5"/>
  <c r="B5097" i="5"/>
  <c r="B5098" i="5"/>
  <c r="B5099" i="5"/>
  <c r="B5100" i="5"/>
  <c r="B5101" i="5"/>
  <c r="B5102" i="5"/>
  <c r="B5103" i="5"/>
  <c r="B5104" i="5"/>
  <c r="B5105" i="5"/>
  <c r="B5106" i="5"/>
  <c r="B5107" i="5"/>
  <c r="B5108" i="5"/>
  <c r="B5109" i="5"/>
  <c r="B5110" i="5"/>
  <c r="B5111" i="5"/>
  <c r="B5112" i="5"/>
  <c r="B5113" i="5"/>
  <c r="B5114" i="5"/>
  <c r="B5115" i="5"/>
  <c r="B5116" i="5"/>
  <c r="B5117" i="5"/>
  <c r="B5118" i="5"/>
  <c r="B5119" i="5"/>
  <c r="B5120" i="5"/>
  <c r="B5121" i="5"/>
  <c r="B5122" i="5"/>
  <c r="B5123" i="5"/>
  <c r="B5124" i="5"/>
  <c r="B5125" i="5"/>
  <c r="B5126" i="5"/>
  <c r="B5127" i="5"/>
  <c r="B5128" i="5"/>
  <c r="B5129" i="5"/>
  <c r="B5130" i="5"/>
  <c r="B5131" i="5"/>
  <c r="B5132" i="5"/>
  <c r="B5133" i="5"/>
  <c r="B5134" i="5"/>
  <c r="B5135" i="5"/>
  <c r="B5136" i="5"/>
  <c r="B5137" i="5"/>
  <c r="B5138" i="5"/>
  <c r="B5139" i="5"/>
  <c r="B5140" i="5"/>
  <c r="B5141" i="5"/>
  <c r="B5142" i="5"/>
  <c r="B5143" i="5"/>
  <c r="B5144" i="5"/>
  <c r="B5145" i="5"/>
  <c r="B5146" i="5"/>
  <c r="B5147" i="5"/>
  <c r="B5148" i="5"/>
  <c r="B5149" i="5"/>
  <c r="B5150" i="5"/>
  <c r="B5151" i="5"/>
  <c r="B5152" i="5"/>
  <c r="B5153" i="5"/>
  <c r="B5154" i="5"/>
  <c r="B5155" i="5"/>
  <c r="B5156" i="5"/>
  <c r="B5157" i="5"/>
  <c r="B5158" i="5"/>
  <c r="B5159" i="5"/>
  <c r="B5160" i="5"/>
  <c r="B5161" i="5"/>
  <c r="B5162" i="5"/>
  <c r="B5163" i="5"/>
  <c r="B5164" i="5"/>
  <c r="B5165" i="5"/>
  <c r="B5166" i="5"/>
  <c r="B5167" i="5"/>
  <c r="B5168" i="5"/>
  <c r="B5169" i="5"/>
  <c r="B5170" i="5"/>
  <c r="B5171" i="5"/>
  <c r="B5172" i="5"/>
  <c r="B5173" i="5"/>
  <c r="B5174" i="5"/>
  <c r="B5175" i="5"/>
  <c r="B5176" i="5"/>
  <c r="B5177" i="5"/>
  <c r="B5178" i="5"/>
  <c r="B5179" i="5"/>
  <c r="B5180" i="5"/>
  <c r="B5181" i="5"/>
  <c r="B5182" i="5"/>
  <c r="B5183" i="5"/>
  <c r="B5184" i="5"/>
  <c r="B5185" i="5"/>
  <c r="B5186" i="5"/>
  <c r="B5187" i="5"/>
  <c r="B5188" i="5"/>
  <c r="B5189" i="5"/>
  <c r="B5190" i="5"/>
  <c r="B5191" i="5"/>
  <c r="B5192" i="5"/>
  <c r="B5193" i="5"/>
  <c r="B5194" i="5"/>
  <c r="B5195" i="5"/>
  <c r="B5196" i="5"/>
  <c r="B5197" i="5"/>
  <c r="B5198" i="5"/>
  <c r="B5199" i="5"/>
  <c r="B5200" i="5"/>
  <c r="B5201" i="5"/>
  <c r="B5202" i="5"/>
  <c r="B5203" i="5"/>
  <c r="B5204" i="5"/>
  <c r="B5205" i="5"/>
  <c r="B5206" i="5"/>
  <c r="B5207" i="5"/>
  <c r="B5208" i="5"/>
  <c r="B5209" i="5"/>
  <c r="B5210" i="5"/>
  <c r="B5211" i="5"/>
  <c r="B5212" i="5"/>
  <c r="B5213" i="5"/>
  <c r="B5214" i="5"/>
  <c r="B5215" i="5"/>
  <c r="B5216" i="5"/>
  <c r="B5217" i="5"/>
  <c r="B5218" i="5"/>
  <c r="B5219" i="5"/>
  <c r="B5220" i="5"/>
  <c r="B5221" i="5"/>
  <c r="B5222" i="5"/>
  <c r="B5223" i="5"/>
  <c r="B5224" i="5"/>
  <c r="B5225" i="5"/>
  <c r="B5226" i="5"/>
  <c r="B5227" i="5"/>
  <c r="B5228" i="5"/>
  <c r="B5229" i="5"/>
  <c r="B5230" i="5"/>
  <c r="B5231" i="5"/>
  <c r="B5232" i="5"/>
  <c r="B5233" i="5"/>
  <c r="B5234" i="5"/>
  <c r="B5235" i="5"/>
  <c r="B5236" i="5"/>
  <c r="B5237" i="5"/>
  <c r="B5238" i="5"/>
  <c r="B5239" i="5"/>
  <c r="B5240" i="5"/>
  <c r="B5241" i="5"/>
  <c r="B5242" i="5"/>
  <c r="B5243" i="5"/>
  <c r="B5244" i="5"/>
  <c r="B5245" i="5"/>
  <c r="B5246" i="5"/>
  <c r="B5247" i="5"/>
  <c r="B5248" i="5"/>
  <c r="B5249" i="5"/>
  <c r="B5250" i="5"/>
  <c r="B5251" i="5"/>
  <c r="B5252" i="5"/>
  <c r="B5253" i="5"/>
  <c r="B5254" i="5"/>
  <c r="B5255" i="5"/>
  <c r="B5256" i="5"/>
  <c r="B5257" i="5"/>
  <c r="B5258" i="5"/>
  <c r="B5259" i="5"/>
  <c r="B5260" i="5"/>
  <c r="B5261" i="5"/>
  <c r="B5262" i="5"/>
  <c r="B5263" i="5"/>
  <c r="B5264" i="5"/>
  <c r="B5265" i="5"/>
  <c r="B5266" i="5"/>
  <c r="B5267" i="5"/>
  <c r="B5268" i="5"/>
  <c r="B5269" i="5"/>
  <c r="B5270" i="5"/>
  <c r="B5271" i="5"/>
  <c r="B5272" i="5"/>
  <c r="B5273" i="5"/>
  <c r="B5274" i="5"/>
  <c r="B5275" i="5"/>
  <c r="B5276" i="5"/>
  <c r="B5277" i="5"/>
  <c r="B5278" i="5"/>
  <c r="B5279" i="5"/>
  <c r="B5280" i="5"/>
  <c r="B5281" i="5"/>
  <c r="B5282" i="5"/>
  <c r="B5283" i="5"/>
  <c r="B5284" i="5"/>
  <c r="B5285" i="5"/>
  <c r="B5286" i="5"/>
  <c r="B5287" i="5"/>
  <c r="B5288" i="5"/>
  <c r="B5289" i="5"/>
  <c r="B5290" i="5"/>
  <c r="B5291" i="5"/>
  <c r="B5292" i="5"/>
  <c r="B5293" i="5"/>
  <c r="B5294" i="5"/>
  <c r="B5295" i="5"/>
  <c r="B5296" i="5"/>
  <c r="B5297" i="5"/>
  <c r="B5298" i="5"/>
  <c r="B5299" i="5"/>
  <c r="B5300" i="5"/>
  <c r="B5301" i="5"/>
  <c r="B5302" i="5"/>
  <c r="B5303" i="5"/>
  <c r="B5304" i="5"/>
  <c r="B5305" i="5"/>
  <c r="B5306" i="5"/>
  <c r="B5307" i="5"/>
  <c r="B5308" i="5"/>
  <c r="B5309" i="5"/>
  <c r="B5310" i="5"/>
  <c r="B5311" i="5"/>
  <c r="B5312" i="5"/>
  <c r="B5313" i="5"/>
  <c r="B5314" i="5"/>
  <c r="B5315" i="5"/>
  <c r="B5316" i="5"/>
  <c r="B5317" i="5"/>
  <c r="B5318" i="5"/>
  <c r="B5319" i="5"/>
  <c r="B5320" i="5"/>
  <c r="B5321" i="5"/>
  <c r="B5322" i="5"/>
  <c r="B5323" i="5"/>
  <c r="B5324" i="5"/>
  <c r="B5325" i="5"/>
  <c r="B5326" i="5"/>
  <c r="B5327" i="5"/>
  <c r="B5328" i="5"/>
  <c r="B5329" i="5"/>
  <c r="B5330" i="5"/>
  <c r="B5331" i="5"/>
  <c r="B5332" i="5"/>
  <c r="B5333" i="5"/>
  <c r="B5334" i="5"/>
  <c r="B5335" i="5"/>
  <c r="B5336" i="5"/>
  <c r="B5337" i="5"/>
  <c r="B5338" i="5"/>
  <c r="B5339" i="5"/>
  <c r="B5340" i="5"/>
  <c r="B5341" i="5"/>
  <c r="B5342" i="5"/>
  <c r="B5343" i="5"/>
  <c r="B5344" i="5"/>
  <c r="B5345" i="5"/>
  <c r="B5346" i="5"/>
  <c r="B5347" i="5"/>
  <c r="B5348" i="5"/>
  <c r="B5349" i="5"/>
  <c r="B5350" i="5"/>
  <c r="B5351" i="5"/>
  <c r="B5352" i="5"/>
  <c r="B5353" i="5"/>
  <c r="B5354" i="5"/>
  <c r="B5355" i="5"/>
  <c r="B5356" i="5"/>
  <c r="B5357" i="5"/>
  <c r="B5358" i="5"/>
  <c r="B5359" i="5"/>
  <c r="B5360" i="5"/>
  <c r="B5361" i="5"/>
  <c r="B5362" i="5"/>
  <c r="B5363" i="5"/>
  <c r="B5364" i="5"/>
  <c r="B5365" i="5"/>
  <c r="B5366" i="5"/>
  <c r="B5367" i="5"/>
  <c r="B5368" i="5"/>
  <c r="B5369" i="5"/>
  <c r="B5370" i="5"/>
  <c r="B5371" i="5"/>
  <c r="B5372" i="5"/>
  <c r="B5373" i="5"/>
  <c r="B5374" i="5"/>
  <c r="B5375" i="5"/>
  <c r="B5376" i="5"/>
  <c r="B5377" i="5"/>
  <c r="B5378" i="5"/>
  <c r="B5379" i="5"/>
  <c r="B5380" i="5"/>
  <c r="B5381" i="5"/>
  <c r="B5382" i="5"/>
  <c r="B5383" i="5"/>
  <c r="B5384" i="5"/>
  <c r="B5385" i="5"/>
  <c r="B5386" i="5"/>
  <c r="B5387" i="5"/>
  <c r="B5388" i="5"/>
  <c r="B5389" i="5"/>
  <c r="B5390" i="5"/>
  <c r="B5391" i="5"/>
  <c r="B5392" i="5"/>
  <c r="B5393" i="5"/>
  <c r="B5394" i="5"/>
  <c r="B5395" i="5"/>
  <c r="B5396" i="5"/>
  <c r="B5397" i="5"/>
  <c r="B5398" i="5"/>
  <c r="B5399" i="5"/>
  <c r="B5400" i="5"/>
  <c r="B5401" i="5"/>
  <c r="B5402" i="5"/>
  <c r="B5403" i="5"/>
  <c r="B5404" i="5"/>
  <c r="B5405" i="5"/>
  <c r="B5406" i="5"/>
  <c r="B5407" i="5"/>
  <c r="B5408" i="5"/>
  <c r="B5409" i="5"/>
  <c r="B5410" i="5"/>
  <c r="B5411" i="5"/>
  <c r="B5412" i="5"/>
  <c r="B5413" i="5"/>
  <c r="B5414" i="5"/>
  <c r="B5415" i="5"/>
  <c r="B5416" i="5"/>
  <c r="B5417" i="5"/>
  <c r="B5418" i="5"/>
  <c r="B5419" i="5"/>
  <c r="B5420" i="5"/>
  <c r="B5421" i="5"/>
  <c r="B5422" i="5"/>
  <c r="B5423" i="5"/>
  <c r="B5424" i="5"/>
  <c r="B5425" i="5"/>
  <c r="B5426" i="5"/>
  <c r="B5427" i="5"/>
  <c r="B5428" i="5"/>
  <c r="B5429" i="5"/>
  <c r="B5430" i="5"/>
  <c r="B5431" i="5"/>
  <c r="B5432" i="5"/>
  <c r="B5433" i="5"/>
  <c r="B5434" i="5"/>
  <c r="B5435" i="5"/>
  <c r="B5436" i="5"/>
  <c r="B5437" i="5"/>
  <c r="B5438" i="5"/>
  <c r="B5439" i="5"/>
  <c r="B5440" i="5"/>
  <c r="B5441" i="5"/>
  <c r="B5442" i="5"/>
  <c r="B5443" i="5"/>
  <c r="B5444" i="5"/>
  <c r="B5445" i="5"/>
  <c r="B5446" i="5"/>
  <c r="B5447" i="5"/>
  <c r="B5448" i="5"/>
  <c r="B5449" i="5"/>
  <c r="B5450" i="5"/>
  <c r="B5451" i="5"/>
  <c r="B5452" i="5"/>
  <c r="B5453" i="5"/>
  <c r="B5454" i="5"/>
  <c r="B5455" i="5"/>
  <c r="B5456" i="5"/>
  <c r="B5457" i="5"/>
  <c r="B5458" i="5"/>
  <c r="B5459" i="5"/>
  <c r="B5460" i="5"/>
  <c r="B5461" i="5"/>
  <c r="B5462" i="5"/>
  <c r="B5463" i="5"/>
  <c r="B5464" i="5"/>
  <c r="B5465" i="5"/>
  <c r="B5466" i="5"/>
  <c r="B5467" i="5"/>
  <c r="B5468" i="5"/>
  <c r="B5469" i="5"/>
  <c r="B5470" i="5"/>
  <c r="B5471" i="5"/>
  <c r="B5472" i="5"/>
  <c r="B5473" i="5"/>
  <c r="B5474" i="5"/>
  <c r="B5475" i="5"/>
  <c r="B5476" i="5"/>
  <c r="B5477" i="5"/>
  <c r="B5478" i="5"/>
  <c r="B5479" i="5"/>
  <c r="B5480" i="5"/>
  <c r="B5481" i="5"/>
  <c r="B5482" i="5"/>
  <c r="B5483" i="5"/>
  <c r="B5484" i="5"/>
  <c r="B5485" i="5"/>
  <c r="B5486" i="5"/>
  <c r="B5487" i="5"/>
  <c r="B5488" i="5"/>
  <c r="B5489" i="5"/>
  <c r="B5490" i="5"/>
  <c r="B5491" i="5"/>
  <c r="B5492" i="5"/>
  <c r="B5493" i="5"/>
  <c r="B5494" i="5"/>
  <c r="B5495" i="5"/>
  <c r="B5496" i="5"/>
  <c r="B5497" i="5"/>
  <c r="B5498" i="5"/>
  <c r="B5499" i="5"/>
  <c r="B5500" i="5"/>
  <c r="B5501" i="5"/>
  <c r="B5502" i="5"/>
  <c r="B5503" i="5"/>
  <c r="B5504" i="5"/>
  <c r="B5505" i="5"/>
  <c r="B5506" i="5"/>
  <c r="B5507" i="5"/>
  <c r="B5508" i="5"/>
  <c r="B5509" i="5"/>
  <c r="B5510" i="5"/>
  <c r="B5511" i="5"/>
  <c r="B5512" i="5"/>
  <c r="B5513" i="5"/>
  <c r="B5514" i="5"/>
  <c r="B5515" i="5"/>
  <c r="B5516" i="5"/>
  <c r="B5517" i="5"/>
  <c r="B5518" i="5"/>
  <c r="B5519" i="5"/>
  <c r="B5520" i="5"/>
  <c r="B5521" i="5"/>
  <c r="B5522" i="5"/>
  <c r="B5523" i="5"/>
  <c r="B5524" i="5"/>
  <c r="B5525" i="5"/>
  <c r="B5526" i="5"/>
  <c r="B5527" i="5"/>
  <c r="B5528" i="5"/>
  <c r="B5529" i="5"/>
  <c r="B5530" i="5"/>
  <c r="B5531" i="5"/>
  <c r="B5532" i="5"/>
  <c r="B5533" i="5"/>
  <c r="B5534" i="5"/>
  <c r="B5535" i="5"/>
  <c r="B5536" i="5"/>
  <c r="B5537" i="5"/>
  <c r="B5538" i="5"/>
  <c r="B5539" i="5"/>
  <c r="B5540" i="5"/>
  <c r="B5541" i="5"/>
  <c r="B5542" i="5"/>
  <c r="B5543" i="5"/>
  <c r="B5544" i="5"/>
  <c r="B5545" i="5"/>
  <c r="B5546" i="5"/>
  <c r="B5547" i="5"/>
  <c r="B5548" i="5"/>
  <c r="B5549" i="5"/>
  <c r="B5550" i="5"/>
  <c r="B5551" i="5"/>
  <c r="B5552" i="5"/>
  <c r="B5553" i="5"/>
  <c r="B5554" i="5"/>
  <c r="B5555" i="5"/>
  <c r="B5556" i="5"/>
  <c r="B5557" i="5"/>
  <c r="B5558" i="5"/>
  <c r="B5559" i="5"/>
  <c r="B5560" i="5"/>
  <c r="B5561" i="5"/>
  <c r="B5562" i="5"/>
  <c r="B5563" i="5"/>
  <c r="B5564" i="5"/>
  <c r="B5565" i="5"/>
  <c r="B5566" i="5"/>
  <c r="B5567" i="5"/>
  <c r="B5568" i="5"/>
  <c r="B5569" i="5"/>
  <c r="B5570" i="5"/>
  <c r="B5571" i="5"/>
  <c r="B5572" i="5"/>
  <c r="B5573" i="5"/>
  <c r="B5574" i="5"/>
  <c r="B5575" i="5"/>
  <c r="B5576" i="5"/>
  <c r="B5577" i="5"/>
  <c r="B5578" i="5"/>
  <c r="B5579" i="5"/>
  <c r="B5580" i="5"/>
  <c r="B5581" i="5"/>
  <c r="B5582" i="5"/>
  <c r="B5583" i="5"/>
  <c r="B5584" i="5"/>
  <c r="B5585" i="5"/>
  <c r="B5586" i="5"/>
  <c r="B5587" i="5"/>
  <c r="B5588" i="5"/>
  <c r="B5589" i="5"/>
  <c r="B5590" i="5"/>
  <c r="B5591" i="5"/>
  <c r="B5592" i="5"/>
  <c r="B5593" i="5"/>
  <c r="B5594" i="5"/>
  <c r="B5595" i="5"/>
  <c r="B5596" i="5"/>
  <c r="B5597" i="5"/>
  <c r="B5598" i="5"/>
  <c r="B5599" i="5"/>
  <c r="B5600" i="5"/>
  <c r="B5601" i="5"/>
  <c r="B5602" i="5"/>
  <c r="B5603" i="5"/>
  <c r="B5604" i="5"/>
  <c r="B5605" i="5"/>
  <c r="B5606" i="5"/>
  <c r="B5607" i="5"/>
  <c r="B5608" i="5"/>
  <c r="B5609" i="5"/>
  <c r="B5610" i="5"/>
  <c r="B5611" i="5"/>
  <c r="B5612" i="5"/>
  <c r="B5613" i="5"/>
  <c r="B5614" i="5"/>
  <c r="B5615" i="5"/>
  <c r="B5616" i="5"/>
  <c r="B5617" i="5"/>
  <c r="B5618" i="5"/>
  <c r="B5619" i="5"/>
  <c r="B5620" i="5"/>
  <c r="B5621" i="5"/>
  <c r="B5622" i="5"/>
  <c r="B5623" i="5"/>
  <c r="B5624" i="5"/>
  <c r="B5625" i="5"/>
  <c r="B5626" i="5"/>
  <c r="B5627" i="5"/>
  <c r="B5628" i="5"/>
  <c r="B5629" i="5"/>
  <c r="B5630" i="5"/>
  <c r="B5631" i="5"/>
  <c r="B5632" i="5"/>
  <c r="B5633" i="5"/>
  <c r="B5634" i="5"/>
  <c r="B5635" i="5"/>
  <c r="B5636" i="5"/>
  <c r="B5637" i="5"/>
  <c r="B5638" i="5"/>
  <c r="B5639" i="5"/>
  <c r="B5640" i="5"/>
  <c r="B5641" i="5"/>
  <c r="B5642" i="5"/>
  <c r="B5643" i="5"/>
  <c r="B5644" i="5"/>
  <c r="B5645" i="5"/>
  <c r="B5646" i="5"/>
  <c r="B5647" i="5"/>
  <c r="B5648" i="5"/>
  <c r="B5649" i="5"/>
  <c r="B5650" i="5"/>
  <c r="B5651" i="5"/>
  <c r="B5652" i="5"/>
  <c r="B5653" i="5"/>
  <c r="B5654" i="5"/>
  <c r="B5655" i="5"/>
  <c r="B5656" i="5"/>
  <c r="B5657" i="5"/>
  <c r="B5658" i="5"/>
  <c r="B5659" i="5"/>
  <c r="B5660" i="5"/>
  <c r="B5661" i="5"/>
  <c r="B5662" i="5"/>
  <c r="B5663" i="5"/>
  <c r="B5664" i="5"/>
  <c r="B5665" i="5"/>
  <c r="B5666" i="5"/>
  <c r="B5667" i="5"/>
  <c r="B5668" i="5"/>
  <c r="B5669" i="5"/>
  <c r="B5670" i="5"/>
  <c r="B5671" i="5"/>
  <c r="B5672" i="5"/>
  <c r="B5673" i="5"/>
  <c r="B5674" i="5"/>
  <c r="B5675" i="5"/>
  <c r="B5676" i="5"/>
  <c r="B5677" i="5"/>
  <c r="B5678" i="5"/>
  <c r="B5679" i="5"/>
  <c r="B5680" i="5"/>
  <c r="B5681" i="5"/>
  <c r="B5682" i="5"/>
  <c r="B5683" i="5"/>
  <c r="B5684" i="5"/>
  <c r="B5685" i="5"/>
  <c r="B5686" i="5"/>
  <c r="B5687" i="5"/>
  <c r="B5688" i="5"/>
  <c r="B5689" i="5"/>
  <c r="B5690" i="5"/>
  <c r="B5691" i="5"/>
  <c r="B5692" i="5"/>
  <c r="B5693" i="5"/>
  <c r="B5694" i="5"/>
  <c r="B5695" i="5"/>
  <c r="B5696" i="5"/>
  <c r="B5697" i="5"/>
  <c r="B5698" i="5"/>
  <c r="B5699" i="5"/>
  <c r="B5700" i="5"/>
  <c r="B5701" i="5"/>
  <c r="B5702" i="5"/>
  <c r="B5703" i="5"/>
  <c r="B5704" i="5"/>
  <c r="B5705" i="5"/>
  <c r="B5706" i="5"/>
  <c r="B5707" i="5"/>
  <c r="B5708" i="5"/>
  <c r="B5709" i="5"/>
  <c r="B5710" i="5"/>
  <c r="B5711" i="5"/>
  <c r="B5712" i="5"/>
  <c r="B5713" i="5"/>
  <c r="B5714" i="5"/>
  <c r="B5715" i="5"/>
  <c r="B5716" i="5"/>
  <c r="B5717" i="5"/>
  <c r="B5718" i="5"/>
  <c r="B5719" i="5"/>
  <c r="B5720" i="5"/>
  <c r="B5721" i="5"/>
  <c r="B5722" i="5"/>
  <c r="B5723" i="5"/>
  <c r="B5724" i="5"/>
  <c r="B5725" i="5"/>
  <c r="B5726" i="5"/>
  <c r="B5727" i="5"/>
  <c r="B5728" i="5"/>
  <c r="B5729" i="5"/>
  <c r="B5730" i="5"/>
  <c r="B5731" i="5"/>
  <c r="B5732" i="5"/>
  <c r="B5733" i="5"/>
  <c r="B5734" i="5"/>
  <c r="B5735" i="5"/>
  <c r="B5736" i="5"/>
  <c r="B5737" i="5"/>
  <c r="B5738" i="5"/>
  <c r="B5739" i="5"/>
  <c r="B5740" i="5"/>
  <c r="B5741" i="5"/>
  <c r="B5742" i="5"/>
  <c r="B5743" i="5"/>
  <c r="B5744" i="5"/>
  <c r="B5745" i="5"/>
  <c r="B5746" i="5"/>
  <c r="B5747" i="5"/>
  <c r="B5748" i="5"/>
  <c r="B5749" i="5"/>
  <c r="B5750" i="5"/>
  <c r="B5751" i="5"/>
  <c r="B5752" i="5"/>
  <c r="B5753" i="5"/>
  <c r="B5754" i="5"/>
  <c r="B5755" i="5"/>
  <c r="B5756" i="5"/>
  <c r="B5757" i="5"/>
  <c r="B5758" i="5"/>
  <c r="B5759" i="5"/>
  <c r="B5760" i="5"/>
  <c r="B5761" i="5"/>
  <c r="B5762" i="5"/>
  <c r="B5763" i="5"/>
  <c r="B5764" i="5"/>
  <c r="B5765" i="5"/>
  <c r="B5766" i="5"/>
  <c r="B5767" i="5"/>
  <c r="B5768" i="5"/>
  <c r="B5769" i="5"/>
  <c r="B5770" i="5"/>
  <c r="B5771" i="5"/>
  <c r="B5772" i="5"/>
  <c r="B5773" i="5"/>
  <c r="B5774" i="5"/>
  <c r="B5775" i="5"/>
  <c r="B5776" i="5"/>
  <c r="B5777" i="5"/>
  <c r="B5778" i="5"/>
  <c r="B5779" i="5"/>
  <c r="B5780" i="5"/>
  <c r="B5781" i="5"/>
  <c r="B5782" i="5"/>
  <c r="B5783" i="5"/>
  <c r="B5784" i="5"/>
  <c r="B5785" i="5"/>
  <c r="B5786" i="5"/>
  <c r="B5787" i="5"/>
  <c r="B5788" i="5"/>
  <c r="B5789" i="5"/>
  <c r="B5790" i="5"/>
  <c r="B5791" i="5"/>
  <c r="B5792" i="5"/>
  <c r="B5793" i="5"/>
  <c r="B5794" i="5"/>
  <c r="B5795" i="5"/>
  <c r="B5796" i="5"/>
  <c r="B5797" i="5"/>
  <c r="B5798" i="5"/>
  <c r="B5799" i="5"/>
  <c r="B5800" i="5"/>
  <c r="B5801" i="5"/>
  <c r="B5802" i="5"/>
  <c r="B5803" i="5"/>
  <c r="B5804" i="5"/>
  <c r="B5805" i="5"/>
  <c r="B5806" i="5"/>
  <c r="B5807" i="5"/>
  <c r="B5808" i="5"/>
  <c r="B5809" i="5"/>
  <c r="B5810" i="5"/>
  <c r="B5811" i="5"/>
  <c r="B5812" i="5"/>
  <c r="B5813" i="5"/>
  <c r="B5814" i="5"/>
  <c r="B5815" i="5"/>
  <c r="B5816" i="5"/>
  <c r="B5817" i="5"/>
  <c r="B5818" i="5"/>
  <c r="B5819" i="5"/>
  <c r="B5820" i="5"/>
  <c r="B5821" i="5"/>
  <c r="B5822" i="5"/>
  <c r="B5823" i="5"/>
  <c r="B5824" i="5"/>
  <c r="B5825" i="5"/>
  <c r="B5826" i="5"/>
  <c r="B5827" i="5"/>
  <c r="B5828" i="5"/>
  <c r="B5829" i="5"/>
  <c r="B5830" i="5"/>
  <c r="B5831" i="5"/>
  <c r="B5832" i="5"/>
  <c r="B5833" i="5"/>
  <c r="B5834" i="5"/>
  <c r="B5835" i="5"/>
  <c r="B5836" i="5"/>
  <c r="B5837" i="5"/>
  <c r="B5838" i="5"/>
  <c r="B5839" i="5"/>
  <c r="B5840" i="5"/>
  <c r="B5841" i="5"/>
  <c r="B5842" i="5"/>
  <c r="B5843" i="5"/>
  <c r="B5844" i="5"/>
  <c r="B5845" i="5"/>
  <c r="B5846" i="5"/>
  <c r="B5847" i="5"/>
  <c r="B5848" i="5"/>
  <c r="B5849" i="5"/>
  <c r="B5850" i="5"/>
  <c r="B5851" i="5"/>
  <c r="B5852" i="5"/>
  <c r="B5853" i="5"/>
  <c r="B5854" i="5"/>
  <c r="B5855" i="5"/>
  <c r="B5856" i="5"/>
  <c r="B5857" i="5"/>
  <c r="B5858" i="5"/>
  <c r="B5859" i="5"/>
  <c r="B5860" i="5"/>
  <c r="B5861" i="5"/>
  <c r="B5862" i="5"/>
  <c r="B5863" i="5"/>
  <c r="B5864" i="5"/>
  <c r="B5865" i="5"/>
  <c r="B5866" i="5"/>
  <c r="B5867" i="5"/>
  <c r="B5868" i="5"/>
  <c r="B5869" i="5"/>
  <c r="B5870" i="5"/>
  <c r="B5871" i="5"/>
  <c r="B5872" i="5"/>
  <c r="B5873" i="5"/>
  <c r="B5874" i="5"/>
  <c r="B5875" i="5"/>
  <c r="B5876" i="5"/>
  <c r="B5877" i="5"/>
  <c r="B5878" i="5"/>
  <c r="B5879" i="5"/>
  <c r="B5880" i="5"/>
  <c r="B5881" i="5"/>
  <c r="B5882" i="5"/>
  <c r="B5883" i="5"/>
  <c r="B5884" i="5"/>
  <c r="B5885" i="5"/>
  <c r="B5886" i="5"/>
  <c r="B5887" i="5"/>
  <c r="B5888" i="5"/>
  <c r="B5889" i="5"/>
  <c r="B5890" i="5"/>
  <c r="B5891" i="5"/>
  <c r="B5892" i="5"/>
  <c r="B5893" i="5"/>
  <c r="B5894" i="5"/>
  <c r="B5895" i="5"/>
  <c r="B5896" i="5"/>
  <c r="B5897" i="5"/>
  <c r="B5898" i="5"/>
  <c r="B5899" i="5"/>
  <c r="B5900" i="5"/>
  <c r="B5901" i="5"/>
  <c r="B5902" i="5"/>
  <c r="B5903" i="5"/>
  <c r="B5904" i="5"/>
  <c r="B5905" i="5"/>
  <c r="B5906" i="5"/>
  <c r="B5907" i="5"/>
  <c r="B5908" i="5"/>
  <c r="B5909" i="5"/>
  <c r="B5910" i="5"/>
  <c r="B5911" i="5"/>
  <c r="B5912" i="5"/>
  <c r="B5913" i="5"/>
  <c r="B5914" i="5"/>
  <c r="B5915" i="5"/>
  <c r="B5916" i="5"/>
  <c r="B5917" i="5"/>
  <c r="B5918" i="5"/>
  <c r="B5919" i="5"/>
  <c r="B5920" i="5"/>
  <c r="B5921" i="5"/>
  <c r="B5922" i="5"/>
  <c r="B5923" i="5"/>
  <c r="B5924" i="5"/>
  <c r="B5925" i="5"/>
  <c r="B5926" i="5"/>
  <c r="B5927" i="5"/>
  <c r="B5928" i="5"/>
  <c r="B5929" i="5"/>
  <c r="B5930" i="5"/>
  <c r="B5931" i="5"/>
  <c r="B5932" i="5"/>
  <c r="B5933" i="5"/>
  <c r="B5934" i="5"/>
  <c r="B5935" i="5"/>
  <c r="B5936" i="5"/>
  <c r="B5937" i="5"/>
  <c r="B5938" i="5"/>
  <c r="B5939" i="5"/>
  <c r="B5940" i="5"/>
  <c r="B5941" i="5"/>
  <c r="B5942" i="5"/>
  <c r="B5943" i="5"/>
  <c r="B5944" i="5"/>
  <c r="B5945" i="5"/>
  <c r="B5946" i="5"/>
  <c r="B5947" i="5"/>
  <c r="B5948" i="5"/>
  <c r="B5949" i="5"/>
  <c r="B5950" i="5"/>
  <c r="B5951" i="5"/>
  <c r="B5952" i="5"/>
  <c r="B5953" i="5"/>
  <c r="B5954" i="5"/>
  <c r="B5955" i="5"/>
  <c r="B5956" i="5"/>
  <c r="B5957" i="5"/>
  <c r="B5958" i="5"/>
  <c r="B5959" i="5"/>
  <c r="B5960" i="5"/>
  <c r="B5961" i="5"/>
  <c r="B5962" i="5"/>
  <c r="B5963" i="5"/>
  <c r="B5964" i="5"/>
  <c r="B5965" i="5"/>
  <c r="B5966" i="5"/>
  <c r="B5967" i="5"/>
  <c r="B5968" i="5"/>
  <c r="B5969" i="5"/>
  <c r="B5970" i="5"/>
  <c r="B5971" i="5"/>
  <c r="B5972" i="5"/>
  <c r="B5973" i="5"/>
  <c r="B5974" i="5"/>
  <c r="B5975" i="5"/>
  <c r="B5976" i="5"/>
  <c r="B5977" i="5"/>
  <c r="B5978" i="5"/>
  <c r="B5979" i="5"/>
  <c r="B5980" i="5"/>
  <c r="B5981" i="5"/>
  <c r="B5982" i="5"/>
  <c r="B5983" i="5"/>
  <c r="B5984" i="5"/>
  <c r="B5985" i="5"/>
  <c r="B5986" i="5"/>
  <c r="B5987" i="5"/>
  <c r="B5988" i="5"/>
  <c r="B5989" i="5"/>
  <c r="B5990" i="5"/>
  <c r="B5991" i="5"/>
  <c r="B5992" i="5"/>
  <c r="B5993" i="5"/>
  <c r="B5994" i="5"/>
  <c r="B5995" i="5"/>
  <c r="B5996" i="5"/>
  <c r="B5997" i="5"/>
  <c r="B5998" i="5"/>
  <c r="B5999" i="5"/>
  <c r="B6000" i="5"/>
  <c r="B6001" i="5"/>
  <c r="B6002" i="5"/>
  <c r="B6003" i="5"/>
  <c r="B6004" i="5"/>
  <c r="B6005" i="5"/>
  <c r="B6006" i="5"/>
  <c r="B6007" i="5"/>
  <c r="B6008" i="5"/>
  <c r="B6009" i="5"/>
  <c r="B6010" i="5"/>
  <c r="B6011" i="5"/>
  <c r="B6012" i="5"/>
  <c r="B6013" i="5"/>
  <c r="B6014" i="5"/>
  <c r="B6015" i="5"/>
  <c r="B6016" i="5"/>
  <c r="B6017" i="5"/>
  <c r="B6018" i="5"/>
  <c r="B6019" i="5"/>
  <c r="B6020" i="5"/>
  <c r="B6021" i="5"/>
  <c r="B6022" i="5"/>
  <c r="B6023" i="5"/>
  <c r="B6024" i="5"/>
  <c r="B6025" i="5"/>
  <c r="B6026" i="5"/>
  <c r="B6027" i="5"/>
  <c r="B6028" i="5"/>
  <c r="B6029" i="5"/>
  <c r="B6030" i="5"/>
  <c r="B6031" i="5"/>
  <c r="B6032" i="5"/>
  <c r="B6033" i="5"/>
  <c r="B6034" i="5"/>
  <c r="B6035" i="5"/>
  <c r="B6036" i="5"/>
  <c r="B6037" i="5"/>
  <c r="B6038" i="5"/>
  <c r="B6039" i="5"/>
  <c r="B6040" i="5"/>
  <c r="B6041" i="5"/>
  <c r="B6042" i="5"/>
  <c r="B6043" i="5"/>
  <c r="B6044" i="5"/>
  <c r="B6045" i="5"/>
  <c r="B6046" i="5"/>
  <c r="B6047" i="5"/>
  <c r="B6048" i="5"/>
  <c r="B6049" i="5"/>
  <c r="B6050" i="5"/>
  <c r="B6051" i="5"/>
  <c r="B6052" i="5"/>
  <c r="B6053" i="5"/>
  <c r="B6054" i="5"/>
  <c r="B6055" i="5"/>
  <c r="B6056" i="5"/>
  <c r="B6057" i="5"/>
  <c r="B6058" i="5"/>
  <c r="B6059" i="5"/>
  <c r="B6060" i="5"/>
  <c r="B6061" i="5"/>
  <c r="B6062" i="5"/>
  <c r="B6063" i="5"/>
  <c r="B6064" i="5"/>
  <c r="B6065" i="5"/>
  <c r="B6066" i="5"/>
  <c r="B6067" i="5"/>
  <c r="B6068" i="5"/>
  <c r="B6069" i="5"/>
  <c r="B6070" i="5"/>
  <c r="B6071" i="5"/>
  <c r="B6072" i="5"/>
  <c r="B6073" i="5"/>
  <c r="B6074" i="5"/>
  <c r="B6075" i="5"/>
  <c r="B6076" i="5"/>
  <c r="B6077" i="5"/>
  <c r="B6078" i="5"/>
  <c r="B6079" i="5"/>
  <c r="B6080" i="5"/>
  <c r="B6081" i="5"/>
  <c r="B6082" i="5"/>
  <c r="B6083" i="5"/>
  <c r="B6084" i="5"/>
  <c r="B6085" i="5"/>
  <c r="B6086" i="5"/>
  <c r="B6087" i="5"/>
  <c r="B6088" i="5"/>
  <c r="B6089" i="5"/>
  <c r="B6090" i="5"/>
  <c r="B6091" i="5"/>
  <c r="B6092" i="5"/>
  <c r="B6093" i="5"/>
  <c r="B6094" i="5"/>
  <c r="B6095" i="5"/>
  <c r="B6096" i="5"/>
  <c r="B6097" i="5"/>
  <c r="B6098" i="5"/>
  <c r="B6099" i="5"/>
  <c r="B6100" i="5"/>
  <c r="B6101" i="5"/>
  <c r="B6102" i="5"/>
  <c r="B6103" i="5"/>
  <c r="B6104" i="5"/>
  <c r="B6105" i="5"/>
  <c r="B6106" i="5"/>
  <c r="B6107" i="5"/>
  <c r="B6108" i="5"/>
  <c r="B6109" i="5"/>
  <c r="B6110" i="5"/>
  <c r="B6111" i="5"/>
  <c r="B6112" i="5"/>
  <c r="B6113" i="5"/>
  <c r="B6114" i="5"/>
  <c r="B6115" i="5"/>
  <c r="B6116" i="5"/>
  <c r="B6117" i="5"/>
  <c r="B6118" i="5"/>
  <c r="B6119" i="5"/>
  <c r="B6120" i="5"/>
  <c r="B6121" i="5"/>
  <c r="B6122" i="5"/>
  <c r="B6123" i="5"/>
  <c r="B6124" i="5"/>
  <c r="B6125" i="5"/>
  <c r="B6126" i="5"/>
  <c r="B6127" i="5"/>
  <c r="B6128" i="5"/>
  <c r="B6129" i="5"/>
  <c r="B6130" i="5"/>
  <c r="B6131" i="5"/>
  <c r="B6132" i="5"/>
  <c r="B6133" i="5"/>
  <c r="B6134" i="5"/>
  <c r="B6135" i="5"/>
  <c r="B6136" i="5"/>
  <c r="B6137" i="5"/>
  <c r="B6138" i="5"/>
  <c r="B6139" i="5"/>
  <c r="B6140" i="5"/>
  <c r="B6141" i="5"/>
  <c r="B6142" i="5"/>
  <c r="B6143" i="5"/>
  <c r="B6144" i="5"/>
  <c r="B6145" i="5"/>
  <c r="B6146" i="5"/>
  <c r="B6147" i="5"/>
  <c r="B6148" i="5"/>
  <c r="B6149" i="5"/>
  <c r="B6150" i="5"/>
  <c r="B6151" i="5"/>
  <c r="B6152" i="5"/>
  <c r="B6153" i="5"/>
  <c r="B6154" i="5"/>
  <c r="B6155" i="5"/>
  <c r="B6156" i="5"/>
  <c r="B6157" i="5"/>
  <c r="B6158" i="5"/>
  <c r="B6159" i="5"/>
  <c r="B6160" i="5"/>
  <c r="B6161" i="5"/>
  <c r="B6162" i="5"/>
  <c r="B6163" i="5"/>
  <c r="B6164" i="5"/>
  <c r="B6165" i="5"/>
  <c r="B6166" i="5"/>
  <c r="B6167" i="5"/>
  <c r="B6168" i="5"/>
  <c r="B6169" i="5"/>
  <c r="B6170" i="5"/>
  <c r="B6171" i="5"/>
  <c r="B6172" i="5"/>
  <c r="B6173" i="5"/>
  <c r="B6174" i="5"/>
  <c r="B6175" i="5"/>
  <c r="B6176" i="5"/>
  <c r="B6177" i="5"/>
  <c r="B6178" i="5"/>
  <c r="B6179" i="5"/>
  <c r="B6180" i="5"/>
  <c r="B6181" i="5"/>
  <c r="B6182" i="5"/>
  <c r="B6183" i="5"/>
  <c r="B6184" i="5"/>
  <c r="B6185" i="5"/>
  <c r="B6186" i="5"/>
  <c r="B6187" i="5"/>
  <c r="B6188" i="5"/>
  <c r="B6189" i="5"/>
  <c r="B6190" i="5"/>
  <c r="B6191" i="5"/>
  <c r="B6192" i="5"/>
  <c r="B6193" i="5"/>
  <c r="B6194" i="5"/>
  <c r="B6195" i="5"/>
  <c r="B6196" i="5"/>
  <c r="B6197" i="5"/>
  <c r="B6198" i="5"/>
  <c r="B6199" i="5"/>
  <c r="B6200" i="5"/>
  <c r="B6201" i="5"/>
  <c r="B6202" i="5"/>
  <c r="B6203" i="5"/>
  <c r="B6204" i="5"/>
  <c r="B6205" i="5"/>
  <c r="B6206" i="5"/>
  <c r="B6207" i="5"/>
  <c r="B6208" i="5"/>
  <c r="B6209" i="5"/>
  <c r="B6210" i="5"/>
  <c r="B6211" i="5"/>
  <c r="B6212" i="5"/>
  <c r="B6213" i="5"/>
  <c r="B6214" i="5"/>
  <c r="B6215" i="5"/>
  <c r="B6216" i="5"/>
  <c r="B6217" i="5"/>
  <c r="B6218" i="5"/>
  <c r="B6219" i="5"/>
  <c r="B6220" i="5"/>
  <c r="B6221" i="5"/>
  <c r="B6222" i="5"/>
  <c r="B6223" i="5"/>
  <c r="B6224" i="5"/>
  <c r="B6225" i="5"/>
  <c r="B6226" i="5"/>
  <c r="B6227" i="5"/>
  <c r="B6228" i="5"/>
  <c r="B6229" i="5"/>
  <c r="B6230" i="5"/>
  <c r="B6231" i="5"/>
  <c r="B6232" i="5"/>
  <c r="B6233" i="5"/>
  <c r="B6234" i="5"/>
  <c r="B6235" i="5"/>
  <c r="B6236" i="5"/>
  <c r="B6237" i="5"/>
  <c r="B6238" i="5"/>
  <c r="B6239" i="5"/>
  <c r="B6240" i="5"/>
  <c r="B6241" i="5"/>
  <c r="B6242" i="5"/>
  <c r="B6243" i="5"/>
  <c r="B6244" i="5"/>
  <c r="B6245" i="5"/>
  <c r="B6246" i="5"/>
  <c r="B6247" i="5"/>
  <c r="B6248" i="5"/>
  <c r="B6249" i="5"/>
  <c r="B6250" i="5"/>
  <c r="B6251" i="5"/>
  <c r="B6252" i="5"/>
  <c r="B6253" i="5"/>
  <c r="B6254" i="5"/>
  <c r="B6255" i="5"/>
  <c r="B6256" i="5"/>
  <c r="B6257" i="5"/>
  <c r="B6258" i="5"/>
  <c r="B6259" i="5"/>
  <c r="B6260" i="5"/>
  <c r="B6261" i="5"/>
  <c r="B6262" i="5"/>
  <c r="B6263" i="5"/>
  <c r="B6264" i="5"/>
  <c r="B6265" i="5"/>
  <c r="B6266" i="5"/>
  <c r="B6267" i="5"/>
  <c r="B6268" i="5"/>
  <c r="B6269" i="5"/>
  <c r="B6270" i="5"/>
  <c r="B6271" i="5"/>
  <c r="B6272" i="5"/>
  <c r="B6273" i="5"/>
  <c r="B6274" i="5"/>
  <c r="B6275" i="5"/>
  <c r="B6276" i="5"/>
  <c r="B6277" i="5"/>
  <c r="B6278" i="5"/>
  <c r="B6279" i="5"/>
  <c r="B6280" i="5"/>
  <c r="B6281" i="5"/>
  <c r="B6282" i="5"/>
  <c r="B6283" i="5"/>
  <c r="B6284" i="5"/>
  <c r="B6285" i="5"/>
  <c r="B6286" i="5"/>
  <c r="B6287" i="5"/>
  <c r="B6288" i="5"/>
  <c r="B6289" i="5"/>
  <c r="B6290" i="5"/>
  <c r="B6291" i="5"/>
  <c r="B6292" i="5"/>
  <c r="B6293" i="5"/>
  <c r="B6294" i="5"/>
  <c r="B6295" i="5"/>
  <c r="B6296" i="5"/>
  <c r="B6297" i="5"/>
  <c r="B6298" i="5"/>
  <c r="B6299" i="5"/>
  <c r="B6300" i="5"/>
  <c r="B6301" i="5"/>
  <c r="B6302" i="5"/>
  <c r="B6303" i="5"/>
  <c r="B6304" i="5"/>
  <c r="B6305" i="5"/>
  <c r="B6306" i="5"/>
  <c r="B6307" i="5"/>
  <c r="B6308" i="5"/>
  <c r="B6309" i="5"/>
  <c r="B6310" i="5"/>
  <c r="B6311" i="5"/>
  <c r="B6312" i="5"/>
  <c r="B6313" i="5"/>
  <c r="B6314" i="5"/>
  <c r="B6315" i="5"/>
  <c r="B6316" i="5"/>
  <c r="B6317" i="5"/>
  <c r="B6318" i="5"/>
  <c r="B6319" i="5"/>
  <c r="B6320" i="5"/>
  <c r="B6321" i="5"/>
  <c r="B6322" i="5"/>
  <c r="B6323" i="5"/>
  <c r="B6324" i="5"/>
  <c r="B6325" i="5"/>
  <c r="B6326" i="5"/>
  <c r="B6327" i="5"/>
  <c r="B6328" i="5"/>
  <c r="B6329" i="5"/>
  <c r="B6330" i="5"/>
  <c r="B6331" i="5"/>
  <c r="B6332" i="5"/>
  <c r="B6333" i="5"/>
  <c r="B6334" i="5"/>
  <c r="B6335" i="5"/>
  <c r="B6336" i="5"/>
  <c r="B6337" i="5"/>
  <c r="B6338" i="5"/>
  <c r="B6339" i="5"/>
  <c r="B6340" i="5"/>
  <c r="B6341" i="5"/>
  <c r="B6342" i="5"/>
  <c r="B6343" i="5"/>
  <c r="B6344" i="5"/>
  <c r="B6345" i="5"/>
  <c r="B6346" i="5"/>
  <c r="B6347" i="5"/>
  <c r="B6348" i="5"/>
  <c r="B6349" i="5"/>
  <c r="B6350" i="5"/>
  <c r="B6351" i="5"/>
  <c r="B6352" i="5"/>
  <c r="B6353" i="5"/>
  <c r="B6354" i="5"/>
  <c r="B6355" i="5"/>
  <c r="B6356" i="5"/>
  <c r="B6357" i="5"/>
  <c r="B6358" i="5"/>
  <c r="B6359" i="5"/>
  <c r="B6360" i="5"/>
  <c r="B6361" i="5"/>
  <c r="B6362" i="5"/>
  <c r="B6363" i="5"/>
  <c r="B6364" i="5"/>
  <c r="B6365" i="5"/>
  <c r="B6366" i="5"/>
  <c r="B6367" i="5"/>
  <c r="B6368" i="5"/>
  <c r="B6369" i="5"/>
  <c r="B6370" i="5"/>
  <c r="B6371" i="5"/>
  <c r="B6372" i="5"/>
  <c r="B6373" i="5"/>
  <c r="B6374" i="5"/>
  <c r="B6375" i="5"/>
  <c r="B6376" i="5"/>
  <c r="B6377" i="5"/>
  <c r="B6378" i="5"/>
  <c r="B6379" i="5"/>
  <c r="B6380" i="5"/>
  <c r="B6381" i="5"/>
  <c r="B6382" i="5"/>
  <c r="B6383" i="5"/>
  <c r="B6384" i="5"/>
  <c r="B6385" i="5"/>
  <c r="B6386" i="5"/>
  <c r="B6387" i="5"/>
  <c r="B6388" i="5"/>
  <c r="B6389" i="5"/>
  <c r="B6390" i="5"/>
  <c r="B6391" i="5"/>
  <c r="B6392" i="5"/>
  <c r="B6393" i="5"/>
  <c r="B6394" i="5"/>
  <c r="B6395" i="5"/>
  <c r="B6396" i="5"/>
  <c r="B6397" i="5"/>
  <c r="B6398" i="5"/>
  <c r="B6399" i="5"/>
  <c r="B6400" i="5"/>
  <c r="B6401" i="5"/>
  <c r="B6402" i="5"/>
  <c r="B6403" i="5"/>
  <c r="B6404" i="5"/>
  <c r="B6405" i="5"/>
  <c r="B6406" i="5"/>
  <c r="B6407" i="5"/>
  <c r="B6408" i="5"/>
  <c r="B6409" i="5"/>
  <c r="B6410" i="5"/>
  <c r="B6411" i="5"/>
  <c r="B6412" i="5"/>
  <c r="B6413" i="5"/>
  <c r="B6414" i="5"/>
  <c r="B6415" i="5"/>
  <c r="B6416" i="5"/>
  <c r="B6417" i="5"/>
  <c r="B6418" i="5"/>
  <c r="B6419" i="5"/>
  <c r="B6420" i="5"/>
  <c r="B6421" i="5"/>
  <c r="B6422" i="5"/>
  <c r="B6423" i="5"/>
  <c r="B6424" i="5"/>
  <c r="B6425" i="5"/>
  <c r="B6426" i="5"/>
  <c r="B6427" i="5"/>
  <c r="B6428" i="5"/>
  <c r="B6429" i="5"/>
  <c r="B6430" i="5"/>
  <c r="B6431" i="5"/>
  <c r="B6432" i="5"/>
  <c r="B6433" i="5"/>
  <c r="B6434" i="5"/>
  <c r="B6435" i="5"/>
  <c r="B6436" i="5"/>
  <c r="B6437" i="5"/>
  <c r="B6438" i="5"/>
  <c r="B6439" i="5"/>
  <c r="B6440" i="5"/>
  <c r="B6441" i="5"/>
  <c r="B6442" i="5"/>
  <c r="B6443" i="5"/>
  <c r="B6444" i="5"/>
  <c r="B6445" i="5"/>
  <c r="B6446" i="5"/>
  <c r="B6447" i="5"/>
  <c r="B6448" i="5"/>
  <c r="B6449" i="5"/>
  <c r="B6450" i="5"/>
  <c r="B6451" i="5"/>
  <c r="B6452" i="5"/>
  <c r="B6453" i="5"/>
  <c r="B6454" i="5"/>
  <c r="B6455" i="5"/>
  <c r="B6456" i="5"/>
  <c r="B6457" i="5"/>
  <c r="B6458" i="5"/>
  <c r="B6459" i="5"/>
  <c r="B6460" i="5"/>
  <c r="B6461" i="5"/>
  <c r="B6462" i="5"/>
  <c r="B6463" i="5"/>
  <c r="B6464" i="5"/>
  <c r="B6465" i="5"/>
  <c r="B6466" i="5"/>
  <c r="B6467" i="5"/>
  <c r="B6468" i="5"/>
  <c r="B6469" i="5"/>
  <c r="B6470" i="5"/>
  <c r="B6471" i="5"/>
  <c r="B6472" i="5"/>
  <c r="B6473" i="5"/>
  <c r="B6474" i="5"/>
  <c r="B6475" i="5"/>
  <c r="B6476" i="5"/>
  <c r="B6477" i="5"/>
  <c r="B6478" i="5"/>
  <c r="B6479" i="5"/>
  <c r="B6480" i="5"/>
  <c r="B6481" i="5"/>
  <c r="B6482" i="5"/>
  <c r="B6483" i="5"/>
  <c r="B6484" i="5"/>
  <c r="B6485" i="5"/>
  <c r="B6486" i="5"/>
  <c r="B6487" i="5"/>
  <c r="B6488" i="5"/>
  <c r="B6489" i="5"/>
  <c r="B6490" i="5"/>
  <c r="B6491" i="5"/>
  <c r="B6492" i="5"/>
  <c r="B6493" i="5"/>
  <c r="B6494" i="5"/>
  <c r="B6495" i="5"/>
  <c r="B6496" i="5"/>
  <c r="B6497" i="5"/>
  <c r="B6498" i="5"/>
  <c r="B6499" i="5"/>
  <c r="B6500" i="5"/>
  <c r="B6501" i="5"/>
  <c r="B6502" i="5"/>
  <c r="B6503" i="5"/>
  <c r="B6504" i="5"/>
  <c r="B6505" i="5"/>
  <c r="B6506" i="5"/>
  <c r="B6507" i="5"/>
  <c r="B6508" i="5"/>
  <c r="B6509" i="5"/>
  <c r="B6510" i="5"/>
  <c r="B6511" i="5"/>
  <c r="B6512" i="5"/>
  <c r="B6513" i="5"/>
  <c r="B6514" i="5"/>
  <c r="B6515" i="5"/>
  <c r="B6516" i="5"/>
  <c r="B6517" i="5"/>
  <c r="B6518" i="5"/>
  <c r="B6519" i="5"/>
  <c r="B6520" i="5"/>
  <c r="B6521" i="5"/>
  <c r="B6522" i="5"/>
  <c r="B6523" i="5"/>
  <c r="B6524" i="5"/>
  <c r="B6525" i="5"/>
  <c r="B6526" i="5"/>
  <c r="B6527" i="5"/>
  <c r="B6528" i="5"/>
  <c r="B6529" i="5"/>
  <c r="B6530" i="5"/>
  <c r="B6531" i="5"/>
  <c r="B6532" i="5"/>
  <c r="B6533" i="5"/>
  <c r="B6534" i="5"/>
  <c r="B6535" i="5"/>
  <c r="B6536" i="5"/>
  <c r="B6537" i="5"/>
  <c r="B6538" i="5"/>
  <c r="B6539" i="5"/>
  <c r="B6540" i="5"/>
  <c r="B6541" i="5"/>
  <c r="B6542" i="5"/>
  <c r="B6543" i="5"/>
  <c r="B6544" i="5"/>
  <c r="B6545" i="5"/>
  <c r="B6546" i="5"/>
  <c r="B6547" i="5"/>
  <c r="B6548" i="5"/>
  <c r="B6549" i="5"/>
  <c r="B6550" i="5"/>
  <c r="B6551" i="5"/>
  <c r="B6552" i="5"/>
  <c r="B6553" i="5"/>
  <c r="B6554" i="5"/>
  <c r="B6555" i="5"/>
  <c r="B6556" i="5"/>
  <c r="B6557" i="5"/>
  <c r="B6558" i="5"/>
  <c r="B6559" i="5"/>
  <c r="B6560" i="5"/>
  <c r="B6561" i="5"/>
  <c r="B6562" i="5"/>
  <c r="B6563" i="5"/>
  <c r="B6564" i="5"/>
  <c r="B6565" i="5"/>
  <c r="B6566" i="5"/>
  <c r="B6567" i="5"/>
  <c r="B6568" i="5"/>
  <c r="B6569" i="5"/>
  <c r="B6570" i="5"/>
  <c r="B6571" i="5"/>
  <c r="B6572" i="5"/>
  <c r="B6573" i="5"/>
  <c r="B6574" i="5"/>
  <c r="B6575" i="5"/>
  <c r="B6576" i="5"/>
  <c r="B6577" i="5"/>
  <c r="B6578" i="5"/>
  <c r="B6579" i="5"/>
  <c r="B6580" i="5"/>
  <c r="B6581" i="5"/>
  <c r="B6582" i="5"/>
  <c r="B6583" i="5"/>
  <c r="B6584" i="5"/>
  <c r="B6585" i="5"/>
  <c r="B6586" i="5"/>
  <c r="B6587" i="5"/>
  <c r="B6588" i="5"/>
  <c r="B6589" i="5"/>
  <c r="B6590" i="5"/>
  <c r="B6591" i="5"/>
  <c r="B6592" i="5"/>
  <c r="B6593" i="5"/>
  <c r="B6594" i="5"/>
  <c r="B6595" i="5"/>
  <c r="B6596" i="5"/>
  <c r="B6597" i="5"/>
  <c r="B6598" i="5"/>
  <c r="B6599" i="5"/>
  <c r="B6600" i="5"/>
  <c r="B6601" i="5"/>
  <c r="B6602" i="5"/>
  <c r="B6603" i="5"/>
  <c r="B6604" i="5"/>
  <c r="B6605" i="5"/>
  <c r="B6606" i="5"/>
  <c r="B6607" i="5"/>
  <c r="B6608" i="5"/>
  <c r="B6609" i="5"/>
  <c r="B6610" i="5"/>
  <c r="B6611" i="5"/>
  <c r="B6612" i="5"/>
  <c r="B6613" i="5"/>
  <c r="B6614" i="5"/>
  <c r="B6615" i="5"/>
  <c r="B6616" i="5"/>
  <c r="B6617" i="5"/>
  <c r="B6618" i="5"/>
  <c r="B6619" i="5"/>
  <c r="B6620" i="5"/>
  <c r="B6621" i="5"/>
  <c r="B6622" i="5"/>
  <c r="B6623" i="5"/>
  <c r="B6624" i="5"/>
  <c r="B6625" i="5"/>
  <c r="B6626" i="5"/>
  <c r="B6627" i="5"/>
  <c r="B6628" i="5"/>
  <c r="B6629" i="5"/>
  <c r="B6630" i="5"/>
  <c r="B6631" i="5"/>
  <c r="B6632" i="5"/>
  <c r="B6633" i="5"/>
  <c r="B6634" i="5"/>
  <c r="B6635" i="5"/>
  <c r="B6636" i="5"/>
  <c r="B6637" i="5"/>
  <c r="B6638" i="5"/>
  <c r="B6639" i="5"/>
  <c r="B6640" i="5"/>
  <c r="B6641" i="5"/>
  <c r="B6642" i="5"/>
  <c r="B6643" i="5"/>
  <c r="B6644" i="5"/>
  <c r="B6645" i="5"/>
  <c r="B6646" i="5"/>
  <c r="B6647" i="5"/>
  <c r="B6648" i="5"/>
  <c r="B6649" i="5"/>
  <c r="B6650" i="5"/>
  <c r="B6651" i="5"/>
  <c r="B6652" i="5"/>
  <c r="B6653" i="5"/>
  <c r="B6654" i="5"/>
  <c r="B6655" i="5"/>
  <c r="B6656" i="5"/>
  <c r="B6657" i="5"/>
  <c r="B6658" i="5"/>
  <c r="B6659" i="5"/>
  <c r="B6660" i="5"/>
  <c r="B6661" i="5"/>
  <c r="B6662" i="5"/>
  <c r="B6663" i="5"/>
  <c r="B6664" i="5"/>
  <c r="B6665" i="5"/>
  <c r="B6666" i="5"/>
  <c r="B6667" i="5"/>
  <c r="B6668" i="5"/>
  <c r="B6669" i="5"/>
  <c r="B6670" i="5"/>
  <c r="B6671" i="5"/>
  <c r="B6672" i="5"/>
  <c r="B6673" i="5"/>
  <c r="B6674" i="5"/>
  <c r="B6675" i="5"/>
  <c r="B6676" i="5"/>
  <c r="B6677" i="5"/>
  <c r="B6678" i="5"/>
  <c r="B6679" i="5"/>
  <c r="B6680" i="5"/>
  <c r="B6681" i="5"/>
  <c r="B6682" i="5"/>
  <c r="B6683" i="5"/>
  <c r="B6684" i="5"/>
  <c r="B6685" i="5"/>
  <c r="B6686" i="5"/>
  <c r="B6687" i="5"/>
  <c r="B6688" i="5"/>
  <c r="B6689" i="5"/>
  <c r="B6690" i="5"/>
  <c r="B6691" i="5"/>
  <c r="B6692" i="5"/>
  <c r="B6693" i="5"/>
  <c r="B6694" i="5"/>
  <c r="B6695" i="5"/>
  <c r="B6696" i="5"/>
  <c r="B6697" i="5"/>
  <c r="B6698" i="5"/>
  <c r="B6699" i="5"/>
  <c r="B6700" i="5"/>
  <c r="B6701" i="5"/>
  <c r="B6702" i="5"/>
  <c r="B6703" i="5"/>
  <c r="B6704" i="5"/>
  <c r="B6705" i="5"/>
  <c r="B6706" i="5"/>
  <c r="B6707" i="5"/>
  <c r="B6708" i="5"/>
  <c r="B6709" i="5"/>
  <c r="B6710" i="5"/>
  <c r="B6711" i="5"/>
  <c r="B6712" i="5"/>
  <c r="B6713" i="5"/>
  <c r="B6714" i="5"/>
  <c r="B6715" i="5"/>
  <c r="B6716" i="5"/>
  <c r="B6717" i="5"/>
  <c r="B6718" i="5"/>
  <c r="B6719" i="5"/>
  <c r="B6720" i="5"/>
  <c r="B6721" i="5"/>
  <c r="B6722" i="5"/>
  <c r="B6723" i="5"/>
  <c r="B6724" i="5"/>
  <c r="B6725" i="5"/>
  <c r="B6726" i="5"/>
  <c r="B6727" i="5"/>
  <c r="B6728" i="5"/>
  <c r="B6729" i="5"/>
  <c r="B6730" i="5"/>
  <c r="B6731" i="5"/>
  <c r="B6732" i="5"/>
  <c r="B6733" i="5"/>
  <c r="B6734" i="5"/>
  <c r="B6735" i="5"/>
  <c r="B6736" i="5"/>
  <c r="B6737" i="5"/>
  <c r="B6738" i="5"/>
  <c r="B6739" i="5"/>
  <c r="B6740" i="5"/>
  <c r="B6741" i="5"/>
  <c r="B6742" i="5"/>
  <c r="B6743" i="5"/>
  <c r="B6744" i="5"/>
  <c r="B6745" i="5"/>
  <c r="B6746" i="5"/>
  <c r="B6747" i="5"/>
  <c r="B6748" i="5"/>
  <c r="B6749" i="5"/>
  <c r="B6750" i="5"/>
  <c r="B6751" i="5"/>
  <c r="B6752" i="5"/>
  <c r="B6753" i="5"/>
  <c r="B6754" i="5"/>
  <c r="B6755" i="5"/>
  <c r="B6756" i="5"/>
  <c r="B6757" i="5"/>
  <c r="B6758" i="5"/>
  <c r="B6759" i="5"/>
  <c r="B6760" i="5"/>
  <c r="B6761" i="5"/>
  <c r="B6762" i="5"/>
  <c r="B6763" i="5"/>
  <c r="B6764" i="5"/>
  <c r="B6765" i="5"/>
  <c r="B6766" i="5"/>
  <c r="B6767" i="5"/>
  <c r="B6768" i="5"/>
  <c r="B6769" i="5"/>
  <c r="B6770" i="5"/>
  <c r="B6771" i="5"/>
  <c r="B6772" i="5"/>
  <c r="B6773" i="5"/>
  <c r="B6774" i="5"/>
  <c r="B6775" i="5"/>
  <c r="B6776" i="5"/>
  <c r="B6777" i="5"/>
  <c r="B6778" i="5"/>
  <c r="B6779" i="5"/>
  <c r="B6780" i="5"/>
  <c r="B6781" i="5"/>
  <c r="B6782" i="5"/>
  <c r="B6783" i="5"/>
  <c r="B6784" i="5"/>
  <c r="B6785" i="5"/>
  <c r="B6786" i="5"/>
  <c r="B6787" i="5"/>
  <c r="B6788" i="5"/>
  <c r="B6789" i="5"/>
  <c r="B6790" i="5"/>
  <c r="B6791" i="5"/>
  <c r="B6792" i="5"/>
  <c r="B6793" i="5"/>
  <c r="B6794" i="5"/>
  <c r="B6795" i="5"/>
  <c r="B6796" i="5"/>
  <c r="B6797" i="5"/>
  <c r="B6798" i="5"/>
  <c r="B6799" i="5"/>
  <c r="B6800" i="5"/>
  <c r="B6801" i="5"/>
  <c r="B6802" i="5"/>
  <c r="B6803" i="5"/>
  <c r="B6804" i="5"/>
  <c r="B6805" i="5"/>
  <c r="B6806" i="5"/>
  <c r="B6807" i="5"/>
  <c r="B6808" i="5"/>
  <c r="B6809" i="5"/>
  <c r="B6810" i="5"/>
  <c r="B6811" i="5"/>
  <c r="B6812" i="5"/>
  <c r="B6813" i="5"/>
  <c r="B6814" i="5"/>
  <c r="B6815" i="5"/>
  <c r="B6816" i="5"/>
  <c r="B6817" i="5"/>
  <c r="B6818" i="5"/>
  <c r="B6819" i="5"/>
  <c r="B6820" i="5"/>
  <c r="B6821" i="5"/>
  <c r="B6822" i="5"/>
  <c r="B6823" i="5"/>
  <c r="B6824" i="5"/>
  <c r="B6825" i="5"/>
  <c r="B6826" i="5"/>
  <c r="B6827" i="5"/>
  <c r="B6828" i="5"/>
  <c r="B6829" i="5"/>
  <c r="B6830" i="5"/>
  <c r="B6831" i="5"/>
  <c r="B6832" i="5"/>
  <c r="B6833" i="5"/>
  <c r="B6834" i="5"/>
  <c r="B6835" i="5"/>
  <c r="B6836" i="5"/>
  <c r="B6837" i="5"/>
  <c r="B6838" i="5"/>
  <c r="B6839" i="5"/>
  <c r="B6840" i="5"/>
  <c r="B6841" i="5"/>
  <c r="B6842" i="5"/>
  <c r="B6843" i="5"/>
  <c r="B6844" i="5"/>
  <c r="B6845" i="5"/>
  <c r="B6846" i="5"/>
  <c r="B6847" i="5"/>
  <c r="B6848" i="5"/>
  <c r="B6849" i="5"/>
  <c r="B6850" i="5"/>
  <c r="B6851" i="5"/>
  <c r="B6852" i="5"/>
  <c r="B6853" i="5"/>
  <c r="B6854" i="5"/>
  <c r="B6855" i="5"/>
  <c r="B6856" i="5"/>
  <c r="B6857" i="5"/>
  <c r="B6858" i="5"/>
  <c r="B6859" i="5"/>
  <c r="B6860" i="5"/>
  <c r="B6861" i="5"/>
  <c r="B6862" i="5"/>
  <c r="B6863" i="5"/>
  <c r="B6864" i="5"/>
  <c r="B6865" i="5"/>
  <c r="B6866" i="5"/>
  <c r="B6867" i="5"/>
  <c r="B6868" i="5"/>
  <c r="B6869" i="5"/>
  <c r="B6870" i="5"/>
  <c r="B6871" i="5"/>
  <c r="B6872" i="5"/>
  <c r="B6873" i="5"/>
  <c r="B6874" i="5"/>
  <c r="B6875" i="5"/>
  <c r="B6876" i="5"/>
  <c r="B6877" i="5"/>
  <c r="B6878" i="5"/>
  <c r="B6879" i="5"/>
  <c r="B6880" i="5"/>
  <c r="B6881" i="5"/>
  <c r="B6882" i="5"/>
  <c r="B6883" i="5"/>
  <c r="B6884" i="5"/>
  <c r="B6885" i="5"/>
  <c r="B6886" i="5"/>
  <c r="B6887" i="5"/>
  <c r="B6888" i="5"/>
  <c r="B6889" i="5"/>
  <c r="B6890" i="5"/>
  <c r="B6891" i="5"/>
  <c r="B6892" i="5"/>
  <c r="B6893" i="5"/>
  <c r="B6894" i="5"/>
  <c r="B6895" i="5"/>
  <c r="B6896" i="5"/>
  <c r="B6897" i="5"/>
  <c r="B6898" i="5"/>
  <c r="B6899" i="5"/>
  <c r="B6900" i="5"/>
  <c r="B6901" i="5"/>
  <c r="B6902" i="5"/>
  <c r="B6903" i="5"/>
  <c r="B6904" i="5"/>
  <c r="B6905" i="5"/>
  <c r="B6906" i="5"/>
  <c r="B6907" i="5"/>
  <c r="B6908" i="5"/>
  <c r="B6909" i="5"/>
  <c r="B6910" i="5"/>
  <c r="B6911" i="5"/>
  <c r="B6912" i="5"/>
  <c r="B6913" i="5"/>
  <c r="B6914" i="5"/>
  <c r="B6915" i="5"/>
  <c r="B6916" i="5"/>
  <c r="B6917" i="5"/>
  <c r="B6918" i="5"/>
  <c r="B6919" i="5"/>
  <c r="B6920" i="5"/>
  <c r="B6921" i="5"/>
  <c r="B6922" i="5"/>
  <c r="B6923" i="5"/>
  <c r="B6924" i="5"/>
  <c r="B6925" i="5"/>
  <c r="B6926" i="5"/>
  <c r="B6927" i="5"/>
  <c r="B6928" i="5"/>
  <c r="B6929" i="5"/>
  <c r="B6930" i="5"/>
  <c r="B6931" i="5"/>
  <c r="B6932" i="5"/>
  <c r="B6933" i="5"/>
  <c r="B6934" i="5"/>
  <c r="B6935" i="5"/>
  <c r="B6936" i="5"/>
  <c r="B6937" i="5"/>
  <c r="B6938" i="5"/>
  <c r="B6939" i="5"/>
  <c r="B6940" i="5"/>
  <c r="B6941" i="5"/>
  <c r="B6942" i="5"/>
  <c r="B6943" i="5"/>
  <c r="B6944" i="5"/>
  <c r="B6945" i="5"/>
  <c r="B6946" i="5"/>
  <c r="B6947" i="5"/>
  <c r="B6948" i="5"/>
  <c r="B6949" i="5"/>
  <c r="B6950" i="5"/>
  <c r="B6951" i="5"/>
  <c r="B6952" i="5"/>
  <c r="B6953" i="5"/>
  <c r="B6954" i="5"/>
  <c r="B6955" i="5"/>
  <c r="B6956" i="5"/>
  <c r="B6957" i="5"/>
  <c r="B6958" i="5"/>
  <c r="B6959" i="5"/>
  <c r="B6960" i="5"/>
  <c r="B6961" i="5"/>
  <c r="B6962" i="5"/>
  <c r="B6963" i="5"/>
  <c r="B6964" i="5"/>
  <c r="B6965" i="5"/>
  <c r="B6966" i="5"/>
  <c r="B6967" i="5"/>
  <c r="B6968" i="5"/>
  <c r="B6969" i="5"/>
  <c r="B6970" i="5"/>
  <c r="B6971" i="5"/>
  <c r="B6972" i="5"/>
  <c r="B6973" i="5"/>
  <c r="B6974" i="5"/>
  <c r="B6975" i="5"/>
  <c r="B6976" i="5"/>
  <c r="B6977" i="5"/>
  <c r="B6978" i="5"/>
  <c r="B6979" i="5"/>
  <c r="B6980" i="5"/>
  <c r="B6981" i="5"/>
  <c r="B6982" i="5"/>
  <c r="B6983" i="5"/>
  <c r="B6984" i="5"/>
  <c r="B6985" i="5"/>
  <c r="B6986" i="5"/>
  <c r="B6987" i="5"/>
  <c r="B6988" i="5"/>
  <c r="B6989" i="5"/>
  <c r="B6990" i="5"/>
  <c r="B6991" i="5"/>
  <c r="B6992" i="5"/>
  <c r="B6993" i="5"/>
  <c r="B6994" i="5"/>
  <c r="B6995" i="5"/>
  <c r="B6996" i="5"/>
  <c r="B6997" i="5"/>
  <c r="B6998" i="5"/>
  <c r="B6999" i="5"/>
  <c r="B7000" i="5"/>
  <c r="B7001" i="5"/>
  <c r="B7002" i="5"/>
  <c r="B7003" i="5"/>
  <c r="B7004" i="5"/>
  <c r="B7005" i="5"/>
  <c r="B7006" i="5"/>
  <c r="B7007" i="5"/>
  <c r="B7008" i="5"/>
  <c r="B7009" i="5"/>
  <c r="B7010" i="5"/>
  <c r="B7011" i="5"/>
  <c r="B7012" i="5"/>
  <c r="B7013" i="5"/>
  <c r="B7014" i="5"/>
  <c r="B7015" i="5"/>
  <c r="B7016" i="5"/>
  <c r="B7017" i="5"/>
  <c r="B7018" i="5"/>
  <c r="B7019" i="5"/>
  <c r="B7020" i="5"/>
  <c r="B7021" i="5"/>
  <c r="B7022" i="5"/>
  <c r="B7023" i="5"/>
  <c r="B7024" i="5"/>
  <c r="B7025" i="5"/>
  <c r="B7026" i="5"/>
  <c r="B7027" i="5"/>
  <c r="B7028" i="5"/>
  <c r="B7029" i="5"/>
  <c r="B7030" i="5"/>
  <c r="B7031" i="5"/>
  <c r="B7032" i="5"/>
  <c r="B7033" i="5"/>
  <c r="B7034" i="5"/>
  <c r="B7035" i="5"/>
  <c r="B7036" i="5"/>
  <c r="B7037" i="5"/>
  <c r="B7038" i="5"/>
  <c r="B7039" i="5"/>
  <c r="B7040" i="5"/>
  <c r="B7041" i="5"/>
  <c r="B7042" i="5"/>
  <c r="B7043" i="5"/>
  <c r="B7044" i="5"/>
  <c r="B7045" i="5"/>
  <c r="B7046" i="5"/>
  <c r="B7047" i="5"/>
  <c r="B7048" i="5"/>
  <c r="B7049" i="5"/>
  <c r="B7050" i="5"/>
  <c r="B7051" i="5"/>
  <c r="B7052" i="5"/>
  <c r="B7053" i="5"/>
  <c r="B7054" i="5"/>
  <c r="B7055" i="5"/>
  <c r="B7056" i="5"/>
  <c r="B7057" i="5"/>
  <c r="B7058" i="5"/>
  <c r="B7059" i="5"/>
  <c r="B7060" i="5"/>
  <c r="B7061" i="5"/>
  <c r="B7062" i="5"/>
  <c r="B7063" i="5"/>
  <c r="B7064" i="5"/>
  <c r="B7065" i="5"/>
  <c r="B7066" i="5"/>
  <c r="B7067" i="5"/>
  <c r="B7068" i="5"/>
  <c r="B7069" i="5"/>
  <c r="B7070" i="5"/>
  <c r="B7071" i="5"/>
  <c r="B7072" i="5"/>
  <c r="B7073" i="5"/>
  <c r="B7074" i="5"/>
  <c r="B7075" i="5"/>
  <c r="B7076" i="5"/>
  <c r="B7077" i="5"/>
  <c r="B7078" i="5"/>
  <c r="B7079" i="5"/>
  <c r="B7080" i="5"/>
  <c r="B7081" i="5"/>
  <c r="B7082" i="5"/>
  <c r="B7083" i="5"/>
  <c r="B7084" i="5"/>
  <c r="B7085" i="5"/>
  <c r="B7086" i="5"/>
  <c r="B7087" i="5"/>
  <c r="B7088" i="5"/>
  <c r="B7089" i="5"/>
  <c r="B7090" i="5"/>
  <c r="B7091" i="5"/>
  <c r="B7092" i="5"/>
  <c r="B7093" i="5"/>
  <c r="B7094" i="5"/>
  <c r="B7095" i="5"/>
  <c r="B7096" i="5"/>
  <c r="B7097" i="5"/>
  <c r="B7098" i="5"/>
  <c r="B7099" i="5"/>
  <c r="B7100" i="5"/>
  <c r="B7101" i="5"/>
  <c r="B7102" i="5"/>
  <c r="B7103" i="5"/>
  <c r="B7104" i="5"/>
  <c r="B7105" i="5"/>
  <c r="B7106" i="5"/>
  <c r="B7107" i="5"/>
  <c r="B7108" i="5"/>
  <c r="B7109" i="5"/>
  <c r="B7110" i="5"/>
  <c r="B7111" i="5"/>
  <c r="B7112" i="5"/>
  <c r="B7113" i="5"/>
  <c r="B7114" i="5"/>
  <c r="B7115" i="5"/>
  <c r="B7116" i="5"/>
  <c r="B7117" i="5"/>
  <c r="B7118" i="5"/>
  <c r="B7119" i="5"/>
  <c r="B7120" i="5"/>
  <c r="B7121" i="5"/>
  <c r="B7122" i="5"/>
  <c r="B7123" i="5"/>
  <c r="B7124" i="5"/>
  <c r="B7125" i="5"/>
  <c r="B7126" i="5"/>
  <c r="B7127" i="5"/>
  <c r="B7128" i="5"/>
  <c r="B7129" i="5"/>
  <c r="B7130" i="5"/>
  <c r="B7131" i="5"/>
  <c r="B7132" i="5"/>
  <c r="B7133" i="5"/>
  <c r="B7134" i="5"/>
  <c r="B7135" i="5"/>
  <c r="B7136" i="5"/>
  <c r="B7137" i="5"/>
  <c r="B7138" i="5"/>
  <c r="B7139" i="5"/>
  <c r="B7140" i="5"/>
  <c r="B7141" i="5"/>
  <c r="B7142" i="5"/>
  <c r="B7143" i="5"/>
  <c r="B7144" i="5"/>
  <c r="B7145" i="5"/>
  <c r="B7146" i="5"/>
  <c r="B7147" i="5"/>
  <c r="B7148" i="5"/>
  <c r="B7149" i="5"/>
  <c r="B7150" i="5"/>
  <c r="B7151" i="5"/>
  <c r="B7152" i="5"/>
  <c r="B7153" i="5"/>
  <c r="B7154" i="5"/>
  <c r="B7155" i="5"/>
  <c r="B7156" i="5"/>
  <c r="B7157" i="5"/>
  <c r="B7158" i="5"/>
  <c r="B7159" i="5"/>
  <c r="B7160" i="5"/>
  <c r="B7161" i="5"/>
  <c r="B7162" i="5"/>
  <c r="B7163" i="5"/>
  <c r="B7164" i="5"/>
  <c r="B7165" i="5"/>
  <c r="B7166" i="5"/>
  <c r="B7167" i="5"/>
  <c r="B7168" i="5"/>
  <c r="B7169" i="5"/>
  <c r="B7170" i="5"/>
  <c r="B7171" i="5"/>
  <c r="B7172" i="5"/>
  <c r="B7173" i="5"/>
  <c r="B7174" i="5"/>
  <c r="B7175" i="5"/>
  <c r="B7176" i="5"/>
  <c r="B7177" i="5"/>
  <c r="B7178" i="5"/>
  <c r="B7179" i="5"/>
  <c r="B7180" i="5"/>
  <c r="B7181" i="5"/>
  <c r="B7182" i="5"/>
  <c r="B7183" i="5"/>
  <c r="B7184" i="5"/>
  <c r="B7185" i="5"/>
  <c r="B7186" i="5"/>
  <c r="B7187" i="5"/>
  <c r="B7188" i="5"/>
  <c r="B7189" i="5"/>
  <c r="B7190" i="5"/>
  <c r="B7191" i="5"/>
  <c r="B7192" i="5"/>
  <c r="B7193" i="5"/>
  <c r="B7194" i="5"/>
  <c r="B7195" i="5"/>
  <c r="B7196" i="5"/>
  <c r="B7197" i="5"/>
  <c r="B7198" i="5"/>
  <c r="B7199" i="5"/>
  <c r="B7200" i="5"/>
  <c r="B7201" i="5"/>
  <c r="B7202" i="5"/>
  <c r="B7203" i="5"/>
  <c r="B7204" i="5"/>
  <c r="B7205" i="5"/>
  <c r="B7206" i="5"/>
  <c r="B7207" i="5"/>
  <c r="B7208" i="5"/>
  <c r="B7209" i="5"/>
  <c r="B7210" i="5"/>
  <c r="B7211" i="5"/>
  <c r="B7212" i="5"/>
  <c r="B7213" i="5"/>
  <c r="B7214" i="5"/>
  <c r="B7215" i="5"/>
  <c r="B7216" i="5"/>
  <c r="B7217" i="5"/>
  <c r="B7218" i="5"/>
  <c r="B7219" i="5"/>
  <c r="B7220" i="5"/>
  <c r="B7221" i="5"/>
  <c r="B7222" i="5"/>
  <c r="B7223" i="5"/>
  <c r="B7224" i="5"/>
  <c r="B7225" i="5"/>
  <c r="B7226" i="5"/>
  <c r="B7227" i="5"/>
  <c r="B7228" i="5"/>
  <c r="B7229" i="5"/>
  <c r="B7230" i="5"/>
  <c r="B7231" i="5"/>
  <c r="B7232" i="5"/>
  <c r="B7233" i="5"/>
  <c r="B7234" i="5"/>
  <c r="B7235" i="5"/>
  <c r="B7236" i="5"/>
  <c r="B7237" i="5"/>
  <c r="B7238" i="5"/>
  <c r="B7239" i="5"/>
  <c r="B7240" i="5"/>
  <c r="B7241" i="5"/>
  <c r="B7242" i="5"/>
  <c r="B7243" i="5"/>
  <c r="B7244" i="5"/>
  <c r="B7245" i="5"/>
  <c r="B7246" i="5"/>
  <c r="B7247" i="5"/>
  <c r="B7248" i="5"/>
  <c r="B7249" i="5"/>
  <c r="B7250" i="5"/>
  <c r="B7251" i="5"/>
  <c r="B7252" i="5"/>
  <c r="B7253" i="5"/>
  <c r="B7254" i="5"/>
  <c r="B7255" i="5"/>
  <c r="B7256" i="5"/>
  <c r="B7257" i="5"/>
  <c r="B7258" i="5"/>
  <c r="B7259" i="5"/>
  <c r="B7260" i="5"/>
  <c r="B7261" i="5"/>
  <c r="B7262" i="5"/>
  <c r="B7263" i="5"/>
  <c r="B7264" i="5"/>
  <c r="B7265" i="5"/>
  <c r="B7266" i="5"/>
  <c r="B7267" i="5"/>
  <c r="B7268" i="5"/>
  <c r="B7269" i="5"/>
  <c r="B7270" i="5"/>
  <c r="B7271" i="5"/>
  <c r="B7272" i="5"/>
  <c r="B7273" i="5"/>
  <c r="B7274" i="5"/>
  <c r="B7275" i="5"/>
  <c r="B7276" i="5"/>
  <c r="B7277" i="5"/>
  <c r="B7278" i="5"/>
  <c r="B7279" i="5"/>
  <c r="B7280" i="5"/>
  <c r="B7281" i="5"/>
  <c r="B7282" i="5"/>
  <c r="B7283" i="5"/>
  <c r="B7284" i="5"/>
  <c r="B7285" i="5"/>
  <c r="B7286" i="5"/>
  <c r="B7287" i="5"/>
  <c r="B7288" i="5"/>
  <c r="B7289" i="5"/>
  <c r="B7290" i="5"/>
  <c r="B7291" i="5"/>
  <c r="B7292" i="5"/>
  <c r="B7293" i="5"/>
  <c r="B7294" i="5"/>
  <c r="B7295" i="5"/>
  <c r="B7296" i="5"/>
  <c r="B7297" i="5"/>
  <c r="B7298" i="5"/>
  <c r="B7299" i="5"/>
  <c r="B7300" i="5"/>
  <c r="B7301" i="5"/>
  <c r="B7302" i="5"/>
  <c r="B7303" i="5"/>
  <c r="B7304" i="5"/>
  <c r="B7305" i="5"/>
  <c r="B7306" i="5"/>
  <c r="B7307" i="5"/>
  <c r="B7308" i="5"/>
  <c r="B7309" i="5"/>
  <c r="B7310" i="5"/>
  <c r="B7311" i="5"/>
  <c r="B7312" i="5"/>
  <c r="B7313" i="5"/>
  <c r="B7314" i="5"/>
  <c r="B7315" i="5"/>
  <c r="B7316" i="5"/>
  <c r="B7317" i="5"/>
  <c r="B7318" i="5"/>
  <c r="B7319" i="5"/>
  <c r="B7320" i="5"/>
  <c r="B7321" i="5"/>
  <c r="B7322" i="5"/>
  <c r="B7323" i="5"/>
  <c r="B7324" i="5"/>
  <c r="B7325" i="5"/>
  <c r="B7326" i="5"/>
  <c r="B7327" i="5"/>
  <c r="B7328" i="5"/>
  <c r="B7329" i="5"/>
  <c r="B7330" i="5"/>
  <c r="B7331" i="5"/>
  <c r="B7332" i="5"/>
  <c r="B7333" i="5"/>
  <c r="B7334" i="5"/>
  <c r="B7335" i="5"/>
  <c r="B7336" i="5"/>
  <c r="B7337" i="5"/>
  <c r="B7338" i="5"/>
  <c r="B7339" i="5"/>
  <c r="B7340" i="5"/>
  <c r="B7341" i="5"/>
  <c r="B7342" i="5"/>
  <c r="B7343" i="5"/>
  <c r="B7344" i="5"/>
  <c r="B7345" i="5"/>
  <c r="B7346" i="5"/>
  <c r="B7347" i="5"/>
  <c r="B7348" i="5"/>
  <c r="B7349" i="5"/>
  <c r="B7350" i="5"/>
  <c r="B7351" i="5"/>
  <c r="B7352" i="5"/>
  <c r="B7353" i="5"/>
  <c r="B7354" i="5"/>
  <c r="B7355" i="5"/>
  <c r="B7356" i="5"/>
  <c r="B7357" i="5"/>
  <c r="B7358" i="5"/>
  <c r="B7359" i="5"/>
  <c r="B7360" i="5"/>
  <c r="B7361" i="5"/>
  <c r="B7362" i="5"/>
  <c r="B7363" i="5"/>
  <c r="B7364" i="5"/>
  <c r="B7365" i="5"/>
  <c r="B7366" i="5"/>
  <c r="B7367" i="5"/>
  <c r="B7368" i="5"/>
  <c r="B7369" i="5"/>
  <c r="B7370" i="5"/>
  <c r="B7371" i="5"/>
  <c r="B7372" i="5"/>
  <c r="B7373" i="5"/>
  <c r="B7374" i="5"/>
  <c r="B7375" i="5"/>
  <c r="B7376" i="5"/>
  <c r="B7377" i="5"/>
  <c r="B7378" i="5"/>
  <c r="B7379" i="5"/>
  <c r="B7380" i="5"/>
  <c r="B7381" i="5"/>
  <c r="B7382" i="5"/>
  <c r="B7383" i="5"/>
  <c r="B7384" i="5"/>
  <c r="B7385" i="5"/>
  <c r="B7386" i="5"/>
  <c r="B7387" i="5"/>
  <c r="B7388" i="5"/>
  <c r="B7389" i="5"/>
  <c r="B7390" i="5"/>
  <c r="B7391" i="5"/>
  <c r="B7392" i="5"/>
  <c r="B7393" i="5"/>
  <c r="B7394" i="5"/>
  <c r="B7395" i="5"/>
  <c r="B7396" i="5"/>
  <c r="B7397" i="5"/>
  <c r="B7398" i="5"/>
  <c r="B7399" i="5"/>
  <c r="B7400" i="5"/>
  <c r="B7401" i="5"/>
  <c r="B7402" i="5"/>
  <c r="B7403" i="5"/>
  <c r="B7404" i="5"/>
  <c r="B7405" i="5"/>
  <c r="B7406" i="5"/>
  <c r="B7407" i="5"/>
  <c r="B7408" i="5"/>
  <c r="B7409" i="5"/>
  <c r="B7410" i="5"/>
  <c r="B7411" i="5"/>
  <c r="B7412" i="5"/>
  <c r="B7413" i="5"/>
  <c r="B7414" i="5"/>
  <c r="B7415" i="5"/>
  <c r="B7416" i="5"/>
  <c r="B7417" i="5"/>
  <c r="B7418" i="5"/>
  <c r="B7419" i="5"/>
  <c r="B7420" i="5"/>
  <c r="B7421" i="5"/>
  <c r="B7422" i="5"/>
  <c r="B7423" i="5"/>
  <c r="B7424" i="5"/>
  <c r="B7425" i="5"/>
  <c r="B7426" i="5"/>
  <c r="B7427" i="5"/>
  <c r="B7428" i="5"/>
  <c r="B7429" i="5"/>
  <c r="B7430" i="5"/>
  <c r="B7431" i="5"/>
  <c r="B7432" i="5"/>
  <c r="B7433" i="5"/>
  <c r="B7434" i="5"/>
  <c r="B7435" i="5"/>
  <c r="B7436" i="5"/>
  <c r="B7437" i="5"/>
  <c r="B7438" i="5"/>
  <c r="B7439" i="5"/>
  <c r="B7440" i="5"/>
  <c r="B7441" i="5"/>
  <c r="B7442" i="5"/>
  <c r="B7443" i="5"/>
  <c r="B7444" i="5"/>
  <c r="B7445" i="5"/>
  <c r="B7446" i="5"/>
  <c r="B7447" i="5"/>
  <c r="B7448" i="5"/>
  <c r="B7449" i="5"/>
  <c r="B7450" i="5"/>
  <c r="B7451" i="5"/>
  <c r="B7452" i="5"/>
  <c r="B7453" i="5"/>
  <c r="B7454" i="5"/>
  <c r="B7455" i="5"/>
  <c r="B7456" i="5"/>
  <c r="B7457" i="5"/>
  <c r="B7458" i="5"/>
  <c r="B7459" i="5"/>
  <c r="B7460" i="5"/>
  <c r="B7461" i="5"/>
  <c r="B7462" i="5"/>
  <c r="B7463" i="5"/>
  <c r="B7464" i="5"/>
  <c r="B7465" i="5"/>
  <c r="B7466" i="5"/>
  <c r="B7467" i="5"/>
  <c r="B7468" i="5"/>
  <c r="B7469" i="5"/>
  <c r="B7470" i="5"/>
  <c r="B7471" i="5"/>
  <c r="B7472" i="5"/>
  <c r="B7473" i="5"/>
  <c r="B7474" i="5"/>
  <c r="B7475" i="5"/>
  <c r="B7476" i="5"/>
  <c r="B7477" i="5"/>
  <c r="B7478" i="5"/>
  <c r="B7479" i="5"/>
  <c r="B7480" i="5"/>
  <c r="B7481" i="5"/>
  <c r="B7482" i="5"/>
  <c r="B7483" i="5"/>
  <c r="B7484" i="5"/>
  <c r="B7485" i="5"/>
  <c r="B7486" i="5"/>
  <c r="B7487" i="5"/>
  <c r="B7488" i="5"/>
  <c r="B7489" i="5"/>
  <c r="B7490" i="5"/>
  <c r="B7491" i="5"/>
  <c r="B7492" i="5"/>
  <c r="B7493" i="5"/>
  <c r="B7494" i="5"/>
  <c r="B7495" i="5"/>
  <c r="B7496" i="5"/>
  <c r="B7497" i="5"/>
  <c r="B7498" i="5"/>
  <c r="B7499" i="5"/>
  <c r="B7500" i="5"/>
  <c r="B7501" i="5"/>
  <c r="B7502" i="5"/>
  <c r="B7503" i="5"/>
  <c r="B7504" i="5"/>
  <c r="B7505" i="5"/>
  <c r="B7506" i="5"/>
  <c r="B7507" i="5"/>
  <c r="B7508" i="5"/>
  <c r="B7509" i="5"/>
  <c r="B7510" i="5"/>
  <c r="B7511" i="5"/>
  <c r="B7512" i="5"/>
  <c r="B7513" i="5"/>
  <c r="B7514" i="5"/>
  <c r="B7515" i="5"/>
  <c r="B7516" i="5"/>
  <c r="B7517" i="5"/>
  <c r="B7518" i="5"/>
  <c r="B7519" i="5"/>
  <c r="B7520" i="5"/>
  <c r="B7521" i="5"/>
  <c r="B7522" i="5"/>
  <c r="B7523" i="5"/>
  <c r="B7524" i="5"/>
  <c r="B7525" i="5"/>
  <c r="B7526" i="5"/>
  <c r="B7527" i="5"/>
  <c r="B7528" i="5"/>
  <c r="B7529" i="5"/>
  <c r="B7530" i="5"/>
  <c r="B7531" i="5"/>
  <c r="B7532" i="5"/>
  <c r="B7533" i="5"/>
  <c r="B7534" i="5"/>
  <c r="B7535" i="5"/>
  <c r="B7536" i="5"/>
  <c r="B7537" i="5"/>
  <c r="B7538" i="5"/>
  <c r="B7539" i="5"/>
  <c r="B7540" i="5"/>
  <c r="B7541" i="5"/>
  <c r="B7542" i="5"/>
  <c r="B7543" i="5"/>
  <c r="B7544" i="5"/>
  <c r="B7545" i="5"/>
  <c r="B7546" i="5"/>
  <c r="B7547" i="5"/>
  <c r="B7548" i="5"/>
  <c r="B7549" i="5"/>
  <c r="B7550" i="5"/>
  <c r="B7551" i="5"/>
  <c r="B7552" i="5"/>
  <c r="B7553" i="5"/>
  <c r="B7554" i="5"/>
  <c r="B7555" i="5"/>
  <c r="B7556" i="5"/>
  <c r="B7557" i="5"/>
  <c r="B7558" i="5"/>
  <c r="B7559" i="5"/>
  <c r="B7560" i="5"/>
  <c r="B7561" i="5"/>
  <c r="B7562" i="5"/>
  <c r="B7563" i="5"/>
  <c r="B7564" i="5"/>
  <c r="B7565" i="5"/>
  <c r="B7566" i="5"/>
  <c r="B7567" i="5"/>
  <c r="B7568" i="5"/>
  <c r="B7569" i="5"/>
  <c r="B7570" i="5"/>
  <c r="B7571" i="5"/>
  <c r="B7572" i="5"/>
  <c r="B7573" i="5"/>
  <c r="B7574" i="5"/>
  <c r="B7575" i="5"/>
  <c r="B7576" i="5"/>
  <c r="B7577" i="5"/>
  <c r="B7578" i="5"/>
  <c r="B7579" i="5"/>
  <c r="B7580" i="5"/>
  <c r="B7581" i="5"/>
  <c r="B7582" i="5"/>
  <c r="B7583" i="5"/>
  <c r="B7584" i="5"/>
  <c r="B7585" i="5"/>
  <c r="B7586" i="5"/>
  <c r="B7587" i="5"/>
  <c r="B7588" i="5"/>
  <c r="B7589" i="5"/>
  <c r="B7590" i="5"/>
  <c r="B7591" i="5"/>
  <c r="B7592" i="5"/>
  <c r="B7593" i="5"/>
  <c r="B7594" i="5"/>
  <c r="B7595" i="5"/>
  <c r="B7596" i="5"/>
  <c r="B7597" i="5"/>
  <c r="B7598" i="5"/>
  <c r="B7599" i="5"/>
  <c r="B7600" i="5"/>
  <c r="B7601" i="5"/>
  <c r="B7602" i="5"/>
  <c r="B7603" i="5"/>
  <c r="B7604" i="5"/>
  <c r="B7605" i="5"/>
  <c r="B7606" i="5"/>
  <c r="B7607" i="5"/>
  <c r="B7608" i="5"/>
  <c r="B7609" i="5"/>
  <c r="B7610" i="5"/>
  <c r="B7611" i="5"/>
  <c r="B7612" i="5"/>
  <c r="B7613" i="5"/>
  <c r="B7614" i="5"/>
  <c r="B7615" i="5"/>
  <c r="B7616" i="5"/>
  <c r="B7617" i="5"/>
  <c r="B7618" i="5"/>
  <c r="B7619" i="5"/>
  <c r="B7620" i="5"/>
  <c r="B7621" i="5"/>
  <c r="B7622" i="5"/>
  <c r="B7623" i="5"/>
  <c r="B7624" i="5"/>
  <c r="B7625" i="5"/>
  <c r="B7626" i="5"/>
  <c r="B7627" i="5"/>
  <c r="B7628" i="5"/>
  <c r="B7629" i="5"/>
  <c r="B7630" i="5"/>
  <c r="B7631" i="5"/>
  <c r="B7632" i="5"/>
  <c r="B7633" i="5"/>
  <c r="B7634" i="5"/>
  <c r="B7635" i="5"/>
  <c r="B7636" i="5"/>
  <c r="B7637" i="5"/>
  <c r="B7638" i="5"/>
  <c r="B7639" i="5"/>
  <c r="B7640" i="5"/>
  <c r="B7641" i="5"/>
  <c r="B7642" i="5"/>
  <c r="B7643" i="5"/>
  <c r="B7644" i="5"/>
  <c r="B7645" i="5"/>
  <c r="B7646" i="5"/>
  <c r="B7647" i="5"/>
  <c r="B7648" i="5"/>
  <c r="B7649" i="5"/>
  <c r="B7650" i="5"/>
  <c r="B7651" i="5"/>
  <c r="B7652" i="5"/>
  <c r="B7653" i="5"/>
  <c r="B7654" i="5"/>
  <c r="B7655" i="5"/>
  <c r="B7656" i="5"/>
  <c r="B7657" i="5"/>
  <c r="B7658" i="5"/>
  <c r="B7659" i="5"/>
  <c r="B7660" i="5"/>
  <c r="B7661" i="5"/>
  <c r="B7662" i="5"/>
  <c r="B7663" i="5"/>
  <c r="B7664" i="5"/>
  <c r="B7665" i="5"/>
  <c r="B7666" i="5"/>
  <c r="B7667" i="5"/>
  <c r="B7668" i="5"/>
  <c r="B7669" i="5"/>
  <c r="B7670" i="5"/>
  <c r="B7671" i="5"/>
  <c r="B7672" i="5"/>
  <c r="B7673" i="5"/>
  <c r="B7674" i="5"/>
  <c r="B7675" i="5"/>
  <c r="B7676" i="5"/>
  <c r="B7677" i="5"/>
  <c r="B7678" i="5"/>
  <c r="B7679" i="5"/>
  <c r="B7680" i="5"/>
  <c r="B7681" i="5"/>
  <c r="B7682" i="5"/>
  <c r="B7683" i="5"/>
  <c r="B7684" i="5"/>
  <c r="B7685" i="5"/>
  <c r="B7686" i="5"/>
  <c r="B7687" i="5"/>
  <c r="B7688" i="5"/>
  <c r="B7689" i="5"/>
  <c r="B7690" i="5"/>
  <c r="B7691" i="5"/>
  <c r="B7692" i="5"/>
  <c r="B7693" i="5"/>
  <c r="B7694" i="5"/>
  <c r="B7695" i="5"/>
  <c r="B7696" i="5"/>
  <c r="B7697" i="5"/>
  <c r="B7698" i="5"/>
  <c r="B7699" i="5"/>
  <c r="B7700" i="5"/>
  <c r="B7701" i="5"/>
  <c r="B7702" i="5"/>
  <c r="B7703" i="5"/>
  <c r="B7704" i="5"/>
  <c r="B7705" i="5"/>
  <c r="B7706" i="5"/>
  <c r="B7707" i="5"/>
  <c r="B7708" i="5"/>
  <c r="B7709" i="5"/>
  <c r="B7710" i="5"/>
  <c r="B7711" i="5"/>
  <c r="B7712" i="5"/>
  <c r="B7713" i="5"/>
  <c r="B7714" i="5"/>
  <c r="B7715" i="5"/>
  <c r="B7716" i="5"/>
  <c r="B7717" i="5"/>
  <c r="B7718" i="5"/>
  <c r="B7719" i="5"/>
  <c r="B7720" i="5"/>
  <c r="B7721" i="5"/>
  <c r="B7722" i="5"/>
  <c r="B7723" i="5"/>
  <c r="B7724" i="5"/>
  <c r="B7725" i="5"/>
  <c r="B7726" i="5"/>
  <c r="B7727" i="5"/>
  <c r="B7728" i="5"/>
  <c r="B7729" i="5"/>
  <c r="B7730" i="5"/>
  <c r="B7731" i="5"/>
  <c r="B7732" i="5"/>
  <c r="B7733" i="5"/>
  <c r="B7734" i="5"/>
  <c r="B7735" i="5"/>
  <c r="B7736" i="5"/>
  <c r="B7737" i="5"/>
  <c r="B7738" i="5"/>
  <c r="B7739" i="5"/>
  <c r="B7740" i="5"/>
  <c r="B7741" i="5"/>
  <c r="B7742" i="5"/>
  <c r="B7743" i="5"/>
  <c r="B7744" i="5"/>
  <c r="B7745" i="5"/>
  <c r="B7746" i="5"/>
  <c r="B7747" i="5"/>
  <c r="B7748" i="5"/>
  <c r="B7749" i="5"/>
  <c r="B7750" i="5"/>
  <c r="B7751" i="5"/>
  <c r="B7752" i="5"/>
  <c r="B7753" i="5"/>
  <c r="B7754" i="5"/>
  <c r="B7755" i="5"/>
  <c r="B7756" i="5"/>
  <c r="B7757" i="5"/>
  <c r="B7758" i="5"/>
  <c r="B7759" i="5"/>
  <c r="B7760" i="5"/>
  <c r="B7761" i="5"/>
  <c r="B7762" i="5"/>
  <c r="B7763" i="5"/>
  <c r="B7764" i="5"/>
  <c r="B7765" i="5"/>
  <c r="B7766" i="5"/>
  <c r="B7767" i="5"/>
  <c r="B7768" i="5"/>
  <c r="B7769" i="5"/>
  <c r="B7770" i="5"/>
  <c r="B7771" i="5"/>
  <c r="B7772" i="5"/>
  <c r="B7773" i="5"/>
  <c r="B7774" i="5"/>
  <c r="B7775" i="5"/>
  <c r="B7776" i="5"/>
  <c r="B7777" i="5"/>
  <c r="B7778" i="5"/>
  <c r="B7779" i="5"/>
  <c r="B7780" i="5"/>
  <c r="B7781" i="5"/>
  <c r="B7782" i="5"/>
  <c r="B7783" i="5"/>
  <c r="B7784" i="5"/>
  <c r="B7785" i="5"/>
  <c r="B7786" i="5"/>
  <c r="B7787" i="5"/>
  <c r="B7788" i="5"/>
  <c r="B7789" i="5"/>
  <c r="B7790" i="5"/>
  <c r="B7791" i="5"/>
  <c r="B7792" i="5"/>
  <c r="B7793" i="5"/>
  <c r="B7794" i="5"/>
  <c r="B7795" i="5"/>
  <c r="B7796" i="5"/>
  <c r="B7797" i="5"/>
  <c r="B7798" i="5"/>
  <c r="B7799" i="5"/>
  <c r="B7800" i="5"/>
  <c r="B7801" i="5"/>
  <c r="B7802" i="5"/>
  <c r="B7803" i="5"/>
  <c r="B7804" i="5"/>
  <c r="B7805" i="5"/>
  <c r="B7806" i="5"/>
  <c r="B7807" i="5"/>
  <c r="B7808" i="5"/>
  <c r="B7809" i="5"/>
  <c r="B7810" i="5"/>
  <c r="B7811" i="5"/>
  <c r="B7812" i="5"/>
  <c r="B7813" i="5"/>
  <c r="B7814" i="5"/>
  <c r="B7815" i="5"/>
  <c r="B7816" i="5"/>
  <c r="B7817" i="5"/>
  <c r="B7818" i="5"/>
  <c r="B7819" i="5"/>
  <c r="B7820" i="5"/>
  <c r="B7821" i="5"/>
  <c r="B7822" i="5"/>
  <c r="B7823" i="5"/>
  <c r="B7824" i="5"/>
  <c r="B7825" i="5"/>
  <c r="B7826" i="5"/>
  <c r="B7827" i="5"/>
  <c r="B7828" i="5"/>
  <c r="B7829" i="5"/>
  <c r="B7830" i="5"/>
  <c r="B7831" i="5"/>
  <c r="B7832" i="5"/>
  <c r="B7833" i="5"/>
  <c r="B7834" i="5"/>
  <c r="B7835" i="5"/>
  <c r="B7836" i="5"/>
  <c r="B7837" i="5"/>
  <c r="B7838" i="5"/>
  <c r="B7839" i="5"/>
  <c r="B7840" i="5"/>
  <c r="B7841" i="5"/>
  <c r="B7842" i="5"/>
  <c r="B7843" i="5"/>
  <c r="B7844" i="5"/>
  <c r="B7845" i="5"/>
  <c r="B7846" i="5"/>
  <c r="B7847" i="5"/>
  <c r="B7848" i="5"/>
  <c r="B7849" i="5"/>
  <c r="B7850" i="5"/>
  <c r="B7851" i="5"/>
  <c r="B7852" i="5"/>
  <c r="B7853" i="5"/>
  <c r="B7854" i="5"/>
  <c r="B7855" i="5"/>
  <c r="B7856" i="5"/>
  <c r="B7857" i="5"/>
  <c r="B7858" i="5"/>
  <c r="B7859" i="5"/>
  <c r="B7860" i="5"/>
  <c r="B7861" i="5"/>
  <c r="B7862" i="5"/>
  <c r="B7863" i="5"/>
  <c r="B7864" i="5"/>
  <c r="B7865" i="5"/>
  <c r="B7866" i="5"/>
  <c r="B7867" i="5"/>
  <c r="B7868" i="5"/>
  <c r="B7869" i="5"/>
  <c r="B7870" i="5"/>
  <c r="B7871" i="5"/>
  <c r="B7872" i="5"/>
  <c r="B7873" i="5"/>
  <c r="B7874" i="5"/>
  <c r="B7875" i="5"/>
  <c r="B7876" i="5"/>
  <c r="B7877" i="5"/>
  <c r="B7878" i="5"/>
  <c r="B7879" i="5"/>
  <c r="B7880" i="5"/>
  <c r="B7881" i="5"/>
  <c r="B7882" i="5"/>
  <c r="B7883" i="5"/>
  <c r="B7884" i="5"/>
  <c r="B7885" i="5"/>
  <c r="B7886" i="5"/>
  <c r="B7887" i="5"/>
  <c r="B7888" i="5"/>
  <c r="B7889" i="5"/>
  <c r="B7890" i="5"/>
  <c r="B7891" i="5"/>
  <c r="B7892" i="5"/>
  <c r="B7893" i="5"/>
  <c r="B7894" i="5"/>
  <c r="B7895" i="5"/>
  <c r="B7896" i="5"/>
  <c r="B7897" i="5"/>
  <c r="B7898" i="5"/>
  <c r="B7899" i="5"/>
  <c r="B7900" i="5"/>
  <c r="B7901" i="5"/>
  <c r="B7902" i="5"/>
  <c r="B7903" i="5"/>
  <c r="B7904" i="5"/>
  <c r="B7905" i="5"/>
  <c r="B7906" i="5"/>
  <c r="B7907" i="5"/>
  <c r="B7908" i="5"/>
  <c r="B7909" i="5"/>
  <c r="B7910" i="5"/>
  <c r="B7911" i="5"/>
  <c r="B7912" i="5"/>
  <c r="B7913" i="5"/>
  <c r="B7914" i="5"/>
  <c r="B7915" i="5"/>
  <c r="B7916" i="5"/>
  <c r="B7917" i="5"/>
  <c r="B7918" i="5"/>
  <c r="B7919" i="5"/>
  <c r="B7920" i="5"/>
  <c r="B7921" i="5"/>
  <c r="B7922" i="5"/>
  <c r="B7923" i="5"/>
  <c r="B7924" i="5"/>
  <c r="B7925" i="5"/>
  <c r="B7926" i="5"/>
  <c r="B7927" i="5"/>
  <c r="B7928" i="5"/>
  <c r="B7929" i="5"/>
  <c r="B7930" i="5"/>
  <c r="B7931" i="5"/>
  <c r="B7932" i="5"/>
  <c r="B7933" i="5"/>
  <c r="B7934" i="5"/>
  <c r="B7935" i="5"/>
  <c r="B7936" i="5"/>
  <c r="B7937" i="5"/>
  <c r="B7938" i="5"/>
  <c r="B7939" i="5"/>
  <c r="B7940" i="5"/>
  <c r="B7941" i="5"/>
  <c r="B7942" i="5"/>
  <c r="B7943" i="5"/>
  <c r="B7944" i="5"/>
  <c r="B7945" i="5"/>
  <c r="B7946" i="5"/>
  <c r="B7947" i="5"/>
  <c r="B7948" i="5"/>
  <c r="B7949" i="5"/>
  <c r="B7950" i="5"/>
  <c r="B7951" i="5"/>
  <c r="B7952" i="5"/>
  <c r="B7953" i="5"/>
  <c r="B7954" i="5"/>
  <c r="B7955" i="5"/>
  <c r="B7956" i="5"/>
  <c r="B7957" i="5"/>
  <c r="B7958" i="5"/>
  <c r="B7959" i="5"/>
  <c r="B7960" i="5"/>
  <c r="B7961" i="5"/>
  <c r="B7962" i="5"/>
  <c r="B7963" i="5"/>
  <c r="B7964" i="5"/>
  <c r="B7965" i="5"/>
  <c r="B7966" i="5"/>
  <c r="B7967" i="5"/>
  <c r="B7968" i="5"/>
  <c r="B7969" i="5"/>
  <c r="B7970" i="5"/>
  <c r="B7971" i="5"/>
  <c r="B7972" i="5"/>
  <c r="B7973" i="5"/>
  <c r="B7974" i="5"/>
  <c r="B7975" i="5"/>
  <c r="B7976" i="5"/>
  <c r="B7977" i="5"/>
  <c r="B7978" i="5"/>
  <c r="B7979" i="5"/>
  <c r="B7980" i="5"/>
  <c r="B7981" i="5"/>
  <c r="B7982" i="5"/>
  <c r="B7983" i="5"/>
  <c r="B7984" i="5"/>
  <c r="B7985" i="5"/>
  <c r="B7986" i="5"/>
  <c r="B7987" i="5"/>
  <c r="B7988" i="5"/>
  <c r="B7989" i="5"/>
  <c r="B7990" i="5"/>
  <c r="B7991" i="5"/>
  <c r="B7992" i="5"/>
  <c r="B7993" i="5"/>
  <c r="B7994" i="5"/>
  <c r="B7995" i="5"/>
  <c r="B7996" i="5"/>
  <c r="B7997" i="5"/>
  <c r="B7998" i="5"/>
  <c r="B7999" i="5"/>
  <c r="B8000" i="5"/>
  <c r="B8001" i="5"/>
  <c r="B8002" i="5"/>
  <c r="B8003" i="5"/>
  <c r="B8004" i="5"/>
  <c r="B8005" i="5"/>
  <c r="B8006" i="5"/>
  <c r="B8007" i="5"/>
  <c r="B8008" i="5"/>
  <c r="B8009" i="5"/>
  <c r="B8010" i="5"/>
  <c r="B8011" i="5"/>
  <c r="B8012" i="5"/>
  <c r="B8013" i="5"/>
  <c r="B8014" i="5"/>
  <c r="B8015" i="5"/>
  <c r="B8016" i="5"/>
  <c r="B8017" i="5"/>
  <c r="B8018" i="5"/>
  <c r="B8019" i="5"/>
  <c r="B8020" i="5"/>
  <c r="B8021" i="5"/>
  <c r="B8022" i="5"/>
  <c r="B8023" i="5"/>
  <c r="B8024" i="5"/>
  <c r="B8025" i="5"/>
  <c r="B8026" i="5"/>
  <c r="B8027" i="5"/>
  <c r="B8028" i="5"/>
  <c r="B8029" i="5"/>
  <c r="B8030" i="5"/>
  <c r="B8031" i="5"/>
  <c r="B8032" i="5"/>
  <c r="B8033" i="5"/>
  <c r="B8034" i="5"/>
  <c r="B8035" i="5"/>
  <c r="B8036" i="5"/>
  <c r="B8037" i="5"/>
  <c r="B8038" i="5"/>
  <c r="B8039" i="5"/>
  <c r="B8040" i="5"/>
  <c r="B8041" i="5"/>
  <c r="B8042" i="5"/>
  <c r="B8043" i="5"/>
  <c r="B8044" i="5"/>
  <c r="B8045" i="5"/>
  <c r="B8046" i="5"/>
  <c r="B8047" i="5"/>
  <c r="B8048" i="5"/>
  <c r="B8049" i="5"/>
  <c r="B8050" i="5"/>
  <c r="B8051" i="5"/>
  <c r="B8052" i="5"/>
  <c r="B8053" i="5"/>
  <c r="B8054" i="5"/>
  <c r="B8055" i="5"/>
  <c r="B8056" i="5"/>
  <c r="B8057" i="5"/>
  <c r="B8058" i="5"/>
  <c r="B8059" i="5"/>
  <c r="B8060" i="5"/>
  <c r="B8061" i="5"/>
  <c r="B8062" i="5"/>
  <c r="B8063" i="5"/>
  <c r="B8064" i="5"/>
  <c r="B8065" i="5"/>
  <c r="B8066" i="5"/>
  <c r="B8067" i="5"/>
  <c r="B8068" i="5"/>
  <c r="B8069" i="5"/>
  <c r="B8070" i="5"/>
  <c r="B8071" i="5"/>
  <c r="B8072" i="5"/>
  <c r="B8073" i="5"/>
  <c r="B8074" i="5"/>
  <c r="B8075" i="5"/>
  <c r="B8076" i="5"/>
  <c r="B8077" i="5"/>
  <c r="B8078" i="5"/>
  <c r="B8079" i="5"/>
  <c r="B8080" i="5"/>
  <c r="B8081" i="5"/>
  <c r="B8082" i="5"/>
  <c r="B8083" i="5"/>
  <c r="B8084" i="5"/>
  <c r="B8085" i="5"/>
  <c r="B8086" i="5"/>
  <c r="B8087" i="5"/>
  <c r="B8088" i="5"/>
  <c r="B8089" i="5"/>
  <c r="B8090" i="5"/>
  <c r="B8091" i="5"/>
  <c r="B8092" i="5"/>
  <c r="B8093" i="5"/>
  <c r="B8094" i="5"/>
  <c r="B8095" i="5"/>
  <c r="B8096" i="5"/>
  <c r="B8097" i="5"/>
  <c r="B8098" i="5"/>
  <c r="B8099" i="5"/>
  <c r="B8100" i="5"/>
  <c r="B8101" i="5"/>
  <c r="B8102" i="5"/>
  <c r="B8103" i="5"/>
  <c r="B8104" i="5"/>
  <c r="B8105" i="5"/>
  <c r="B8106" i="5"/>
  <c r="B8107" i="5"/>
  <c r="B8108" i="5"/>
  <c r="B8109" i="5"/>
  <c r="B8110" i="5"/>
  <c r="B8111" i="5"/>
  <c r="B8112" i="5"/>
  <c r="B8113" i="5"/>
  <c r="B8114" i="5"/>
  <c r="B8115" i="5"/>
  <c r="B8116" i="5"/>
  <c r="B8117" i="5"/>
  <c r="B8118" i="5"/>
  <c r="B8119" i="5"/>
  <c r="B8120" i="5"/>
  <c r="B8121" i="5"/>
  <c r="B8122" i="5"/>
  <c r="B8123" i="5"/>
  <c r="B8124" i="5"/>
  <c r="B8125" i="5"/>
  <c r="B8126" i="5"/>
  <c r="B8127" i="5"/>
  <c r="B8128" i="5"/>
  <c r="B8129" i="5"/>
  <c r="B8130" i="5"/>
  <c r="B8131" i="5"/>
  <c r="B8132" i="5"/>
  <c r="B8133" i="5"/>
  <c r="B8134" i="5"/>
  <c r="B8135" i="5"/>
  <c r="B8136" i="5"/>
  <c r="B8137" i="5"/>
  <c r="B8138" i="5"/>
  <c r="B8139" i="5"/>
  <c r="B8140" i="5"/>
  <c r="B8141" i="5"/>
  <c r="B8142" i="5"/>
  <c r="B8143" i="5"/>
  <c r="B8144" i="5"/>
  <c r="B8145" i="5"/>
  <c r="B8146" i="5"/>
  <c r="B8147" i="5"/>
  <c r="B8148" i="5"/>
  <c r="B8149" i="5"/>
  <c r="B8150" i="5"/>
  <c r="B8151" i="5"/>
  <c r="B8152" i="5"/>
  <c r="B8153" i="5"/>
  <c r="B8154" i="5"/>
  <c r="B8155" i="5"/>
  <c r="B8156" i="5"/>
  <c r="B8157" i="5"/>
  <c r="B8158" i="5"/>
  <c r="B8159" i="5"/>
  <c r="B8160" i="5"/>
  <c r="B8161" i="5"/>
  <c r="B8162" i="5"/>
  <c r="B8163" i="5"/>
  <c r="B8164" i="5"/>
  <c r="B8165" i="5"/>
  <c r="B8166" i="5"/>
  <c r="B8167" i="5"/>
  <c r="B8168" i="5"/>
  <c r="B8169" i="5"/>
  <c r="B8170" i="5"/>
  <c r="B8171" i="5"/>
  <c r="B8172" i="5"/>
  <c r="B8173" i="5"/>
  <c r="B8174" i="5"/>
  <c r="B8175" i="5"/>
  <c r="B8176" i="5"/>
  <c r="B8177" i="5"/>
  <c r="B8178" i="5"/>
  <c r="B8179" i="5"/>
  <c r="B8180" i="5"/>
  <c r="B8181" i="5"/>
  <c r="B8182" i="5"/>
  <c r="B8183" i="5"/>
  <c r="B8184" i="5"/>
  <c r="B8185" i="5"/>
  <c r="B8186" i="5"/>
  <c r="B8187" i="5"/>
  <c r="B8188" i="5"/>
  <c r="B8189" i="5"/>
  <c r="B8190" i="5"/>
  <c r="B8191" i="5"/>
  <c r="B8192" i="5"/>
  <c r="B8193" i="5"/>
  <c r="B8194" i="5"/>
  <c r="B8195" i="5"/>
  <c r="B8196" i="5"/>
  <c r="B8197" i="5"/>
  <c r="B8198" i="5"/>
  <c r="B8199" i="5"/>
  <c r="B8200" i="5"/>
  <c r="B8201" i="5"/>
  <c r="B8202" i="5"/>
  <c r="B8203" i="5"/>
  <c r="B8204" i="5"/>
  <c r="B8205" i="5"/>
  <c r="B8206" i="5"/>
  <c r="B8207" i="5"/>
  <c r="B8208" i="5"/>
  <c r="B8209" i="5"/>
  <c r="B8210" i="5"/>
  <c r="B8211" i="5"/>
  <c r="B8212" i="5"/>
  <c r="B8213" i="5"/>
  <c r="B8214" i="5"/>
  <c r="B8215" i="5"/>
  <c r="B8216" i="5"/>
  <c r="B8217" i="5"/>
  <c r="B8218" i="5"/>
  <c r="B8219" i="5"/>
  <c r="B8220" i="5"/>
  <c r="B8221" i="5"/>
  <c r="B8222" i="5"/>
  <c r="B8223" i="5"/>
  <c r="B8224" i="5"/>
  <c r="B8225" i="5"/>
  <c r="B8226" i="5"/>
  <c r="B8227" i="5"/>
  <c r="B8228" i="5"/>
  <c r="B8229" i="5"/>
  <c r="B8230" i="5"/>
  <c r="B8231" i="5"/>
  <c r="B8232" i="5"/>
  <c r="B8233" i="5"/>
  <c r="B8234" i="5"/>
  <c r="B8235" i="5"/>
  <c r="B8236" i="5"/>
  <c r="B8237" i="5"/>
  <c r="B8238" i="5"/>
  <c r="B8239" i="5"/>
  <c r="B8240" i="5"/>
  <c r="B8241" i="5"/>
  <c r="B8242" i="5"/>
  <c r="B8243" i="5"/>
  <c r="B8244" i="5"/>
  <c r="B8245" i="5"/>
  <c r="B8246" i="5"/>
  <c r="B8247" i="5"/>
  <c r="B8248" i="5"/>
  <c r="B8249" i="5"/>
  <c r="B8250" i="5"/>
  <c r="B8251" i="5"/>
  <c r="B8252" i="5"/>
  <c r="B8253" i="5"/>
  <c r="B8254" i="5"/>
  <c r="B8255" i="5"/>
  <c r="B8256" i="5"/>
  <c r="B8257" i="5"/>
  <c r="B8258" i="5"/>
  <c r="B8259" i="5"/>
  <c r="B8260" i="5"/>
  <c r="B8261" i="5"/>
  <c r="B8262" i="5"/>
  <c r="B8263" i="5"/>
  <c r="B8264" i="5"/>
  <c r="B8265" i="5"/>
  <c r="B8266" i="5"/>
  <c r="B8267" i="5"/>
  <c r="B8268" i="5"/>
  <c r="B8269" i="5"/>
  <c r="B8270" i="5"/>
  <c r="B8271" i="5"/>
  <c r="B8272" i="5"/>
  <c r="B8273" i="5"/>
  <c r="B8274" i="5"/>
  <c r="B8275" i="5"/>
  <c r="B8276" i="5"/>
  <c r="B8277" i="5"/>
  <c r="B8278" i="5"/>
  <c r="B8279" i="5"/>
  <c r="B8280" i="5"/>
  <c r="B8281" i="5"/>
  <c r="B8282" i="5"/>
  <c r="B8283" i="5"/>
  <c r="B8284" i="5"/>
  <c r="B8285" i="5"/>
  <c r="B8286" i="5"/>
  <c r="B8287" i="5"/>
  <c r="B8288" i="5"/>
  <c r="B8289" i="5"/>
  <c r="B8290" i="5"/>
  <c r="B8291" i="5"/>
  <c r="B8292" i="5"/>
  <c r="B8293" i="5"/>
  <c r="B8294" i="5"/>
  <c r="B8295" i="5"/>
  <c r="B8296" i="5"/>
  <c r="B8297" i="5"/>
  <c r="B8298" i="5"/>
  <c r="B8299" i="5"/>
  <c r="B8300" i="5"/>
  <c r="B8301" i="5"/>
  <c r="B8302" i="5"/>
  <c r="B8303" i="5"/>
  <c r="B8304" i="5"/>
  <c r="B8305" i="5"/>
  <c r="B8306" i="5"/>
  <c r="B8307" i="5"/>
  <c r="B8308" i="5"/>
  <c r="B8309" i="5"/>
  <c r="B8310" i="5"/>
  <c r="B8311" i="5"/>
  <c r="B8312" i="5"/>
  <c r="B8313" i="5"/>
  <c r="B8314" i="5"/>
  <c r="B8315" i="5"/>
  <c r="B8316" i="5"/>
  <c r="B8317" i="5"/>
  <c r="B8318" i="5"/>
  <c r="B8319" i="5"/>
  <c r="B8320" i="5"/>
  <c r="B8321" i="5"/>
  <c r="B8322" i="5"/>
  <c r="B8323" i="5"/>
  <c r="B8324" i="5"/>
  <c r="B8325" i="5"/>
  <c r="B8326" i="5"/>
  <c r="B8327" i="5"/>
  <c r="B8328" i="5"/>
  <c r="B8329" i="5"/>
  <c r="B8330" i="5"/>
  <c r="B8331" i="5"/>
  <c r="B8332" i="5"/>
  <c r="B8333" i="5"/>
  <c r="B8334" i="5"/>
  <c r="B8335" i="5"/>
  <c r="B8336" i="5"/>
  <c r="B8337" i="5"/>
  <c r="B8338" i="5"/>
  <c r="B8339" i="5"/>
  <c r="B8340" i="5"/>
  <c r="B8341" i="5"/>
  <c r="B8342" i="5"/>
  <c r="B8343" i="5"/>
  <c r="B8344" i="5"/>
  <c r="B8345" i="5"/>
  <c r="B8346" i="5"/>
  <c r="B8347" i="5"/>
  <c r="B8348" i="5"/>
  <c r="B8349" i="5"/>
  <c r="B8350" i="5"/>
  <c r="B8351" i="5"/>
  <c r="B8352" i="5"/>
  <c r="B8353" i="5"/>
  <c r="B8354" i="5"/>
  <c r="B8355" i="5"/>
  <c r="B8356" i="5"/>
  <c r="B8357" i="5"/>
  <c r="B8358" i="5"/>
  <c r="B8359" i="5"/>
  <c r="B8360" i="5"/>
  <c r="B8361" i="5"/>
  <c r="B8362" i="5"/>
  <c r="B8363" i="5"/>
  <c r="B8364" i="5"/>
  <c r="B8365" i="5"/>
  <c r="B8366" i="5"/>
  <c r="B8367" i="5"/>
  <c r="B8368" i="5"/>
  <c r="B8369" i="5"/>
  <c r="B8370" i="5"/>
  <c r="B8371" i="5"/>
  <c r="B8372" i="5"/>
  <c r="B8373" i="5"/>
  <c r="B8374" i="5"/>
  <c r="B8375" i="5"/>
  <c r="B8376" i="5"/>
  <c r="B8377" i="5"/>
  <c r="B8378" i="5"/>
  <c r="B8379" i="5"/>
  <c r="B8380" i="5"/>
  <c r="B8381" i="5"/>
  <c r="B8382" i="5"/>
  <c r="B8383" i="5"/>
  <c r="B8384" i="5"/>
  <c r="B8385" i="5"/>
  <c r="B8386" i="5"/>
  <c r="B8387" i="5"/>
  <c r="B8388" i="5"/>
  <c r="B8389" i="5"/>
  <c r="B8390" i="5"/>
  <c r="B8391" i="5"/>
  <c r="B8392" i="5"/>
  <c r="B8393" i="5"/>
  <c r="B8394" i="5"/>
  <c r="B8395" i="5"/>
  <c r="B8396" i="5"/>
  <c r="B8397" i="5"/>
  <c r="B8398" i="5"/>
  <c r="B8399" i="5"/>
  <c r="B8400" i="5"/>
  <c r="B8401" i="5"/>
  <c r="B8402" i="5"/>
  <c r="B8403" i="5"/>
  <c r="B8404" i="5"/>
  <c r="B8405" i="5"/>
  <c r="B8406" i="5"/>
  <c r="B8407" i="5"/>
  <c r="B8408" i="5"/>
  <c r="B8409" i="5"/>
  <c r="B8410" i="5"/>
  <c r="B8411" i="5"/>
  <c r="B8412" i="5"/>
  <c r="B8413" i="5"/>
  <c r="B8414" i="5"/>
  <c r="B8415" i="5"/>
  <c r="B8416" i="5"/>
  <c r="B8417" i="5"/>
  <c r="B8418" i="5"/>
  <c r="B8419" i="5"/>
  <c r="B8420" i="5"/>
  <c r="B8421" i="5"/>
  <c r="B8422" i="5"/>
  <c r="B8423" i="5"/>
  <c r="B8424" i="5"/>
  <c r="B8425" i="5"/>
  <c r="B8426" i="5"/>
  <c r="B8427" i="5"/>
  <c r="B8428" i="5"/>
  <c r="B8429" i="5"/>
  <c r="B8430" i="5"/>
  <c r="B8431" i="5"/>
  <c r="B8432" i="5"/>
  <c r="B8433" i="5"/>
  <c r="B8434" i="5"/>
  <c r="B8435" i="5"/>
  <c r="B8436" i="5"/>
  <c r="B8437" i="5"/>
  <c r="B8438" i="5"/>
  <c r="B8439" i="5"/>
  <c r="B8440" i="5"/>
  <c r="B8441" i="5"/>
  <c r="B8442" i="5"/>
  <c r="B8443" i="5"/>
  <c r="B8444" i="5"/>
  <c r="B8445" i="5"/>
  <c r="B8446" i="5"/>
  <c r="B8447" i="5"/>
  <c r="B8448" i="5"/>
  <c r="B8449" i="5"/>
  <c r="B8450" i="5"/>
  <c r="B8451" i="5"/>
  <c r="B8452" i="5"/>
  <c r="B8453" i="5"/>
  <c r="B8454" i="5"/>
  <c r="B8455" i="5"/>
  <c r="B8456" i="5"/>
  <c r="B8457" i="5"/>
  <c r="B8458" i="5"/>
  <c r="B8459" i="5"/>
  <c r="B8460" i="5"/>
  <c r="B8461" i="5"/>
  <c r="B8462" i="5"/>
  <c r="B8463" i="5"/>
  <c r="B8464" i="5"/>
  <c r="B8465" i="5"/>
  <c r="B8466" i="5"/>
  <c r="B8467" i="5"/>
  <c r="B8468" i="5"/>
  <c r="B8469" i="5"/>
  <c r="B8470" i="5"/>
  <c r="B8471" i="5"/>
  <c r="B8472" i="5"/>
  <c r="B8473" i="5"/>
  <c r="B8474" i="5"/>
  <c r="B8475" i="5"/>
  <c r="B8476" i="5"/>
  <c r="B8477" i="5"/>
  <c r="B8478" i="5"/>
  <c r="B8479" i="5"/>
  <c r="B8480" i="5"/>
  <c r="B8481" i="5"/>
  <c r="B8482" i="5"/>
  <c r="B8483" i="5"/>
  <c r="B8484" i="5"/>
  <c r="B8485" i="5"/>
  <c r="B8486" i="5"/>
  <c r="B8487" i="5"/>
  <c r="B8488" i="5"/>
  <c r="B8489" i="5"/>
  <c r="B8490" i="5"/>
  <c r="B8491" i="5"/>
  <c r="B8492" i="5"/>
  <c r="B8493" i="5"/>
  <c r="B8494" i="5"/>
  <c r="B8495" i="5"/>
  <c r="B8496" i="5"/>
  <c r="B8497" i="5"/>
  <c r="B8498" i="5"/>
  <c r="B8499" i="5"/>
  <c r="B8500" i="5"/>
  <c r="B8501" i="5"/>
  <c r="B8502" i="5"/>
  <c r="B8503" i="5"/>
  <c r="B8504" i="5"/>
  <c r="B8505" i="5"/>
  <c r="B8506" i="5"/>
  <c r="B8507" i="5"/>
  <c r="B8508" i="5"/>
  <c r="B8509" i="5"/>
  <c r="B8510" i="5"/>
  <c r="B8511" i="5"/>
  <c r="B8512" i="5"/>
  <c r="B8513" i="5"/>
  <c r="B8514" i="5"/>
  <c r="B8515" i="5"/>
  <c r="B8516" i="5"/>
  <c r="B8517" i="5"/>
  <c r="B8518" i="5"/>
  <c r="B8519" i="5"/>
  <c r="B8520" i="5"/>
  <c r="B8521" i="5"/>
  <c r="B8522" i="5"/>
  <c r="B8523" i="5"/>
  <c r="B8524" i="5"/>
  <c r="B8525" i="5"/>
  <c r="B8526" i="5"/>
  <c r="B8527" i="5"/>
  <c r="B8528" i="5"/>
  <c r="B8529" i="5"/>
  <c r="B8530" i="5"/>
  <c r="B8531" i="5"/>
  <c r="B8532" i="5"/>
  <c r="B8533" i="5"/>
  <c r="B8534" i="5"/>
  <c r="B8535" i="5"/>
  <c r="B8536" i="5"/>
  <c r="B8537" i="5"/>
  <c r="B8538" i="5"/>
  <c r="B8539" i="5"/>
  <c r="B8540" i="5"/>
  <c r="B8541" i="5"/>
  <c r="B8542" i="5"/>
  <c r="B8543" i="5"/>
  <c r="B8544" i="5"/>
  <c r="B8545" i="5"/>
  <c r="B8546" i="5"/>
  <c r="B8547" i="5"/>
  <c r="B8548" i="5"/>
  <c r="B8549" i="5"/>
  <c r="B8550" i="5"/>
  <c r="B8551" i="5"/>
  <c r="B8552" i="5"/>
  <c r="B8553" i="5"/>
  <c r="B8554" i="5"/>
  <c r="B8555" i="5"/>
  <c r="B8556" i="5"/>
  <c r="B8557" i="5"/>
  <c r="B8558" i="5"/>
  <c r="B8559" i="5"/>
  <c r="B8560" i="5"/>
  <c r="B8561" i="5"/>
  <c r="B8562" i="5"/>
  <c r="B8563" i="5"/>
  <c r="B8564" i="5"/>
  <c r="B8565" i="5"/>
  <c r="B8566" i="5"/>
  <c r="B8567" i="5"/>
  <c r="B8568" i="5"/>
  <c r="B8569" i="5"/>
  <c r="B8570" i="5"/>
  <c r="B8571" i="5"/>
  <c r="B8572" i="5"/>
  <c r="B8573" i="5"/>
  <c r="B8574" i="5"/>
  <c r="B8575" i="5"/>
  <c r="B8576" i="5"/>
  <c r="B8577" i="5"/>
  <c r="B8578" i="5"/>
  <c r="B8579" i="5"/>
  <c r="B8580" i="5"/>
  <c r="B8581" i="5"/>
  <c r="B8582" i="5"/>
  <c r="B8583" i="5"/>
  <c r="B8584" i="5"/>
  <c r="B8585" i="5"/>
  <c r="B8586" i="5"/>
  <c r="B8587" i="5"/>
  <c r="B8588" i="5"/>
  <c r="B8589" i="5"/>
  <c r="B8590" i="5"/>
  <c r="B8591" i="5"/>
  <c r="B8592" i="5"/>
  <c r="B8593" i="5"/>
  <c r="B8594" i="5"/>
  <c r="B8595" i="5"/>
  <c r="B8596" i="5"/>
  <c r="B8597" i="5"/>
  <c r="B8598" i="5"/>
  <c r="B8599" i="5"/>
  <c r="B8600" i="5"/>
  <c r="B8601" i="5"/>
  <c r="B8602" i="5"/>
  <c r="B8603" i="5"/>
  <c r="B8604" i="5"/>
  <c r="B8605" i="5"/>
  <c r="B8606" i="5"/>
  <c r="B8607" i="5"/>
  <c r="B8608" i="5"/>
  <c r="B8609" i="5"/>
  <c r="B8610" i="5"/>
  <c r="B8611" i="5"/>
  <c r="B8612" i="5"/>
  <c r="B8613" i="5"/>
  <c r="B8614" i="5"/>
  <c r="B8615" i="5"/>
  <c r="B8616" i="5"/>
  <c r="B8617" i="5"/>
  <c r="B8618" i="5"/>
  <c r="B8619" i="5"/>
  <c r="B8620" i="5"/>
  <c r="B8621" i="5"/>
  <c r="B8622" i="5"/>
  <c r="B8623" i="5"/>
  <c r="B8624" i="5"/>
  <c r="B8625" i="5"/>
  <c r="B8626" i="5"/>
  <c r="B8627" i="5"/>
  <c r="B8628" i="5"/>
  <c r="B8629" i="5"/>
  <c r="B8630" i="5"/>
  <c r="B8631" i="5"/>
  <c r="B8632" i="5"/>
  <c r="B8633" i="5"/>
  <c r="B8634" i="5"/>
  <c r="B8635" i="5"/>
  <c r="B8636" i="5"/>
  <c r="B8637" i="5"/>
  <c r="B8638" i="5"/>
  <c r="B8639" i="5"/>
  <c r="B8640" i="5"/>
  <c r="B8641" i="5"/>
  <c r="B8642" i="5"/>
  <c r="B8643" i="5"/>
  <c r="B8644" i="5"/>
  <c r="B8645" i="5"/>
  <c r="B8646" i="5"/>
  <c r="B8647" i="5"/>
  <c r="B8648" i="5"/>
  <c r="B8649" i="5"/>
  <c r="B8650" i="5"/>
  <c r="B8651" i="5"/>
  <c r="B8652" i="5"/>
  <c r="B8653" i="5"/>
  <c r="B8654" i="5"/>
  <c r="B8655" i="5"/>
  <c r="B8656" i="5"/>
  <c r="B8657" i="5"/>
  <c r="B8658" i="5"/>
  <c r="B8659" i="5"/>
  <c r="B8660" i="5"/>
  <c r="B8661" i="5"/>
  <c r="B8662" i="5"/>
  <c r="B8663" i="5"/>
  <c r="B8664" i="5"/>
  <c r="B8665" i="5"/>
  <c r="B8666" i="5"/>
  <c r="B8667" i="5"/>
  <c r="B8668" i="5"/>
  <c r="B8669" i="5"/>
  <c r="B8670" i="5"/>
  <c r="B8671" i="5"/>
  <c r="B8672" i="5"/>
  <c r="B8673" i="5"/>
  <c r="B8674" i="5"/>
  <c r="B8675" i="5"/>
  <c r="B8676" i="5"/>
  <c r="B8677" i="5"/>
  <c r="B8678" i="5"/>
  <c r="B8679" i="5"/>
  <c r="B8680" i="5"/>
  <c r="B8681" i="5"/>
  <c r="B8682" i="5"/>
  <c r="B8683" i="5"/>
  <c r="B8684" i="5"/>
  <c r="B8685" i="5"/>
  <c r="B8686" i="5"/>
  <c r="B8687" i="5"/>
  <c r="B8688" i="5"/>
  <c r="B8689" i="5"/>
  <c r="B8690" i="5"/>
  <c r="B8691" i="5"/>
  <c r="B8692" i="5"/>
  <c r="B8693" i="5"/>
  <c r="B8694" i="5"/>
  <c r="B8695" i="5"/>
  <c r="B8696" i="5"/>
  <c r="B8697" i="5"/>
  <c r="B8698" i="5"/>
  <c r="B8699" i="5"/>
  <c r="B8700" i="5"/>
  <c r="B8701" i="5"/>
  <c r="B8702" i="5"/>
  <c r="B8703" i="5"/>
  <c r="B8704" i="5"/>
  <c r="B8705" i="5"/>
  <c r="B8706" i="5"/>
  <c r="B8707" i="5"/>
  <c r="B8708" i="5"/>
  <c r="B8709" i="5"/>
  <c r="B8710" i="5"/>
  <c r="B8711" i="5"/>
  <c r="B8712" i="5"/>
  <c r="B8713" i="5"/>
  <c r="B8714" i="5"/>
  <c r="B8715" i="5"/>
  <c r="B8716" i="5"/>
  <c r="B8717" i="5"/>
  <c r="B8718" i="5"/>
  <c r="B8719" i="5"/>
  <c r="B8720" i="5"/>
  <c r="B8721" i="5"/>
  <c r="B8722" i="5"/>
  <c r="B8723" i="5"/>
  <c r="B8724" i="5"/>
  <c r="B8725" i="5"/>
  <c r="B8726" i="5"/>
  <c r="B8727" i="5"/>
  <c r="B8728" i="5"/>
  <c r="B8729" i="5"/>
  <c r="B8730" i="5"/>
  <c r="B8731" i="5"/>
  <c r="B8732" i="5"/>
  <c r="B8733" i="5"/>
  <c r="B8734" i="5"/>
  <c r="B8735" i="5"/>
  <c r="B8736" i="5"/>
  <c r="B8737" i="5"/>
  <c r="B8738" i="5"/>
  <c r="B8739" i="5"/>
  <c r="B8740" i="5"/>
  <c r="B8741" i="5"/>
  <c r="B8742" i="5"/>
  <c r="B8743" i="5"/>
  <c r="B8744" i="5"/>
  <c r="B8745" i="5"/>
  <c r="B8746" i="5"/>
  <c r="B8747" i="5"/>
  <c r="B8748" i="5"/>
  <c r="B8749" i="5"/>
  <c r="B8750" i="5"/>
  <c r="B8751" i="5"/>
  <c r="B8752" i="5"/>
  <c r="B8753" i="5"/>
  <c r="B8754" i="5"/>
  <c r="B8755" i="5"/>
  <c r="B8756" i="5"/>
  <c r="B8757" i="5"/>
  <c r="B8758" i="5"/>
  <c r="B8759" i="5"/>
  <c r="B8760" i="5"/>
  <c r="B8761" i="5"/>
  <c r="B8762" i="5"/>
  <c r="B8763" i="5"/>
  <c r="B8764" i="5"/>
  <c r="B8765" i="5"/>
  <c r="B8766" i="5"/>
  <c r="B8767" i="5"/>
  <c r="B8768" i="5"/>
  <c r="B8769" i="5"/>
  <c r="B8770" i="5"/>
  <c r="B8771" i="5"/>
  <c r="B8772" i="5"/>
  <c r="B8773" i="5"/>
  <c r="B8774" i="5"/>
  <c r="B8775" i="5"/>
  <c r="B8776" i="5"/>
  <c r="B8777" i="5"/>
  <c r="B8778" i="5"/>
  <c r="B8779" i="5"/>
  <c r="B8780" i="5"/>
  <c r="B8781" i="5"/>
  <c r="B8782" i="5"/>
  <c r="B8783" i="5"/>
  <c r="B8784" i="5"/>
  <c r="B8785" i="5"/>
  <c r="B2" i="5"/>
  <c r="A8128" i="5"/>
  <c r="A8129" i="5"/>
  <c r="A8130" i="5"/>
  <c r="A8131" i="5"/>
  <c r="A8132" i="5"/>
  <c r="A8133" i="5"/>
  <c r="A8134" i="5"/>
  <c r="A8135" i="5"/>
  <c r="A8136" i="5"/>
  <c r="A8137" i="5"/>
  <c r="A8138" i="5"/>
  <c r="A8139" i="5"/>
  <c r="A8140" i="5"/>
  <c r="A8141" i="5"/>
  <c r="A8142" i="5"/>
  <c r="A8143" i="5"/>
  <c r="A8144" i="5"/>
  <c r="A8145" i="5"/>
  <c r="A8146" i="5"/>
  <c r="A8147" i="5"/>
  <c r="A8148" i="5"/>
  <c r="A8149" i="5"/>
  <c r="A8150" i="5"/>
  <c r="A8151" i="5"/>
  <c r="A8152" i="5"/>
  <c r="A8153" i="5"/>
  <c r="A8154" i="5"/>
  <c r="A8155" i="5"/>
  <c r="A8156" i="5"/>
  <c r="A8157" i="5"/>
  <c r="A8158" i="5"/>
  <c r="A8159" i="5"/>
  <c r="A8160" i="5"/>
  <c r="A8161" i="5"/>
  <c r="A8162" i="5"/>
  <c r="A8163" i="5"/>
  <c r="A8164" i="5"/>
  <c r="A8165" i="5"/>
  <c r="A8166" i="5"/>
  <c r="A8167" i="5"/>
  <c r="A8168" i="5"/>
  <c r="A8169" i="5"/>
  <c r="A8170" i="5"/>
  <c r="A8171" i="5"/>
  <c r="A8172" i="5"/>
  <c r="A8173" i="5"/>
  <c r="A8174" i="5"/>
  <c r="A8175" i="5"/>
  <c r="A8176" i="5"/>
  <c r="A8177" i="5"/>
  <c r="A8178" i="5"/>
  <c r="A8179" i="5"/>
  <c r="A8180" i="5"/>
  <c r="A8181" i="5"/>
  <c r="A8182" i="5"/>
  <c r="A8183" i="5"/>
  <c r="A8184" i="5"/>
  <c r="A8185" i="5"/>
  <c r="A8186" i="5"/>
  <c r="A8187" i="5"/>
  <c r="A8188" i="5"/>
  <c r="A8189" i="5"/>
  <c r="A8190" i="5"/>
  <c r="A8191" i="5"/>
  <c r="A8192" i="5"/>
  <c r="A8193" i="5"/>
  <c r="A8194" i="5"/>
  <c r="A8195" i="5"/>
  <c r="A8196" i="5"/>
  <c r="A8197" i="5"/>
  <c r="A8198" i="5"/>
  <c r="A8199" i="5"/>
  <c r="A8200" i="5"/>
  <c r="A8201" i="5"/>
  <c r="A8202" i="5"/>
  <c r="A8203" i="5"/>
  <c r="A8204" i="5"/>
  <c r="A8205" i="5"/>
  <c r="A8206" i="5"/>
  <c r="A8207" i="5"/>
  <c r="A8208" i="5"/>
  <c r="A8209" i="5"/>
  <c r="A8210" i="5"/>
  <c r="A8211" i="5"/>
  <c r="A8212" i="5"/>
  <c r="A8213" i="5"/>
  <c r="A8214" i="5"/>
  <c r="A8215" i="5"/>
  <c r="A8216" i="5"/>
  <c r="A8217" i="5"/>
  <c r="A8218" i="5"/>
  <c r="A8219" i="5"/>
  <c r="A8220" i="5"/>
  <c r="A8221" i="5"/>
  <c r="A8222" i="5"/>
  <c r="A8223" i="5"/>
  <c r="A8224" i="5"/>
  <c r="A8225" i="5"/>
  <c r="A8226" i="5"/>
  <c r="A8227" i="5"/>
  <c r="A8228" i="5"/>
  <c r="A8229" i="5"/>
  <c r="A8230" i="5"/>
  <c r="A8231" i="5"/>
  <c r="A8232" i="5"/>
  <c r="A8233" i="5"/>
  <c r="A8234" i="5"/>
  <c r="A8235" i="5"/>
  <c r="A8236" i="5"/>
  <c r="A8237" i="5"/>
  <c r="A8238" i="5"/>
  <c r="A8239" i="5"/>
  <c r="A8240" i="5"/>
  <c r="A8241" i="5"/>
  <c r="A8242" i="5"/>
  <c r="A8243" i="5"/>
  <c r="A8244" i="5"/>
  <c r="A8245" i="5"/>
  <c r="A8246" i="5"/>
  <c r="A8247" i="5"/>
  <c r="A8248" i="5"/>
  <c r="A8249" i="5"/>
  <c r="A8250" i="5"/>
  <c r="A8251" i="5"/>
  <c r="A8252" i="5"/>
  <c r="A8253" i="5"/>
  <c r="A8254" i="5"/>
  <c r="A8255" i="5"/>
  <c r="A8256" i="5"/>
  <c r="A8257" i="5"/>
  <c r="A8258" i="5"/>
  <c r="A8259" i="5"/>
  <c r="A8260" i="5"/>
  <c r="A8261" i="5"/>
  <c r="A8262" i="5"/>
  <c r="A8263" i="5"/>
  <c r="A8264" i="5"/>
  <c r="A8265" i="5"/>
  <c r="A8266" i="5"/>
  <c r="A8267" i="5"/>
  <c r="A8268" i="5"/>
  <c r="A8269" i="5"/>
  <c r="A8270" i="5"/>
  <c r="A8271" i="5"/>
  <c r="A8272" i="5"/>
  <c r="A8273" i="5"/>
  <c r="A8274" i="5"/>
  <c r="A8275" i="5"/>
  <c r="A8276" i="5"/>
  <c r="A8277" i="5"/>
  <c r="A8278" i="5"/>
  <c r="A8279" i="5"/>
  <c r="A8280" i="5"/>
  <c r="A8281" i="5"/>
  <c r="A8282" i="5"/>
  <c r="A8283" i="5"/>
  <c r="A8284" i="5"/>
  <c r="A8285" i="5"/>
  <c r="A8286" i="5"/>
  <c r="A8287" i="5"/>
  <c r="A8288" i="5"/>
  <c r="A8289" i="5"/>
  <c r="A8290" i="5"/>
  <c r="A8291" i="5"/>
  <c r="A8292" i="5"/>
  <c r="A8293" i="5"/>
  <c r="A8294" i="5"/>
  <c r="A8295" i="5"/>
  <c r="A8296" i="5"/>
  <c r="A8297" i="5"/>
  <c r="A8298" i="5"/>
  <c r="A8299" i="5"/>
  <c r="A8300" i="5"/>
  <c r="A8301" i="5"/>
  <c r="A8302" i="5"/>
  <c r="A8303" i="5"/>
  <c r="A8304" i="5"/>
  <c r="A8305" i="5"/>
  <c r="A8306" i="5"/>
  <c r="A8307" i="5"/>
  <c r="A8308" i="5"/>
  <c r="A8309" i="5"/>
  <c r="A8310" i="5"/>
  <c r="A8311" i="5"/>
  <c r="A8312" i="5"/>
  <c r="A8313" i="5"/>
  <c r="A8314" i="5"/>
  <c r="A8315" i="5"/>
  <c r="A8316" i="5"/>
  <c r="A8317" i="5"/>
  <c r="A8318" i="5"/>
  <c r="A8319" i="5"/>
  <c r="A8320" i="5"/>
  <c r="A8321" i="5"/>
  <c r="A8322" i="5"/>
  <c r="A8323" i="5"/>
  <c r="A8324" i="5"/>
  <c r="A8325" i="5"/>
  <c r="A8326" i="5"/>
  <c r="A8327" i="5"/>
  <c r="A8328" i="5"/>
  <c r="A8329" i="5"/>
  <c r="A8330" i="5"/>
  <c r="A8331" i="5"/>
  <c r="A8332" i="5"/>
  <c r="A8333" i="5"/>
  <c r="A8334" i="5"/>
  <c r="A8335" i="5"/>
  <c r="A8336" i="5"/>
  <c r="A8337" i="5"/>
  <c r="A8338" i="5"/>
  <c r="A8339" i="5"/>
  <c r="A8340" i="5"/>
  <c r="A8341" i="5"/>
  <c r="A8342" i="5"/>
  <c r="A8343" i="5"/>
  <c r="A8344" i="5"/>
  <c r="A8345" i="5"/>
  <c r="A8346" i="5"/>
  <c r="A8347" i="5"/>
  <c r="A8348" i="5"/>
  <c r="A8349" i="5"/>
  <c r="A8350" i="5"/>
  <c r="A8351" i="5"/>
  <c r="A8352" i="5"/>
  <c r="A8353" i="5"/>
  <c r="A8354" i="5"/>
  <c r="A8355" i="5"/>
  <c r="A8356" i="5"/>
  <c r="A8357" i="5"/>
  <c r="A8358" i="5"/>
  <c r="A8359" i="5"/>
  <c r="A8360" i="5"/>
  <c r="A8361" i="5"/>
  <c r="A8362" i="5"/>
  <c r="A8363" i="5"/>
  <c r="A8364" i="5"/>
  <c r="A8365" i="5"/>
  <c r="A8366" i="5"/>
  <c r="A8367" i="5"/>
  <c r="A8368" i="5"/>
  <c r="A8369" i="5"/>
  <c r="A8370" i="5"/>
  <c r="A8371" i="5"/>
  <c r="A8372" i="5"/>
  <c r="A8373" i="5"/>
  <c r="A8374" i="5"/>
  <c r="A8375" i="5"/>
  <c r="A8376" i="5"/>
  <c r="A8377" i="5"/>
  <c r="A8378" i="5"/>
  <c r="A8379" i="5"/>
  <c r="A8380" i="5"/>
  <c r="A8381" i="5"/>
  <c r="A8382" i="5"/>
  <c r="A8383" i="5"/>
  <c r="A8384" i="5"/>
  <c r="A8385" i="5"/>
  <c r="A8386" i="5"/>
  <c r="A8387" i="5"/>
  <c r="A8388" i="5"/>
  <c r="A8389" i="5"/>
  <c r="A8390" i="5"/>
  <c r="A8391" i="5"/>
  <c r="A8392" i="5"/>
  <c r="A8393" i="5"/>
  <c r="A8394" i="5"/>
  <c r="A8395" i="5"/>
  <c r="A8396" i="5"/>
  <c r="A8397" i="5"/>
  <c r="A8398" i="5"/>
  <c r="A8399" i="5"/>
  <c r="A8400" i="5"/>
  <c r="A8401" i="5"/>
  <c r="A8402" i="5"/>
  <c r="A8403" i="5"/>
  <c r="A8404" i="5"/>
  <c r="A8405" i="5"/>
  <c r="A8406" i="5"/>
  <c r="A8407" i="5"/>
  <c r="A8408" i="5"/>
  <c r="A8409" i="5"/>
  <c r="A8410" i="5"/>
  <c r="A8411" i="5"/>
  <c r="A8412" i="5"/>
  <c r="A8413" i="5"/>
  <c r="A8414" i="5"/>
  <c r="A8415" i="5"/>
  <c r="A8416" i="5"/>
  <c r="A8417" i="5"/>
  <c r="A8418" i="5"/>
  <c r="A8419" i="5"/>
  <c r="A8420" i="5"/>
  <c r="A8421" i="5"/>
  <c r="A8422" i="5"/>
  <c r="A8423" i="5"/>
  <c r="A8424" i="5"/>
  <c r="A8425" i="5"/>
  <c r="A8426" i="5"/>
  <c r="A8427" i="5"/>
  <c r="A8428" i="5"/>
  <c r="A8429" i="5"/>
  <c r="A8430" i="5"/>
  <c r="A8431" i="5"/>
  <c r="A8432" i="5"/>
  <c r="A8433" i="5"/>
  <c r="A8434" i="5"/>
  <c r="A8435" i="5"/>
  <c r="A8436" i="5"/>
  <c r="A8437" i="5"/>
  <c r="A8438" i="5"/>
  <c r="A8439" i="5"/>
  <c r="A8440" i="5"/>
  <c r="A8441" i="5"/>
  <c r="A8442" i="5"/>
  <c r="A8443" i="5"/>
  <c r="A8444" i="5"/>
  <c r="A8445" i="5"/>
  <c r="A8446" i="5"/>
  <c r="A8447" i="5"/>
  <c r="A8448" i="5"/>
  <c r="A8449" i="5"/>
  <c r="A8450" i="5"/>
  <c r="A8451" i="5"/>
  <c r="A8452" i="5"/>
  <c r="A8453" i="5"/>
  <c r="A8454" i="5"/>
  <c r="A8455" i="5"/>
  <c r="A8456" i="5"/>
  <c r="A8457" i="5"/>
  <c r="A8458" i="5"/>
  <c r="A8459" i="5"/>
  <c r="A8460" i="5"/>
  <c r="A8461" i="5"/>
  <c r="A8462" i="5"/>
  <c r="A8463" i="5"/>
  <c r="A8464" i="5"/>
  <c r="A8465" i="5"/>
  <c r="A8466" i="5"/>
  <c r="A8467" i="5"/>
  <c r="A8468" i="5"/>
  <c r="A8469" i="5"/>
  <c r="A8470" i="5"/>
  <c r="A8471" i="5"/>
  <c r="A8472" i="5"/>
  <c r="A8473" i="5"/>
  <c r="A8474" i="5"/>
  <c r="A8475" i="5"/>
  <c r="A8476" i="5"/>
  <c r="A8477" i="5"/>
  <c r="A8478" i="5"/>
  <c r="A8479" i="5"/>
  <c r="A8480" i="5"/>
  <c r="A8481" i="5"/>
  <c r="A8482" i="5"/>
  <c r="A8483" i="5"/>
  <c r="A8484" i="5"/>
  <c r="A8485" i="5"/>
  <c r="A8486" i="5"/>
  <c r="A8487" i="5"/>
  <c r="A8488" i="5"/>
  <c r="A8489" i="5"/>
  <c r="A8490" i="5"/>
  <c r="A8491" i="5"/>
  <c r="A8492" i="5"/>
  <c r="A8493" i="5"/>
  <c r="A8494" i="5"/>
  <c r="A8495" i="5"/>
  <c r="A8496" i="5"/>
  <c r="A8497" i="5"/>
  <c r="A8498" i="5"/>
  <c r="A8499" i="5"/>
  <c r="A8500" i="5"/>
  <c r="A8501" i="5"/>
  <c r="A8502" i="5"/>
  <c r="A8503" i="5"/>
  <c r="A8504" i="5"/>
  <c r="A8505" i="5"/>
  <c r="A8506" i="5"/>
  <c r="A8507" i="5"/>
  <c r="A8508" i="5"/>
  <c r="A8509" i="5"/>
  <c r="A8510" i="5"/>
  <c r="A8511" i="5"/>
  <c r="A8512" i="5"/>
  <c r="A8513" i="5"/>
  <c r="A8514" i="5"/>
  <c r="A8515" i="5"/>
  <c r="A8516" i="5"/>
  <c r="A8517" i="5"/>
  <c r="A8518" i="5"/>
  <c r="A8519" i="5"/>
  <c r="A8520" i="5"/>
  <c r="A8521" i="5"/>
  <c r="A8522" i="5"/>
  <c r="A8523" i="5"/>
  <c r="A8524" i="5"/>
  <c r="A8525" i="5"/>
  <c r="A8526" i="5"/>
  <c r="A8527" i="5"/>
  <c r="A8528" i="5"/>
  <c r="A8529" i="5"/>
  <c r="A8530" i="5"/>
  <c r="A8531" i="5"/>
  <c r="A8532" i="5"/>
  <c r="A8533" i="5"/>
  <c r="A8534" i="5"/>
  <c r="A8535" i="5"/>
  <c r="A8536" i="5"/>
  <c r="A8537" i="5"/>
  <c r="A8538" i="5"/>
  <c r="A8539" i="5"/>
  <c r="A8540" i="5"/>
  <c r="A8541" i="5"/>
  <c r="A8542" i="5"/>
  <c r="A8543" i="5"/>
  <c r="A8544" i="5"/>
  <c r="A8545" i="5"/>
  <c r="A8546" i="5"/>
  <c r="A8547" i="5"/>
  <c r="A8548" i="5"/>
  <c r="A8549" i="5"/>
  <c r="A8550" i="5"/>
  <c r="A8551" i="5"/>
  <c r="A8552" i="5"/>
  <c r="A8553" i="5"/>
  <c r="A8554" i="5"/>
  <c r="A8555" i="5"/>
  <c r="A8556" i="5"/>
  <c r="A8557" i="5"/>
  <c r="A8558" i="5"/>
  <c r="A8559" i="5"/>
  <c r="A8560" i="5"/>
  <c r="A8561" i="5"/>
  <c r="A8562" i="5"/>
  <c r="A8563" i="5"/>
  <c r="A8564" i="5"/>
  <c r="A8565" i="5"/>
  <c r="A8566" i="5"/>
  <c r="A8567" i="5"/>
  <c r="A8568" i="5"/>
  <c r="A8569" i="5"/>
  <c r="A8570" i="5"/>
  <c r="A8571" i="5"/>
  <c r="A8572" i="5"/>
  <c r="A8573" i="5"/>
  <c r="A8574" i="5"/>
  <c r="A8575" i="5"/>
  <c r="A8576" i="5"/>
  <c r="A8577" i="5"/>
  <c r="A8578" i="5"/>
  <c r="A8579" i="5"/>
  <c r="A8580" i="5"/>
  <c r="A8581" i="5"/>
  <c r="A8582" i="5"/>
  <c r="A8583" i="5"/>
  <c r="A8584" i="5"/>
  <c r="A8585" i="5"/>
  <c r="A8586" i="5"/>
  <c r="A8587" i="5"/>
  <c r="A8588" i="5"/>
  <c r="A8589" i="5"/>
  <c r="A8590" i="5"/>
  <c r="A8591" i="5"/>
  <c r="A8592" i="5"/>
  <c r="A8593" i="5"/>
  <c r="A8594" i="5"/>
  <c r="A8595" i="5"/>
  <c r="A8596" i="5"/>
  <c r="A8597" i="5"/>
  <c r="A8598" i="5"/>
  <c r="A8599" i="5"/>
  <c r="A8600" i="5"/>
  <c r="A8601" i="5"/>
  <c r="A8602" i="5"/>
  <c r="A8603" i="5"/>
  <c r="A8604" i="5"/>
  <c r="A8605" i="5"/>
  <c r="A8606" i="5"/>
  <c r="A8607" i="5"/>
  <c r="A8608" i="5"/>
  <c r="A8609" i="5"/>
  <c r="A8610" i="5"/>
  <c r="A8611" i="5"/>
  <c r="A8612" i="5"/>
  <c r="A8613" i="5"/>
  <c r="A8614" i="5"/>
  <c r="A8615" i="5"/>
  <c r="A8616" i="5"/>
  <c r="A8617" i="5"/>
  <c r="A8618" i="5"/>
  <c r="A8619" i="5"/>
  <c r="A8620" i="5"/>
  <c r="A8621" i="5"/>
  <c r="A8622" i="5"/>
  <c r="A8623" i="5"/>
  <c r="A8624" i="5"/>
  <c r="A8625" i="5"/>
  <c r="A8626" i="5"/>
  <c r="A8627" i="5"/>
  <c r="A8628" i="5"/>
  <c r="A8629" i="5"/>
  <c r="A8630" i="5"/>
  <c r="A8631" i="5"/>
  <c r="A8632" i="5"/>
  <c r="A8633" i="5"/>
  <c r="A8634" i="5"/>
  <c r="A8635" i="5"/>
  <c r="A8636" i="5"/>
  <c r="A8637" i="5"/>
  <c r="A8638" i="5"/>
  <c r="A8639" i="5"/>
  <c r="A8640" i="5"/>
  <c r="A8641" i="5"/>
  <c r="A8642" i="5"/>
  <c r="A8643" i="5"/>
  <c r="A8644" i="5"/>
  <c r="A8645" i="5"/>
  <c r="A8646" i="5"/>
  <c r="A8647" i="5"/>
  <c r="A8648" i="5"/>
  <c r="A8649" i="5"/>
  <c r="A8650" i="5"/>
  <c r="A8651" i="5"/>
  <c r="A8652" i="5"/>
  <c r="A8653" i="5"/>
  <c r="A8654" i="5"/>
  <c r="A8655" i="5"/>
  <c r="A8656" i="5"/>
  <c r="A8657" i="5"/>
  <c r="A8658" i="5"/>
  <c r="A8659" i="5"/>
  <c r="A8660" i="5"/>
  <c r="A8661" i="5"/>
  <c r="A8662" i="5"/>
  <c r="A8663" i="5"/>
  <c r="A8664" i="5"/>
  <c r="A8665" i="5"/>
  <c r="A8666" i="5"/>
  <c r="A8667" i="5"/>
  <c r="A8668" i="5"/>
  <c r="A8669" i="5"/>
  <c r="A8670" i="5"/>
  <c r="A8671" i="5"/>
  <c r="A8672" i="5"/>
  <c r="A8673" i="5"/>
  <c r="A8674" i="5"/>
  <c r="A8675" i="5"/>
  <c r="A8676" i="5"/>
  <c r="A8677" i="5"/>
  <c r="A8678" i="5"/>
  <c r="A8679" i="5"/>
  <c r="A8680" i="5"/>
  <c r="A8681" i="5"/>
  <c r="A8682" i="5"/>
  <c r="A8683" i="5"/>
  <c r="A8684" i="5"/>
  <c r="A8685" i="5"/>
  <c r="A8686" i="5"/>
  <c r="A8687" i="5"/>
  <c r="A8688" i="5"/>
  <c r="A8689" i="5"/>
  <c r="A8690" i="5"/>
  <c r="A8691" i="5"/>
  <c r="A8692" i="5"/>
  <c r="A8693" i="5"/>
  <c r="A8694" i="5"/>
  <c r="A8695" i="5"/>
  <c r="A8696" i="5"/>
  <c r="A8697" i="5"/>
  <c r="A8698" i="5"/>
  <c r="A8699" i="5"/>
  <c r="A8700" i="5"/>
  <c r="A8701" i="5"/>
  <c r="A8702" i="5"/>
  <c r="A8703" i="5"/>
  <c r="A8704" i="5"/>
  <c r="A8705" i="5"/>
  <c r="A8706" i="5"/>
  <c r="A8707" i="5"/>
  <c r="A8708" i="5"/>
  <c r="A8709" i="5"/>
  <c r="A8710" i="5"/>
  <c r="A8711" i="5"/>
  <c r="A8712" i="5"/>
  <c r="A8713" i="5"/>
  <c r="A8714" i="5"/>
  <c r="A8715" i="5"/>
  <c r="A8716" i="5"/>
  <c r="A8717" i="5"/>
  <c r="A8718" i="5"/>
  <c r="A8719" i="5"/>
  <c r="A8720" i="5"/>
  <c r="A8721" i="5"/>
  <c r="A8722" i="5"/>
  <c r="A8723" i="5"/>
  <c r="A8724" i="5"/>
  <c r="A8725" i="5"/>
  <c r="A8726" i="5"/>
  <c r="A8727" i="5"/>
  <c r="A8728" i="5"/>
  <c r="A8729" i="5"/>
  <c r="A8730" i="5"/>
  <c r="A8731" i="5"/>
  <c r="A8732" i="5"/>
  <c r="A8733" i="5"/>
  <c r="A8734" i="5"/>
  <c r="A8735" i="5"/>
  <c r="A8736" i="5"/>
  <c r="A8737" i="5"/>
  <c r="A8738" i="5"/>
  <c r="A8739" i="5"/>
  <c r="A8740" i="5"/>
  <c r="A8741" i="5"/>
  <c r="A8742" i="5"/>
  <c r="A8743" i="5"/>
  <c r="A8744" i="5"/>
  <c r="A8745" i="5"/>
  <c r="A8746" i="5"/>
  <c r="A8747" i="5"/>
  <c r="A8748" i="5"/>
  <c r="A8749" i="5"/>
  <c r="A8750" i="5"/>
  <c r="A8751" i="5"/>
  <c r="A8752" i="5"/>
  <c r="A8753" i="5"/>
  <c r="A8754" i="5"/>
  <c r="A8755" i="5"/>
  <c r="A8756" i="5"/>
  <c r="A8757" i="5"/>
  <c r="A8758" i="5"/>
  <c r="A8759" i="5"/>
  <c r="A8760" i="5"/>
  <c r="A8761" i="5"/>
  <c r="A8762" i="5"/>
  <c r="A8763" i="5"/>
  <c r="A8764" i="5"/>
  <c r="A8765" i="5"/>
  <c r="A8766" i="5"/>
  <c r="A8767" i="5"/>
  <c r="A8768" i="5"/>
  <c r="A8769" i="5"/>
  <c r="A8770" i="5"/>
  <c r="A8771" i="5"/>
  <c r="A8772" i="5"/>
  <c r="A8773" i="5"/>
  <c r="A8774" i="5"/>
  <c r="A8775" i="5"/>
  <c r="A8776" i="5"/>
  <c r="A8777" i="5"/>
  <c r="A8778" i="5"/>
  <c r="A8779" i="5"/>
  <c r="A8780" i="5"/>
  <c r="A8781" i="5"/>
  <c r="A8782" i="5"/>
  <c r="A8783" i="5"/>
  <c r="A8784" i="5"/>
  <c r="A8785" i="5"/>
  <c r="A8058" i="5"/>
  <c r="A8059" i="5"/>
  <c r="A8060" i="5"/>
  <c r="A8061" i="5"/>
  <c r="A8062" i="5"/>
  <c r="A8063" i="5"/>
  <c r="A8064" i="5"/>
  <c r="A8065" i="5"/>
  <c r="A8066" i="5"/>
  <c r="A8067" i="5"/>
  <c r="A8068" i="5"/>
  <c r="A8069" i="5"/>
  <c r="A8070" i="5"/>
  <c r="A8071" i="5"/>
  <c r="A8072" i="5"/>
  <c r="A8073" i="5"/>
  <c r="A8074" i="5"/>
  <c r="A8075" i="5"/>
  <c r="A8076" i="5"/>
  <c r="A8077" i="5"/>
  <c r="A8078" i="5"/>
  <c r="A8079" i="5"/>
  <c r="A8080" i="5"/>
  <c r="A8081" i="5"/>
  <c r="A8082" i="5"/>
  <c r="A8083" i="5"/>
  <c r="A8084" i="5"/>
  <c r="A8085" i="5"/>
  <c r="A8086" i="5"/>
  <c r="A8087" i="5"/>
  <c r="A8088" i="5"/>
  <c r="A8089" i="5"/>
  <c r="A8090" i="5"/>
  <c r="A8091" i="5"/>
  <c r="A8092" i="5"/>
  <c r="A8093" i="5"/>
  <c r="A8094" i="5"/>
  <c r="A8095" i="5"/>
  <c r="A8096" i="5"/>
  <c r="A8097" i="5"/>
  <c r="A8098" i="5"/>
  <c r="A8099" i="5"/>
  <c r="A8100" i="5"/>
  <c r="A8101" i="5"/>
  <c r="A8102" i="5"/>
  <c r="A8103" i="5"/>
  <c r="A8104" i="5"/>
  <c r="A8105" i="5"/>
  <c r="A8106" i="5"/>
  <c r="A8107" i="5"/>
  <c r="A8108" i="5"/>
  <c r="A8109" i="5"/>
  <c r="A8110" i="5"/>
  <c r="A8111" i="5"/>
  <c r="A8112" i="5"/>
  <c r="A8113" i="5"/>
  <c r="A8114" i="5"/>
  <c r="A8115" i="5"/>
  <c r="A8116" i="5"/>
  <c r="A8117" i="5"/>
  <c r="A8118" i="5"/>
  <c r="A8119" i="5"/>
  <c r="A8120" i="5"/>
  <c r="A8121" i="5"/>
  <c r="A8122" i="5"/>
  <c r="A8123" i="5"/>
  <c r="A8124" i="5"/>
  <c r="A8125" i="5"/>
  <c r="A8126" i="5"/>
  <c r="A8127" i="5"/>
  <c r="A8039" i="5"/>
  <c r="A8040" i="5"/>
  <c r="A8041" i="5"/>
  <c r="A8042" i="5"/>
  <c r="A8043" i="5"/>
  <c r="A8044" i="5"/>
  <c r="A8045" i="5"/>
  <c r="A8046" i="5"/>
  <c r="A8047" i="5"/>
  <c r="A8048" i="5"/>
  <c r="A8049" i="5"/>
  <c r="A8050" i="5"/>
  <c r="A8051" i="5"/>
  <c r="A8052" i="5"/>
  <c r="A8053" i="5"/>
  <c r="A8054" i="5"/>
  <c r="A8055" i="5"/>
  <c r="A8056" i="5"/>
  <c r="A8057" i="5"/>
  <c r="A7960" i="5"/>
  <c r="A7961" i="5"/>
  <c r="A7962" i="5"/>
  <c r="A7963" i="5"/>
  <c r="A7964" i="5"/>
  <c r="A7965" i="5"/>
  <c r="A7966" i="5"/>
  <c r="A7967" i="5"/>
  <c r="A7968" i="5"/>
  <c r="A7969" i="5"/>
  <c r="A7970" i="5"/>
  <c r="A7971" i="5"/>
  <c r="A7972" i="5"/>
  <c r="A7973" i="5"/>
  <c r="A7974" i="5"/>
  <c r="A7975" i="5"/>
  <c r="A7976" i="5"/>
  <c r="A7977" i="5"/>
  <c r="A7978" i="5"/>
  <c r="A7979" i="5"/>
  <c r="A7980" i="5"/>
  <c r="A7981" i="5"/>
  <c r="A7982" i="5"/>
  <c r="A7983" i="5"/>
  <c r="A7984" i="5"/>
  <c r="A7985" i="5"/>
  <c r="A7986" i="5"/>
  <c r="A7987" i="5"/>
  <c r="A7988" i="5"/>
  <c r="A7989" i="5"/>
  <c r="A7990" i="5"/>
  <c r="A7991" i="5"/>
  <c r="A7992" i="5"/>
  <c r="A7993" i="5"/>
  <c r="A7994" i="5"/>
  <c r="A7995" i="5"/>
  <c r="A7996" i="5"/>
  <c r="A7997" i="5"/>
  <c r="A7998" i="5"/>
  <c r="A7999" i="5"/>
  <c r="A8000" i="5"/>
  <c r="A8001" i="5"/>
  <c r="A8002" i="5"/>
  <c r="A8003" i="5"/>
  <c r="A8004" i="5"/>
  <c r="A8005" i="5"/>
  <c r="A8006" i="5"/>
  <c r="A8007" i="5"/>
  <c r="A8008" i="5"/>
  <c r="A8009" i="5"/>
  <c r="A8010" i="5"/>
  <c r="A8011" i="5"/>
  <c r="A8012" i="5"/>
  <c r="A8013" i="5"/>
  <c r="A8014" i="5"/>
  <c r="A8015" i="5"/>
  <c r="A8016" i="5"/>
  <c r="A8017" i="5"/>
  <c r="A8018" i="5"/>
  <c r="A8019" i="5"/>
  <c r="A8020" i="5"/>
  <c r="A8021" i="5"/>
  <c r="A8022" i="5"/>
  <c r="A8023" i="5"/>
  <c r="A8024" i="5"/>
  <c r="A8025" i="5"/>
  <c r="A8026" i="5"/>
  <c r="A8027" i="5"/>
  <c r="A8028" i="5"/>
  <c r="A8029" i="5"/>
  <c r="A8030" i="5"/>
  <c r="A8031" i="5"/>
  <c r="A8032" i="5"/>
  <c r="A8033" i="5"/>
  <c r="A8034" i="5"/>
  <c r="A8035" i="5"/>
  <c r="A8036" i="5"/>
  <c r="A8037" i="5"/>
  <c r="A8038" i="5"/>
  <c r="A7125" i="5"/>
  <c r="A7126" i="5"/>
  <c r="A7127" i="5"/>
  <c r="A7128" i="5"/>
  <c r="A7129" i="5"/>
  <c r="A7130" i="5"/>
  <c r="A7131" i="5"/>
  <c r="A7132" i="5"/>
  <c r="A7133" i="5"/>
  <c r="A7134" i="5"/>
  <c r="A7135" i="5"/>
  <c r="A7136" i="5"/>
  <c r="A7137" i="5"/>
  <c r="A7138" i="5"/>
  <c r="A7139" i="5"/>
  <c r="A7140" i="5"/>
  <c r="A7141" i="5"/>
  <c r="A7142" i="5"/>
  <c r="A7143" i="5"/>
  <c r="A7144" i="5"/>
  <c r="A7145" i="5"/>
  <c r="A7146" i="5"/>
  <c r="A7147" i="5"/>
  <c r="A7148" i="5"/>
  <c r="A7149" i="5"/>
  <c r="A7150" i="5"/>
  <c r="A7151" i="5"/>
  <c r="A7152" i="5"/>
  <c r="A7153" i="5"/>
  <c r="A7154" i="5"/>
  <c r="A7155" i="5"/>
  <c r="A7156" i="5"/>
  <c r="A7157" i="5"/>
  <c r="A7158" i="5"/>
  <c r="A7159" i="5"/>
  <c r="A7160" i="5"/>
  <c r="A7161" i="5"/>
  <c r="A7162" i="5"/>
  <c r="A7163" i="5"/>
  <c r="A7164" i="5"/>
  <c r="A7165" i="5"/>
  <c r="A7166" i="5"/>
  <c r="A7167" i="5"/>
  <c r="A7168" i="5"/>
  <c r="A7169" i="5"/>
  <c r="A7170" i="5"/>
  <c r="A7171" i="5"/>
  <c r="A7172" i="5"/>
  <c r="A7173" i="5"/>
  <c r="A7174" i="5"/>
  <c r="A7175" i="5"/>
  <c r="A7176" i="5"/>
  <c r="A7177" i="5"/>
  <c r="A7178" i="5"/>
  <c r="A7179" i="5"/>
  <c r="A7180" i="5"/>
  <c r="A7181" i="5"/>
  <c r="A7182" i="5"/>
  <c r="A7183" i="5"/>
  <c r="A7184" i="5"/>
  <c r="A7185" i="5"/>
  <c r="A7186" i="5"/>
  <c r="A7187" i="5"/>
  <c r="A7188" i="5"/>
  <c r="A7189" i="5"/>
  <c r="A7190" i="5"/>
  <c r="A7191" i="5"/>
  <c r="A7192" i="5"/>
  <c r="A7193" i="5"/>
  <c r="A7194" i="5"/>
  <c r="A7195" i="5"/>
  <c r="A7196" i="5"/>
  <c r="A7197" i="5"/>
  <c r="A7198" i="5"/>
  <c r="A7199" i="5"/>
  <c r="A7200" i="5"/>
  <c r="A7201" i="5"/>
  <c r="A7202" i="5"/>
  <c r="A7203" i="5"/>
  <c r="A7204" i="5"/>
  <c r="A7205" i="5"/>
  <c r="A7206" i="5"/>
  <c r="A7207" i="5"/>
  <c r="A7208" i="5"/>
  <c r="A7209" i="5"/>
  <c r="A7210" i="5"/>
  <c r="A7211" i="5"/>
  <c r="A7212" i="5"/>
  <c r="A7213" i="5"/>
  <c r="A7214" i="5"/>
  <c r="A7215" i="5"/>
  <c r="A7216" i="5"/>
  <c r="A7217" i="5"/>
  <c r="A7218" i="5"/>
  <c r="A7219" i="5"/>
  <c r="A7220" i="5"/>
  <c r="A7221" i="5"/>
  <c r="A7222" i="5"/>
  <c r="A7223" i="5"/>
  <c r="A7224" i="5"/>
  <c r="A7225" i="5"/>
  <c r="A7226" i="5"/>
  <c r="A7227" i="5"/>
  <c r="A7228" i="5"/>
  <c r="A7229" i="5"/>
  <c r="A7230" i="5"/>
  <c r="A7231" i="5"/>
  <c r="A7232" i="5"/>
  <c r="A7233" i="5"/>
  <c r="A7234" i="5"/>
  <c r="A7235" i="5"/>
  <c r="A7236" i="5"/>
  <c r="A7237" i="5"/>
  <c r="A7238" i="5"/>
  <c r="A7239" i="5"/>
  <c r="A7240" i="5"/>
  <c r="A7241" i="5"/>
  <c r="A7242" i="5"/>
  <c r="A7243" i="5"/>
  <c r="A7244" i="5"/>
  <c r="A7245" i="5"/>
  <c r="A7246" i="5"/>
  <c r="A7247" i="5"/>
  <c r="A7248" i="5"/>
  <c r="A7249" i="5"/>
  <c r="A7250" i="5"/>
  <c r="A7251" i="5"/>
  <c r="A7252" i="5"/>
  <c r="A7253" i="5"/>
  <c r="A7254" i="5"/>
  <c r="A7255" i="5"/>
  <c r="A7256" i="5"/>
  <c r="A7257" i="5"/>
  <c r="A7258" i="5"/>
  <c r="A7259" i="5"/>
  <c r="A7260" i="5"/>
  <c r="A7261" i="5"/>
  <c r="A7262" i="5"/>
  <c r="A7263" i="5"/>
  <c r="A7264" i="5"/>
  <c r="A7265" i="5"/>
  <c r="A7266" i="5"/>
  <c r="A7267" i="5"/>
  <c r="A7268" i="5"/>
  <c r="A7269" i="5"/>
  <c r="A7270" i="5"/>
  <c r="A7271" i="5"/>
  <c r="A7272" i="5"/>
  <c r="A7273" i="5"/>
  <c r="A7274" i="5"/>
  <c r="A7275" i="5"/>
  <c r="A7276" i="5"/>
  <c r="A7277" i="5"/>
  <c r="A7278" i="5"/>
  <c r="A7279" i="5"/>
  <c r="A7280" i="5"/>
  <c r="A7281" i="5"/>
  <c r="A7282" i="5"/>
  <c r="A7283" i="5"/>
  <c r="A7284" i="5"/>
  <c r="A7285" i="5"/>
  <c r="A7286" i="5"/>
  <c r="A7287" i="5"/>
  <c r="A7288" i="5"/>
  <c r="A7289" i="5"/>
  <c r="A7290" i="5"/>
  <c r="A7291" i="5"/>
  <c r="A7292" i="5"/>
  <c r="A7293" i="5"/>
  <c r="A7294" i="5"/>
  <c r="A7295" i="5"/>
  <c r="A7296" i="5"/>
  <c r="A7297" i="5"/>
  <c r="A7298" i="5"/>
  <c r="A7299" i="5"/>
  <c r="A7300" i="5"/>
  <c r="A7301" i="5"/>
  <c r="A7302" i="5"/>
  <c r="A7303" i="5"/>
  <c r="A7304" i="5"/>
  <c r="A7305" i="5"/>
  <c r="A7306" i="5"/>
  <c r="A7307" i="5"/>
  <c r="A7308" i="5"/>
  <c r="A7309" i="5"/>
  <c r="A7310" i="5"/>
  <c r="A7311" i="5"/>
  <c r="A7312" i="5"/>
  <c r="A7313" i="5"/>
  <c r="A7314" i="5"/>
  <c r="A7315" i="5"/>
  <c r="A7316" i="5"/>
  <c r="A7317" i="5"/>
  <c r="A7318" i="5"/>
  <c r="A7319" i="5"/>
  <c r="A7320" i="5"/>
  <c r="A7321" i="5"/>
  <c r="A7322" i="5"/>
  <c r="A7323" i="5"/>
  <c r="A7324" i="5"/>
  <c r="A7325" i="5"/>
  <c r="A7326" i="5"/>
  <c r="A7327" i="5"/>
  <c r="A7328" i="5"/>
  <c r="A7329" i="5"/>
  <c r="A7330" i="5"/>
  <c r="A7331" i="5"/>
  <c r="A7332" i="5"/>
  <c r="A7333" i="5"/>
  <c r="A7334" i="5"/>
  <c r="A7335" i="5"/>
  <c r="A7336" i="5"/>
  <c r="A7337" i="5"/>
  <c r="A7338" i="5"/>
  <c r="A7339" i="5"/>
  <c r="A7340" i="5"/>
  <c r="A7341" i="5"/>
  <c r="A7342" i="5"/>
  <c r="A7343" i="5"/>
  <c r="A7344" i="5"/>
  <c r="A7345" i="5"/>
  <c r="A7346" i="5"/>
  <c r="A7347" i="5"/>
  <c r="A7348" i="5"/>
  <c r="A7349" i="5"/>
  <c r="A7350" i="5"/>
  <c r="A7351" i="5"/>
  <c r="A7352" i="5"/>
  <c r="A7353" i="5"/>
  <c r="A7354" i="5"/>
  <c r="A7355" i="5"/>
  <c r="A7356" i="5"/>
  <c r="A7357" i="5"/>
  <c r="A7358" i="5"/>
  <c r="A7359" i="5"/>
  <c r="A7360" i="5"/>
  <c r="A7361" i="5"/>
  <c r="A7362" i="5"/>
  <c r="A7363" i="5"/>
  <c r="A7364" i="5"/>
  <c r="A7365" i="5"/>
  <c r="A7366" i="5"/>
  <c r="A7367" i="5"/>
  <c r="A7368" i="5"/>
  <c r="A7369" i="5"/>
  <c r="A7370" i="5"/>
  <c r="A7371" i="5"/>
  <c r="A7372" i="5"/>
  <c r="A7373" i="5"/>
  <c r="A7374" i="5"/>
  <c r="A7375" i="5"/>
  <c r="A7376" i="5"/>
  <c r="A7377" i="5"/>
  <c r="A7378" i="5"/>
  <c r="A7379" i="5"/>
  <c r="A7380" i="5"/>
  <c r="A7381" i="5"/>
  <c r="A7382" i="5"/>
  <c r="A7383" i="5"/>
  <c r="A7384" i="5"/>
  <c r="A7385" i="5"/>
  <c r="A7386" i="5"/>
  <c r="A7387" i="5"/>
  <c r="A7388" i="5"/>
  <c r="A7389" i="5"/>
  <c r="A7390" i="5"/>
  <c r="A7391" i="5"/>
  <c r="A7392" i="5"/>
  <c r="A7393" i="5"/>
  <c r="A7394" i="5"/>
  <c r="A7395" i="5"/>
  <c r="A7396" i="5"/>
  <c r="A7397" i="5"/>
  <c r="A7398" i="5"/>
  <c r="A7399" i="5"/>
  <c r="A7400" i="5"/>
  <c r="A7401" i="5"/>
  <c r="A7402" i="5"/>
  <c r="A7403" i="5"/>
  <c r="A7404" i="5"/>
  <c r="A7405" i="5"/>
  <c r="A7406" i="5"/>
  <c r="A7407" i="5"/>
  <c r="A7408" i="5"/>
  <c r="A7409" i="5"/>
  <c r="A7410" i="5"/>
  <c r="A7411" i="5"/>
  <c r="A7412" i="5"/>
  <c r="A7413" i="5"/>
  <c r="A7414" i="5"/>
  <c r="A7415" i="5"/>
  <c r="A7416" i="5"/>
  <c r="A7417" i="5"/>
  <c r="A7418" i="5"/>
  <c r="A7419" i="5"/>
  <c r="A7420" i="5"/>
  <c r="A7421" i="5"/>
  <c r="A7422" i="5"/>
  <c r="A7423" i="5"/>
  <c r="A7424" i="5"/>
  <c r="A7425" i="5"/>
  <c r="A7426" i="5"/>
  <c r="A7427" i="5"/>
  <c r="A7428" i="5"/>
  <c r="A7429" i="5"/>
  <c r="A7430" i="5"/>
  <c r="A7431" i="5"/>
  <c r="A7432" i="5"/>
  <c r="A7433" i="5"/>
  <c r="A7434" i="5"/>
  <c r="A7435" i="5"/>
  <c r="A7436" i="5"/>
  <c r="A7437" i="5"/>
  <c r="A7438" i="5"/>
  <c r="A7439" i="5"/>
  <c r="A7440" i="5"/>
  <c r="A7441" i="5"/>
  <c r="A7442" i="5"/>
  <c r="A7443" i="5"/>
  <c r="A7444" i="5"/>
  <c r="A7445" i="5"/>
  <c r="A7446" i="5"/>
  <c r="A7447" i="5"/>
  <c r="A7448" i="5"/>
  <c r="A7449" i="5"/>
  <c r="A7450" i="5"/>
  <c r="A7451" i="5"/>
  <c r="A7452" i="5"/>
  <c r="A7453" i="5"/>
  <c r="A7454" i="5"/>
  <c r="A7455" i="5"/>
  <c r="A7456" i="5"/>
  <c r="A7457" i="5"/>
  <c r="A7458" i="5"/>
  <c r="A7459" i="5"/>
  <c r="A7460" i="5"/>
  <c r="A7461" i="5"/>
  <c r="A7462" i="5"/>
  <c r="A7463" i="5"/>
  <c r="A7464" i="5"/>
  <c r="A7465" i="5"/>
  <c r="A7466" i="5"/>
  <c r="A7467" i="5"/>
  <c r="A7468" i="5"/>
  <c r="A7469" i="5"/>
  <c r="A7470" i="5"/>
  <c r="A7471" i="5"/>
  <c r="A7472" i="5"/>
  <c r="A7473" i="5"/>
  <c r="A7474" i="5"/>
  <c r="A7475" i="5"/>
  <c r="A7476" i="5"/>
  <c r="A7477" i="5"/>
  <c r="A7478" i="5"/>
  <c r="A7479" i="5"/>
  <c r="A7480" i="5"/>
  <c r="A7481" i="5"/>
  <c r="A7482" i="5"/>
  <c r="A7483" i="5"/>
  <c r="A7484" i="5"/>
  <c r="A7485" i="5"/>
  <c r="A7486" i="5"/>
  <c r="A7487" i="5"/>
  <c r="A7488" i="5"/>
  <c r="A7489" i="5"/>
  <c r="A7490" i="5"/>
  <c r="A7491" i="5"/>
  <c r="A7492" i="5"/>
  <c r="A7493" i="5"/>
  <c r="A7494" i="5"/>
  <c r="A7495" i="5"/>
  <c r="A7496" i="5"/>
  <c r="A7497" i="5"/>
  <c r="A7498" i="5"/>
  <c r="A7499" i="5"/>
  <c r="A7500" i="5"/>
  <c r="A7501" i="5"/>
  <c r="A7502" i="5"/>
  <c r="A7503" i="5"/>
  <c r="A7504" i="5"/>
  <c r="A7505" i="5"/>
  <c r="A7506" i="5"/>
  <c r="A7507" i="5"/>
  <c r="A7508" i="5"/>
  <c r="A7509" i="5"/>
  <c r="A7510" i="5"/>
  <c r="A7511" i="5"/>
  <c r="A7512" i="5"/>
  <c r="A7513" i="5"/>
  <c r="A7514" i="5"/>
  <c r="A7515" i="5"/>
  <c r="A7516" i="5"/>
  <c r="A7517" i="5"/>
  <c r="A7518" i="5"/>
  <c r="A7519" i="5"/>
  <c r="A7520" i="5"/>
  <c r="A7521" i="5"/>
  <c r="A7522" i="5"/>
  <c r="A7523" i="5"/>
  <c r="A7524" i="5"/>
  <c r="A7525" i="5"/>
  <c r="A7526" i="5"/>
  <c r="A7527" i="5"/>
  <c r="A7528" i="5"/>
  <c r="A7529" i="5"/>
  <c r="A7530" i="5"/>
  <c r="A7531" i="5"/>
  <c r="A7532" i="5"/>
  <c r="A7533" i="5"/>
  <c r="A7534" i="5"/>
  <c r="A7535" i="5"/>
  <c r="A7536" i="5"/>
  <c r="A7537" i="5"/>
  <c r="A7538" i="5"/>
  <c r="A7539" i="5"/>
  <c r="A7540" i="5"/>
  <c r="A7541" i="5"/>
  <c r="A7542" i="5"/>
  <c r="A7543" i="5"/>
  <c r="A7544" i="5"/>
  <c r="A7545" i="5"/>
  <c r="A7546" i="5"/>
  <c r="A7547" i="5"/>
  <c r="A7548" i="5"/>
  <c r="A7549" i="5"/>
  <c r="A7550" i="5"/>
  <c r="A7551" i="5"/>
  <c r="A7552" i="5"/>
  <c r="A7553" i="5"/>
  <c r="A7554" i="5"/>
  <c r="A7555" i="5"/>
  <c r="A7556" i="5"/>
  <c r="A7557" i="5"/>
  <c r="A7558" i="5"/>
  <c r="A7559" i="5"/>
  <c r="A7560" i="5"/>
  <c r="A7561" i="5"/>
  <c r="A7562" i="5"/>
  <c r="A7563" i="5"/>
  <c r="A7564" i="5"/>
  <c r="A7565" i="5"/>
  <c r="A7566" i="5"/>
  <c r="A7567" i="5"/>
  <c r="A7568" i="5"/>
  <c r="A7569" i="5"/>
  <c r="A7570" i="5"/>
  <c r="A7571" i="5"/>
  <c r="A7572" i="5"/>
  <c r="A7573" i="5"/>
  <c r="A7574" i="5"/>
  <c r="A7575" i="5"/>
  <c r="A7576" i="5"/>
  <c r="A7577" i="5"/>
  <c r="A7578" i="5"/>
  <c r="A7579" i="5"/>
  <c r="A7580" i="5"/>
  <c r="A7581" i="5"/>
  <c r="A7582" i="5"/>
  <c r="A7583" i="5"/>
  <c r="A7584" i="5"/>
  <c r="A7585" i="5"/>
  <c r="A7586" i="5"/>
  <c r="A7587" i="5"/>
  <c r="A7588" i="5"/>
  <c r="A7589" i="5"/>
  <c r="A7590" i="5"/>
  <c r="A7591" i="5"/>
  <c r="A7592" i="5"/>
  <c r="A7593" i="5"/>
  <c r="A7594" i="5"/>
  <c r="A7595" i="5"/>
  <c r="A7596" i="5"/>
  <c r="A7597" i="5"/>
  <c r="A7598" i="5"/>
  <c r="A7599" i="5"/>
  <c r="A7600" i="5"/>
  <c r="A7601" i="5"/>
  <c r="A7602" i="5"/>
  <c r="A7603" i="5"/>
  <c r="A7604" i="5"/>
  <c r="A7605" i="5"/>
  <c r="A7606" i="5"/>
  <c r="A7607" i="5"/>
  <c r="A7608" i="5"/>
  <c r="A7609" i="5"/>
  <c r="A7610" i="5"/>
  <c r="A7611" i="5"/>
  <c r="A7612" i="5"/>
  <c r="A7613" i="5"/>
  <c r="A7614" i="5"/>
  <c r="A7615" i="5"/>
  <c r="A7616" i="5"/>
  <c r="A7617" i="5"/>
  <c r="A7618" i="5"/>
  <c r="A7619" i="5"/>
  <c r="A7620" i="5"/>
  <c r="A7621" i="5"/>
  <c r="A7622" i="5"/>
  <c r="A7623" i="5"/>
  <c r="A7624" i="5"/>
  <c r="A7625" i="5"/>
  <c r="A7626" i="5"/>
  <c r="A7627" i="5"/>
  <c r="A7628" i="5"/>
  <c r="A7629" i="5"/>
  <c r="A7630" i="5"/>
  <c r="A7631" i="5"/>
  <c r="A7632" i="5"/>
  <c r="A7633" i="5"/>
  <c r="A7634" i="5"/>
  <c r="A7635" i="5"/>
  <c r="A7636" i="5"/>
  <c r="A7637" i="5"/>
  <c r="A7638" i="5"/>
  <c r="A7639" i="5"/>
  <c r="A7640" i="5"/>
  <c r="A7641" i="5"/>
  <c r="A7642" i="5"/>
  <c r="A7643" i="5"/>
  <c r="A7644" i="5"/>
  <c r="A7645" i="5"/>
  <c r="A7646" i="5"/>
  <c r="A7647" i="5"/>
  <c r="A7648" i="5"/>
  <c r="A7649" i="5"/>
  <c r="A7650" i="5"/>
  <c r="A7651" i="5"/>
  <c r="A7652" i="5"/>
  <c r="A7653" i="5"/>
  <c r="A7654" i="5"/>
  <c r="A7655" i="5"/>
  <c r="A7656" i="5"/>
  <c r="A7657" i="5"/>
  <c r="A7658" i="5"/>
  <c r="A7659" i="5"/>
  <c r="A7660" i="5"/>
  <c r="A7661" i="5"/>
  <c r="A7662" i="5"/>
  <c r="A7663" i="5"/>
  <c r="A7664" i="5"/>
  <c r="A7665" i="5"/>
  <c r="A7666" i="5"/>
  <c r="A7667" i="5"/>
  <c r="A7668" i="5"/>
  <c r="A7669" i="5"/>
  <c r="A7670" i="5"/>
  <c r="A7671" i="5"/>
  <c r="A7672" i="5"/>
  <c r="A7673" i="5"/>
  <c r="A7674" i="5"/>
  <c r="A7675" i="5"/>
  <c r="A7676" i="5"/>
  <c r="A7677" i="5"/>
  <c r="A7678" i="5"/>
  <c r="A7679" i="5"/>
  <c r="A7680" i="5"/>
  <c r="A7681" i="5"/>
  <c r="A7682" i="5"/>
  <c r="A7683" i="5"/>
  <c r="A7684" i="5"/>
  <c r="A7685" i="5"/>
  <c r="A7686" i="5"/>
  <c r="A7687" i="5"/>
  <c r="A7688" i="5"/>
  <c r="A7689" i="5"/>
  <c r="A7690" i="5"/>
  <c r="A7691" i="5"/>
  <c r="A7692" i="5"/>
  <c r="A7693" i="5"/>
  <c r="A7694" i="5"/>
  <c r="A7695" i="5"/>
  <c r="A7696" i="5"/>
  <c r="A7697" i="5"/>
  <c r="A7698" i="5"/>
  <c r="A7699" i="5"/>
  <c r="A7700" i="5"/>
  <c r="A7701" i="5"/>
  <c r="A7702" i="5"/>
  <c r="A7703" i="5"/>
  <c r="A7704" i="5"/>
  <c r="A7705" i="5"/>
  <c r="A7706" i="5"/>
  <c r="A7707" i="5"/>
  <c r="A7708" i="5"/>
  <c r="A7709" i="5"/>
  <c r="A7710" i="5"/>
  <c r="A7711" i="5"/>
  <c r="A7712" i="5"/>
  <c r="A7713" i="5"/>
  <c r="A7714" i="5"/>
  <c r="A7715" i="5"/>
  <c r="A7716" i="5"/>
  <c r="A7717" i="5"/>
  <c r="A7718" i="5"/>
  <c r="A7719" i="5"/>
  <c r="A7720" i="5"/>
  <c r="A7721" i="5"/>
  <c r="A7722" i="5"/>
  <c r="A7723" i="5"/>
  <c r="A7724" i="5"/>
  <c r="A7725" i="5"/>
  <c r="A7726" i="5"/>
  <c r="A7727" i="5"/>
  <c r="A7728" i="5"/>
  <c r="A7729" i="5"/>
  <c r="A7730" i="5"/>
  <c r="A7731" i="5"/>
  <c r="A7732" i="5"/>
  <c r="A7733" i="5"/>
  <c r="A7734" i="5"/>
  <c r="A7735" i="5"/>
  <c r="A7736" i="5"/>
  <c r="A7737" i="5"/>
  <c r="A7738" i="5"/>
  <c r="A7739" i="5"/>
  <c r="A7740" i="5"/>
  <c r="A7741" i="5"/>
  <c r="A7742" i="5"/>
  <c r="A7743" i="5"/>
  <c r="A7744" i="5"/>
  <c r="A7745" i="5"/>
  <c r="A7746" i="5"/>
  <c r="A7747" i="5"/>
  <c r="A7748" i="5"/>
  <c r="A7749" i="5"/>
  <c r="A7750" i="5"/>
  <c r="A7751" i="5"/>
  <c r="A7752" i="5"/>
  <c r="A7753" i="5"/>
  <c r="A7754" i="5"/>
  <c r="A7755" i="5"/>
  <c r="A7756" i="5"/>
  <c r="A7757" i="5"/>
  <c r="A7758" i="5"/>
  <c r="A7759" i="5"/>
  <c r="A7760" i="5"/>
  <c r="A7761" i="5"/>
  <c r="A7762" i="5"/>
  <c r="A7763" i="5"/>
  <c r="A7764" i="5"/>
  <c r="A7765" i="5"/>
  <c r="A7766" i="5"/>
  <c r="A7767" i="5"/>
  <c r="A7768" i="5"/>
  <c r="A7769" i="5"/>
  <c r="A7770" i="5"/>
  <c r="A7771" i="5"/>
  <c r="A7772" i="5"/>
  <c r="A7773" i="5"/>
  <c r="A7774" i="5"/>
  <c r="A7775" i="5"/>
  <c r="A7776" i="5"/>
  <c r="A7777" i="5"/>
  <c r="A7778" i="5"/>
  <c r="A7779" i="5"/>
  <c r="A7780" i="5"/>
  <c r="A7781" i="5"/>
  <c r="A7782" i="5"/>
  <c r="A7783" i="5"/>
  <c r="A7784" i="5"/>
  <c r="A7785" i="5"/>
  <c r="A7786" i="5"/>
  <c r="A7787" i="5"/>
  <c r="A7788" i="5"/>
  <c r="A7789" i="5"/>
  <c r="A7790" i="5"/>
  <c r="A7791" i="5"/>
  <c r="A7792" i="5"/>
  <c r="A7793" i="5"/>
  <c r="A7794" i="5"/>
  <c r="A7795" i="5"/>
  <c r="A7796" i="5"/>
  <c r="A7797" i="5"/>
  <c r="A7798" i="5"/>
  <c r="A7799" i="5"/>
  <c r="A7800" i="5"/>
  <c r="A7801" i="5"/>
  <c r="A7802" i="5"/>
  <c r="A7803" i="5"/>
  <c r="A7804" i="5"/>
  <c r="A7805" i="5"/>
  <c r="A7806" i="5"/>
  <c r="A7807" i="5"/>
  <c r="A7808" i="5"/>
  <c r="A7809" i="5"/>
  <c r="A7810" i="5"/>
  <c r="A7811" i="5"/>
  <c r="A7812" i="5"/>
  <c r="A7813" i="5"/>
  <c r="A7814" i="5"/>
  <c r="A7815" i="5"/>
  <c r="A7816" i="5"/>
  <c r="A7817" i="5"/>
  <c r="A7818" i="5"/>
  <c r="A7819" i="5"/>
  <c r="A7820" i="5"/>
  <c r="A7821" i="5"/>
  <c r="A7822" i="5"/>
  <c r="A7823" i="5"/>
  <c r="A7824" i="5"/>
  <c r="A7825" i="5"/>
  <c r="A7826" i="5"/>
  <c r="A7827" i="5"/>
  <c r="A7828" i="5"/>
  <c r="A7829" i="5"/>
  <c r="A7830" i="5"/>
  <c r="A7831" i="5"/>
  <c r="A7832" i="5"/>
  <c r="A7833" i="5"/>
  <c r="A7834" i="5"/>
  <c r="A7835" i="5"/>
  <c r="A7836" i="5"/>
  <c r="A7837" i="5"/>
  <c r="A7838" i="5"/>
  <c r="A7839" i="5"/>
  <c r="A7840" i="5"/>
  <c r="A7841" i="5"/>
  <c r="A7842" i="5"/>
  <c r="A7843" i="5"/>
  <c r="A7844" i="5"/>
  <c r="A7845" i="5"/>
  <c r="A7846" i="5"/>
  <c r="A7847" i="5"/>
  <c r="A7848" i="5"/>
  <c r="A7849" i="5"/>
  <c r="A7850" i="5"/>
  <c r="A7851" i="5"/>
  <c r="A7852" i="5"/>
  <c r="A7853" i="5"/>
  <c r="A7854" i="5"/>
  <c r="A7855" i="5"/>
  <c r="A7856" i="5"/>
  <c r="A7857" i="5"/>
  <c r="A7858" i="5"/>
  <c r="A7859" i="5"/>
  <c r="A7860" i="5"/>
  <c r="A7861" i="5"/>
  <c r="A7862" i="5"/>
  <c r="A7863" i="5"/>
  <c r="A7864" i="5"/>
  <c r="A7865" i="5"/>
  <c r="A7866" i="5"/>
  <c r="A7867" i="5"/>
  <c r="A7868" i="5"/>
  <c r="A7869" i="5"/>
  <c r="A7870" i="5"/>
  <c r="A7871" i="5"/>
  <c r="A7872" i="5"/>
  <c r="A7873" i="5"/>
  <c r="A7874" i="5"/>
  <c r="A7875" i="5"/>
  <c r="A7876" i="5"/>
  <c r="A7877" i="5"/>
  <c r="A7878" i="5"/>
  <c r="A7879" i="5"/>
  <c r="A7880" i="5"/>
  <c r="A7881" i="5"/>
  <c r="A7882" i="5"/>
  <c r="A7883" i="5"/>
  <c r="A7884" i="5"/>
  <c r="A7885" i="5"/>
  <c r="A7886" i="5"/>
  <c r="A7887" i="5"/>
  <c r="A7888" i="5"/>
  <c r="A7889" i="5"/>
  <c r="A7890" i="5"/>
  <c r="A7891" i="5"/>
  <c r="A7892" i="5"/>
  <c r="A7893" i="5"/>
  <c r="A7894" i="5"/>
  <c r="A7895" i="5"/>
  <c r="A7896" i="5"/>
  <c r="A7897" i="5"/>
  <c r="A7898" i="5"/>
  <c r="A7899" i="5"/>
  <c r="A7900" i="5"/>
  <c r="A7901" i="5"/>
  <c r="A7902" i="5"/>
  <c r="A7903" i="5"/>
  <c r="A7904" i="5"/>
  <c r="A7905" i="5"/>
  <c r="A7906" i="5"/>
  <c r="A7907" i="5"/>
  <c r="A7908" i="5"/>
  <c r="A7909" i="5"/>
  <c r="A7910" i="5"/>
  <c r="A7911" i="5"/>
  <c r="A7912" i="5"/>
  <c r="A7913" i="5"/>
  <c r="A7914" i="5"/>
  <c r="A7915" i="5"/>
  <c r="A7916" i="5"/>
  <c r="A7917" i="5"/>
  <c r="A7918" i="5"/>
  <c r="A7919" i="5"/>
  <c r="A7920" i="5"/>
  <c r="A7921" i="5"/>
  <c r="A7922" i="5"/>
  <c r="A7923" i="5"/>
  <c r="A7924" i="5"/>
  <c r="A7925" i="5"/>
  <c r="A7926" i="5"/>
  <c r="A7927" i="5"/>
  <c r="A7928" i="5"/>
  <c r="A7929" i="5"/>
  <c r="A7930" i="5"/>
  <c r="A7931" i="5"/>
  <c r="A7932" i="5"/>
  <c r="A7933" i="5"/>
  <c r="A7934" i="5"/>
  <c r="A7935" i="5"/>
  <c r="A7936" i="5"/>
  <c r="A7937" i="5"/>
  <c r="A7938" i="5"/>
  <c r="A7939" i="5"/>
  <c r="A7940" i="5"/>
  <c r="A7941" i="5"/>
  <c r="A7942" i="5"/>
  <c r="A7943" i="5"/>
  <c r="A7944" i="5"/>
  <c r="A7945" i="5"/>
  <c r="A7946" i="5"/>
  <c r="A7947" i="5"/>
  <c r="A7948" i="5"/>
  <c r="A7949" i="5"/>
  <c r="A7950" i="5"/>
  <c r="A7951" i="5"/>
  <c r="A7952" i="5"/>
  <c r="A7953" i="5"/>
  <c r="A7954" i="5"/>
  <c r="A7955" i="5"/>
  <c r="A7956" i="5"/>
  <c r="A7957" i="5"/>
  <c r="A7958" i="5"/>
  <c r="A7959" i="5"/>
  <c r="A5404" i="5"/>
  <c r="A5405" i="5"/>
  <c r="A5406" i="5"/>
  <c r="A5407" i="5"/>
  <c r="A5408" i="5"/>
  <c r="A5409" i="5"/>
  <c r="A5410" i="5"/>
  <c r="A5411" i="5"/>
  <c r="A5412" i="5"/>
  <c r="A5413" i="5"/>
  <c r="A5414" i="5"/>
  <c r="A5415" i="5"/>
  <c r="A5416" i="5"/>
  <c r="A5417" i="5"/>
  <c r="A5418" i="5"/>
  <c r="A5419" i="5"/>
  <c r="A5420" i="5"/>
  <c r="A5421" i="5"/>
  <c r="A5422" i="5"/>
  <c r="A5423" i="5"/>
  <c r="A5424" i="5"/>
  <c r="A5425" i="5"/>
  <c r="A5426" i="5"/>
  <c r="A5427" i="5"/>
  <c r="A5428" i="5"/>
  <c r="A5429" i="5"/>
  <c r="A5430" i="5"/>
  <c r="A5431" i="5"/>
  <c r="A5432" i="5"/>
  <c r="A5433" i="5"/>
  <c r="A5434" i="5"/>
  <c r="A5435" i="5"/>
  <c r="A5436" i="5"/>
  <c r="A5437" i="5"/>
  <c r="A5438" i="5"/>
  <c r="A5439" i="5"/>
  <c r="A5440" i="5"/>
  <c r="A5441" i="5"/>
  <c r="A5442" i="5"/>
  <c r="A5443" i="5"/>
  <c r="A5444" i="5"/>
  <c r="A5445" i="5"/>
  <c r="A5446" i="5"/>
  <c r="A5447" i="5"/>
  <c r="A5448" i="5"/>
  <c r="A5449" i="5"/>
  <c r="A5450" i="5"/>
  <c r="A5451" i="5"/>
  <c r="A5452" i="5"/>
  <c r="A5453" i="5"/>
  <c r="A5454" i="5"/>
  <c r="A5455" i="5"/>
  <c r="A5456" i="5"/>
  <c r="A5457" i="5"/>
  <c r="A5458" i="5"/>
  <c r="A5459" i="5"/>
  <c r="A5460" i="5"/>
  <c r="A5461" i="5"/>
  <c r="A5462" i="5"/>
  <c r="A5463" i="5"/>
  <c r="A5464" i="5"/>
  <c r="A5465" i="5"/>
  <c r="A5466" i="5"/>
  <c r="A5467" i="5"/>
  <c r="A5468" i="5"/>
  <c r="A5469" i="5"/>
  <c r="A5470" i="5"/>
  <c r="A5471" i="5"/>
  <c r="A5472" i="5"/>
  <c r="A5473" i="5"/>
  <c r="A5474" i="5"/>
  <c r="A5475" i="5"/>
  <c r="A5476" i="5"/>
  <c r="A5477" i="5"/>
  <c r="A5478" i="5"/>
  <c r="A5479" i="5"/>
  <c r="A5480" i="5"/>
  <c r="A5481" i="5"/>
  <c r="A5482" i="5"/>
  <c r="A5483" i="5"/>
  <c r="A5484" i="5"/>
  <c r="A5485" i="5"/>
  <c r="A5486" i="5"/>
  <c r="A5487" i="5"/>
  <c r="A5488" i="5"/>
  <c r="A5489" i="5"/>
  <c r="A5490" i="5"/>
  <c r="A5491" i="5"/>
  <c r="A5492" i="5"/>
  <c r="A5493" i="5"/>
  <c r="A5494" i="5"/>
  <c r="A5495" i="5"/>
  <c r="A5496" i="5"/>
  <c r="A5497" i="5"/>
  <c r="A5498" i="5"/>
  <c r="A5499" i="5"/>
  <c r="A5500" i="5"/>
  <c r="A5501" i="5"/>
  <c r="A5502" i="5"/>
  <c r="A5503" i="5"/>
  <c r="A5504" i="5"/>
  <c r="A5505" i="5"/>
  <c r="A5506" i="5"/>
  <c r="A5507" i="5"/>
  <c r="A5508" i="5"/>
  <c r="A5509" i="5"/>
  <c r="A5510" i="5"/>
  <c r="A5511" i="5"/>
  <c r="A5512" i="5"/>
  <c r="A5513" i="5"/>
  <c r="A5514" i="5"/>
  <c r="A5515" i="5"/>
  <c r="A5516" i="5"/>
  <c r="A5517" i="5"/>
  <c r="A5518" i="5"/>
  <c r="A5519" i="5"/>
  <c r="A5520" i="5"/>
  <c r="A5521" i="5"/>
  <c r="A5522" i="5"/>
  <c r="A5523" i="5"/>
  <c r="A5524" i="5"/>
  <c r="A5525" i="5"/>
  <c r="A5526" i="5"/>
  <c r="A5527" i="5"/>
  <c r="A5528" i="5"/>
  <c r="A5529" i="5"/>
  <c r="A5530" i="5"/>
  <c r="A5531" i="5"/>
  <c r="A5532" i="5"/>
  <c r="A5533" i="5"/>
  <c r="A5534" i="5"/>
  <c r="A5535" i="5"/>
  <c r="A5536" i="5"/>
  <c r="A5537" i="5"/>
  <c r="A5538" i="5"/>
  <c r="A5539" i="5"/>
  <c r="A5540" i="5"/>
  <c r="A5541" i="5"/>
  <c r="A5542" i="5"/>
  <c r="A5543" i="5"/>
  <c r="A5544" i="5"/>
  <c r="A5545" i="5"/>
  <c r="A5546" i="5"/>
  <c r="A5547" i="5"/>
  <c r="A5548" i="5"/>
  <c r="A5549" i="5"/>
  <c r="A5550" i="5"/>
  <c r="A5551" i="5"/>
  <c r="A5552" i="5"/>
  <c r="A5553" i="5"/>
  <c r="A5554" i="5"/>
  <c r="A5555" i="5"/>
  <c r="A5556" i="5"/>
  <c r="A5557" i="5"/>
  <c r="A5558" i="5"/>
  <c r="A5559" i="5"/>
  <c r="A5560" i="5"/>
  <c r="A5561" i="5"/>
  <c r="A5562" i="5"/>
  <c r="A5563" i="5"/>
  <c r="A5564" i="5"/>
  <c r="A5565" i="5"/>
  <c r="A5566" i="5"/>
  <c r="A5567" i="5"/>
  <c r="A5568" i="5"/>
  <c r="A5569" i="5"/>
  <c r="A5570" i="5"/>
  <c r="A5571" i="5"/>
  <c r="A5572" i="5"/>
  <c r="A5573" i="5"/>
  <c r="A5574" i="5"/>
  <c r="A5575" i="5"/>
  <c r="A5576" i="5"/>
  <c r="A5577" i="5"/>
  <c r="A5578" i="5"/>
  <c r="A5579" i="5"/>
  <c r="A5580" i="5"/>
  <c r="A5581" i="5"/>
  <c r="A5582" i="5"/>
  <c r="A5583" i="5"/>
  <c r="A5584" i="5"/>
  <c r="A5585" i="5"/>
  <c r="A5586" i="5"/>
  <c r="A5587" i="5"/>
  <c r="A5588" i="5"/>
  <c r="A5589" i="5"/>
  <c r="A5590" i="5"/>
  <c r="A5591" i="5"/>
  <c r="A5592" i="5"/>
  <c r="A5593" i="5"/>
  <c r="A5594" i="5"/>
  <c r="A5595" i="5"/>
  <c r="A5596" i="5"/>
  <c r="A5597" i="5"/>
  <c r="A5598" i="5"/>
  <c r="A5599" i="5"/>
  <c r="A5600" i="5"/>
  <c r="A5601" i="5"/>
  <c r="A5602" i="5"/>
  <c r="A5603" i="5"/>
  <c r="A5604" i="5"/>
  <c r="A5605" i="5"/>
  <c r="A5606" i="5"/>
  <c r="A5607" i="5"/>
  <c r="A5608" i="5"/>
  <c r="A5609" i="5"/>
  <c r="A5610" i="5"/>
  <c r="A5611" i="5"/>
  <c r="A5612" i="5"/>
  <c r="A5613" i="5"/>
  <c r="A5614" i="5"/>
  <c r="A5615" i="5"/>
  <c r="A5616" i="5"/>
  <c r="A5617" i="5"/>
  <c r="A5618" i="5"/>
  <c r="A5619" i="5"/>
  <c r="A5620" i="5"/>
  <c r="A5621" i="5"/>
  <c r="A5622" i="5"/>
  <c r="A5623" i="5"/>
  <c r="A5624" i="5"/>
  <c r="A5625" i="5"/>
  <c r="A5626" i="5"/>
  <c r="A5627" i="5"/>
  <c r="A5628" i="5"/>
  <c r="A5629" i="5"/>
  <c r="A5630" i="5"/>
  <c r="A5631" i="5"/>
  <c r="A5632" i="5"/>
  <c r="A5633" i="5"/>
  <c r="A5634" i="5"/>
  <c r="A5635" i="5"/>
  <c r="A5636" i="5"/>
  <c r="A5637" i="5"/>
  <c r="A5638" i="5"/>
  <c r="A5639" i="5"/>
  <c r="A5640" i="5"/>
  <c r="A5641" i="5"/>
  <c r="A5642" i="5"/>
  <c r="A5643" i="5"/>
  <c r="A5644" i="5"/>
  <c r="A5645" i="5"/>
  <c r="A5646" i="5"/>
  <c r="A5647" i="5"/>
  <c r="A5648" i="5"/>
  <c r="A5649" i="5"/>
  <c r="A5650" i="5"/>
  <c r="A5651" i="5"/>
  <c r="A5652" i="5"/>
  <c r="A5653" i="5"/>
  <c r="A5654" i="5"/>
  <c r="A5655" i="5"/>
  <c r="A5656" i="5"/>
  <c r="A5657" i="5"/>
  <c r="A5658" i="5"/>
  <c r="A5659" i="5"/>
  <c r="A5660" i="5"/>
  <c r="A5661" i="5"/>
  <c r="A5662" i="5"/>
  <c r="A5663" i="5"/>
  <c r="A5664" i="5"/>
  <c r="A5665" i="5"/>
  <c r="A5666" i="5"/>
  <c r="A5667" i="5"/>
  <c r="A5668" i="5"/>
  <c r="A5669" i="5"/>
  <c r="A5670" i="5"/>
  <c r="A5671" i="5"/>
  <c r="A5672" i="5"/>
  <c r="A5673" i="5"/>
  <c r="A5674" i="5"/>
  <c r="A5675" i="5"/>
  <c r="A5676" i="5"/>
  <c r="A5677" i="5"/>
  <c r="A5678" i="5"/>
  <c r="A5679" i="5"/>
  <c r="A5680" i="5"/>
  <c r="A5681" i="5"/>
  <c r="A5682" i="5"/>
  <c r="A5683" i="5"/>
  <c r="A5684" i="5"/>
  <c r="A5685" i="5"/>
  <c r="A5686" i="5"/>
  <c r="A5687" i="5"/>
  <c r="A5688" i="5"/>
  <c r="A5689" i="5"/>
  <c r="A5690" i="5"/>
  <c r="A5691" i="5"/>
  <c r="A5692" i="5"/>
  <c r="A5693" i="5"/>
  <c r="A5694" i="5"/>
  <c r="A5695" i="5"/>
  <c r="A5696" i="5"/>
  <c r="A5697" i="5"/>
  <c r="A5698" i="5"/>
  <c r="A5699" i="5"/>
  <c r="A5700" i="5"/>
  <c r="A5701" i="5"/>
  <c r="A5702" i="5"/>
  <c r="A5703" i="5"/>
  <c r="A5704" i="5"/>
  <c r="A5705" i="5"/>
  <c r="A5706" i="5"/>
  <c r="A5707" i="5"/>
  <c r="A5708" i="5"/>
  <c r="A5709" i="5"/>
  <c r="A5710" i="5"/>
  <c r="A5711" i="5"/>
  <c r="A5712" i="5"/>
  <c r="A5713" i="5"/>
  <c r="A5714" i="5"/>
  <c r="A5715" i="5"/>
  <c r="A5716" i="5"/>
  <c r="A5717" i="5"/>
  <c r="A5718" i="5"/>
  <c r="A5719" i="5"/>
  <c r="A5720" i="5"/>
  <c r="A5721" i="5"/>
  <c r="A5722" i="5"/>
  <c r="A5723" i="5"/>
  <c r="A5724" i="5"/>
  <c r="A5725" i="5"/>
  <c r="A5726" i="5"/>
  <c r="A5727" i="5"/>
  <c r="A5728" i="5"/>
  <c r="A5729" i="5"/>
  <c r="A5730" i="5"/>
  <c r="A5731" i="5"/>
  <c r="A5732" i="5"/>
  <c r="A5733" i="5"/>
  <c r="A5734" i="5"/>
  <c r="A5735" i="5"/>
  <c r="A5736" i="5"/>
  <c r="A5737" i="5"/>
  <c r="A5738" i="5"/>
  <c r="A5739" i="5"/>
  <c r="A5740" i="5"/>
  <c r="A5741" i="5"/>
  <c r="A5742" i="5"/>
  <c r="A5743" i="5"/>
  <c r="A5744" i="5"/>
  <c r="A5745" i="5"/>
  <c r="A5746" i="5"/>
  <c r="A5747" i="5"/>
  <c r="A5748" i="5"/>
  <c r="A5749" i="5"/>
  <c r="A5750" i="5"/>
  <c r="A5751" i="5"/>
  <c r="A5752" i="5"/>
  <c r="A5753" i="5"/>
  <c r="A5754" i="5"/>
  <c r="A5755" i="5"/>
  <c r="A5756" i="5"/>
  <c r="A5757" i="5"/>
  <c r="A5758" i="5"/>
  <c r="A5759" i="5"/>
  <c r="A5760" i="5"/>
  <c r="A5761" i="5"/>
  <c r="A5762" i="5"/>
  <c r="A5763" i="5"/>
  <c r="A5764" i="5"/>
  <c r="A5765" i="5"/>
  <c r="A5766" i="5"/>
  <c r="A5767" i="5"/>
  <c r="A5768" i="5"/>
  <c r="A5769" i="5"/>
  <c r="A5770" i="5"/>
  <c r="A5771" i="5"/>
  <c r="A5772" i="5"/>
  <c r="A5773" i="5"/>
  <c r="A5774" i="5"/>
  <c r="A5775" i="5"/>
  <c r="A5776" i="5"/>
  <c r="A5777" i="5"/>
  <c r="A5778" i="5"/>
  <c r="A5779" i="5"/>
  <c r="A5780" i="5"/>
  <c r="A5781" i="5"/>
  <c r="A5782" i="5"/>
  <c r="A5783" i="5"/>
  <c r="A5784" i="5"/>
  <c r="A5785" i="5"/>
  <c r="A5786" i="5"/>
  <c r="A5787" i="5"/>
  <c r="A5788" i="5"/>
  <c r="A5789" i="5"/>
  <c r="A5790" i="5"/>
  <c r="A5791" i="5"/>
  <c r="A5792" i="5"/>
  <c r="A5793" i="5"/>
  <c r="A5794" i="5"/>
  <c r="A5795" i="5"/>
  <c r="A5796" i="5"/>
  <c r="A5797" i="5"/>
  <c r="A5798" i="5"/>
  <c r="A5799" i="5"/>
  <c r="A5800" i="5"/>
  <c r="A5801" i="5"/>
  <c r="A5802" i="5"/>
  <c r="A5803" i="5"/>
  <c r="A5804" i="5"/>
  <c r="A5805" i="5"/>
  <c r="A5806" i="5"/>
  <c r="A5807" i="5"/>
  <c r="A5808" i="5"/>
  <c r="A5809" i="5"/>
  <c r="A5810" i="5"/>
  <c r="A5811" i="5"/>
  <c r="A5812" i="5"/>
  <c r="A5813" i="5"/>
  <c r="A5814" i="5"/>
  <c r="A5815" i="5"/>
  <c r="A5816" i="5"/>
  <c r="A5817" i="5"/>
  <c r="A5818" i="5"/>
  <c r="A5819" i="5"/>
  <c r="A5820" i="5"/>
  <c r="A5821" i="5"/>
  <c r="A5822" i="5"/>
  <c r="A5823" i="5"/>
  <c r="A5824" i="5"/>
  <c r="A5825" i="5"/>
  <c r="A5826" i="5"/>
  <c r="A5827" i="5"/>
  <c r="A5828" i="5"/>
  <c r="A5829" i="5"/>
  <c r="A5830" i="5"/>
  <c r="A5831" i="5"/>
  <c r="A5832" i="5"/>
  <c r="A5833" i="5"/>
  <c r="A5834" i="5"/>
  <c r="A5835" i="5"/>
  <c r="A5836" i="5"/>
  <c r="A5837" i="5"/>
  <c r="A5838" i="5"/>
  <c r="A5839" i="5"/>
  <c r="A5840" i="5"/>
  <c r="A5841" i="5"/>
  <c r="A5842" i="5"/>
  <c r="A5843" i="5"/>
  <c r="A5844" i="5"/>
  <c r="A5845" i="5"/>
  <c r="A5846" i="5"/>
  <c r="A5847" i="5"/>
  <c r="A5848" i="5"/>
  <c r="A5849" i="5"/>
  <c r="A5850" i="5"/>
  <c r="A5851" i="5"/>
  <c r="A5852" i="5"/>
  <c r="A5853" i="5"/>
  <c r="A5854" i="5"/>
  <c r="A5855" i="5"/>
  <c r="A5856" i="5"/>
  <c r="A5857" i="5"/>
  <c r="A5858" i="5"/>
  <c r="A5859" i="5"/>
  <c r="A5860" i="5"/>
  <c r="A5861" i="5"/>
  <c r="A5862" i="5"/>
  <c r="A5863" i="5"/>
  <c r="A5864" i="5"/>
  <c r="A5865" i="5"/>
  <c r="A5866" i="5"/>
  <c r="A5867" i="5"/>
  <c r="A5868" i="5"/>
  <c r="A5869" i="5"/>
  <c r="A5870" i="5"/>
  <c r="A5871" i="5"/>
  <c r="A5872" i="5"/>
  <c r="A5873" i="5"/>
  <c r="A5874" i="5"/>
  <c r="A5875" i="5"/>
  <c r="A5876" i="5"/>
  <c r="A5877" i="5"/>
  <c r="A5878" i="5"/>
  <c r="A5879" i="5"/>
  <c r="A5880" i="5"/>
  <c r="A5881" i="5"/>
  <c r="A5882" i="5"/>
  <c r="A5883" i="5"/>
  <c r="A5884" i="5"/>
  <c r="A5885" i="5"/>
  <c r="A5886" i="5"/>
  <c r="A5887" i="5"/>
  <c r="A5888" i="5"/>
  <c r="A5889" i="5"/>
  <c r="A5890" i="5"/>
  <c r="A5891" i="5"/>
  <c r="A5892" i="5"/>
  <c r="A5893" i="5"/>
  <c r="A5894" i="5"/>
  <c r="A5895" i="5"/>
  <c r="A5896" i="5"/>
  <c r="A5897" i="5"/>
  <c r="A5898" i="5"/>
  <c r="A5899" i="5"/>
  <c r="A5900" i="5"/>
  <c r="A5901" i="5"/>
  <c r="A5902" i="5"/>
  <c r="A5903" i="5"/>
  <c r="A5904" i="5"/>
  <c r="A5905" i="5"/>
  <c r="A5906" i="5"/>
  <c r="A5907" i="5"/>
  <c r="A5908" i="5"/>
  <c r="A5909" i="5"/>
  <c r="A5910" i="5"/>
  <c r="A5911" i="5"/>
  <c r="A5912" i="5"/>
  <c r="A5913" i="5"/>
  <c r="A5914" i="5"/>
  <c r="A5915" i="5"/>
  <c r="A5916" i="5"/>
  <c r="A5917" i="5"/>
  <c r="A5918" i="5"/>
  <c r="A5919" i="5"/>
  <c r="A5920" i="5"/>
  <c r="A5921" i="5"/>
  <c r="A5922" i="5"/>
  <c r="A5923" i="5"/>
  <c r="A5924" i="5"/>
  <c r="A5925" i="5"/>
  <c r="A5926" i="5"/>
  <c r="A5927" i="5"/>
  <c r="A5928" i="5"/>
  <c r="A5929" i="5"/>
  <c r="A5930" i="5"/>
  <c r="A5931" i="5"/>
  <c r="A5932" i="5"/>
  <c r="A5933" i="5"/>
  <c r="A5934" i="5"/>
  <c r="A5935" i="5"/>
  <c r="A5936" i="5"/>
  <c r="A5937" i="5"/>
  <c r="A5938" i="5"/>
  <c r="A5939" i="5"/>
  <c r="A5940" i="5"/>
  <c r="A5941" i="5"/>
  <c r="A5942" i="5"/>
  <c r="A5943" i="5"/>
  <c r="A5944" i="5"/>
  <c r="A5945" i="5"/>
  <c r="A5946" i="5"/>
  <c r="A5947" i="5"/>
  <c r="A5948" i="5"/>
  <c r="A5949" i="5"/>
  <c r="A5950" i="5"/>
  <c r="A5951" i="5"/>
  <c r="A5952" i="5"/>
  <c r="A5953" i="5"/>
  <c r="A5954" i="5"/>
  <c r="A5955" i="5"/>
  <c r="A5956" i="5"/>
  <c r="A5957" i="5"/>
  <c r="A5958" i="5"/>
  <c r="A5959" i="5"/>
  <c r="A5960" i="5"/>
  <c r="A5961" i="5"/>
  <c r="A5962" i="5"/>
  <c r="A5963" i="5"/>
  <c r="A5964" i="5"/>
  <c r="A5965" i="5"/>
  <c r="A5966" i="5"/>
  <c r="A5967" i="5"/>
  <c r="A5968" i="5"/>
  <c r="A5969" i="5"/>
  <c r="A5970" i="5"/>
  <c r="A5971" i="5"/>
  <c r="A5972" i="5"/>
  <c r="A5973" i="5"/>
  <c r="A5974" i="5"/>
  <c r="A5975" i="5"/>
  <c r="A5976" i="5"/>
  <c r="A5977" i="5"/>
  <c r="A5978" i="5"/>
  <c r="A5979" i="5"/>
  <c r="A5980" i="5"/>
  <c r="A5981" i="5"/>
  <c r="A5982" i="5"/>
  <c r="A5983" i="5"/>
  <c r="A5984" i="5"/>
  <c r="A5985" i="5"/>
  <c r="A5986" i="5"/>
  <c r="A5987" i="5"/>
  <c r="A5988" i="5"/>
  <c r="A5989" i="5"/>
  <c r="A5990" i="5"/>
  <c r="A5991" i="5"/>
  <c r="A5992" i="5"/>
  <c r="A5993" i="5"/>
  <c r="A5994" i="5"/>
  <c r="A5995" i="5"/>
  <c r="A5996" i="5"/>
  <c r="A5997" i="5"/>
  <c r="A5998" i="5"/>
  <c r="A5999" i="5"/>
  <c r="A6000" i="5"/>
  <c r="A6001" i="5"/>
  <c r="A6002" i="5"/>
  <c r="A6003" i="5"/>
  <c r="A6004" i="5"/>
  <c r="A6005" i="5"/>
  <c r="A6006" i="5"/>
  <c r="A6007" i="5"/>
  <c r="A6008" i="5"/>
  <c r="A6009" i="5"/>
  <c r="A6010" i="5"/>
  <c r="A6011" i="5"/>
  <c r="A6012" i="5"/>
  <c r="A6013" i="5"/>
  <c r="A6014" i="5"/>
  <c r="A6015" i="5"/>
  <c r="A6016" i="5"/>
  <c r="A6017" i="5"/>
  <c r="A6018" i="5"/>
  <c r="A6019" i="5"/>
  <c r="A6020" i="5"/>
  <c r="A6021" i="5"/>
  <c r="A6022" i="5"/>
  <c r="A6023" i="5"/>
  <c r="A6024" i="5"/>
  <c r="A6025" i="5"/>
  <c r="A6026" i="5"/>
  <c r="A6027" i="5"/>
  <c r="A6028" i="5"/>
  <c r="A6029" i="5"/>
  <c r="A6030" i="5"/>
  <c r="A6031" i="5"/>
  <c r="A6032" i="5"/>
  <c r="A6033" i="5"/>
  <c r="A6034" i="5"/>
  <c r="A6035" i="5"/>
  <c r="A6036" i="5"/>
  <c r="A6037" i="5"/>
  <c r="A6038" i="5"/>
  <c r="A6039" i="5"/>
  <c r="A6040" i="5"/>
  <c r="A6041" i="5"/>
  <c r="A6042" i="5"/>
  <c r="A6043" i="5"/>
  <c r="A6044" i="5"/>
  <c r="A6045" i="5"/>
  <c r="A6046" i="5"/>
  <c r="A6047" i="5"/>
  <c r="A6048" i="5"/>
  <c r="A6049" i="5"/>
  <c r="A6050" i="5"/>
  <c r="A6051" i="5"/>
  <c r="A6052" i="5"/>
  <c r="A6053" i="5"/>
  <c r="A6054" i="5"/>
  <c r="A6055" i="5"/>
  <c r="A6056" i="5"/>
  <c r="A6057" i="5"/>
  <c r="A6058" i="5"/>
  <c r="A6059" i="5"/>
  <c r="A6060" i="5"/>
  <c r="A6061" i="5"/>
  <c r="A6062" i="5"/>
  <c r="A6063" i="5"/>
  <c r="A6064" i="5"/>
  <c r="A6065" i="5"/>
  <c r="A6066" i="5"/>
  <c r="A6067" i="5"/>
  <c r="A6068" i="5"/>
  <c r="A6069" i="5"/>
  <c r="A6070" i="5"/>
  <c r="A6071" i="5"/>
  <c r="A6072" i="5"/>
  <c r="A6073" i="5"/>
  <c r="A6074" i="5"/>
  <c r="A6075" i="5"/>
  <c r="A6076" i="5"/>
  <c r="A6077" i="5"/>
  <c r="A6078" i="5"/>
  <c r="A6079" i="5"/>
  <c r="A6080" i="5"/>
  <c r="A6081" i="5"/>
  <c r="A6082" i="5"/>
  <c r="A6083" i="5"/>
  <c r="A6084" i="5"/>
  <c r="A6085" i="5"/>
  <c r="A6086" i="5"/>
  <c r="A6087" i="5"/>
  <c r="A6088" i="5"/>
  <c r="A6089" i="5"/>
  <c r="A6090" i="5"/>
  <c r="A6091" i="5"/>
  <c r="A6092" i="5"/>
  <c r="A6093" i="5"/>
  <c r="A6094" i="5"/>
  <c r="A6095" i="5"/>
  <c r="A6096" i="5"/>
  <c r="A6097" i="5"/>
  <c r="A6098" i="5"/>
  <c r="A6099" i="5"/>
  <c r="A6100" i="5"/>
  <c r="A6101" i="5"/>
  <c r="A6102" i="5"/>
  <c r="A6103" i="5"/>
  <c r="A6104" i="5"/>
  <c r="A6105" i="5"/>
  <c r="A6106" i="5"/>
  <c r="A6107" i="5"/>
  <c r="A6108" i="5"/>
  <c r="A6109" i="5"/>
  <c r="A6110" i="5"/>
  <c r="A6111" i="5"/>
  <c r="A6112" i="5"/>
  <c r="A6113" i="5"/>
  <c r="A6114" i="5"/>
  <c r="A6115" i="5"/>
  <c r="A6116" i="5"/>
  <c r="A6117" i="5"/>
  <c r="A6118" i="5"/>
  <c r="A6119" i="5"/>
  <c r="A6120" i="5"/>
  <c r="A6121" i="5"/>
  <c r="A6122" i="5"/>
  <c r="A6123" i="5"/>
  <c r="A6124" i="5"/>
  <c r="A6125" i="5"/>
  <c r="A6126" i="5"/>
  <c r="A6127" i="5"/>
  <c r="A6128" i="5"/>
  <c r="A6129" i="5"/>
  <c r="A6130" i="5"/>
  <c r="A6131" i="5"/>
  <c r="A6132" i="5"/>
  <c r="A6133" i="5"/>
  <c r="A6134" i="5"/>
  <c r="A6135" i="5"/>
  <c r="A6136" i="5"/>
  <c r="A6137" i="5"/>
  <c r="A6138" i="5"/>
  <c r="A6139" i="5"/>
  <c r="A6140" i="5"/>
  <c r="A6141" i="5"/>
  <c r="A6142" i="5"/>
  <c r="A6143" i="5"/>
  <c r="A6144" i="5"/>
  <c r="A6145" i="5"/>
  <c r="A6146" i="5"/>
  <c r="A6147" i="5"/>
  <c r="A6148" i="5"/>
  <c r="A6149" i="5"/>
  <c r="A6150" i="5"/>
  <c r="A6151" i="5"/>
  <c r="A6152" i="5"/>
  <c r="A6153" i="5"/>
  <c r="A6154" i="5"/>
  <c r="A6155" i="5"/>
  <c r="A6156" i="5"/>
  <c r="A6157" i="5"/>
  <c r="A6158" i="5"/>
  <c r="A6159" i="5"/>
  <c r="A6160" i="5"/>
  <c r="A6161" i="5"/>
  <c r="A6162" i="5"/>
  <c r="A6163" i="5"/>
  <c r="A6164" i="5"/>
  <c r="A6165" i="5"/>
  <c r="A6166" i="5"/>
  <c r="A6167" i="5"/>
  <c r="A6168" i="5"/>
  <c r="A6169" i="5"/>
  <c r="A6170" i="5"/>
  <c r="A6171" i="5"/>
  <c r="A6172" i="5"/>
  <c r="A6173" i="5"/>
  <c r="A6174" i="5"/>
  <c r="A6175" i="5"/>
  <c r="A6176" i="5"/>
  <c r="A6177" i="5"/>
  <c r="A6178" i="5"/>
  <c r="A6179" i="5"/>
  <c r="A6180" i="5"/>
  <c r="A6181" i="5"/>
  <c r="A6182" i="5"/>
  <c r="A6183" i="5"/>
  <c r="A6184" i="5"/>
  <c r="A6185" i="5"/>
  <c r="A6186" i="5"/>
  <c r="A6187" i="5"/>
  <c r="A6188" i="5"/>
  <c r="A6189" i="5"/>
  <c r="A6190" i="5"/>
  <c r="A6191" i="5"/>
  <c r="A6192" i="5"/>
  <c r="A6193" i="5"/>
  <c r="A6194" i="5"/>
  <c r="A6195" i="5"/>
  <c r="A6196" i="5"/>
  <c r="A6197" i="5"/>
  <c r="A6198" i="5"/>
  <c r="A6199" i="5"/>
  <c r="A6200" i="5"/>
  <c r="A6201" i="5"/>
  <c r="A6202" i="5"/>
  <c r="A6203" i="5"/>
  <c r="A6204" i="5"/>
  <c r="A6205" i="5"/>
  <c r="A6206" i="5"/>
  <c r="A6207" i="5"/>
  <c r="A6208" i="5"/>
  <c r="A6209" i="5"/>
  <c r="A6210" i="5"/>
  <c r="A6211" i="5"/>
  <c r="A6212" i="5"/>
  <c r="A6213" i="5"/>
  <c r="A6214" i="5"/>
  <c r="A6215" i="5"/>
  <c r="A6216" i="5"/>
  <c r="A6217" i="5"/>
  <c r="A6218" i="5"/>
  <c r="A6219" i="5"/>
  <c r="A6220" i="5"/>
  <c r="A6221" i="5"/>
  <c r="A6222" i="5"/>
  <c r="A6223" i="5"/>
  <c r="A6224" i="5"/>
  <c r="A6225" i="5"/>
  <c r="A6226" i="5"/>
  <c r="A6227" i="5"/>
  <c r="A6228" i="5"/>
  <c r="A6229" i="5"/>
  <c r="A6230" i="5"/>
  <c r="A6231" i="5"/>
  <c r="A6232" i="5"/>
  <c r="A6233" i="5"/>
  <c r="A6234" i="5"/>
  <c r="A6235" i="5"/>
  <c r="A6236" i="5"/>
  <c r="A6237" i="5"/>
  <c r="A6238" i="5"/>
  <c r="A6239" i="5"/>
  <c r="A6240" i="5"/>
  <c r="A6241" i="5"/>
  <c r="A6242" i="5"/>
  <c r="A6243" i="5"/>
  <c r="A6244" i="5"/>
  <c r="A6245" i="5"/>
  <c r="A6246" i="5"/>
  <c r="A6247" i="5"/>
  <c r="A6248" i="5"/>
  <c r="A6249" i="5"/>
  <c r="A6250" i="5"/>
  <c r="A6251" i="5"/>
  <c r="A6252" i="5"/>
  <c r="A6253" i="5"/>
  <c r="A6254" i="5"/>
  <c r="A6255" i="5"/>
  <c r="A6256" i="5"/>
  <c r="A6257" i="5"/>
  <c r="A6258" i="5"/>
  <c r="A6259" i="5"/>
  <c r="A6260" i="5"/>
  <c r="A6261" i="5"/>
  <c r="A6262" i="5"/>
  <c r="A6263" i="5"/>
  <c r="A6264" i="5"/>
  <c r="A6265" i="5"/>
  <c r="A6266" i="5"/>
  <c r="A6267" i="5"/>
  <c r="A6268" i="5"/>
  <c r="A6269" i="5"/>
  <c r="A6270" i="5"/>
  <c r="A6271" i="5"/>
  <c r="A6272" i="5"/>
  <c r="A6273" i="5"/>
  <c r="A6274" i="5"/>
  <c r="A6275" i="5"/>
  <c r="A6276" i="5"/>
  <c r="A6277" i="5"/>
  <c r="A6278" i="5"/>
  <c r="A6279" i="5"/>
  <c r="A6280" i="5"/>
  <c r="A6281" i="5"/>
  <c r="A6282" i="5"/>
  <c r="A6283" i="5"/>
  <c r="A6284" i="5"/>
  <c r="A6285" i="5"/>
  <c r="A6286" i="5"/>
  <c r="A6287" i="5"/>
  <c r="A6288" i="5"/>
  <c r="A6289" i="5"/>
  <c r="A6290" i="5"/>
  <c r="A6291" i="5"/>
  <c r="A6292" i="5"/>
  <c r="A6293" i="5"/>
  <c r="A6294" i="5"/>
  <c r="A6295" i="5"/>
  <c r="A6296" i="5"/>
  <c r="A6297" i="5"/>
  <c r="A6298" i="5"/>
  <c r="A6299" i="5"/>
  <c r="A6300" i="5"/>
  <c r="A6301" i="5"/>
  <c r="A6302" i="5"/>
  <c r="A6303" i="5"/>
  <c r="A6304" i="5"/>
  <c r="A6305" i="5"/>
  <c r="A6306" i="5"/>
  <c r="A6307" i="5"/>
  <c r="A6308" i="5"/>
  <c r="A6309" i="5"/>
  <c r="A6310" i="5"/>
  <c r="A6311" i="5"/>
  <c r="A6312" i="5"/>
  <c r="A6313" i="5"/>
  <c r="A6314" i="5"/>
  <c r="A6315" i="5"/>
  <c r="A6316" i="5"/>
  <c r="A6317" i="5"/>
  <c r="A6318" i="5"/>
  <c r="A6319" i="5"/>
  <c r="A6320" i="5"/>
  <c r="A6321" i="5"/>
  <c r="A6322" i="5"/>
  <c r="A6323" i="5"/>
  <c r="A6324" i="5"/>
  <c r="A6325" i="5"/>
  <c r="A6326" i="5"/>
  <c r="A6327" i="5"/>
  <c r="A6328" i="5"/>
  <c r="A6329" i="5"/>
  <c r="A6330" i="5"/>
  <c r="A6331" i="5"/>
  <c r="A6332" i="5"/>
  <c r="A6333" i="5"/>
  <c r="A6334" i="5"/>
  <c r="A6335" i="5"/>
  <c r="A6336" i="5"/>
  <c r="A6337" i="5"/>
  <c r="A6338" i="5"/>
  <c r="A6339" i="5"/>
  <c r="A6340" i="5"/>
  <c r="A6341" i="5"/>
  <c r="A6342" i="5"/>
  <c r="A6343" i="5"/>
  <c r="A6344" i="5"/>
  <c r="A6345" i="5"/>
  <c r="A6346" i="5"/>
  <c r="A6347" i="5"/>
  <c r="A6348" i="5"/>
  <c r="A6349" i="5"/>
  <c r="A6350" i="5"/>
  <c r="A6351" i="5"/>
  <c r="A6352" i="5"/>
  <c r="A6353" i="5"/>
  <c r="A6354" i="5"/>
  <c r="A6355" i="5"/>
  <c r="A6356" i="5"/>
  <c r="A6357" i="5"/>
  <c r="A6358" i="5"/>
  <c r="A6359" i="5"/>
  <c r="A6360" i="5"/>
  <c r="A6361" i="5"/>
  <c r="A6362" i="5"/>
  <c r="A6363" i="5"/>
  <c r="A6364" i="5"/>
  <c r="A6365" i="5"/>
  <c r="A6366" i="5"/>
  <c r="A6367" i="5"/>
  <c r="A6368" i="5"/>
  <c r="A6369" i="5"/>
  <c r="A6370" i="5"/>
  <c r="A6371" i="5"/>
  <c r="A6372" i="5"/>
  <c r="A6373" i="5"/>
  <c r="A6374" i="5"/>
  <c r="A6375" i="5"/>
  <c r="A6376" i="5"/>
  <c r="A6377" i="5"/>
  <c r="A6378" i="5"/>
  <c r="A6379" i="5"/>
  <c r="A6380" i="5"/>
  <c r="A6381" i="5"/>
  <c r="A6382" i="5"/>
  <c r="A6383" i="5"/>
  <c r="A6384" i="5"/>
  <c r="A6385" i="5"/>
  <c r="A6386" i="5"/>
  <c r="A6387" i="5"/>
  <c r="A6388" i="5"/>
  <c r="A6389" i="5"/>
  <c r="A6390" i="5"/>
  <c r="A6391" i="5"/>
  <c r="A6392" i="5"/>
  <c r="A6393" i="5"/>
  <c r="A6394" i="5"/>
  <c r="A6395" i="5"/>
  <c r="A6396" i="5"/>
  <c r="A6397" i="5"/>
  <c r="A6398" i="5"/>
  <c r="A6399" i="5"/>
  <c r="A6400" i="5"/>
  <c r="A6401" i="5"/>
  <c r="A6402" i="5"/>
  <c r="A6403" i="5"/>
  <c r="A6404" i="5"/>
  <c r="A6405" i="5"/>
  <c r="A6406" i="5"/>
  <c r="A6407" i="5"/>
  <c r="A6408" i="5"/>
  <c r="A6409" i="5"/>
  <c r="A6410" i="5"/>
  <c r="A6411" i="5"/>
  <c r="A6412" i="5"/>
  <c r="A6413" i="5"/>
  <c r="A6414" i="5"/>
  <c r="A6415" i="5"/>
  <c r="A6416" i="5"/>
  <c r="A6417" i="5"/>
  <c r="A6418" i="5"/>
  <c r="A6419" i="5"/>
  <c r="A6420" i="5"/>
  <c r="A6421" i="5"/>
  <c r="A6422" i="5"/>
  <c r="A6423" i="5"/>
  <c r="A6424" i="5"/>
  <c r="A6425" i="5"/>
  <c r="A6426" i="5"/>
  <c r="A6427" i="5"/>
  <c r="A6428" i="5"/>
  <c r="A6429" i="5"/>
  <c r="A6430" i="5"/>
  <c r="A6431" i="5"/>
  <c r="A6432" i="5"/>
  <c r="A6433" i="5"/>
  <c r="A6434" i="5"/>
  <c r="A6435" i="5"/>
  <c r="A6436" i="5"/>
  <c r="A6437" i="5"/>
  <c r="A6438" i="5"/>
  <c r="A6439" i="5"/>
  <c r="A6440" i="5"/>
  <c r="A6441" i="5"/>
  <c r="A6442" i="5"/>
  <c r="A6443" i="5"/>
  <c r="A6444" i="5"/>
  <c r="A6445" i="5"/>
  <c r="A6446" i="5"/>
  <c r="A6447" i="5"/>
  <c r="A6448" i="5"/>
  <c r="A6449" i="5"/>
  <c r="A6450" i="5"/>
  <c r="A6451" i="5"/>
  <c r="A6452" i="5"/>
  <c r="A6453" i="5"/>
  <c r="A6454" i="5"/>
  <c r="A6455" i="5"/>
  <c r="A6456" i="5"/>
  <c r="A6457" i="5"/>
  <c r="A6458" i="5"/>
  <c r="A6459" i="5"/>
  <c r="A6460" i="5"/>
  <c r="A6461" i="5"/>
  <c r="A6462" i="5"/>
  <c r="A6463" i="5"/>
  <c r="A6464" i="5"/>
  <c r="A6465" i="5"/>
  <c r="A6466" i="5"/>
  <c r="A6467" i="5"/>
  <c r="A6468" i="5"/>
  <c r="A6469" i="5"/>
  <c r="A6470" i="5"/>
  <c r="A6471" i="5"/>
  <c r="A6472" i="5"/>
  <c r="A6473" i="5"/>
  <c r="A6474" i="5"/>
  <c r="A6475" i="5"/>
  <c r="A6476" i="5"/>
  <c r="A6477" i="5"/>
  <c r="A6478" i="5"/>
  <c r="A6479" i="5"/>
  <c r="A6480" i="5"/>
  <c r="A6481" i="5"/>
  <c r="A6482" i="5"/>
  <c r="A6483" i="5"/>
  <c r="A6484" i="5"/>
  <c r="A6485" i="5"/>
  <c r="A6486" i="5"/>
  <c r="A6487" i="5"/>
  <c r="A6488" i="5"/>
  <c r="A6489" i="5"/>
  <c r="A6490" i="5"/>
  <c r="A6491" i="5"/>
  <c r="A6492" i="5"/>
  <c r="A6493" i="5"/>
  <c r="A6494" i="5"/>
  <c r="A6495" i="5"/>
  <c r="A6496" i="5"/>
  <c r="A6497" i="5"/>
  <c r="A6498" i="5"/>
  <c r="A6499" i="5"/>
  <c r="A6500" i="5"/>
  <c r="A6501" i="5"/>
  <c r="A6502" i="5"/>
  <c r="A6503" i="5"/>
  <c r="A6504" i="5"/>
  <c r="A6505" i="5"/>
  <c r="A6506" i="5"/>
  <c r="A6507" i="5"/>
  <c r="A6508" i="5"/>
  <c r="A6509" i="5"/>
  <c r="A6510" i="5"/>
  <c r="A6511" i="5"/>
  <c r="A6512" i="5"/>
  <c r="A6513" i="5"/>
  <c r="A6514" i="5"/>
  <c r="A6515" i="5"/>
  <c r="A6516" i="5"/>
  <c r="A6517" i="5"/>
  <c r="A6518" i="5"/>
  <c r="A6519" i="5"/>
  <c r="A6520" i="5"/>
  <c r="A6521" i="5"/>
  <c r="A6522" i="5"/>
  <c r="A6523" i="5"/>
  <c r="A6524" i="5"/>
  <c r="A6525" i="5"/>
  <c r="A6526" i="5"/>
  <c r="A6527" i="5"/>
  <c r="A6528" i="5"/>
  <c r="A6529" i="5"/>
  <c r="A6530" i="5"/>
  <c r="A6531" i="5"/>
  <c r="A6532" i="5"/>
  <c r="A6533" i="5"/>
  <c r="A6534" i="5"/>
  <c r="A6535" i="5"/>
  <c r="A6536" i="5"/>
  <c r="A6537" i="5"/>
  <c r="A6538" i="5"/>
  <c r="A6539" i="5"/>
  <c r="A6540" i="5"/>
  <c r="A6541" i="5"/>
  <c r="A6542" i="5"/>
  <c r="A6543" i="5"/>
  <c r="A6544" i="5"/>
  <c r="A6545" i="5"/>
  <c r="A6546" i="5"/>
  <c r="A6547" i="5"/>
  <c r="A6548" i="5"/>
  <c r="A6549" i="5"/>
  <c r="A6550" i="5"/>
  <c r="A6551" i="5"/>
  <c r="A6552" i="5"/>
  <c r="A6553" i="5"/>
  <c r="A6554" i="5"/>
  <c r="A6555" i="5"/>
  <c r="A6556" i="5"/>
  <c r="A6557" i="5"/>
  <c r="A6558" i="5"/>
  <c r="A6559" i="5"/>
  <c r="A6560" i="5"/>
  <c r="A6561" i="5"/>
  <c r="A6562" i="5"/>
  <c r="A6563" i="5"/>
  <c r="A6564" i="5"/>
  <c r="A6565" i="5"/>
  <c r="A6566" i="5"/>
  <c r="A6567" i="5"/>
  <c r="A6568" i="5"/>
  <c r="A6569" i="5"/>
  <c r="A6570" i="5"/>
  <c r="A6571" i="5"/>
  <c r="A6572" i="5"/>
  <c r="A6573" i="5"/>
  <c r="A6574" i="5"/>
  <c r="A6575" i="5"/>
  <c r="A6576" i="5"/>
  <c r="A6577" i="5"/>
  <c r="A6578" i="5"/>
  <c r="A6579" i="5"/>
  <c r="A6580" i="5"/>
  <c r="A6581" i="5"/>
  <c r="A6582" i="5"/>
  <c r="A6583" i="5"/>
  <c r="A6584" i="5"/>
  <c r="A6585" i="5"/>
  <c r="A6586" i="5"/>
  <c r="A6587" i="5"/>
  <c r="A6588" i="5"/>
  <c r="A6589" i="5"/>
  <c r="A6590" i="5"/>
  <c r="A6591" i="5"/>
  <c r="A6592" i="5"/>
  <c r="A6593" i="5"/>
  <c r="A6594" i="5"/>
  <c r="A6595" i="5"/>
  <c r="A6596" i="5"/>
  <c r="A6597" i="5"/>
  <c r="A6598" i="5"/>
  <c r="A6599" i="5"/>
  <c r="A6600" i="5"/>
  <c r="A6601" i="5"/>
  <c r="A6602" i="5"/>
  <c r="A6603" i="5"/>
  <c r="A6604" i="5"/>
  <c r="A6605" i="5"/>
  <c r="A6606" i="5"/>
  <c r="A6607" i="5"/>
  <c r="A6608" i="5"/>
  <c r="A6609" i="5"/>
  <c r="A6610" i="5"/>
  <c r="A6611" i="5"/>
  <c r="A6612" i="5"/>
  <c r="A6613" i="5"/>
  <c r="A6614" i="5"/>
  <c r="A6615" i="5"/>
  <c r="A6616" i="5"/>
  <c r="A6617" i="5"/>
  <c r="A6618" i="5"/>
  <c r="A6619" i="5"/>
  <c r="A6620" i="5"/>
  <c r="A6621" i="5"/>
  <c r="A6622" i="5"/>
  <c r="A6623" i="5"/>
  <c r="A6624" i="5"/>
  <c r="A6625" i="5"/>
  <c r="A6626" i="5"/>
  <c r="A6627" i="5"/>
  <c r="A6628" i="5"/>
  <c r="A6629" i="5"/>
  <c r="A6630" i="5"/>
  <c r="A6631" i="5"/>
  <c r="A6632" i="5"/>
  <c r="A6633" i="5"/>
  <c r="A6634" i="5"/>
  <c r="A6635" i="5"/>
  <c r="A6636" i="5"/>
  <c r="A6637" i="5"/>
  <c r="A6638" i="5"/>
  <c r="A6639" i="5"/>
  <c r="A6640" i="5"/>
  <c r="A6641" i="5"/>
  <c r="A6642" i="5"/>
  <c r="A6643" i="5"/>
  <c r="A6644" i="5"/>
  <c r="A6645" i="5"/>
  <c r="A6646" i="5"/>
  <c r="A6647" i="5"/>
  <c r="A6648" i="5"/>
  <c r="A6649" i="5"/>
  <c r="A6650" i="5"/>
  <c r="A6651" i="5"/>
  <c r="A6652" i="5"/>
  <c r="A6653" i="5"/>
  <c r="A6654" i="5"/>
  <c r="A6655" i="5"/>
  <c r="A6656" i="5"/>
  <c r="A6657" i="5"/>
  <c r="A6658" i="5"/>
  <c r="A6659" i="5"/>
  <c r="A6660" i="5"/>
  <c r="A6661" i="5"/>
  <c r="A6662" i="5"/>
  <c r="A6663" i="5"/>
  <c r="A6664" i="5"/>
  <c r="A6665" i="5"/>
  <c r="A6666" i="5"/>
  <c r="A6667" i="5"/>
  <c r="A6668" i="5"/>
  <c r="A6669" i="5"/>
  <c r="A6670" i="5"/>
  <c r="A6671" i="5"/>
  <c r="A6672" i="5"/>
  <c r="A6673" i="5"/>
  <c r="A6674" i="5"/>
  <c r="A6675" i="5"/>
  <c r="A6676" i="5"/>
  <c r="A6677" i="5"/>
  <c r="A6678" i="5"/>
  <c r="A6679" i="5"/>
  <c r="A6680" i="5"/>
  <c r="A6681" i="5"/>
  <c r="A6682" i="5"/>
  <c r="A6683" i="5"/>
  <c r="A6684" i="5"/>
  <c r="A6685" i="5"/>
  <c r="A6686" i="5"/>
  <c r="A6687" i="5"/>
  <c r="A6688" i="5"/>
  <c r="A6689" i="5"/>
  <c r="A6690" i="5"/>
  <c r="A6691" i="5"/>
  <c r="A6692" i="5"/>
  <c r="A6693" i="5"/>
  <c r="A6694" i="5"/>
  <c r="A6695" i="5"/>
  <c r="A6696" i="5"/>
  <c r="A6697" i="5"/>
  <c r="A6698" i="5"/>
  <c r="A6699" i="5"/>
  <c r="A6700" i="5"/>
  <c r="A6701" i="5"/>
  <c r="A6702" i="5"/>
  <c r="A6703" i="5"/>
  <c r="A6704" i="5"/>
  <c r="A6705" i="5"/>
  <c r="A6706" i="5"/>
  <c r="A6707" i="5"/>
  <c r="A6708" i="5"/>
  <c r="A6709" i="5"/>
  <c r="A6710" i="5"/>
  <c r="A6711" i="5"/>
  <c r="A6712" i="5"/>
  <c r="A6713" i="5"/>
  <c r="A6714" i="5"/>
  <c r="A6715" i="5"/>
  <c r="A6716" i="5"/>
  <c r="A6717" i="5"/>
  <c r="A6718" i="5"/>
  <c r="A6719" i="5"/>
  <c r="A6720" i="5"/>
  <c r="A6721" i="5"/>
  <c r="A6722" i="5"/>
  <c r="A6723" i="5"/>
  <c r="A6724" i="5"/>
  <c r="A6725" i="5"/>
  <c r="A6726" i="5"/>
  <c r="A6727" i="5"/>
  <c r="A6728" i="5"/>
  <c r="A6729" i="5"/>
  <c r="A6730" i="5"/>
  <c r="A6731" i="5"/>
  <c r="A6732" i="5"/>
  <c r="A6733" i="5"/>
  <c r="A6734" i="5"/>
  <c r="A6735" i="5"/>
  <c r="A6736" i="5"/>
  <c r="A6737" i="5"/>
  <c r="A6738" i="5"/>
  <c r="A6739" i="5"/>
  <c r="A6740" i="5"/>
  <c r="A6741" i="5"/>
  <c r="A6742" i="5"/>
  <c r="A6743" i="5"/>
  <c r="A6744" i="5"/>
  <c r="A6745" i="5"/>
  <c r="A6746" i="5"/>
  <c r="A6747" i="5"/>
  <c r="A6748" i="5"/>
  <c r="A6749" i="5"/>
  <c r="A6750" i="5"/>
  <c r="A6751" i="5"/>
  <c r="A6752" i="5"/>
  <c r="A6753" i="5"/>
  <c r="A6754" i="5"/>
  <c r="A6755" i="5"/>
  <c r="A6756" i="5"/>
  <c r="A6757" i="5"/>
  <c r="A6758" i="5"/>
  <c r="A6759" i="5"/>
  <c r="A6760" i="5"/>
  <c r="A6761" i="5"/>
  <c r="A6762" i="5"/>
  <c r="A6763" i="5"/>
  <c r="A6764" i="5"/>
  <c r="A6765" i="5"/>
  <c r="A6766" i="5"/>
  <c r="A6767" i="5"/>
  <c r="A6768" i="5"/>
  <c r="A6769" i="5"/>
  <c r="A6770" i="5"/>
  <c r="A6771" i="5"/>
  <c r="A6772" i="5"/>
  <c r="A6773" i="5"/>
  <c r="A6774" i="5"/>
  <c r="A6775" i="5"/>
  <c r="A6776" i="5"/>
  <c r="A6777" i="5"/>
  <c r="A6778" i="5"/>
  <c r="A6779" i="5"/>
  <c r="A6780" i="5"/>
  <c r="A6781" i="5"/>
  <c r="A6782" i="5"/>
  <c r="A6783" i="5"/>
  <c r="A6784" i="5"/>
  <c r="A6785" i="5"/>
  <c r="A6786" i="5"/>
  <c r="A6787" i="5"/>
  <c r="A6788" i="5"/>
  <c r="A6789" i="5"/>
  <c r="A6790" i="5"/>
  <c r="A6791" i="5"/>
  <c r="A6792" i="5"/>
  <c r="A6793" i="5"/>
  <c r="A6794" i="5"/>
  <c r="A6795" i="5"/>
  <c r="A6796" i="5"/>
  <c r="A6797" i="5"/>
  <c r="A6798" i="5"/>
  <c r="A6799" i="5"/>
  <c r="A6800" i="5"/>
  <c r="A6801" i="5"/>
  <c r="A6802" i="5"/>
  <c r="A6803" i="5"/>
  <c r="A6804" i="5"/>
  <c r="A6805" i="5"/>
  <c r="A6806" i="5"/>
  <c r="A6807" i="5"/>
  <c r="A6808" i="5"/>
  <c r="A6809" i="5"/>
  <c r="A6810" i="5"/>
  <c r="A6811" i="5"/>
  <c r="A6812" i="5"/>
  <c r="A6813" i="5"/>
  <c r="A6814" i="5"/>
  <c r="A6815" i="5"/>
  <c r="A6816" i="5"/>
  <c r="A6817" i="5"/>
  <c r="A6818" i="5"/>
  <c r="A6819" i="5"/>
  <c r="A6820" i="5"/>
  <c r="A6821" i="5"/>
  <c r="A6822" i="5"/>
  <c r="A6823" i="5"/>
  <c r="A6824" i="5"/>
  <c r="A6825" i="5"/>
  <c r="A6826" i="5"/>
  <c r="A6827" i="5"/>
  <c r="A6828" i="5"/>
  <c r="A6829" i="5"/>
  <c r="A6830" i="5"/>
  <c r="A6831" i="5"/>
  <c r="A6832" i="5"/>
  <c r="A6833" i="5"/>
  <c r="A6834" i="5"/>
  <c r="A6835" i="5"/>
  <c r="A6836" i="5"/>
  <c r="A6837" i="5"/>
  <c r="A6838" i="5"/>
  <c r="A6839" i="5"/>
  <c r="A6840" i="5"/>
  <c r="A6841" i="5"/>
  <c r="A6842" i="5"/>
  <c r="A6843" i="5"/>
  <c r="A6844" i="5"/>
  <c r="A6845" i="5"/>
  <c r="A6846" i="5"/>
  <c r="A6847" i="5"/>
  <c r="A6848" i="5"/>
  <c r="A6849" i="5"/>
  <c r="A6850" i="5"/>
  <c r="A6851" i="5"/>
  <c r="A6852" i="5"/>
  <c r="A6853" i="5"/>
  <c r="A6854" i="5"/>
  <c r="A6855" i="5"/>
  <c r="A6856" i="5"/>
  <c r="A6857" i="5"/>
  <c r="A6858" i="5"/>
  <c r="A6859" i="5"/>
  <c r="A6860" i="5"/>
  <c r="A6861" i="5"/>
  <c r="A6862" i="5"/>
  <c r="A6863" i="5"/>
  <c r="A6864" i="5"/>
  <c r="A6865" i="5"/>
  <c r="A6866" i="5"/>
  <c r="A6867" i="5"/>
  <c r="A6868" i="5"/>
  <c r="A6869" i="5"/>
  <c r="A6870" i="5"/>
  <c r="A6871" i="5"/>
  <c r="A6872" i="5"/>
  <c r="A6873" i="5"/>
  <c r="A6874" i="5"/>
  <c r="A6875" i="5"/>
  <c r="A6876" i="5"/>
  <c r="A6877" i="5"/>
  <c r="A6878" i="5"/>
  <c r="A6879" i="5"/>
  <c r="A6880" i="5"/>
  <c r="A6881" i="5"/>
  <c r="A6882" i="5"/>
  <c r="A6883" i="5"/>
  <c r="A6884" i="5"/>
  <c r="A6885" i="5"/>
  <c r="A6886" i="5"/>
  <c r="A6887" i="5"/>
  <c r="A6888" i="5"/>
  <c r="A6889" i="5"/>
  <c r="A6890" i="5"/>
  <c r="A6891" i="5"/>
  <c r="A6892" i="5"/>
  <c r="A6893" i="5"/>
  <c r="A6894" i="5"/>
  <c r="A6895" i="5"/>
  <c r="A6896" i="5"/>
  <c r="A6897" i="5"/>
  <c r="A6898" i="5"/>
  <c r="A6899" i="5"/>
  <c r="A6900" i="5"/>
  <c r="A6901" i="5"/>
  <c r="A6902" i="5"/>
  <c r="A6903" i="5"/>
  <c r="A6904" i="5"/>
  <c r="A6905" i="5"/>
  <c r="A6906" i="5"/>
  <c r="A6907" i="5"/>
  <c r="A6908" i="5"/>
  <c r="A6909" i="5"/>
  <c r="A6910" i="5"/>
  <c r="A6911" i="5"/>
  <c r="A6912" i="5"/>
  <c r="A6913" i="5"/>
  <c r="A6914" i="5"/>
  <c r="A6915" i="5"/>
  <c r="A6916" i="5"/>
  <c r="A6917" i="5"/>
  <c r="A6918" i="5"/>
  <c r="A6919" i="5"/>
  <c r="A6920" i="5"/>
  <c r="A6921" i="5"/>
  <c r="A6922" i="5"/>
  <c r="A6923" i="5"/>
  <c r="A6924" i="5"/>
  <c r="A6925" i="5"/>
  <c r="A6926" i="5"/>
  <c r="A6927" i="5"/>
  <c r="A6928" i="5"/>
  <c r="A6929" i="5"/>
  <c r="A6930" i="5"/>
  <c r="A6931" i="5"/>
  <c r="A6932" i="5"/>
  <c r="A6933" i="5"/>
  <c r="A6934" i="5"/>
  <c r="A6935" i="5"/>
  <c r="A6936" i="5"/>
  <c r="A6937" i="5"/>
  <c r="A6938" i="5"/>
  <c r="A6939" i="5"/>
  <c r="A6940" i="5"/>
  <c r="A6941" i="5"/>
  <c r="A6942" i="5"/>
  <c r="A6943" i="5"/>
  <c r="A6944" i="5"/>
  <c r="A6945" i="5"/>
  <c r="A6946" i="5"/>
  <c r="A6947" i="5"/>
  <c r="A6948" i="5"/>
  <c r="A6949" i="5"/>
  <c r="A6950" i="5"/>
  <c r="A6951" i="5"/>
  <c r="A6952" i="5"/>
  <c r="A6953" i="5"/>
  <c r="A6954" i="5"/>
  <c r="A6955" i="5"/>
  <c r="A6956" i="5"/>
  <c r="A6957" i="5"/>
  <c r="A6958" i="5"/>
  <c r="A6959" i="5"/>
  <c r="A6960" i="5"/>
  <c r="A6961" i="5"/>
  <c r="A6962" i="5"/>
  <c r="A6963" i="5"/>
  <c r="A6964" i="5"/>
  <c r="A6965" i="5"/>
  <c r="A6966" i="5"/>
  <c r="A6967" i="5"/>
  <c r="A6968" i="5"/>
  <c r="A6969" i="5"/>
  <c r="A6970" i="5"/>
  <c r="A6971" i="5"/>
  <c r="A6972" i="5"/>
  <c r="A6973" i="5"/>
  <c r="A6974" i="5"/>
  <c r="A6975" i="5"/>
  <c r="A6976" i="5"/>
  <c r="A6977" i="5"/>
  <c r="A6978" i="5"/>
  <c r="A6979" i="5"/>
  <c r="A6980" i="5"/>
  <c r="A6981" i="5"/>
  <c r="A6982" i="5"/>
  <c r="A6983" i="5"/>
  <c r="A6984" i="5"/>
  <c r="A6985" i="5"/>
  <c r="A6986" i="5"/>
  <c r="A6987" i="5"/>
  <c r="A6988" i="5"/>
  <c r="A6989" i="5"/>
  <c r="A6990" i="5"/>
  <c r="A6991" i="5"/>
  <c r="A6992" i="5"/>
  <c r="A6993" i="5"/>
  <c r="A6994" i="5"/>
  <c r="A6995" i="5"/>
  <c r="A6996" i="5"/>
  <c r="A6997" i="5"/>
  <c r="A6998" i="5"/>
  <c r="A6999" i="5"/>
  <c r="A7000" i="5"/>
  <c r="A7001" i="5"/>
  <c r="A7002" i="5"/>
  <c r="A7003" i="5"/>
  <c r="A7004" i="5"/>
  <c r="A7005" i="5"/>
  <c r="A7006" i="5"/>
  <c r="A7007" i="5"/>
  <c r="A7008" i="5"/>
  <c r="A7009" i="5"/>
  <c r="A7010" i="5"/>
  <c r="A7011" i="5"/>
  <c r="A7012" i="5"/>
  <c r="A7013" i="5"/>
  <c r="A7014" i="5"/>
  <c r="A7015" i="5"/>
  <c r="A7016" i="5"/>
  <c r="A7017" i="5"/>
  <c r="A7018" i="5"/>
  <c r="A7019" i="5"/>
  <c r="A7020" i="5"/>
  <c r="A7021" i="5"/>
  <c r="A7022" i="5"/>
  <c r="A7023" i="5"/>
  <c r="A7024" i="5"/>
  <c r="A7025" i="5"/>
  <c r="A7026" i="5"/>
  <c r="A7027" i="5"/>
  <c r="A7028" i="5"/>
  <c r="A7029" i="5"/>
  <c r="A7030" i="5"/>
  <c r="A7031" i="5"/>
  <c r="A7032" i="5"/>
  <c r="A7033" i="5"/>
  <c r="A7034" i="5"/>
  <c r="A7035" i="5"/>
  <c r="A7036" i="5"/>
  <c r="A7037" i="5"/>
  <c r="A7038" i="5"/>
  <c r="A7039" i="5"/>
  <c r="A7040" i="5"/>
  <c r="A7041" i="5"/>
  <c r="A7042" i="5"/>
  <c r="A7043" i="5"/>
  <c r="A7044" i="5"/>
  <c r="A7045" i="5"/>
  <c r="A7046" i="5"/>
  <c r="A7047" i="5"/>
  <c r="A7048" i="5"/>
  <c r="A7049" i="5"/>
  <c r="A7050" i="5"/>
  <c r="A7051" i="5"/>
  <c r="A7052" i="5"/>
  <c r="A7053" i="5"/>
  <c r="A7054" i="5"/>
  <c r="A7055" i="5"/>
  <c r="A7056" i="5"/>
  <c r="A7057" i="5"/>
  <c r="A7058" i="5"/>
  <c r="A7059" i="5"/>
  <c r="A7060" i="5"/>
  <c r="A7061" i="5"/>
  <c r="A7062" i="5"/>
  <c r="A7063" i="5"/>
  <c r="A7064" i="5"/>
  <c r="A7065" i="5"/>
  <c r="A7066" i="5"/>
  <c r="A7067" i="5"/>
  <c r="A7068" i="5"/>
  <c r="A7069" i="5"/>
  <c r="A7070" i="5"/>
  <c r="A7071" i="5"/>
  <c r="A7072" i="5"/>
  <c r="A7073" i="5"/>
  <c r="A7074" i="5"/>
  <c r="A7075" i="5"/>
  <c r="A7076" i="5"/>
  <c r="A7077" i="5"/>
  <c r="A7078" i="5"/>
  <c r="A7079" i="5"/>
  <c r="A7080" i="5"/>
  <c r="A7081" i="5"/>
  <c r="A7082" i="5"/>
  <c r="A7083" i="5"/>
  <c r="A7084" i="5"/>
  <c r="A7085" i="5"/>
  <c r="A7086" i="5"/>
  <c r="A7087" i="5"/>
  <c r="A7088" i="5"/>
  <c r="A7089" i="5"/>
  <c r="A7090" i="5"/>
  <c r="A7091" i="5"/>
  <c r="A7092" i="5"/>
  <c r="A7093" i="5"/>
  <c r="A7094" i="5"/>
  <c r="A7095" i="5"/>
  <c r="A7096" i="5"/>
  <c r="A7097" i="5"/>
  <c r="A7098" i="5"/>
  <c r="A7099" i="5"/>
  <c r="A7100" i="5"/>
  <c r="A7101" i="5"/>
  <c r="A7102" i="5"/>
  <c r="A7103" i="5"/>
  <c r="A7104" i="5"/>
  <c r="A7105" i="5"/>
  <c r="A7106" i="5"/>
  <c r="A7107" i="5"/>
  <c r="A7108" i="5"/>
  <c r="A7109" i="5"/>
  <c r="A7110" i="5"/>
  <c r="A7111" i="5"/>
  <c r="A7112" i="5"/>
  <c r="A7113" i="5"/>
  <c r="A7114" i="5"/>
  <c r="A7115" i="5"/>
  <c r="A7116" i="5"/>
  <c r="A7117" i="5"/>
  <c r="A7118" i="5"/>
  <c r="A7119" i="5"/>
  <c r="A7120" i="5"/>
  <c r="A7121" i="5"/>
  <c r="A7122" i="5"/>
  <c r="A7123" i="5"/>
  <c r="A7124" i="5"/>
  <c r="A3991" i="5"/>
  <c r="A3992" i="5"/>
  <c r="A3993" i="5"/>
  <c r="A3994" i="5"/>
  <c r="A3995" i="5"/>
  <c r="A3996" i="5"/>
  <c r="A3997" i="5"/>
  <c r="A3998" i="5"/>
  <c r="A3999" i="5"/>
  <c r="A4000" i="5"/>
  <c r="A4001" i="5"/>
  <c r="A4002" i="5"/>
  <c r="A4003" i="5"/>
  <c r="A4004" i="5"/>
  <c r="A4005" i="5"/>
  <c r="A4006" i="5"/>
  <c r="A4007" i="5"/>
  <c r="A4008" i="5"/>
  <c r="A4009" i="5"/>
  <c r="A4010" i="5"/>
  <c r="A4011" i="5"/>
  <c r="A4012" i="5"/>
  <c r="A4013" i="5"/>
  <c r="A4014" i="5"/>
  <c r="A4015" i="5"/>
  <c r="A4016" i="5"/>
  <c r="A4017" i="5"/>
  <c r="A4018" i="5"/>
  <c r="A4019" i="5"/>
  <c r="A4020" i="5"/>
  <c r="A4021" i="5"/>
  <c r="A4022" i="5"/>
  <c r="A4023" i="5"/>
  <c r="A4024" i="5"/>
  <c r="A4025" i="5"/>
  <c r="A4026" i="5"/>
  <c r="A4027" i="5"/>
  <c r="A4028" i="5"/>
  <c r="A4029" i="5"/>
  <c r="A4030" i="5"/>
  <c r="A4031" i="5"/>
  <c r="A4032" i="5"/>
  <c r="A4033" i="5"/>
  <c r="A4034" i="5"/>
  <c r="A4035" i="5"/>
  <c r="A4036" i="5"/>
  <c r="A4037" i="5"/>
  <c r="A4038" i="5"/>
  <c r="A4039" i="5"/>
  <c r="A4040" i="5"/>
  <c r="A4041" i="5"/>
  <c r="A4042" i="5"/>
  <c r="A4043" i="5"/>
  <c r="A4044" i="5"/>
  <c r="A4045" i="5"/>
  <c r="A4046" i="5"/>
  <c r="A4047" i="5"/>
  <c r="A4048" i="5"/>
  <c r="A4049" i="5"/>
  <c r="A4050" i="5"/>
  <c r="A4051" i="5"/>
  <c r="A4052" i="5"/>
  <c r="A4053" i="5"/>
  <c r="A4054" i="5"/>
  <c r="A4055" i="5"/>
  <c r="A4056" i="5"/>
  <c r="A4057" i="5"/>
  <c r="A4058" i="5"/>
  <c r="A4059" i="5"/>
  <c r="A4060" i="5"/>
  <c r="A4061" i="5"/>
  <c r="A4062" i="5"/>
  <c r="A4063" i="5"/>
  <c r="A4064" i="5"/>
  <c r="A4065" i="5"/>
  <c r="A4066" i="5"/>
  <c r="A4067" i="5"/>
  <c r="A4068" i="5"/>
  <c r="A4069" i="5"/>
  <c r="A4070" i="5"/>
  <c r="A4071" i="5"/>
  <c r="A4072" i="5"/>
  <c r="A4073" i="5"/>
  <c r="A4074" i="5"/>
  <c r="A4075" i="5"/>
  <c r="A4076" i="5"/>
  <c r="A4077" i="5"/>
  <c r="A4078" i="5"/>
  <c r="A4079" i="5"/>
  <c r="A4080" i="5"/>
  <c r="A4081" i="5"/>
  <c r="A4082" i="5"/>
  <c r="A4083" i="5"/>
  <c r="A4084" i="5"/>
  <c r="A4085" i="5"/>
  <c r="A4086" i="5"/>
  <c r="A4087" i="5"/>
  <c r="A4088" i="5"/>
  <c r="A4089" i="5"/>
  <c r="A4090" i="5"/>
  <c r="A4091" i="5"/>
  <c r="A4092" i="5"/>
  <c r="A4093" i="5"/>
  <c r="A4094" i="5"/>
  <c r="A4095" i="5"/>
  <c r="A4096" i="5"/>
  <c r="A4097" i="5"/>
  <c r="A4098" i="5"/>
  <c r="A4099" i="5"/>
  <c r="A4100" i="5"/>
  <c r="A4101" i="5"/>
  <c r="A4102" i="5"/>
  <c r="A4103" i="5"/>
  <c r="A4104" i="5"/>
  <c r="A4105" i="5"/>
  <c r="A4106" i="5"/>
  <c r="A4107" i="5"/>
  <c r="A4108" i="5"/>
  <c r="A4109" i="5"/>
  <c r="A4110" i="5"/>
  <c r="A4111" i="5"/>
  <c r="A4112" i="5"/>
  <c r="A4113" i="5"/>
  <c r="A4114" i="5"/>
  <c r="A4115" i="5"/>
  <c r="A4116" i="5"/>
  <c r="A4117" i="5"/>
  <c r="A4118" i="5"/>
  <c r="A4119" i="5"/>
  <c r="A4120" i="5"/>
  <c r="A4121" i="5"/>
  <c r="A4122" i="5"/>
  <c r="A4123" i="5"/>
  <c r="A4124" i="5"/>
  <c r="A4125" i="5"/>
  <c r="A4126" i="5"/>
  <c r="A4127" i="5"/>
  <c r="A4128" i="5"/>
  <c r="A4129" i="5"/>
  <c r="A4130" i="5"/>
  <c r="A4131" i="5"/>
  <c r="A4132" i="5"/>
  <c r="A4133" i="5"/>
  <c r="A4134" i="5"/>
  <c r="A4135" i="5"/>
  <c r="A4136" i="5"/>
  <c r="A4137" i="5"/>
  <c r="A4138" i="5"/>
  <c r="A4139" i="5"/>
  <c r="A4140" i="5"/>
  <c r="A4141" i="5"/>
  <c r="A4142" i="5"/>
  <c r="A4143" i="5"/>
  <c r="A4144" i="5"/>
  <c r="A4145" i="5"/>
  <c r="A4146" i="5"/>
  <c r="A4147" i="5"/>
  <c r="A4148" i="5"/>
  <c r="A4149" i="5"/>
  <c r="A4150" i="5"/>
  <c r="A4151" i="5"/>
  <c r="A4152" i="5"/>
  <c r="A4153" i="5"/>
  <c r="A4154" i="5"/>
  <c r="A4155" i="5"/>
  <c r="A4156" i="5"/>
  <c r="A4157" i="5"/>
  <c r="A4158" i="5"/>
  <c r="A4159" i="5"/>
  <c r="A4160" i="5"/>
  <c r="A4161" i="5"/>
  <c r="A4162" i="5"/>
  <c r="A4163" i="5"/>
  <c r="A4164" i="5"/>
  <c r="A4165" i="5"/>
  <c r="A4166" i="5"/>
  <c r="A4167" i="5"/>
  <c r="A4168" i="5"/>
  <c r="A4169" i="5"/>
  <c r="A4170" i="5"/>
  <c r="A4171" i="5"/>
  <c r="A4172" i="5"/>
  <c r="A4173" i="5"/>
  <c r="A4174" i="5"/>
  <c r="A4175" i="5"/>
  <c r="A4176" i="5"/>
  <c r="A4177" i="5"/>
  <c r="A4178" i="5"/>
  <c r="A4179" i="5"/>
  <c r="A4180" i="5"/>
  <c r="A4181" i="5"/>
  <c r="A4182" i="5"/>
  <c r="A4183" i="5"/>
  <c r="A4184" i="5"/>
  <c r="A4185" i="5"/>
  <c r="A4186" i="5"/>
  <c r="A4187" i="5"/>
  <c r="A4188" i="5"/>
  <c r="A4189" i="5"/>
  <c r="A4190" i="5"/>
  <c r="A4191" i="5"/>
  <c r="A4192" i="5"/>
  <c r="A4193" i="5"/>
  <c r="A4194" i="5"/>
  <c r="A4195" i="5"/>
  <c r="A4196" i="5"/>
  <c r="A4197" i="5"/>
  <c r="A4198" i="5"/>
  <c r="A4199" i="5"/>
  <c r="A4200" i="5"/>
  <c r="A4201" i="5"/>
  <c r="A4202" i="5"/>
  <c r="A4203" i="5"/>
  <c r="A4204" i="5"/>
  <c r="A4205" i="5"/>
  <c r="A4206" i="5"/>
  <c r="A4207" i="5"/>
  <c r="A4208" i="5"/>
  <c r="A4209" i="5"/>
  <c r="A4210" i="5"/>
  <c r="A4211" i="5"/>
  <c r="A4212" i="5"/>
  <c r="A4213" i="5"/>
  <c r="A4214" i="5"/>
  <c r="A4215" i="5"/>
  <c r="A4216" i="5"/>
  <c r="A4217" i="5"/>
  <c r="A4218" i="5"/>
  <c r="A4219" i="5"/>
  <c r="A4220" i="5"/>
  <c r="A4221" i="5"/>
  <c r="A4222" i="5"/>
  <c r="A4223" i="5"/>
  <c r="A4224" i="5"/>
  <c r="A4225" i="5"/>
  <c r="A4226" i="5"/>
  <c r="A4227" i="5"/>
  <c r="A4228" i="5"/>
  <c r="A4229" i="5"/>
  <c r="A4230" i="5"/>
  <c r="A4231" i="5"/>
  <c r="A4232" i="5"/>
  <c r="A4233" i="5"/>
  <c r="A4234" i="5"/>
  <c r="A4235" i="5"/>
  <c r="A4236" i="5"/>
  <c r="A4237" i="5"/>
  <c r="A4238" i="5"/>
  <c r="A4239" i="5"/>
  <c r="A4240" i="5"/>
  <c r="A4241" i="5"/>
  <c r="A4242" i="5"/>
  <c r="A4243" i="5"/>
  <c r="A4244" i="5"/>
  <c r="A4245" i="5"/>
  <c r="A4246" i="5"/>
  <c r="A4247" i="5"/>
  <c r="A4248" i="5"/>
  <c r="A4249" i="5"/>
  <c r="A4250" i="5"/>
  <c r="A4251" i="5"/>
  <c r="A4252" i="5"/>
  <c r="A4253" i="5"/>
  <c r="A4254" i="5"/>
  <c r="A4255" i="5"/>
  <c r="A4256" i="5"/>
  <c r="A4257" i="5"/>
  <c r="A4258" i="5"/>
  <c r="A4259" i="5"/>
  <c r="A4260" i="5"/>
  <c r="A4261" i="5"/>
  <c r="A4262" i="5"/>
  <c r="A4263" i="5"/>
  <c r="A4264" i="5"/>
  <c r="A4265" i="5"/>
  <c r="A4266" i="5"/>
  <c r="A4267" i="5"/>
  <c r="A4268" i="5"/>
  <c r="A4269" i="5"/>
  <c r="A4270" i="5"/>
  <c r="A4271" i="5"/>
  <c r="A4272" i="5"/>
  <c r="A4273" i="5"/>
  <c r="A4274" i="5"/>
  <c r="A4275" i="5"/>
  <c r="A4276" i="5"/>
  <c r="A4277" i="5"/>
  <c r="A4278" i="5"/>
  <c r="A4279" i="5"/>
  <c r="A4280" i="5"/>
  <c r="A4281" i="5"/>
  <c r="A4282" i="5"/>
  <c r="A4283" i="5"/>
  <c r="A4284" i="5"/>
  <c r="A4285" i="5"/>
  <c r="A4286" i="5"/>
  <c r="A4287" i="5"/>
  <c r="A4288" i="5"/>
  <c r="A4289" i="5"/>
  <c r="A4290" i="5"/>
  <c r="A4291" i="5"/>
  <c r="A4292" i="5"/>
  <c r="A4293" i="5"/>
  <c r="A4294" i="5"/>
  <c r="A4295" i="5"/>
  <c r="A4296" i="5"/>
  <c r="A4297" i="5"/>
  <c r="A4298" i="5"/>
  <c r="A4299" i="5"/>
  <c r="A4300" i="5"/>
  <c r="A4301" i="5"/>
  <c r="A4302" i="5"/>
  <c r="A4303" i="5"/>
  <c r="A4304" i="5"/>
  <c r="A4305" i="5"/>
  <c r="A4306" i="5"/>
  <c r="A4307" i="5"/>
  <c r="A4308" i="5"/>
  <c r="A4309" i="5"/>
  <c r="A4310" i="5"/>
  <c r="A4311" i="5"/>
  <c r="A4312" i="5"/>
  <c r="A4313" i="5"/>
  <c r="A4314" i="5"/>
  <c r="A4315" i="5"/>
  <c r="A4316" i="5"/>
  <c r="A4317" i="5"/>
  <c r="A4318" i="5"/>
  <c r="A4319" i="5"/>
  <c r="A4320" i="5"/>
  <c r="A4321" i="5"/>
  <c r="A4322" i="5"/>
  <c r="A4323" i="5"/>
  <c r="A4324" i="5"/>
  <c r="A4325" i="5"/>
  <c r="A4326" i="5"/>
  <c r="A4327" i="5"/>
  <c r="A4328" i="5"/>
  <c r="A4329" i="5"/>
  <c r="A4330" i="5"/>
  <c r="A4331" i="5"/>
  <c r="A4332" i="5"/>
  <c r="A4333" i="5"/>
  <c r="A4334" i="5"/>
  <c r="A4335" i="5"/>
  <c r="A4336" i="5"/>
  <c r="A4337" i="5"/>
  <c r="A4338" i="5"/>
  <c r="A4339" i="5"/>
  <c r="A4340" i="5"/>
  <c r="A4341" i="5"/>
  <c r="A4342" i="5"/>
  <c r="A4343" i="5"/>
  <c r="A4344" i="5"/>
  <c r="A4345" i="5"/>
  <c r="A4346" i="5"/>
  <c r="A4347" i="5"/>
  <c r="A4348" i="5"/>
  <c r="A4349" i="5"/>
  <c r="A4350" i="5"/>
  <c r="A4351" i="5"/>
  <c r="A4352" i="5"/>
  <c r="A4353" i="5"/>
  <c r="A4354" i="5"/>
  <c r="A4355" i="5"/>
  <c r="A4356" i="5"/>
  <c r="A4357" i="5"/>
  <c r="A4358" i="5"/>
  <c r="A4359" i="5"/>
  <c r="A4360" i="5"/>
  <c r="A4361" i="5"/>
  <c r="A4362" i="5"/>
  <c r="A4363" i="5"/>
  <c r="A4364" i="5"/>
  <c r="A4365" i="5"/>
  <c r="A4366" i="5"/>
  <c r="A4367" i="5"/>
  <c r="A4368" i="5"/>
  <c r="A4369" i="5"/>
  <c r="A4370" i="5"/>
  <c r="A4371" i="5"/>
  <c r="A4372" i="5"/>
  <c r="A4373" i="5"/>
  <c r="A4374" i="5"/>
  <c r="A4375" i="5"/>
  <c r="A4376" i="5"/>
  <c r="A4377" i="5"/>
  <c r="A4378" i="5"/>
  <c r="A4379" i="5"/>
  <c r="A4380" i="5"/>
  <c r="A4381" i="5"/>
  <c r="A4382" i="5"/>
  <c r="A4383" i="5"/>
  <c r="A4384" i="5"/>
  <c r="A4385" i="5"/>
  <c r="A4386" i="5"/>
  <c r="A4387" i="5"/>
  <c r="A4388" i="5"/>
  <c r="A4389" i="5"/>
  <c r="A4390" i="5"/>
  <c r="A4391" i="5"/>
  <c r="A4392" i="5"/>
  <c r="A4393" i="5"/>
  <c r="A4394" i="5"/>
  <c r="A4395" i="5"/>
  <c r="A4396" i="5"/>
  <c r="A4397" i="5"/>
  <c r="A4398" i="5"/>
  <c r="A4399" i="5"/>
  <c r="A4400" i="5"/>
  <c r="A4401" i="5"/>
  <c r="A4402" i="5"/>
  <c r="A4403" i="5"/>
  <c r="A4404" i="5"/>
  <c r="A4405" i="5"/>
  <c r="A4406" i="5"/>
  <c r="A4407" i="5"/>
  <c r="A4408" i="5"/>
  <c r="A4409" i="5"/>
  <c r="A4410" i="5"/>
  <c r="A4411" i="5"/>
  <c r="A4412" i="5"/>
  <c r="A4413" i="5"/>
  <c r="A4414" i="5"/>
  <c r="A4415" i="5"/>
  <c r="A4416" i="5"/>
  <c r="A4417" i="5"/>
  <c r="A4418" i="5"/>
  <c r="A4419" i="5"/>
  <c r="A4420" i="5"/>
  <c r="A4421" i="5"/>
  <c r="A4422" i="5"/>
  <c r="A4423" i="5"/>
  <c r="A4424" i="5"/>
  <c r="A4425" i="5"/>
  <c r="A4426" i="5"/>
  <c r="A4427" i="5"/>
  <c r="A4428" i="5"/>
  <c r="A4429" i="5"/>
  <c r="A4430" i="5"/>
  <c r="A4431" i="5"/>
  <c r="A4432" i="5"/>
  <c r="A4433" i="5"/>
  <c r="A4434" i="5"/>
  <c r="A4435" i="5"/>
  <c r="A4436" i="5"/>
  <c r="A4437" i="5"/>
  <c r="A4438" i="5"/>
  <c r="A4439" i="5"/>
  <c r="A4440" i="5"/>
  <c r="A4441" i="5"/>
  <c r="A4442" i="5"/>
  <c r="A4443" i="5"/>
  <c r="A4444" i="5"/>
  <c r="A4445" i="5"/>
  <c r="A4446" i="5"/>
  <c r="A4447" i="5"/>
  <c r="A4448" i="5"/>
  <c r="A4449" i="5"/>
  <c r="A4450" i="5"/>
  <c r="A4451" i="5"/>
  <c r="A4452" i="5"/>
  <c r="A4453" i="5"/>
  <c r="A4454" i="5"/>
  <c r="A4455" i="5"/>
  <c r="A4456" i="5"/>
  <c r="A4457" i="5"/>
  <c r="A4458" i="5"/>
  <c r="A4459" i="5"/>
  <c r="A4460" i="5"/>
  <c r="A4461" i="5"/>
  <c r="A4462" i="5"/>
  <c r="A4463" i="5"/>
  <c r="A4464" i="5"/>
  <c r="A4465" i="5"/>
  <c r="A4466" i="5"/>
  <c r="A4467" i="5"/>
  <c r="A4468" i="5"/>
  <c r="A4469" i="5"/>
  <c r="A4470" i="5"/>
  <c r="A4471" i="5"/>
  <c r="A4472" i="5"/>
  <c r="A4473" i="5"/>
  <c r="A4474" i="5"/>
  <c r="A4475" i="5"/>
  <c r="A4476" i="5"/>
  <c r="A4477" i="5"/>
  <c r="A4478" i="5"/>
  <c r="A4479" i="5"/>
  <c r="A4480" i="5"/>
  <c r="A4481" i="5"/>
  <c r="A4482" i="5"/>
  <c r="A4483" i="5"/>
  <c r="A4484" i="5"/>
  <c r="A4485" i="5"/>
  <c r="A4486" i="5"/>
  <c r="A4487" i="5"/>
  <c r="A4488" i="5"/>
  <c r="A4489" i="5"/>
  <c r="A4490" i="5"/>
  <c r="A4491" i="5"/>
  <c r="A4492" i="5"/>
  <c r="A4493" i="5"/>
  <c r="A4494" i="5"/>
  <c r="A4495" i="5"/>
  <c r="A4496" i="5"/>
  <c r="A4497" i="5"/>
  <c r="A4498" i="5"/>
  <c r="A4499" i="5"/>
  <c r="A4500" i="5"/>
  <c r="A4501" i="5"/>
  <c r="A4502" i="5"/>
  <c r="A4503" i="5"/>
  <c r="A4504" i="5"/>
  <c r="A4505" i="5"/>
  <c r="A4506" i="5"/>
  <c r="A4507" i="5"/>
  <c r="A4508" i="5"/>
  <c r="A4509" i="5"/>
  <c r="A4510" i="5"/>
  <c r="A4511" i="5"/>
  <c r="A4512" i="5"/>
  <c r="A4513" i="5"/>
  <c r="A4514" i="5"/>
  <c r="A4515" i="5"/>
  <c r="A4516" i="5"/>
  <c r="A4517" i="5"/>
  <c r="A4518" i="5"/>
  <c r="A4519" i="5"/>
  <c r="A4520" i="5"/>
  <c r="A4521" i="5"/>
  <c r="A4522" i="5"/>
  <c r="A4523" i="5"/>
  <c r="A4524" i="5"/>
  <c r="A4525" i="5"/>
  <c r="A4526" i="5"/>
  <c r="A4527" i="5"/>
  <c r="A4528" i="5"/>
  <c r="A4529" i="5"/>
  <c r="A4530" i="5"/>
  <c r="A4531" i="5"/>
  <c r="A4532" i="5"/>
  <c r="A4533" i="5"/>
  <c r="A4534" i="5"/>
  <c r="A4535" i="5"/>
  <c r="A4536" i="5"/>
  <c r="A4537" i="5"/>
  <c r="A4538" i="5"/>
  <c r="A4539" i="5"/>
  <c r="A4540" i="5"/>
  <c r="A4541" i="5"/>
  <c r="A4542" i="5"/>
  <c r="A4543" i="5"/>
  <c r="A4544" i="5"/>
  <c r="A4545" i="5"/>
  <c r="A4546" i="5"/>
  <c r="A4547" i="5"/>
  <c r="A4548" i="5"/>
  <c r="A4549" i="5"/>
  <c r="A4550" i="5"/>
  <c r="A4551" i="5"/>
  <c r="A4552" i="5"/>
  <c r="A4553" i="5"/>
  <c r="A4554" i="5"/>
  <c r="A4555" i="5"/>
  <c r="A4556" i="5"/>
  <c r="A4557" i="5"/>
  <c r="A4558" i="5"/>
  <c r="A4559" i="5"/>
  <c r="A4560" i="5"/>
  <c r="A4561" i="5"/>
  <c r="A4562" i="5"/>
  <c r="A4563" i="5"/>
  <c r="A4564" i="5"/>
  <c r="A4565" i="5"/>
  <c r="A4566" i="5"/>
  <c r="A4567" i="5"/>
  <c r="A4568" i="5"/>
  <c r="A4569" i="5"/>
  <c r="A4570" i="5"/>
  <c r="A4571" i="5"/>
  <c r="A4572" i="5"/>
  <c r="A4573" i="5"/>
  <c r="A4574" i="5"/>
  <c r="A4575" i="5"/>
  <c r="A4576" i="5"/>
  <c r="A4577" i="5"/>
  <c r="A4578" i="5"/>
  <c r="A4579" i="5"/>
  <c r="A4580" i="5"/>
  <c r="A4581" i="5"/>
  <c r="A4582" i="5"/>
  <c r="A4583" i="5"/>
  <c r="A4584" i="5"/>
  <c r="A4585" i="5"/>
  <c r="A4586" i="5"/>
  <c r="A4587" i="5"/>
  <c r="A4588" i="5"/>
  <c r="A4589" i="5"/>
  <c r="A4590" i="5"/>
  <c r="A4591" i="5"/>
  <c r="A4592" i="5"/>
  <c r="A4593" i="5"/>
  <c r="A4594" i="5"/>
  <c r="A4595" i="5"/>
  <c r="A4596" i="5"/>
  <c r="A4597" i="5"/>
  <c r="A4598" i="5"/>
  <c r="A4599" i="5"/>
  <c r="A4600" i="5"/>
  <c r="A4601" i="5"/>
  <c r="A4602" i="5"/>
  <c r="A4603" i="5"/>
  <c r="A4604" i="5"/>
  <c r="A4605" i="5"/>
  <c r="A4606" i="5"/>
  <c r="A4607" i="5"/>
  <c r="A4608" i="5"/>
  <c r="A4609" i="5"/>
  <c r="A4610" i="5"/>
  <c r="A4611" i="5"/>
  <c r="A4612" i="5"/>
  <c r="A4613" i="5"/>
  <c r="A4614" i="5"/>
  <c r="A4615" i="5"/>
  <c r="A4616" i="5"/>
  <c r="A4617" i="5"/>
  <c r="A4618" i="5"/>
  <c r="A4619" i="5"/>
  <c r="A4620" i="5"/>
  <c r="A4621" i="5"/>
  <c r="A4622" i="5"/>
  <c r="A4623" i="5"/>
  <c r="A4624" i="5"/>
  <c r="A4625" i="5"/>
  <c r="A4626" i="5"/>
  <c r="A4627" i="5"/>
  <c r="A4628" i="5"/>
  <c r="A4629" i="5"/>
  <c r="A4630" i="5"/>
  <c r="A4631" i="5"/>
  <c r="A4632" i="5"/>
  <c r="A4633" i="5"/>
  <c r="A4634" i="5"/>
  <c r="A4635" i="5"/>
  <c r="A4636" i="5"/>
  <c r="A4637" i="5"/>
  <c r="A4638" i="5"/>
  <c r="A4639" i="5"/>
  <c r="A4640" i="5"/>
  <c r="A4641" i="5"/>
  <c r="A4642" i="5"/>
  <c r="A4643" i="5"/>
  <c r="A4644" i="5"/>
  <c r="A4645" i="5"/>
  <c r="A4646" i="5"/>
  <c r="A4647" i="5"/>
  <c r="A4648" i="5"/>
  <c r="A4649" i="5"/>
  <c r="A4650" i="5"/>
  <c r="A4651" i="5"/>
  <c r="A4652" i="5"/>
  <c r="A4653" i="5"/>
  <c r="A4654" i="5"/>
  <c r="A4655" i="5"/>
  <c r="A4656" i="5"/>
  <c r="A4657" i="5"/>
  <c r="A4658" i="5"/>
  <c r="A4659" i="5"/>
  <c r="A4660" i="5"/>
  <c r="A4661" i="5"/>
  <c r="A4662" i="5"/>
  <c r="A4663" i="5"/>
  <c r="A4664" i="5"/>
  <c r="A4665" i="5"/>
  <c r="A4666" i="5"/>
  <c r="A4667" i="5"/>
  <c r="A4668" i="5"/>
  <c r="A4669" i="5"/>
  <c r="A4670" i="5"/>
  <c r="A4671" i="5"/>
  <c r="A4672" i="5"/>
  <c r="A4673" i="5"/>
  <c r="A4674" i="5"/>
  <c r="A4675" i="5"/>
  <c r="A4676" i="5"/>
  <c r="A4677" i="5"/>
  <c r="A4678" i="5"/>
  <c r="A4679" i="5"/>
  <c r="A4680" i="5"/>
  <c r="A4681" i="5"/>
  <c r="A4682" i="5"/>
  <c r="A4683" i="5"/>
  <c r="A4684" i="5"/>
  <c r="A4685" i="5"/>
  <c r="A4686" i="5"/>
  <c r="A4687" i="5"/>
  <c r="A4688" i="5"/>
  <c r="A4689" i="5"/>
  <c r="A4690" i="5"/>
  <c r="A4691" i="5"/>
  <c r="A4692" i="5"/>
  <c r="A4693" i="5"/>
  <c r="A4694" i="5"/>
  <c r="A4695" i="5"/>
  <c r="A4696" i="5"/>
  <c r="A4697" i="5"/>
  <c r="A4698" i="5"/>
  <c r="A4699" i="5"/>
  <c r="A4700" i="5"/>
  <c r="A4701" i="5"/>
  <c r="A4702" i="5"/>
  <c r="A4703" i="5"/>
  <c r="A4704" i="5"/>
  <c r="A4705" i="5"/>
  <c r="A4706" i="5"/>
  <c r="A4707" i="5"/>
  <c r="A4708" i="5"/>
  <c r="A4709" i="5"/>
  <c r="A4710" i="5"/>
  <c r="A4711" i="5"/>
  <c r="A4712" i="5"/>
  <c r="A4713" i="5"/>
  <c r="A4714" i="5"/>
  <c r="A4715" i="5"/>
  <c r="A4716" i="5"/>
  <c r="A4717" i="5"/>
  <c r="A4718" i="5"/>
  <c r="A4719" i="5"/>
  <c r="A4720" i="5"/>
  <c r="A4721" i="5"/>
  <c r="A4722" i="5"/>
  <c r="A4723" i="5"/>
  <c r="A4724" i="5"/>
  <c r="A4725" i="5"/>
  <c r="A4726" i="5"/>
  <c r="A4727" i="5"/>
  <c r="A4728" i="5"/>
  <c r="A4729" i="5"/>
  <c r="A4730" i="5"/>
  <c r="A4731" i="5"/>
  <c r="A4732" i="5"/>
  <c r="A4733" i="5"/>
  <c r="A4734" i="5"/>
  <c r="A4735" i="5"/>
  <c r="A4736" i="5"/>
  <c r="A4737" i="5"/>
  <c r="A4738" i="5"/>
  <c r="A4739" i="5"/>
  <c r="A4740" i="5"/>
  <c r="A4741" i="5"/>
  <c r="A4742" i="5"/>
  <c r="A4743" i="5"/>
  <c r="A4744" i="5"/>
  <c r="A4745" i="5"/>
  <c r="A4746" i="5"/>
  <c r="A4747" i="5"/>
  <c r="A4748" i="5"/>
  <c r="A4749" i="5"/>
  <c r="A4750" i="5"/>
  <c r="A4751" i="5"/>
  <c r="A4752" i="5"/>
  <c r="A4753" i="5"/>
  <c r="A4754" i="5"/>
  <c r="A4755" i="5"/>
  <c r="A4756" i="5"/>
  <c r="A4757" i="5"/>
  <c r="A4758" i="5"/>
  <c r="A4759" i="5"/>
  <c r="A4760" i="5"/>
  <c r="A4761" i="5"/>
  <c r="A4762" i="5"/>
  <c r="A4763" i="5"/>
  <c r="A4764" i="5"/>
  <c r="A4765" i="5"/>
  <c r="A4766" i="5"/>
  <c r="A4767" i="5"/>
  <c r="A4768" i="5"/>
  <c r="A4769" i="5"/>
  <c r="A4770" i="5"/>
  <c r="A4771" i="5"/>
  <c r="A4772" i="5"/>
  <c r="A4773" i="5"/>
  <c r="A4774" i="5"/>
  <c r="A4775" i="5"/>
  <c r="A4776" i="5"/>
  <c r="A4777" i="5"/>
  <c r="A4778" i="5"/>
  <c r="A4779" i="5"/>
  <c r="A4780" i="5"/>
  <c r="A4781" i="5"/>
  <c r="A4782" i="5"/>
  <c r="A4783" i="5"/>
  <c r="A4784" i="5"/>
  <c r="A4785" i="5"/>
  <c r="A4786" i="5"/>
  <c r="A4787" i="5"/>
  <c r="A4788" i="5"/>
  <c r="A4789" i="5"/>
  <c r="A4790" i="5"/>
  <c r="A4791" i="5"/>
  <c r="A4792" i="5"/>
  <c r="A4793" i="5"/>
  <c r="A4794" i="5"/>
  <c r="A4795" i="5"/>
  <c r="A4796" i="5"/>
  <c r="A4797" i="5"/>
  <c r="A4798" i="5"/>
  <c r="A4799" i="5"/>
  <c r="A4800" i="5"/>
  <c r="A4801" i="5"/>
  <c r="A4802" i="5"/>
  <c r="A4803" i="5"/>
  <c r="A4804" i="5"/>
  <c r="A4805" i="5"/>
  <c r="A4806" i="5"/>
  <c r="A4807" i="5"/>
  <c r="A4808" i="5"/>
  <c r="A4809" i="5"/>
  <c r="A4810" i="5"/>
  <c r="A4811" i="5"/>
  <c r="A4812" i="5"/>
  <c r="A4813" i="5"/>
  <c r="A4814" i="5"/>
  <c r="A4815" i="5"/>
  <c r="A4816" i="5"/>
  <c r="A4817" i="5"/>
  <c r="A4818" i="5"/>
  <c r="A4819" i="5"/>
  <c r="A4820" i="5"/>
  <c r="A4821" i="5"/>
  <c r="A4822" i="5"/>
  <c r="A4823" i="5"/>
  <c r="A4824" i="5"/>
  <c r="A4825" i="5"/>
  <c r="A4826" i="5"/>
  <c r="A4827" i="5"/>
  <c r="A4828" i="5"/>
  <c r="A4829" i="5"/>
  <c r="A4830" i="5"/>
  <c r="A4831" i="5"/>
  <c r="A4832" i="5"/>
  <c r="A4833" i="5"/>
  <c r="A4834" i="5"/>
  <c r="A4835" i="5"/>
  <c r="A4836" i="5"/>
  <c r="A4837" i="5"/>
  <c r="A4838" i="5"/>
  <c r="A4839" i="5"/>
  <c r="A4840" i="5"/>
  <c r="A4841" i="5"/>
  <c r="A4842" i="5"/>
  <c r="A4843" i="5"/>
  <c r="A4844" i="5"/>
  <c r="A4845" i="5"/>
  <c r="A4846" i="5"/>
  <c r="A4847" i="5"/>
  <c r="A4848" i="5"/>
  <c r="A4849" i="5"/>
  <c r="A4850" i="5"/>
  <c r="A4851" i="5"/>
  <c r="A4852" i="5"/>
  <c r="A4853" i="5"/>
  <c r="A4854" i="5"/>
  <c r="A4855" i="5"/>
  <c r="A4856" i="5"/>
  <c r="A4857" i="5"/>
  <c r="A4858" i="5"/>
  <c r="A4859" i="5"/>
  <c r="A4860" i="5"/>
  <c r="A4861" i="5"/>
  <c r="A4862" i="5"/>
  <c r="A4863" i="5"/>
  <c r="A4864" i="5"/>
  <c r="A4865" i="5"/>
  <c r="A4866" i="5"/>
  <c r="A4867" i="5"/>
  <c r="A4868" i="5"/>
  <c r="A4869" i="5"/>
  <c r="A4870" i="5"/>
  <c r="A4871" i="5"/>
  <c r="A4872" i="5"/>
  <c r="A4873" i="5"/>
  <c r="A4874" i="5"/>
  <c r="A4875" i="5"/>
  <c r="A4876" i="5"/>
  <c r="A4877" i="5"/>
  <c r="A4878" i="5"/>
  <c r="A4879" i="5"/>
  <c r="A4880" i="5"/>
  <c r="A4881" i="5"/>
  <c r="A4882" i="5"/>
  <c r="A4883" i="5"/>
  <c r="A4884" i="5"/>
  <c r="A4885" i="5"/>
  <c r="A4886" i="5"/>
  <c r="A4887" i="5"/>
  <c r="A4888" i="5"/>
  <c r="A4889" i="5"/>
  <c r="A4890" i="5"/>
  <c r="A4891" i="5"/>
  <c r="A4892" i="5"/>
  <c r="A4893" i="5"/>
  <c r="A4894" i="5"/>
  <c r="A4895" i="5"/>
  <c r="A4896" i="5"/>
  <c r="A4897" i="5"/>
  <c r="A4898" i="5"/>
  <c r="A4899" i="5"/>
  <c r="A4900" i="5"/>
  <c r="A4901" i="5"/>
  <c r="A4902" i="5"/>
  <c r="A4903" i="5"/>
  <c r="A4904" i="5"/>
  <c r="A4905" i="5"/>
  <c r="A4906" i="5"/>
  <c r="A4907" i="5"/>
  <c r="A4908" i="5"/>
  <c r="A4909" i="5"/>
  <c r="A4910" i="5"/>
  <c r="A4911" i="5"/>
  <c r="A4912" i="5"/>
  <c r="A4913" i="5"/>
  <c r="A4914" i="5"/>
  <c r="A4915" i="5"/>
  <c r="A4916" i="5"/>
  <c r="A4917" i="5"/>
  <c r="A4918" i="5"/>
  <c r="A4919" i="5"/>
  <c r="A4920" i="5"/>
  <c r="A4921" i="5"/>
  <c r="A4922" i="5"/>
  <c r="A4923" i="5"/>
  <c r="A4924" i="5"/>
  <c r="A4925" i="5"/>
  <c r="A4926" i="5"/>
  <c r="A4927" i="5"/>
  <c r="A4928" i="5"/>
  <c r="A4929" i="5"/>
  <c r="A4930" i="5"/>
  <c r="A4931" i="5"/>
  <c r="A4932" i="5"/>
  <c r="A4933" i="5"/>
  <c r="A4934" i="5"/>
  <c r="A4935" i="5"/>
  <c r="A4936" i="5"/>
  <c r="A4937" i="5"/>
  <c r="A4938" i="5"/>
  <c r="A4939" i="5"/>
  <c r="A4940" i="5"/>
  <c r="A4941" i="5"/>
  <c r="A4942" i="5"/>
  <c r="A4943" i="5"/>
  <c r="A4944" i="5"/>
  <c r="A4945" i="5"/>
  <c r="A4946" i="5"/>
  <c r="A4947" i="5"/>
  <c r="A4948" i="5"/>
  <c r="A4949" i="5"/>
  <c r="A4950" i="5"/>
  <c r="A4951" i="5"/>
  <c r="A4952" i="5"/>
  <c r="A4953" i="5"/>
  <c r="A4954" i="5"/>
  <c r="A4955" i="5"/>
  <c r="A4956" i="5"/>
  <c r="A4957" i="5"/>
  <c r="A4958" i="5"/>
  <c r="A4959" i="5"/>
  <c r="A4960" i="5"/>
  <c r="A4961" i="5"/>
  <c r="A4962" i="5"/>
  <c r="A4963" i="5"/>
  <c r="A4964" i="5"/>
  <c r="A4965" i="5"/>
  <c r="A4966" i="5"/>
  <c r="A4967" i="5"/>
  <c r="A4968" i="5"/>
  <c r="A4969" i="5"/>
  <c r="A4970" i="5"/>
  <c r="A4971" i="5"/>
  <c r="A4972" i="5"/>
  <c r="A4973" i="5"/>
  <c r="A4974" i="5"/>
  <c r="A4975" i="5"/>
  <c r="A4976" i="5"/>
  <c r="A4977" i="5"/>
  <c r="A4978" i="5"/>
  <c r="A4979" i="5"/>
  <c r="A4980" i="5"/>
  <c r="A4981" i="5"/>
  <c r="A4982" i="5"/>
  <c r="A4983" i="5"/>
  <c r="A4984" i="5"/>
  <c r="A4985" i="5"/>
  <c r="A4986" i="5"/>
  <c r="A4987" i="5"/>
  <c r="A4988" i="5"/>
  <c r="A4989" i="5"/>
  <c r="A4990" i="5"/>
  <c r="A4991" i="5"/>
  <c r="A4992" i="5"/>
  <c r="A4993" i="5"/>
  <c r="A4994" i="5"/>
  <c r="A4995" i="5"/>
  <c r="A4996" i="5"/>
  <c r="A4997" i="5"/>
  <c r="A4998" i="5"/>
  <c r="A4999" i="5"/>
  <c r="A5000" i="5"/>
  <c r="A5001" i="5"/>
  <c r="A5002" i="5"/>
  <c r="A5003" i="5"/>
  <c r="A5004" i="5"/>
  <c r="A5005" i="5"/>
  <c r="A5006" i="5"/>
  <c r="A5007" i="5"/>
  <c r="A5008" i="5"/>
  <c r="A5009" i="5"/>
  <c r="A5010" i="5"/>
  <c r="A5011" i="5"/>
  <c r="A5012" i="5"/>
  <c r="A5013" i="5"/>
  <c r="A5014" i="5"/>
  <c r="A5015" i="5"/>
  <c r="A5016" i="5"/>
  <c r="A5017" i="5"/>
  <c r="A5018" i="5"/>
  <c r="A5019" i="5"/>
  <c r="A5020" i="5"/>
  <c r="A5021" i="5"/>
  <c r="A5022" i="5"/>
  <c r="A5023" i="5"/>
  <c r="A5024" i="5"/>
  <c r="A5025" i="5"/>
  <c r="A5026" i="5"/>
  <c r="A5027" i="5"/>
  <c r="A5028" i="5"/>
  <c r="A5029" i="5"/>
  <c r="A5030" i="5"/>
  <c r="A5031" i="5"/>
  <c r="A5032" i="5"/>
  <c r="A5033" i="5"/>
  <c r="A5034" i="5"/>
  <c r="A5035" i="5"/>
  <c r="A5036" i="5"/>
  <c r="A5037" i="5"/>
  <c r="A5038" i="5"/>
  <c r="A5039" i="5"/>
  <c r="A5040" i="5"/>
  <c r="A5041" i="5"/>
  <c r="A5042" i="5"/>
  <c r="A5043" i="5"/>
  <c r="A5044" i="5"/>
  <c r="A5045" i="5"/>
  <c r="A5046" i="5"/>
  <c r="A5047" i="5"/>
  <c r="A5048" i="5"/>
  <c r="A5049" i="5"/>
  <c r="A5050" i="5"/>
  <c r="A5051" i="5"/>
  <c r="A5052" i="5"/>
  <c r="A5053" i="5"/>
  <c r="A5054" i="5"/>
  <c r="A5055" i="5"/>
  <c r="A5056" i="5"/>
  <c r="A5057" i="5"/>
  <c r="A5058" i="5"/>
  <c r="A5059" i="5"/>
  <c r="A5060" i="5"/>
  <c r="A5061" i="5"/>
  <c r="A5062" i="5"/>
  <c r="A5063" i="5"/>
  <c r="A5064" i="5"/>
  <c r="A5065" i="5"/>
  <c r="A5066" i="5"/>
  <c r="A5067" i="5"/>
  <c r="A5068" i="5"/>
  <c r="A5069" i="5"/>
  <c r="A5070" i="5"/>
  <c r="A5071" i="5"/>
  <c r="A5072" i="5"/>
  <c r="A5073" i="5"/>
  <c r="A5074" i="5"/>
  <c r="A5075" i="5"/>
  <c r="A5076" i="5"/>
  <c r="A5077" i="5"/>
  <c r="A5078" i="5"/>
  <c r="A5079" i="5"/>
  <c r="A5080" i="5"/>
  <c r="A5081" i="5"/>
  <c r="A5082" i="5"/>
  <c r="A5083" i="5"/>
  <c r="A5084" i="5"/>
  <c r="A5085" i="5"/>
  <c r="A5086" i="5"/>
  <c r="A5087" i="5"/>
  <c r="A5088" i="5"/>
  <c r="A5089" i="5"/>
  <c r="A5090" i="5"/>
  <c r="A5091" i="5"/>
  <c r="A5092" i="5"/>
  <c r="A5093" i="5"/>
  <c r="A5094" i="5"/>
  <c r="A5095" i="5"/>
  <c r="A5096" i="5"/>
  <c r="A5097" i="5"/>
  <c r="A5098" i="5"/>
  <c r="A5099" i="5"/>
  <c r="A5100" i="5"/>
  <c r="A5101" i="5"/>
  <c r="A5102" i="5"/>
  <c r="A5103" i="5"/>
  <c r="A5104" i="5"/>
  <c r="A5105" i="5"/>
  <c r="A5106" i="5"/>
  <c r="A5107" i="5"/>
  <c r="A5108" i="5"/>
  <c r="A5109" i="5"/>
  <c r="A5110" i="5"/>
  <c r="A5111" i="5"/>
  <c r="A5112" i="5"/>
  <c r="A5113" i="5"/>
  <c r="A5114" i="5"/>
  <c r="A5115" i="5"/>
  <c r="A5116" i="5"/>
  <c r="A5117" i="5"/>
  <c r="A5118" i="5"/>
  <c r="A5119" i="5"/>
  <c r="A5120" i="5"/>
  <c r="A5121" i="5"/>
  <c r="A5122" i="5"/>
  <c r="A5123" i="5"/>
  <c r="A5124" i="5"/>
  <c r="A5125" i="5"/>
  <c r="A5126" i="5"/>
  <c r="A5127" i="5"/>
  <c r="A5128" i="5"/>
  <c r="A5129" i="5"/>
  <c r="A5130" i="5"/>
  <c r="A5131" i="5"/>
  <c r="A5132" i="5"/>
  <c r="A5133" i="5"/>
  <c r="A5134" i="5"/>
  <c r="A5135" i="5"/>
  <c r="A5136" i="5"/>
  <c r="A5137" i="5"/>
  <c r="A5138" i="5"/>
  <c r="A5139" i="5"/>
  <c r="A5140" i="5"/>
  <c r="A5141" i="5"/>
  <c r="A5142" i="5"/>
  <c r="A5143" i="5"/>
  <c r="A5144" i="5"/>
  <c r="A5145" i="5"/>
  <c r="A5146" i="5"/>
  <c r="A5147" i="5"/>
  <c r="A5148" i="5"/>
  <c r="A5149" i="5"/>
  <c r="A5150" i="5"/>
  <c r="A5151" i="5"/>
  <c r="A5152" i="5"/>
  <c r="A5153" i="5"/>
  <c r="A5154" i="5"/>
  <c r="A5155" i="5"/>
  <c r="A5156" i="5"/>
  <c r="A5157" i="5"/>
  <c r="A5158" i="5"/>
  <c r="A5159" i="5"/>
  <c r="A5160" i="5"/>
  <c r="A5161" i="5"/>
  <c r="A5162" i="5"/>
  <c r="A5163" i="5"/>
  <c r="A5164" i="5"/>
  <c r="A5165" i="5"/>
  <c r="A5166" i="5"/>
  <c r="A5167" i="5"/>
  <c r="A5168" i="5"/>
  <c r="A5169" i="5"/>
  <c r="A5170" i="5"/>
  <c r="A5171" i="5"/>
  <c r="A5172" i="5"/>
  <c r="A5173" i="5"/>
  <c r="A5174" i="5"/>
  <c r="A5175" i="5"/>
  <c r="A5176" i="5"/>
  <c r="A5177" i="5"/>
  <c r="A5178" i="5"/>
  <c r="A5179" i="5"/>
  <c r="A5180" i="5"/>
  <c r="A5181" i="5"/>
  <c r="A5182" i="5"/>
  <c r="A5183" i="5"/>
  <c r="A5184" i="5"/>
  <c r="A5185" i="5"/>
  <c r="A5186" i="5"/>
  <c r="A5187" i="5"/>
  <c r="A5188" i="5"/>
  <c r="A5189" i="5"/>
  <c r="A5190" i="5"/>
  <c r="A5191" i="5"/>
  <c r="A5192" i="5"/>
  <c r="A5193" i="5"/>
  <c r="A5194" i="5"/>
  <c r="A5195" i="5"/>
  <c r="A5196" i="5"/>
  <c r="A5197" i="5"/>
  <c r="A5198" i="5"/>
  <c r="A5199" i="5"/>
  <c r="A5200" i="5"/>
  <c r="A5201" i="5"/>
  <c r="A5202" i="5"/>
  <c r="A5203" i="5"/>
  <c r="A5204" i="5"/>
  <c r="A5205" i="5"/>
  <c r="A5206" i="5"/>
  <c r="A5207" i="5"/>
  <c r="A5208" i="5"/>
  <c r="A5209" i="5"/>
  <c r="A5210" i="5"/>
  <c r="A5211" i="5"/>
  <c r="A5212" i="5"/>
  <c r="A5213" i="5"/>
  <c r="A5214" i="5"/>
  <c r="A5215" i="5"/>
  <c r="A5216" i="5"/>
  <c r="A5217" i="5"/>
  <c r="A5218" i="5"/>
  <c r="A5219" i="5"/>
  <c r="A5220" i="5"/>
  <c r="A5221" i="5"/>
  <c r="A5222" i="5"/>
  <c r="A5223" i="5"/>
  <c r="A5224" i="5"/>
  <c r="A5225" i="5"/>
  <c r="A5226" i="5"/>
  <c r="A5227" i="5"/>
  <c r="A5228" i="5"/>
  <c r="A5229" i="5"/>
  <c r="A5230" i="5"/>
  <c r="A5231" i="5"/>
  <c r="A5232" i="5"/>
  <c r="A5233" i="5"/>
  <c r="A5234" i="5"/>
  <c r="A5235" i="5"/>
  <c r="A5236" i="5"/>
  <c r="A5237" i="5"/>
  <c r="A5238" i="5"/>
  <c r="A5239" i="5"/>
  <c r="A5240" i="5"/>
  <c r="A5241" i="5"/>
  <c r="A5242" i="5"/>
  <c r="A5243" i="5"/>
  <c r="A5244" i="5"/>
  <c r="A5245" i="5"/>
  <c r="A5246" i="5"/>
  <c r="A5247" i="5"/>
  <c r="A5248" i="5"/>
  <c r="A5249" i="5"/>
  <c r="A5250" i="5"/>
  <c r="A5251" i="5"/>
  <c r="A5252" i="5"/>
  <c r="A5253" i="5"/>
  <c r="A5254" i="5"/>
  <c r="A5255" i="5"/>
  <c r="A5256" i="5"/>
  <c r="A5257" i="5"/>
  <c r="A5258" i="5"/>
  <c r="A5259" i="5"/>
  <c r="A5260" i="5"/>
  <c r="A5261" i="5"/>
  <c r="A5262" i="5"/>
  <c r="A5263" i="5"/>
  <c r="A5264" i="5"/>
  <c r="A5265" i="5"/>
  <c r="A5266" i="5"/>
  <c r="A5267" i="5"/>
  <c r="A5268" i="5"/>
  <c r="A5269" i="5"/>
  <c r="A5270" i="5"/>
  <c r="A5271" i="5"/>
  <c r="A5272" i="5"/>
  <c r="A5273" i="5"/>
  <c r="A5274" i="5"/>
  <c r="A5275" i="5"/>
  <c r="A5276" i="5"/>
  <c r="A5277" i="5"/>
  <c r="A5278" i="5"/>
  <c r="A5279" i="5"/>
  <c r="A5280" i="5"/>
  <c r="A5281" i="5"/>
  <c r="A5282" i="5"/>
  <c r="A5283" i="5"/>
  <c r="A5284" i="5"/>
  <c r="A5285" i="5"/>
  <c r="A5286" i="5"/>
  <c r="A5287" i="5"/>
  <c r="A5288" i="5"/>
  <c r="A5289" i="5"/>
  <c r="A5290" i="5"/>
  <c r="A5291" i="5"/>
  <c r="A5292" i="5"/>
  <c r="A5293" i="5"/>
  <c r="A5294" i="5"/>
  <c r="A5295" i="5"/>
  <c r="A5296" i="5"/>
  <c r="A5297" i="5"/>
  <c r="A5298" i="5"/>
  <c r="A5299" i="5"/>
  <c r="A5300" i="5"/>
  <c r="A5301" i="5"/>
  <c r="A5302" i="5"/>
  <c r="A5303" i="5"/>
  <c r="A5304" i="5"/>
  <c r="A5305" i="5"/>
  <c r="A5306" i="5"/>
  <c r="A5307" i="5"/>
  <c r="A5308" i="5"/>
  <c r="A5309" i="5"/>
  <c r="A5310" i="5"/>
  <c r="A5311" i="5"/>
  <c r="A5312" i="5"/>
  <c r="A5313" i="5"/>
  <c r="A5314" i="5"/>
  <c r="A5315" i="5"/>
  <c r="A5316" i="5"/>
  <c r="A5317" i="5"/>
  <c r="A5318" i="5"/>
  <c r="A5319" i="5"/>
  <c r="A5320" i="5"/>
  <c r="A5321" i="5"/>
  <c r="A5322" i="5"/>
  <c r="A5323" i="5"/>
  <c r="A5324" i="5"/>
  <c r="A5325" i="5"/>
  <c r="A5326" i="5"/>
  <c r="A5327" i="5"/>
  <c r="A5328" i="5"/>
  <c r="A5329" i="5"/>
  <c r="A5330" i="5"/>
  <c r="A5331" i="5"/>
  <c r="A5332" i="5"/>
  <c r="A5333" i="5"/>
  <c r="A5334" i="5"/>
  <c r="A5335" i="5"/>
  <c r="A5336" i="5"/>
  <c r="A5337" i="5"/>
  <c r="A5338" i="5"/>
  <c r="A5339" i="5"/>
  <c r="A5340" i="5"/>
  <c r="A5341" i="5"/>
  <c r="A5342" i="5"/>
  <c r="A5343" i="5"/>
  <c r="A5344" i="5"/>
  <c r="A5345" i="5"/>
  <c r="A5346" i="5"/>
  <c r="A5347" i="5"/>
  <c r="A5348" i="5"/>
  <c r="A5349" i="5"/>
  <c r="A5350" i="5"/>
  <c r="A5351" i="5"/>
  <c r="A5352" i="5"/>
  <c r="A5353" i="5"/>
  <c r="A5354" i="5"/>
  <c r="A5355" i="5"/>
  <c r="A5356" i="5"/>
  <c r="A5357" i="5"/>
  <c r="A5358" i="5"/>
  <c r="A5359" i="5"/>
  <c r="A5360" i="5"/>
  <c r="A5361" i="5"/>
  <c r="A5362" i="5"/>
  <c r="A5363" i="5"/>
  <c r="A5364" i="5"/>
  <c r="A5365" i="5"/>
  <c r="A5366" i="5"/>
  <c r="A5367" i="5"/>
  <c r="A5368" i="5"/>
  <c r="A5369" i="5"/>
  <c r="A5370" i="5"/>
  <c r="A5371" i="5"/>
  <c r="A5372" i="5"/>
  <c r="A5373" i="5"/>
  <c r="A5374" i="5"/>
  <c r="A5375" i="5"/>
  <c r="A5376" i="5"/>
  <c r="A5377" i="5"/>
  <c r="A5378" i="5"/>
  <c r="A5379" i="5"/>
  <c r="A5380" i="5"/>
  <c r="A5381" i="5"/>
  <c r="A5382" i="5"/>
  <c r="A5383" i="5"/>
  <c r="A5384" i="5"/>
  <c r="A5385" i="5"/>
  <c r="A5386" i="5"/>
  <c r="A5387" i="5"/>
  <c r="A5388" i="5"/>
  <c r="A5389" i="5"/>
  <c r="A5390" i="5"/>
  <c r="A5391" i="5"/>
  <c r="A5392" i="5"/>
  <c r="A5393" i="5"/>
  <c r="A5394" i="5"/>
  <c r="A5395" i="5"/>
  <c r="A5396" i="5"/>
  <c r="A5397" i="5"/>
  <c r="A5398" i="5"/>
  <c r="A5399" i="5"/>
  <c r="A5400" i="5"/>
  <c r="A5401" i="5"/>
  <c r="A5402" i="5"/>
  <c r="A5403" i="5"/>
  <c r="A1081" i="5"/>
  <c r="A1082" i="5"/>
  <c r="A1083" i="5"/>
  <c r="A1084" i="5"/>
  <c r="A1085" i="5"/>
  <c r="A1086" i="5"/>
  <c r="A1087" i="5"/>
  <c r="A1088" i="5"/>
  <c r="A1089" i="5"/>
  <c r="A1090" i="5"/>
  <c r="A1091" i="5"/>
  <c r="A1092" i="5"/>
  <c r="A1093" i="5"/>
  <c r="A1094" i="5"/>
  <c r="A1095" i="5"/>
  <c r="A1096" i="5"/>
  <c r="A1097" i="5"/>
  <c r="A1098" i="5"/>
  <c r="A1099" i="5"/>
  <c r="A1100" i="5"/>
  <c r="A1101" i="5"/>
  <c r="A1102" i="5"/>
  <c r="A1103" i="5"/>
  <c r="A1104" i="5"/>
  <c r="A1105" i="5"/>
  <c r="A1106" i="5"/>
  <c r="A1107" i="5"/>
  <c r="A1108" i="5"/>
  <c r="A1109" i="5"/>
  <c r="A1110" i="5"/>
  <c r="A1111" i="5"/>
  <c r="A1112" i="5"/>
  <c r="A1113" i="5"/>
  <c r="A1114" i="5"/>
  <c r="A1115" i="5"/>
  <c r="A1116" i="5"/>
  <c r="A1117" i="5"/>
  <c r="A1118" i="5"/>
  <c r="A1119" i="5"/>
  <c r="A1120" i="5"/>
  <c r="A1121" i="5"/>
  <c r="A1122" i="5"/>
  <c r="A1123" i="5"/>
  <c r="A1124" i="5"/>
  <c r="A1125" i="5"/>
  <c r="A1126" i="5"/>
  <c r="A1127" i="5"/>
  <c r="A1128" i="5"/>
  <c r="A1129" i="5"/>
  <c r="A1130" i="5"/>
  <c r="A1131" i="5"/>
  <c r="A1132" i="5"/>
  <c r="A1133" i="5"/>
  <c r="A1134" i="5"/>
  <c r="A1135" i="5"/>
  <c r="A1136" i="5"/>
  <c r="A1137" i="5"/>
  <c r="A1138" i="5"/>
  <c r="A1139" i="5"/>
  <c r="A1140" i="5"/>
  <c r="A1141" i="5"/>
  <c r="A1142" i="5"/>
  <c r="A1143" i="5"/>
  <c r="A1144" i="5"/>
  <c r="A1145" i="5"/>
  <c r="A1146" i="5"/>
  <c r="A1147" i="5"/>
  <c r="A1148" i="5"/>
  <c r="A1149" i="5"/>
  <c r="A1150" i="5"/>
  <c r="A1151" i="5"/>
  <c r="A1152" i="5"/>
  <c r="A1153" i="5"/>
  <c r="A1154" i="5"/>
  <c r="A1155" i="5"/>
  <c r="A1156" i="5"/>
  <c r="A1157" i="5"/>
  <c r="A1158" i="5"/>
  <c r="A1159" i="5"/>
  <c r="A1160" i="5"/>
  <c r="A1161" i="5"/>
  <c r="A1162" i="5"/>
  <c r="A1163" i="5"/>
  <c r="A1164" i="5"/>
  <c r="A1165" i="5"/>
  <c r="A1166" i="5"/>
  <c r="A1167" i="5"/>
  <c r="A1168" i="5"/>
  <c r="A1169" i="5"/>
  <c r="A1170" i="5"/>
  <c r="A1171" i="5"/>
  <c r="A1172" i="5"/>
  <c r="A1173" i="5"/>
  <c r="A1174" i="5"/>
  <c r="A1175" i="5"/>
  <c r="A1176" i="5"/>
  <c r="A1177" i="5"/>
  <c r="A1178" i="5"/>
  <c r="A1179" i="5"/>
  <c r="A1180" i="5"/>
  <c r="A1181" i="5"/>
  <c r="A1182" i="5"/>
  <c r="A1183" i="5"/>
  <c r="A1184" i="5"/>
  <c r="A1185" i="5"/>
  <c r="A1186" i="5"/>
  <c r="A1187" i="5"/>
  <c r="A1188" i="5"/>
  <c r="A1189" i="5"/>
  <c r="A1190" i="5"/>
  <c r="A1191" i="5"/>
  <c r="A1192" i="5"/>
  <c r="A1193" i="5"/>
  <c r="A1194" i="5"/>
  <c r="A1195" i="5"/>
  <c r="A1196" i="5"/>
  <c r="A1197" i="5"/>
  <c r="A1198" i="5"/>
  <c r="A1199" i="5"/>
  <c r="A1200" i="5"/>
  <c r="A1201" i="5"/>
  <c r="A1202" i="5"/>
  <c r="A1203" i="5"/>
  <c r="A1204" i="5"/>
  <c r="A1205" i="5"/>
  <c r="A1206" i="5"/>
  <c r="A1207" i="5"/>
  <c r="A1208" i="5"/>
  <c r="A1209" i="5"/>
  <c r="A1210" i="5"/>
  <c r="A1211" i="5"/>
  <c r="A1212" i="5"/>
  <c r="A1213" i="5"/>
  <c r="A1214" i="5"/>
  <c r="A1215" i="5"/>
  <c r="A1216" i="5"/>
  <c r="A1217" i="5"/>
  <c r="A1218" i="5"/>
  <c r="A1219" i="5"/>
  <c r="A1220" i="5"/>
  <c r="A1221" i="5"/>
  <c r="A1222" i="5"/>
  <c r="A1223" i="5"/>
  <c r="A1224" i="5"/>
  <c r="A1225" i="5"/>
  <c r="A1226" i="5"/>
  <c r="A1227" i="5"/>
  <c r="A1228" i="5"/>
  <c r="A1229" i="5"/>
  <c r="A1230" i="5"/>
  <c r="A1231" i="5"/>
  <c r="A1232" i="5"/>
  <c r="A1233" i="5"/>
  <c r="A1234" i="5"/>
  <c r="A1235" i="5"/>
  <c r="A1236" i="5"/>
  <c r="A1237" i="5"/>
  <c r="A1238" i="5"/>
  <c r="A1239" i="5"/>
  <c r="A1240" i="5"/>
  <c r="A1241" i="5"/>
  <c r="A1242" i="5"/>
  <c r="A1243" i="5"/>
  <c r="A1244" i="5"/>
  <c r="A1245" i="5"/>
  <c r="A1246" i="5"/>
  <c r="A1247" i="5"/>
  <c r="A1248" i="5"/>
  <c r="A1249" i="5"/>
  <c r="A1250" i="5"/>
  <c r="A1251" i="5"/>
  <c r="A1252" i="5"/>
  <c r="A1253" i="5"/>
  <c r="A1254" i="5"/>
  <c r="A1255" i="5"/>
  <c r="A1256" i="5"/>
  <c r="A1257" i="5"/>
  <c r="A1258" i="5"/>
  <c r="A1259" i="5"/>
  <c r="A1260" i="5"/>
  <c r="A1261" i="5"/>
  <c r="A1262" i="5"/>
  <c r="A1263" i="5"/>
  <c r="A1264" i="5"/>
  <c r="A1265" i="5"/>
  <c r="A1266" i="5"/>
  <c r="A1267" i="5"/>
  <c r="A1268" i="5"/>
  <c r="A1269" i="5"/>
  <c r="A1270" i="5"/>
  <c r="A1271" i="5"/>
  <c r="A1272" i="5"/>
  <c r="A1273" i="5"/>
  <c r="A1274" i="5"/>
  <c r="A1275" i="5"/>
  <c r="A1276" i="5"/>
  <c r="A1277" i="5"/>
  <c r="A1278" i="5"/>
  <c r="A1279" i="5"/>
  <c r="A1280" i="5"/>
  <c r="A1281" i="5"/>
  <c r="A1282" i="5"/>
  <c r="A1283" i="5"/>
  <c r="A1284" i="5"/>
  <c r="A1285" i="5"/>
  <c r="A1286" i="5"/>
  <c r="A1287" i="5"/>
  <c r="A1288" i="5"/>
  <c r="A1289" i="5"/>
  <c r="A1290" i="5"/>
  <c r="A1291" i="5"/>
  <c r="A1292" i="5"/>
  <c r="A1293" i="5"/>
  <c r="A1294" i="5"/>
  <c r="A1295" i="5"/>
  <c r="A1296" i="5"/>
  <c r="A1297" i="5"/>
  <c r="A1298" i="5"/>
  <c r="A1299" i="5"/>
  <c r="A1300" i="5"/>
  <c r="A1301" i="5"/>
  <c r="A1302" i="5"/>
  <c r="A1303" i="5"/>
  <c r="A1304" i="5"/>
  <c r="A1305" i="5"/>
  <c r="A1306" i="5"/>
  <c r="A1307" i="5"/>
  <c r="A1308" i="5"/>
  <c r="A1309" i="5"/>
  <c r="A1310" i="5"/>
  <c r="A1311" i="5"/>
  <c r="A1312" i="5"/>
  <c r="A1313" i="5"/>
  <c r="A1314" i="5"/>
  <c r="A1315" i="5"/>
  <c r="A1316" i="5"/>
  <c r="A1317" i="5"/>
  <c r="A1318" i="5"/>
  <c r="A1319" i="5"/>
  <c r="A1320" i="5"/>
  <c r="A1321" i="5"/>
  <c r="A1322" i="5"/>
  <c r="A1323" i="5"/>
  <c r="A1324" i="5"/>
  <c r="A1325" i="5"/>
  <c r="A1326" i="5"/>
  <c r="A1327" i="5"/>
  <c r="A1328" i="5"/>
  <c r="A1329" i="5"/>
  <c r="A1330" i="5"/>
  <c r="A1331" i="5"/>
  <c r="A1332" i="5"/>
  <c r="A1333" i="5"/>
  <c r="A1334" i="5"/>
  <c r="A1335" i="5"/>
  <c r="A1336" i="5"/>
  <c r="A1337" i="5"/>
  <c r="A1338" i="5"/>
  <c r="A1339" i="5"/>
  <c r="A1340" i="5"/>
  <c r="A1341" i="5"/>
  <c r="A1342" i="5"/>
  <c r="A1343" i="5"/>
  <c r="A1344" i="5"/>
  <c r="A1345" i="5"/>
  <c r="A1346" i="5"/>
  <c r="A1347" i="5"/>
  <c r="A1348" i="5"/>
  <c r="A1349" i="5"/>
  <c r="A1350" i="5"/>
  <c r="A1351" i="5"/>
  <c r="A1352" i="5"/>
  <c r="A1353" i="5"/>
  <c r="A1354" i="5"/>
  <c r="A1355" i="5"/>
  <c r="A1356" i="5"/>
  <c r="A1357" i="5"/>
  <c r="A1358" i="5"/>
  <c r="A1359" i="5"/>
  <c r="A1360" i="5"/>
  <c r="A1361" i="5"/>
  <c r="A1362" i="5"/>
  <c r="A1363" i="5"/>
  <c r="A1364" i="5"/>
  <c r="A1365" i="5"/>
  <c r="A1366" i="5"/>
  <c r="A1367" i="5"/>
  <c r="A1368" i="5"/>
  <c r="A1369" i="5"/>
  <c r="A1370" i="5"/>
  <c r="A1371" i="5"/>
  <c r="A1372" i="5"/>
  <c r="A1373" i="5"/>
  <c r="A1374" i="5"/>
  <c r="A1375" i="5"/>
  <c r="A1376" i="5"/>
  <c r="A1377" i="5"/>
  <c r="A1378" i="5"/>
  <c r="A1379" i="5"/>
  <c r="A1380" i="5"/>
  <c r="A1381" i="5"/>
  <c r="A1382" i="5"/>
  <c r="A1383" i="5"/>
  <c r="A1384" i="5"/>
  <c r="A1385" i="5"/>
  <c r="A1386" i="5"/>
  <c r="A1387" i="5"/>
  <c r="A1388" i="5"/>
  <c r="A1389" i="5"/>
  <c r="A1390" i="5"/>
  <c r="A1391" i="5"/>
  <c r="A1392" i="5"/>
  <c r="A1393" i="5"/>
  <c r="A1394" i="5"/>
  <c r="A1395" i="5"/>
  <c r="A1396" i="5"/>
  <c r="A1397" i="5"/>
  <c r="A1398" i="5"/>
  <c r="A1399" i="5"/>
  <c r="A1400" i="5"/>
  <c r="A1401" i="5"/>
  <c r="A1402" i="5"/>
  <c r="A1403" i="5"/>
  <c r="A1404" i="5"/>
  <c r="A1405" i="5"/>
  <c r="A1406" i="5"/>
  <c r="A1407" i="5"/>
  <c r="A1408" i="5"/>
  <c r="A1409" i="5"/>
  <c r="A1410" i="5"/>
  <c r="A1411" i="5"/>
  <c r="A1412" i="5"/>
  <c r="A1413" i="5"/>
  <c r="A1414" i="5"/>
  <c r="A1415" i="5"/>
  <c r="A1416" i="5"/>
  <c r="A1417" i="5"/>
  <c r="A1418" i="5"/>
  <c r="A1419" i="5"/>
  <c r="A1420" i="5"/>
  <c r="A1421" i="5"/>
  <c r="A1422" i="5"/>
  <c r="A1423" i="5"/>
  <c r="A1424" i="5"/>
  <c r="A1425" i="5"/>
  <c r="A1426" i="5"/>
  <c r="A1427" i="5"/>
  <c r="A1428" i="5"/>
  <c r="A1429" i="5"/>
  <c r="A1430" i="5"/>
  <c r="A1431" i="5"/>
  <c r="A1432" i="5"/>
  <c r="A1433" i="5"/>
  <c r="A1434" i="5"/>
  <c r="A1435" i="5"/>
  <c r="A1436" i="5"/>
  <c r="A1437" i="5"/>
  <c r="A1438" i="5"/>
  <c r="A1439" i="5"/>
  <c r="A1440" i="5"/>
  <c r="A1441" i="5"/>
  <c r="A1442" i="5"/>
  <c r="A1443" i="5"/>
  <c r="A1444" i="5"/>
  <c r="A1445" i="5"/>
  <c r="A1446" i="5"/>
  <c r="A1447" i="5"/>
  <c r="A1448" i="5"/>
  <c r="A1449" i="5"/>
  <c r="A1450" i="5"/>
  <c r="A1451" i="5"/>
  <c r="A1452" i="5"/>
  <c r="A1453" i="5"/>
  <c r="A1454" i="5"/>
  <c r="A1455" i="5"/>
  <c r="A1456" i="5"/>
  <c r="A1457" i="5"/>
  <c r="A1458" i="5"/>
  <c r="A1459" i="5"/>
  <c r="A1460" i="5"/>
  <c r="A1461" i="5"/>
  <c r="A1462" i="5"/>
  <c r="A1463" i="5"/>
  <c r="A1464" i="5"/>
  <c r="A1465" i="5"/>
  <c r="A1466" i="5"/>
  <c r="A1467" i="5"/>
  <c r="A1468" i="5"/>
  <c r="A1469" i="5"/>
  <c r="A1470" i="5"/>
  <c r="A1471" i="5"/>
  <c r="A1472" i="5"/>
  <c r="A1473" i="5"/>
  <c r="A1474" i="5"/>
  <c r="A1475" i="5"/>
  <c r="A1476" i="5"/>
  <c r="A1477" i="5"/>
  <c r="A1478" i="5"/>
  <c r="A1479" i="5"/>
  <c r="A1480" i="5"/>
  <c r="A1481" i="5"/>
  <c r="A1482" i="5"/>
  <c r="A1483" i="5"/>
  <c r="A1484" i="5"/>
  <c r="A1485" i="5"/>
  <c r="A1486" i="5"/>
  <c r="A1487" i="5"/>
  <c r="A1488" i="5"/>
  <c r="A1489" i="5"/>
  <c r="A1490" i="5"/>
  <c r="A1491" i="5"/>
  <c r="A1492" i="5"/>
  <c r="A1493" i="5"/>
  <c r="A1494" i="5"/>
  <c r="A1495" i="5"/>
  <c r="A1496" i="5"/>
  <c r="A1497" i="5"/>
  <c r="A1498" i="5"/>
  <c r="A1499" i="5"/>
  <c r="A1500" i="5"/>
  <c r="A1501" i="5"/>
  <c r="A1502" i="5"/>
  <c r="A1503" i="5"/>
  <c r="A1504" i="5"/>
  <c r="A1505" i="5"/>
  <c r="A1506" i="5"/>
  <c r="A1507" i="5"/>
  <c r="A1508" i="5"/>
  <c r="A1509" i="5"/>
  <c r="A1510" i="5"/>
  <c r="A1511" i="5"/>
  <c r="A1512" i="5"/>
  <c r="A1513" i="5"/>
  <c r="A1514" i="5"/>
  <c r="A1515" i="5"/>
  <c r="A1516" i="5"/>
  <c r="A1517" i="5"/>
  <c r="A1518" i="5"/>
  <c r="A1519" i="5"/>
  <c r="A1520" i="5"/>
  <c r="A1521" i="5"/>
  <c r="A1522" i="5"/>
  <c r="A1523" i="5"/>
  <c r="A1524" i="5"/>
  <c r="A1525" i="5"/>
  <c r="A1526" i="5"/>
  <c r="A1527" i="5"/>
  <c r="A1528" i="5"/>
  <c r="A1529" i="5"/>
  <c r="A1530" i="5"/>
  <c r="A1531" i="5"/>
  <c r="A1532" i="5"/>
  <c r="A1533" i="5"/>
  <c r="A1534" i="5"/>
  <c r="A1535" i="5"/>
  <c r="A1536" i="5"/>
  <c r="A1537" i="5"/>
  <c r="A1538" i="5"/>
  <c r="A1539" i="5"/>
  <c r="A1540" i="5"/>
  <c r="A1541" i="5"/>
  <c r="A1542" i="5"/>
  <c r="A1543" i="5"/>
  <c r="A1544" i="5"/>
  <c r="A1545" i="5"/>
  <c r="A1546" i="5"/>
  <c r="A1547" i="5"/>
  <c r="A1548" i="5"/>
  <c r="A1549" i="5"/>
  <c r="A1550" i="5"/>
  <c r="A1551" i="5"/>
  <c r="A1552" i="5"/>
  <c r="A1553" i="5"/>
  <c r="A1554" i="5"/>
  <c r="A1555" i="5"/>
  <c r="A1556" i="5"/>
  <c r="A1557" i="5"/>
  <c r="A1558" i="5"/>
  <c r="A1559" i="5"/>
  <c r="A1560" i="5"/>
  <c r="A1561" i="5"/>
  <c r="A1562" i="5"/>
  <c r="A1563" i="5"/>
  <c r="A1564" i="5"/>
  <c r="A1565" i="5"/>
  <c r="A1566" i="5"/>
  <c r="A1567" i="5"/>
  <c r="A1568" i="5"/>
  <c r="A1569" i="5"/>
  <c r="A1570" i="5"/>
  <c r="A1571" i="5"/>
  <c r="A1572" i="5"/>
  <c r="A1573" i="5"/>
  <c r="A1574" i="5"/>
  <c r="A1575" i="5"/>
  <c r="A1576" i="5"/>
  <c r="A1577" i="5"/>
  <c r="A1578" i="5"/>
  <c r="A1579" i="5"/>
  <c r="A1580" i="5"/>
  <c r="A1581" i="5"/>
  <c r="A1582" i="5"/>
  <c r="A1583" i="5"/>
  <c r="A1584" i="5"/>
  <c r="A1585" i="5"/>
  <c r="A1586" i="5"/>
  <c r="A1587" i="5"/>
  <c r="A1588" i="5"/>
  <c r="A1589" i="5"/>
  <c r="A1590" i="5"/>
  <c r="A1591" i="5"/>
  <c r="A1592" i="5"/>
  <c r="A1593" i="5"/>
  <c r="A1594" i="5"/>
  <c r="A1595" i="5"/>
  <c r="A1596" i="5"/>
  <c r="A1597" i="5"/>
  <c r="A1598" i="5"/>
  <c r="A1599" i="5"/>
  <c r="A1600" i="5"/>
  <c r="A1601" i="5"/>
  <c r="A1602" i="5"/>
  <c r="A1603" i="5"/>
  <c r="A1604" i="5"/>
  <c r="A1605" i="5"/>
  <c r="A1606" i="5"/>
  <c r="A1607" i="5"/>
  <c r="A1608" i="5"/>
  <c r="A1609" i="5"/>
  <c r="A1610" i="5"/>
  <c r="A1611" i="5"/>
  <c r="A1612" i="5"/>
  <c r="A1613" i="5"/>
  <c r="A1614" i="5"/>
  <c r="A1615" i="5"/>
  <c r="A1616" i="5"/>
  <c r="A1617" i="5"/>
  <c r="A1618" i="5"/>
  <c r="A1619" i="5"/>
  <c r="A1620" i="5"/>
  <c r="A1621" i="5"/>
  <c r="A1622" i="5"/>
  <c r="A1623" i="5"/>
  <c r="A1624" i="5"/>
  <c r="A1625" i="5"/>
  <c r="A1626" i="5"/>
  <c r="A1627" i="5"/>
  <c r="A1628" i="5"/>
  <c r="A1629" i="5"/>
  <c r="A1630" i="5"/>
  <c r="A1631" i="5"/>
  <c r="A1632" i="5"/>
  <c r="A1633" i="5"/>
  <c r="A1634" i="5"/>
  <c r="A1635" i="5"/>
  <c r="A1636" i="5"/>
  <c r="A1637" i="5"/>
  <c r="A1638" i="5"/>
  <c r="A1639" i="5"/>
  <c r="A1640" i="5"/>
  <c r="A1641" i="5"/>
  <c r="A1642" i="5"/>
  <c r="A1643" i="5"/>
  <c r="A1644" i="5"/>
  <c r="A1645" i="5"/>
  <c r="A1646" i="5"/>
  <c r="A1647" i="5"/>
  <c r="A1648" i="5"/>
  <c r="A1649" i="5"/>
  <c r="A1650" i="5"/>
  <c r="A1651" i="5"/>
  <c r="A1652" i="5"/>
  <c r="A1653" i="5"/>
  <c r="A1654" i="5"/>
  <c r="A1655" i="5"/>
  <c r="A1656" i="5"/>
  <c r="A1657" i="5"/>
  <c r="A1658" i="5"/>
  <c r="A1659" i="5"/>
  <c r="A1660" i="5"/>
  <c r="A1661" i="5"/>
  <c r="A1662" i="5"/>
  <c r="A1663" i="5"/>
  <c r="A1664" i="5"/>
  <c r="A1665" i="5"/>
  <c r="A1666" i="5"/>
  <c r="A1667" i="5"/>
  <c r="A1668" i="5"/>
  <c r="A1669" i="5"/>
  <c r="A1670" i="5"/>
  <c r="A1671" i="5"/>
  <c r="A1672" i="5"/>
  <c r="A1673" i="5"/>
  <c r="A1674" i="5"/>
  <c r="A1675" i="5"/>
  <c r="A1676" i="5"/>
  <c r="A1677" i="5"/>
  <c r="A1678" i="5"/>
  <c r="A1679" i="5"/>
  <c r="A1680" i="5"/>
  <c r="A1681" i="5"/>
  <c r="A1682" i="5"/>
  <c r="A1683" i="5"/>
  <c r="A1684" i="5"/>
  <c r="A1685" i="5"/>
  <c r="A1686" i="5"/>
  <c r="A1687" i="5"/>
  <c r="A1688" i="5"/>
  <c r="A1689" i="5"/>
  <c r="A1690" i="5"/>
  <c r="A1691" i="5"/>
  <c r="A1692" i="5"/>
  <c r="A1693" i="5"/>
  <c r="A1694" i="5"/>
  <c r="A1695" i="5"/>
  <c r="A1696" i="5"/>
  <c r="A1697" i="5"/>
  <c r="A1698" i="5"/>
  <c r="A1699" i="5"/>
  <c r="A1700" i="5"/>
  <c r="A1701" i="5"/>
  <c r="A1702" i="5"/>
  <c r="A1703" i="5"/>
  <c r="A1704" i="5"/>
  <c r="A1705" i="5"/>
  <c r="A1706" i="5"/>
  <c r="A1707" i="5"/>
  <c r="A1708" i="5"/>
  <c r="A1709" i="5"/>
  <c r="A1710" i="5"/>
  <c r="A1711" i="5"/>
  <c r="A1712" i="5"/>
  <c r="A1713" i="5"/>
  <c r="A1714" i="5"/>
  <c r="A1715" i="5"/>
  <c r="A1716" i="5"/>
  <c r="A1717" i="5"/>
  <c r="A1718" i="5"/>
  <c r="A1719" i="5"/>
  <c r="A1720" i="5"/>
  <c r="A1721" i="5"/>
  <c r="A1722" i="5"/>
  <c r="A1723" i="5"/>
  <c r="A1724" i="5"/>
  <c r="A1725" i="5"/>
  <c r="A1726" i="5"/>
  <c r="A1727" i="5"/>
  <c r="A1728" i="5"/>
  <c r="A1729" i="5"/>
  <c r="A1730" i="5"/>
  <c r="A1731" i="5"/>
  <c r="A1732" i="5"/>
  <c r="A1733" i="5"/>
  <c r="A1734" i="5"/>
  <c r="A1735" i="5"/>
  <c r="A1736" i="5"/>
  <c r="A1737" i="5"/>
  <c r="A1738" i="5"/>
  <c r="A1739" i="5"/>
  <c r="A1740" i="5"/>
  <c r="A1741" i="5"/>
  <c r="A1742" i="5"/>
  <c r="A1743" i="5"/>
  <c r="A1744" i="5"/>
  <c r="A1745" i="5"/>
  <c r="A1746" i="5"/>
  <c r="A1747" i="5"/>
  <c r="A1748" i="5"/>
  <c r="A1749" i="5"/>
  <c r="A1750" i="5"/>
  <c r="A1751" i="5"/>
  <c r="A1752" i="5"/>
  <c r="A1753" i="5"/>
  <c r="A1754" i="5"/>
  <c r="A1755" i="5"/>
  <c r="A1756" i="5"/>
  <c r="A1757" i="5"/>
  <c r="A1758" i="5"/>
  <c r="A1759" i="5"/>
  <c r="A1760" i="5"/>
  <c r="A1761" i="5"/>
  <c r="A1762" i="5"/>
  <c r="A1763" i="5"/>
  <c r="A1764" i="5"/>
  <c r="A1765" i="5"/>
  <c r="A1766" i="5"/>
  <c r="A1767" i="5"/>
  <c r="A1768" i="5"/>
  <c r="A1769" i="5"/>
  <c r="A1770" i="5"/>
  <c r="A1771" i="5"/>
  <c r="A1772" i="5"/>
  <c r="A1773" i="5"/>
  <c r="A1774" i="5"/>
  <c r="A1775" i="5"/>
  <c r="A1776" i="5"/>
  <c r="A1777" i="5"/>
  <c r="A1778" i="5"/>
  <c r="A1779" i="5"/>
  <c r="A1780" i="5"/>
  <c r="A1781" i="5"/>
  <c r="A1782" i="5"/>
  <c r="A1783" i="5"/>
  <c r="A1784" i="5"/>
  <c r="A1785" i="5"/>
  <c r="A1786" i="5"/>
  <c r="A1787" i="5"/>
  <c r="A1788" i="5"/>
  <c r="A1789" i="5"/>
  <c r="A1790" i="5"/>
  <c r="A1791" i="5"/>
  <c r="A1792" i="5"/>
  <c r="A1793" i="5"/>
  <c r="A1794" i="5"/>
  <c r="A1795" i="5"/>
  <c r="A1796" i="5"/>
  <c r="A1797" i="5"/>
  <c r="A1798" i="5"/>
  <c r="A1799" i="5"/>
  <c r="A1800" i="5"/>
  <c r="A1801" i="5"/>
  <c r="A1802" i="5"/>
  <c r="A1803" i="5"/>
  <c r="A1804" i="5"/>
  <c r="A1805" i="5"/>
  <c r="A1806" i="5"/>
  <c r="A1807" i="5"/>
  <c r="A1808" i="5"/>
  <c r="A1809" i="5"/>
  <c r="A1810" i="5"/>
  <c r="A1811" i="5"/>
  <c r="A1812" i="5"/>
  <c r="A1813" i="5"/>
  <c r="A1814" i="5"/>
  <c r="A1815" i="5"/>
  <c r="A1816" i="5"/>
  <c r="A1817" i="5"/>
  <c r="A1818" i="5"/>
  <c r="A1819" i="5"/>
  <c r="A1820" i="5"/>
  <c r="A1821" i="5"/>
  <c r="A1822" i="5"/>
  <c r="A1823" i="5"/>
  <c r="A1824" i="5"/>
  <c r="A1825" i="5"/>
  <c r="A1826" i="5"/>
  <c r="A1827" i="5"/>
  <c r="A1828" i="5"/>
  <c r="A1829" i="5"/>
  <c r="A1830" i="5"/>
  <c r="A1831" i="5"/>
  <c r="A1832" i="5"/>
  <c r="A1833" i="5"/>
  <c r="A1834" i="5"/>
  <c r="A1835" i="5"/>
  <c r="A1836" i="5"/>
  <c r="A1837" i="5"/>
  <c r="A1838" i="5"/>
  <c r="A1839" i="5"/>
  <c r="A1840" i="5"/>
  <c r="A1841" i="5"/>
  <c r="A1842" i="5"/>
  <c r="A1843" i="5"/>
  <c r="A1844" i="5"/>
  <c r="A1845" i="5"/>
  <c r="A1846" i="5"/>
  <c r="A1847" i="5"/>
  <c r="A1848" i="5"/>
  <c r="A1849" i="5"/>
  <c r="A1850" i="5"/>
  <c r="A1851" i="5"/>
  <c r="A1852" i="5"/>
  <c r="A1853" i="5"/>
  <c r="A1854" i="5"/>
  <c r="A1855" i="5"/>
  <c r="A1856" i="5"/>
  <c r="A1857" i="5"/>
  <c r="A1858" i="5"/>
  <c r="A1859" i="5"/>
  <c r="A1860" i="5"/>
  <c r="A1861" i="5"/>
  <c r="A1862" i="5"/>
  <c r="A1863" i="5"/>
  <c r="A1864" i="5"/>
  <c r="A1865" i="5"/>
  <c r="A1866" i="5"/>
  <c r="A1867" i="5"/>
  <c r="A1868" i="5"/>
  <c r="A1869" i="5"/>
  <c r="A1870" i="5"/>
  <c r="A1871" i="5"/>
  <c r="A1872" i="5"/>
  <c r="A1873" i="5"/>
  <c r="A1874" i="5"/>
  <c r="A1875" i="5"/>
  <c r="A1876" i="5"/>
  <c r="A1877" i="5"/>
  <c r="A1878" i="5"/>
  <c r="A1879" i="5"/>
  <c r="A1880" i="5"/>
  <c r="A1881" i="5"/>
  <c r="A1882" i="5"/>
  <c r="A1883" i="5"/>
  <c r="A1884" i="5"/>
  <c r="A1885" i="5"/>
  <c r="A1886" i="5"/>
  <c r="A1887" i="5"/>
  <c r="A1888" i="5"/>
  <c r="A1889" i="5"/>
  <c r="A1890" i="5"/>
  <c r="A1891" i="5"/>
  <c r="A1892" i="5"/>
  <c r="A1893" i="5"/>
  <c r="A1894" i="5"/>
  <c r="A1895" i="5"/>
  <c r="A1896" i="5"/>
  <c r="A1897" i="5"/>
  <c r="A1898" i="5"/>
  <c r="A1899" i="5"/>
  <c r="A1900" i="5"/>
  <c r="A1901" i="5"/>
  <c r="A1902" i="5"/>
  <c r="A1903" i="5"/>
  <c r="A1904" i="5"/>
  <c r="A1905" i="5"/>
  <c r="A1906" i="5"/>
  <c r="A1907" i="5"/>
  <c r="A1908" i="5"/>
  <c r="A1909" i="5"/>
  <c r="A1910" i="5"/>
  <c r="A1911" i="5"/>
  <c r="A1912" i="5"/>
  <c r="A1913" i="5"/>
  <c r="A1914" i="5"/>
  <c r="A1915" i="5"/>
  <c r="A1916" i="5"/>
  <c r="A1917" i="5"/>
  <c r="A1918" i="5"/>
  <c r="A1919" i="5"/>
  <c r="A1920" i="5"/>
  <c r="A1921" i="5"/>
  <c r="A1922" i="5"/>
  <c r="A1923" i="5"/>
  <c r="A1924" i="5"/>
  <c r="A1925" i="5"/>
  <c r="A1926" i="5"/>
  <c r="A1927" i="5"/>
  <c r="A1928" i="5"/>
  <c r="A1929" i="5"/>
  <c r="A1930" i="5"/>
  <c r="A1931" i="5"/>
  <c r="A1932" i="5"/>
  <c r="A1933" i="5"/>
  <c r="A1934" i="5"/>
  <c r="A1935" i="5"/>
  <c r="A1936" i="5"/>
  <c r="A1937" i="5"/>
  <c r="A1938" i="5"/>
  <c r="A1939" i="5"/>
  <c r="A1940" i="5"/>
  <c r="A1941" i="5"/>
  <c r="A1942" i="5"/>
  <c r="A1943" i="5"/>
  <c r="A1944" i="5"/>
  <c r="A1945" i="5"/>
  <c r="A1946" i="5"/>
  <c r="A1947" i="5"/>
  <c r="A1948" i="5"/>
  <c r="A1949" i="5"/>
  <c r="A1950" i="5"/>
  <c r="A1951" i="5"/>
  <c r="A1952" i="5"/>
  <c r="A1953" i="5"/>
  <c r="A1954" i="5"/>
  <c r="A1955" i="5"/>
  <c r="A1956" i="5"/>
  <c r="A1957" i="5"/>
  <c r="A1958" i="5"/>
  <c r="A1959" i="5"/>
  <c r="A1960" i="5"/>
  <c r="A1961" i="5"/>
  <c r="A1962" i="5"/>
  <c r="A1963" i="5"/>
  <c r="A1964" i="5"/>
  <c r="A1965" i="5"/>
  <c r="A1966" i="5"/>
  <c r="A1967" i="5"/>
  <c r="A1968" i="5"/>
  <c r="A1969" i="5"/>
  <c r="A1970" i="5"/>
  <c r="A1971" i="5"/>
  <c r="A1972" i="5"/>
  <c r="A1973" i="5"/>
  <c r="A1974" i="5"/>
  <c r="A1975" i="5"/>
  <c r="A1976" i="5"/>
  <c r="A1977" i="5"/>
  <c r="A1978" i="5"/>
  <c r="A1979" i="5"/>
  <c r="A1980" i="5"/>
  <c r="A1981" i="5"/>
  <c r="A1982" i="5"/>
  <c r="A1983" i="5"/>
  <c r="A1984" i="5"/>
  <c r="A1985" i="5"/>
  <c r="A1986" i="5"/>
  <c r="A1987" i="5"/>
  <c r="A1988" i="5"/>
  <c r="A1989" i="5"/>
  <c r="A1990" i="5"/>
  <c r="A1991" i="5"/>
  <c r="A1992" i="5"/>
  <c r="A1993" i="5"/>
  <c r="A1994" i="5"/>
  <c r="A1995" i="5"/>
  <c r="A1996" i="5"/>
  <c r="A1997" i="5"/>
  <c r="A1998" i="5"/>
  <c r="A1999" i="5"/>
  <c r="A2000" i="5"/>
  <c r="A2001" i="5"/>
  <c r="A2002" i="5"/>
  <c r="A2003" i="5"/>
  <c r="A2004" i="5"/>
  <c r="A2005" i="5"/>
  <c r="A2006" i="5"/>
  <c r="A2007" i="5"/>
  <c r="A2008" i="5"/>
  <c r="A2009" i="5"/>
  <c r="A2010" i="5"/>
  <c r="A2011" i="5"/>
  <c r="A2012" i="5"/>
  <c r="A2013" i="5"/>
  <c r="A2014" i="5"/>
  <c r="A2015" i="5"/>
  <c r="A2016" i="5"/>
  <c r="A2017" i="5"/>
  <c r="A2018" i="5"/>
  <c r="A2019" i="5"/>
  <c r="A2020" i="5"/>
  <c r="A2021" i="5"/>
  <c r="A2022" i="5"/>
  <c r="A2023" i="5"/>
  <c r="A2024" i="5"/>
  <c r="A2025" i="5"/>
  <c r="A2026" i="5"/>
  <c r="A2027" i="5"/>
  <c r="A2028" i="5"/>
  <c r="A2029" i="5"/>
  <c r="A2030" i="5"/>
  <c r="A2031" i="5"/>
  <c r="A2032" i="5"/>
  <c r="A2033" i="5"/>
  <c r="A2034" i="5"/>
  <c r="A2035" i="5"/>
  <c r="A2036" i="5"/>
  <c r="A2037" i="5"/>
  <c r="A2038" i="5"/>
  <c r="A2039" i="5"/>
  <c r="A2040" i="5"/>
  <c r="A2041" i="5"/>
  <c r="A2042" i="5"/>
  <c r="A2043" i="5"/>
  <c r="A2044" i="5"/>
  <c r="A2045" i="5"/>
  <c r="A2046" i="5"/>
  <c r="A2047" i="5"/>
  <c r="A2048" i="5"/>
  <c r="A2049" i="5"/>
  <c r="A2050" i="5"/>
  <c r="A2051" i="5"/>
  <c r="A2052" i="5"/>
  <c r="A2053" i="5"/>
  <c r="A2054" i="5"/>
  <c r="A2055" i="5"/>
  <c r="A2056" i="5"/>
  <c r="A2057" i="5"/>
  <c r="A2058" i="5"/>
  <c r="A2059" i="5"/>
  <c r="A2060" i="5"/>
  <c r="A2061" i="5"/>
  <c r="A2062" i="5"/>
  <c r="A2063" i="5"/>
  <c r="A2064" i="5"/>
  <c r="A2065" i="5"/>
  <c r="A2066" i="5"/>
  <c r="A2067" i="5"/>
  <c r="A2068" i="5"/>
  <c r="A2069" i="5"/>
  <c r="A2070" i="5"/>
  <c r="A2071" i="5"/>
  <c r="A2072" i="5"/>
  <c r="A2073" i="5"/>
  <c r="A2074" i="5"/>
  <c r="A2075" i="5"/>
  <c r="A2076" i="5"/>
  <c r="A2077" i="5"/>
  <c r="A2078" i="5"/>
  <c r="A2079" i="5"/>
  <c r="A2080" i="5"/>
  <c r="A2081" i="5"/>
  <c r="A2082" i="5"/>
  <c r="A2083" i="5"/>
  <c r="A2084" i="5"/>
  <c r="A2085" i="5"/>
  <c r="A2086" i="5"/>
  <c r="A2087" i="5"/>
  <c r="A2088" i="5"/>
  <c r="A2089" i="5"/>
  <c r="A2090" i="5"/>
  <c r="A2091" i="5"/>
  <c r="A2092" i="5"/>
  <c r="A2093" i="5"/>
  <c r="A2094" i="5"/>
  <c r="A2095" i="5"/>
  <c r="A2096" i="5"/>
  <c r="A2097" i="5"/>
  <c r="A2098" i="5"/>
  <c r="A2099" i="5"/>
  <c r="A2100" i="5"/>
  <c r="A2101" i="5"/>
  <c r="A2102" i="5"/>
  <c r="A2103" i="5"/>
  <c r="A2104" i="5"/>
  <c r="A2105" i="5"/>
  <c r="A2106" i="5"/>
  <c r="A2107" i="5"/>
  <c r="A2108" i="5"/>
  <c r="A2109" i="5"/>
  <c r="A2110" i="5"/>
  <c r="A2111" i="5"/>
  <c r="A2112" i="5"/>
  <c r="A2113" i="5"/>
  <c r="A2114" i="5"/>
  <c r="A2115" i="5"/>
  <c r="A2116" i="5"/>
  <c r="A2117" i="5"/>
  <c r="A2118" i="5"/>
  <c r="A2119" i="5"/>
  <c r="A2120" i="5"/>
  <c r="A2121" i="5"/>
  <c r="A2122" i="5"/>
  <c r="A2123" i="5"/>
  <c r="A2124" i="5"/>
  <c r="A2125" i="5"/>
  <c r="A2126" i="5"/>
  <c r="A2127" i="5"/>
  <c r="A2128" i="5"/>
  <c r="A2129" i="5"/>
  <c r="A2130" i="5"/>
  <c r="A2131" i="5"/>
  <c r="A2132" i="5"/>
  <c r="A2133" i="5"/>
  <c r="A2134" i="5"/>
  <c r="A2135" i="5"/>
  <c r="A2136" i="5"/>
  <c r="A2137" i="5"/>
  <c r="A2138" i="5"/>
  <c r="A2139" i="5"/>
  <c r="A2140" i="5"/>
  <c r="A2141" i="5"/>
  <c r="A2142" i="5"/>
  <c r="A2143" i="5"/>
  <c r="A2144" i="5"/>
  <c r="A2145" i="5"/>
  <c r="A2146" i="5"/>
  <c r="A2147" i="5"/>
  <c r="A2148" i="5"/>
  <c r="A2149" i="5"/>
  <c r="A2150" i="5"/>
  <c r="A2151" i="5"/>
  <c r="A2152" i="5"/>
  <c r="A2153" i="5"/>
  <c r="A2154" i="5"/>
  <c r="A2155" i="5"/>
  <c r="A2156" i="5"/>
  <c r="A2157" i="5"/>
  <c r="A2158" i="5"/>
  <c r="A2159" i="5"/>
  <c r="A2160" i="5"/>
  <c r="A2161" i="5"/>
  <c r="A2162" i="5"/>
  <c r="A2163" i="5"/>
  <c r="A2164" i="5"/>
  <c r="A2165" i="5"/>
  <c r="A2166" i="5"/>
  <c r="A2167" i="5"/>
  <c r="A2168" i="5"/>
  <c r="A2169" i="5"/>
  <c r="A2170" i="5"/>
  <c r="A2171" i="5"/>
  <c r="A2172" i="5"/>
  <c r="A2173" i="5"/>
  <c r="A2174" i="5"/>
  <c r="A2175" i="5"/>
  <c r="A2176" i="5"/>
  <c r="A2177" i="5"/>
  <c r="A2178" i="5"/>
  <c r="A2179" i="5"/>
  <c r="A2180" i="5"/>
  <c r="A2181" i="5"/>
  <c r="A2182" i="5"/>
  <c r="A2183" i="5"/>
  <c r="A2184" i="5"/>
  <c r="A2185" i="5"/>
  <c r="A2186" i="5"/>
  <c r="A2187" i="5"/>
  <c r="A2188" i="5"/>
  <c r="A2189" i="5"/>
  <c r="A2190" i="5"/>
  <c r="A2191" i="5"/>
  <c r="A2192" i="5"/>
  <c r="A2193" i="5"/>
  <c r="A2194" i="5"/>
  <c r="A2195" i="5"/>
  <c r="A2196" i="5"/>
  <c r="A2197" i="5"/>
  <c r="A2198" i="5"/>
  <c r="A2199" i="5"/>
  <c r="A2200" i="5"/>
  <c r="A2201" i="5"/>
  <c r="A2202" i="5"/>
  <c r="A2203" i="5"/>
  <c r="A2204" i="5"/>
  <c r="A2205" i="5"/>
  <c r="A2206" i="5"/>
  <c r="A2207" i="5"/>
  <c r="A2208" i="5"/>
  <c r="A2209" i="5"/>
  <c r="A2210" i="5"/>
  <c r="A2211" i="5"/>
  <c r="A2212" i="5"/>
  <c r="A2213" i="5"/>
  <c r="A2214" i="5"/>
  <c r="A2215" i="5"/>
  <c r="A2216" i="5"/>
  <c r="A2217" i="5"/>
  <c r="A2218" i="5"/>
  <c r="A2219" i="5"/>
  <c r="A2220" i="5"/>
  <c r="A2221" i="5"/>
  <c r="A2222" i="5"/>
  <c r="A2223" i="5"/>
  <c r="A2224" i="5"/>
  <c r="A2225" i="5"/>
  <c r="A2226" i="5"/>
  <c r="A2227" i="5"/>
  <c r="A2228" i="5"/>
  <c r="A2229" i="5"/>
  <c r="A2230" i="5"/>
  <c r="A2231" i="5"/>
  <c r="A2232" i="5"/>
  <c r="A2233" i="5"/>
  <c r="A2234" i="5"/>
  <c r="A2235" i="5"/>
  <c r="A2236" i="5"/>
  <c r="A2237" i="5"/>
  <c r="A2238" i="5"/>
  <c r="A2239" i="5"/>
  <c r="A2240" i="5"/>
  <c r="A2241" i="5"/>
  <c r="A2242" i="5"/>
  <c r="A2243" i="5"/>
  <c r="A2244" i="5"/>
  <c r="A2245" i="5"/>
  <c r="A2246" i="5"/>
  <c r="A2247" i="5"/>
  <c r="A2248" i="5"/>
  <c r="A2249" i="5"/>
  <c r="A2250" i="5"/>
  <c r="A2251" i="5"/>
  <c r="A2252" i="5"/>
  <c r="A2253" i="5"/>
  <c r="A2254" i="5"/>
  <c r="A2255" i="5"/>
  <c r="A2256" i="5"/>
  <c r="A2257" i="5"/>
  <c r="A2258" i="5"/>
  <c r="A2259" i="5"/>
  <c r="A2260" i="5"/>
  <c r="A2261" i="5"/>
  <c r="A2262" i="5"/>
  <c r="A2263" i="5"/>
  <c r="A2264" i="5"/>
  <c r="A2265" i="5"/>
  <c r="A2266" i="5"/>
  <c r="A2267" i="5"/>
  <c r="A2268" i="5"/>
  <c r="A2269" i="5"/>
  <c r="A2270" i="5"/>
  <c r="A2271" i="5"/>
  <c r="A2272" i="5"/>
  <c r="A2273" i="5"/>
  <c r="A2274" i="5"/>
  <c r="A2275" i="5"/>
  <c r="A2276" i="5"/>
  <c r="A2277" i="5"/>
  <c r="A2278" i="5"/>
  <c r="A2279" i="5"/>
  <c r="A2280" i="5"/>
  <c r="A2281" i="5"/>
  <c r="A2282" i="5"/>
  <c r="A2283" i="5"/>
  <c r="A2284" i="5"/>
  <c r="A2285" i="5"/>
  <c r="A2286" i="5"/>
  <c r="A2287" i="5"/>
  <c r="A2288" i="5"/>
  <c r="A2289" i="5"/>
  <c r="A2290" i="5"/>
  <c r="A2291" i="5"/>
  <c r="A2292" i="5"/>
  <c r="A2293" i="5"/>
  <c r="A2294" i="5"/>
  <c r="A2295" i="5"/>
  <c r="A2296" i="5"/>
  <c r="A2297" i="5"/>
  <c r="A2298" i="5"/>
  <c r="A2299" i="5"/>
  <c r="A2300" i="5"/>
  <c r="A2301" i="5"/>
  <c r="A2302" i="5"/>
  <c r="A2303" i="5"/>
  <c r="A2304" i="5"/>
  <c r="A2305" i="5"/>
  <c r="A2306" i="5"/>
  <c r="A2307" i="5"/>
  <c r="A2308" i="5"/>
  <c r="A2309" i="5"/>
  <c r="A2310" i="5"/>
  <c r="A2311" i="5"/>
  <c r="A2312" i="5"/>
  <c r="A2313" i="5"/>
  <c r="A2314" i="5"/>
  <c r="A2315" i="5"/>
  <c r="A2316" i="5"/>
  <c r="A2317" i="5"/>
  <c r="A2318" i="5"/>
  <c r="A2319" i="5"/>
  <c r="A2320" i="5"/>
  <c r="A2321" i="5"/>
  <c r="A2322" i="5"/>
  <c r="A2323" i="5"/>
  <c r="A2324" i="5"/>
  <c r="A2325" i="5"/>
  <c r="A2326" i="5"/>
  <c r="A2327" i="5"/>
  <c r="A2328" i="5"/>
  <c r="A2329" i="5"/>
  <c r="A2330" i="5"/>
  <c r="A2331" i="5"/>
  <c r="A2332" i="5"/>
  <c r="A2333" i="5"/>
  <c r="A2334" i="5"/>
  <c r="A2335" i="5"/>
  <c r="A2336" i="5"/>
  <c r="A2337" i="5"/>
  <c r="A2338" i="5"/>
  <c r="A2339" i="5"/>
  <c r="A2340" i="5"/>
  <c r="A2341" i="5"/>
  <c r="A2342" i="5"/>
  <c r="A2343" i="5"/>
  <c r="A2344" i="5"/>
  <c r="A2345" i="5"/>
  <c r="A2346" i="5"/>
  <c r="A2347" i="5"/>
  <c r="A2348" i="5"/>
  <c r="A2349" i="5"/>
  <c r="A2350" i="5"/>
  <c r="A2351" i="5"/>
  <c r="A2352" i="5"/>
  <c r="A2353" i="5"/>
  <c r="A2354" i="5"/>
  <c r="A2355" i="5"/>
  <c r="A2356" i="5"/>
  <c r="A2357" i="5"/>
  <c r="A2358" i="5"/>
  <c r="A2359" i="5"/>
  <c r="A2360" i="5"/>
  <c r="A2361" i="5"/>
  <c r="A2362" i="5"/>
  <c r="A2363" i="5"/>
  <c r="A2364" i="5"/>
  <c r="A2365" i="5"/>
  <c r="A2366" i="5"/>
  <c r="A2367" i="5"/>
  <c r="A2368" i="5"/>
  <c r="A2369" i="5"/>
  <c r="A2370" i="5"/>
  <c r="A2371" i="5"/>
  <c r="A2372" i="5"/>
  <c r="A2373" i="5"/>
  <c r="A2374" i="5"/>
  <c r="A2375" i="5"/>
  <c r="A2376" i="5"/>
  <c r="A2377" i="5"/>
  <c r="A2378" i="5"/>
  <c r="A2379" i="5"/>
  <c r="A2380" i="5"/>
  <c r="A2381" i="5"/>
  <c r="A2382" i="5"/>
  <c r="A2383" i="5"/>
  <c r="A2384" i="5"/>
  <c r="A2385" i="5"/>
  <c r="A2386" i="5"/>
  <c r="A2387" i="5"/>
  <c r="A2388" i="5"/>
  <c r="A2389" i="5"/>
  <c r="A2390" i="5"/>
  <c r="A2391" i="5"/>
  <c r="A2392" i="5"/>
  <c r="A2393" i="5"/>
  <c r="A2394" i="5"/>
  <c r="A2395" i="5"/>
  <c r="A2396" i="5"/>
  <c r="A2397" i="5"/>
  <c r="A2398" i="5"/>
  <c r="A2399" i="5"/>
  <c r="A2400" i="5"/>
  <c r="A2401" i="5"/>
  <c r="A2402" i="5"/>
  <c r="A2403" i="5"/>
  <c r="A2404" i="5"/>
  <c r="A2405" i="5"/>
  <c r="A2406" i="5"/>
  <c r="A2407" i="5"/>
  <c r="A2408" i="5"/>
  <c r="A2409" i="5"/>
  <c r="A2410" i="5"/>
  <c r="A2411" i="5"/>
  <c r="A2412" i="5"/>
  <c r="A2413" i="5"/>
  <c r="A2414" i="5"/>
  <c r="A2415" i="5"/>
  <c r="A2416" i="5"/>
  <c r="A2417" i="5"/>
  <c r="A2418" i="5"/>
  <c r="A2419" i="5"/>
  <c r="A2420" i="5"/>
  <c r="A2421" i="5"/>
  <c r="A2422" i="5"/>
  <c r="A2423" i="5"/>
  <c r="A2424" i="5"/>
  <c r="A2425" i="5"/>
  <c r="A2426" i="5"/>
  <c r="A2427" i="5"/>
  <c r="A2428" i="5"/>
  <c r="A2429" i="5"/>
  <c r="A2430" i="5"/>
  <c r="A2431" i="5"/>
  <c r="A2432" i="5"/>
  <c r="A2433" i="5"/>
  <c r="A2434" i="5"/>
  <c r="A2435" i="5"/>
  <c r="A2436" i="5"/>
  <c r="A2437" i="5"/>
  <c r="A2438" i="5"/>
  <c r="A2439" i="5"/>
  <c r="A2440" i="5"/>
  <c r="A2441" i="5"/>
  <c r="A2442" i="5"/>
  <c r="A2443" i="5"/>
  <c r="A2444" i="5"/>
  <c r="A2445" i="5"/>
  <c r="A2446" i="5"/>
  <c r="A2447" i="5"/>
  <c r="A2448" i="5"/>
  <c r="A2449" i="5"/>
  <c r="A2450" i="5"/>
  <c r="A2451" i="5"/>
  <c r="A2452" i="5"/>
  <c r="A2453" i="5"/>
  <c r="A2454" i="5"/>
  <c r="A2455" i="5"/>
  <c r="A2456" i="5"/>
  <c r="A2457" i="5"/>
  <c r="A2458" i="5"/>
  <c r="A2459" i="5"/>
  <c r="A2460" i="5"/>
  <c r="A2461" i="5"/>
  <c r="A2462" i="5"/>
  <c r="A2463" i="5"/>
  <c r="A2464" i="5"/>
  <c r="A2465" i="5"/>
  <c r="A2466" i="5"/>
  <c r="A2467" i="5"/>
  <c r="A2468" i="5"/>
  <c r="A2469" i="5"/>
  <c r="A2470" i="5"/>
  <c r="A2471" i="5"/>
  <c r="A2472" i="5"/>
  <c r="A2473" i="5"/>
  <c r="A2474" i="5"/>
  <c r="A2475" i="5"/>
  <c r="A2476" i="5"/>
  <c r="A2477" i="5"/>
  <c r="A2478" i="5"/>
  <c r="A2479" i="5"/>
  <c r="A2480" i="5"/>
  <c r="A2481" i="5"/>
  <c r="A2482" i="5"/>
  <c r="A2483" i="5"/>
  <c r="A2484" i="5"/>
  <c r="A2485" i="5"/>
  <c r="A2486" i="5"/>
  <c r="A2487" i="5"/>
  <c r="A2488" i="5"/>
  <c r="A2489" i="5"/>
  <c r="A2490" i="5"/>
  <c r="A2491" i="5"/>
  <c r="A2492" i="5"/>
  <c r="A2493" i="5"/>
  <c r="A2494" i="5"/>
  <c r="A2495" i="5"/>
  <c r="A2496" i="5"/>
  <c r="A2497" i="5"/>
  <c r="A2498" i="5"/>
  <c r="A2499" i="5"/>
  <c r="A2500" i="5"/>
  <c r="A2501" i="5"/>
  <c r="A2502" i="5"/>
  <c r="A2503" i="5"/>
  <c r="A2504" i="5"/>
  <c r="A2505" i="5"/>
  <c r="A2506" i="5"/>
  <c r="A2507" i="5"/>
  <c r="A2508" i="5"/>
  <c r="A2509" i="5"/>
  <c r="A2510" i="5"/>
  <c r="A2511" i="5"/>
  <c r="A2512" i="5"/>
  <c r="A2513" i="5"/>
  <c r="A2514" i="5"/>
  <c r="A2515" i="5"/>
  <c r="A2516" i="5"/>
  <c r="A2517" i="5"/>
  <c r="A2518" i="5"/>
  <c r="A2519" i="5"/>
  <c r="A2520" i="5"/>
  <c r="A2521" i="5"/>
  <c r="A2522" i="5"/>
  <c r="A2523" i="5"/>
  <c r="A2524" i="5"/>
  <c r="A2525" i="5"/>
  <c r="A2526" i="5"/>
  <c r="A2527" i="5"/>
  <c r="A2528" i="5"/>
  <c r="A2529" i="5"/>
  <c r="A2530" i="5"/>
  <c r="A2531" i="5"/>
  <c r="A2532" i="5"/>
  <c r="A2533" i="5"/>
  <c r="A2534" i="5"/>
  <c r="A2535" i="5"/>
  <c r="A2536" i="5"/>
  <c r="A2537" i="5"/>
  <c r="A2538" i="5"/>
  <c r="A2539" i="5"/>
  <c r="A2540" i="5"/>
  <c r="A2541" i="5"/>
  <c r="A2542" i="5"/>
  <c r="A2543" i="5"/>
  <c r="A2544" i="5"/>
  <c r="A2545" i="5"/>
  <c r="A2546" i="5"/>
  <c r="A2547" i="5"/>
  <c r="A2548" i="5"/>
  <c r="A2549" i="5"/>
  <c r="A2550" i="5"/>
  <c r="A2551" i="5"/>
  <c r="A2552" i="5"/>
  <c r="A2553" i="5"/>
  <c r="A2554" i="5"/>
  <c r="A2555" i="5"/>
  <c r="A2556" i="5"/>
  <c r="A2557" i="5"/>
  <c r="A2558" i="5"/>
  <c r="A2559" i="5"/>
  <c r="A2560" i="5"/>
  <c r="A2561" i="5"/>
  <c r="A2562" i="5"/>
  <c r="A2563" i="5"/>
  <c r="A2564" i="5"/>
  <c r="A2565" i="5"/>
  <c r="A2566" i="5"/>
  <c r="A2567" i="5"/>
  <c r="A2568" i="5"/>
  <c r="A2569" i="5"/>
  <c r="A2570" i="5"/>
  <c r="A2571" i="5"/>
  <c r="A2572" i="5"/>
  <c r="A2573" i="5"/>
  <c r="A2574" i="5"/>
  <c r="A2575" i="5"/>
  <c r="A2576" i="5"/>
  <c r="A2577" i="5"/>
  <c r="A2578" i="5"/>
  <c r="A2579" i="5"/>
  <c r="A2580" i="5"/>
  <c r="A2581" i="5"/>
  <c r="A2582" i="5"/>
  <c r="A2583" i="5"/>
  <c r="A2584" i="5"/>
  <c r="A2585" i="5"/>
  <c r="A2586" i="5"/>
  <c r="A2587" i="5"/>
  <c r="A2588" i="5"/>
  <c r="A2589" i="5"/>
  <c r="A2590" i="5"/>
  <c r="A2591" i="5"/>
  <c r="A2592" i="5"/>
  <c r="A2593" i="5"/>
  <c r="A2594" i="5"/>
  <c r="A2595" i="5"/>
  <c r="A2596" i="5"/>
  <c r="A2597" i="5"/>
  <c r="A2598" i="5"/>
  <c r="A2599" i="5"/>
  <c r="A2600" i="5"/>
  <c r="A2601" i="5"/>
  <c r="A2602" i="5"/>
  <c r="A2603" i="5"/>
  <c r="A2604" i="5"/>
  <c r="A2605" i="5"/>
  <c r="A2606" i="5"/>
  <c r="A2607" i="5"/>
  <c r="A2608" i="5"/>
  <c r="A2609" i="5"/>
  <c r="A2610" i="5"/>
  <c r="A2611" i="5"/>
  <c r="A2612" i="5"/>
  <c r="A2613" i="5"/>
  <c r="A2614" i="5"/>
  <c r="A2615" i="5"/>
  <c r="A2616" i="5"/>
  <c r="A2617" i="5"/>
  <c r="A2618" i="5"/>
  <c r="A2619" i="5"/>
  <c r="A2620" i="5"/>
  <c r="A2621" i="5"/>
  <c r="A2622" i="5"/>
  <c r="A2623" i="5"/>
  <c r="A2624" i="5"/>
  <c r="A2625" i="5"/>
  <c r="A2626" i="5"/>
  <c r="A2627" i="5"/>
  <c r="A2628" i="5"/>
  <c r="A2629" i="5"/>
  <c r="A2630" i="5"/>
  <c r="A2631" i="5"/>
  <c r="A2632" i="5"/>
  <c r="A2633" i="5"/>
  <c r="A2634" i="5"/>
  <c r="A2635" i="5"/>
  <c r="A2636" i="5"/>
  <c r="A2637" i="5"/>
  <c r="A2638" i="5"/>
  <c r="A2639" i="5"/>
  <c r="A2640" i="5"/>
  <c r="A2641" i="5"/>
  <c r="A2642" i="5"/>
  <c r="A2643" i="5"/>
  <c r="A2644" i="5"/>
  <c r="A2645" i="5"/>
  <c r="A2646" i="5"/>
  <c r="A2647" i="5"/>
  <c r="A2648" i="5"/>
  <c r="A2649" i="5"/>
  <c r="A2650" i="5"/>
  <c r="A2651" i="5"/>
  <c r="A2652" i="5"/>
  <c r="A2653" i="5"/>
  <c r="A2654" i="5"/>
  <c r="A2655" i="5"/>
  <c r="A2656" i="5"/>
  <c r="A2657" i="5"/>
  <c r="A2658" i="5"/>
  <c r="A2659" i="5"/>
  <c r="A2660" i="5"/>
  <c r="A2661" i="5"/>
  <c r="A2662" i="5"/>
  <c r="A2663" i="5"/>
  <c r="A2664" i="5"/>
  <c r="A2665" i="5"/>
  <c r="A2666" i="5"/>
  <c r="A2667" i="5"/>
  <c r="A2668" i="5"/>
  <c r="A2669" i="5"/>
  <c r="A2670" i="5"/>
  <c r="A2671" i="5"/>
  <c r="A2672" i="5"/>
  <c r="A2673" i="5"/>
  <c r="A2674" i="5"/>
  <c r="A2675" i="5"/>
  <c r="A2676" i="5"/>
  <c r="A2677" i="5"/>
  <c r="A2678" i="5"/>
  <c r="A2679" i="5"/>
  <c r="A2680" i="5"/>
  <c r="A2681" i="5"/>
  <c r="A2682" i="5"/>
  <c r="A2683" i="5"/>
  <c r="A2684" i="5"/>
  <c r="A2685" i="5"/>
  <c r="A2686" i="5"/>
  <c r="A2687" i="5"/>
  <c r="A2688" i="5"/>
  <c r="A2689" i="5"/>
  <c r="A2690" i="5"/>
  <c r="A2691" i="5"/>
  <c r="A2692" i="5"/>
  <c r="A2693" i="5"/>
  <c r="A2694" i="5"/>
  <c r="A2695" i="5"/>
  <c r="A2696" i="5"/>
  <c r="A2697" i="5"/>
  <c r="A2698" i="5"/>
  <c r="A2699" i="5"/>
  <c r="A2700" i="5"/>
  <c r="A2701" i="5"/>
  <c r="A2702" i="5"/>
  <c r="A2703" i="5"/>
  <c r="A2704" i="5"/>
  <c r="A2705" i="5"/>
  <c r="A2706" i="5"/>
  <c r="A2707" i="5"/>
  <c r="A2708" i="5"/>
  <c r="A2709" i="5"/>
  <c r="A2710" i="5"/>
  <c r="A2711" i="5"/>
  <c r="A2712" i="5"/>
  <c r="A2713" i="5"/>
  <c r="A2714" i="5"/>
  <c r="A2715" i="5"/>
  <c r="A2716" i="5"/>
  <c r="A2717" i="5"/>
  <c r="A2718" i="5"/>
  <c r="A2719" i="5"/>
  <c r="A2720" i="5"/>
  <c r="A2721" i="5"/>
  <c r="A2722" i="5"/>
  <c r="A2723" i="5"/>
  <c r="A2724" i="5"/>
  <c r="A2725" i="5"/>
  <c r="A2726" i="5"/>
  <c r="A2727" i="5"/>
  <c r="A2728" i="5"/>
  <c r="A2729" i="5"/>
  <c r="A2730" i="5"/>
  <c r="A2731" i="5"/>
  <c r="A2732" i="5"/>
  <c r="A2733" i="5"/>
  <c r="A2734" i="5"/>
  <c r="A2735" i="5"/>
  <c r="A2736" i="5"/>
  <c r="A2737" i="5"/>
  <c r="A2738" i="5"/>
  <c r="A2739" i="5"/>
  <c r="A2740" i="5"/>
  <c r="A2741" i="5"/>
  <c r="A2742" i="5"/>
  <c r="A2743" i="5"/>
  <c r="A2744" i="5"/>
  <c r="A2745" i="5"/>
  <c r="A2746" i="5"/>
  <c r="A2747" i="5"/>
  <c r="A2748" i="5"/>
  <c r="A2749" i="5"/>
  <c r="A2750" i="5"/>
  <c r="A2751" i="5"/>
  <c r="A2752" i="5"/>
  <c r="A2753" i="5"/>
  <c r="A2754" i="5"/>
  <c r="A2755" i="5"/>
  <c r="A2756" i="5"/>
  <c r="A2757" i="5"/>
  <c r="A2758" i="5"/>
  <c r="A2759" i="5"/>
  <c r="A2760" i="5"/>
  <c r="A2761" i="5"/>
  <c r="A2762" i="5"/>
  <c r="A2763" i="5"/>
  <c r="A2764" i="5"/>
  <c r="A2765" i="5"/>
  <c r="A2766" i="5"/>
  <c r="A2767" i="5"/>
  <c r="A2768" i="5"/>
  <c r="A2769" i="5"/>
  <c r="A2770" i="5"/>
  <c r="A2771" i="5"/>
  <c r="A2772" i="5"/>
  <c r="A2773" i="5"/>
  <c r="A2774" i="5"/>
  <c r="A2775" i="5"/>
  <c r="A2776" i="5"/>
  <c r="A2777" i="5"/>
  <c r="A2778" i="5"/>
  <c r="A2779" i="5"/>
  <c r="A2780" i="5"/>
  <c r="A2781" i="5"/>
  <c r="A2782" i="5"/>
  <c r="A2783" i="5"/>
  <c r="A2784" i="5"/>
  <c r="A2785" i="5"/>
  <c r="A2786" i="5"/>
  <c r="A2787" i="5"/>
  <c r="A2788" i="5"/>
  <c r="A2789" i="5"/>
  <c r="A2790" i="5"/>
  <c r="A2791" i="5"/>
  <c r="A2792" i="5"/>
  <c r="A2793" i="5"/>
  <c r="A2794" i="5"/>
  <c r="A2795" i="5"/>
  <c r="A2796" i="5"/>
  <c r="A2797" i="5"/>
  <c r="A2798" i="5"/>
  <c r="A2799" i="5"/>
  <c r="A2800" i="5"/>
  <c r="A2801" i="5"/>
  <c r="A2802" i="5"/>
  <c r="A2803" i="5"/>
  <c r="A2804" i="5"/>
  <c r="A2805" i="5"/>
  <c r="A2806" i="5"/>
  <c r="A2807" i="5"/>
  <c r="A2808" i="5"/>
  <c r="A2809" i="5"/>
  <c r="A2810" i="5"/>
  <c r="A2811" i="5"/>
  <c r="A2812" i="5"/>
  <c r="A2813" i="5"/>
  <c r="A2814" i="5"/>
  <c r="A2815" i="5"/>
  <c r="A2816" i="5"/>
  <c r="A2817" i="5"/>
  <c r="A2818" i="5"/>
  <c r="A2819" i="5"/>
  <c r="A2820" i="5"/>
  <c r="A2821" i="5"/>
  <c r="A2822" i="5"/>
  <c r="A2823" i="5"/>
  <c r="A2824" i="5"/>
  <c r="A2825" i="5"/>
  <c r="A2826" i="5"/>
  <c r="A2827" i="5"/>
  <c r="A2828" i="5"/>
  <c r="A2829" i="5"/>
  <c r="A2830" i="5"/>
  <c r="A2831" i="5"/>
  <c r="A2832" i="5"/>
  <c r="A2833" i="5"/>
  <c r="A2834" i="5"/>
  <c r="A2835" i="5"/>
  <c r="A2836" i="5"/>
  <c r="A2837" i="5"/>
  <c r="A2838" i="5"/>
  <c r="A2839" i="5"/>
  <c r="A2840" i="5"/>
  <c r="A2841" i="5"/>
  <c r="A2842" i="5"/>
  <c r="A2843" i="5"/>
  <c r="A2844" i="5"/>
  <c r="A2845" i="5"/>
  <c r="A2846" i="5"/>
  <c r="A2847" i="5"/>
  <c r="A2848" i="5"/>
  <c r="A2849" i="5"/>
  <c r="A2850" i="5"/>
  <c r="A2851" i="5"/>
  <c r="A2852" i="5"/>
  <c r="A2853" i="5"/>
  <c r="A2854" i="5"/>
  <c r="A2855" i="5"/>
  <c r="A2856" i="5"/>
  <c r="A2857" i="5"/>
  <c r="A2858" i="5"/>
  <c r="A2859" i="5"/>
  <c r="A2860" i="5"/>
  <c r="A2861" i="5"/>
  <c r="A2862" i="5"/>
  <c r="A2863" i="5"/>
  <c r="A2864" i="5"/>
  <c r="A2865" i="5"/>
  <c r="A2866" i="5"/>
  <c r="A2867" i="5"/>
  <c r="A2868" i="5"/>
  <c r="A2869" i="5"/>
  <c r="A2870" i="5"/>
  <c r="A2871" i="5"/>
  <c r="A2872" i="5"/>
  <c r="A2873" i="5"/>
  <c r="A2874" i="5"/>
  <c r="A2875" i="5"/>
  <c r="A2876" i="5"/>
  <c r="A2877" i="5"/>
  <c r="A2878" i="5"/>
  <c r="A2879" i="5"/>
  <c r="A2880" i="5"/>
  <c r="A2881" i="5"/>
  <c r="A2882" i="5"/>
  <c r="A2883" i="5"/>
  <c r="A2884" i="5"/>
  <c r="A2885" i="5"/>
  <c r="A2886" i="5"/>
  <c r="A2887" i="5"/>
  <c r="A2888" i="5"/>
  <c r="A2889" i="5"/>
  <c r="A2890" i="5"/>
  <c r="A2891" i="5"/>
  <c r="A2892" i="5"/>
  <c r="A2893" i="5"/>
  <c r="A2894" i="5"/>
  <c r="A2895" i="5"/>
  <c r="A2896" i="5"/>
  <c r="A2897" i="5"/>
  <c r="A2898" i="5"/>
  <c r="A2899" i="5"/>
  <c r="A2900" i="5"/>
  <c r="A2901" i="5"/>
  <c r="A2902" i="5"/>
  <c r="A2903" i="5"/>
  <c r="A2904" i="5"/>
  <c r="A2905" i="5"/>
  <c r="A2906" i="5"/>
  <c r="A2907" i="5"/>
  <c r="A2908" i="5"/>
  <c r="A2909" i="5"/>
  <c r="A2910" i="5"/>
  <c r="A2911" i="5"/>
  <c r="A2912" i="5"/>
  <c r="A2913" i="5"/>
  <c r="A2914" i="5"/>
  <c r="A2915" i="5"/>
  <c r="A2916" i="5"/>
  <c r="A2917" i="5"/>
  <c r="A2918" i="5"/>
  <c r="A2919" i="5"/>
  <c r="A2920" i="5"/>
  <c r="A2921" i="5"/>
  <c r="A2922" i="5"/>
  <c r="A2923" i="5"/>
  <c r="A2924" i="5"/>
  <c r="A2925" i="5"/>
  <c r="A2926" i="5"/>
  <c r="A2927" i="5"/>
  <c r="A2928" i="5"/>
  <c r="A2929" i="5"/>
  <c r="A2930" i="5"/>
  <c r="A2931" i="5"/>
  <c r="A2932" i="5"/>
  <c r="A2933" i="5"/>
  <c r="A2934" i="5"/>
  <c r="A2935" i="5"/>
  <c r="A2936" i="5"/>
  <c r="A2937" i="5"/>
  <c r="A2938" i="5"/>
  <c r="A2939" i="5"/>
  <c r="A2940" i="5"/>
  <c r="A2941" i="5"/>
  <c r="A2942" i="5"/>
  <c r="A2943" i="5"/>
  <c r="A2944" i="5"/>
  <c r="A2945" i="5"/>
  <c r="A2946" i="5"/>
  <c r="A2947" i="5"/>
  <c r="A2948" i="5"/>
  <c r="A2949" i="5"/>
  <c r="A2950" i="5"/>
  <c r="A2951" i="5"/>
  <c r="A2952" i="5"/>
  <c r="A2953" i="5"/>
  <c r="A2954" i="5"/>
  <c r="A2955" i="5"/>
  <c r="A2956" i="5"/>
  <c r="A2957" i="5"/>
  <c r="A2958" i="5"/>
  <c r="A2959" i="5"/>
  <c r="A2960" i="5"/>
  <c r="A2961" i="5"/>
  <c r="A2962" i="5"/>
  <c r="A2963" i="5"/>
  <c r="A2964" i="5"/>
  <c r="A2965" i="5"/>
  <c r="A2966" i="5"/>
  <c r="A2967" i="5"/>
  <c r="A2968" i="5"/>
  <c r="A2969" i="5"/>
  <c r="A2970" i="5"/>
  <c r="A2971" i="5"/>
  <c r="A2972" i="5"/>
  <c r="A2973" i="5"/>
  <c r="A2974" i="5"/>
  <c r="A2975" i="5"/>
  <c r="A2976" i="5"/>
  <c r="A2977" i="5"/>
  <c r="A2978" i="5"/>
  <c r="A2979" i="5"/>
  <c r="A2980" i="5"/>
  <c r="A2981" i="5"/>
  <c r="A2982" i="5"/>
  <c r="A2983" i="5"/>
  <c r="A2984" i="5"/>
  <c r="A2985" i="5"/>
  <c r="A2986" i="5"/>
  <c r="A2987" i="5"/>
  <c r="A2988" i="5"/>
  <c r="A2989" i="5"/>
  <c r="A2990" i="5"/>
  <c r="A2991" i="5"/>
  <c r="A2992" i="5"/>
  <c r="A2993" i="5"/>
  <c r="A2994" i="5"/>
  <c r="A2995" i="5"/>
  <c r="A2996" i="5"/>
  <c r="A2997" i="5"/>
  <c r="A2998" i="5"/>
  <c r="A2999" i="5"/>
  <c r="A3000" i="5"/>
  <c r="A3001" i="5"/>
  <c r="A3002" i="5"/>
  <c r="A3003" i="5"/>
  <c r="A3004" i="5"/>
  <c r="A3005" i="5"/>
  <c r="A3006" i="5"/>
  <c r="A3007" i="5"/>
  <c r="A3008" i="5"/>
  <c r="A3009" i="5"/>
  <c r="A3010" i="5"/>
  <c r="A3011" i="5"/>
  <c r="A3012" i="5"/>
  <c r="A3013" i="5"/>
  <c r="A3014" i="5"/>
  <c r="A3015" i="5"/>
  <c r="A3016" i="5"/>
  <c r="A3017" i="5"/>
  <c r="A3018" i="5"/>
  <c r="A3019" i="5"/>
  <c r="A3020" i="5"/>
  <c r="A3021" i="5"/>
  <c r="A3022" i="5"/>
  <c r="A3023" i="5"/>
  <c r="A3024" i="5"/>
  <c r="A3025" i="5"/>
  <c r="A3026" i="5"/>
  <c r="A3027" i="5"/>
  <c r="A3028" i="5"/>
  <c r="A3029" i="5"/>
  <c r="A3030" i="5"/>
  <c r="A3031" i="5"/>
  <c r="A3032" i="5"/>
  <c r="A3033" i="5"/>
  <c r="A3034" i="5"/>
  <c r="A3035" i="5"/>
  <c r="A3036" i="5"/>
  <c r="A3037" i="5"/>
  <c r="A3038" i="5"/>
  <c r="A3039" i="5"/>
  <c r="A3040" i="5"/>
  <c r="A3041" i="5"/>
  <c r="A3042" i="5"/>
  <c r="A3043" i="5"/>
  <c r="A3044" i="5"/>
  <c r="A3045" i="5"/>
  <c r="A3046" i="5"/>
  <c r="A3047" i="5"/>
  <c r="A3048" i="5"/>
  <c r="A3049" i="5"/>
  <c r="A3050" i="5"/>
  <c r="A3051" i="5"/>
  <c r="A3052" i="5"/>
  <c r="A3053" i="5"/>
  <c r="A3054" i="5"/>
  <c r="A3055" i="5"/>
  <c r="A3056" i="5"/>
  <c r="A3057" i="5"/>
  <c r="A3058" i="5"/>
  <c r="A3059" i="5"/>
  <c r="A3060" i="5"/>
  <c r="A3061" i="5"/>
  <c r="A3062" i="5"/>
  <c r="A3063" i="5"/>
  <c r="A3064" i="5"/>
  <c r="A3065" i="5"/>
  <c r="A3066" i="5"/>
  <c r="A3067" i="5"/>
  <c r="A3068" i="5"/>
  <c r="A3069" i="5"/>
  <c r="A3070" i="5"/>
  <c r="A3071" i="5"/>
  <c r="A3072" i="5"/>
  <c r="A3073" i="5"/>
  <c r="A3074" i="5"/>
  <c r="A3075" i="5"/>
  <c r="A3076" i="5"/>
  <c r="A3077" i="5"/>
  <c r="A3078" i="5"/>
  <c r="A3079" i="5"/>
  <c r="A3080" i="5"/>
  <c r="A3081" i="5"/>
  <c r="A3082" i="5"/>
  <c r="A3083" i="5"/>
  <c r="A3084" i="5"/>
  <c r="A3085" i="5"/>
  <c r="A3086" i="5"/>
  <c r="A3087" i="5"/>
  <c r="A3088" i="5"/>
  <c r="A3089" i="5"/>
  <c r="A3090" i="5"/>
  <c r="A3091" i="5"/>
  <c r="A3092" i="5"/>
  <c r="A3093" i="5"/>
  <c r="A3094" i="5"/>
  <c r="A3095" i="5"/>
  <c r="A3096" i="5"/>
  <c r="A3097" i="5"/>
  <c r="A3098" i="5"/>
  <c r="A3099" i="5"/>
  <c r="A3100" i="5"/>
  <c r="A3101" i="5"/>
  <c r="A3102" i="5"/>
  <c r="A3103" i="5"/>
  <c r="A3104" i="5"/>
  <c r="A3105" i="5"/>
  <c r="A3106" i="5"/>
  <c r="A3107" i="5"/>
  <c r="A3108" i="5"/>
  <c r="A3109" i="5"/>
  <c r="A3110" i="5"/>
  <c r="A3111" i="5"/>
  <c r="A3112" i="5"/>
  <c r="A3113" i="5"/>
  <c r="A3114" i="5"/>
  <c r="A3115" i="5"/>
  <c r="A3116" i="5"/>
  <c r="A3117" i="5"/>
  <c r="A3118" i="5"/>
  <c r="A3119" i="5"/>
  <c r="A3120" i="5"/>
  <c r="A3121" i="5"/>
  <c r="A3122" i="5"/>
  <c r="A3123" i="5"/>
  <c r="A3124" i="5"/>
  <c r="A3125" i="5"/>
  <c r="A3126" i="5"/>
  <c r="A3127" i="5"/>
  <c r="A3128" i="5"/>
  <c r="A3129" i="5"/>
  <c r="A3130" i="5"/>
  <c r="A3131" i="5"/>
  <c r="A3132" i="5"/>
  <c r="A3133" i="5"/>
  <c r="A3134" i="5"/>
  <c r="A3135" i="5"/>
  <c r="A3136" i="5"/>
  <c r="A3137" i="5"/>
  <c r="A3138" i="5"/>
  <c r="A3139" i="5"/>
  <c r="A3140" i="5"/>
  <c r="A3141" i="5"/>
  <c r="A3142" i="5"/>
  <c r="A3143" i="5"/>
  <c r="A3144" i="5"/>
  <c r="A3145" i="5"/>
  <c r="A3146" i="5"/>
  <c r="A3147" i="5"/>
  <c r="A3148" i="5"/>
  <c r="A3149" i="5"/>
  <c r="A3150" i="5"/>
  <c r="A3151" i="5"/>
  <c r="A3152" i="5"/>
  <c r="A3153" i="5"/>
  <c r="A3154" i="5"/>
  <c r="A3155" i="5"/>
  <c r="A3156" i="5"/>
  <c r="A3157" i="5"/>
  <c r="A3158" i="5"/>
  <c r="A3159" i="5"/>
  <c r="A3160" i="5"/>
  <c r="A3161" i="5"/>
  <c r="A3162" i="5"/>
  <c r="A3163" i="5"/>
  <c r="A3164" i="5"/>
  <c r="A3165" i="5"/>
  <c r="A3166" i="5"/>
  <c r="A3167" i="5"/>
  <c r="A3168" i="5"/>
  <c r="A3169" i="5"/>
  <c r="A3170" i="5"/>
  <c r="A3171" i="5"/>
  <c r="A3172" i="5"/>
  <c r="A3173" i="5"/>
  <c r="A3174" i="5"/>
  <c r="A3175" i="5"/>
  <c r="A3176" i="5"/>
  <c r="A3177" i="5"/>
  <c r="A3178" i="5"/>
  <c r="A3179" i="5"/>
  <c r="A3180" i="5"/>
  <c r="A3181" i="5"/>
  <c r="A3182" i="5"/>
  <c r="A3183" i="5"/>
  <c r="A3184" i="5"/>
  <c r="A3185" i="5"/>
  <c r="A3186" i="5"/>
  <c r="A3187" i="5"/>
  <c r="A3188" i="5"/>
  <c r="A3189" i="5"/>
  <c r="A3190" i="5"/>
  <c r="A3191" i="5"/>
  <c r="A3192" i="5"/>
  <c r="A3193" i="5"/>
  <c r="A3194" i="5"/>
  <c r="A3195" i="5"/>
  <c r="A3196" i="5"/>
  <c r="A3197" i="5"/>
  <c r="A3198" i="5"/>
  <c r="A3199" i="5"/>
  <c r="A3200" i="5"/>
  <c r="A3201" i="5"/>
  <c r="A3202" i="5"/>
  <c r="A3203" i="5"/>
  <c r="A3204" i="5"/>
  <c r="A3205" i="5"/>
  <c r="A3206" i="5"/>
  <c r="A3207" i="5"/>
  <c r="A3208" i="5"/>
  <c r="A3209" i="5"/>
  <c r="A3210" i="5"/>
  <c r="A3211" i="5"/>
  <c r="A3212" i="5"/>
  <c r="A3213" i="5"/>
  <c r="A3214" i="5"/>
  <c r="A3215" i="5"/>
  <c r="A3216" i="5"/>
  <c r="A3217" i="5"/>
  <c r="A3218" i="5"/>
  <c r="A3219" i="5"/>
  <c r="A3220" i="5"/>
  <c r="A3221" i="5"/>
  <c r="A3222" i="5"/>
  <c r="A3223" i="5"/>
  <c r="A3224" i="5"/>
  <c r="A3225" i="5"/>
  <c r="A3226" i="5"/>
  <c r="A3227" i="5"/>
  <c r="A3228" i="5"/>
  <c r="A3229" i="5"/>
  <c r="A3230" i="5"/>
  <c r="A3231" i="5"/>
  <c r="A3232" i="5"/>
  <c r="A3233" i="5"/>
  <c r="A3234" i="5"/>
  <c r="A3235" i="5"/>
  <c r="A3236" i="5"/>
  <c r="A3237" i="5"/>
  <c r="A3238" i="5"/>
  <c r="A3239" i="5"/>
  <c r="A3240" i="5"/>
  <c r="A3241" i="5"/>
  <c r="A3242" i="5"/>
  <c r="A3243" i="5"/>
  <c r="A3244" i="5"/>
  <c r="A3245" i="5"/>
  <c r="A3246" i="5"/>
  <c r="A3247" i="5"/>
  <c r="A3248" i="5"/>
  <c r="A3249" i="5"/>
  <c r="A3250" i="5"/>
  <c r="A3251" i="5"/>
  <c r="A3252" i="5"/>
  <c r="A3253" i="5"/>
  <c r="A3254" i="5"/>
  <c r="A3255" i="5"/>
  <c r="A3256" i="5"/>
  <c r="A3257" i="5"/>
  <c r="A3258" i="5"/>
  <c r="A3259" i="5"/>
  <c r="A3260" i="5"/>
  <c r="A3261" i="5"/>
  <c r="A3262" i="5"/>
  <c r="A3263" i="5"/>
  <c r="A3264" i="5"/>
  <c r="A3265" i="5"/>
  <c r="A3266" i="5"/>
  <c r="A3267" i="5"/>
  <c r="A3268" i="5"/>
  <c r="A3269" i="5"/>
  <c r="A3270" i="5"/>
  <c r="A3271" i="5"/>
  <c r="A3272" i="5"/>
  <c r="A3273" i="5"/>
  <c r="A3274" i="5"/>
  <c r="A3275" i="5"/>
  <c r="A3276" i="5"/>
  <c r="A3277" i="5"/>
  <c r="A3278" i="5"/>
  <c r="A3279" i="5"/>
  <c r="A3280" i="5"/>
  <c r="A3281" i="5"/>
  <c r="A3282" i="5"/>
  <c r="A3283" i="5"/>
  <c r="A3284" i="5"/>
  <c r="A3285" i="5"/>
  <c r="A3286" i="5"/>
  <c r="A3287" i="5"/>
  <c r="A3288" i="5"/>
  <c r="A3289" i="5"/>
  <c r="A3290" i="5"/>
  <c r="A3291" i="5"/>
  <c r="A3292" i="5"/>
  <c r="A3293" i="5"/>
  <c r="A3294" i="5"/>
  <c r="A3295" i="5"/>
  <c r="A3296" i="5"/>
  <c r="A3297" i="5"/>
  <c r="A3298" i="5"/>
  <c r="A3299" i="5"/>
  <c r="A3300" i="5"/>
  <c r="A3301" i="5"/>
  <c r="A3302" i="5"/>
  <c r="A3303" i="5"/>
  <c r="A3304" i="5"/>
  <c r="A3305" i="5"/>
  <c r="A3306" i="5"/>
  <c r="A3307" i="5"/>
  <c r="A3308" i="5"/>
  <c r="A3309" i="5"/>
  <c r="A3310" i="5"/>
  <c r="A3311" i="5"/>
  <c r="A3312" i="5"/>
  <c r="A3313" i="5"/>
  <c r="A3314" i="5"/>
  <c r="A3315" i="5"/>
  <c r="A3316" i="5"/>
  <c r="A3317" i="5"/>
  <c r="A3318" i="5"/>
  <c r="A3319" i="5"/>
  <c r="A3320" i="5"/>
  <c r="A3321" i="5"/>
  <c r="A3322" i="5"/>
  <c r="A3323" i="5"/>
  <c r="A3324" i="5"/>
  <c r="A3325" i="5"/>
  <c r="A3326" i="5"/>
  <c r="A3327" i="5"/>
  <c r="A3328" i="5"/>
  <c r="A3329" i="5"/>
  <c r="A3330" i="5"/>
  <c r="A3331" i="5"/>
  <c r="A3332" i="5"/>
  <c r="A3333" i="5"/>
  <c r="A3334" i="5"/>
  <c r="A3335" i="5"/>
  <c r="A3336" i="5"/>
  <c r="A3337" i="5"/>
  <c r="A3338" i="5"/>
  <c r="A3339" i="5"/>
  <c r="A3340" i="5"/>
  <c r="A3341" i="5"/>
  <c r="A3342" i="5"/>
  <c r="A3343" i="5"/>
  <c r="A3344" i="5"/>
  <c r="A3345" i="5"/>
  <c r="A3346" i="5"/>
  <c r="A3347" i="5"/>
  <c r="A3348" i="5"/>
  <c r="A3349" i="5"/>
  <c r="A3350" i="5"/>
  <c r="A3351" i="5"/>
  <c r="A3352" i="5"/>
  <c r="A3353" i="5"/>
  <c r="A3354" i="5"/>
  <c r="A3355" i="5"/>
  <c r="A3356" i="5"/>
  <c r="A3357" i="5"/>
  <c r="A3358" i="5"/>
  <c r="A3359" i="5"/>
  <c r="A3360" i="5"/>
  <c r="A3361" i="5"/>
  <c r="A3362" i="5"/>
  <c r="A3363" i="5"/>
  <c r="A3364" i="5"/>
  <c r="A3365" i="5"/>
  <c r="A3366" i="5"/>
  <c r="A3367" i="5"/>
  <c r="A3368" i="5"/>
  <c r="A3369" i="5"/>
  <c r="A3370" i="5"/>
  <c r="A3371" i="5"/>
  <c r="A3372" i="5"/>
  <c r="A3373" i="5"/>
  <c r="A3374" i="5"/>
  <c r="A3375" i="5"/>
  <c r="A3376" i="5"/>
  <c r="A3377" i="5"/>
  <c r="A3378" i="5"/>
  <c r="A3379" i="5"/>
  <c r="A3380" i="5"/>
  <c r="A3381" i="5"/>
  <c r="A3382" i="5"/>
  <c r="A3383" i="5"/>
  <c r="A3384" i="5"/>
  <c r="A3385" i="5"/>
  <c r="A3386" i="5"/>
  <c r="A3387" i="5"/>
  <c r="A3388" i="5"/>
  <c r="A3389" i="5"/>
  <c r="A3390" i="5"/>
  <c r="A3391" i="5"/>
  <c r="A3392" i="5"/>
  <c r="A3393" i="5"/>
  <c r="A3394" i="5"/>
  <c r="A3395" i="5"/>
  <c r="A3396" i="5"/>
  <c r="A3397" i="5"/>
  <c r="A3398" i="5"/>
  <c r="A3399" i="5"/>
  <c r="A3400" i="5"/>
  <c r="A3401" i="5"/>
  <c r="A3402" i="5"/>
  <c r="A3403" i="5"/>
  <c r="A3404" i="5"/>
  <c r="A3405" i="5"/>
  <c r="A3406" i="5"/>
  <c r="A3407" i="5"/>
  <c r="A3408" i="5"/>
  <c r="A3409" i="5"/>
  <c r="A3410" i="5"/>
  <c r="A3411" i="5"/>
  <c r="A3412" i="5"/>
  <c r="A3413" i="5"/>
  <c r="A3414" i="5"/>
  <c r="A3415" i="5"/>
  <c r="A3416" i="5"/>
  <c r="A3417" i="5"/>
  <c r="A3418" i="5"/>
  <c r="A3419" i="5"/>
  <c r="A3420" i="5"/>
  <c r="A3421" i="5"/>
  <c r="A3422" i="5"/>
  <c r="A3423" i="5"/>
  <c r="A3424" i="5"/>
  <c r="A3425" i="5"/>
  <c r="A3426" i="5"/>
  <c r="A3427" i="5"/>
  <c r="A3428" i="5"/>
  <c r="A3429" i="5"/>
  <c r="A3430" i="5"/>
  <c r="A3431" i="5"/>
  <c r="A3432" i="5"/>
  <c r="A3433" i="5"/>
  <c r="A3434" i="5"/>
  <c r="A3435" i="5"/>
  <c r="A3436" i="5"/>
  <c r="A3437" i="5"/>
  <c r="A3438" i="5"/>
  <c r="A3439" i="5"/>
  <c r="A3440" i="5"/>
  <c r="A3441" i="5"/>
  <c r="A3442" i="5"/>
  <c r="A3443" i="5"/>
  <c r="A3444" i="5"/>
  <c r="A3445" i="5"/>
  <c r="A3446" i="5"/>
  <c r="A3447" i="5"/>
  <c r="A3448" i="5"/>
  <c r="A3449" i="5"/>
  <c r="A3450" i="5"/>
  <c r="A3451" i="5"/>
  <c r="A3452" i="5"/>
  <c r="A3453" i="5"/>
  <c r="A3454" i="5"/>
  <c r="A3455" i="5"/>
  <c r="A3456" i="5"/>
  <c r="A3457" i="5"/>
  <c r="A3458" i="5"/>
  <c r="A3459" i="5"/>
  <c r="A3460" i="5"/>
  <c r="A3461" i="5"/>
  <c r="A3462" i="5"/>
  <c r="A3463" i="5"/>
  <c r="A3464" i="5"/>
  <c r="A3465" i="5"/>
  <c r="A3466" i="5"/>
  <c r="A3467" i="5"/>
  <c r="A3468" i="5"/>
  <c r="A3469" i="5"/>
  <c r="A3470" i="5"/>
  <c r="A3471" i="5"/>
  <c r="A3472" i="5"/>
  <c r="A3473" i="5"/>
  <c r="A3474" i="5"/>
  <c r="A3475" i="5"/>
  <c r="A3476" i="5"/>
  <c r="A3477" i="5"/>
  <c r="A3478" i="5"/>
  <c r="A3479" i="5"/>
  <c r="A3480" i="5"/>
  <c r="A3481" i="5"/>
  <c r="A3482" i="5"/>
  <c r="A3483" i="5"/>
  <c r="A3484" i="5"/>
  <c r="A3485" i="5"/>
  <c r="A3486" i="5"/>
  <c r="A3487" i="5"/>
  <c r="A3488" i="5"/>
  <c r="A3489" i="5"/>
  <c r="A3490" i="5"/>
  <c r="A3491" i="5"/>
  <c r="A3492" i="5"/>
  <c r="A3493" i="5"/>
  <c r="A3494" i="5"/>
  <c r="A3495" i="5"/>
  <c r="A3496" i="5"/>
  <c r="A3497" i="5"/>
  <c r="A3498" i="5"/>
  <c r="A3499" i="5"/>
  <c r="A3500" i="5"/>
  <c r="A3501" i="5"/>
  <c r="A3502" i="5"/>
  <c r="A3503" i="5"/>
  <c r="A3504" i="5"/>
  <c r="A3505" i="5"/>
  <c r="A3506" i="5"/>
  <c r="A3507" i="5"/>
  <c r="A3508" i="5"/>
  <c r="A3509" i="5"/>
  <c r="A3510" i="5"/>
  <c r="A3511" i="5"/>
  <c r="A3512" i="5"/>
  <c r="A3513" i="5"/>
  <c r="A3514" i="5"/>
  <c r="A3515" i="5"/>
  <c r="A3516" i="5"/>
  <c r="A3517" i="5"/>
  <c r="A3518" i="5"/>
  <c r="A3519" i="5"/>
  <c r="A3520" i="5"/>
  <c r="A3521" i="5"/>
  <c r="A3522" i="5"/>
  <c r="A3523" i="5"/>
  <c r="A3524" i="5"/>
  <c r="A3525" i="5"/>
  <c r="A3526" i="5"/>
  <c r="A3527" i="5"/>
  <c r="A3528" i="5"/>
  <c r="A3529" i="5"/>
  <c r="A3530" i="5"/>
  <c r="A3531" i="5"/>
  <c r="A3532" i="5"/>
  <c r="A3533" i="5"/>
  <c r="A3534" i="5"/>
  <c r="A3535" i="5"/>
  <c r="A3536" i="5"/>
  <c r="A3537" i="5"/>
  <c r="A3538" i="5"/>
  <c r="A3539" i="5"/>
  <c r="A3540" i="5"/>
  <c r="A3541" i="5"/>
  <c r="A3542" i="5"/>
  <c r="A3543" i="5"/>
  <c r="A3544" i="5"/>
  <c r="A3545" i="5"/>
  <c r="A3546" i="5"/>
  <c r="A3547" i="5"/>
  <c r="A3548" i="5"/>
  <c r="A3549" i="5"/>
  <c r="A3550" i="5"/>
  <c r="A3551" i="5"/>
  <c r="A3552" i="5"/>
  <c r="A3553" i="5"/>
  <c r="A3554" i="5"/>
  <c r="A3555" i="5"/>
  <c r="A3556" i="5"/>
  <c r="A3557" i="5"/>
  <c r="A3558" i="5"/>
  <c r="A3559" i="5"/>
  <c r="A3560" i="5"/>
  <c r="A3561" i="5"/>
  <c r="A3562" i="5"/>
  <c r="A3563" i="5"/>
  <c r="A3564" i="5"/>
  <c r="A3565" i="5"/>
  <c r="A3566" i="5"/>
  <c r="A3567" i="5"/>
  <c r="A3568" i="5"/>
  <c r="A3569" i="5"/>
  <c r="A3570" i="5"/>
  <c r="A3571" i="5"/>
  <c r="A3572" i="5"/>
  <c r="A3573" i="5"/>
  <c r="A3574" i="5"/>
  <c r="A3575" i="5"/>
  <c r="A3576" i="5"/>
  <c r="A3577" i="5"/>
  <c r="A3578" i="5"/>
  <c r="A3579" i="5"/>
  <c r="A3580" i="5"/>
  <c r="A3581" i="5"/>
  <c r="A3582" i="5"/>
  <c r="A3583" i="5"/>
  <c r="A3584" i="5"/>
  <c r="A3585" i="5"/>
  <c r="A3586" i="5"/>
  <c r="A3587" i="5"/>
  <c r="A3588" i="5"/>
  <c r="A3589" i="5"/>
  <c r="A3590" i="5"/>
  <c r="A3591" i="5"/>
  <c r="A3592" i="5"/>
  <c r="A3593" i="5"/>
  <c r="A3594" i="5"/>
  <c r="A3595" i="5"/>
  <c r="A3596" i="5"/>
  <c r="A3597" i="5"/>
  <c r="A3598" i="5"/>
  <c r="A3599" i="5"/>
  <c r="A3600" i="5"/>
  <c r="A3601" i="5"/>
  <c r="A3602" i="5"/>
  <c r="A3603" i="5"/>
  <c r="A3604" i="5"/>
  <c r="A3605" i="5"/>
  <c r="A3606" i="5"/>
  <c r="A3607" i="5"/>
  <c r="A3608" i="5"/>
  <c r="A3609" i="5"/>
  <c r="A3610" i="5"/>
  <c r="A3611" i="5"/>
  <c r="A3612" i="5"/>
  <c r="A3613" i="5"/>
  <c r="A3614" i="5"/>
  <c r="A3615" i="5"/>
  <c r="A3616" i="5"/>
  <c r="A3617" i="5"/>
  <c r="A3618" i="5"/>
  <c r="A3619" i="5"/>
  <c r="A3620" i="5"/>
  <c r="A3621" i="5"/>
  <c r="A3622" i="5"/>
  <c r="A3623" i="5"/>
  <c r="A3624" i="5"/>
  <c r="A3625" i="5"/>
  <c r="A3626" i="5"/>
  <c r="A3627" i="5"/>
  <c r="A3628" i="5"/>
  <c r="A3629" i="5"/>
  <c r="A3630" i="5"/>
  <c r="A3631" i="5"/>
  <c r="A3632" i="5"/>
  <c r="A3633" i="5"/>
  <c r="A3634" i="5"/>
  <c r="A3635" i="5"/>
  <c r="A3636" i="5"/>
  <c r="A3637" i="5"/>
  <c r="A3638" i="5"/>
  <c r="A3639" i="5"/>
  <c r="A3640" i="5"/>
  <c r="A3641" i="5"/>
  <c r="A3642" i="5"/>
  <c r="A3643" i="5"/>
  <c r="A3644" i="5"/>
  <c r="A3645" i="5"/>
  <c r="A3646" i="5"/>
  <c r="A3647" i="5"/>
  <c r="A3648" i="5"/>
  <c r="A3649" i="5"/>
  <c r="A3650" i="5"/>
  <c r="A3651" i="5"/>
  <c r="A3652" i="5"/>
  <c r="A3653" i="5"/>
  <c r="A3654" i="5"/>
  <c r="A3655" i="5"/>
  <c r="A3656" i="5"/>
  <c r="A3657" i="5"/>
  <c r="A3658" i="5"/>
  <c r="A3659" i="5"/>
  <c r="A3660" i="5"/>
  <c r="A3661" i="5"/>
  <c r="A3662" i="5"/>
  <c r="A3663" i="5"/>
  <c r="A3664" i="5"/>
  <c r="A3665" i="5"/>
  <c r="A3666" i="5"/>
  <c r="A3667" i="5"/>
  <c r="A3668" i="5"/>
  <c r="A3669" i="5"/>
  <c r="A3670" i="5"/>
  <c r="A3671" i="5"/>
  <c r="A3672" i="5"/>
  <c r="A3673" i="5"/>
  <c r="A3674" i="5"/>
  <c r="A3675" i="5"/>
  <c r="A3676" i="5"/>
  <c r="A3677" i="5"/>
  <c r="A3678" i="5"/>
  <c r="A3679" i="5"/>
  <c r="A3680" i="5"/>
  <c r="A3681" i="5"/>
  <c r="A3682" i="5"/>
  <c r="A3683" i="5"/>
  <c r="A3684" i="5"/>
  <c r="A3685" i="5"/>
  <c r="A3686" i="5"/>
  <c r="A3687" i="5"/>
  <c r="A3688" i="5"/>
  <c r="A3689" i="5"/>
  <c r="A3690" i="5"/>
  <c r="A3691" i="5"/>
  <c r="A3692" i="5"/>
  <c r="A3693" i="5"/>
  <c r="A3694" i="5"/>
  <c r="A3695" i="5"/>
  <c r="A3696" i="5"/>
  <c r="A3697" i="5"/>
  <c r="A3698" i="5"/>
  <c r="A3699" i="5"/>
  <c r="A3700" i="5"/>
  <c r="A3701" i="5"/>
  <c r="A3702" i="5"/>
  <c r="A3703" i="5"/>
  <c r="A3704" i="5"/>
  <c r="A3705" i="5"/>
  <c r="A3706" i="5"/>
  <c r="A3707" i="5"/>
  <c r="A3708" i="5"/>
  <c r="A3709" i="5"/>
  <c r="A3710" i="5"/>
  <c r="A3711" i="5"/>
  <c r="A3712" i="5"/>
  <c r="A3713" i="5"/>
  <c r="A3714" i="5"/>
  <c r="A3715" i="5"/>
  <c r="A3716" i="5"/>
  <c r="A3717" i="5"/>
  <c r="A3718" i="5"/>
  <c r="A3719" i="5"/>
  <c r="A3720" i="5"/>
  <c r="A3721" i="5"/>
  <c r="A3722" i="5"/>
  <c r="A3723" i="5"/>
  <c r="A3724" i="5"/>
  <c r="A3725" i="5"/>
  <c r="A3726" i="5"/>
  <c r="A3727" i="5"/>
  <c r="A3728" i="5"/>
  <c r="A3729" i="5"/>
  <c r="A3730" i="5"/>
  <c r="A3731" i="5"/>
  <c r="A3732" i="5"/>
  <c r="A3733" i="5"/>
  <c r="A3734" i="5"/>
  <c r="A3735" i="5"/>
  <c r="A3736" i="5"/>
  <c r="A3737" i="5"/>
  <c r="A3738" i="5"/>
  <c r="A3739" i="5"/>
  <c r="A3740" i="5"/>
  <c r="A3741" i="5"/>
  <c r="A3742" i="5"/>
  <c r="A3743" i="5"/>
  <c r="A3744" i="5"/>
  <c r="A3745" i="5"/>
  <c r="A3746" i="5"/>
  <c r="A3747" i="5"/>
  <c r="A3748" i="5"/>
  <c r="A3749" i="5"/>
  <c r="A3750" i="5"/>
  <c r="A3751" i="5"/>
  <c r="A3752" i="5"/>
  <c r="A3753" i="5"/>
  <c r="A3754" i="5"/>
  <c r="A3755" i="5"/>
  <c r="A3756" i="5"/>
  <c r="A3757" i="5"/>
  <c r="A3758" i="5"/>
  <c r="A3759" i="5"/>
  <c r="A3760" i="5"/>
  <c r="A3761" i="5"/>
  <c r="A3762" i="5"/>
  <c r="A3763" i="5"/>
  <c r="A3764" i="5"/>
  <c r="A3765" i="5"/>
  <c r="A3766" i="5"/>
  <c r="A3767" i="5"/>
  <c r="A3768" i="5"/>
  <c r="A3769" i="5"/>
  <c r="A3770" i="5"/>
  <c r="A3771" i="5"/>
  <c r="A3772" i="5"/>
  <c r="A3773" i="5"/>
  <c r="A3774" i="5"/>
  <c r="A3775" i="5"/>
  <c r="A3776" i="5"/>
  <c r="A3777" i="5"/>
  <c r="A3778" i="5"/>
  <c r="A3779" i="5"/>
  <c r="A3780" i="5"/>
  <c r="A3781" i="5"/>
  <c r="A3782" i="5"/>
  <c r="A3783" i="5"/>
  <c r="A3784" i="5"/>
  <c r="A3785" i="5"/>
  <c r="A3786" i="5"/>
  <c r="A3787" i="5"/>
  <c r="A3788" i="5"/>
  <c r="A3789" i="5"/>
  <c r="A3790" i="5"/>
  <c r="A3791" i="5"/>
  <c r="A3792" i="5"/>
  <c r="A3793" i="5"/>
  <c r="A3794" i="5"/>
  <c r="A3795" i="5"/>
  <c r="A3796" i="5"/>
  <c r="A3797" i="5"/>
  <c r="A3798" i="5"/>
  <c r="A3799" i="5"/>
  <c r="A3800" i="5"/>
  <c r="A3801" i="5"/>
  <c r="A3802" i="5"/>
  <c r="A3803" i="5"/>
  <c r="A3804" i="5"/>
  <c r="A3805" i="5"/>
  <c r="A3806" i="5"/>
  <c r="A3807" i="5"/>
  <c r="A3808" i="5"/>
  <c r="A3809" i="5"/>
  <c r="A3810" i="5"/>
  <c r="A3811" i="5"/>
  <c r="A3812" i="5"/>
  <c r="A3813" i="5"/>
  <c r="A3814" i="5"/>
  <c r="A3815" i="5"/>
  <c r="A3816" i="5"/>
  <c r="A3817" i="5"/>
  <c r="A3818" i="5"/>
  <c r="A3819" i="5"/>
  <c r="A3820" i="5"/>
  <c r="A3821" i="5"/>
  <c r="A3822" i="5"/>
  <c r="A3823" i="5"/>
  <c r="A3824" i="5"/>
  <c r="A3825" i="5"/>
  <c r="A3826" i="5"/>
  <c r="A3827" i="5"/>
  <c r="A3828" i="5"/>
  <c r="A3829" i="5"/>
  <c r="A3830" i="5"/>
  <c r="A3831" i="5"/>
  <c r="A3832" i="5"/>
  <c r="A3833" i="5"/>
  <c r="A3834" i="5"/>
  <c r="A3835" i="5"/>
  <c r="A3836" i="5"/>
  <c r="A3837" i="5"/>
  <c r="A3838" i="5"/>
  <c r="A3839" i="5"/>
  <c r="A3840" i="5"/>
  <c r="A3841" i="5"/>
  <c r="A3842" i="5"/>
  <c r="A3843" i="5"/>
  <c r="A3844" i="5"/>
  <c r="A3845" i="5"/>
  <c r="A3846" i="5"/>
  <c r="A3847" i="5"/>
  <c r="A3848" i="5"/>
  <c r="A3849" i="5"/>
  <c r="A3850" i="5"/>
  <c r="A3851" i="5"/>
  <c r="A3852" i="5"/>
  <c r="A3853" i="5"/>
  <c r="A3854" i="5"/>
  <c r="A3855" i="5"/>
  <c r="A3856" i="5"/>
  <c r="A3857" i="5"/>
  <c r="A3858" i="5"/>
  <c r="A3859" i="5"/>
  <c r="A3860" i="5"/>
  <c r="A3861" i="5"/>
  <c r="A3862" i="5"/>
  <c r="A3863" i="5"/>
  <c r="A3864" i="5"/>
  <c r="A3865" i="5"/>
  <c r="A3866" i="5"/>
  <c r="A3867" i="5"/>
  <c r="A3868" i="5"/>
  <c r="A3869" i="5"/>
  <c r="A3870" i="5"/>
  <c r="A3871" i="5"/>
  <c r="A3872" i="5"/>
  <c r="A3873" i="5"/>
  <c r="A3874" i="5"/>
  <c r="A3875" i="5"/>
  <c r="A3876" i="5"/>
  <c r="A3877" i="5"/>
  <c r="A3878" i="5"/>
  <c r="A3879" i="5"/>
  <c r="A3880" i="5"/>
  <c r="A3881" i="5"/>
  <c r="A3882" i="5"/>
  <c r="A3883" i="5"/>
  <c r="A3884" i="5"/>
  <c r="A3885" i="5"/>
  <c r="A3886" i="5"/>
  <c r="A3887" i="5"/>
  <c r="A3888" i="5"/>
  <c r="A3889" i="5"/>
  <c r="A3890" i="5"/>
  <c r="A3891" i="5"/>
  <c r="A3892" i="5"/>
  <c r="A3893" i="5"/>
  <c r="A3894" i="5"/>
  <c r="A3895" i="5"/>
  <c r="A3896" i="5"/>
  <c r="A3897" i="5"/>
  <c r="A3898" i="5"/>
  <c r="A3899" i="5"/>
  <c r="A3900" i="5"/>
  <c r="A3901" i="5"/>
  <c r="A3902" i="5"/>
  <c r="A3903" i="5"/>
  <c r="A3904" i="5"/>
  <c r="A3905" i="5"/>
  <c r="A3906" i="5"/>
  <c r="A3907" i="5"/>
  <c r="A3908" i="5"/>
  <c r="A3909" i="5"/>
  <c r="A3910" i="5"/>
  <c r="A3911" i="5"/>
  <c r="A3912" i="5"/>
  <c r="A3913" i="5"/>
  <c r="A3914" i="5"/>
  <c r="A3915" i="5"/>
  <c r="A3916" i="5"/>
  <c r="A3917" i="5"/>
  <c r="A3918" i="5"/>
  <c r="A3919" i="5"/>
  <c r="A3920" i="5"/>
  <c r="A3921" i="5"/>
  <c r="A3922" i="5"/>
  <c r="A3923" i="5"/>
  <c r="A3924" i="5"/>
  <c r="A3925" i="5"/>
  <c r="A3926" i="5"/>
  <c r="A3927" i="5"/>
  <c r="A3928" i="5"/>
  <c r="A3929" i="5"/>
  <c r="A3930" i="5"/>
  <c r="A3931" i="5"/>
  <c r="A3932" i="5"/>
  <c r="A3933" i="5"/>
  <c r="A3934" i="5"/>
  <c r="A3935" i="5"/>
  <c r="A3936" i="5"/>
  <c r="A3937" i="5"/>
  <c r="A3938" i="5"/>
  <c r="A3939" i="5"/>
  <c r="A3940" i="5"/>
  <c r="A3941" i="5"/>
  <c r="A3942" i="5"/>
  <c r="A3943" i="5"/>
  <c r="A3944" i="5"/>
  <c r="A3945" i="5"/>
  <c r="A3946" i="5"/>
  <c r="A3947" i="5"/>
  <c r="A3948" i="5"/>
  <c r="A3949" i="5"/>
  <c r="A3950" i="5"/>
  <c r="A3951" i="5"/>
  <c r="A3952" i="5"/>
  <c r="A3953" i="5"/>
  <c r="A3954" i="5"/>
  <c r="A3955" i="5"/>
  <c r="A3956" i="5"/>
  <c r="A3957" i="5"/>
  <c r="A3958" i="5"/>
  <c r="A3959" i="5"/>
  <c r="A3960" i="5"/>
  <c r="A3961" i="5"/>
  <c r="A3962" i="5"/>
  <c r="A3963" i="5"/>
  <c r="A3964" i="5"/>
  <c r="A3965" i="5"/>
  <c r="A3966" i="5"/>
  <c r="A3967" i="5"/>
  <c r="A3968" i="5"/>
  <c r="A3969" i="5"/>
  <c r="A3970" i="5"/>
  <c r="A3971" i="5"/>
  <c r="A3972" i="5"/>
  <c r="A3973" i="5"/>
  <c r="A3974" i="5"/>
  <c r="A3975" i="5"/>
  <c r="A3976" i="5"/>
  <c r="A3977" i="5"/>
  <c r="A3978" i="5"/>
  <c r="A3979" i="5"/>
  <c r="A3980" i="5"/>
  <c r="A3981" i="5"/>
  <c r="A3982" i="5"/>
  <c r="A3983" i="5"/>
  <c r="A3984" i="5"/>
  <c r="A3985" i="5"/>
  <c r="A3986" i="5"/>
  <c r="A3987" i="5"/>
  <c r="A3988" i="5"/>
  <c r="A3989" i="5"/>
  <c r="A3990" i="5"/>
  <c r="A27" i="5"/>
  <c r="A28" i="5"/>
  <c r="A29" i="5"/>
  <c r="A30" i="5"/>
  <c r="A31" i="5"/>
  <c r="A32" i="5"/>
  <c r="A33" i="5"/>
  <c r="A34" i="5"/>
  <c r="A35" i="5"/>
  <c r="A36" i="5"/>
  <c r="A37" i="5"/>
  <c r="A38" i="5"/>
  <c r="A39" i="5"/>
  <c r="A40" i="5"/>
  <c r="A41" i="5"/>
  <c r="A42" i="5"/>
  <c r="A43" i="5"/>
  <c r="A44" i="5"/>
  <c r="A45" i="5"/>
  <c r="A46" i="5"/>
  <c r="A47" i="5"/>
  <c r="A48" i="5"/>
  <c r="A49" i="5"/>
  <c r="A50" i="5"/>
  <c r="A51" i="5"/>
  <c r="A52" i="5"/>
  <c r="A53" i="5"/>
  <c r="A54" i="5"/>
  <c r="A55" i="5"/>
  <c r="A56" i="5"/>
  <c r="A57" i="5"/>
  <c r="A58" i="5"/>
  <c r="A59" i="5"/>
  <c r="A60" i="5"/>
  <c r="A61" i="5"/>
  <c r="A62" i="5"/>
  <c r="A63" i="5"/>
  <c r="A64" i="5"/>
  <c r="A65" i="5"/>
  <c r="A66" i="5"/>
  <c r="A67" i="5"/>
  <c r="A68" i="5"/>
  <c r="A69" i="5"/>
  <c r="A70" i="5"/>
  <c r="A71" i="5"/>
  <c r="A72" i="5"/>
  <c r="A73" i="5"/>
  <c r="A74" i="5"/>
  <c r="A75" i="5"/>
  <c r="A76" i="5"/>
  <c r="A77" i="5"/>
  <c r="A78" i="5"/>
  <c r="A79" i="5"/>
  <c r="A80" i="5"/>
  <c r="A81" i="5"/>
  <c r="A82" i="5"/>
  <c r="A83" i="5"/>
  <c r="A84" i="5"/>
  <c r="A85" i="5"/>
  <c r="A86" i="5"/>
  <c r="A87" i="5"/>
  <c r="A88" i="5"/>
  <c r="A89" i="5"/>
  <c r="A90" i="5"/>
  <c r="A91" i="5"/>
  <c r="A92" i="5"/>
  <c r="A93" i="5"/>
  <c r="A94" i="5"/>
  <c r="A95" i="5"/>
  <c r="A96" i="5"/>
  <c r="A97" i="5"/>
  <c r="A98" i="5"/>
  <c r="A99" i="5"/>
  <c r="A100" i="5"/>
  <c r="A101" i="5"/>
  <c r="A102" i="5"/>
  <c r="A103" i="5"/>
  <c r="A104" i="5"/>
  <c r="A105" i="5"/>
  <c r="A106" i="5"/>
  <c r="A107" i="5"/>
  <c r="A108" i="5"/>
  <c r="A109" i="5"/>
  <c r="A110" i="5"/>
  <c r="A111" i="5"/>
  <c r="A112" i="5"/>
  <c r="A113" i="5"/>
  <c r="A114" i="5"/>
  <c r="A115" i="5"/>
  <c r="A116" i="5"/>
  <c r="A117" i="5"/>
  <c r="A118" i="5"/>
  <c r="A119" i="5"/>
  <c r="A120" i="5"/>
  <c r="A121" i="5"/>
  <c r="A122" i="5"/>
  <c r="A123" i="5"/>
  <c r="A124" i="5"/>
  <c r="A125" i="5"/>
  <c r="A126" i="5"/>
  <c r="A127" i="5"/>
  <c r="A128" i="5"/>
  <c r="A129" i="5"/>
  <c r="A130" i="5"/>
  <c r="A131" i="5"/>
  <c r="A132" i="5"/>
  <c r="A133" i="5"/>
  <c r="A134" i="5"/>
  <c r="A135" i="5"/>
  <c r="A136" i="5"/>
  <c r="A137" i="5"/>
  <c r="A138" i="5"/>
  <c r="A139" i="5"/>
  <c r="A140" i="5"/>
  <c r="A141" i="5"/>
  <c r="A142" i="5"/>
  <c r="A143" i="5"/>
  <c r="A144" i="5"/>
  <c r="A145" i="5"/>
  <c r="A146" i="5"/>
  <c r="A147" i="5"/>
  <c r="A148" i="5"/>
  <c r="A149" i="5"/>
  <c r="A150" i="5"/>
  <c r="A151" i="5"/>
  <c r="A152" i="5"/>
  <c r="A153" i="5"/>
  <c r="A154" i="5"/>
  <c r="A155" i="5"/>
  <c r="A156" i="5"/>
  <c r="A157" i="5"/>
  <c r="A158" i="5"/>
  <c r="A159" i="5"/>
  <c r="A160" i="5"/>
  <c r="A161" i="5"/>
  <c r="A162" i="5"/>
  <c r="A163" i="5"/>
  <c r="A164" i="5"/>
  <c r="A165" i="5"/>
  <c r="A166" i="5"/>
  <c r="A167" i="5"/>
  <c r="A168" i="5"/>
  <c r="A169" i="5"/>
  <c r="A170" i="5"/>
  <c r="A171" i="5"/>
  <c r="A172" i="5"/>
  <c r="A173" i="5"/>
  <c r="A174" i="5"/>
  <c r="A175" i="5"/>
  <c r="A176" i="5"/>
  <c r="A177" i="5"/>
  <c r="A178" i="5"/>
  <c r="A179" i="5"/>
  <c r="A180" i="5"/>
  <c r="A181" i="5"/>
  <c r="A182" i="5"/>
  <c r="A183" i="5"/>
  <c r="A184" i="5"/>
  <c r="A185" i="5"/>
  <c r="A186" i="5"/>
  <c r="A187" i="5"/>
  <c r="A188" i="5"/>
  <c r="A189" i="5"/>
  <c r="A190" i="5"/>
  <c r="A191" i="5"/>
  <c r="A192" i="5"/>
  <c r="A193" i="5"/>
  <c r="A194" i="5"/>
  <c r="A195" i="5"/>
  <c r="A196" i="5"/>
  <c r="A197" i="5"/>
  <c r="A198" i="5"/>
  <c r="A199" i="5"/>
  <c r="A200" i="5"/>
  <c r="A201" i="5"/>
  <c r="A202" i="5"/>
  <c r="A203" i="5"/>
  <c r="A204" i="5"/>
  <c r="A205" i="5"/>
  <c r="A206" i="5"/>
  <c r="A207" i="5"/>
  <c r="A208" i="5"/>
  <c r="A209" i="5"/>
  <c r="A210" i="5"/>
  <c r="A211" i="5"/>
  <c r="A212" i="5"/>
  <c r="A213" i="5"/>
  <c r="A214" i="5"/>
  <c r="A215" i="5"/>
  <c r="A216" i="5"/>
  <c r="A217" i="5"/>
  <c r="A218" i="5"/>
  <c r="A219" i="5"/>
  <c r="A220" i="5"/>
  <c r="A221" i="5"/>
  <c r="A222" i="5"/>
  <c r="A223" i="5"/>
  <c r="A224" i="5"/>
  <c r="A225" i="5"/>
  <c r="A226" i="5"/>
  <c r="A227" i="5"/>
  <c r="A228" i="5"/>
  <c r="A229" i="5"/>
  <c r="A230" i="5"/>
  <c r="A231" i="5"/>
  <c r="A232" i="5"/>
  <c r="A233" i="5"/>
  <c r="A234" i="5"/>
  <c r="A235" i="5"/>
  <c r="A236" i="5"/>
  <c r="A237" i="5"/>
  <c r="A238" i="5"/>
  <c r="A239" i="5"/>
  <c r="A240" i="5"/>
  <c r="A241" i="5"/>
  <c r="A242" i="5"/>
  <c r="A243" i="5"/>
  <c r="A244" i="5"/>
  <c r="A245" i="5"/>
  <c r="A246" i="5"/>
  <c r="A247" i="5"/>
  <c r="A248" i="5"/>
  <c r="A249" i="5"/>
  <c r="A250" i="5"/>
  <c r="A251" i="5"/>
  <c r="A252" i="5"/>
  <c r="A253" i="5"/>
  <c r="A254" i="5"/>
  <c r="A255" i="5"/>
  <c r="A256" i="5"/>
  <c r="A257" i="5"/>
  <c r="A258" i="5"/>
  <c r="A259" i="5"/>
  <c r="A260" i="5"/>
  <c r="A261" i="5"/>
  <c r="A262" i="5"/>
  <c r="A263" i="5"/>
  <c r="A264" i="5"/>
  <c r="A265" i="5"/>
  <c r="A266" i="5"/>
  <c r="A267" i="5"/>
  <c r="A268" i="5"/>
  <c r="A269" i="5"/>
  <c r="A270" i="5"/>
  <c r="A271" i="5"/>
  <c r="A272" i="5"/>
  <c r="A273" i="5"/>
  <c r="A274" i="5"/>
  <c r="A275" i="5"/>
  <c r="A276" i="5"/>
  <c r="A277" i="5"/>
  <c r="A278" i="5"/>
  <c r="A279" i="5"/>
  <c r="A280" i="5"/>
  <c r="A281" i="5"/>
  <c r="A282" i="5"/>
  <c r="A283" i="5"/>
  <c r="A284" i="5"/>
  <c r="A285" i="5"/>
  <c r="A286" i="5"/>
  <c r="A287" i="5"/>
  <c r="A288" i="5"/>
  <c r="A289" i="5"/>
  <c r="A290" i="5"/>
  <c r="A291" i="5"/>
  <c r="A292" i="5"/>
  <c r="A293" i="5"/>
  <c r="A294" i="5"/>
  <c r="A295" i="5"/>
  <c r="A296" i="5"/>
  <c r="A297" i="5"/>
  <c r="A298" i="5"/>
  <c r="A299" i="5"/>
  <c r="A300" i="5"/>
  <c r="A301" i="5"/>
  <c r="A302" i="5"/>
  <c r="A303" i="5"/>
  <c r="A304" i="5"/>
  <c r="A305" i="5"/>
  <c r="A306" i="5"/>
  <c r="A307" i="5"/>
  <c r="A308" i="5"/>
  <c r="A309" i="5"/>
  <c r="A310" i="5"/>
  <c r="A311" i="5"/>
  <c r="A312" i="5"/>
  <c r="A313" i="5"/>
  <c r="A314" i="5"/>
  <c r="A315" i="5"/>
  <c r="A316" i="5"/>
  <c r="A317" i="5"/>
  <c r="A318" i="5"/>
  <c r="A319" i="5"/>
  <c r="A320" i="5"/>
  <c r="A321" i="5"/>
  <c r="A322" i="5"/>
  <c r="A323" i="5"/>
  <c r="A324" i="5"/>
  <c r="A325" i="5"/>
  <c r="A326" i="5"/>
  <c r="A327" i="5"/>
  <c r="A328" i="5"/>
  <c r="A329" i="5"/>
  <c r="A330" i="5"/>
  <c r="A331" i="5"/>
  <c r="A332" i="5"/>
  <c r="A333" i="5"/>
  <c r="A334" i="5"/>
  <c r="A335" i="5"/>
  <c r="A336" i="5"/>
  <c r="A337" i="5"/>
  <c r="A338" i="5"/>
  <c r="A339" i="5"/>
  <c r="A340" i="5"/>
  <c r="A341" i="5"/>
  <c r="A342" i="5"/>
  <c r="A343" i="5"/>
  <c r="A344" i="5"/>
  <c r="A345" i="5"/>
  <c r="A346" i="5"/>
  <c r="A347" i="5"/>
  <c r="A348" i="5"/>
  <c r="A349" i="5"/>
  <c r="A350" i="5"/>
  <c r="A351" i="5"/>
  <c r="A352" i="5"/>
  <c r="A353" i="5"/>
  <c r="A354" i="5"/>
  <c r="A355" i="5"/>
  <c r="A356" i="5"/>
  <c r="A357" i="5"/>
  <c r="A358" i="5"/>
  <c r="A359" i="5"/>
  <c r="A360" i="5"/>
  <c r="A361" i="5"/>
  <c r="A362" i="5"/>
  <c r="A363" i="5"/>
  <c r="A364" i="5"/>
  <c r="A365" i="5"/>
  <c r="A366" i="5"/>
  <c r="A367" i="5"/>
  <c r="A368" i="5"/>
  <c r="A369" i="5"/>
  <c r="A370" i="5"/>
  <c r="A371" i="5"/>
  <c r="A372" i="5"/>
  <c r="A373" i="5"/>
  <c r="A374" i="5"/>
  <c r="A375" i="5"/>
  <c r="A376" i="5"/>
  <c r="A377" i="5"/>
  <c r="A378" i="5"/>
  <c r="A379" i="5"/>
  <c r="A380" i="5"/>
  <c r="A381" i="5"/>
  <c r="A382" i="5"/>
  <c r="A383" i="5"/>
  <c r="A384" i="5"/>
  <c r="A385" i="5"/>
  <c r="A386" i="5"/>
  <c r="A387" i="5"/>
  <c r="A388" i="5"/>
  <c r="A389" i="5"/>
  <c r="A390" i="5"/>
  <c r="A391" i="5"/>
  <c r="A392" i="5"/>
  <c r="A393" i="5"/>
  <c r="A394" i="5"/>
  <c r="A395" i="5"/>
  <c r="A396" i="5"/>
  <c r="A397" i="5"/>
  <c r="A398" i="5"/>
  <c r="A399" i="5"/>
  <c r="A400" i="5"/>
  <c r="A401" i="5"/>
  <c r="A402" i="5"/>
  <c r="A403" i="5"/>
  <c r="A404" i="5"/>
  <c r="A405" i="5"/>
  <c r="A406" i="5"/>
  <c r="A407" i="5"/>
  <c r="A408" i="5"/>
  <c r="A409" i="5"/>
  <c r="A410" i="5"/>
  <c r="A411" i="5"/>
  <c r="A412" i="5"/>
  <c r="A413" i="5"/>
  <c r="A414" i="5"/>
  <c r="A415" i="5"/>
  <c r="A416" i="5"/>
  <c r="A417" i="5"/>
  <c r="A418" i="5"/>
  <c r="A419" i="5"/>
  <c r="A420" i="5"/>
  <c r="A421" i="5"/>
  <c r="A422" i="5"/>
  <c r="A423" i="5"/>
  <c r="A424" i="5"/>
  <c r="A425" i="5"/>
  <c r="A426" i="5"/>
  <c r="A427" i="5"/>
  <c r="A428" i="5"/>
  <c r="A429" i="5"/>
  <c r="A430" i="5"/>
  <c r="A431" i="5"/>
  <c r="A432" i="5"/>
  <c r="A433" i="5"/>
  <c r="A434" i="5"/>
  <c r="A435" i="5"/>
  <c r="A436" i="5"/>
  <c r="A437" i="5"/>
  <c r="A438" i="5"/>
  <c r="A439" i="5"/>
  <c r="A440" i="5"/>
  <c r="A441" i="5"/>
  <c r="A442" i="5"/>
  <c r="A443" i="5"/>
  <c r="A444" i="5"/>
  <c r="A445" i="5"/>
  <c r="A446" i="5"/>
  <c r="A447" i="5"/>
  <c r="A448" i="5"/>
  <c r="A449" i="5"/>
  <c r="A450" i="5"/>
  <c r="A451" i="5"/>
  <c r="A452" i="5"/>
  <c r="A453" i="5"/>
  <c r="A454" i="5"/>
  <c r="A455" i="5"/>
  <c r="A456" i="5"/>
  <c r="A457" i="5"/>
  <c r="A458" i="5"/>
  <c r="A459" i="5"/>
  <c r="A460" i="5"/>
  <c r="A461" i="5"/>
  <c r="A462" i="5"/>
  <c r="A463" i="5"/>
  <c r="A464" i="5"/>
  <c r="A465" i="5"/>
  <c r="A466" i="5"/>
  <c r="A467" i="5"/>
  <c r="A468" i="5"/>
  <c r="A469" i="5"/>
  <c r="A470" i="5"/>
  <c r="A471" i="5"/>
  <c r="A472" i="5"/>
  <c r="A473" i="5"/>
  <c r="A474" i="5"/>
  <c r="A475" i="5"/>
  <c r="A476" i="5"/>
  <c r="A477" i="5"/>
  <c r="A478" i="5"/>
  <c r="A479" i="5"/>
  <c r="A480" i="5"/>
  <c r="A481" i="5"/>
  <c r="A482" i="5"/>
  <c r="A483" i="5"/>
  <c r="A484" i="5"/>
  <c r="A485" i="5"/>
  <c r="A486" i="5"/>
  <c r="A487" i="5"/>
  <c r="A488" i="5"/>
  <c r="A489" i="5"/>
  <c r="A490" i="5"/>
  <c r="A491" i="5"/>
  <c r="A492" i="5"/>
  <c r="A493" i="5"/>
  <c r="A494" i="5"/>
  <c r="A495" i="5"/>
  <c r="A496" i="5"/>
  <c r="A497" i="5"/>
  <c r="A498" i="5"/>
  <c r="A499" i="5"/>
  <c r="A500" i="5"/>
  <c r="A501" i="5"/>
  <c r="A502" i="5"/>
  <c r="A503" i="5"/>
  <c r="A504" i="5"/>
  <c r="A505" i="5"/>
  <c r="A506" i="5"/>
  <c r="A507" i="5"/>
  <c r="A508" i="5"/>
  <c r="A509" i="5"/>
  <c r="A510" i="5"/>
  <c r="A511" i="5"/>
  <c r="A512" i="5"/>
  <c r="A513" i="5"/>
  <c r="A514" i="5"/>
  <c r="A515" i="5"/>
  <c r="A516" i="5"/>
  <c r="A517" i="5"/>
  <c r="A518" i="5"/>
  <c r="A519" i="5"/>
  <c r="A520" i="5"/>
  <c r="A521" i="5"/>
  <c r="A522" i="5"/>
  <c r="A523" i="5"/>
  <c r="A524" i="5"/>
  <c r="A525" i="5"/>
  <c r="A526" i="5"/>
  <c r="A527" i="5"/>
  <c r="A528" i="5"/>
  <c r="A529" i="5"/>
  <c r="A530" i="5"/>
  <c r="A531" i="5"/>
  <c r="A532" i="5"/>
  <c r="A533" i="5"/>
  <c r="A534" i="5"/>
  <c r="A535" i="5"/>
  <c r="A536" i="5"/>
  <c r="A537" i="5"/>
  <c r="A538" i="5"/>
  <c r="A539" i="5"/>
  <c r="A540" i="5"/>
  <c r="A541" i="5"/>
  <c r="A542" i="5"/>
  <c r="A543" i="5"/>
  <c r="A544" i="5"/>
  <c r="A545" i="5"/>
  <c r="A546" i="5"/>
  <c r="A547" i="5"/>
  <c r="A548" i="5"/>
  <c r="A549" i="5"/>
  <c r="A550" i="5"/>
  <c r="A551" i="5"/>
  <c r="A552" i="5"/>
  <c r="A553" i="5"/>
  <c r="A554" i="5"/>
  <c r="A555" i="5"/>
  <c r="A556" i="5"/>
  <c r="A557" i="5"/>
  <c r="A558" i="5"/>
  <c r="A559" i="5"/>
  <c r="A560" i="5"/>
  <c r="A561" i="5"/>
  <c r="A562" i="5"/>
  <c r="A563" i="5"/>
  <c r="A564" i="5"/>
  <c r="A565" i="5"/>
  <c r="A566" i="5"/>
  <c r="A567" i="5"/>
  <c r="A568" i="5"/>
  <c r="A569" i="5"/>
  <c r="A570" i="5"/>
  <c r="A571" i="5"/>
  <c r="A572" i="5"/>
  <c r="A573" i="5"/>
  <c r="A574" i="5"/>
  <c r="A575" i="5"/>
  <c r="A576" i="5"/>
  <c r="A577" i="5"/>
  <c r="A578" i="5"/>
  <c r="A579" i="5"/>
  <c r="A580" i="5"/>
  <c r="A581" i="5"/>
  <c r="A582" i="5"/>
  <c r="A583" i="5"/>
  <c r="A584" i="5"/>
  <c r="A585" i="5"/>
  <c r="A586" i="5"/>
  <c r="A587" i="5"/>
  <c r="A588" i="5"/>
  <c r="A589" i="5"/>
  <c r="A590" i="5"/>
  <c r="A591" i="5"/>
  <c r="A592" i="5"/>
  <c r="A593" i="5"/>
  <c r="A594" i="5"/>
  <c r="A595" i="5"/>
  <c r="A596" i="5"/>
  <c r="A597" i="5"/>
  <c r="A598" i="5"/>
  <c r="A599" i="5"/>
  <c r="A600" i="5"/>
  <c r="A601" i="5"/>
  <c r="A602" i="5"/>
  <c r="A603" i="5"/>
  <c r="A604" i="5"/>
  <c r="A605" i="5"/>
  <c r="A606" i="5"/>
  <c r="A607" i="5"/>
  <c r="A608" i="5"/>
  <c r="A609" i="5"/>
  <c r="A610" i="5"/>
  <c r="A611" i="5"/>
  <c r="A612" i="5"/>
  <c r="A613" i="5"/>
  <c r="A614" i="5"/>
  <c r="A615" i="5"/>
  <c r="A616" i="5"/>
  <c r="A617" i="5"/>
  <c r="A618" i="5"/>
  <c r="A619" i="5"/>
  <c r="A620" i="5"/>
  <c r="A621" i="5"/>
  <c r="A622" i="5"/>
  <c r="A623" i="5"/>
  <c r="A624" i="5"/>
  <c r="A625" i="5"/>
  <c r="A626" i="5"/>
  <c r="A627" i="5"/>
  <c r="A628" i="5"/>
  <c r="A629" i="5"/>
  <c r="A630" i="5"/>
  <c r="A631" i="5"/>
  <c r="A632" i="5"/>
  <c r="A633" i="5"/>
  <c r="A634" i="5"/>
  <c r="A635" i="5"/>
  <c r="A636" i="5"/>
  <c r="A637" i="5"/>
  <c r="A638" i="5"/>
  <c r="A639" i="5"/>
  <c r="A640" i="5"/>
  <c r="A641" i="5"/>
  <c r="A642" i="5"/>
  <c r="A643" i="5"/>
  <c r="A644" i="5"/>
  <c r="A645" i="5"/>
  <c r="A646" i="5"/>
  <c r="A647" i="5"/>
  <c r="A648" i="5"/>
  <c r="A649" i="5"/>
  <c r="A650" i="5"/>
  <c r="A651" i="5"/>
  <c r="A652" i="5"/>
  <c r="A653" i="5"/>
  <c r="A654" i="5"/>
  <c r="A655" i="5"/>
  <c r="A656" i="5"/>
  <c r="A657" i="5"/>
  <c r="A658" i="5"/>
  <c r="A659" i="5"/>
  <c r="A660" i="5"/>
  <c r="A661" i="5"/>
  <c r="A662" i="5"/>
  <c r="A663" i="5"/>
  <c r="A664" i="5"/>
  <c r="A665" i="5"/>
  <c r="A666" i="5"/>
  <c r="A667" i="5"/>
  <c r="A668" i="5"/>
  <c r="A669" i="5"/>
  <c r="A670" i="5"/>
  <c r="A671" i="5"/>
  <c r="A672" i="5"/>
  <c r="A673" i="5"/>
  <c r="A674" i="5"/>
  <c r="A675" i="5"/>
  <c r="A676" i="5"/>
  <c r="A677" i="5"/>
  <c r="A678" i="5"/>
  <c r="A679" i="5"/>
  <c r="A680" i="5"/>
  <c r="A681" i="5"/>
  <c r="A682" i="5"/>
  <c r="A683" i="5"/>
  <c r="A684" i="5"/>
  <c r="A685" i="5"/>
  <c r="A686" i="5"/>
  <c r="A687" i="5"/>
  <c r="A688" i="5"/>
  <c r="A689" i="5"/>
  <c r="A690" i="5"/>
  <c r="A691" i="5"/>
  <c r="A692" i="5"/>
  <c r="A693" i="5"/>
  <c r="A694" i="5"/>
  <c r="A695" i="5"/>
  <c r="A696" i="5"/>
  <c r="A697" i="5"/>
  <c r="A698" i="5"/>
  <c r="A699" i="5"/>
  <c r="A700" i="5"/>
  <c r="A701" i="5"/>
  <c r="A702" i="5"/>
  <c r="A703" i="5"/>
  <c r="A704" i="5"/>
  <c r="A705" i="5"/>
  <c r="A706" i="5"/>
  <c r="A707" i="5"/>
  <c r="A708" i="5"/>
  <c r="A709" i="5"/>
  <c r="A710" i="5"/>
  <c r="A711" i="5"/>
  <c r="A712" i="5"/>
  <c r="A713" i="5"/>
  <c r="A714" i="5"/>
  <c r="A715" i="5"/>
  <c r="A716" i="5"/>
  <c r="A717" i="5"/>
  <c r="A718" i="5"/>
  <c r="A719" i="5"/>
  <c r="A720" i="5"/>
  <c r="A721" i="5"/>
  <c r="A722" i="5"/>
  <c r="A723" i="5"/>
  <c r="A724" i="5"/>
  <c r="A725" i="5"/>
  <c r="A726" i="5"/>
  <c r="A727" i="5"/>
  <c r="A728" i="5"/>
  <c r="A729" i="5"/>
  <c r="A730" i="5"/>
  <c r="A731" i="5"/>
  <c r="A732" i="5"/>
  <c r="A733" i="5"/>
  <c r="A734" i="5"/>
  <c r="A735" i="5"/>
  <c r="A736" i="5"/>
  <c r="A737" i="5"/>
  <c r="A738" i="5"/>
  <c r="A739" i="5"/>
  <c r="A740" i="5"/>
  <c r="A741" i="5"/>
  <c r="A742" i="5"/>
  <c r="A743" i="5"/>
  <c r="A744" i="5"/>
  <c r="A745" i="5"/>
  <c r="A746" i="5"/>
  <c r="A747" i="5"/>
  <c r="A748" i="5"/>
  <c r="A749" i="5"/>
  <c r="A750" i="5"/>
  <c r="A751" i="5"/>
  <c r="A752" i="5"/>
  <c r="A753" i="5"/>
  <c r="A754" i="5"/>
  <c r="A755" i="5"/>
  <c r="A756" i="5"/>
  <c r="A757" i="5"/>
  <c r="A758" i="5"/>
  <c r="A759" i="5"/>
  <c r="A760" i="5"/>
  <c r="A761" i="5"/>
  <c r="A762" i="5"/>
  <c r="A763" i="5"/>
  <c r="A764" i="5"/>
  <c r="A765" i="5"/>
  <c r="A766" i="5"/>
  <c r="A767" i="5"/>
  <c r="A768" i="5"/>
  <c r="A769" i="5"/>
  <c r="A770" i="5"/>
  <c r="A771" i="5"/>
  <c r="A772" i="5"/>
  <c r="A773" i="5"/>
  <c r="A774" i="5"/>
  <c r="A775" i="5"/>
  <c r="A776" i="5"/>
  <c r="A777" i="5"/>
  <c r="A778" i="5"/>
  <c r="A779" i="5"/>
  <c r="A780" i="5"/>
  <c r="A781" i="5"/>
  <c r="A782" i="5"/>
  <c r="A783" i="5"/>
  <c r="A784" i="5"/>
  <c r="A785" i="5"/>
  <c r="A786" i="5"/>
  <c r="A787" i="5"/>
  <c r="A788" i="5"/>
  <c r="A789" i="5"/>
  <c r="A790" i="5"/>
  <c r="A791" i="5"/>
  <c r="A792" i="5"/>
  <c r="A793" i="5"/>
  <c r="A794" i="5"/>
  <c r="A795" i="5"/>
  <c r="A796" i="5"/>
  <c r="A797" i="5"/>
  <c r="A798" i="5"/>
  <c r="A799" i="5"/>
  <c r="A800" i="5"/>
  <c r="A801" i="5"/>
  <c r="A802" i="5"/>
  <c r="A803" i="5"/>
  <c r="A804" i="5"/>
  <c r="A805" i="5"/>
  <c r="A806" i="5"/>
  <c r="A807" i="5"/>
  <c r="A808" i="5"/>
  <c r="A809" i="5"/>
  <c r="A810" i="5"/>
  <c r="A811" i="5"/>
  <c r="A812" i="5"/>
  <c r="A813" i="5"/>
  <c r="A814" i="5"/>
  <c r="A815" i="5"/>
  <c r="A816" i="5"/>
  <c r="A817" i="5"/>
  <c r="A818" i="5"/>
  <c r="A819" i="5"/>
  <c r="A820" i="5"/>
  <c r="A821" i="5"/>
  <c r="A822" i="5"/>
  <c r="A823" i="5"/>
  <c r="A824" i="5"/>
  <c r="A825" i="5"/>
  <c r="A826" i="5"/>
  <c r="A827" i="5"/>
  <c r="A828" i="5"/>
  <c r="A829" i="5"/>
  <c r="A830" i="5"/>
  <c r="A831" i="5"/>
  <c r="A832" i="5"/>
  <c r="A833" i="5"/>
  <c r="A834" i="5"/>
  <c r="A835" i="5"/>
  <c r="A836" i="5"/>
  <c r="A837" i="5"/>
  <c r="A838" i="5"/>
  <c r="A839" i="5"/>
  <c r="A840" i="5"/>
  <c r="A841" i="5"/>
  <c r="A842" i="5"/>
  <c r="A843" i="5"/>
  <c r="A844" i="5"/>
  <c r="A845" i="5"/>
  <c r="A846" i="5"/>
  <c r="A847" i="5"/>
  <c r="A848" i="5"/>
  <c r="A849" i="5"/>
  <c r="A850" i="5"/>
  <c r="A851" i="5"/>
  <c r="A852" i="5"/>
  <c r="A853" i="5"/>
  <c r="A854" i="5"/>
  <c r="A855" i="5"/>
  <c r="A856" i="5"/>
  <c r="A857" i="5"/>
  <c r="A858" i="5"/>
  <c r="A859" i="5"/>
  <c r="A860" i="5"/>
  <c r="A861" i="5"/>
  <c r="A862" i="5"/>
  <c r="A863" i="5"/>
  <c r="A864" i="5"/>
  <c r="A865" i="5"/>
  <c r="A866" i="5"/>
  <c r="A867" i="5"/>
  <c r="A868" i="5"/>
  <c r="A869" i="5"/>
  <c r="A870" i="5"/>
  <c r="A871" i="5"/>
  <c r="A872" i="5"/>
  <c r="A873" i="5"/>
  <c r="A874" i="5"/>
  <c r="A875" i="5"/>
  <c r="A876" i="5"/>
  <c r="A877" i="5"/>
  <c r="A878" i="5"/>
  <c r="A879" i="5"/>
  <c r="A880" i="5"/>
  <c r="A881" i="5"/>
  <c r="A882" i="5"/>
  <c r="A883" i="5"/>
  <c r="A884" i="5"/>
  <c r="A885" i="5"/>
  <c r="A886" i="5"/>
  <c r="A887" i="5"/>
  <c r="A888" i="5"/>
  <c r="A889" i="5"/>
  <c r="A890" i="5"/>
  <c r="A891" i="5"/>
  <c r="A892" i="5"/>
  <c r="A893" i="5"/>
  <c r="A894" i="5"/>
  <c r="A895" i="5"/>
  <c r="A896" i="5"/>
  <c r="A897" i="5"/>
  <c r="A898" i="5"/>
  <c r="A899" i="5"/>
  <c r="A900" i="5"/>
  <c r="A901" i="5"/>
  <c r="A902" i="5"/>
  <c r="A903" i="5"/>
  <c r="A904" i="5"/>
  <c r="A905" i="5"/>
  <c r="A906" i="5"/>
  <c r="A907" i="5"/>
  <c r="A908" i="5"/>
  <c r="A909" i="5"/>
  <c r="A910" i="5"/>
  <c r="A911" i="5"/>
  <c r="A912" i="5"/>
  <c r="A913" i="5"/>
  <c r="A914" i="5"/>
  <c r="A915" i="5"/>
  <c r="A916" i="5"/>
  <c r="A917" i="5"/>
  <c r="A918" i="5"/>
  <c r="A919" i="5"/>
  <c r="A920" i="5"/>
  <c r="A921" i="5"/>
  <c r="A922" i="5"/>
  <c r="A923" i="5"/>
  <c r="A924" i="5"/>
  <c r="A925" i="5"/>
  <c r="A926" i="5"/>
  <c r="A927" i="5"/>
  <c r="A928" i="5"/>
  <c r="A929" i="5"/>
  <c r="A930" i="5"/>
  <c r="A931" i="5"/>
  <c r="A932" i="5"/>
  <c r="A933" i="5"/>
  <c r="A934" i="5"/>
  <c r="A935" i="5"/>
  <c r="A936" i="5"/>
  <c r="A937" i="5"/>
  <c r="A938" i="5"/>
  <c r="A939" i="5"/>
  <c r="A940" i="5"/>
  <c r="A941" i="5"/>
  <c r="A942" i="5"/>
  <c r="A943" i="5"/>
  <c r="A944" i="5"/>
  <c r="A945" i="5"/>
  <c r="A946" i="5"/>
  <c r="A947" i="5"/>
  <c r="A948" i="5"/>
  <c r="A949" i="5"/>
  <c r="A950" i="5"/>
  <c r="A951" i="5"/>
  <c r="A952" i="5"/>
  <c r="A953" i="5"/>
  <c r="A954" i="5"/>
  <c r="A955" i="5"/>
  <c r="A956" i="5"/>
  <c r="A957" i="5"/>
  <c r="A958" i="5"/>
  <c r="A959" i="5"/>
  <c r="A960" i="5"/>
  <c r="A961" i="5"/>
  <c r="A962" i="5"/>
  <c r="A963" i="5"/>
  <c r="A964" i="5"/>
  <c r="A965" i="5"/>
  <c r="A966" i="5"/>
  <c r="A967" i="5"/>
  <c r="A968" i="5"/>
  <c r="A969" i="5"/>
  <c r="A970" i="5"/>
  <c r="A971" i="5"/>
  <c r="A972" i="5"/>
  <c r="A973" i="5"/>
  <c r="A974" i="5"/>
  <c r="A975" i="5"/>
  <c r="A976" i="5"/>
  <c r="A977" i="5"/>
  <c r="A978" i="5"/>
  <c r="A979" i="5"/>
  <c r="A980" i="5"/>
  <c r="A981" i="5"/>
  <c r="A982" i="5"/>
  <c r="A983" i="5"/>
  <c r="A984" i="5"/>
  <c r="A985" i="5"/>
  <c r="A986" i="5"/>
  <c r="A987" i="5"/>
  <c r="A988" i="5"/>
  <c r="A989" i="5"/>
  <c r="A990" i="5"/>
  <c r="A991" i="5"/>
  <c r="A992" i="5"/>
  <c r="A993" i="5"/>
  <c r="A994" i="5"/>
  <c r="A995" i="5"/>
  <c r="A996" i="5"/>
  <c r="A997" i="5"/>
  <c r="A998" i="5"/>
  <c r="A999" i="5"/>
  <c r="A1000" i="5"/>
  <c r="A1001" i="5"/>
  <c r="A1002" i="5"/>
  <c r="A1003" i="5"/>
  <c r="A1004" i="5"/>
  <c r="A1005" i="5"/>
  <c r="A1006" i="5"/>
  <c r="A1007" i="5"/>
  <c r="A1008" i="5"/>
  <c r="A1009" i="5"/>
  <c r="A1010" i="5"/>
  <c r="A1011" i="5"/>
  <c r="A1012" i="5"/>
  <c r="A1013" i="5"/>
  <c r="A1014" i="5"/>
  <c r="A1015" i="5"/>
  <c r="A1016" i="5"/>
  <c r="A1017" i="5"/>
  <c r="A1018" i="5"/>
  <c r="A1019" i="5"/>
  <c r="A1020" i="5"/>
  <c r="A1021" i="5"/>
  <c r="A1022" i="5"/>
  <c r="A1023" i="5"/>
  <c r="A1024" i="5"/>
  <c r="A1025" i="5"/>
  <c r="A1026" i="5"/>
  <c r="A1027" i="5"/>
  <c r="A1028" i="5"/>
  <c r="A1029" i="5"/>
  <c r="A1030" i="5"/>
  <c r="A1031" i="5"/>
  <c r="A1032" i="5"/>
  <c r="A1033" i="5"/>
  <c r="A1034" i="5"/>
  <c r="A1035" i="5"/>
  <c r="A1036" i="5"/>
  <c r="A1037" i="5"/>
  <c r="A1038" i="5"/>
  <c r="A1039" i="5"/>
  <c r="A1040" i="5"/>
  <c r="A1041" i="5"/>
  <c r="A1042" i="5"/>
  <c r="A1043" i="5"/>
  <c r="A1044" i="5"/>
  <c r="A1045" i="5"/>
  <c r="A1046" i="5"/>
  <c r="A1047" i="5"/>
  <c r="A1048" i="5"/>
  <c r="A1049" i="5"/>
  <c r="A1050" i="5"/>
  <c r="A1051" i="5"/>
  <c r="A1052" i="5"/>
  <c r="A1053" i="5"/>
  <c r="A1054" i="5"/>
  <c r="A1055" i="5"/>
  <c r="A1056" i="5"/>
  <c r="A1057" i="5"/>
  <c r="A1058" i="5"/>
  <c r="A1059" i="5"/>
  <c r="A1060" i="5"/>
  <c r="A1061" i="5"/>
  <c r="A1062" i="5"/>
  <c r="A1063" i="5"/>
  <c r="A1064" i="5"/>
  <c r="A1065" i="5"/>
  <c r="A1066" i="5"/>
  <c r="A1067" i="5"/>
  <c r="A1068" i="5"/>
  <c r="A1069" i="5"/>
  <c r="A1070" i="5"/>
  <c r="A1071" i="5"/>
  <c r="A1072" i="5"/>
  <c r="A1073" i="5"/>
  <c r="A1074" i="5"/>
  <c r="A1075" i="5"/>
  <c r="A1076" i="5"/>
  <c r="A1077" i="5"/>
  <c r="A1078" i="5"/>
  <c r="A1079" i="5"/>
  <c r="A1080" i="5"/>
  <c r="A4" i="5"/>
  <c r="A5" i="5"/>
  <c r="A6" i="5"/>
  <c r="A7" i="5"/>
  <c r="A8" i="5"/>
  <c r="A9" i="5"/>
  <c r="A10" i="5"/>
  <c r="A11" i="5"/>
  <c r="A12" i="5"/>
  <c r="A13" i="5"/>
  <c r="A14" i="5"/>
  <c r="A15" i="5"/>
  <c r="A16" i="5"/>
  <c r="A17" i="5"/>
  <c r="A18" i="5"/>
  <c r="A19" i="5"/>
  <c r="A20" i="5"/>
  <c r="A21" i="5"/>
  <c r="A22" i="5"/>
  <c r="A23" i="5"/>
  <c r="A24" i="5"/>
  <c r="A25" i="5"/>
  <c r="A26" i="5"/>
  <c r="A3" i="5"/>
  <c r="A2" i="5"/>
  <c r="A1" i="5"/>
  <c r="D11" i="4"/>
  <c r="D8" i="4"/>
  <c r="D2" i="4"/>
  <c r="D4" i="4"/>
  <c r="F12" i="4"/>
  <c r="F9" i="4"/>
  <c r="F3" i="4"/>
  <c r="F6" i="4"/>
  <c r="D13" i="4"/>
  <c r="D10" i="4"/>
  <c r="D3" i="4"/>
  <c r="D7" i="4"/>
  <c r="F5" i="4"/>
  <c r="F11" i="4"/>
  <c r="F2" i="4"/>
  <c r="F8" i="4"/>
  <c r="D6" i="4"/>
  <c r="D12" i="4"/>
  <c r="F4" i="4"/>
  <c r="D9" i="4"/>
  <c r="F10" i="4"/>
  <c r="F7" i="4"/>
  <c r="F13" i="4"/>
  <c r="D5" i="4"/>
  <c r="E1442" i="5" l="1"/>
  <c r="G1442" i="5" s="1"/>
  <c r="A1442" i="7" s="1"/>
  <c r="E1444" i="5"/>
  <c r="G1444" i="5" s="1"/>
  <c r="A1444" i="7" s="1"/>
  <c r="E1446" i="5"/>
  <c r="G1446" i="5" s="1"/>
  <c r="A1446" i="7" s="1"/>
  <c r="E1448" i="5"/>
  <c r="G1448" i="5" s="1"/>
  <c r="A1448" i="7" s="1"/>
  <c r="E1450" i="5"/>
  <c r="G1450" i="5" s="1"/>
  <c r="A1450" i="7" s="1"/>
  <c r="E1452" i="5"/>
  <c r="G1452" i="5" s="1"/>
  <c r="A1452" i="7" s="1"/>
  <c r="E1454" i="5"/>
  <c r="G1454" i="5" s="1"/>
  <c r="A1454" i="7" s="1"/>
  <c r="E1456" i="5"/>
  <c r="G1456" i="5" s="1"/>
  <c r="A1456" i="7" s="1"/>
  <c r="E1458" i="5"/>
  <c r="G1458" i="5" s="1"/>
  <c r="A1458" i="7" s="1"/>
  <c r="E1460" i="5"/>
  <c r="G1460" i="5" s="1"/>
  <c r="A1460" i="7" s="1"/>
  <c r="E1462" i="5"/>
  <c r="G1462" i="5" s="1"/>
  <c r="A1462" i="7" s="1"/>
  <c r="E1464" i="5"/>
  <c r="G1464" i="5" s="1"/>
  <c r="A1464" i="7" s="1"/>
  <c r="E1466" i="5"/>
  <c r="G1466" i="5" s="1"/>
  <c r="A1466" i="7" s="1"/>
  <c r="E1468" i="5"/>
  <c r="G1468" i="5" s="1"/>
  <c r="A1468" i="7" s="1"/>
  <c r="E1470" i="5"/>
  <c r="G1470" i="5" s="1"/>
  <c r="A1470" i="7" s="1"/>
  <c r="E1472" i="5"/>
  <c r="G1472" i="5" s="1"/>
  <c r="A1472" i="7" s="1"/>
  <c r="E1474" i="5"/>
  <c r="G1474" i="5" s="1"/>
  <c r="A1474" i="7" s="1"/>
  <c r="E1476" i="5"/>
  <c r="G1476" i="5" s="1"/>
  <c r="A1476" i="7" s="1"/>
  <c r="E1478" i="5"/>
  <c r="G1478" i="5" s="1"/>
  <c r="A1478" i="7" s="1"/>
  <c r="E1480" i="5"/>
  <c r="G1480" i="5" s="1"/>
  <c r="A1480" i="7" s="1"/>
  <c r="E1482" i="5"/>
  <c r="G1482" i="5" s="1"/>
  <c r="A1482" i="7" s="1"/>
  <c r="E1484" i="5"/>
  <c r="G1484" i="5" s="1"/>
  <c r="A1484" i="7" s="1"/>
  <c r="E1486" i="5"/>
  <c r="G1486" i="5" s="1"/>
  <c r="A1486" i="7" s="1"/>
  <c r="E1488" i="5"/>
  <c r="G1488" i="5" s="1"/>
  <c r="A1488" i="7" s="1"/>
  <c r="E1490" i="5"/>
  <c r="G1490" i="5" s="1"/>
  <c r="A1490" i="7" s="1"/>
  <c r="E1492" i="5"/>
  <c r="G1492" i="5" s="1"/>
  <c r="A1492" i="7" s="1"/>
  <c r="E1494" i="5"/>
  <c r="G1494" i="5" s="1"/>
  <c r="A1494" i="7" s="1"/>
  <c r="E1496" i="5"/>
  <c r="G1496" i="5" s="1"/>
  <c r="A1496" i="7" s="1"/>
  <c r="E1498" i="5"/>
  <c r="G1498" i="5" s="1"/>
  <c r="A1498" i="7" s="1"/>
  <c r="E1500" i="5"/>
  <c r="G1500" i="5" s="1"/>
  <c r="A1500" i="7" s="1"/>
  <c r="E1502" i="5"/>
  <c r="G1502" i="5" s="1"/>
  <c r="A1502" i="7" s="1"/>
  <c r="E1504" i="5"/>
  <c r="G1504" i="5" s="1"/>
  <c r="A1504" i="7" s="1"/>
  <c r="E1506" i="5"/>
  <c r="G1506" i="5" s="1"/>
  <c r="A1506" i="7" s="1"/>
  <c r="E1508" i="5"/>
  <c r="G1508" i="5" s="1"/>
  <c r="A1508" i="7" s="1"/>
  <c r="E1510" i="5"/>
  <c r="G1510" i="5" s="1"/>
  <c r="A1510" i="7" s="1"/>
  <c r="E1512" i="5"/>
  <c r="G1512" i="5" s="1"/>
  <c r="A1512" i="7" s="1"/>
  <c r="E1514" i="5"/>
  <c r="G1514" i="5" s="1"/>
  <c r="A1514" i="7" s="1"/>
  <c r="E1516" i="5"/>
  <c r="G1516" i="5" s="1"/>
  <c r="A1516" i="7" s="1"/>
  <c r="E1518" i="5"/>
  <c r="G1518" i="5" s="1"/>
  <c r="A1518" i="7" s="1"/>
  <c r="E1520" i="5"/>
  <c r="G1520" i="5" s="1"/>
  <c r="A1520" i="7" s="1"/>
  <c r="E1522" i="5"/>
  <c r="G1522" i="5" s="1"/>
  <c r="A1522" i="7" s="1"/>
  <c r="E1524" i="5"/>
  <c r="G1524" i="5" s="1"/>
  <c r="A1524" i="7" s="1"/>
  <c r="E1526" i="5"/>
  <c r="G1526" i="5" s="1"/>
  <c r="A1526" i="7" s="1"/>
  <c r="E1528" i="5"/>
  <c r="G1528" i="5" s="1"/>
  <c r="A1528" i="7" s="1"/>
  <c r="E1530" i="5"/>
  <c r="G1530" i="5" s="1"/>
  <c r="A1530" i="7" s="1"/>
  <c r="E1532" i="5"/>
  <c r="G1532" i="5" s="1"/>
  <c r="A1532" i="7" s="1"/>
  <c r="E1534" i="5"/>
  <c r="G1534" i="5" s="1"/>
  <c r="A1534" i="7" s="1"/>
  <c r="E1536" i="5"/>
  <c r="G1536" i="5" s="1"/>
  <c r="A1536" i="7" s="1"/>
  <c r="E1538" i="5"/>
  <c r="G1538" i="5" s="1"/>
  <c r="A1538" i="7" s="1"/>
  <c r="E1540" i="5"/>
  <c r="G1540" i="5" s="1"/>
  <c r="A1540" i="7" s="1"/>
  <c r="E1542" i="5"/>
  <c r="G1542" i="5" s="1"/>
  <c r="A1542" i="7" s="1"/>
  <c r="E1544" i="5"/>
  <c r="G1544" i="5" s="1"/>
  <c r="A1544" i="7" s="1"/>
  <c r="E1546" i="5"/>
  <c r="G1546" i="5" s="1"/>
  <c r="A1546" i="7" s="1"/>
  <c r="E1548" i="5"/>
  <c r="G1548" i="5" s="1"/>
  <c r="A1548" i="7" s="1"/>
  <c r="E1550" i="5"/>
  <c r="G1550" i="5" s="1"/>
  <c r="A1550" i="7" s="1"/>
  <c r="E1552" i="5"/>
  <c r="G1552" i="5" s="1"/>
  <c r="A1552" i="7" s="1"/>
  <c r="E1554" i="5"/>
  <c r="G1554" i="5" s="1"/>
  <c r="A1554" i="7" s="1"/>
  <c r="E1556" i="5"/>
  <c r="G1556" i="5" s="1"/>
  <c r="A1556" i="7" s="1"/>
  <c r="E1558" i="5"/>
  <c r="G1558" i="5" s="1"/>
  <c r="A1558" i="7" s="1"/>
  <c r="E1560" i="5"/>
  <c r="G1560" i="5" s="1"/>
  <c r="A1560" i="7" s="1"/>
  <c r="E1562" i="5"/>
  <c r="G1562" i="5" s="1"/>
  <c r="A1562" i="7" s="1"/>
  <c r="E1564" i="5"/>
  <c r="G1564" i="5" s="1"/>
  <c r="A1564" i="7" s="1"/>
  <c r="E1566" i="5"/>
  <c r="G1566" i="5" s="1"/>
  <c r="A1566" i="7" s="1"/>
  <c r="E1568" i="5"/>
  <c r="G1568" i="5" s="1"/>
  <c r="A1568" i="7" s="1"/>
  <c r="E1570" i="5"/>
  <c r="G1570" i="5" s="1"/>
  <c r="A1570" i="7" s="1"/>
  <c r="E1572" i="5"/>
  <c r="G1572" i="5" s="1"/>
  <c r="A1572" i="7" s="1"/>
  <c r="E1574" i="5"/>
  <c r="G1574" i="5" s="1"/>
  <c r="A1574" i="7" s="1"/>
  <c r="E1576" i="5"/>
  <c r="G1576" i="5" s="1"/>
  <c r="A1576" i="7" s="1"/>
  <c r="E1578" i="5"/>
  <c r="G1578" i="5" s="1"/>
  <c r="A1578" i="7" s="1"/>
  <c r="E1580" i="5"/>
  <c r="G1580" i="5" s="1"/>
  <c r="A1580" i="7" s="1"/>
  <c r="E1582" i="5"/>
  <c r="G1582" i="5" s="1"/>
  <c r="A1582" i="7" s="1"/>
  <c r="E1584" i="5"/>
  <c r="G1584" i="5" s="1"/>
  <c r="A1584" i="7" s="1"/>
  <c r="E1586" i="5"/>
  <c r="G1586" i="5" s="1"/>
  <c r="A1586" i="7" s="1"/>
  <c r="E1588" i="5"/>
  <c r="G1588" i="5" s="1"/>
  <c r="A1588" i="7" s="1"/>
  <c r="E1590" i="5"/>
  <c r="G1590" i="5" s="1"/>
  <c r="A1590" i="7" s="1"/>
  <c r="E1592" i="5"/>
  <c r="G1592" i="5" s="1"/>
  <c r="A1592" i="7" s="1"/>
  <c r="E1594" i="5"/>
  <c r="G1594" i="5" s="1"/>
  <c r="A1594" i="7" s="1"/>
  <c r="E1596" i="5"/>
  <c r="G1596" i="5" s="1"/>
  <c r="A1596" i="7" s="1"/>
  <c r="E1598" i="5"/>
  <c r="G1598" i="5" s="1"/>
  <c r="A1598" i="7" s="1"/>
  <c r="E1600" i="5"/>
  <c r="G1600" i="5" s="1"/>
  <c r="A1600" i="7" s="1"/>
  <c r="E1602" i="5"/>
  <c r="G1602" i="5" s="1"/>
  <c r="A1602" i="7" s="1"/>
  <c r="E1604" i="5"/>
  <c r="G1604" i="5" s="1"/>
  <c r="A1604" i="7" s="1"/>
  <c r="E1606" i="5"/>
  <c r="G1606" i="5" s="1"/>
  <c r="A1606" i="7" s="1"/>
  <c r="E1608" i="5"/>
  <c r="G1608" i="5" s="1"/>
  <c r="A1608" i="7" s="1"/>
  <c r="E1610" i="5"/>
  <c r="G1610" i="5" s="1"/>
  <c r="A1610" i="7" s="1"/>
  <c r="E1612" i="5"/>
  <c r="G1612" i="5" s="1"/>
  <c r="A1612" i="7" s="1"/>
  <c r="E1614" i="5"/>
  <c r="G1614" i="5" s="1"/>
  <c r="A1614" i="7" s="1"/>
  <c r="E1616" i="5"/>
  <c r="G1616" i="5" s="1"/>
  <c r="A1616" i="7" s="1"/>
  <c r="E1618" i="5"/>
  <c r="G1618" i="5" s="1"/>
  <c r="A1618" i="7" s="1"/>
  <c r="E1620" i="5"/>
  <c r="G1620" i="5" s="1"/>
  <c r="A1620" i="7" s="1"/>
  <c r="E1622" i="5"/>
  <c r="G1622" i="5" s="1"/>
  <c r="A1622" i="7" s="1"/>
  <c r="E1624" i="5"/>
  <c r="G1624" i="5" s="1"/>
  <c r="A1624" i="7" s="1"/>
  <c r="E1626" i="5"/>
  <c r="G1626" i="5" s="1"/>
  <c r="A1626" i="7" s="1"/>
  <c r="E1628" i="5"/>
  <c r="G1628" i="5" s="1"/>
  <c r="A1628" i="7" s="1"/>
  <c r="E1630" i="5"/>
  <c r="G1630" i="5" s="1"/>
  <c r="A1630" i="7" s="1"/>
  <c r="E1632" i="5"/>
  <c r="G1632" i="5" s="1"/>
  <c r="A1632" i="7" s="1"/>
  <c r="E1634" i="5"/>
  <c r="G1634" i="5" s="1"/>
  <c r="A1634" i="7" s="1"/>
  <c r="E1636" i="5"/>
  <c r="G1636" i="5" s="1"/>
  <c r="A1636" i="7" s="1"/>
  <c r="E1638" i="5"/>
  <c r="G1638" i="5" s="1"/>
  <c r="A1638" i="7" s="1"/>
  <c r="E1640" i="5"/>
  <c r="G1640" i="5" s="1"/>
  <c r="A1640" i="7" s="1"/>
  <c r="E1642" i="5"/>
  <c r="G1642" i="5" s="1"/>
  <c r="A1642" i="7" s="1"/>
  <c r="E1644" i="5"/>
  <c r="G1644" i="5" s="1"/>
  <c r="A1644" i="7" s="1"/>
  <c r="E1650" i="5"/>
  <c r="G1650" i="5" s="1"/>
  <c r="A1650" i="7" s="1"/>
  <c r="E1652" i="5"/>
  <c r="G1652" i="5" s="1"/>
  <c r="A1652" i="7" s="1"/>
  <c r="E1654" i="5"/>
  <c r="G1654" i="5" s="1"/>
  <c r="A1654" i="7" s="1"/>
  <c r="E1656" i="5"/>
  <c r="G1656" i="5" s="1"/>
  <c r="A1656" i="7" s="1"/>
  <c r="E1658" i="5"/>
  <c r="G1658" i="5" s="1"/>
  <c r="A1658" i="7" s="1"/>
  <c r="E1660" i="5"/>
  <c r="G1660" i="5" s="1"/>
  <c r="A1660" i="7" s="1"/>
  <c r="E1662" i="5"/>
  <c r="G1662" i="5" s="1"/>
  <c r="A1662" i="7" s="1"/>
  <c r="E1664" i="5"/>
  <c r="G1664" i="5" s="1"/>
  <c r="A1664" i="7" s="1"/>
  <c r="E1666" i="5"/>
  <c r="G1666" i="5" s="1"/>
  <c r="A1666" i="7" s="1"/>
  <c r="E1674" i="5"/>
  <c r="G1674" i="5" s="1"/>
  <c r="A1674" i="7" s="1"/>
  <c r="E1676" i="5"/>
  <c r="G1676" i="5" s="1"/>
  <c r="A1676" i="7" s="1"/>
  <c r="E1678" i="5"/>
  <c r="G1678" i="5" s="1"/>
  <c r="A1678" i="7" s="1"/>
  <c r="E1680" i="5"/>
  <c r="G1680" i="5" s="1"/>
  <c r="A1680" i="7" s="1"/>
  <c r="E1682" i="5"/>
  <c r="G1682" i="5" s="1"/>
  <c r="A1682" i="7" s="1"/>
  <c r="E1684" i="5"/>
  <c r="G1684" i="5" s="1"/>
  <c r="A1684" i="7" s="1"/>
  <c r="E1686" i="5"/>
  <c r="G1686" i="5" s="1"/>
  <c r="A1686" i="7" s="1"/>
  <c r="E1688" i="5"/>
  <c r="G1688" i="5" s="1"/>
  <c r="A1688" i="7" s="1"/>
  <c r="E1690" i="5"/>
  <c r="G1690" i="5" s="1"/>
  <c r="A1690" i="7" s="1"/>
  <c r="E1692" i="5"/>
  <c r="G1692" i="5" s="1"/>
  <c r="A1692" i="7" s="1"/>
  <c r="E1694" i="5"/>
  <c r="G1694" i="5" s="1"/>
  <c r="A1694" i="7" s="1"/>
  <c r="E1696" i="5"/>
  <c r="G1696" i="5" s="1"/>
  <c r="A1696" i="7" s="1"/>
  <c r="E1698" i="5"/>
  <c r="G1698" i="5" s="1"/>
  <c r="A1698" i="7" s="1"/>
  <c r="E1700" i="5"/>
  <c r="G1700" i="5" s="1"/>
  <c r="A1700" i="7" s="1"/>
  <c r="E1702" i="5"/>
  <c r="G1702" i="5" s="1"/>
  <c r="A1702" i="7" s="1"/>
  <c r="E1704" i="5"/>
  <c r="G1704" i="5" s="1"/>
  <c r="A1704" i="7" s="1"/>
  <c r="E1706" i="5"/>
  <c r="G1706" i="5" s="1"/>
  <c r="A1706" i="7" s="1"/>
  <c r="E1708" i="5"/>
  <c r="G1708" i="5" s="1"/>
  <c r="A1708" i="7" s="1"/>
  <c r="E1710" i="5"/>
  <c r="G1710" i="5" s="1"/>
  <c r="A1710" i="7" s="1"/>
  <c r="E1712" i="5"/>
  <c r="G1712" i="5" s="1"/>
  <c r="A1712" i="7" s="1"/>
  <c r="E1714" i="5"/>
  <c r="G1714" i="5" s="1"/>
  <c r="A1714" i="7" s="1"/>
  <c r="E1716" i="5"/>
  <c r="G1716" i="5" s="1"/>
  <c r="A1716" i="7" s="1"/>
  <c r="E1718" i="5"/>
  <c r="G1718" i="5" s="1"/>
  <c r="A1718" i="7" s="1"/>
  <c r="E1720" i="5"/>
  <c r="G1720" i="5" s="1"/>
  <c r="A1720" i="7" s="1"/>
  <c r="E1722" i="5"/>
  <c r="G1722" i="5" s="1"/>
  <c r="A1722" i="7" s="1"/>
  <c r="E1724" i="5"/>
  <c r="G1724" i="5" s="1"/>
  <c r="A1724" i="7" s="1"/>
  <c r="E1726" i="5"/>
  <c r="G1726" i="5" s="1"/>
  <c r="A1726" i="7" s="1"/>
  <c r="E1728" i="5"/>
  <c r="G1728" i="5" s="1"/>
  <c r="A1728" i="7" s="1"/>
  <c r="E1730" i="5"/>
  <c r="G1730" i="5" s="1"/>
  <c r="A1730" i="7" s="1"/>
  <c r="E1732" i="5"/>
  <c r="G1732" i="5" s="1"/>
  <c r="A1732" i="7" s="1"/>
  <c r="E1734" i="5"/>
  <c r="G1734" i="5" s="1"/>
  <c r="A1734" i="7" s="1"/>
  <c r="E1736" i="5"/>
  <c r="G1736" i="5" s="1"/>
  <c r="A1736" i="7" s="1"/>
  <c r="E1738" i="5"/>
  <c r="G1738" i="5" s="1"/>
  <c r="A1738" i="7" s="1"/>
  <c r="E1740" i="5"/>
  <c r="G1740" i="5" s="1"/>
  <c r="A1740" i="7" s="1"/>
  <c r="E1742" i="5"/>
  <c r="G1742" i="5" s="1"/>
  <c r="A1742" i="7" s="1"/>
  <c r="E1744" i="5"/>
  <c r="G1744" i="5" s="1"/>
  <c r="A1744" i="7" s="1"/>
  <c r="E1746" i="5"/>
  <c r="G1746" i="5" s="1"/>
  <c r="A1746" i="7" s="1"/>
  <c r="E1748" i="5"/>
  <c r="G1748" i="5" s="1"/>
  <c r="A1748" i="7" s="1"/>
  <c r="E1750" i="5"/>
  <c r="G1750" i="5" s="1"/>
  <c r="A1750" i="7" s="1"/>
  <c r="E1752" i="5"/>
  <c r="G1752" i="5" s="1"/>
  <c r="A1752" i="7" s="1"/>
  <c r="E1754" i="5"/>
  <c r="G1754" i="5" s="1"/>
  <c r="A1754" i="7" s="1"/>
  <c r="E1756" i="5"/>
  <c r="G1756" i="5" s="1"/>
  <c r="A1756" i="7" s="1"/>
  <c r="E1758" i="5"/>
  <c r="G1758" i="5" s="1"/>
  <c r="A1758" i="7" s="1"/>
  <c r="E1760" i="5"/>
  <c r="G1760" i="5" s="1"/>
  <c r="A1760" i="7" s="1"/>
  <c r="E1762" i="5"/>
  <c r="G1762" i="5" s="1"/>
  <c r="A1762" i="7" s="1"/>
  <c r="E1764" i="5"/>
  <c r="G1764" i="5" s="1"/>
  <c r="A1764" i="7" s="1"/>
  <c r="E1766" i="5"/>
  <c r="G1766" i="5" s="1"/>
  <c r="A1766" i="7" s="1"/>
  <c r="E1768" i="5"/>
  <c r="G1768" i="5" s="1"/>
  <c r="A1768" i="7" s="1"/>
  <c r="E1770" i="5"/>
  <c r="G1770" i="5" s="1"/>
  <c r="A1770" i="7" s="1"/>
  <c r="E1772" i="5"/>
  <c r="G1772" i="5" s="1"/>
  <c r="A1772" i="7" s="1"/>
  <c r="E1774" i="5"/>
  <c r="G1774" i="5" s="1"/>
  <c r="A1774" i="7" s="1"/>
  <c r="E1776" i="5"/>
  <c r="G1776" i="5" s="1"/>
  <c r="A1776" i="7" s="1"/>
  <c r="E1778" i="5"/>
  <c r="G1778" i="5" s="1"/>
  <c r="A1778" i="7" s="1"/>
  <c r="E1780" i="5"/>
  <c r="G1780" i="5" s="1"/>
  <c r="A1780" i="7" s="1"/>
  <c r="E1782" i="5"/>
  <c r="G1782" i="5" s="1"/>
  <c r="A1782" i="7" s="1"/>
  <c r="E1784" i="5"/>
  <c r="G1784" i="5" s="1"/>
  <c r="A1784" i="7" s="1"/>
  <c r="E1786" i="5"/>
  <c r="G1786" i="5" s="1"/>
  <c r="A1786" i="7" s="1"/>
  <c r="E1788" i="5"/>
  <c r="G1788" i="5" s="1"/>
  <c r="A1788" i="7" s="1"/>
  <c r="E1790" i="5"/>
  <c r="G1790" i="5" s="1"/>
  <c r="A1790" i="7" s="1"/>
  <c r="E1792" i="5"/>
  <c r="G1792" i="5" s="1"/>
  <c r="A1792" i="7" s="1"/>
  <c r="E1794" i="5"/>
  <c r="G1794" i="5" s="1"/>
  <c r="A1794" i="7" s="1"/>
  <c r="E1796" i="5"/>
  <c r="G1796" i="5" s="1"/>
  <c r="A1796" i="7" s="1"/>
  <c r="E1798" i="5"/>
  <c r="G1798" i="5" s="1"/>
  <c r="A1798" i="7" s="1"/>
  <c r="E1800" i="5"/>
  <c r="G1800" i="5" s="1"/>
  <c r="A1800" i="7" s="1"/>
  <c r="E1802" i="5"/>
  <c r="G1802" i="5" s="1"/>
  <c r="A1802" i="7" s="1"/>
  <c r="E1804" i="5"/>
  <c r="G1804" i="5" s="1"/>
  <c r="A1804" i="7" s="1"/>
  <c r="E1806" i="5"/>
  <c r="G1806" i="5" s="1"/>
  <c r="A1806" i="7" s="1"/>
  <c r="E1808" i="5"/>
  <c r="G1808" i="5" s="1"/>
  <c r="A1808" i="7" s="1"/>
  <c r="E1810" i="5"/>
  <c r="G1810" i="5" s="1"/>
  <c r="A1810" i="7" s="1"/>
  <c r="E1812" i="5"/>
  <c r="G1812" i="5" s="1"/>
  <c r="A1812" i="7" s="1"/>
  <c r="E1814" i="5"/>
  <c r="G1814" i="5" s="1"/>
  <c r="A1814" i="7" s="1"/>
  <c r="E1818" i="5"/>
  <c r="G1818" i="5" s="1"/>
  <c r="A1818" i="7" s="1"/>
  <c r="E1820" i="5"/>
  <c r="G1820" i="5" s="1"/>
  <c r="A1820" i="7" s="1"/>
  <c r="E1822" i="5"/>
  <c r="G1822" i="5" s="1"/>
  <c r="A1822" i="7" s="1"/>
  <c r="E1824" i="5"/>
  <c r="G1824" i="5" s="1"/>
  <c r="A1824" i="7" s="1"/>
  <c r="E1826" i="5"/>
  <c r="G1826" i="5" s="1"/>
  <c r="A1826" i="7" s="1"/>
  <c r="E1828" i="5"/>
  <c r="G1828" i="5" s="1"/>
  <c r="A1828" i="7" s="1"/>
  <c r="E1830" i="5"/>
  <c r="G1830" i="5" s="1"/>
  <c r="A1830" i="7" s="1"/>
  <c r="E1832" i="5"/>
  <c r="G1832" i="5" s="1"/>
  <c r="A1832" i="7" s="1"/>
  <c r="E1834" i="5"/>
  <c r="G1834" i="5" s="1"/>
  <c r="A1834" i="7" s="1"/>
  <c r="E1836" i="5"/>
  <c r="G1836" i="5" s="1"/>
  <c r="A1836" i="7" s="1"/>
  <c r="E1838" i="5"/>
  <c r="G1838" i="5" s="1"/>
  <c r="A1838" i="7" s="1"/>
  <c r="E1840" i="5"/>
  <c r="G1840" i="5" s="1"/>
  <c r="A1840" i="7" s="1"/>
  <c r="E1842" i="5"/>
  <c r="G1842" i="5" s="1"/>
  <c r="A1842" i="7" s="1"/>
  <c r="E1844" i="5"/>
  <c r="G1844" i="5" s="1"/>
  <c r="A1844" i="7" s="1"/>
  <c r="E1846" i="5"/>
  <c r="G1846" i="5" s="1"/>
  <c r="A1846" i="7" s="1"/>
  <c r="E1848" i="5"/>
  <c r="G1848" i="5" s="1"/>
  <c r="A1848" i="7" s="1"/>
  <c r="E1850" i="5"/>
  <c r="G1850" i="5" s="1"/>
  <c r="A1850" i="7" s="1"/>
  <c r="E1852" i="5"/>
  <c r="G1852" i="5" s="1"/>
  <c r="A1852" i="7" s="1"/>
  <c r="E1854" i="5"/>
  <c r="G1854" i="5" s="1"/>
  <c r="A1854" i="7" s="1"/>
  <c r="E1856" i="5"/>
  <c r="G1856" i="5" s="1"/>
  <c r="A1856" i="7" s="1"/>
  <c r="E1858" i="5"/>
  <c r="G1858" i="5" s="1"/>
  <c r="A1858" i="7" s="1"/>
  <c r="E1860" i="5"/>
  <c r="G1860" i="5" s="1"/>
  <c r="A1860" i="7" s="1"/>
  <c r="E1862" i="5"/>
  <c r="G1862" i="5" s="1"/>
  <c r="A1862" i="7" s="1"/>
  <c r="E1864" i="5"/>
  <c r="G1864" i="5" s="1"/>
  <c r="A1864" i="7" s="1"/>
  <c r="E1866" i="5"/>
  <c r="G1866" i="5" s="1"/>
  <c r="A1866" i="7" s="1"/>
  <c r="E1868" i="5"/>
  <c r="G1868" i="5" s="1"/>
  <c r="A1868" i="7" s="1"/>
  <c r="E1870" i="5"/>
  <c r="G1870" i="5" s="1"/>
  <c r="A1870" i="7" s="1"/>
  <c r="E1872" i="5"/>
  <c r="G1872" i="5" s="1"/>
  <c r="A1872" i="7" s="1"/>
  <c r="E1874" i="5"/>
  <c r="G1874" i="5" s="1"/>
  <c r="A1874" i="7" s="1"/>
  <c r="E1876" i="5"/>
  <c r="G1876" i="5" s="1"/>
  <c r="A1876" i="7" s="1"/>
  <c r="E1878" i="5"/>
  <c r="G1878" i="5" s="1"/>
  <c r="A1878" i="7" s="1"/>
  <c r="E1880" i="5"/>
  <c r="G1880" i="5" s="1"/>
  <c r="A1880" i="7" s="1"/>
  <c r="E1882" i="5"/>
  <c r="G1882" i="5" s="1"/>
  <c r="A1882" i="7" s="1"/>
  <c r="E1884" i="5"/>
  <c r="G1884" i="5" s="1"/>
  <c r="A1884" i="7" s="1"/>
  <c r="E1886" i="5"/>
  <c r="G1886" i="5" s="1"/>
  <c r="A1886" i="7" s="1"/>
  <c r="E1888" i="5"/>
  <c r="G1888" i="5" s="1"/>
  <c r="A1888" i="7" s="1"/>
  <c r="E1890" i="5"/>
  <c r="G1890" i="5" s="1"/>
  <c r="A1890" i="7" s="1"/>
  <c r="E1892" i="5"/>
  <c r="G1892" i="5" s="1"/>
  <c r="A1892" i="7" s="1"/>
  <c r="E1894" i="5"/>
  <c r="G1894" i="5" s="1"/>
  <c r="A1894" i="7" s="1"/>
  <c r="E1896" i="5"/>
  <c r="G1896" i="5" s="1"/>
  <c r="A1896" i="7" s="1"/>
  <c r="E1898" i="5"/>
  <c r="G1898" i="5" s="1"/>
  <c r="A1898" i="7" s="1"/>
  <c r="E1900" i="5"/>
  <c r="G1900" i="5" s="1"/>
  <c r="A1900" i="7" s="1"/>
  <c r="E1902" i="5"/>
  <c r="G1902" i="5" s="1"/>
  <c r="A1902" i="7" s="1"/>
  <c r="E1904" i="5"/>
  <c r="G1904" i="5" s="1"/>
  <c r="A1904" i="7" s="1"/>
  <c r="E1906" i="5"/>
  <c r="G1906" i="5" s="1"/>
  <c r="A1906" i="7" s="1"/>
  <c r="E1908" i="5"/>
  <c r="G1908" i="5" s="1"/>
  <c r="A1908" i="7" s="1"/>
  <c r="E1910" i="5"/>
  <c r="G1910" i="5" s="1"/>
  <c r="A1910" i="7" s="1"/>
  <c r="E1912" i="5"/>
  <c r="G1912" i="5" s="1"/>
  <c r="A1912" i="7" s="1"/>
  <c r="E1914" i="5"/>
  <c r="G1914" i="5" s="1"/>
  <c r="A1914" i="7" s="1"/>
  <c r="E1916" i="5"/>
  <c r="G1916" i="5" s="1"/>
  <c r="A1916" i="7" s="1"/>
  <c r="E1918" i="5"/>
  <c r="G1918" i="5" s="1"/>
  <c r="A1918" i="7" s="1"/>
  <c r="E1920" i="5"/>
  <c r="G1920" i="5" s="1"/>
  <c r="A1920" i="7" s="1"/>
  <c r="E1922" i="5"/>
  <c r="G1922" i="5" s="1"/>
  <c r="A1922" i="7" s="1"/>
  <c r="E1924" i="5"/>
  <c r="G1924" i="5" s="1"/>
  <c r="A1924" i="7" s="1"/>
  <c r="E1926" i="5"/>
  <c r="G1926" i="5" s="1"/>
  <c r="A1926" i="7" s="1"/>
  <c r="E1928" i="5"/>
  <c r="G1928" i="5" s="1"/>
  <c r="A1928" i="7" s="1"/>
  <c r="E1930" i="5"/>
  <c r="G1930" i="5" s="1"/>
  <c r="A1930" i="7" s="1"/>
  <c r="E1932" i="5"/>
  <c r="G1932" i="5" s="1"/>
  <c r="A1932" i="7" s="1"/>
  <c r="E1934" i="5"/>
  <c r="G1934" i="5" s="1"/>
  <c r="A1934" i="7" s="1"/>
  <c r="E1936" i="5"/>
  <c r="G1936" i="5" s="1"/>
  <c r="A1936" i="7" s="1"/>
  <c r="E1938" i="5"/>
  <c r="G1938" i="5" s="1"/>
  <c r="A1938" i="7" s="1"/>
  <c r="E1940" i="5"/>
  <c r="G1940" i="5" s="1"/>
  <c r="A1940" i="7" s="1"/>
  <c r="E1942" i="5"/>
  <c r="G1942" i="5" s="1"/>
  <c r="A1942" i="7" s="1"/>
  <c r="E1944" i="5"/>
  <c r="G1944" i="5" s="1"/>
  <c r="A1944" i="7" s="1"/>
  <c r="E1946" i="5"/>
  <c r="G1946" i="5" s="1"/>
  <c r="A1946" i="7" s="1"/>
  <c r="E1948" i="5"/>
  <c r="G1948" i="5" s="1"/>
  <c r="A1948" i="7" s="1"/>
  <c r="E1950" i="5"/>
  <c r="G1950" i="5" s="1"/>
  <c r="A1950" i="7" s="1"/>
  <c r="E1952" i="5"/>
  <c r="G1952" i="5" s="1"/>
  <c r="A1952" i="7" s="1"/>
  <c r="E1954" i="5"/>
  <c r="G1954" i="5" s="1"/>
  <c r="A1954" i="7" s="1"/>
  <c r="E1956" i="5"/>
  <c r="G1956" i="5" s="1"/>
  <c r="A1956" i="7" s="1"/>
  <c r="E1958" i="5"/>
  <c r="G1958" i="5" s="1"/>
  <c r="A1958" i="7" s="1"/>
  <c r="E1960" i="5"/>
  <c r="G1960" i="5" s="1"/>
  <c r="A1960" i="7" s="1"/>
  <c r="E1962" i="5"/>
  <c r="G1962" i="5" s="1"/>
  <c r="A1962" i="7" s="1"/>
  <c r="E1964" i="5"/>
  <c r="G1964" i="5" s="1"/>
  <c r="A1964" i="7" s="1"/>
  <c r="E1966" i="5"/>
  <c r="G1966" i="5" s="1"/>
  <c r="A1966" i="7" s="1"/>
  <c r="E1968" i="5"/>
  <c r="G1968" i="5" s="1"/>
  <c r="A1968" i="7" s="1"/>
  <c r="E1970" i="5"/>
  <c r="G1970" i="5" s="1"/>
  <c r="A1970" i="7" s="1"/>
  <c r="E1972" i="5"/>
  <c r="G1972" i="5" s="1"/>
  <c r="A1972" i="7" s="1"/>
  <c r="E1974" i="5"/>
  <c r="G1974" i="5" s="1"/>
  <c r="A1974" i="7" s="1"/>
  <c r="E1976" i="5"/>
  <c r="G1976" i="5" s="1"/>
  <c r="A1976" i="7" s="1"/>
  <c r="E1978" i="5"/>
  <c r="G1978" i="5" s="1"/>
  <c r="A1978" i="7" s="1"/>
  <c r="E1988" i="5"/>
  <c r="G1988" i="5" s="1"/>
  <c r="A1988" i="7" s="1"/>
  <c r="E1990" i="5"/>
  <c r="G1990" i="5" s="1"/>
  <c r="A1990" i="7" s="1"/>
  <c r="E1992" i="5"/>
  <c r="G1992" i="5" s="1"/>
  <c r="A1992" i="7" s="1"/>
  <c r="E1994" i="5"/>
  <c r="G1994" i="5" s="1"/>
  <c r="A1994" i="7" s="1"/>
  <c r="E2012" i="5"/>
  <c r="G2012" i="5" s="1"/>
  <c r="A2012" i="7" s="1"/>
  <c r="E2014" i="5"/>
  <c r="G2014" i="5" s="1"/>
  <c r="A2014" i="7" s="1"/>
  <c r="E2016" i="5"/>
  <c r="G2016" i="5" s="1"/>
  <c r="A2016" i="7" s="1"/>
  <c r="E2018" i="5"/>
  <c r="G2018" i="5" s="1"/>
  <c r="A2018" i="7" s="1"/>
  <c r="E2020" i="5"/>
  <c r="G2020" i="5" s="1"/>
  <c r="A2020" i="7" s="1"/>
  <c r="E2022" i="5"/>
  <c r="G2022" i="5" s="1"/>
  <c r="A2022" i="7" s="1"/>
  <c r="E2024" i="5"/>
  <c r="G2024" i="5" s="1"/>
  <c r="A2024" i="7" s="1"/>
  <c r="E2026" i="5"/>
  <c r="G2026" i="5" s="1"/>
  <c r="A2026" i="7" s="1"/>
  <c r="E2028" i="5"/>
  <c r="G2028" i="5" s="1"/>
  <c r="A2028" i="7" s="1"/>
  <c r="E2030" i="5"/>
  <c r="G2030" i="5" s="1"/>
  <c r="A2030" i="7" s="1"/>
  <c r="E2032" i="5"/>
  <c r="G2032" i="5" s="1"/>
  <c r="A2032" i="7" s="1"/>
  <c r="E2034" i="5"/>
  <c r="G2034" i="5" s="1"/>
  <c r="A2034" i="7" s="1"/>
  <c r="E2036" i="5"/>
  <c r="G2036" i="5" s="1"/>
  <c r="A2036" i="7" s="1"/>
  <c r="E2038" i="5"/>
  <c r="G2038" i="5" s="1"/>
  <c r="A2038" i="7" s="1"/>
  <c r="E2040" i="5"/>
  <c r="G2040" i="5" s="1"/>
  <c r="A2040" i="7" s="1"/>
  <c r="E2042" i="5"/>
  <c r="G2042" i="5" s="1"/>
  <c r="A2042" i="7" s="1"/>
  <c r="E2044" i="5"/>
  <c r="G2044" i="5" s="1"/>
  <c r="A2044" i="7" s="1"/>
  <c r="E2046" i="5"/>
  <c r="G2046" i="5" s="1"/>
  <c r="A2046" i="7" s="1"/>
  <c r="E2048" i="5"/>
  <c r="G2048" i="5" s="1"/>
  <c r="A2048" i="7" s="1"/>
  <c r="E2050" i="5"/>
  <c r="G2050" i="5" s="1"/>
  <c r="A2050" i="7" s="1"/>
  <c r="E2052" i="5"/>
  <c r="G2052" i="5" s="1"/>
  <c r="A2052" i="7" s="1"/>
  <c r="E2056" i="5"/>
  <c r="G2056" i="5" s="1"/>
  <c r="A2056" i="7" s="1"/>
  <c r="E2058" i="5"/>
  <c r="G2058" i="5" s="1"/>
  <c r="A2058" i="7" s="1"/>
  <c r="E2060" i="5"/>
  <c r="G2060" i="5" s="1"/>
  <c r="A2060" i="7" s="1"/>
  <c r="E2062" i="5"/>
  <c r="G2062" i="5" s="1"/>
  <c r="A2062" i="7" s="1"/>
  <c r="E2064" i="5"/>
  <c r="G2064" i="5" s="1"/>
  <c r="A2064" i="7" s="1"/>
  <c r="E2066" i="5"/>
  <c r="G2066" i="5" s="1"/>
  <c r="A2066" i="7" s="1"/>
  <c r="E2068" i="5"/>
  <c r="G2068" i="5" s="1"/>
  <c r="A2068" i="7" s="1"/>
  <c r="E2070" i="5"/>
  <c r="G2070" i="5" s="1"/>
  <c r="A2070" i="7" s="1"/>
  <c r="E2072" i="5"/>
  <c r="G2072" i="5" s="1"/>
  <c r="A2072" i="7" s="1"/>
  <c r="E2074" i="5"/>
  <c r="G2074" i="5" s="1"/>
  <c r="A2074" i="7" s="1"/>
  <c r="E2076" i="5"/>
  <c r="G2076" i="5" s="1"/>
  <c r="A2076" i="7" s="1"/>
  <c r="E2078" i="5"/>
  <c r="G2078" i="5" s="1"/>
  <c r="A2078" i="7" s="1"/>
  <c r="E2080" i="5"/>
  <c r="G2080" i="5" s="1"/>
  <c r="A2080" i="7" s="1"/>
  <c r="E2082" i="5"/>
  <c r="G2082" i="5" s="1"/>
  <c r="A2082" i="7" s="1"/>
  <c r="E2084" i="5"/>
  <c r="G2084" i="5" s="1"/>
  <c r="A2084" i="7" s="1"/>
  <c r="E2086" i="5"/>
  <c r="G2086" i="5" s="1"/>
  <c r="A2086" i="7" s="1"/>
  <c r="E2088" i="5"/>
  <c r="G2088" i="5" s="1"/>
  <c r="A2088" i="7" s="1"/>
  <c r="E2090" i="5"/>
  <c r="G2090" i="5" s="1"/>
  <c r="A2090" i="7" s="1"/>
  <c r="E2092" i="5"/>
  <c r="G2092" i="5" s="1"/>
  <c r="A2092" i="7" s="1"/>
  <c r="E2094" i="5"/>
  <c r="G2094" i="5" s="1"/>
  <c r="A2094" i="7" s="1"/>
  <c r="E2096" i="5"/>
  <c r="G2096" i="5" s="1"/>
  <c r="A2096" i="7" s="1"/>
  <c r="E2098" i="5"/>
  <c r="G2098" i="5" s="1"/>
  <c r="A2098" i="7" s="1"/>
  <c r="E2100" i="5"/>
  <c r="G2100" i="5" s="1"/>
  <c r="A2100" i="7" s="1"/>
  <c r="E2106" i="5"/>
  <c r="G2106" i="5" s="1"/>
  <c r="A2106" i="7" s="1"/>
  <c r="E2108" i="5"/>
  <c r="G2108" i="5" s="1"/>
  <c r="A2108" i="7" s="1"/>
  <c r="E2110" i="5"/>
  <c r="G2110" i="5" s="1"/>
  <c r="A2110" i="7" s="1"/>
  <c r="E2112" i="5"/>
  <c r="G2112" i="5" s="1"/>
  <c r="A2112" i="7" s="1"/>
  <c r="E2114" i="5"/>
  <c r="G2114" i="5" s="1"/>
  <c r="A2114" i="7" s="1"/>
  <c r="E2120" i="5"/>
  <c r="G2120" i="5" s="1"/>
  <c r="A2120" i="7" s="1"/>
  <c r="E2130" i="5"/>
  <c r="G2130" i="5" s="1"/>
  <c r="A2130" i="7" s="1"/>
  <c r="E2132" i="5"/>
  <c r="G2132" i="5" s="1"/>
  <c r="A2132" i="7" s="1"/>
  <c r="E2134" i="5"/>
  <c r="G2134" i="5" s="1"/>
  <c r="A2134" i="7" s="1"/>
  <c r="E2136" i="5"/>
  <c r="G2136" i="5" s="1"/>
  <c r="A2136" i="7" s="1"/>
  <c r="E2138" i="5"/>
  <c r="G2138" i="5" s="1"/>
  <c r="A2138" i="7" s="1"/>
  <c r="E2140" i="5"/>
  <c r="G2140" i="5" s="1"/>
  <c r="A2140" i="7" s="1"/>
  <c r="E2142" i="5"/>
  <c r="G2142" i="5" s="1"/>
  <c r="A2142" i="7" s="1"/>
  <c r="E2144" i="5"/>
  <c r="G2144" i="5" s="1"/>
  <c r="A2144" i="7" s="1"/>
  <c r="E2146" i="5"/>
  <c r="G2146" i="5" s="1"/>
  <c r="A2146" i="7" s="1"/>
  <c r="E2148" i="5"/>
  <c r="G2148" i="5" s="1"/>
  <c r="A2148" i="7" s="1"/>
  <c r="E2154" i="5"/>
  <c r="G2154" i="5" s="1"/>
  <c r="A2154" i="7" s="1"/>
  <c r="E2156" i="5"/>
  <c r="G2156" i="5" s="1"/>
  <c r="A2156" i="7" s="1"/>
  <c r="E2158" i="5"/>
  <c r="G2158" i="5" s="1"/>
  <c r="A2158" i="7" s="1"/>
  <c r="E2160" i="5"/>
  <c r="G2160" i="5" s="1"/>
  <c r="A2160" i="7" s="1"/>
  <c r="E2162" i="5"/>
  <c r="G2162" i="5" s="1"/>
  <c r="A2162" i="7" s="1"/>
  <c r="E2164" i="5"/>
  <c r="G2164" i="5" s="1"/>
  <c r="A2164" i="7" s="1"/>
  <c r="E2166" i="5"/>
  <c r="G2166" i="5" s="1"/>
  <c r="A2166" i="7" s="1"/>
  <c r="E2168" i="5"/>
  <c r="G2168" i="5" s="1"/>
  <c r="A2168" i="7" s="1"/>
  <c r="E2170" i="5"/>
  <c r="G2170" i="5" s="1"/>
  <c r="A2170" i="7" s="1"/>
  <c r="E2172" i="5"/>
  <c r="G2172" i="5" s="1"/>
  <c r="A2172" i="7" s="1"/>
  <c r="E2178" i="5"/>
  <c r="G2178" i="5" s="1"/>
  <c r="A2178" i="7" s="1"/>
  <c r="E2180" i="5"/>
  <c r="G2180" i="5" s="1"/>
  <c r="A2180" i="7" s="1"/>
  <c r="E2182" i="5"/>
  <c r="G2182" i="5" s="1"/>
  <c r="A2182" i="7" s="1"/>
  <c r="E2184" i="5"/>
  <c r="G2184" i="5" s="1"/>
  <c r="A2184" i="7" s="1"/>
  <c r="E1443" i="5"/>
  <c r="G1443" i="5" s="1"/>
  <c r="A1443" i="7" s="1"/>
  <c r="E1445" i="5"/>
  <c r="G1445" i="5" s="1"/>
  <c r="A1445" i="7" s="1"/>
  <c r="E1447" i="5"/>
  <c r="G1447" i="5" s="1"/>
  <c r="A1447" i="7" s="1"/>
  <c r="E1449" i="5"/>
  <c r="G1449" i="5" s="1"/>
  <c r="A1449" i="7" s="1"/>
  <c r="E1451" i="5"/>
  <c r="G1451" i="5" s="1"/>
  <c r="A1451" i="7" s="1"/>
  <c r="E1453" i="5"/>
  <c r="G1453" i="5" s="1"/>
  <c r="A1453" i="7" s="1"/>
  <c r="E1455" i="5"/>
  <c r="G1455" i="5" s="1"/>
  <c r="A1455" i="7" s="1"/>
  <c r="E1457" i="5"/>
  <c r="G1457" i="5" s="1"/>
  <c r="A1457" i="7" s="1"/>
  <c r="E1459" i="5"/>
  <c r="G1459" i="5" s="1"/>
  <c r="A1459" i="7" s="1"/>
  <c r="E1461" i="5"/>
  <c r="G1461" i="5" s="1"/>
  <c r="A1461" i="7" s="1"/>
  <c r="E1463" i="5"/>
  <c r="G1463" i="5" s="1"/>
  <c r="A1463" i="7" s="1"/>
  <c r="E1465" i="5"/>
  <c r="G1465" i="5" s="1"/>
  <c r="A1465" i="7" s="1"/>
  <c r="E1467" i="5"/>
  <c r="G1467" i="5" s="1"/>
  <c r="A1467" i="7" s="1"/>
  <c r="E1469" i="5"/>
  <c r="G1469" i="5" s="1"/>
  <c r="A1469" i="7" s="1"/>
  <c r="E1471" i="5"/>
  <c r="G1471" i="5" s="1"/>
  <c r="A1471" i="7" s="1"/>
  <c r="E1473" i="5"/>
  <c r="G1473" i="5" s="1"/>
  <c r="A1473" i="7" s="1"/>
  <c r="E1475" i="5"/>
  <c r="G1475" i="5" s="1"/>
  <c r="A1475" i="7" s="1"/>
  <c r="E1477" i="5"/>
  <c r="G1477" i="5" s="1"/>
  <c r="A1477" i="7" s="1"/>
  <c r="E1479" i="5"/>
  <c r="G1479" i="5" s="1"/>
  <c r="A1479" i="7" s="1"/>
  <c r="E1481" i="5"/>
  <c r="G1481" i="5" s="1"/>
  <c r="A1481" i="7" s="1"/>
  <c r="E1483" i="5"/>
  <c r="G1483" i="5" s="1"/>
  <c r="A1483" i="7" s="1"/>
  <c r="E1485" i="5"/>
  <c r="G1485" i="5" s="1"/>
  <c r="A1485" i="7" s="1"/>
  <c r="E1487" i="5"/>
  <c r="G1487" i="5" s="1"/>
  <c r="A1487" i="7" s="1"/>
  <c r="E1489" i="5"/>
  <c r="G1489" i="5" s="1"/>
  <c r="A1489" i="7" s="1"/>
  <c r="E1491" i="5"/>
  <c r="G1491" i="5" s="1"/>
  <c r="A1491" i="7" s="1"/>
  <c r="E1493" i="5"/>
  <c r="G1493" i="5" s="1"/>
  <c r="A1493" i="7" s="1"/>
  <c r="E1495" i="5"/>
  <c r="G1495" i="5" s="1"/>
  <c r="A1495" i="7" s="1"/>
  <c r="E1497" i="5"/>
  <c r="G1497" i="5" s="1"/>
  <c r="A1497" i="7" s="1"/>
  <c r="E1499" i="5"/>
  <c r="G1499" i="5" s="1"/>
  <c r="A1499" i="7" s="1"/>
  <c r="E1501" i="5"/>
  <c r="G1501" i="5" s="1"/>
  <c r="A1501" i="7" s="1"/>
  <c r="E1503" i="5"/>
  <c r="G1503" i="5" s="1"/>
  <c r="A1503" i="7" s="1"/>
  <c r="E1505" i="5"/>
  <c r="G1505" i="5" s="1"/>
  <c r="A1505" i="7" s="1"/>
  <c r="E1507" i="5"/>
  <c r="G1507" i="5" s="1"/>
  <c r="A1507" i="7" s="1"/>
  <c r="E1509" i="5"/>
  <c r="G1509" i="5" s="1"/>
  <c r="A1509" i="7" s="1"/>
  <c r="E1511" i="5"/>
  <c r="G1511" i="5" s="1"/>
  <c r="A1511" i="7" s="1"/>
  <c r="E1513" i="5"/>
  <c r="G1513" i="5" s="1"/>
  <c r="A1513" i="7" s="1"/>
  <c r="E1515" i="5"/>
  <c r="G1515" i="5" s="1"/>
  <c r="A1515" i="7" s="1"/>
  <c r="E1517" i="5"/>
  <c r="G1517" i="5" s="1"/>
  <c r="A1517" i="7" s="1"/>
  <c r="E1519" i="5"/>
  <c r="G1519" i="5" s="1"/>
  <c r="A1519" i="7" s="1"/>
  <c r="E1521" i="5"/>
  <c r="G1521" i="5" s="1"/>
  <c r="A1521" i="7" s="1"/>
  <c r="E1523" i="5"/>
  <c r="G1523" i="5" s="1"/>
  <c r="A1523" i="7" s="1"/>
  <c r="E1525" i="5"/>
  <c r="G1525" i="5" s="1"/>
  <c r="A1525" i="7" s="1"/>
  <c r="E1527" i="5"/>
  <c r="G1527" i="5" s="1"/>
  <c r="A1527" i="7" s="1"/>
  <c r="E1529" i="5"/>
  <c r="G1529" i="5" s="1"/>
  <c r="A1529" i="7" s="1"/>
  <c r="E1531" i="5"/>
  <c r="G1531" i="5" s="1"/>
  <c r="A1531" i="7" s="1"/>
  <c r="E1533" i="5"/>
  <c r="G1533" i="5" s="1"/>
  <c r="A1533" i="7" s="1"/>
  <c r="E1535" i="5"/>
  <c r="G1535" i="5" s="1"/>
  <c r="A1535" i="7" s="1"/>
  <c r="E1537" i="5"/>
  <c r="G1537" i="5" s="1"/>
  <c r="A1537" i="7" s="1"/>
  <c r="E1539" i="5"/>
  <c r="G1539" i="5" s="1"/>
  <c r="A1539" i="7" s="1"/>
  <c r="E1541" i="5"/>
  <c r="G1541" i="5" s="1"/>
  <c r="A1541" i="7" s="1"/>
  <c r="E1543" i="5"/>
  <c r="G1543" i="5" s="1"/>
  <c r="A1543" i="7" s="1"/>
  <c r="E1545" i="5"/>
  <c r="G1545" i="5" s="1"/>
  <c r="A1545" i="7" s="1"/>
  <c r="E1547" i="5"/>
  <c r="G1547" i="5" s="1"/>
  <c r="A1547" i="7" s="1"/>
  <c r="E1549" i="5"/>
  <c r="G1549" i="5" s="1"/>
  <c r="A1549" i="7" s="1"/>
  <c r="E1551" i="5"/>
  <c r="G1551" i="5" s="1"/>
  <c r="A1551" i="7" s="1"/>
  <c r="E1553" i="5"/>
  <c r="G1553" i="5" s="1"/>
  <c r="A1553" i="7" s="1"/>
  <c r="E1555" i="5"/>
  <c r="G1555" i="5" s="1"/>
  <c r="A1555" i="7" s="1"/>
  <c r="E1557" i="5"/>
  <c r="G1557" i="5" s="1"/>
  <c r="A1557" i="7" s="1"/>
  <c r="E1559" i="5"/>
  <c r="G1559" i="5" s="1"/>
  <c r="A1559" i="7" s="1"/>
  <c r="E1561" i="5"/>
  <c r="G1561" i="5" s="1"/>
  <c r="A1561" i="7" s="1"/>
  <c r="E1563" i="5"/>
  <c r="G1563" i="5" s="1"/>
  <c r="A1563" i="7" s="1"/>
  <c r="E1565" i="5"/>
  <c r="G1565" i="5" s="1"/>
  <c r="A1565" i="7" s="1"/>
  <c r="E1567" i="5"/>
  <c r="G1567" i="5" s="1"/>
  <c r="A1567" i="7" s="1"/>
  <c r="E1569" i="5"/>
  <c r="G1569" i="5" s="1"/>
  <c r="A1569" i="7" s="1"/>
  <c r="E1571" i="5"/>
  <c r="G1571" i="5" s="1"/>
  <c r="A1571" i="7" s="1"/>
  <c r="E1573" i="5"/>
  <c r="G1573" i="5" s="1"/>
  <c r="A1573" i="7" s="1"/>
  <c r="E1575" i="5"/>
  <c r="G1575" i="5" s="1"/>
  <c r="A1575" i="7" s="1"/>
  <c r="E1577" i="5"/>
  <c r="G1577" i="5" s="1"/>
  <c r="A1577" i="7" s="1"/>
  <c r="E1579" i="5"/>
  <c r="G1579" i="5" s="1"/>
  <c r="A1579" i="7" s="1"/>
  <c r="E1581" i="5"/>
  <c r="G1581" i="5" s="1"/>
  <c r="A1581" i="7" s="1"/>
  <c r="E1583" i="5"/>
  <c r="G1583" i="5" s="1"/>
  <c r="A1583" i="7" s="1"/>
  <c r="E1585" i="5"/>
  <c r="G1585" i="5" s="1"/>
  <c r="A1585" i="7" s="1"/>
  <c r="E1587" i="5"/>
  <c r="G1587" i="5" s="1"/>
  <c r="A1587" i="7" s="1"/>
  <c r="E1589" i="5"/>
  <c r="G1589" i="5" s="1"/>
  <c r="A1589" i="7" s="1"/>
  <c r="E1591" i="5"/>
  <c r="G1591" i="5" s="1"/>
  <c r="A1591" i="7" s="1"/>
  <c r="E1593" i="5"/>
  <c r="G1593" i="5" s="1"/>
  <c r="A1593" i="7" s="1"/>
  <c r="E1595" i="5"/>
  <c r="G1595" i="5" s="1"/>
  <c r="A1595" i="7" s="1"/>
  <c r="E1597" i="5"/>
  <c r="G1597" i="5" s="1"/>
  <c r="A1597" i="7" s="1"/>
  <c r="E1599" i="5"/>
  <c r="G1599" i="5" s="1"/>
  <c r="A1599" i="7" s="1"/>
  <c r="E1601" i="5"/>
  <c r="G1601" i="5" s="1"/>
  <c r="A1601" i="7" s="1"/>
  <c r="E1603" i="5"/>
  <c r="G1603" i="5" s="1"/>
  <c r="A1603" i="7" s="1"/>
  <c r="E1605" i="5"/>
  <c r="G1605" i="5" s="1"/>
  <c r="A1605" i="7" s="1"/>
  <c r="E1607" i="5"/>
  <c r="G1607" i="5" s="1"/>
  <c r="A1607" i="7" s="1"/>
  <c r="E1609" i="5"/>
  <c r="G1609" i="5" s="1"/>
  <c r="A1609" i="7" s="1"/>
  <c r="E1611" i="5"/>
  <c r="G1611" i="5" s="1"/>
  <c r="A1611" i="7" s="1"/>
  <c r="E1613" i="5"/>
  <c r="G1613" i="5" s="1"/>
  <c r="A1613" i="7" s="1"/>
  <c r="E1615" i="5"/>
  <c r="G1615" i="5" s="1"/>
  <c r="A1615" i="7" s="1"/>
  <c r="E1617" i="5"/>
  <c r="G1617" i="5" s="1"/>
  <c r="A1617" i="7" s="1"/>
  <c r="E1619" i="5"/>
  <c r="G1619" i="5" s="1"/>
  <c r="A1619" i="7" s="1"/>
  <c r="E1621" i="5"/>
  <c r="G1621" i="5" s="1"/>
  <c r="A1621" i="7" s="1"/>
  <c r="E1625" i="5"/>
  <c r="G1625" i="5" s="1"/>
  <c r="A1625" i="7" s="1"/>
  <c r="E1627" i="5"/>
  <c r="G1627" i="5" s="1"/>
  <c r="A1627" i="7" s="1"/>
  <c r="E1629" i="5"/>
  <c r="G1629" i="5" s="1"/>
  <c r="A1629" i="7" s="1"/>
  <c r="E1631" i="5"/>
  <c r="G1631" i="5" s="1"/>
  <c r="A1631" i="7" s="1"/>
  <c r="E1633" i="5"/>
  <c r="G1633" i="5" s="1"/>
  <c r="A1633" i="7" s="1"/>
  <c r="E1635" i="5"/>
  <c r="G1635" i="5" s="1"/>
  <c r="A1635" i="7" s="1"/>
  <c r="E1637" i="5"/>
  <c r="G1637" i="5" s="1"/>
  <c r="A1637" i="7" s="1"/>
  <c r="E1639" i="5"/>
  <c r="G1639" i="5" s="1"/>
  <c r="A1639" i="7" s="1"/>
  <c r="E1641" i="5"/>
  <c r="G1641" i="5" s="1"/>
  <c r="A1641" i="7" s="1"/>
  <c r="E1643" i="5"/>
  <c r="G1643" i="5" s="1"/>
  <c r="A1643" i="7" s="1"/>
  <c r="E1649" i="5"/>
  <c r="G1649" i="5" s="1"/>
  <c r="A1649" i="7" s="1"/>
  <c r="E1651" i="5"/>
  <c r="G1651" i="5" s="1"/>
  <c r="A1651" i="7" s="1"/>
  <c r="E1653" i="5"/>
  <c r="G1653" i="5" s="1"/>
  <c r="A1653" i="7" s="1"/>
  <c r="E1655" i="5"/>
  <c r="G1655" i="5" s="1"/>
  <c r="A1655" i="7" s="1"/>
  <c r="E1657" i="5"/>
  <c r="G1657" i="5" s="1"/>
  <c r="A1657" i="7" s="1"/>
  <c r="E1659" i="5"/>
  <c r="G1659" i="5" s="1"/>
  <c r="A1659" i="7" s="1"/>
  <c r="E1661" i="5"/>
  <c r="G1661" i="5" s="1"/>
  <c r="A1661" i="7" s="1"/>
  <c r="E1663" i="5"/>
  <c r="G1663" i="5" s="1"/>
  <c r="A1663" i="7" s="1"/>
  <c r="E1665" i="5"/>
  <c r="G1665" i="5" s="1"/>
  <c r="A1665" i="7" s="1"/>
  <c r="E1667" i="5"/>
  <c r="G1667" i="5" s="1"/>
  <c r="A1667" i="7" s="1"/>
  <c r="E1675" i="5"/>
  <c r="G1675" i="5" s="1"/>
  <c r="A1675" i="7" s="1"/>
  <c r="E1677" i="5"/>
  <c r="G1677" i="5" s="1"/>
  <c r="A1677" i="7" s="1"/>
  <c r="E1679" i="5"/>
  <c r="G1679" i="5" s="1"/>
  <c r="A1679" i="7" s="1"/>
  <c r="E1681" i="5"/>
  <c r="G1681" i="5" s="1"/>
  <c r="A1681" i="7" s="1"/>
  <c r="E1683" i="5"/>
  <c r="G1683" i="5" s="1"/>
  <c r="A1683" i="7" s="1"/>
  <c r="E1685" i="5"/>
  <c r="G1685" i="5" s="1"/>
  <c r="A1685" i="7" s="1"/>
  <c r="E1687" i="5"/>
  <c r="G1687" i="5" s="1"/>
  <c r="A1687" i="7" s="1"/>
  <c r="E1689" i="5"/>
  <c r="G1689" i="5" s="1"/>
  <c r="A1689" i="7" s="1"/>
  <c r="E1691" i="5"/>
  <c r="G1691" i="5" s="1"/>
  <c r="A1691" i="7" s="1"/>
  <c r="E1693" i="5"/>
  <c r="G1693" i="5" s="1"/>
  <c r="A1693" i="7" s="1"/>
  <c r="E1695" i="5"/>
  <c r="G1695" i="5" s="1"/>
  <c r="A1695" i="7" s="1"/>
  <c r="E1697" i="5"/>
  <c r="G1697" i="5" s="1"/>
  <c r="A1697" i="7" s="1"/>
  <c r="E1699" i="5"/>
  <c r="G1699" i="5" s="1"/>
  <c r="A1699" i="7" s="1"/>
  <c r="E1701" i="5"/>
  <c r="G1701" i="5" s="1"/>
  <c r="A1701" i="7" s="1"/>
  <c r="E1703" i="5"/>
  <c r="G1703" i="5" s="1"/>
  <c r="A1703" i="7" s="1"/>
  <c r="E1705" i="5"/>
  <c r="G1705" i="5" s="1"/>
  <c r="A1705" i="7" s="1"/>
  <c r="E1707" i="5"/>
  <c r="G1707" i="5" s="1"/>
  <c r="A1707" i="7" s="1"/>
  <c r="E1709" i="5"/>
  <c r="G1709" i="5" s="1"/>
  <c r="A1709" i="7" s="1"/>
  <c r="E1711" i="5"/>
  <c r="G1711" i="5" s="1"/>
  <c r="A1711" i="7" s="1"/>
  <c r="E1713" i="5"/>
  <c r="G1713" i="5" s="1"/>
  <c r="A1713" i="7" s="1"/>
  <c r="E1715" i="5"/>
  <c r="G1715" i="5" s="1"/>
  <c r="A1715" i="7" s="1"/>
  <c r="E1717" i="5"/>
  <c r="G1717" i="5" s="1"/>
  <c r="A1717" i="7" s="1"/>
  <c r="E1719" i="5"/>
  <c r="G1719" i="5" s="1"/>
  <c r="A1719" i="7" s="1"/>
  <c r="E1721" i="5"/>
  <c r="G1721" i="5" s="1"/>
  <c r="A1721" i="7" s="1"/>
  <c r="E1723" i="5"/>
  <c r="G1723" i="5" s="1"/>
  <c r="A1723" i="7" s="1"/>
  <c r="E1725" i="5"/>
  <c r="G1725" i="5" s="1"/>
  <c r="A1725" i="7" s="1"/>
  <c r="E1727" i="5"/>
  <c r="G1727" i="5" s="1"/>
  <c r="A1727" i="7" s="1"/>
  <c r="E1729" i="5"/>
  <c r="G1729" i="5" s="1"/>
  <c r="A1729" i="7" s="1"/>
  <c r="E1731" i="5"/>
  <c r="G1731" i="5" s="1"/>
  <c r="A1731" i="7" s="1"/>
  <c r="E1733" i="5"/>
  <c r="G1733" i="5" s="1"/>
  <c r="A1733" i="7" s="1"/>
  <c r="E1735" i="5"/>
  <c r="G1735" i="5" s="1"/>
  <c r="A1735" i="7" s="1"/>
  <c r="E1737" i="5"/>
  <c r="G1737" i="5" s="1"/>
  <c r="A1737" i="7" s="1"/>
  <c r="E1739" i="5"/>
  <c r="G1739" i="5" s="1"/>
  <c r="A1739" i="7" s="1"/>
  <c r="E1741" i="5"/>
  <c r="G1741" i="5" s="1"/>
  <c r="A1741" i="7" s="1"/>
  <c r="E1743" i="5"/>
  <c r="G1743" i="5" s="1"/>
  <c r="A1743" i="7" s="1"/>
  <c r="E1745" i="5"/>
  <c r="G1745" i="5" s="1"/>
  <c r="A1745" i="7" s="1"/>
  <c r="E1747" i="5"/>
  <c r="G1747" i="5" s="1"/>
  <c r="A1747" i="7" s="1"/>
  <c r="E1749" i="5"/>
  <c r="G1749" i="5" s="1"/>
  <c r="A1749" i="7" s="1"/>
  <c r="E1751" i="5"/>
  <c r="G1751" i="5" s="1"/>
  <c r="A1751" i="7" s="1"/>
  <c r="E1753" i="5"/>
  <c r="G1753" i="5" s="1"/>
  <c r="A1753" i="7" s="1"/>
  <c r="E1755" i="5"/>
  <c r="G1755" i="5" s="1"/>
  <c r="A1755" i="7" s="1"/>
  <c r="E1757" i="5"/>
  <c r="G1757" i="5" s="1"/>
  <c r="A1757" i="7" s="1"/>
  <c r="E1759" i="5"/>
  <c r="G1759" i="5" s="1"/>
  <c r="A1759" i="7" s="1"/>
  <c r="E1761" i="5"/>
  <c r="G1761" i="5" s="1"/>
  <c r="A1761" i="7" s="1"/>
  <c r="E1763" i="5"/>
  <c r="G1763" i="5" s="1"/>
  <c r="A1763" i="7" s="1"/>
  <c r="E1765" i="5"/>
  <c r="G1765" i="5" s="1"/>
  <c r="A1765" i="7" s="1"/>
  <c r="E1767" i="5"/>
  <c r="G1767" i="5" s="1"/>
  <c r="A1767" i="7" s="1"/>
  <c r="E1769" i="5"/>
  <c r="G1769" i="5" s="1"/>
  <c r="A1769" i="7" s="1"/>
  <c r="E1771" i="5"/>
  <c r="G1771" i="5" s="1"/>
  <c r="A1771" i="7" s="1"/>
  <c r="E1773" i="5"/>
  <c r="G1773" i="5" s="1"/>
  <c r="A1773" i="7" s="1"/>
  <c r="E1775" i="5"/>
  <c r="G1775" i="5" s="1"/>
  <c r="A1775" i="7" s="1"/>
  <c r="E1777" i="5"/>
  <c r="G1777" i="5" s="1"/>
  <c r="A1777" i="7" s="1"/>
  <c r="E1779" i="5"/>
  <c r="G1779" i="5" s="1"/>
  <c r="A1779" i="7" s="1"/>
  <c r="E1781" i="5"/>
  <c r="G1781" i="5" s="1"/>
  <c r="A1781" i="7" s="1"/>
  <c r="E1783" i="5"/>
  <c r="G1783" i="5" s="1"/>
  <c r="A1783" i="7" s="1"/>
  <c r="E1785" i="5"/>
  <c r="G1785" i="5" s="1"/>
  <c r="A1785" i="7" s="1"/>
  <c r="E1787" i="5"/>
  <c r="G1787" i="5" s="1"/>
  <c r="A1787" i="7" s="1"/>
  <c r="E1789" i="5"/>
  <c r="G1789" i="5" s="1"/>
  <c r="A1789" i="7" s="1"/>
  <c r="E1791" i="5"/>
  <c r="G1791" i="5" s="1"/>
  <c r="A1791" i="7" s="1"/>
  <c r="E1793" i="5"/>
  <c r="G1793" i="5" s="1"/>
  <c r="A1793" i="7" s="1"/>
  <c r="E1795" i="5"/>
  <c r="G1795" i="5" s="1"/>
  <c r="A1795" i="7" s="1"/>
  <c r="E1797" i="5"/>
  <c r="G1797" i="5" s="1"/>
  <c r="A1797" i="7" s="1"/>
  <c r="E1799" i="5"/>
  <c r="G1799" i="5" s="1"/>
  <c r="A1799" i="7" s="1"/>
  <c r="E1801" i="5"/>
  <c r="G1801" i="5" s="1"/>
  <c r="A1801" i="7" s="1"/>
  <c r="E1803" i="5"/>
  <c r="G1803" i="5" s="1"/>
  <c r="A1803" i="7" s="1"/>
  <c r="E1805" i="5"/>
  <c r="G1805" i="5" s="1"/>
  <c r="A1805" i="7" s="1"/>
  <c r="E1807" i="5"/>
  <c r="G1807" i="5" s="1"/>
  <c r="A1807" i="7" s="1"/>
  <c r="E1809" i="5"/>
  <c r="G1809" i="5" s="1"/>
  <c r="A1809" i="7" s="1"/>
  <c r="E1811" i="5"/>
  <c r="G1811" i="5" s="1"/>
  <c r="A1811" i="7" s="1"/>
  <c r="E1813" i="5"/>
  <c r="G1813" i="5" s="1"/>
  <c r="A1813" i="7" s="1"/>
  <c r="E1815" i="5"/>
  <c r="G1815" i="5" s="1"/>
  <c r="A1815" i="7" s="1"/>
  <c r="E1817" i="5"/>
  <c r="G1817" i="5" s="1"/>
  <c r="A1817" i="7" s="1"/>
  <c r="E1819" i="5"/>
  <c r="G1819" i="5" s="1"/>
  <c r="A1819" i="7" s="1"/>
  <c r="E1821" i="5"/>
  <c r="G1821" i="5" s="1"/>
  <c r="A1821" i="7" s="1"/>
  <c r="E1823" i="5"/>
  <c r="G1823" i="5" s="1"/>
  <c r="A1823" i="7" s="1"/>
  <c r="E1825" i="5"/>
  <c r="G1825" i="5" s="1"/>
  <c r="A1825" i="7" s="1"/>
  <c r="E1827" i="5"/>
  <c r="G1827" i="5" s="1"/>
  <c r="A1827" i="7" s="1"/>
  <c r="E1829" i="5"/>
  <c r="G1829" i="5" s="1"/>
  <c r="A1829" i="7" s="1"/>
  <c r="E1831" i="5"/>
  <c r="G1831" i="5" s="1"/>
  <c r="A1831" i="7" s="1"/>
  <c r="E1833" i="5"/>
  <c r="G1833" i="5" s="1"/>
  <c r="A1833" i="7" s="1"/>
  <c r="E1835" i="5"/>
  <c r="G1835" i="5" s="1"/>
  <c r="A1835" i="7" s="1"/>
  <c r="E1837" i="5"/>
  <c r="G1837" i="5" s="1"/>
  <c r="A1837" i="7" s="1"/>
  <c r="E1839" i="5"/>
  <c r="G1839" i="5" s="1"/>
  <c r="A1839" i="7" s="1"/>
  <c r="E1841" i="5"/>
  <c r="G1841" i="5" s="1"/>
  <c r="A1841" i="7" s="1"/>
  <c r="E1843" i="5"/>
  <c r="G1843" i="5" s="1"/>
  <c r="A1843" i="7" s="1"/>
  <c r="E1845" i="5"/>
  <c r="G1845" i="5" s="1"/>
  <c r="A1845" i="7" s="1"/>
  <c r="E1847" i="5"/>
  <c r="G1847" i="5" s="1"/>
  <c r="A1847" i="7" s="1"/>
  <c r="E1849" i="5"/>
  <c r="G1849" i="5" s="1"/>
  <c r="A1849" i="7" s="1"/>
  <c r="E1851" i="5"/>
  <c r="G1851" i="5" s="1"/>
  <c r="A1851" i="7" s="1"/>
  <c r="E1853" i="5"/>
  <c r="G1853" i="5" s="1"/>
  <c r="A1853" i="7" s="1"/>
  <c r="E1855" i="5"/>
  <c r="G1855" i="5" s="1"/>
  <c r="A1855" i="7" s="1"/>
  <c r="E1857" i="5"/>
  <c r="G1857" i="5" s="1"/>
  <c r="A1857" i="7" s="1"/>
  <c r="E1859" i="5"/>
  <c r="G1859" i="5" s="1"/>
  <c r="A1859" i="7" s="1"/>
  <c r="E1861" i="5"/>
  <c r="G1861" i="5" s="1"/>
  <c r="A1861" i="7" s="1"/>
  <c r="E1863" i="5"/>
  <c r="G1863" i="5" s="1"/>
  <c r="A1863" i="7" s="1"/>
  <c r="E1865" i="5"/>
  <c r="G1865" i="5" s="1"/>
  <c r="A1865" i="7" s="1"/>
  <c r="E1867" i="5"/>
  <c r="G1867" i="5" s="1"/>
  <c r="A1867" i="7" s="1"/>
  <c r="E1869" i="5"/>
  <c r="G1869" i="5" s="1"/>
  <c r="A1869" i="7" s="1"/>
  <c r="E1871" i="5"/>
  <c r="G1871" i="5" s="1"/>
  <c r="A1871" i="7" s="1"/>
  <c r="E1873" i="5"/>
  <c r="G1873" i="5" s="1"/>
  <c r="A1873" i="7" s="1"/>
  <c r="E1875" i="5"/>
  <c r="G1875" i="5" s="1"/>
  <c r="A1875" i="7" s="1"/>
  <c r="E1877" i="5"/>
  <c r="G1877" i="5" s="1"/>
  <c r="A1877" i="7" s="1"/>
  <c r="E1879" i="5"/>
  <c r="G1879" i="5" s="1"/>
  <c r="A1879" i="7" s="1"/>
  <c r="E1881" i="5"/>
  <c r="G1881" i="5" s="1"/>
  <c r="A1881" i="7" s="1"/>
  <c r="E1883" i="5"/>
  <c r="G1883" i="5" s="1"/>
  <c r="A1883" i="7" s="1"/>
  <c r="E1885" i="5"/>
  <c r="G1885" i="5" s="1"/>
  <c r="A1885" i="7" s="1"/>
  <c r="E1887" i="5"/>
  <c r="G1887" i="5" s="1"/>
  <c r="A1887" i="7" s="1"/>
  <c r="E1889" i="5"/>
  <c r="G1889" i="5" s="1"/>
  <c r="A1889" i="7" s="1"/>
  <c r="E1891" i="5"/>
  <c r="G1891" i="5" s="1"/>
  <c r="A1891" i="7" s="1"/>
  <c r="E1893" i="5"/>
  <c r="G1893" i="5" s="1"/>
  <c r="A1893" i="7" s="1"/>
  <c r="E1895" i="5"/>
  <c r="G1895" i="5" s="1"/>
  <c r="A1895" i="7" s="1"/>
  <c r="E1897" i="5"/>
  <c r="G1897" i="5" s="1"/>
  <c r="A1897" i="7" s="1"/>
  <c r="E1899" i="5"/>
  <c r="G1899" i="5" s="1"/>
  <c r="A1899" i="7" s="1"/>
  <c r="E1901" i="5"/>
  <c r="G1901" i="5" s="1"/>
  <c r="A1901" i="7" s="1"/>
  <c r="E1903" i="5"/>
  <c r="G1903" i="5" s="1"/>
  <c r="A1903" i="7" s="1"/>
  <c r="E1905" i="5"/>
  <c r="G1905" i="5" s="1"/>
  <c r="A1905" i="7" s="1"/>
  <c r="E1907" i="5"/>
  <c r="G1907" i="5" s="1"/>
  <c r="A1907" i="7" s="1"/>
  <c r="E1909" i="5"/>
  <c r="G1909" i="5" s="1"/>
  <c r="A1909" i="7" s="1"/>
  <c r="E1911" i="5"/>
  <c r="G1911" i="5" s="1"/>
  <c r="A1911" i="7" s="1"/>
  <c r="E1913" i="5"/>
  <c r="G1913" i="5" s="1"/>
  <c r="A1913" i="7" s="1"/>
  <c r="E1915" i="5"/>
  <c r="G1915" i="5" s="1"/>
  <c r="A1915" i="7" s="1"/>
  <c r="E1917" i="5"/>
  <c r="G1917" i="5" s="1"/>
  <c r="A1917" i="7" s="1"/>
  <c r="E1919" i="5"/>
  <c r="G1919" i="5" s="1"/>
  <c r="A1919" i="7" s="1"/>
  <c r="E1921" i="5"/>
  <c r="G1921" i="5" s="1"/>
  <c r="A1921" i="7" s="1"/>
  <c r="E1923" i="5"/>
  <c r="G1923" i="5" s="1"/>
  <c r="A1923" i="7" s="1"/>
  <c r="E1925" i="5"/>
  <c r="G1925" i="5" s="1"/>
  <c r="A1925" i="7" s="1"/>
  <c r="E1927" i="5"/>
  <c r="G1927" i="5" s="1"/>
  <c r="A1927" i="7" s="1"/>
  <c r="E1929" i="5"/>
  <c r="G1929" i="5" s="1"/>
  <c r="A1929" i="7" s="1"/>
  <c r="E1931" i="5"/>
  <c r="G1931" i="5" s="1"/>
  <c r="A1931" i="7" s="1"/>
  <c r="E1933" i="5"/>
  <c r="G1933" i="5" s="1"/>
  <c r="A1933" i="7" s="1"/>
  <c r="E1935" i="5"/>
  <c r="G1935" i="5" s="1"/>
  <c r="A1935" i="7" s="1"/>
  <c r="E1937" i="5"/>
  <c r="G1937" i="5" s="1"/>
  <c r="A1937" i="7" s="1"/>
  <c r="E1939" i="5"/>
  <c r="G1939" i="5" s="1"/>
  <c r="A1939" i="7" s="1"/>
  <c r="E1941" i="5"/>
  <c r="G1941" i="5" s="1"/>
  <c r="A1941" i="7" s="1"/>
  <c r="E1943" i="5"/>
  <c r="G1943" i="5" s="1"/>
  <c r="A1943" i="7" s="1"/>
  <c r="E1945" i="5"/>
  <c r="G1945" i="5" s="1"/>
  <c r="A1945" i="7" s="1"/>
  <c r="E1947" i="5"/>
  <c r="G1947" i="5" s="1"/>
  <c r="A1947" i="7" s="1"/>
  <c r="E1949" i="5"/>
  <c r="G1949" i="5" s="1"/>
  <c r="A1949" i="7" s="1"/>
  <c r="E1951" i="5"/>
  <c r="G1951" i="5" s="1"/>
  <c r="A1951" i="7" s="1"/>
  <c r="E1953" i="5"/>
  <c r="G1953" i="5" s="1"/>
  <c r="A1953" i="7" s="1"/>
  <c r="E1955" i="5"/>
  <c r="G1955" i="5" s="1"/>
  <c r="A1955" i="7" s="1"/>
  <c r="E1957" i="5"/>
  <c r="G1957" i="5" s="1"/>
  <c r="A1957" i="7" s="1"/>
  <c r="E1959" i="5"/>
  <c r="G1959" i="5" s="1"/>
  <c r="A1959" i="7" s="1"/>
  <c r="E1961" i="5"/>
  <c r="G1961" i="5" s="1"/>
  <c r="A1961" i="7" s="1"/>
  <c r="E1963" i="5"/>
  <c r="G1963" i="5" s="1"/>
  <c r="A1963" i="7" s="1"/>
  <c r="E1965" i="5"/>
  <c r="G1965" i="5" s="1"/>
  <c r="A1965" i="7" s="1"/>
  <c r="E1967" i="5"/>
  <c r="G1967" i="5" s="1"/>
  <c r="A1967" i="7" s="1"/>
  <c r="E1969" i="5"/>
  <c r="G1969" i="5" s="1"/>
  <c r="A1969" i="7" s="1"/>
  <c r="E1971" i="5"/>
  <c r="G1971" i="5" s="1"/>
  <c r="A1971" i="7" s="1"/>
  <c r="E1973" i="5"/>
  <c r="G1973" i="5" s="1"/>
  <c r="A1973" i="7" s="1"/>
  <c r="E1975" i="5"/>
  <c r="G1975" i="5" s="1"/>
  <c r="A1975" i="7" s="1"/>
  <c r="E1977" i="5"/>
  <c r="G1977" i="5" s="1"/>
  <c r="A1977" i="7" s="1"/>
  <c r="E1987" i="5"/>
  <c r="G1987" i="5" s="1"/>
  <c r="A1987" i="7" s="1"/>
  <c r="E1989" i="5"/>
  <c r="G1989" i="5" s="1"/>
  <c r="A1989" i="7" s="1"/>
  <c r="E1991" i="5"/>
  <c r="G1991" i="5" s="1"/>
  <c r="A1991" i="7" s="1"/>
  <c r="E1993" i="5"/>
  <c r="G1993" i="5" s="1"/>
  <c r="A1993" i="7" s="1"/>
  <c r="E1999" i="5"/>
  <c r="G1999" i="5" s="1"/>
  <c r="A1999" i="7" s="1"/>
  <c r="E2011" i="5"/>
  <c r="G2011" i="5" s="1"/>
  <c r="A2011" i="7" s="1"/>
  <c r="E2013" i="5"/>
  <c r="G2013" i="5" s="1"/>
  <c r="A2013" i="7" s="1"/>
  <c r="E2015" i="5"/>
  <c r="G2015" i="5" s="1"/>
  <c r="A2015" i="7" s="1"/>
  <c r="E2017" i="5"/>
  <c r="G2017" i="5" s="1"/>
  <c r="A2017" i="7" s="1"/>
  <c r="E2019" i="5"/>
  <c r="G2019" i="5" s="1"/>
  <c r="A2019" i="7" s="1"/>
  <c r="E2021" i="5"/>
  <c r="G2021" i="5" s="1"/>
  <c r="A2021" i="7" s="1"/>
  <c r="E2023" i="5"/>
  <c r="G2023" i="5" s="1"/>
  <c r="A2023" i="7" s="1"/>
  <c r="E2025" i="5"/>
  <c r="G2025" i="5" s="1"/>
  <c r="A2025" i="7" s="1"/>
  <c r="E2027" i="5"/>
  <c r="G2027" i="5" s="1"/>
  <c r="A2027" i="7" s="1"/>
  <c r="E2029" i="5"/>
  <c r="G2029" i="5" s="1"/>
  <c r="A2029" i="7" s="1"/>
  <c r="E2031" i="5"/>
  <c r="G2031" i="5" s="1"/>
  <c r="A2031" i="7" s="1"/>
  <c r="E2033" i="5"/>
  <c r="G2033" i="5" s="1"/>
  <c r="A2033" i="7" s="1"/>
  <c r="E2035" i="5"/>
  <c r="G2035" i="5" s="1"/>
  <c r="A2035" i="7" s="1"/>
  <c r="E2037" i="5"/>
  <c r="G2037" i="5" s="1"/>
  <c r="A2037" i="7" s="1"/>
  <c r="E2039" i="5"/>
  <c r="G2039" i="5" s="1"/>
  <c r="A2039" i="7" s="1"/>
  <c r="E2041" i="5"/>
  <c r="G2041" i="5" s="1"/>
  <c r="A2041" i="7" s="1"/>
  <c r="E2043" i="5"/>
  <c r="G2043" i="5" s="1"/>
  <c r="A2043" i="7" s="1"/>
  <c r="E2045" i="5"/>
  <c r="G2045" i="5" s="1"/>
  <c r="A2045" i="7" s="1"/>
  <c r="E2047" i="5"/>
  <c r="G2047" i="5" s="1"/>
  <c r="A2047" i="7" s="1"/>
  <c r="E2049" i="5"/>
  <c r="G2049" i="5" s="1"/>
  <c r="A2049" i="7" s="1"/>
  <c r="E2051" i="5"/>
  <c r="G2051" i="5" s="1"/>
  <c r="A2051" i="7" s="1"/>
  <c r="E2053" i="5"/>
  <c r="G2053" i="5" s="1"/>
  <c r="A2053" i="7" s="1"/>
  <c r="E2055" i="5"/>
  <c r="G2055" i="5" s="1"/>
  <c r="A2055" i="7" s="1"/>
  <c r="E2057" i="5"/>
  <c r="G2057" i="5" s="1"/>
  <c r="A2057" i="7" s="1"/>
  <c r="E2059" i="5"/>
  <c r="G2059" i="5" s="1"/>
  <c r="A2059" i="7" s="1"/>
  <c r="E2061" i="5"/>
  <c r="G2061" i="5" s="1"/>
  <c r="A2061" i="7" s="1"/>
  <c r="E2063" i="5"/>
  <c r="G2063" i="5" s="1"/>
  <c r="A2063" i="7" s="1"/>
  <c r="E2065" i="5"/>
  <c r="G2065" i="5" s="1"/>
  <c r="A2065" i="7" s="1"/>
  <c r="E2067" i="5"/>
  <c r="G2067" i="5" s="1"/>
  <c r="A2067" i="7" s="1"/>
  <c r="E2069" i="5"/>
  <c r="G2069" i="5" s="1"/>
  <c r="A2069" i="7" s="1"/>
  <c r="E2071" i="5"/>
  <c r="G2071" i="5" s="1"/>
  <c r="A2071" i="7" s="1"/>
  <c r="E2073" i="5"/>
  <c r="G2073" i="5" s="1"/>
  <c r="A2073" i="7" s="1"/>
  <c r="E2075" i="5"/>
  <c r="G2075" i="5" s="1"/>
  <c r="A2075" i="7" s="1"/>
  <c r="E2077" i="5"/>
  <c r="G2077" i="5" s="1"/>
  <c r="A2077" i="7" s="1"/>
  <c r="E2079" i="5"/>
  <c r="G2079" i="5" s="1"/>
  <c r="A2079" i="7" s="1"/>
  <c r="E2081" i="5"/>
  <c r="G2081" i="5" s="1"/>
  <c r="A2081" i="7" s="1"/>
  <c r="E2083" i="5"/>
  <c r="G2083" i="5" s="1"/>
  <c r="A2083" i="7" s="1"/>
  <c r="E2085" i="5"/>
  <c r="G2085" i="5" s="1"/>
  <c r="A2085" i="7" s="1"/>
  <c r="E2087" i="5"/>
  <c r="G2087" i="5" s="1"/>
  <c r="A2087" i="7" s="1"/>
  <c r="E2089" i="5"/>
  <c r="G2089" i="5" s="1"/>
  <c r="A2089" i="7" s="1"/>
  <c r="E2091" i="5"/>
  <c r="G2091" i="5" s="1"/>
  <c r="A2091" i="7" s="1"/>
  <c r="E2093" i="5"/>
  <c r="G2093" i="5" s="1"/>
  <c r="A2093" i="7" s="1"/>
  <c r="E2095" i="5"/>
  <c r="G2095" i="5" s="1"/>
  <c r="A2095" i="7" s="1"/>
  <c r="E2097" i="5"/>
  <c r="G2097" i="5" s="1"/>
  <c r="A2097" i="7" s="1"/>
  <c r="E2099" i="5"/>
  <c r="G2099" i="5" s="1"/>
  <c r="A2099" i="7" s="1"/>
  <c r="E2101" i="5"/>
  <c r="G2101" i="5" s="1"/>
  <c r="A2101" i="7" s="1"/>
  <c r="E2107" i="5"/>
  <c r="G2107" i="5" s="1"/>
  <c r="A2107" i="7" s="1"/>
  <c r="E2109" i="5"/>
  <c r="G2109" i="5" s="1"/>
  <c r="A2109" i="7" s="1"/>
  <c r="E2111" i="5"/>
  <c r="G2111" i="5" s="1"/>
  <c r="A2111" i="7" s="1"/>
  <c r="E2113" i="5"/>
  <c r="G2113" i="5" s="1"/>
  <c r="A2113" i="7" s="1"/>
  <c r="E2121" i="5"/>
  <c r="G2121" i="5" s="1"/>
  <c r="A2121" i="7" s="1"/>
  <c r="E2129" i="5"/>
  <c r="G2129" i="5" s="1"/>
  <c r="A2129" i="7" s="1"/>
  <c r="E2131" i="5"/>
  <c r="G2131" i="5" s="1"/>
  <c r="A2131" i="7" s="1"/>
  <c r="E2133" i="5"/>
  <c r="G2133" i="5" s="1"/>
  <c r="A2133" i="7" s="1"/>
  <c r="E2135" i="5"/>
  <c r="G2135" i="5" s="1"/>
  <c r="A2135" i="7" s="1"/>
  <c r="E2137" i="5"/>
  <c r="G2137" i="5" s="1"/>
  <c r="A2137" i="7" s="1"/>
  <c r="E2139" i="5"/>
  <c r="G2139" i="5" s="1"/>
  <c r="A2139" i="7" s="1"/>
  <c r="E2141" i="5"/>
  <c r="G2141" i="5" s="1"/>
  <c r="A2141" i="7" s="1"/>
  <c r="E2143" i="5"/>
  <c r="G2143" i="5" s="1"/>
  <c r="A2143" i="7" s="1"/>
  <c r="E2145" i="5"/>
  <c r="G2145" i="5" s="1"/>
  <c r="A2145" i="7" s="1"/>
  <c r="E2147" i="5"/>
  <c r="G2147" i="5" s="1"/>
  <c r="A2147" i="7" s="1"/>
  <c r="E2149" i="5"/>
  <c r="G2149" i="5" s="1"/>
  <c r="A2149" i="7" s="1"/>
  <c r="E2153" i="5"/>
  <c r="G2153" i="5" s="1"/>
  <c r="A2153" i="7" s="1"/>
  <c r="E2155" i="5"/>
  <c r="G2155" i="5" s="1"/>
  <c r="A2155" i="7" s="1"/>
  <c r="E2157" i="5"/>
  <c r="G2157" i="5" s="1"/>
  <c r="A2157" i="7" s="1"/>
  <c r="E2159" i="5"/>
  <c r="G2159" i="5" s="1"/>
  <c r="A2159" i="7" s="1"/>
  <c r="E2161" i="5"/>
  <c r="G2161" i="5" s="1"/>
  <c r="A2161" i="7" s="1"/>
  <c r="E2163" i="5"/>
  <c r="G2163" i="5" s="1"/>
  <c r="A2163" i="7" s="1"/>
  <c r="E2165" i="5"/>
  <c r="G2165" i="5" s="1"/>
  <c r="A2165" i="7" s="1"/>
  <c r="E2167" i="5"/>
  <c r="G2167" i="5" s="1"/>
  <c r="A2167" i="7" s="1"/>
  <c r="E2169" i="5"/>
  <c r="G2169" i="5" s="1"/>
  <c r="A2169" i="7" s="1"/>
  <c r="E2171" i="5"/>
  <c r="G2171" i="5" s="1"/>
  <c r="A2171" i="7" s="1"/>
  <c r="E2177" i="5"/>
  <c r="G2177" i="5" s="1"/>
  <c r="A2177" i="7" s="1"/>
  <c r="E2179" i="5"/>
  <c r="G2179" i="5" s="1"/>
  <c r="A2179" i="7" s="1"/>
  <c r="E2181" i="5"/>
  <c r="G2181" i="5" s="1"/>
  <c r="A2181" i="7" s="1"/>
  <c r="E2183" i="5"/>
  <c r="G2183" i="5" s="1"/>
  <c r="A2183" i="7" s="1"/>
  <c r="E746" i="5"/>
  <c r="G746" i="5" s="1"/>
  <c r="A746" i="7" s="1"/>
  <c r="E748" i="5"/>
  <c r="G748" i="5" s="1"/>
  <c r="A748" i="7" s="1"/>
  <c r="E750" i="5"/>
  <c r="G750" i="5" s="1"/>
  <c r="A750" i="7" s="1"/>
  <c r="E752" i="5"/>
  <c r="G752" i="5" s="1"/>
  <c r="A752" i="7" s="1"/>
  <c r="E754" i="5"/>
  <c r="G754" i="5" s="1"/>
  <c r="A754" i="7" s="1"/>
  <c r="E756" i="5"/>
  <c r="G756" i="5" s="1"/>
  <c r="A756" i="7" s="1"/>
  <c r="E758" i="5"/>
  <c r="G758" i="5" s="1"/>
  <c r="A758" i="7" s="1"/>
  <c r="E760" i="5"/>
  <c r="G760" i="5" s="1"/>
  <c r="A760" i="7" s="1"/>
  <c r="E762" i="5"/>
  <c r="G762" i="5" s="1"/>
  <c r="A762" i="7" s="1"/>
  <c r="E764" i="5"/>
  <c r="G764" i="5" s="1"/>
  <c r="A764" i="7" s="1"/>
  <c r="E766" i="5"/>
  <c r="G766" i="5" s="1"/>
  <c r="A766" i="7" s="1"/>
  <c r="E768" i="5"/>
  <c r="G768" i="5" s="1"/>
  <c r="A768" i="7" s="1"/>
  <c r="E770" i="5"/>
  <c r="G770" i="5" s="1"/>
  <c r="A770" i="7" s="1"/>
  <c r="E772" i="5"/>
  <c r="G772" i="5" s="1"/>
  <c r="A772" i="7" s="1"/>
  <c r="E774" i="5"/>
  <c r="G774" i="5" s="1"/>
  <c r="A774" i="7" s="1"/>
  <c r="E776" i="5"/>
  <c r="G776" i="5" s="1"/>
  <c r="A776" i="7" s="1"/>
  <c r="E778" i="5"/>
  <c r="G778" i="5" s="1"/>
  <c r="A778" i="7" s="1"/>
  <c r="E780" i="5"/>
  <c r="G780" i="5" s="1"/>
  <c r="A780" i="7" s="1"/>
  <c r="E782" i="5"/>
  <c r="G782" i="5" s="1"/>
  <c r="A782" i="7" s="1"/>
  <c r="E784" i="5"/>
  <c r="G784" i="5" s="1"/>
  <c r="A784" i="7" s="1"/>
  <c r="E786" i="5"/>
  <c r="G786" i="5" s="1"/>
  <c r="A786" i="7" s="1"/>
  <c r="E788" i="5"/>
  <c r="G788" i="5" s="1"/>
  <c r="A788" i="7" s="1"/>
  <c r="E790" i="5"/>
  <c r="G790" i="5" s="1"/>
  <c r="A790" i="7" s="1"/>
  <c r="E792" i="5"/>
  <c r="G792" i="5" s="1"/>
  <c r="A792" i="7" s="1"/>
  <c r="E794" i="5"/>
  <c r="G794" i="5" s="1"/>
  <c r="A794" i="7" s="1"/>
  <c r="E802" i="5"/>
  <c r="G802" i="5" s="1"/>
  <c r="A802" i="7" s="1"/>
  <c r="E804" i="5"/>
  <c r="G804" i="5" s="1"/>
  <c r="A804" i="7" s="1"/>
  <c r="E806" i="5"/>
  <c r="G806" i="5" s="1"/>
  <c r="A806" i="7" s="1"/>
  <c r="E808" i="5"/>
  <c r="G808" i="5" s="1"/>
  <c r="A808" i="7" s="1"/>
  <c r="E810" i="5"/>
  <c r="G810" i="5" s="1"/>
  <c r="A810" i="7" s="1"/>
  <c r="E812" i="5"/>
  <c r="G812" i="5" s="1"/>
  <c r="A812" i="7" s="1"/>
  <c r="E814" i="5"/>
  <c r="G814" i="5" s="1"/>
  <c r="A814" i="7" s="1"/>
  <c r="E816" i="5"/>
  <c r="G816" i="5" s="1"/>
  <c r="A816" i="7" s="1"/>
  <c r="E818" i="5"/>
  <c r="G818" i="5" s="1"/>
  <c r="A818" i="7" s="1"/>
  <c r="E836" i="5"/>
  <c r="G836" i="5" s="1"/>
  <c r="A836" i="7" s="1"/>
  <c r="E838" i="5"/>
  <c r="G838" i="5" s="1"/>
  <c r="A838" i="7" s="1"/>
  <c r="E840" i="5"/>
  <c r="G840" i="5" s="1"/>
  <c r="A840" i="7" s="1"/>
  <c r="E848" i="5"/>
  <c r="G848" i="5" s="1"/>
  <c r="A848" i="7" s="1"/>
  <c r="E850" i="5"/>
  <c r="G850" i="5" s="1"/>
  <c r="A850" i="7" s="1"/>
  <c r="E852" i="5"/>
  <c r="G852" i="5" s="1"/>
  <c r="A852" i="7" s="1"/>
  <c r="E858" i="5"/>
  <c r="G858" i="5" s="1"/>
  <c r="A858" i="7" s="1"/>
  <c r="E860" i="5"/>
  <c r="G860" i="5" s="1"/>
  <c r="A860" i="7" s="1"/>
  <c r="E862" i="5"/>
  <c r="G862" i="5" s="1"/>
  <c r="A862" i="7" s="1"/>
  <c r="E864" i="5"/>
  <c r="G864" i="5" s="1"/>
  <c r="A864" i="7" s="1"/>
  <c r="E866" i="5"/>
  <c r="G866" i="5" s="1"/>
  <c r="A866" i="7" s="1"/>
  <c r="E872" i="5"/>
  <c r="G872" i="5" s="1"/>
  <c r="A872" i="7" s="1"/>
  <c r="E874" i="5"/>
  <c r="G874" i="5" s="1"/>
  <c r="A874" i="7" s="1"/>
  <c r="E876" i="5"/>
  <c r="G876" i="5" s="1"/>
  <c r="A876" i="7" s="1"/>
  <c r="E878" i="5"/>
  <c r="G878" i="5" s="1"/>
  <c r="A878" i="7" s="1"/>
  <c r="E880" i="5"/>
  <c r="G880" i="5" s="1"/>
  <c r="A880" i="7" s="1"/>
  <c r="E882" i="5"/>
  <c r="G882" i="5" s="1"/>
  <c r="A882" i="7" s="1"/>
  <c r="E884" i="5"/>
  <c r="G884" i="5" s="1"/>
  <c r="A884" i="7" s="1"/>
  <c r="E886" i="5"/>
  <c r="G886" i="5" s="1"/>
  <c r="A886" i="7" s="1"/>
  <c r="E888" i="5"/>
  <c r="G888" i="5" s="1"/>
  <c r="A888" i="7" s="1"/>
  <c r="E890" i="5"/>
  <c r="G890" i="5" s="1"/>
  <c r="A890" i="7" s="1"/>
  <c r="E892" i="5"/>
  <c r="G892" i="5" s="1"/>
  <c r="A892" i="7" s="1"/>
  <c r="E894" i="5"/>
  <c r="G894" i="5" s="1"/>
  <c r="A894" i="7" s="1"/>
  <c r="E896" i="5"/>
  <c r="G896" i="5" s="1"/>
  <c r="A896" i="7" s="1"/>
  <c r="E898" i="5"/>
  <c r="G898" i="5" s="1"/>
  <c r="A898" i="7" s="1"/>
  <c r="E900" i="5"/>
  <c r="G900" i="5" s="1"/>
  <c r="A900" i="7" s="1"/>
  <c r="E902" i="5"/>
  <c r="G902" i="5" s="1"/>
  <c r="A902" i="7" s="1"/>
  <c r="E904" i="5"/>
  <c r="G904" i="5" s="1"/>
  <c r="A904" i="7" s="1"/>
  <c r="E906" i="5"/>
  <c r="G906" i="5" s="1"/>
  <c r="A906" i="7" s="1"/>
  <c r="E908" i="5"/>
  <c r="G908" i="5" s="1"/>
  <c r="A908" i="7" s="1"/>
  <c r="E910" i="5"/>
  <c r="G910" i="5" s="1"/>
  <c r="A910" i="7" s="1"/>
  <c r="E912" i="5"/>
  <c r="G912" i="5" s="1"/>
  <c r="A912" i="7" s="1"/>
  <c r="E914" i="5"/>
  <c r="G914" i="5" s="1"/>
  <c r="A914" i="7" s="1"/>
  <c r="E916" i="5"/>
  <c r="G916" i="5" s="1"/>
  <c r="A916" i="7" s="1"/>
  <c r="E918" i="5"/>
  <c r="G918" i="5" s="1"/>
  <c r="A918" i="7" s="1"/>
  <c r="E920" i="5"/>
  <c r="G920" i="5" s="1"/>
  <c r="A920" i="7" s="1"/>
  <c r="E922" i="5"/>
  <c r="G922" i="5" s="1"/>
  <c r="A922" i="7" s="1"/>
  <c r="E924" i="5"/>
  <c r="G924" i="5" s="1"/>
  <c r="A924" i="7" s="1"/>
  <c r="E926" i="5"/>
  <c r="G926" i="5" s="1"/>
  <c r="A926" i="7" s="1"/>
  <c r="E928" i="5"/>
  <c r="G928" i="5" s="1"/>
  <c r="A928" i="7" s="1"/>
  <c r="E930" i="5"/>
  <c r="G930" i="5" s="1"/>
  <c r="A930" i="7" s="1"/>
  <c r="E932" i="5"/>
  <c r="G932" i="5" s="1"/>
  <c r="A932" i="7" s="1"/>
  <c r="E934" i="5"/>
  <c r="G934" i="5" s="1"/>
  <c r="A934" i="7" s="1"/>
  <c r="E936" i="5"/>
  <c r="G936" i="5" s="1"/>
  <c r="A936" i="7" s="1"/>
  <c r="E938" i="5"/>
  <c r="G938" i="5" s="1"/>
  <c r="A938" i="7" s="1"/>
  <c r="E940" i="5"/>
  <c r="G940" i="5" s="1"/>
  <c r="A940" i="7" s="1"/>
  <c r="E942" i="5"/>
  <c r="G942" i="5" s="1"/>
  <c r="A942" i="7" s="1"/>
  <c r="E944" i="5"/>
  <c r="G944" i="5" s="1"/>
  <c r="A944" i="7" s="1"/>
  <c r="E946" i="5"/>
  <c r="G946" i="5" s="1"/>
  <c r="A946" i="7" s="1"/>
  <c r="E948" i="5"/>
  <c r="G948" i="5" s="1"/>
  <c r="A948" i="7" s="1"/>
  <c r="E950" i="5"/>
  <c r="G950" i="5" s="1"/>
  <c r="A950" i="7" s="1"/>
  <c r="E952" i="5"/>
  <c r="G952" i="5" s="1"/>
  <c r="A952" i="7" s="1"/>
  <c r="E954" i="5"/>
  <c r="G954" i="5" s="1"/>
  <c r="A954" i="7" s="1"/>
  <c r="E956" i="5"/>
  <c r="G956" i="5" s="1"/>
  <c r="A956" i="7" s="1"/>
  <c r="E958" i="5"/>
  <c r="G958" i="5" s="1"/>
  <c r="A958" i="7" s="1"/>
  <c r="E960" i="5"/>
  <c r="G960" i="5" s="1"/>
  <c r="A960" i="7" s="1"/>
  <c r="E962" i="5"/>
  <c r="G962" i="5" s="1"/>
  <c r="A962" i="7" s="1"/>
  <c r="E964" i="5"/>
  <c r="G964" i="5" s="1"/>
  <c r="A964" i="7" s="1"/>
  <c r="E966" i="5"/>
  <c r="G966" i="5" s="1"/>
  <c r="A966" i="7" s="1"/>
  <c r="E968" i="5"/>
  <c r="G968" i="5" s="1"/>
  <c r="A968" i="7" s="1"/>
  <c r="E970" i="5"/>
  <c r="G970" i="5" s="1"/>
  <c r="A970" i="7" s="1"/>
  <c r="E972" i="5"/>
  <c r="G972" i="5" s="1"/>
  <c r="A972" i="7" s="1"/>
  <c r="E974" i="5"/>
  <c r="G974" i="5" s="1"/>
  <c r="A974" i="7" s="1"/>
  <c r="E976" i="5"/>
  <c r="G976" i="5" s="1"/>
  <c r="A976" i="7" s="1"/>
  <c r="E978" i="5"/>
  <c r="G978" i="5" s="1"/>
  <c r="A978" i="7" s="1"/>
  <c r="E980" i="5"/>
  <c r="G980" i="5" s="1"/>
  <c r="A980" i="7" s="1"/>
  <c r="E982" i="5"/>
  <c r="G982" i="5" s="1"/>
  <c r="A982" i="7" s="1"/>
  <c r="E984" i="5"/>
  <c r="G984" i="5" s="1"/>
  <c r="A984" i="7" s="1"/>
  <c r="E986" i="5"/>
  <c r="G986" i="5" s="1"/>
  <c r="A986" i="7" s="1"/>
  <c r="E988" i="5"/>
  <c r="G988" i="5" s="1"/>
  <c r="A988" i="7" s="1"/>
  <c r="E990" i="5"/>
  <c r="G990" i="5" s="1"/>
  <c r="A990" i="7" s="1"/>
  <c r="E992" i="5"/>
  <c r="G992" i="5" s="1"/>
  <c r="A992" i="7" s="1"/>
  <c r="E994" i="5"/>
  <c r="G994" i="5" s="1"/>
  <c r="A994" i="7" s="1"/>
  <c r="E996" i="5"/>
  <c r="G996" i="5" s="1"/>
  <c r="A996" i="7" s="1"/>
  <c r="E998" i="5"/>
  <c r="G998" i="5" s="1"/>
  <c r="A998" i="7" s="1"/>
  <c r="E1000" i="5"/>
  <c r="G1000" i="5" s="1"/>
  <c r="A1000" i="7" s="1"/>
  <c r="E1002" i="5"/>
  <c r="G1002" i="5" s="1"/>
  <c r="A1002" i="7" s="1"/>
  <c r="E1004" i="5"/>
  <c r="G1004" i="5" s="1"/>
  <c r="A1004" i="7" s="1"/>
  <c r="E1006" i="5"/>
  <c r="G1006" i="5" s="1"/>
  <c r="A1006" i="7" s="1"/>
  <c r="E1008" i="5"/>
  <c r="G1008" i="5" s="1"/>
  <c r="A1008" i="7" s="1"/>
  <c r="E1010" i="5"/>
  <c r="G1010" i="5" s="1"/>
  <c r="A1010" i="7" s="1"/>
  <c r="E1012" i="5"/>
  <c r="G1012" i="5" s="1"/>
  <c r="A1012" i="7" s="1"/>
  <c r="E1014" i="5"/>
  <c r="G1014" i="5" s="1"/>
  <c r="A1014" i="7" s="1"/>
  <c r="E1016" i="5"/>
  <c r="G1016" i="5" s="1"/>
  <c r="A1016" i="7" s="1"/>
  <c r="E1018" i="5"/>
  <c r="G1018" i="5" s="1"/>
  <c r="A1018" i="7" s="1"/>
  <c r="E1020" i="5"/>
  <c r="G1020" i="5" s="1"/>
  <c r="A1020" i="7" s="1"/>
  <c r="E1022" i="5"/>
  <c r="G1022" i="5" s="1"/>
  <c r="A1022" i="7" s="1"/>
  <c r="E1024" i="5"/>
  <c r="G1024" i="5" s="1"/>
  <c r="A1024" i="7" s="1"/>
  <c r="E1026" i="5"/>
  <c r="G1026" i="5" s="1"/>
  <c r="A1026" i="7" s="1"/>
  <c r="E1028" i="5"/>
  <c r="G1028" i="5" s="1"/>
  <c r="A1028" i="7" s="1"/>
  <c r="E1030" i="5"/>
  <c r="G1030" i="5" s="1"/>
  <c r="A1030" i="7" s="1"/>
  <c r="E1032" i="5"/>
  <c r="G1032" i="5" s="1"/>
  <c r="A1032" i="7" s="1"/>
  <c r="E1034" i="5"/>
  <c r="G1034" i="5" s="1"/>
  <c r="A1034" i="7" s="1"/>
  <c r="E1036" i="5"/>
  <c r="G1036" i="5" s="1"/>
  <c r="A1036" i="7" s="1"/>
  <c r="E1038" i="5"/>
  <c r="G1038" i="5" s="1"/>
  <c r="A1038" i="7" s="1"/>
  <c r="E1040" i="5"/>
  <c r="G1040" i="5" s="1"/>
  <c r="A1040" i="7" s="1"/>
  <c r="E1042" i="5"/>
  <c r="G1042" i="5" s="1"/>
  <c r="A1042" i="7" s="1"/>
  <c r="E1044" i="5"/>
  <c r="G1044" i="5" s="1"/>
  <c r="A1044" i="7" s="1"/>
  <c r="E1046" i="5"/>
  <c r="G1046" i="5" s="1"/>
  <c r="A1046" i="7" s="1"/>
  <c r="E1048" i="5"/>
  <c r="G1048" i="5" s="1"/>
  <c r="A1048" i="7" s="1"/>
  <c r="E1050" i="5"/>
  <c r="G1050" i="5" s="1"/>
  <c r="A1050" i="7" s="1"/>
  <c r="E1052" i="5"/>
  <c r="G1052" i="5" s="1"/>
  <c r="A1052" i="7" s="1"/>
  <c r="E1054" i="5"/>
  <c r="G1054" i="5" s="1"/>
  <c r="A1054" i="7" s="1"/>
  <c r="E1056" i="5"/>
  <c r="G1056" i="5" s="1"/>
  <c r="A1056" i="7" s="1"/>
  <c r="E1058" i="5"/>
  <c r="G1058" i="5" s="1"/>
  <c r="A1058" i="7" s="1"/>
  <c r="E1060" i="5"/>
  <c r="G1060" i="5" s="1"/>
  <c r="A1060" i="7" s="1"/>
  <c r="E1062" i="5"/>
  <c r="G1062" i="5" s="1"/>
  <c r="A1062" i="7" s="1"/>
  <c r="E1064" i="5"/>
  <c r="G1064" i="5" s="1"/>
  <c r="A1064" i="7" s="1"/>
  <c r="E1066" i="5"/>
  <c r="G1066" i="5" s="1"/>
  <c r="A1066" i="7" s="1"/>
  <c r="E1068" i="5"/>
  <c r="G1068" i="5" s="1"/>
  <c r="A1068" i="7" s="1"/>
  <c r="E1070" i="5"/>
  <c r="G1070" i="5" s="1"/>
  <c r="A1070" i="7" s="1"/>
  <c r="E1072" i="5"/>
  <c r="G1072" i="5" s="1"/>
  <c r="A1072" i="7" s="1"/>
  <c r="E1074" i="5"/>
  <c r="G1074" i="5" s="1"/>
  <c r="A1074" i="7" s="1"/>
  <c r="E1076" i="5"/>
  <c r="G1076" i="5" s="1"/>
  <c r="A1076" i="7" s="1"/>
  <c r="E1078" i="5"/>
  <c r="G1078" i="5" s="1"/>
  <c r="A1078" i="7" s="1"/>
  <c r="E1080" i="5"/>
  <c r="G1080" i="5" s="1"/>
  <c r="A1080" i="7" s="1"/>
  <c r="E1082" i="5"/>
  <c r="G1082" i="5" s="1"/>
  <c r="A1082" i="7" s="1"/>
  <c r="E1084" i="5"/>
  <c r="G1084" i="5" s="1"/>
  <c r="A1084" i="7" s="1"/>
  <c r="E1086" i="5"/>
  <c r="G1086" i="5" s="1"/>
  <c r="A1086" i="7" s="1"/>
  <c r="E1088" i="5"/>
  <c r="G1088" i="5" s="1"/>
  <c r="A1088" i="7" s="1"/>
  <c r="E1090" i="5"/>
  <c r="G1090" i="5" s="1"/>
  <c r="A1090" i="7" s="1"/>
  <c r="E1092" i="5"/>
  <c r="G1092" i="5" s="1"/>
  <c r="A1092" i="7" s="1"/>
  <c r="E1094" i="5"/>
  <c r="G1094" i="5" s="1"/>
  <c r="A1094" i="7" s="1"/>
  <c r="E1096" i="5"/>
  <c r="G1096" i="5" s="1"/>
  <c r="A1096" i="7" s="1"/>
  <c r="E1098" i="5"/>
  <c r="G1098" i="5" s="1"/>
  <c r="A1098" i="7" s="1"/>
  <c r="E1100" i="5"/>
  <c r="G1100" i="5" s="1"/>
  <c r="A1100" i="7" s="1"/>
  <c r="E1102" i="5"/>
  <c r="G1102" i="5" s="1"/>
  <c r="A1102" i="7" s="1"/>
  <c r="E1104" i="5"/>
  <c r="G1104" i="5" s="1"/>
  <c r="A1104" i="7" s="1"/>
  <c r="E1106" i="5"/>
  <c r="G1106" i="5" s="1"/>
  <c r="A1106" i="7" s="1"/>
  <c r="E1108" i="5"/>
  <c r="G1108" i="5" s="1"/>
  <c r="A1108" i="7" s="1"/>
  <c r="E1110" i="5"/>
  <c r="G1110" i="5" s="1"/>
  <c r="A1110" i="7" s="1"/>
  <c r="E1112" i="5"/>
  <c r="G1112" i="5" s="1"/>
  <c r="A1112" i="7" s="1"/>
  <c r="E1114" i="5"/>
  <c r="G1114" i="5" s="1"/>
  <c r="A1114" i="7" s="1"/>
  <c r="E1116" i="5"/>
  <c r="G1116" i="5" s="1"/>
  <c r="A1116" i="7" s="1"/>
  <c r="E1118" i="5"/>
  <c r="G1118" i="5" s="1"/>
  <c r="A1118" i="7" s="1"/>
  <c r="E1120" i="5"/>
  <c r="G1120" i="5" s="1"/>
  <c r="A1120" i="7" s="1"/>
  <c r="E1122" i="5"/>
  <c r="G1122" i="5" s="1"/>
  <c r="A1122" i="7" s="1"/>
  <c r="E1124" i="5"/>
  <c r="G1124" i="5" s="1"/>
  <c r="A1124" i="7" s="1"/>
  <c r="E1126" i="5"/>
  <c r="G1126" i="5" s="1"/>
  <c r="A1126" i="7" s="1"/>
  <c r="E1128" i="5"/>
  <c r="G1128" i="5" s="1"/>
  <c r="A1128" i="7" s="1"/>
  <c r="E1130" i="5"/>
  <c r="G1130" i="5" s="1"/>
  <c r="A1130" i="7" s="1"/>
  <c r="E1132" i="5"/>
  <c r="G1132" i="5" s="1"/>
  <c r="A1132" i="7" s="1"/>
  <c r="E1134" i="5"/>
  <c r="G1134" i="5" s="1"/>
  <c r="A1134" i="7" s="1"/>
  <c r="E1136" i="5"/>
  <c r="G1136" i="5" s="1"/>
  <c r="A1136" i="7" s="1"/>
  <c r="E1138" i="5"/>
  <c r="G1138" i="5" s="1"/>
  <c r="A1138" i="7" s="1"/>
  <c r="E1140" i="5"/>
  <c r="G1140" i="5" s="1"/>
  <c r="A1140" i="7" s="1"/>
  <c r="E1142" i="5"/>
  <c r="G1142" i="5" s="1"/>
  <c r="A1142" i="7" s="1"/>
  <c r="E1144" i="5"/>
  <c r="G1144" i="5" s="1"/>
  <c r="A1144" i="7" s="1"/>
  <c r="E1146" i="5"/>
  <c r="G1146" i="5" s="1"/>
  <c r="A1146" i="7" s="1"/>
  <c r="E1148" i="5"/>
  <c r="G1148" i="5" s="1"/>
  <c r="A1148" i="7" s="1"/>
  <c r="E1150" i="5"/>
  <c r="G1150" i="5" s="1"/>
  <c r="A1150" i="7" s="1"/>
  <c r="E1152" i="5"/>
  <c r="G1152" i="5" s="1"/>
  <c r="A1152" i="7" s="1"/>
  <c r="E1154" i="5"/>
  <c r="G1154" i="5" s="1"/>
  <c r="A1154" i="7" s="1"/>
  <c r="E1156" i="5"/>
  <c r="G1156" i="5" s="1"/>
  <c r="A1156" i="7" s="1"/>
  <c r="E1158" i="5"/>
  <c r="G1158" i="5" s="1"/>
  <c r="A1158" i="7" s="1"/>
  <c r="E1160" i="5"/>
  <c r="G1160" i="5" s="1"/>
  <c r="A1160" i="7" s="1"/>
  <c r="E1162" i="5"/>
  <c r="G1162" i="5" s="1"/>
  <c r="A1162" i="7" s="1"/>
  <c r="E1164" i="5"/>
  <c r="G1164" i="5" s="1"/>
  <c r="A1164" i="7" s="1"/>
  <c r="E1166" i="5"/>
  <c r="G1166" i="5" s="1"/>
  <c r="A1166" i="7" s="1"/>
  <c r="E1168" i="5"/>
  <c r="G1168" i="5" s="1"/>
  <c r="A1168" i="7" s="1"/>
  <c r="E1170" i="5"/>
  <c r="G1170" i="5" s="1"/>
  <c r="A1170" i="7" s="1"/>
  <c r="E1172" i="5"/>
  <c r="G1172" i="5" s="1"/>
  <c r="A1172" i="7" s="1"/>
  <c r="E1174" i="5"/>
  <c r="G1174" i="5" s="1"/>
  <c r="A1174" i="7" s="1"/>
  <c r="E1176" i="5"/>
  <c r="G1176" i="5" s="1"/>
  <c r="A1176" i="7" s="1"/>
  <c r="E1178" i="5"/>
  <c r="G1178" i="5" s="1"/>
  <c r="A1178" i="7" s="1"/>
  <c r="E1180" i="5"/>
  <c r="G1180" i="5" s="1"/>
  <c r="A1180" i="7" s="1"/>
  <c r="E1182" i="5"/>
  <c r="G1182" i="5" s="1"/>
  <c r="A1182" i="7" s="1"/>
  <c r="E1184" i="5"/>
  <c r="G1184" i="5" s="1"/>
  <c r="A1184" i="7" s="1"/>
  <c r="E1186" i="5"/>
  <c r="G1186" i="5" s="1"/>
  <c r="A1186" i="7" s="1"/>
  <c r="E1188" i="5"/>
  <c r="G1188" i="5" s="1"/>
  <c r="A1188" i="7" s="1"/>
  <c r="E1190" i="5"/>
  <c r="G1190" i="5" s="1"/>
  <c r="A1190" i="7" s="1"/>
  <c r="E1192" i="5"/>
  <c r="G1192" i="5" s="1"/>
  <c r="A1192" i="7" s="1"/>
  <c r="E1194" i="5"/>
  <c r="G1194" i="5" s="1"/>
  <c r="A1194" i="7" s="1"/>
  <c r="E1196" i="5"/>
  <c r="G1196" i="5" s="1"/>
  <c r="A1196" i="7" s="1"/>
  <c r="E1198" i="5"/>
  <c r="G1198" i="5" s="1"/>
  <c r="A1198" i="7" s="1"/>
  <c r="E1200" i="5"/>
  <c r="G1200" i="5" s="1"/>
  <c r="A1200" i="7" s="1"/>
  <c r="E1202" i="5"/>
  <c r="G1202" i="5" s="1"/>
  <c r="A1202" i="7" s="1"/>
  <c r="E1204" i="5"/>
  <c r="G1204" i="5" s="1"/>
  <c r="A1204" i="7" s="1"/>
  <c r="E1206" i="5"/>
  <c r="G1206" i="5" s="1"/>
  <c r="A1206" i="7" s="1"/>
  <c r="E1208" i="5"/>
  <c r="G1208" i="5" s="1"/>
  <c r="A1208" i="7" s="1"/>
  <c r="E1210" i="5"/>
  <c r="G1210" i="5" s="1"/>
  <c r="A1210" i="7" s="1"/>
  <c r="E1212" i="5"/>
  <c r="G1212" i="5" s="1"/>
  <c r="A1212" i="7" s="1"/>
  <c r="E1214" i="5"/>
  <c r="G1214" i="5" s="1"/>
  <c r="A1214" i="7" s="1"/>
  <c r="E1216" i="5"/>
  <c r="G1216" i="5" s="1"/>
  <c r="A1216" i="7" s="1"/>
  <c r="E1218" i="5"/>
  <c r="G1218" i="5" s="1"/>
  <c r="A1218" i="7" s="1"/>
  <c r="E1220" i="5"/>
  <c r="G1220" i="5" s="1"/>
  <c r="A1220" i="7" s="1"/>
  <c r="E1222" i="5"/>
  <c r="G1222" i="5" s="1"/>
  <c r="A1222" i="7" s="1"/>
  <c r="E1224" i="5"/>
  <c r="G1224" i="5" s="1"/>
  <c r="A1224" i="7" s="1"/>
  <c r="E1226" i="5"/>
  <c r="G1226" i="5" s="1"/>
  <c r="A1226" i="7" s="1"/>
  <c r="E1228" i="5"/>
  <c r="G1228" i="5" s="1"/>
  <c r="A1228" i="7" s="1"/>
  <c r="E1230" i="5"/>
  <c r="G1230" i="5" s="1"/>
  <c r="A1230" i="7" s="1"/>
  <c r="E1232" i="5"/>
  <c r="G1232" i="5" s="1"/>
  <c r="A1232" i="7" s="1"/>
  <c r="E1234" i="5"/>
  <c r="G1234" i="5" s="1"/>
  <c r="A1234" i="7" s="1"/>
  <c r="E1236" i="5"/>
  <c r="G1236" i="5" s="1"/>
  <c r="A1236" i="7" s="1"/>
  <c r="E1238" i="5"/>
  <c r="G1238" i="5" s="1"/>
  <c r="A1238" i="7" s="1"/>
  <c r="E1240" i="5"/>
  <c r="G1240" i="5" s="1"/>
  <c r="A1240" i="7" s="1"/>
  <c r="E1242" i="5"/>
  <c r="G1242" i="5" s="1"/>
  <c r="A1242" i="7" s="1"/>
  <c r="E1244" i="5"/>
  <c r="G1244" i="5" s="1"/>
  <c r="A1244" i="7" s="1"/>
  <c r="E1246" i="5"/>
  <c r="G1246" i="5" s="1"/>
  <c r="A1246" i="7" s="1"/>
  <c r="E1248" i="5"/>
  <c r="G1248" i="5" s="1"/>
  <c r="A1248" i="7" s="1"/>
  <c r="E1250" i="5"/>
  <c r="G1250" i="5" s="1"/>
  <c r="A1250" i="7" s="1"/>
  <c r="E1252" i="5"/>
  <c r="G1252" i="5" s="1"/>
  <c r="A1252" i="7" s="1"/>
  <c r="E1254" i="5"/>
  <c r="G1254" i="5" s="1"/>
  <c r="A1254" i="7" s="1"/>
  <c r="E1256" i="5"/>
  <c r="G1256" i="5" s="1"/>
  <c r="A1256" i="7" s="1"/>
  <c r="E1258" i="5"/>
  <c r="G1258" i="5" s="1"/>
  <c r="A1258" i="7" s="1"/>
  <c r="E1260" i="5"/>
  <c r="G1260" i="5" s="1"/>
  <c r="A1260" i="7" s="1"/>
  <c r="E1262" i="5"/>
  <c r="G1262" i="5" s="1"/>
  <c r="A1262" i="7" s="1"/>
  <c r="E1264" i="5"/>
  <c r="G1264" i="5" s="1"/>
  <c r="A1264" i="7" s="1"/>
  <c r="E1266" i="5"/>
  <c r="G1266" i="5" s="1"/>
  <c r="A1266" i="7" s="1"/>
  <c r="E1268" i="5"/>
  <c r="G1268" i="5" s="1"/>
  <c r="A1268" i="7" s="1"/>
  <c r="E1270" i="5"/>
  <c r="G1270" i="5" s="1"/>
  <c r="A1270" i="7" s="1"/>
  <c r="E1280" i="5"/>
  <c r="G1280" i="5" s="1"/>
  <c r="A1280" i="7" s="1"/>
  <c r="E1282" i="5"/>
  <c r="G1282" i="5" s="1"/>
  <c r="A1282" i="7" s="1"/>
  <c r="E1284" i="5"/>
  <c r="G1284" i="5" s="1"/>
  <c r="A1284" i="7" s="1"/>
  <c r="E1286" i="5"/>
  <c r="G1286" i="5" s="1"/>
  <c r="A1286" i="7" s="1"/>
  <c r="E1288" i="5"/>
  <c r="G1288" i="5" s="1"/>
  <c r="A1288" i="7" s="1"/>
  <c r="E1290" i="5"/>
  <c r="G1290" i="5" s="1"/>
  <c r="A1290" i="7" s="1"/>
  <c r="E1292" i="5"/>
  <c r="G1292" i="5" s="1"/>
  <c r="A1292" i="7" s="1"/>
  <c r="E1294" i="5"/>
  <c r="G1294" i="5" s="1"/>
  <c r="A1294" i="7" s="1"/>
  <c r="E1296" i="5"/>
  <c r="G1296" i="5" s="1"/>
  <c r="A1296" i="7" s="1"/>
  <c r="E1298" i="5"/>
  <c r="G1298" i="5" s="1"/>
  <c r="A1298" i="7" s="1"/>
  <c r="E1300" i="5"/>
  <c r="G1300" i="5" s="1"/>
  <c r="A1300" i="7" s="1"/>
  <c r="E1302" i="5"/>
  <c r="G1302" i="5" s="1"/>
  <c r="A1302" i="7" s="1"/>
  <c r="E1304" i="5"/>
  <c r="G1304" i="5" s="1"/>
  <c r="A1304" i="7" s="1"/>
  <c r="E1306" i="5"/>
  <c r="G1306" i="5" s="1"/>
  <c r="A1306" i="7" s="1"/>
  <c r="E1308" i="5"/>
  <c r="G1308" i="5" s="1"/>
  <c r="A1308" i="7" s="1"/>
  <c r="E1310" i="5"/>
  <c r="G1310" i="5" s="1"/>
  <c r="A1310" i="7" s="1"/>
  <c r="E1312" i="5"/>
  <c r="G1312" i="5" s="1"/>
  <c r="A1312" i="7" s="1"/>
  <c r="E1314" i="5"/>
  <c r="G1314" i="5" s="1"/>
  <c r="A1314" i="7" s="1"/>
  <c r="E1316" i="5"/>
  <c r="G1316" i="5" s="1"/>
  <c r="A1316" i="7" s="1"/>
  <c r="E1318" i="5"/>
  <c r="G1318" i="5" s="1"/>
  <c r="A1318" i="7" s="1"/>
  <c r="E1320" i="5"/>
  <c r="G1320" i="5" s="1"/>
  <c r="A1320" i="7" s="1"/>
  <c r="E1322" i="5"/>
  <c r="G1322" i="5" s="1"/>
  <c r="A1322" i="7" s="1"/>
  <c r="E1324" i="5"/>
  <c r="G1324" i="5" s="1"/>
  <c r="A1324" i="7" s="1"/>
  <c r="E1326" i="5"/>
  <c r="G1326" i="5" s="1"/>
  <c r="A1326" i="7" s="1"/>
  <c r="E1328" i="5"/>
  <c r="G1328" i="5" s="1"/>
  <c r="A1328" i="7" s="1"/>
  <c r="E1330" i="5"/>
  <c r="G1330" i="5" s="1"/>
  <c r="A1330" i="7" s="1"/>
  <c r="E1332" i="5"/>
  <c r="G1332" i="5" s="1"/>
  <c r="A1332" i="7" s="1"/>
  <c r="E1334" i="5"/>
  <c r="G1334" i="5" s="1"/>
  <c r="A1334" i="7" s="1"/>
  <c r="E1336" i="5"/>
  <c r="G1336" i="5" s="1"/>
  <c r="A1336" i="7" s="1"/>
  <c r="E1338" i="5"/>
  <c r="G1338" i="5" s="1"/>
  <c r="A1338" i="7" s="1"/>
  <c r="E1340" i="5"/>
  <c r="G1340" i="5" s="1"/>
  <c r="A1340" i="7" s="1"/>
  <c r="E1342" i="5"/>
  <c r="G1342" i="5" s="1"/>
  <c r="A1342" i="7" s="1"/>
  <c r="E1344" i="5"/>
  <c r="G1344" i="5" s="1"/>
  <c r="A1344" i="7" s="1"/>
  <c r="E1346" i="5"/>
  <c r="G1346" i="5" s="1"/>
  <c r="A1346" i="7" s="1"/>
  <c r="E1348" i="5"/>
  <c r="G1348" i="5" s="1"/>
  <c r="A1348" i="7" s="1"/>
  <c r="E1350" i="5"/>
  <c r="G1350" i="5" s="1"/>
  <c r="A1350" i="7" s="1"/>
  <c r="E1352" i="5"/>
  <c r="G1352" i="5" s="1"/>
  <c r="A1352" i="7" s="1"/>
  <c r="E1354" i="5"/>
  <c r="G1354" i="5" s="1"/>
  <c r="A1354" i="7" s="1"/>
  <c r="E1356" i="5"/>
  <c r="G1356" i="5" s="1"/>
  <c r="A1356" i="7" s="1"/>
  <c r="E1358" i="5"/>
  <c r="G1358" i="5" s="1"/>
  <c r="A1358" i="7" s="1"/>
  <c r="E1360" i="5"/>
  <c r="G1360" i="5" s="1"/>
  <c r="A1360" i="7" s="1"/>
  <c r="E1362" i="5"/>
  <c r="G1362" i="5" s="1"/>
  <c r="A1362" i="7" s="1"/>
  <c r="E1364" i="5"/>
  <c r="G1364" i="5" s="1"/>
  <c r="A1364" i="7" s="1"/>
  <c r="E1366" i="5"/>
  <c r="G1366" i="5" s="1"/>
  <c r="A1366" i="7" s="1"/>
  <c r="E1368" i="5"/>
  <c r="G1368" i="5" s="1"/>
  <c r="A1368" i="7" s="1"/>
  <c r="E1370" i="5"/>
  <c r="G1370" i="5" s="1"/>
  <c r="A1370" i="7" s="1"/>
  <c r="E1372" i="5"/>
  <c r="G1372" i="5" s="1"/>
  <c r="A1372" i="7" s="1"/>
  <c r="E1374" i="5"/>
  <c r="G1374" i="5" s="1"/>
  <c r="A1374" i="7" s="1"/>
  <c r="E1376" i="5"/>
  <c r="G1376" i="5" s="1"/>
  <c r="A1376" i="7" s="1"/>
  <c r="E1378" i="5"/>
  <c r="G1378" i="5" s="1"/>
  <c r="A1378" i="7" s="1"/>
  <c r="E1380" i="5"/>
  <c r="G1380" i="5" s="1"/>
  <c r="A1380" i="7" s="1"/>
  <c r="E1382" i="5"/>
  <c r="G1382" i="5" s="1"/>
  <c r="A1382" i="7" s="1"/>
  <c r="E1384" i="5"/>
  <c r="G1384" i="5" s="1"/>
  <c r="A1384" i="7" s="1"/>
  <c r="E1386" i="5"/>
  <c r="G1386" i="5" s="1"/>
  <c r="A1386" i="7" s="1"/>
  <c r="E1388" i="5"/>
  <c r="G1388" i="5" s="1"/>
  <c r="A1388" i="7" s="1"/>
  <c r="E1390" i="5"/>
  <c r="G1390" i="5" s="1"/>
  <c r="A1390" i="7" s="1"/>
  <c r="E1392" i="5"/>
  <c r="G1392" i="5" s="1"/>
  <c r="A1392" i="7" s="1"/>
  <c r="E1394" i="5"/>
  <c r="G1394" i="5" s="1"/>
  <c r="A1394" i="7" s="1"/>
  <c r="E1396" i="5"/>
  <c r="G1396" i="5" s="1"/>
  <c r="A1396" i="7" s="1"/>
  <c r="E1398" i="5"/>
  <c r="G1398" i="5" s="1"/>
  <c r="A1398" i="7" s="1"/>
  <c r="E1400" i="5"/>
  <c r="G1400" i="5" s="1"/>
  <c r="A1400" i="7" s="1"/>
  <c r="E1402" i="5"/>
  <c r="G1402" i="5" s="1"/>
  <c r="A1402" i="7" s="1"/>
  <c r="E1404" i="5"/>
  <c r="G1404" i="5" s="1"/>
  <c r="A1404" i="7" s="1"/>
  <c r="E1406" i="5"/>
  <c r="G1406" i="5" s="1"/>
  <c r="A1406" i="7" s="1"/>
  <c r="E1408" i="5"/>
  <c r="G1408" i="5" s="1"/>
  <c r="A1408" i="7" s="1"/>
  <c r="E1410" i="5"/>
  <c r="G1410" i="5" s="1"/>
  <c r="A1410" i="7" s="1"/>
  <c r="E1412" i="5"/>
  <c r="G1412" i="5" s="1"/>
  <c r="A1412" i="7" s="1"/>
  <c r="E1414" i="5"/>
  <c r="G1414" i="5" s="1"/>
  <c r="A1414" i="7" s="1"/>
  <c r="E1416" i="5"/>
  <c r="G1416" i="5" s="1"/>
  <c r="A1416" i="7" s="1"/>
  <c r="E1418" i="5"/>
  <c r="G1418" i="5" s="1"/>
  <c r="A1418" i="7" s="1"/>
  <c r="E1420" i="5"/>
  <c r="G1420" i="5" s="1"/>
  <c r="A1420" i="7" s="1"/>
  <c r="E1422" i="5"/>
  <c r="G1422" i="5" s="1"/>
  <c r="A1422" i="7" s="1"/>
  <c r="E1424" i="5"/>
  <c r="G1424" i="5" s="1"/>
  <c r="A1424" i="7" s="1"/>
  <c r="E1426" i="5"/>
  <c r="G1426" i="5" s="1"/>
  <c r="A1426" i="7" s="1"/>
  <c r="E1428" i="5"/>
  <c r="G1428" i="5" s="1"/>
  <c r="A1428" i="7" s="1"/>
  <c r="E1430" i="5"/>
  <c r="G1430" i="5" s="1"/>
  <c r="A1430" i="7" s="1"/>
  <c r="E1432" i="5"/>
  <c r="G1432" i="5" s="1"/>
  <c r="A1432" i="7" s="1"/>
  <c r="E1434" i="5"/>
  <c r="G1434" i="5" s="1"/>
  <c r="A1434" i="7" s="1"/>
  <c r="E1436" i="5"/>
  <c r="G1436" i="5" s="1"/>
  <c r="A1436" i="7" s="1"/>
  <c r="E1438" i="5"/>
  <c r="G1438" i="5" s="1"/>
  <c r="A1438" i="7" s="1"/>
  <c r="E1440" i="5"/>
  <c r="G1440" i="5" s="1"/>
  <c r="A1440" i="7" s="1"/>
  <c r="E747" i="5"/>
  <c r="G747" i="5" s="1"/>
  <c r="A747" i="7" s="1"/>
  <c r="E749" i="5"/>
  <c r="G749" i="5" s="1"/>
  <c r="A749" i="7" s="1"/>
  <c r="E751" i="5"/>
  <c r="G751" i="5" s="1"/>
  <c r="A751" i="7" s="1"/>
  <c r="E753" i="5"/>
  <c r="G753" i="5" s="1"/>
  <c r="A753" i="7" s="1"/>
  <c r="E755" i="5"/>
  <c r="G755" i="5" s="1"/>
  <c r="A755" i="7" s="1"/>
  <c r="E757" i="5"/>
  <c r="G757" i="5" s="1"/>
  <c r="A757" i="7" s="1"/>
  <c r="E759" i="5"/>
  <c r="G759" i="5" s="1"/>
  <c r="A759" i="7" s="1"/>
  <c r="E761" i="5"/>
  <c r="G761" i="5" s="1"/>
  <c r="A761" i="7" s="1"/>
  <c r="E763" i="5"/>
  <c r="G763" i="5" s="1"/>
  <c r="A763" i="7" s="1"/>
  <c r="E765" i="5"/>
  <c r="G765" i="5" s="1"/>
  <c r="A765" i="7" s="1"/>
  <c r="E767" i="5"/>
  <c r="G767" i="5" s="1"/>
  <c r="A767" i="7" s="1"/>
  <c r="E769" i="5"/>
  <c r="G769" i="5" s="1"/>
  <c r="A769" i="7" s="1"/>
  <c r="E771" i="5"/>
  <c r="G771" i="5" s="1"/>
  <c r="A771" i="7" s="1"/>
  <c r="E773" i="5"/>
  <c r="G773" i="5" s="1"/>
  <c r="A773" i="7" s="1"/>
  <c r="E775" i="5"/>
  <c r="G775" i="5" s="1"/>
  <c r="A775" i="7" s="1"/>
  <c r="E777" i="5"/>
  <c r="G777" i="5" s="1"/>
  <c r="A777" i="7" s="1"/>
  <c r="E779" i="5"/>
  <c r="G779" i="5" s="1"/>
  <c r="A779" i="7" s="1"/>
  <c r="E781" i="5"/>
  <c r="G781" i="5" s="1"/>
  <c r="A781" i="7" s="1"/>
  <c r="E783" i="5"/>
  <c r="G783" i="5" s="1"/>
  <c r="A783" i="7" s="1"/>
  <c r="E785" i="5"/>
  <c r="G785" i="5" s="1"/>
  <c r="A785" i="7" s="1"/>
  <c r="E787" i="5"/>
  <c r="G787" i="5" s="1"/>
  <c r="A787" i="7" s="1"/>
  <c r="E789" i="5"/>
  <c r="G789" i="5" s="1"/>
  <c r="A789" i="7" s="1"/>
  <c r="E791" i="5"/>
  <c r="G791" i="5" s="1"/>
  <c r="A791" i="7" s="1"/>
  <c r="E793" i="5"/>
  <c r="G793" i="5" s="1"/>
  <c r="A793" i="7" s="1"/>
  <c r="E801" i="5"/>
  <c r="G801" i="5" s="1"/>
  <c r="A801" i="7" s="1"/>
  <c r="E803" i="5"/>
  <c r="G803" i="5" s="1"/>
  <c r="A803" i="7" s="1"/>
  <c r="E805" i="5"/>
  <c r="G805" i="5" s="1"/>
  <c r="A805" i="7" s="1"/>
  <c r="E807" i="5"/>
  <c r="G807" i="5" s="1"/>
  <c r="A807" i="7" s="1"/>
  <c r="E809" i="5"/>
  <c r="G809" i="5" s="1"/>
  <c r="A809" i="7" s="1"/>
  <c r="E811" i="5"/>
  <c r="G811" i="5" s="1"/>
  <c r="A811" i="7" s="1"/>
  <c r="E813" i="5"/>
  <c r="G813" i="5" s="1"/>
  <c r="A813" i="7" s="1"/>
  <c r="E815" i="5"/>
  <c r="G815" i="5" s="1"/>
  <c r="A815" i="7" s="1"/>
  <c r="E817" i="5"/>
  <c r="G817" i="5" s="1"/>
  <c r="A817" i="7" s="1"/>
  <c r="E835" i="5"/>
  <c r="G835" i="5" s="1"/>
  <c r="A835" i="7" s="1"/>
  <c r="E837" i="5"/>
  <c r="G837" i="5" s="1"/>
  <c r="A837" i="7" s="1"/>
  <c r="E839" i="5"/>
  <c r="G839" i="5" s="1"/>
  <c r="A839" i="7" s="1"/>
  <c r="E849" i="5"/>
  <c r="G849" i="5" s="1"/>
  <c r="A849" i="7" s="1"/>
  <c r="E851" i="5"/>
  <c r="G851" i="5" s="1"/>
  <c r="A851" i="7" s="1"/>
  <c r="E853" i="5"/>
  <c r="G853" i="5" s="1"/>
  <c r="A853" i="7" s="1"/>
  <c r="E857" i="5"/>
  <c r="G857" i="5" s="1"/>
  <c r="A857" i="7" s="1"/>
  <c r="E859" i="5"/>
  <c r="G859" i="5" s="1"/>
  <c r="A859" i="7" s="1"/>
  <c r="E861" i="5"/>
  <c r="G861" i="5" s="1"/>
  <c r="A861" i="7" s="1"/>
  <c r="E863" i="5"/>
  <c r="G863" i="5" s="1"/>
  <c r="A863" i="7" s="1"/>
  <c r="E865" i="5"/>
  <c r="G865" i="5" s="1"/>
  <c r="A865" i="7" s="1"/>
  <c r="E867" i="5"/>
  <c r="G867" i="5" s="1"/>
  <c r="A867" i="7" s="1"/>
  <c r="E873" i="5"/>
  <c r="G873" i="5" s="1"/>
  <c r="A873" i="7" s="1"/>
  <c r="E875" i="5"/>
  <c r="G875" i="5" s="1"/>
  <c r="A875" i="7" s="1"/>
  <c r="E877" i="5"/>
  <c r="G877" i="5" s="1"/>
  <c r="A877" i="7" s="1"/>
  <c r="E879" i="5"/>
  <c r="G879" i="5" s="1"/>
  <c r="A879" i="7" s="1"/>
  <c r="E881" i="5"/>
  <c r="G881" i="5" s="1"/>
  <c r="A881" i="7" s="1"/>
  <c r="E883" i="5"/>
  <c r="G883" i="5" s="1"/>
  <c r="A883" i="7" s="1"/>
  <c r="E885" i="5"/>
  <c r="G885" i="5" s="1"/>
  <c r="A885" i="7" s="1"/>
  <c r="E887" i="5"/>
  <c r="G887" i="5" s="1"/>
  <c r="A887" i="7" s="1"/>
  <c r="E889" i="5"/>
  <c r="G889" i="5" s="1"/>
  <c r="A889" i="7" s="1"/>
  <c r="E891" i="5"/>
  <c r="G891" i="5" s="1"/>
  <c r="A891" i="7" s="1"/>
  <c r="E893" i="5"/>
  <c r="G893" i="5" s="1"/>
  <c r="A893" i="7" s="1"/>
  <c r="E895" i="5"/>
  <c r="G895" i="5" s="1"/>
  <c r="A895" i="7" s="1"/>
  <c r="E897" i="5"/>
  <c r="G897" i="5" s="1"/>
  <c r="A897" i="7" s="1"/>
  <c r="E899" i="5"/>
  <c r="G899" i="5" s="1"/>
  <c r="A899" i="7" s="1"/>
  <c r="E901" i="5"/>
  <c r="G901" i="5" s="1"/>
  <c r="A901" i="7" s="1"/>
  <c r="E903" i="5"/>
  <c r="G903" i="5" s="1"/>
  <c r="A903" i="7" s="1"/>
  <c r="E905" i="5"/>
  <c r="G905" i="5" s="1"/>
  <c r="A905" i="7" s="1"/>
  <c r="E907" i="5"/>
  <c r="G907" i="5" s="1"/>
  <c r="A907" i="7" s="1"/>
  <c r="E909" i="5"/>
  <c r="G909" i="5" s="1"/>
  <c r="A909" i="7" s="1"/>
  <c r="E911" i="5"/>
  <c r="G911" i="5" s="1"/>
  <c r="A911" i="7" s="1"/>
  <c r="E913" i="5"/>
  <c r="G913" i="5" s="1"/>
  <c r="A913" i="7" s="1"/>
  <c r="E915" i="5"/>
  <c r="G915" i="5" s="1"/>
  <c r="A915" i="7" s="1"/>
  <c r="E917" i="5"/>
  <c r="G917" i="5" s="1"/>
  <c r="A917" i="7" s="1"/>
  <c r="E919" i="5"/>
  <c r="G919" i="5" s="1"/>
  <c r="A919" i="7" s="1"/>
  <c r="E921" i="5"/>
  <c r="G921" i="5" s="1"/>
  <c r="A921" i="7" s="1"/>
  <c r="E923" i="5"/>
  <c r="G923" i="5" s="1"/>
  <c r="A923" i="7" s="1"/>
  <c r="E925" i="5"/>
  <c r="G925" i="5" s="1"/>
  <c r="A925" i="7" s="1"/>
  <c r="E927" i="5"/>
  <c r="G927" i="5" s="1"/>
  <c r="A927" i="7" s="1"/>
  <c r="E929" i="5"/>
  <c r="G929" i="5" s="1"/>
  <c r="A929" i="7" s="1"/>
  <c r="E931" i="5"/>
  <c r="G931" i="5" s="1"/>
  <c r="A931" i="7" s="1"/>
  <c r="E933" i="5"/>
  <c r="G933" i="5" s="1"/>
  <c r="A933" i="7" s="1"/>
  <c r="E935" i="5"/>
  <c r="G935" i="5" s="1"/>
  <c r="A935" i="7" s="1"/>
  <c r="E937" i="5"/>
  <c r="G937" i="5" s="1"/>
  <c r="A937" i="7" s="1"/>
  <c r="E939" i="5"/>
  <c r="G939" i="5" s="1"/>
  <c r="A939" i="7" s="1"/>
  <c r="E941" i="5"/>
  <c r="G941" i="5" s="1"/>
  <c r="A941" i="7" s="1"/>
  <c r="E943" i="5"/>
  <c r="G943" i="5" s="1"/>
  <c r="A943" i="7" s="1"/>
  <c r="E945" i="5"/>
  <c r="G945" i="5" s="1"/>
  <c r="A945" i="7" s="1"/>
  <c r="E947" i="5"/>
  <c r="G947" i="5" s="1"/>
  <c r="A947" i="7" s="1"/>
  <c r="E949" i="5"/>
  <c r="G949" i="5" s="1"/>
  <c r="A949" i="7" s="1"/>
  <c r="E951" i="5"/>
  <c r="G951" i="5" s="1"/>
  <c r="A951" i="7" s="1"/>
  <c r="E953" i="5"/>
  <c r="G953" i="5" s="1"/>
  <c r="A953" i="7" s="1"/>
  <c r="E955" i="5"/>
  <c r="G955" i="5" s="1"/>
  <c r="A955" i="7" s="1"/>
  <c r="E957" i="5"/>
  <c r="G957" i="5" s="1"/>
  <c r="A957" i="7" s="1"/>
  <c r="E959" i="5"/>
  <c r="G959" i="5" s="1"/>
  <c r="A959" i="7" s="1"/>
  <c r="E961" i="5"/>
  <c r="G961" i="5" s="1"/>
  <c r="A961" i="7" s="1"/>
  <c r="E963" i="5"/>
  <c r="G963" i="5" s="1"/>
  <c r="A963" i="7" s="1"/>
  <c r="E965" i="5"/>
  <c r="G965" i="5" s="1"/>
  <c r="A965" i="7" s="1"/>
  <c r="E967" i="5"/>
  <c r="G967" i="5" s="1"/>
  <c r="A967" i="7" s="1"/>
  <c r="E969" i="5"/>
  <c r="G969" i="5" s="1"/>
  <c r="A969" i="7" s="1"/>
  <c r="E971" i="5"/>
  <c r="G971" i="5" s="1"/>
  <c r="A971" i="7" s="1"/>
  <c r="E973" i="5"/>
  <c r="G973" i="5" s="1"/>
  <c r="A973" i="7" s="1"/>
  <c r="E975" i="5"/>
  <c r="G975" i="5" s="1"/>
  <c r="A975" i="7" s="1"/>
  <c r="E977" i="5"/>
  <c r="G977" i="5" s="1"/>
  <c r="A977" i="7" s="1"/>
  <c r="E979" i="5"/>
  <c r="G979" i="5" s="1"/>
  <c r="A979" i="7" s="1"/>
  <c r="E981" i="5"/>
  <c r="G981" i="5" s="1"/>
  <c r="A981" i="7" s="1"/>
  <c r="E983" i="5"/>
  <c r="G983" i="5" s="1"/>
  <c r="A983" i="7" s="1"/>
  <c r="E985" i="5"/>
  <c r="G985" i="5" s="1"/>
  <c r="A985" i="7" s="1"/>
  <c r="E987" i="5"/>
  <c r="G987" i="5" s="1"/>
  <c r="A987" i="7" s="1"/>
  <c r="E989" i="5"/>
  <c r="G989" i="5" s="1"/>
  <c r="A989" i="7" s="1"/>
  <c r="E991" i="5"/>
  <c r="G991" i="5" s="1"/>
  <c r="A991" i="7" s="1"/>
  <c r="E993" i="5"/>
  <c r="G993" i="5" s="1"/>
  <c r="A993" i="7" s="1"/>
  <c r="E995" i="5"/>
  <c r="G995" i="5" s="1"/>
  <c r="A995" i="7" s="1"/>
  <c r="E997" i="5"/>
  <c r="G997" i="5" s="1"/>
  <c r="A997" i="7" s="1"/>
  <c r="E999" i="5"/>
  <c r="G999" i="5" s="1"/>
  <c r="A999" i="7" s="1"/>
  <c r="E1001" i="5"/>
  <c r="G1001" i="5" s="1"/>
  <c r="A1001" i="7" s="1"/>
  <c r="E1003" i="5"/>
  <c r="G1003" i="5" s="1"/>
  <c r="A1003" i="7" s="1"/>
  <c r="E1005" i="5"/>
  <c r="G1005" i="5" s="1"/>
  <c r="A1005" i="7" s="1"/>
  <c r="E1007" i="5"/>
  <c r="G1007" i="5" s="1"/>
  <c r="A1007" i="7" s="1"/>
  <c r="E1009" i="5"/>
  <c r="G1009" i="5" s="1"/>
  <c r="A1009" i="7" s="1"/>
  <c r="E1011" i="5"/>
  <c r="G1011" i="5" s="1"/>
  <c r="A1011" i="7" s="1"/>
  <c r="E1013" i="5"/>
  <c r="G1013" i="5" s="1"/>
  <c r="A1013" i="7" s="1"/>
  <c r="E1015" i="5"/>
  <c r="G1015" i="5" s="1"/>
  <c r="A1015" i="7" s="1"/>
  <c r="E1017" i="5"/>
  <c r="G1017" i="5" s="1"/>
  <c r="A1017" i="7" s="1"/>
  <c r="E1019" i="5"/>
  <c r="G1019" i="5" s="1"/>
  <c r="A1019" i="7" s="1"/>
  <c r="E1021" i="5"/>
  <c r="G1021" i="5" s="1"/>
  <c r="A1021" i="7" s="1"/>
  <c r="E1023" i="5"/>
  <c r="G1023" i="5" s="1"/>
  <c r="A1023" i="7" s="1"/>
  <c r="E1025" i="5"/>
  <c r="G1025" i="5" s="1"/>
  <c r="A1025" i="7" s="1"/>
  <c r="E1027" i="5"/>
  <c r="G1027" i="5" s="1"/>
  <c r="A1027" i="7" s="1"/>
  <c r="E1029" i="5"/>
  <c r="G1029" i="5" s="1"/>
  <c r="A1029" i="7" s="1"/>
  <c r="E1031" i="5"/>
  <c r="G1031" i="5" s="1"/>
  <c r="A1031" i="7" s="1"/>
  <c r="E1033" i="5"/>
  <c r="G1033" i="5" s="1"/>
  <c r="A1033" i="7" s="1"/>
  <c r="E1035" i="5"/>
  <c r="G1035" i="5" s="1"/>
  <c r="A1035" i="7" s="1"/>
  <c r="E1037" i="5"/>
  <c r="G1037" i="5" s="1"/>
  <c r="A1037" i="7" s="1"/>
  <c r="E1039" i="5"/>
  <c r="G1039" i="5" s="1"/>
  <c r="A1039" i="7" s="1"/>
  <c r="E1041" i="5"/>
  <c r="G1041" i="5" s="1"/>
  <c r="A1041" i="7" s="1"/>
  <c r="E1043" i="5"/>
  <c r="G1043" i="5" s="1"/>
  <c r="A1043" i="7" s="1"/>
  <c r="E1045" i="5"/>
  <c r="G1045" i="5" s="1"/>
  <c r="A1045" i="7" s="1"/>
  <c r="E1047" i="5"/>
  <c r="G1047" i="5" s="1"/>
  <c r="A1047" i="7" s="1"/>
  <c r="E1049" i="5"/>
  <c r="G1049" i="5" s="1"/>
  <c r="A1049" i="7" s="1"/>
  <c r="E1051" i="5"/>
  <c r="G1051" i="5" s="1"/>
  <c r="A1051" i="7" s="1"/>
  <c r="E1053" i="5"/>
  <c r="G1053" i="5" s="1"/>
  <c r="A1053" i="7" s="1"/>
  <c r="E1055" i="5"/>
  <c r="G1055" i="5" s="1"/>
  <c r="A1055" i="7" s="1"/>
  <c r="E1057" i="5"/>
  <c r="G1057" i="5" s="1"/>
  <c r="A1057" i="7" s="1"/>
  <c r="E1059" i="5"/>
  <c r="G1059" i="5" s="1"/>
  <c r="A1059" i="7" s="1"/>
  <c r="E1061" i="5"/>
  <c r="G1061" i="5" s="1"/>
  <c r="A1061" i="7" s="1"/>
  <c r="E1063" i="5"/>
  <c r="G1063" i="5" s="1"/>
  <c r="A1063" i="7" s="1"/>
  <c r="E1065" i="5"/>
  <c r="G1065" i="5" s="1"/>
  <c r="A1065" i="7" s="1"/>
  <c r="E1067" i="5"/>
  <c r="G1067" i="5" s="1"/>
  <c r="A1067" i="7" s="1"/>
  <c r="E1069" i="5"/>
  <c r="G1069" i="5" s="1"/>
  <c r="A1069" i="7" s="1"/>
  <c r="E1071" i="5"/>
  <c r="G1071" i="5" s="1"/>
  <c r="A1071" i="7" s="1"/>
  <c r="E1073" i="5"/>
  <c r="G1073" i="5" s="1"/>
  <c r="A1073" i="7" s="1"/>
  <c r="E1075" i="5"/>
  <c r="G1075" i="5" s="1"/>
  <c r="A1075" i="7" s="1"/>
  <c r="E1077" i="5"/>
  <c r="G1077" i="5" s="1"/>
  <c r="A1077" i="7" s="1"/>
  <c r="E1079" i="5"/>
  <c r="G1079" i="5" s="1"/>
  <c r="A1079" i="7" s="1"/>
  <c r="E1081" i="5"/>
  <c r="G1081" i="5" s="1"/>
  <c r="A1081" i="7" s="1"/>
  <c r="E1083" i="5"/>
  <c r="G1083" i="5" s="1"/>
  <c r="A1083" i="7" s="1"/>
  <c r="E1085" i="5"/>
  <c r="G1085" i="5" s="1"/>
  <c r="A1085" i="7" s="1"/>
  <c r="E1087" i="5"/>
  <c r="G1087" i="5" s="1"/>
  <c r="A1087" i="7" s="1"/>
  <c r="E1089" i="5"/>
  <c r="G1089" i="5" s="1"/>
  <c r="A1089" i="7" s="1"/>
  <c r="E1091" i="5"/>
  <c r="G1091" i="5" s="1"/>
  <c r="A1091" i="7" s="1"/>
  <c r="E1093" i="5"/>
  <c r="G1093" i="5" s="1"/>
  <c r="A1093" i="7" s="1"/>
  <c r="E1095" i="5"/>
  <c r="G1095" i="5" s="1"/>
  <c r="A1095" i="7" s="1"/>
  <c r="E1097" i="5"/>
  <c r="G1097" i="5" s="1"/>
  <c r="A1097" i="7" s="1"/>
  <c r="E1099" i="5"/>
  <c r="G1099" i="5" s="1"/>
  <c r="A1099" i="7" s="1"/>
  <c r="E1101" i="5"/>
  <c r="G1101" i="5" s="1"/>
  <c r="A1101" i="7" s="1"/>
  <c r="E1103" i="5"/>
  <c r="G1103" i="5" s="1"/>
  <c r="A1103" i="7" s="1"/>
  <c r="E1105" i="5"/>
  <c r="G1105" i="5" s="1"/>
  <c r="A1105" i="7" s="1"/>
  <c r="E1107" i="5"/>
  <c r="G1107" i="5" s="1"/>
  <c r="A1107" i="7" s="1"/>
  <c r="E1109" i="5"/>
  <c r="G1109" i="5" s="1"/>
  <c r="A1109" i="7" s="1"/>
  <c r="E1111" i="5"/>
  <c r="G1111" i="5" s="1"/>
  <c r="A1111" i="7" s="1"/>
  <c r="E1113" i="5"/>
  <c r="G1113" i="5" s="1"/>
  <c r="A1113" i="7" s="1"/>
  <c r="E1115" i="5"/>
  <c r="G1115" i="5" s="1"/>
  <c r="A1115" i="7" s="1"/>
  <c r="E1117" i="5"/>
  <c r="G1117" i="5" s="1"/>
  <c r="A1117" i="7" s="1"/>
  <c r="E1119" i="5"/>
  <c r="G1119" i="5" s="1"/>
  <c r="A1119" i="7" s="1"/>
  <c r="E1121" i="5"/>
  <c r="G1121" i="5" s="1"/>
  <c r="A1121" i="7" s="1"/>
  <c r="E1123" i="5"/>
  <c r="G1123" i="5" s="1"/>
  <c r="A1123" i="7" s="1"/>
  <c r="E1125" i="5"/>
  <c r="G1125" i="5" s="1"/>
  <c r="A1125" i="7" s="1"/>
  <c r="E1127" i="5"/>
  <c r="G1127" i="5" s="1"/>
  <c r="A1127" i="7" s="1"/>
  <c r="E1129" i="5"/>
  <c r="G1129" i="5" s="1"/>
  <c r="A1129" i="7" s="1"/>
  <c r="E1131" i="5"/>
  <c r="G1131" i="5" s="1"/>
  <c r="A1131" i="7" s="1"/>
  <c r="E1133" i="5"/>
  <c r="G1133" i="5" s="1"/>
  <c r="A1133" i="7" s="1"/>
  <c r="E1135" i="5"/>
  <c r="G1135" i="5" s="1"/>
  <c r="A1135" i="7" s="1"/>
  <c r="E1137" i="5"/>
  <c r="G1137" i="5" s="1"/>
  <c r="A1137" i="7" s="1"/>
  <c r="E1139" i="5"/>
  <c r="G1139" i="5" s="1"/>
  <c r="A1139" i="7" s="1"/>
  <c r="E1141" i="5"/>
  <c r="G1141" i="5" s="1"/>
  <c r="A1141" i="7" s="1"/>
  <c r="E1143" i="5"/>
  <c r="G1143" i="5" s="1"/>
  <c r="A1143" i="7" s="1"/>
  <c r="E1145" i="5"/>
  <c r="G1145" i="5" s="1"/>
  <c r="A1145" i="7" s="1"/>
  <c r="E1147" i="5"/>
  <c r="G1147" i="5" s="1"/>
  <c r="A1147" i="7" s="1"/>
  <c r="E1149" i="5"/>
  <c r="G1149" i="5" s="1"/>
  <c r="A1149" i="7" s="1"/>
  <c r="E1151" i="5"/>
  <c r="G1151" i="5" s="1"/>
  <c r="A1151" i="7" s="1"/>
  <c r="E1153" i="5"/>
  <c r="G1153" i="5" s="1"/>
  <c r="A1153" i="7" s="1"/>
  <c r="E1155" i="5"/>
  <c r="G1155" i="5" s="1"/>
  <c r="A1155" i="7" s="1"/>
  <c r="E1157" i="5"/>
  <c r="G1157" i="5" s="1"/>
  <c r="A1157" i="7" s="1"/>
  <c r="E1159" i="5"/>
  <c r="G1159" i="5" s="1"/>
  <c r="A1159" i="7" s="1"/>
  <c r="E1161" i="5"/>
  <c r="G1161" i="5" s="1"/>
  <c r="A1161" i="7" s="1"/>
  <c r="E1163" i="5"/>
  <c r="G1163" i="5" s="1"/>
  <c r="A1163" i="7" s="1"/>
  <c r="E1165" i="5"/>
  <c r="G1165" i="5" s="1"/>
  <c r="A1165" i="7" s="1"/>
  <c r="E1167" i="5"/>
  <c r="G1167" i="5" s="1"/>
  <c r="A1167" i="7" s="1"/>
  <c r="E1169" i="5"/>
  <c r="G1169" i="5" s="1"/>
  <c r="A1169" i="7" s="1"/>
  <c r="E1171" i="5"/>
  <c r="G1171" i="5" s="1"/>
  <c r="A1171" i="7" s="1"/>
  <c r="E1173" i="5"/>
  <c r="G1173" i="5" s="1"/>
  <c r="A1173" i="7" s="1"/>
  <c r="E1175" i="5"/>
  <c r="G1175" i="5" s="1"/>
  <c r="A1175" i="7" s="1"/>
  <c r="E1177" i="5"/>
  <c r="G1177" i="5" s="1"/>
  <c r="A1177" i="7" s="1"/>
  <c r="E1179" i="5"/>
  <c r="G1179" i="5" s="1"/>
  <c r="A1179" i="7" s="1"/>
  <c r="E1181" i="5"/>
  <c r="G1181" i="5" s="1"/>
  <c r="A1181" i="7" s="1"/>
  <c r="E1183" i="5"/>
  <c r="G1183" i="5" s="1"/>
  <c r="A1183" i="7" s="1"/>
  <c r="E1185" i="5"/>
  <c r="G1185" i="5" s="1"/>
  <c r="A1185" i="7" s="1"/>
  <c r="E1187" i="5"/>
  <c r="G1187" i="5" s="1"/>
  <c r="A1187" i="7" s="1"/>
  <c r="E1189" i="5"/>
  <c r="G1189" i="5" s="1"/>
  <c r="A1189" i="7" s="1"/>
  <c r="E1191" i="5"/>
  <c r="G1191" i="5" s="1"/>
  <c r="A1191" i="7" s="1"/>
  <c r="E1193" i="5"/>
  <c r="G1193" i="5" s="1"/>
  <c r="A1193" i="7" s="1"/>
  <c r="E1195" i="5"/>
  <c r="G1195" i="5" s="1"/>
  <c r="A1195" i="7" s="1"/>
  <c r="E1197" i="5"/>
  <c r="G1197" i="5" s="1"/>
  <c r="A1197" i="7" s="1"/>
  <c r="E1199" i="5"/>
  <c r="G1199" i="5" s="1"/>
  <c r="A1199" i="7" s="1"/>
  <c r="E1201" i="5"/>
  <c r="G1201" i="5" s="1"/>
  <c r="A1201" i="7" s="1"/>
  <c r="E1203" i="5"/>
  <c r="G1203" i="5" s="1"/>
  <c r="A1203" i="7" s="1"/>
  <c r="E1205" i="5"/>
  <c r="G1205" i="5" s="1"/>
  <c r="A1205" i="7" s="1"/>
  <c r="E1207" i="5"/>
  <c r="G1207" i="5" s="1"/>
  <c r="A1207" i="7" s="1"/>
  <c r="E1209" i="5"/>
  <c r="G1209" i="5" s="1"/>
  <c r="A1209" i="7" s="1"/>
  <c r="E1211" i="5"/>
  <c r="G1211" i="5" s="1"/>
  <c r="A1211" i="7" s="1"/>
  <c r="E1213" i="5"/>
  <c r="G1213" i="5" s="1"/>
  <c r="A1213" i="7" s="1"/>
  <c r="E1215" i="5"/>
  <c r="G1215" i="5" s="1"/>
  <c r="A1215" i="7" s="1"/>
  <c r="E1217" i="5"/>
  <c r="G1217" i="5" s="1"/>
  <c r="A1217" i="7" s="1"/>
  <c r="E1219" i="5"/>
  <c r="G1219" i="5" s="1"/>
  <c r="A1219" i="7" s="1"/>
  <c r="E1221" i="5"/>
  <c r="G1221" i="5" s="1"/>
  <c r="A1221" i="7" s="1"/>
  <c r="E1223" i="5"/>
  <c r="G1223" i="5" s="1"/>
  <c r="A1223" i="7" s="1"/>
  <c r="E1225" i="5"/>
  <c r="G1225" i="5" s="1"/>
  <c r="A1225" i="7" s="1"/>
  <c r="E1227" i="5"/>
  <c r="G1227" i="5" s="1"/>
  <c r="A1227" i="7" s="1"/>
  <c r="E1229" i="5"/>
  <c r="G1229" i="5" s="1"/>
  <c r="A1229" i="7" s="1"/>
  <c r="E1231" i="5"/>
  <c r="G1231" i="5" s="1"/>
  <c r="A1231" i="7" s="1"/>
  <c r="E1233" i="5"/>
  <c r="G1233" i="5" s="1"/>
  <c r="A1233" i="7" s="1"/>
  <c r="E1235" i="5"/>
  <c r="G1235" i="5" s="1"/>
  <c r="A1235" i="7" s="1"/>
  <c r="E1237" i="5"/>
  <c r="G1237" i="5" s="1"/>
  <c r="A1237" i="7" s="1"/>
  <c r="E1239" i="5"/>
  <c r="G1239" i="5" s="1"/>
  <c r="A1239" i="7" s="1"/>
  <c r="E1241" i="5"/>
  <c r="G1241" i="5" s="1"/>
  <c r="A1241" i="7" s="1"/>
  <c r="E1243" i="5"/>
  <c r="G1243" i="5" s="1"/>
  <c r="A1243" i="7" s="1"/>
  <c r="E1245" i="5"/>
  <c r="G1245" i="5" s="1"/>
  <c r="A1245" i="7" s="1"/>
  <c r="E1247" i="5"/>
  <c r="G1247" i="5" s="1"/>
  <c r="A1247" i="7" s="1"/>
  <c r="E1249" i="5"/>
  <c r="G1249" i="5" s="1"/>
  <c r="A1249" i="7" s="1"/>
  <c r="E1251" i="5"/>
  <c r="G1251" i="5" s="1"/>
  <c r="A1251" i="7" s="1"/>
  <c r="E1253" i="5"/>
  <c r="G1253" i="5" s="1"/>
  <c r="A1253" i="7" s="1"/>
  <c r="E1255" i="5"/>
  <c r="G1255" i="5" s="1"/>
  <c r="A1255" i="7" s="1"/>
  <c r="E1257" i="5"/>
  <c r="G1257" i="5" s="1"/>
  <c r="A1257" i="7" s="1"/>
  <c r="E1259" i="5"/>
  <c r="G1259" i="5" s="1"/>
  <c r="A1259" i="7" s="1"/>
  <c r="E1261" i="5"/>
  <c r="G1261" i="5" s="1"/>
  <c r="A1261" i="7" s="1"/>
  <c r="E1263" i="5"/>
  <c r="G1263" i="5" s="1"/>
  <c r="A1263" i="7" s="1"/>
  <c r="E1265" i="5"/>
  <c r="G1265" i="5" s="1"/>
  <c r="A1265" i="7" s="1"/>
  <c r="E1267" i="5"/>
  <c r="G1267" i="5" s="1"/>
  <c r="A1267" i="7" s="1"/>
  <c r="E1269" i="5"/>
  <c r="G1269" i="5" s="1"/>
  <c r="A1269" i="7" s="1"/>
  <c r="E1271" i="5"/>
  <c r="G1271" i="5" s="1"/>
  <c r="A1271" i="7" s="1"/>
  <c r="E1281" i="5"/>
  <c r="G1281" i="5" s="1"/>
  <c r="A1281" i="7" s="1"/>
  <c r="E1283" i="5"/>
  <c r="G1283" i="5" s="1"/>
  <c r="A1283" i="7" s="1"/>
  <c r="E1285" i="5"/>
  <c r="G1285" i="5" s="1"/>
  <c r="A1285" i="7" s="1"/>
  <c r="E1287" i="5"/>
  <c r="G1287" i="5" s="1"/>
  <c r="A1287" i="7" s="1"/>
  <c r="E1289" i="5"/>
  <c r="G1289" i="5" s="1"/>
  <c r="A1289" i="7" s="1"/>
  <c r="E1291" i="5"/>
  <c r="G1291" i="5" s="1"/>
  <c r="A1291" i="7" s="1"/>
  <c r="E1293" i="5"/>
  <c r="G1293" i="5" s="1"/>
  <c r="A1293" i="7" s="1"/>
  <c r="E1295" i="5"/>
  <c r="G1295" i="5" s="1"/>
  <c r="A1295" i="7" s="1"/>
  <c r="E1297" i="5"/>
  <c r="G1297" i="5" s="1"/>
  <c r="A1297" i="7" s="1"/>
  <c r="E1299" i="5"/>
  <c r="G1299" i="5" s="1"/>
  <c r="A1299" i="7" s="1"/>
  <c r="E1301" i="5"/>
  <c r="G1301" i="5" s="1"/>
  <c r="A1301" i="7" s="1"/>
  <c r="E1303" i="5"/>
  <c r="G1303" i="5" s="1"/>
  <c r="A1303" i="7" s="1"/>
  <c r="E1305" i="5"/>
  <c r="G1305" i="5" s="1"/>
  <c r="A1305" i="7" s="1"/>
  <c r="E1307" i="5"/>
  <c r="G1307" i="5" s="1"/>
  <c r="A1307" i="7" s="1"/>
  <c r="E1309" i="5"/>
  <c r="G1309" i="5" s="1"/>
  <c r="A1309" i="7" s="1"/>
  <c r="E1311" i="5"/>
  <c r="G1311" i="5" s="1"/>
  <c r="A1311" i="7" s="1"/>
  <c r="E1313" i="5"/>
  <c r="G1313" i="5" s="1"/>
  <c r="A1313" i="7" s="1"/>
  <c r="E1315" i="5"/>
  <c r="G1315" i="5" s="1"/>
  <c r="A1315" i="7" s="1"/>
  <c r="E1317" i="5"/>
  <c r="G1317" i="5" s="1"/>
  <c r="A1317" i="7" s="1"/>
  <c r="E1319" i="5"/>
  <c r="G1319" i="5" s="1"/>
  <c r="A1319" i="7" s="1"/>
  <c r="E1321" i="5"/>
  <c r="G1321" i="5" s="1"/>
  <c r="A1321" i="7" s="1"/>
  <c r="E1323" i="5"/>
  <c r="G1323" i="5" s="1"/>
  <c r="A1323" i="7" s="1"/>
  <c r="E1325" i="5"/>
  <c r="G1325" i="5" s="1"/>
  <c r="A1325" i="7" s="1"/>
  <c r="E1327" i="5"/>
  <c r="G1327" i="5" s="1"/>
  <c r="A1327" i="7" s="1"/>
  <c r="E1329" i="5"/>
  <c r="G1329" i="5" s="1"/>
  <c r="A1329" i="7" s="1"/>
  <c r="E1331" i="5"/>
  <c r="G1331" i="5" s="1"/>
  <c r="A1331" i="7" s="1"/>
  <c r="E1333" i="5"/>
  <c r="G1333" i="5" s="1"/>
  <c r="A1333" i="7" s="1"/>
  <c r="E1335" i="5"/>
  <c r="G1335" i="5" s="1"/>
  <c r="A1335" i="7" s="1"/>
  <c r="E1337" i="5"/>
  <c r="G1337" i="5" s="1"/>
  <c r="A1337" i="7" s="1"/>
  <c r="E1339" i="5"/>
  <c r="G1339" i="5" s="1"/>
  <c r="A1339" i="7" s="1"/>
  <c r="E1341" i="5"/>
  <c r="G1341" i="5" s="1"/>
  <c r="A1341" i="7" s="1"/>
  <c r="E1343" i="5"/>
  <c r="G1343" i="5" s="1"/>
  <c r="A1343" i="7" s="1"/>
  <c r="E1345" i="5"/>
  <c r="G1345" i="5" s="1"/>
  <c r="A1345" i="7" s="1"/>
  <c r="E1347" i="5"/>
  <c r="G1347" i="5" s="1"/>
  <c r="A1347" i="7" s="1"/>
  <c r="E1349" i="5"/>
  <c r="G1349" i="5" s="1"/>
  <c r="A1349" i="7" s="1"/>
  <c r="E1351" i="5"/>
  <c r="G1351" i="5" s="1"/>
  <c r="A1351" i="7" s="1"/>
  <c r="E1353" i="5"/>
  <c r="G1353" i="5" s="1"/>
  <c r="A1353" i="7" s="1"/>
  <c r="E1355" i="5"/>
  <c r="G1355" i="5" s="1"/>
  <c r="A1355" i="7" s="1"/>
  <c r="E1357" i="5"/>
  <c r="G1357" i="5" s="1"/>
  <c r="A1357" i="7" s="1"/>
  <c r="E1359" i="5"/>
  <c r="G1359" i="5" s="1"/>
  <c r="A1359" i="7" s="1"/>
  <c r="E1361" i="5"/>
  <c r="G1361" i="5" s="1"/>
  <c r="A1361" i="7" s="1"/>
  <c r="E1363" i="5"/>
  <c r="G1363" i="5" s="1"/>
  <c r="A1363" i="7" s="1"/>
  <c r="E1365" i="5"/>
  <c r="G1365" i="5" s="1"/>
  <c r="A1365" i="7" s="1"/>
  <c r="E1367" i="5"/>
  <c r="G1367" i="5" s="1"/>
  <c r="A1367" i="7" s="1"/>
  <c r="E1369" i="5"/>
  <c r="G1369" i="5" s="1"/>
  <c r="A1369" i="7" s="1"/>
  <c r="E1371" i="5"/>
  <c r="G1371" i="5" s="1"/>
  <c r="A1371" i="7" s="1"/>
  <c r="E1373" i="5"/>
  <c r="G1373" i="5" s="1"/>
  <c r="A1373" i="7" s="1"/>
  <c r="E1375" i="5"/>
  <c r="G1375" i="5" s="1"/>
  <c r="A1375" i="7" s="1"/>
  <c r="E1377" i="5"/>
  <c r="G1377" i="5" s="1"/>
  <c r="A1377" i="7" s="1"/>
  <c r="E1379" i="5"/>
  <c r="G1379" i="5" s="1"/>
  <c r="A1379" i="7" s="1"/>
  <c r="E1381" i="5"/>
  <c r="G1381" i="5" s="1"/>
  <c r="A1381" i="7" s="1"/>
  <c r="E1383" i="5"/>
  <c r="G1383" i="5" s="1"/>
  <c r="A1383" i="7" s="1"/>
  <c r="E1385" i="5"/>
  <c r="G1385" i="5" s="1"/>
  <c r="A1385" i="7" s="1"/>
  <c r="E1387" i="5"/>
  <c r="G1387" i="5" s="1"/>
  <c r="A1387" i="7" s="1"/>
  <c r="E1389" i="5"/>
  <c r="G1389" i="5" s="1"/>
  <c r="A1389" i="7" s="1"/>
  <c r="E1391" i="5"/>
  <c r="G1391" i="5" s="1"/>
  <c r="A1391" i="7" s="1"/>
  <c r="E1393" i="5"/>
  <c r="G1393" i="5" s="1"/>
  <c r="A1393" i="7" s="1"/>
  <c r="E1395" i="5"/>
  <c r="G1395" i="5" s="1"/>
  <c r="A1395" i="7" s="1"/>
  <c r="E1397" i="5"/>
  <c r="G1397" i="5" s="1"/>
  <c r="A1397" i="7" s="1"/>
  <c r="E1399" i="5"/>
  <c r="G1399" i="5" s="1"/>
  <c r="A1399" i="7" s="1"/>
  <c r="E1401" i="5"/>
  <c r="G1401" i="5" s="1"/>
  <c r="A1401" i="7" s="1"/>
  <c r="E1403" i="5"/>
  <c r="G1403" i="5" s="1"/>
  <c r="A1403" i="7" s="1"/>
  <c r="E1405" i="5"/>
  <c r="G1405" i="5" s="1"/>
  <c r="A1405" i="7" s="1"/>
  <c r="E1407" i="5"/>
  <c r="G1407" i="5" s="1"/>
  <c r="A1407" i="7" s="1"/>
  <c r="E1409" i="5"/>
  <c r="G1409" i="5" s="1"/>
  <c r="A1409" i="7" s="1"/>
  <c r="E1411" i="5"/>
  <c r="G1411" i="5" s="1"/>
  <c r="A1411" i="7" s="1"/>
  <c r="E1413" i="5"/>
  <c r="G1413" i="5" s="1"/>
  <c r="A1413" i="7" s="1"/>
  <c r="E1415" i="5"/>
  <c r="G1415" i="5" s="1"/>
  <c r="A1415" i="7" s="1"/>
  <c r="E1417" i="5"/>
  <c r="G1417" i="5" s="1"/>
  <c r="A1417" i="7" s="1"/>
  <c r="E1419" i="5"/>
  <c r="G1419" i="5" s="1"/>
  <c r="A1419" i="7" s="1"/>
  <c r="E1421" i="5"/>
  <c r="G1421" i="5" s="1"/>
  <c r="A1421" i="7" s="1"/>
  <c r="E1423" i="5"/>
  <c r="G1423" i="5" s="1"/>
  <c r="A1423" i="7" s="1"/>
  <c r="E1425" i="5"/>
  <c r="G1425" i="5" s="1"/>
  <c r="A1425" i="7" s="1"/>
  <c r="E1427" i="5"/>
  <c r="G1427" i="5" s="1"/>
  <c r="A1427" i="7" s="1"/>
  <c r="E1429" i="5"/>
  <c r="G1429" i="5" s="1"/>
  <c r="A1429" i="7" s="1"/>
  <c r="E1431" i="5"/>
  <c r="G1431" i="5" s="1"/>
  <c r="A1431" i="7" s="1"/>
  <c r="E1433" i="5"/>
  <c r="G1433" i="5" s="1"/>
  <c r="A1433" i="7" s="1"/>
  <c r="E1435" i="5"/>
  <c r="G1435" i="5" s="1"/>
  <c r="A1435" i="7" s="1"/>
  <c r="E1437" i="5"/>
  <c r="G1437" i="5" s="1"/>
  <c r="A1437" i="7" s="1"/>
  <c r="E1439" i="5"/>
  <c r="G1439" i="5" s="1"/>
  <c r="A1439" i="7" s="1"/>
  <c r="E1441" i="5"/>
  <c r="G1441" i="5" s="1"/>
  <c r="A1441" i="7" s="1"/>
  <c r="E7322" i="5"/>
  <c r="G7322" i="5" s="1"/>
  <c r="A7322" i="7" s="1"/>
  <c r="E7324" i="5"/>
  <c r="G7324" i="5" s="1"/>
  <c r="A7324" i="7" s="1"/>
  <c r="E7326" i="5"/>
  <c r="G7326" i="5" s="1"/>
  <c r="A7326" i="7" s="1"/>
  <c r="E7328" i="5"/>
  <c r="G7328" i="5" s="1"/>
  <c r="A7328" i="7" s="1"/>
  <c r="E7330" i="5"/>
  <c r="G7330" i="5" s="1"/>
  <c r="A7330" i="7" s="1"/>
  <c r="E7332" i="5"/>
  <c r="G7332" i="5" s="1"/>
  <c r="A7332" i="7" s="1"/>
  <c r="E7334" i="5"/>
  <c r="G7334" i="5" s="1"/>
  <c r="A7334" i="7" s="1"/>
  <c r="E7336" i="5"/>
  <c r="G7336" i="5" s="1"/>
  <c r="A7336" i="7" s="1"/>
  <c r="E7338" i="5"/>
  <c r="G7338" i="5" s="1"/>
  <c r="A7338" i="7" s="1"/>
  <c r="E7340" i="5"/>
  <c r="G7340" i="5" s="1"/>
  <c r="A7340" i="7" s="1"/>
  <c r="E7342" i="5"/>
  <c r="G7342" i="5" s="1"/>
  <c r="A7342" i="7" s="1"/>
  <c r="E7344" i="5"/>
  <c r="G7344" i="5" s="1"/>
  <c r="A7344" i="7" s="1"/>
  <c r="E7346" i="5"/>
  <c r="G7346" i="5" s="1"/>
  <c r="A7346" i="7" s="1"/>
  <c r="E7348" i="5"/>
  <c r="G7348" i="5" s="1"/>
  <c r="A7348" i="7" s="1"/>
  <c r="E7350" i="5"/>
  <c r="G7350" i="5" s="1"/>
  <c r="A7350" i="7" s="1"/>
  <c r="E7352" i="5"/>
  <c r="G7352" i="5" s="1"/>
  <c r="A7352" i="7" s="1"/>
  <c r="E7354" i="5"/>
  <c r="G7354" i="5" s="1"/>
  <c r="A7354" i="7" s="1"/>
  <c r="E7356" i="5"/>
  <c r="G7356" i="5" s="1"/>
  <c r="A7356" i="7" s="1"/>
  <c r="E7358" i="5"/>
  <c r="G7358" i="5" s="1"/>
  <c r="A7358" i="7" s="1"/>
  <c r="E7360" i="5"/>
  <c r="G7360" i="5" s="1"/>
  <c r="A7360" i="7" s="1"/>
  <c r="E7362" i="5"/>
  <c r="G7362" i="5" s="1"/>
  <c r="A7362" i="7" s="1"/>
  <c r="E7364" i="5"/>
  <c r="G7364" i="5" s="1"/>
  <c r="A7364" i="7" s="1"/>
  <c r="E7366" i="5"/>
  <c r="G7366" i="5" s="1"/>
  <c r="A7366" i="7" s="1"/>
  <c r="E7368" i="5"/>
  <c r="G7368" i="5" s="1"/>
  <c r="A7368" i="7" s="1"/>
  <c r="E7370" i="5"/>
  <c r="G7370" i="5" s="1"/>
  <c r="A7370" i="7" s="1"/>
  <c r="E7372" i="5"/>
  <c r="G7372" i="5" s="1"/>
  <c r="A7372" i="7" s="1"/>
  <c r="E7374" i="5"/>
  <c r="G7374" i="5" s="1"/>
  <c r="A7374" i="7" s="1"/>
  <c r="E7376" i="5"/>
  <c r="G7376" i="5" s="1"/>
  <c r="A7376" i="7" s="1"/>
  <c r="E7378" i="5"/>
  <c r="G7378" i="5" s="1"/>
  <c r="A7378" i="7" s="1"/>
  <c r="E7380" i="5"/>
  <c r="G7380" i="5" s="1"/>
  <c r="A7380" i="7" s="1"/>
  <c r="E7382" i="5"/>
  <c r="G7382" i="5" s="1"/>
  <c r="A7382" i="7" s="1"/>
  <c r="E7384" i="5"/>
  <c r="G7384" i="5" s="1"/>
  <c r="A7384" i="7" s="1"/>
  <c r="E7386" i="5"/>
  <c r="G7386" i="5" s="1"/>
  <c r="A7386" i="7" s="1"/>
  <c r="E7388" i="5"/>
  <c r="G7388" i="5" s="1"/>
  <c r="A7388" i="7" s="1"/>
  <c r="E7390" i="5"/>
  <c r="G7390" i="5" s="1"/>
  <c r="A7390" i="7" s="1"/>
  <c r="E7392" i="5"/>
  <c r="G7392" i="5" s="1"/>
  <c r="A7392" i="7" s="1"/>
  <c r="E7394" i="5"/>
  <c r="G7394" i="5" s="1"/>
  <c r="A7394" i="7" s="1"/>
  <c r="E7396" i="5"/>
  <c r="G7396" i="5" s="1"/>
  <c r="A7396" i="7" s="1"/>
  <c r="E7398" i="5"/>
  <c r="G7398" i="5" s="1"/>
  <c r="A7398" i="7" s="1"/>
  <c r="E7400" i="5"/>
  <c r="G7400" i="5" s="1"/>
  <c r="A7400" i="7" s="1"/>
  <c r="E7402" i="5"/>
  <c r="G7402" i="5" s="1"/>
  <c r="A7402" i="7" s="1"/>
  <c r="E7404" i="5"/>
  <c r="G7404" i="5" s="1"/>
  <c r="A7404" i="7" s="1"/>
  <c r="E7406" i="5"/>
  <c r="G7406" i="5" s="1"/>
  <c r="A7406" i="7" s="1"/>
  <c r="E7408" i="5"/>
  <c r="G7408" i="5" s="1"/>
  <c r="A7408" i="7" s="1"/>
  <c r="E7410" i="5"/>
  <c r="G7410" i="5" s="1"/>
  <c r="A7410" i="7" s="1"/>
  <c r="E7412" i="5"/>
  <c r="G7412" i="5" s="1"/>
  <c r="A7412" i="7" s="1"/>
  <c r="E7414" i="5"/>
  <c r="G7414" i="5" s="1"/>
  <c r="A7414" i="7" s="1"/>
  <c r="E7416" i="5"/>
  <c r="G7416" i="5" s="1"/>
  <c r="A7416" i="7" s="1"/>
  <c r="E7418" i="5"/>
  <c r="G7418" i="5" s="1"/>
  <c r="A7418" i="7" s="1"/>
  <c r="E7420" i="5"/>
  <c r="G7420" i="5" s="1"/>
  <c r="A7420" i="7" s="1"/>
  <c r="E7422" i="5"/>
  <c r="G7422" i="5" s="1"/>
  <c r="A7422" i="7" s="1"/>
  <c r="E7424" i="5"/>
  <c r="G7424" i="5" s="1"/>
  <c r="A7424" i="7" s="1"/>
  <c r="E7426" i="5"/>
  <c r="G7426" i="5" s="1"/>
  <c r="A7426" i="7" s="1"/>
  <c r="E7428" i="5"/>
  <c r="G7428" i="5" s="1"/>
  <c r="A7428" i="7" s="1"/>
  <c r="E7430" i="5"/>
  <c r="G7430" i="5" s="1"/>
  <c r="A7430" i="7" s="1"/>
  <c r="E7432" i="5"/>
  <c r="G7432" i="5" s="1"/>
  <c r="A7432" i="7" s="1"/>
  <c r="E7434" i="5"/>
  <c r="G7434" i="5" s="1"/>
  <c r="A7434" i="7" s="1"/>
  <c r="E7436" i="5"/>
  <c r="G7436" i="5" s="1"/>
  <c r="A7436" i="7" s="1"/>
  <c r="E7438" i="5"/>
  <c r="G7438" i="5" s="1"/>
  <c r="A7438" i="7" s="1"/>
  <c r="E7440" i="5"/>
  <c r="G7440" i="5" s="1"/>
  <c r="A7440" i="7" s="1"/>
  <c r="E7442" i="5"/>
  <c r="G7442" i="5" s="1"/>
  <c r="A7442" i="7" s="1"/>
  <c r="E7444" i="5"/>
  <c r="G7444" i="5" s="1"/>
  <c r="A7444" i="7" s="1"/>
  <c r="E7446" i="5"/>
  <c r="G7446" i="5" s="1"/>
  <c r="A7446" i="7" s="1"/>
  <c r="E7448" i="5"/>
  <c r="G7448" i="5" s="1"/>
  <c r="A7448" i="7" s="1"/>
  <c r="E7450" i="5"/>
  <c r="G7450" i="5" s="1"/>
  <c r="A7450" i="7" s="1"/>
  <c r="E7452" i="5"/>
  <c r="G7452" i="5" s="1"/>
  <c r="A7452" i="7" s="1"/>
  <c r="E7454" i="5"/>
  <c r="G7454" i="5" s="1"/>
  <c r="A7454" i="7" s="1"/>
  <c r="E7456" i="5"/>
  <c r="G7456" i="5" s="1"/>
  <c r="A7456" i="7" s="1"/>
  <c r="E7458" i="5"/>
  <c r="G7458" i="5" s="1"/>
  <c r="A7458" i="7" s="1"/>
  <c r="E7460" i="5"/>
  <c r="G7460" i="5" s="1"/>
  <c r="A7460" i="7" s="1"/>
  <c r="E7462" i="5"/>
  <c r="G7462" i="5" s="1"/>
  <c r="A7462" i="7" s="1"/>
  <c r="E7464" i="5"/>
  <c r="G7464" i="5" s="1"/>
  <c r="A7464" i="7" s="1"/>
  <c r="E7466" i="5"/>
  <c r="G7466" i="5" s="1"/>
  <c r="A7466" i="7" s="1"/>
  <c r="E7468" i="5"/>
  <c r="G7468" i="5" s="1"/>
  <c r="A7468" i="7" s="1"/>
  <c r="E7470" i="5"/>
  <c r="G7470" i="5" s="1"/>
  <c r="A7470" i="7" s="1"/>
  <c r="E7472" i="5"/>
  <c r="G7472" i="5" s="1"/>
  <c r="A7472" i="7" s="1"/>
  <c r="E7474" i="5"/>
  <c r="G7474" i="5" s="1"/>
  <c r="A7474" i="7" s="1"/>
  <c r="E7476" i="5"/>
  <c r="G7476" i="5" s="1"/>
  <c r="A7476" i="7" s="1"/>
  <c r="E7478" i="5"/>
  <c r="G7478" i="5" s="1"/>
  <c r="A7478" i="7" s="1"/>
  <c r="E7480" i="5"/>
  <c r="G7480" i="5" s="1"/>
  <c r="A7480" i="7" s="1"/>
  <c r="E7482" i="5"/>
  <c r="G7482" i="5" s="1"/>
  <c r="A7482" i="7" s="1"/>
  <c r="E7484" i="5"/>
  <c r="G7484" i="5" s="1"/>
  <c r="A7484" i="7" s="1"/>
  <c r="E7486" i="5"/>
  <c r="G7486" i="5" s="1"/>
  <c r="A7486" i="7" s="1"/>
  <c r="E7488" i="5"/>
  <c r="G7488" i="5" s="1"/>
  <c r="A7488" i="7" s="1"/>
  <c r="E7490" i="5"/>
  <c r="G7490" i="5" s="1"/>
  <c r="A7490" i="7" s="1"/>
  <c r="E7492" i="5"/>
  <c r="G7492" i="5" s="1"/>
  <c r="A7492" i="7" s="1"/>
  <c r="E7494" i="5"/>
  <c r="G7494" i="5" s="1"/>
  <c r="A7494" i="7" s="1"/>
  <c r="E7496" i="5"/>
  <c r="G7496" i="5" s="1"/>
  <c r="A7496" i="7" s="1"/>
  <c r="E7498" i="5"/>
  <c r="G7498" i="5" s="1"/>
  <c r="A7498" i="7" s="1"/>
  <c r="E7500" i="5"/>
  <c r="G7500" i="5" s="1"/>
  <c r="A7500" i="7" s="1"/>
  <c r="E7502" i="5"/>
  <c r="G7502" i="5" s="1"/>
  <c r="A7502" i="7" s="1"/>
  <c r="E7504" i="5"/>
  <c r="G7504" i="5" s="1"/>
  <c r="A7504" i="7" s="1"/>
  <c r="E7506" i="5"/>
  <c r="G7506" i="5" s="1"/>
  <c r="A7506" i="7" s="1"/>
  <c r="E7508" i="5"/>
  <c r="G7508" i="5" s="1"/>
  <c r="A7508" i="7" s="1"/>
  <c r="E7510" i="5"/>
  <c r="G7510" i="5" s="1"/>
  <c r="A7510" i="7" s="1"/>
  <c r="E7512" i="5"/>
  <c r="G7512" i="5" s="1"/>
  <c r="A7512" i="7" s="1"/>
  <c r="E7514" i="5"/>
  <c r="G7514" i="5" s="1"/>
  <c r="A7514" i="7" s="1"/>
  <c r="E7516" i="5"/>
  <c r="G7516" i="5" s="1"/>
  <c r="A7516" i="7" s="1"/>
  <c r="E7518" i="5"/>
  <c r="G7518" i="5" s="1"/>
  <c r="A7518" i="7" s="1"/>
  <c r="E7520" i="5"/>
  <c r="G7520" i="5" s="1"/>
  <c r="A7520" i="7" s="1"/>
  <c r="E7522" i="5"/>
  <c r="G7522" i="5" s="1"/>
  <c r="A7522" i="7" s="1"/>
  <c r="E7524" i="5"/>
  <c r="G7524" i="5" s="1"/>
  <c r="A7524" i="7" s="1"/>
  <c r="E7526" i="5"/>
  <c r="G7526" i="5" s="1"/>
  <c r="A7526" i="7" s="1"/>
  <c r="E7528" i="5"/>
  <c r="G7528" i="5" s="1"/>
  <c r="A7528" i="7" s="1"/>
  <c r="E7530" i="5"/>
  <c r="G7530" i="5" s="1"/>
  <c r="A7530" i="7" s="1"/>
  <c r="E7532" i="5"/>
  <c r="G7532" i="5" s="1"/>
  <c r="A7532" i="7" s="1"/>
  <c r="E7534" i="5"/>
  <c r="G7534" i="5" s="1"/>
  <c r="A7534" i="7" s="1"/>
  <c r="E7536" i="5"/>
  <c r="G7536" i="5" s="1"/>
  <c r="A7536" i="7" s="1"/>
  <c r="E7538" i="5"/>
  <c r="G7538" i="5" s="1"/>
  <c r="A7538" i="7" s="1"/>
  <c r="E7540" i="5"/>
  <c r="G7540" i="5" s="1"/>
  <c r="A7540" i="7" s="1"/>
  <c r="E7542" i="5"/>
  <c r="G7542" i="5" s="1"/>
  <c r="A7542" i="7" s="1"/>
  <c r="E7544" i="5"/>
  <c r="G7544" i="5" s="1"/>
  <c r="A7544" i="7" s="1"/>
  <c r="E7546" i="5"/>
  <c r="G7546" i="5" s="1"/>
  <c r="A7546" i="7" s="1"/>
  <c r="E7548" i="5"/>
  <c r="G7548" i="5" s="1"/>
  <c r="A7548" i="7" s="1"/>
  <c r="E7550" i="5"/>
  <c r="G7550" i="5" s="1"/>
  <c r="A7550" i="7" s="1"/>
  <c r="E7552" i="5"/>
  <c r="G7552" i="5" s="1"/>
  <c r="A7552" i="7" s="1"/>
  <c r="E7554" i="5"/>
  <c r="G7554" i="5" s="1"/>
  <c r="A7554" i="7" s="1"/>
  <c r="E7556" i="5"/>
  <c r="G7556" i="5" s="1"/>
  <c r="A7556" i="7" s="1"/>
  <c r="E7558" i="5"/>
  <c r="G7558" i="5" s="1"/>
  <c r="A7558" i="7" s="1"/>
  <c r="E7560" i="5"/>
  <c r="G7560" i="5" s="1"/>
  <c r="A7560" i="7" s="1"/>
  <c r="E7562" i="5"/>
  <c r="G7562" i="5" s="1"/>
  <c r="A7562" i="7" s="1"/>
  <c r="E7564" i="5"/>
  <c r="G7564" i="5" s="1"/>
  <c r="A7564" i="7" s="1"/>
  <c r="E7566" i="5"/>
  <c r="G7566" i="5" s="1"/>
  <c r="A7566" i="7" s="1"/>
  <c r="E7568" i="5"/>
  <c r="G7568" i="5" s="1"/>
  <c r="A7568" i="7" s="1"/>
  <c r="E7570" i="5"/>
  <c r="G7570" i="5" s="1"/>
  <c r="A7570" i="7" s="1"/>
  <c r="E7572" i="5"/>
  <c r="G7572" i="5" s="1"/>
  <c r="A7572" i="7" s="1"/>
  <c r="E7574" i="5"/>
  <c r="G7574" i="5" s="1"/>
  <c r="A7574" i="7" s="1"/>
  <c r="E7576" i="5"/>
  <c r="G7576" i="5" s="1"/>
  <c r="A7576" i="7" s="1"/>
  <c r="E7578" i="5"/>
  <c r="G7578" i="5" s="1"/>
  <c r="A7578" i="7" s="1"/>
  <c r="E7580" i="5"/>
  <c r="G7580" i="5" s="1"/>
  <c r="A7580" i="7" s="1"/>
  <c r="E7582" i="5"/>
  <c r="G7582" i="5" s="1"/>
  <c r="A7582" i="7" s="1"/>
  <c r="E7584" i="5"/>
  <c r="G7584" i="5" s="1"/>
  <c r="A7584" i="7" s="1"/>
  <c r="E7586" i="5"/>
  <c r="G7586" i="5" s="1"/>
  <c r="A7586" i="7" s="1"/>
  <c r="E7588" i="5"/>
  <c r="G7588" i="5" s="1"/>
  <c r="A7588" i="7" s="1"/>
  <c r="E7590" i="5"/>
  <c r="G7590" i="5" s="1"/>
  <c r="A7590" i="7" s="1"/>
  <c r="E7592" i="5"/>
  <c r="G7592" i="5" s="1"/>
  <c r="A7592" i="7" s="1"/>
  <c r="E7594" i="5"/>
  <c r="G7594" i="5" s="1"/>
  <c r="A7594" i="7" s="1"/>
  <c r="E7596" i="5"/>
  <c r="G7596" i="5" s="1"/>
  <c r="A7596" i="7" s="1"/>
  <c r="E7598" i="5"/>
  <c r="G7598" i="5" s="1"/>
  <c r="A7598" i="7" s="1"/>
  <c r="E7600" i="5"/>
  <c r="G7600" i="5" s="1"/>
  <c r="A7600" i="7" s="1"/>
  <c r="E7602" i="5"/>
  <c r="G7602" i="5" s="1"/>
  <c r="A7602" i="7" s="1"/>
  <c r="E7604" i="5"/>
  <c r="G7604" i="5" s="1"/>
  <c r="A7604" i="7" s="1"/>
  <c r="E7606" i="5"/>
  <c r="G7606" i="5" s="1"/>
  <c r="A7606" i="7" s="1"/>
  <c r="E7608" i="5"/>
  <c r="G7608" i="5" s="1"/>
  <c r="A7608" i="7" s="1"/>
  <c r="E7610" i="5"/>
  <c r="G7610" i="5" s="1"/>
  <c r="A7610" i="7" s="1"/>
  <c r="E7612" i="5"/>
  <c r="G7612" i="5" s="1"/>
  <c r="A7612" i="7" s="1"/>
  <c r="E7614" i="5"/>
  <c r="G7614" i="5" s="1"/>
  <c r="A7614" i="7" s="1"/>
  <c r="E7616" i="5"/>
  <c r="G7616" i="5" s="1"/>
  <c r="A7616" i="7" s="1"/>
  <c r="E7618" i="5"/>
  <c r="G7618" i="5" s="1"/>
  <c r="A7618" i="7" s="1"/>
  <c r="E7620" i="5"/>
  <c r="G7620" i="5" s="1"/>
  <c r="A7620" i="7" s="1"/>
  <c r="E7622" i="5"/>
  <c r="G7622" i="5" s="1"/>
  <c r="A7622" i="7" s="1"/>
  <c r="E7624" i="5"/>
  <c r="G7624" i="5" s="1"/>
  <c r="A7624" i="7" s="1"/>
  <c r="E7626" i="5"/>
  <c r="G7626" i="5" s="1"/>
  <c r="A7626" i="7" s="1"/>
  <c r="E7628" i="5"/>
  <c r="G7628" i="5" s="1"/>
  <c r="A7628" i="7" s="1"/>
  <c r="E7630" i="5"/>
  <c r="G7630" i="5" s="1"/>
  <c r="A7630" i="7" s="1"/>
  <c r="E7632" i="5"/>
  <c r="G7632" i="5" s="1"/>
  <c r="A7632" i="7" s="1"/>
  <c r="E7634" i="5"/>
  <c r="G7634" i="5" s="1"/>
  <c r="A7634" i="7" s="1"/>
  <c r="E7636" i="5"/>
  <c r="G7636" i="5" s="1"/>
  <c r="A7636" i="7" s="1"/>
  <c r="E7638" i="5"/>
  <c r="G7638" i="5" s="1"/>
  <c r="A7638" i="7" s="1"/>
  <c r="E7640" i="5"/>
  <c r="G7640" i="5" s="1"/>
  <c r="A7640" i="7" s="1"/>
  <c r="E7642" i="5"/>
  <c r="G7642" i="5" s="1"/>
  <c r="A7642" i="7" s="1"/>
  <c r="E7644" i="5"/>
  <c r="G7644" i="5" s="1"/>
  <c r="A7644" i="7" s="1"/>
  <c r="E7646" i="5"/>
  <c r="G7646" i="5" s="1"/>
  <c r="A7646" i="7" s="1"/>
  <c r="E7648" i="5"/>
  <c r="G7648" i="5" s="1"/>
  <c r="A7648" i="7" s="1"/>
  <c r="E7650" i="5"/>
  <c r="G7650" i="5" s="1"/>
  <c r="A7650" i="7" s="1"/>
  <c r="E7652" i="5"/>
  <c r="G7652" i="5" s="1"/>
  <c r="A7652" i="7" s="1"/>
  <c r="E7654" i="5"/>
  <c r="G7654" i="5" s="1"/>
  <c r="A7654" i="7" s="1"/>
  <c r="E7656" i="5"/>
  <c r="G7656" i="5" s="1"/>
  <c r="A7656" i="7" s="1"/>
  <c r="E7658" i="5"/>
  <c r="G7658" i="5" s="1"/>
  <c r="A7658" i="7" s="1"/>
  <c r="E7660" i="5"/>
  <c r="G7660" i="5" s="1"/>
  <c r="A7660" i="7" s="1"/>
  <c r="E7662" i="5"/>
  <c r="G7662" i="5" s="1"/>
  <c r="A7662" i="7" s="1"/>
  <c r="E7664" i="5"/>
  <c r="G7664" i="5" s="1"/>
  <c r="A7664" i="7" s="1"/>
  <c r="E7666" i="5"/>
  <c r="G7666" i="5" s="1"/>
  <c r="A7666" i="7" s="1"/>
  <c r="E7668" i="5"/>
  <c r="G7668" i="5" s="1"/>
  <c r="A7668" i="7" s="1"/>
  <c r="E7670" i="5"/>
  <c r="G7670" i="5" s="1"/>
  <c r="A7670" i="7" s="1"/>
  <c r="E7672" i="5"/>
  <c r="G7672" i="5" s="1"/>
  <c r="A7672" i="7" s="1"/>
  <c r="E7674" i="5"/>
  <c r="G7674" i="5" s="1"/>
  <c r="A7674" i="7" s="1"/>
  <c r="E7676" i="5"/>
  <c r="G7676" i="5" s="1"/>
  <c r="A7676" i="7" s="1"/>
  <c r="E7678" i="5"/>
  <c r="G7678" i="5" s="1"/>
  <c r="A7678" i="7" s="1"/>
  <c r="E7680" i="5"/>
  <c r="G7680" i="5" s="1"/>
  <c r="A7680" i="7" s="1"/>
  <c r="E7682" i="5"/>
  <c r="G7682" i="5" s="1"/>
  <c r="A7682" i="7" s="1"/>
  <c r="E7684" i="5"/>
  <c r="G7684" i="5" s="1"/>
  <c r="A7684" i="7" s="1"/>
  <c r="E7686" i="5"/>
  <c r="G7686" i="5" s="1"/>
  <c r="A7686" i="7" s="1"/>
  <c r="E7688" i="5"/>
  <c r="G7688" i="5" s="1"/>
  <c r="A7688" i="7" s="1"/>
  <c r="E7690" i="5"/>
  <c r="G7690" i="5" s="1"/>
  <c r="A7690" i="7" s="1"/>
  <c r="E7692" i="5"/>
  <c r="G7692" i="5" s="1"/>
  <c r="A7692" i="7" s="1"/>
  <c r="E7694" i="5"/>
  <c r="G7694" i="5" s="1"/>
  <c r="A7694" i="7" s="1"/>
  <c r="E7696" i="5"/>
  <c r="G7696" i="5" s="1"/>
  <c r="A7696" i="7" s="1"/>
  <c r="E7698" i="5"/>
  <c r="G7698" i="5" s="1"/>
  <c r="A7698" i="7" s="1"/>
  <c r="E7700" i="5"/>
  <c r="G7700" i="5" s="1"/>
  <c r="A7700" i="7" s="1"/>
  <c r="E7702" i="5"/>
  <c r="G7702" i="5" s="1"/>
  <c r="A7702" i="7" s="1"/>
  <c r="E7704" i="5"/>
  <c r="G7704" i="5" s="1"/>
  <c r="A7704" i="7" s="1"/>
  <c r="E7706" i="5"/>
  <c r="G7706" i="5" s="1"/>
  <c r="A7706" i="7" s="1"/>
  <c r="E7708" i="5"/>
  <c r="G7708" i="5" s="1"/>
  <c r="A7708" i="7" s="1"/>
  <c r="E7710" i="5"/>
  <c r="G7710" i="5" s="1"/>
  <c r="A7710" i="7" s="1"/>
  <c r="E7712" i="5"/>
  <c r="G7712" i="5" s="1"/>
  <c r="A7712" i="7" s="1"/>
  <c r="E7714" i="5"/>
  <c r="G7714" i="5" s="1"/>
  <c r="A7714" i="7" s="1"/>
  <c r="E7716" i="5"/>
  <c r="G7716" i="5" s="1"/>
  <c r="A7716" i="7" s="1"/>
  <c r="E7718" i="5"/>
  <c r="G7718" i="5" s="1"/>
  <c r="A7718" i="7" s="1"/>
  <c r="E7720" i="5"/>
  <c r="G7720" i="5" s="1"/>
  <c r="A7720" i="7" s="1"/>
  <c r="E7722" i="5"/>
  <c r="G7722" i="5" s="1"/>
  <c r="A7722" i="7" s="1"/>
  <c r="E7724" i="5"/>
  <c r="G7724" i="5" s="1"/>
  <c r="A7724" i="7" s="1"/>
  <c r="E7726" i="5"/>
  <c r="G7726" i="5" s="1"/>
  <c r="A7726" i="7" s="1"/>
  <c r="E7728" i="5"/>
  <c r="G7728" i="5" s="1"/>
  <c r="A7728" i="7" s="1"/>
  <c r="E7730" i="5"/>
  <c r="G7730" i="5" s="1"/>
  <c r="A7730" i="7" s="1"/>
  <c r="E7732" i="5"/>
  <c r="G7732" i="5" s="1"/>
  <c r="A7732" i="7" s="1"/>
  <c r="E7734" i="5"/>
  <c r="G7734" i="5" s="1"/>
  <c r="A7734" i="7" s="1"/>
  <c r="E7736" i="5"/>
  <c r="G7736" i="5" s="1"/>
  <c r="A7736" i="7" s="1"/>
  <c r="E7738" i="5"/>
  <c r="G7738" i="5" s="1"/>
  <c r="A7738" i="7" s="1"/>
  <c r="E7740" i="5"/>
  <c r="G7740" i="5" s="1"/>
  <c r="A7740" i="7" s="1"/>
  <c r="E7742" i="5"/>
  <c r="G7742" i="5" s="1"/>
  <c r="A7742" i="7" s="1"/>
  <c r="E7744" i="5"/>
  <c r="G7744" i="5" s="1"/>
  <c r="A7744" i="7" s="1"/>
  <c r="E7746" i="5"/>
  <c r="G7746" i="5" s="1"/>
  <c r="A7746" i="7" s="1"/>
  <c r="E7748" i="5"/>
  <c r="G7748" i="5" s="1"/>
  <c r="A7748" i="7" s="1"/>
  <c r="E7750" i="5"/>
  <c r="G7750" i="5" s="1"/>
  <c r="A7750" i="7" s="1"/>
  <c r="E7752" i="5"/>
  <c r="G7752" i="5" s="1"/>
  <c r="A7752" i="7" s="1"/>
  <c r="E7754" i="5"/>
  <c r="G7754" i="5" s="1"/>
  <c r="A7754" i="7" s="1"/>
  <c r="E7756" i="5"/>
  <c r="G7756" i="5" s="1"/>
  <c r="A7756" i="7" s="1"/>
  <c r="E7758" i="5"/>
  <c r="G7758" i="5" s="1"/>
  <c r="A7758" i="7" s="1"/>
  <c r="E7760" i="5"/>
  <c r="G7760" i="5" s="1"/>
  <c r="A7760" i="7" s="1"/>
  <c r="E7762" i="5"/>
  <c r="G7762" i="5" s="1"/>
  <c r="A7762" i="7" s="1"/>
  <c r="E7764" i="5"/>
  <c r="G7764" i="5" s="1"/>
  <c r="A7764" i="7" s="1"/>
  <c r="E7766" i="5"/>
  <c r="G7766" i="5" s="1"/>
  <c r="A7766" i="7" s="1"/>
  <c r="E7768" i="5"/>
  <c r="G7768" i="5" s="1"/>
  <c r="A7768" i="7" s="1"/>
  <c r="E7770" i="5"/>
  <c r="G7770" i="5" s="1"/>
  <c r="A7770" i="7" s="1"/>
  <c r="E7772" i="5"/>
  <c r="G7772" i="5" s="1"/>
  <c r="A7772" i="7" s="1"/>
  <c r="E7774" i="5"/>
  <c r="G7774" i="5" s="1"/>
  <c r="A7774" i="7" s="1"/>
  <c r="E7776" i="5"/>
  <c r="G7776" i="5" s="1"/>
  <c r="A7776" i="7" s="1"/>
  <c r="E7778" i="5"/>
  <c r="G7778" i="5" s="1"/>
  <c r="A7778" i="7" s="1"/>
  <c r="E7780" i="5"/>
  <c r="G7780" i="5" s="1"/>
  <c r="A7780" i="7" s="1"/>
  <c r="E7782" i="5"/>
  <c r="G7782" i="5" s="1"/>
  <c r="A7782" i="7" s="1"/>
  <c r="E7784" i="5"/>
  <c r="G7784" i="5" s="1"/>
  <c r="A7784" i="7" s="1"/>
  <c r="E7786" i="5"/>
  <c r="G7786" i="5" s="1"/>
  <c r="A7786" i="7" s="1"/>
  <c r="E7788" i="5"/>
  <c r="G7788" i="5" s="1"/>
  <c r="A7788" i="7" s="1"/>
  <c r="E7790" i="5"/>
  <c r="G7790" i="5" s="1"/>
  <c r="A7790" i="7" s="1"/>
  <c r="E7792" i="5"/>
  <c r="G7792" i="5" s="1"/>
  <c r="A7792" i="7" s="1"/>
  <c r="E7794" i="5"/>
  <c r="G7794" i="5" s="1"/>
  <c r="A7794" i="7" s="1"/>
  <c r="E7796" i="5"/>
  <c r="G7796" i="5" s="1"/>
  <c r="A7796" i="7" s="1"/>
  <c r="E7798" i="5"/>
  <c r="G7798" i="5" s="1"/>
  <c r="A7798" i="7" s="1"/>
  <c r="E7800" i="5"/>
  <c r="G7800" i="5" s="1"/>
  <c r="A7800" i="7" s="1"/>
  <c r="E7802" i="5"/>
  <c r="G7802" i="5" s="1"/>
  <c r="A7802" i="7" s="1"/>
  <c r="E7804" i="5"/>
  <c r="G7804" i="5" s="1"/>
  <c r="A7804" i="7" s="1"/>
  <c r="E7806" i="5"/>
  <c r="G7806" i="5" s="1"/>
  <c r="A7806" i="7" s="1"/>
  <c r="E7808" i="5"/>
  <c r="G7808" i="5" s="1"/>
  <c r="A7808" i="7" s="1"/>
  <c r="E7810" i="5"/>
  <c r="G7810" i="5" s="1"/>
  <c r="A7810" i="7" s="1"/>
  <c r="E7812" i="5"/>
  <c r="G7812" i="5" s="1"/>
  <c r="A7812" i="7" s="1"/>
  <c r="E7814" i="5"/>
  <c r="G7814" i="5" s="1"/>
  <c r="A7814" i="7" s="1"/>
  <c r="E7816" i="5"/>
  <c r="G7816" i="5" s="1"/>
  <c r="A7816" i="7" s="1"/>
  <c r="E7818" i="5"/>
  <c r="G7818" i="5" s="1"/>
  <c r="A7818" i="7" s="1"/>
  <c r="E7820" i="5"/>
  <c r="G7820" i="5" s="1"/>
  <c r="A7820" i="7" s="1"/>
  <c r="E7822" i="5"/>
  <c r="G7822" i="5" s="1"/>
  <c r="A7822" i="7" s="1"/>
  <c r="E7824" i="5"/>
  <c r="G7824" i="5" s="1"/>
  <c r="A7824" i="7" s="1"/>
  <c r="E7826" i="5"/>
  <c r="G7826" i="5" s="1"/>
  <c r="A7826" i="7" s="1"/>
  <c r="E7828" i="5"/>
  <c r="G7828" i="5" s="1"/>
  <c r="A7828" i="7" s="1"/>
  <c r="E7830" i="5"/>
  <c r="G7830" i="5" s="1"/>
  <c r="A7830" i="7" s="1"/>
  <c r="E7832" i="5"/>
  <c r="G7832" i="5" s="1"/>
  <c r="A7832" i="7" s="1"/>
  <c r="E7834" i="5"/>
  <c r="G7834" i="5" s="1"/>
  <c r="A7834" i="7" s="1"/>
  <c r="E7836" i="5"/>
  <c r="G7836" i="5" s="1"/>
  <c r="A7836" i="7" s="1"/>
  <c r="E7838" i="5"/>
  <c r="G7838" i="5" s="1"/>
  <c r="A7838" i="7" s="1"/>
  <c r="E7840" i="5"/>
  <c r="G7840" i="5" s="1"/>
  <c r="A7840" i="7" s="1"/>
  <c r="E7842" i="5"/>
  <c r="G7842" i="5" s="1"/>
  <c r="A7842" i="7" s="1"/>
  <c r="E7844" i="5"/>
  <c r="G7844" i="5" s="1"/>
  <c r="A7844" i="7" s="1"/>
  <c r="E7846" i="5"/>
  <c r="G7846" i="5" s="1"/>
  <c r="A7846" i="7" s="1"/>
  <c r="E7848" i="5"/>
  <c r="G7848" i="5" s="1"/>
  <c r="A7848" i="7" s="1"/>
  <c r="E7850" i="5"/>
  <c r="G7850" i="5" s="1"/>
  <c r="A7850" i="7" s="1"/>
  <c r="E7852" i="5"/>
  <c r="G7852" i="5" s="1"/>
  <c r="A7852" i="7" s="1"/>
  <c r="E7854" i="5"/>
  <c r="G7854" i="5" s="1"/>
  <c r="A7854" i="7" s="1"/>
  <c r="E7856" i="5"/>
  <c r="G7856" i="5" s="1"/>
  <c r="A7856" i="7" s="1"/>
  <c r="E7858" i="5"/>
  <c r="G7858" i="5" s="1"/>
  <c r="A7858" i="7" s="1"/>
  <c r="E7860" i="5"/>
  <c r="G7860" i="5" s="1"/>
  <c r="A7860" i="7" s="1"/>
  <c r="E7862" i="5"/>
  <c r="G7862" i="5" s="1"/>
  <c r="A7862" i="7" s="1"/>
  <c r="E7864" i="5"/>
  <c r="G7864" i="5" s="1"/>
  <c r="A7864" i="7" s="1"/>
  <c r="E7866" i="5"/>
  <c r="G7866" i="5" s="1"/>
  <c r="A7866" i="7" s="1"/>
  <c r="E7868" i="5"/>
  <c r="G7868" i="5" s="1"/>
  <c r="A7868" i="7" s="1"/>
  <c r="E7870" i="5"/>
  <c r="G7870" i="5" s="1"/>
  <c r="A7870" i="7" s="1"/>
  <c r="E7872" i="5"/>
  <c r="G7872" i="5" s="1"/>
  <c r="A7872" i="7" s="1"/>
  <c r="E7906" i="5"/>
  <c r="G7906" i="5" s="1"/>
  <c r="A7906" i="7" s="1"/>
  <c r="E7908" i="5"/>
  <c r="G7908" i="5" s="1"/>
  <c r="A7908" i="7" s="1"/>
  <c r="E7910" i="5"/>
  <c r="G7910" i="5" s="1"/>
  <c r="A7910" i="7" s="1"/>
  <c r="E7912" i="5"/>
  <c r="G7912" i="5" s="1"/>
  <c r="A7912" i="7" s="1"/>
  <c r="E7914" i="5"/>
  <c r="G7914" i="5" s="1"/>
  <c r="A7914" i="7" s="1"/>
  <c r="E7916" i="5"/>
  <c r="G7916" i="5" s="1"/>
  <c r="A7916" i="7" s="1"/>
  <c r="E7918" i="5"/>
  <c r="G7918" i="5" s="1"/>
  <c r="A7918" i="7" s="1"/>
  <c r="E7920" i="5"/>
  <c r="G7920" i="5" s="1"/>
  <c r="A7920" i="7" s="1"/>
  <c r="E7922" i="5"/>
  <c r="G7922" i="5" s="1"/>
  <c r="A7922" i="7" s="1"/>
  <c r="E7924" i="5"/>
  <c r="G7924" i="5" s="1"/>
  <c r="A7924" i="7" s="1"/>
  <c r="E7926" i="5"/>
  <c r="G7926" i="5" s="1"/>
  <c r="A7926" i="7" s="1"/>
  <c r="E7928" i="5"/>
  <c r="G7928" i="5" s="1"/>
  <c r="A7928" i="7" s="1"/>
  <c r="E7930" i="5"/>
  <c r="G7930" i="5" s="1"/>
  <c r="A7930" i="7" s="1"/>
  <c r="E7932" i="5"/>
  <c r="G7932" i="5" s="1"/>
  <c r="A7932" i="7" s="1"/>
  <c r="E7934" i="5"/>
  <c r="G7934" i="5" s="1"/>
  <c r="A7934" i="7" s="1"/>
  <c r="E7936" i="5"/>
  <c r="G7936" i="5" s="1"/>
  <c r="A7936" i="7" s="1"/>
  <c r="E7938" i="5"/>
  <c r="G7938" i="5" s="1"/>
  <c r="A7938" i="7" s="1"/>
  <c r="E7940" i="5"/>
  <c r="G7940" i="5" s="1"/>
  <c r="A7940" i="7" s="1"/>
  <c r="E7942" i="5"/>
  <c r="G7942" i="5" s="1"/>
  <c r="A7942" i="7" s="1"/>
  <c r="E7944" i="5"/>
  <c r="G7944" i="5" s="1"/>
  <c r="A7944" i="7" s="1"/>
  <c r="E7946" i="5"/>
  <c r="G7946" i="5" s="1"/>
  <c r="A7946" i="7" s="1"/>
  <c r="E7948" i="5"/>
  <c r="G7948" i="5" s="1"/>
  <c r="A7948" i="7" s="1"/>
  <c r="E7950" i="5"/>
  <c r="G7950" i="5" s="1"/>
  <c r="A7950" i="7" s="1"/>
  <c r="E7952" i="5"/>
  <c r="G7952" i="5" s="1"/>
  <c r="A7952" i="7" s="1"/>
  <c r="E7954" i="5"/>
  <c r="G7954" i="5" s="1"/>
  <c r="A7954" i="7" s="1"/>
  <c r="E7956" i="5"/>
  <c r="G7956" i="5" s="1"/>
  <c r="A7956" i="7" s="1"/>
  <c r="E7958" i="5"/>
  <c r="G7958" i="5" s="1"/>
  <c r="A7958" i="7" s="1"/>
  <c r="E7960" i="5"/>
  <c r="G7960" i="5" s="1"/>
  <c r="A7960" i="7" s="1"/>
  <c r="E7962" i="5"/>
  <c r="G7962" i="5" s="1"/>
  <c r="A7962" i="7" s="1"/>
  <c r="E7964" i="5"/>
  <c r="G7964" i="5" s="1"/>
  <c r="A7964" i="7" s="1"/>
  <c r="E7966" i="5"/>
  <c r="G7966" i="5" s="1"/>
  <c r="A7966" i="7" s="1"/>
  <c r="E7968" i="5"/>
  <c r="G7968" i="5" s="1"/>
  <c r="A7968" i="7" s="1"/>
  <c r="E7970" i="5"/>
  <c r="G7970" i="5" s="1"/>
  <c r="A7970" i="7" s="1"/>
  <c r="E7972" i="5"/>
  <c r="G7972" i="5" s="1"/>
  <c r="A7972" i="7" s="1"/>
  <c r="E7974" i="5"/>
  <c r="G7974" i="5" s="1"/>
  <c r="A7974" i="7" s="1"/>
  <c r="E7976" i="5"/>
  <c r="G7976" i="5" s="1"/>
  <c r="A7976" i="7" s="1"/>
  <c r="E7978" i="5"/>
  <c r="G7978" i="5" s="1"/>
  <c r="A7978" i="7" s="1"/>
  <c r="E7980" i="5"/>
  <c r="G7980" i="5" s="1"/>
  <c r="A7980" i="7" s="1"/>
  <c r="E7982" i="5"/>
  <c r="G7982" i="5" s="1"/>
  <c r="A7982" i="7" s="1"/>
  <c r="E7984" i="5"/>
  <c r="G7984" i="5" s="1"/>
  <c r="A7984" i="7" s="1"/>
  <c r="E7986" i="5"/>
  <c r="G7986" i="5" s="1"/>
  <c r="A7986" i="7" s="1"/>
  <c r="E7988" i="5"/>
  <c r="G7988" i="5" s="1"/>
  <c r="A7988" i="7" s="1"/>
  <c r="E7990" i="5"/>
  <c r="G7990" i="5" s="1"/>
  <c r="A7990" i="7" s="1"/>
  <c r="E7992" i="5"/>
  <c r="G7992" i="5" s="1"/>
  <c r="A7992" i="7" s="1"/>
  <c r="E7994" i="5"/>
  <c r="G7994" i="5" s="1"/>
  <c r="A7994" i="7" s="1"/>
  <c r="E7996" i="5"/>
  <c r="G7996" i="5" s="1"/>
  <c r="A7996" i="7" s="1"/>
  <c r="E7998" i="5"/>
  <c r="G7998" i="5" s="1"/>
  <c r="A7998" i="7" s="1"/>
  <c r="E8000" i="5"/>
  <c r="G8000" i="5" s="1"/>
  <c r="A8000" i="7" s="1"/>
  <c r="E8002" i="5"/>
  <c r="G8002" i="5" s="1"/>
  <c r="A8002" i="7" s="1"/>
  <c r="E8004" i="5"/>
  <c r="G8004" i="5" s="1"/>
  <c r="A8004" i="7" s="1"/>
  <c r="E8006" i="5"/>
  <c r="G8006" i="5" s="1"/>
  <c r="A8006" i="7" s="1"/>
  <c r="E8008" i="5"/>
  <c r="G8008" i="5" s="1"/>
  <c r="A8008" i="7" s="1"/>
  <c r="E8010" i="5"/>
  <c r="G8010" i="5" s="1"/>
  <c r="A8010" i="7" s="1"/>
  <c r="E8012" i="5"/>
  <c r="G8012" i="5" s="1"/>
  <c r="A8012" i="7" s="1"/>
  <c r="E8014" i="5"/>
  <c r="G8014" i="5" s="1"/>
  <c r="A8014" i="7" s="1"/>
  <c r="E8016" i="5"/>
  <c r="G8016" i="5" s="1"/>
  <c r="A8016" i="7" s="1"/>
  <c r="E8018" i="5"/>
  <c r="G8018" i="5" s="1"/>
  <c r="A8018" i="7" s="1"/>
  <c r="E8020" i="5"/>
  <c r="G8020" i="5" s="1"/>
  <c r="A8020" i="7" s="1"/>
  <c r="E8022" i="5"/>
  <c r="G8022" i="5" s="1"/>
  <c r="A8022" i="7" s="1"/>
  <c r="E8024" i="5"/>
  <c r="G8024" i="5" s="1"/>
  <c r="A8024" i="7" s="1"/>
  <c r="E8026" i="5"/>
  <c r="G8026" i="5" s="1"/>
  <c r="A8026" i="7" s="1"/>
  <c r="E8028" i="5"/>
  <c r="G8028" i="5" s="1"/>
  <c r="A8028" i="7" s="1"/>
  <c r="E8030" i="5"/>
  <c r="G8030" i="5" s="1"/>
  <c r="A8030" i="7" s="1"/>
  <c r="E8032" i="5"/>
  <c r="G8032" i="5" s="1"/>
  <c r="A8032" i="7" s="1"/>
  <c r="E8034" i="5"/>
  <c r="G8034" i="5" s="1"/>
  <c r="A8034" i="7" s="1"/>
  <c r="E8036" i="5"/>
  <c r="G8036" i="5" s="1"/>
  <c r="A8036" i="7" s="1"/>
  <c r="E8038" i="5"/>
  <c r="G8038" i="5" s="1"/>
  <c r="A8038" i="7" s="1"/>
  <c r="E8040" i="5"/>
  <c r="G8040" i="5" s="1"/>
  <c r="A8040" i="7" s="1"/>
  <c r="E7323" i="5"/>
  <c r="G7323" i="5" s="1"/>
  <c r="A7323" i="7" s="1"/>
  <c r="E7325" i="5"/>
  <c r="G7325" i="5" s="1"/>
  <c r="A7325" i="7" s="1"/>
  <c r="E7327" i="5"/>
  <c r="G7327" i="5" s="1"/>
  <c r="A7327" i="7" s="1"/>
  <c r="E7329" i="5"/>
  <c r="G7329" i="5" s="1"/>
  <c r="A7329" i="7" s="1"/>
  <c r="E7331" i="5"/>
  <c r="G7331" i="5" s="1"/>
  <c r="A7331" i="7" s="1"/>
  <c r="E7333" i="5"/>
  <c r="G7333" i="5" s="1"/>
  <c r="A7333" i="7" s="1"/>
  <c r="E7335" i="5"/>
  <c r="G7335" i="5" s="1"/>
  <c r="A7335" i="7" s="1"/>
  <c r="E7337" i="5"/>
  <c r="G7337" i="5" s="1"/>
  <c r="A7337" i="7" s="1"/>
  <c r="E7339" i="5"/>
  <c r="G7339" i="5" s="1"/>
  <c r="A7339" i="7" s="1"/>
  <c r="E7341" i="5"/>
  <c r="G7341" i="5" s="1"/>
  <c r="A7341" i="7" s="1"/>
  <c r="E7343" i="5"/>
  <c r="G7343" i="5" s="1"/>
  <c r="A7343" i="7" s="1"/>
  <c r="E7345" i="5"/>
  <c r="G7345" i="5" s="1"/>
  <c r="A7345" i="7" s="1"/>
  <c r="E7347" i="5"/>
  <c r="G7347" i="5" s="1"/>
  <c r="A7347" i="7" s="1"/>
  <c r="E7349" i="5"/>
  <c r="G7349" i="5" s="1"/>
  <c r="A7349" i="7" s="1"/>
  <c r="E7351" i="5"/>
  <c r="G7351" i="5" s="1"/>
  <c r="A7351" i="7" s="1"/>
  <c r="E7353" i="5"/>
  <c r="G7353" i="5" s="1"/>
  <c r="A7353" i="7" s="1"/>
  <c r="E7355" i="5"/>
  <c r="G7355" i="5" s="1"/>
  <c r="A7355" i="7" s="1"/>
  <c r="E7357" i="5"/>
  <c r="G7357" i="5" s="1"/>
  <c r="A7357" i="7" s="1"/>
  <c r="E7359" i="5"/>
  <c r="G7359" i="5" s="1"/>
  <c r="A7359" i="7" s="1"/>
  <c r="E7361" i="5"/>
  <c r="G7361" i="5" s="1"/>
  <c r="A7361" i="7" s="1"/>
  <c r="E7363" i="5"/>
  <c r="G7363" i="5" s="1"/>
  <c r="A7363" i="7" s="1"/>
  <c r="E7365" i="5"/>
  <c r="G7365" i="5" s="1"/>
  <c r="A7365" i="7" s="1"/>
  <c r="E7367" i="5"/>
  <c r="G7367" i="5" s="1"/>
  <c r="A7367" i="7" s="1"/>
  <c r="E7369" i="5"/>
  <c r="G7369" i="5" s="1"/>
  <c r="A7369" i="7" s="1"/>
  <c r="E7371" i="5"/>
  <c r="G7371" i="5" s="1"/>
  <c r="A7371" i="7" s="1"/>
  <c r="E7373" i="5"/>
  <c r="G7373" i="5" s="1"/>
  <c r="A7373" i="7" s="1"/>
  <c r="E7375" i="5"/>
  <c r="G7375" i="5" s="1"/>
  <c r="A7375" i="7" s="1"/>
  <c r="E7377" i="5"/>
  <c r="G7377" i="5" s="1"/>
  <c r="A7377" i="7" s="1"/>
  <c r="E7379" i="5"/>
  <c r="G7379" i="5" s="1"/>
  <c r="A7379" i="7" s="1"/>
  <c r="E7381" i="5"/>
  <c r="G7381" i="5" s="1"/>
  <c r="A7381" i="7" s="1"/>
  <c r="E7383" i="5"/>
  <c r="G7383" i="5" s="1"/>
  <c r="A7383" i="7" s="1"/>
  <c r="E7385" i="5"/>
  <c r="G7385" i="5" s="1"/>
  <c r="A7385" i="7" s="1"/>
  <c r="E7387" i="5"/>
  <c r="G7387" i="5" s="1"/>
  <c r="A7387" i="7" s="1"/>
  <c r="E7389" i="5"/>
  <c r="G7389" i="5" s="1"/>
  <c r="A7389" i="7" s="1"/>
  <c r="E7391" i="5"/>
  <c r="G7391" i="5" s="1"/>
  <c r="A7391" i="7" s="1"/>
  <c r="E7393" i="5"/>
  <c r="G7393" i="5" s="1"/>
  <c r="A7393" i="7" s="1"/>
  <c r="E7395" i="5"/>
  <c r="G7395" i="5" s="1"/>
  <c r="A7395" i="7" s="1"/>
  <c r="E7397" i="5"/>
  <c r="G7397" i="5" s="1"/>
  <c r="A7397" i="7" s="1"/>
  <c r="E7399" i="5"/>
  <c r="G7399" i="5" s="1"/>
  <c r="A7399" i="7" s="1"/>
  <c r="E7401" i="5"/>
  <c r="G7401" i="5" s="1"/>
  <c r="A7401" i="7" s="1"/>
  <c r="E7403" i="5"/>
  <c r="G7403" i="5" s="1"/>
  <c r="A7403" i="7" s="1"/>
  <c r="E7405" i="5"/>
  <c r="G7405" i="5" s="1"/>
  <c r="A7405" i="7" s="1"/>
  <c r="E7407" i="5"/>
  <c r="G7407" i="5" s="1"/>
  <c r="A7407" i="7" s="1"/>
  <c r="E7409" i="5"/>
  <c r="G7409" i="5" s="1"/>
  <c r="A7409" i="7" s="1"/>
  <c r="E7411" i="5"/>
  <c r="G7411" i="5" s="1"/>
  <c r="A7411" i="7" s="1"/>
  <c r="E7413" i="5"/>
  <c r="G7413" i="5" s="1"/>
  <c r="A7413" i="7" s="1"/>
  <c r="E7415" i="5"/>
  <c r="G7415" i="5" s="1"/>
  <c r="A7415" i="7" s="1"/>
  <c r="E7417" i="5"/>
  <c r="G7417" i="5" s="1"/>
  <c r="A7417" i="7" s="1"/>
  <c r="E7419" i="5"/>
  <c r="G7419" i="5" s="1"/>
  <c r="A7419" i="7" s="1"/>
  <c r="E7421" i="5"/>
  <c r="G7421" i="5" s="1"/>
  <c r="A7421" i="7" s="1"/>
  <c r="E7423" i="5"/>
  <c r="G7423" i="5" s="1"/>
  <c r="A7423" i="7" s="1"/>
  <c r="E7425" i="5"/>
  <c r="G7425" i="5" s="1"/>
  <c r="A7425" i="7" s="1"/>
  <c r="E7427" i="5"/>
  <c r="G7427" i="5" s="1"/>
  <c r="A7427" i="7" s="1"/>
  <c r="E7429" i="5"/>
  <c r="G7429" i="5" s="1"/>
  <c r="A7429" i="7" s="1"/>
  <c r="E7431" i="5"/>
  <c r="G7431" i="5" s="1"/>
  <c r="A7431" i="7" s="1"/>
  <c r="E7433" i="5"/>
  <c r="G7433" i="5" s="1"/>
  <c r="A7433" i="7" s="1"/>
  <c r="E7435" i="5"/>
  <c r="G7435" i="5" s="1"/>
  <c r="A7435" i="7" s="1"/>
  <c r="E7437" i="5"/>
  <c r="G7437" i="5" s="1"/>
  <c r="A7437" i="7" s="1"/>
  <c r="E7439" i="5"/>
  <c r="G7439" i="5" s="1"/>
  <c r="A7439" i="7" s="1"/>
  <c r="E7441" i="5"/>
  <c r="G7441" i="5" s="1"/>
  <c r="A7441" i="7" s="1"/>
  <c r="E7443" i="5"/>
  <c r="G7443" i="5" s="1"/>
  <c r="A7443" i="7" s="1"/>
  <c r="E7445" i="5"/>
  <c r="G7445" i="5" s="1"/>
  <c r="A7445" i="7" s="1"/>
  <c r="E7447" i="5"/>
  <c r="G7447" i="5" s="1"/>
  <c r="A7447" i="7" s="1"/>
  <c r="E7449" i="5"/>
  <c r="G7449" i="5" s="1"/>
  <c r="A7449" i="7" s="1"/>
  <c r="E7451" i="5"/>
  <c r="G7451" i="5" s="1"/>
  <c r="A7451" i="7" s="1"/>
  <c r="E7453" i="5"/>
  <c r="G7453" i="5" s="1"/>
  <c r="A7453" i="7" s="1"/>
  <c r="E7455" i="5"/>
  <c r="G7455" i="5" s="1"/>
  <c r="A7455" i="7" s="1"/>
  <c r="E7457" i="5"/>
  <c r="G7457" i="5" s="1"/>
  <c r="A7457" i="7" s="1"/>
  <c r="E7459" i="5"/>
  <c r="G7459" i="5" s="1"/>
  <c r="A7459" i="7" s="1"/>
  <c r="E7461" i="5"/>
  <c r="G7461" i="5" s="1"/>
  <c r="A7461" i="7" s="1"/>
  <c r="E7463" i="5"/>
  <c r="G7463" i="5" s="1"/>
  <c r="A7463" i="7" s="1"/>
  <c r="E7465" i="5"/>
  <c r="G7465" i="5" s="1"/>
  <c r="A7465" i="7" s="1"/>
  <c r="E7467" i="5"/>
  <c r="G7467" i="5" s="1"/>
  <c r="A7467" i="7" s="1"/>
  <c r="E7469" i="5"/>
  <c r="G7469" i="5" s="1"/>
  <c r="A7469" i="7" s="1"/>
  <c r="E7471" i="5"/>
  <c r="G7471" i="5" s="1"/>
  <c r="A7471" i="7" s="1"/>
  <c r="E7473" i="5"/>
  <c r="G7473" i="5" s="1"/>
  <c r="A7473" i="7" s="1"/>
  <c r="E7475" i="5"/>
  <c r="G7475" i="5" s="1"/>
  <c r="A7475" i="7" s="1"/>
  <c r="E7477" i="5"/>
  <c r="G7477" i="5" s="1"/>
  <c r="A7477" i="7" s="1"/>
  <c r="E7479" i="5"/>
  <c r="G7479" i="5" s="1"/>
  <c r="A7479" i="7" s="1"/>
  <c r="E7481" i="5"/>
  <c r="G7481" i="5" s="1"/>
  <c r="A7481" i="7" s="1"/>
  <c r="E7483" i="5"/>
  <c r="G7483" i="5" s="1"/>
  <c r="A7483" i="7" s="1"/>
  <c r="E7485" i="5"/>
  <c r="G7485" i="5" s="1"/>
  <c r="A7485" i="7" s="1"/>
  <c r="E7487" i="5"/>
  <c r="G7487" i="5" s="1"/>
  <c r="A7487" i="7" s="1"/>
  <c r="E7489" i="5"/>
  <c r="G7489" i="5" s="1"/>
  <c r="A7489" i="7" s="1"/>
  <c r="E7491" i="5"/>
  <c r="G7491" i="5" s="1"/>
  <c r="A7491" i="7" s="1"/>
  <c r="E7493" i="5"/>
  <c r="G7493" i="5" s="1"/>
  <c r="A7493" i="7" s="1"/>
  <c r="E7495" i="5"/>
  <c r="G7495" i="5" s="1"/>
  <c r="A7495" i="7" s="1"/>
  <c r="E7497" i="5"/>
  <c r="G7497" i="5" s="1"/>
  <c r="A7497" i="7" s="1"/>
  <c r="E7499" i="5"/>
  <c r="G7499" i="5" s="1"/>
  <c r="A7499" i="7" s="1"/>
  <c r="E7501" i="5"/>
  <c r="G7501" i="5" s="1"/>
  <c r="A7501" i="7" s="1"/>
  <c r="E7503" i="5"/>
  <c r="G7503" i="5" s="1"/>
  <c r="A7503" i="7" s="1"/>
  <c r="E7505" i="5"/>
  <c r="G7505" i="5" s="1"/>
  <c r="A7505" i="7" s="1"/>
  <c r="E7507" i="5"/>
  <c r="G7507" i="5" s="1"/>
  <c r="A7507" i="7" s="1"/>
  <c r="E7509" i="5"/>
  <c r="G7509" i="5" s="1"/>
  <c r="A7509" i="7" s="1"/>
  <c r="E7511" i="5"/>
  <c r="G7511" i="5" s="1"/>
  <c r="A7511" i="7" s="1"/>
  <c r="E7513" i="5"/>
  <c r="G7513" i="5" s="1"/>
  <c r="A7513" i="7" s="1"/>
  <c r="E7515" i="5"/>
  <c r="G7515" i="5" s="1"/>
  <c r="A7515" i="7" s="1"/>
  <c r="E7517" i="5"/>
  <c r="G7517" i="5" s="1"/>
  <c r="A7517" i="7" s="1"/>
  <c r="E7519" i="5"/>
  <c r="G7519" i="5" s="1"/>
  <c r="A7519" i="7" s="1"/>
  <c r="E7521" i="5"/>
  <c r="G7521" i="5" s="1"/>
  <c r="A7521" i="7" s="1"/>
  <c r="E7523" i="5"/>
  <c r="G7523" i="5" s="1"/>
  <c r="A7523" i="7" s="1"/>
  <c r="E7525" i="5"/>
  <c r="G7525" i="5" s="1"/>
  <c r="A7525" i="7" s="1"/>
  <c r="E7527" i="5"/>
  <c r="G7527" i="5" s="1"/>
  <c r="A7527" i="7" s="1"/>
  <c r="E7529" i="5"/>
  <c r="G7529" i="5" s="1"/>
  <c r="A7529" i="7" s="1"/>
  <c r="E7531" i="5"/>
  <c r="G7531" i="5" s="1"/>
  <c r="A7531" i="7" s="1"/>
  <c r="E7533" i="5"/>
  <c r="G7533" i="5" s="1"/>
  <c r="A7533" i="7" s="1"/>
  <c r="E7535" i="5"/>
  <c r="G7535" i="5" s="1"/>
  <c r="A7535" i="7" s="1"/>
  <c r="E7537" i="5"/>
  <c r="G7537" i="5" s="1"/>
  <c r="A7537" i="7" s="1"/>
  <c r="E7539" i="5"/>
  <c r="G7539" i="5" s="1"/>
  <c r="A7539" i="7" s="1"/>
  <c r="E7541" i="5"/>
  <c r="G7541" i="5" s="1"/>
  <c r="A7541" i="7" s="1"/>
  <c r="E7543" i="5"/>
  <c r="G7543" i="5" s="1"/>
  <c r="A7543" i="7" s="1"/>
  <c r="E7545" i="5"/>
  <c r="G7545" i="5" s="1"/>
  <c r="A7545" i="7" s="1"/>
  <c r="E7547" i="5"/>
  <c r="G7547" i="5" s="1"/>
  <c r="A7547" i="7" s="1"/>
  <c r="E7549" i="5"/>
  <c r="G7549" i="5" s="1"/>
  <c r="A7549" i="7" s="1"/>
  <c r="E7551" i="5"/>
  <c r="G7551" i="5" s="1"/>
  <c r="A7551" i="7" s="1"/>
  <c r="E7553" i="5"/>
  <c r="G7553" i="5" s="1"/>
  <c r="A7553" i="7" s="1"/>
  <c r="E7555" i="5"/>
  <c r="G7555" i="5" s="1"/>
  <c r="A7555" i="7" s="1"/>
  <c r="E7557" i="5"/>
  <c r="G7557" i="5" s="1"/>
  <c r="A7557" i="7" s="1"/>
  <c r="E7559" i="5"/>
  <c r="G7559" i="5" s="1"/>
  <c r="A7559" i="7" s="1"/>
  <c r="E7561" i="5"/>
  <c r="G7561" i="5" s="1"/>
  <c r="A7561" i="7" s="1"/>
  <c r="E7563" i="5"/>
  <c r="G7563" i="5" s="1"/>
  <c r="A7563" i="7" s="1"/>
  <c r="E7565" i="5"/>
  <c r="G7565" i="5" s="1"/>
  <c r="A7565" i="7" s="1"/>
  <c r="E7567" i="5"/>
  <c r="G7567" i="5" s="1"/>
  <c r="A7567" i="7" s="1"/>
  <c r="E7569" i="5"/>
  <c r="G7569" i="5" s="1"/>
  <c r="A7569" i="7" s="1"/>
  <c r="E7571" i="5"/>
  <c r="G7571" i="5" s="1"/>
  <c r="A7571" i="7" s="1"/>
  <c r="E7573" i="5"/>
  <c r="G7573" i="5" s="1"/>
  <c r="A7573" i="7" s="1"/>
  <c r="E7575" i="5"/>
  <c r="G7575" i="5" s="1"/>
  <c r="A7575" i="7" s="1"/>
  <c r="E7577" i="5"/>
  <c r="G7577" i="5" s="1"/>
  <c r="A7577" i="7" s="1"/>
  <c r="E7579" i="5"/>
  <c r="G7579" i="5" s="1"/>
  <c r="A7579" i="7" s="1"/>
  <c r="E7581" i="5"/>
  <c r="G7581" i="5" s="1"/>
  <c r="A7581" i="7" s="1"/>
  <c r="E7583" i="5"/>
  <c r="G7583" i="5" s="1"/>
  <c r="A7583" i="7" s="1"/>
  <c r="E7585" i="5"/>
  <c r="G7585" i="5" s="1"/>
  <c r="A7585" i="7" s="1"/>
  <c r="E7587" i="5"/>
  <c r="G7587" i="5" s="1"/>
  <c r="A7587" i="7" s="1"/>
  <c r="E7589" i="5"/>
  <c r="G7589" i="5" s="1"/>
  <c r="A7589" i="7" s="1"/>
  <c r="E7591" i="5"/>
  <c r="G7591" i="5" s="1"/>
  <c r="A7591" i="7" s="1"/>
  <c r="E7593" i="5"/>
  <c r="G7593" i="5" s="1"/>
  <c r="A7593" i="7" s="1"/>
  <c r="E7595" i="5"/>
  <c r="G7595" i="5" s="1"/>
  <c r="A7595" i="7" s="1"/>
  <c r="E7597" i="5"/>
  <c r="G7597" i="5" s="1"/>
  <c r="A7597" i="7" s="1"/>
  <c r="E7599" i="5"/>
  <c r="G7599" i="5" s="1"/>
  <c r="A7599" i="7" s="1"/>
  <c r="E7601" i="5"/>
  <c r="G7601" i="5" s="1"/>
  <c r="A7601" i="7" s="1"/>
  <c r="E7603" i="5"/>
  <c r="G7603" i="5" s="1"/>
  <c r="A7603" i="7" s="1"/>
  <c r="E7605" i="5"/>
  <c r="G7605" i="5" s="1"/>
  <c r="A7605" i="7" s="1"/>
  <c r="E7607" i="5"/>
  <c r="G7607" i="5" s="1"/>
  <c r="A7607" i="7" s="1"/>
  <c r="E7609" i="5"/>
  <c r="G7609" i="5" s="1"/>
  <c r="A7609" i="7" s="1"/>
  <c r="E7611" i="5"/>
  <c r="G7611" i="5" s="1"/>
  <c r="A7611" i="7" s="1"/>
  <c r="E7613" i="5"/>
  <c r="G7613" i="5" s="1"/>
  <c r="A7613" i="7" s="1"/>
  <c r="E7615" i="5"/>
  <c r="G7615" i="5" s="1"/>
  <c r="A7615" i="7" s="1"/>
  <c r="E7617" i="5"/>
  <c r="G7617" i="5" s="1"/>
  <c r="A7617" i="7" s="1"/>
  <c r="E7619" i="5"/>
  <c r="G7619" i="5" s="1"/>
  <c r="A7619" i="7" s="1"/>
  <c r="E7621" i="5"/>
  <c r="G7621" i="5" s="1"/>
  <c r="A7621" i="7" s="1"/>
  <c r="E7623" i="5"/>
  <c r="G7623" i="5" s="1"/>
  <c r="A7623" i="7" s="1"/>
  <c r="E7625" i="5"/>
  <c r="G7625" i="5" s="1"/>
  <c r="A7625" i="7" s="1"/>
  <c r="E7627" i="5"/>
  <c r="G7627" i="5" s="1"/>
  <c r="A7627" i="7" s="1"/>
  <c r="E7629" i="5"/>
  <c r="G7629" i="5" s="1"/>
  <c r="A7629" i="7" s="1"/>
  <c r="E7631" i="5"/>
  <c r="G7631" i="5" s="1"/>
  <c r="A7631" i="7" s="1"/>
  <c r="E7633" i="5"/>
  <c r="G7633" i="5" s="1"/>
  <c r="A7633" i="7" s="1"/>
  <c r="E7635" i="5"/>
  <c r="G7635" i="5" s="1"/>
  <c r="A7635" i="7" s="1"/>
  <c r="E7637" i="5"/>
  <c r="G7637" i="5" s="1"/>
  <c r="A7637" i="7" s="1"/>
  <c r="E7639" i="5"/>
  <c r="G7639" i="5" s="1"/>
  <c r="A7639" i="7" s="1"/>
  <c r="E7641" i="5"/>
  <c r="G7641" i="5" s="1"/>
  <c r="A7641" i="7" s="1"/>
  <c r="E7643" i="5"/>
  <c r="G7643" i="5" s="1"/>
  <c r="A7643" i="7" s="1"/>
  <c r="E7645" i="5"/>
  <c r="G7645" i="5" s="1"/>
  <c r="A7645" i="7" s="1"/>
  <c r="E7647" i="5"/>
  <c r="G7647" i="5" s="1"/>
  <c r="A7647" i="7" s="1"/>
  <c r="E7649" i="5"/>
  <c r="G7649" i="5" s="1"/>
  <c r="A7649" i="7" s="1"/>
  <c r="E7651" i="5"/>
  <c r="G7651" i="5" s="1"/>
  <c r="A7651" i="7" s="1"/>
  <c r="E7653" i="5"/>
  <c r="G7653" i="5" s="1"/>
  <c r="A7653" i="7" s="1"/>
  <c r="E7655" i="5"/>
  <c r="G7655" i="5" s="1"/>
  <c r="A7655" i="7" s="1"/>
  <c r="E7657" i="5"/>
  <c r="G7657" i="5" s="1"/>
  <c r="A7657" i="7" s="1"/>
  <c r="E7659" i="5"/>
  <c r="G7659" i="5" s="1"/>
  <c r="A7659" i="7" s="1"/>
  <c r="E7661" i="5"/>
  <c r="G7661" i="5" s="1"/>
  <c r="A7661" i="7" s="1"/>
  <c r="E7663" i="5"/>
  <c r="G7663" i="5" s="1"/>
  <c r="A7663" i="7" s="1"/>
  <c r="E7665" i="5"/>
  <c r="G7665" i="5" s="1"/>
  <c r="A7665" i="7" s="1"/>
  <c r="E7667" i="5"/>
  <c r="G7667" i="5" s="1"/>
  <c r="A7667" i="7" s="1"/>
  <c r="E7669" i="5"/>
  <c r="G7669" i="5" s="1"/>
  <c r="A7669" i="7" s="1"/>
  <c r="E7671" i="5"/>
  <c r="G7671" i="5" s="1"/>
  <c r="A7671" i="7" s="1"/>
  <c r="E7673" i="5"/>
  <c r="G7673" i="5" s="1"/>
  <c r="A7673" i="7" s="1"/>
  <c r="E7675" i="5"/>
  <c r="G7675" i="5" s="1"/>
  <c r="A7675" i="7" s="1"/>
  <c r="E7677" i="5"/>
  <c r="G7677" i="5" s="1"/>
  <c r="A7677" i="7" s="1"/>
  <c r="E7679" i="5"/>
  <c r="G7679" i="5" s="1"/>
  <c r="A7679" i="7" s="1"/>
  <c r="E7681" i="5"/>
  <c r="G7681" i="5" s="1"/>
  <c r="A7681" i="7" s="1"/>
  <c r="E7683" i="5"/>
  <c r="G7683" i="5" s="1"/>
  <c r="A7683" i="7" s="1"/>
  <c r="E7685" i="5"/>
  <c r="G7685" i="5" s="1"/>
  <c r="A7685" i="7" s="1"/>
  <c r="E7687" i="5"/>
  <c r="G7687" i="5" s="1"/>
  <c r="A7687" i="7" s="1"/>
  <c r="E7689" i="5"/>
  <c r="G7689" i="5" s="1"/>
  <c r="A7689" i="7" s="1"/>
  <c r="E7691" i="5"/>
  <c r="G7691" i="5" s="1"/>
  <c r="A7691" i="7" s="1"/>
  <c r="E7693" i="5"/>
  <c r="G7693" i="5" s="1"/>
  <c r="A7693" i="7" s="1"/>
  <c r="E7695" i="5"/>
  <c r="G7695" i="5" s="1"/>
  <c r="A7695" i="7" s="1"/>
  <c r="E7697" i="5"/>
  <c r="G7697" i="5" s="1"/>
  <c r="A7697" i="7" s="1"/>
  <c r="E7699" i="5"/>
  <c r="G7699" i="5" s="1"/>
  <c r="A7699" i="7" s="1"/>
  <c r="E7701" i="5"/>
  <c r="G7701" i="5" s="1"/>
  <c r="A7701" i="7" s="1"/>
  <c r="E7703" i="5"/>
  <c r="G7703" i="5" s="1"/>
  <c r="A7703" i="7" s="1"/>
  <c r="E7705" i="5"/>
  <c r="G7705" i="5" s="1"/>
  <c r="A7705" i="7" s="1"/>
  <c r="E7707" i="5"/>
  <c r="G7707" i="5" s="1"/>
  <c r="A7707" i="7" s="1"/>
  <c r="E7709" i="5"/>
  <c r="G7709" i="5" s="1"/>
  <c r="A7709" i="7" s="1"/>
  <c r="E7711" i="5"/>
  <c r="G7711" i="5" s="1"/>
  <c r="A7711" i="7" s="1"/>
  <c r="E7713" i="5"/>
  <c r="G7713" i="5" s="1"/>
  <c r="A7713" i="7" s="1"/>
  <c r="E7715" i="5"/>
  <c r="G7715" i="5" s="1"/>
  <c r="A7715" i="7" s="1"/>
  <c r="E7717" i="5"/>
  <c r="G7717" i="5" s="1"/>
  <c r="A7717" i="7" s="1"/>
  <c r="E7719" i="5"/>
  <c r="G7719" i="5" s="1"/>
  <c r="A7719" i="7" s="1"/>
  <c r="E7721" i="5"/>
  <c r="G7721" i="5" s="1"/>
  <c r="A7721" i="7" s="1"/>
  <c r="E7723" i="5"/>
  <c r="G7723" i="5" s="1"/>
  <c r="A7723" i="7" s="1"/>
  <c r="E7725" i="5"/>
  <c r="G7725" i="5" s="1"/>
  <c r="A7725" i="7" s="1"/>
  <c r="E7727" i="5"/>
  <c r="G7727" i="5" s="1"/>
  <c r="A7727" i="7" s="1"/>
  <c r="E7729" i="5"/>
  <c r="G7729" i="5" s="1"/>
  <c r="A7729" i="7" s="1"/>
  <c r="E7731" i="5"/>
  <c r="G7731" i="5" s="1"/>
  <c r="A7731" i="7" s="1"/>
  <c r="E7733" i="5"/>
  <c r="G7733" i="5" s="1"/>
  <c r="A7733" i="7" s="1"/>
  <c r="E7735" i="5"/>
  <c r="G7735" i="5" s="1"/>
  <c r="A7735" i="7" s="1"/>
  <c r="E7737" i="5"/>
  <c r="G7737" i="5" s="1"/>
  <c r="A7737" i="7" s="1"/>
  <c r="E7739" i="5"/>
  <c r="G7739" i="5" s="1"/>
  <c r="A7739" i="7" s="1"/>
  <c r="E7741" i="5"/>
  <c r="G7741" i="5" s="1"/>
  <c r="A7741" i="7" s="1"/>
  <c r="E7743" i="5"/>
  <c r="G7743" i="5" s="1"/>
  <c r="A7743" i="7" s="1"/>
  <c r="E7745" i="5"/>
  <c r="G7745" i="5" s="1"/>
  <c r="A7745" i="7" s="1"/>
  <c r="E7747" i="5"/>
  <c r="G7747" i="5" s="1"/>
  <c r="A7747" i="7" s="1"/>
  <c r="E7749" i="5"/>
  <c r="G7749" i="5" s="1"/>
  <c r="A7749" i="7" s="1"/>
  <c r="E7751" i="5"/>
  <c r="G7751" i="5" s="1"/>
  <c r="A7751" i="7" s="1"/>
  <c r="E7753" i="5"/>
  <c r="G7753" i="5" s="1"/>
  <c r="A7753" i="7" s="1"/>
  <c r="E7755" i="5"/>
  <c r="G7755" i="5" s="1"/>
  <c r="A7755" i="7" s="1"/>
  <c r="E7757" i="5"/>
  <c r="G7757" i="5" s="1"/>
  <c r="A7757" i="7" s="1"/>
  <c r="E7759" i="5"/>
  <c r="G7759" i="5" s="1"/>
  <c r="A7759" i="7" s="1"/>
  <c r="E7761" i="5"/>
  <c r="G7761" i="5" s="1"/>
  <c r="A7761" i="7" s="1"/>
  <c r="E7763" i="5"/>
  <c r="G7763" i="5" s="1"/>
  <c r="A7763" i="7" s="1"/>
  <c r="E7765" i="5"/>
  <c r="G7765" i="5" s="1"/>
  <c r="A7765" i="7" s="1"/>
  <c r="E7767" i="5"/>
  <c r="G7767" i="5" s="1"/>
  <c r="A7767" i="7" s="1"/>
  <c r="E7769" i="5"/>
  <c r="G7769" i="5" s="1"/>
  <c r="A7769" i="7" s="1"/>
  <c r="E7771" i="5"/>
  <c r="G7771" i="5" s="1"/>
  <c r="A7771" i="7" s="1"/>
  <c r="E7773" i="5"/>
  <c r="G7773" i="5" s="1"/>
  <c r="A7773" i="7" s="1"/>
  <c r="E7775" i="5"/>
  <c r="G7775" i="5" s="1"/>
  <c r="A7775" i="7" s="1"/>
  <c r="E7777" i="5"/>
  <c r="G7777" i="5" s="1"/>
  <c r="A7777" i="7" s="1"/>
  <c r="E7779" i="5"/>
  <c r="G7779" i="5" s="1"/>
  <c r="A7779" i="7" s="1"/>
  <c r="E7781" i="5"/>
  <c r="G7781" i="5" s="1"/>
  <c r="A7781" i="7" s="1"/>
  <c r="E7783" i="5"/>
  <c r="G7783" i="5" s="1"/>
  <c r="A7783" i="7" s="1"/>
  <c r="E7785" i="5"/>
  <c r="G7785" i="5" s="1"/>
  <c r="A7785" i="7" s="1"/>
  <c r="E7787" i="5"/>
  <c r="G7787" i="5" s="1"/>
  <c r="A7787" i="7" s="1"/>
  <c r="E7789" i="5"/>
  <c r="G7789" i="5" s="1"/>
  <c r="A7789" i="7" s="1"/>
  <c r="E7791" i="5"/>
  <c r="G7791" i="5" s="1"/>
  <c r="A7791" i="7" s="1"/>
  <c r="E7793" i="5"/>
  <c r="G7793" i="5" s="1"/>
  <c r="A7793" i="7" s="1"/>
  <c r="E7795" i="5"/>
  <c r="G7795" i="5" s="1"/>
  <c r="A7795" i="7" s="1"/>
  <c r="E7797" i="5"/>
  <c r="G7797" i="5" s="1"/>
  <c r="A7797" i="7" s="1"/>
  <c r="E7799" i="5"/>
  <c r="G7799" i="5" s="1"/>
  <c r="A7799" i="7" s="1"/>
  <c r="E7801" i="5"/>
  <c r="G7801" i="5" s="1"/>
  <c r="A7801" i="7" s="1"/>
  <c r="E7803" i="5"/>
  <c r="G7803" i="5" s="1"/>
  <c r="A7803" i="7" s="1"/>
  <c r="E7805" i="5"/>
  <c r="G7805" i="5" s="1"/>
  <c r="A7805" i="7" s="1"/>
  <c r="E7807" i="5"/>
  <c r="G7807" i="5" s="1"/>
  <c r="A7807" i="7" s="1"/>
  <c r="E7809" i="5"/>
  <c r="G7809" i="5" s="1"/>
  <c r="A7809" i="7" s="1"/>
  <c r="E7811" i="5"/>
  <c r="G7811" i="5" s="1"/>
  <c r="A7811" i="7" s="1"/>
  <c r="E7813" i="5"/>
  <c r="G7813" i="5" s="1"/>
  <c r="A7813" i="7" s="1"/>
  <c r="E7815" i="5"/>
  <c r="G7815" i="5" s="1"/>
  <c r="A7815" i="7" s="1"/>
  <c r="E7817" i="5"/>
  <c r="G7817" i="5" s="1"/>
  <c r="A7817" i="7" s="1"/>
  <c r="E7819" i="5"/>
  <c r="G7819" i="5" s="1"/>
  <c r="A7819" i="7" s="1"/>
  <c r="E7821" i="5"/>
  <c r="G7821" i="5" s="1"/>
  <c r="A7821" i="7" s="1"/>
  <c r="E7823" i="5"/>
  <c r="G7823" i="5" s="1"/>
  <c r="A7823" i="7" s="1"/>
  <c r="E7825" i="5"/>
  <c r="G7825" i="5" s="1"/>
  <c r="A7825" i="7" s="1"/>
  <c r="E7827" i="5"/>
  <c r="G7827" i="5" s="1"/>
  <c r="A7827" i="7" s="1"/>
  <c r="E7829" i="5"/>
  <c r="G7829" i="5" s="1"/>
  <c r="A7829" i="7" s="1"/>
  <c r="E7831" i="5"/>
  <c r="G7831" i="5" s="1"/>
  <c r="A7831" i="7" s="1"/>
  <c r="E7833" i="5"/>
  <c r="G7833" i="5" s="1"/>
  <c r="A7833" i="7" s="1"/>
  <c r="E7835" i="5"/>
  <c r="G7835" i="5" s="1"/>
  <c r="A7835" i="7" s="1"/>
  <c r="E7837" i="5"/>
  <c r="G7837" i="5" s="1"/>
  <c r="A7837" i="7" s="1"/>
  <c r="E7839" i="5"/>
  <c r="G7839" i="5" s="1"/>
  <c r="A7839" i="7" s="1"/>
  <c r="E7841" i="5"/>
  <c r="G7841" i="5" s="1"/>
  <c r="A7841" i="7" s="1"/>
  <c r="E7843" i="5"/>
  <c r="G7843" i="5" s="1"/>
  <c r="A7843" i="7" s="1"/>
  <c r="E7845" i="5"/>
  <c r="G7845" i="5" s="1"/>
  <c r="A7845" i="7" s="1"/>
  <c r="E7847" i="5"/>
  <c r="G7847" i="5" s="1"/>
  <c r="A7847" i="7" s="1"/>
  <c r="E7849" i="5"/>
  <c r="G7849" i="5" s="1"/>
  <c r="A7849" i="7" s="1"/>
  <c r="E7851" i="5"/>
  <c r="G7851" i="5" s="1"/>
  <c r="A7851" i="7" s="1"/>
  <c r="E7853" i="5"/>
  <c r="G7853" i="5" s="1"/>
  <c r="A7853" i="7" s="1"/>
  <c r="E7855" i="5"/>
  <c r="G7855" i="5" s="1"/>
  <c r="A7855" i="7" s="1"/>
  <c r="E7857" i="5"/>
  <c r="G7857" i="5" s="1"/>
  <c r="A7857" i="7" s="1"/>
  <c r="E7859" i="5"/>
  <c r="G7859" i="5" s="1"/>
  <c r="A7859" i="7" s="1"/>
  <c r="E7861" i="5"/>
  <c r="G7861" i="5" s="1"/>
  <c r="A7861" i="7" s="1"/>
  <c r="E7863" i="5"/>
  <c r="G7863" i="5" s="1"/>
  <c r="A7863" i="7" s="1"/>
  <c r="E7865" i="5"/>
  <c r="G7865" i="5" s="1"/>
  <c r="A7865" i="7" s="1"/>
  <c r="E7867" i="5"/>
  <c r="G7867" i="5" s="1"/>
  <c r="A7867" i="7" s="1"/>
  <c r="E7869" i="5"/>
  <c r="G7869" i="5" s="1"/>
  <c r="A7869" i="7" s="1"/>
  <c r="E7871" i="5"/>
  <c r="G7871" i="5" s="1"/>
  <c r="A7871" i="7" s="1"/>
  <c r="E7905" i="5"/>
  <c r="G7905" i="5" s="1"/>
  <c r="A7905" i="7" s="1"/>
  <c r="E7907" i="5"/>
  <c r="G7907" i="5" s="1"/>
  <c r="A7907" i="7" s="1"/>
  <c r="E7909" i="5"/>
  <c r="G7909" i="5" s="1"/>
  <c r="A7909" i="7" s="1"/>
  <c r="E7911" i="5"/>
  <c r="G7911" i="5" s="1"/>
  <c r="A7911" i="7" s="1"/>
  <c r="E7913" i="5"/>
  <c r="G7913" i="5" s="1"/>
  <c r="A7913" i="7" s="1"/>
  <c r="E7915" i="5"/>
  <c r="G7915" i="5" s="1"/>
  <c r="A7915" i="7" s="1"/>
  <c r="E7917" i="5"/>
  <c r="G7917" i="5" s="1"/>
  <c r="A7917" i="7" s="1"/>
  <c r="E7919" i="5"/>
  <c r="G7919" i="5" s="1"/>
  <c r="A7919" i="7" s="1"/>
  <c r="E7921" i="5"/>
  <c r="G7921" i="5" s="1"/>
  <c r="A7921" i="7" s="1"/>
  <c r="E7923" i="5"/>
  <c r="G7923" i="5" s="1"/>
  <c r="A7923" i="7" s="1"/>
  <c r="E7925" i="5"/>
  <c r="G7925" i="5" s="1"/>
  <c r="A7925" i="7" s="1"/>
  <c r="E7927" i="5"/>
  <c r="G7927" i="5" s="1"/>
  <c r="A7927" i="7" s="1"/>
  <c r="E7929" i="5"/>
  <c r="G7929" i="5" s="1"/>
  <c r="A7929" i="7" s="1"/>
  <c r="E7931" i="5"/>
  <c r="G7931" i="5" s="1"/>
  <c r="A7931" i="7" s="1"/>
  <c r="E7933" i="5"/>
  <c r="G7933" i="5" s="1"/>
  <c r="A7933" i="7" s="1"/>
  <c r="E7935" i="5"/>
  <c r="G7935" i="5" s="1"/>
  <c r="A7935" i="7" s="1"/>
  <c r="E7937" i="5"/>
  <c r="G7937" i="5" s="1"/>
  <c r="A7937" i="7" s="1"/>
  <c r="E7939" i="5"/>
  <c r="G7939" i="5" s="1"/>
  <c r="A7939" i="7" s="1"/>
  <c r="E7941" i="5"/>
  <c r="G7941" i="5" s="1"/>
  <c r="A7941" i="7" s="1"/>
  <c r="E7943" i="5"/>
  <c r="G7943" i="5" s="1"/>
  <c r="A7943" i="7" s="1"/>
  <c r="E7945" i="5"/>
  <c r="G7945" i="5" s="1"/>
  <c r="A7945" i="7" s="1"/>
  <c r="E7947" i="5"/>
  <c r="G7947" i="5" s="1"/>
  <c r="A7947" i="7" s="1"/>
  <c r="E7949" i="5"/>
  <c r="G7949" i="5" s="1"/>
  <c r="A7949" i="7" s="1"/>
  <c r="E7951" i="5"/>
  <c r="G7951" i="5" s="1"/>
  <c r="A7951" i="7" s="1"/>
  <c r="E7953" i="5"/>
  <c r="G7953" i="5" s="1"/>
  <c r="A7953" i="7" s="1"/>
  <c r="E7955" i="5"/>
  <c r="G7955" i="5" s="1"/>
  <c r="A7955" i="7" s="1"/>
  <c r="E7957" i="5"/>
  <c r="G7957" i="5" s="1"/>
  <c r="A7957" i="7" s="1"/>
  <c r="E7959" i="5"/>
  <c r="G7959" i="5" s="1"/>
  <c r="A7959" i="7" s="1"/>
  <c r="E7961" i="5"/>
  <c r="G7961" i="5" s="1"/>
  <c r="A7961" i="7" s="1"/>
  <c r="E7963" i="5"/>
  <c r="G7963" i="5" s="1"/>
  <c r="A7963" i="7" s="1"/>
  <c r="E7965" i="5"/>
  <c r="G7965" i="5" s="1"/>
  <c r="A7965" i="7" s="1"/>
  <c r="E7967" i="5"/>
  <c r="G7967" i="5" s="1"/>
  <c r="A7967" i="7" s="1"/>
  <c r="E7969" i="5"/>
  <c r="G7969" i="5" s="1"/>
  <c r="A7969" i="7" s="1"/>
  <c r="E7971" i="5"/>
  <c r="G7971" i="5" s="1"/>
  <c r="A7971" i="7" s="1"/>
  <c r="E7973" i="5"/>
  <c r="G7973" i="5" s="1"/>
  <c r="A7973" i="7" s="1"/>
  <c r="E7975" i="5"/>
  <c r="G7975" i="5" s="1"/>
  <c r="A7975" i="7" s="1"/>
  <c r="E7977" i="5"/>
  <c r="G7977" i="5" s="1"/>
  <c r="A7977" i="7" s="1"/>
  <c r="E7979" i="5"/>
  <c r="G7979" i="5" s="1"/>
  <c r="A7979" i="7" s="1"/>
  <c r="E7981" i="5"/>
  <c r="G7981" i="5" s="1"/>
  <c r="A7981" i="7" s="1"/>
  <c r="E7983" i="5"/>
  <c r="G7983" i="5" s="1"/>
  <c r="A7983" i="7" s="1"/>
  <c r="E7985" i="5"/>
  <c r="G7985" i="5" s="1"/>
  <c r="A7985" i="7" s="1"/>
  <c r="E7987" i="5"/>
  <c r="G7987" i="5" s="1"/>
  <c r="A7987" i="7" s="1"/>
  <c r="E7989" i="5"/>
  <c r="G7989" i="5" s="1"/>
  <c r="A7989" i="7" s="1"/>
  <c r="E7991" i="5"/>
  <c r="G7991" i="5" s="1"/>
  <c r="A7991" i="7" s="1"/>
  <c r="E7993" i="5"/>
  <c r="G7993" i="5" s="1"/>
  <c r="A7993" i="7" s="1"/>
  <c r="E7995" i="5"/>
  <c r="G7995" i="5" s="1"/>
  <c r="A7995" i="7" s="1"/>
  <c r="E7997" i="5"/>
  <c r="G7997" i="5" s="1"/>
  <c r="A7997" i="7" s="1"/>
  <c r="E7999" i="5"/>
  <c r="G7999" i="5" s="1"/>
  <c r="A7999" i="7" s="1"/>
  <c r="E8001" i="5"/>
  <c r="G8001" i="5" s="1"/>
  <c r="A8001" i="7" s="1"/>
  <c r="E8003" i="5"/>
  <c r="G8003" i="5" s="1"/>
  <c r="A8003" i="7" s="1"/>
  <c r="E8005" i="5"/>
  <c r="G8005" i="5" s="1"/>
  <c r="A8005" i="7" s="1"/>
  <c r="E8007" i="5"/>
  <c r="G8007" i="5" s="1"/>
  <c r="A8007" i="7" s="1"/>
  <c r="E8009" i="5"/>
  <c r="G8009" i="5" s="1"/>
  <c r="A8009" i="7" s="1"/>
  <c r="E8011" i="5"/>
  <c r="G8011" i="5" s="1"/>
  <c r="A8011" i="7" s="1"/>
  <c r="E8013" i="5"/>
  <c r="G8013" i="5" s="1"/>
  <c r="A8013" i="7" s="1"/>
  <c r="E8015" i="5"/>
  <c r="G8015" i="5" s="1"/>
  <c r="A8015" i="7" s="1"/>
  <c r="E8017" i="5"/>
  <c r="G8017" i="5" s="1"/>
  <c r="A8017" i="7" s="1"/>
  <c r="E8019" i="5"/>
  <c r="G8019" i="5" s="1"/>
  <c r="A8019" i="7" s="1"/>
  <c r="E8021" i="5"/>
  <c r="G8021" i="5" s="1"/>
  <c r="A8021" i="7" s="1"/>
  <c r="E8023" i="5"/>
  <c r="G8023" i="5" s="1"/>
  <c r="A8023" i="7" s="1"/>
  <c r="E8025" i="5"/>
  <c r="G8025" i="5" s="1"/>
  <c r="A8025" i="7" s="1"/>
  <c r="E8027" i="5"/>
  <c r="G8027" i="5" s="1"/>
  <c r="A8027" i="7" s="1"/>
  <c r="E8029" i="5"/>
  <c r="G8029" i="5" s="1"/>
  <c r="A8029" i="7" s="1"/>
  <c r="E8031" i="5"/>
  <c r="G8031" i="5" s="1"/>
  <c r="A8031" i="7" s="1"/>
  <c r="E8033" i="5"/>
  <c r="G8033" i="5" s="1"/>
  <c r="A8033" i="7" s="1"/>
  <c r="E8035" i="5"/>
  <c r="G8035" i="5" s="1"/>
  <c r="A8035" i="7" s="1"/>
  <c r="E8037" i="5"/>
  <c r="G8037" i="5" s="1"/>
  <c r="A8037" i="7" s="1"/>
  <c r="E8039" i="5"/>
  <c r="G8039" i="5" s="1"/>
  <c r="A8039" i="7" s="1"/>
  <c r="E8041" i="5"/>
  <c r="G8041" i="5" s="1"/>
  <c r="A8041" i="7" s="1"/>
  <c r="E4370" i="5"/>
  <c r="G4370" i="5" s="1"/>
  <c r="A4370" i="7" s="1"/>
  <c r="E4372" i="5"/>
  <c r="G4372" i="5" s="1"/>
  <c r="A4372" i="7" s="1"/>
  <c r="E4374" i="5"/>
  <c r="G4374" i="5" s="1"/>
  <c r="A4374" i="7" s="1"/>
  <c r="E4376" i="5"/>
  <c r="G4376" i="5" s="1"/>
  <c r="A4376" i="7" s="1"/>
  <c r="E4378" i="5"/>
  <c r="G4378" i="5" s="1"/>
  <c r="A4378" i="7" s="1"/>
  <c r="E4380" i="5"/>
  <c r="G4380" i="5" s="1"/>
  <c r="A4380" i="7" s="1"/>
  <c r="E4382" i="5"/>
  <c r="G4382" i="5" s="1"/>
  <c r="A4382" i="7" s="1"/>
  <c r="E4384" i="5"/>
  <c r="G4384" i="5" s="1"/>
  <c r="A4384" i="7" s="1"/>
  <c r="E4386" i="5"/>
  <c r="G4386" i="5" s="1"/>
  <c r="A4386" i="7" s="1"/>
  <c r="E4388" i="5"/>
  <c r="G4388" i="5" s="1"/>
  <c r="A4388" i="7" s="1"/>
  <c r="E4390" i="5"/>
  <c r="G4390" i="5" s="1"/>
  <c r="A4390" i="7" s="1"/>
  <c r="E4392" i="5"/>
  <c r="G4392" i="5" s="1"/>
  <c r="A4392" i="7" s="1"/>
  <c r="E4394" i="5"/>
  <c r="G4394" i="5" s="1"/>
  <c r="A4394" i="7" s="1"/>
  <c r="E4396" i="5"/>
  <c r="G4396" i="5" s="1"/>
  <c r="A4396" i="7" s="1"/>
  <c r="E4398" i="5"/>
  <c r="G4398" i="5" s="1"/>
  <c r="A4398" i="7" s="1"/>
  <c r="E4400" i="5"/>
  <c r="G4400" i="5" s="1"/>
  <c r="A4400" i="7" s="1"/>
  <c r="E4402" i="5"/>
  <c r="G4402" i="5" s="1"/>
  <c r="A4402" i="7" s="1"/>
  <c r="E4404" i="5"/>
  <c r="G4404" i="5" s="1"/>
  <c r="A4404" i="7" s="1"/>
  <c r="E4406" i="5"/>
  <c r="G4406" i="5" s="1"/>
  <c r="A4406" i="7" s="1"/>
  <c r="E4408" i="5"/>
  <c r="G4408" i="5" s="1"/>
  <c r="A4408" i="7" s="1"/>
  <c r="E4410" i="5"/>
  <c r="G4410" i="5" s="1"/>
  <c r="A4410" i="7" s="1"/>
  <c r="E4412" i="5"/>
  <c r="G4412" i="5" s="1"/>
  <c r="A4412" i="7" s="1"/>
  <c r="E4414" i="5"/>
  <c r="G4414" i="5" s="1"/>
  <c r="A4414" i="7" s="1"/>
  <c r="E4416" i="5"/>
  <c r="G4416" i="5" s="1"/>
  <c r="A4416" i="7" s="1"/>
  <c r="E4418" i="5"/>
  <c r="G4418" i="5" s="1"/>
  <c r="A4418" i="7" s="1"/>
  <c r="E4420" i="5"/>
  <c r="G4420" i="5" s="1"/>
  <c r="A4420" i="7" s="1"/>
  <c r="E4422" i="5"/>
  <c r="G4422" i="5" s="1"/>
  <c r="A4422" i="7" s="1"/>
  <c r="E4424" i="5"/>
  <c r="G4424" i="5" s="1"/>
  <c r="A4424" i="7" s="1"/>
  <c r="E4426" i="5"/>
  <c r="G4426" i="5" s="1"/>
  <c r="A4426" i="7" s="1"/>
  <c r="E4428" i="5"/>
  <c r="G4428" i="5" s="1"/>
  <c r="A4428" i="7" s="1"/>
  <c r="E4430" i="5"/>
  <c r="G4430" i="5" s="1"/>
  <c r="A4430" i="7" s="1"/>
  <c r="E4432" i="5"/>
  <c r="G4432" i="5" s="1"/>
  <c r="A4432" i="7" s="1"/>
  <c r="E4434" i="5"/>
  <c r="G4434" i="5" s="1"/>
  <c r="A4434" i="7" s="1"/>
  <c r="E4436" i="5"/>
  <c r="G4436" i="5" s="1"/>
  <c r="A4436" i="7" s="1"/>
  <c r="E4438" i="5"/>
  <c r="G4438" i="5" s="1"/>
  <c r="A4438" i="7" s="1"/>
  <c r="E4440" i="5"/>
  <c r="G4440" i="5" s="1"/>
  <c r="A4440" i="7" s="1"/>
  <c r="E4442" i="5"/>
  <c r="G4442" i="5" s="1"/>
  <c r="A4442" i="7" s="1"/>
  <c r="E4448" i="5"/>
  <c r="G4448" i="5" s="1"/>
  <c r="A4448" i="7" s="1"/>
  <c r="E4450" i="5"/>
  <c r="G4450" i="5" s="1"/>
  <c r="A4450" i="7" s="1"/>
  <c r="E4460" i="5"/>
  <c r="G4460" i="5" s="1"/>
  <c r="A4460" i="7" s="1"/>
  <c r="E4462" i="5"/>
  <c r="G4462" i="5" s="1"/>
  <c r="A4462" i="7" s="1"/>
  <c r="E4464" i="5"/>
  <c r="G4464" i="5" s="1"/>
  <c r="A4464" i="7" s="1"/>
  <c r="E4466" i="5"/>
  <c r="G4466" i="5" s="1"/>
  <c r="A4466" i="7" s="1"/>
  <c r="E4472" i="5"/>
  <c r="G4472" i="5" s="1"/>
  <c r="A4472" i="7" s="1"/>
  <c r="E4484" i="5"/>
  <c r="G4484" i="5" s="1"/>
  <c r="A4484" i="7" s="1"/>
  <c r="E4486" i="5"/>
  <c r="G4486" i="5" s="1"/>
  <c r="A4486" i="7" s="1"/>
  <c r="E4488" i="5"/>
  <c r="G4488" i="5" s="1"/>
  <c r="A4488" i="7" s="1"/>
  <c r="E4490" i="5"/>
  <c r="G4490" i="5" s="1"/>
  <c r="A4490" i="7" s="1"/>
  <c r="E4492" i="5"/>
  <c r="G4492" i="5" s="1"/>
  <c r="A4492" i="7" s="1"/>
  <c r="E4532" i="5"/>
  <c r="G4532" i="5" s="1"/>
  <c r="A4532" i="7" s="1"/>
  <c r="E4534" i="5"/>
  <c r="G4534" i="5" s="1"/>
  <c r="A4534" i="7" s="1"/>
  <c r="E4536" i="5"/>
  <c r="G4536" i="5" s="1"/>
  <c r="A4536" i="7" s="1"/>
  <c r="E4538" i="5"/>
  <c r="G4538" i="5" s="1"/>
  <c r="A4538" i="7" s="1"/>
  <c r="E4540" i="5"/>
  <c r="G4540" i="5" s="1"/>
  <c r="A4540" i="7" s="1"/>
  <c r="E4542" i="5"/>
  <c r="G4542" i="5" s="1"/>
  <c r="A4542" i="7" s="1"/>
  <c r="E4544" i="5"/>
  <c r="G4544" i="5" s="1"/>
  <c r="A4544" i="7" s="1"/>
  <c r="E4546" i="5"/>
  <c r="G4546" i="5" s="1"/>
  <c r="A4546" i="7" s="1"/>
  <c r="E4548" i="5"/>
  <c r="G4548" i="5" s="1"/>
  <c r="A4548" i="7" s="1"/>
  <c r="E4550" i="5"/>
  <c r="G4550" i="5" s="1"/>
  <c r="A4550" i="7" s="1"/>
  <c r="E4552" i="5"/>
  <c r="G4552" i="5" s="1"/>
  <c r="A4552" i="7" s="1"/>
  <c r="E4554" i="5"/>
  <c r="G4554" i="5" s="1"/>
  <c r="A4554" i="7" s="1"/>
  <c r="E4556" i="5"/>
  <c r="G4556" i="5" s="1"/>
  <c r="A4556" i="7" s="1"/>
  <c r="E4558" i="5"/>
  <c r="G4558" i="5" s="1"/>
  <c r="A4558" i="7" s="1"/>
  <c r="E4560" i="5"/>
  <c r="G4560" i="5" s="1"/>
  <c r="A4560" i="7" s="1"/>
  <c r="E4562" i="5"/>
  <c r="G4562" i="5" s="1"/>
  <c r="A4562" i="7" s="1"/>
  <c r="E4564" i="5"/>
  <c r="G4564" i="5" s="1"/>
  <c r="A4564" i="7" s="1"/>
  <c r="E4566" i="5"/>
  <c r="G4566" i="5" s="1"/>
  <c r="A4566" i="7" s="1"/>
  <c r="E4568" i="5"/>
  <c r="G4568" i="5" s="1"/>
  <c r="A4568" i="7" s="1"/>
  <c r="E4570" i="5"/>
  <c r="G4570" i="5" s="1"/>
  <c r="A4570" i="7" s="1"/>
  <c r="E4572" i="5"/>
  <c r="G4572" i="5" s="1"/>
  <c r="A4572" i="7" s="1"/>
  <c r="E4578" i="5"/>
  <c r="G4578" i="5" s="1"/>
  <c r="A4578" i="7" s="1"/>
  <c r="E4580" i="5"/>
  <c r="G4580" i="5" s="1"/>
  <c r="A4580" i="7" s="1"/>
  <c r="E4582" i="5"/>
  <c r="G4582" i="5" s="1"/>
  <c r="A4582" i="7" s="1"/>
  <c r="E4584" i="5"/>
  <c r="G4584" i="5" s="1"/>
  <c r="A4584" i="7" s="1"/>
  <c r="E4586" i="5"/>
  <c r="G4586" i="5" s="1"/>
  <c r="A4586" i="7" s="1"/>
  <c r="E4588" i="5"/>
  <c r="G4588" i="5" s="1"/>
  <c r="A4588" i="7" s="1"/>
  <c r="E4590" i="5"/>
  <c r="G4590" i="5" s="1"/>
  <c r="A4590" i="7" s="1"/>
  <c r="E4592" i="5"/>
  <c r="G4592" i="5" s="1"/>
  <c r="A4592" i="7" s="1"/>
  <c r="E4594" i="5"/>
  <c r="G4594" i="5" s="1"/>
  <c r="A4594" i="7" s="1"/>
  <c r="E4596" i="5"/>
  <c r="G4596" i="5" s="1"/>
  <c r="A4596" i="7" s="1"/>
  <c r="E4598" i="5"/>
  <c r="G4598" i="5" s="1"/>
  <c r="A4598" i="7" s="1"/>
  <c r="E4600" i="5"/>
  <c r="G4600" i="5" s="1"/>
  <c r="A4600" i="7" s="1"/>
  <c r="E4602" i="5"/>
  <c r="G4602" i="5" s="1"/>
  <c r="A4602" i="7" s="1"/>
  <c r="E4604" i="5"/>
  <c r="G4604" i="5" s="1"/>
  <c r="A4604" i="7" s="1"/>
  <c r="E4606" i="5"/>
  <c r="G4606" i="5" s="1"/>
  <c r="A4606" i="7" s="1"/>
  <c r="E4608" i="5"/>
  <c r="G4608" i="5" s="1"/>
  <c r="A4608" i="7" s="1"/>
  <c r="E4610" i="5"/>
  <c r="G4610" i="5" s="1"/>
  <c r="A4610" i="7" s="1"/>
  <c r="E4612" i="5"/>
  <c r="G4612" i="5" s="1"/>
  <c r="A4612" i="7" s="1"/>
  <c r="E4614" i="5"/>
  <c r="G4614" i="5" s="1"/>
  <c r="A4614" i="7" s="1"/>
  <c r="E4616" i="5"/>
  <c r="G4616" i="5" s="1"/>
  <c r="A4616" i="7" s="1"/>
  <c r="E4618" i="5"/>
  <c r="G4618" i="5" s="1"/>
  <c r="A4618" i="7" s="1"/>
  <c r="E4620" i="5"/>
  <c r="G4620" i="5" s="1"/>
  <c r="A4620" i="7" s="1"/>
  <c r="E4622" i="5"/>
  <c r="G4622" i="5" s="1"/>
  <c r="A4622" i="7" s="1"/>
  <c r="E4624" i="5"/>
  <c r="G4624" i="5" s="1"/>
  <c r="A4624" i="7" s="1"/>
  <c r="E4626" i="5"/>
  <c r="G4626" i="5" s="1"/>
  <c r="A4626" i="7" s="1"/>
  <c r="E4628" i="5"/>
  <c r="G4628" i="5" s="1"/>
  <c r="A4628" i="7" s="1"/>
  <c r="E4630" i="5"/>
  <c r="G4630" i="5" s="1"/>
  <c r="A4630" i="7" s="1"/>
  <c r="E4632" i="5"/>
  <c r="G4632" i="5" s="1"/>
  <c r="A4632" i="7" s="1"/>
  <c r="E4634" i="5"/>
  <c r="G4634" i="5" s="1"/>
  <c r="A4634" i="7" s="1"/>
  <c r="E4636" i="5"/>
  <c r="G4636" i="5" s="1"/>
  <c r="A4636" i="7" s="1"/>
  <c r="E4638" i="5"/>
  <c r="G4638" i="5" s="1"/>
  <c r="A4638" i="7" s="1"/>
  <c r="E4640" i="5"/>
  <c r="G4640" i="5" s="1"/>
  <c r="A4640" i="7" s="1"/>
  <c r="E4642" i="5"/>
  <c r="G4642" i="5" s="1"/>
  <c r="A4642" i="7" s="1"/>
  <c r="E4644" i="5"/>
  <c r="G4644" i="5" s="1"/>
  <c r="A4644" i="7" s="1"/>
  <c r="E4646" i="5"/>
  <c r="G4646" i="5" s="1"/>
  <c r="A4646" i="7" s="1"/>
  <c r="E4648" i="5"/>
  <c r="G4648" i="5" s="1"/>
  <c r="A4648" i="7" s="1"/>
  <c r="E4650" i="5"/>
  <c r="G4650" i="5" s="1"/>
  <c r="A4650" i="7" s="1"/>
  <c r="E4652" i="5"/>
  <c r="G4652" i="5" s="1"/>
  <c r="A4652" i="7" s="1"/>
  <c r="E4654" i="5"/>
  <c r="G4654" i="5" s="1"/>
  <c r="A4654" i="7" s="1"/>
  <c r="E4656" i="5"/>
  <c r="G4656" i="5" s="1"/>
  <c r="A4656" i="7" s="1"/>
  <c r="E4658" i="5"/>
  <c r="G4658" i="5" s="1"/>
  <c r="A4658" i="7" s="1"/>
  <c r="E4660" i="5"/>
  <c r="G4660" i="5" s="1"/>
  <c r="A4660" i="7" s="1"/>
  <c r="E4662" i="5"/>
  <c r="G4662" i="5" s="1"/>
  <c r="A4662" i="7" s="1"/>
  <c r="E4664" i="5"/>
  <c r="G4664" i="5" s="1"/>
  <c r="A4664" i="7" s="1"/>
  <c r="E4666" i="5"/>
  <c r="G4666" i="5" s="1"/>
  <c r="A4666" i="7" s="1"/>
  <c r="E4676" i="5"/>
  <c r="G4676" i="5" s="1"/>
  <c r="A4676" i="7" s="1"/>
  <c r="E4678" i="5"/>
  <c r="G4678" i="5" s="1"/>
  <c r="A4678" i="7" s="1"/>
  <c r="E4680" i="5"/>
  <c r="G4680" i="5" s="1"/>
  <c r="A4680" i="7" s="1"/>
  <c r="E4682" i="5"/>
  <c r="G4682" i="5" s="1"/>
  <c r="A4682" i="7" s="1"/>
  <c r="E4684" i="5"/>
  <c r="G4684" i="5" s="1"/>
  <c r="A4684" i="7" s="1"/>
  <c r="E4686" i="5"/>
  <c r="G4686" i="5" s="1"/>
  <c r="A4686" i="7" s="1"/>
  <c r="E4700" i="5"/>
  <c r="G4700" i="5" s="1"/>
  <c r="A4700" i="7" s="1"/>
  <c r="E4702" i="5"/>
  <c r="G4702" i="5" s="1"/>
  <c r="A4702" i="7" s="1"/>
  <c r="E4704" i="5"/>
  <c r="G4704" i="5" s="1"/>
  <c r="A4704" i="7" s="1"/>
  <c r="E4706" i="5"/>
  <c r="G4706" i="5" s="1"/>
  <c r="A4706" i="7" s="1"/>
  <c r="E4708" i="5"/>
  <c r="G4708" i="5" s="1"/>
  <c r="A4708" i="7" s="1"/>
  <c r="E4710" i="5"/>
  <c r="G4710" i="5" s="1"/>
  <c r="A4710" i="7" s="1"/>
  <c r="E4712" i="5"/>
  <c r="G4712" i="5" s="1"/>
  <c r="A4712" i="7" s="1"/>
  <c r="E4714" i="5"/>
  <c r="G4714" i="5" s="1"/>
  <c r="A4714" i="7" s="1"/>
  <c r="E4722" i="5"/>
  <c r="G4722" i="5" s="1"/>
  <c r="A4722" i="7" s="1"/>
  <c r="E4724" i="5"/>
  <c r="G4724" i="5" s="1"/>
  <c r="A4724" i="7" s="1"/>
  <c r="E4726" i="5"/>
  <c r="G4726" i="5" s="1"/>
  <c r="A4726" i="7" s="1"/>
  <c r="E4728" i="5"/>
  <c r="G4728" i="5" s="1"/>
  <c r="A4728" i="7" s="1"/>
  <c r="E4730" i="5"/>
  <c r="G4730" i="5" s="1"/>
  <c r="A4730" i="7" s="1"/>
  <c r="E4732" i="5"/>
  <c r="G4732" i="5" s="1"/>
  <c r="A4732" i="7" s="1"/>
  <c r="E4734" i="5"/>
  <c r="G4734" i="5" s="1"/>
  <c r="A4734" i="7" s="1"/>
  <c r="E4736" i="5"/>
  <c r="G4736" i="5" s="1"/>
  <c r="A4736" i="7" s="1"/>
  <c r="E4738" i="5"/>
  <c r="G4738" i="5" s="1"/>
  <c r="A4738" i="7" s="1"/>
  <c r="E4746" i="5"/>
  <c r="G4746" i="5" s="1"/>
  <c r="A4746" i="7" s="1"/>
  <c r="E4748" i="5"/>
  <c r="G4748" i="5" s="1"/>
  <c r="A4748" i="7" s="1"/>
  <c r="E4750" i="5"/>
  <c r="G4750" i="5" s="1"/>
  <c r="A4750" i="7" s="1"/>
  <c r="E4752" i="5"/>
  <c r="G4752" i="5" s="1"/>
  <c r="A4752" i="7" s="1"/>
  <c r="E4754" i="5"/>
  <c r="G4754" i="5" s="1"/>
  <c r="A4754" i="7" s="1"/>
  <c r="E4756" i="5"/>
  <c r="G4756" i="5" s="1"/>
  <c r="A4756" i="7" s="1"/>
  <c r="E4758" i="5"/>
  <c r="G4758" i="5" s="1"/>
  <c r="A4758" i="7" s="1"/>
  <c r="E4760" i="5"/>
  <c r="G4760" i="5" s="1"/>
  <c r="A4760" i="7" s="1"/>
  <c r="E4762" i="5"/>
  <c r="G4762" i="5" s="1"/>
  <c r="A4762" i="7" s="1"/>
  <c r="E4764" i="5"/>
  <c r="G4764" i="5" s="1"/>
  <c r="A4764" i="7" s="1"/>
  <c r="E4766" i="5"/>
  <c r="G4766" i="5" s="1"/>
  <c r="A4766" i="7" s="1"/>
  <c r="E4770" i="5"/>
  <c r="G4770" i="5" s="1"/>
  <c r="A4770" i="7" s="1"/>
  <c r="E4772" i="5"/>
  <c r="G4772" i="5" s="1"/>
  <c r="A4772" i="7" s="1"/>
  <c r="E4774" i="5"/>
  <c r="G4774" i="5" s="1"/>
  <c r="A4774" i="7" s="1"/>
  <c r="E4776" i="5"/>
  <c r="G4776" i="5" s="1"/>
  <c r="A4776" i="7" s="1"/>
  <c r="E4778" i="5"/>
  <c r="G4778" i="5" s="1"/>
  <c r="A4778" i="7" s="1"/>
  <c r="E4780" i="5"/>
  <c r="G4780" i="5" s="1"/>
  <c r="A4780" i="7" s="1"/>
  <c r="E4782" i="5"/>
  <c r="G4782" i="5" s="1"/>
  <c r="A4782" i="7" s="1"/>
  <c r="E4784" i="5"/>
  <c r="G4784" i="5" s="1"/>
  <c r="A4784" i="7" s="1"/>
  <c r="E4786" i="5"/>
  <c r="G4786" i="5" s="1"/>
  <c r="A4786" i="7" s="1"/>
  <c r="E4788" i="5"/>
  <c r="G4788" i="5" s="1"/>
  <c r="A4788" i="7" s="1"/>
  <c r="E4790" i="5"/>
  <c r="G4790" i="5" s="1"/>
  <c r="A4790" i="7" s="1"/>
  <c r="E4792" i="5"/>
  <c r="G4792" i="5" s="1"/>
  <c r="A4792" i="7" s="1"/>
  <c r="E4794" i="5"/>
  <c r="G4794" i="5" s="1"/>
  <c r="A4794" i="7" s="1"/>
  <c r="E4796" i="5"/>
  <c r="G4796" i="5" s="1"/>
  <c r="A4796" i="7" s="1"/>
  <c r="E4798" i="5"/>
  <c r="G4798" i="5" s="1"/>
  <c r="A4798" i="7" s="1"/>
  <c r="E4800" i="5"/>
  <c r="G4800" i="5" s="1"/>
  <c r="A4800" i="7" s="1"/>
  <c r="E4802" i="5"/>
  <c r="G4802" i="5" s="1"/>
  <c r="A4802" i="7" s="1"/>
  <c r="E4804" i="5"/>
  <c r="G4804" i="5" s="1"/>
  <c r="A4804" i="7" s="1"/>
  <c r="E4806" i="5"/>
  <c r="G4806" i="5" s="1"/>
  <c r="A4806" i="7" s="1"/>
  <c r="E4808" i="5"/>
  <c r="G4808" i="5" s="1"/>
  <c r="A4808" i="7" s="1"/>
  <c r="E4810" i="5"/>
  <c r="G4810" i="5" s="1"/>
  <c r="A4810" i="7" s="1"/>
  <c r="E4812" i="5"/>
  <c r="G4812" i="5" s="1"/>
  <c r="A4812" i="7" s="1"/>
  <c r="E4814" i="5"/>
  <c r="G4814" i="5" s="1"/>
  <c r="A4814" i="7" s="1"/>
  <c r="E4816" i="5"/>
  <c r="G4816" i="5" s="1"/>
  <c r="A4816" i="7" s="1"/>
  <c r="E4818" i="5"/>
  <c r="G4818" i="5" s="1"/>
  <c r="A4818" i="7" s="1"/>
  <c r="E4820" i="5"/>
  <c r="G4820" i="5" s="1"/>
  <c r="A4820" i="7" s="1"/>
  <c r="E4822" i="5"/>
  <c r="G4822" i="5" s="1"/>
  <c r="A4822" i="7" s="1"/>
  <c r="E4824" i="5"/>
  <c r="G4824" i="5" s="1"/>
  <c r="A4824" i="7" s="1"/>
  <c r="E4826" i="5"/>
  <c r="G4826" i="5" s="1"/>
  <c r="A4826" i="7" s="1"/>
  <c r="E4828" i="5"/>
  <c r="G4828" i="5" s="1"/>
  <c r="A4828" i="7" s="1"/>
  <c r="E4830" i="5"/>
  <c r="G4830" i="5" s="1"/>
  <c r="A4830" i="7" s="1"/>
  <c r="E4832" i="5"/>
  <c r="G4832" i="5" s="1"/>
  <c r="A4832" i="7" s="1"/>
  <c r="E4834" i="5"/>
  <c r="G4834" i="5" s="1"/>
  <c r="A4834" i="7" s="1"/>
  <c r="E4842" i="5"/>
  <c r="G4842" i="5" s="1"/>
  <c r="A4842" i="7" s="1"/>
  <c r="E4844" i="5"/>
  <c r="G4844" i="5" s="1"/>
  <c r="A4844" i="7" s="1"/>
  <c r="E4846" i="5"/>
  <c r="G4846" i="5" s="1"/>
  <c r="A4846" i="7" s="1"/>
  <c r="E4848" i="5"/>
  <c r="G4848" i="5" s="1"/>
  <c r="A4848" i="7" s="1"/>
  <c r="E4850" i="5"/>
  <c r="G4850" i="5" s="1"/>
  <c r="A4850" i="7" s="1"/>
  <c r="E4852" i="5"/>
  <c r="G4852" i="5" s="1"/>
  <c r="A4852" i="7" s="1"/>
  <c r="E4854" i="5"/>
  <c r="G4854" i="5" s="1"/>
  <c r="A4854" i="7" s="1"/>
  <c r="E4856" i="5"/>
  <c r="G4856" i="5" s="1"/>
  <c r="A4856" i="7" s="1"/>
  <c r="E4866" i="5"/>
  <c r="G4866" i="5" s="1"/>
  <c r="A4866" i="7" s="1"/>
  <c r="E4868" i="5"/>
  <c r="G4868" i="5" s="1"/>
  <c r="A4868" i="7" s="1"/>
  <c r="E4870" i="5"/>
  <c r="G4870" i="5" s="1"/>
  <c r="A4870" i="7" s="1"/>
  <c r="E4872" i="5"/>
  <c r="G4872" i="5" s="1"/>
  <c r="A4872" i="7" s="1"/>
  <c r="E4874" i="5"/>
  <c r="G4874" i="5" s="1"/>
  <c r="A4874" i="7" s="1"/>
  <c r="E4876" i="5"/>
  <c r="G4876" i="5" s="1"/>
  <c r="A4876" i="7" s="1"/>
  <c r="E4878" i="5"/>
  <c r="G4878" i="5" s="1"/>
  <c r="A4878" i="7" s="1"/>
  <c r="E4880" i="5"/>
  <c r="G4880" i="5" s="1"/>
  <c r="A4880" i="7" s="1"/>
  <c r="E4882" i="5"/>
  <c r="G4882" i="5" s="1"/>
  <c r="A4882" i="7" s="1"/>
  <c r="E4884" i="5"/>
  <c r="G4884" i="5" s="1"/>
  <c r="A4884" i="7" s="1"/>
  <c r="E4886" i="5"/>
  <c r="G4886" i="5" s="1"/>
  <c r="A4886" i="7" s="1"/>
  <c r="E4888" i="5"/>
  <c r="G4888" i="5" s="1"/>
  <c r="A4888" i="7" s="1"/>
  <c r="E4890" i="5"/>
  <c r="G4890" i="5" s="1"/>
  <c r="A4890" i="7" s="1"/>
  <c r="E4892" i="5"/>
  <c r="G4892" i="5" s="1"/>
  <c r="A4892" i="7" s="1"/>
  <c r="E4894" i="5"/>
  <c r="G4894" i="5" s="1"/>
  <c r="A4894" i="7" s="1"/>
  <c r="E4896" i="5"/>
  <c r="G4896" i="5" s="1"/>
  <c r="A4896" i="7" s="1"/>
  <c r="E4898" i="5"/>
  <c r="G4898" i="5" s="1"/>
  <c r="A4898" i="7" s="1"/>
  <c r="E4900" i="5"/>
  <c r="G4900" i="5" s="1"/>
  <c r="A4900" i="7" s="1"/>
  <c r="E4902" i="5"/>
  <c r="G4902" i="5" s="1"/>
  <c r="A4902" i="7" s="1"/>
  <c r="E4904" i="5"/>
  <c r="G4904" i="5" s="1"/>
  <c r="A4904" i="7" s="1"/>
  <c r="E4906" i="5"/>
  <c r="G4906" i="5" s="1"/>
  <c r="A4906" i="7" s="1"/>
  <c r="E4908" i="5"/>
  <c r="G4908" i="5" s="1"/>
  <c r="A4908" i="7" s="1"/>
  <c r="E4910" i="5"/>
  <c r="G4910" i="5" s="1"/>
  <c r="A4910" i="7" s="1"/>
  <c r="E4912" i="5"/>
  <c r="G4912" i="5" s="1"/>
  <c r="A4912" i="7" s="1"/>
  <c r="E4914" i="5"/>
  <c r="G4914" i="5" s="1"/>
  <c r="A4914" i="7" s="1"/>
  <c r="E4916" i="5"/>
  <c r="G4916" i="5" s="1"/>
  <c r="A4916" i="7" s="1"/>
  <c r="E4918" i="5"/>
  <c r="G4918" i="5" s="1"/>
  <c r="A4918" i="7" s="1"/>
  <c r="E4920" i="5"/>
  <c r="G4920" i="5" s="1"/>
  <c r="A4920" i="7" s="1"/>
  <c r="E4922" i="5"/>
  <c r="G4922" i="5" s="1"/>
  <c r="A4922" i="7" s="1"/>
  <c r="E4924" i="5"/>
  <c r="G4924" i="5" s="1"/>
  <c r="A4924" i="7" s="1"/>
  <c r="E4926" i="5"/>
  <c r="G4926" i="5" s="1"/>
  <c r="A4926" i="7" s="1"/>
  <c r="E4928" i="5"/>
  <c r="G4928" i="5" s="1"/>
  <c r="A4928" i="7" s="1"/>
  <c r="E4930" i="5"/>
  <c r="G4930" i="5" s="1"/>
  <c r="A4930" i="7" s="1"/>
  <c r="E4932" i="5"/>
  <c r="G4932" i="5" s="1"/>
  <c r="A4932" i="7" s="1"/>
  <c r="E4938" i="5"/>
  <c r="G4938" i="5" s="1"/>
  <c r="A4938" i="7" s="1"/>
  <c r="E4940" i="5"/>
  <c r="G4940" i="5" s="1"/>
  <c r="A4940" i="7" s="1"/>
  <c r="E4942" i="5"/>
  <c r="G4942" i="5" s="1"/>
  <c r="A4942" i="7" s="1"/>
  <c r="E4944" i="5"/>
  <c r="G4944" i="5" s="1"/>
  <c r="A4944" i="7" s="1"/>
  <c r="E4946" i="5"/>
  <c r="G4946" i="5" s="1"/>
  <c r="A4946" i="7" s="1"/>
  <c r="E4948" i="5"/>
  <c r="G4948" i="5" s="1"/>
  <c r="A4948" i="7" s="1"/>
  <c r="E4950" i="5"/>
  <c r="G4950" i="5" s="1"/>
  <c r="A4950" i="7" s="1"/>
  <c r="E4952" i="5"/>
  <c r="G4952" i="5" s="1"/>
  <c r="A4952" i="7" s="1"/>
  <c r="E4954" i="5"/>
  <c r="G4954" i="5" s="1"/>
  <c r="A4954" i="7" s="1"/>
  <c r="E4956" i="5"/>
  <c r="G4956" i="5" s="1"/>
  <c r="A4956" i="7" s="1"/>
  <c r="E4960" i="5"/>
  <c r="G4960" i="5" s="1"/>
  <c r="A4960" i="7" s="1"/>
  <c r="E4962" i="5"/>
  <c r="G4962" i="5" s="1"/>
  <c r="A4962" i="7" s="1"/>
  <c r="E4964" i="5"/>
  <c r="G4964" i="5" s="1"/>
  <c r="A4964" i="7" s="1"/>
  <c r="E4966" i="5"/>
  <c r="G4966" i="5" s="1"/>
  <c r="A4966" i="7" s="1"/>
  <c r="E4968" i="5"/>
  <c r="G4968" i="5" s="1"/>
  <c r="A4968" i="7" s="1"/>
  <c r="E4970" i="5"/>
  <c r="G4970" i="5" s="1"/>
  <c r="A4970" i="7" s="1"/>
  <c r="E4972" i="5"/>
  <c r="G4972" i="5" s="1"/>
  <c r="A4972" i="7" s="1"/>
  <c r="E4974" i="5"/>
  <c r="G4974" i="5" s="1"/>
  <c r="A4974" i="7" s="1"/>
  <c r="E4976" i="5"/>
  <c r="G4976" i="5" s="1"/>
  <c r="A4976" i="7" s="1"/>
  <c r="E4978" i="5"/>
  <c r="G4978" i="5" s="1"/>
  <c r="A4978" i="7" s="1"/>
  <c r="E4980" i="5"/>
  <c r="G4980" i="5" s="1"/>
  <c r="A4980" i="7" s="1"/>
  <c r="E4982" i="5"/>
  <c r="G4982" i="5" s="1"/>
  <c r="A4982" i="7" s="1"/>
  <c r="E4984" i="5"/>
  <c r="G4984" i="5" s="1"/>
  <c r="A4984" i="7" s="1"/>
  <c r="E4986" i="5"/>
  <c r="G4986" i="5" s="1"/>
  <c r="A4986" i="7" s="1"/>
  <c r="E4988" i="5"/>
  <c r="G4988" i="5" s="1"/>
  <c r="A4988" i="7" s="1"/>
  <c r="E4990" i="5"/>
  <c r="G4990" i="5" s="1"/>
  <c r="A4990" i="7" s="1"/>
  <c r="E4992" i="5"/>
  <c r="G4992" i="5" s="1"/>
  <c r="A4992" i="7" s="1"/>
  <c r="E4994" i="5"/>
  <c r="G4994" i="5" s="1"/>
  <c r="A4994" i="7" s="1"/>
  <c r="E4996" i="5"/>
  <c r="G4996" i="5" s="1"/>
  <c r="A4996" i="7" s="1"/>
  <c r="E4998" i="5"/>
  <c r="G4998" i="5" s="1"/>
  <c r="A4998" i="7" s="1"/>
  <c r="E5000" i="5"/>
  <c r="G5000" i="5" s="1"/>
  <c r="A5000" i="7" s="1"/>
  <c r="E5002" i="5"/>
  <c r="G5002" i="5" s="1"/>
  <c r="A5002" i="7" s="1"/>
  <c r="E5004" i="5"/>
  <c r="G5004" i="5" s="1"/>
  <c r="A5004" i="7" s="1"/>
  <c r="E5008" i="5"/>
  <c r="G5008" i="5" s="1"/>
  <c r="A5008" i="7" s="1"/>
  <c r="E5010" i="5"/>
  <c r="G5010" i="5" s="1"/>
  <c r="A5010" i="7" s="1"/>
  <c r="E5012" i="5"/>
  <c r="G5012" i="5" s="1"/>
  <c r="A5012" i="7" s="1"/>
  <c r="E5014" i="5"/>
  <c r="G5014" i="5" s="1"/>
  <c r="A5014" i="7" s="1"/>
  <c r="E5016" i="5"/>
  <c r="G5016" i="5" s="1"/>
  <c r="A5016" i="7" s="1"/>
  <c r="E5018" i="5"/>
  <c r="G5018" i="5" s="1"/>
  <c r="A5018" i="7" s="1"/>
  <c r="E5020" i="5"/>
  <c r="G5020" i="5" s="1"/>
  <c r="A5020" i="7" s="1"/>
  <c r="E5022" i="5"/>
  <c r="G5022" i="5" s="1"/>
  <c r="A5022" i="7" s="1"/>
  <c r="E5024" i="5"/>
  <c r="G5024" i="5" s="1"/>
  <c r="A5024" i="7" s="1"/>
  <c r="E5036" i="5"/>
  <c r="G5036" i="5" s="1"/>
  <c r="A5036" i="7" s="1"/>
  <c r="E5038" i="5"/>
  <c r="G5038" i="5" s="1"/>
  <c r="A5038" i="7" s="1"/>
  <c r="E5040" i="5"/>
  <c r="G5040" i="5" s="1"/>
  <c r="A5040" i="7" s="1"/>
  <c r="E5042" i="5"/>
  <c r="G5042" i="5" s="1"/>
  <c r="A5042" i="7" s="1"/>
  <c r="E5044" i="5"/>
  <c r="G5044" i="5" s="1"/>
  <c r="A5044" i="7" s="1"/>
  <c r="E5046" i="5"/>
  <c r="G5046" i="5" s="1"/>
  <c r="A5046" i="7" s="1"/>
  <c r="E5048" i="5"/>
  <c r="G5048" i="5" s="1"/>
  <c r="A5048" i="7" s="1"/>
  <c r="E5050" i="5"/>
  <c r="G5050" i="5" s="1"/>
  <c r="A5050" i="7" s="1"/>
  <c r="E5058" i="5"/>
  <c r="G5058" i="5" s="1"/>
  <c r="A5058" i="7" s="1"/>
  <c r="E5060" i="5"/>
  <c r="G5060" i="5" s="1"/>
  <c r="A5060" i="7" s="1"/>
  <c r="E5062" i="5"/>
  <c r="G5062" i="5" s="1"/>
  <c r="A5062" i="7" s="1"/>
  <c r="E5064" i="5"/>
  <c r="G5064" i="5" s="1"/>
  <c r="A5064" i="7" s="1"/>
  <c r="E5066" i="5"/>
  <c r="G5066" i="5" s="1"/>
  <c r="A5066" i="7" s="1"/>
  <c r="E5068" i="5"/>
  <c r="G5068" i="5" s="1"/>
  <c r="A5068" i="7" s="1"/>
  <c r="E5070" i="5"/>
  <c r="G5070" i="5" s="1"/>
  <c r="A5070" i="7" s="1"/>
  <c r="E5072" i="5"/>
  <c r="G5072" i="5" s="1"/>
  <c r="A5072" i="7" s="1"/>
  <c r="E5074" i="5"/>
  <c r="G5074" i="5" s="1"/>
  <c r="A5074" i="7" s="1"/>
  <c r="E5082" i="5"/>
  <c r="G5082" i="5" s="1"/>
  <c r="A5082" i="7" s="1"/>
  <c r="E5084" i="5"/>
  <c r="G5084" i="5" s="1"/>
  <c r="A5084" i="7" s="1"/>
  <c r="E5086" i="5"/>
  <c r="G5086" i="5" s="1"/>
  <c r="A5086" i="7" s="1"/>
  <c r="E5088" i="5"/>
  <c r="G5088" i="5" s="1"/>
  <c r="A5088" i="7" s="1"/>
  <c r="E5090" i="5"/>
  <c r="G5090" i="5" s="1"/>
  <c r="A5090" i="7" s="1"/>
  <c r="E5092" i="5"/>
  <c r="G5092" i="5" s="1"/>
  <c r="A5092" i="7" s="1"/>
  <c r="E5094" i="5"/>
  <c r="G5094" i="5" s="1"/>
  <c r="A5094" i="7" s="1"/>
  <c r="E5096" i="5"/>
  <c r="G5096" i="5" s="1"/>
  <c r="A5096" i="7" s="1"/>
  <c r="E5098" i="5"/>
  <c r="G5098" i="5" s="1"/>
  <c r="A5098" i="7" s="1"/>
  <c r="E5100" i="5"/>
  <c r="G5100" i="5" s="1"/>
  <c r="A5100" i="7" s="1"/>
  <c r="E5104" i="5"/>
  <c r="G5104" i="5" s="1"/>
  <c r="A5104" i="7" s="1"/>
  <c r="E5106" i="5"/>
  <c r="G5106" i="5" s="1"/>
  <c r="A5106" i="7" s="1"/>
  <c r="E5108" i="5"/>
  <c r="G5108" i="5" s="1"/>
  <c r="A5108" i="7" s="1"/>
  <c r="E5110" i="5"/>
  <c r="G5110" i="5" s="1"/>
  <c r="A5110" i="7" s="1"/>
  <c r="E5112" i="5"/>
  <c r="G5112" i="5" s="1"/>
  <c r="A5112" i="7" s="1"/>
  <c r="E4369" i="5"/>
  <c r="G4369" i="5" s="1"/>
  <c r="A4369" i="7" s="1"/>
  <c r="E4371" i="5"/>
  <c r="G4371" i="5" s="1"/>
  <c r="A4371" i="7" s="1"/>
  <c r="E4373" i="5"/>
  <c r="G4373" i="5" s="1"/>
  <c r="A4373" i="7" s="1"/>
  <c r="E4375" i="5"/>
  <c r="G4375" i="5" s="1"/>
  <c r="A4375" i="7" s="1"/>
  <c r="E4377" i="5"/>
  <c r="G4377" i="5" s="1"/>
  <c r="A4377" i="7" s="1"/>
  <c r="E4379" i="5"/>
  <c r="G4379" i="5" s="1"/>
  <c r="A4379" i="7" s="1"/>
  <c r="E4381" i="5"/>
  <c r="G4381" i="5" s="1"/>
  <c r="A4381" i="7" s="1"/>
  <c r="E4383" i="5"/>
  <c r="G4383" i="5" s="1"/>
  <c r="A4383" i="7" s="1"/>
  <c r="E4385" i="5"/>
  <c r="G4385" i="5" s="1"/>
  <c r="A4385" i="7" s="1"/>
  <c r="E4387" i="5"/>
  <c r="G4387" i="5" s="1"/>
  <c r="A4387" i="7" s="1"/>
  <c r="E4389" i="5"/>
  <c r="G4389" i="5" s="1"/>
  <c r="A4389" i="7" s="1"/>
  <c r="E4391" i="5"/>
  <c r="G4391" i="5" s="1"/>
  <c r="A4391" i="7" s="1"/>
  <c r="E4393" i="5"/>
  <c r="G4393" i="5" s="1"/>
  <c r="A4393" i="7" s="1"/>
  <c r="E4395" i="5"/>
  <c r="G4395" i="5" s="1"/>
  <c r="A4395" i="7" s="1"/>
  <c r="E4397" i="5"/>
  <c r="G4397" i="5" s="1"/>
  <c r="A4397" i="7" s="1"/>
  <c r="E4399" i="5"/>
  <c r="G4399" i="5" s="1"/>
  <c r="A4399" i="7" s="1"/>
  <c r="E4401" i="5"/>
  <c r="G4401" i="5" s="1"/>
  <c r="A4401" i="7" s="1"/>
  <c r="E4403" i="5"/>
  <c r="G4403" i="5" s="1"/>
  <c r="A4403" i="7" s="1"/>
  <c r="E4405" i="5"/>
  <c r="G4405" i="5" s="1"/>
  <c r="A4405" i="7" s="1"/>
  <c r="E4407" i="5"/>
  <c r="G4407" i="5" s="1"/>
  <c r="A4407" i="7" s="1"/>
  <c r="E4409" i="5"/>
  <c r="G4409" i="5" s="1"/>
  <c r="A4409" i="7" s="1"/>
  <c r="E4411" i="5"/>
  <c r="G4411" i="5" s="1"/>
  <c r="A4411" i="7" s="1"/>
  <c r="E4413" i="5"/>
  <c r="G4413" i="5" s="1"/>
  <c r="A4413" i="7" s="1"/>
  <c r="E4415" i="5"/>
  <c r="G4415" i="5" s="1"/>
  <c r="A4415" i="7" s="1"/>
  <c r="E4417" i="5"/>
  <c r="G4417" i="5" s="1"/>
  <c r="A4417" i="7" s="1"/>
  <c r="E4419" i="5"/>
  <c r="G4419" i="5" s="1"/>
  <c r="A4419" i="7" s="1"/>
  <c r="E4421" i="5"/>
  <c r="G4421" i="5" s="1"/>
  <c r="A4421" i="7" s="1"/>
  <c r="E4423" i="5"/>
  <c r="G4423" i="5" s="1"/>
  <c r="A4423" i="7" s="1"/>
  <c r="E4425" i="5"/>
  <c r="G4425" i="5" s="1"/>
  <c r="A4425" i="7" s="1"/>
  <c r="E4427" i="5"/>
  <c r="G4427" i="5" s="1"/>
  <c r="A4427" i="7" s="1"/>
  <c r="E4429" i="5"/>
  <c r="G4429" i="5" s="1"/>
  <c r="A4429" i="7" s="1"/>
  <c r="E4431" i="5"/>
  <c r="G4431" i="5" s="1"/>
  <c r="A4431" i="7" s="1"/>
  <c r="E4433" i="5"/>
  <c r="G4433" i="5" s="1"/>
  <c r="A4433" i="7" s="1"/>
  <c r="E4435" i="5"/>
  <c r="G4435" i="5" s="1"/>
  <c r="A4435" i="7" s="1"/>
  <c r="E4437" i="5"/>
  <c r="G4437" i="5" s="1"/>
  <c r="A4437" i="7" s="1"/>
  <c r="E4439" i="5"/>
  <c r="G4439" i="5" s="1"/>
  <c r="A4439" i="7" s="1"/>
  <c r="E4441" i="5"/>
  <c r="G4441" i="5" s="1"/>
  <c r="A4441" i="7" s="1"/>
  <c r="E4443" i="5"/>
  <c r="G4443" i="5" s="1"/>
  <c r="A4443" i="7" s="1"/>
  <c r="E4447" i="5"/>
  <c r="G4447" i="5" s="1"/>
  <c r="A4447" i="7" s="1"/>
  <c r="E4449" i="5"/>
  <c r="G4449" i="5" s="1"/>
  <c r="A4449" i="7" s="1"/>
  <c r="E4461" i="5"/>
  <c r="G4461" i="5" s="1"/>
  <c r="A4461" i="7" s="1"/>
  <c r="E4463" i="5"/>
  <c r="G4463" i="5" s="1"/>
  <c r="A4463" i="7" s="1"/>
  <c r="E4465" i="5"/>
  <c r="G4465" i="5" s="1"/>
  <c r="A4465" i="7" s="1"/>
  <c r="E4467" i="5"/>
  <c r="G4467" i="5" s="1"/>
  <c r="A4467" i="7" s="1"/>
  <c r="E4471" i="5"/>
  <c r="G4471" i="5" s="1"/>
  <c r="A4471" i="7" s="1"/>
  <c r="E4473" i="5"/>
  <c r="G4473" i="5" s="1"/>
  <c r="A4473" i="7" s="1"/>
  <c r="E4483" i="5"/>
  <c r="G4483" i="5" s="1"/>
  <c r="A4483" i="7" s="1"/>
  <c r="E4485" i="5"/>
  <c r="G4485" i="5" s="1"/>
  <c r="A4485" i="7" s="1"/>
  <c r="E4487" i="5"/>
  <c r="G4487" i="5" s="1"/>
  <c r="A4487" i="7" s="1"/>
  <c r="E4489" i="5"/>
  <c r="G4489" i="5" s="1"/>
  <c r="A4489" i="7" s="1"/>
  <c r="E4491" i="5"/>
  <c r="G4491" i="5" s="1"/>
  <c r="A4491" i="7" s="1"/>
  <c r="E4493" i="5"/>
  <c r="G4493" i="5" s="1"/>
  <c r="A4493" i="7" s="1"/>
  <c r="E4531" i="5"/>
  <c r="G4531" i="5" s="1"/>
  <c r="A4531" i="7" s="1"/>
  <c r="E4533" i="5"/>
  <c r="G4533" i="5" s="1"/>
  <c r="A4533" i="7" s="1"/>
  <c r="E4535" i="5"/>
  <c r="G4535" i="5" s="1"/>
  <c r="A4535" i="7" s="1"/>
  <c r="E4537" i="5"/>
  <c r="G4537" i="5" s="1"/>
  <c r="A4537" i="7" s="1"/>
  <c r="E4539" i="5"/>
  <c r="G4539" i="5" s="1"/>
  <c r="A4539" i="7" s="1"/>
  <c r="E4541" i="5"/>
  <c r="G4541" i="5" s="1"/>
  <c r="A4541" i="7" s="1"/>
  <c r="E4543" i="5"/>
  <c r="G4543" i="5" s="1"/>
  <c r="A4543" i="7" s="1"/>
  <c r="E4545" i="5"/>
  <c r="G4545" i="5" s="1"/>
  <c r="A4545" i="7" s="1"/>
  <c r="E4547" i="5"/>
  <c r="G4547" i="5" s="1"/>
  <c r="A4547" i="7" s="1"/>
  <c r="E4549" i="5"/>
  <c r="G4549" i="5" s="1"/>
  <c r="A4549" i="7" s="1"/>
  <c r="E4551" i="5"/>
  <c r="G4551" i="5" s="1"/>
  <c r="A4551" i="7" s="1"/>
  <c r="E4553" i="5"/>
  <c r="G4553" i="5" s="1"/>
  <c r="A4553" i="7" s="1"/>
  <c r="E4555" i="5"/>
  <c r="G4555" i="5" s="1"/>
  <c r="A4555" i="7" s="1"/>
  <c r="E4557" i="5"/>
  <c r="G4557" i="5" s="1"/>
  <c r="A4557" i="7" s="1"/>
  <c r="E4559" i="5"/>
  <c r="G4559" i="5" s="1"/>
  <c r="A4559" i="7" s="1"/>
  <c r="E4561" i="5"/>
  <c r="G4561" i="5" s="1"/>
  <c r="A4561" i="7" s="1"/>
  <c r="E4563" i="5"/>
  <c r="G4563" i="5" s="1"/>
  <c r="A4563" i="7" s="1"/>
  <c r="E4565" i="5"/>
  <c r="G4565" i="5" s="1"/>
  <c r="A4565" i="7" s="1"/>
  <c r="E4567" i="5"/>
  <c r="G4567" i="5" s="1"/>
  <c r="A4567" i="7" s="1"/>
  <c r="E4569" i="5"/>
  <c r="G4569" i="5" s="1"/>
  <c r="A4569" i="7" s="1"/>
  <c r="E4571" i="5"/>
  <c r="G4571" i="5" s="1"/>
  <c r="A4571" i="7" s="1"/>
  <c r="E4573" i="5"/>
  <c r="G4573" i="5" s="1"/>
  <c r="A4573" i="7" s="1"/>
  <c r="E4577" i="5"/>
  <c r="G4577" i="5" s="1"/>
  <c r="A4577" i="7" s="1"/>
  <c r="E4579" i="5"/>
  <c r="G4579" i="5" s="1"/>
  <c r="A4579" i="7" s="1"/>
  <c r="E4581" i="5"/>
  <c r="G4581" i="5" s="1"/>
  <c r="A4581" i="7" s="1"/>
  <c r="E4583" i="5"/>
  <c r="G4583" i="5" s="1"/>
  <c r="A4583" i="7" s="1"/>
  <c r="E4585" i="5"/>
  <c r="G4585" i="5" s="1"/>
  <c r="A4585" i="7" s="1"/>
  <c r="E4587" i="5"/>
  <c r="G4587" i="5" s="1"/>
  <c r="A4587" i="7" s="1"/>
  <c r="E4589" i="5"/>
  <c r="G4589" i="5" s="1"/>
  <c r="A4589" i="7" s="1"/>
  <c r="E4591" i="5"/>
  <c r="G4591" i="5" s="1"/>
  <c r="A4591" i="7" s="1"/>
  <c r="E4593" i="5"/>
  <c r="G4593" i="5" s="1"/>
  <c r="A4593" i="7" s="1"/>
  <c r="E4595" i="5"/>
  <c r="G4595" i="5" s="1"/>
  <c r="A4595" i="7" s="1"/>
  <c r="E4597" i="5"/>
  <c r="G4597" i="5" s="1"/>
  <c r="A4597" i="7" s="1"/>
  <c r="E4599" i="5"/>
  <c r="G4599" i="5" s="1"/>
  <c r="A4599" i="7" s="1"/>
  <c r="E4601" i="5"/>
  <c r="G4601" i="5" s="1"/>
  <c r="A4601" i="7" s="1"/>
  <c r="E4603" i="5"/>
  <c r="G4603" i="5" s="1"/>
  <c r="A4603" i="7" s="1"/>
  <c r="E4605" i="5"/>
  <c r="G4605" i="5" s="1"/>
  <c r="A4605" i="7" s="1"/>
  <c r="E4607" i="5"/>
  <c r="G4607" i="5" s="1"/>
  <c r="A4607" i="7" s="1"/>
  <c r="E4609" i="5"/>
  <c r="G4609" i="5" s="1"/>
  <c r="A4609" i="7" s="1"/>
  <c r="E4611" i="5"/>
  <c r="G4611" i="5" s="1"/>
  <c r="A4611" i="7" s="1"/>
  <c r="E4613" i="5"/>
  <c r="G4613" i="5" s="1"/>
  <c r="A4613" i="7" s="1"/>
  <c r="E4615" i="5"/>
  <c r="G4615" i="5" s="1"/>
  <c r="A4615" i="7" s="1"/>
  <c r="E4617" i="5"/>
  <c r="G4617" i="5" s="1"/>
  <c r="A4617" i="7" s="1"/>
  <c r="E4619" i="5"/>
  <c r="G4619" i="5" s="1"/>
  <c r="A4619" i="7" s="1"/>
  <c r="E4621" i="5"/>
  <c r="G4621" i="5" s="1"/>
  <c r="A4621" i="7" s="1"/>
  <c r="E4623" i="5"/>
  <c r="G4623" i="5" s="1"/>
  <c r="A4623" i="7" s="1"/>
  <c r="E4625" i="5"/>
  <c r="G4625" i="5" s="1"/>
  <c r="A4625" i="7" s="1"/>
  <c r="E4627" i="5"/>
  <c r="G4627" i="5" s="1"/>
  <c r="A4627" i="7" s="1"/>
  <c r="E4629" i="5"/>
  <c r="G4629" i="5" s="1"/>
  <c r="A4629" i="7" s="1"/>
  <c r="E4631" i="5"/>
  <c r="G4631" i="5" s="1"/>
  <c r="A4631" i="7" s="1"/>
  <c r="E4633" i="5"/>
  <c r="G4633" i="5" s="1"/>
  <c r="A4633" i="7" s="1"/>
  <c r="E4635" i="5"/>
  <c r="G4635" i="5" s="1"/>
  <c r="A4635" i="7" s="1"/>
  <c r="E4637" i="5"/>
  <c r="G4637" i="5" s="1"/>
  <c r="A4637" i="7" s="1"/>
  <c r="E4639" i="5"/>
  <c r="G4639" i="5" s="1"/>
  <c r="A4639" i="7" s="1"/>
  <c r="E4641" i="5"/>
  <c r="G4641" i="5" s="1"/>
  <c r="A4641" i="7" s="1"/>
  <c r="E4643" i="5"/>
  <c r="G4643" i="5" s="1"/>
  <c r="A4643" i="7" s="1"/>
  <c r="E4645" i="5"/>
  <c r="G4645" i="5" s="1"/>
  <c r="A4645" i="7" s="1"/>
  <c r="E4647" i="5"/>
  <c r="G4647" i="5" s="1"/>
  <c r="A4647" i="7" s="1"/>
  <c r="E4649" i="5"/>
  <c r="G4649" i="5" s="1"/>
  <c r="A4649" i="7" s="1"/>
  <c r="E4651" i="5"/>
  <c r="G4651" i="5" s="1"/>
  <c r="A4651" i="7" s="1"/>
  <c r="E4653" i="5"/>
  <c r="G4653" i="5" s="1"/>
  <c r="A4653" i="7" s="1"/>
  <c r="E4655" i="5"/>
  <c r="G4655" i="5" s="1"/>
  <c r="A4655" i="7" s="1"/>
  <c r="E4657" i="5"/>
  <c r="G4657" i="5" s="1"/>
  <c r="A4657" i="7" s="1"/>
  <c r="E4659" i="5"/>
  <c r="G4659" i="5" s="1"/>
  <c r="A4659" i="7" s="1"/>
  <c r="E4661" i="5"/>
  <c r="G4661" i="5" s="1"/>
  <c r="A4661" i="7" s="1"/>
  <c r="E4663" i="5"/>
  <c r="G4663" i="5" s="1"/>
  <c r="A4663" i="7" s="1"/>
  <c r="E4665" i="5"/>
  <c r="G4665" i="5" s="1"/>
  <c r="A4665" i="7" s="1"/>
  <c r="E4675" i="5"/>
  <c r="G4675" i="5" s="1"/>
  <c r="A4675" i="7" s="1"/>
  <c r="E4677" i="5"/>
  <c r="G4677" i="5" s="1"/>
  <c r="A4677" i="7" s="1"/>
  <c r="E4679" i="5"/>
  <c r="G4679" i="5" s="1"/>
  <c r="A4679" i="7" s="1"/>
  <c r="E4681" i="5"/>
  <c r="G4681" i="5" s="1"/>
  <c r="A4681" i="7" s="1"/>
  <c r="E4683" i="5"/>
  <c r="G4683" i="5" s="1"/>
  <c r="A4683" i="7" s="1"/>
  <c r="E4685" i="5"/>
  <c r="G4685" i="5" s="1"/>
  <c r="A4685" i="7" s="1"/>
  <c r="E4687" i="5"/>
  <c r="G4687" i="5" s="1"/>
  <c r="A4687" i="7" s="1"/>
  <c r="E4699" i="5"/>
  <c r="G4699" i="5" s="1"/>
  <c r="A4699" i="7" s="1"/>
  <c r="E4701" i="5"/>
  <c r="G4701" i="5" s="1"/>
  <c r="A4701" i="7" s="1"/>
  <c r="E4703" i="5"/>
  <c r="G4703" i="5" s="1"/>
  <c r="A4703" i="7" s="1"/>
  <c r="E4705" i="5"/>
  <c r="G4705" i="5" s="1"/>
  <c r="A4705" i="7" s="1"/>
  <c r="E4707" i="5"/>
  <c r="G4707" i="5" s="1"/>
  <c r="A4707" i="7" s="1"/>
  <c r="E4709" i="5"/>
  <c r="G4709" i="5" s="1"/>
  <c r="A4709" i="7" s="1"/>
  <c r="E4711" i="5"/>
  <c r="G4711" i="5" s="1"/>
  <c r="A4711" i="7" s="1"/>
  <c r="E4713" i="5"/>
  <c r="G4713" i="5" s="1"/>
  <c r="A4713" i="7" s="1"/>
  <c r="E4715" i="5"/>
  <c r="G4715" i="5" s="1"/>
  <c r="A4715" i="7" s="1"/>
  <c r="E4721" i="5"/>
  <c r="G4721" i="5" s="1"/>
  <c r="A4721" i="7" s="1"/>
  <c r="E4723" i="5"/>
  <c r="G4723" i="5" s="1"/>
  <c r="A4723" i="7" s="1"/>
  <c r="E4725" i="5"/>
  <c r="G4725" i="5" s="1"/>
  <c r="A4725" i="7" s="1"/>
  <c r="E4727" i="5"/>
  <c r="G4727" i="5" s="1"/>
  <c r="A4727" i="7" s="1"/>
  <c r="E4729" i="5"/>
  <c r="G4729" i="5" s="1"/>
  <c r="A4729" i="7" s="1"/>
  <c r="E4731" i="5"/>
  <c r="G4731" i="5" s="1"/>
  <c r="A4731" i="7" s="1"/>
  <c r="E4733" i="5"/>
  <c r="G4733" i="5" s="1"/>
  <c r="A4733" i="7" s="1"/>
  <c r="E4735" i="5"/>
  <c r="G4735" i="5" s="1"/>
  <c r="A4735" i="7" s="1"/>
  <c r="E4737" i="5"/>
  <c r="G4737" i="5" s="1"/>
  <c r="A4737" i="7" s="1"/>
  <c r="E4739" i="5"/>
  <c r="G4739" i="5" s="1"/>
  <c r="A4739" i="7" s="1"/>
  <c r="E4747" i="5"/>
  <c r="G4747" i="5" s="1"/>
  <c r="A4747" i="7" s="1"/>
  <c r="E4749" i="5"/>
  <c r="G4749" i="5" s="1"/>
  <c r="A4749" i="7" s="1"/>
  <c r="E4751" i="5"/>
  <c r="G4751" i="5" s="1"/>
  <c r="A4751" i="7" s="1"/>
  <c r="E4753" i="5"/>
  <c r="G4753" i="5" s="1"/>
  <c r="A4753" i="7" s="1"/>
  <c r="E4755" i="5"/>
  <c r="G4755" i="5" s="1"/>
  <c r="A4755" i="7" s="1"/>
  <c r="E4757" i="5"/>
  <c r="G4757" i="5" s="1"/>
  <c r="A4757" i="7" s="1"/>
  <c r="E4759" i="5"/>
  <c r="G4759" i="5" s="1"/>
  <c r="A4759" i="7" s="1"/>
  <c r="E4761" i="5"/>
  <c r="G4761" i="5" s="1"/>
  <c r="A4761" i="7" s="1"/>
  <c r="E4763" i="5"/>
  <c r="G4763" i="5" s="1"/>
  <c r="A4763" i="7" s="1"/>
  <c r="E4765" i="5"/>
  <c r="G4765" i="5" s="1"/>
  <c r="A4765" i="7" s="1"/>
  <c r="E4769" i="5"/>
  <c r="G4769" i="5" s="1"/>
  <c r="A4769" i="7" s="1"/>
  <c r="E4771" i="5"/>
  <c r="G4771" i="5" s="1"/>
  <c r="A4771" i="7" s="1"/>
  <c r="E4773" i="5"/>
  <c r="G4773" i="5" s="1"/>
  <c r="A4773" i="7" s="1"/>
  <c r="E4775" i="5"/>
  <c r="G4775" i="5" s="1"/>
  <c r="A4775" i="7" s="1"/>
  <c r="E4777" i="5"/>
  <c r="G4777" i="5" s="1"/>
  <c r="A4777" i="7" s="1"/>
  <c r="E4779" i="5"/>
  <c r="G4779" i="5" s="1"/>
  <c r="A4779" i="7" s="1"/>
  <c r="E4781" i="5"/>
  <c r="G4781" i="5" s="1"/>
  <c r="A4781" i="7" s="1"/>
  <c r="E4783" i="5"/>
  <c r="G4783" i="5" s="1"/>
  <c r="A4783" i="7" s="1"/>
  <c r="E4785" i="5"/>
  <c r="G4785" i="5" s="1"/>
  <c r="A4785" i="7" s="1"/>
  <c r="E4787" i="5"/>
  <c r="G4787" i="5" s="1"/>
  <c r="A4787" i="7" s="1"/>
  <c r="E4789" i="5"/>
  <c r="G4789" i="5" s="1"/>
  <c r="A4789" i="7" s="1"/>
  <c r="E4791" i="5"/>
  <c r="G4791" i="5" s="1"/>
  <c r="A4791" i="7" s="1"/>
  <c r="E4793" i="5"/>
  <c r="G4793" i="5" s="1"/>
  <c r="A4793" i="7" s="1"/>
  <c r="E4795" i="5"/>
  <c r="G4795" i="5" s="1"/>
  <c r="A4795" i="7" s="1"/>
  <c r="E4797" i="5"/>
  <c r="G4797" i="5" s="1"/>
  <c r="A4797" i="7" s="1"/>
  <c r="E4799" i="5"/>
  <c r="G4799" i="5" s="1"/>
  <c r="A4799" i="7" s="1"/>
  <c r="E4801" i="5"/>
  <c r="G4801" i="5" s="1"/>
  <c r="A4801" i="7" s="1"/>
  <c r="E4803" i="5"/>
  <c r="G4803" i="5" s="1"/>
  <c r="A4803" i="7" s="1"/>
  <c r="E4805" i="5"/>
  <c r="G4805" i="5" s="1"/>
  <c r="A4805" i="7" s="1"/>
  <c r="E4807" i="5"/>
  <c r="G4807" i="5" s="1"/>
  <c r="A4807" i="7" s="1"/>
  <c r="E4809" i="5"/>
  <c r="G4809" i="5" s="1"/>
  <c r="A4809" i="7" s="1"/>
  <c r="E4811" i="5"/>
  <c r="G4811" i="5" s="1"/>
  <c r="A4811" i="7" s="1"/>
  <c r="E4813" i="5"/>
  <c r="G4813" i="5" s="1"/>
  <c r="A4813" i="7" s="1"/>
  <c r="E4815" i="5"/>
  <c r="G4815" i="5" s="1"/>
  <c r="A4815" i="7" s="1"/>
  <c r="E4817" i="5"/>
  <c r="G4817" i="5" s="1"/>
  <c r="A4817" i="7" s="1"/>
  <c r="E4819" i="5"/>
  <c r="G4819" i="5" s="1"/>
  <c r="A4819" i="7" s="1"/>
  <c r="E4821" i="5"/>
  <c r="G4821" i="5" s="1"/>
  <c r="A4821" i="7" s="1"/>
  <c r="E4823" i="5"/>
  <c r="G4823" i="5" s="1"/>
  <c r="A4823" i="7" s="1"/>
  <c r="E4825" i="5"/>
  <c r="G4825" i="5" s="1"/>
  <c r="A4825" i="7" s="1"/>
  <c r="E4827" i="5"/>
  <c r="G4827" i="5" s="1"/>
  <c r="A4827" i="7" s="1"/>
  <c r="E4829" i="5"/>
  <c r="G4829" i="5" s="1"/>
  <c r="A4829" i="7" s="1"/>
  <c r="E4831" i="5"/>
  <c r="G4831" i="5" s="1"/>
  <c r="A4831" i="7" s="1"/>
  <c r="E4833" i="5"/>
  <c r="G4833" i="5" s="1"/>
  <c r="A4833" i="7" s="1"/>
  <c r="E4843" i="5"/>
  <c r="G4843" i="5" s="1"/>
  <c r="A4843" i="7" s="1"/>
  <c r="E4845" i="5"/>
  <c r="G4845" i="5" s="1"/>
  <c r="A4845" i="7" s="1"/>
  <c r="E4847" i="5"/>
  <c r="G4847" i="5" s="1"/>
  <c r="A4847" i="7" s="1"/>
  <c r="E4849" i="5"/>
  <c r="G4849" i="5" s="1"/>
  <c r="A4849" i="7" s="1"/>
  <c r="E4851" i="5"/>
  <c r="G4851" i="5" s="1"/>
  <c r="A4851" i="7" s="1"/>
  <c r="E4853" i="5"/>
  <c r="G4853" i="5" s="1"/>
  <c r="A4853" i="7" s="1"/>
  <c r="E4855" i="5"/>
  <c r="G4855" i="5" s="1"/>
  <c r="A4855" i="7" s="1"/>
  <c r="E4857" i="5"/>
  <c r="G4857" i="5" s="1"/>
  <c r="A4857" i="7" s="1"/>
  <c r="E4867" i="5"/>
  <c r="G4867" i="5" s="1"/>
  <c r="A4867" i="7" s="1"/>
  <c r="E4869" i="5"/>
  <c r="G4869" i="5" s="1"/>
  <c r="A4869" i="7" s="1"/>
  <c r="E4871" i="5"/>
  <c r="G4871" i="5" s="1"/>
  <c r="A4871" i="7" s="1"/>
  <c r="E4873" i="5"/>
  <c r="G4873" i="5" s="1"/>
  <c r="A4873" i="7" s="1"/>
  <c r="E4875" i="5"/>
  <c r="G4875" i="5" s="1"/>
  <c r="A4875" i="7" s="1"/>
  <c r="E4877" i="5"/>
  <c r="G4877" i="5" s="1"/>
  <c r="A4877" i="7" s="1"/>
  <c r="E4879" i="5"/>
  <c r="G4879" i="5" s="1"/>
  <c r="A4879" i="7" s="1"/>
  <c r="E4881" i="5"/>
  <c r="G4881" i="5" s="1"/>
  <c r="A4881" i="7" s="1"/>
  <c r="E4883" i="5"/>
  <c r="G4883" i="5" s="1"/>
  <c r="A4883" i="7" s="1"/>
  <c r="E4885" i="5"/>
  <c r="G4885" i="5" s="1"/>
  <c r="A4885" i="7" s="1"/>
  <c r="E4889" i="5"/>
  <c r="G4889" i="5" s="1"/>
  <c r="A4889" i="7" s="1"/>
  <c r="E4891" i="5"/>
  <c r="G4891" i="5" s="1"/>
  <c r="A4891" i="7" s="1"/>
  <c r="E4893" i="5"/>
  <c r="G4893" i="5" s="1"/>
  <c r="A4893" i="7" s="1"/>
  <c r="E4895" i="5"/>
  <c r="G4895" i="5" s="1"/>
  <c r="A4895" i="7" s="1"/>
  <c r="E4897" i="5"/>
  <c r="G4897" i="5" s="1"/>
  <c r="A4897" i="7" s="1"/>
  <c r="E4899" i="5"/>
  <c r="G4899" i="5" s="1"/>
  <c r="A4899" i="7" s="1"/>
  <c r="E4901" i="5"/>
  <c r="G4901" i="5" s="1"/>
  <c r="A4901" i="7" s="1"/>
  <c r="E4903" i="5"/>
  <c r="G4903" i="5" s="1"/>
  <c r="A4903" i="7" s="1"/>
  <c r="E4905" i="5"/>
  <c r="G4905" i="5" s="1"/>
  <c r="A4905" i="7" s="1"/>
  <c r="E4907" i="5"/>
  <c r="G4907" i="5" s="1"/>
  <c r="A4907" i="7" s="1"/>
  <c r="E4909" i="5"/>
  <c r="G4909" i="5" s="1"/>
  <c r="A4909" i="7" s="1"/>
  <c r="E4911" i="5"/>
  <c r="G4911" i="5" s="1"/>
  <c r="A4911" i="7" s="1"/>
  <c r="E4913" i="5"/>
  <c r="G4913" i="5" s="1"/>
  <c r="A4913" i="7" s="1"/>
  <c r="E4915" i="5"/>
  <c r="G4915" i="5" s="1"/>
  <c r="A4915" i="7" s="1"/>
  <c r="E4917" i="5"/>
  <c r="G4917" i="5" s="1"/>
  <c r="A4917" i="7" s="1"/>
  <c r="E4919" i="5"/>
  <c r="G4919" i="5" s="1"/>
  <c r="A4919" i="7" s="1"/>
  <c r="E4921" i="5"/>
  <c r="G4921" i="5" s="1"/>
  <c r="A4921" i="7" s="1"/>
  <c r="E4923" i="5"/>
  <c r="G4923" i="5" s="1"/>
  <c r="A4923" i="7" s="1"/>
  <c r="E4925" i="5"/>
  <c r="G4925" i="5" s="1"/>
  <c r="A4925" i="7" s="1"/>
  <c r="E4927" i="5"/>
  <c r="G4927" i="5" s="1"/>
  <c r="A4927" i="7" s="1"/>
  <c r="E4929" i="5"/>
  <c r="G4929" i="5" s="1"/>
  <c r="A4929" i="7" s="1"/>
  <c r="E4931" i="5"/>
  <c r="G4931" i="5" s="1"/>
  <c r="A4931" i="7" s="1"/>
  <c r="E4939" i="5"/>
  <c r="G4939" i="5" s="1"/>
  <c r="A4939" i="7" s="1"/>
  <c r="E4941" i="5"/>
  <c r="G4941" i="5" s="1"/>
  <c r="A4941" i="7" s="1"/>
  <c r="E4943" i="5"/>
  <c r="G4943" i="5" s="1"/>
  <c r="A4943" i="7" s="1"/>
  <c r="E4945" i="5"/>
  <c r="G4945" i="5" s="1"/>
  <c r="A4945" i="7" s="1"/>
  <c r="E4947" i="5"/>
  <c r="G4947" i="5" s="1"/>
  <c r="A4947" i="7" s="1"/>
  <c r="E4949" i="5"/>
  <c r="G4949" i="5" s="1"/>
  <c r="A4949" i="7" s="1"/>
  <c r="E4951" i="5"/>
  <c r="G4951" i="5" s="1"/>
  <c r="A4951" i="7" s="1"/>
  <c r="E4953" i="5"/>
  <c r="G4953" i="5" s="1"/>
  <c r="A4953" i="7" s="1"/>
  <c r="E4955" i="5"/>
  <c r="G4955" i="5" s="1"/>
  <c r="A4955" i="7" s="1"/>
  <c r="E4957" i="5"/>
  <c r="G4957" i="5" s="1"/>
  <c r="A4957" i="7" s="1"/>
  <c r="E4961" i="5"/>
  <c r="G4961" i="5" s="1"/>
  <c r="A4961" i="7" s="1"/>
  <c r="E4963" i="5"/>
  <c r="G4963" i="5" s="1"/>
  <c r="A4963" i="7" s="1"/>
  <c r="E4965" i="5"/>
  <c r="G4965" i="5" s="1"/>
  <c r="A4965" i="7" s="1"/>
  <c r="E4967" i="5"/>
  <c r="G4967" i="5" s="1"/>
  <c r="A4967" i="7" s="1"/>
  <c r="E4969" i="5"/>
  <c r="G4969" i="5" s="1"/>
  <c r="A4969" i="7" s="1"/>
  <c r="E4971" i="5"/>
  <c r="G4971" i="5" s="1"/>
  <c r="A4971" i="7" s="1"/>
  <c r="E4973" i="5"/>
  <c r="G4973" i="5" s="1"/>
  <c r="A4973" i="7" s="1"/>
  <c r="E4975" i="5"/>
  <c r="G4975" i="5" s="1"/>
  <c r="A4975" i="7" s="1"/>
  <c r="E4977" i="5"/>
  <c r="G4977" i="5" s="1"/>
  <c r="A4977" i="7" s="1"/>
  <c r="E4979" i="5"/>
  <c r="G4979" i="5" s="1"/>
  <c r="A4979" i="7" s="1"/>
  <c r="E4981" i="5"/>
  <c r="G4981" i="5" s="1"/>
  <c r="A4981" i="7" s="1"/>
  <c r="E4983" i="5"/>
  <c r="G4983" i="5" s="1"/>
  <c r="A4983" i="7" s="1"/>
  <c r="E4985" i="5"/>
  <c r="G4985" i="5" s="1"/>
  <c r="A4985" i="7" s="1"/>
  <c r="E4987" i="5"/>
  <c r="G4987" i="5" s="1"/>
  <c r="A4987" i="7" s="1"/>
  <c r="E4989" i="5"/>
  <c r="G4989" i="5" s="1"/>
  <c r="A4989" i="7" s="1"/>
  <c r="E4991" i="5"/>
  <c r="G4991" i="5" s="1"/>
  <c r="A4991" i="7" s="1"/>
  <c r="E4993" i="5"/>
  <c r="G4993" i="5" s="1"/>
  <c r="A4993" i="7" s="1"/>
  <c r="E4995" i="5"/>
  <c r="G4995" i="5" s="1"/>
  <c r="A4995" i="7" s="1"/>
  <c r="E4997" i="5"/>
  <c r="G4997" i="5" s="1"/>
  <c r="A4997" i="7" s="1"/>
  <c r="E4999" i="5"/>
  <c r="G4999" i="5" s="1"/>
  <c r="A4999" i="7" s="1"/>
  <c r="E5001" i="5"/>
  <c r="G5001" i="5" s="1"/>
  <c r="A5001" i="7" s="1"/>
  <c r="E5003" i="5"/>
  <c r="G5003" i="5" s="1"/>
  <c r="A5003" i="7" s="1"/>
  <c r="E5005" i="5"/>
  <c r="G5005" i="5" s="1"/>
  <c r="A5005" i="7" s="1"/>
  <c r="E5009" i="5"/>
  <c r="G5009" i="5" s="1"/>
  <c r="A5009" i="7" s="1"/>
  <c r="E5011" i="5"/>
  <c r="G5011" i="5" s="1"/>
  <c r="A5011" i="7" s="1"/>
  <c r="E5013" i="5"/>
  <c r="G5013" i="5" s="1"/>
  <c r="A5013" i="7" s="1"/>
  <c r="E5015" i="5"/>
  <c r="G5015" i="5" s="1"/>
  <c r="A5015" i="7" s="1"/>
  <c r="E5017" i="5"/>
  <c r="G5017" i="5" s="1"/>
  <c r="A5017" i="7" s="1"/>
  <c r="E5019" i="5"/>
  <c r="G5019" i="5" s="1"/>
  <c r="A5019" i="7" s="1"/>
  <c r="E5021" i="5"/>
  <c r="G5021" i="5" s="1"/>
  <c r="A5021" i="7" s="1"/>
  <c r="E5023" i="5"/>
  <c r="G5023" i="5" s="1"/>
  <c r="A5023" i="7" s="1"/>
  <c r="E5025" i="5"/>
  <c r="G5025" i="5" s="1"/>
  <c r="A5025" i="7" s="1"/>
  <c r="E5035" i="5"/>
  <c r="G5035" i="5" s="1"/>
  <c r="A5035" i="7" s="1"/>
  <c r="E5037" i="5"/>
  <c r="G5037" i="5" s="1"/>
  <c r="A5037" i="7" s="1"/>
  <c r="E5039" i="5"/>
  <c r="G5039" i="5" s="1"/>
  <c r="A5039" i="7" s="1"/>
  <c r="E5041" i="5"/>
  <c r="G5041" i="5" s="1"/>
  <c r="A5041" i="7" s="1"/>
  <c r="E5043" i="5"/>
  <c r="G5043" i="5" s="1"/>
  <c r="A5043" i="7" s="1"/>
  <c r="E5045" i="5"/>
  <c r="G5045" i="5" s="1"/>
  <c r="A5045" i="7" s="1"/>
  <c r="E5047" i="5"/>
  <c r="G5047" i="5" s="1"/>
  <c r="A5047" i="7" s="1"/>
  <c r="E5049" i="5"/>
  <c r="G5049" i="5" s="1"/>
  <c r="A5049" i="7" s="1"/>
  <c r="E5059" i="5"/>
  <c r="G5059" i="5" s="1"/>
  <c r="A5059" i="7" s="1"/>
  <c r="E5061" i="5"/>
  <c r="G5061" i="5" s="1"/>
  <c r="A5061" i="7" s="1"/>
  <c r="E5063" i="5"/>
  <c r="G5063" i="5" s="1"/>
  <c r="A5063" i="7" s="1"/>
  <c r="E5065" i="5"/>
  <c r="G5065" i="5" s="1"/>
  <c r="A5065" i="7" s="1"/>
  <c r="E5067" i="5"/>
  <c r="G5067" i="5" s="1"/>
  <c r="A5067" i="7" s="1"/>
  <c r="E5069" i="5"/>
  <c r="G5069" i="5" s="1"/>
  <c r="A5069" i="7" s="1"/>
  <c r="E5071" i="5"/>
  <c r="G5071" i="5" s="1"/>
  <c r="A5071" i="7" s="1"/>
  <c r="E5073" i="5"/>
  <c r="G5073" i="5" s="1"/>
  <c r="A5073" i="7" s="1"/>
  <c r="E5075" i="5"/>
  <c r="G5075" i="5" s="1"/>
  <c r="A5075" i="7" s="1"/>
  <c r="E5081" i="5"/>
  <c r="G5081" i="5" s="1"/>
  <c r="A5081" i="7" s="1"/>
  <c r="E5083" i="5"/>
  <c r="G5083" i="5" s="1"/>
  <c r="A5083" i="7" s="1"/>
  <c r="E5085" i="5"/>
  <c r="G5085" i="5" s="1"/>
  <c r="A5085" i="7" s="1"/>
  <c r="E5087" i="5"/>
  <c r="G5087" i="5" s="1"/>
  <c r="A5087" i="7" s="1"/>
  <c r="E5089" i="5"/>
  <c r="G5089" i="5" s="1"/>
  <c r="A5089" i="7" s="1"/>
  <c r="E5091" i="5"/>
  <c r="G5091" i="5" s="1"/>
  <c r="A5091" i="7" s="1"/>
  <c r="E5093" i="5"/>
  <c r="G5093" i="5" s="1"/>
  <c r="A5093" i="7" s="1"/>
  <c r="E5095" i="5"/>
  <c r="G5095" i="5" s="1"/>
  <c r="A5095" i="7" s="1"/>
  <c r="E5097" i="5"/>
  <c r="G5097" i="5" s="1"/>
  <c r="A5097" i="7" s="1"/>
  <c r="E5099" i="5"/>
  <c r="G5099" i="5" s="1"/>
  <c r="A5099" i="7" s="1"/>
  <c r="E5101" i="5"/>
  <c r="G5101" i="5" s="1"/>
  <c r="A5101" i="7" s="1"/>
  <c r="E5105" i="5"/>
  <c r="G5105" i="5" s="1"/>
  <c r="A5105" i="7" s="1"/>
  <c r="E5107" i="5"/>
  <c r="G5107" i="5" s="1"/>
  <c r="A5107" i="7" s="1"/>
  <c r="E5109" i="5"/>
  <c r="G5109" i="5" s="1"/>
  <c r="A5109" i="7" s="1"/>
  <c r="E5111" i="5"/>
  <c r="G5111" i="5" s="1"/>
  <c r="A5111" i="7" s="1"/>
  <c r="E8042" i="5"/>
  <c r="G8042" i="5" s="1"/>
  <c r="A8042" i="7" s="1"/>
  <c r="E8044" i="5"/>
  <c r="G8044" i="5" s="1"/>
  <c r="A8044" i="7" s="1"/>
  <c r="E8046" i="5"/>
  <c r="G8046" i="5" s="1"/>
  <c r="A8046" i="7" s="1"/>
  <c r="E8048" i="5"/>
  <c r="G8048" i="5" s="1"/>
  <c r="A8048" i="7" s="1"/>
  <c r="E8050" i="5"/>
  <c r="G8050" i="5" s="1"/>
  <c r="A8050" i="7" s="1"/>
  <c r="E8052" i="5"/>
  <c r="G8052" i="5" s="1"/>
  <c r="A8052" i="7" s="1"/>
  <c r="E8054" i="5"/>
  <c r="G8054" i="5" s="1"/>
  <c r="A8054" i="7" s="1"/>
  <c r="E8056" i="5"/>
  <c r="G8056" i="5" s="1"/>
  <c r="A8056" i="7" s="1"/>
  <c r="E8058" i="5"/>
  <c r="G8058" i="5" s="1"/>
  <c r="A8058" i="7" s="1"/>
  <c r="E8060" i="5"/>
  <c r="G8060" i="5" s="1"/>
  <c r="A8060" i="7" s="1"/>
  <c r="E8062" i="5"/>
  <c r="G8062" i="5" s="1"/>
  <c r="A8062" i="7" s="1"/>
  <c r="E8064" i="5"/>
  <c r="G8064" i="5" s="1"/>
  <c r="A8064" i="7" s="1"/>
  <c r="E8066" i="5"/>
  <c r="G8066" i="5" s="1"/>
  <c r="A8066" i="7" s="1"/>
  <c r="E8068" i="5"/>
  <c r="G8068" i="5" s="1"/>
  <c r="A8068" i="7" s="1"/>
  <c r="E8070" i="5"/>
  <c r="G8070" i="5" s="1"/>
  <c r="A8070" i="7" s="1"/>
  <c r="E8072" i="5"/>
  <c r="G8072" i="5" s="1"/>
  <c r="A8072" i="7" s="1"/>
  <c r="E8074" i="5"/>
  <c r="G8074" i="5" s="1"/>
  <c r="A8074" i="7" s="1"/>
  <c r="E8076" i="5"/>
  <c r="G8076" i="5" s="1"/>
  <c r="A8076" i="7" s="1"/>
  <c r="E8078" i="5"/>
  <c r="G8078" i="5" s="1"/>
  <c r="A8078" i="7" s="1"/>
  <c r="E8080" i="5"/>
  <c r="G8080" i="5" s="1"/>
  <c r="A8080" i="7" s="1"/>
  <c r="E8082" i="5"/>
  <c r="G8082" i="5" s="1"/>
  <c r="A8082" i="7" s="1"/>
  <c r="E8084" i="5"/>
  <c r="G8084" i="5" s="1"/>
  <c r="A8084" i="7" s="1"/>
  <c r="E8086" i="5"/>
  <c r="G8086" i="5" s="1"/>
  <c r="A8086" i="7" s="1"/>
  <c r="E8088" i="5"/>
  <c r="G8088" i="5" s="1"/>
  <c r="A8088" i="7" s="1"/>
  <c r="E8090" i="5"/>
  <c r="G8090" i="5" s="1"/>
  <c r="A8090" i="7" s="1"/>
  <c r="E8092" i="5"/>
  <c r="G8092" i="5" s="1"/>
  <c r="A8092" i="7" s="1"/>
  <c r="E8094" i="5"/>
  <c r="G8094" i="5" s="1"/>
  <c r="A8094" i="7" s="1"/>
  <c r="E8096" i="5"/>
  <c r="G8096" i="5" s="1"/>
  <c r="A8096" i="7" s="1"/>
  <c r="E8098" i="5"/>
  <c r="G8098" i="5" s="1"/>
  <c r="A8098" i="7" s="1"/>
  <c r="E8100" i="5"/>
  <c r="G8100" i="5" s="1"/>
  <c r="A8100" i="7" s="1"/>
  <c r="E8102" i="5"/>
  <c r="G8102" i="5" s="1"/>
  <c r="A8102" i="7" s="1"/>
  <c r="E8104" i="5"/>
  <c r="G8104" i="5" s="1"/>
  <c r="A8104" i="7" s="1"/>
  <c r="E8106" i="5"/>
  <c r="G8106" i="5" s="1"/>
  <c r="A8106" i="7" s="1"/>
  <c r="E8108" i="5"/>
  <c r="G8108" i="5" s="1"/>
  <c r="A8108" i="7" s="1"/>
  <c r="E8110" i="5"/>
  <c r="G8110" i="5" s="1"/>
  <c r="A8110" i="7" s="1"/>
  <c r="E8112" i="5"/>
  <c r="G8112" i="5" s="1"/>
  <c r="A8112" i="7" s="1"/>
  <c r="E8114" i="5"/>
  <c r="G8114" i="5" s="1"/>
  <c r="A8114" i="7" s="1"/>
  <c r="E8116" i="5"/>
  <c r="G8116" i="5" s="1"/>
  <c r="A8116" i="7" s="1"/>
  <c r="E8118" i="5"/>
  <c r="G8118" i="5" s="1"/>
  <c r="A8118" i="7" s="1"/>
  <c r="E8120" i="5"/>
  <c r="G8120" i="5" s="1"/>
  <c r="A8120" i="7" s="1"/>
  <c r="E8122" i="5"/>
  <c r="G8122" i="5" s="1"/>
  <c r="A8122" i="7" s="1"/>
  <c r="E8124" i="5"/>
  <c r="G8124" i="5" s="1"/>
  <c r="A8124" i="7" s="1"/>
  <c r="E8126" i="5"/>
  <c r="G8126" i="5" s="1"/>
  <c r="A8126" i="7" s="1"/>
  <c r="E8128" i="5"/>
  <c r="G8128" i="5" s="1"/>
  <c r="A8128" i="7" s="1"/>
  <c r="E8130" i="5"/>
  <c r="G8130" i="5" s="1"/>
  <c r="A8130" i="7" s="1"/>
  <c r="E8132" i="5"/>
  <c r="G8132" i="5" s="1"/>
  <c r="A8132" i="7" s="1"/>
  <c r="E8134" i="5"/>
  <c r="G8134" i="5" s="1"/>
  <c r="A8134" i="7" s="1"/>
  <c r="E8136" i="5"/>
  <c r="G8136" i="5" s="1"/>
  <c r="A8136" i="7" s="1"/>
  <c r="E8138" i="5"/>
  <c r="G8138" i="5" s="1"/>
  <c r="A8138" i="7" s="1"/>
  <c r="E8140" i="5"/>
  <c r="G8140" i="5" s="1"/>
  <c r="A8140" i="7" s="1"/>
  <c r="E8142" i="5"/>
  <c r="G8142" i="5" s="1"/>
  <c r="A8142" i="7" s="1"/>
  <c r="E8144" i="5"/>
  <c r="G8144" i="5" s="1"/>
  <c r="A8144" i="7" s="1"/>
  <c r="E8146" i="5"/>
  <c r="G8146" i="5" s="1"/>
  <c r="A8146" i="7" s="1"/>
  <c r="E8148" i="5"/>
  <c r="G8148" i="5" s="1"/>
  <c r="A8148" i="7" s="1"/>
  <c r="E8150" i="5"/>
  <c r="G8150" i="5" s="1"/>
  <c r="A8150" i="7" s="1"/>
  <c r="E8152" i="5"/>
  <c r="G8152" i="5" s="1"/>
  <c r="A8152" i="7" s="1"/>
  <c r="E8154" i="5"/>
  <c r="G8154" i="5" s="1"/>
  <c r="A8154" i="7" s="1"/>
  <c r="E8156" i="5"/>
  <c r="G8156" i="5" s="1"/>
  <c r="A8156" i="7" s="1"/>
  <c r="E8158" i="5"/>
  <c r="G8158" i="5" s="1"/>
  <c r="A8158" i="7" s="1"/>
  <c r="E8160" i="5"/>
  <c r="G8160" i="5" s="1"/>
  <c r="A8160" i="7" s="1"/>
  <c r="E8168" i="5"/>
  <c r="G8168" i="5" s="1"/>
  <c r="A8168" i="7" s="1"/>
  <c r="E8170" i="5"/>
  <c r="G8170" i="5" s="1"/>
  <c r="A8170" i="7" s="1"/>
  <c r="E8172" i="5"/>
  <c r="G8172" i="5" s="1"/>
  <c r="A8172" i="7" s="1"/>
  <c r="E8174" i="5"/>
  <c r="G8174" i="5" s="1"/>
  <c r="A8174" i="7" s="1"/>
  <c r="E8176" i="5"/>
  <c r="G8176" i="5" s="1"/>
  <c r="A8176" i="7" s="1"/>
  <c r="E8178" i="5"/>
  <c r="G8178" i="5" s="1"/>
  <c r="A8178" i="7" s="1"/>
  <c r="E8180" i="5"/>
  <c r="G8180" i="5" s="1"/>
  <c r="A8180" i="7" s="1"/>
  <c r="E8182" i="5"/>
  <c r="G8182" i="5" s="1"/>
  <c r="A8182" i="7" s="1"/>
  <c r="E8184" i="5"/>
  <c r="G8184" i="5" s="1"/>
  <c r="A8184" i="7" s="1"/>
  <c r="E8186" i="5"/>
  <c r="G8186" i="5" s="1"/>
  <c r="A8186" i="7" s="1"/>
  <c r="E8188" i="5"/>
  <c r="G8188" i="5" s="1"/>
  <c r="A8188" i="7" s="1"/>
  <c r="E8190" i="5"/>
  <c r="G8190" i="5" s="1"/>
  <c r="A8190" i="7" s="1"/>
  <c r="E8192" i="5"/>
  <c r="G8192" i="5" s="1"/>
  <c r="A8192" i="7" s="1"/>
  <c r="E8194" i="5"/>
  <c r="G8194" i="5" s="1"/>
  <c r="A8194" i="7" s="1"/>
  <c r="E8196" i="5"/>
  <c r="G8196" i="5" s="1"/>
  <c r="A8196" i="7" s="1"/>
  <c r="E8198" i="5"/>
  <c r="G8198" i="5" s="1"/>
  <c r="A8198" i="7" s="1"/>
  <c r="E8200" i="5"/>
  <c r="G8200" i="5" s="1"/>
  <c r="A8200" i="7" s="1"/>
  <c r="E8202" i="5"/>
  <c r="G8202" i="5" s="1"/>
  <c r="A8202" i="7" s="1"/>
  <c r="E8204" i="5"/>
  <c r="G8204" i="5" s="1"/>
  <c r="A8204" i="7" s="1"/>
  <c r="E8206" i="5"/>
  <c r="G8206" i="5" s="1"/>
  <c r="A8206" i="7" s="1"/>
  <c r="E8208" i="5"/>
  <c r="G8208" i="5" s="1"/>
  <c r="A8208" i="7" s="1"/>
  <c r="E8210" i="5"/>
  <c r="G8210" i="5" s="1"/>
  <c r="A8210" i="7" s="1"/>
  <c r="E8212" i="5"/>
  <c r="G8212" i="5" s="1"/>
  <c r="A8212" i="7" s="1"/>
  <c r="E8214" i="5"/>
  <c r="G8214" i="5" s="1"/>
  <c r="A8214" i="7" s="1"/>
  <c r="E8216" i="5"/>
  <c r="G8216" i="5" s="1"/>
  <c r="A8216" i="7" s="1"/>
  <c r="E8218" i="5"/>
  <c r="G8218" i="5" s="1"/>
  <c r="A8218" i="7" s="1"/>
  <c r="E8220" i="5"/>
  <c r="G8220" i="5" s="1"/>
  <c r="A8220" i="7" s="1"/>
  <c r="E8222" i="5"/>
  <c r="G8222" i="5" s="1"/>
  <c r="A8222" i="7" s="1"/>
  <c r="E8224" i="5"/>
  <c r="G8224" i="5" s="1"/>
  <c r="A8224" i="7" s="1"/>
  <c r="E8226" i="5"/>
  <c r="G8226" i="5" s="1"/>
  <c r="A8226" i="7" s="1"/>
  <c r="E8228" i="5"/>
  <c r="G8228" i="5" s="1"/>
  <c r="A8228" i="7" s="1"/>
  <c r="E8230" i="5"/>
  <c r="G8230" i="5" s="1"/>
  <c r="A8230" i="7" s="1"/>
  <c r="E8232" i="5"/>
  <c r="G8232" i="5" s="1"/>
  <c r="A8232" i="7" s="1"/>
  <c r="E8234" i="5"/>
  <c r="G8234" i="5" s="1"/>
  <c r="A8234" i="7" s="1"/>
  <c r="E8236" i="5"/>
  <c r="G8236" i="5" s="1"/>
  <c r="A8236" i="7" s="1"/>
  <c r="E8238" i="5"/>
  <c r="G8238" i="5" s="1"/>
  <c r="A8238" i="7" s="1"/>
  <c r="E8240" i="5"/>
  <c r="G8240" i="5" s="1"/>
  <c r="A8240" i="7" s="1"/>
  <c r="E8242" i="5"/>
  <c r="G8242" i="5" s="1"/>
  <c r="A8242" i="7" s="1"/>
  <c r="E8244" i="5"/>
  <c r="G8244" i="5" s="1"/>
  <c r="A8244" i="7" s="1"/>
  <c r="E8246" i="5"/>
  <c r="G8246" i="5" s="1"/>
  <c r="A8246" i="7" s="1"/>
  <c r="E8248" i="5"/>
  <c r="G8248" i="5" s="1"/>
  <c r="A8248" i="7" s="1"/>
  <c r="E8250" i="5"/>
  <c r="G8250" i="5" s="1"/>
  <c r="A8250" i="7" s="1"/>
  <c r="E8252" i="5"/>
  <c r="G8252" i="5" s="1"/>
  <c r="A8252" i="7" s="1"/>
  <c r="E8254" i="5"/>
  <c r="G8254" i="5" s="1"/>
  <c r="A8254" i="7" s="1"/>
  <c r="E8256" i="5"/>
  <c r="G8256" i="5" s="1"/>
  <c r="A8256" i="7" s="1"/>
  <c r="E8258" i="5"/>
  <c r="G8258" i="5" s="1"/>
  <c r="A8258" i="7" s="1"/>
  <c r="E8260" i="5"/>
  <c r="G8260" i="5" s="1"/>
  <c r="A8260" i="7" s="1"/>
  <c r="E8262" i="5"/>
  <c r="G8262" i="5" s="1"/>
  <c r="A8262" i="7" s="1"/>
  <c r="E8264" i="5"/>
  <c r="G8264" i="5" s="1"/>
  <c r="A8264" i="7" s="1"/>
  <c r="E8266" i="5"/>
  <c r="G8266" i="5" s="1"/>
  <c r="A8266" i="7" s="1"/>
  <c r="E8268" i="5"/>
  <c r="G8268" i="5" s="1"/>
  <c r="A8268" i="7" s="1"/>
  <c r="E8270" i="5"/>
  <c r="G8270" i="5" s="1"/>
  <c r="A8270" i="7" s="1"/>
  <c r="E8272" i="5"/>
  <c r="G8272" i="5" s="1"/>
  <c r="A8272" i="7" s="1"/>
  <c r="E8274" i="5"/>
  <c r="G8274" i="5" s="1"/>
  <c r="A8274" i="7" s="1"/>
  <c r="E8276" i="5"/>
  <c r="G8276" i="5" s="1"/>
  <c r="A8276" i="7" s="1"/>
  <c r="E8278" i="5"/>
  <c r="G8278" i="5" s="1"/>
  <c r="A8278" i="7" s="1"/>
  <c r="E8280" i="5"/>
  <c r="G8280" i="5" s="1"/>
  <c r="A8280" i="7" s="1"/>
  <c r="E8282" i="5"/>
  <c r="G8282" i="5" s="1"/>
  <c r="A8282" i="7" s="1"/>
  <c r="E8284" i="5"/>
  <c r="G8284" i="5" s="1"/>
  <c r="A8284" i="7" s="1"/>
  <c r="E8286" i="5"/>
  <c r="G8286" i="5" s="1"/>
  <c r="A8286" i="7" s="1"/>
  <c r="E8288" i="5"/>
  <c r="G8288" i="5" s="1"/>
  <c r="A8288" i="7" s="1"/>
  <c r="E8290" i="5"/>
  <c r="G8290" i="5" s="1"/>
  <c r="A8290" i="7" s="1"/>
  <c r="E8292" i="5"/>
  <c r="G8292" i="5" s="1"/>
  <c r="A8292" i="7" s="1"/>
  <c r="E8294" i="5"/>
  <c r="G8294" i="5" s="1"/>
  <c r="A8294" i="7" s="1"/>
  <c r="E8296" i="5"/>
  <c r="G8296" i="5" s="1"/>
  <c r="A8296" i="7" s="1"/>
  <c r="E8298" i="5"/>
  <c r="G8298" i="5" s="1"/>
  <c r="A8298" i="7" s="1"/>
  <c r="E8300" i="5"/>
  <c r="G8300" i="5" s="1"/>
  <c r="A8300" i="7" s="1"/>
  <c r="E8302" i="5"/>
  <c r="G8302" i="5" s="1"/>
  <c r="A8302" i="7" s="1"/>
  <c r="E8304" i="5"/>
  <c r="G8304" i="5" s="1"/>
  <c r="A8304" i="7" s="1"/>
  <c r="E8306" i="5"/>
  <c r="G8306" i="5" s="1"/>
  <c r="A8306" i="7" s="1"/>
  <c r="E8308" i="5"/>
  <c r="G8308" i="5" s="1"/>
  <c r="A8308" i="7" s="1"/>
  <c r="E8310" i="5"/>
  <c r="G8310" i="5" s="1"/>
  <c r="A8310" i="7" s="1"/>
  <c r="E8312" i="5"/>
  <c r="G8312" i="5" s="1"/>
  <c r="A8312" i="7" s="1"/>
  <c r="E8314" i="5"/>
  <c r="G8314" i="5" s="1"/>
  <c r="A8314" i="7" s="1"/>
  <c r="E8316" i="5"/>
  <c r="G8316" i="5" s="1"/>
  <c r="A8316" i="7" s="1"/>
  <c r="E8318" i="5"/>
  <c r="G8318" i="5" s="1"/>
  <c r="A8318" i="7" s="1"/>
  <c r="E8320" i="5"/>
  <c r="G8320" i="5" s="1"/>
  <c r="A8320" i="7" s="1"/>
  <c r="E8322" i="5"/>
  <c r="G8322" i="5" s="1"/>
  <c r="A8322" i="7" s="1"/>
  <c r="E8324" i="5"/>
  <c r="G8324" i="5" s="1"/>
  <c r="A8324" i="7" s="1"/>
  <c r="E8326" i="5"/>
  <c r="G8326" i="5" s="1"/>
  <c r="A8326" i="7" s="1"/>
  <c r="E8328" i="5"/>
  <c r="G8328" i="5" s="1"/>
  <c r="A8328" i="7" s="1"/>
  <c r="E8330" i="5"/>
  <c r="G8330" i="5" s="1"/>
  <c r="A8330" i="7" s="1"/>
  <c r="E8332" i="5"/>
  <c r="G8332" i="5" s="1"/>
  <c r="A8332" i="7" s="1"/>
  <c r="E8334" i="5"/>
  <c r="G8334" i="5" s="1"/>
  <c r="A8334" i="7" s="1"/>
  <c r="E8336" i="5"/>
  <c r="G8336" i="5" s="1"/>
  <c r="A8336" i="7" s="1"/>
  <c r="E8338" i="5"/>
  <c r="G8338" i="5" s="1"/>
  <c r="A8338" i="7" s="1"/>
  <c r="E8340" i="5"/>
  <c r="G8340" i="5" s="1"/>
  <c r="A8340" i="7" s="1"/>
  <c r="E8342" i="5"/>
  <c r="G8342" i="5" s="1"/>
  <c r="A8342" i="7" s="1"/>
  <c r="E8344" i="5"/>
  <c r="G8344" i="5" s="1"/>
  <c r="A8344" i="7" s="1"/>
  <c r="E8346" i="5"/>
  <c r="G8346" i="5" s="1"/>
  <c r="A8346" i="7" s="1"/>
  <c r="E8348" i="5"/>
  <c r="G8348" i="5" s="1"/>
  <c r="A8348" i="7" s="1"/>
  <c r="E8350" i="5"/>
  <c r="G8350" i="5" s="1"/>
  <c r="A8350" i="7" s="1"/>
  <c r="E8352" i="5"/>
  <c r="G8352" i="5" s="1"/>
  <c r="A8352" i="7" s="1"/>
  <c r="E8354" i="5"/>
  <c r="G8354" i="5" s="1"/>
  <c r="A8354" i="7" s="1"/>
  <c r="E8356" i="5"/>
  <c r="G8356" i="5" s="1"/>
  <c r="A8356" i="7" s="1"/>
  <c r="E8358" i="5"/>
  <c r="G8358" i="5" s="1"/>
  <c r="A8358" i="7" s="1"/>
  <c r="E8360" i="5"/>
  <c r="G8360" i="5" s="1"/>
  <c r="A8360" i="7" s="1"/>
  <c r="E8362" i="5"/>
  <c r="G8362" i="5" s="1"/>
  <c r="A8362" i="7" s="1"/>
  <c r="E8364" i="5"/>
  <c r="G8364" i="5" s="1"/>
  <c r="A8364" i="7" s="1"/>
  <c r="E8366" i="5"/>
  <c r="G8366" i="5" s="1"/>
  <c r="A8366" i="7" s="1"/>
  <c r="E8368" i="5"/>
  <c r="G8368" i="5" s="1"/>
  <c r="A8368" i="7" s="1"/>
  <c r="E8370" i="5"/>
  <c r="G8370" i="5" s="1"/>
  <c r="A8370" i="7" s="1"/>
  <c r="E8372" i="5"/>
  <c r="G8372" i="5" s="1"/>
  <c r="A8372" i="7" s="1"/>
  <c r="E8374" i="5"/>
  <c r="G8374" i="5" s="1"/>
  <c r="A8374" i="7" s="1"/>
  <c r="E8376" i="5"/>
  <c r="G8376" i="5" s="1"/>
  <c r="A8376" i="7" s="1"/>
  <c r="E8378" i="5"/>
  <c r="G8378" i="5" s="1"/>
  <c r="A8378" i="7" s="1"/>
  <c r="E8380" i="5"/>
  <c r="G8380" i="5" s="1"/>
  <c r="A8380" i="7" s="1"/>
  <c r="E8382" i="5"/>
  <c r="G8382" i="5" s="1"/>
  <c r="A8382" i="7" s="1"/>
  <c r="E8384" i="5"/>
  <c r="G8384" i="5" s="1"/>
  <c r="A8384" i="7" s="1"/>
  <c r="E8386" i="5"/>
  <c r="G8386" i="5" s="1"/>
  <c r="A8386" i="7" s="1"/>
  <c r="E8388" i="5"/>
  <c r="G8388" i="5" s="1"/>
  <c r="A8388" i="7" s="1"/>
  <c r="E8390" i="5"/>
  <c r="G8390" i="5" s="1"/>
  <c r="A8390" i="7" s="1"/>
  <c r="E8392" i="5"/>
  <c r="G8392" i="5" s="1"/>
  <c r="A8392" i="7" s="1"/>
  <c r="E8394" i="5"/>
  <c r="G8394" i="5" s="1"/>
  <c r="A8394" i="7" s="1"/>
  <c r="E8396" i="5"/>
  <c r="G8396" i="5" s="1"/>
  <c r="A8396" i="7" s="1"/>
  <c r="E8410" i="5"/>
  <c r="G8410" i="5" s="1"/>
  <c r="A8410" i="7" s="1"/>
  <c r="E8412" i="5"/>
  <c r="G8412" i="5" s="1"/>
  <c r="A8412" i="7" s="1"/>
  <c r="E8414" i="5"/>
  <c r="G8414" i="5" s="1"/>
  <c r="A8414" i="7" s="1"/>
  <c r="E8416" i="5"/>
  <c r="G8416" i="5" s="1"/>
  <c r="A8416" i="7" s="1"/>
  <c r="E8418" i="5"/>
  <c r="G8418" i="5" s="1"/>
  <c r="A8418" i="7" s="1"/>
  <c r="E8420" i="5"/>
  <c r="G8420" i="5" s="1"/>
  <c r="A8420" i="7" s="1"/>
  <c r="E8422" i="5"/>
  <c r="G8422" i="5" s="1"/>
  <c r="A8422" i="7" s="1"/>
  <c r="E8424" i="5"/>
  <c r="G8424" i="5" s="1"/>
  <c r="A8424" i="7" s="1"/>
  <c r="E8426" i="5"/>
  <c r="G8426" i="5" s="1"/>
  <c r="A8426" i="7" s="1"/>
  <c r="E8428" i="5"/>
  <c r="G8428" i="5" s="1"/>
  <c r="A8428" i="7" s="1"/>
  <c r="E8430" i="5"/>
  <c r="G8430" i="5" s="1"/>
  <c r="A8430" i="7" s="1"/>
  <c r="E8432" i="5"/>
  <c r="G8432" i="5" s="1"/>
  <c r="A8432" i="7" s="1"/>
  <c r="E8434" i="5"/>
  <c r="G8434" i="5" s="1"/>
  <c r="A8434" i="7" s="1"/>
  <c r="E8436" i="5"/>
  <c r="G8436" i="5" s="1"/>
  <c r="A8436" i="7" s="1"/>
  <c r="E8438" i="5"/>
  <c r="G8438" i="5" s="1"/>
  <c r="A8438" i="7" s="1"/>
  <c r="E8440" i="5"/>
  <c r="G8440" i="5" s="1"/>
  <c r="A8440" i="7" s="1"/>
  <c r="E8442" i="5"/>
  <c r="G8442" i="5" s="1"/>
  <c r="A8442" i="7" s="1"/>
  <c r="E8444" i="5"/>
  <c r="G8444" i="5" s="1"/>
  <c r="A8444" i="7" s="1"/>
  <c r="E8446" i="5"/>
  <c r="G8446" i="5" s="1"/>
  <c r="A8446" i="7" s="1"/>
  <c r="E8448" i="5"/>
  <c r="G8448" i="5" s="1"/>
  <c r="A8448" i="7" s="1"/>
  <c r="E8450" i="5"/>
  <c r="G8450" i="5" s="1"/>
  <c r="A8450" i="7" s="1"/>
  <c r="E8452" i="5"/>
  <c r="G8452" i="5" s="1"/>
  <c r="A8452" i="7" s="1"/>
  <c r="E8454" i="5"/>
  <c r="G8454" i="5" s="1"/>
  <c r="A8454" i="7" s="1"/>
  <c r="E8456" i="5"/>
  <c r="G8456" i="5" s="1"/>
  <c r="A8456" i="7" s="1"/>
  <c r="E8458" i="5"/>
  <c r="G8458" i="5" s="1"/>
  <c r="A8458" i="7" s="1"/>
  <c r="E8460" i="5"/>
  <c r="G8460" i="5" s="1"/>
  <c r="A8460" i="7" s="1"/>
  <c r="E8462" i="5"/>
  <c r="G8462" i="5" s="1"/>
  <c r="A8462" i="7" s="1"/>
  <c r="E8464" i="5"/>
  <c r="G8464" i="5" s="1"/>
  <c r="A8464" i="7" s="1"/>
  <c r="E8466" i="5"/>
  <c r="G8466" i="5" s="1"/>
  <c r="A8466" i="7" s="1"/>
  <c r="E8468" i="5"/>
  <c r="G8468" i="5" s="1"/>
  <c r="A8468" i="7" s="1"/>
  <c r="E8470" i="5"/>
  <c r="G8470" i="5" s="1"/>
  <c r="A8470" i="7" s="1"/>
  <c r="E8472" i="5"/>
  <c r="G8472" i="5" s="1"/>
  <c r="A8472" i="7" s="1"/>
  <c r="E8482" i="5"/>
  <c r="G8482" i="5" s="1"/>
  <c r="A8482" i="7" s="1"/>
  <c r="E8484" i="5"/>
  <c r="G8484" i="5" s="1"/>
  <c r="A8484" i="7" s="1"/>
  <c r="E8486" i="5"/>
  <c r="G8486" i="5" s="1"/>
  <c r="A8486" i="7" s="1"/>
  <c r="E8488" i="5"/>
  <c r="G8488" i="5" s="1"/>
  <c r="A8488" i="7" s="1"/>
  <c r="E8490" i="5"/>
  <c r="G8490" i="5" s="1"/>
  <c r="A8490" i="7" s="1"/>
  <c r="E8492" i="5"/>
  <c r="G8492" i="5" s="1"/>
  <c r="A8492" i="7" s="1"/>
  <c r="E8494" i="5"/>
  <c r="G8494" i="5" s="1"/>
  <c r="A8494" i="7" s="1"/>
  <c r="E8496" i="5"/>
  <c r="G8496" i="5" s="1"/>
  <c r="A8496" i="7" s="1"/>
  <c r="E8498" i="5"/>
  <c r="G8498" i="5" s="1"/>
  <c r="A8498" i="7" s="1"/>
  <c r="E8502" i="5"/>
  <c r="G8502" i="5" s="1"/>
  <c r="A8502" i="7" s="1"/>
  <c r="E8504" i="5"/>
  <c r="G8504" i="5" s="1"/>
  <c r="A8504" i="7" s="1"/>
  <c r="E8506" i="5"/>
  <c r="G8506" i="5" s="1"/>
  <c r="A8506" i="7" s="1"/>
  <c r="E8508" i="5"/>
  <c r="G8508" i="5" s="1"/>
  <c r="A8508" i="7" s="1"/>
  <c r="E8510" i="5"/>
  <c r="G8510" i="5" s="1"/>
  <c r="A8510" i="7" s="1"/>
  <c r="E8512" i="5"/>
  <c r="G8512" i="5" s="1"/>
  <c r="A8512" i="7" s="1"/>
  <c r="E8514" i="5"/>
  <c r="G8514" i="5" s="1"/>
  <c r="A8514" i="7" s="1"/>
  <c r="E8516" i="5"/>
  <c r="G8516" i="5" s="1"/>
  <c r="A8516" i="7" s="1"/>
  <c r="E8518" i="5"/>
  <c r="G8518" i="5" s="1"/>
  <c r="A8518" i="7" s="1"/>
  <c r="E8520" i="5"/>
  <c r="G8520" i="5" s="1"/>
  <c r="A8520" i="7" s="1"/>
  <c r="E8522" i="5"/>
  <c r="G8522" i="5" s="1"/>
  <c r="A8522" i="7" s="1"/>
  <c r="E8524" i="5"/>
  <c r="G8524" i="5" s="1"/>
  <c r="A8524" i="7" s="1"/>
  <c r="E8530" i="5"/>
  <c r="G8530" i="5" s="1"/>
  <c r="A8530" i="7" s="1"/>
  <c r="E8532" i="5"/>
  <c r="G8532" i="5" s="1"/>
  <c r="A8532" i="7" s="1"/>
  <c r="E8534" i="5"/>
  <c r="G8534" i="5" s="1"/>
  <c r="A8534" i="7" s="1"/>
  <c r="E8536" i="5"/>
  <c r="G8536" i="5" s="1"/>
  <c r="A8536" i="7" s="1"/>
  <c r="E8538" i="5"/>
  <c r="G8538" i="5" s="1"/>
  <c r="A8538" i="7" s="1"/>
  <c r="E8540" i="5"/>
  <c r="G8540" i="5" s="1"/>
  <c r="A8540" i="7" s="1"/>
  <c r="E8556" i="5"/>
  <c r="G8556" i="5" s="1"/>
  <c r="A8556" i="7" s="1"/>
  <c r="E8558" i="5"/>
  <c r="G8558" i="5" s="1"/>
  <c r="A8558" i="7" s="1"/>
  <c r="E8560" i="5"/>
  <c r="G8560" i="5" s="1"/>
  <c r="A8560" i="7" s="1"/>
  <c r="E8562" i="5"/>
  <c r="G8562" i="5" s="1"/>
  <c r="A8562" i="7" s="1"/>
  <c r="E8564" i="5"/>
  <c r="G8564" i="5" s="1"/>
  <c r="A8564" i="7" s="1"/>
  <c r="E8566" i="5"/>
  <c r="G8566" i="5" s="1"/>
  <c r="A8566" i="7" s="1"/>
  <c r="E8568" i="5"/>
  <c r="G8568" i="5" s="1"/>
  <c r="A8568" i="7" s="1"/>
  <c r="E8570" i="5"/>
  <c r="G8570" i="5" s="1"/>
  <c r="A8570" i="7" s="1"/>
  <c r="E8578" i="5"/>
  <c r="G8578" i="5" s="1"/>
  <c r="A8578" i="7" s="1"/>
  <c r="E8580" i="5"/>
  <c r="G8580" i="5" s="1"/>
  <c r="A8580" i="7" s="1"/>
  <c r="E8582" i="5"/>
  <c r="G8582" i="5" s="1"/>
  <c r="A8582" i="7" s="1"/>
  <c r="E8584" i="5"/>
  <c r="G8584" i="5" s="1"/>
  <c r="A8584" i="7" s="1"/>
  <c r="E8586" i="5"/>
  <c r="G8586" i="5" s="1"/>
  <c r="A8586" i="7" s="1"/>
  <c r="E8588" i="5"/>
  <c r="G8588" i="5" s="1"/>
  <c r="A8588" i="7" s="1"/>
  <c r="E8590" i="5"/>
  <c r="G8590" i="5" s="1"/>
  <c r="A8590" i="7" s="1"/>
  <c r="E8592" i="5"/>
  <c r="G8592" i="5" s="1"/>
  <c r="A8592" i="7" s="1"/>
  <c r="E8594" i="5"/>
  <c r="G8594" i="5" s="1"/>
  <c r="A8594" i="7" s="1"/>
  <c r="E8596" i="5"/>
  <c r="G8596" i="5" s="1"/>
  <c r="A8596" i="7" s="1"/>
  <c r="E8598" i="5"/>
  <c r="G8598" i="5" s="1"/>
  <c r="A8598" i="7" s="1"/>
  <c r="E8600" i="5"/>
  <c r="G8600" i="5" s="1"/>
  <c r="A8600" i="7" s="1"/>
  <c r="E8602" i="5"/>
  <c r="G8602" i="5" s="1"/>
  <c r="A8602" i="7" s="1"/>
  <c r="E8604" i="5"/>
  <c r="G8604" i="5" s="1"/>
  <c r="A8604" i="7" s="1"/>
  <c r="E8606" i="5"/>
  <c r="G8606" i="5" s="1"/>
  <c r="A8606" i="7" s="1"/>
  <c r="E8608" i="5"/>
  <c r="G8608" i="5" s="1"/>
  <c r="A8608" i="7" s="1"/>
  <c r="E8610" i="5"/>
  <c r="G8610" i="5" s="1"/>
  <c r="A8610" i="7" s="1"/>
  <c r="E8612" i="5"/>
  <c r="G8612" i="5" s="1"/>
  <c r="A8612" i="7" s="1"/>
  <c r="E8614" i="5"/>
  <c r="G8614" i="5" s="1"/>
  <c r="A8614" i="7" s="1"/>
  <c r="E8616" i="5"/>
  <c r="G8616" i="5" s="1"/>
  <c r="A8616" i="7" s="1"/>
  <c r="E8618" i="5"/>
  <c r="G8618" i="5" s="1"/>
  <c r="A8618" i="7" s="1"/>
  <c r="E8620" i="5"/>
  <c r="G8620" i="5" s="1"/>
  <c r="A8620" i="7" s="1"/>
  <c r="E8622" i="5"/>
  <c r="G8622" i="5" s="1"/>
  <c r="A8622" i="7" s="1"/>
  <c r="E8624" i="5"/>
  <c r="G8624" i="5" s="1"/>
  <c r="A8624" i="7" s="1"/>
  <c r="E8626" i="5"/>
  <c r="G8626" i="5" s="1"/>
  <c r="A8626" i="7" s="1"/>
  <c r="E8628" i="5"/>
  <c r="G8628" i="5" s="1"/>
  <c r="A8628" i="7" s="1"/>
  <c r="E8630" i="5"/>
  <c r="G8630" i="5" s="1"/>
  <c r="A8630" i="7" s="1"/>
  <c r="E8632" i="5"/>
  <c r="G8632" i="5" s="1"/>
  <c r="A8632" i="7" s="1"/>
  <c r="E8634" i="5"/>
  <c r="G8634" i="5" s="1"/>
  <c r="A8634" i="7" s="1"/>
  <c r="E8636" i="5"/>
  <c r="G8636" i="5" s="1"/>
  <c r="A8636" i="7" s="1"/>
  <c r="E8638" i="5"/>
  <c r="G8638" i="5" s="1"/>
  <c r="A8638" i="7" s="1"/>
  <c r="E8640" i="5"/>
  <c r="G8640" i="5" s="1"/>
  <c r="A8640" i="7" s="1"/>
  <c r="E8642" i="5"/>
  <c r="G8642" i="5" s="1"/>
  <c r="A8642" i="7" s="1"/>
  <c r="E8644" i="5"/>
  <c r="G8644" i="5" s="1"/>
  <c r="A8644" i="7" s="1"/>
  <c r="E8646" i="5"/>
  <c r="G8646" i="5" s="1"/>
  <c r="A8646" i="7" s="1"/>
  <c r="E8648" i="5"/>
  <c r="G8648" i="5" s="1"/>
  <c r="A8648" i="7" s="1"/>
  <c r="E8650" i="5"/>
  <c r="G8650" i="5" s="1"/>
  <c r="A8650" i="7" s="1"/>
  <c r="E8652" i="5"/>
  <c r="G8652" i="5" s="1"/>
  <c r="A8652" i="7" s="1"/>
  <c r="E8654" i="5"/>
  <c r="G8654" i="5" s="1"/>
  <c r="A8654" i="7" s="1"/>
  <c r="E8656" i="5"/>
  <c r="G8656" i="5" s="1"/>
  <c r="A8656" i="7" s="1"/>
  <c r="E8658" i="5"/>
  <c r="G8658" i="5" s="1"/>
  <c r="A8658" i="7" s="1"/>
  <c r="E8660" i="5"/>
  <c r="G8660" i="5" s="1"/>
  <c r="A8660" i="7" s="1"/>
  <c r="E8662" i="5"/>
  <c r="G8662" i="5" s="1"/>
  <c r="A8662" i="7" s="1"/>
  <c r="E8664" i="5"/>
  <c r="G8664" i="5" s="1"/>
  <c r="A8664" i="7" s="1"/>
  <c r="E8666" i="5"/>
  <c r="G8666" i="5" s="1"/>
  <c r="A8666" i="7" s="1"/>
  <c r="E8668" i="5"/>
  <c r="G8668" i="5" s="1"/>
  <c r="A8668" i="7" s="1"/>
  <c r="E8670" i="5"/>
  <c r="G8670" i="5" s="1"/>
  <c r="A8670" i="7" s="1"/>
  <c r="E8672" i="5"/>
  <c r="G8672" i="5" s="1"/>
  <c r="A8672" i="7" s="1"/>
  <c r="E8674" i="5"/>
  <c r="G8674" i="5" s="1"/>
  <c r="A8674" i="7" s="1"/>
  <c r="E8676" i="5"/>
  <c r="G8676" i="5" s="1"/>
  <c r="A8676" i="7" s="1"/>
  <c r="E8678" i="5"/>
  <c r="G8678" i="5" s="1"/>
  <c r="A8678" i="7" s="1"/>
  <c r="E8680" i="5"/>
  <c r="G8680" i="5" s="1"/>
  <c r="A8680" i="7" s="1"/>
  <c r="E8682" i="5"/>
  <c r="G8682" i="5" s="1"/>
  <c r="A8682" i="7" s="1"/>
  <c r="E8684" i="5"/>
  <c r="G8684" i="5" s="1"/>
  <c r="A8684" i="7" s="1"/>
  <c r="E8686" i="5"/>
  <c r="G8686" i="5" s="1"/>
  <c r="A8686" i="7" s="1"/>
  <c r="E8688" i="5"/>
  <c r="G8688" i="5" s="1"/>
  <c r="A8688" i="7" s="1"/>
  <c r="E8690" i="5"/>
  <c r="G8690" i="5" s="1"/>
  <c r="A8690" i="7" s="1"/>
  <c r="E8692" i="5"/>
  <c r="G8692" i="5" s="1"/>
  <c r="A8692" i="7" s="1"/>
  <c r="E8694" i="5"/>
  <c r="G8694" i="5" s="1"/>
  <c r="A8694" i="7" s="1"/>
  <c r="E8696" i="5"/>
  <c r="G8696" i="5" s="1"/>
  <c r="A8696" i="7" s="1"/>
  <c r="E8698" i="5"/>
  <c r="G8698" i="5" s="1"/>
  <c r="A8698" i="7" s="1"/>
  <c r="E8700" i="5"/>
  <c r="G8700" i="5" s="1"/>
  <c r="A8700" i="7" s="1"/>
  <c r="E8702" i="5"/>
  <c r="G8702" i="5" s="1"/>
  <c r="A8702" i="7" s="1"/>
  <c r="E8704" i="5"/>
  <c r="G8704" i="5" s="1"/>
  <c r="A8704" i="7" s="1"/>
  <c r="E8706" i="5"/>
  <c r="G8706" i="5" s="1"/>
  <c r="A8706" i="7" s="1"/>
  <c r="E8708" i="5"/>
  <c r="G8708" i="5" s="1"/>
  <c r="A8708" i="7" s="1"/>
  <c r="E8710" i="5"/>
  <c r="G8710" i="5" s="1"/>
  <c r="A8710" i="7" s="1"/>
  <c r="E8712" i="5"/>
  <c r="G8712" i="5" s="1"/>
  <c r="A8712" i="7" s="1"/>
  <c r="E8714" i="5"/>
  <c r="G8714" i="5" s="1"/>
  <c r="A8714" i="7" s="1"/>
  <c r="E8716" i="5"/>
  <c r="G8716" i="5" s="1"/>
  <c r="A8716" i="7" s="1"/>
  <c r="E8718" i="5"/>
  <c r="G8718" i="5" s="1"/>
  <c r="A8718" i="7" s="1"/>
  <c r="E8720" i="5"/>
  <c r="G8720" i="5" s="1"/>
  <c r="A8720" i="7" s="1"/>
  <c r="E8722" i="5"/>
  <c r="G8722" i="5" s="1"/>
  <c r="A8722" i="7" s="1"/>
  <c r="E8724" i="5"/>
  <c r="G8724" i="5" s="1"/>
  <c r="A8724" i="7" s="1"/>
  <c r="E8726" i="5"/>
  <c r="G8726" i="5" s="1"/>
  <c r="A8726" i="7" s="1"/>
  <c r="E8728" i="5"/>
  <c r="G8728" i="5" s="1"/>
  <c r="A8728" i="7" s="1"/>
  <c r="E8730" i="5"/>
  <c r="G8730" i="5" s="1"/>
  <c r="A8730" i="7" s="1"/>
  <c r="E8732" i="5"/>
  <c r="G8732" i="5" s="1"/>
  <c r="A8732" i="7" s="1"/>
  <c r="E8734" i="5"/>
  <c r="G8734" i="5" s="1"/>
  <c r="A8734" i="7" s="1"/>
  <c r="E8736" i="5"/>
  <c r="G8736" i="5" s="1"/>
  <c r="A8736" i="7" s="1"/>
  <c r="E8738" i="5"/>
  <c r="G8738" i="5" s="1"/>
  <c r="A8738" i="7" s="1"/>
  <c r="E8740" i="5"/>
  <c r="G8740" i="5" s="1"/>
  <c r="A8740" i="7" s="1"/>
  <c r="E8742" i="5"/>
  <c r="G8742" i="5" s="1"/>
  <c r="A8742" i="7" s="1"/>
  <c r="E8744" i="5"/>
  <c r="G8744" i="5" s="1"/>
  <c r="A8744" i="7" s="1"/>
  <c r="E8746" i="5"/>
  <c r="G8746" i="5" s="1"/>
  <c r="A8746" i="7" s="1"/>
  <c r="E8748" i="5"/>
  <c r="G8748" i="5" s="1"/>
  <c r="A8748" i="7" s="1"/>
  <c r="E8750" i="5"/>
  <c r="G8750" i="5" s="1"/>
  <c r="A8750" i="7" s="1"/>
  <c r="E8752" i="5"/>
  <c r="G8752" i="5" s="1"/>
  <c r="A8752" i="7" s="1"/>
  <c r="E8754" i="5"/>
  <c r="G8754" i="5" s="1"/>
  <c r="A8754" i="7" s="1"/>
  <c r="E8756" i="5"/>
  <c r="G8756" i="5" s="1"/>
  <c r="A8756" i="7" s="1"/>
  <c r="E8758" i="5"/>
  <c r="G8758" i="5" s="1"/>
  <c r="A8758" i="7" s="1"/>
  <c r="E8760" i="5"/>
  <c r="G8760" i="5" s="1"/>
  <c r="A8760" i="7" s="1"/>
  <c r="E8762" i="5"/>
  <c r="G8762" i="5" s="1"/>
  <c r="A8762" i="7" s="1"/>
  <c r="E8764" i="5"/>
  <c r="G8764" i="5" s="1"/>
  <c r="A8764" i="7" s="1"/>
  <c r="E8766" i="5"/>
  <c r="G8766" i="5" s="1"/>
  <c r="A8766" i="7" s="1"/>
  <c r="E8768" i="5"/>
  <c r="G8768" i="5" s="1"/>
  <c r="A8768" i="7" s="1"/>
  <c r="E8770" i="5"/>
  <c r="G8770" i="5" s="1"/>
  <c r="A8770" i="7" s="1"/>
  <c r="E8772" i="5"/>
  <c r="G8772" i="5" s="1"/>
  <c r="A8772" i="7" s="1"/>
  <c r="E8774" i="5"/>
  <c r="G8774" i="5" s="1"/>
  <c r="A8774" i="7" s="1"/>
  <c r="E8776" i="5"/>
  <c r="G8776" i="5" s="1"/>
  <c r="A8776" i="7" s="1"/>
  <c r="E8778" i="5"/>
  <c r="G8778" i="5" s="1"/>
  <c r="A8778" i="7" s="1"/>
  <c r="E8780" i="5"/>
  <c r="G8780" i="5" s="1"/>
  <c r="A8780" i="7" s="1"/>
  <c r="E8782" i="5"/>
  <c r="G8782" i="5" s="1"/>
  <c r="A8782" i="7" s="1"/>
  <c r="E8043" i="5"/>
  <c r="G8043" i="5" s="1"/>
  <c r="A8043" i="7" s="1"/>
  <c r="E8045" i="5"/>
  <c r="G8045" i="5" s="1"/>
  <c r="A8045" i="7" s="1"/>
  <c r="E8047" i="5"/>
  <c r="G8047" i="5" s="1"/>
  <c r="A8047" i="7" s="1"/>
  <c r="E8049" i="5"/>
  <c r="G8049" i="5" s="1"/>
  <c r="A8049" i="7" s="1"/>
  <c r="E8051" i="5"/>
  <c r="G8051" i="5" s="1"/>
  <c r="A8051" i="7" s="1"/>
  <c r="E8053" i="5"/>
  <c r="G8053" i="5" s="1"/>
  <c r="A8053" i="7" s="1"/>
  <c r="E8055" i="5"/>
  <c r="G8055" i="5" s="1"/>
  <c r="A8055" i="7" s="1"/>
  <c r="E8057" i="5"/>
  <c r="G8057" i="5" s="1"/>
  <c r="A8057" i="7" s="1"/>
  <c r="E8059" i="5"/>
  <c r="G8059" i="5" s="1"/>
  <c r="A8059" i="7" s="1"/>
  <c r="E8061" i="5"/>
  <c r="G8061" i="5" s="1"/>
  <c r="A8061" i="7" s="1"/>
  <c r="E8063" i="5"/>
  <c r="G8063" i="5" s="1"/>
  <c r="A8063" i="7" s="1"/>
  <c r="E8065" i="5"/>
  <c r="G8065" i="5" s="1"/>
  <c r="A8065" i="7" s="1"/>
  <c r="E8067" i="5"/>
  <c r="G8067" i="5" s="1"/>
  <c r="A8067" i="7" s="1"/>
  <c r="E8069" i="5"/>
  <c r="G8069" i="5" s="1"/>
  <c r="A8069" i="7" s="1"/>
  <c r="E8071" i="5"/>
  <c r="G8071" i="5" s="1"/>
  <c r="A8071" i="7" s="1"/>
  <c r="E8073" i="5"/>
  <c r="G8073" i="5" s="1"/>
  <c r="A8073" i="7" s="1"/>
  <c r="E8075" i="5"/>
  <c r="G8075" i="5" s="1"/>
  <c r="A8075" i="7" s="1"/>
  <c r="E8077" i="5"/>
  <c r="G8077" i="5" s="1"/>
  <c r="A8077" i="7" s="1"/>
  <c r="E8079" i="5"/>
  <c r="G8079" i="5" s="1"/>
  <c r="A8079" i="7" s="1"/>
  <c r="E8081" i="5"/>
  <c r="G8081" i="5" s="1"/>
  <c r="A8081" i="7" s="1"/>
  <c r="E8083" i="5"/>
  <c r="G8083" i="5" s="1"/>
  <c r="A8083" i="7" s="1"/>
  <c r="E8085" i="5"/>
  <c r="G8085" i="5" s="1"/>
  <c r="A8085" i="7" s="1"/>
  <c r="E8087" i="5"/>
  <c r="G8087" i="5" s="1"/>
  <c r="A8087" i="7" s="1"/>
  <c r="E8089" i="5"/>
  <c r="G8089" i="5" s="1"/>
  <c r="A8089" i="7" s="1"/>
  <c r="E8091" i="5"/>
  <c r="G8091" i="5" s="1"/>
  <c r="A8091" i="7" s="1"/>
  <c r="E8093" i="5"/>
  <c r="G8093" i="5" s="1"/>
  <c r="A8093" i="7" s="1"/>
  <c r="E8095" i="5"/>
  <c r="G8095" i="5" s="1"/>
  <c r="A8095" i="7" s="1"/>
  <c r="E8097" i="5"/>
  <c r="G8097" i="5" s="1"/>
  <c r="A8097" i="7" s="1"/>
  <c r="E8099" i="5"/>
  <c r="G8099" i="5" s="1"/>
  <c r="A8099" i="7" s="1"/>
  <c r="E8101" i="5"/>
  <c r="G8101" i="5" s="1"/>
  <c r="A8101" i="7" s="1"/>
  <c r="E8103" i="5"/>
  <c r="G8103" i="5" s="1"/>
  <c r="A8103" i="7" s="1"/>
  <c r="E8105" i="5"/>
  <c r="G8105" i="5" s="1"/>
  <c r="A8105" i="7" s="1"/>
  <c r="E8107" i="5"/>
  <c r="G8107" i="5" s="1"/>
  <c r="A8107" i="7" s="1"/>
  <c r="E8109" i="5"/>
  <c r="G8109" i="5" s="1"/>
  <c r="A8109" i="7" s="1"/>
  <c r="E8111" i="5"/>
  <c r="G8111" i="5" s="1"/>
  <c r="A8111" i="7" s="1"/>
  <c r="E8113" i="5"/>
  <c r="G8113" i="5" s="1"/>
  <c r="A8113" i="7" s="1"/>
  <c r="E8115" i="5"/>
  <c r="G8115" i="5" s="1"/>
  <c r="A8115" i="7" s="1"/>
  <c r="E8117" i="5"/>
  <c r="G8117" i="5" s="1"/>
  <c r="A8117" i="7" s="1"/>
  <c r="E8119" i="5"/>
  <c r="G8119" i="5" s="1"/>
  <c r="A8119" i="7" s="1"/>
  <c r="E8121" i="5"/>
  <c r="G8121" i="5" s="1"/>
  <c r="A8121" i="7" s="1"/>
  <c r="E8123" i="5"/>
  <c r="G8123" i="5" s="1"/>
  <c r="A8123" i="7" s="1"/>
  <c r="E8125" i="5"/>
  <c r="G8125" i="5" s="1"/>
  <c r="A8125" i="7" s="1"/>
  <c r="E8127" i="5"/>
  <c r="G8127" i="5" s="1"/>
  <c r="A8127" i="7" s="1"/>
  <c r="E8129" i="5"/>
  <c r="G8129" i="5" s="1"/>
  <c r="A8129" i="7" s="1"/>
  <c r="E8131" i="5"/>
  <c r="G8131" i="5" s="1"/>
  <c r="A8131" i="7" s="1"/>
  <c r="E8133" i="5"/>
  <c r="G8133" i="5" s="1"/>
  <c r="A8133" i="7" s="1"/>
  <c r="E8135" i="5"/>
  <c r="G8135" i="5" s="1"/>
  <c r="A8135" i="7" s="1"/>
  <c r="E8137" i="5"/>
  <c r="G8137" i="5" s="1"/>
  <c r="A8137" i="7" s="1"/>
  <c r="E8139" i="5"/>
  <c r="G8139" i="5" s="1"/>
  <c r="A8139" i="7" s="1"/>
  <c r="E8141" i="5"/>
  <c r="G8141" i="5" s="1"/>
  <c r="A8141" i="7" s="1"/>
  <c r="E8143" i="5"/>
  <c r="G8143" i="5" s="1"/>
  <c r="A8143" i="7" s="1"/>
  <c r="E8145" i="5"/>
  <c r="G8145" i="5" s="1"/>
  <c r="A8145" i="7" s="1"/>
  <c r="E8147" i="5"/>
  <c r="G8147" i="5" s="1"/>
  <c r="A8147" i="7" s="1"/>
  <c r="E8149" i="5"/>
  <c r="G8149" i="5" s="1"/>
  <c r="A8149" i="7" s="1"/>
  <c r="E8151" i="5"/>
  <c r="G8151" i="5" s="1"/>
  <c r="A8151" i="7" s="1"/>
  <c r="E8153" i="5"/>
  <c r="G8153" i="5" s="1"/>
  <c r="A8153" i="7" s="1"/>
  <c r="E8155" i="5"/>
  <c r="G8155" i="5" s="1"/>
  <c r="A8155" i="7" s="1"/>
  <c r="E8157" i="5"/>
  <c r="G8157" i="5" s="1"/>
  <c r="A8157" i="7" s="1"/>
  <c r="E8159" i="5"/>
  <c r="G8159" i="5" s="1"/>
  <c r="A8159" i="7" s="1"/>
  <c r="E8161" i="5"/>
  <c r="G8161" i="5" s="1"/>
  <c r="A8161" i="7" s="1"/>
  <c r="E8169" i="5"/>
  <c r="G8169" i="5" s="1"/>
  <c r="A8169" i="7" s="1"/>
  <c r="E8171" i="5"/>
  <c r="G8171" i="5" s="1"/>
  <c r="A8171" i="7" s="1"/>
  <c r="E8173" i="5"/>
  <c r="G8173" i="5" s="1"/>
  <c r="A8173" i="7" s="1"/>
  <c r="E8175" i="5"/>
  <c r="G8175" i="5" s="1"/>
  <c r="A8175" i="7" s="1"/>
  <c r="E8177" i="5"/>
  <c r="G8177" i="5" s="1"/>
  <c r="A8177" i="7" s="1"/>
  <c r="E8179" i="5"/>
  <c r="G8179" i="5" s="1"/>
  <c r="A8179" i="7" s="1"/>
  <c r="E8181" i="5"/>
  <c r="G8181" i="5" s="1"/>
  <c r="A8181" i="7" s="1"/>
  <c r="E8183" i="5"/>
  <c r="G8183" i="5" s="1"/>
  <c r="A8183" i="7" s="1"/>
  <c r="E8185" i="5"/>
  <c r="G8185" i="5" s="1"/>
  <c r="A8185" i="7" s="1"/>
  <c r="E8187" i="5"/>
  <c r="G8187" i="5" s="1"/>
  <c r="A8187" i="7" s="1"/>
  <c r="E8189" i="5"/>
  <c r="G8189" i="5" s="1"/>
  <c r="A8189" i="7" s="1"/>
  <c r="E8191" i="5"/>
  <c r="G8191" i="5" s="1"/>
  <c r="A8191" i="7" s="1"/>
  <c r="E8193" i="5"/>
  <c r="G8193" i="5" s="1"/>
  <c r="A8193" i="7" s="1"/>
  <c r="E8195" i="5"/>
  <c r="G8195" i="5" s="1"/>
  <c r="A8195" i="7" s="1"/>
  <c r="E8197" i="5"/>
  <c r="G8197" i="5" s="1"/>
  <c r="A8197" i="7" s="1"/>
  <c r="E8199" i="5"/>
  <c r="G8199" i="5" s="1"/>
  <c r="A8199" i="7" s="1"/>
  <c r="E8201" i="5"/>
  <c r="G8201" i="5" s="1"/>
  <c r="A8201" i="7" s="1"/>
  <c r="E8203" i="5"/>
  <c r="G8203" i="5" s="1"/>
  <c r="A8203" i="7" s="1"/>
  <c r="E8205" i="5"/>
  <c r="G8205" i="5" s="1"/>
  <c r="A8205" i="7" s="1"/>
  <c r="E8207" i="5"/>
  <c r="G8207" i="5" s="1"/>
  <c r="A8207" i="7" s="1"/>
  <c r="E8209" i="5"/>
  <c r="G8209" i="5" s="1"/>
  <c r="A8209" i="7" s="1"/>
  <c r="E8211" i="5"/>
  <c r="G8211" i="5" s="1"/>
  <c r="A8211" i="7" s="1"/>
  <c r="E8213" i="5"/>
  <c r="G8213" i="5" s="1"/>
  <c r="A8213" i="7" s="1"/>
  <c r="E8215" i="5"/>
  <c r="G8215" i="5" s="1"/>
  <c r="A8215" i="7" s="1"/>
  <c r="E8217" i="5"/>
  <c r="G8217" i="5" s="1"/>
  <c r="A8217" i="7" s="1"/>
  <c r="E8219" i="5"/>
  <c r="G8219" i="5" s="1"/>
  <c r="A8219" i="7" s="1"/>
  <c r="E8221" i="5"/>
  <c r="G8221" i="5" s="1"/>
  <c r="A8221" i="7" s="1"/>
  <c r="E8223" i="5"/>
  <c r="G8223" i="5" s="1"/>
  <c r="A8223" i="7" s="1"/>
  <c r="E8225" i="5"/>
  <c r="G8225" i="5" s="1"/>
  <c r="A8225" i="7" s="1"/>
  <c r="E8227" i="5"/>
  <c r="G8227" i="5" s="1"/>
  <c r="A8227" i="7" s="1"/>
  <c r="E8229" i="5"/>
  <c r="G8229" i="5" s="1"/>
  <c r="A8229" i="7" s="1"/>
  <c r="E8231" i="5"/>
  <c r="G8231" i="5" s="1"/>
  <c r="A8231" i="7" s="1"/>
  <c r="E8233" i="5"/>
  <c r="G8233" i="5" s="1"/>
  <c r="A8233" i="7" s="1"/>
  <c r="E8235" i="5"/>
  <c r="G8235" i="5" s="1"/>
  <c r="A8235" i="7" s="1"/>
  <c r="E8237" i="5"/>
  <c r="G8237" i="5" s="1"/>
  <c r="A8237" i="7" s="1"/>
  <c r="E8239" i="5"/>
  <c r="G8239" i="5" s="1"/>
  <c r="A8239" i="7" s="1"/>
  <c r="E8241" i="5"/>
  <c r="G8241" i="5" s="1"/>
  <c r="A8241" i="7" s="1"/>
  <c r="E8243" i="5"/>
  <c r="G8243" i="5" s="1"/>
  <c r="A8243" i="7" s="1"/>
  <c r="E8245" i="5"/>
  <c r="G8245" i="5" s="1"/>
  <c r="A8245" i="7" s="1"/>
  <c r="E8247" i="5"/>
  <c r="G8247" i="5" s="1"/>
  <c r="A8247" i="7" s="1"/>
  <c r="E8249" i="5"/>
  <c r="G8249" i="5" s="1"/>
  <c r="A8249" i="7" s="1"/>
  <c r="E8251" i="5"/>
  <c r="G8251" i="5" s="1"/>
  <c r="A8251" i="7" s="1"/>
  <c r="E8253" i="5"/>
  <c r="G8253" i="5" s="1"/>
  <c r="A8253" i="7" s="1"/>
  <c r="E8255" i="5"/>
  <c r="G8255" i="5" s="1"/>
  <c r="A8255" i="7" s="1"/>
  <c r="E8257" i="5"/>
  <c r="G8257" i="5" s="1"/>
  <c r="A8257" i="7" s="1"/>
  <c r="E8259" i="5"/>
  <c r="G8259" i="5" s="1"/>
  <c r="A8259" i="7" s="1"/>
  <c r="E8261" i="5"/>
  <c r="G8261" i="5" s="1"/>
  <c r="A8261" i="7" s="1"/>
  <c r="E8263" i="5"/>
  <c r="G8263" i="5" s="1"/>
  <c r="A8263" i="7" s="1"/>
  <c r="E8265" i="5"/>
  <c r="G8265" i="5" s="1"/>
  <c r="A8265" i="7" s="1"/>
  <c r="E8267" i="5"/>
  <c r="G8267" i="5" s="1"/>
  <c r="A8267" i="7" s="1"/>
  <c r="E8269" i="5"/>
  <c r="G8269" i="5" s="1"/>
  <c r="A8269" i="7" s="1"/>
  <c r="E8271" i="5"/>
  <c r="G8271" i="5" s="1"/>
  <c r="A8271" i="7" s="1"/>
  <c r="E8273" i="5"/>
  <c r="G8273" i="5" s="1"/>
  <c r="A8273" i="7" s="1"/>
  <c r="E8275" i="5"/>
  <c r="G8275" i="5" s="1"/>
  <c r="A8275" i="7" s="1"/>
  <c r="E8277" i="5"/>
  <c r="G8277" i="5" s="1"/>
  <c r="A8277" i="7" s="1"/>
  <c r="E8279" i="5"/>
  <c r="G8279" i="5" s="1"/>
  <c r="A8279" i="7" s="1"/>
  <c r="E8281" i="5"/>
  <c r="G8281" i="5" s="1"/>
  <c r="A8281" i="7" s="1"/>
  <c r="E8283" i="5"/>
  <c r="G8283" i="5" s="1"/>
  <c r="A8283" i="7" s="1"/>
  <c r="E8285" i="5"/>
  <c r="G8285" i="5" s="1"/>
  <c r="A8285" i="7" s="1"/>
  <c r="E8287" i="5"/>
  <c r="G8287" i="5" s="1"/>
  <c r="A8287" i="7" s="1"/>
  <c r="E8289" i="5"/>
  <c r="G8289" i="5" s="1"/>
  <c r="A8289" i="7" s="1"/>
  <c r="E8291" i="5"/>
  <c r="G8291" i="5" s="1"/>
  <c r="A8291" i="7" s="1"/>
  <c r="E8293" i="5"/>
  <c r="G8293" i="5" s="1"/>
  <c r="A8293" i="7" s="1"/>
  <c r="E8295" i="5"/>
  <c r="G8295" i="5" s="1"/>
  <c r="A8295" i="7" s="1"/>
  <c r="E8297" i="5"/>
  <c r="G8297" i="5" s="1"/>
  <c r="A8297" i="7" s="1"/>
  <c r="E8299" i="5"/>
  <c r="G8299" i="5" s="1"/>
  <c r="A8299" i="7" s="1"/>
  <c r="E8301" i="5"/>
  <c r="G8301" i="5" s="1"/>
  <c r="A8301" i="7" s="1"/>
  <c r="E8303" i="5"/>
  <c r="G8303" i="5" s="1"/>
  <c r="A8303" i="7" s="1"/>
  <c r="E8305" i="5"/>
  <c r="G8305" i="5" s="1"/>
  <c r="A8305" i="7" s="1"/>
  <c r="E8307" i="5"/>
  <c r="G8307" i="5" s="1"/>
  <c r="A8307" i="7" s="1"/>
  <c r="E8309" i="5"/>
  <c r="G8309" i="5" s="1"/>
  <c r="A8309" i="7" s="1"/>
  <c r="E8311" i="5"/>
  <c r="G8311" i="5" s="1"/>
  <c r="A8311" i="7" s="1"/>
  <c r="E8313" i="5"/>
  <c r="G8313" i="5" s="1"/>
  <c r="A8313" i="7" s="1"/>
  <c r="E8315" i="5"/>
  <c r="G8315" i="5" s="1"/>
  <c r="A8315" i="7" s="1"/>
  <c r="E8317" i="5"/>
  <c r="G8317" i="5" s="1"/>
  <c r="A8317" i="7" s="1"/>
  <c r="E8319" i="5"/>
  <c r="G8319" i="5" s="1"/>
  <c r="A8319" i="7" s="1"/>
  <c r="E8321" i="5"/>
  <c r="G8321" i="5" s="1"/>
  <c r="A8321" i="7" s="1"/>
  <c r="E8323" i="5"/>
  <c r="G8323" i="5" s="1"/>
  <c r="A8323" i="7" s="1"/>
  <c r="E8325" i="5"/>
  <c r="G8325" i="5" s="1"/>
  <c r="A8325" i="7" s="1"/>
  <c r="E8327" i="5"/>
  <c r="G8327" i="5" s="1"/>
  <c r="A8327" i="7" s="1"/>
  <c r="E8329" i="5"/>
  <c r="G8329" i="5" s="1"/>
  <c r="A8329" i="7" s="1"/>
  <c r="E8331" i="5"/>
  <c r="G8331" i="5" s="1"/>
  <c r="A8331" i="7" s="1"/>
  <c r="E8333" i="5"/>
  <c r="G8333" i="5" s="1"/>
  <c r="A8333" i="7" s="1"/>
  <c r="E8335" i="5"/>
  <c r="G8335" i="5" s="1"/>
  <c r="A8335" i="7" s="1"/>
  <c r="E8337" i="5"/>
  <c r="G8337" i="5" s="1"/>
  <c r="A8337" i="7" s="1"/>
  <c r="E8339" i="5"/>
  <c r="G8339" i="5" s="1"/>
  <c r="A8339" i="7" s="1"/>
  <c r="E8341" i="5"/>
  <c r="G8341" i="5" s="1"/>
  <c r="A8341" i="7" s="1"/>
  <c r="E8343" i="5"/>
  <c r="G8343" i="5" s="1"/>
  <c r="A8343" i="7" s="1"/>
  <c r="E8345" i="5"/>
  <c r="G8345" i="5" s="1"/>
  <c r="A8345" i="7" s="1"/>
  <c r="E8347" i="5"/>
  <c r="G8347" i="5" s="1"/>
  <c r="A8347" i="7" s="1"/>
  <c r="E8349" i="5"/>
  <c r="G8349" i="5" s="1"/>
  <c r="A8349" i="7" s="1"/>
  <c r="E8351" i="5"/>
  <c r="G8351" i="5" s="1"/>
  <c r="A8351" i="7" s="1"/>
  <c r="E8353" i="5"/>
  <c r="G8353" i="5" s="1"/>
  <c r="A8353" i="7" s="1"/>
  <c r="E8355" i="5"/>
  <c r="G8355" i="5" s="1"/>
  <c r="A8355" i="7" s="1"/>
  <c r="E8357" i="5"/>
  <c r="G8357" i="5" s="1"/>
  <c r="A8357" i="7" s="1"/>
  <c r="E8359" i="5"/>
  <c r="G8359" i="5" s="1"/>
  <c r="A8359" i="7" s="1"/>
  <c r="E8361" i="5"/>
  <c r="G8361" i="5" s="1"/>
  <c r="A8361" i="7" s="1"/>
  <c r="E8363" i="5"/>
  <c r="G8363" i="5" s="1"/>
  <c r="A8363" i="7" s="1"/>
  <c r="E8365" i="5"/>
  <c r="G8365" i="5" s="1"/>
  <c r="A8365" i="7" s="1"/>
  <c r="E8367" i="5"/>
  <c r="G8367" i="5" s="1"/>
  <c r="A8367" i="7" s="1"/>
  <c r="E8369" i="5"/>
  <c r="G8369" i="5" s="1"/>
  <c r="A8369" i="7" s="1"/>
  <c r="E8371" i="5"/>
  <c r="G8371" i="5" s="1"/>
  <c r="A8371" i="7" s="1"/>
  <c r="E8373" i="5"/>
  <c r="G8373" i="5" s="1"/>
  <c r="A8373" i="7" s="1"/>
  <c r="E8375" i="5"/>
  <c r="G8375" i="5" s="1"/>
  <c r="A8375" i="7" s="1"/>
  <c r="E8377" i="5"/>
  <c r="G8377" i="5" s="1"/>
  <c r="A8377" i="7" s="1"/>
  <c r="E8379" i="5"/>
  <c r="G8379" i="5" s="1"/>
  <c r="A8379" i="7" s="1"/>
  <c r="E8381" i="5"/>
  <c r="G8381" i="5" s="1"/>
  <c r="A8381" i="7" s="1"/>
  <c r="E8383" i="5"/>
  <c r="G8383" i="5" s="1"/>
  <c r="A8383" i="7" s="1"/>
  <c r="E8385" i="5"/>
  <c r="G8385" i="5" s="1"/>
  <c r="A8385" i="7" s="1"/>
  <c r="E8387" i="5"/>
  <c r="G8387" i="5" s="1"/>
  <c r="A8387" i="7" s="1"/>
  <c r="E8389" i="5"/>
  <c r="G8389" i="5" s="1"/>
  <c r="A8389" i="7" s="1"/>
  <c r="E8391" i="5"/>
  <c r="G8391" i="5" s="1"/>
  <c r="A8391" i="7" s="1"/>
  <c r="E8393" i="5"/>
  <c r="G8393" i="5" s="1"/>
  <c r="A8393" i="7" s="1"/>
  <c r="E8395" i="5"/>
  <c r="G8395" i="5" s="1"/>
  <c r="A8395" i="7" s="1"/>
  <c r="E8397" i="5"/>
  <c r="G8397" i="5" s="1"/>
  <c r="A8397" i="7" s="1"/>
  <c r="E8409" i="5"/>
  <c r="G8409" i="5" s="1"/>
  <c r="A8409" i="7" s="1"/>
  <c r="E8411" i="5"/>
  <c r="G8411" i="5" s="1"/>
  <c r="A8411" i="7" s="1"/>
  <c r="E8413" i="5"/>
  <c r="G8413" i="5" s="1"/>
  <c r="A8413" i="7" s="1"/>
  <c r="E8415" i="5"/>
  <c r="G8415" i="5" s="1"/>
  <c r="A8415" i="7" s="1"/>
  <c r="E8417" i="5"/>
  <c r="G8417" i="5" s="1"/>
  <c r="A8417" i="7" s="1"/>
  <c r="E8419" i="5"/>
  <c r="G8419" i="5" s="1"/>
  <c r="A8419" i="7" s="1"/>
  <c r="E8421" i="5"/>
  <c r="G8421" i="5" s="1"/>
  <c r="A8421" i="7" s="1"/>
  <c r="E8423" i="5"/>
  <c r="G8423" i="5" s="1"/>
  <c r="A8423" i="7" s="1"/>
  <c r="E8427" i="5"/>
  <c r="G8427" i="5" s="1"/>
  <c r="A8427" i="7" s="1"/>
  <c r="E8429" i="5"/>
  <c r="G8429" i="5" s="1"/>
  <c r="A8429" i="7" s="1"/>
  <c r="E8431" i="5"/>
  <c r="G8431" i="5" s="1"/>
  <c r="A8431" i="7" s="1"/>
  <c r="E8433" i="5"/>
  <c r="G8433" i="5" s="1"/>
  <c r="A8433" i="7" s="1"/>
  <c r="E8435" i="5"/>
  <c r="G8435" i="5" s="1"/>
  <c r="A8435" i="7" s="1"/>
  <c r="E8437" i="5"/>
  <c r="G8437" i="5" s="1"/>
  <c r="A8437" i="7" s="1"/>
  <c r="E8439" i="5"/>
  <c r="G8439" i="5" s="1"/>
  <c r="A8439" i="7" s="1"/>
  <c r="E8441" i="5"/>
  <c r="G8441" i="5" s="1"/>
  <c r="A8441" i="7" s="1"/>
  <c r="E8443" i="5"/>
  <c r="G8443" i="5" s="1"/>
  <c r="A8443" i="7" s="1"/>
  <c r="E8445" i="5"/>
  <c r="G8445" i="5" s="1"/>
  <c r="A8445" i="7" s="1"/>
  <c r="E8447" i="5"/>
  <c r="G8447" i="5" s="1"/>
  <c r="A8447" i="7" s="1"/>
  <c r="E8449" i="5"/>
  <c r="G8449" i="5" s="1"/>
  <c r="A8449" i="7" s="1"/>
  <c r="E8451" i="5"/>
  <c r="G8451" i="5" s="1"/>
  <c r="A8451" i="7" s="1"/>
  <c r="E8453" i="5"/>
  <c r="G8453" i="5" s="1"/>
  <c r="A8453" i="7" s="1"/>
  <c r="E8455" i="5"/>
  <c r="G8455" i="5" s="1"/>
  <c r="A8455" i="7" s="1"/>
  <c r="E8457" i="5"/>
  <c r="G8457" i="5" s="1"/>
  <c r="A8457" i="7" s="1"/>
  <c r="E8459" i="5"/>
  <c r="G8459" i="5" s="1"/>
  <c r="A8459" i="7" s="1"/>
  <c r="E8461" i="5"/>
  <c r="G8461" i="5" s="1"/>
  <c r="A8461" i="7" s="1"/>
  <c r="E8463" i="5"/>
  <c r="G8463" i="5" s="1"/>
  <c r="A8463" i="7" s="1"/>
  <c r="E8465" i="5"/>
  <c r="G8465" i="5" s="1"/>
  <c r="A8465" i="7" s="1"/>
  <c r="E8467" i="5"/>
  <c r="G8467" i="5" s="1"/>
  <c r="A8467" i="7" s="1"/>
  <c r="E8469" i="5"/>
  <c r="G8469" i="5" s="1"/>
  <c r="A8469" i="7" s="1"/>
  <c r="E8471" i="5"/>
  <c r="G8471" i="5" s="1"/>
  <c r="A8471" i="7" s="1"/>
  <c r="E8473" i="5"/>
  <c r="G8473" i="5" s="1"/>
  <c r="A8473" i="7" s="1"/>
  <c r="E8481" i="5"/>
  <c r="G8481" i="5" s="1"/>
  <c r="A8481" i="7" s="1"/>
  <c r="E8483" i="5"/>
  <c r="G8483" i="5" s="1"/>
  <c r="A8483" i="7" s="1"/>
  <c r="E8485" i="5"/>
  <c r="G8485" i="5" s="1"/>
  <c r="A8485" i="7" s="1"/>
  <c r="E8487" i="5"/>
  <c r="G8487" i="5" s="1"/>
  <c r="A8487" i="7" s="1"/>
  <c r="E8489" i="5"/>
  <c r="G8489" i="5" s="1"/>
  <c r="A8489" i="7" s="1"/>
  <c r="E8491" i="5"/>
  <c r="G8491" i="5" s="1"/>
  <c r="A8491" i="7" s="1"/>
  <c r="E8493" i="5"/>
  <c r="G8493" i="5" s="1"/>
  <c r="A8493" i="7" s="1"/>
  <c r="E8495" i="5"/>
  <c r="G8495" i="5" s="1"/>
  <c r="A8495" i="7" s="1"/>
  <c r="E8497" i="5"/>
  <c r="G8497" i="5" s="1"/>
  <c r="A8497" i="7" s="1"/>
  <c r="E8499" i="5"/>
  <c r="G8499" i="5" s="1"/>
  <c r="A8499" i="7" s="1"/>
  <c r="E8503" i="5"/>
  <c r="G8503" i="5" s="1"/>
  <c r="A8503" i="7" s="1"/>
  <c r="E8505" i="5"/>
  <c r="G8505" i="5" s="1"/>
  <c r="A8505" i="7" s="1"/>
  <c r="E8507" i="5"/>
  <c r="G8507" i="5" s="1"/>
  <c r="A8507" i="7" s="1"/>
  <c r="E8509" i="5"/>
  <c r="G8509" i="5" s="1"/>
  <c r="A8509" i="7" s="1"/>
  <c r="E8511" i="5"/>
  <c r="G8511" i="5" s="1"/>
  <c r="A8511" i="7" s="1"/>
  <c r="E8513" i="5"/>
  <c r="G8513" i="5" s="1"/>
  <c r="A8513" i="7" s="1"/>
  <c r="E8515" i="5"/>
  <c r="G8515" i="5" s="1"/>
  <c r="A8515" i="7" s="1"/>
  <c r="E8517" i="5"/>
  <c r="G8517" i="5" s="1"/>
  <c r="A8517" i="7" s="1"/>
  <c r="E8519" i="5"/>
  <c r="G8519" i="5" s="1"/>
  <c r="A8519" i="7" s="1"/>
  <c r="E8521" i="5"/>
  <c r="G8521" i="5" s="1"/>
  <c r="A8521" i="7" s="1"/>
  <c r="E8523" i="5"/>
  <c r="G8523" i="5" s="1"/>
  <c r="A8523" i="7" s="1"/>
  <c r="E8527" i="5"/>
  <c r="G8527" i="5" s="1"/>
  <c r="A8527" i="7" s="1"/>
  <c r="E8529" i="5"/>
  <c r="G8529" i="5" s="1"/>
  <c r="A8529" i="7" s="1"/>
  <c r="E8531" i="5"/>
  <c r="G8531" i="5" s="1"/>
  <c r="A8531" i="7" s="1"/>
  <c r="E8533" i="5"/>
  <c r="G8533" i="5" s="1"/>
  <c r="A8533" i="7" s="1"/>
  <c r="E8535" i="5"/>
  <c r="G8535" i="5" s="1"/>
  <c r="A8535" i="7" s="1"/>
  <c r="E8537" i="5"/>
  <c r="G8537" i="5" s="1"/>
  <c r="A8537" i="7" s="1"/>
  <c r="E8539" i="5"/>
  <c r="G8539" i="5" s="1"/>
  <c r="A8539" i="7" s="1"/>
  <c r="E8541" i="5"/>
  <c r="G8541" i="5" s="1"/>
  <c r="A8541" i="7" s="1"/>
  <c r="E8555" i="5"/>
  <c r="G8555" i="5" s="1"/>
  <c r="A8555" i="7" s="1"/>
  <c r="E8557" i="5"/>
  <c r="G8557" i="5" s="1"/>
  <c r="A8557" i="7" s="1"/>
  <c r="E8559" i="5"/>
  <c r="G8559" i="5" s="1"/>
  <c r="A8559" i="7" s="1"/>
  <c r="E8561" i="5"/>
  <c r="G8561" i="5" s="1"/>
  <c r="A8561" i="7" s="1"/>
  <c r="E8563" i="5"/>
  <c r="G8563" i="5" s="1"/>
  <c r="A8563" i="7" s="1"/>
  <c r="E8565" i="5"/>
  <c r="G8565" i="5" s="1"/>
  <c r="A8565" i="7" s="1"/>
  <c r="E8567" i="5"/>
  <c r="G8567" i="5" s="1"/>
  <c r="A8567" i="7" s="1"/>
  <c r="E8569" i="5"/>
  <c r="G8569" i="5" s="1"/>
  <c r="A8569" i="7" s="1"/>
  <c r="E8571" i="5"/>
  <c r="G8571" i="5" s="1"/>
  <c r="A8571" i="7" s="1"/>
  <c r="E8577" i="5"/>
  <c r="G8577" i="5" s="1"/>
  <c r="A8577" i="7" s="1"/>
  <c r="E8579" i="5"/>
  <c r="G8579" i="5" s="1"/>
  <c r="A8579" i="7" s="1"/>
  <c r="E8581" i="5"/>
  <c r="G8581" i="5" s="1"/>
  <c r="A8581" i="7" s="1"/>
  <c r="E8583" i="5"/>
  <c r="G8583" i="5" s="1"/>
  <c r="A8583" i="7" s="1"/>
  <c r="E8585" i="5"/>
  <c r="G8585" i="5" s="1"/>
  <c r="A8585" i="7" s="1"/>
  <c r="E8587" i="5"/>
  <c r="G8587" i="5" s="1"/>
  <c r="A8587" i="7" s="1"/>
  <c r="E8589" i="5"/>
  <c r="G8589" i="5" s="1"/>
  <c r="A8589" i="7" s="1"/>
  <c r="E8591" i="5"/>
  <c r="G8591" i="5" s="1"/>
  <c r="A8591" i="7" s="1"/>
  <c r="E8593" i="5"/>
  <c r="G8593" i="5" s="1"/>
  <c r="A8593" i="7" s="1"/>
  <c r="E8595" i="5"/>
  <c r="G8595" i="5" s="1"/>
  <c r="A8595" i="7" s="1"/>
  <c r="E8597" i="5"/>
  <c r="G8597" i="5" s="1"/>
  <c r="A8597" i="7" s="1"/>
  <c r="E8599" i="5"/>
  <c r="G8599" i="5" s="1"/>
  <c r="A8599" i="7" s="1"/>
  <c r="E8601" i="5"/>
  <c r="G8601" i="5" s="1"/>
  <c r="A8601" i="7" s="1"/>
  <c r="E8603" i="5"/>
  <c r="G8603" i="5" s="1"/>
  <c r="A8603" i="7" s="1"/>
  <c r="E8605" i="5"/>
  <c r="G8605" i="5" s="1"/>
  <c r="A8605" i="7" s="1"/>
  <c r="E8607" i="5"/>
  <c r="G8607" i="5" s="1"/>
  <c r="A8607" i="7" s="1"/>
  <c r="E8609" i="5"/>
  <c r="G8609" i="5" s="1"/>
  <c r="A8609" i="7" s="1"/>
  <c r="E8611" i="5"/>
  <c r="G8611" i="5" s="1"/>
  <c r="A8611" i="7" s="1"/>
  <c r="E8613" i="5"/>
  <c r="G8613" i="5" s="1"/>
  <c r="A8613" i="7" s="1"/>
  <c r="E8615" i="5"/>
  <c r="G8615" i="5" s="1"/>
  <c r="A8615" i="7" s="1"/>
  <c r="E8617" i="5"/>
  <c r="G8617" i="5" s="1"/>
  <c r="A8617" i="7" s="1"/>
  <c r="E8619" i="5"/>
  <c r="G8619" i="5" s="1"/>
  <c r="A8619" i="7" s="1"/>
  <c r="E8621" i="5"/>
  <c r="G8621" i="5" s="1"/>
  <c r="A8621" i="7" s="1"/>
  <c r="E8623" i="5"/>
  <c r="G8623" i="5" s="1"/>
  <c r="A8623" i="7" s="1"/>
  <c r="E8625" i="5"/>
  <c r="G8625" i="5" s="1"/>
  <c r="A8625" i="7" s="1"/>
  <c r="E8627" i="5"/>
  <c r="G8627" i="5" s="1"/>
  <c r="A8627" i="7" s="1"/>
  <c r="E8629" i="5"/>
  <c r="G8629" i="5" s="1"/>
  <c r="A8629" i="7" s="1"/>
  <c r="E8631" i="5"/>
  <c r="G8631" i="5" s="1"/>
  <c r="A8631" i="7" s="1"/>
  <c r="E8633" i="5"/>
  <c r="G8633" i="5" s="1"/>
  <c r="A8633" i="7" s="1"/>
  <c r="E8635" i="5"/>
  <c r="G8635" i="5" s="1"/>
  <c r="A8635" i="7" s="1"/>
  <c r="E8637" i="5"/>
  <c r="G8637" i="5" s="1"/>
  <c r="A8637" i="7" s="1"/>
  <c r="E8639" i="5"/>
  <c r="G8639" i="5" s="1"/>
  <c r="A8639" i="7" s="1"/>
  <c r="E8641" i="5"/>
  <c r="G8641" i="5" s="1"/>
  <c r="A8641" i="7" s="1"/>
  <c r="E8643" i="5"/>
  <c r="G8643" i="5" s="1"/>
  <c r="A8643" i="7" s="1"/>
  <c r="E8645" i="5"/>
  <c r="G8645" i="5" s="1"/>
  <c r="A8645" i="7" s="1"/>
  <c r="E8647" i="5"/>
  <c r="G8647" i="5" s="1"/>
  <c r="A8647" i="7" s="1"/>
  <c r="E8649" i="5"/>
  <c r="G8649" i="5" s="1"/>
  <c r="A8649" i="7" s="1"/>
  <c r="E8651" i="5"/>
  <c r="G8651" i="5" s="1"/>
  <c r="A8651" i="7" s="1"/>
  <c r="E8653" i="5"/>
  <c r="G8653" i="5" s="1"/>
  <c r="A8653" i="7" s="1"/>
  <c r="E8655" i="5"/>
  <c r="G8655" i="5" s="1"/>
  <c r="A8655" i="7" s="1"/>
  <c r="E8657" i="5"/>
  <c r="G8657" i="5" s="1"/>
  <c r="A8657" i="7" s="1"/>
  <c r="E8659" i="5"/>
  <c r="G8659" i="5" s="1"/>
  <c r="A8659" i="7" s="1"/>
  <c r="E8661" i="5"/>
  <c r="G8661" i="5" s="1"/>
  <c r="A8661" i="7" s="1"/>
  <c r="E8663" i="5"/>
  <c r="G8663" i="5" s="1"/>
  <c r="A8663" i="7" s="1"/>
  <c r="E8665" i="5"/>
  <c r="G8665" i="5" s="1"/>
  <c r="A8665" i="7" s="1"/>
  <c r="E8667" i="5"/>
  <c r="G8667" i="5" s="1"/>
  <c r="A8667" i="7" s="1"/>
  <c r="E8669" i="5"/>
  <c r="G8669" i="5" s="1"/>
  <c r="A8669" i="7" s="1"/>
  <c r="E8671" i="5"/>
  <c r="G8671" i="5" s="1"/>
  <c r="A8671" i="7" s="1"/>
  <c r="E8673" i="5"/>
  <c r="G8673" i="5" s="1"/>
  <c r="A8673" i="7" s="1"/>
  <c r="E8675" i="5"/>
  <c r="G8675" i="5" s="1"/>
  <c r="A8675" i="7" s="1"/>
  <c r="E8677" i="5"/>
  <c r="G8677" i="5" s="1"/>
  <c r="A8677" i="7" s="1"/>
  <c r="E8679" i="5"/>
  <c r="G8679" i="5" s="1"/>
  <c r="A8679" i="7" s="1"/>
  <c r="E8681" i="5"/>
  <c r="G8681" i="5" s="1"/>
  <c r="A8681" i="7" s="1"/>
  <c r="E8683" i="5"/>
  <c r="G8683" i="5" s="1"/>
  <c r="A8683" i="7" s="1"/>
  <c r="E8685" i="5"/>
  <c r="G8685" i="5" s="1"/>
  <c r="A8685" i="7" s="1"/>
  <c r="E8687" i="5"/>
  <c r="G8687" i="5" s="1"/>
  <c r="A8687" i="7" s="1"/>
  <c r="E8689" i="5"/>
  <c r="G8689" i="5" s="1"/>
  <c r="A8689" i="7" s="1"/>
  <c r="E8691" i="5"/>
  <c r="G8691" i="5" s="1"/>
  <c r="A8691" i="7" s="1"/>
  <c r="E8693" i="5"/>
  <c r="G8693" i="5" s="1"/>
  <c r="A8693" i="7" s="1"/>
  <c r="E8695" i="5"/>
  <c r="G8695" i="5" s="1"/>
  <c r="A8695" i="7" s="1"/>
  <c r="E8697" i="5"/>
  <c r="G8697" i="5" s="1"/>
  <c r="A8697" i="7" s="1"/>
  <c r="E8699" i="5"/>
  <c r="G8699" i="5" s="1"/>
  <c r="A8699" i="7" s="1"/>
  <c r="E8701" i="5"/>
  <c r="G8701" i="5" s="1"/>
  <c r="A8701" i="7" s="1"/>
  <c r="E8703" i="5"/>
  <c r="G8703" i="5" s="1"/>
  <c r="A8703" i="7" s="1"/>
  <c r="E8705" i="5"/>
  <c r="G8705" i="5" s="1"/>
  <c r="A8705" i="7" s="1"/>
  <c r="E8707" i="5"/>
  <c r="G8707" i="5" s="1"/>
  <c r="A8707" i="7" s="1"/>
  <c r="E8709" i="5"/>
  <c r="G8709" i="5" s="1"/>
  <c r="A8709" i="7" s="1"/>
  <c r="E8711" i="5"/>
  <c r="G8711" i="5" s="1"/>
  <c r="A8711" i="7" s="1"/>
  <c r="E8713" i="5"/>
  <c r="G8713" i="5" s="1"/>
  <c r="A8713" i="7" s="1"/>
  <c r="E8715" i="5"/>
  <c r="G8715" i="5" s="1"/>
  <c r="A8715" i="7" s="1"/>
  <c r="E8717" i="5"/>
  <c r="G8717" i="5" s="1"/>
  <c r="A8717" i="7" s="1"/>
  <c r="E8719" i="5"/>
  <c r="G8719" i="5" s="1"/>
  <c r="A8719" i="7" s="1"/>
  <c r="E8721" i="5"/>
  <c r="G8721" i="5" s="1"/>
  <c r="A8721" i="7" s="1"/>
  <c r="E8723" i="5"/>
  <c r="G8723" i="5" s="1"/>
  <c r="A8723" i="7" s="1"/>
  <c r="E8725" i="5"/>
  <c r="G8725" i="5" s="1"/>
  <c r="A8725" i="7" s="1"/>
  <c r="E8727" i="5"/>
  <c r="G8727" i="5" s="1"/>
  <c r="A8727" i="7" s="1"/>
  <c r="E8729" i="5"/>
  <c r="G8729" i="5" s="1"/>
  <c r="A8729" i="7" s="1"/>
  <c r="E8731" i="5"/>
  <c r="G8731" i="5" s="1"/>
  <c r="A8731" i="7" s="1"/>
  <c r="E8733" i="5"/>
  <c r="G8733" i="5" s="1"/>
  <c r="A8733" i="7" s="1"/>
  <c r="E8735" i="5"/>
  <c r="G8735" i="5" s="1"/>
  <c r="A8735" i="7" s="1"/>
  <c r="E8737" i="5"/>
  <c r="G8737" i="5" s="1"/>
  <c r="A8737" i="7" s="1"/>
  <c r="E8739" i="5"/>
  <c r="G8739" i="5" s="1"/>
  <c r="A8739" i="7" s="1"/>
  <c r="E8741" i="5"/>
  <c r="G8741" i="5" s="1"/>
  <c r="A8741" i="7" s="1"/>
  <c r="E8743" i="5"/>
  <c r="G8743" i="5" s="1"/>
  <c r="A8743" i="7" s="1"/>
  <c r="E8745" i="5"/>
  <c r="G8745" i="5" s="1"/>
  <c r="A8745" i="7" s="1"/>
  <c r="E8747" i="5"/>
  <c r="G8747" i="5" s="1"/>
  <c r="A8747" i="7" s="1"/>
  <c r="E8749" i="5"/>
  <c r="G8749" i="5" s="1"/>
  <c r="A8749" i="7" s="1"/>
  <c r="E8751" i="5"/>
  <c r="G8751" i="5" s="1"/>
  <c r="A8751" i="7" s="1"/>
  <c r="E8753" i="5"/>
  <c r="G8753" i="5" s="1"/>
  <c r="A8753" i="7" s="1"/>
  <c r="E8755" i="5"/>
  <c r="G8755" i="5" s="1"/>
  <c r="A8755" i="7" s="1"/>
  <c r="E8757" i="5"/>
  <c r="G8757" i="5" s="1"/>
  <c r="A8757" i="7" s="1"/>
  <c r="E8759" i="5"/>
  <c r="G8759" i="5" s="1"/>
  <c r="A8759" i="7" s="1"/>
  <c r="E8761" i="5"/>
  <c r="G8761" i="5" s="1"/>
  <c r="A8761" i="7" s="1"/>
  <c r="E8763" i="5"/>
  <c r="G8763" i="5" s="1"/>
  <c r="A8763" i="7" s="1"/>
  <c r="E8765" i="5"/>
  <c r="G8765" i="5" s="1"/>
  <c r="A8765" i="7" s="1"/>
  <c r="E8767" i="5"/>
  <c r="G8767" i="5" s="1"/>
  <c r="A8767" i="7" s="1"/>
  <c r="E8769" i="5"/>
  <c r="G8769" i="5" s="1"/>
  <c r="A8769" i="7" s="1"/>
  <c r="E8771" i="5"/>
  <c r="G8771" i="5" s="1"/>
  <c r="A8771" i="7" s="1"/>
  <c r="E8773" i="5"/>
  <c r="G8773" i="5" s="1"/>
  <c r="A8773" i="7" s="1"/>
  <c r="E8775" i="5"/>
  <c r="G8775" i="5" s="1"/>
  <c r="A8775" i="7" s="1"/>
  <c r="E8777" i="5"/>
  <c r="G8777" i="5" s="1"/>
  <c r="A8777" i="7" s="1"/>
  <c r="E8779" i="5"/>
  <c r="G8779" i="5" s="1"/>
  <c r="A8779" i="7" s="1"/>
  <c r="E8781" i="5"/>
  <c r="G8781" i="5" s="1"/>
  <c r="A8781" i="7" s="1"/>
  <c r="E5114" i="5"/>
  <c r="G5114" i="5" s="1"/>
  <c r="A5114" i="7" s="1"/>
  <c r="E5116" i="5"/>
  <c r="G5116" i="5" s="1"/>
  <c r="A5116" i="7" s="1"/>
  <c r="E5118" i="5"/>
  <c r="G5118" i="5" s="1"/>
  <c r="A5118" i="7" s="1"/>
  <c r="E5120" i="5"/>
  <c r="G5120" i="5" s="1"/>
  <c r="A5120" i="7" s="1"/>
  <c r="E5122" i="5"/>
  <c r="G5122" i="5" s="1"/>
  <c r="A5122" i="7" s="1"/>
  <c r="E5124" i="5"/>
  <c r="G5124" i="5" s="1"/>
  <c r="A5124" i="7" s="1"/>
  <c r="E5126" i="5"/>
  <c r="G5126" i="5" s="1"/>
  <c r="A5126" i="7" s="1"/>
  <c r="E5128" i="5"/>
  <c r="G5128" i="5" s="1"/>
  <c r="A5128" i="7" s="1"/>
  <c r="E5130" i="5"/>
  <c r="G5130" i="5" s="1"/>
  <c r="A5130" i="7" s="1"/>
  <c r="E5132" i="5"/>
  <c r="G5132" i="5" s="1"/>
  <c r="A5132" i="7" s="1"/>
  <c r="E5134" i="5"/>
  <c r="G5134" i="5" s="1"/>
  <c r="A5134" i="7" s="1"/>
  <c r="E5136" i="5"/>
  <c r="G5136" i="5" s="1"/>
  <c r="A5136" i="7" s="1"/>
  <c r="E5138" i="5"/>
  <c r="G5138" i="5" s="1"/>
  <c r="A5138" i="7" s="1"/>
  <c r="E5140" i="5"/>
  <c r="G5140" i="5" s="1"/>
  <c r="A5140" i="7" s="1"/>
  <c r="E5142" i="5"/>
  <c r="G5142" i="5" s="1"/>
  <c r="A5142" i="7" s="1"/>
  <c r="E5144" i="5"/>
  <c r="G5144" i="5" s="1"/>
  <c r="A5144" i="7" s="1"/>
  <c r="E5146" i="5"/>
  <c r="G5146" i="5" s="1"/>
  <c r="A5146" i="7" s="1"/>
  <c r="E5148" i="5"/>
  <c r="G5148" i="5" s="1"/>
  <c r="A5148" i="7" s="1"/>
  <c r="E5150" i="5"/>
  <c r="G5150" i="5" s="1"/>
  <c r="A5150" i="7" s="1"/>
  <c r="E5152" i="5"/>
  <c r="G5152" i="5" s="1"/>
  <c r="A5152" i="7" s="1"/>
  <c r="E5154" i="5"/>
  <c r="G5154" i="5" s="1"/>
  <c r="A5154" i="7" s="1"/>
  <c r="E5156" i="5"/>
  <c r="G5156" i="5" s="1"/>
  <c r="A5156" i="7" s="1"/>
  <c r="E5158" i="5"/>
  <c r="G5158" i="5" s="1"/>
  <c r="A5158" i="7" s="1"/>
  <c r="E5160" i="5"/>
  <c r="G5160" i="5" s="1"/>
  <c r="A5160" i="7" s="1"/>
  <c r="E5162" i="5"/>
  <c r="G5162" i="5" s="1"/>
  <c r="A5162" i="7" s="1"/>
  <c r="E5164" i="5"/>
  <c r="G5164" i="5" s="1"/>
  <c r="A5164" i="7" s="1"/>
  <c r="E5166" i="5"/>
  <c r="G5166" i="5" s="1"/>
  <c r="A5166" i="7" s="1"/>
  <c r="E5168" i="5"/>
  <c r="G5168" i="5" s="1"/>
  <c r="A5168" i="7" s="1"/>
  <c r="E5170" i="5"/>
  <c r="G5170" i="5" s="1"/>
  <c r="A5170" i="7" s="1"/>
  <c r="E5172" i="5"/>
  <c r="G5172" i="5" s="1"/>
  <c r="A5172" i="7" s="1"/>
  <c r="E5178" i="5"/>
  <c r="G5178" i="5" s="1"/>
  <c r="A5178" i="7" s="1"/>
  <c r="E5180" i="5"/>
  <c r="G5180" i="5" s="1"/>
  <c r="A5180" i="7" s="1"/>
  <c r="E5182" i="5"/>
  <c r="G5182" i="5" s="1"/>
  <c r="A5182" i="7" s="1"/>
  <c r="E5184" i="5"/>
  <c r="G5184" i="5" s="1"/>
  <c r="A5184" i="7" s="1"/>
  <c r="E5186" i="5"/>
  <c r="G5186" i="5" s="1"/>
  <c r="A5186" i="7" s="1"/>
  <c r="E5188" i="5"/>
  <c r="G5188" i="5" s="1"/>
  <c r="A5188" i="7" s="1"/>
  <c r="E5190" i="5"/>
  <c r="G5190" i="5" s="1"/>
  <c r="A5190" i="7" s="1"/>
  <c r="E5192" i="5"/>
  <c r="G5192" i="5" s="1"/>
  <c r="A5192" i="7" s="1"/>
  <c r="E5194" i="5"/>
  <c r="G5194" i="5" s="1"/>
  <c r="A5194" i="7" s="1"/>
  <c r="E5202" i="5"/>
  <c r="G5202" i="5" s="1"/>
  <c r="A5202" i="7" s="1"/>
  <c r="E5204" i="5"/>
  <c r="G5204" i="5" s="1"/>
  <c r="A5204" i="7" s="1"/>
  <c r="E5206" i="5"/>
  <c r="G5206" i="5" s="1"/>
  <c r="A5206" i="7" s="1"/>
  <c r="E5208" i="5"/>
  <c r="G5208" i="5" s="1"/>
  <c r="A5208" i="7" s="1"/>
  <c r="E5210" i="5"/>
  <c r="G5210" i="5" s="1"/>
  <c r="A5210" i="7" s="1"/>
  <c r="E5212" i="5"/>
  <c r="G5212" i="5" s="1"/>
  <c r="A5212" i="7" s="1"/>
  <c r="E5214" i="5"/>
  <c r="G5214" i="5" s="1"/>
  <c r="A5214" i="7" s="1"/>
  <c r="E5216" i="5"/>
  <c r="G5216" i="5" s="1"/>
  <c r="A5216" i="7" s="1"/>
  <c r="E5218" i="5"/>
  <c r="G5218" i="5" s="1"/>
  <c r="A5218" i="7" s="1"/>
  <c r="E5220" i="5"/>
  <c r="G5220" i="5" s="1"/>
  <c r="A5220" i="7" s="1"/>
  <c r="E5222" i="5"/>
  <c r="G5222" i="5" s="1"/>
  <c r="A5222" i="7" s="1"/>
  <c r="E5224" i="5"/>
  <c r="G5224" i="5" s="1"/>
  <c r="A5224" i="7" s="1"/>
  <c r="E5226" i="5"/>
  <c r="G5226" i="5" s="1"/>
  <c r="A5226" i="7" s="1"/>
  <c r="E5228" i="5"/>
  <c r="G5228" i="5" s="1"/>
  <c r="A5228" i="7" s="1"/>
  <c r="E5230" i="5"/>
  <c r="G5230" i="5" s="1"/>
  <c r="A5230" i="7" s="1"/>
  <c r="E5232" i="5"/>
  <c r="G5232" i="5" s="1"/>
  <c r="A5232" i="7" s="1"/>
  <c r="E5234" i="5"/>
  <c r="G5234" i="5" s="1"/>
  <c r="A5234" i="7" s="1"/>
  <c r="E5236" i="5"/>
  <c r="G5236" i="5" s="1"/>
  <c r="A5236" i="7" s="1"/>
  <c r="E5238" i="5"/>
  <c r="G5238" i="5" s="1"/>
  <c r="A5238" i="7" s="1"/>
  <c r="E5240" i="5"/>
  <c r="G5240" i="5" s="1"/>
  <c r="A5240" i="7" s="1"/>
  <c r="E5242" i="5"/>
  <c r="G5242" i="5" s="1"/>
  <c r="A5242" i="7" s="1"/>
  <c r="E5244" i="5"/>
  <c r="G5244" i="5" s="1"/>
  <c r="A5244" i="7" s="1"/>
  <c r="E5250" i="5"/>
  <c r="G5250" i="5" s="1"/>
  <c r="A5250" i="7" s="1"/>
  <c r="E5252" i="5"/>
  <c r="G5252" i="5" s="1"/>
  <c r="A5252" i="7" s="1"/>
  <c r="E5254" i="5"/>
  <c r="G5254" i="5" s="1"/>
  <c r="A5254" i="7" s="1"/>
  <c r="E5256" i="5"/>
  <c r="G5256" i="5" s="1"/>
  <c r="A5256" i="7" s="1"/>
  <c r="E5258" i="5"/>
  <c r="G5258" i="5" s="1"/>
  <c r="A5258" i="7" s="1"/>
  <c r="E5260" i="5"/>
  <c r="G5260" i="5" s="1"/>
  <c r="A5260" i="7" s="1"/>
  <c r="E5262" i="5"/>
  <c r="G5262" i="5" s="1"/>
  <c r="A5262" i="7" s="1"/>
  <c r="E5264" i="5"/>
  <c r="G5264" i="5" s="1"/>
  <c r="A5264" i="7" s="1"/>
  <c r="E5266" i="5"/>
  <c r="G5266" i="5" s="1"/>
  <c r="A5266" i="7" s="1"/>
  <c r="E5268" i="5"/>
  <c r="G5268" i="5" s="1"/>
  <c r="A5268" i="7" s="1"/>
  <c r="E5270" i="5"/>
  <c r="G5270" i="5" s="1"/>
  <c r="A5270" i="7" s="1"/>
  <c r="E5272" i="5"/>
  <c r="G5272" i="5" s="1"/>
  <c r="A5272" i="7" s="1"/>
  <c r="E5274" i="5"/>
  <c r="G5274" i="5" s="1"/>
  <c r="A5274" i="7" s="1"/>
  <c r="E5276" i="5"/>
  <c r="G5276" i="5" s="1"/>
  <c r="A5276" i="7" s="1"/>
  <c r="E5278" i="5"/>
  <c r="G5278" i="5" s="1"/>
  <c r="A5278" i="7" s="1"/>
  <c r="E5280" i="5"/>
  <c r="G5280" i="5" s="1"/>
  <c r="A5280" i="7" s="1"/>
  <c r="E5282" i="5"/>
  <c r="G5282" i="5" s="1"/>
  <c r="A5282" i="7" s="1"/>
  <c r="E5284" i="5"/>
  <c r="G5284" i="5" s="1"/>
  <c r="A5284" i="7" s="1"/>
  <c r="E5286" i="5"/>
  <c r="G5286" i="5" s="1"/>
  <c r="A5286" i="7" s="1"/>
  <c r="E5288" i="5"/>
  <c r="G5288" i="5" s="1"/>
  <c r="A5288" i="7" s="1"/>
  <c r="E5290" i="5"/>
  <c r="G5290" i="5" s="1"/>
  <c r="A5290" i="7" s="1"/>
  <c r="E5292" i="5"/>
  <c r="G5292" i="5" s="1"/>
  <c r="A5292" i="7" s="1"/>
  <c r="E5294" i="5"/>
  <c r="G5294" i="5" s="1"/>
  <c r="A5294" i="7" s="1"/>
  <c r="E5296" i="5"/>
  <c r="G5296" i="5" s="1"/>
  <c r="A5296" i="7" s="1"/>
  <c r="E5298" i="5"/>
  <c r="G5298" i="5" s="1"/>
  <c r="A5298" i="7" s="1"/>
  <c r="E5300" i="5"/>
  <c r="G5300" i="5" s="1"/>
  <c r="A5300" i="7" s="1"/>
  <c r="E5302" i="5"/>
  <c r="G5302" i="5" s="1"/>
  <c r="A5302" i="7" s="1"/>
  <c r="E5304" i="5"/>
  <c r="G5304" i="5" s="1"/>
  <c r="A5304" i="7" s="1"/>
  <c r="E5306" i="5"/>
  <c r="G5306" i="5" s="1"/>
  <c r="A5306" i="7" s="1"/>
  <c r="E5308" i="5"/>
  <c r="G5308" i="5" s="1"/>
  <c r="A5308" i="7" s="1"/>
  <c r="E5310" i="5"/>
  <c r="G5310" i="5" s="1"/>
  <c r="A5310" i="7" s="1"/>
  <c r="E5312" i="5"/>
  <c r="G5312" i="5" s="1"/>
  <c r="A5312" i="7" s="1"/>
  <c r="E5314" i="5"/>
  <c r="G5314" i="5" s="1"/>
  <c r="A5314" i="7" s="1"/>
  <c r="E5324" i="5"/>
  <c r="G5324" i="5" s="1"/>
  <c r="A5324" i="7" s="1"/>
  <c r="E5326" i="5"/>
  <c r="G5326" i="5" s="1"/>
  <c r="A5326" i="7" s="1"/>
  <c r="E5328" i="5"/>
  <c r="G5328" i="5" s="1"/>
  <c r="A5328" i="7" s="1"/>
  <c r="E5330" i="5"/>
  <c r="G5330" i="5" s="1"/>
  <c r="A5330" i="7" s="1"/>
  <c r="E5332" i="5"/>
  <c r="G5332" i="5" s="1"/>
  <c r="A5332" i="7" s="1"/>
  <c r="E5334" i="5"/>
  <c r="G5334" i="5" s="1"/>
  <c r="A5334" i="7" s="1"/>
  <c r="E5336" i="5"/>
  <c r="G5336" i="5" s="1"/>
  <c r="A5336" i="7" s="1"/>
  <c r="E5348" i="5"/>
  <c r="G5348" i="5" s="1"/>
  <c r="A5348" i="7" s="1"/>
  <c r="E5350" i="5"/>
  <c r="G5350" i="5" s="1"/>
  <c r="A5350" i="7" s="1"/>
  <c r="E5352" i="5"/>
  <c r="G5352" i="5" s="1"/>
  <c r="A5352" i="7" s="1"/>
  <c r="E5354" i="5"/>
  <c r="G5354" i="5" s="1"/>
  <c r="A5354" i="7" s="1"/>
  <c r="E5356" i="5"/>
  <c r="G5356" i="5" s="1"/>
  <c r="A5356" i="7" s="1"/>
  <c r="E5358" i="5"/>
  <c r="G5358" i="5" s="1"/>
  <c r="A5358" i="7" s="1"/>
  <c r="E5360" i="5"/>
  <c r="G5360" i="5" s="1"/>
  <c r="A5360" i="7" s="1"/>
  <c r="E5372" i="5"/>
  <c r="G5372" i="5" s="1"/>
  <c r="A5372" i="7" s="1"/>
  <c r="E5374" i="5"/>
  <c r="G5374" i="5" s="1"/>
  <c r="A5374" i="7" s="1"/>
  <c r="E5376" i="5"/>
  <c r="G5376" i="5" s="1"/>
  <c r="A5376" i="7" s="1"/>
  <c r="E5378" i="5"/>
  <c r="G5378" i="5" s="1"/>
  <c r="A5378" i="7" s="1"/>
  <c r="E5380" i="5"/>
  <c r="G5380" i="5" s="1"/>
  <c r="A5380" i="7" s="1"/>
  <c r="E5382" i="5"/>
  <c r="G5382" i="5" s="1"/>
  <c r="A5382" i="7" s="1"/>
  <c r="E5384" i="5"/>
  <c r="G5384" i="5" s="1"/>
  <c r="A5384" i="7" s="1"/>
  <c r="E5386" i="5"/>
  <c r="G5386" i="5" s="1"/>
  <c r="A5386" i="7" s="1"/>
  <c r="E5392" i="5"/>
  <c r="G5392" i="5" s="1"/>
  <c r="A5392" i="7" s="1"/>
  <c r="E5394" i="5"/>
  <c r="G5394" i="5" s="1"/>
  <c r="A5394" i="7" s="1"/>
  <c r="E5396" i="5"/>
  <c r="G5396" i="5" s="1"/>
  <c r="A5396" i="7" s="1"/>
  <c r="E5398" i="5"/>
  <c r="G5398" i="5" s="1"/>
  <c r="A5398" i="7" s="1"/>
  <c r="E5400" i="5"/>
  <c r="G5400" i="5" s="1"/>
  <c r="A5400" i="7" s="1"/>
  <c r="E5402" i="5"/>
  <c r="G5402" i="5" s="1"/>
  <c r="A5402" i="7" s="1"/>
  <c r="E5404" i="5"/>
  <c r="G5404" i="5" s="1"/>
  <c r="A5404" i="7" s="1"/>
  <c r="E5406" i="5"/>
  <c r="G5406" i="5" s="1"/>
  <c r="A5406" i="7" s="1"/>
  <c r="E5408" i="5"/>
  <c r="G5408" i="5" s="1"/>
  <c r="A5408" i="7" s="1"/>
  <c r="E5410" i="5"/>
  <c r="G5410" i="5" s="1"/>
  <c r="A5410" i="7" s="1"/>
  <c r="E5412" i="5"/>
  <c r="G5412" i="5" s="1"/>
  <c r="A5412" i="7" s="1"/>
  <c r="E5414" i="5"/>
  <c r="G5414" i="5" s="1"/>
  <c r="A5414" i="7" s="1"/>
  <c r="E5416" i="5"/>
  <c r="G5416" i="5" s="1"/>
  <c r="A5416" i="7" s="1"/>
  <c r="E5418" i="5"/>
  <c r="G5418" i="5" s="1"/>
  <c r="A5418" i="7" s="1"/>
  <c r="E5420" i="5"/>
  <c r="G5420" i="5" s="1"/>
  <c r="A5420" i="7" s="1"/>
  <c r="E5422" i="5"/>
  <c r="G5422" i="5" s="1"/>
  <c r="A5422" i="7" s="1"/>
  <c r="E5424" i="5"/>
  <c r="G5424" i="5" s="1"/>
  <c r="A5424" i="7" s="1"/>
  <c r="E5426" i="5"/>
  <c r="G5426" i="5" s="1"/>
  <c r="A5426" i="7" s="1"/>
  <c r="E5428" i="5"/>
  <c r="G5428" i="5" s="1"/>
  <c r="A5428" i="7" s="1"/>
  <c r="E5430" i="5"/>
  <c r="G5430" i="5" s="1"/>
  <c r="A5430" i="7" s="1"/>
  <c r="E5432" i="5"/>
  <c r="G5432" i="5" s="1"/>
  <c r="A5432" i="7" s="1"/>
  <c r="E5434" i="5"/>
  <c r="G5434" i="5" s="1"/>
  <c r="A5434" i="7" s="1"/>
  <c r="E5436" i="5"/>
  <c r="G5436" i="5" s="1"/>
  <c r="A5436" i="7" s="1"/>
  <c r="E5438" i="5"/>
  <c r="G5438" i="5" s="1"/>
  <c r="A5438" i="7" s="1"/>
  <c r="E5440" i="5"/>
  <c r="G5440" i="5" s="1"/>
  <c r="A5440" i="7" s="1"/>
  <c r="E5442" i="5"/>
  <c r="G5442" i="5" s="1"/>
  <c r="A5442" i="7" s="1"/>
  <c r="E5444" i="5"/>
  <c r="G5444" i="5" s="1"/>
  <c r="A5444" i="7" s="1"/>
  <c r="E5446" i="5"/>
  <c r="G5446" i="5" s="1"/>
  <c r="A5446" i="7" s="1"/>
  <c r="E5448" i="5"/>
  <c r="G5448" i="5" s="1"/>
  <c r="A5448" i="7" s="1"/>
  <c r="E5450" i="5"/>
  <c r="G5450" i="5" s="1"/>
  <c r="A5450" i="7" s="1"/>
  <c r="E5452" i="5"/>
  <c r="G5452" i="5" s="1"/>
  <c r="A5452" i="7" s="1"/>
  <c r="E5454" i="5"/>
  <c r="G5454" i="5" s="1"/>
  <c r="A5454" i="7" s="1"/>
  <c r="E5456" i="5"/>
  <c r="G5456" i="5" s="1"/>
  <c r="A5456" i="7" s="1"/>
  <c r="E5458" i="5"/>
  <c r="G5458" i="5" s="1"/>
  <c r="A5458" i="7" s="1"/>
  <c r="E5466" i="5"/>
  <c r="G5466" i="5" s="1"/>
  <c r="A5466" i="7" s="1"/>
  <c r="E5468" i="5"/>
  <c r="G5468" i="5" s="1"/>
  <c r="A5468" i="7" s="1"/>
  <c r="E5470" i="5"/>
  <c r="G5470" i="5" s="1"/>
  <c r="A5470" i="7" s="1"/>
  <c r="E5472" i="5"/>
  <c r="G5472" i="5" s="1"/>
  <c r="A5472" i="7" s="1"/>
  <c r="E5474" i="5"/>
  <c r="G5474" i="5" s="1"/>
  <c r="A5474" i="7" s="1"/>
  <c r="E5476" i="5"/>
  <c r="G5476" i="5" s="1"/>
  <c r="A5476" i="7" s="1"/>
  <c r="E5478" i="5"/>
  <c r="G5478" i="5" s="1"/>
  <c r="A5478" i="7" s="1"/>
  <c r="E5480" i="5"/>
  <c r="G5480" i="5" s="1"/>
  <c r="A5480" i="7" s="1"/>
  <c r="E5482" i="5"/>
  <c r="G5482" i="5" s="1"/>
  <c r="A5482" i="7" s="1"/>
  <c r="E5484" i="5"/>
  <c r="G5484" i="5" s="1"/>
  <c r="A5484" i="7" s="1"/>
  <c r="E5486" i="5"/>
  <c r="G5486" i="5" s="1"/>
  <c r="A5486" i="7" s="1"/>
  <c r="E5488" i="5"/>
  <c r="G5488" i="5" s="1"/>
  <c r="A5488" i="7" s="1"/>
  <c r="E5490" i="5"/>
  <c r="G5490" i="5" s="1"/>
  <c r="A5490" i="7" s="1"/>
  <c r="E5492" i="5"/>
  <c r="G5492" i="5" s="1"/>
  <c r="A5492" i="7" s="1"/>
  <c r="E5494" i="5"/>
  <c r="G5494" i="5" s="1"/>
  <c r="A5494" i="7" s="1"/>
  <c r="E5496" i="5"/>
  <c r="G5496" i="5" s="1"/>
  <c r="A5496" i="7" s="1"/>
  <c r="E5498" i="5"/>
  <c r="G5498" i="5" s="1"/>
  <c r="A5498" i="7" s="1"/>
  <c r="E5500" i="5"/>
  <c r="G5500" i="5" s="1"/>
  <c r="A5500" i="7" s="1"/>
  <c r="E5502" i="5"/>
  <c r="G5502" i="5" s="1"/>
  <c r="A5502" i="7" s="1"/>
  <c r="E5504" i="5"/>
  <c r="G5504" i="5" s="1"/>
  <c r="A5504" i="7" s="1"/>
  <c r="E5506" i="5"/>
  <c r="G5506" i="5" s="1"/>
  <c r="A5506" i="7" s="1"/>
  <c r="E5508" i="5"/>
  <c r="G5508" i="5" s="1"/>
  <c r="A5508" i="7" s="1"/>
  <c r="E5510" i="5"/>
  <c r="G5510" i="5" s="1"/>
  <c r="A5510" i="7" s="1"/>
  <c r="E5512" i="5"/>
  <c r="G5512" i="5" s="1"/>
  <c r="A5512" i="7" s="1"/>
  <c r="E5514" i="5"/>
  <c r="G5514" i="5" s="1"/>
  <c r="A5514" i="7" s="1"/>
  <c r="E5516" i="5"/>
  <c r="G5516" i="5" s="1"/>
  <c r="A5516" i="7" s="1"/>
  <c r="E5518" i="5"/>
  <c r="G5518" i="5" s="1"/>
  <c r="A5518" i="7" s="1"/>
  <c r="E5520" i="5"/>
  <c r="G5520" i="5" s="1"/>
  <c r="A5520" i="7" s="1"/>
  <c r="E5522" i="5"/>
  <c r="G5522" i="5" s="1"/>
  <c r="A5522" i="7" s="1"/>
  <c r="E5524" i="5"/>
  <c r="G5524" i="5" s="1"/>
  <c r="A5524" i="7" s="1"/>
  <c r="E5526" i="5"/>
  <c r="G5526" i="5" s="1"/>
  <c r="A5526" i="7" s="1"/>
  <c r="E5528" i="5"/>
  <c r="G5528" i="5" s="1"/>
  <c r="A5528" i="7" s="1"/>
  <c r="E5530" i="5"/>
  <c r="G5530" i="5" s="1"/>
  <c r="A5530" i="7" s="1"/>
  <c r="E5532" i="5"/>
  <c r="G5532" i="5" s="1"/>
  <c r="A5532" i="7" s="1"/>
  <c r="E5534" i="5"/>
  <c r="G5534" i="5" s="1"/>
  <c r="A5534" i="7" s="1"/>
  <c r="E5536" i="5"/>
  <c r="G5536" i="5" s="1"/>
  <c r="A5536" i="7" s="1"/>
  <c r="E5538" i="5"/>
  <c r="G5538" i="5" s="1"/>
  <c r="A5538" i="7" s="1"/>
  <c r="E5540" i="5"/>
  <c r="G5540" i="5" s="1"/>
  <c r="A5540" i="7" s="1"/>
  <c r="E5542" i="5"/>
  <c r="G5542" i="5" s="1"/>
  <c r="A5542" i="7" s="1"/>
  <c r="E5544" i="5"/>
  <c r="G5544" i="5" s="1"/>
  <c r="A5544" i="7" s="1"/>
  <c r="E5546" i="5"/>
  <c r="G5546" i="5" s="1"/>
  <c r="A5546" i="7" s="1"/>
  <c r="E5548" i="5"/>
  <c r="G5548" i="5" s="1"/>
  <c r="A5548" i="7" s="1"/>
  <c r="E5550" i="5"/>
  <c r="G5550" i="5" s="1"/>
  <c r="A5550" i="7" s="1"/>
  <c r="E5552" i="5"/>
  <c r="G5552" i="5" s="1"/>
  <c r="A5552" i="7" s="1"/>
  <c r="E5554" i="5"/>
  <c r="G5554" i="5" s="1"/>
  <c r="A5554" i="7" s="1"/>
  <c r="E5556" i="5"/>
  <c r="G5556" i="5" s="1"/>
  <c r="A5556" i="7" s="1"/>
  <c r="E5558" i="5"/>
  <c r="G5558" i="5" s="1"/>
  <c r="A5558" i="7" s="1"/>
  <c r="E5560" i="5"/>
  <c r="G5560" i="5" s="1"/>
  <c r="A5560" i="7" s="1"/>
  <c r="E5562" i="5"/>
  <c r="G5562" i="5" s="1"/>
  <c r="A5562" i="7" s="1"/>
  <c r="E5564" i="5"/>
  <c r="G5564" i="5" s="1"/>
  <c r="A5564" i="7" s="1"/>
  <c r="E5566" i="5"/>
  <c r="G5566" i="5" s="1"/>
  <c r="A5566" i="7" s="1"/>
  <c r="E5568" i="5"/>
  <c r="G5568" i="5" s="1"/>
  <c r="A5568" i="7" s="1"/>
  <c r="E5570" i="5"/>
  <c r="G5570" i="5" s="1"/>
  <c r="A5570" i="7" s="1"/>
  <c r="E5572" i="5"/>
  <c r="G5572" i="5" s="1"/>
  <c r="A5572" i="7" s="1"/>
  <c r="E5574" i="5"/>
  <c r="G5574" i="5" s="1"/>
  <c r="A5574" i="7" s="1"/>
  <c r="E5576" i="5"/>
  <c r="G5576" i="5" s="1"/>
  <c r="A5576" i="7" s="1"/>
  <c r="E5578" i="5"/>
  <c r="G5578" i="5" s="1"/>
  <c r="A5578" i="7" s="1"/>
  <c r="E5580" i="5"/>
  <c r="G5580" i="5" s="1"/>
  <c r="A5580" i="7" s="1"/>
  <c r="E5584" i="5"/>
  <c r="G5584" i="5" s="1"/>
  <c r="A5584" i="7" s="1"/>
  <c r="E5586" i="5"/>
  <c r="G5586" i="5" s="1"/>
  <c r="A5586" i="7" s="1"/>
  <c r="E5588" i="5"/>
  <c r="G5588" i="5" s="1"/>
  <c r="A5588" i="7" s="1"/>
  <c r="E5590" i="5"/>
  <c r="G5590" i="5" s="1"/>
  <c r="A5590" i="7" s="1"/>
  <c r="E5592" i="5"/>
  <c r="G5592" i="5" s="1"/>
  <c r="A5592" i="7" s="1"/>
  <c r="E5594" i="5"/>
  <c r="G5594" i="5" s="1"/>
  <c r="A5594" i="7" s="1"/>
  <c r="E5596" i="5"/>
  <c r="G5596" i="5" s="1"/>
  <c r="A5596" i="7" s="1"/>
  <c r="E5598" i="5"/>
  <c r="G5598" i="5" s="1"/>
  <c r="A5598" i="7" s="1"/>
  <c r="E5600" i="5"/>
  <c r="G5600" i="5" s="1"/>
  <c r="A5600" i="7" s="1"/>
  <c r="E5602" i="5"/>
  <c r="G5602" i="5" s="1"/>
  <c r="A5602" i="7" s="1"/>
  <c r="E5612" i="5"/>
  <c r="G5612" i="5" s="1"/>
  <c r="A5612" i="7" s="1"/>
  <c r="E5614" i="5"/>
  <c r="G5614" i="5" s="1"/>
  <c r="A5614" i="7" s="1"/>
  <c r="E5616" i="5"/>
  <c r="G5616" i="5" s="1"/>
  <c r="A5616" i="7" s="1"/>
  <c r="E5618" i="5"/>
  <c r="G5618" i="5" s="1"/>
  <c r="A5618" i="7" s="1"/>
  <c r="E5620" i="5"/>
  <c r="G5620" i="5" s="1"/>
  <c r="A5620" i="7" s="1"/>
  <c r="E5622" i="5"/>
  <c r="G5622" i="5" s="1"/>
  <c r="A5622" i="7" s="1"/>
  <c r="E5624" i="5"/>
  <c r="G5624" i="5" s="1"/>
  <c r="A5624" i="7" s="1"/>
  <c r="E5626" i="5"/>
  <c r="G5626" i="5" s="1"/>
  <c r="A5626" i="7" s="1"/>
  <c r="E5634" i="5"/>
  <c r="G5634" i="5" s="1"/>
  <c r="A5634" i="7" s="1"/>
  <c r="E5636" i="5"/>
  <c r="G5636" i="5" s="1"/>
  <c r="A5636" i="7" s="1"/>
  <c r="E5638" i="5"/>
  <c r="G5638" i="5" s="1"/>
  <c r="A5638" i="7" s="1"/>
  <c r="E5640" i="5"/>
  <c r="G5640" i="5" s="1"/>
  <c r="A5640" i="7" s="1"/>
  <c r="E5642" i="5"/>
  <c r="G5642" i="5" s="1"/>
  <c r="A5642" i="7" s="1"/>
  <c r="E5644" i="5"/>
  <c r="G5644" i="5" s="1"/>
  <c r="A5644" i="7" s="1"/>
  <c r="E5646" i="5"/>
  <c r="G5646" i="5" s="1"/>
  <c r="A5646" i="7" s="1"/>
  <c r="E5648" i="5"/>
  <c r="G5648" i="5" s="1"/>
  <c r="A5648" i="7" s="1"/>
  <c r="E5660" i="5"/>
  <c r="G5660" i="5" s="1"/>
  <c r="A5660" i="7" s="1"/>
  <c r="E5662" i="5"/>
  <c r="G5662" i="5" s="1"/>
  <c r="A5662" i="7" s="1"/>
  <c r="E5664" i="5"/>
  <c r="G5664" i="5" s="1"/>
  <c r="A5664" i="7" s="1"/>
  <c r="E5666" i="5"/>
  <c r="G5666" i="5" s="1"/>
  <c r="A5666" i="7" s="1"/>
  <c r="E5668" i="5"/>
  <c r="G5668" i="5" s="1"/>
  <c r="A5668" i="7" s="1"/>
  <c r="E5670" i="5"/>
  <c r="G5670" i="5" s="1"/>
  <c r="A5670" i="7" s="1"/>
  <c r="E5672" i="5"/>
  <c r="G5672" i="5" s="1"/>
  <c r="A5672" i="7" s="1"/>
  <c r="E5684" i="5"/>
  <c r="G5684" i="5" s="1"/>
  <c r="A5684" i="7" s="1"/>
  <c r="E5686" i="5"/>
  <c r="G5686" i="5" s="1"/>
  <c r="A5686" i="7" s="1"/>
  <c r="E5688" i="5"/>
  <c r="G5688" i="5" s="1"/>
  <c r="A5688" i="7" s="1"/>
  <c r="E5708" i="5"/>
  <c r="G5708" i="5" s="1"/>
  <c r="A5708" i="7" s="1"/>
  <c r="E5710" i="5"/>
  <c r="G5710" i="5" s="1"/>
  <c r="A5710" i="7" s="1"/>
  <c r="E5712" i="5"/>
  <c r="G5712" i="5" s="1"/>
  <c r="A5712" i="7" s="1"/>
  <c r="E5714" i="5"/>
  <c r="G5714" i="5" s="1"/>
  <c r="A5714" i="7" s="1"/>
  <c r="E5716" i="5"/>
  <c r="G5716" i="5" s="1"/>
  <c r="A5716" i="7" s="1"/>
  <c r="E5718" i="5"/>
  <c r="G5718" i="5" s="1"/>
  <c r="A5718" i="7" s="1"/>
  <c r="E5720" i="5"/>
  <c r="G5720" i="5" s="1"/>
  <c r="A5720" i="7" s="1"/>
  <c r="E5722" i="5"/>
  <c r="G5722" i="5" s="1"/>
  <c r="A5722" i="7" s="1"/>
  <c r="E5724" i="5"/>
  <c r="G5724" i="5" s="1"/>
  <c r="A5724" i="7" s="1"/>
  <c r="E5728" i="5"/>
  <c r="G5728" i="5" s="1"/>
  <c r="A5728" i="7" s="1"/>
  <c r="E5730" i="5"/>
  <c r="G5730" i="5" s="1"/>
  <c r="A5730" i="7" s="1"/>
  <c r="E5732" i="5"/>
  <c r="G5732" i="5" s="1"/>
  <c r="A5732" i="7" s="1"/>
  <c r="E5734" i="5"/>
  <c r="G5734" i="5" s="1"/>
  <c r="A5734" i="7" s="1"/>
  <c r="E5736" i="5"/>
  <c r="G5736" i="5" s="1"/>
  <c r="A5736" i="7" s="1"/>
  <c r="E5738" i="5"/>
  <c r="G5738" i="5" s="1"/>
  <c r="A5738" i="7" s="1"/>
  <c r="E5740" i="5"/>
  <c r="G5740" i="5" s="1"/>
  <c r="A5740" i="7" s="1"/>
  <c r="E5742" i="5"/>
  <c r="G5742" i="5" s="1"/>
  <c r="A5742" i="7" s="1"/>
  <c r="E5744" i="5"/>
  <c r="G5744" i="5" s="1"/>
  <c r="A5744" i="7" s="1"/>
  <c r="E5746" i="5"/>
  <c r="G5746" i="5" s="1"/>
  <c r="A5746" i="7" s="1"/>
  <c r="E5748" i="5"/>
  <c r="G5748" i="5" s="1"/>
  <c r="A5748" i="7" s="1"/>
  <c r="E5752" i="5"/>
  <c r="G5752" i="5" s="1"/>
  <c r="A5752" i="7" s="1"/>
  <c r="E5754" i="5"/>
  <c r="G5754" i="5" s="1"/>
  <c r="A5754" i="7" s="1"/>
  <c r="E5756" i="5"/>
  <c r="G5756" i="5" s="1"/>
  <c r="A5756" i="7" s="1"/>
  <c r="E5758" i="5"/>
  <c r="G5758" i="5" s="1"/>
  <c r="A5758" i="7" s="1"/>
  <c r="E5760" i="5"/>
  <c r="G5760" i="5" s="1"/>
  <c r="A5760" i="7" s="1"/>
  <c r="E5762" i="5"/>
  <c r="G5762" i="5" s="1"/>
  <c r="A5762" i="7" s="1"/>
  <c r="E5764" i="5"/>
  <c r="G5764" i="5" s="1"/>
  <c r="A5764" i="7" s="1"/>
  <c r="E5766" i="5"/>
  <c r="G5766" i="5" s="1"/>
  <c r="A5766" i="7" s="1"/>
  <c r="E5768" i="5"/>
  <c r="G5768" i="5" s="1"/>
  <c r="A5768" i="7" s="1"/>
  <c r="E5770" i="5"/>
  <c r="G5770" i="5" s="1"/>
  <c r="A5770" i="7" s="1"/>
  <c r="E5772" i="5"/>
  <c r="G5772" i="5" s="1"/>
  <c r="A5772" i="7" s="1"/>
  <c r="E5776" i="5"/>
  <c r="G5776" i="5" s="1"/>
  <c r="A5776" i="7" s="1"/>
  <c r="E5778" i="5"/>
  <c r="G5778" i="5" s="1"/>
  <c r="A5778" i="7" s="1"/>
  <c r="E5780" i="5"/>
  <c r="G5780" i="5" s="1"/>
  <c r="A5780" i="7" s="1"/>
  <c r="E5782" i="5"/>
  <c r="G5782" i="5" s="1"/>
  <c r="A5782" i="7" s="1"/>
  <c r="E5784" i="5"/>
  <c r="G5784" i="5" s="1"/>
  <c r="A5784" i="7" s="1"/>
  <c r="E5786" i="5"/>
  <c r="G5786" i="5" s="1"/>
  <c r="A5786" i="7" s="1"/>
  <c r="E5788" i="5"/>
  <c r="G5788" i="5" s="1"/>
  <c r="A5788" i="7" s="1"/>
  <c r="E5790" i="5"/>
  <c r="G5790" i="5" s="1"/>
  <c r="A5790" i="7" s="1"/>
  <c r="E5792" i="5"/>
  <c r="G5792" i="5" s="1"/>
  <c r="A5792" i="7" s="1"/>
  <c r="E5794" i="5"/>
  <c r="G5794" i="5" s="1"/>
  <c r="A5794" i="7" s="1"/>
  <c r="E5796" i="5"/>
  <c r="G5796" i="5" s="1"/>
  <c r="A5796" i="7" s="1"/>
  <c r="E5798" i="5"/>
  <c r="G5798" i="5" s="1"/>
  <c r="A5798" i="7" s="1"/>
  <c r="E5800" i="5"/>
  <c r="G5800" i="5" s="1"/>
  <c r="A5800" i="7" s="1"/>
  <c r="E5802" i="5"/>
  <c r="G5802" i="5" s="1"/>
  <c r="A5802" i="7" s="1"/>
  <c r="E5804" i="5"/>
  <c r="G5804" i="5" s="1"/>
  <c r="A5804" i="7" s="1"/>
  <c r="E5806" i="5"/>
  <c r="G5806" i="5" s="1"/>
  <c r="A5806" i="7" s="1"/>
  <c r="E5808" i="5"/>
  <c r="G5808" i="5" s="1"/>
  <c r="A5808" i="7" s="1"/>
  <c r="E5810" i="5"/>
  <c r="G5810" i="5" s="1"/>
  <c r="A5810" i="7" s="1"/>
  <c r="E5812" i="5"/>
  <c r="G5812" i="5" s="1"/>
  <c r="A5812" i="7" s="1"/>
  <c r="E5814" i="5"/>
  <c r="G5814" i="5" s="1"/>
  <c r="A5814" i="7" s="1"/>
  <c r="E5816" i="5"/>
  <c r="G5816" i="5" s="1"/>
  <c r="A5816" i="7" s="1"/>
  <c r="E5818" i="5"/>
  <c r="G5818" i="5" s="1"/>
  <c r="A5818" i="7" s="1"/>
  <c r="E5820" i="5"/>
  <c r="G5820" i="5" s="1"/>
  <c r="A5820" i="7" s="1"/>
  <c r="E5822" i="5"/>
  <c r="G5822" i="5" s="1"/>
  <c r="A5822" i="7" s="1"/>
  <c r="E5824" i="5"/>
  <c r="G5824" i="5" s="1"/>
  <c r="A5824" i="7" s="1"/>
  <c r="E5826" i="5"/>
  <c r="G5826" i="5" s="1"/>
  <c r="A5826" i="7" s="1"/>
  <c r="E5828" i="5"/>
  <c r="G5828" i="5" s="1"/>
  <c r="A5828" i="7" s="1"/>
  <c r="E5830" i="5"/>
  <c r="G5830" i="5" s="1"/>
  <c r="A5830" i="7" s="1"/>
  <c r="E5832" i="5"/>
  <c r="G5832" i="5" s="1"/>
  <c r="A5832" i="7" s="1"/>
  <c r="E5834" i="5"/>
  <c r="G5834" i="5" s="1"/>
  <c r="A5834" i="7" s="1"/>
  <c r="E5836" i="5"/>
  <c r="G5836" i="5" s="1"/>
  <c r="A5836" i="7" s="1"/>
  <c r="E5838" i="5"/>
  <c r="G5838" i="5" s="1"/>
  <c r="A5838" i="7" s="1"/>
  <c r="E5840" i="5"/>
  <c r="G5840" i="5" s="1"/>
  <c r="A5840" i="7" s="1"/>
  <c r="E5842" i="5"/>
  <c r="G5842" i="5" s="1"/>
  <c r="A5842" i="7" s="1"/>
  <c r="E5850" i="5"/>
  <c r="G5850" i="5" s="1"/>
  <c r="A5850" i="7" s="1"/>
  <c r="E5852" i="5"/>
  <c r="G5852" i="5" s="1"/>
  <c r="A5852" i="7" s="1"/>
  <c r="E5854" i="5"/>
  <c r="G5854" i="5" s="1"/>
  <c r="A5854" i="7" s="1"/>
  <c r="E5856" i="5"/>
  <c r="G5856" i="5" s="1"/>
  <c r="A5856" i="7" s="1"/>
  <c r="E5113" i="5"/>
  <c r="G5113" i="5" s="1"/>
  <c r="A5113" i="7" s="1"/>
  <c r="E5115" i="5"/>
  <c r="G5115" i="5" s="1"/>
  <c r="A5115" i="7" s="1"/>
  <c r="E5117" i="5"/>
  <c r="G5117" i="5" s="1"/>
  <c r="A5117" i="7" s="1"/>
  <c r="E5119" i="5"/>
  <c r="G5119" i="5" s="1"/>
  <c r="A5119" i="7" s="1"/>
  <c r="E5121" i="5"/>
  <c r="G5121" i="5" s="1"/>
  <c r="A5121" i="7" s="1"/>
  <c r="E5123" i="5"/>
  <c r="G5123" i="5" s="1"/>
  <c r="A5123" i="7" s="1"/>
  <c r="E5125" i="5"/>
  <c r="G5125" i="5" s="1"/>
  <c r="A5125" i="7" s="1"/>
  <c r="E5127" i="5"/>
  <c r="G5127" i="5" s="1"/>
  <c r="A5127" i="7" s="1"/>
  <c r="E5129" i="5"/>
  <c r="G5129" i="5" s="1"/>
  <c r="A5129" i="7" s="1"/>
  <c r="E5131" i="5"/>
  <c r="G5131" i="5" s="1"/>
  <c r="A5131" i="7" s="1"/>
  <c r="E5133" i="5"/>
  <c r="G5133" i="5" s="1"/>
  <c r="A5133" i="7" s="1"/>
  <c r="E5135" i="5"/>
  <c r="G5135" i="5" s="1"/>
  <c r="A5135" i="7" s="1"/>
  <c r="E5137" i="5"/>
  <c r="G5137" i="5" s="1"/>
  <c r="A5137" i="7" s="1"/>
  <c r="E5139" i="5"/>
  <c r="G5139" i="5" s="1"/>
  <c r="A5139" i="7" s="1"/>
  <c r="E5141" i="5"/>
  <c r="G5141" i="5" s="1"/>
  <c r="A5141" i="7" s="1"/>
  <c r="E5143" i="5"/>
  <c r="G5143" i="5" s="1"/>
  <c r="A5143" i="7" s="1"/>
  <c r="E5145" i="5"/>
  <c r="G5145" i="5" s="1"/>
  <c r="A5145" i="7" s="1"/>
  <c r="E5147" i="5"/>
  <c r="G5147" i="5" s="1"/>
  <c r="A5147" i="7" s="1"/>
  <c r="E5149" i="5"/>
  <c r="G5149" i="5" s="1"/>
  <c r="A5149" i="7" s="1"/>
  <c r="E5151" i="5"/>
  <c r="G5151" i="5" s="1"/>
  <c r="A5151" i="7" s="1"/>
  <c r="E5153" i="5"/>
  <c r="G5153" i="5" s="1"/>
  <c r="A5153" i="7" s="1"/>
  <c r="E5155" i="5"/>
  <c r="G5155" i="5" s="1"/>
  <c r="A5155" i="7" s="1"/>
  <c r="E5157" i="5"/>
  <c r="G5157" i="5" s="1"/>
  <c r="A5157" i="7" s="1"/>
  <c r="E5159" i="5"/>
  <c r="G5159" i="5" s="1"/>
  <c r="A5159" i="7" s="1"/>
  <c r="E5161" i="5"/>
  <c r="G5161" i="5" s="1"/>
  <c r="A5161" i="7" s="1"/>
  <c r="E5163" i="5"/>
  <c r="G5163" i="5" s="1"/>
  <c r="A5163" i="7" s="1"/>
  <c r="E5165" i="5"/>
  <c r="G5165" i="5" s="1"/>
  <c r="A5165" i="7" s="1"/>
  <c r="E5167" i="5"/>
  <c r="G5167" i="5" s="1"/>
  <c r="A5167" i="7" s="1"/>
  <c r="E5169" i="5"/>
  <c r="G5169" i="5" s="1"/>
  <c r="A5169" i="7" s="1"/>
  <c r="E5171" i="5"/>
  <c r="G5171" i="5" s="1"/>
  <c r="A5171" i="7" s="1"/>
  <c r="E5177" i="5"/>
  <c r="G5177" i="5" s="1"/>
  <c r="A5177" i="7" s="1"/>
  <c r="E5179" i="5"/>
  <c r="G5179" i="5" s="1"/>
  <c r="A5179" i="7" s="1"/>
  <c r="E5181" i="5"/>
  <c r="G5181" i="5" s="1"/>
  <c r="A5181" i="7" s="1"/>
  <c r="E5183" i="5"/>
  <c r="G5183" i="5" s="1"/>
  <c r="A5183" i="7" s="1"/>
  <c r="E5185" i="5"/>
  <c r="G5185" i="5" s="1"/>
  <c r="A5185" i="7" s="1"/>
  <c r="E5187" i="5"/>
  <c r="G5187" i="5" s="1"/>
  <c r="A5187" i="7" s="1"/>
  <c r="E5189" i="5"/>
  <c r="G5189" i="5" s="1"/>
  <c r="A5189" i="7" s="1"/>
  <c r="E5191" i="5"/>
  <c r="G5191" i="5" s="1"/>
  <c r="A5191" i="7" s="1"/>
  <c r="E5193" i="5"/>
  <c r="G5193" i="5" s="1"/>
  <c r="A5193" i="7" s="1"/>
  <c r="E5203" i="5"/>
  <c r="G5203" i="5" s="1"/>
  <c r="A5203" i="7" s="1"/>
  <c r="E5205" i="5"/>
  <c r="G5205" i="5" s="1"/>
  <c r="A5205" i="7" s="1"/>
  <c r="E5207" i="5"/>
  <c r="G5207" i="5" s="1"/>
  <c r="A5207" i="7" s="1"/>
  <c r="E5209" i="5"/>
  <c r="G5209" i="5" s="1"/>
  <c r="A5209" i="7" s="1"/>
  <c r="E5211" i="5"/>
  <c r="G5211" i="5" s="1"/>
  <c r="A5211" i="7" s="1"/>
  <c r="E5213" i="5"/>
  <c r="G5213" i="5" s="1"/>
  <c r="A5213" i="7" s="1"/>
  <c r="E5215" i="5"/>
  <c r="G5215" i="5" s="1"/>
  <c r="A5215" i="7" s="1"/>
  <c r="E5217" i="5"/>
  <c r="G5217" i="5" s="1"/>
  <c r="A5217" i="7" s="1"/>
  <c r="E5219" i="5"/>
  <c r="G5219" i="5" s="1"/>
  <c r="A5219" i="7" s="1"/>
  <c r="E5221" i="5"/>
  <c r="G5221" i="5" s="1"/>
  <c r="A5221" i="7" s="1"/>
  <c r="E5223" i="5"/>
  <c r="G5223" i="5" s="1"/>
  <c r="A5223" i="7" s="1"/>
  <c r="E5225" i="5"/>
  <c r="G5225" i="5" s="1"/>
  <c r="A5225" i="7" s="1"/>
  <c r="E5227" i="5"/>
  <c r="G5227" i="5" s="1"/>
  <c r="A5227" i="7" s="1"/>
  <c r="E5229" i="5"/>
  <c r="G5229" i="5" s="1"/>
  <c r="A5229" i="7" s="1"/>
  <c r="E5231" i="5"/>
  <c r="G5231" i="5" s="1"/>
  <c r="A5231" i="7" s="1"/>
  <c r="E5233" i="5"/>
  <c r="G5233" i="5" s="1"/>
  <c r="A5233" i="7" s="1"/>
  <c r="E5235" i="5"/>
  <c r="G5235" i="5" s="1"/>
  <c r="A5235" i="7" s="1"/>
  <c r="E5237" i="5"/>
  <c r="G5237" i="5" s="1"/>
  <c r="A5237" i="7" s="1"/>
  <c r="E5239" i="5"/>
  <c r="G5239" i="5" s="1"/>
  <c r="A5239" i="7" s="1"/>
  <c r="E5241" i="5"/>
  <c r="G5241" i="5" s="1"/>
  <c r="A5241" i="7" s="1"/>
  <c r="E5243" i="5"/>
  <c r="G5243" i="5" s="1"/>
  <c r="A5243" i="7" s="1"/>
  <c r="E5249" i="5"/>
  <c r="G5249" i="5" s="1"/>
  <c r="A5249" i="7" s="1"/>
  <c r="E5251" i="5"/>
  <c r="G5251" i="5" s="1"/>
  <c r="A5251" i="7" s="1"/>
  <c r="E5253" i="5"/>
  <c r="G5253" i="5" s="1"/>
  <c r="A5253" i="7" s="1"/>
  <c r="E5255" i="5"/>
  <c r="G5255" i="5" s="1"/>
  <c r="A5255" i="7" s="1"/>
  <c r="E5257" i="5"/>
  <c r="G5257" i="5" s="1"/>
  <c r="A5257" i="7" s="1"/>
  <c r="E5259" i="5"/>
  <c r="G5259" i="5" s="1"/>
  <c r="A5259" i="7" s="1"/>
  <c r="E5261" i="5"/>
  <c r="G5261" i="5" s="1"/>
  <c r="A5261" i="7" s="1"/>
  <c r="E5263" i="5"/>
  <c r="G5263" i="5" s="1"/>
  <c r="A5263" i="7" s="1"/>
  <c r="E5265" i="5"/>
  <c r="G5265" i="5" s="1"/>
  <c r="A5265" i="7" s="1"/>
  <c r="E5267" i="5"/>
  <c r="G5267" i="5" s="1"/>
  <c r="A5267" i="7" s="1"/>
  <c r="E5269" i="5"/>
  <c r="G5269" i="5" s="1"/>
  <c r="A5269" i="7" s="1"/>
  <c r="E5271" i="5"/>
  <c r="G5271" i="5" s="1"/>
  <c r="A5271" i="7" s="1"/>
  <c r="E5273" i="5"/>
  <c r="G5273" i="5" s="1"/>
  <c r="A5273" i="7" s="1"/>
  <c r="E5275" i="5"/>
  <c r="G5275" i="5" s="1"/>
  <c r="A5275" i="7" s="1"/>
  <c r="E5277" i="5"/>
  <c r="G5277" i="5" s="1"/>
  <c r="A5277" i="7" s="1"/>
  <c r="E5279" i="5"/>
  <c r="G5279" i="5" s="1"/>
  <c r="A5279" i="7" s="1"/>
  <c r="E5281" i="5"/>
  <c r="G5281" i="5" s="1"/>
  <c r="A5281" i="7" s="1"/>
  <c r="E5283" i="5"/>
  <c r="G5283" i="5" s="1"/>
  <c r="A5283" i="7" s="1"/>
  <c r="E5285" i="5"/>
  <c r="G5285" i="5" s="1"/>
  <c r="A5285" i="7" s="1"/>
  <c r="E5287" i="5"/>
  <c r="G5287" i="5" s="1"/>
  <c r="A5287" i="7" s="1"/>
  <c r="E5289" i="5"/>
  <c r="G5289" i="5" s="1"/>
  <c r="A5289" i="7" s="1"/>
  <c r="E5291" i="5"/>
  <c r="G5291" i="5" s="1"/>
  <c r="A5291" i="7" s="1"/>
  <c r="E5293" i="5"/>
  <c r="G5293" i="5" s="1"/>
  <c r="A5293" i="7" s="1"/>
  <c r="E5295" i="5"/>
  <c r="G5295" i="5" s="1"/>
  <c r="A5295" i="7" s="1"/>
  <c r="E5297" i="5"/>
  <c r="G5297" i="5" s="1"/>
  <c r="A5297" i="7" s="1"/>
  <c r="E5299" i="5"/>
  <c r="G5299" i="5" s="1"/>
  <c r="A5299" i="7" s="1"/>
  <c r="E5301" i="5"/>
  <c r="G5301" i="5" s="1"/>
  <c r="A5301" i="7" s="1"/>
  <c r="E5303" i="5"/>
  <c r="G5303" i="5" s="1"/>
  <c r="A5303" i="7" s="1"/>
  <c r="E5305" i="5"/>
  <c r="G5305" i="5" s="1"/>
  <c r="A5305" i="7" s="1"/>
  <c r="E5307" i="5"/>
  <c r="G5307" i="5" s="1"/>
  <c r="A5307" i="7" s="1"/>
  <c r="E5309" i="5"/>
  <c r="G5309" i="5" s="1"/>
  <c r="A5309" i="7" s="1"/>
  <c r="E5311" i="5"/>
  <c r="G5311" i="5" s="1"/>
  <c r="A5311" i="7" s="1"/>
  <c r="E5313" i="5"/>
  <c r="G5313" i="5" s="1"/>
  <c r="A5313" i="7" s="1"/>
  <c r="E5323" i="5"/>
  <c r="G5323" i="5" s="1"/>
  <c r="A5323" i="7" s="1"/>
  <c r="E5325" i="5"/>
  <c r="G5325" i="5" s="1"/>
  <c r="A5325" i="7" s="1"/>
  <c r="E5327" i="5"/>
  <c r="G5327" i="5" s="1"/>
  <c r="A5327" i="7" s="1"/>
  <c r="E5329" i="5"/>
  <c r="G5329" i="5" s="1"/>
  <c r="A5329" i="7" s="1"/>
  <c r="E5331" i="5"/>
  <c r="G5331" i="5" s="1"/>
  <c r="A5331" i="7" s="1"/>
  <c r="E5333" i="5"/>
  <c r="G5333" i="5" s="1"/>
  <c r="A5333" i="7" s="1"/>
  <c r="E5335" i="5"/>
  <c r="G5335" i="5" s="1"/>
  <c r="A5335" i="7" s="1"/>
  <c r="E5337" i="5"/>
  <c r="G5337" i="5" s="1"/>
  <c r="A5337" i="7" s="1"/>
  <c r="E5347" i="5"/>
  <c r="G5347" i="5" s="1"/>
  <c r="A5347" i="7" s="1"/>
  <c r="E5349" i="5"/>
  <c r="G5349" i="5" s="1"/>
  <c r="A5349" i="7" s="1"/>
  <c r="E5351" i="5"/>
  <c r="G5351" i="5" s="1"/>
  <c r="A5351" i="7" s="1"/>
  <c r="E5353" i="5"/>
  <c r="G5353" i="5" s="1"/>
  <c r="A5353" i="7" s="1"/>
  <c r="E5355" i="5"/>
  <c r="G5355" i="5" s="1"/>
  <c r="A5355" i="7" s="1"/>
  <c r="E5357" i="5"/>
  <c r="G5357" i="5" s="1"/>
  <c r="A5357" i="7" s="1"/>
  <c r="E5359" i="5"/>
  <c r="G5359" i="5" s="1"/>
  <c r="A5359" i="7" s="1"/>
  <c r="E5361" i="5"/>
  <c r="G5361" i="5" s="1"/>
  <c r="A5361" i="7" s="1"/>
  <c r="E5371" i="5"/>
  <c r="G5371" i="5" s="1"/>
  <c r="A5371" i="7" s="1"/>
  <c r="E5373" i="5"/>
  <c r="G5373" i="5" s="1"/>
  <c r="A5373" i="7" s="1"/>
  <c r="E5375" i="5"/>
  <c r="G5375" i="5" s="1"/>
  <c r="A5375" i="7" s="1"/>
  <c r="E5377" i="5"/>
  <c r="G5377" i="5" s="1"/>
  <c r="A5377" i="7" s="1"/>
  <c r="E5379" i="5"/>
  <c r="G5379" i="5" s="1"/>
  <c r="A5379" i="7" s="1"/>
  <c r="E5381" i="5"/>
  <c r="G5381" i="5" s="1"/>
  <c r="A5381" i="7" s="1"/>
  <c r="E5383" i="5"/>
  <c r="G5383" i="5" s="1"/>
  <c r="A5383" i="7" s="1"/>
  <c r="E5385" i="5"/>
  <c r="G5385" i="5" s="1"/>
  <c r="A5385" i="7" s="1"/>
  <c r="E5387" i="5"/>
  <c r="G5387" i="5" s="1"/>
  <c r="A5387" i="7" s="1"/>
  <c r="E5393" i="5"/>
  <c r="G5393" i="5" s="1"/>
  <c r="A5393" i="7" s="1"/>
  <c r="E5395" i="5"/>
  <c r="G5395" i="5" s="1"/>
  <c r="A5395" i="7" s="1"/>
  <c r="E5397" i="5"/>
  <c r="G5397" i="5" s="1"/>
  <c r="A5397" i="7" s="1"/>
  <c r="E5399" i="5"/>
  <c r="G5399" i="5" s="1"/>
  <c r="A5399" i="7" s="1"/>
  <c r="E5401" i="5"/>
  <c r="G5401" i="5" s="1"/>
  <c r="A5401" i="7" s="1"/>
  <c r="E5403" i="5"/>
  <c r="G5403" i="5" s="1"/>
  <c r="A5403" i="7" s="1"/>
  <c r="E5405" i="5"/>
  <c r="G5405" i="5" s="1"/>
  <c r="A5405" i="7" s="1"/>
  <c r="E5407" i="5"/>
  <c r="G5407" i="5" s="1"/>
  <c r="A5407" i="7" s="1"/>
  <c r="E5409" i="5"/>
  <c r="G5409" i="5" s="1"/>
  <c r="A5409" i="7" s="1"/>
  <c r="E5411" i="5"/>
  <c r="G5411" i="5" s="1"/>
  <c r="A5411" i="7" s="1"/>
  <c r="E5413" i="5"/>
  <c r="G5413" i="5" s="1"/>
  <c r="A5413" i="7" s="1"/>
  <c r="E5415" i="5"/>
  <c r="G5415" i="5" s="1"/>
  <c r="A5415" i="7" s="1"/>
  <c r="E5417" i="5"/>
  <c r="G5417" i="5" s="1"/>
  <c r="A5417" i="7" s="1"/>
  <c r="E5419" i="5"/>
  <c r="G5419" i="5" s="1"/>
  <c r="A5419" i="7" s="1"/>
  <c r="E5421" i="5"/>
  <c r="G5421" i="5" s="1"/>
  <c r="A5421" i="7" s="1"/>
  <c r="E5423" i="5"/>
  <c r="G5423" i="5" s="1"/>
  <c r="A5423" i="7" s="1"/>
  <c r="E5425" i="5"/>
  <c r="G5425" i="5" s="1"/>
  <c r="A5425" i="7" s="1"/>
  <c r="E5427" i="5"/>
  <c r="G5427" i="5" s="1"/>
  <c r="A5427" i="7" s="1"/>
  <c r="E5429" i="5"/>
  <c r="G5429" i="5" s="1"/>
  <c r="A5429" i="7" s="1"/>
  <c r="E5431" i="5"/>
  <c r="G5431" i="5" s="1"/>
  <c r="A5431" i="7" s="1"/>
  <c r="E5433" i="5"/>
  <c r="G5433" i="5" s="1"/>
  <c r="A5433" i="7" s="1"/>
  <c r="E5435" i="5"/>
  <c r="G5435" i="5" s="1"/>
  <c r="A5435" i="7" s="1"/>
  <c r="E5437" i="5"/>
  <c r="G5437" i="5" s="1"/>
  <c r="A5437" i="7" s="1"/>
  <c r="E5439" i="5"/>
  <c r="G5439" i="5" s="1"/>
  <c r="A5439" i="7" s="1"/>
  <c r="E5441" i="5"/>
  <c r="G5441" i="5" s="1"/>
  <c r="A5441" i="7" s="1"/>
  <c r="E5443" i="5"/>
  <c r="G5443" i="5" s="1"/>
  <c r="A5443" i="7" s="1"/>
  <c r="E5445" i="5"/>
  <c r="G5445" i="5" s="1"/>
  <c r="A5445" i="7" s="1"/>
  <c r="E5447" i="5"/>
  <c r="G5447" i="5" s="1"/>
  <c r="A5447" i="7" s="1"/>
  <c r="E5449" i="5"/>
  <c r="G5449" i="5" s="1"/>
  <c r="A5449" i="7" s="1"/>
  <c r="E5451" i="5"/>
  <c r="G5451" i="5" s="1"/>
  <c r="A5451" i="7" s="1"/>
  <c r="E5453" i="5"/>
  <c r="G5453" i="5" s="1"/>
  <c r="A5453" i="7" s="1"/>
  <c r="E5455" i="5"/>
  <c r="G5455" i="5" s="1"/>
  <c r="A5455" i="7" s="1"/>
  <c r="E5457" i="5"/>
  <c r="G5457" i="5" s="1"/>
  <c r="A5457" i="7" s="1"/>
  <c r="E5459" i="5"/>
  <c r="G5459" i="5" s="1"/>
  <c r="A5459" i="7" s="1"/>
  <c r="E5465" i="5"/>
  <c r="G5465" i="5" s="1"/>
  <c r="A5465" i="7" s="1"/>
  <c r="E5467" i="5"/>
  <c r="G5467" i="5" s="1"/>
  <c r="A5467" i="7" s="1"/>
  <c r="E5469" i="5"/>
  <c r="G5469" i="5" s="1"/>
  <c r="A5469" i="7" s="1"/>
  <c r="E5471" i="5"/>
  <c r="G5471" i="5" s="1"/>
  <c r="A5471" i="7" s="1"/>
  <c r="E5473" i="5"/>
  <c r="G5473" i="5" s="1"/>
  <c r="A5473" i="7" s="1"/>
  <c r="E5475" i="5"/>
  <c r="G5475" i="5" s="1"/>
  <c r="A5475" i="7" s="1"/>
  <c r="E5477" i="5"/>
  <c r="G5477" i="5" s="1"/>
  <c r="A5477" i="7" s="1"/>
  <c r="E5479" i="5"/>
  <c r="G5479" i="5" s="1"/>
  <c r="A5479" i="7" s="1"/>
  <c r="E5481" i="5"/>
  <c r="G5481" i="5" s="1"/>
  <c r="A5481" i="7" s="1"/>
  <c r="E5483" i="5"/>
  <c r="G5483" i="5" s="1"/>
  <c r="A5483" i="7" s="1"/>
  <c r="E5485" i="5"/>
  <c r="G5485" i="5" s="1"/>
  <c r="A5485" i="7" s="1"/>
  <c r="E5487" i="5"/>
  <c r="G5487" i="5" s="1"/>
  <c r="A5487" i="7" s="1"/>
  <c r="E5489" i="5"/>
  <c r="G5489" i="5" s="1"/>
  <c r="A5489" i="7" s="1"/>
  <c r="E5491" i="5"/>
  <c r="G5491" i="5" s="1"/>
  <c r="A5491" i="7" s="1"/>
  <c r="E5493" i="5"/>
  <c r="G5493" i="5" s="1"/>
  <c r="A5493" i="7" s="1"/>
  <c r="E5495" i="5"/>
  <c r="G5495" i="5" s="1"/>
  <c r="A5495" i="7" s="1"/>
  <c r="E5497" i="5"/>
  <c r="G5497" i="5" s="1"/>
  <c r="A5497" i="7" s="1"/>
  <c r="E5499" i="5"/>
  <c r="G5499" i="5" s="1"/>
  <c r="A5499" i="7" s="1"/>
  <c r="E5501" i="5"/>
  <c r="G5501" i="5" s="1"/>
  <c r="A5501" i="7" s="1"/>
  <c r="E5503" i="5"/>
  <c r="G5503" i="5" s="1"/>
  <c r="A5503" i="7" s="1"/>
  <c r="E5505" i="5"/>
  <c r="G5505" i="5" s="1"/>
  <c r="A5505" i="7" s="1"/>
  <c r="E5507" i="5"/>
  <c r="G5507" i="5" s="1"/>
  <c r="A5507" i="7" s="1"/>
  <c r="E5509" i="5"/>
  <c r="G5509" i="5" s="1"/>
  <c r="A5509" i="7" s="1"/>
  <c r="E5511" i="5"/>
  <c r="G5511" i="5" s="1"/>
  <c r="A5511" i="7" s="1"/>
  <c r="E5513" i="5"/>
  <c r="G5513" i="5" s="1"/>
  <c r="A5513" i="7" s="1"/>
  <c r="E5515" i="5"/>
  <c r="G5515" i="5" s="1"/>
  <c r="A5515" i="7" s="1"/>
  <c r="E5517" i="5"/>
  <c r="G5517" i="5" s="1"/>
  <c r="A5517" i="7" s="1"/>
  <c r="E5519" i="5"/>
  <c r="G5519" i="5" s="1"/>
  <c r="A5519" i="7" s="1"/>
  <c r="E5521" i="5"/>
  <c r="G5521" i="5" s="1"/>
  <c r="A5521" i="7" s="1"/>
  <c r="E5523" i="5"/>
  <c r="G5523" i="5" s="1"/>
  <c r="A5523" i="7" s="1"/>
  <c r="E5525" i="5"/>
  <c r="G5525" i="5" s="1"/>
  <c r="A5525" i="7" s="1"/>
  <c r="E5527" i="5"/>
  <c r="G5527" i="5" s="1"/>
  <c r="A5527" i="7" s="1"/>
  <c r="E5529" i="5"/>
  <c r="G5529" i="5" s="1"/>
  <c r="A5529" i="7" s="1"/>
  <c r="E5531" i="5"/>
  <c r="G5531" i="5" s="1"/>
  <c r="A5531" i="7" s="1"/>
  <c r="E5533" i="5"/>
  <c r="G5533" i="5" s="1"/>
  <c r="A5533" i="7" s="1"/>
  <c r="E5537" i="5"/>
  <c r="G5537" i="5" s="1"/>
  <c r="A5537" i="7" s="1"/>
  <c r="E5539" i="5"/>
  <c r="G5539" i="5" s="1"/>
  <c r="A5539" i="7" s="1"/>
  <c r="E5541" i="5"/>
  <c r="G5541" i="5" s="1"/>
  <c r="A5541" i="7" s="1"/>
  <c r="E5543" i="5"/>
  <c r="G5543" i="5" s="1"/>
  <c r="A5543" i="7" s="1"/>
  <c r="E5545" i="5"/>
  <c r="G5545" i="5" s="1"/>
  <c r="A5545" i="7" s="1"/>
  <c r="E5547" i="5"/>
  <c r="G5547" i="5" s="1"/>
  <c r="A5547" i="7" s="1"/>
  <c r="E5549" i="5"/>
  <c r="G5549" i="5" s="1"/>
  <c r="A5549" i="7" s="1"/>
  <c r="E5551" i="5"/>
  <c r="G5551" i="5" s="1"/>
  <c r="A5551" i="7" s="1"/>
  <c r="E5553" i="5"/>
  <c r="G5553" i="5" s="1"/>
  <c r="A5553" i="7" s="1"/>
  <c r="E5555" i="5"/>
  <c r="G5555" i="5" s="1"/>
  <c r="A5555" i="7" s="1"/>
  <c r="E5557" i="5"/>
  <c r="G5557" i="5" s="1"/>
  <c r="A5557" i="7" s="1"/>
  <c r="E5559" i="5"/>
  <c r="G5559" i="5" s="1"/>
  <c r="A5559" i="7" s="1"/>
  <c r="E5561" i="5"/>
  <c r="G5561" i="5" s="1"/>
  <c r="A5561" i="7" s="1"/>
  <c r="E5563" i="5"/>
  <c r="G5563" i="5" s="1"/>
  <c r="A5563" i="7" s="1"/>
  <c r="E5565" i="5"/>
  <c r="G5565" i="5" s="1"/>
  <c r="A5565" i="7" s="1"/>
  <c r="E5567" i="5"/>
  <c r="G5567" i="5" s="1"/>
  <c r="A5567" i="7" s="1"/>
  <c r="E5569" i="5"/>
  <c r="G5569" i="5" s="1"/>
  <c r="A5569" i="7" s="1"/>
  <c r="E5571" i="5"/>
  <c r="G5571" i="5" s="1"/>
  <c r="A5571" i="7" s="1"/>
  <c r="E5573" i="5"/>
  <c r="G5573" i="5" s="1"/>
  <c r="A5573" i="7" s="1"/>
  <c r="E5575" i="5"/>
  <c r="G5575" i="5" s="1"/>
  <c r="A5575" i="7" s="1"/>
  <c r="E5577" i="5"/>
  <c r="G5577" i="5" s="1"/>
  <c r="A5577" i="7" s="1"/>
  <c r="E5579" i="5"/>
  <c r="G5579" i="5" s="1"/>
  <c r="A5579" i="7" s="1"/>
  <c r="E5581" i="5"/>
  <c r="G5581" i="5" s="1"/>
  <c r="A5581" i="7" s="1"/>
  <c r="E5583" i="5"/>
  <c r="G5583" i="5" s="1"/>
  <c r="A5583" i="7" s="1"/>
  <c r="E5585" i="5"/>
  <c r="G5585" i="5" s="1"/>
  <c r="A5585" i="7" s="1"/>
  <c r="E5587" i="5"/>
  <c r="G5587" i="5" s="1"/>
  <c r="A5587" i="7" s="1"/>
  <c r="E5589" i="5"/>
  <c r="G5589" i="5" s="1"/>
  <c r="A5589" i="7" s="1"/>
  <c r="E5591" i="5"/>
  <c r="G5591" i="5" s="1"/>
  <c r="A5591" i="7" s="1"/>
  <c r="E5593" i="5"/>
  <c r="G5593" i="5" s="1"/>
  <c r="A5593" i="7" s="1"/>
  <c r="E5595" i="5"/>
  <c r="G5595" i="5" s="1"/>
  <c r="A5595" i="7" s="1"/>
  <c r="E5597" i="5"/>
  <c r="G5597" i="5" s="1"/>
  <c r="A5597" i="7" s="1"/>
  <c r="E5599" i="5"/>
  <c r="G5599" i="5" s="1"/>
  <c r="A5599" i="7" s="1"/>
  <c r="E5601" i="5"/>
  <c r="G5601" i="5" s="1"/>
  <c r="A5601" i="7" s="1"/>
  <c r="E5611" i="5"/>
  <c r="G5611" i="5" s="1"/>
  <c r="A5611" i="7" s="1"/>
  <c r="E5613" i="5"/>
  <c r="G5613" i="5" s="1"/>
  <c r="A5613" i="7" s="1"/>
  <c r="E5615" i="5"/>
  <c r="G5615" i="5" s="1"/>
  <c r="A5615" i="7" s="1"/>
  <c r="E5617" i="5"/>
  <c r="G5617" i="5" s="1"/>
  <c r="A5617" i="7" s="1"/>
  <c r="E5619" i="5"/>
  <c r="G5619" i="5" s="1"/>
  <c r="A5619" i="7" s="1"/>
  <c r="E5621" i="5"/>
  <c r="G5621" i="5" s="1"/>
  <c r="A5621" i="7" s="1"/>
  <c r="E5623" i="5"/>
  <c r="G5623" i="5" s="1"/>
  <c r="A5623" i="7" s="1"/>
  <c r="E5625" i="5"/>
  <c r="G5625" i="5" s="1"/>
  <c r="A5625" i="7" s="1"/>
  <c r="E5635" i="5"/>
  <c r="G5635" i="5" s="1"/>
  <c r="A5635" i="7" s="1"/>
  <c r="E5637" i="5"/>
  <c r="G5637" i="5" s="1"/>
  <c r="A5637" i="7" s="1"/>
  <c r="E5639" i="5"/>
  <c r="G5639" i="5" s="1"/>
  <c r="A5639" i="7" s="1"/>
  <c r="E5641" i="5"/>
  <c r="G5641" i="5" s="1"/>
  <c r="A5641" i="7" s="1"/>
  <c r="E5643" i="5"/>
  <c r="G5643" i="5" s="1"/>
  <c r="A5643" i="7" s="1"/>
  <c r="E5645" i="5"/>
  <c r="G5645" i="5" s="1"/>
  <c r="A5645" i="7" s="1"/>
  <c r="E5647" i="5"/>
  <c r="G5647" i="5" s="1"/>
  <c r="A5647" i="7" s="1"/>
  <c r="E5649" i="5"/>
  <c r="G5649" i="5" s="1"/>
  <c r="A5649" i="7" s="1"/>
  <c r="E5659" i="5"/>
  <c r="G5659" i="5" s="1"/>
  <c r="A5659" i="7" s="1"/>
  <c r="E5661" i="5"/>
  <c r="G5661" i="5" s="1"/>
  <c r="A5661" i="7" s="1"/>
  <c r="E5663" i="5"/>
  <c r="G5663" i="5" s="1"/>
  <c r="A5663" i="7" s="1"/>
  <c r="E5665" i="5"/>
  <c r="G5665" i="5" s="1"/>
  <c r="A5665" i="7" s="1"/>
  <c r="E5667" i="5"/>
  <c r="G5667" i="5" s="1"/>
  <c r="A5667" i="7" s="1"/>
  <c r="E5669" i="5"/>
  <c r="G5669" i="5" s="1"/>
  <c r="A5669" i="7" s="1"/>
  <c r="E5671" i="5"/>
  <c r="G5671" i="5" s="1"/>
  <c r="A5671" i="7" s="1"/>
  <c r="E5673" i="5"/>
  <c r="G5673" i="5" s="1"/>
  <c r="A5673" i="7" s="1"/>
  <c r="E5683" i="5"/>
  <c r="G5683" i="5" s="1"/>
  <c r="A5683" i="7" s="1"/>
  <c r="E5685" i="5"/>
  <c r="G5685" i="5" s="1"/>
  <c r="A5685" i="7" s="1"/>
  <c r="E5687" i="5"/>
  <c r="G5687" i="5" s="1"/>
  <c r="A5687" i="7" s="1"/>
  <c r="E5707" i="5"/>
  <c r="G5707" i="5" s="1"/>
  <c r="A5707" i="7" s="1"/>
  <c r="E5709" i="5"/>
  <c r="G5709" i="5" s="1"/>
  <c r="A5709" i="7" s="1"/>
  <c r="E5711" i="5"/>
  <c r="G5711" i="5" s="1"/>
  <c r="A5711" i="7" s="1"/>
  <c r="E5713" i="5"/>
  <c r="G5713" i="5" s="1"/>
  <c r="A5713" i="7" s="1"/>
  <c r="E5715" i="5"/>
  <c r="G5715" i="5" s="1"/>
  <c r="A5715" i="7" s="1"/>
  <c r="E5717" i="5"/>
  <c r="G5717" i="5" s="1"/>
  <c r="A5717" i="7" s="1"/>
  <c r="E5719" i="5"/>
  <c r="G5719" i="5" s="1"/>
  <c r="A5719" i="7" s="1"/>
  <c r="E5721" i="5"/>
  <c r="G5721" i="5" s="1"/>
  <c r="A5721" i="7" s="1"/>
  <c r="E5723" i="5"/>
  <c r="G5723" i="5" s="1"/>
  <c r="A5723" i="7" s="1"/>
  <c r="E5725" i="5"/>
  <c r="G5725" i="5" s="1"/>
  <c r="A5725" i="7" s="1"/>
  <c r="E5727" i="5"/>
  <c r="G5727" i="5" s="1"/>
  <c r="A5727" i="7" s="1"/>
  <c r="E5729" i="5"/>
  <c r="G5729" i="5" s="1"/>
  <c r="A5729" i="7" s="1"/>
  <c r="E5731" i="5"/>
  <c r="G5731" i="5" s="1"/>
  <c r="A5731" i="7" s="1"/>
  <c r="E5733" i="5"/>
  <c r="G5733" i="5" s="1"/>
  <c r="A5733" i="7" s="1"/>
  <c r="E5735" i="5"/>
  <c r="G5735" i="5" s="1"/>
  <c r="A5735" i="7" s="1"/>
  <c r="E5737" i="5"/>
  <c r="G5737" i="5" s="1"/>
  <c r="A5737" i="7" s="1"/>
  <c r="E5739" i="5"/>
  <c r="G5739" i="5" s="1"/>
  <c r="A5739" i="7" s="1"/>
  <c r="E5741" i="5"/>
  <c r="G5741" i="5" s="1"/>
  <c r="A5741" i="7" s="1"/>
  <c r="E5743" i="5"/>
  <c r="G5743" i="5" s="1"/>
  <c r="A5743" i="7" s="1"/>
  <c r="E5745" i="5"/>
  <c r="G5745" i="5" s="1"/>
  <c r="A5745" i="7" s="1"/>
  <c r="E5747" i="5"/>
  <c r="G5747" i="5" s="1"/>
  <c r="A5747" i="7" s="1"/>
  <c r="E5753" i="5"/>
  <c r="G5753" i="5" s="1"/>
  <c r="A5753" i="7" s="1"/>
  <c r="E5755" i="5"/>
  <c r="G5755" i="5" s="1"/>
  <c r="A5755" i="7" s="1"/>
  <c r="E5757" i="5"/>
  <c r="G5757" i="5" s="1"/>
  <c r="A5757" i="7" s="1"/>
  <c r="E5759" i="5"/>
  <c r="G5759" i="5" s="1"/>
  <c r="A5759" i="7" s="1"/>
  <c r="E5761" i="5"/>
  <c r="G5761" i="5" s="1"/>
  <c r="A5761" i="7" s="1"/>
  <c r="E5763" i="5"/>
  <c r="G5763" i="5" s="1"/>
  <c r="A5763" i="7" s="1"/>
  <c r="E5765" i="5"/>
  <c r="G5765" i="5" s="1"/>
  <c r="A5765" i="7" s="1"/>
  <c r="E5767" i="5"/>
  <c r="G5767" i="5" s="1"/>
  <c r="A5767" i="7" s="1"/>
  <c r="E5769" i="5"/>
  <c r="G5769" i="5" s="1"/>
  <c r="A5769" i="7" s="1"/>
  <c r="E5771" i="5"/>
  <c r="G5771" i="5" s="1"/>
  <c r="A5771" i="7" s="1"/>
  <c r="E5773" i="5"/>
  <c r="G5773" i="5" s="1"/>
  <c r="A5773" i="7" s="1"/>
  <c r="E5777" i="5"/>
  <c r="G5777" i="5" s="1"/>
  <c r="A5777" i="7" s="1"/>
  <c r="E5779" i="5"/>
  <c r="G5779" i="5" s="1"/>
  <c r="A5779" i="7" s="1"/>
  <c r="E5781" i="5"/>
  <c r="G5781" i="5" s="1"/>
  <c r="A5781" i="7" s="1"/>
  <c r="E5783" i="5"/>
  <c r="G5783" i="5" s="1"/>
  <c r="A5783" i="7" s="1"/>
  <c r="E5785" i="5"/>
  <c r="G5785" i="5" s="1"/>
  <c r="A5785" i="7" s="1"/>
  <c r="E5787" i="5"/>
  <c r="G5787" i="5" s="1"/>
  <c r="A5787" i="7" s="1"/>
  <c r="E5789" i="5"/>
  <c r="G5789" i="5" s="1"/>
  <c r="A5789" i="7" s="1"/>
  <c r="E5791" i="5"/>
  <c r="G5791" i="5" s="1"/>
  <c r="A5791" i="7" s="1"/>
  <c r="E5793" i="5"/>
  <c r="G5793" i="5" s="1"/>
  <c r="A5793" i="7" s="1"/>
  <c r="E5795" i="5"/>
  <c r="G5795" i="5" s="1"/>
  <c r="A5795" i="7" s="1"/>
  <c r="E5797" i="5"/>
  <c r="G5797" i="5" s="1"/>
  <c r="A5797" i="7" s="1"/>
  <c r="E5799" i="5"/>
  <c r="G5799" i="5" s="1"/>
  <c r="A5799" i="7" s="1"/>
  <c r="E5801" i="5"/>
  <c r="G5801" i="5" s="1"/>
  <c r="A5801" i="7" s="1"/>
  <c r="E5803" i="5"/>
  <c r="G5803" i="5" s="1"/>
  <c r="A5803" i="7" s="1"/>
  <c r="E5805" i="5"/>
  <c r="G5805" i="5" s="1"/>
  <c r="A5805" i="7" s="1"/>
  <c r="E5807" i="5"/>
  <c r="G5807" i="5" s="1"/>
  <c r="A5807" i="7" s="1"/>
  <c r="E5809" i="5"/>
  <c r="G5809" i="5" s="1"/>
  <c r="A5809" i="7" s="1"/>
  <c r="E5811" i="5"/>
  <c r="G5811" i="5" s="1"/>
  <c r="A5811" i="7" s="1"/>
  <c r="E5813" i="5"/>
  <c r="G5813" i="5" s="1"/>
  <c r="A5813" i="7" s="1"/>
  <c r="E5815" i="5"/>
  <c r="G5815" i="5" s="1"/>
  <c r="A5815" i="7" s="1"/>
  <c r="E5817" i="5"/>
  <c r="G5817" i="5" s="1"/>
  <c r="A5817" i="7" s="1"/>
  <c r="E5819" i="5"/>
  <c r="G5819" i="5" s="1"/>
  <c r="A5819" i="7" s="1"/>
  <c r="E5821" i="5"/>
  <c r="G5821" i="5" s="1"/>
  <c r="A5821" i="7" s="1"/>
  <c r="E5823" i="5"/>
  <c r="G5823" i="5" s="1"/>
  <c r="A5823" i="7" s="1"/>
  <c r="E5825" i="5"/>
  <c r="G5825" i="5" s="1"/>
  <c r="A5825" i="7" s="1"/>
  <c r="E5827" i="5"/>
  <c r="G5827" i="5" s="1"/>
  <c r="A5827" i="7" s="1"/>
  <c r="E5829" i="5"/>
  <c r="G5829" i="5" s="1"/>
  <c r="A5829" i="7" s="1"/>
  <c r="E5831" i="5"/>
  <c r="G5831" i="5" s="1"/>
  <c r="A5831" i="7" s="1"/>
  <c r="E5833" i="5"/>
  <c r="G5833" i="5" s="1"/>
  <c r="A5833" i="7" s="1"/>
  <c r="E5835" i="5"/>
  <c r="G5835" i="5" s="1"/>
  <c r="A5835" i="7" s="1"/>
  <c r="E5837" i="5"/>
  <c r="G5837" i="5" s="1"/>
  <c r="A5837" i="7" s="1"/>
  <c r="E5839" i="5"/>
  <c r="G5839" i="5" s="1"/>
  <c r="A5839" i="7" s="1"/>
  <c r="E5841" i="5"/>
  <c r="G5841" i="5" s="1"/>
  <c r="A5841" i="7" s="1"/>
  <c r="E5843" i="5"/>
  <c r="G5843" i="5" s="1"/>
  <c r="A5843" i="7" s="1"/>
  <c r="E5849" i="5"/>
  <c r="G5849" i="5" s="1"/>
  <c r="A5849" i="7" s="1"/>
  <c r="E5851" i="5"/>
  <c r="G5851" i="5" s="1"/>
  <c r="A5851" i="7" s="1"/>
  <c r="E5853" i="5"/>
  <c r="G5853" i="5" s="1"/>
  <c r="A5853" i="7" s="1"/>
  <c r="E5855" i="5"/>
  <c r="G5855" i="5" s="1"/>
  <c r="A5855" i="7" s="1"/>
  <c r="E2186" i="5"/>
  <c r="G2186" i="5" s="1"/>
  <c r="A2186" i="7" s="1"/>
  <c r="E2188" i="5"/>
  <c r="G2188" i="5" s="1"/>
  <c r="A2188" i="7" s="1"/>
  <c r="E2190" i="5"/>
  <c r="G2190" i="5" s="1"/>
  <c r="A2190" i="7" s="1"/>
  <c r="E2192" i="5"/>
  <c r="G2192" i="5" s="1"/>
  <c r="A2192" i="7" s="1"/>
  <c r="E2194" i="5"/>
  <c r="G2194" i="5" s="1"/>
  <c r="A2194" i="7" s="1"/>
  <c r="E2196" i="5"/>
  <c r="G2196" i="5" s="1"/>
  <c r="A2196" i="7" s="1"/>
  <c r="E2204" i="5"/>
  <c r="G2204" i="5" s="1"/>
  <c r="A2204" i="7" s="1"/>
  <c r="E2206" i="5"/>
  <c r="G2206" i="5" s="1"/>
  <c r="A2206" i="7" s="1"/>
  <c r="E2216" i="5"/>
  <c r="G2216" i="5" s="1"/>
  <c r="A2216" i="7" s="1"/>
  <c r="E2218" i="5"/>
  <c r="G2218" i="5" s="1"/>
  <c r="A2218" i="7" s="1"/>
  <c r="E2226" i="5"/>
  <c r="G2226" i="5" s="1"/>
  <c r="A2226" i="7" s="1"/>
  <c r="E2228" i="5"/>
  <c r="G2228" i="5" s="1"/>
  <c r="A2228" i="7" s="1"/>
  <c r="E2230" i="5"/>
  <c r="G2230" i="5" s="1"/>
  <c r="A2230" i="7" s="1"/>
  <c r="E2232" i="5"/>
  <c r="G2232" i="5" s="1"/>
  <c r="A2232" i="7" s="1"/>
  <c r="E2234" i="5"/>
  <c r="G2234" i="5" s="1"/>
  <c r="A2234" i="7" s="1"/>
  <c r="E2236" i="5"/>
  <c r="G2236" i="5" s="1"/>
  <c r="A2236" i="7" s="1"/>
  <c r="E2238" i="5"/>
  <c r="G2238" i="5" s="1"/>
  <c r="A2238" i="7" s="1"/>
  <c r="E2240" i="5"/>
  <c r="G2240" i="5" s="1"/>
  <c r="A2240" i="7" s="1"/>
  <c r="E2242" i="5"/>
  <c r="G2242" i="5" s="1"/>
  <c r="A2242" i="7" s="1"/>
  <c r="E2244" i="5"/>
  <c r="G2244" i="5" s="1"/>
  <c r="A2244" i="7" s="1"/>
  <c r="E2246" i="5"/>
  <c r="G2246" i="5" s="1"/>
  <c r="A2246" i="7" s="1"/>
  <c r="E2248" i="5"/>
  <c r="G2248" i="5" s="1"/>
  <c r="A2248" i="7" s="1"/>
  <c r="E2250" i="5"/>
  <c r="G2250" i="5" s="1"/>
  <c r="A2250" i="7" s="1"/>
  <c r="E2252" i="5"/>
  <c r="G2252" i="5" s="1"/>
  <c r="A2252" i="7" s="1"/>
  <c r="E2254" i="5"/>
  <c r="G2254" i="5" s="1"/>
  <c r="A2254" i="7" s="1"/>
  <c r="E2256" i="5"/>
  <c r="G2256" i="5" s="1"/>
  <c r="A2256" i="7" s="1"/>
  <c r="E2258" i="5"/>
  <c r="G2258" i="5" s="1"/>
  <c r="A2258" i="7" s="1"/>
  <c r="E2260" i="5"/>
  <c r="G2260" i="5" s="1"/>
  <c r="A2260" i="7" s="1"/>
  <c r="E2262" i="5"/>
  <c r="G2262" i="5" s="1"/>
  <c r="A2262" i="7" s="1"/>
  <c r="E2264" i="5"/>
  <c r="G2264" i="5" s="1"/>
  <c r="A2264" i="7" s="1"/>
  <c r="E2266" i="5"/>
  <c r="G2266" i="5" s="1"/>
  <c r="A2266" i="7" s="1"/>
  <c r="E2268" i="5"/>
  <c r="G2268" i="5" s="1"/>
  <c r="A2268" i="7" s="1"/>
  <c r="E2270" i="5"/>
  <c r="G2270" i="5" s="1"/>
  <c r="A2270" i="7" s="1"/>
  <c r="E2272" i="5"/>
  <c r="G2272" i="5" s="1"/>
  <c r="A2272" i="7" s="1"/>
  <c r="E2274" i="5"/>
  <c r="G2274" i="5" s="1"/>
  <c r="A2274" i="7" s="1"/>
  <c r="E2276" i="5"/>
  <c r="G2276" i="5" s="1"/>
  <c r="A2276" i="7" s="1"/>
  <c r="E2278" i="5"/>
  <c r="G2278" i="5" s="1"/>
  <c r="A2278" i="7" s="1"/>
  <c r="E2280" i="5"/>
  <c r="G2280" i="5" s="1"/>
  <c r="A2280" i="7" s="1"/>
  <c r="E2282" i="5"/>
  <c r="G2282" i="5" s="1"/>
  <c r="A2282" i="7" s="1"/>
  <c r="E2284" i="5"/>
  <c r="G2284" i="5" s="1"/>
  <c r="A2284" i="7" s="1"/>
  <c r="E2286" i="5"/>
  <c r="G2286" i="5" s="1"/>
  <c r="A2286" i="7" s="1"/>
  <c r="E2288" i="5"/>
  <c r="G2288" i="5" s="1"/>
  <c r="A2288" i="7" s="1"/>
  <c r="E2290" i="5"/>
  <c r="G2290" i="5" s="1"/>
  <c r="A2290" i="7" s="1"/>
  <c r="E2292" i="5"/>
  <c r="G2292" i="5" s="1"/>
  <c r="A2292" i="7" s="1"/>
  <c r="E2298" i="5"/>
  <c r="G2298" i="5" s="1"/>
  <c r="A2298" i="7" s="1"/>
  <c r="E2300" i="5"/>
  <c r="G2300" i="5" s="1"/>
  <c r="A2300" i="7" s="1"/>
  <c r="E2302" i="5"/>
  <c r="G2302" i="5" s="1"/>
  <c r="A2302" i="7" s="1"/>
  <c r="E2304" i="5"/>
  <c r="G2304" i="5" s="1"/>
  <c r="A2304" i="7" s="1"/>
  <c r="E2306" i="5"/>
  <c r="G2306" i="5" s="1"/>
  <c r="A2306" i="7" s="1"/>
  <c r="E2308" i="5"/>
  <c r="G2308" i="5" s="1"/>
  <c r="A2308" i="7" s="1"/>
  <c r="E2310" i="5"/>
  <c r="G2310" i="5" s="1"/>
  <c r="A2310" i="7" s="1"/>
  <c r="E2312" i="5"/>
  <c r="G2312" i="5" s="1"/>
  <c r="A2312" i="7" s="1"/>
  <c r="E2314" i="5"/>
  <c r="G2314" i="5" s="1"/>
  <c r="A2314" i="7" s="1"/>
  <c r="E2324" i="5"/>
  <c r="G2324" i="5" s="1"/>
  <c r="A2324" i="7" s="1"/>
  <c r="E2326" i="5"/>
  <c r="G2326" i="5" s="1"/>
  <c r="A2326" i="7" s="1"/>
  <c r="E2328" i="5"/>
  <c r="G2328" i="5" s="1"/>
  <c r="A2328" i="7" s="1"/>
  <c r="E2348" i="5"/>
  <c r="G2348" i="5" s="1"/>
  <c r="A2348" i="7" s="1"/>
  <c r="E2350" i="5"/>
  <c r="G2350" i="5" s="1"/>
  <c r="A2350" i="7" s="1"/>
  <c r="E2352" i="5"/>
  <c r="G2352" i="5" s="1"/>
  <c r="A2352" i="7" s="1"/>
  <c r="E2354" i="5"/>
  <c r="G2354" i="5" s="1"/>
  <c r="A2354" i="7" s="1"/>
  <c r="E2356" i="5"/>
  <c r="G2356" i="5" s="1"/>
  <c r="A2356" i="7" s="1"/>
  <c r="E2358" i="5"/>
  <c r="G2358" i="5" s="1"/>
  <c r="A2358" i="7" s="1"/>
  <c r="E2360" i="5"/>
  <c r="G2360" i="5" s="1"/>
  <c r="A2360" i="7" s="1"/>
  <c r="E2362" i="5"/>
  <c r="G2362" i="5" s="1"/>
  <c r="A2362" i="7" s="1"/>
  <c r="E2364" i="5"/>
  <c r="G2364" i="5" s="1"/>
  <c r="A2364" i="7" s="1"/>
  <c r="E2366" i="5"/>
  <c r="G2366" i="5" s="1"/>
  <c r="A2366" i="7" s="1"/>
  <c r="E2368" i="5"/>
  <c r="G2368" i="5" s="1"/>
  <c r="A2368" i="7" s="1"/>
  <c r="E2370" i="5"/>
  <c r="G2370" i="5" s="1"/>
  <c r="A2370" i="7" s="1"/>
  <c r="E2372" i="5"/>
  <c r="G2372" i="5" s="1"/>
  <c r="A2372" i="7" s="1"/>
  <c r="E2374" i="5"/>
  <c r="G2374" i="5" s="1"/>
  <c r="A2374" i="7" s="1"/>
  <c r="E2376" i="5"/>
  <c r="G2376" i="5" s="1"/>
  <c r="A2376" i="7" s="1"/>
  <c r="E2378" i="5"/>
  <c r="G2378" i="5" s="1"/>
  <c r="A2378" i="7" s="1"/>
  <c r="E2380" i="5"/>
  <c r="G2380" i="5" s="1"/>
  <c r="A2380" i="7" s="1"/>
  <c r="E2382" i="5"/>
  <c r="G2382" i="5" s="1"/>
  <c r="A2382" i="7" s="1"/>
  <c r="E2384" i="5"/>
  <c r="G2384" i="5" s="1"/>
  <c r="A2384" i="7" s="1"/>
  <c r="E2386" i="5"/>
  <c r="G2386" i="5" s="1"/>
  <c r="A2386" i="7" s="1"/>
  <c r="E2388" i="5"/>
  <c r="G2388" i="5" s="1"/>
  <c r="A2388" i="7" s="1"/>
  <c r="E2392" i="5"/>
  <c r="G2392" i="5" s="1"/>
  <c r="A2392" i="7" s="1"/>
  <c r="E2394" i="5"/>
  <c r="G2394" i="5" s="1"/>
  <c r="A2394" i="7" s="1"/>
  <c r="E2396" i="5"/>
  <c r="G2396" i="5" s="1"/>
  <c r="A2396" i="7" s="1"/>
  <c r="E2398" i="5"/>
  <c r="G2398" i="5" s="1"/>
  <c r="A2398" i="7" s="1"/>
  <c r="E2400" i="5"/>
  <c r="G2400" i="5" s="1"/>
  <c r="A2400" i="7" s="1"/>
  <c r="E2406" i="5"/>
  <c r="G2406" i="5" s="1"/>
  <c r="A2406" i="7" s="1"/>
  <c r="E2408" i="5"/>
  <c r="G2408" i="5" s="1"/>
  <c r="A2408" i="7" s="1"/>
  <c r="E2410" i="5"/>
  <c r="G2410" i="5" s="1"/>
  <c r="A2410" i="7" s="1"/>
  <c r="E2412" i="5"/>
  <c r="G2412" i="5" s="1"/>
  <c r="A2412" i="7" s="1"/>
  <c r="E2414" i="5"/>
  <c r="G2414" i="5" s="1"/>
  <c r="A2414" i="7" s="1"/>
  <c r="E2416" i="5"/>
  <c r="G2416" i="5" s="1"/>
  <c r="A2416" i="7" s="1"/>
  <c r="E2418" i="5"/>
  <c r="G2418" i="5" s="1"/>
  <c r="A2418" i="7" s="1"/>
  <c r="E2420" i="5"/>
  <c r="G2420" i="5" s="1"/>
  <c r="A2420" i="7" s="1"/>
  <c r="E2422" i="5"/>
  <c r="G2422" i="5" s="1"/>
  <c r="A2422" i="7" s="1"/>
  <c r="E2424" i="5"/>
  <c r="G2424" i="5" s="1"/>
  <c r="A2424" i="7" s="1"/>
  <c r="E2426" i="5"/>
  <c r="G2426" i="5" s="1"/>
  <c r="A2426" i="7" s="1"/>
  <c r="E2428" i="5"/>
  <c r="G2428" i="5" s="1"/>
  <c r="A2428" i="7" s="1"/>
  <c r="E2430" i="5"/>
  <c r="G2430" i="5" s="1"/>
  <c r="A2430" i="7" s="1"/>
  <c r="E2432" i="5"/>
  <c r="G2432" i="5" s="1"/>
  <c r="A2432" i="7" s="1"/>
  <c r="E2434" i="5"/>
  <c r="G2434" i="5" s="1"/>
  <c r="A2434" i="7" s="1"/>
  <c r="E2440" i="5"/>
  <c r="G2440" i="5" s="1"/>
  <c r="A2440" i="7" s="1"/>
  <c r="E2442" i="5"/>
  <c r="G2442" i="5" s="1"/>
  <c r="A2442" i="7" s="1"/>
  <c r="E2444" i="5"/>
  <c r="G2444" i="5" s="1"/>
  <c r="A2444" i="7" s="1"/>
  <c r="E2446" i="5"/>
  <c r="G2446" i="5" s="1"/>
  <c r="A2446" i="7" s="1"/>
  <c r="E2448" i="5"/>
  <c r="G2448" i="5" s="1"/>
  <c r="A2448" i="7" s="1"/>
  <c r="E2450" i="5"/>
  <c r="G2450" i="5" s="1"/>
  <c r="A2450" i="7" s="1"/>
  <c r="E2452" i="5"/>
  <c r="G2452" i="5" s="1"/>
  <c r="A2452" i="7" s="1"/>
  <c r="E2454" i="5"/>
  <c r="G2454" i="5" s="1"/>
  <c r="A2454" i="7" s="1"/>
  <c r="E2456" i="5"/>
  <c r="G2456" i="5" s="1"/>
  <c r="A2456" i="7" s="1"/>
  <c r="E2458" i="5"/>
  <c r="G2458" i="5" s="1"/>
  <c r="A2458" i="7" s="1"/>
  <c r="E2466" i="5"/>
  <c r="G2466" i="5" s="1"/>
  <c r="A2466" i="7" s="1"/>
  <c r="E2468" i="5"/>
  <c r="G2468" i="5" s="1"/>
  <c r="A2468" i="7" s="1"/>
  <c r="E2470" i="5"/>
  <c r="G2470" i="5" s="1"/>
  <c r="A2470" i="7" s="1"/>
  <c r="E2472" i="5"/>
  <c r="G2472" i="5" s="1"/>
  <c r="A2472" i="7" s="1"/>
  <c r="E2474" i="5"/>
  <c r="G2474" i="5" s="1"/>
  <c r="A2474" i="7" s="1"/>
  <c r="E2478" i="5"/>
  <c r="G2478" i="5" s="1"/>
  <c r="A2478" i="7" s="1"/>
  <c r="E2480" i="5"/>
  <c r="G2480" i="5" s="1"/>
  <c r="A2480" i="7" s="1"/>
  <c r="E2492" i="5"/>
  <c r="G2492" i="5" s="1"/>
  <c r="A2492" i="7" s="1"/>
  <c r="E2494" i="5"/>
  <c r="G2494" i="5" s="1"/>
  <c r="A2494" i="7" s="1"/>
  <c r="E2516" i="5"/>
  <c r="G2516" i="5" s="1"/>
  <c r="A2516" i="7" s="1"/>
  <c r="E2518" i="5"/>
  <c r="G2518" i="5" s="1"/>
  <c r="A2518" i="7" s="1"/>
  <c r="E2520" i="5"/>
  <c r="G2520" i="5" s="1"/>
  <c r="A2520" i="7" s="1"/>
  <c r="E2522" i="5"/>
  <c r="G2522" i="5" s="1"/>
  <c r="A2522" i="7" s="1"/>
  <c r="E2524" i="5"/>
  <c r="G2524" i="5" s="1"/>
  <c r="A2524" i="7" s="1"/>
  <c r="E2526" i="5"/>
  <c r="G2526" i="5" s="1"/>
  <c r="A2526" i="7" s="1"/>
  <c r="E2528" i="5"/>
  <c r="G2528" i="5" s="1"/>
  <c r="A2528" i="7" s="1"/>
  <c r="E2530" i="5"/>
  <c r="G2530" i="5" s="1"/>
  <c r="A2530" i="7" s="1"/>
  <c r="E2532" i="5"/>
  <c r="G2532" i="5" s="1"/>
  <c r="A2532" i="7" s="1"/>
  <c r="E2534" i="5"/>
  <c r="G2534" i="5" s="1"/>
  <c r="A2534" i="7" s="1"/>
  <c r="E2538" i="5"/>
  <c r="G2538" i="5" s="1"/>
  <c r="A2538" i="7" s="1"/>
  <c r="E2540" i="5"/>
  <c r="G2540" i="5" s="1"/>
  <c r="A2540" i="7" s="1"/>
  <c r="E2542" i="5"/>
  <c r="G2542" i="5" s="1"/>
  <c r="A2542" i="7" s="1"/>
  <c r="E2544" i="5"/>
  <c r="G2544" i="5" s="1"/>
  <c r="A2544" i="7" s="1"/>
  <c r="E2550" i="5"/>
  <c r="G2550" i="5" s="1"/>
  <c r="A2550" i="7" s="1"/>
  <c r="E2552" i="5"/>
  <c r="G2552" i="5" s="1"/>
  <c r="A2552" i="7" s="1"/>
  <c r="E2554" i="5"/>
  <c r="G2554" i="5" s="1"/>
  <c r="A2554" i="7" s="1"/>
  <c r="E2556" i="5"/>
  <c r="G2556" i="5" s="1"/>
  <c r="A2556" i="7" s="1"/>
  <c r="E2558" i="5"/>
  <c r="G2558" i="5" s="1"/>
  <c r="A2558" i="7" s="1"/>
  <c r="E2560" i="5"/>
  <c r="G2560" i="5" s="1"/>
  <c r="A2560" i="7" s="1"/>
  <c r="E2562" i="5"/>
  <c r="G2562" i="5" s="1"/>
  <c r="A2562" i="7" s="1"/>
  <c r="E2564" i="5"/>
  <c r="G2564" i="5" s="1"/>
  <c r="A2564" i="7" s="1"/>
  <c r="E2566" i="5"/>
  <c r="G2566" i="5" s="1"/>
  <c r="A2566" i="7" s="1"/>
  <c r="E2568" i="5"/>
  <c r="G2568" i="5" s="1"/>
  <c r="A2568" i="7" s="1"/>
  <c r="E2570" i="5"/>
  <c r="G2570" i="5" s="1"/>
  <c r="A2570" i="7" s="1"/>
  <c r="E2572" i="5"/>
  <c r="G2572" i="5" s="1"/>
  <c r="A2572" i="7" s="1"/>
  <c r="E2574" i="5"/>
  <c r="G2574" i="5" s="1"/>
  <c r="A2574" i="7" s="1"/>
  <c r="E2576" i="5"/>
  <c r="G2576" i="5" s="1"/>
  <c r="A2576" i="7" s="1"/>
  <c r="E2578" i="5"/>
  <c r="G2578" i="5" s="1"/>
  <c r="A2578" i="7" s="1"/>
  <c r="E2580" i="5"/>
  <c r="G2580" i="5" s="1"/>
  <c r="A2580" i="7" s="1"/>
  <c r="E2582" i="5"/>
  <c r="G2582" i="5" s="1"/>
  <c r="A2582" i="7" s="1"/>
  <c r="E2584" i="5"/>
  <c r="G2584" i="5" s="1"/>
  <c r="A2584" i="7" s="1"/>
  <c r="E2586" i="5"/>
  <c r="G2586" i="5" s="1"/>
  <c r="A2586" i="7" s="1"/>
  <c r="E2588" i="5"/>
  <c r="G2588" i="5" s="1"/>
  <c r="A2588" i="7" s="1"/>
  <c r="E2590" i="5"/>
  <c r="G2590" i="5" s="1"/>
  <c r="A2590" i="7" s="1"/>
  <c r="E2592" i="5"/>
  <c r="G2592" i="5" s="1"/>
  <c r="A2592" i="7" s="1"/>
  <c r="E2594" i="5"/>
  <c r="G2594" i="5" s="1"/>
  <c r="A2594" i="7" s="1"/>
  <c r="E2596" i="5"/>
  <c r="G2596" i="5" s="1"/>
  <c r="A2596" i="7" s="1"/>
  <c r="E2598" i="5"/>
  <c r="G2598" i="5" s="1"/>
  <c r="A2598" i="7" s="1"/>
  <c r="E2600" i="5"/>
  <c r="G2600" i="5" s="1"/>
  <c r="A2600" i="7" s="1"/>
  <c r="E2602" i="5"/>
  <c r="G2602" i="5" s="1"/>
  <c r="A2602" i="7" s="1"/>
  <c r="E2604" i="5"/>
  <c r="G2604" i="5" s="1"/>
  <c r="A2604" i="7" s="1"/>
  <c r="E2606" i="5"/>
  <c r="G2606" i="5" s="1"/>
  <c r="A2606" i="7" s="1"/>
  <c r="E2608" i="5"/>
  <c r="G2608" i="5" s="1"/>
  <c r="A2608" i="7" s="1"/>
  <c r="E2610" i="5"/>
  <c r="G2610" i="5" s="1"/>
  <c r="A2610" i="7" s="1"/>
  <c r="E2612" i="5"/>
  <c r="G2612" i="5" s="1"/>
  <c r="A2612" i="7" s="1"/>
  <c r="E2614" i="5"/>
  <c r="G2614" i="5" s="1"/>
  <c r="A2614" i="7" s="1"/>
  <c r="E2616" i="5"/>
  <c r="G2616" i="5" s="1"/>
  <c r="A2616" i="7" s="1"/>
  <c r="E2618" i="5"/>
  <c r="G2618" i="5" s="1"/>
  <c r="A2618" i="7" s="1"/>
  <c r="E2620" i="5"/>
  <c r="G2620" i="5" s="1"/>
  <c r="A2620" i="7" s="1"/>
  <c r="E2622" i="5"/>
  <c r="G2622" i="5" s="1"/>
  <c r="A2622" i="7" s="1"/>
  <c r="E2624" i="5"/>
  <c r="G2624" i="5" s="1"/>
  <c r="A2624" i="7" s="1"/>
  <c r="E2626" i="5"/>
  <c r="G2626" i="5" s="1"/>
  <c r="A2626" i="7" s="1"/>
  <c r="E2628" i="5"/>
  <c r="G2628" i="5" s="1"/>
  <c r="A2628" i="7" s="1"/>
  <c r="E2630" i="5"/>
  <c r="G2630" i="5" s="1"/>
  <c r="A2630" i="7" s="1"/>
  <c r="E2632" i="5"/>
  <c r="G2632" i="5" s="1"/>
  <c r="A2632" i="7" s="1"/>
  <c r="E2634" i="5"/>
  <c r="G2634" i="5" s="1"/>
  <c r="A2634" i="7" s="1"/>
  <c r="E2636" i="5"/>
  <c r="G2636" i="5" s="1"/>
  <c r="A2636" i="7" s="1"/>
  <c r="E2638" i="5"/>
  <c r="G2638" i="5" s="1"/>
  <c r="A2638" i="7" s="1"/>
  <c r="E2640" i="5"/>
  <c r="G2640" i="5" s="1"/>
  <c r="A2640" i="7" s="1"/>
  <c r="E2642" i="5"/>
  <c r="G2642" i="5" s="1"/>
  <c r="A2642" i="7" s="1"/>
  <c r="E2644" i="5"/>
  <c r="G2644" i="5" s="1"/>
  <c r="A2644" i="7" s="1"/>
  <c r="E2646" i="5"/>
  <c r="G2646" i="5" s="1"/>
  <c r="A2646" i="7" s="1"/>
  <c r="E2648" i="5"/>
  <c r="G2648" i="5" s="1"/>
  <c r="A2648" i="7" s="1"/>
  <c r="E2650" i="5"/>
  <c r="G2650" i="5" s="1"/>
  <c r="A2650" i="7" s="1"/>
  <c r="E2652" i="5"/>
  <c r="G2652" i="5" s="1"/>
  <c r="A2652" i="7" s="1"/>
  <c r="E2658" i="5"/>
  <c r="G2658" i="5" s="1"/>
  <c r="A2658" i="7" s="1"/>
  <c r="E2660" i="5"/>
  <c r="G2660" i="5" s="1"/>
  <c r="A2660" i="7" s="1"/>
  <c r="E2662" i="5"/>
  <c r="G2662" i="5" s="1"/>
  <c r="A2662" i="7" s="1"/>
  <c r="E2664" i="5"/>
  <c r="G2664" i="5" s="1"/>
  <c r="A2664" i="7" s="1"/>
  <c r="E2666" i="5"/>
  <c r="G2666" i="5" s="1"/>
  <c r="A2666" i="7" s="1"/>
  <c r="E2668" i="5"/>
  <c r="G2668" i="5" s="1"/>
  <c r="A2668" i="7" s="1"/>
  <c r="E2670" i="5"/>
  <c r="G2670" i="5" s="1"/>
  <c r="A2670" i="7" s="1"/>
  <c r="E2672" i="5"/>
  <c r="G2672" i="5" s="1"/>
  <c r="A2672" i="7" s="1"/>
  <c r="E2674" i="5"/>
  <c r="G2674" i="5" s="1"/>
  <c r="A2674" i="7" s="1"/>
  <c r="E2676" i="5"/>
  <c r="G2676" i="5" s="1"/>
  <c r="A2676" i="7" s="1"/>
  <c r="E2682" i="5"/>
  <c r="G2682" i="5" s="1"/>
  <c r="A2682" i="7" s="1"/>
  <c r="E2684" i="5"/>
  <c r="G2684" i="5" s="1"/>
  <c r="A2684" i="7" s="1"/>
  <c r="E2686" i="5"/>
  <c r="G2686" i="5" s="1"/>
  <c r="A2686" i="7" s="1"/>
  <c r="E2688" i="5"/>
  <c r="G2688" i="5" s="1"/>
  <c r="A2688" i="7" s="1"/>
  <c r="E2690" i="5"/>
  <c r="G2690" i="5" s="1"/>
  <c r="A2690" i="7" s="1"/>
  <c r="E2692" i="5"/>
  <c r="G2692" i="5" s="1"/>
  <c r="A2692" i="7" s="1"/>
  <c r="E2694" i="5"/>
  <c r="G2694" i="5" s="1"/>
  <c r="A2694" i="7" s="1"/>
  <c r="E2696" i="5"/>
  <c r="G2696" i="5" s="1"/>
  <c r="A2696" i="7" s="1"/>
  <c r="E2698" i="5"/>
  <c r="G2698" i="5" s="1"/>
  <c r="A2698" i="7" s="1"/>
  <c r="E2700" i="5"/>
  <c r="G2700" i="5" s="1"/>
  <c r="A2700" i="7" s="1"/>
  <c r="E2702" i="5"/>
  <c r="G2702" i="5" s="1"/>
  <c r="A2702" i="7" s="1"/>
  <c r="E2704" i="5"/>
  <c r="G2704" i="5" s="1"/>
  <c r="A2704" i="7" s="1"/>
  <c r="E2706" i="5"/>
  <c r="G2706" i="5" s="1"/>
  <c r="A2706" i="7" s="1"/>
  <c r="E2708" i="5"/>
  <c r="G2708" i="5" s="1"/>
  <c r="A2708" i="7" s="1"/>
  <c r="E2710" i="5"/>
  <c r="G2710" i="5" s="1"/>
  <c r="A2710" i="7" s="1"/>
  <c r="E2712" i="5"/>
  <c r="G2712" i="5" s="1"/>
  <c r="A2712" i="7" s="1"/>
  <c r="E2714" i="5"/>
  <c r="G2714" i="5" s="1"/>
  <c r="A2714" i="7" s="1"/>
  <c r="E2716" i="5"/>
  <c r="G2716" i="5" s="1"/>
  <c r="A2716" i="7" s="1"/>
  <c r="E2718" i="5"/>
  <c r="G2718" i="5" s="1"/>
  <c r="A2718" i="7" s="1"/>
  <c r="E2720" i="5"/>
  <c r="G2720" i="5" s="1"/>
  <c r="A2720" i="7" s="1"/>
  <c r="E2722" i="5"/>
  <c r="G2722" i="5" s="1"/>
  <c r="A2722" i="7" s="1"/>
  <c r="E2724" i="5"/>
  <c r="G2724" i="5" s="1"/>
  <c r="A2724" i="7" s="1"/>
  <c r="E2726" i="5"/>
  <c r="G2726" i="5" s="1"/>
  <c r="A2726" i="7" s="1"/>
  <c r="E2728" i="5"/>
  <c r="G2728" i="5" s="1"/>
  <c r="A2728" i="7" s="1"/>
  <c r="E2730" i="5"/>
  <c r="G2730" i="5" s="1"/>
  <c r="A2730" i="7" s="1"/>
  <c r="E2732" i="5"/>
  <c r="G2732" i="5" s="1"/>
  <c r="A2732" i="7" s="1"/>
  <c r="E2734" i="5"/>
  <c r="G2734" i="5" s="1"/>
  <c r="A2734" i="7" s="1"/>
  <c r="E2736" i="5"/>
  <c r="G2736" i="5" s="1"/>
  <c r="A2736" i="7" s="1"/>
  <c r="E2738" i="5"/>
  <c r="G2738" i="5" s="1"/>
  <c r="A2738" i="7" s="1"/>
  <c r="E2740" i="5"/>
  <c r="G2740" i="5" s="1"/>
  <c r="A2740" i="7" s="1"/>
  <c r="E2742" i="5"/>
  <c r="G2742" i="5" s="1"/>
  <c r="A2742" i="7" s="1"/>
  <c r="E2744" i="5"/>
  <c r="G2744" i="5" s="1"/>
  <c r="A2744" i="7" s="1"/>
  <c r="E2746" i="5"/>
  <c r="G2746" i="5" s="1"/>
  <c r="A2746" i="7" s="1"/>
  <c r="E2748" i="5"/>
  <c r="G2748" i="5" s="1"/>
  <c r="A2748" i="7" s="1"/>
  <c r="E2750" i="5"/>
  <c r="G2750" i="5" s="1"/>
  <c r="A2750" i="7" s="1"/>
  <c r="E2752" i="5"/>
  <c r="G2752" i="5" s="1"/>
  <c r="A2752" i="7" s="1"/>
  <c r="E2754" i="5"/>
  <c r="G2754" i="5" s="1"/>
  <c r="A2754" i="7" s="1"/>
  <c r="E2756" i="5"/>
  <c r="G2756" i="5" s="1"/>
  <c r="A2756" i="7" s="1"/>
  <c r="E2758" i="5"/>
  <c r="G2758" i="5" s="1"/>
  <c r="A2758" i="7" s="1"/>
  <c r="E2760" i="5"/>
  <c r="G2760" i="5" s="1"/>
  <c r="A2760" i="7" s="1"/>
  <c r="E2762" i="5"/>
  <c r="G2762" i="5" s="1"/>
  <c r="A2762" i="7" s="1"/>
  <c r="E2764" i="5"/>
  <c r="G2764" i="5" s="1"/>
  <c r="A2764" i="7" s="1"/>
  <c r="E2766" i="5"/>
  <c r="G2766" i="5" s="1"/>
  <c r="A2766" i="7" s="1"/>
  <c r="E2768" i="5"/>
  <c r="G2768" i="5" s="1"/>
  <c r="A2768" i="7" s="1"/>
  <c r="E2770" i="5"/>
  <c r="G2770" i="5" s="1"/>
  <c r="A2770" i="7" s="1"/>
  <c r="E2772" i="5"/>
  <c r="G2772" i="5" s="1"/>
  <c r="A2772" i="7" s="1"/>
  <c r="E2774" i="5"/>
  <c r="G2774" i="5" s="1"/>
  <c r="A2774" i="7" s="1"/>
  <c r="E2776" i="5"/>
  <c r="G2776" i="5" s="1"/>
  <c r="A2776" i="7" s="1"/>
  <c r="E2778" i="5"/>
  <c r="G2778" i="5" s="1"/>
  <c r="A2778" i="7" s="1"/>
  <c r="E2780" i="5"/>
  <c r="G2780" i="5" s="1"/>
  <c r="A2780" i="7" s="1"/>
  <c r="E2782" i="5"/>
  <c r="G2782" i="5" s="1"/>
  <c r="A2782" i="7" s="1"/>
  <c r="E2784" i="5"/>
  <c r="G2784" i="5" s="1"/>
  <c r="A2784" i="7" s="1"/>
  <c r="E2786" i="5"/>
  <c r="G2786" i="5" s="1"/>
  <c r="A2786" i="7" s="1"/>
  <c r="E2788" i="5"/>
  <c r="G2788" i="5" s="1"/>
  <c r="A2788" i="7" s="1"/>
  <c r="E2790" i="5"/>
  <c r="G2790" i="5" s="1"/>
  <c r="A2790" i="7" s="1"/>
  <c r="E2792" i="5"/>
  <c r="G2792" i="5" s="1"/>
  <c r="A2792" i="7" s="1"/>
  <c r="E2794" i="5"/>
  <c r="G2794" i="5" s="1"/>
  <c r="A2794" i="7" s="1"/>
  <c r="E2796" i="5"/>
  <c r="G2796" i="5" s="1"/>
  <c r="A2796" i="7" s="1"/>
  <c r="E2798" i="5"/>
  <c r="G2798" i="5" s="1"/>
  <c r="A2798" i="7" s="1"/>
  <c r="E2800" i="5"/>
  <c r="G2800" i="5" s="1"/>
  <c r="A2800" i="7" s="1"/>
  <c r="E2802" i="5"/>
  <c r="G2802" i="5" s="1"/>
  <c r="A2802" i="7" s="1"/>
  <c r="E2804" i="5"/>
  <c r="G2804" i="5" s="1"/>
  <c r="A2804" i="7" s="1"/>
  <c r="E2806" i="5"/>
  <c r="G2806" i="5" s="1"/>
  <c r="A2806" i="7" s="1"/>
  <c r="E2808" i="5"/>
  <c r="G2808" i="5" s="1"/>
  <c r="A2808" i="7" s="1"/>
  <c r="E2810" i="5"/>
  <c r="G2810" i="5" s="1"/>
  <c r="A2810" i="7" s="1"/>
  <c r="E2812" i="5"/>
  <c r="G2812" i="5" s="1"/>
  <c r="A2812" i="7" s="1"/>
  <c r="E2814" i="5"/>
  <c r="G2814" i="5" s="1"/>
  <c r="A2814" i="7" s="1"/>
  <c r="E2816" i="5"/>
  <c r="G2816" i="5" s="1"/>
  <c r="A2816" i="7" s="1"/>
  <c r="E2818" i="5"/>
  <c r="G2818" i="5" s="1"/>
  <c r="A2818" i="7" s="1"/>
  <c r="E2826" i="5"/>
  <c r="G2826" i="5" s="1"/>
  <c r="A2826" i="7" s="1"/>
  <c r="E2828" i="5"/>
  <c r="G2828" i="5" s="1"/>
  <c r="A2828" i="7" s="1"/>
  <c r="E2830" i="5"/>
  <c r="G2830" i="5" s="1"/>
  <c r="A2830" i="7" s="1"/>
  <c r="E2832" i="5"/>
  <c r="G2832" i="5" s="1"/>
  <c r="A2832" i="7" s="1"/>
  <c r="E2834" i="5"/>
  <c r="G2834" i="5" s="1"/>
  <c r="A2834" i="7" s="1"/>
  <c r="E2836" i="5"/>
  <c r="G2836" i="5" s="1"/>
  <c r="A2836" i="7" s="1"/>
  <c r="E2838" i="5"/>
  <c r="G2838" i="5" s="1"/>
  <c r="A2838" i="7" s="1"/>
  <c r="E2852" i="5"/>
  <c r="G2852" i="5" s="1"/>
  <c r="A2852" i="7" s="1"/>
  <c r="E2854" i="5"/>
  <c r="G2854" i="5" s="1"/>
  <c r="A2854" i="7" s="1"/>
  <c r="E2856" i="5"/>
  <c r="G2856" i="5" s="1"/>
  <c r="A2856" i="7" s="1"/>
  <c r="E2858" i="5"/>
  <c r="G2858" i="5" s="1"/>
  <c r="A2858" i="7" s="1"/>
  <c r="E2860" i="5"/>
  <c r="G2860" i="5" s="1"/>
  <c r="A2860" i="7" s="1"/>
  <c r="E2862" i="5"/>
  <c r="G2862" i="5" s="1"/>
  <c r="A2862" i="7" s="1"/>
  <c r="E2864" i="5"/>
  <c r="G2864" i="5" s="1"/>
  <c r="A2864" i="7" s="1"/>
  <c r="E2866" i="5"/>
  <c r="G2866" i="5" s="1"/>
  <c r="A2866" i="7" s="1"/>
  <c r="E2868" i="5"/>
  <c r="G2868" i="5" s="1"/>
  <c r="A2868" i="7" s="1"/>
  <c r="E2870" i="5"/>
  <c r="G2870" i="5" s="1"/>
  <c r="A2870" i="7" s="1"/>
  <c r="E2872" i="5"/>
  <c r="G2872" i="5" s="1"/>
  <c r="A2872" i="7" s="1"/>
  <c r="E2874" i="5"/>
  <c r="G2874" i="5" s="1"/>
  <c r="A2874" i="7" s="1"/>
  <c r="E2876" i="5"/>
  <c r="G2876" i="5" s="1"/>
  <c r="A2876" i="7" s="1"/>
  <c r="E2878" i="5"/>
  <c r="G2878" i="5" s="1"/>
  <c r="A2878" i="7" s="1"/>
  <c r="E2880" i="5"/>
  <c r="G2880" i="5" s="1"/>
  <c r="A2880" i="7" s="1"/>
  <c r="E2882" i="5"/>
  <c r="G2882" i="5" s="1"/>
  <c r="A2882" i="7" s="1"/>
  <c r="E2884" i="5"/>
  <c r="G2884" i="5" s="1"/>
  <c r="A2884" i="7" s="1"/>
  <c r="E2886" i="5"/>
  <c r="G2886" i="5" s="1"/>
  <c r="A2886" i="7" s="1"/>
  <c r="E2888" i="5"/>
  <c r="G2888" i="5" s="1"/>
  <c r="A2888" i="7" s="1"/>
  <c r="E2890" i="5"/>
  <c r="G2890" i="5" s="1"/>
  <c r="A2890" i="7" s="1"/>
  <c r="E2892" i="5"/>
  <c r="G2892" i="5" s="1"/>
  <c r="A2892" i="7" s="1"/>
  <c r="E2898" i="5"/>
  <c r="G2898" i="5" s="1"/>
  <c r="A2898" i="7" s="1"/>
  <c r="E2900" i="5"/>
  <c r="G2900" i="5" s="1"/>
  <c r="A2900" i="7" s="1"/>
  <c r="E2902" i="5"/>
  <c r="G2902" i="5" s="1"/>
  <c r="A2902" i="7" s="1"/>
  <c r="E2904" i="5"/>
  <c r="G2904" i="5" s="1"/>
  <c r="A2904" i="7" s="1"/>
  <c r="E2185" i="5"/>
  <c r="G2185" i="5" s="1"/>
  <c r="A2185" i="7" s="1"/>
  <c r="E2187" i="5"/>
  <c r="G2187" i="5" s="1"/>
  <c r="A2187" i="7" s="1"/>
  <c r="E2189" i="5"/>
  <c r="G2189" i="5" s="1"/>
  <c r="A2189" i="7" s="1"/>
  <c r="E2191" i="5"/>
  <c r="G2191" i="5" s="1"/>
  <c r="A2191" i="7" s="1"/>
  <c r="E2193" i="5"/>
  <c r="G2193" i="5" s="1"/>
  <c r="A2193" i="7" s="1"/>
  <c r="E2195" i="5"/>
  <c r="G2195" i="5" s="1"/>
  <c r="A2195" i="7" s="1"/>
  <c r="E2203" i="5"/>
  <c r="G2203" i="5" s="1"/>
  <c r="A2203" i="7" s="1"/>
  <c r="E2205" i="5"/>
  <c r="G2205" i="5" s="1"/>
  <c r="A2205" i="7" s="1"/>
  <c r="E2207" i="5"/>
  <c r="G2207" i="5" s="1"/>
  <c r="A2207" i="7" s="1"/>
  <c r="E2215" i="5"/>
  <c r="G2215" i="5" s="1"/>
  <c r="A2215" i="7" s="1"/>
  <c r="E2217" i="5"/>
  <c r="G2217" i="5" s="1"/>
  <c r="A2217" i="7" s="1"/>
  <c r="E2227" i="5"/>
  <c r="G2227" i="5" s="1"/>
  <c r="A2227" i="7" s="1"/>
  <c r="E2229" i="5"/>
  <c r="G2229" i="5" s="1"/>
  <c r="A2229" i="7" s="1"/>
  <c r="E2231" i="5"/>
  <c r="G2231" i="5" s="1"/>
  <c r="A2231" i="7" s="1"/>
  <c r="E2233" i="5"/>
  <c r="G2233" i="5" s="1"/>
  <c r="A2233" i="7" s="1"/>
  <c r="E2235" i="5"/>
  <c r="G2235" i="5" s="1"/>
  <c r="A2235" i="7" s="1"/>
  <c r="E2237" i="5"/>
  <c r="G2237" i="5" s="1"/>
  <c r="A2237" i="7" s="1"/>
  <c r="E2239" i="5"/>
  <c r="G2239" i="5" s="1"/>
  <c r="A2239" i="7" s="1"/>
  <c r="E2241" i="5"/>
  <c r="G2241" i="5" s="1"/>
  <c r="A2241" i="7" s="1"/>
  <c r="E2243" i="5"/>
  <c r="G2243" i="5" s="1"/>
  <c r="A2243" i="7" s="1"/>
  <c r="E2245" i="5"/>
  <c r="G2245" i="5" s="1"/>
  <c r="A2245" i="7" s="1"/>
  <c r="E2247" i="5"/>
  <c r="G2247" i="5" s="1"/>
  <c r="A2247" i="7" s="1"/>
  <c r="E2249" i="5"/>
  <c r="G2249" i="5" s="1"/>
  <c r="A2249" i="7" s="1"/>
  <c r="E2251" i="5"/>
  <c r="G2251" i="5" s="1"/>
  <c r="A2251" i="7" s="1"/>
  <c r="E2253" i="5"/>
  <c r="G2253" i="5" s="1"/>
  <c r="A2253" i="7" s="1"/>
  <c r="E2255" i="5"/>
  <c r="G2255" i="5" s="1"/>
  <c r="A2255" i="7" s="1"/>
  <c r="E2257" i="5"/>
  <c r="G2257" i="5" s="1"/>
  <c r="A2257" i="7" s="1"/>
  <c r="E2259" i="5"/>
  <c r="G2259" i="5" s="1"/>
  <c r="A2259" i="7" s="1"/>
  <c r="E2261" i="5"/>
  <c r="G2261" i="5" s="1"/>
  <c r="A2261" i="7" s="1"/>
  <c r="E2263" i="5"/>
  <c r="G2263" i="5" s="1"/>
  <c r="A2263" i="7" s="1"/>
  <c r="E2265" i="5"/>
  <c r="G2265" i="5" s="1"/>
  <c r="A2265" i="7" s="1"/>
  <c r="E2267" i="5"/>
  <c r="G2267" i="5" s="1"/>
  <c r="A2267" i="7" s="1"/>
  <c r="E2269" i="5"/>
  <c r="G2269" i="5" s="1"/>
  <c r="A2269" i="7" s="1"/>
  <c r="E2271" i="5"/>
  <c r="G2271" i="5" s="1"/>
  <c r="A2271" i="7" s="1"/>
  <c r="E2273" i="5"/>
  <c r="G2273" i="5" s="1"/>
  <c r="A2273" i="7" s="1"/>
  <c r="E2275" i="5"/>
  <c r="G2275" i="5" s="1"/>
  <c r="A2275" i="7" s="1"/>
  <c r="E2277" i="5"/>
  <c r="G2277" i="5" s="1"/>
  <c r="A2277" i="7" s="1"/>
  <c r="E2279" i="5"/>
  <c r="G2279" i="5" s="1"/>
  <c r="A2279" i="7" s="1"/>
  <c r="E2281" i="5"/>
  <c r="G2281" i="5" s="1"/>
  <c r="A2281" i="7" s="1"/>
  <c r="E2283" i="5"/>
  <c r="G2283" i="5" s="1"/>
  <c r="A2283" i="7" s="1"/>
  <c r="E2285" i="5"/>
  <c r="G2285" i="5" s="1"/>
  <c r="A2285" i="7" s="1"/>
  <c r="E2287" i="5"/>
  <c r="G2287" i="5" s="1"/>
  <c r="A2287" i="7" s="1"/>
  <c r="E2289" i="5"/>
  <c r="G2289" i="5" s="1"/>
  <c r="A2289" i="7" s="1"/>
  <c r="E2291" i="5"/>
  <c r="G2291" i="5" s="1"/>
  <c r="A2291" i="7" s="1"/>
  <c r="E2299" i="5"/>
  <c r="G2299" i="5" s="1"/>
  <c r="A2299" i="7" s="1"/>
  <c r="E2301" i="5"/>
  <c r="G2301" i="5" s="1"/>
  <c r="A2301" i="7" s="1"/>
  <c r="E2303" i="5"/>
  <c r="G2303" i="5" s="1"/>
  <c r="A2303" i="7" s="1"/>
  <c r="E2305" i="5"/>
  <c r="G2305" i="5" s="1"/>
  <c r="A2305" i="7" s="1"/>
  <c r="E2307" i="5"/>
  <c r="G2307" i="5" s="1"/>
  <c r="A2307" i="7" s="1"/>
  <c r="E2309" i="5"/>
  <c r="G2309" i="5" s="1"/>
  <c r="A2309" i="7" s="1"/>
  <c r="E2311" i="5"/>
  <c r="G2311" i="5" s="1"/>
  <c r="A2311" i="7" s="1"/>
  <c r="E2313" i="5"/>
  <c r="G2313" i="5" s="1"/>
  <c r="A2313" i="7" s="1"/>
  <c r="E2315" i="5"/>
  <c r="G2315" i="5" s="1"/>
  <c r="A2315" i="7" s="1"/>
  <c r="E2323" i="5"/>
  <c r="G2323" i="5" s="1"/>
  <c r="A2323" i="7" s="1"/>
  <c r="E2325" i="5"/>
  <c r="G2325" i="5" s="1"/>
  <c r="A2325" i="7" s="1"/>
  <c r="E2327" i="5"/>
  <c r="G2327" i="5" s="1"/>
  <c r="A2327" i="7" s="1"/>
  <c r="E2347" i="5"/>
  <c r="G2347" i="5" s="1"/>
  <c r="A2347" i="7" s="1"/>
  <c r="E2349" i="5"/>
  <c r="G2349" i="5" s="1"/>
  <c r="A2349" i="7" s="1"/>
  <c r="E2351" i="5"/>
  <c r="G2351" i="5" s="1"/>
  <c r="A2351" i="7" s="1"/>
  <c r="E2353" i="5"/>
  <c r="G2353" i="5" s="1"/>
  <c r="A2353" i="7" s="1"/>
  <c r="E2355" i="5"/>
  <c r="G2355" i="5" s="1"/>
  <c r="A2355" i="7" s="1"/>
  <c r="E2357" i="5"/>
  <c r="G2357" i="5" s="1"/>
  <c r="A2357" i="7" s="1"/>
  <c r="E2359" i="5"/>
  <c r="G2359" i="5" s="1"/>
  <c r="A2359" i="7" s="1"/>
  <c r="E2361" i="5"/>
  <c r="G2361" i="5" s="1"/>
  <c r="A2361" i="7" s="1"/>
  <c r="E2363" i="5"/>
  <c r="G2363" i="5" s="1"/>
  <c r="A2363" i="7" s="1"/>
  <c r="E2365" i="5"/>
  <c r="G2365" i="5" s="1"/>
  <c r="A2365" i="7" s="1"/>
  <c r="E2367" i="5"/>
  <c r="G2367" i="5" s="1"/>
  <c r="A2367" i="7" s="1"/>
  <c r="E2369" i="5"/>
  <c r="G2369" i="5" s="1"/>
  <c r="A2369" i="7" s="1"/>
  <c r="E2371" i="5"/>
  <c r="G2371" i="5" s="1"/>
  <c r="A2371" i="7" s="1"/>
  <c r="E2373" i="5"/>
  <c r="G2373" i="5" s="1"/>
  <c r="A2373" i="7" s="1"/>
  <c r="E2375" i="5"/>
  <c r="G2375" i="5" s="1"/>
  <c r="A2375" i="7" s="1"/>
  <c r="E2377" i="5"/>
  <c r="G2377" i="5" s="1"/>
  <c r="A2377" i="7" s="1"/>
  <c r="E2379" i="5"/>
  <c r="G2379" i="5" s="1"/>
  <c r="A2379" i="7" s="1"/>
  <c r="E2381" i="5"/>
  <c r="G2381" i="5" s="1"/>
  <c r="A2381" i="7" s="1"/>
  <c r="E2383" i="5"/>
  <c r="G2383" i="5" s="1"/>
  <c r="A2383" i="7" s="1"/>
  <c r="E2385" i="5"/>
  <c r="G2385" i="5" s="1"/>
  <c r="A2385" i="7" s="1"/>
  <c r="E2387" i="5"/>
  <c r="G2387" i="5" s="1"/>
  <c r="A2387" i="7" s="1"/>
  <c r="E2389" i="5"/>
  <c r="G2389" i="5" s="1"/>
  <c r="A2389" i="7" s="1"/>
  <c r="E2393" i="5"/>
  <c r="G2393" i="5" s="1"/>
  <c r="A2393" i="7" s="1"/>
  <c r="E2395" i="5"/>
  <c r="G2395" i="5" s="1"/>
  <c r="A2395" i="7" s="1"/>
  <c r="E2397" i="5"/>
  <c r="G2397" i="5" s="1"/>
  <c r="A2397" i="7" s="1"/>
  <c r="E2399" i="5"/>
  <c r="G2399" i="5" s="1"/>
  <c r="A2399" i="7" s="1"/>
  <c r="E2401" i="5"/>
  <c r="G2401" i="5" s="1"/>
  <c r="A2401" i="7" s="1"/>
  <c r="E2405" i="5"/>
  <c r="G2405" i="5" s="1"/>
  <c r="A2405" i="7" s="1"/>
  <c r="E2407" i="5"/>
  <c r="G2407" i="5" s="1"/>
  <c r="A2407" i="7" s="1"/>
  <c r="E2409" i="5"/>
  <c r="G2409" i="5" s="1"/>
  <c r="A2409" i="7" s="1"/>
  <c r="E2411" i="5"/>
  <c r="G2411" i="5" s="1"/>
  <c r="A2411" i="7" s="1"/>
  <c r="E2413" i="5"/>
  <c r="G2413" i="5" s="1"/>
  <c r="A2413" i="7" s="1"/>
  <c r="E2415" i="5"/>
  <c r="G2415" i="5" s="1"/>
  <c r="A2415" i="7" s="1"/>
  <c r="E2417" i="5"/>
  <c r="G2417" i="5" s="1"/>
  <c r="A2417" i="7" s="1"/>
  <c r="E2419" i="5"/>
  <c r="G2419" i="5" s="1"/>
  <c r="A2419" i="7" s="1"/>
  <c r="E2421" i="5"/>
  <c r="G2421" i="5" s="1"/>
  <c r="A2421" i="7" s="1"/>
  <c r="E2423" i="5"/>
  <c r="G2423" i="5" s="1"/>
  <c r="A2423" i="7" s="1"/>
  <c r="E2425" i="5"/>
  <c r="G2425" i="5" s="1"/>
  <c r="A2425" i="7" s="1"/>
  <c r="E2427" i="5"/>
  <c r="G2427" i="5" s="1"/>
  <c r="A2427" i="7" s="1"/>
  <c r="E2429" i="5"/>
  <c r="G2429" i="5" s="1"/>
  <c r="A2429" i="7" s="1"/>
  <c r="E2431" i="5"/>
  <c r="G2431" i="5" s="1"/>
  <c r="A2431" i="7" s="1"/>
  <c r="E2433" i="5"/>
  <c r="G2433" i="5" s="1"/>
  <c r="A2433" i="7" s="1"/>
  <c r="E2441" i="5"/>
  <c r="G2441" i="5" s="1"/>
  <c r="A2441" i="7" s="1"/>
  <c r="E2443" i="5"/>
  <c r="G2443" i="5" s="1"/>
  <c r="A2443" i="7" s="1"/>
  <c r="E2445" i="5"/>
  <c r="G2445" i="5" s="1"/>
  <c r="A2445" i="7" s="1"/>
  <c r="E2447" i="5"/>
  <c r="G2447" i="5" s="1"/>
  <c r="A2447" i="7" s="1"/>
  <c r="E2449" i="5"/>
  <c r="G2449" i="5" s="1"/>
  <c r="A2449" i="7" s="1"/>
  <c r="E2451" i="5"/>
  <c r="G2451" i="5" s="1"/>
  <c r="A2451" i="7" s="1"/>
  <c r="E2453" i="5"/>
  <c r="G2453" i="5" s="1"/>
  <c r="A2453" i="7" s="1"/>
  <c r="E2455" i="5"/>
  <c r="G2455" i="5" s="1"/>
  <c r="A2455" i="7" s="1"/>
  <c r="E2457" i="5"/>
  <c r="G2457" i="5" s="1"/>
  <c r="A2457" i="7" s="1"/>
  <c r="E2459" i="5"/>
  <c r="G2459" i="5" s="1"/>
  <c r="A2459" i="7" s="1"/>
  <c r="E2467" i="5"/>
  <c r="G2467" i="5" s="1"/>
  <c r="A2467" i="7" s="1"/>
  <c r="E2469" i="5"/>
  <c r="G2469" i="5" s="1"/>
  <c r="A2469" i="7" s="1"/>
  <c r="E2471" i="5"/>
  <c r="G2471" i="5" s="1"/>
  <c r="A2471" i="7" s="1"/>
  <c r="E2473" i="5"/>
  <c r="G2473" i="5" s="1"/>
  <c r="A2473" i="7" s="1"/>
  <c r="E2475" i="5"/>
  <c r="G2475" i="5" s="1"/>
  <c r="A2475" i="7" s="1"/>
  <c r="E2479" i="5"/>
  <c r="G2479" i="5" s="1"/>
  <c r="A2479" i="7" s="1"/>
  <c r="E2481" i="5"/>
  <c r="G2481" i="5" s="1"/>
  <c r="A2481" i="7" s="1"/>
  <c r="E2491" i="5"/>
  <c r="G2491" i="5" s="1"/>
  <c r="A2491" i="7" s="1"/>
  <c r="E2493" i="5"/>
  <c r="G2493" i="5" s="1"/>
  <c r="A2493" i="7" s="1"/>
  <c r="E2495" i="5"/>
  <c r="G2495" i="5" s="1"/>
  <c r="A2495" i="7" s="1"/>
  <c r="E2515" i="5"/>
  <c r="G2515" i="5" s="1"/>
  <c r="A2515" i="7" s="1"/>
  <c r="E2517" i="5"/>
  <c r="G2517" i="5" s="1"/>
  <c r="A2517" i="7" s="1"/>
  <c r="E2519" i="5"/>
  <c r="G2519" i="5" s="1"/>
  <c r="A2519" i="7" s="1"/>
  <c r="E2521" i="5"/>
  <c r="G2521" i="5" s="1"/>
  <c r="A2521" i="7" s="1"/>
  <c r="E2523" i="5"/>
  <c r="G2523" i="5" s="1"/>
  <c r="A2523" i="7" s="1"/>
  <c r="E2525" i="5"/>
  <c r="G2525" i="5" s="1"/>
  <c r="A2525" i="7" s="1"/>
  <c r="E2527" i="5"/>
  <c r="G2527" i="5" s="1"/>
  <c r="A2527" i="7" s="1"/>
  <c r="E2529" i="5"/>
  <c r="G2529" i="5" s="1"/>
  <c r="A2529" i="7" s="1"/>
  <c r="E2531" i="5"/>
  <c r="G2531" i="5" s="1"/>
  <c r="A2531" i="7" s="1"/>
  <c r="E2533" i="5"/>
  <c r="G2533" i="5" s="1"/>
  <c r="A2533" i="7" s="1"/>
  <c r="E2539" i="5"/>
  <c r="G2539" i="5" s="1"/>
  <c r="A2539" i="7" s="1"/>
  <c r="E2541" i="5"/>
  <c r="G2541" i="5" s="1"/>
  <c r="A2541" i="7" s="1"/>
  <c r="E2543" i="5"/>
  <c r="G2543" i="5" s="1"/>
  <c r="A2543" i="7" s="1"/>
  <c r="E2551" i="5"/>
  <c r="G2551" i="5" s="1"/>
  <c r="A2551" i="7" s="1"/>
  <c r="E2553" i="5"/>
  <c r="G2553" i="5" s="1"/>
  <c r="A2553" i="7" s="1"/>
  <c r="E2555" i="5"/>
  <c r="G2555" i="5" s="1"/>
  <c r="A2555" i="7" s="1"/>
  <c r="E2557" i="5"/>
  <c r="G2557" i="5" s="1"/>
  <c r="A2557" i="7" s="1"/>
  <c r="E2559" i="5"/>
  <c r="G2559" i="5" s="1"/>
  <c r="A2559" i="7" s="1"/>
  <c r="E2561" i="5"/>
  <c r="G2561" i="5" s="1"/>
  <c r="A2561" i="7" s="1"/>
  <c r="E2563" i="5"/>
  <c r="G2563" i="5" s="1"/>
  <c r="A2563" i="7" s="1"/>
  <c r="E2565" i="5"/>
  <c r="G2565" i="5" s="1"/>
  <c r="A2565" i="7" s="1"/>
  <c r="E2567" i="5"/>
  <c r="G2567" i="5" s="1"/>
  <c r="A2567" i="7" s="1"/>
  <c r="E2569" i="5"/>
  <c r="G2569" i="5" s="1"/>
  <c r="A2569" i="7" s="1"/>
  <c r="E2571" i="5"/>
  <c r="G2571" i="5" s="1"/>
  <c r="A2571" i="7" s="1"/>
  <c r="E2573" i="5"/>
  <c r="G2573" i="5" s="1"/>
  <c r="A2573" i="7" s="1"/>
  <c r="E2575" i="5"/>
  <c r="G2575" i="5" s="1"/>
  <c r="A2575" i="7" s="1"/>
  <c r="E2577" i="5"/>
  <c r="G2577" i="5" s="1"/>
  <c r="A2577" i="7" s="1"/>
  <c r="E2579" i="5"/>
  <c r="G2579" i="5" s="1"/>
  <c r="A2579" i="7" s="1"/>
  <c r="E2581" i="5"/>
  <c r="G2581" i="5" s="1"/>
  <c r="A2581" i="7" s="1"/>
  <c r="E2583" i="5"/>
  <c r="G2583" i="5" s="1"/>
  <c r="A2583" i="7" s="1"/>
  <c r="E2585" i="5"/>
  <c r="G2585" i="5" s="1"/>
  <c r="A2585" i="7" s="1"/>
  <c r="E2587" i="5"/>
  <c r="G2587" i="5" s="1"/>
  <c r="A2587" i="7" s="1"/>
  <c r="E2589" i="5"/>
  <c r="G2589" i="5" s="1"/>
  <c r="A2589" i="7" s="1"/>
  <c r="E2591" i="5"/>
  <c r="G2591" i="5" s="1"/>
  <c r="A2591" i="7" s="1"/>
  <c r="E2593" i="5"/>
  <c r="G2593" i="5" s="1"/>
  <c r="A2593" i="7" s="1"/>
  <c r="E2595" i="5"/>
  <c r="G2595" i="5" s="1"/>
  <c r="A2595" i="7" s="1"/>
  <c r="E2597" i="5"/>
  <c r="G2597" i="5" s="1"/>
  <c r="A2597" i="7" s="1"/>
  <c r="E2599" i="5"/>
  <c r="G2599" i="5" s="1"/>
  <c r="A2599" i="7" s="1"/>
  <c r="E2601" i="5"/>
  <c r="G2601" i="5" s="1"/>
  <c r="A2601" i="7" s="1"/>
  <c r="E2603" i="5"/>
  <c r="G2603" i="5" s="1"/>
  <c r="A2603" i="7" s="1"/>
  <c r="E2605" i="5"/>
  <c r="G2605" i="5" s="1"/>
  <c r="A2605" i="7" s="1"/>
  <c r="E2607" i="5"/>
  <c r="G2607" i="5" s="1"/>
  <c r="A2607" i="7" s="1"/>
  <c r="E2609" i="5"/>
  <c r="G2609" i="5" s="1"/>
  <c r="A2609" i="7" s="1"/>
  <c r="E2611" i="5"/>
  <c r="G2611" i="5" s="1"/>
  <c r="A2611" i="7" s="1"/>
  <c r="E2613" i="5"/>
  <c r="G2613" i="5" s="1"/>
  <c r="A2613" i="7" s="1"/>
  <c r="E2615" i="5"/>
  <c r="G2615" i="5" s="1"/>
  <c r="A2615" i="7" s="1"/>
  <c r="E2617" i="5"/>
  <c r="G2617" i="5" s="1"/>
  <c r="A2617" i="7" s="1"/>
  <c r="E2619" i="5"/>
  <c r="G2619" i="5" s="1"/>
  <c r="A2619" i="7" s="1"/>
  <c r="E2621" i="5"/>
  <c r="G2621" i="5" s="1"/>
  <c r="A2621" i="7" s="1"/>
  <c r="E2623" i="5"/>
  <c r="G2623" i="5" s="1"/>
  <c r="A2623" i="7" s="1"/>
  <c r="E2625" i="5"/>
  <c r="G2625" i="5" s="1"/>
  <c r="A2625" i="7" s="1"/>
  <c r="E2627" i="5"/>
  <c r="G2627" i="5" s="1"/>
  <c r="A2627" i="7" s="1"/>
  <c r="E2629" i="5"/>
  <c r="G2629" i="5" s="1"/>
  <c r="A2629" i="7" s="1"/>
  <c r="E2631" i="5"/>
  <c r="G2631" i="5" s="1"/>
  <c r="A2631" i="7" s="1"/>
  <c r="E2633" i="5"/>
  <c r="G2633" i="5" s="1"/>
  <c r="A2633" i="7" s="1"/>
  <c r="E2635" i="5"/>
  <c r="G2635" i="5" s="1"/>
  <c r="A2635" i="7" s="1"/>
  <c r="E2637" i="5"/>
  <c r="G2637" i="5" s="1"/>
  <c r="A2637" i="7" s="1"/>
  <c r="E2639" i="5"/>
  <c r="G2639" i="5" s="1"/>
  <c r="A2639" i="7" s="1"/>
  <c r="E2641" i="5"/>
  <c r="G2641" i="5" s="1"/>
  <c r="A2641" i="7" s="1"/>
  <c r="E2643" i="5"/>
  <c r="G2643" i="5" s="1"/>
  <c r="A2643" i="7" s="1"/>
  <c r="E2645" i="5"/>
  <c r="G2645" i="5" s="1"/>
  <c r="A2645" i="7" s="1"/>
  <c r="E2647" i="5"/>
  <c r="G2647" i="5" s="1"/>
  <c r="A2647" i="7" s="1"/>
  <c r="E2649" i="5"/>
  <c r="G2649" i="5" s="1"/>
  <c r="A2649" i="7" s="1"/>
  <c r="E2651" i="5"/>
  <c r="G2651" i="5" s="1"/>
  <c r="A2651" i="7" s="1"/>
  <c r="E2653" i="5"/>
  <c r="G2653" i="5" s="1"/>
  <c r="A2653" i="7" s="1"/>
  <c r="E2657" i="5"/>
  <c r="G2657" i="5" s="1"/>
  <c r="A2657" i="7" s="1"/>
  <c r="E2659" i="5"/>
  <c r="G2659" i="5" s="1"/>
  <c r="A2659" i="7" s="1"/>
  <c r="E2661" i="5"/>
  <c r="G2661" i="5" s="1"/>
  <c r="A2661" i="7" s="1"/>
  <c r="E2663" i="5"/>
  <c r="G2663" i="5" s="1"/>
  <c r="A2663" i="7" s="1"/>
  <c r="E2665" i="5"/>
  <c r="G2665" i="5" s="1"/>
  <c r="A2665" i="7" s="1"/>
  <c r="E2667" i="5"/>
  <c r="G2667" i="5" s="1"/>
  <c r="A2667" i="7" s="1"/>
  <c r="E2669" i="5"/>
  <c r="G2669" i="5" s="1"/>
  <c r="A2669" i="7" s="1"/>
  <c r="E2671" i="5"/>
  <c r="G2671" i="5" s="1"/>
  <c r="A2671" i="7" s="1"/>
  <c r="E2673" i="5"/>
  <c r="G2673" i="5" s="1"/>
  <c r="A2673" i="7" s="1"/>
  <c r="E2675" i="5"/>
  <c r="G2675" i="5" s="1"/>
  <c r="A2675" i="7" s="1"/>
  <c r="E2683" i="5"/>
  <c r="G2683" i="5" s="1"/>
  <c r="A2683" i="7" s="1"/>
  <c r="E2685" i="5"/>
  <c r="G2685" i="5" s="1"/>
  <c r="A2685" i="7" s="1"/>
  <c r="E2687" i="5"/>
  <c r="G2687" i="5" s="1"/>
  <c r="A2687" i="7" s="1"/>
  <c r="E2689" i="5"/>
  <c r="G2689" i="5" s="1"/>
  <c r="A2689" i="7" s="1"/>
  <c r="E2691" i="5"/>
  <c r="G2691" i="5" s="1"/>
  <c r="A2691" i="7" s="1"/>
  <c r="E2693" i="5"/>
  <c r="G2693" i="5" s="1"/>
  <c r="A2693" i="7" s="1"/>
  <c r="E2695" i="5"/>
  <c r="G2695" i="5" s="1"/>
  <c r="A2695" i="7" s="1"/>
  <c r="E2697" i="5"/>
  <c r="G2697" i="5" s="1"/>
  <c r="A2697" i="7" s="1"/>
  <c r="E2699" i="5"/>
  <c r="G2699" i="5" s="1"/>
  <c r="A2699" i="7" s="1"/>
  <c r="E2701" i="5"/>
  <c r="G2701" i="5" s="1"/>
  <c r="A2701" i="7" s="1"/>
  <c r="E2703" i="5"/>
  <c r="G2703" i="5" s="1"/>
  <c r="A2703" i="7" s="1"/>
  <c r="E2705" i="5"/>
  <c r="G2705" i="5" s="1"/>
  <c r="A2705" i="7" s="1"/>
  <c r="E2707" i="5"/>
  <c r="G2707" i="5" s="1"/>
  <c r="A2707" i="7" s="1"/>
  <c r="E2709" i="5"/>
  <c r="G2709" i="5" s="1"/>
  <c r="A2709" i="7" s="1"/>
  <c r="E2711" i="5"/>
  <c r="G2711" i="5" s="1"/>
  <c r="A2711" i="7" s="1"/>
  <c r="E2713" i="5"/>
  <c r="G2713" i="5" s="1"/>
  <c r="A2713" i="7" s="1"/>
  <c r="E2715" i="5"/>
  <c r="G2715" i="5" s="1"/>
  <c r="A2715" i="7" s="1"/>
  <c r="E2717" i="5"/>
  <c r="G2717" i="5" s="1"/>
  <c r="A2717" i="7" s="1"/>
  <c r="E2719" i="5"/>
  <c r="G2719" i="5" s="1"/>
  <c r="A2719" i="7" s="1"/>
  <c r="E2721" i="5"/>
  <c r="G2721" i="5" s="1"/>
  <c r="A2721" i="7" s="1"/>
  <c r="E2723" i="5"/>
  <c r="G2723" i="5" s="1"/>
  <c r="A2723" i="7" s="1"/>
  <c r="E2725" i="5"/>
  <c r="G2725" i="5" s="1"/>
  <c r="A2725" i="7" s="1"/>
  <c r="E2727" i="5"/>
  <c r="G2727" i="5" s="1"/>
  <c r="A2727" i="7" s="1"/>
  <c r="E2729" i="5"/>
  <c r="G2729" i="5" s="1"/>
  <c r="A2729" i="7" s="1"/>
  <c r="E2731" i="5"/>
  <c r="G2731" i="5" s="1"/>
  <c r="A2731" i="7" s="1"/>
  <c r="E2733" i="5"/>
  <c r="G2733" i="5" s="1"/>
  <c r="A2733" i="7" s="1"/>
  <c r="E2735" i="5"/>
  <c r="G2735" i="5" s="1"/>
  <c r="A2735" i="7" s="1"/>
  <c r="E2737" i="5"/>
  <c r="G2737" i="5" s="1"/>
  <c r="A2737" i="7" s="1"/>
  <c r="E2739" i="5"/>
  <c r="G2739" i="5" s="1"/>
  <c r="A2739" i="7" s="1"/>
  <c r="E2741" i="5"/>
  <c r="G2741" i="5" s="1"/>
  <c r="A2741" i="7" s="1"/>
  <c r="E2743" i="5"/>
  <c r="G2743" i="5" s="1"/>
  <c r="A2743" i="7" s="1"/>
  <c r="E2745" i="5"/>
  <c r="G2745" i="5" s="1"/>
  <c r="A2745" i="7" s="1"/>
  <c r="E2747" i="5"/>
  <c r="G2747" i="5" s="1"/>
  <c r="A2747" i="7" s="1"/>
  <c r="E2749" i="5"/>
  <c r="G2749" i="5" s="1"/>
  <c r="A2749" i="7" s="1"/>
  <c r="E2751" i="5"/>
  <c r="G2751" i="5" s="1"/>
  <c r="A2751" i="7" s="1"/>
  <c r="E2753" i="5"/>
  <c r="G2753" i="5" s="1"/>
  <c r="A2753" i="7" s="1"/>
  <c r="E2755" i="5"/>
  <c r="G2755" i="5" s="1"/>
  <c r="A2755" i="7" s="1"/>
  <c r="E2757" i="5"/>
  <c r="G2757" i="5" s="1"/>
  <c r="A2757" i="7" s="1"/>
  <c r="E2759" i="5"/>
  <c r="G2759" i="5" s="1"/>
  <c r="A2759" i="7" s="1"/>
  <c r="E2761" i="5"/>
  <c r="G2761" i="5" s="1"/>
  <c r="A2761" i="7" s="1"/>
  <c r="E2763" i="5"/>
  <c r="G2763" i="5" s="1"/>
  <c r="A2763" i="7" s="1"/>
  <c r="E2765" i="5"/>
  <c r="G2765" i="5" s="1"/>
  <c r="A2765" i="7" s="1"/>
  <c r="E2767" i="5"/>
  <c r="G2767" i="5" s="1"/>
  <c r="A2767" i="7" s="1"/>
  <c r="E2769" i="5"/>
  <c r="G2769" i="5" s="1"/>
  <c r="A2769" i="7" s="1"/>
  <c r="E2771" i="5"/>
  <c r="G2771" i="5" s="1"/>
  <c r="A2771" i="7" s="1"/>
  <c r="E2773" i="5"/>
  <c r="G2773" i="5" s="1"/>
  <c r="A2773" i="7" s="1"/>
  <c r="E2775" i="5"/>
  <c r="G2775" i="5" s="1"/>
  <c r="A2775" i="7" s="1"/>
  <c r="E2777" i="5"/>
  <c r="G2777" i="5" s="1"/>
  <c r="A2777" i="7" s="1"/>
  <c r="E2779" i="5"/>
  <c r="G2779" i="5" s="1"/>
  <c r="A2779" i="7" s="1"/>
  <c r="E2781" i="5"/>
  <c r="G2781" i="5" s="1"/>
  <c r="A2781" i="7" s="1"/>
  <c r="E2783" i="5"/>
  <c r="G2783" i="5" s="1"/>
  <c r="A2783" i="7" s="1"/>
  <c r="E2785" i="5"/>
  <c r="G2785" i="5" s="1"/>
  <c r="A2785" i="7" s="1"/>
  <c r="E2787" i="5"/>
  <c r="G2787" i="5" s="1"/>
  <c r="A2787" i="7" s="1"/>
  <c r="E2789" i="5"/>
  <c r="G2789" i="5" s="1"/>
  <c r="A2789" i="7" s="1"/>
  <c r="E2791" i="5"/>
  <c r="G2791" i="5" s="1"/>
  <c r="A2791" i="7" s="1"/>
  <c r="E2793" i="5"/>
  <c r="G2793" i="5" s="1"/>
  <c r="A2793" i="7" s="1"/>
  <c r="E2795" i="5"/>
  <c r="G2795" i="5" s="1"/>
  <c r="A2795" i="7" s="1"/>
  <c r="E2797" i="5"/>
  <c r="G2797" i="5" s="1"/>
  <c r="A2797" i="7" s="1"/>
  <c r="E2799" i="5"/>
  <c r="G2799" i="5" s="1"/>
  <c r="A2799" i="7" s="1"/>
  <c r="E2801" i="5"/>
  <c r="G2801" i="5" s="1"/>
  <c r="A2801" i="7" s="1"/>
  <c r="E2803" i="5"/>
  <c r="G2803" i="5" s="1"/>
  <c r="A2803" i="7" s="1"/>
  <c r="E2805" i="5"/>
  <c r="G2805" i="5" s="1"/>
  <c r="A2805" i="7" s="1"/>
  <c r="E2807" i="5"/>
  <c r="G2807" i="5" s="1"/>
  <c r="A2807" i="7" s="1"/>
  <c r="E2809" i="5"/>
  <c r="G2809" i="5" s="1"/>
  <c r="A2809" i="7" s="1"/>
  <c r="E2811" i="5"/>
  <c r="G2811" i="5" s="1"/>
  <c r="A2811" i="7" s="1"/>
  <c r="E2813" i="5"/>
  <c r="G2813" i="5" s="1"/>
  <c r="A2813" i="7" s="1"/>
  <c r="E2815" i="5"/>
  <c r="G2815" i="5" s="1"/>
  <c r="A2815" i="7" s="1"/>
  <c r="E2817" i="5"/>
  <c r="G2817" i="5" s="1"/>
  <c r="A2817" i="7" s="1"/>
  <c r="E2819" i="5"/>
  <c r="G2819" i="5" s="1"/>
  <c r="A2819" i="7" s="1"/>
  <c r="E2827" i="5"/>
  <c r="G2827" i="5" s="1"/>
  <c r="A2827" i="7" s="1"/>
  <c r="E2829" i="5"/>
  <c r="G2829" i="5" s="1"/>
  <c r="A2829" i="7" s="1"/>
  <c r="E2831" i="5"/>
  <c r="G2831" i="5" s="1"/>
  <c r="A2831" i="7" s="1"/>
  <c r="E2833" i="5"/>
  <c r="G2833" i="5" s="1"/>
  <c r="A2833" i="7" s="1"/>
  <c r="E2835" i="5"/>
  <c r="G2835" i="5" s="1"/>
  <c r="A2835" i="7" s="1"/>
  <c r="E2837" i="5"/>
  <c r="G2837" i="5" s="1"/>
  <c r="A2837" i="7" s="1"/>
  <c r="E2851" i="5"/>
  <c r="G2851" i="5" s="1"/>
  <c r="A2851" i="7" s="1"/>
  <c r="E2853" i="5"/>
  <c r="G2853" i="5" s="1"/>
  <c r="A2853" i="7" s="1"/>
  <c r="E2855" i="5"/>
  <c r="G2855" i="5" s="1"/>
  <c r="A2855" i="7" s="1"/>
  <c r="E2857" i="5"/>
  <c r="G2857" i="5" s="1"/>
  <c r="A2857" i="7" s="1"/>
  <c r="E2859" i="5"/>
  <c r="G2859" i="5" s="1"/>
  <c r="A2859" i="7" s="1"/>
  <c r="E2861" i="5"/>
  <c r="G2861" i="5" s="1"/>
  <c r="A2861" i="7" s="1"/>
  <c r="E2863" i="5"/>
  <c r="G2863" i="5" s="1"/>
  <c r="A2863" i="7" s="1"/>
  <c r="E2865" i="5"/>
  <c r="G2865" i="5" s="1"/>
  <c r="A2865" i="7" s="1"/>
  <c r="E2867" i="5"/>
  <c r="G2867" i="5" s="1"/>
  <c r="A2867" i="7" s="1"/>
  <c r="E2869" i="5"/>
  <c r="G2869" i="5" s="1"/>
  <c r="A2869" i="7" s="1"/>
  <c r="E2871" i="5"/>
  <c r="G2871" i="5" s="1"/>
  <c r="A2871" i="7" s="1"/>
  <c r="E2873" i="5"/>
  <c r="G2873" i="5" s="1"/>
  <c r="A2873" i="7" s="1"/>
  <c r="E2875" i="5"/>
  <c r="G2875" i="5" s="1"/>
  <c r="A2875" i="7" s="1"/>
  <c r="E2877" i="5"/>
  <c r="G2877" i="5" s="1"/>
  <c r="A2877" i="7" s="1"/>
  <c r="E2879" i="5"/>
  <c r="G2879" i="5" s="1"/>
  <c r="A2879" i="7" s="1"/>
  <c r="E2881" i="5"/>
  <c r="G2881" i="5" s="1"/>
  <c r="A2881" i="7" s="1"/>
  <c r="E2883" i="5"/>
  <c r="G2883" i="5" s="1"/>
  <c r="A2883" i="7" s="1"/>
  <c r="E2885" i="5"/>
  <c r="G2885" i="5" s="1"/>
  <c r="A2885" i="7" s="1"/>
  <c r="E2887" i="5"/>
  <c r="G2887" i="5" s="1"/>
  <c r="A2887" i="7" s="1"/>
  <c r="E2889" i="5"/>
  <c r="G2889" i="5" s="1"/>
  <c r="A2889" i="7" s="1"/>
  <c r="E2891" i="5"/>
  <c r="G2891" i="5" s="1"/>
  <c r="A2891" i="7" s="1"/>
  <c r="E2893" i="5"/>
  <c r="G2893" i="5" s="1"/>
  <c r="A2893" i="7" s="1"/>
  <c r="E2897" i="5"/>
  <c r="G2897" i="5" s="1"/>
  <c r="A2897" i="7" s="1"/>
  <c r="E2899" i="5"/>
  <c r="G2899" i="5" s="1"/>
  <c r="A2899" i="7" s="1"/>
  <c r="E2901" i="5"/>
  <c r="G2901" i="5" s="1"/>
  <c r="A2901" i="7" s="1"/>
  <c r="E2903" i="5"/>
  <c r="G2903" i="5" s="1"/>
  <c r="A2903" i="7" s="1"/>
  <c r="F746" i="5"/>
  <c r="H746" i="5" s="1"/>
  <c r="A746" i="6" s="1"/>
  <c r="F748" i="5"/>
  <c r="H748" i="5" s="1"/>
  <c r="A748" i="6" s="1"/>
  <c r="F750" i="5"/>
  <c r="H750" i="5" s="1"/>
  <c r="A750" i="6" s="1"/>
  <c r="F752" i="5"/>
  <c r="H752" i="5" s="1"/>
  <c r="A752" i="6" s="1"/>
  <c r="F754" i="5"/>
  <c r="H754" i="5" s="1"/>
  <c r="A754" i="6" s="1"/>
  <c r="F756" i="5"/>
  <c r="H756" i="5" s="1"/>
  <c r="A756" i="6" s="1"/>
  <c r="F758" i="5"/>
  <c r="H758" i="5" s="1"/>
  <c r="A758" i="6" s="1"/>
  <c r="F760" i="5"/>
  <c r="H760" i="5" s="1"/>
  <c r="A760" i="6" s="1"/>
  <c r="F762" i="5"/>
  <c r="H762" i="5" s="1"/>
  <c r="A762" i="6" s="1"/>
  <c r="F764" i="5"/>
  <c r="H764" i="5" s="1"/>
  <c r="A764" i="6" s="1"/>
  <c r="F766" i="5"/>
  <c r="H766" i="5" s="1"/>
  <c r="A766" i="6" s="1"/>
  <c r="F768" i="5"/>
  <c r="H768" i="5" s="1"/>
  <c r="A768" i="6" s="1"/>
  <c r="F770" i="5"/>
  <c r="H770" i="5" s="1"/>
  <c r="A770" i="6" s="1"/>
  <c r="F772" i="5"/>
  <c r="H772" i="5" s="1"/>
  <c r="A772" i="6" s="1"/>
  <c r="F774" i="5"/>
  <c r="H774" i="5" s="1"/>
  <c r="A774" i="6" s="1"/>
  <c r="F776" i="5"/>
  <c r="H776" i="5" s="1"/>
  <c r="A776" i="6" s="1"/>
  <c r="F778" i="5"/>
  <c r="H778" i="5" s="1"/>
  <c r="A778" i="6" s="1"/>
  <c r="F780" i="5"/>
  <c r="H780" i="5" s="1"/>
  <c r="A780" i="6" s="1"/>
  <c r="F782" i="5"/>
  <c r="H782" i="5" s="1"/>
  <c r="A782" i="6" s="1"/>
  <c r="F784" i="5"/>
  <c r="H784" i="5" s="1"/>
  <c r="A784" i="6" s="1"/>
  <c r="F786" i="5"/>
  <c r="H786" i="5" s="1"/>
  <c r="A786" i="6" s="1"/>
  <c r="F788" i="5"/>
  <c r="H788" i="5" s="1"/>
  <c r="A788" i="6" s="1"/>
  <c r="F790" i="5"/>
  <c r="H790" i="5" s="1"/>
  <c r="A790" i="6" s="1"/>
  <c r="F792" i="5"/>
  <c r="H792" i="5" s="1"/>
  <c r="A792" i="6" s="1"/>
  <c r="F794" i="5"/>
  <c r="H794" i="5" s="1"/>
  <c r="A794" i="6" s="1"/>
  <c r="F802" i="5"/>
  <c r="H802" i="5" s="1"/>
  <c r="A802" i="6" s="1"/>
  <c r="F804" i="5"/>
  <c r="H804" i="5" s="1"/>
  <c r="A804" i="6" s="1"/>
  <c r="F806" i="5"/>
  <c r="H806" i="5" s="1"/>
  <c r="A806" i="6" s="1"/>
  <c r="F808" i="5"/>
  <c r="H808" i="5" s="1"/>
  <c r="A808" i="6" s="1"/>
  <c r="F810" i="5"/>
  <c r="H810" i="5" s="1"/>
  <c r="A810" i="6" s="1"/>
  <c r="F812" i="5"/>
  <c r="H812" i="5" s="1"/>
  <c r="A812" i="6" s="1"/>
  <c r="F814" i="5"/>
  <c r="H814" i="5" s="1"/>
  <c r="A814" i="6" s="1"/>
  <c r="F816" i="5"/>
  <c r="H816" i="5" s="1"/>
  <c r="A816" i="6" s="1"/>
  <c r="F818" i="5"/>
  <c r="H818" i="5" s="1"/>
  <c r="A818" i="6" s="1"/>
  <c r="F836" i="5"/>
  <c r="H836" i="5" s="1"/>
  <c r="A836" i="6" s="1"/>
  <c r="F838" i="5"/>
  <c r="H838" i="5" s="1"/>
  <c r="A838" i="6" s="1"/>
  <c r="F840" i="5"/>
  <c r="H840" i="5" s="1"/>
  <c r="A840" i="6" s="1"/>
  <c r="F848" i="5"/>
  <c r="H848" i="5" s="1"/>
  <c r="A848" i="6" s="1"/>
  <c r="F850" i="5"/>
  <c r="H850" i="5" s="1"/>
  <c r="A850" i="6" s="1"/>
  <c r="F852" i="5"/>
  <c r="H852" i="5" s="1"/>
  <c r="A852" i="6" s="1"/>
  <c r="F858" i="5"/>
  <c r="H858" i="5" s="1"/>
  <c r="A858" i="6" s="1"/>
  <c r="F860" i="5"/>
  <c r="H860" i="5" s="1"/>
  <c r="A860" i="6" s="1"/>
  <c r="F862" i="5"/>
  <c r="H862" i="5" s="1"/>
  <c r="A862" i="6" s="1"/>
  <c r="F864" i="5"/>
  <c r="H864" i="5" s="1"/>
  <c r="A864" i="6" s="1"/>
  <c r="F866" i="5"/>
  <c r="H866" i="5" s="1"/>
  <c r="A866" i="6" s="1"/>
  <c r="F872" i="5"/>
  <c r="H872" i="5" s="1"/>
  <c r="A872" i="6" s="1"/>
  <c r="F874" i="5"/>
  <c r="H874" i="5" s="1"/>
  <c r="A874" i="6" s="1"/>
  <c r="F876" i="5"/>
  <c r="H876" i="5" s="1"/>
  <c r="A876" i="6" s="1"/>
  <c r="F878" i="5"/>
  <c r="H878" i="5" s="1"/>
  <c r="A878" i="6" s="1"/>
  <c r="F880" i="5"/>
  <c r="H880" i="5" s="1"/>
  <c r="A880" i="6" s="1"/>
  <c r="F882" i="5"/>
  <c r="H882" i="5" s="1"/>
  <c r="A882" i="6" s="1"/>
  <c r="F884" i="5"/>
  <c r="H884" i="5" s="1"/>
  <c r="A884" i="6" s="1"/>
  <c r="F886" i="5"/>
  <c r="H886" i="5" s="1"/>
  <c r="A886" i="6" s="1"/>
  <c r="F888" i="5"/>
  <c r="H888" i="5" s="1"/>
  <c r="A888" i="6" s="1"/>
  <c r="F890" i="5"/>
  <c r="H890" i="5" s="1"/>
  <c r="A890" i="6" s="1"/>
  <c r="F892" i="5"/>
  <c r="H892" i="5" s="1"/>
  <c r="A892" i="6" s="1"/>
  <c r="F894" i="5"/>
  <c r="H894" i="5" s="1"/>
  <c r="A894" i="6" s="1"/>
  <c r="F896" i="5"/>
  <c r="H896" i="5" s="1"/>
  <c r="A896" i="6" s="1"/>
  <c r="F898" i="5"/>
  <c r="H898" i="5" s="1"/>
  <c r="A898" i="6" s="1"/>
  <c r="F900" i="5"/>
  <c r="H900" i="5" s="1"/>
  <c r="A900" i="6" s="1"/>
  <c r="F902" i="5"/>
  <c r="H902" i="5" s="1"/>
  <c r="A902" i="6" s="1"/>
  <c r="F904" i="5"/>
  <c r="H904" i="5" s="1"/>
  <c r="A904" i="6" s="1"/>
  <c r="F906" i="5"/>
  <c r="H906" i="5" s="1"/>
  <c r="A906" i="6" s="1"/>
  <c r="F908" i="5"/>
  <c r="H908" i="5" s="1"/>
  <c r="A908" i="6" s="1"/>
  <c r="F910" i="5"/>
  <c r="H910" i="5" s="1"/>
  <c r="A910" i="6" s="1"/>
  <c r="F912" i="5"/>
  <c r="H912" i="5" s="1"/>
  <c r="A912" i="6" s="1"/>
  <c r="F914" i="5"/>
  <c r="H914" i="5" s="1"/>
  <c r="A914" i="6" s="1"/>
  <c r="F916" i="5"/>
  <c r="H916" i="5" s="1"/>
  <c r="A916" i="6" s="1"/>
  <c r="F918" i="5"/>
  <c r="H918" i="5" s="1"/>
  <c r="A918" i="6" s="1"/>
  <c r="F920" i="5"/>
  <c r="H920" i="5" s="1"/>
  <c r="A920" i="6" s="1"/>
  <c r="F922" i="5"/>
  <c r="H922" i="5" s="1"/>
  <c r="A922" i="6" s="1"/>
  <c r="F924" i="5"/>
  <c r="H924" i="5" s="1"/>
  <c r="A924" i="6" s="1"/>
  <c r="F926" i="5"/>
  <c r="H926" i="5" s="1"/>
  <c r="A926" i="6" s="1"/>
  <c r="F928" i="5"/>
  <c r="H928" i="5" s="1"/>
  <c r="A928" i="6" s="1"/>
  <c r="F930" i="5"/>
  <c r="H930" i="5" s="1"/>
  <c r="A930" i="6" s="1"/>
  <c r="F932" i="5"/>
  <c r="H932" i="5" s="1"/>
  <c r="A932" i="6" s="1"/>
  <c r="F934" i="5"/>
  <c r="H934" i="5" s="1"/>
  <c r="A934" i="6" s="1"/>
  <c r="F936" i="5"/>
  <c r="H936" i="5" s="1"/>
  <c r="A936" i="6" s="1"/>
  <c r="F938" i="5"/>
  <c r="H938" i="5" s="1"/>
  <c r="A938" i="6" s="1"/>
  <c r="F940" i="5"/>
  <c r="H940" i="5" s="1"/>
  <c r="A940" i="6" s="1"/>
  <c r="F942" i="5"/>
  <c r="H942" i="5" s="1"/>
  <c r="A942" i="6" s="1"/>
  <c r="F944" i="5"/>
  <c r="H944" i="5" s="1"/>
  <c r="A944" i="6" s="1"/>
  <c r="F946" i="5"/>
  <c r="H946" i="5" s="1"/>
  <c r="A946" i="6" s="1"/>
  <c r="F948" i="5"/>
  <c r="H948" i="5" s="1"/>
  <c r="A948" i="6" s="1"/>
  <c r="F950" i="5"/>
  <c r="H950" i="5" s="1"/>
  <c r="A950" i="6" s="1"/>
  <c r="F952" i="5"/>
  <c r="H952" i="5" s="1"/>
  <c r="A952" i="6" s="1"/>
  <c r="F954" i="5"/>
  <c r="H954" i="5" s="1"/>
  <c r="A954" i="6" s="1"/>
  <c r="F956" i="5"/>
  <c r="H956" i="5" s="1"/>
  <c r="A956" i="6" s="1"/>
  <c r="F958" i="5"/>
  <c r="H958" i="5" s="1"/>
  <c r="A958" i="6" s="1"/>
  <c r="F960" i="5"/>
  <c r="H960" i="5" s="1"/>
  <c r="A960" i="6" s="1"/>
  <c r="F962" i="5"/>
  <c r="H962" i="5" s="1"/>
  <c r="A962" i="6" s="1"/>
  <c r="F964" i="5"/>
  <c r="H964" i="5" s="1"/>
  <c r="A964" i="6" s="1"/>
  <c r="F966" i="5"/>
  <c r="H966" i="5" s="1"/>
  <c r="A966" i="6" s="1"/>
  <c r="F968" i="5"/>
  <c r="H968" i="5" s="1"/>
  <c r="A968" i="6" s="1"/>
  <c r="F970" i="5"/>
  <c r="H970" i="5" s="1"/>
  <c r="A970" i="6" s="1"/>
  <c r="F972" i="5"/>
  <c r="H972" i="5" s="1"/>
  <c r="A972" i="6" s="1"/>
  <c r="F974" i="5"/>
  <c r="H974" i="5" s="1"/>
  <c r="A974" i="6" s="1"/>
  <c r="F976" i="5"/>
  <c r="H976" i="5" s="1"/>
  <c r="A976" i="6" s="1"/>
  <c r="F978" i="5"/>
  <c r="H978" i="5" s="1"/>
  <c r="A978" i="6" s="1"/>
  <c r="F980" i="5"/>
  <c r="H980" i="5" s="1"/>
  <c r="A980" i="6" s="1"/>
  <c r="F982" i="5"/>
  <c r="H982" i="5" s="1"/>
  <c r="A982" i="6" s="1"/>
  <c r="F984" i="5"/>
  <c r="H984" i="5" s="1"/>
  <c r="A984" i="6" s="1"/>
  <c r="F986" i="5"/>
  <c r="H986" i="5" s="1"/>
  <c r="A986" i="6" s="1"/>
  <c r="F988" i="5"/>
  <c r="H988" i="5" s="1"/>
  <c r="A988" i="6" s="1"/>
  <c r="F990" i="5"/>
  <c r="H990" i="5" s="1"/>
  <c r="A990" i="6" s="1"/>
  <c r="F992" i="5"/>
  <c r="H992" i="5" s="1"/>
  <c r="A992" i="6" s="1"/>
  <c r="F994" i="5"/>
  <c r="H994" i="5" s="1"/>
  <c r="A994" i="6" s="1"/>
  <c r="F996" i="5"/>
  <c r="H996" i="5" s="1"/>
  <c r="A996" i="6" s="1"/>
  <c r="F998" i="5"/>
  <c r="H998" i="5" s="1"/>
  <c r="A998" i="6" s="1"/>
  <c r="F1000" i="5"/>
  <c r="H1000" i="5" s="1"/>
  <c r="A1000" i="6" s="1"/>
  <c r="F1002" i="5"/>
  <c r="H1002" i="5" s="1"/>
  <c r="A1002" i="6" s="1"/>
  <c r="F1004" i="5"/>
  <c r="H1004" i="5" s="1"/>
  <c r="A1004" i="6" s="1"/>
  <c r="F1006" i="5"/>
  <c r="H1006" i="5" s="1"/>
  <c r="A1006" i="6" s="1"/>
  <c r="F1008" i="5"/>
  <c r="H1008" i="5" s="1"/>
  <c r="A1008" i="6" s="1"/>
  <c r="F1010" i="5"/>
  <c r="H1010" i="5" s="1"/>
  <c r="A1010" i="6" s="1"/>
  <c r="F1012" i="5"/>
  <c r="H1012" i="5" s="1"/>
  <c r="A1012" i="6" s="1"/>
  <c r="F1014" i="5"/>
  <c r="H1014" i="5" s="1"/>
  <c r="A1014" i="6" s="1"/>
  <c r="F1016" i="5"/>
  <c r="H1016" i="5" s="1"/>
  <c r="A1016" i="6" s="1"/>
  <c r="F1018" i="5"/>
  <c r="H1018" i="5" s="1"/>
  <c r="A1018" i="6" s="1"/>
  <c r="F1020" i="5"/>
  <c r="H1020" i="5" s="1"/>
  <c r="A1020" i="6" s="1"/>
  <c r="F1022" i="5"/>
  <c r="H1022" i="5" s="1"/>
  <c r="A1022" i="6" s="1"/>
  <c r="F1024" i="5"/>
  <c r="H1024" i="5" s="1"/>
  <c r="A1024" i="6" s="1"/>
  <c r="F1026" i="5"/>
  <c r="H1026" i="5" s="1"/>
  <c r="A1026" i="6" s="1"/>
  <c r="F1028" i="5"/>
  <c r="H1028" i="5" s="1"/>
  <c r="A1028" i="6" s="1"/>
  <c r="F1030" i="5"/>
  <c r="H1030" i="5" s="1"/>
  <c r="A1030" i="6" s="1"/>
  <c r="F1032" i="5"/>
  <c r="H1032" i="5" s="1"/>
  <c r="A1032" i="6" s="1"/>
  <c r="F1034" i="5"/>
  <c r="H1034" i="5" s="1"/>
  <c r="A1034" i="6" s="1"/>
  <c r="F1036" i="5"/>
  <c r="H1036" i="5" s="1"/>
  <c r="A1036" i="6" s="1"/>
  <c r="F1038" i="5"/>
  <c r="H1038" i="5" s="1"/>
  <c r="A1038" i="6" s="1"/>
  <c r="F1040" i="5"/>
  <c r="H1040" i="5" s="1"/>
  <c r="A1040" i="6" s="1"/>
  <c r="F1042" i="5"/>
  <c r="H1042" i="5" s="1"/>
  <c r="A1042" i="6" s="1"/>
  <c r="F1044" i="5"/>
  <c r="H1044" i="5" s="1"/>
  <c r="A1044" i="6" s="1"/>
  <c r="F1046" i="5"/>
  <c r="H1046" i="5" s="1"/>
  <c r="A1046" i="6" s="1"/>
  <c r="F1048" i="5"/>
  <c r="H1048" i="5" s="1"/>
  <c r="A1048" i="6" s="1"/>
  <c r="F1050" i="5"/>
  <c r="H1050" i="5" s="1"/>
  <c r="A1050" i="6" s="1"/>
  <c r="F1052" i="5"/>
  <c r="H1052" i="5" s="1"/>
  <c r="A1052" i="6" s="1"/>
  <c r="F1054" i="5"/>
  <c r="H1054" i="5" s="1"/>
  <c r="A1054" i="6" s="1"/>
  <c r="F1056" i="5"/>
  <c r="H1056" i="5" s="1"/>
  <c r="A1056" i="6" s="1"/>
  <c r="F1058" i="5"/>
  <c r="H1058" i="5" s="1"/>
  <c r="A1058" i="6" s="1"/>
  <c r="F1060" i="5"/>
  <c r="H1060" i="5" s="1"/>
  <c r="A1060" i="6" s="1"/>
  <c r="F1062" i="5"/>
  <c r="H1062" i="5" s="1"/>
  <c r="A1062" i="6" s="1"/>
  <c r="F1064" i="5"/>
  <c r="H1064" i="5" s="1"/>
  <c r="A1064" i="6" s="1"/>
  <c r="F1066" i="5"/>
  <c r="H1066" i="5" s="1"/>
  <c r="A1066" i="6" s="1"/>
  <c r="F1068" i="5"/>
  <c r="H1068" i="5" s="1"/>
  <c r="A1068" i="6" s="1"/>
  <c r="F1070" i="5"/>
  <c r="H1070" i="5" s="1"/>
  <c r="A1070" i="6" s="1"/>
  <c r="F1072" i="5"/>
  <c r="H1072" i="5" s="1"/>
  <c r="A1072" i="6" s="1"/>
  <c r="F1074" i="5"/>
  <c r="H1074" i="5" s="1"/>
  <c r="A1074" i="6" s="1"/>
  <c r="F1076" i="5"/>
  <c r="H1076" i="5" s="1"/>
  <c r="A1076" i="6" s="1"/>
  <c r="F1078" i="5"/>
  <c r="H1078" i="5" s="1"/>
  <c r="A1078" i="6" s="1"/>
  <c r="F1080" i="5"/>
  <c r="H1080" i="5" s="1"/>
  <c r="A1080" i="6" s="1"/>
  <c r="F1082" i="5"/>
  <c r="H1082" i="5" s="1"/>
  <c r="A1082" i="6" s="1"/>
  <c r="F1084" i="5"/>
  <c r="H1084" i="5" s="1"/>
  <c r="A1084" i="6" s="1"/>
  <c r="F1086" i="5"/>
  <c r="H1086" i="5" s="1"/>
  <c r="A1086" i="6" s="1"/>
  <c r="F1088" i="5"/>
  <c r="H1088" i="5" s="1"/>
  <c r="A1088" i="6" s="1"/>
  <c r="F1090" i="5"/>
  <c r="H1090" i="5" s="1"/>
  <c r="A1090" i="6" s="1"/>
  <c r="F1092" i="5"/>
  <c r="H1092" i="5" s="1"/>
  <c r="A1092" i="6" s="1"/>
  <c r="F1094" i="5"/>
  <c r="H1094" i="5" s="1"/>
  <c r="A1094" i="6" s="1"/>
  <c r="F1096" i="5"/>
  <c r="H1096" i="5" s="1"/>
  <c r="A1096" i="6" s="1"/>
  <c r="F1098" i="5"/>
  <c r="H1098" i="5" s="1"/>
  <c r="A1098" i="6" s="1"/>
  <c r="F1100" i="5"/>
  <c r="H1100" i="5" s="1"/>
  <c r="A1100" i="6" s="1"/>
  <c r="F1102" i="5"/>
  <c r="H1102" i="5" s="1"/>
  <c r="A1102" i="6" s="1"/>
  <c r="F1104" i="5"/>
  <c r="H1104" i="5" s="1"/>
  <c r="A1104" i="6" s="1"/>
  <c r="F1106" i="5"/>
  <c r="H1106" i="5" s="1"/>
  <c r="A1106" i="6" s="1"/>
  <c r="F1108" i="5"/>
  <c r="H1108" i="5" s="1"/>
  <c r="A1108" i="6" s="1"/>
  <c r="F1110" i="5"/>
  <c r="H1110" i="5" s="1"/>
  <c r="A1110" i="6" s="1"/>
  <c r="F1112" i="5"/>
  <c r="H1112" i="5" s="1"/>
  <c r="A1112" i="6" s="1"/>
  <c r="F1114" i="5"/>
  <c r="H1114" i="5" s="1"/>
  <c r="A1114" i="6" s="1"/>
  <c r="F1116" i="5"/>
  <c r="H1116" i="5" s="1"/>
  <c r="A1116" i="6" s="1"/>
  <c r="F1118" i="5"/>
  <c r="H1118" i="5" s="1"/>
  <c r="A1118" i="6" s="1"/>
  <c r="F1120" i="5"/>
  <c r="H1120" i="5" s="1"/>
  <c r="A1120" i="6" s="1"/>
  <c r="F1122" i="5"/>
  <c r="H1122" i="5" s="1"/>
  <c r="A1122" i="6" s="1"/>
  <c r="F1124" i="5"/>
  <c r="H1124" i="5" s="1"/>
  <c r="A1124" i="6" s="1"/>
  <c r="F1126" i="5"/>
  <c r="H1126" i="5" s="1"/>
  <c r="A1126" i="6" s="1"/>
  <c r="F1128" i="5"/>
  <c r="H1128" i="5" s="1"/>
  <c r="A1128" i="6" s="1"/>
  <c r="F1130" i="5"/>
  <c r="H1130" i="5" s="1"/>
  <c r="A1130" i="6" s="1"/>
  <c r="F1132" i="5"/>
  <c r="H1132" i="5" s="1"/>
  <c r="A1132" i="6" s="1"/>
  <c r="F1134" i="5"/>
  <c r="H1134" i="5" s="1"/>
  <c r="A1134" i="6" s="1"/>
  <c r="F1136" i="5"/>
  <c r="H1136" i="5" s="1"/>
  <c r="A1136" i="6" s="1"/>
  <c r="F1138" i="5"/>
  <c r="H1138" i="5" s="1"/>
  <c r="A1138" i="6" s="1"/>
  <c r="F1140" i="5"/>
  <c r="H1140" i="5" s="1"/>
  <c r="A1140" i="6" s="1"/>
  <c r="F1142" i="5"/>
  <c r="H1142" i="5" s="1"/>
  <c r="A1142" i="6" s="1"/>
  <c r="F1144" i="5"/>
  <c r="H1144" i="5" s="1"/>
  <c r="A1144" i="6" s="1"/>
  <c r="F1146" i="5"/>
  <c r="H1146" i="5" s="1"/>
  <c r="A1146" i="6" s="1"/>
  <c r="F1148" i="5"/>
  <c r="H1148" i="5" s="1"/>
  <c r="A1148" i="6" s="1"/>
  <c r="F1150" i="5"/>
  <c r="H1150" i="5" s="1"/>
  <c r="A1150" i="6" s="1"/>
  <c r="F1152" i="5"/>
  <c r="H1152" i="5" s="1"/>
  <c r="A1152" i="6" s="1"/>
  <c r="F1154" i="5"/>
  <c r="H1154" i="5" s="1"/>
  <c r="A1154" i="6" s="1"/>
  <c r="F1156" i="5"/>
  <c r="H1156" i="5" s="1"/>
  <c r="A1156" i="6" s="1"/>
  <c r="F1158" i="5"/>
  <c r="H1158" i="5" s="1"/>
  <c r="A1158" i="6" s="1"/>
  <c r="F1160" i="5"/>
  <c r="H1160" i="5" s="1"/>
  <c r="A1160" i="6" s="1"/>
  <c r="F1162" i="5"/>
  <c r="H1162" i="5" s="1"/>
  <c r="A1162" i="6" s="1"/>
  <c r="F1164" i="5"/>
  <c r="H1164" i="5" s="1"/>
  <c r="A1164" i="6" s="1"/>
  <c r="F1166" i="5"/>
  <c r="H1166" i="5" s="1"/>
  <c r="A1166" i="6" s="1"/>
  <c r="F1168" i="5"/>
  <c r="H1168" i="5" s="1"/>
  <c r="A1168" i="6" s="1"/>
  <c r="F1170" i="5"/>
  <c r="H1170" i="5" s="1"/>
  <c r="A1170" i="6" s="1"/>
  <c r="F1172" i="5"/>
  <c r="H1172" i="5" s="1"/>
  <c r="A1172" i="6" s="1"/>
  <c r="F1174" i="5"/>
  <c r="H1174" i="5" s="1"/>
  <c r="A1174" i="6" s="1"/>
  <c r="F1176" i="5"/>
  <c r="H1176" i="5" s="1"/>
  <c r="A1176" i="6" s="1"/>
  <c r="F1178" i="5"/>
  <c r="H1178" i="5" s="1"/>
  <c r="A1178" i="6" s="1"/>
  <c r="F1180" i="5"/>
  <c r="H1180" i="5" s="1"/>
  <c r="A1180" i="6" s="1"/>
  <c r="F1182" i="5"/>
  <c r="H1182" i="5" s="1"/>
  <c r="A1182" i="6" s="1"/>
  <c r="F1184" i="5"/>
  <c r="H1184" i="5" s="1"/>
  <c r="A1184" i="6" s="1"/>
  <c r="F1186" i="5"/>
  <c r="H1186" i="5" s="1"/>
  <c r="A1186" i="6" s="1"/>
  <c r="F1188" i="5"/>
  <c r="H1188" i="5" s="1"/>
  <c r="A1188" i="6" s="1"/>
  <c r="F1190" i="5"/>
  <c r="H1190" i="5" s="1"/>
  <c r="A1190" i="6" s="1"/>
  <c r="F1192" i="5"/>
  <c r="H1192" i="5" s="1"/>
  <c r="A1192" i="6" s="1"/>
  <c r="F1194" i="5"/>
  <c r="H1194" i="5" s="1"/>
  <c r="A1194" i="6" s="1"/>
  <c r="F1196" i="5"/>
  <c r="H1196" i="5" s="1"/>
  <c r="A1196" i="6" s="1"/>
  <c r="F1198" i="5"/>
  <c r="H1198" i="5" s="1"/>
  <c r="A1198" i="6" s="1"/>
  <c r="F1200" i="5"/>
  <c r="H1200" i="5" s="1"/>
  <c r="A1200" i="6" s="1"/>
  <c r="F1202" i="5"/>
  <c r="H1202" i="5" s="1"/>
  <c r="A1202" i="6" s="1"/>
  <c r="F1204" i="5"/>
  <c r="H1204" i="5" s="1"/>
  <c r="A1204" i="6" s="1"/>
  <c r="F1206" i="5"/>
  <c r="H1206" i="5" s="1"/>
  <c r="A1206" i="6" s="1"/>
  <c r="F1208" i="5"/>
  <c r="H1208" i="5" s="1"/>
  <c r="A1208" i="6" s="1"/>
  <c r="F1210" i="5"/>
  <c r="H1210" i="5" s="1"/>
  <c r="A1210" i="6" s="1"/>
  <c r="F1212" i="5"/>
  <c r="H1212" i="5" s="1"/>
  <c r="A1212" i="6" s="1"/>
  <c r="F1214" i="5"/>
  <c r="H1214" i="5" s="1"/>
  <c r="A1214" i="6" s="1"/>
  <c r="F1216" i="5"/>
  <c r="H1216" i="5" s="1"/>
  <c r="A1216" i="6" s="1"/>
  <c r="F1218" i="5"/>
  <c r="H1218" i="5" s="1"/>
  <c r="A1218" i="6" s="1"/>
  <c r="F1220" i="5"/>
  <c r="H1220" i="5" s="1"/>
  <c r="A1220" i="6" s="1"/>
  <c r="F1222" i="5"/>
  <c r="H1222" i="5" s="1"/>
  <c r="A1222" i="6" s="1"/>
  <c r="F1224" i="5"/>
  <c r="H1224" i="5" s="1"/>
  <c r="A1224" i="6" s="1"/>
  <c r="F1226" i="5"/>
  <c r="H1226" i="5" s="1"/>
  <c r="A1226" i="6" s="1"/>
  <c r="F1228" i="5"/>
  <c r="H1228" i="5" s="1"/>
  <c r="A1228" i="6" s="1"/>
  <c r="F1230" i="5"/>
  <c r="H1230" i="5" s="1"/>
  <c r="A1230" i="6" s="1"/>
  <c r="F1232" i="5"/>
  <c r="H1232" i="5" s="1"/>
  <c r="A1232" i="6" s="1"/>
  <c r="F1234" i="5"/>
  <c r="H1234" i="5" s="1"/>
  <c r="A1234" i="6" s="1"/>
  <c r="F1236" i="5"/>
  <c r="H1236" i="5" s="1"/>
  <c r="A1236" i="6" s="1"/>
  <c r="F1238" i="5"/>
  <c r="H1238" i="5" s="1"/>
  <c r="A1238" i="6" s="1"/>
  <c r="F1240" i="5"/>
  <c r="H1240" i="5" s="1"/>
  <c r="A1240" i="6" s="1"/>
  <c r="F1242" i="5"/>
  <c r="H1242" i="5" s="1"/>
  <c r="A1242" i="6" s="1"/>
  <c r="F1244" i="5"/>
  <c r="H1244" i="5" s="1"/>
  <c r="A1244" i="6" s="1"/>
  <c r="F1246" i="5"/>
  <c r="H1246" i="5" s="1"/>
  <c r="A1246" i="6" s="1"/>
  <c r="F1248" i="5"/>
  <c r="H1248" i="5" s="1"/>
  <c r="A1248" i="6" s="1"/>
  <c r="F1250" i="5"/>
  <c r="H1250" i="5" s="1"/>
  <c r="A1250" i="6" s="1"/>
  <c r="F1252" i="5"/>
  <c r="H1252" i="5" s="1"/>
  <c r="A1252" i="6" s="1"/>
  <c r="F1254" i="5"/>
  <c r="H1254" i="5" s="1"/>
  <c r="A1254" i="6" s="1"/>
  <c r="F1256" i="5"/>
  <c r="H1256" i="5" s="1"/>
  <c r="A1256" i="6" s="1"/>
  <c r="F1258" i="5"/>
  <c r="H1258" i="5" s="1"/>
  <c r="A1258" i="6" s="1"/>
  <c r="F1260" i="5"/>
  <c r="H1260" i="5" s="1"/>
  <c r="A1260" i="6" s="1"/>
  <c r="F1262" i="5"/>
  <c r="H1262" i="5" s="1"/>
  <c r="A1262" i="6" s="1"/>
  <c r="F1264" i="5"/>
  <c r="H1264" i="5" s="1"/>
  <c r="A1264" i="6" s="1"/>
  <c r="F1266" i="5"/>
  <c r="H1266" i="5" s="1"/>
  <c r="A1266" i="6" s="1"/>
  <c r="F1268" i="5"/>
  <c r="H1268" i="5" s="1"/>
  <c r="A1268" i="6" s="1"/>
  <c r="F1270" i="5"/>
  <c r="H1270" i="5" s="1"/>
  <c r="A1270" i="6" s="1"/>
  <c r="F1280" i="5"/>
  <c r="H1280" i="5" s="1"/>
  <c r="A1280" i="6" s="1"/>
  <c r="F1282" i="5"/>
  <c r="H1282" i="5" s="1"/>
  <c r="A1282" i="6" s="1"/>
  <c r="F1284" i="5"/>
  <c r="H1284" i="5" s="1"/>
  <c r="A1284" i="6" s="1"/>
  <c r="F1286" i="5"/>
  <c r="H1286" i="5" s="1"/>
  <c r="A1286" i="6" s="1"/>
  <c r="F1288" i="5"/>
  <c r="H1288" i="5" s="1"/>
  <c r="A1288" i="6" s="1"/>
  <c r="F1290" i="5"/>
  <c r="H1290" i="5" s="1"/>
  <c r="A1290" i="6" s="1"/>
  <c r="F1292" i="5"/>
  <c r="H1292" i="5" s="1"/>
  <c r="A1292" i="6" s="1"/>
  <c r="F1294" i="5"/>
  <c r="H1294" i="5" s="1"/>
  <c r="A1294" i="6" s="1"/>
  <c r="F1296" i="5"/>
  <c r="H1296" i="5" s="1"/>
  <c r="A1296" i="6" s="1"/>
  <c r="F1298" i="5"/>
  <c r="H1298" i="5" s="1"/>
  <c r="A1298" i="6" s="1"/>
  <c r="F1300" i="5"/>
  <c r="H1300" i="5" s="1"/>
  <c r="A1300" i="6" s="1"/>
  <c r="F1302" i="5"/>
  <c r="H1302" i="5" s="1"/>
  <c r="A1302" i="6" s="1"/>
  <c r="F1304" i="5"/>
  <c r="H1304" i="5" s="1"/>
  <c r="A1304" i="6" s="1"/>
  <c r="F1306" i="5"/>
  <c r="H1306" i="5" s="1"/>
  <c r="A1306" i="6" s="1"/>
  <c r="F1308" i="5"/>
  <c r="H1308" i="5" s="1"/>
  <c r="A1308" i="6" s="1"/>
  <c r="F1310" i="5"/>
  <c r="H1310" i="5" s="1"/>
  <c r="A1310" i="6" s="1"/>
  <c r="F1312" i="5"/>
  <c r="H1312" i="5" s="1"/>
  <c r="A1312" i="6" s="1"/>
  <c r="F1314" i="5"/>
  <c r="H1314" i="5" s="1"/>
  <c r="A1314" i="6" s="1"/>
  <c r="F1316" i="5"/>
  <c r="H1316" i="5" s="1"/>
  <c r="A1316" i="6" s="1"/>
  <c r="F1318" i="5"/>
  <c r="H1318" i="5" s="1"/>
  <c r="A1318" i="6" s="1"/>
  <c r="F1320" i="5"/>
  <c r="H1320" i="5" s="1"/>
  <c r="A1320" i="6" s="1"/>
  <c r="F1322" i="5"/>
  <c r="H1322" i="5" s="1"/>
  <c r="A1322" i="6" s="1"/>
  <c r="F1324" i="5"/>
  <c r="H1324" i="5" s="1"/>
  <c r="A1324" i="6" s="1"/>
  <c r="F1326" i="5"/>
  <c r="H1326" i="5" s="1"/>
  <c r="A1326" i="6" s="1"/>
  <c r="F1328" i="5"/>
  <c r="H1328" i="5" s="1"/>
  <c r="A1328" i="6" s="1"/>
  <c r="F1330" i="5"/>
  <c r="H1330" i="5" s="1"/>
  <c r="A1330" i="6" s="1"/>
  <c r="F1332" i="5"/>
  <c r="H1332" i="5" s="1"/>
  <c r="A1332" i="6" s="1"/>
  <c r="F1334" i="5"/>
  <c r="H1334" i="5" s="1"/>
  <c r="A1334" i="6" s="1"/>
  <c r="F1336" i="5"/>
  <c r="H1336" i="5" s="1"/>
  <c r="A1336" i="6" s="1"/>
  <c r="F1338" i="5"/>
  <c r="H1338" i="5" s="1"/>
  <c r="A1338" i="6" s="1"/>
  <c r="F1340" i="5"/>
  <c r="H1340" i="5" s="1"/>
  <c r="A1340" i="6" s="1"/>
  <c r="F1342" i="5"/>
  <c r="H1342" i="5" s="1"/>
  <c r="A1342" i="6" s="1"/>
  <c r="F1344" i="5"/>
  <c r="H1344" i="5" s="1"/>
  <c r="A1344" i="6" s="1"/>
  <c r="F1346" i="5"/>
  <c r="H1346" i="5" s="1"/>
  <c r="A1346" i="6" s="1"/>
  <c r="F1348" i="5"/>
  <c r="H1348" i="5" s="1"/>
  <c r="A1348" i="6" s="1"/>
  <c r="F1350" i="5"/>
  <c r="H1350" i="5" s="1"/>
  <c r="A1350" i="6" s="1"/>
  <c r="F1352" i="5"/>
  <c r="H1352" i="5" s="1"/>
  <c r="A1352" i="6" s="1"/>
  <c r="F1354" i="5"/>
  <c r="H1354" i="5" s="1"/>
  <c r="A1354" i="6" s="1"/>
  <c r="F1356" i="5"/>
  <c r="H1356" i="5" s="1"/>
  <c r="A1356" i="6" s="1"/>
  <c r="F1358" i="5"/>
  <c r="H1358" i="5" s="1"/>
  <c r="A1358" i="6" s="1"/>
  <c r="F1360" i="5"/>
  <c r="H1360" i="5" s="1"/>
  <c r="A1360" i="6" s="1"/>
  <c r="F1362" i="5"/>
  <c r="H1362" i="5" s="1"/>
  <c r="A1362" i="6" s="1"/>
  <c r="F1364" i="5"/>
  <c r="H1364" i="5" s="1"/>
  <c r="A1364" i="6" s="1"/>
  <c r="F1366" i="5"/>
  <c r="H1366" i="5" s="1"/>
  <c r="A1366" i="6" s="1"/>
  <c r="F1368" i="5"/>
  <c r="H1368" i="5" s="1"/>
  <c r="A1368" i="6" s="1"/>
  <c r="F1370" i="5"/>
  <c r="H1370" i="5" s="1"/>
  <c r="A1370" i="6" s="1"/>
  <c r="F1372" i="5"/>
  <c r="H1372" i="5" s="1"/>
  <c r="A1372" i="6" s="1"/>
  <c r="F1374" i="5"/>
  <c r="H1374" i="5" s="1"/>
  <c r="A1374" i="6" s="1"/>
  <c r="F1376" i="5"/>
  <c r="H1376" i="5" s="1"/>
  <c r="A1376" i="6" s="1"/>
  <c r="F1378" i="5"/>
  <c r="H1378" i="5" s="1"/>
  <c r="A1378" i="6" s="1"/>
  <c r="F1380" i="5"/>
  <c r="H1380" i="5" s="1"/>
  <c r="A1380" i="6" s="1"/>
  <c r="F1382" i="5"/>
  <c r="H1382" i="5" s="1"/>
  <c r="A1382" i="6" s="1"/>
  <c r="F1384" i="5"/>
  <c r="H1384" i="5" s="1"/>
  <c r="A1384" i="6" s="1"/>
  <c r="F1386" i="5"/>
  <c r="H1386" i="5" s="1"/>
  <c r="A1386" i="6" s="1"/>
  <c r="F1388" i="5"/>
  <c r="H1388" i="5" s="1"/>
  <c r="A1388" i="6" s="1"/>
  <c r="F1390" i="5"/>
  <c r="H1390" i="5" s="1"/>
  <c r="A1390" i="6" s="1"/>
  <c r="F1392" i="5"/>
  <c r="H1392" i="5" s="1"/>
  <c r="A1392" i="6" s="1"/>
  <c r="F1394" i="5"/>
  <c r="H1394" i="5" s="1"/>
  <c r="A1394" i="6" s="1"/>
  <c r="F1396" i="5"/>
  <c r="H1396" i="5" s="1"/>
  <c r="A1396" i="6" s="1"/>
  <c r="F1398" i="5"/>
  <c r="H1398" i="5" s="1"/>
  <c r="A1398" i="6" s="1"/>
  <c r="F1400" i="5"/>
  <c r="H1400" i="5" s="1"/>
  <c r="A1400" i="6" s="1"/>
  <c r="F1402" i="5"/>
  <c r="H1402" i="5" s="1"/>
  <c r="A1402" i="6" s="1"/>
  <c r="F1404" i="5"/>
  <c r="H1404" i="5" s="1"/>
  <c r="A1404" i="6" s="1"/>
  <c r="F1406" i="5"/>
  <c r="H1406" i="5" s="1"/>
  <c r="A1406" i="6" s="1"/>
  <c r="F1408" i="5"/>
  <c r="H1408" i="5" s="1"/>
  <c r="A1408" i="6" s="1"/>
  <c r="F1410" i="5"/>
  <c r="H1410" i="5" s="1"/>
  <c r="A1410" i="6" s="1"/>
  <c r="F1412" i="5"/>
  <c r="H1412" i="5" s="1"/>
  <c r="A1412" i="6" s="1"/>
  <c r="F1414" i="5"/>
  <c r="H1414" i="5" s="1"/>
  <c r="A1414" i="6" s="1"/>
  <c r="F1416" i="5"/>
  <c r="H1416" i="5" s="1"/>
  <c r="A1416" i="6" s="1"/>
  <c r="F1418" i="5"/>
  <c r="H1418" i="5" s="1"/>
  <c r="A1418" i="6" s="1"/>
  <c r="F1420" i="5"/>
  <c r="H1420" i="5" s="1"/>
  <c r="A1420" i="6" s="1"/>
  <c r="F1422" i="5"/>
  <c r="H1422" i="5" s="1"/>
  <c r="A1422" i="6" s="1"/>
  <c r="F1424" i="5"/>
  <c r="H1424" i="5" s="1"/>
  <c r="A1424" i="6" s="1"/>
  <c r="F1426" i="5"/>
  <c r="H1426" i="5" s="1"/>
  <c r="A1426" i="6" s="1"/>
  <c r="F1428" i="5"/>
  <c r="H1428" i="5" s="1"/>
  <c r="A1428" i="6" s="1"/>
  <c r="F1430" i="5"/>
  <c r="H1430" i="5" s="1"/>
  <c r="A1430" i="6" s="1"/>
  <c r="F1432" i="5"/>
  <c r="H1432" i="5" s="1"/>
  <c r="A1432" i="6" s="1"/>
  <c r="F1434" i="5"/>
  <c r="H1434" i="5" s="1"/>
  <c r="A1434" i="6" s="1"/>
  <c r="F1436" i="5"/>
  <c r="H1436" i="5" s="1"/>
  <c r="A1436" i="6" s="1"/>
  <c r="F1438" i="5"/>
  <c r="H1438" i="5" s="1"/>
  <c r="A1438" i="6" s="1"/>
  <c r="F1440" i="5"/>
  <c r="H1440" i="5" s="1"/>
  <c r="A1440" i="6" s="1"/>
  <c r="F747" i="5"/>
  <c r="H747" i="5" s="1"/>
  <c r="A747" i="6" s="1"/>
  <c r="F749" i="5"/>
  <c r="H749" i="5" s="1"/>
  <c r="A749" i="6" s="1"/>
  <c r="F751" i="5"/>
  <c r="H751" i="5" s="1"/>
  <c r="A751" i="6" s="1"/>
  <c r="F753" i="5"/>
  <c r="H753" i="5" s="1"/>
  <c r="A753" i="6" s="1"/>
  <c r="F755" i="5"/>
  <c r="H755" i="5" s="1"/>
  <c r="A755" i="6" s="1"/>
  <c r="F757" i="5"/>
  <c r="H757" i="5" s="1"/>
  <c r="A757" i="6" s="1"/>
  <c r="F759" i="5"/>
  <c r="H759" i="5" s="1"/>
  <c r="A759" i="6" s="1"/>
  <c r="F761" i="5"/>
  <c r="H761" i="5" s="1"/>
  <c r="A761" i="6" s="1"/>
  <c r="F763" i="5"/>
  <c r="H763" i="5" s="1"/>
  <c r="A763" i="6" s="1"/>
  <c r="F765" i="5"/>
  <c r="H765" i="5" s="1"/>
  <c r="A765" i="6" s="1"/>
  <c r="F767" i="5"/>
  <c r="H767" i="5" s="1"/>
  <c r="A767" i="6" s="1"/>
  <c r="F769" i="5"/>
  <c r="H769" i="5" s="1"/>
  <c r="A769" i="6" s="1"/>
  <c r="F771" i="5"/>
  <c r="H771" i="5" s="1"/>
  <c r="A771" i="6" s="1"/>
  <c r="F773" i="5"/>
  <c r="H773" i="5" s="1"/>
  <c r="A773" i="6" s="1"/>
  <c r="F775" i="5"/>
  <c r="H775" i="5" s="1"/>
  <c r="A775" i="6" s="1"/>
  <c r="F777" i="5"/>
  <c r="H777" i="5" s="1"/>
  <c r="A777" i="6" s="1"/>
  <c r="F779" i="5"/>
  <c r="H779" i="5" s="1"/>
  <c r="A779" i="6" s="1"/>
  <c r="F781" i="5"/>
  <c r="H781" i="5" s="1"/>
  <c r="A781" i="6" s="1"/>
  <c r="F783" i="5"/>
  <c r="H783" i="5" s="1"/>
  <c r="A783" i="6" s="1"/>
  <c r="F785" i="5"/>
  <c r="H785" i="5" s="1"/>
  <c r="A785" i="6" s="1"/>
  <c r="F787" i="5"/>
  <c r="H787" i="5" s="1"/>
  <c r="A787" i="6" s="1"/>
  <c r="F789" i="5"/>
  <c r="H789" i="5" s="1"/>
  <c r="A789" i="6" s="1"/>
  <c r="F791" i="5"/>
  <c r="H791" i="5" s="1"/>
  <c r="A791" i="6" s="1"/>
  <c r="F793" i="5"/>
  <c r="H793" i="5" s="1"/>
  <c r="A793" i="6" s="1"/>
  <c r="F801" i="5"/>
  <c r="H801" i="5" s="1"/>
  <c r="A801" i="6" s="1"/>
  <c r="F803" i="5"/>
  <c r="H803" i="5" s="1"/>
  <c r="A803" i="6" s="1"/>
  <c r="F805" i="5"/>
  <c r="H805" i="5" s="1"/>
  <c r="A805" i="6" s="1"/>
  <c r="F807" i="5"/>
  <c r="H807" i="5" s="1"/>
  <c r="A807" i="6" s="1"/>
  <c r="F809" i="5"/>
  <c r="H809" i="5" s="1"/>
  <c r="A809" i="6" s="1"/>
  <c r="F811" i="5"/>
  <c r="H811" i="5" s="1"/>
  <c r="A811" i="6" s="1"/>
  <c r="F813" i="5"/>
  <c r="H813" i="5" s="1"/>
  <c r="A813" i="6" s="1"/>
  <c r="F815" i="5"/>
  <c r="H815" i="5" s="1"/>
  <c r="A815" i="6" s="1"/>
  <c r="F817" i="5"/>
  <c r="H817" i="5" s="1"/>
  <c r="A817" i="6" s="1"/>
  <c r="F835" i="5"/>
  <c r="H835" i="5" s="1"/>
  <c r="A835" i="6" s="1"/>
  <c r="F837" i="5"/>
  <c r="H837" i="5" s="1"/>
  <c r="A837" i="6" s="1"/>
  <c r="F839" i="5"/>
  <c r="H839" i="5" s="1"/>
  <c r="A839" i="6" s="1"/>
  <c r="F849" i="5"/>
  <c r="H849" i="5" s="1"/>
  <c r="A849" i="6" s="1"/>
  <c r="F851" i="5"/>
  <c r="H851" i="5" s="1"/>
  <c r="A851" i="6" s="1"/>
  <c r="F853" i="5"/>
  <c r="H853" i="5" s="1"/>
  <c r="A853" i="6" s="1"/>
  <c r="F857" i="5"/>
  <c r="H857" i="5" s="1"/>
  <c r="A857" i="6" s="1"/>
  <c r="F859" i="5"/>
  <c r="H859" i="5" s="1"/>
  <c r="A859" i="6" s="1"/>
  <c r="F861" i="5"/>
  <c r="H861" i="5" s="1"/>
  <c r="A861" i="6" s="1"/>
  <c r="F863" i="5"/>
  <c r="H863" i="5" s="1"/>
  <c r="A863" i="6" s="1"/>
  <c r="F865" i="5"/>
  <c r="H865" i="5" s="1"/>
  <c r="A865" i="6" s="1"/>
  <c r="F867" i="5"/>
  <c r="H867" i="5" s="1"/>
  <c r="A867" i="6" s="1"/>
  <c r="F873" i="5"/>
  <c r="H873" i="5" s="1"/>
  <c r="A873" i="6" s="1"/>
  <c r="F875" i="5"/>
  <c r="H875" i="5" s="1"/>
  <c r="A875" i="6" s="1"/>
  <c r="F877" i="5"/>
  <c r="H877" i="5" s="1"/>
  <c r="A877" i="6" s="1"/>
  <c r="F879" i="5"/>
  <c r="H879" i="5" s="1"/>
  <c r="A879" i="6" s="1"/>
  <c r="F881" i="5"/>
  <c r="H881" i="5" s="1"/>
  <c r="A881" i="6" s="1"/>
  <c r="F883" i="5"/>
  <c r="H883" i="5" s="1"/>
  <c r="A883" i="6" s="1"/>
  <c r="F885" i="5"/>
  <c r="H885" i="5" s="1"/>
  <c r="A885" i="6" s="1"/>
  <c r="F887" i="5"/>
  <c r="H887" i="5" s="1"/>
  <c r="A887" i="6" s="1"/>
  <c r="F889" i="5"/>
  <c r="H889" i="5" s="1"/>
  <c r="A889" i="6" s="1"/>
  <c r="F891" i="5"/>
  <c r="H891" i="5" s="1"/>
  <c r="A891" i="6" s="1"/>
  <c r="F893" i="5"/>
  <c r="H893" i="5" s="1"/>
  <c r="A893" i="6" s="1"/>
  <c r="F895" i="5"/>
  <c r="H895" i="5" s="1"/>
  <c r="A895" i="6" s="1"/>
  <c r="F897" i="5"/>
  <c r="H897" i="5" s="1"/>
  <c r="A897" i="6" s="1"/>
  <c r="F899" i="5"/>
  <c r="H899" i="5" s="1"/>
  <c r="A899" i="6" s="1"/>
  <c r="F901" i="5"/>
  <c r="H901" i="5" s="1"/>
  <c r="A901" i="6" s="1"/>
  <c r="F903" i="5"/>
  <c r="H903" i="5" s="1"/>
  <c r="A903" i="6" s="1"/>
  <c r="F905" i="5"/>
  <c r="H905" i="5" s="1"/>
  <c r="A905" i="6" s="1"/>
  <c r="F907" i="5"/>
  <c r="H907" i="5" s="1"/>
  <c r="A907" i="6" s="1"/>
  <c r="F909" i="5"/>
  <c r="H909" i="5" s="1"/>
  <c r="A909" i="6" s="1"/>
  <c r="F911" i="5"/>
  <c r="H911" i="5" s="1"/>
  <c r="A911" i="6" s="1"/>
  <c r="F913" i="5"/>
  <c r="H913" i="5" s="1"/>
  <c r="A913" i="6" s="1"/>
  <c r="F915" i="5"/>
  <c r="H915" i="5" s="1"/>
  <c r="A915" i="6" s="1"/>
  <c r="F917" i="5"/>
  <c r="H917" i="5" s="1"/>
  <c r="A917" i="6" s="1"/>
  <c r="F919" i="5"/>
  <c r="H919" i="5" s="1"/>
  <c r="A919" i="6" s="1"/>
  <c r="F921" i="5"/>
  <c r="H921" i="5" s="1"/>
  <c r="A921" i="6" s="1"/>
  <c r="F923" i="5"/>
  <c r="H923" i="5" s="1"/>
  <c r="A923" i="6" s="1"/>
  <c r="F925" i="5"/>
  <c r="H925" i="5" s="1"/>
  <c r="A925" i="6" s="1"/>
  <c r="F927" i="5"/>
  <c r="H927" i="5" s="1"/>
  <c r="A927" i="6" s="1"/>
  <c r="F929" i="5"/>
  <c r="H929" i="5" s="1"/>
  <c r="A929" i="6" s="1"/>
  <c r="F931" i="5"/>
  <c r="H931" i="5" s="1"/>
  <c r="A931" i="6" s="1"/>
  <c r="F933" i="5"/>
  <c r="H933" i="5" s="1"/>
  <c r="A933" i="6" s="1"/>
  <c r="F935" i="5"/>
  <c r="H935" i="5" s="1"/>
  <c r="A935" i="6" s="1"/>
  <c r="F937" i="5"/>
  <c r="H937" i="5" s="1"/>
  <c r="A937" i="6" s="1"/>
  <c r="F939" i="5"/>
  <c r="H939" i="5" s="1"/>
  <c r="A939" i="6" s="1"/>
  <c r="F941" i="5"/>
  <c r="H941" i="5" s="1"/>
  <c r="A941" i="6" s="1"/>
  <c r="F943" i="5"/>
  <c r="H943" i="5" s="1"/>
  <c r="A943" i="6" s="1"/>
  <c r="F945" i="5"/>
  <c r="H945" i="5" s="1"/>
  <c r="A945" i="6" s="1"/>
  <c r="F947" i="5"/>
  <c r="H947" i="5" s="1"/>
  <c r="A947" i="6" s="1"/>
  <c r="F949" i="5"/>
  <c r="H949" i="5" s="1"/>
  <c r="A949" i="6" s="1"/>
  <c r="F951" i="5"/>
  <c r="H951" i="5" s="1"/>
  <c r="A951" i="6" s="1"/>
  <c r="F953" i="5"/>
  <c r="H953" i="5" s="1"/>
  <c r="A953" i="6" s="1"/>
  <c r="F955" i="5"/>
  <c r="H955" i="5" s="1"/>
  <c r="A955" i="6" s="1"/>
  <c r="F957" i="5"/>
  <c r="H957" i="5" s="1"/>
  <c r="A957" i="6" s="1"/>
  <c r="F959" i="5"/>
  <c r="H959" i="5" s="1"/>
  <c r="A959" i="6" s="1"/>
  <c r="F961" i="5"/>
  <c r="H961" i="5" s="1"/>
  <c r="A961" i="6" s="1"/>
  <c r="F963" i="5"/>
  <c r="H963" i="5" s="1"/>
  <c r="A963" i="6" s="1"/>
  <c r="F965" i="5"/>
  <c r="H965" i="5" s="1"/>
  <c r="A965" i="6" s="1"/>
  <c r="F967" i="5"/>
  <c r="H967" i="5" s="1"/>
  <c r="A967" i="6" s="1"/>
  <c r="F969" i="5"/>
  <c r="H969" i="5" s="1"/>
  <c r="A969" i="6" s="1"/>
  <c r="F971" i="5"/>
  <c r="H971" i="5" s="1"/>
  <c r="A971" i="6" s="1"/>
  <c r="F973" i="5"/>
  <c r="H973" i="5" s="1"/>
  <c r="A973" i="6" s="1"/>
  <c r="F975" i="5"/>
  <c r="H975" i="5" s="1"/>
  <c r="A975" i="6" s="1"/>
  <c r="F977" i="5"/>
  <c r="H977" i="5" s="1"/>
  <c r="A977" i="6" s="1"/>
  <c r="F979" i="5"/>
  <c r="H979" i="5" s="1"/>
  <c r="A979" i="6" s="1"/>
  <c r="F981" i="5"/>
  <c r="H981" i="5" s="1"/>
  <c r="A981" i="6" s="1"/>
  <c r="F983" i="5"/>
  <c r="H983" i="5" s="1"/>
  <c r="A983" i="6" s="1"/>
  <c r="F985" i="5"/>
  <c r="H985" i="5" s="1"/>
  <c r="A985" i="6" s="1"/>
  <c r="F987" i="5"/>
  <c r="H987" i="5" s="1"/>
  <c r="A987" i="6" s="1"/>
  <c r="F989" i="5"/>
  <c r="H989" i="5" s="1"/>
  <c r="A989" i="6" s="1"/>
  <c r="F991" i="5"/>
  <c r="H991" i="5" s="1"/>
  <c r="A991" i="6" s="1"/>
  <c r="F993" i="5"/>
  <c r="H993" i="5" s="1"/>
  <c r="A993" i="6" s="1"/>
  <c r="F995" i="5"/>
  <c r="H995" i="5" s="1"/>
  <c r="A995" i="6" s="1"/>
  <c r="F997" i="5"/>
  <c r="H997" i="5" s="1"/>
  <c r="A997" i="6" s="1"/>
  <c r="F999" i="5"/>
  <c r="H999" i="5" s="1"/>
  <c r="A999" i="6" s="1"/>
  <c r="F1001" i="5"/>
  <c r="H1001" i="5" s="1"/>
  <c r="A1001" i="6" s="1"/>
  <c r="F1003" i="5"/>
  <c r="H1003" i="5" s="1"/>
  <c r="A1003" i="6" s="1"/>
  <c r="F1005" i="5"/>
  <c r="H1005" i="5" s="1"/>
  <c r="A1005" i="6" s="1"/>
  <c r="F1007" i="5"/>
  <c r="H1007" i="5" s="1"/>
  <c r="A1007" i="6" s="1"/>
  <c r="F1009" i="5"/>
  <c r="H1009" i="5" s="1"/>
  <c r="A1009" i="6" s="1"/>
  <c r="F1011" i="5"/>
  <c r="H1011" i="5" s="1"/>
  <c r="A1011" i="6" s="1"/>
  <c r="F1013" i="5"/>
  <c r="H1013" i="5" s="1"/>
  <c r="A1013" i="6" s="1"/>
  <c r="F1015" i="5"/>
  <c r="H1015" i="5" s="1"/>
  <c r="A1015" i="6" s="1"/>
  <c r="F1017" i="5"/>
  <c r="H1017" i="5" s="1"/>
  <c r="A1017" i="6" s="1"/>
  <c r="F1019" i="5"/>
  <c r="H1019" i="5" s="1"/>
  <c r="A1019" i="6" s="1"/>
  <c r="F1021" i="5"/>
  <c r="H1021" i="5" s="1"/>
  <c r="A1021" i="6" s="1"/>
  <c r="F1023" i="5"/>
  <c r="H1023" i="5" s="1"/>
  <c r="A1023" i="6" s="1"/>
  <c r="F1025" i="5"/>
  <c r="H1025" i="5" s="1"/>
  <c r="A1025" i="6" s="1"/>
  <c r="F1027" i="5"/>
  <c r="H1027" i="5" s="1"/>
  <c r="A1027" i="6" s="1"/>
  <c r="F1029" i="5"/>
  <c r="H1029" i="5" s="1"/>
  <c r="A1029" i="6" s="1"/>
  <c r="F1031" i="5"/>
  <c r="H1031" i="5" s="1"/>
  <c r="A1031" i="6" s="1"/>
  <c r="F1033" i="5"/>
  <c r="H1033" i="5" s="1"/>
  <c r="A1033" i="6" s="1"/>
  <c r="F1035" i="5"/>
  <c r="H1035" i="5" s="1"/>
  <c r="A1035" i="6" s="1"/>
  <c r="F1037" i="5"/>
  <c r="H1037" i="5" s="1"/>
  <c r="A1037" i="6" s="1"/>
  <c r="F1039" i="5"/>
  <c r="H1039" i="5" s="1"/>
  <c r="A1039" i="6" s="1"/>
  <c r="F1041" i="5"/>
  <c r="H1041" i="5" s="1"/>
  <c r="A1041" i="6" s="1"/>
  <c r="F1043" i="5"/>
  <c r="H1043" i="5" s="1"/>
  <c r="A1043" i="6" s="1"/>
  <c r="F1045" i="5"/>
  <c r="H1045" i="5" s="1"/>
  <c r="A1045" i="6" s="1"/>
  <c r="F1047" i="5"/>
  <c r="H1047" i="5" s="1"/>
  <c r="A1047" i="6" s="1"/>
  <c r="F1049" i="5"/>
  <c r="H1049" i="5" s="1"/>
  <c r="A1049" i="6" s="1"/>
  <c r="F1051" i="5"/>
  <c r="H1051" i="5" s="1"/>
  <c r="A1051" i="6" s="1"/>
  <c r="F1053" i="5"/>
  <c r="H1053" i="5" s="1"/>
  <c r="A1053" i="6" s="1"/>
  <c r="F1055" i="5"/>
  <c r="H1055" i="5" s="1"/>
  <c r="A1055" i="6" s="1"/>
  <c r="F1057" i="5"/>
  <c r="H1057" i="5" s="1"/>
  <c r="A1057" i="6" s="1"/>
  <c r="F1059" i="5"/>
  <c r="H1059" i="5" s="1"/>
  <c r="A1059" i="6" s="1"/>
  <c r="F1061" i="5"/>
  <c r="H1061" i="5" s="1"/>
  <c r="A1061" i="6" s="1"/>
  <c r="F1063" i="5"/>
  <c r="H1063" i="5" s="1"/>
  <c r="A1063" i="6" s="1"/>
  <c r="F1065" i="5"/>
  <c r="H1065" i="5" s="1"/>
  <c r="A1065" i="6" s="1"/>
  <c r="F1067" i="5"/>
  <c r="H1067" i="5" s="1"/>
  <c r="A1067" i="6" s="1"/>
  <c r="F1069" i="5"/>
  <c r="H1069" i="5" s="1"/>
  <c r="A1069" i="6" s="1"/>
  <c r="F1071" i="5"/>
  <c r="H1071" i="5" s="1"/>
  <c r="A1071" i="6" s="1"/>
  <c r="F1073" i="5"/>
  <c r="H1073" i="5" s="1"/>
  <c r="A1073" i="6" s="1"/>
  <c r="F1075" i="5"/>
  <c r="H1075" i="5" s="1"/>
  <c r="A1075" i="6" s="1"/>
  <c r="F1077" i="5"/>
  <c r="H1077" i="5" s="1"/>
  <c r="A1077" i="6" s="1"/>
  <c r="F1079" i="5"/>
  <c r="H1079" i="5" s="1"/>
  <c r="A1079" i="6" s="1"/>
  <c r="F1081" i="5"/>
  <c r="H1081" i="5" s="1"/>
  <c r="A1081" i="6" s="1"/>
  <c r="F1083" i="5"/>
  <c r="H1083" i="5" s="1"/>
  <c r="A1083" i="6" s="1"/>
  <c r="F1085" i="5"/>
  <c r="H1085" i="5" s="1"/>
  <c r="A1085" i="6" s="1"/>
  <c r="F1087" i="5"/>
  <c r="H1087" i="5" s="1"/>
  <c r="A1087" i="6" s="1"/>
  <c r="F1089" i="5"/>
  <c r="H1089" i="5" s="1"/>
  <c r="A1089" i="6" s="1"/>
  <c r="F1091" i="5"/>
  <c r="H1091" i="5" s="1"/>
  <c r="A1091" i="6" s="1"/>
  <c r="F1093" i="5"/>
  <c r="H1093" i="5" s="1"/>
  <c r="A1093" i="6" s="1"/>
  <c r="F1095" i="5"/>
  <c r="H1095" i="5" s="1"/>
  <c r="A1095" i="6" s="1"/>
  <c r="F1097" i="5"/>
  <c r="H1097" i="5" s="1"/>
  <c r="A1097" i="6" s="1"/>
  <c r="F1099" i="5"/>
  <c r="H1099" i="5" s="1"/>
  <c r="A1099" i="6" s="1"/>
  <c r="F1101" i="5"/>
  <c r="H1101" i="5" s="1"/>
  <c r="A1101" i="6" s="1"/>
  <c r="F1103" i="5"/>
  <c r="H1103" i="5" s="1"/>
  <c r="A1103" i="6" s="1"/>
  <c r="F1105" i="5"/>
  <c r="H1105" i="5" s="1"/>
  <c r="A1105" i="6" s="1"/>
  <c r="F1107" i="5"/>
  <c r="H1107" i="5" s="1"/>
  <c r="A1107" i="6" s="1"/>
  <c r="F1109" i="5"/>
  <c r="H1109" i="5" s="1"/>
  <c r="A1109" i="6" s="1"/>
  <c r="F1111" i="5"/>
  <c r="H1111" i="5" s="1"/>
  <c r="A1111" i="6" s="1"/>
  <c r="F1113" i="5"/>
  <c r="H1113" i="5" s="1"/>
  <c r="A1113" i="6" s="1"/>
  <c r="F1115" i="5"/>
  <c r="H1115" i="5" s="1"/>
  <c r="A1115" i="6" s="1"/>
  <c r="F1117" i="5"/>
  <c r="H1117" i="5" s="1"/>
  <c r="A1117" i="6" s="1"/>
  <c r="F1119" i="5"/>
  <c r="H1119" i="5" s="1"/>
  <c r="A1119" i="6" s="1"/>
  <c r="F1121" i="5"/>
  <c r="H1121" i="5" s="1"/>
  <c r="A1121" i="6" s="1"/>
  <c r="F1123" i="5"/>
  <c r="H1123" i="5" s="1"/>
  <c r="A1123" i="6" s="1"/>
  <c r="F1125" i="5"/>
  <c r="H1125" i="5" s="1"/>
  <c r="A1125" i="6" s="1"/>
  <c r="F1127" i="5"/>
  <c r="H1127" i="5" s="1"/>
  <c r="A1127" i="6" s="1"/>
  <c r="F1129" i="5"/>
  <c r="H1129" i="5" s="1"/>
  <c r="A1129" i="6" s="1"/>
  <c r="F1131" i="5"/>
  <c r="H1131" i="5" s="1"/>
  <c r="A1131" i="6" s="1"/>
  <c r="F1133" i="5"/>
  <c r="H1133" i="5" s="1"/>
  <c r="A1133" i="6" s="1"/>
  <c r="F1135" i="5"/>
  <c r="H1135" i="5" s="1"/>
  <c r="A1135" i="6" s="1"/>
  <c r="F1137" i="5"/>
  <c r="H1137" i="5" s="1"/>
  <c r="A1137" i="6" s="1"/>
  <c r="F1139" i="5"/>
  <c r="H1139" i="5" s="1"/>
  <c r="A1139" i="6" s="1"/>
  <c r="F1141" i="5"/>
  <c r="H1141" i="5" s="1"/>
  <c r="A1141" i="6" s="1"/>
  <c r="F1143" i="5"/>
  <c r="H1143" i="5" s="1"/>
  <c r="A1143" i="6" s="1"/>
  <c r="F1145" i="5"/>
  <c r="H1145" i="5" s="1"/>
  <c r="A1145" i="6" s="1"/>
  <c r="F1147" i="5"/>
  <c r="H1147" i="5" s="1"/>
  <c r="A1147" i="6" s="1"/>
  <c r="F1149" i="5"/>
  <c r="H1149" i="5" s="1"/>
  <c r="A1149" i="6" s="1"/>
  <c r="F1151" i="5"/>
  <c r="H1151" i="5" s="1"/>
  <c r="A1151" i="6" s="1"/>
  <c r="F1153" i="5"/>
  <c r="H1153" i="5" s="1"/>
  <c r="A1153" i="6" s="1"/>
  <c r="F1155" i="5"/>
  <c r="H1155" i="5" s="1"/>
  <c r="A1155" i="6" s="1"/>
  <c r="F1157" i="5"/>
  <c r="H1157" i="5" s="1"/>
  <c r="A1157" i="6" s="1"/>
  <c r="F1159" i="5"/>
  <c r="H1159" i="5" s="1"/>
  <c r="A1159" i="6" s="1"/>
  <c r="F1161" i="5"/>
  <c r="H1161" i="5" s="1"/>
  <c r="A1161" i="6" s="1"/>
  <c r="F1163" i="5"/>
  <c r="H1163" i="5" s="1"/>
  <c r="A1163" i="6" s="1"/>
  <c r="F1165" i="5"/>
  <c r="H1165" i="5" s="1"/>
  <c r="A1165" i="6" s="1"/>
  <c r="F1167" i="5"/>
  <c r="H1167" i="5" s="1"/>
  <c r="A1167" i="6" s="1"/>
  <c r="F1169" i="5"/>
  <c r="H1169" i="5" s="1"/>
  <c r="A1169" i="6" s="1"/>
  <c r="F1171" i="5"/>
  <c r="H1171" i="5" s="1"/>
  <c r="A1171" i="6" s="1"/>
  <c r="F1173" i="5"/>
  <c r="H1173" i="5" s="1"/>
  <c r="A1173" i="6" s="1"/>
  <c r="F1175" i="5"/>
  <c r="H1175" i="5" s="1"/>
  <c r="A1175" i="6" s="1"/>
  <c r="F1177" i="5"/>
  <c r="H1177" i="5" s="1"/>
  <c r="A1177" i="6" s="1"/>
  <c r="F1179" i="5"/>
  <c r="H1179" i="5" s="1"/>
  <c r="A1179" i="6" s="1"/>
  <c r="F1181" i="5"/>
  <c r="H1181" i="5" s="1"/>
  <c r="A1181" i="6" s="1"/>
  <c r="F1183" i="5"/>
  <c r="H1183" i="5" s="1"/>
  <c r="A1183" i="6" s="1"/>
  <c r="F1185" i="5"/>
  <c r="H1185" i="5" s="1"/>
  <c r="A1185" i="6" s="1"/>
  <c r="F1187" i="5"/>
  <c r="H1187" i="5" s="1"/>
  <c r="A1187" i="6" s="1"/>
  <c r="F1189" i="5"/>
  <c r="H1189" i="5" s="1"/>
  <c r="A1189" i="6" s="1"/>
  <c r="F1191" i="5"/>
  <c r="H1191" i="5" s="1"/>
  <c r="A1191" i="6" s="1"/>
  <c r="F1193" i="5"/>
  <c r="H1193" i="5" s="1"/>
  <c r="A1193" i="6" s="1"/>
  <c r="F1195" i="5"/>
  <c r="H1195" i="5" s="1"/>
  <c r="A1195" i="6" s="1"/>
  <c r="F1197" i="5"/>
  <c r="H1197" i="5" s="1"/>
  <c r="A1197" i="6" s="1"/>
  <c r="F1199" i="5"/>
  <c r="H1199" i="5" s="1"/>
  <c r="A1199" i="6" s="1"/>
  <c r="F1201" i="5"/>
  <c r="H1201" i="5" s="1"/>
  <c r="A1201" i="6" s="1"/>
  <c r="F1203" i="5"/>
  <c r="H1203" i="5" s="1"/>
  <c r="A1203" i="6" s="1"/>
  <c r="F1205" i="5"/>
  <c r="H1205" i="5" s="1"/>
  <c r="A1205" i="6" s="1"/>
  <c r="F1207" i="5"/>
  <c r="H1207" i="5" s="1"/>
  <c r="A1207" i="6" s="1"/>
  <c r="F1209" i="5"/>
  <c r="H1209" i="5" s="1"/>
  <c r="A1209" i="6" s="1"/>
  <c r="F1211" i="5"/>
  <c r="H1211" i="5" s="1"/>
  <c r="A1211" i="6" s="1"/>
  <c r="F1213" i="5"/>
  <c r="H1213" i="5" s="1"/>
  <c r="A1213" i="6" s="1"/>
  <c r="F1215" i="5"/>
  <c r="H1215" i="5" s="1"/>
  <c r="A1215" i="6" s="1"/>
  <c r="F1217" i="5"/>
  <c r="H1217" i="5" s="1"/>
  <c r="A1217" i="6" s="1"/>
  <c r="F1219" i="5"/>
  <c r="H1219" i="5" s="1"/>
  <c r="A1219" i="6" s="1"/>
  <c r="F1221" i="5"/>
  <c r="H1221" i="5" s="1"/>
  <c r="A1221" i="6" s="1"/>
  <c r="F1223" i="5"/>
  <c r="H1223" i="5" s="1"/>
  <c r="A1223" i="6" s="1"/>
  <c r="F1225" i="5"/>
  <c r="H1225" i="5" s="1"/>
  <c r="A1225" i="6" s="1"/>
  <c r="F1227" i="5"/>
  <c r="H1227" i="5" s="1"/>
  <c r="A1227" i="6" s="1"/>
  <c r="F1229" i="5"/>
  <c r="H1229" i="5" s="1"/>
  <c r="A1229" i="6" s="1"/>
  <c r="F1231" i="5"/>
  <c r="H1231" i="5" s="1"/>
  <c r="A1231" i="6" s="1"/>
  <c r="F1233" i="5"/>
  <c r="H1233" i="5" s="1"/>
  <c r="A1233" i="6" s="1"/>
  <c r="F1235" i="5"/>
  <c r="H1235" i="5" s="1"/>
  <c r="A1235" i="6" s="1"/>
  <c r="F1237" i="5"/>
  <c r="H1237" i="5" s="1"/>
  <c r="A1237" i="6" s="1"/>
  <c r="F1239" i="5"/>
  <c r="H1239" i="5" s="1"/>
  <c r="A1239" i="6" s="1"/>
  <c r="F1241" i="5"/>
  <c r="H1241" i="5" s="1"/>
  <c r="A1241" i="6" s="1"/>
  <c r="F1243" i="5"/>
  <c r="H1243" i="5" s="1"/>
  <c r="A1243" i="6" s="1"/>
  <c r="F1245" i="5"/>
  <c r="H1245" i="5" s="1"/>
  <c r="A1245" i="6" s="1"/>
  <c r="F1247" i="5"/>
  <c r="H1247" i="5" s="1"/>
  <c r="A1247" i="6" s="1"/>
  <c r="F1249" i="5"/>
  <c r="H1249" i="5" s="1"/>
  <c r="A1249" i="6" s="1"/>
  <c r="F1251" i="5"/>
  <c r="H1251" i="5" s="1"/>
  <c r="A1251" i="6" s="1"/>
  <c r="F1253" i="5"/>
  <c r="H1253" i="5" s="1"/>
  <c r="A1253" i="6" s="1"/>
  <c r="F1255" i="5"/>
  <c r="H1255" i="5" s="1"/>
  <c r="A1255" i="6" s="1"/>
  <c r="F1257" i="5"/>
  <c r="H1257" i="5" s="1"/>
  <c r="A1257" i="6" s="1"/>
  <c r="F1259" i="5"/>
  <c r="H1259" i="5" s="1"/>
  <c r="A1259" i="6" s="1"/>
  <c r="F1261" i="5"/>
  <c r="H1261" i="5" s="1"/>
  <c r="A1261" i="6" s="1"/>
  <c r="F1263" i="5"/>
  <c r="H1263" i="5" s="1"/>
  <c r="A1263" i="6" s="1"/>
  <c r="F1265" i="5"/>
  <c r="H1265" i="5" s="1"/>
  <c r="A1265" i="6" s="1"/>
  <c r="F1267" i="5"/>
  <c r="H1267" i="5" s="1"/>
  <c r="A1267" i="6" s="1"/>
  <c r="F1269" i="5"/>
  <c r="H1269" i="5" s="1"/>
  <c r="A1269" i="6" s="1"/>
  <c r="F1271" i="5"/>
  <c r="H1271" i="5" s="1"/>
  <c r="A1271" i="6" s="1"/>
  <c r="F1281" i="5"/>
  <c r="H1281" i="5" s="1"/>
  <c r="A1281" i="6" s="1"/>
  <c r="F1283" i="5"/>
  <c r="H1283" i="5" s="1"/>
  <c r="A1283" i="6" s="1"/>
  <c r="F1285" i="5"/>
  <c r="H1285" i="5" s="1"/>
  <c r="A1285" i="6" s="1"/>
  <c r="F1287" i="5"/>
  <c r="H1287" i="5" s="1"/>
  <c r="A1287" i="6" s="1"/>
  <c r="F1289" i="5"/>
  <c r="H1289" i="5" s="1"/>
  <c r="A1289" i="6" s="1"/>
  <c r="F1291" i="5"/>
  <c r="H1291" i="5" s="1"/>
  <c r="A1291" i="6" s="1"/>
  <c r="F1293" i="5"/>
  <c r="H1293" i="5" s="1"/>
  <c r="A1293" i="6" s="1"/>
  <c r="F1295" i="5"/>
  <c r="H1295" i="5" s="1"/>
  <c r="A1295" i="6" s="1"/>
  <c r="F1297" i="5"/>
  <c r="H1297" i="5" s="1"/>
  <c r="A1297" i="6" s="1"/>
  <c r="F1299" i="5"/>
  <c r="H1299" i="5" s="1"/>
  <c r="A1299" i="6" s="1"/>
  <c r="F1301" i="5"/>
  <c r="H1301" i="5" s="1"/>
  <c r="A1301" i="6" s="1"/>
  <c r="F1303" i="5"/>
  <c r="H1303" i="5" s="1"/>
  <c r="A1303" i="6" s="1"/>
  <c r="F1305" i="5"/>
  <c r="H1305" i="5" s="1"/>
  <c r="A1305" i="6" s="1"/>
  <c r="F1307" i="5"/>
  <c r="H1307" i="5" s="1"/>
  <c r="A1307" i="6" s="1"/>
  <c r="F1309" i="5"/>
  <c r="H1309" i="5" s="1"/>
  <c r="A1309" i="6" s="1"/>
  <c r="F1311" i="5"/>
  <c r="H1311" i="5" s="1"/>
  <c r="A1311" i="6" s="1"/>
  <c r="F1313" i="5"/>
  <c r="H1313" i="5" s="1"/>
  <c r="A1313" i="6" s="1"/>
  <c r="F1315" i="5"/>
  <c r="H1315" i="5" s="1"/>
  <c r="A1315" i="6" s="1"/>
  <c r="F1317" i="5"/>
  <c r="H1317" i="5" s="1"/>
  <c r="A1317" i="6" s="1"/>
  <c r="F1319" i="5"/>
  <c r="H1319" i="5" s="1"/>
  <c r="A1319" i="6" s="1"/>
  <c r="F1321" i="5"/>
  <c r="H1321" i="5" s="1"/>
  <c r="A1321" i="6" s="1"/>
  <c r="F1323" i="5"/>
  <c r="H1323" i="5" s="1"/>
  <c r="A1323" i="6" s="1"/>
  <c r="F1325" i="5"/>
  <c r="H1325" i="5" s="1"/>
  <c r="A1325" i="6" s="1"/>
  <c r="F1327" i="5"/>
  <c r="H1327" i="5" s="1"/>
  <c r="A1327" i="6" s="1"/>
  <c r="F1329" i="5"/>
  <c r="H1329" i="5" s="1"/>
  <c r="A1329" i="6" s="1"/>
  <c r="F1331" i="5"/>
  <c r="H1331" i="5" s="1"/>
  <c r="A1331" i="6" s="1"/>
  <c r="F1333" i="5"/>
  <c r="H1333" i="5" s="1"/>
  <c r="A1333" i="6" s="1"/>
  <c r="F1335" i="5"/>
  <c r="H1335" i="5" s="1"/>
  <c r="A1335" i="6" s="1"/>
  <c r="F1337" i="5"/>
  <c r="H1337" i="5" s="1"/>
  <c r="A1337" i="6" s="1"/>
  <c r="F1339" i="5"/>
  <c r="H1339" i="5" s="1"/>
  <c r="A1339" i="6" s="1"/>
  <c r="F1341" i="5"/>
  <c r="H1341" i="5" s="1"/>
  <c r="A1341" i="6" s="1"/>
  <c r="F1343" i="5"/>
  <c r="H1343" i="5" s="1"/>
  <c r="A1343" i="6" s="1"/>
  <c r="F1345" i="5"/>
  <c r="H1345" i="5" s="1"/>
  <c r="A1345" i="6" s="1"/>
  <c r="F1347" i="5"/>
  <c r="H1347" i="5" s="1"/>
  <c r="A1347" i="6" s="1"/>
  <c r="F1349" i="5"/>
  <c r="H1349" i="5" s="1"/>
  <c r="A1349" i="6" s="1"/>
  <c r="F1351" i="5"/>
  <c r="H1351" i="5" s="1"/>
  <c r="A1351" i="6" s="1"/>
  <c r="F1353" i="5"/>
  <c r="H1353" i="5" s="1"/>
  <c r="A1353" i="6" s="1"/>
  <c r="F1355" i="5"/>
  <c r="H1355" i="5" s="1"/>
  <c r="A1355" i="6" s="1"/>
  <c r="F1357" i="5"/>
  <c r="H1357" i="5" s="1"/>
  <c r="A1357" i="6" s="1"/>
  <c r="F1359" i="5"/>
  <c r="H1359" i="5" s="1"/>
  <c r="A1359" i="6" s="1"/>
  <c r="F1361" i="5"/>
  <c r="H1361" i="5" s="1"/>
  <c r="A1361" i="6" s="1"/>
  <c r="F1363" i="5"/>
  <c r="H1363" i="5" s="1"/>
  <c r="A1363" i="6" s="1"/>
  <c r="F1365" i="5"/>
  <c r="H1365" i="5" s="1"/>
  <c r="A1365" i="6" s="1"/>
  <c r="F1367" i="5"/>
  <c r="H1367" i="5" s="1"/>
  <c r="A1367" i="6" s="1"/>
  <c r="F1369" i="5"/>
  <c r="H1369" i="5" s="1"/>
  <c r="A1369" i="6" s="1"/>
  <c r="F1371" i="5"/>
  <c r="H1371" i="5" s="1"/>
  <c r="A1371" i="6" s="1"/>
  <c r="F1373" i="5"/>
  <c r="H1373" i="5" s="1"/>
  <c r="A1373" i="6" s="1"/>
  <c r="F1375" i="5"/>
  <c r="H1375" i="5" s="1"/>
  <c r="A1375" i="6" s="1"/>
  <c r="F1377" i="5"/>
  <c r="H1377" i="5" s="1"/>
  <c r="A1377" i="6" s="1"/>
  <c r="F1379" i="5"/>
  <c r="H1379" i="5" s="1"/>
  <c r="A1379" i="6" s="1"/>
  <c r="F1381" i="5"/>
  <c r="H1381" i="5" s="1"/>
  <c r="A1381" i="6" s="1"/>
  <c r="F1383" i="5"/>
  <c r="H1383" i="5" s="1"/>
  <c r="A1383" i="6" s="1"/>
  <c r="F1385" i="5"/>
  <c r="H1385" i="5" s="1"/>
  <c r="A1385" i="6" s="1"/>
  <c r="F1387" i="5"/>
  <c r="H1387" i="5" s="1"/>
  <c r="A1387" i="6" s="1"/>
  <c r="F1389" i="5"/>
  <c r="H1389" i="5" s="1"/>
  <c r="A1389" i="6" s="1"/>
  <c r="F1391" i="5"/>
  <c r="H1391" i="5" s="1"/>
  <c r="A1391" i="6" s="1"/>
  <c r="F1393" i="5"/>
  <c r="H1393" i="5" s="1"/>
  <c r="A1393" i="6" s="1"/>
  <c r="F1395" i="5"/>
  <c r="H1395" i="5" s="1"/>
  <c r="A1395" i="6" s="1"/>
  <c r="F1397" i="5"/>
  <c r="H1397" i="5" s="1"/>
  <c r="A1397" i="6" s="1"/>
  <c r="F1399" i="5"/>
  <c r="H1399" i="5" s="1"/>
  <c r="A1399" i="6" s="1"/>
  <c r="F1401" i="5"/>
  <c r="H1401" i="5" s="1"/>
  <c r="A1401" i="6" s="1"/>
  <c r="F1403" i="5"/>
  <c r="H1403" i="5" s="1"/>
  <c r="A1403" i="6" s="1"/>
  <c r="F1405" i="5"/>
  <c r="H1405" i="5" s="1"/>
  <c r="A1405" i="6" s="1"/>
  <c r="F1407" i="5"/>
  <c r="H1407" i="5" s="1"/>
  <c r="A1407" i="6" s="1"/>
  <c r="F1409" i="5"/>
  <c r="H1409" i="5" s="1"/>
  <c r="A1409" i="6" s="1"/>
  <c r="F1411" i="5"/>
  <c r="H1411" i="5" s="1"/>
  <c r="A1411" i="6" s="1"/>
  <c r="F1413" i="5"/>
  <c r="H1413" i="5" s="1"/>
  <c r="A1413" i="6" s="1"/>
  <c r="F1415" i="5"/>
  <c r="H1415" i="5" s="1"/>
  <c r="A1415" i="6" s="1"/>
  <c r="F1417" i="5"/>
  <c r="H1417" i="5" s="1"/>
  <c r="A1417" i="6" s="1"/>
  <c r="F1419" i="5"/>
  <c r="H1419" i="5" s="1"/>
  <c r="A1419" i="6" s="1"/>
  <c r="F1421" i="5"/>
  <c r="H1421" i="5" s="1"/>
  <c r="A1421" i="6" s="1"/>
  <c r="F1423" i="5"/>
  <c r="H1423" i="5" s="1"/>
  <c r="A1423" i="6" s="1"/>
  <c r="F1425" i="5"/>
  <c r="H1425" i="5" s="1"/>
  <c r="A1425" i="6" s="1"/>
  <c r="F1427" i="5"/>
  <c r="H1427" i="5" s="1"/>
  <c r="A1427" i="6" s="1"/>
  <c r="F1429" i="5"/>
  <c r="H1429" i="5" s="1"/>
  <c r="A1429" i="6" s="1"/>
  <c r="F1431" i="5"/>
  <c r="H1431" i="5" s="1"/>
  <c r="A1431" i="6" s="1"/>
  <c r="F1433" i="5"/>
  <c r="H1433" i="5" s="1"/>
  <c r="A1433" i="6" s="1"/>
  <c r="F1435" i="5"/>
  <c r="H1435" i="5" s="1"/>
  <c r="A1435" i="6" s="1"/>
  <c r="F1437" i="5"/>
  <c r="H1437" i="5" s="1"/>
  <c r="A1437" i="6" s="1"/>
  <c r="F1439" i="5"/>
  <c r="H1439" i="5" s="1"/>
  <c r="A1439" i="6" s="1"/>
  <c r="F1441" i="5"/>
  <c r="H1441" i="5" s="1"/>
  <c r="A1441" i="6" s="1"/>
  <c r="F6584" i="5"/>
  <c r="H6584" i="5" s="1"/>
  <c r="A6584" i="6" s="1"/>
  <c r="F6586" i="5"/>
  <c r="H6586" i="5" s="1"/>
  <c r="A6586" i="6" s="1"/>
  <c r="F6588" i="5"/>
  <c r="H6588" i="5" s="1"/>
  <c r="A6588" i="6" s="1"/>
  <c r="F6590" i="5"/>
  <c r="H6590" i="5" s="1"/>
  <c r="A6590" i="6" s="1"/>
  <c r="F6592" i="5"/>
  <c r="H6592" i="5" s="1"/>
  <c r="A6592" i="6" s="1"/>
  <c r="F6594" i="5"/>
  <c r="H6594" i="5" s="1"/>
  <c r="A6594" i="6" s="1"/>
  <c r="F6596" i="5"/>
  <c r="H6596" i="5" s="1"/>
  <c r="A6596" i="6" s="1"/>
  <c r="F6598" i="5"/>
  <c r="H6598" i="5" s="1"/>
  <c r="A6598" i="6" s="1"/>
  <c r="F6600" i="5"/>
  <c r="H6600" i="5" s="1"/>
  <c r="A6600" i="6" s="1"/>
  <c r="F6602" i="5"/>
  <c r="H6602" i="5" s="1"/>
  <c r="A6602" i="6" s="1"/>
  <c r="F6604" i="5"/>
  <c r="H6604" i="5" s="1"/>
  <c r="A6604" i="6" s="1"/>
  <c r="F6606" i="5"/>
  <c r="H6606" i="5" s="1"/>
  <c r="A6606" i="6" s="1"/>
  <c r="F6608" i="5"/>
  <c r="H6608" i="5" s="1"/>
  <c r="A6608" i="6" s="1"/>
  <c r="F6610" i="5"/>
  <c r="H6610" i="5" s="1"/>
  <c r="A6610" i="6" s="1"/>
  <c r="F6612" i="5"/>
  <c r="H6612" i="5" s="1"/>
  <c r="A6612" i="6" s="1"/>
  <c r="F6614" i="5"/>
  <c r="H6614" i="5" s="1"/>
  <c r="A6614" i="6" s="1"/>
  <c r="F6616" i="5"/>
  <c r="H6616" i="5" s="1"/>
  <c r="A6616" i="6" s="1"/>
  <c r="F6618" i="5"/>
  <c r="H6618" i="5" s="1"/>
  <c r="A6618" i="6" s="1"/>
  <c r="F6620" i="5"/>
  <c r="H6620" i="5" s="1"/>
  <c r="A6620" i="6" s="1"/>
  <c r="F6622" i="5"/>
  <c r="H6622" i="5" s="1"/>
  <c r="A6622" i="6" s="1"/>
  <c r="F6624" i="5"/>
  <c r="H6624" i="5" s="1"/>
  <c r="A6624" i="6" s="1"/>
  <c r="F6626" i="5"/>
  <c r="H6626" i="5" s="1"/>
  <c r="A6626" i="6" s="1"/>
  <c r="F6628" i="5"/>
  <c r="H6628" i="5" s="1"/>
  <c r="A6628" i="6" s="1"/>
  <c r="F6630" i="5"/>
  <c r="H6630" i="5" s="1"/>
  <c r="A6630" i="6" s="1"/>
  <c r="F6632" i="5"/>
  <c r="H6632" i="5" s="1"/>
  <c r="A6632" i="6" s="1"/>
  <c r="F6634" i="5"/>
  <c r="H6634" i="5" s="1"/>
  <c r="A6634" i="6" s="1"/>
  <c r="F6636" i="5"/>
  <c r="H6636" i="5" s="1"/>
  <c r="A6636" i="6" s="1"/>
  <c r="F6638" i="5"/>
  <c r="H6638" i="5" s="1"/>
  <c r="A6638" i="6" s="1"/>
  <c r="F6640" i="5"/>
  <c r="H6640" i="5" s="1"/>
  <c r="A6640" i="6" s="1"/>
  <c r="F6642" i="5"/>
  <c r="H6642" i="5" s="1"/>
  <c r="A6642" i="6" s="1"/>
  <c r="F6644" i="5"/>
  <c r="H6644" i="5" s="1"/>
  <c r="A6644" i="6" s="1"/>
  <c r="F6646" i="5"/>
  <c r="H6646" i="5" s="1"/>
  <c r="A6646" i="6" s="1"/>
  <c r="F6648" i="5"/>
  <c r="H6648" i="5" s="1"/>
  <c r="A6648" i="6" s="1"/>
  <c r="F6650" i="5"/>
  <c r="H6650" i="5" s="1"/>
  <c r="A6650" i="6" s="1"/>
  <c r="F6652" i="5"/>
  <c r="H6652" i="5" s="1"/>
  <c r="A6652" i="6" s="1"/>
  <c r="F6654" i="5"/>
  <c r="H6654" i="5" s="1"/>
  <c r="A6654" i="6" s="1"/>
  <c r="F6656" i="5"/>
  <c r="H6656" i="5" s="1"/>
  <c r="A6656" i="6" s="1"/>
  <c r="F6658" i="5"/>
  <c r="H6658" i="5" s="1"/>
  <c r="A6658" i="6" s="1"/>
  <c r="F6660" i="5"/>
  <c r="H6660" i="5" s="1"/>
  <c r="A6660" i="6" s="1"/>
  <c r="F6662" i="5"/>
  <c r="H6662" i="5" s="1"/>
  <c r="A6662" i="6" s="1"/>
  <c r="F6664" i="5"/>
  <c r="H6664" i="5" s="1"/>
  <c r="A6664" i="6" s="1"/>
  <c r="F6666" i="5"/>
  <c r="H6666" i="5" s="1"/>
  <c r="A6666" i="6" s="1"/>
  <c r="F6668" i="5"/>
  <c r="H6668" i="5" s="1"/>
  <c r="A6668" i="6" s="1"/>
  <c r="F6670" i="5"/>
  <c r="H6670" i="5" s="1"/>
  <c r="A6670" i="6" s="1"/>
  <c r="F6672" i="5"/>
  <c r="H6672" i="5" s="1"/>
  <c r="A6672" i="6" s="1"/>
  <c r="F6674" i="5"/>
  <c r="H6674" i="5" s="1"/>
  <c r="A6674" i="6" s="1"/>
  <c r="F6676" i="5"/>
  <c r="H6676" i="5" s="1"/>
  <c r="A6676" i="6" s="1"/>
  <c r="F6678" i="5"/>
  <c r="H6678" i="5" s="1"/>
  <c r="A6678" i="6" s="1"/>
  <c r="F6680" i="5"/>
  <c r="H6680" i="5" s="1"/>
  <c r="A6680" i="6" s="1"/>
  <c r="F6682" i="5"/>
  <c r="H6682" i="5" s="1"/>
  <c r="A6682" i="6" s="1"/>
  <c r="F6684" i="5"/>
  <c r="H6684" i="5" s="1"/>
  <c r="A6684" i="6" s="1"/>
  <c r="F6686" i="5"/>
  <c r="H6686" i="5" s="1"/>
  <c r="A6686" i="6" s="1"/>
  <c r="F6688" i="5"/>
  <c r="H6688" i="5" s="1"/>
  <c r="A6688" i="6" s="1"/>
  <c r="F6690" i="5"/>
  <c r="H6690" i="5" s="1"/>
  <c r="A6690" i="6" s="1"/>
  <c r="F6692" i="5"/>
  <c r="H6692" i="5" s="1"/>
  <c r="A6692" i="6" s="1"/>
  <c r="F6694" i="5"/>
  <c r="H6694" i="5" s="1"/>
  <c r="A6694" i="6" s="1"/>
  <c r="F6696" i="5"/>
  <c r="H6696" i="5" s="1"/>
  <c r="A6696" i="6" s="1"/>
  <c r="F6698" i="5"/>
  <c r="H6698" i="5" s="1"/>
  <c r="A6698" i="6" s="1"/>
  <c r="F6700" i="5"/>
  <c r="H6700" i="5" s="1"/>
  <c r="A6700" i="6" s="1"/>
  <c r="F6702" i="5"/>
  <c r="H6702" i="5" s="1"/>
  <c r="A6702" i="6" s="1"/>
  <c r="F6704" i="5"/>
  <c r="H6704" i="5" s="1"/>
  <c r="A6704" i="6" s="1"/>
  <c r="F6706" i="5"/>
  <c r="H6706" i="5" s="1"/>
  <c r="A6706" i="6" s="1"/>
  <c r="F6714" i="5"/>
  <c r="H6714" i="5" s="1"/>
  <c r="A6714" i="6" s="1"/>
  <c r="F6716" i="5"/>
  <c r="H6716" i="5" s="1"/>
  <c r="A6716" i="6" s="1"/>
  <c r="F6718" i="5"/>
  <c r="H6718" i="5" s="1"/>
  <c r="A6718" i="6" s="1"/>
  <c r="F6720" i="5"/>
  <c r="H6720" i="5" s="1"/>
  <c r="A6720" i="6" s="1"/>
  <c r="F6722" i="5"/>
  <c r="H6722" i="5" s="1"/>
  <c r="A6722" i="6" s="1"/>
  <c r="F6724" i="5"/>
  <c r="H6724" i="5" s="1"/>
  <c r="A6724" i="6" s="1"/>
  <c r="F6726" i="5"/>
  <c r="H6726" i="5" s="1"/>
  <c r="A6726" i="6" s="1"/>
  <c r="F6728" i="5"/>
  <c r="H6728" i="5" s="1"/>
  <c r="A6728" i="6" s="1"/>
  <c r="F6730" i="5"/>
  <c r="H6730" i="5" s="1"/>
  <c r="A6730" i="6" s="1"/>
  <c r="F6732" i="5"/>
  <c r="H6732" i="5" s="1"/>
  <c r="A6732" i="6" s="1"/>
  <c r="F6734" i="5"/>
  <c r="H6734" i="5" s="1"/>
  <c r="A6734" i="6" s="1"/>
  <c r="F6736" i="5"/>
  <c r="H6736" i="5" s="1"/>
  <c r="A6736" i="6" s="1"/>
  <c r="F6738" i="5"/>
  <c r="H6738" i="5" s="1"/>
  <c r="A6738" i="6" s="1"/>
  <c r="F6740" i="5"/>
  <c r="H6740" i="5" s="1"/>
  <c r="A6740" i="6" s="1"/>
  <c r="F6742" i="5"/>
  <c r="H6742" i="5" s="1"/>
  <c r="A6742" i="6" s="1"/>
  <c r="F6744" i="5"/>
  <c r="H6744" i="5" s="1"/>
  <c r="A6744" i="6" s="1"/>
  <c r="F6746" i="5"/>
  <c r="H6746" i="5" s="1"/>
  <c r="A6746" i="6" s="1"/>
  <c r="F6748" i="5"/>
  <c r="H6748" i="5" s="1"/>
  <c r="A6748" i="6" s="1"/>
  <c r="F6750" i="5"/>
  <c r="H6750" i="5" s="1"/>
  <c r="A6750" i="6" s="1"/>
  <c r="F6752" i="5"/>
  <c r="H6752" i="5" s="1"/>
  <c r="A6752" i="6" s="1"/>
  <c r="F6754" i="5"/>
  <c r="H6754" i="5" s="1"/>
  <c r="A6754" i="6" s="1"/>
  <c r="F6756" i="5"/>
  <c r="H6756" i="5" s="1"/>
  <c r="A6756" i="6" s="1"/>
  <c r="F6758" i="5"/>
  <c r="H6758" i="5" s="1"/>
  <c r="A6758" i="6" s="1"/>
  <c r="F6760" i="5"/>
  <c r="H6760" i="5" s="1"/>
  <c r="A6760" i="6" s="1"/>
  <c r="F6762" i="5"/>
  <c r="H6762" i="5" s="1"/>
  <c r="A6762" i="6" s="1"/>
  <c r="F6764" i="5"/>
  <c r="H6764" i="5" s="1"/>
  <c r="A6764" i="6" s="1"/>
  <c r="F6766" i="5"/>
  <c r="H6766" i="5" s="1"/>
  <c r="A6766" i="6" s="1"/>
  <c r="F6768" i="5"/>
  <c r="H6768" i="5" s="1"/>
  <c r="A6768" i="6" s="1"/>
  <c r="F6770" i="5"/>
  <c r="H6770" i="5" s="1"/>
  <c r="A6770" i="6" s="1"/>
  <c r="F6772" i="5"/>
  <c r="H6772" i="5" s="1"/>
  <c r="A6772" i="6" s="1"/>
  <c r="F6774" i="5"/>
  <c r="H6774" i="5" s="1"/>
  <c r="A6774" i="6" s="1"/>
  <c r="F6776" i="5"/>
  <c r="H6776" i="5" s="1"/>
  <c r="A6776" i="6" s="1"/>
  <c r="F6778" i="5"/>
  <c r="H6778" i="5" s="1"/>
  <c r="A6778" i="6" s="1"/>
  <c r="F6780" i="5"/>
  <c r="H6780" i="5" s="1"/>
  <c r="A6780" i="6" s="1"/>
  <c r="F6782" i="5"/>
  <c r="H6782" i="5" s="1"/>
  <c r="A6782" i="6" s="1"/>
  <c r="F6784" i="5"/>
  <c r="H6784" i="5" s="1"/>
  <c r="A6784" i="6" s="1"/>
  <c r="F6786" i="5"/>
  <c r="H6786" i="5" s="1"/>
  <c r="A6786" i="6" s="1"/>
  <c r="F6788" i="5"/>
  <c r="H6788" i="5" s="1"/>
  <c r="A6788" i="6" s="1"/>
  <c r="F6790" i="5"/>
  <c r="H6790" i="5" s="1"/>
  <c r="A6790" i="6" s="1"/>
  <c r="F6792" i="5"/>
  <c r="H6792" i="5" s="1"/>
  <c r="A6792" i="6" s="1"/>
  <c r="F6794" i="5"/>
  <c r="H6794" i="5" s="1"/>
  <c r="A6794" i="6" s="1"/>
  <c r="F6796" i="5"/>
  <c r="H6796" i="5" s="1"/>
  <c r="A6796" i="6" s="1"/>
  <c r="F6798" i="5"/>
  <c r="H6798" i="5" s="1"/>
  <c r="A6798" i="6" s="1"/>
  <c r="F6800" i="5"/>
  <c r="H6800" i="5" s="1"/>
  <c r="A6800" i="6" s="1"/>
  <c r="F6802" i="5"/>
  <c r="H6802" i="5" s="1"/>
  <c r="A6802" i="6" s="1"/>
  <c r="F6804" i="5"/>
  <c r="H6804" i="5" s="1"/>
  <c r="A6804" i="6" s="1"/>
  <c r="F6808" i="5"/>
  <c r="H6808" i="5" s="1"/>
  <c r="A6808" i="6" s="1"/>
  <c r="F6810" i="5"/>
  <c r="H6810" i="5" s="1"/>
  <c r="A6810" i="6" s="1"/>
  <c r="F6812" i="5"/>
  <c r="H6812" i="5" s="1"/>
  <c r="A6812" i="6" s="1"/>
  <c r="F6814" i="5"/>
  <c r="H6814" i="5" s="1"/>
  <c r="A6814" i="6" s="1"/>
  <c r="F6816" i="5"/>
  <c r="H6816" i="5" s="1"/>
  <c r="A6816" i="6" s="1"/>
  <c r="F6818" i="5"/>
  <c r="H6818" i="5" s="1"/>
  <c r="A6818" i="6" s="1"/>
  <c r="F6820" i="5"/>
  <c r="H6820" i="5" s="1"/>
  <c r="A6820" i="6" s="1"/>
  <c r="F6822" i="5"/>
  <c r="H6822" i="5" s="1"/>
  <c r="A6822" i="6" s="1"/>
  <c r="F6824" i="5"/>
  <c r="H6824" i="5" s="1"/>
  <c r="A6824" i="6" s="1"/>
  <c r="F6826" i="5"/>
  <c r="H6826" i="5" s="1"/>
  <c r="A6826" i="6" s="1"/>
  <c r="F6828" i="5"/>
  <c r="H6828" i="5" s="1"/>
  <c r="A6828" i="6" s="1"/>
  <c r="F6830" i="5"/>
  <c r="H6830" i="5" s="1"/>
  <c r="A6830" i="6" s="1"/>
  <c r="F6832" i="5"/>
  <c r="H6832" i="5" s="1"/>
  <c r="A6832" i="6" s="1"/>
  <c r="F6834" i="5"/>
  <c r="H6834" i="5" s="1"/>
  <c r="A6834" i="6" s="1"/>
  <c r="F6836" i="5"/>
  <c r="H6836" i="5" s="1"/>
  <c r="A6836" i="6" s="1"/>
  <c r="F6838" i="5"/>
  <c r="H6838" i="5" s="1"/>
  <c r="A6838" i="6" s="1"/>
  <c r="F6840" i="5"/>
  <c r="H6840" i="5" s="1"/>
  <c r="A6840" i="6" s="1"/>
  <c r="F6842" i="5"/>
  <c r="H6842" i="5" s="1"/>
  <c r="A6842" i="6" s="1"/>
  <c r="F6844" i="5"/>
  <c r="H6844" i="5" s="1"/>
  <c r="A6844" i="6" s="1"/>
  <c r="F6846" i="5"/>
  <c r="H6846" i="5" s="1"/>
  <c r="A6846" i="6" s="1"/>
  <c r="F6848" i="5"/>
  <c r="H6848" i="5" s="1"/>
  <c r="A6848" i="6" s="1"/>
  <c r="F6850" i="5"/>
  <c r="H6850" i="5" s="1"/>
  <c r="A6850" i="6" s="1"/>
  <c r="F6852" i="5"/>
  <c r="H6852" i="5" s="1"/>
  <c r="A6852" i="6" s="1"/>
  <c r="F6856" i="5"/>
  <c r="H6856" i="5" s="1"/>
  <c r="A6856" i="6" s="1"/>
  <c r="F6858" i="5"/>
  <c r="H6858" i="5" s="1"/>
  <c r="A6858" i="6" s="1"/>
  <c r="F6860" i="5"/>
  <c r="H6860" i="5" s="1"/>
  <c r="A6860" i="6" s="1"/>
  <c r="F6862" i="5"/>
  <c r="H6862" i="5" s="1"/>
  <c r="A6862" i="6" s="1"/>
  <c r="F6864" i="5"/>
  <c r="H6864" i="5" s="1"/>
  <c r="A6864" i="6" s="1"/>
  <c r="F6884" i="5"/>
  <c r="H6884" i="5" s="1"/>
  <c r="A6884" i="6" s="1"/>
  <c r="F6886" i="5"/>
  <c r="H6886" i="5" s="1"/>
  <c r="A6886" i="6" s="1"/>
  <c r="F6888" i="5"/>
  <c r="H6888" i="5" s="1"/>
  <c r="A6888" i="6" s="1"/>
  <c r="F6890" i="5"/>
  <c r="H6890" i="5" s="1"/>
  <c r="A6890" i="6" s="1"/>
  <c r="F6892" i="5"/>
  <c r="H6892" i="5" s="1"/>
  <c r="A6892" i="6" s="1"/>
  <c r="F6894" i="5"/>
  <c r="H6894" i="5" s="1"/>
  <c r="A6894" i="6" s="1"/>
  <c r="F6896" i="5"/>
  <c r="H6896" i="5" s="1"/>
  <c r="A6896" i="6" s="1"/>
  <c r="F6898" i="5"/>
  <c r="H6898" i="5" s="1"/>
  <c r="A6898" i="6" s="1"/>
  <c r="F6900" i="5"/>
  <c r="H6900" i="5" s="1"/>
  <c r="A6900" i="6" s="1"/>
  <c r="F6902" i="5"/>
  <c r="H6902" i="5" s="1"/>
  <c r="A6902" i="6" s="1"/>
  <c r="F6904" i="5"/>
  <c r="H6904" i="5" s="1"/>
  <c r="A6904" i="6" s="1"/>
  <c r="F6906" i="5"/>
  <c r="H6906" i="5" s="1"/>
  <c r="A6906" i="6" s="1"/>
  <c r="F6908" i="5"/>
  <c r="H6908" i="5" s="1"/>
  <c r="A6908" i="6" s="1"/>
  <c r="F6910" i="5"/>
  <c r="H6910" i="5" s="1"/>
  <c r="A6910" i="6" s="1"/>
  <c r="F6912" i="5"/>
  <c r="H6912" i="5" s="1"/>
  <c r="A6912" i="6" s="1"/>
  <c r="F6914" i="5"/>
  <c r="H6914" i="5" s="1"/>
  <c r="A6914" i="6" s="1"/>
  <c r="F6916" i="5"/>
  <c r="H6916" i="5" s="1"/>
  <c r="A6916" i="6" s="1"/>
  <c r="F6918" i="5"/>
  <c r="H6918" i="5" s="1"/>
  <c r="A6918" i="6" s="1"/>
  <c r="F6920" i="5"/>
  <c r="H6920" i="5" s="1"/>
  <c r="A6920" i="6" s="1"/>
  <c r="F6922" i="5"/>
  <c r="H6922" i="5" s="1"/>
  <c r="A6922" i="6" s="1"/>
  <c r="F6924" i="5"/>
  <c r="H6924" i="5" s="1"/>
  <c r="A6924" i="6" s="1"/>
  <c r="F6926" i="5"/>
  <c r="H6926" i="5" s="1"/>
  <c r="A6926" i="6" s="1"/>
  <c r="F6928" i="5"/>
  <c r="H6928" i="5" s="1"/>
  <c r="A6928" i="6" s="1"/>
  <c r="F6930" i="5"/>
  <c r="H6930" i="5" s="1"/>
  <c r="A6930" i="6" s="1"/>
  <c r="F6932" i="5"/>
  <c r="H6932" i="5" s="1"/>
  <c r="A6932" i="6" s="1"/>
  <c r="F6934" i="5"/>
  <c r="H6934" i="5" s="1"/>
  <c r="A6934" i="6" s="1"/>
  <c r="F6936" i="5"/>
  <c r="H6936" i="5" s="1"/>
  <c r="A6936" i="6" s="1"/>
  <c r="F6944" i="5"/>
  <c r="H6944" i="5" s="1"/>
  <c r="A6944" i="6" s="1"/>
  <c r="F6946" i="5"/>
  <c r="H6946" i="5" s="1"/>
  <c r="A6946" i="6" s="1"/>
  <c r="F6954" i="5"/>
  <c r="H6954" i="5" s="1"/>
  <c r="A6954" i="6" s="1"/>
  <c r="F6956" i="5"/>
  <c r="H6956" i="5" s="1"/>
  <c r="A6956" i="6" s="1"/>
  <c r="F6958" i="5"/>
  <c r="H6958" i="5" s="1"/>
  <c r="A6958" i="6" s="1"/>
  <c r="F6960" i="5"/>
  <c r="H6960" i="5" s="1"/>
  <c r="A6960" i="6" s="1"/>
  <c r="F6966" i="5"/>
  <c r="H6966" i="5" s="1"/>
  <c r="A6966" i="6" s="1"/>
  <c r="F6968" i="5"/>
  <c r="H6968" i="5" s="1"/>
  <c r="A6968" i="6" s="1"/>
  <c r="F6970" i="5"/>
  <c r="H6970" i="5" s="1"/>
  <c r="A6970" i="6" s="1"/>
  <c r="F6972" i="5"/>
  <c r="H6972" i="5" s="1"/>
  <c r="A6972" i="6" s="1"/>
  <c r="F6974" i="5"/>
  <c r="H6974" i="5" s="1"/>
  <c r="A6974" i="6" s="1"/>
  <c r="F6976" i="5"/>
  <c r="H6976" i="5" s="1"/>
  <c r="A6976" i="6" s="1"/>
  <c r="F6978" i="5"/>
  <c r="H6978" i="5" s="1"/>
  <c r="A6978" i="6" s="1"/>
  <c r="F6980" i="5"/>
  <c r="H6980" i="5" s="1"/>
  <c r="A6980" i="6" s="1"/>
  <c r="F6982" i="5"/>
  <c r="H6982" i="5" s="1"/>
  <c r="A6982" i="6" s="1"/>
  <c r="F6984" i="5"/>
  <c r="H6984" i="5" s="1"/>
  <c r="A6984" i="6" s="1"/>
  <c r="F6986" i="5"/>
  <c r="H6986" i="5" s="1"/>
  <c r="A6986" i="6" s="1"/>
  <c r="F6988" i="5"/>
  <c r="H6988" i="5" s="1"/>
  <c r="A6988" i="6" s="1"/>
  <c r="F6990" i="5"/>
  <c r="H6990" i="5" s="1"/>
  <c r="A6990" i="6" s="1"/>
  <c r="F6992" i="5"/>
  <c r="H6992" i="5" s="1"/>
  <c r="A6992" i="6" s="1"/>
  <c r="F6994" i="5"/>
  <c r="H6994" i="5" s="1"/>
  <c r="A6994" i="6" s="1"/>
  <c r="F6996" i="5"/>
  <c r="H6996" i="5" s="1"/>
  <c r="A6996" i="6" s="1"/>
  <c r="F6998" i="5"/>
  <c r="H6998" i="5" s="1"/>
  <c r="A6998" i="6" s="1"/>
  <c r="F7000" i="5"/>
  <c r="H7000" i="5" s="1"/>
  <c r="A7000" i="6" s="1"/>
  <c r="F7002" i="5"/>
  <c r="H7002" i="5" s="1"/>
  <c r="A7002" i="6" s="1"/>
  <c r="F7004" i="5"/>
  <c r="H7004" i="5" s="1"/>
  <c r="A7004" i="6" s="1"/>
  <c r="F7006" i="5"/>
  <c r="H7006" i="5" s="1"/>
  <c r="A7006" i="6" s="1"/>
  <c r="F7008" i="5"/>
  <c r="H7008" i="5" s="1"/>
  <c r="A7008" i="6" s="1"/>
  <c r="F7010" i="5"/>
  <c r="H7010" i="5" s="1"/>
  <c r="A7010" i="6" s="1"/>
  <c r="F7012" i="5"/>
  <c r="H7012" i="5" s="1"/>
  <c r="A7012" i="6" s="1"/>
  <c r="F7014" i="5"/>
  <c r="H7014" i="5" s="1"/>
  <c r="A7014" i="6" s="1"/>
  <c r="F7016" i="5"/>
  <c r="H7016" i="5" s="1"/>
  <c r="A7016" i="6" s="1"/>
  <c r="F7018" i="5"/>
  <c r="H7018" i="5" s="1"/>
  <c r="A7018" i="6" s="1"/>
  <c r="F7020" i="5"/>
  <c r="H7020" i="5" s="1"/>
  <c r="A7020" i="6" s="1"/>
  <c r="F7022" i="5"/>
  <c r="H7022" i="5" s="1"/>
  <c r="A7022" i="6" s="1"/>
  <c r="F7024" i="5"/>
  <c r="H7024" i="5" s="1"/>
  <c r="A7024" i="6" s="1"/>
  <c r="F7026" i="5"/>
  <c r="H7026" i="5" s="1"/>
  <c r="A7026" i="6" s="1"/>
  <c r="F7028" i="5"/>
  <c r="H7028" i="5" s="1"/>
  <c r="A7028" i="6" s="1"/>
  <c r="F7030" i="5"/>
  <c r="H7030" i="5" s="1"/>
  <c r="A7030" i="6" s="1"/>
  <c r="F7032" i="5"/>
  <c r="H7032" i="5" s="1"/>
  <c r="A7032" i="6" s="1"/>
  <c r="F7034" i="5"/>
  <c r="H7034" i="5" s="1"/>
  <c r="A7034" i="6" s="1"/>
  <c r="F7036" i="5"/>
  <c r="H7036" i="5" s="1"/>
  <c r="A7036" i="6" s="1"/>
  <c r="F7038" i="5"/>
  <c r="H7038" i="5" s="1"/>
  <c r="A7038" i="6" s="1"/>
  <c r="F7040" i="5"/>
  <c r="H7040" i="5" s="1"/>
  <c r="A7040" i="6" s="1"/>
  <c r="F7042" i="5"/>
  <c r="H7042" i="5" s="1"/>
  <c r="A7042" i="6" s="1"/>
  <c r="F7050" i="5"/>
  <c r="H7050" i="5" s="1"/>
  <c r="A7050" i="6" s="1"/>
  <c r="F7052" i="5"/>
  <c r="H7052" i="5" s="1"/>
  <c r="A7052" i="6" s="1"/>
  <c r="F7054" i="5"/>
  <c r="H7054" i="5" s="1"/>
  <c r="A7054" i="6" s="1"/>
  <c r="F7064" i="5"/>
  <c r="H7064" i="5" s="1"/>
  <c r="A7064" i="6" s="1"/>
  <c r="F7066" i="5"/>
  <c r="H7066" i="5" s="1"/>
  <c r="A7066" i="6" s="1"/>
  <c r="F7068" i="5"/>
  <c r="H7068" i="5" s="1"/>
  <c r="A7068" i="6" s="1"/>
  <c r="F7070" i="5"/>
  <c r="H7070" i="5" s="1"/>
  <c r="A7070" i="6" s="1"/>
  <c r="F7072" i="5"/>
  <c r="H7072" i="5" s="1"/>
  <c r="A7072" i="6" s="1"/>
  <c r="F7074" i="5"/>
  <c r="H7074" i="5" s="1"/>
  <c r="A7074" i="6" s="1"/>
  <c r="F7076" i="5"/>
  <c r="H7076" i="5" s="1"/>
  <c r="A7076" i="6" s="1"/>
  <c r="F7078" i="5"/>
  <c r="H7078" i="5" s="1"/>
  <c r="A7078" i="6" s="1"/>
  <c r="F7080" i="5"/>
  <c r="H7080" i="5" s="1"/>
  <c r="A7080" i="6" s="1"/>
  <c r="F7082" i="5"/>
  <c r="H7082" i="5" s="1"/>
  <c r="A7082" i="6" s="1"/>
  <c r="F7084" i="5"/>
  <c r="H7084" i="5" s="1"/>
  <c r="A7084" i="6" s="1"/>
  <c r="F7086" i="5"/>
  <c r="H7086" i="5" s="1"/>
  <c r="A7086" i="6" s="1"/>
  <c r="F7088" i="5"/>
  <c r="H7088" i="5" s="1"/>
  <c r="A7088" i="6" s="1"/>
  <c r="F7090" i="5"/>
  <c r="H7090" i="5" s="1"/>
  <c r="A7090" i="6" s="1"/>
  <c r="F7092" i="5"/>
  <c r="H7092" i="5" s="1"/>
  <c r="A7092" i="6" s="1"/>
  <c r="F7094" i="5"/>
  <c r="H7094" i="5" s="1"/>
  <c r="A7094" i="6" s="1"/>
  <c r="F7096" i="5"/>
  <c r="H7096" i="5" s="1"/>
  <c r="A7096" i="6" s="1"/>
  <c r="F7098" i="5"/>
  <c r="H7098" i="5" s="1"/>
  <c r="A7098" i="6" s="1"/>
  <c r="F7100" i="5"/>
  <c r="H7100" i="5" s="1"/>
  <c r="A7100" i="6" s="1"/>
  <c r="F7102" i="5"/>
  <c r="H7102" i="5" s="1"/>
  <c r="A7102" i="6" s="1"/>
  <c r="F7104" i="5"/>
  <c r="H7104" i="5" s="1"/>
  <c r="A7104" i="6" s="1"/>
  <c r="F7106" i="5"/>
  <c r="H7106" i="5" s="1"/>
  <c r="A7106" i="6" s="1"/>
  <c r="F7108" i="5"/>
  <c r="H7108" i="5" s="1"/>
  <c r="A7108" i="6" s="1"/>
  <c r="F7110" i="5"/>
  <c r="H7110" i="5" s="1"/>
  <c r="A7110" i="6" s="1"/>
  <c r="F7112" i="5"/>
  <c r="H7112" i="5" s="1"/>
  <c r="A7112" i="6" s="1"/>
  <c r="F7114" i="5"/>
  <c r="H7114" i="5" s="1"/>
  <c r="A7114" i="6" s="1"/>
  <c r="F7116" i="5"/>
  <c r="H7116" i="5" s="1"/>
  <c r="A7116" i="6" s="1"/>
  <c r="F7118" i="5"/>
  <c r="H7118" i="5" s="1"/>
  <c r="A7118" i="6" s="1"/>
  <c r="F7120" i="5"/>
  <c r="H7120" i="5" s="1"/>
  <c r="A7120" i="6" s="1"/>
  <c r="F7122" i="5"/>
  <c r="H7122" i="5" s="1"/>
  <c r="A7122" i="6" s="1"/>
  <c r="F7124" i="5"/>
  <c r="H7124" i="5" s="1"/>
  <c r="A7124" i="6" s="1"/>
  <c r="F7126" i="5"/>
  <c r="H7126" i="5" s="1"/>
  <c r="A7126" i="6" s="1"/>
  <c r="F7128" i="5"/>
  <c r="H7128" i="5" s="1"/>
  <c r="A7128" i="6" s="1"/>
  <c r="F7130" i="5"/>
  <c r="H7130" i="5" s="1"/>
  <c r="A7130" i="6" s="1"/>
  <c r="F7132" i="5"/>
  <c r="H7132" i="5" s="1"/>
  <c r="A7132" i="6" s="1"/>
  <c r="F7134" i="5"/>
  <c r="H7134" i="5" s="1"/>
  <c r="A7134" i="6" s="1"/>
  <c r="F7136" i="5"/>
  <c r="H7136" i="5" s="1"/>
  <c r="A7136" i="6" s="1"/>
  <c r="F7138" i="5"/>
  <c r="H7138" i="5" s="1"/>
  <c r="A7138" i="6" s="1"/>
  <c r="F7140" i="5"/>
  <c r="H7140" i="5" s="1"/>
  <c r="A7140" i="6" s="1"/>
  <c r="F7142" i="5"/>
  <c r="H7142" i="5" s="1"/>
  <c r="A7142" i="6" s="1"/>
  <c r="F7144" i="5"/>
  <c r="H7144" i="5" s="1"/>
  <c r="A7144" i="6" s="1"/>
  <c r="F7146" i="5"/>
  <c r="H7146" i="5" s="1"/>
  <c r="A7146" i="6" s="1"/>
  <c r="F7148" i="5"/>
  <c r="H7148" i="5" s="1"/>
  <c r="A7148" i="6" s="1"/>
  <c r="F7150" i="5"/>
  <c r="H7150" i="5" s="1"/>
  <c r="A7150" i="6" s="1"/>
  <c r="F7152" i="5"/>
  <c r="H7152" i="5" s="1"/>
  <c r="A7152" i="6" s="1"/>
  <c r="F7154" i="5"/>
  <c r="H7154" i="5" s="1"/>
  <c r="A7154" i="6" s="1"/>
  <c r="F7156" i="5"/>
  <c r="H7156" i="5" s="1"/>
  <c r="A7156" i="6" s="1"/>
  <c r="F7158" i="5"/>
  <c r="H7158" i="5" s="1"/>
  <c r="A7158" i="6" s="1"/>
  <c r="F7160" i="5"/>
  <c r="H7160" i="5" s="1"/>
  <c r="A7160" i="6" s="1"/>
  <c r="F7162" i="5"/>
  <c r="H7162" i="5" s="1"/>
  <c r="A7162" i="6" s="1"/>
  <c r="F7164" i="5"/>
  <c r="H7164" i="5" s="1"/>
  <c r="A7164" i="6" s="1"/>
  <c r="F7166" i="5"/>
  <c r="H7166" i="5" s="1"/>
  <c r="A7166" i="6" s="1"/>
  <c r="F7168" i="5"/>
  <c r="H7168" i="5" s="1"/>
  <c r="A7168" i="6" s="1"/>
  <c r="F7170" i="5"/>
  <c r="H7170" i="5" s="1"/>
  <c r="A7170" i="6" s="1"/>
  <c r="F7172" i="5"/>
  <c r="H7172" i="5" s="1"/>
  <c r="A7172" i="6" s="1"/>
  <c r="F7174" i="5"/>
  <c r="H7174" i="5" s="1"/>
  <c r="A7174" i="6" s="1"/>
  <c r="F7176" i="5"/>
  <c r="H7176" i="5" s="1"/>
  <c r="A7176" i="6" s="1"/>
  <c r="F7178" i="5"/>
  <c r="H7178" i="5" s="1"/>
  <c r="A7178" i="6" s="1"/>
  <c r="F7180" i="5"/>
  <c r="H7180" i="5" s="1"/>
  <c r="A7180" i="6" s="1"/>
  <c r="F7182" i="5"/>
  <c r="H7182" i="5" s="1"/>
  <c r="A7182" i="6" s="1"/>
  <c r="F7184" i="5"/>
  <c r="H7184" i="5" s="1"/>
  <c r="A7184" i="6" s="1"/>
  <c r="F7186" i="5"/>
  <c r="H7186" i="5" s="1"/>
  <c r="A7186" i="6" s="1"/>
  <c r="F7188" i="5"/>
  <c r="H7188" i="5" s="1"/>
  <c r="A7188" i="6" s="1"/>
  <c r="F7190" i="5"/>
  <c r="H7190" i="5" s="1"/>
  <c r="A7190" i="6" s="1"/>
  <c r="F7192" i="5"/>
  <c r="H7192" i="5" s="1"/>
  <c r="A7192" i="6" s="1"/>
  <c r="F7194" i="5"/>
  <c r="H7194" i="5" s="1"/>
  <c r="A7194" i="6" s="1"/>
  <c r="F7196" i="5"/>
  <c r="H7196" i="5" s="1"/>
  <c r="A7196" i="6" s="1"/>
  <c r="F7198" i="5"/>
  <c r="H7198" i="5" s="1"/>
  <c r="A7198" i="6" s="1"/>
  <c r="F7200" i="5"/>
  <c r="H7200" i="5" s="1"/>
  <c r="A7200" i="6" s="1"/>
  <c r="F7202" i="5"/>
  <c r="H7202" i="5" s="1"/>
  <c r="A7202" i="6" s="1"/>
  <c r="F7204" i="5"/>
  <c r="H7204" i="5" s="1"/>
  <c r="A7204" i="6" s="1"/>
  <c r="F7206" i="5"/>
  <c r="H7206" i="5" s="1"/>
  <c r="A7206" i="6" s="1"/>
  <c r="F7208" i="5"/>
  <c r="H7208" i="5" s="1"/>
  <c r="A7208" i="6" s="1"/>
  <c r="F7210" i="5"/>
  <c r="H7210" i="5" s="1"/>
  <c r="A7210" i="6" s="1"/>
  <c r="F7212" i="5"/>
  <c r="H7212" i="5" s="1"/>
  <c r="A7212" i="6" s="1"/>
  <c r="F7214" i="5"/>
  <c r="H7214" i="5" s="1"/>
  <c r="A7214" i="6" s="1"/>
  <c r="F7216" i="5"/>
  <c r="H7216" i="5" s="1"/>
  <c r="A7216" i="6" s="1"/>
  <c r="F7218" i="5"/>
  <c r="H7218" i="5" s="1"/>
  <c r="A7218" i="6" s="1"/>
  <c r="F7220" i="5"/>
  <c r="H7220" i="5" s="1"/>
  <c r="A7220" i="6" s="1"/>
  <c r="F7222" i="5"/>
  <c r="H7222" i="5" s="1"/>
  <c r="A7222" i="6" s="1"/>
  <c r="F7224" i="5"/>
  <c r="H7224" i="5" s="1"/>
  <c r="A7224" i="6" s="1"/>
  <c r="F7226" i="5"/>
  <c r="H7226" i="5" s="1"/>
  <c r="A7226" i="6" s="1"/>
  <c r="F7228" i="5"/>
  <c r="H7228" i="5" s="1"/>
  <c r="A7228" i="6" s="1"/>
  <c r="F7230" i="5"/>
  <c r="H7230" i="5" s="1"/>
  <c r="A7230" i="6" s="1"/>
  <c r="F7232" i="5"/>
  <c r="H7232" i="5" s="1"/>
  <c r="A7232" i="6" s="1"/>
  <c r="F7234" i="5"/>
  <c r="H7234" i="5" s="1"/>
  <c r="A7234" i="6" s="1"/>
  <c r="F7236" i="5"/>
  <c r="H7236" i="5" s="1"/>
  <c r="A7236" i="6" s="1"/>
  <c r="F7238" i="5"/>
  <c r="H7238" i="5" s="1"/>
  <c r="A7238" i="6" s="1"/>
  <c r="F7240" i="5"/>
  <c r="H7240" i="5" s="1"/>
  <c r="A7240" i="6" s="1"/>
  <c r="F7242" i="5"/>
  <c r="H7242" i="5" s="1"/>
  <c r="A7242" i="6" s="1"/>
  <c r="F7244" i="5"/>
  <c r="H7244" i="5" s="1"/>
  <c r="A7244" i="6" s="1"/>
  <c r="F7246" i="5"/>
  <c r="H7246" i="5" s="1"/>
  <c r="A7246" i="6" s="1"/>
  <c r="F7248" i="5"/>
  <c r="H7248" i="5" s="1"/>
  <c r="A7248" i="6" s="1"/>
  <c r="F7250" i="5"/>
  <c r="H7250" i="5" s="1"/>
  <c r="A7250" i="6" s="1"/>
  <c r="F7252" i="5"/>
  <c r="H7252" i="5" s="1"/>
  <c r="A7252" i="6" s="1"/>
  <c r="F7254" i="5"/>
  <c r="H7254" i="5" s="1"/>
  <c r="A7254" i="6" s="1"/>
  <c r="F7256" i="5"/>
  <c r="H7256" i="5" s="1"/>
  <c r="A7256" i="6" s="1"/>
  <c r="F7258" i="5"/>
  <c r="H7258" i="5" s="1"/>
  <c r="A7258" i="6" s="1"/>
  <c r="F7260" i="5"/>
  <c r="H7260" i="5" s="1"/>
  <c r="A7260" i="6" s="1"/>
  <c r="F7262" i="5"/>
  <c r="H7262" i="5" s="1"/>
  <c r="A7262" i="6" s="1"/>
  <c r="F7264" i="5"/>
  <c r="H7264" i="5" s="1"/>
  <c r="A7264" i="6" s="1"/>
  <c r="F7266" i="5"/>
  <c r="H7266" i="5" s="1"/>
  <c r="A7266" i="6" s="1"/>
  <c r="F7268" i="5"/>
  <c r="H7268" i="5" s="1"/>
  <c r="A7268" i="6" s="1"/>
  <c r="F7270" i="5"/>
  <c r="H7270" i="5" s="1"/>
  <c r="A7270" i="6" s="1"/>
  <c r="F7272" i="5"/>
  <c r="H7272" i="5" s="1"/>
  <c r="A7272" i="6" s="1"/>
  <c r="F7274" i="5"/>
  <c r="H7274" i="5" s="1"/>
  <c r="A7274" i="6" s="1"/>
  <c r="F7276" i="5"/>
  <c r="H7276" i="5" s="1"/>
  <c r="A7276" i="6" s="1"/>
  <c r="F7278" i="5"/>
  <c r="H7278" i="5" s="1"/>
  <c r="A7278" i="6" s="1"/>
  <c r="F7280" i="5"/>
  <c r="H7280" i="5" s="1"/>
  <c r="A7280" i="6" s="1"/>
  <c r="F7282" i="5"/>
  <c r="H7282" i="5" s="1"/>
  <c r="A7282" i="6" s="1"/>
  <c r="F7284" i="5"/>
  <c r="H7284" i="5" s="1"/>
  <c r="A7284" i="6" s="1"/>
  <c r="F7286" i="5"/>
  <c r="H7286" i="5" s="1"/>
  <c r="A7286" i="6" s="1"/>
  <c r="F7288" i="5"/>
  <c r="H7288" i="5" s="1"/>
  <c r="A7288" i="6" s="1"/>
  <c r="F7290" i="5"/>
  <c r="H7290" i="5" s="1"/>
  <c r="A7290" i="6" s="1"/>
  <c r="F7292" i="5"/>
  <c r="H7292" i="5" s="1"/>
  <c r="A7292" i="6" s="1"/>
  <c r="F7294" i="5"/>
  <c r="H7294" i="5" s="1"/>
  <c r="A7294" i="6" s="1"/>
  <c r="F7296" i="5"/>
  <c r="H7296" i="5" s="1"/>
  <c r="A7296" i="6" s="1"/>
  <c r="F7298" i="5"/>
  <c r="H7298" i="5" s="1"/>
  <c r="A7298" i="6" s="1"/>
  <c r="F7300" i="5"/>
  <c r="H7300" i="5" s="1"/>
  <c r="A7300" i="6" s="1"/>
  <c r="F7302" i="5"/>
  <c r="H7302" i="5" s="1"/>
  <c r="A7302" i="6" s="1"/>
  <c r="F7304" i="5"/>
  <c r="H7304" i="5" s="1"/>
  <c r="A7304" i="6" s="1"/>
  <c r="F7306" i="5"/>
  <c r="H7306" i="5" s="1"/>
  <c r="A7306" i="6" s="1"/>
  <c r="F7308" i="5"/>
  <c r="H7308" i="5" s="1"/>
  <c r="A7308" i="6" s="1"/>
  <c r="F7310" i="5"/>
  <c r="H7310" i="5" s="1"/>
  <c r="A7310" i="6" s="1"/>
  <c r="F7312" i="5"/>
  <c r="H7312" i="5" s="1"/>
  <c r="A7312" i="6" s="1"/>
  <c r="F7314" i="5"/>
  <c r="H7314" i="5" s="1"/>
  <c r="A7314" i="6" s="1"/>
  <c r="F7316" i="5"/>
  <c r="H7316" i="5" s="1"/>
  <c r="A7316" i="6" s="1"/>
  <c r="F7318" i="5"/>
  <c r="H7318" i="5" s="1"/>
  <c r="A7318" i="6" s="1"/>
  <c r="F7320" i="5"/>
  <c r="H7320" i="5" s="1"/>
  <c r="A7320" i="6" s="1"/>
  <c r="F6583" i="5"/>
  <c r="H6583" i="5" s="1"/>
  <c r="A6583" i="6" s="1"/>
  <c r="F6585" i="5"/>
  <c r="H6585" i="5" s="1"/>
  <c r="A6585" i="6" s="1"/>
  <c r="F6587" i="5"/>
  <c r="H6587" i="5" s="1"/>
  <c r="A6587" i="6" s="1"/>
  <c r="F6589" i="5"/>
  <c r="H6589" i="5" s="1"/>
  <c r="A6589" i="6" s="1"/>
  <c r="F6591" i="5"/>
  <c r="H6591" i="5" s="1"/>
  <c r="A6591" i="6" s="1"/>
  <c r="F6593" i="5"/>
  <c r="H6593" i="5" s="1"/>
  <c r="A6593" i="6" s="1"/>
  <c r="F6595" i="5"/>
  <c r="H6595" i="5" s="1"/>
  <c r="A6595" i="6" s="1"/>
  <c r="F6597" i="5"/>
  <c r="H6597" i="5" s="1"/>
  <c r="A6597" i="6" s="1"/>
  <c r="F6599" i="5"/>
  <c r="H6599" i="5" s="1"/>
  <c r="A6599" i="6" s="1"/>
  <c r="F6601" i="5"/>
  <c r="H6601" i="5" s="1"/>
  <c r="A6601" i="6" s="1"/>
  <c r="F6603" i="5"/>
  <c r="H6603" i="5" s="1"/>
  <c r="A6603" i="6" s="1"/>
  <c r="F6605" i="5"/>
  <c r="H6605" i="5" s="1"/>
  <c r="A6605" i="6" s="1"/>
  <c r="F6607" i="5"/>
  <c r="H6607" i="5" s="1"/>
  <c r="A6607" i="6" s="1"/>
  <c r="F6609" i="5"/>
  <c r="H6609" i="5" s="1"/>
  <c r="A6609" i="6" s="1"/>
  <c r="F6611" i="5"/>
  <c r="H6611" i="5" s="1"/>
  <c r="A6611" i="6" s="1"/>
  <c r="F6613" i="5"/>
  <c r="H6613" i="5" s="1"/>
  <c r="A6613" i="6" s="1"/>
  <c r="F6615" i="5"/>
  <c r="H6615" i="5" s="1"/>
  <c r="A6615" i="6" s="1"/>
  <c r="F6617" i="5"/>
  <c r="H6617" i="5" s="1"/>
  <c r="A6617" i="6" s="1"/>
  <c r="F6619" i="5"/>
  <c r="H6619" i="5" s="1"/>
  <c r="A6619" i="6" s="1"/>
  <c r="F6621" i="5"/>
  <c r="H6621" i="5" s="1"/>
  <c r="A6621" i="6" s="1"/>
  <c r="F6623" i="5"/>
  <c r="H6623" i="5" s="1"/>
  <c r="A6623" i="6" s="1"/>
  <c r="F6625" i="5"/>
  <c r="H6625" i="5" s="1"/>
  <c r="A6625" i="6" s="1"/>
  <c r="F6627" i="5"/>
  <c r="H6627" i="5" s="1"/>
  <c r="A6627" i="6" s="1"/>
  <c r="F6629" i="5"/>
  <c r="H6629" i="5" s="1"/>
  <c r="A6629" i="6" s="1"/>
  <c r="F6631" i="5"/>
  <c r="H6631" i="5" s="1"/>
  <c r="A6631" i="6" s="1"/>
  <c r="F6633" i="5"/>
  <c r="H6633" i="5" s="1"/>
  <c r="A6633" i="6" s="1"/>
  <c r="F6635" i="5"/>
  <c r="H6635" i="5" s="1"/>
  <c r="A6635" i="6" s="1"/>
  <c r="F6637" i="5"/>
  <c r="H6637" i="5" s="1"/>
  <c r="A6637" i="6" s="1"/>
  <c r="F6639" i="5"/>
  <c r="H6639" i="5" s="1"/>
  <c r="A6639" i="6" s="1"/>
  <c r="F6641" i="5"/>
  <c r="H6641" i="5" s="1"/>
  <c r="A6641" i="6" s="1"/>
  <c r="F6643" i="5"/>
  <c r="H6643" i="5" s="1"/>
  <c r="A6643" i="6" s="1"/>
  <c r="F6645" i="5"/>
  <c r="H6645" i="5" s="1"/>
  <c r="A6645" i="6" s="1"/>
  <c r="F6647" i="5"/>
  <c r="H6647" i="5" s="1"/>
  <c r="A6647" i="6" s="1"/>
  <c r="F6649" i="5"/>
  <c r="H6649" i="5" s="1"/>
  <c r="A6649" i="6" s="1"/>
  <c r="F6651" i="5"/>
  <c r="H6651" i="5" s="1"/>
  <c r="A6651" i="6" s="1"/>
  <c r="F6653" i="5"/>
  <c r="H6653" i="5" s="1"/>
  <c r="A6653" i="6" s="1"/>
  <c r="F6655" i="5"/>
  <c r="H6655" i="5" s="1"/>
  <c r="A6655" i="6" s="1"/>
  <c r="F6657" i="5"/>
  <c r="H6657" i="5" s="1"/>
  <c r="A6657" i="6" s="1"/>
  <c r="F6659" i="5"/>
  <c r="H6659" i="5" s="1"/>
  <c r="A6659" i="6" s="1"/>
  <c r="F6661" i="5"/>
  <c r="H6661" i="5" s="1"/>
  <c r="A6661" i="6" s="1"/>
  <c r="F6663" i="5"/>
  <c r="H6663" i="5" s="1"/>
  <c r="A6663" i="6" s="1"/>
  <c r="F6665" i="5"/>
  <c r="H6665" i="5" s="1"/>
  <c r="A6665" i="6" s="1"/>
  <c r="F6667" i="5"/>
  <c r="H6667" i="5" s="1"/>
  <c r="A6667" i="6" s="1"/>
  <c r="F6669" i="5"/>
  <c r="H6669" i="5" s="1"/>
  <c r="A6669" i="6" s="1"/>
  <c r="F6671" i="5"/>
  <c r="H6671" i="5" s="1"/>
  <c r="A6671" i="6" s="1"/>
  <c r="F6673" i="5"/>
  <c r="H6673" i="5" s="1"/>
  <c r="A6673" i="6" s="1"/>
  <c r="F6675" i="5"/>
  <c r="H6675" i="5" s="1"/>
  <c r="A6675" i="6" s="1"/>
  <c r="F6677" i="5"/>
  <c r="H6677" i="5" s="1"/>
  <c r="A6677" i="6" s="1"/>
  <c r="F6679" i="5"/>
  <c r="H6679" i="5" s="1"/>
  <c r="A6679" i="6" s="1"/>
  <c r="F6681" i="5"/>
  <c r="H6681" i="5" s="1"/>
  <c r="A6681" i="6" s="1"/>
  <c r="F6683" i="5"/>
  <c r="H6683" i="5" s="1"/>
  <c r="A6683" i="6" s="1"/>
  <c r="F6685" i="5"/>
  <c r="H6685" i="5" s="1"/>
  <c r="A6685" i="6" s="1"/>
  <c r="F6687" i="5"/>
  <c r="H6687" i="5" s="1"/>
  <c r="A6687" i="6" s="1"/>
  <c r="F6689" i="5"/>
  <c r="H6689" i="5" s="1"/>
  <c r="A6689" i="6" s="1"/>
  <c r="F6691" i="5"/>
  <c r="H6691" i="5" s="1"/>
  <c r="A6691" i="6" s="1"/>
  <c r="F6693" i="5"/>
  <c r="H6693" i="5" s="1"/>
  <c r="A6693" i="6" s="1"/>
  <c r="F6695" i="5"/>
  <c r="H6695" i="5" s="1"/>
  <c r="A6695" i="6" s="1"/>
  <c r="F6697" i="5"/>
  <c r="H6697" i="5" s="1"/>
  <c r="A6697" i="6" s="1"/>
  <c r="F6699" i="5"/>
  <c r="H6699" i="5" s="1"/>
  <c r="A6699" i="6" s="1"/>
  <c r="F6701" i="5"/>
  <c r="H6701" i="5" s="1"/>
  <c r="A6701" i="6" s="1"/>
  <c r="F6703" i="5"/>
  <c r="H6703" i="5" s="1"/>
  <c r="A6703" i="6" s="1"/>
  <c r="F6705" i="5"/>
  <c r="H6705" i="5" s="1"/>
  <c r="A6705" i="6" s="1"/>
  <c r="F6707" i="5"/>
  <c r="H6707" i="5" s="1"/>
  <c r="A6707" i="6" s="1"/>
  <c r="F6713" i="5"/>
  <c r="H6713" i="5" s="1"/>
  <c r="A6713" i="6" s="1"/>
  <c r="F6715" i="5"/>
  <c r="H6715" i="5" s="1"/>
  <c r="A6715" i="6" s="1"/>
  <c r="F6717" i="5"/>
  <c r="H6717" i="5" s="1"/>
  <c r="A6717" i="6" s="1"/>
  <c r="F6719" i="5"/>
  <c r="H6719" i="5" s="1"/>
  <c r="A6719" i="6" s="1"/>
  <c r="F6721" i="5"/>
  <c r="H6721" i="5" s="1"/>
  <c r="A6721" i="6" s="1"/>
  <c r="F6723" i="5"/>
  <c r="H6723" i="5" s="1"/>
  <c r="A6723" i="6" s="1"/>
  <c r="F6725" i="5"/>
  <c r="H6725" i="5" s="1"/>
  <c r="A6725" i="6" s="1"/>
  <c r="F6727" i="5"/>
  <c r="H6727" i="5" s="1"/>
  <c r="A6727" i="6" s="1"/>
  <c r="F6729" i="5"/>
  <c r="H6729" i="5" s="1"/>
  <c r="A6729" i="6" s="1"/>
  <c r="F6731" i="5"/>
  <c r="H6731" i="5" s="1"/>
  <c r="A6731" i="6" s="1"/>
  <c r="F6733" i="5"/>
  <c r="H6733" i="5" s="1"/>
  <c r="A6733" i="6" s="1"/>
  <c r="F6735" i="5"/>
  <c r="H6735" i="5" s="1"/>
  <c r="A6735" i="6" s="1"/>
  <c r="F6737" i="5"/>
  <c r="H6737" i="5" s="1"/>
  <c r="A6737" i="6" s="1"/>
  <c r="F6739" i="5"/>
  <c r="H6739" i="5" s="1"/>
  <c r="A6739" i="6" s="1"/>
  <c r="F6741" i="5"/>
  <c r="H6741" i="5" s="1"/>
  <c r="A6741" i="6" s="1"/>
  <c r="F6743" i="5"/>
  <c r="H6743" i="5" s="1"/>
  <c r="A6743" i="6" s="1"/>
  <c r="F6745" i="5"/>
  <c r="H6745" i="5" s="1"/>
  <c r="A6745" i="6" s="1"/>
  <c r="F6747" i="5"/>
  <c r="H6747" i="5" s="1"/>
  <c r="A6747" i="6" s="1"/>
  <c r="F6749" i="5"/>
  <c r="H6749" i="5" s="1"/>
  <c r="A6749" i="6" s="1"/>
  <c r="F6751" i="5"/>
  <c r="H6751" i="5" s="1"/>
  <c r="A6751" i="6" s="1"/>
  <c r="F6753" i="5"/>
  <c r="H6753" i="5" s="1"/>
  <c r="A6753" i="6" s="1"/>
  <c r="F6755" i="5"/>
  <c r="H6755" i="5" s="1"/>
  <c r="A6755" i="6" s="1"/>
  <c r="F6757" i="5"/>
  <c r="H6757" i="5" s="1"/>
  <c r="A6757" i="6" s="1"/>
  <c r="F6759" i="5"/>
  <c r="H6759" i="5" s="1"/>
  <c r="A6759" i="6" s="1"/>
  <c r="F6761" i="5"/>
  <c r="H6761" i="5" s="1"/>
  <c r="A6761" i="6" s="1"/>
  <c r="F6763" i="5"/>
  <c r="H6763" i="5" s="1"/>
  <c r="A6763" i="6" s="1"/>
  <c r="F6765" i="5"/>
  <c r="H6765" i="5" s="1"/>
  <c r="A6765" i="6" s="1"/>
  <c r="F6767" i="5"/>
  <c r="H6767" i="5" s="1"/>
  <c r="A6767" i="6" s="1"/>
  <c r="F6769" i="5"/>
  <c r="H6769" i="5" s="1"/>
  <c r="A6769" i="6" s="1"/>
  <c r="F6771" i="5"/>
  <c r="H6771" i="5" s="1"/>
  <c r="A6771" i="6" s="1"/>
  <c r="F6773" i="5"/>
  <c r="H6773" i="5" s="1"/>
  <c r="A6773" i="6" s="1"/>
  <c r="F6775" i="5"/>
  <c r="H6775" i="5" s="1"/>
  <c r="A6775" i="6" s="1"/>
  <c r="F6777" i="5"/>
  <c r="H6777" i="5" s="1"/>
  <c r="A6777" i="6" s="1"/>
  <c r="F6779" i="5"/>
  <c r="H6779" i="5" s="1"/>
  <c r="A6779" i="6" s="1"/>
  <c r="F6781" i="5"/>
  <c r="H6781" i="5" s="1"/>
  <c r="A6781" i="6" s="1"/>
  <c r="F6783" i="5"/>
  <c r="H6783" i="5" s="1"/>
  <c r="A6783" i="6" s="1"/>
  <c r="F6785" i="5"/>
  <c r="H6785" i="5" s="1"/>
  <c r="A6785" i="6" s="1"/>
  <c r="F6787" i="5"/>
  <c r="H6787" i="5" s="1"/>
  <c r="A6787" i="6" s="1"/>
  <c r="F6789" i="5"/>
  <c r="H6789" i="5" s="1"/>
  <c r="A6789" i="6" s="1"/>
  <c r="F6791" i="5"/>
  <c r="H6791" i="5" s="1"/>
  <c r="A6791" i="6" s="1"/>
  <c r="F6793" i="5"/>
  <c r="H6793" i="5" s="1"/>
  <c r="A6793" i="6" s="1"/>
  <c r="F6795" i="5"/>
  <c r="H6795" i="5" s="1"/>
  <c r="A6795" i="6" s="1"/>
  <c r="F6797" i="5"/>
  <c r="H6797" i="5" s="1"/>
  <c r="A6797" i="6" s="1"/>
  <c r="F6799" i="5"/>
  <c r="H6799" i="5" s="1"/>
  <c r="A6799" i="6" s="1"/>
  <c r="F6801" i="5"/>
  <c r="H6801" i="5" s="1"/>
  <c r="A6801" i="6" s="1"/>
  <c r="F6803" i="5"/>
  <c r="H6803" i="5" s="1"/>
  <c r="A6803" i="6" s="1"/>
  <c r="F6805" i="5"/>
  <c r="H6805" i="5" s="1"/>
  <c r="A6805" i="6" s="1"/>
  <c r="F6807" i="5"/>
  <c r="H6807" i="5" s="1"/>
  <c r="A6807" i="6" s="1"/>
  <c r="F6809" i="5"/>
  <c r="H6809" i="5" s="1"/>
  <c r="A6809" i="6" s="1"/>
  <c r="F6811" i="5"/>
  <c r="H6811" i="5" s="1"/>
  <c r="A6811" i="6" s="1"/>
  <c r="F6813" i="5"/>
  <c r="H6813" i="5" s="1"/>
  <c r="A6813" i="6" s="1"/>
  <c r="F6815" i="5"/>
  <c r="H6815" i="5" s="1"/>
  <c r="A6815" i="6" s="1"/>
  <c r="F6817" i="5"/>
  <c r="H6817" i="5" s="1"/>
  <c r="A6817" i="6" s="1"/>
  <c r="F6819" i="5"/>
  <c r="H6819" i="5" s="1"/>
  <c r="A6819" i="6" s="1"/>
  <c r="F6821" i="5"/>
  <c r="H6821" i="5" s="1"/>
  <c r="A6821" i="6" s="1"/>
  <c r="F6823" i="5"/>
  <c r="H6823" i="5" s="1"/>
  <c r="A6823" i="6" s="1"/>
  <c r="F6825" i="5"/>
  <c r="H6825" i="5" s="1"/>
  <c r="A6825" i="6" s="1"/>
  <c r="F6827" i="5"/>
  <c r="H6827" i="5" s="1"/>
  <c r="A6827" i="6" s="1"/>
  <c r="F6829" i="5"/>
  <c r="H6829" i="5" s="1"/>
  <c r="A6829" i="6" s="1"/>
  <c r="F6831" i="5"/>
  <c r="H6831" i="5" s="1"/>
  <c r="A6831" i="6" s="1"/>
  <c r="F6833" i="5"/>
  <c r="H6833" i="5" s="1"/>
  <c r="A6833" i="6" s="1"/>
  <c r="F6835" i="5"/>
  <c r="H6835" i="5" s="1"/>
  <c r="A6835" i="6" s="1"/>
  <c r="F6837" i="5"/>
  <c r="H6837" i="5" s="1"/>
  <c r="A6837" i="6" s="1"/>
  <c r="F6839" i="5"/>
  <c r="H6839" i="5" s="1"/>
  <c r="A6839" i="6" s="1"/>
  <c r="F6841" i="5"/>
  <c r="H6841" i="5" s="1"/>
  <c r="A6841" i="6" s="1"/>
  <c r="F6843" i="5"/>
  <c r="H6843" i="5" s="1"/>
  <c r="A6843" i="6" s="1"/>
  <c r="F6845" i="5"/>
  <c r="H6845" i="5" s="1"/>
  <c r="A6845" i="6" s="1"/>
  <c r="F6847" i="5"/>
  <c r="H6847" i="5" s="1"/>
  <c r="A6847" i="6" s="1"/>
  <c r="F6849" i="5"/>
  <c r="H6849" i="5" s="1"/>
  <c r="A6849" i="6" s="1"/>
  <c r="F6851" i="5"/>
  <c r="H6851" i="5" s="1"/>
  <c r="A6851" i="6" s="1"/>
  <c r="F6853" i="5"/>
  <c r="H6853" i="5" s="1"/>
  <c r="A6853" i="6" s="1"/>
  <c r="F6855" i="5"/>
  <c r="H6855" i="5" s="1"/>
  <c r="A6855" i="6" s="1"/>
  <c r="F6857" i="5"/>
  <c r="H6857" i="5" s="1"/>
  <c r="A6857" i="6" s="1"/>
  <c r="F6859" i="5"/>
  <c r="H6859" i="5" s="1"/>
  <c r="A6859" i="6" s="1"/>
  <c r="F6861" i="5"/>
  <c r="H6861" i="5" s="1"/>
  <c r="A6861" i="6" s="1"/>
  <c r="F6863" i="5"/>
  <c r="H6863" i="5" s="1"/>
  <c r="A6863" i="6" s="1"/>
  <c r="F6883" i="5"/>
  <c r="H6883" i="5" s="1"/>
  <c r="A6883" i="6" s="1"/>
  <c r="F6885" i="5"/>
  <c r="H6885" i="5" s="1"/>
  <c r="A6885" i="6" s="1"/>
  <c r="F6887" i="5"/>
  <c r="H6887" i="5" s="1"/>
  <c r="A6887" i="6" s="1"/>
  <c r="F6889" i="5"/>
  <c r="H6889" i="5" s="1"/>
  <c r="A6889" i="6" s="1"/>
  <c r="F6891" i="5"/>
  <c r="H6891" i="5" s="1"/>
  <c r="A6891" i="6" s="1"/>
  <c r="F6893" i="5"/>
  <c r="H6893" i="5" s="1"/>
  <c r="A6893" i="6" s="1"/>
  <c r="F6895" i="5"/>
  <c r="H6895" i="5" s="1"/>
  <c r="A6895" i="6" s="1"/>
  <c r="F6897" i="5"/>
  <c r="H6897" i="5" s="1"/>
  <c r="A6897" i="6" s="1"/>
  <c r="F6899" i="5"/>
  <c r="H6899" i="5" s="1"/>
  <c r="A6899" i="6" s="1"/>
  <c r="F6901" i="5"/>
  <c r="H6901" i="5" s="1"/>
  <c r="A6901" i="6" s="1"/>
  <c r="F6903" i="5"/>
  <c r="H6903" i="5" s="1"/>
  <c r="A6903" i="6" s="1"/>
  <c r="F6905" i="5"/>
  <c r="H6905" i="5" s="1"/>
  <c r="A6905" i="6" s="1"/>
  <c r="F6907" i="5"/>
  <c r="H6907" i="5" s="1"/>
  <c r="A6907" i="6" s="1"/>
  <c r="F6909" i="5"/>
  <c r="H6909" i="5" s="1"/>
  <c r="A6909" i="6" s="1"/>
  <c r="F6911" i="5"/>
  <c r="H6911" i="5" s="1"/>
  <c r="A6911" i="6" s="1"/>
  <c r="F6913" i="5"/>
  <c r="H6913" i="5" s="1"/>
  <c r="A6913" i="6" s="1"/>
  <c r="F6915" i="5"/>
  <c r="H6915" i="5" s="1"/>
  <c r="A6915" i="6" s="1"/>
  <c r="F6917" i="5"/>
  <c r="H6917" i="5" s="1"/>
  <c r="A6917" i="6" s="1"/>
  <c r="F6919" i="5"/>
  <c r="H6919" i="5" s="1"/>
  <c r="A6919" i="6" s="1"/>
  <c r="F6921" i="5"/>
  <c r="H6921" i="5" s="1"/>
  <c r="A6921" i="6" s="1"/>
  <c r="F6923" i="5"/>
  <c r="H6923" i="5" s="1"/>
  <c r="A6923" i="6" s="1"/>
  <c r="F6925" i="5"/>
  <c r="H6925" i="5" s="1"/>
  <c r="A6925" i="6" s="1"/>
  <c r="F6927" i="5"/>
  <c r="H6927" i="5" s="1"/>
  <c r="A6927" i="6" s="1"/>
  <c r="F6929" i="5"/>
  <c r="H6929" i="5" s="1"/>
  <c r="A6929" i="6" s="1"/>
  <c r="F6931" i="5"/>
  <c r="H6931" i="5" s="1"/>
  <c r="A6931" i="6" s="1"/>
  <c r="F6933" i="5"/>
  <c r="H6933" i="5" s="1"/>
  <c r="A6933" i="6" s="1"/>
  <c r="F6935" i="5"/>
  <c r="H6935" i="5" s="1"/>
  <c r="A6935" i="6" s="1"/>
  <c r="F6937" i="5"/>
  <c r="H6937" i="5" s="1"/>
  <c r="A6937" i="6" s="1"/>
  <c r="F6943" i="5"/>
  <c r="H6943" i="5" s="1"/>
  <c r="A6943" i="6" s="1"/>
  <c r="F6945" i="5"/>
  <c r="H6945" i="5" s="1"/>
  <c r="A6945" i="6" s="1"/>
  <c r="F6947" i="5"/>
  <c r="H6947" i="5" s="1"/>
  <c r="A6947" i="6" s="1"/>
  <c r="F6953" i="5"/>
  <c r="H6953" i="5" s="1"/>
  <c r="A6953" i="6" s="1"/>
  <c r="F6955" i="5"/>
  <c r="H6955" i="5" s="1"/>
  <c r="A6955" i="6" s="1"/>
  <c r="F6957" i="5"/>
  <c r="H6957" i="5" s="1"/>
  <c r="A6957" i="6" s="1"/>
  <c r="F6959" i="5"/>
  <c r="H6959" i="5" s="1"/>
  <c r="A6959" i="6" s="1"/>
  <c r="F6967" i="5"/>
  <c r="H6967" i="5" s="1"/>
  <c r="A6967" i="6" s="1"/>
  <c r="F6969" i="5"/>
  <c r="H6969" i="5" s="1"/>
  <c r="A6969" i="6" s="1"/>
  <c r="F6971" i="5"/>
  <c r="H6971" i="5" s="1"/>
  <c r="A6971" i="6" s="1"/>
  <c r="F6973" i="5"/>
  <c r="H6973" i="5" s="1"/>
  <c r="A6973" i="6" s="1"/>
  <c r="F6975" i="5"/>
  <c r="H6975" i="5" s="1"/>
  <c r="A6975" i="6" s="1"/>
  <c r="F6977" i="5"/>
  <c r="H6977" i="5" s="1"/>
  <c r="A6977" i="6" s="1"/>
  <c r="F6979" i="5"/>
  <c r="H6979" i="5" s="1"/>
  <c r="A6979" i="6" s="1"/>
  <c r="F6981" i="5"/>
  <c r="H6981" i="5" s="1"/>
  <c r="A6981" i="6" s="1"/>
  <c r="F6983" i="5"/>
  <c r="H6983" i="5" s="1"/>
  <c r="A6983" i="6" s="1"/>
  <c r="F6985" i="5"/>
  <c r="H6985" i="5" s="1"/>
  <c r="A6985" i="6" s="1"/>
  <c r="F6987" i="5"/>
  <c r="H6987" i="5" s="1"/>
  <c r="A6987" i="6" s="1"/>
  <c r="F6989" i="5"/>
  <c r="H6989" i="5" s="1"/>
  <c r="A6989" i="6" s="1"/>
  <c r="F6991" i="5"/>
  <c r="H6991" i="5" s="1"/>
  <c r="A6991" i="6" s="1"/>
  <c r="F6993" i="5"/>
  <c r="H6993" i="5" s="1"/>
  <c r="A6993" i="6" s="1"/>
  <c r="F6995" i="5"/>
  <c r="H6995" i="5" s="1"/>
  <c r="A6995" i="6" s="1"/>
  <c r="F6997" i="5"/>
  <c r="H6997" i="5" s="1"/>
  <c r="A6997" i="6" s="1"/>
  <c r="F6999" i="5"/>
  <c r="H6999" i="5" s="1"/>
  <c r="A6999" i="6" s="1"/>
  <c r="F7001" i="5"/>
  <c r="H7001" i="5" s="1"/>
  <c r="A7001" i="6" s="1"/>
  <c r="F7003" i="5"/>
  <c r="H7003" i="5" s="1"/>
  <c r="A7003" i="6" s="1"/>
  <c r="F7005" i="5"/>
  <c r="H7005" i="5" s="1"/>
  <c r="A7005" i="6" s="1"/>
  <c r="F7007" i="5"/>
  <c r="H7007" i="5" s="1"/>
  <c r="A7007" i="6" s="1"/>
  <c r="F7009" i="5"/>
  <c r="H7009" i="5" s="1"/>
  <c r="A7009" i="6" s="1"/>
  <c r="F7011" i="5"/>
  <c r="H7011" i="5" s="1"/>
  <c r="A7011" i="6" s="1"/>
  <c r="F7013" i="5"/>
  <c r="H7013" i="5" s="1"/>
  <c r="A7013" i="6" s="1"/>
  <c r="F7015" i="5"/>
  <c r="H7015" i="5" s="1"/>
  <c r="A7015" i="6" s="1"/>
  <c r="F7017" i="5"/>
  <c r="H7017" i="5" s="1"/>
  <c r="A7017" i="6" s="1"/>
  <c r="F7019" i="5"/>
  <c r="H7019" i="5" s="1"/>
  <c r="A7019" i="6" s="1"/>
  <c r="F7021" i="5"/>
  <c r="H7021" i="5" s="1"/>
  <c r="A7021" i="6" s="1"/>
  <c r="F7023" i="5"/>
  <c r="H7023" i="5" s="1"/>
  <c r="A7023" i="6" s="1"/>
  <c r="F7025" i="5"/>
  <c r="H7025" i="5" s="1"/>
  <c r="A7025" i="6" s="1"/>
  <c r="F7027" i="5"/>
  <c r="H7027" i="5" s="1"/>
  <c r="A7027" i="6" s="1"/>
  <c r="F7029" i="5"/>
  <c r="H7029" i="5" s="1"/>
  <c r="A7029" i="6" s="1"/>
  <c r="F7031" i="5"/>
  <c r="H7031" i="5" s="1"/>
  <c r="A7031" i="6" s="1"/>
  <c r="F7033" i="5"/>
  <c r="H7033" i="5" s="1"/>
  <c r="A7033" i="6" s="1"/>
  <c r="F7035" i="5"/>
  <c r="H7035" i="5" s="1"/>
  <c r="A7035" i="6" s="1"/>
  <c r="F7037" i="5"/>
  <c r="H7037" i="5" s="1"/>
  <c r="A7037" i="6" s="1"/>
  <c r="F7039" i="5"/>
  <c r="H7039" i="5" s="1"/>
  <c r="A7039" i="6" s="1"/>
  <c r="F7041" i="5"/>
  <c r="H7041" i="5" s="1"/>
  <c r="A7041" i="6" s="1"/>
  <c r="F7051" i="5"/>
  <c r="H7051" i="5" s="1"/>
  <c r="A7051" i="6" s="1"/>
  <c r="F7053" i="5"/>
  <c r="H7053" i="5" s="1"/>
  <c r="A7053" i="6" s="1"/>
  <c r="F7063" i="5"/>
  <c r="H7063" i="5" s="1"/>
  <c r="A7063" i="6" s="1"/>
  <c r="F7065" i="5"/>
  <c r="H7065" i="5" s="1"/>
  <c r="A7065" i="6" s="1"/>
  <c r="F7067" i="5"/>
  <c r="H7067" i="5" s="1"/>
  <c r="A7067" i="6" s="1"/>
  <c r="F7069" i="5"/>
  <c r="H7069" i="5" s="1"/>
  <c r="A7069" i="6" s="1"/>
  <c r="F7071" i="5"/>
  <c r="H7071" i="5" s="1"/>
  <c r="A7071" i="6" s="1"/>
  <c r="F7073" i="5"/>
  <c r="H7073" i="5" s="1"/>
  <c r="A7073" i="6" s="1"/>
  <c r="F7075" i="5"/>
  <c r="H7075" i="5" s="1"/>
  <c r="A7075" i="6" s="1"/>
  <c r="F7077" i="5"/>
  <c r="H7077" i="5" s="1"/>
  <c r="A7077" i="6" s="1"/>
  <c r="F7079" i="5"/>
  <c r="H7079" i="5" s="1"/>
  <c r="A7079" i="6" s="1"/>
  <c r="F7081" i="5"/>
  <c r="H7081" i="5" s="1"/>
  <c r="A7081" i="6" s="1"/>
  <c r="F7083" i="5"/>
  <c r="H7083" i="5" s="1"/>
  <c r="A7083" i="6" s="1"/>
  <c r="F7085" i="5"/>
  <c r="H7085" i="5" s="1"/>
  <c r="A7085" i="6" s="1"/>
  <c r="F7087" i="5"/>
  <c r="H7087" i="5" s="1"/>
  <c r="A7087" i="6" s="1"/>
  <c r="F7089" i="5"/>
  <c r="H7089" i="5" s="1"/>
  <c r="A7089" i="6" s="1"/>
  <c r="F7091" i="5"/>
  <c r="H7091" i="5" s="1"/>
  <c r="A7091" i="6" s="1"/>
  <c r="F7093" i="5"/>
  <c r="H7093" i="5" s="1"/>
  <c r="A7093" i="6" s="1"/>
  <c r="F7095" i="5"/>
  <c r="H7095" i="5" s="1"/>
  <c r="A7095" i="6" s="1"/>
  <c r="F7097" i="5"/>
  <c r="H7097" i="5" s="1"/>
  <c r="A7097" i="6" s="1"/>
  <c r="F7099" i="5"/>
  <c r="H7099" i="5" s="1"/>
  <c r="A7099" i="6" s="1"/>
  <c r="F7101" i="5"/>
  <c r="H7101" i="5" s="1"/>
  <c r="A7101" i="6" s="1"/>
  <c r="F7103" i="5"/>
  <c r="H7103" i="5" s="1"/>
  <c r="A7103" i="6" s="1"/>
  <c r="F7105" i="5"/>
  <c r="H7105" i="5" s="1"/>
  <c r="A7105" i="6" s="1"/>
  <c r="F7107" i="5"/>
  <c r="H7107" i="5" s="1"/>
  <c r="A7107" i="6" s="1"/>
  <c r="F7109" i="5"/>
  <c r="H7109" i="5" s="1"/>
  <c r="A7109" i="6" s="1"/>
  <c r="F7111" i="5"/>
  <c r="H7111" i="5" s="1"/>
  <c r="A7111" i="6" s="1"/>
  <c r="F7113" i="5"/>
  <c r="H7113" i="5" s="1"/>
  <c r="A7113" i="6" s="1"/>
  <c r="F7115" i="5"/>
  <c r="H7115" i="5" s="1"/>
  <c r="A7115" i="6" s="1"/>
  <c r="F7117" i="5"/>
  <c r="H7117" i="5" s="1"/>
  <c r="A7117" i="6" s="1"/>
  <c r="F7119" i="5"/>
  <c r="H7119" i="5" s="1"/>
  <c r="A7119" i="6" s="1"/>
  <c r="F7121" i="5"/>
  <c r="H7121" i="5" s="1"/>
  <c r="A7121" i="6" s="1"/>
  <c r="F7123" i="5"/>
  <c r="H7123" i="5" s="1"/>
  <c r="A7123" i="6" s="1"/>
  <c r="F7125" i="5"/>
  <c r="H7125" i="5" s="1"/>
  <c r="A7125" i="6" s="1"/>
  <c r="F7127" i="5"/>
  <c r="H7127" i="5" s="1"/>
  <c r="A7127" i="6" s="1"/>
  <c r="F7129" i="5"/>
  <c r="H7129" i="5" s="1"/>
  <c r="A7129" i="6" s="1"/>
  <c r="F7131" i="5"/>
  <c r="H7131" i="5" s="1"/>
  <c r="A7131" i="6" s="1"/>
  <c r="F7133" i="5"/>
  <c r="H7133" i="5" s="1"/>
  <c r="A7133" i="6" s="1"/>
  <c r="F7135" i="5"/>
  <c r="H7135" i="5" s="1"/>
  <c r="A7135" i="6" s="1"/>
  <c r="F7137" i="5"/>
  <c r="H7137" i="5" s="1"/>
  <c r="A7137" i="6" s="1"/>
  <c r="F7139" i="5"/>
  <c r="H7139" i="5" s="1"/>
  <c r="A7139" i="6" s="1"/>
  <c r="F7141" i="5"/>
  <c r="H7141" i="5" s="1"/>
  <c r="A7141" i="6" s="1"/>
  <c r="F7143" i="5"/>
  <c r="H7143" i="5" s="1"/>
  <c r="A7143" i="6" s="1"/>
  <c r="F7145" i="5"/>
  <c r="H7145" i="5" s="1"/>
  <c r="A7145" i="6" s="1"/>
  <c r="F7147" i="5"/>
  <c r="H7147" i="5" s="1"/>
  <c r="A7147" i="6" s="1"/>
  <c r="F7149" i="5"/>
  <c r="H7149" i="5" s="1"/>
  <c r="A7149" i="6" s="1"/>
  <c r="F7151" i="5"/>
  <c r="H7151" i="5" s="1"/>
  <c r="A7151" i="6" s="1"/>
  <c r="F7153" i="5"/>
  <c r="H7153" i="5" s="1"/>
  <c r="A7153" i="6" s="1"/>
  <c r="F7155" i="5"/>
  <c r="H7155" i="5" s="1"/>
  <c r="A7155" i="6" s="1"/>
  <c r="F7157" i="5"/>
  <c r="H7157" i="5" s="1"/>
  <c r="A7157" i="6" s="1"/>
  <c r="F7159" i="5"/>
  <c r="H7159" i="5" s="1"/>
  <c r="A7159" i="6" s="1"/>
  <c r="F7161" i="5"/>
  <c r="H7161" i="5" s="1"/>
  <c r="A7161" i="6" s="1"/>
  <c r="F7163" i="5"/>
  <c r="H7163" i="5" s="1"/>
  <c r="A7163" i="6" s="1"/>
  <c r="F7165" i="5"/>
  <c r="H7165" i="5" s="1"/>
  <c r="A7165" i="6" s="1"/>
  <c r="F7167" i="5"/>
  <c r="H7167" i="5" s="1"/>
  <c r="A7167" i="6" s="1"/>
  <c r="F7169" i="5"/>
  <c r="H7169" i="5" s="1"/>
  <c r="A7169" i="6" s="1"/>
  <c r="F7171" i="5"/>
  <c r="H7171" i="5" s="1"/>
  <c r="A7171" i="6" s="1"/>
  <c r="F7173" i="5"/>
  <c r="H7173" i="5" s="1"/>
  <c r="A7173" i="6" s="1"/>
  <c r="F7175" i="5"/>
  <c r="H7175" i="5" s="1"/>
  <c r="A7175" i="6" s="1"/>
  <c r="F7177" i="5"/>
  <c r="H7177" i="5" s="1"/>
  <c r="A7177" i="6" s="1"/>
  <c r="F7179" i="5"/>
  <c r="H7179" i="5" s="1"/>
  <c r="A7179" i="6" s="1"/>
  <c r="F7181" i="5"/>
  <c r="H7181" i="5" s="1"/>
  <c r="A7181" i="6" s="1"/>
  <c r="F7183" i="5"/>
  <c r="H7183" i="5" s="1"/>
  <c r="A7183" i="6" s="1"/>
  <c r="F7185" i="5"/>
  <c r="H7185" i="5" s="1"/>
  <c r="A7185" i="6" s="1"/>
  <c r="F7187" i="5"/>
  <c r="H7187" i="5" s="1"/>
  <c r="A7187" i="6" s="1"/>
  <c r="F7189" i="5"/>
  <c r="H7189" i="5" s="1"/>
  <c r="A7189" i="6" s="1"/>
  <c r="F7191" i="5"/>
  <c r="H7191" i="5" s="1"/>
  <c r="A7191" i="6" s="1"/>
  <c r="F7193" i="5"/>
  <c r="H7193" i="5" s="1"/>
  <c r="A7193" i="6" s="1"/>
  <c r="F7195" i="5"/>
  <c r="H7195" i="5" s="1"/>
  <c r="A7195" i="6" s="1"/>
  <c r="F7197" i="5"/>
  <c r="H7197" i="5" s="1"/>
  <c r="A7197" i="6" s="1"/>
  <c r="F7199" i="5"/>
  <c r="H7199" i="5" s="1"/>
  <c r="A7199" i="6" s="1"/>
  <c r="F7201" i="5"/>
  <c r="H7201" i="5" s="1"/>
  <c r="A7201" i="6" s="1"/>
  <c r="F7203" i="5"/>
  <c r="H7203" i="5" s="1"/>
  <c r="A7203" i="6" s="1"/>
  <c r="F7205" i="5"/>
  <c r="H7205" i="5" s="1"/>
  <c r="A7205" i="6" s="1"/>
  <c r="F7207" i="5"/>
  <c r="H7207" i="5" s="1"/>
  <c r="A7207" i="6" s="1"/>
  <c r="F7209" i="5"/>
  <c r="H7209" i="5" s="1"/>
  <c r="A7209" i="6" s="1"/>
  <c r="F7211" i="5"/>
  <c r="H7211" i="5" s="1"/>
  <c r="A7211" i="6" s="1"/>
  <c r="F7213" i="5"/>
  <c r="H7213" i="5" s="1"/>
  <c r="A7213" i="6" s="1"/>
  <c r="F7215" i="5"/>
  <c r="H7215" i="5" s="1"/>
  <c r="A7215" i="6" s="1"/>
  <c r="F7217" i="5"/>
  <c r="H7217" i="5" s="1"/>
  <c r="A7217" i="6" s="1"/>
  <c r="F7219" i="5"/>
  <c r="H7219" i="5" s="1"/>
  <c r="A7219" i="6" s="1"/>
  <c r="F7221" i="5"/>
  <c r="H7221" i="5" s="1"/>
  <c r="A7221" i="6" s="1"/>
  <c r="F7223" i="5"/>
  <c r="H7223" i="5" s="1"/>
  <c r="A7223" i="6" s="1"/>
  <c r="F7225" i="5"/>
  <c r="H7225" i="5" s="1"/>
  <c r="A7225" i="6" s="1"/>
  <c r="F7227" i="5"/>
  <c r="H7227" i="5" s="1"/>
  <c r="A7227" i="6" s="1"/>
  <c r="F7229" i="5"/>
  <c r="H7229" i="5" s="1"/>
  <c r="A7229" i="6" s="1"/>
  <c r="F7231" i="5"/>
  <c r="H7231" i="5" s="1"/>
  <c r="A7231" i="6" s="1"/>
  <c r="F7233" i="5"/>
  <c r="H7233" i="5" s="1"/>
  <c r="A7233" i="6" s="1"/>
  <c r="F7235" i="5"/>
  <c r="H7235" i="5" s="1"/>
  <c r="A7235" i="6" s="1"/>
  <c r="F7237" i="5"/>
  <c r="H7237" i="5" s="1"/>
  <c r="A7237" i="6" s="1"/>
  <c r="F7239" i="5"/>
  <c r="H7239" i="5" s="1"/>
  <c r="A7239" i="6" s="1"/>
  <c r="F7241" i="5"/>
  <c r="H7241" i="5" s="1"/>
  <c r="A7241" i="6" s="1"/>
  <c r="F7243" i="5"/>
  <c r="H7243" i="5" s="1"/>
  <c r="A7243" i="6" s="1"/>
  <c r="F7245" i="5"/>
  <c r="H7245" i="5" s="1"/>
  <c r="A7245" i="6" s="1"/>
  <c r="F7247" i="5"/>
  <c r="H7247" i="5" s="1"/>
  <c r="A7247" i="6" s="1"/>
  <c r="F7249" i="5"/>
  <c r="H7249" i="5" s="1"/>
  <c r="A7249" i="6" s="1"/>
  <c r="F7251" i="5"/>
  <c r="H7251" i="5" s="1"/>
  <c r="A7251" i="6" s="1"/>
  <c r="F7253" i="5"/>
  <c r="H7253" i="5" s="1"/>
  <c r="A7253" i="6" s="1"/>
  <c r="F7255" i="5"/>
  <c r="H7255" i="5" s="1"/>
  <c r="A7255" i="6" s="1"/>
  <c r="F7257" i="5"/>
  <c r="H7257" i="5" s="1"/>
  <c r="A7257" i="6" s="1"/>
  <c r="F7259" i="5"/>
  <c r="H7259" i="5" s="1"/>
  <c r="A7259" i="6" s="1"/>
  <c r="F7261" i="5"/>
  <c r="H7261" i="5" s="1"/>
  <c r="A7261" i="6" s="1"/>
  <c r="F7263" i="5"/>
  <c r="H7263" i="5" s="1"/>
  <c r="A7263" i="6" s="1"/>
  <c r="F7265" i="5"/>
  <c r="H7265" i="5" s="1"/>
  <c r="A7265" i="6" s="1"/>
  <c r="F7267" i="5"/>
  <c r="H7267" i="5" s="1"/>
  <c r="A7267" i="6" s="1"/>
  <c r="F7269" i="5"/>
  <c r="H7269" i="5" s="1"/>
  <c r="A7269" i="6" s="1"/>
  <c r="F7271" i="5"/>
  <c r="H7271" i="5" s="1"/>
  <c r="A7271" i="6" s="1"/>
  <c r="F7273" i="5"/>
  <c r="H7273" i="5" s="1"/>
  <c r="A7273" i="6" s="1"/>
  <c r="F7275" i="5"/>
  <c r="H7275" i="5" s="1"/>
  <c r="A7275" i="6" s="1"/>
  <c r="F7277" i="5"/>
  <c r="H7277" i="5" s="1"/>
  <c r="A7277" i="6" s="1"/>
  <c r="F7279" i="5"/>
  <c r="H7279" i="5" s="1"/>
  <c r="A7279" i="6" s="1"/>
  <c r="F7281" i="5"/>
  <c r="H7281" i="5" s="1"/>
  <c r="A7281" i="6" s="1"/>
  <c r="F7283" i="5"/>
  <c r="H7283" i="5" s="1"/>
  <c r="A7283" i="6" s="1"/>
  <c r="F7285" i="5"/>
  <c r="H7285" i="5" s="1"/>
  <c r="A7285" i="6" s="1"/>
  <c r="F7287" i="5"/>
  <c r="H7287" i="5" s="1"/>
  <c r="A7287" i="6" s="1"/>
  <c r="F7289" i="5"/>
  <c r="H7289" i="5" s="1"/>
  <c r="A7289" i="6" s="1"/>
  <c r="F7291" i="5"/>
  <c r="H7291" i="5" s="1"/>
  <c r="A7291" i="6" s="1"/>
  <c r="F7293" i="5"/>
  <c r="H7293" i="5" s="1"/>
  <c r="A7293" i="6" s="1"/>
  <c r="F7295" i="5"/>
  <c r="H7295" i="5" s="1"/>
  <c r="A7295" i="6" s="1"/>
  <c r="F7297" i="5"/>
  <c r="H7297" i="5" s="1"/>
  <c r="A7297" i="6" s="1"/>
  <c r="F7299" i="5"/>
  <c r="H7299" i="5" s="1"/>
  <c r="A7299" i="6" s="1"/>
  <c r="F7301" i="5"/>
  <c r="H7301" i="5" s="1"/>
  <c r="A7301" i="6" s="1"/>
  <c r="F7303" i="5"/>
  <c r="H7303" i="5" s="1"/>
  <c r="A7303" i="6" s="1"/>
  <c r="F7305" i="5"/>
  <c r="H7305" i="5" s="1"/>
  <c r="A7305" i="6" s="1"/>
  <c r="F7307" i="5"/>
  <c r="H7307" i="5" s="1"/>
  <c r="A7307" i="6" s="1"/>
  <c r="F7309" i="5"/>
  <c r="H7309" i="5" s="1"/>
  <c r="A7309" i="6" s="1"/>
  <c r="F7311" i="5"/>
  <c r="H7311" i="5" s="1"/>
  <c r="A7311" i="6" s="1"/>
  <c r="F7313" i="5"/>
  <c r="H7313" i="5" s="1"/>
  <c r="A7313" i="6" s="1"/>
  <c r="F7315" i="5"/>
  <c r="H7315" i="5" s="1"/>
  <c r="A7315" i="6" s="1"/>
  <c r="F7317" i="5"/>
  <c r="H7317" i="5" s="1"/>
  <c r="A7317" i="6" s="1"/>
  <c r="F7319" i="5"/>
  <c r="H7319" i="5" s="1"/>
  <c r="A7319" i="6" s="1"/>
  <c r="F7321" i="5"/>
  <c r="H7321" i="5" s="1"/>
  <c r="A7321" i="6" s="1"/>
  <c r="F3650" i="5"/>
  <c r="H3650" i="5" s="1"/>
  <c r="A3650" i="6" s="1"/>
  <c r="F3652" i="5"/>
  <c r="H3652" i="5" s="1"/>
  <c r="A3652" i="6" s="1"/>
  <c r="F3654" i="5"/>
  <c r="H3654" i="5" s="1"/>
  <c r="A3654" i="6" s="1"/>
  <c r="F3656" i="5"/>
  <c r="H3656" i="5" s="1"/>
  <c r="A3656" i="6" s="1"/>
  <c r="F3658" i="5"/>
  <c r="H3658" i="5" s="1"/>
  <c r="A3658" i="6" s="1"/>
  <c r="F3660" i="5"/>
  <c r="H3660" i="5" s="1"/>
  <c r="A3660" i="6" s="1"/>
  <c r="F3666" i="5"/>
  <c r="H3666" i="5" s="1"/>
  <c r="A3666" i="6" s="1"/>
  <c r="F3668" i="5"/>
  <c r="H3668" i="5" s="1"/>
  <c r="A3668" i="6" s="1"/>
  <c r="F3670" i="5"/>
  <c r="H3670" i="5" s="1"/>
  <c r="A3670" i="6" s="1"/>
  <c r="F3672" i="5"/>
  <c r="H3672" i="5" s="1"/>
  <c r="A3672" i="6" s="1"/>
  <c r="F3674" i="5"/>
  <c r="H3674" i="5" s="1"/>
  <c r="A3674" i="6" s="1"/>
  <c r="F3692" i="5"/>
  <c r="H3692" i="5" s="1"/>
  <c r="A3692" i="6" s="1"/>
  <c r="F3694" i="5"/>
  <c r="H3694" i="5" s="1"/>
  <c r="A3694" i="6" s="1"/>
  <c r="F3696" i="5"/>
  <c r="H3696" i="5" s="1"/>
  <c r="A3696" i="6" s="1"/>
  <c r="F3698" i="5"/>
  <c r="H3698" i="5" s="1"/>
  <c r="A3698" i="6" s="1"/>
  <c r="F3700" i="5"/>
  <c r="H3700" i="5" s="1"/>
  <c r="A3700" i="6" s="1"/>
  <c r="F3702" i="5"/>
  <c r="H3702" i="5" s="1"/>
  <c r="A3702" i="6" s="1"/>
  <c r="F3704" i="5"/>
  <c r="H3704" i="5" s="1"/>
  <c r="A3704" i="6" s="1"/>
  <c r="F3706" i="5"/>
  <c r="H3706" i="5" s="1"/>
  <c r="A3706" i="6" s="1"/>
  <c r="F3708" i="5"/>
  <c r="H3708" i="5" s="1"/>
  <c r="A3708" i="6" s="1"/>
  <c r="F3710" i="5"/>
  <c r="H3710" i="5" s="1"/>
  <c r="A3710" i="6" s="1"/>
  <c r="F3712" i="5"/>
  <c r="H3712" i="5" s="1"/>
  <c r="A3712" i="6" s="1"/>
  <c r="F3714" i="5"/>
  <c r="H3714" i="5" s="1"/>
  <c r="A3714" i="6" s="1"/>
  <c r="F3716" i="5"/>
  <c r="H3716" i="5" s="1"/>
  <c r="A3716" i="6" s="1"/>
  <c r="F3718" i="5"/>
  <c r="H3718" i="5" s="1"/>
  <c r="A3718" i="6" s="1"/>
  <c r="F3720" i="5"/>
  <c r="H3720" i="5" s="1"/>
  <c r="A3720" i="6" s="1"/>
  <c r="F3722" i="5"/>
  <c r="H3722" i="5" s="1"/>
  <c r="A3722" i="6" s="1"/>
  <c r="F3724" i="5"/>
  <c r="H3724" i="5" s="1"/>
  <c r="A3724" i="6" s="1"/>
  <c r="F3726" i="5"/>
  <c r="H3726" i="5" s="1"/>
  <c r="A3726" i="6" s="1"/>
  <c r="F3728" i="5"/>
  <c r="H3728" i="5" s="1"/>
  <c r="A3728" i="6" s="1"/>
  <c r="F3730" i="5"/>
  <c r="H3730" i="5" s="1"/>
  <c r="A3730" i="6" s="1"/>
  <c r="F3732" i="5"/>
  <c r="H3732" i="5" s="1"/>
  <c r="A3732" i="6" s="1"/>
  <c r="F3734" i="5"/>
  <c r="H3734" i="5" s="1"/>
  <c r="A3734" i="6" s="1"/>
  <c r="F3736" i="5"/>
  <c r="H3736" i="5" s="1"/>
  <c r="A3736" i="6" s="1"/>
  <c r="F3738" i="5"/>
  <c r="H3738" i="5" s="1"/>
  <c r="A3738" i="6" s="1"/>
  <c r="F3740" i="5"/>
  <c r="H3740" i="5" s="1"/>
  <c r="A3740" i="6" s="1"/>
  <c r="F3742" i="5"/>
  <c r="H3742" i="5" s="1"/>
  <c r="A3742" i="6" s="1"/>
  <c r="F3744" i="5"/>
  <c r="H3744" i="5" s="1"/>
  <c r="A3744" i="6" s="1"/>
  <c r="F3746" i="5"/>
  <c r="H3746" i="5" s="1"/>
  <c r="A3746" i="6" s="1"/>
  <c r="F3748" i="5"/>
  <c r="H3748" i="5" s="1"/>
  <c r="A3748" i="6" s="1"/>
  <c r="F3750" i="5"/>
  <c r="H3750" i="5" s="1"/>
  <c r="A3750" i="6" s="1"/>
  <c r="F3752" i="5"/>
  <c r="H3752" i="5" s="1"/>
  <c r="A3752" i="6" s="1"/>
  <c r="F3754" i="5"/>
  <c r="H3754" i="5" s="1"/>
  <c r="A3754" i="6" s="1"/>
  <c r="F3756" i="5"/>
  <c r="H3756" i="5" s="1"/>
  <c r="A3756" i="6" s="1"/>
  <c r="F3758" i="5"/>
  <c r="H3758" i="5" s="1"/>
  <c r="A3758" i="6" s="1"/>
  <c r="F3760" i="5"/>
  <c r="H3760" i="5" s="1"/>
  <c r="A3760" i="6" s="1"/>
  <c r="F3762" i="5"/>
  <c r="H3762" i="5" s="1"/>
  <c r="A3762" i="6" s="1"/>
  <c r="F3764" i="5"/>
  <c r="H3764" i="5" s="1"/>
  <c r="A3764" i="6" s="1"/>
  <c r="F3766" i="5"/>
  <c r="H3766" i="5" s="1"/>
  <c r="A3766" i="6" s="1"/>
  <c r="F3768" i="5"/>
  <c r="H3768" i="5" s="1"/>
  <c r="A3768" i="6" s="1"/>
  <c r="F3770" i="5"/>
  <c r="H3770" i="5" s="1"/>
  <c r="A3770" i="6" s="1"/>
  <c r="F3772" i="5"/>
  <c r="H3772" i="5" s="1"/>
  <c r="A3772" i="6" s="1"/>
  <c r="F3774" i="5"/>
  <c r="H3774" i="5" s="1"/>
  <c r="A3774" i="6" s="1"/>
  <c r="F3776" i="5"/>
  <c r="H3776" i="5" s="1"/>
  <c r="A3776" i="6" s="1"/>
  <c r="F3778" i="5"/>
  <c r="H3778" i="5" s="1"/>
  <c r="A3778" i="6" s="1"/>
  <c r="F3780" i="5"/>
  <c r="H3780" i="5" s="1"/>
  <c r="A3780" i="6" s="1"/>
  <c r="F3784" i="5"/>
  <c r="H3784" i="5" s="1"/>
  <c r="A3784" i="6" s="1"/>
  <c r="F3786" i="5"/>
  <c r="H3786" i="5" s="1"/>
  <c r="A3786" i="6" s="1"/>
  <c r="F3788" i="5"/>
  <c r="H3788" i="5" s="1"/>
  <c r="A3788" i="6" s="1"/>
  <c r="F3790" i="5"/>
  <c r="H3790" i="5" s="1"/>
  <c r="A3790" i="6" s="1"/>
  <c r="F3792" i="5"/>
  <c r="H3792" i="5" s="1"/>
  <c r="A3792" i="6" s="1"/>
  <c r="F3794" i="5"/>
  <c r="H3794" i="5" s="1"/>
  <c r="A3794" i="6" s="1"/>
  <c r="F3796" i="5"/>
  <c r="H3796" i="5" s="1"/>
  <c r="A3796" i="6" s="1"/>
  <c r="F3798" i="5"/>
  <c r="H3798" i="5" s="1"/>
  <c r="A3798" i="6" s="1"/>
  <c r="F3800" i="5"/>
  <c r="H3800" i="5" s="1"/>
  <c r="A3800" i="6" s="1"/>
  <c r="F3802" i="5"/>
  <c r="H3802" i="5" s="1"/>
  <c r="A3802" i="6" s="1"/>
  <c r="F3804" i="5"/>
  <c r="H3804" i="5" s="1"/>
  <c r="A3804" i="6" s="1"/>
  <c r="F3806" i="5"/>
  <c r="H3806" i="5" s="1"/>
  <c r="A3806" i="6" s="1"/>
  <c r="F3810" i="5"/>
  <c r="H3810" i="5" s="1"/>
  <c r="A3810" i="6" s="1"/>
  <c r="F3812" i="5"/>
  <c r="H3812" i="5" s="1"/>
  <c r="A3812" i="6" s="1"/>
  <c r="F3814" i="5"/>
  <c r="H3814" i="5" s="1"/>
  <c r="A3814" i="6" s="1"/>
  <c r="F3816" i="5"/>
  <c r="H3816" i="5" s="1"/>
  <c r="A3816" i="6" s="1"/>
  <c r="F3818" i="5"/>
  <c r="H3818" i="5" s="1"/>
  <c r="A3818" i="6" s="1"/>
  <c r="F3820" i="5"/>
  <c r="H3820" i="5" s="1"/>
  <c r="A3820" i="6" s="1"/>
  <c r="F3822" i="5"/>
  <c r="H3822" i="5" s="1"/>
  <c r="A3822" i="6" s="1"/>
  <c r="F3824" i="5"/>
  <c r="H3824" i="5" s="1"/>
  <c r="A3824" i="6" s="1"/>
  <c r="F3836" i="5"/>
  <c r="H3836" i="5" s="1"/>
  <c r="A3836" i="6" s="1"/>
  <c r="F3838" i="5"/>
  <c r="H3838" i="5" s="1"/>
  <c r="A3838" i="6" s="1"/>
  <c r="F3840" i="5"/>
  <c r="H3840" i="5" s="1"/>
  <c r="A3840" i="6" s="1"/>
  <c r="F3842" i="5"/>
  <c r="H3842" i="5" s="1"/>
  <c r="A3842" i="6" s="1"/>
  <c r="F3860" i="5"/>
  <c r="H3860" i="5" s="1"/>
  <c r="A3860" i="6" s="1"/>
  <c r="F3862" i="5"/>
  <c r="H3862" i="5" s="1"/>
  <c r="A3862" i="6" s="1"/>
  <c r="F3864" i="5"/>
  <c r="H3864" i="5" s="1"/>
  <c r="A3864" i="6" s="1"/>
  <c r="F3866" i="5"/>
  <c r="H3866" i="5" s="1"/>
  <c r="A3866" i="6" s="1"/>
  <c r="F3868" i="5"/>
  <c r="H3868" i="5" s="1"/>
  <c r="A3868" i="6" s="1"/>
  <c r="F3870" i="5"/>
  <c r="H3870" i="5" s="1"/>
  <c r="A3870" i="6" s="1"/>
  <c r="F3872" i="5"/>
  <c r="H3872" i="5" s="1"/>
  <c r="A3872" i="6" s="1"/>
  <c r="F3874" i="5"/>
  <c r="H3874" i="5" s="1"/>
  <c r="A3874" i="6" s="1"/>
  <c r="F3876" i="5"/>
  <c r="H3876" i="5" s="1"/>
  <c r="A3876" i="6" s="1"/>
  <c r="F3878" i="5"/>
  <c r="H3878" i="5" s="1"/>
  <c r="A3878" i="6" s="1"/>
  <c r="F3880" i="5"/>
  <c r="H3880" i="5" s="1"/>
  <c r="A3880" i="6" s="1"/>
  <c r="F3882" i="5"/>
  <c r="H3882" i="5" s="1"/>
  <c r="A3882" i="6" s="1"/>
  <c r="F3884" i="5"/>
  <c r="H3884" i="5" s="1"/>
  <c r="A3884" i="6" s="1"/>
  <c r="F3886" i="5"/>
  <c r="H3886" i="5" s="1"/>
  <c r="A3886" i="6" s="1"/>
  <c r="F3888" i="5"/>
  <c r="H3888" i="5" s="1"/>
  <c r="A3888" i="6" s="1"/>
  <c r="F3890" i="5"/>
  <c r="H3890" i="5" s="1"/>
  <c r="A3890" i="6" s="1"/>
  <c r="F3892" i="5"/>
  <c r="H3892" i="5" s="1"/>
  <c r="A3892" i="6" s="1"/>
  <c r="F3894" i="5"/>
  <c r="H3894" i="5" s="1"/>
  <c r="A3894" i="6" s="1"/>
  <c r="F3896" i="5"/>
  <c r="H3896" i="5" s="1"/>
  <c r="A3896" i="6" s="1"/>
  <c r="F3898" i="5"/>
  <c r="H3898" i="5" s="1"/>
  <c r="A3898" i="6" s="1"/>
  <c r="F3900" i="5"/>
  <c r="H3900" i="5" s="1"/>
  <c r="A3900" i="6" s="1"/>
  <c r="F3906" i="5"/>
  <c r="H3906" i="5" s="1"/>
  <c r="A3906" i="6" s="1"/>
  <c r="F3908" i="5"/>
  <c r="H3908" i="5" s="1"/>
  <c r="A3908" i="6" s="1"/>
  <c r="F3910" i="5"/>
  <c r="H3910" i="5" s="1"/>
  <c r="A3910" i="6" s="1"/>
  <c r="F3912" i="5"/>
  <c r="H3912" i="5" s="1"/>
  <c r="A3912" i="6" s="1"/>
  <c r="F3914" i="5"/>
  <c r="H3914" i="5" s="1"/>
  <c r="A3914" i="6" s="1"/>
  <c r="F3916" i="5"/>
  <c r="H3916" i="5" s="1"/>
  <c r="A3916" i="6" s="1"/>
  <c r="F3918" i="5"/>
  <c r="H3918" i="5" s="1"/>
  <c r="A3918" i="6" s="1"/>
  <c r="F3920" i="5"/>
  <c r="H3920" i="5" s="1"/>
  <c r="A3920" i="6" s="1"/>
  <c r="F3922" i="5"/>
  <c r="H3922" i="5" s="1"/>
  <c r="A3922" i="6" s="1"/>
  <c r="F3924" i="5"/>
  <c r="H3924" i="5" s="1"/>
  <c r="A3924" i="6" s="1"/>
  <c r="F3926" i="5"/>
  <c r="H3926" i="5" s="1"/>
  <c r="A3926" i="6" s="1"/>
  <c r="F3928" i="5"/>
  <c r="H3928" i="5" s="1"/>
  <c r="A3928" i="6" s="1"/>
  <c r="F3930" i="5"/>
  <c r="H3930" i="5" s="1"/>
  <c r="A3930" i="6" s="1"/>
  <c r="F3932" i="5"/>
  <c r="H3932" i="5" s="1"/>
  <c r="A3932" i="6" s="1"/>
  <c r="F3934" i="5"/>
  <c r="H3934" i="5" s="1"/>
  <c r="A3934" i="6" s="1"/>
  <c r="F3936" i="5"/>
  <c r="H3936" i="5" s="1"/>
  <c r="A3936" i="6" s="1"/>
  <c r="F3938" i="5"/>
  <c r="H3938" i="5" s="1"/>
  <c r="A3938" i="6" s="1"/>
  <c r="F3940" i="5"/>
  <c r="H3940" i="5" s="1"/>
  <c r="A3940" i="6" s="1"/>
  <c r="F3942" i="5"/>
  <c r="H3942" i="5" s="1"/>
  <c r="A3942" i="6" s="1"/>
  <c r="F3944" i="5"/>
  <c r="H3944" i="5" s="1"/>
  <c r="A3944" i="6" s="1"/>
  <c r="F3946" i="5"/>
  <c r="H3946" i="5" s="1"/>
  <c r="A3946" i="6" s="1"/>
  <c r="F3948" i="5"/>
  <c r="H3948" i="5" s="1"/>
  <c r="A3948" i="6" s="1"/>
  <c r="F3950" i="5"/>
  <c r="H3950" i="5" s="1"/>
  <c r="A3950" i="6" s="1"/>
  <c r="F3952" i="5"/>
  <c r="H3952" i="5" s="1"/>
  <c r="A3952" i="6" s="1"/>
  <c r="F3954" i="5"/>
  <c r="H3954" i="5" s="1"/>
  <c r="A3954" i="6" s="1"/>
  <c r="F3956" i="5"/>
  <c r="H3956" i="5" s="1"/>
  <c r="A3956" i="6" s="1"/>
  <c r="F3958" i="5"/>
  <c r="H3958" i="5" s="1"/>
  <c r="A3958" i="6" s="1"/>
  <c r="F3960" i="5"/>
  <c r="H3960" i="5" s="1"/>
  <c r="A3960" i="6" s="1"/>
  <c r="F3962" i="5"/>
  <c r="H3962" i="5" s="1"/>
  <c r="A3962" i="6" s="1"/>
  <c r="F3964" i="5"/>
  <c r="H3964" i="5" s="1"/>
  <c r="A3964" i="6" s="1"/>
  <c r="F3966" i="5"/>
  <c r="H3966" i="5" s="1"/>
  <c r="A3966" i="6" s="1"/>
  <c r="F3968" i="5"/>
  <c r="H3968" i="5" s="1"/>
  <c r="A3968" i="6" s="1"/>
  <c r="F3970" i="5"/>
  <c r="H3970" i="5" s="1"/>
  <c r="A3970" i="6" s="1"/>
  <c r="F3972" i="5"/>
  <c r="H3972" i="5" s="1"/>
  <c r="A3972" i="6" s="1"/>
  <c r="F3974" i="5"/>
  <c r="H3974" i="5" s="1"/>
  <c r="A3974" i="6" s="1"/>
  <c r="F3976" i="5"/>
  <c r="H3976" i="5" s="1"/>
  <c r="A3976" i="6" s="1"/>
  <c r="F3978" i="5"/>
  <c r="H3978" i="5" s="1"/>
  <c r="A3978" i="6" s="1"/>
  <c r="F3980" i="5"/>
  <c r="H3980" i="5" s="1"/>
  <c r="A3980" i="6" s="1"/>
  <c r="F3982" i="5"/>
  <c r="H3982" i="5" s="1"/>
  <c r="A3982" i="6" s="1"/>
  <c r="F3984" i="5"/>
  <c r="H3984" i="5" s="1"/>
  <c r="A3984" i="6" s="1"/>
  <c r="F3986" i="5"/>
  <c r="H3986" i="5" s="1"/>
  <c r="A3986" i="6" s="1"/>
  <c r="F3988" i="5"/>
  <c r="H3988" i="5" s="1"/>
  <c r="A3988" i="6" s="1"/>
  <c r="F4004" i="5"/>
  <c r="H4004" i="5" s="1"/>
  <c r="A4004" i="6" s="1"/>
  <c r="F4006" i="5"/>
  <c r="H4006" i="5" s="1"/>
  <c r="A4006" i="6" s="1"/>
  <c r="F4008" i="5"/>
  <c r="H4008" i="5" s="1"/>
  <c r="A4008" i="6" s="1"/>
  <c r="F4028" i="5"/>
  <c r="H4028" i="5" s="1"/>
  <c r="A4028" i="6" s="1"/>
  <c r="F4030" i="5"/>
  <c r="H4030" i="5" s="1"/>
  <c r="A4030" i="6" s="1"/>
  <c r="F4032" i="5"/>
  <c r="H4032" i="5" s="1"/>
  <c r="A4032" i="6" s="1"/>
  <c r="F4034" i="5"/>
  <c r="H4034" i="5" s="1"/>
  <c r="A4034" i="6" s="1"/>
  <c r="F4036" i="5"/>
  <c r="H4036" i="5" s="1"/>
  <c r="A4036" i="6" s="1"/>
  <c r="F4038" i="5"/>
  <c r="H4038" i="5" s="1"/>
  <c r="A4038" i="6" s="1"/>
  <c r="F4040" i="5"/>
  <c r="H4040" i="5" s="1"/>
  <c r="A4040" i="6" s="1"/>
  <c r="F4042" i="5"/>
  <c r="H4042" i="5" s="1"/>
  <c r="A4042" i="6" s="1"/>
  <c r="F4044" i="5"/>
  <c r="H4044" i="5" s="1"/>
  <c r="A4044" i="6" s="1"/>
  <c r="F4046" i="5"/>
  <c r="H4046" i="5" s="1"/>
  <c r="A4046" i="6" s="1"/>
  <c r="F4048" i="5"/>
  <c r="H4048" i="5" s="1"/>
  <c r="A4048" i="6" s="1"/>
  <c r="F4050" i="5"/>
  <c r="H4050" i="5" s="1"/>
  <c r="A4050" i="6" s="1"/>
  <c r="F4052" i="5"/>
  <c r="H4052" i="5" s="1"/>
  <c r="A4052" i="6" s="1"/>
  <c r="F4054" i="5"/>
  <c r="H4054" i="5" s="1"/>
  <c r="A4054" i="6" s="1"/>
  <c r="F4056" i="5"/>
  <c r="H4056" i="5" s="1"/>
  <c r="A4056" i="6" s="1"/>
  <c r="F4058" i="5"/>
  <c r="H4058" i="5" s="1"/>
  <c r="A4058" i="6" s="1"/>
  <c r="F4060" i="5"/>
  <c r="H4060" i="5" s="1"/>
  <c r="A4060" i="6" s="1"/>
  <c r="F4062" i="5"/>
  <c r="H4062" i="5" s="1"/>
  <c r="A4062" i="6" s="1"/>
  <c r="F4064" i="5"/>
  <c r="H4064" i="5" s="1"/>
  <c r="A4064" i="6" s="1"/>
  <c r="F4066" i="5"/>
  <c r="H4066" i="5" s="1"/>
  <c r="A4066" i="6" s="1"/>
  <c r="F4068" i="5"/>
  <c r="H4068" i="5" s="1"/>
  <c r="A4068" i="6" s="1"/>
  <c r="F4070" i="5"/>
  <c r="H4070" i="5" s="1"/>
  <c r="A4070" i="6" s="1"/>
  <c r="F4072" i="5"/>
  <c r="H4072" i="5" s="1"/>
  <c r="A4072" i="6" s="1"/>
  <c r="F4074" i="5"/>
  <c r="H4074" i="5" s="1"/>
  <c r="A4074" i="6" s="1"/>
  <c r="F4076" i="5"/>
  <c r="H4076" i="5" s="1"/>
  <c r="A4076" i="6" s="1"/>
  <c r="F4078" i="5"/>
  <c r="H4078" i="5" s="1"/>
  <c r="A4078" i="6" s="1"/>
  <c r="F4080" i="5"/>
  <c r="H4080" i="5" s="1"/>
  <c r="A4080" i="6" s="1"/>
  <c r="F4082" i="5"/>
  <c r="H4082" i="5" s="1"/>
  <c r="A4082" i="6" s="1"/>
  <c r="F4084" i="5"/>
  <c r="H4084" i="5" s="1"/>
  <c r="A4084" i="6" s="1"/>
  <c r="F4086" i="5"/>
  <c r="H4086" i="5" s="1"/>
  <c r="A4086" i="6" s="1"/>
  <c r="F4088" i="5"/>
  <c r="H4088" i="5" s="1"/>
  <c r="A4088" i="6" s="1"/>
  <c r="F4090" i="5"/>
  <c r="H4090" i="5" s="1"/>
  <c r="A4090" i="6" s="1"/>
  <c r="F4092" i="5"/>
  <c r="H4092" i="5" s="1"/>
  <c r="A4092" i="6" s="1"/>
  <c r="F4094" i="5"/>
  <c r="H4094" i="5" s="1"/>
  <c r="A4094" i="6" s="1"/>
  <c r="F4096" i="5"/>
  <c r="H4096" i="5" s="1"/>
  <c r="A4096" i="6" s="1"/>
  <c r="F4098" i="5"/>
  <c r="H4098" i="5" s="1"/>
  <c r="A4098" i="6" s="1"/>
  <c r="F4100" i="5"/>
  <c r="H4100" i="5" s="1"/>
  <c r="A4100" i="6" s="1"/>
  <c r="F4102" i="5"/>
  <c r="H4102" i="5" s="1"/>
  <c r="A4102" i="6" s="1"/>
  <c r="F4104" i="5"/>
  <c r="H4104" i="5" s="1"/>
  <c r="A4104" i="6" s="1"/>
  <c r="F4106" i="5"/>
  <c r="H4106" i="5" s="1"/>
  <c r="A4106" i="6" s="1"/>
  <c r="F4108" i="5"/>
  <c r="H4108" i="5" s="1"/>
  <c r="A4108" i="6" s="1"/>
  <c r="F4110" i="5"/>
  <c r="H4110" i="5" s="1"/>
  <c r="A4110" i="6" s="1"/>
  <c r="F4112" i="5"/>
  <c r="H4112" i="5" s="1"/>
  <c r="A4112" i="6" s="1"/>
  <c r="F4114" i="5"/>
  <c r="H4114" i="5" s="1"/>
  <c r="A4114" i="6" s="1"/>
  <c r="F4116" i="5"/>
  <c r="H4116" i="5" s="1"/>
  <c r="A4116" i="6" s="1"/>
  <c r="F4118" i="5"/>
  <c r="H4118" i="5" s="1"/>
  <c r="A4118" i="6" s="1"/>
  <c r="F4120" i="5"/>
  <c r="H4120" i="5" s="1"/>
  <c r="A4120" i="6" s="1"/>
  <c r="F4122" i="5"/>
  <c r="H4122" i="5" s="1"/>
  <c r="A4122" i="6" s="1"/>
  <c r="F4124" i="5"/>
  <c r="H4124" i="5" s="1"/>
  <c r="A4124" i="6" s="1"/>
  <c r="F4126" i="5"/>
  <c r="H4126" i="5" s="1"/>
  <c r="A4126" i="6" s="1"/>
  <c r="F4128" i="5"/>
  <c r="H4128" i="5" s="1"/>
  <c r="A4128" i="6" s="1"/>
  <c r="F4130" i="5"/>
  <c r="H4130" i="5" s="1"/>
  <c r="A4130" i="6" s="1"/>
  <c r="F4132" i="5"/>
  <c r="H4132" i="5" s="1"/>
  <c r="A4132" i="6" s="1"/>
  <c r="F4134" i="5"/>
  <c r="H4134" i="5" s="1"/>
  <c r="A4134" i="6" s="1"/>
  <c r="F4136" i="5"/>
  <c r="H4136" i="5" s="1"/>
  <c r="A4136" i="6" s="1"/>
  <c r="F4138" i="5"/>
  <c r="H4138" i="5" s="1"/>
  <c r="A4138" i="6" s="1"/>
  <c r="F4140" i="5"/>
  <c r="H4140" i="5" s="1"/>
  <c r="A4140" i="6" s="1"/>
  <c r="F4142" i="5"/>
  <c r="H4142" i="5" s="1"/>
  <c r="A4142" i="6" s="1"/>
  <c r="F4144" i="5"/>
  <c r="H4144" i="5" s="1"/>
  <c r="A4144" i="6" s="1"/>
  <c r="F4146" i="5"/>
  <c r="H4146" i="5" s="1"/>
  <c r="A4146" i="6" s="1"/>
  <c r="F4148" i="5"/>
  <c r="H4148" i="5" s="1"/>
  <c r="A4148" i="6" s="1"/>
  <c r="F4150" i="5"/>
  <c r="H4150" i="5" s="1"/>
  <c r="A4150" i="6" s="1"/>
  <c r="F4152" i="5"/>
  <c r="H4152" i="5" s="1"/>
  <c r="A4152" i="6" s="1"/>
  <c r="F4154" i="5"/>
  <c r="H4154" i="5" s="1"/>
  <c r="A4154" i="6" s="1"/>
  <c r="F4156" i="5"/>
  <c r="H4156" i="5" s="1"/>
  <c r="A4156" i="6" s="1"/>
  <c r="F4158" i="5"/>
  <c r="H4158" i="5" s="1"/>
  <c r="A4158" i="6" s="1"/>
  <c r="F4160" i="5"/>
  <c r="H4160" i="5" s="1"/>
  <c r="A4160" i="6" s="1"/>
  <c r="F4162" i="5"/>
  <c r="H4162" i="5" s="1"/>
  <c r="A4162" i="6" s="1"/>
  <c r="F4170" i="5"/>
  <c r="H4170" i="5" s="1"/>
  <c r="A4170" i="6" s="1"/>
  <c r="F4172" i="5"/>
  <c r="H4172" i="5" s="1"/>
  <c r="A4172" i="6" s="1"/>
  <c r="F4174" i="5"/>
  <c r="H4174" i="5" s="1"/>
  <c r="A4174" i="6" s="1"/>
  <c r="F4176" i="5"/>
  <c r="H4176" i="5" s="1"/>
  <c r="A4176" i="6" s="1"/>
  <c r="F4178" i="5"/>
  <c r="H4178" i="5" s="1"/>
  <c r="A4178" i="6" s="1"/>
  <c r="F4180" i="5"/>
  <c r="H4180" i="5" s="1"/>
  <c r="A4180" i="6" s="1"/>
  <c r="F4182" i="5"/>
  <c r="H4182" i="5" s="1"/>
  <c r="A4182" i="6" s="1"/>
  <c r="F4184" i="5"/>
  <c r="H4184" i="5" s="1"/>
  <c r="A4184" i="6" s="1"/>
  <c r="F4194" i="5"/>
  <c r="H4194" i="5" s="1"/>
  <c r="A4194" i="6" s="1"/>
  <c r="F4196" i="5"/>
  <c r="H4196" i="5" s="1"/>
  <c r="A4196" i="6" s="1"/>
  <c r="F4198" i="5"/>
  <c r="H4198" i="5" s="1"/>
  <c r="A4198" i="6" s="1"/>
  <c r="F4200" i="5"/>
  <c r="H4200" i="5" s="1"/>
  <c r="A4200" i="6" s="1"/>
  <c r="F4202" i="5"/>
  <c r="H4202" i="5" s="1"/>
  <c r="A4202" i="6" s="1"/>
  <c r="F4204" i="5"/>
  <c r="H4204" i="5" s="1"/>
  <c r="A4204" i="6" s="1"/>
  <c r="F4206" i="5"/>
  <c r="H4206" i="5" s="1"/>
  <c r="A4206" i="6" s="1"/>
  <c r="F4208" i="5"/>
  <c r="H4208" i="5" s="1"/>
  <c r="A4208" i="6" s="1"/>
  <c r="F4210" i="5"/>
  <c r="H4210" i="5" s="1"/>
  <c r="A4210" i="6" s="1"/>
  <c r="F4212" i="5"/>
  <c r="H4212" i="5" s="1"/>
  <c r="A4212" i="6" s="1"/>
  <c r="F4214" i="5"/>
  <c r="H4214" i="5" s="1"/>
  <c r="A4214" i="6" s="1"/>
  <c r="F4216" i="5"/>
  <c r="H4216" i="5" s="1"/>
  <c r="A4216" i="6" s="1"/>
  <c r="F4218" i="5"/>
  <c r="H4218" i="5" s="1"/>
  <c r="A4218" i="6" s="1"/>
  <c r="F4220" i="5"/>
  <c r="H4220" i="5" s="1"/>
  <c r="A4220" i="6" s="1"/>
  <c r="F4222" i="5"/>
  <c r="H4222" i="5" s="1"/>
  <c r="A4222" i="6" s="1"/>
  <c r="F4224" i="5"/>
  <c r="H4224" i="5" s="1"/>
  <c r="A4224" i="6" s="1"/>
  <c r="F4226" i="5"/>
  <c r="H4226" i="5" s="1"/>
  <c r="A4226" i="6" s="1"/>
  <c r="F4228" i="5"/>
  <c r="H4228" i="5" s="1"/>
  <c r="A4228" i="6" s="1"/>
  <c r="F4230" i="5"/>
  <c r="H4230" i="5" s="1"/>
  <c r="A4230" i="6" s="1"/>
  <c r="F4232" i="5"/>
  <c r="H4232" i="5" s="1"/>
  <c r="A4232" i="6" s="1"/>
  <c r="F4234" i="5"/>
  <c r="H4234" i="5" s="1"/>
  <c r="A4234" i="6" s="1"/>
  <c r="F4242" i="5"/>
  <c r="H4242" i="5" s="1"/>
  <c r="A4242" i="6" s="1"/>
  <c r="F4244" i="5"/>
  <c r="H4244" i="5" s="1"/>
  <c r="A4244" i="6" s="1"/>
  <c r="F4246" i="5"/>
  <c r="H4246" i="5" s="1"/>
  <c r="A4246" i="6" s="1"/>
  <c r="F4248" i="5"/>
  <c r="H4248" i="5" s="1"/>
  <c r="A4248" i="6" s="1"/>
  <c r="F4250" i="5"/>
  <c r="H4250" i="5" s="1"/>
  <c r="A4250" i="6" s="1"/>
  <c r="F4252" i="5"/>
  <c r="H4252" i="5" s="1"/>
  <c r="A4252" i="6" s="1"/>
  <c r="F4254" i="5"/>
  <c r="H4254" i="5" s="1"/>
  <c r="A4254" i="6" s="1"/>
  <c r="F4256" i="5"/>
  <c r="H4256" i="5" s="1"/>
  <c r="A4256" i="6" s="1"/>
  <c r="F4258" i="5"/>
  <c r="H4258" i="5" s="1"/>
  <c r="A4258" i="6" s="1"/>
  <c r="F4260" i="5"/>
  <c r="H4260" i="5" s="1"/>
  <c r="A4260" i="6" s="1"/>
  <c r="F4264" i="5"/>
  <c r="H4264" i="5" s="1"/>
  <c r="A4264" i="6" s="1"/>
  <c r="F4266" i="5"/>
  <c r="H4266" i="5" s="1"/>
  <c r="A4266" i="6" s="1"/>
  <c r="F4268" i="5"/>
  <c r="H4268" i="5" s="1"/>
  <c r="A4268" i="6" s="1"/>
  <c r="F4270" i="5"/>
  <c r="H4270" i="5" s="1"/>
  <c r="A4270" i="6" s="1"/>
  <c r="F4272" i="5"/>
  <c r="H4272" i="5" s="1"/>
  <c r="A4272" i="6" s="1"/>
  <c r="F4274" i="5"/>
  <c r="H4274" i="5" s="1"/>
  <c r="A4274" i="6" s="1"/>
  <c r="F4276" i="5"/>
  <c r="H4276" i="5" s="1"/>
  <c r="A4276" i="6" s="1"/>
  <c r="F4278" i="5"/>
  <c r="H4278" i="5" s="1"/>
  <c r="A4278" i="6" s="1"/>
  <c r="F4280" i="5"/>
  <c r="H4280" i="5" s="1"/>
  <c r="A4280" i="6" s="1"/>
  <c r="F4282" i="5"/>
  <c r="H4282" i="5" s="1"/>
  <c r="A4282" i="6" s="1"/>
  <c r="F4284" i="5"/>
  <c r="H4284" i="5" s="1"/>
  <c r="A4284" i="6" s="1"/>
  <c r="F4286" i="5"/>
  <c r="H4286" i="5" s="1"/>
  <c r="A4286" i="6" s="1"/>
  <c r="F4288" i="5"/>
  <c r="H4288" i="5" s="1"/>
  <c r="A4288" i="6" s="1"/>
  <c r="F4290" i="5"/>
  <c r="H4290" i="5" s="1"/>
  <c r="A4290" i="6" s="1"/>
  <c r="F4292" i="5"/>
  <c r="H4292" i="5" s="1"/>
  <c r="A4292" i="6" s="1"/>
  <c r="F4294" i="5"/>
  <c r="H4294" i="5" s="1"/>
  <c r="A4294" i="6" s="1"/>
  <c r="F4296" i="5"/>
  <c r="H4296" i="5" s="1"/>
  <c r="A4296" i="6" s="1"/>
  <c r="F4298" i="5"/>
  <c r="H4298" i="5" s="1"/>
  <c r="A4298" i="6" s="1"/>
  <c r="F4300" i="5"/>
  <c r="H4300" i="5" s="1"/>
  <c r="A4300" i="6" s="1"/>
  <c r="F4302" i="5"/>
  <c r="H4302" i="5" s="1"/>
  <c r="A4302" i="6" s="1"/>
  <c r="F4304" i="5"/>
  <c r="H4304" i="5" s="1"/>
  <c r="A4304" i="6" s="1"/>
  <c r="F4306" i="5"/>
  <c r="H4306" i="5" s="1"/>
  <c r="A4306" i="6" s="1"/>
  <c r="F4316" i="5"/>
  <c r="H4316" i="5" s="1"/>
  <c r="A4316" i="6" s="1"/>
  <c r="F4318" i="5"/>
  <c r="H4318" i="5" s="1"/>
  <c r="A4318" i="6" s="1"/>
  <c r="F4320" i="5"/>
  <c r="H4320" i="5" s="1"/>
  <c r="A4320" i="6" s="1"/>
  <c r="F4322" i="5"/>
  <c r="H4322" i="5" s="1"/>
  <c r="A4322" i="6" s="1"/>
  <c r="F4324" i="5"/>
  <c r="H4324" i="5" s="1"/>
  <c r="A4324" i="6" s="1"/>
  <c r="F4326" i="5"/>
  <c r="H4326" i="5" s="1"/>
  <c r="A4326" i="6" s="1"/>
  <c r="F4328" i="5"/>
  <c r="H4328" i="5" s="1"/>
  <c r="A4328" i="6" s="1"/>
  <c r="F4330" i="5"/>
  <c r="H4330" i="5" s="1"/>
  <c r="A4330" i="6" s="1"/>
  <c r="F4338" i="5"/>
  <c r="H4338" i="5" s="1"/>
  <c r="A4338" i="6" s="1"/>
  <c r="F4340" i="5"/>
  <c r="H4340" i="5" s="1"/>
  <c r="A4340" i="6" s="1"/>
  <c r="F4342" i="5"/>
  <c r="H4342" i="5" s="1"/>
  <c r="A4342" i="6" s="1"/>
  <c r="F4344" i="5"/>
  <c r="H4344" i="5" s="1"/>
  <c r="A4344" i="6" s="1"/>
  <c r="F4346" i="5"/>
  <c r="H4346" i="5" s="1"/>
  <c r="A4346" i="6" s="1"/>
  <c r="F4348" i="5"/>
  <c r="H4348" i="5" s="1"/>
  <c r="A4348" i="6" s="1"/>
  <c r="F4350" i="5"/>
  <c r="H4350" i="5" s="1"/>
  <c r="A4350" i="6" s="1"/>
  <c r="F4352" i="5"/>
  <c r="H4352" i="5" s="1"/>
  <c r="A4352" i="6" s="1"/>
  <c r="F4362" i="5"/>
  <c r="H4362" i="5" s="1"/>
  <c r="A4362" i="6" s="1"/>
  <c r="F4364" i="5"/>
  <c r="H4364" i="5" s="1"/>
  <c r="A4364" i="6" s="1"/>
  <c r="F4366" i="5"/>
  <c r="H4366" i="5" s="1"/>
  <c r="A4366" i="6" s="1"/>
  <c r="F4368" i="5"/>
  <c r="H4368" i="5" s="1"/>
  <c r="A4368" i="6" s="1"/>
  <c r="F3649" i="5"/>
  <c r="H3649" i="5" s="1"/>
  <c r="A3649" i="6" s="1"/>
  <c r="F3651" i="5"/>
  <c r="H3651" i="5" s="1"/>
  <c r="A3651" i="6" s="1"/>
  <c r="F3653" i="5"/>
  <c r="H3653" i="5" s="1"/>
  <c r="A3653" i="6" s="1"/>
  <c r="F3655" i="5"/>
  <c r="H3655" i="5" s="1"/>
  <c r="A3655" i="6" s="1"/>
  <c r="F3657" i="5"/>
  <c r="H3657" i="5" s="1"/>
  <c r="A3657" i="6" s="1"/>
  <c r="F3659" i="5"/>
  <c r="H3659" i="5" s="1"/>
  <c r="A3659" i="6" s="1"/>
  <c r="F3661" i="5"/>
  <c r="H3661" i="5" s="1"/>
  <c r="A3661" i="6" s="1"/>
  <c r="F3667" i="5"/>
  <c r="H3667" i="5" s="1"/>
  <c r="A3667" i="6" s="1"/>
  <c r="F3669" i="5"/>
  <c r="H3669" i="5" s="1"/>
  <c r="A3669" i="6" s="1"/>
  <c r="F3671" i="5"/>
  <c r="H3671" i="5" s="1"/>
  <c r="A3671" i="6" s="1"/>
  <c r="F3673" i="5"/>
  <c r="H3673" i="5" s="1"/>
  <c r="A3673" i="6" s="1"/>
  <c r="F3693" i="5"/>
  <c r="H3693" i="5" s="1"/>
  <c r="A3693" i="6" s="1"/>
  <c r="F3695" i="5"/>
  <c r="H3695" i="5" s="1"/>
  <c r="A3695" i="6" s="1"/>
  <c r="F3697" i="5"/>
  <c r="H3697" i="5" s="1"/>
  <c r="A3697" i="6" s="1"/>
  <c r="F3699" i="5"/>
  <c r="H3699" i="5" s="1"/>
  <c r="A3699" i="6" s="1"/>
  <c r="F3701" i="5"/>
  <c r="H3701" i="5" s="1"/>
  <c r="A3701" i="6" s="1"/>
  <c r="F3703" i="5"/>
  <c r="H3703" i="5" s="1"/>
  <c r="A3703" i="6" s="1"/>
  <c r="F3705" i="5"/>
  <c r="H3705" i="5" s="1"/>
  <c r="A3705" i="6" s="1"/>
  <c r="F3707" i="5"/>
  <c r="H3707" i="5" s="1"/>
  <c r="A3707" i="6" s="1"/>
  <c r="F3709" i="5"/>
  <c r="H3709" i="5" s="1"/>
  <c r="A3709" i="6" s="1"/>
  <c r="F3711" i="5"/>
  <c r="H3711" i="5" s="1"/>
  <c r="A3711" i="6" s="1"/>
  <c r="F3713" i="5"/>
  <c r="H3713" i="5" s="1"/>
  <c r="A3713" i="6" s="1"/>
  <c r="F3715" i="5"/>
  <c r="H3715" i="5" s="1"/>
  <c r="A3715" i="6" s="1"/>
  <c r="F3717" i="5"/>
  <c r="H3717" i="5" s="1"/>
  <c r="A3717" i="6" s="1"/>
  <c r="F3719" i="5"/>
  <c r="H3719" i="5" s="1"/>
  <c r="A3719" i="6" s="1"/>
  <c r="F3721" i="5"/>
  <c r="H3721" i="5" s="1"/>
  <c r="A3721" i="6" s="1"/>
  <c r="F3723" i="5"/>
  <c r="H3723" i="5" s="1"/>
  <c r="A3723" i="6" s="1"/>
  <c r="F3725" i="5"/>
  <c r="H3725" i="5" s="1"/>
  <c r="A3725" i="6" s="1"/>
  <c r="F3727" i="5"/>
  <c r="H3727" i="5" s="1"/>
  <c r="A3727" i="6" s="1"/>
  <c r="F3729" i="5"/>
  <c r="H3729" i="5" s="1"/>
  <c r="A3729" i="6" s="1"/>
  <c r="F3731" i="5"/>
  <c r="H3731" i="5" s="1"/>
  <c r="A3731" i="6" s="1"/>
  <c r="F3733" i="5"/>
  <c r="H3733" i="5" s="1"/>
  <c r="A3733" i="6" s="1"/>
  <c r="F3735" i="5"/>
  <c r="H3735" i="5" s="1"/>
  <c r="A3735" i="6" s="1"/>
  <c r="F3737" i="5"/>
  <c r="H3737" i="5" s="1"/>
  <c r="A3737" i="6" s="1"/>
  <c r="F3739" i="5"/>
  <c r="H3739" i="5" s="1"/>
  <c r="A3739" i="6" s="1"/>
  <c r="F3741" i="5"/>
  <c r="H3741" i="5" s="1"/>
  <c r="A3741" i="6" s="1"/>
  <c r="F3743" i="5"/>
  <c r="H3743" i="5" s="1"/>
  <c r="A3743" i="6" s="1"/>
  <c r="F3745" i="5"/>
  <c r="H3745" i="5" s="1"/>
  <c r="A3745" i="6" s="1"/>
  <c r="F3747" i="5"/>
  <c r="H3747" i="5" s="1"/>
  <c r="A3747" i="6" s="1"/>
  <c r="F3749" i="5"/>
  <c r="H3749" i="5" s="1"/>
  <c r="A3749" i="6" s="1"/>
  <c r="F3751" i="5"/>
  <c r="H3751" i="5" s="1"/>
  <c r="A3751" i="6" s="1"/>
  <c r="F3753" i="5"/>
  <c r="H3753" i="5" s="1"/>
  <c r="A3753" i="6" s="1"/>
  <c r="F3755" i="5"/>
  <c r="H3755" i="5" s="1"/>
  <c r="A3755" i="6" s="1"/>
  <c r="F3757" i="5"/>
  <c r="H3757" i="5" s="1"/>
  <c r="A3757" i="6" s="1"/>
  <c r="F3759" i="5"/>
  <c r="H3759" i="5" s="1"/>
  <c r="A3759" i="6" s="1"/>
  <c r="F3761" i="5"/>
  <c r="H3761" i="5" s="1"/>
  <c r="A3761" i="6" s="1"/>
  <c r="F3763" i="5"/>
  <c r="H3763" i="5" s="1"/>
  <c r="A3763" i="6" s="1"/>
  <c r="F3765" i="5"/>
  <c r="H3765" i="5" s="1"/>
  <c r="A3765" i="6" s="1"/>
  <c r="F3767" i="5"/>
  <c r="H3767" i="5" s="1"/>
  <c r="A3767" i="6" s="1"/>
  <c r="F3769" i="5"/>
  <c r="H3769" i="5" s="1"/>
  <c r="A3769" i="6" s="1"/>
  <c r="F3771" i="5"/>
  <c r="H3771" i="5" s="1"/>
  <c r="A3771" i="6" s="1"/>
  <c r="F3773" i="5"/>
  <c r="H3773" i="5" s="1"/>
  <c r="A3773" i="6" s="1"/>
  <c r="F3775" i="5"/>
  <c r="H3775" i="5" s="1"/>
  <c r="A3775" i="6" s="1"/>
  <c r="F3777" i="5"/>
  <c r="H3777" i="5" s="1"/>
  <c r="A3777" i="6" s="1"/>
  <c r="F3779" i="5"/>
  <c r="H3779" i="5" s="1"/>
  <c r="A3779" i="6" s="1"/>
  <c r="F3781" i="5"/>
  <c r="H3781" i="5" s="1"/>
  <c r="A3781" i="6" s="1"/>
  <c r="F3783" i="5"/>
  <c r="H3783" i="5" s="1"/>
  <c r="A3783" i="6" s="1"/>
  <c r="F3785" i="5"/>
  <c r="H3785" i="5" s="1"/>
  <c r="A3785" i="6" s="1"/>
  <c r="F3787" i="5"/>
  <c r="H3787" i="5" s="1"/>
  <c r="A3787" i="6" s="1"/>
  <c r="F3789" i="5"/>
  <c r="H3789" i="5" s="1"/>
  <c r="A3789" i="6" s="1"/>
  <c r="F3791" i="5"/>
  <c r="H3791" i="5" s="1"/>
  <c r="A3791" i="6" s="1"/>
  <c r="F3793" i="5"/>
  <c r="H3793" i="5" s="1"/>
  <c r="A3793" i="6" s="1"/>
  <c r="F3795" i="5"/>
  <c r="H3795" i="5" s="1"/>
  <c r="A3795" i="6" s="1"/>
  <c r="F3797" i="5"/>
  <c r="H3797" i="5" s="1"/>
  <c r="A3797" i="6" s="1"/>
  <c r="F3799" i="5"/>
  <c r="H3799" i="5" s="1"/>
  <c r="A3799" i="6" s="1"/>
  <c r="F3801" i="5"/>
  <c r="H3801" i="5" s="1"/>
  <c r="A3801" i="6" s="1"/>
  <c r="F3803" i="5"/>
  <c r="H3803" i="5" s="1"/>
  <c r="A3803" i="6" s="1"/>
  <c r="F3805" i="5"/>
  <c r="H3805" i="5" s="1"/>
  <c r="A3805" i="6" s="1"/>
  <c r="F3809" i="5"/>
  <c r="H3809" i="5" s="1"/>
  <c r="A3809" i="6" s="1"/>
  <c r="F3811" i="5"/>
  <c r="H3811" i="5" s="1"/>
  <c r="A3811" i="6" s="1"/>
  <c r="F3813" i="5"/>
  <c r="H3813" i="5" s="1"/>
  <c r="A3813" i="6" s="1"/>
  <c r="F3815" i="5"/>
  <c r="H3815" i="5" s="1"/>
  <c r="A3815" i="6" s="1"/>
  <c r="F3817" i="5"/>
  <c r="H3817" i="5" s="1"/>
  <c r="A3817" i="6" s="1"/>
  <c r="F3819" i="5"/>
  <c r="H3819" i="5" s="1"/>
  <c r="A3819" i="6" s="1"/>
  <c r="F3821" i="5"/>
  <c r="H3821" i="5" s="1"/>
  <c r="A3821" i="6" s="1"/>
  <c r="F3823" i="5"/>
  <c r="H3823" i="5" s="1"/>
  <c r="A3823" i="6" s="1"/>
  <c r="F3825" i="5"/>
  <c r="H3825" i="5" s="1"/>
  <c r="A3825" i="6" s="1"/>
  <c r="F3835" i="5"/>
  <c r="H3835" i="5" s="1"/>
  <c r="A3835" i="6" s="1"/>
  <c r="F3837" i="5"/>
  <c r="H3837" i="5" s="1"/>
  <c r="A3837" i="6" s="1"/>
  <c r="F3839" i="5"/>
  <c r="H3839" i="5" s="1"/>
  <c r="A3839" i="6" s="1"/>
  <c r="F3841" i="5"/>
  <c r="H3841" i="5" s="1"/>
  <c r="A3841" i="6" s="1"/>
  <c r="F3843" i="5"/>
  <c r="H3843" i="5" s="1"/>
  <c r="A3843" i="6" s="1"/>
  <c r="F3859" i="5"/>
  <c r="H3859" i="5" s="1"/>
  <c r="A3859" i="6" s="1"/>
  <c r="F3861" i="5"/>
  <c r="H3861" i="5" s="1"/>
  <c r="A3861" i="6" s="1"/>
  <c r="F3863" i="5"/>
  <c r="H3863" i="5" s="1"/>
  <c r="A3863" i="6" s="1"/>
  <c r="F3865" i="5"/>
  <c r="H3865" i="5" s="1"/>
  <c r="A3865" i="6" s="1"/>
  <c r="F3867" i="5"/>
  <c r="H3867" i="5" s="1"/>
  <c r="A3867" i="6" s="1"/>
  <c r="F3869" i="5"/>
  <c r="H3869" i="5" s="1"/>
  <c r="A3869" i="6" s="1"/>
  <c r="F3871" i="5"/>
  <c r="H3871" i="5" s="1"/>
  <c r="A3871" i="6" s="1"/>
  <c r="F3873" i="5"/>
  <c r="H3873" i="5" s="1"/>
  <c r="A3873" i="6" s="1"/>
  <c r="F3875" i="5"/>
  <c r="H3875" i="5" s="1"/>
  <c r="A3875" i="6" s="1"/>
  <c r="F3877" i="5"/>
  <c r="H3877" i="5" s="1"/>
  <c r="A3877" i="6" s="1"/>
  <c r="F3879" i="5"/>
  <c r="H3879" i="5" s="1"/>
  <c r="A3879" i="6" s="1"/>
  <c r="F3881" i="5"/>
  <c r="H3881" i="5" s="1"/>
  <c r="A3881" i="6" s="1"/>
  <c r="F3883" i="5"/>
  <c r="H3883" i="5" s="1"/>
  <c r="A3883" i="6" s="1"/>
  <c r="F3885" i="5"/>
  <c r="H3885" i="5" s="1"/>
  <c r="A3885" i="6" s="1"/>
  <c r="F3887" i="5"/>
  <c r="H3887" i="5" s="1"/>
  <c r="A3887" i="6" s="1"/>
  <c r="F3889" i="5"/>
  <c r="H3889" i="5" s="1"/>
  <c r="A3889" i="6" s="1"/>
  <c r="F3891" i="5"/>
  <c r="H3891" i="5" s="1"/>
  <c r="A3891" i="6" s="1"/>
  <c r="F3893" i="5"/>
  <c r="H3893" i="5" s="1"/>
  <c r="A3893" i="6" s="1"/>
  <c r="F3895" i="5"/>
  <c r="H3895" i="5" s="1"/>
  <c r="A3895" i="6" s="1"/>
  <c r="F3897" i="5"/>
  <c r="H3897" i="5" s="1"/>
  <c r="A3897" i="6" s="1"/>
  <c r="F3899" i="5"/>
  <c r="H3899" i="5" s="1"/>
  <c r="A3899" i="6" s="1"/>
  <c r="F3907" i="5"/>
  <c r="H3907" i="5" s="1"/>
  <c r="A3907" i="6" s="1"/>
  <c r="F3909" i="5"/>
  <c r="H3909" i="5" s="1"/>
  <c r="A3909" i="6" s="1"/>
  <c r="F3911" i="5"/>
  <c r="H3911" i="5" s="1"/>
  <c r="A3911" i="6" s="1"/>
  <c r="F3913" i="5"/>
  <c r="H3913" i="5" s="1"/>
  <c r="A3913" i="6" s="1"/>
  <c r="F3915" i="5"/>
  <c r="H3915" i="5" s="1"/>
  <c r="A3915" i="6" s="1"/>
  <c r="F3917" i="5"/>
  <c r="H3917" i="5" s="1"/>
  <c r="A3917" i="6" s="1"/>
  <c r="F3919" i="5"/>
  <c r="H3919" i="5" s="1"/>
  <c r="A3919" i="6" s="1"/>
  <c r="F3921" i="5"/>
  <c r="H3921" i="5" s="1"/>
  <c r="A3921" i="6" s="1"/>
  <c r="F3923" i="5"/>
  <c r="H3923" i="5" s="1"/>
  <c r="A3923" i="6" s="1"/>
  <c r="F3925" i="5"/>
  <c r="H3925" i="5" s="1"/>
  <c r="A3925" i="6" s="1"/>
  <c r="F3927" i="5"/>
  <c r="H3927" i="5" s="1"/>
  <c r="A3927" i="6" s="1"/>
  <c r="F3929" i="5"/>
  <c r="H3929" i="5" s="1"/>
  <c r="A3929" i="6" s="1"/>
  <c r="F3931" i="5"/>
  <c r="H3931" i="5" s="1"/>
  <c r="A3931" i="6" s="1"/>
  <c r="F3933" i="5"/>
  <c r="H3933" i="5" s="1"/>
  <c r="A3933" i="6" s="1"/>
  <c r="F3935" i="5"/>
  <c r="H3935" i="5" s="1"/>
  <c r="A3935" i="6" s="1"/>
  <c r="F3937" i="5"/>
  <c r="H3937" i="5" s="1"/>
  <c r="A3937" i="6" s="1"/>
  <c r="F3939" i="5"/>
  <c r="H3939" i="5" s="1"/>
  <c r="A3939" i="6" s="1"/>
  <c r="F3941" i="5"/>
  <c r="H3941" i="5" s="1"/>
  <c r="A3941" i="6" s="1"/>
  <c r="F3943" i="5"/>
  <c r="H3943" i="5" s="1"/>
  <c r="A3943" i="6" s="1"/>
  <c r="F3945" i="5"/>
  <c r="H3945" i="5" s="1"/>
  <c r="A3945" i="6" s="1"/>
  <c r="F3947" i="5"/>
  <c r="H3947" i="5" s="1"/>
  <c r="A3947" i="6" s="1"/>
  <c r="F3949" i="5"/>
  <c r="H3949" i="5" s="1"/>
  <c r="A3949" i="6" s="1"/>
  <c r="F3951" i="5"/>
  <c r="H3951" i="5" s="1"/>
  <c r="A3951" i="6" s="1"/>
  <c r="F3953" i="5"/>
  <c r="H3953" i="5" s="1"/>
  <c r="A3953" i="6" s="1"/>
  <c r="F3955" i="5"/>
  <c r="H3955" i="5" s="1"/>
  <c r="A3955" i="6" s="1"/>
  <c r="F3957" i="5"/>
  <c r="H3957" i="5" s="1"/>
  <c r="A3957" i="6" s="1"/>
  <c r="F3959" i="5"/>
  <c r="H3959" i="5" s="1"/>
  <c r="A3959" i="6" s="1"/>
  <c r="F3961" i="5"/>
  <c r="H3961" i="5" s="1"/>
  <c r="A3961" i="6" s="1"/>
  <c r="F3963" i="5"/>
  <c r="H3963" i="5" s="1"/>
  <c r="A3963" i="6" s="1"/>
  <c r="F3965" i="5"/>
  <c r="H3965" i="5" s="1"/>
  <c r="A3965" i="6" s="1"/>
  <c r="F3967" i="5"/>
  <c r="H3967" i="5" s="1"/>
  <c r="A3967" i="6" s="1"/>
  <c r="F3969" i="5"/>
  <c r="H3969" i="5" s="1"/>
  <c r="A3969" i="6" s="1"/>
  <c r="F3971" i="5"/>
  <c r="H3971" i="5" s="1"/>
  <c r="A3971" i="6" s="1"/>
  <c r="F3973" i="5"/>
  <c r="H3973" i="5" s="1"/>
  <c r="A3973" i="6" s="1"/>
  <c r="F3975" i="5"/>
  <c r="H3975" i="5" s="1"/>
  <c r="A3975" i="6" s="1"/>
  <c r="F3977" i="5"/>
  <c r="H3977" i="5" s="1"/>
  <c r="A3977" i="6" s="1"/>
  <c r="F3979" i="5"/>
  <c r="H3979" i="5" s="1"/>
  <c r="A3979" i="6" s="1"/>
  <c r="F3981" i="5"/>
  <c r="H3981" i="5" s="1"/>
  <c r="A3981" i="6" s="1"/>
  <c r="F3983" i="5"/>
  <c r="H3983" i="5" s="1"/>
  <c r="A3983" i="6" s="1"/>
  <c r="F3985" i="5"/>
  <c r="H3985" i="5" s="1"/>
  <c r="A3985" i="6" s="1"/>
  <c r="F3987" i="5"/>
  <c r="H3987" i="5" s="1"/>
  <c r="A3987" i="6" s="1"/>
  <c r="F3989" i="5"/>
  <c r="H3989" i="5" s="1"/>
  <c r="A3989" i="6" s="1"/>
  <c r="F4005" i="5"/>
  <c r="H4005" i="5" s="1"/>
  <c r="A4005" i="6" s="1"/>
  <c r="F4007" i="5"/>
  <c r="H4007" i="5" s="1"/>
  <c r="A4007" i="6" s="1"/>
  <c r="F4009" i="5"/>
  <c r="H4009" i="5" s="1"/>
  <c r="A4009" i="6" s="1"/>
  <c r="F4027" i="5"/>
  <c r="H4027" i="5" s="1"/>
  <c r="A4027" i="6" s="1"/>
  <c r="F4029" i="5"/>
  <c r="H4029" i="5" s="1"/>
  <c r="A4029" i="6" s="1"/>
  <c r="F4031" i="5"/>
  <c r="H4031" i="5" s="1"/>
  <c r="A4031" i="6" s="1"/>
  <c r="F4033" i="5"/>
  <c r="H4033" i="5" s="1"/>
  <c r="A4033" i="6" s="1"/>
  <c r="F4035" i="5"/>
  <c r="H4035" i="5" s="1"/>
  <c r="A4035" i="6" s="1"/>
  <c r="F4037" i="5"/>
  <c r="H4037" i="5" s="1"/>
  <c r="A4037" i="6" s="1"/>
  <c r="F4039" i="5"/>
  <c r="H4039" i="5" s="1"/>
  <c r="A4039" i="6" s="1"/>
  <c r="F4041" i="5"/>
  <c r="H4041" i="5" s="1"/>
  <c r="A4041" i="6" s="1"/>
  <c r="F4043" i="5"/>
  <c r="H4043" i="5" s="1"/>
  <c r="A4043" i="6" s="1"/>
  <c r="F4045" i="5"/>
  <c r="H4045" i="5" s="1"/>
  <c r="A4045" i="6" s="1"/>
  <c r="F4047" i="5"/>
  <c r="H4047" i="5" s="1"/>
  <c r="A4047" i="6" s="1"/>
  <c r="F4049" i="5"/>
  <c r="H4049" i="5" s="1"/>
  <c r="A4049" i="6" s="1"/>
  <c r="F4051" i="5"/>
  <c r="H4051" i="5" s="1"/>
  <c r="A4051" i="6" s="1"/>
  <c r="F4053" i="5"/>
  <c r="H4053" i="5" s="1"/>
  <c r="A4053" i="6" s="1"/>
  <c r="F4055" i="5"/>
  <c r="H4055" i="5" s="1"/>
  <c r="A4055" i="6" s="1"/>
  <c r="F4057" i="5"/>
  <c r="H4057" i="5" s="1"/>
  <c r="A4057" i="6" s="1"/>
  <c r="F4059" i="5"/>
  <c r="H4059" i="5" s="1"/>
  <c r="A4059" i="6" s="1"/>
  <c r="F4061" i="5"/>
  <c r="H4061" i="5" s="1"/>
  <c r="A4061" i="6" s="1"/>
  <c r="F4063" i="5"/>
  <c r="H4063" i="5" s="1"/>
  <c r="A4063" i="6" s="1"/>
  <c r="F4065" i="5"/>
  <c r="H4065" i="5" s="1"/>
  <c r="A4065" i="6" s="1"/>
  <c r="F4067" i="5"/>
  <c r="H4067" i="5" s="1"/>
  <c r="A4067" i="6" s="1"/>
  <c r="F4069" i="5"/>
  <c r="H4069" i="5" s="1"/>
  <c r="A4069" i="6" s="1"/>
  <c r="F4071" i="5"/>
  <c r="H4071" i="5" s="1"/>
  <c r="A4071" i="6" s="1"/>
  <c r="F4073" i="5"/>
  <c r="H4073" i="5" s="1"/>
  <c r="A4073" i="6" s="1"/>
  <c r="F4075" i="5"/>
  <c r="H4075" i="5" s="1"/>
  <c r="A4075" i="6" s="1"/>
  <c r="F4077" i="5"/>
  <c r="H4077" i="5" s="1"/>
  <c r="A4077" i="6" s="1"/>
  <c r="F4079" i="5"/>
  <c r="H4079" i="5" s="1"/>
  <c r="A4079" i="6" s="1"/>
  <c r="F4081" i="5"/>
  <c r="H4081" i="5" s="1"/>
  <c r="A4081" i="6" s="1"/>
  <c r="F4083" i="5"/>
  <c r="H4083" i="5" s="1"/>
  <c r="A4083" i="6" s="1"/>
  <c r="F4085" i="5"/>
  <c r="H4085" i="5" s="1"/>
  <c r="A4085" i="6" s="1"/>
  <c r="F4087" i="5"/>
  <c r="H4087" i="5" s="1"/>
  <c r="A4087" i="6" s="1"/>
  <c r="F4089" i="5"/>
  <c r="H4089" i="5" s="1"/>
  <c r="A4089" i="6" s="1"/>
  <c r="F4091" i="5"/>
  <c r="H4091" i="5" s="1"/>
  <c r="A4091" i="6" s="1"/>
  <c r="F4093" i="5"/>
  <c r="H4093" i="5" s="1"/>
  <c r="A4093" i="6" s="1"/>
  <c r="F4095" i="5"/>
  <c r="H4095" i="5" s="1"/>
  <c r="A4095" i="6" s="1"/>
  <c r="F4097" i="5"/>
  <c r="H4097" i="5" s="1"/>
  <c r="A4097" i="6" s="1"/>
  <c r="F4099" i="5"/>
  <c r="H4099" i="5" s="1"/>
  <c r="A4099" i="6" s="1"/>
  <c r="F4101" i="5"/>
  <c r="H4101" i="5" s="1"/>
  <c r="A4101" i="6" s="1"/>
  <c r="F4103" i="5"/>
  <c r="H4103" i="5" s="1"/>
  <c r="A4103" i="6" s="1"/>
  <c r="F4105" i="5"/>
  <c r="H4105" i="5" s="1"/>
  <c r="A4105" i="6" s="1"/>
  <c r="F4107" i="5"/>
  <c r="H4107" i="5" s="1"/>
  <c r="A4107" i="6" s="1"/>
  <c r="F4109" i="5"/>
  <c r="H4109" i="5" s="1"/>
  <c r="A4109" i="6" s="1"/>
  <c r="F4111" i="5"/>
  <c r="H4111" i="5" s="1"/>
  <c r="A4111" i="6" s="1"/>
  <c r="F4113" i="5"/>
  <c r="H4113" i="5" s="1"/>
  <c r="A4113" i="6" s="1"/>
  <c r="F4115" i="5"/>
  <c r="H4115" i="5" s="1"/>
  <c r="A4115" i="6" s="1"/>
  <c r="F4117" i="5"/>
  <c r="H4117" i="5" s="1"/>
  <c r="A4117" i="6" s="1"/>
  <c r="F4119" i="5"/>
  <c r="H4119" i="5" s="1"/>
  <c r="A4119" i="6" s="1"/>
  <c r="F4121" i="5"/>
  <c r="H4121" i="5" s="1"/>
  <c r="A4121" i="6" s="1"/>
  <c r="F4123" i="5"/>
  <c r="H4123" i="5" s="1"/>
  <c r="A4123" i="6" s="1"/>
  <c r="F4125" i="5"/>
  <c r="H4125" i="5" s="1"/>
  <c r="A4125" i="6" s="1"/>
  <c r="F4127" i="5"/>
  <c r="H4127" i="5" s="1"/>
  <c r="A4127" i="6" s="1"/>
  <c r="F4129" i="5"/>
  <c r="H4129" i="5" s="1"/>
  <c r="A4129" i="6" s="1"/>
  <c r="F4131" i="5"/>
  <c r="H4131" i="5" s="1"/>
  <c r="A4131" i="6" s="1"/>
  <c r="F4133" i="5"/>
  <c r="H4133" i="5" s="1"/>
  <c r="A4133" i="6" s="1"/>
  <c r="F4135" i="5"/>
  <c r="H4135" i="5" s="1"/>
  <c r="A4135" i="6" s="1"/>
  <c r="F4137" i="5"/>
  <c r="H4137" i="5" s="1"/>
  <c r="A4137" i="6" s="1"/>
  <c r="F4139" i="5"/>
  <c r="H4139" i="5" s="1"/>
  <c r="A4139" i="6" s="1"/>
  <c r="F4141" i="5"/>
  <c r="H4141" i="5" s="1"/>
  <c r="A4141" i="6" s="1"/>
  <c r="F4143" i="5"/>
  <c r="H4143" i="5" s="1"/>
  <c r="A4143" i="6" s="1"/>
  <c r="F4145" i="5"/>
  <c r="H4145" i="5" s="1"/>
  <c r="A4145" i="6" s="1"/>
  <c r="F4147" i="5"/>
  <c r="H4147" i="5" s="1"/>
  <c r="A4147" i="6" s="1"/>
  <c r="F4149" i="5"/>
  <c r="H4149" i="5" s="1"/>
  <c r="A4149" i="6" s="1"/>
  <c r="F4151" i="5"/>
  <c r="H4151" i="5" s="1"/>
  <c r="A4151" i="6" s="1"/>
  <c r="F4153" i="5"/>
  <c r="H4153" i="5" s="1"/>
  <c r="A4153" i="6" s="1"/>
  <c r="F4155" i="5"/>
  <c r="H4155" i="5" s="1"/>
  <c r="A4155" i="6" s="1"/>
  <c r="F4157" i="5"/>
  <c r="H4157" i="5" s="1"/>
  <c r="A4157" i="6" s="1"/>
  <c r="F4159" i="5"/>
  <c r="H4159" i="5" s="1"/>
  <c r="A4159" i="6" s="1"/>
  <c r="F4161" i="5"/>
  <c r="H4161" i="5" s="1"/>
  <c r="A4161" i="6" s="1"/>
  <c r="F4171" i="5"/>
  <c r="H4171" i="5" s="1"/>
  <c r="A4171" i="6" s="1"/>
  <c r="F4173" i="5"/>
  <c r="H4173" i="5" s="1"/>
  <c r="A4173" i="6" s="1"/>
  <c r="F4175" i="5"/>
  <c r="H4175" i="5" s="1"/>
  <c r="A4175" i="6" s="1"/>
  <c r="F4177" i="5"/>
  <c r="H4177" i="5" s="1"/>
  <c r="A4177" i="6" s="1"/>
  <c r="F4179" i="5"/>
  <c r="H4179" i="5" s="1"/>
  <c r="A4179" i="6" s="1"/>
  <c r="F4181" i="5"/>
  <c r="H4181" i="5" s="1"/>
  <c r="A4181" i="6" s="1"/>
  <c r="F4183" i="5"/>
  <c r="H4183" i="5" s="1"/>
  <c r="A4183" i="6" s="1"/>
  <c r="F4195" i="5"/>
  <c r="H4195" i="5" s="1"/>
  <c r="A4195" i="6" s="1"/>
  <c r="F4197" i="5"/>
  <c r="H4197" i="5" s="1"/>
  <c r="A4197" i="6" s="1"/>
  <c r="F4199" i="5"/>
  <c r="H4199" i="5" s="1"/>
  <c r="A4199" i="6" s="1"/>
  <c r="F4201" i="5"/>
  <c r="H4201" i="5" s="1"/>
  <c r="A4201" i="6" s="1"/>
  <c r="F4203" i="5"/>
  <c r="H4203" i="5" s="1"/>
  <c r="A4203" i="6" s="1"/>
  <c r="F4205" i="5"/>
  <c r="H4205" i="5" s="1"/>
  <c r="A4205" i="6" s="1"/>
  <c r="F4207" i="5"/>
  <c r="H4207" i="5" s="1"/>
  <c r="A4207" i="6" s="1"/>
  <c r="F4209" i="5"/>
  <c r="H4209" i="5" s="1"/>
  <c r="A4209" i="6" s="1"/>
  <c r="F4211" i="5"/>
  <c r="H4211" i="5" s="1"/>
  <c r="A4211" i="6" s="1"/>
  <c r="F4213" i="5"/>
  <c r="H4213" i="5" s="1"/>
  <c r="A4213" i="6" s="1"/>
  <c r="F4215" i="5"/>
  <c r="H4215" i="5" s="1"/>
  <c r="A4215" i="6" s="1"/>
  <c r="F4217" i="5"/>
  <c r="H4217" i="5" s="1"/>
  <c r="A4217" i="6" s="1"/>
  <c r="F4219" i="5"/>
  <c r="H4219" i="5" s="1"/>
  <c r="A4219" i="6" s="1"/>
  <c r="F4221" i="5"/>
  <c r="H4221" i="5" s="1"/>
  <c r="A4221" i="6" s="1"/>
  <c r="F4223" i="5"/>
  <c r="H4223" i="5" s="1"/>
  <c r="A4223" i="6" s="1"/>
  <c r="F4225" i="5"/>
  <c r="H4225" i="5" s="1"/>
  <c r="A4225" i="6" s="1"/>
  <c r="F4227" i="5"/>
  <c r="H4227" i="5" s="1"/>
  <c r="A4227" i="6" s="1"/>
  <c r="F4229" i="5"/>
  <c r="H4229" i="5" s="1"/>
  <c r="A4229" i="6" s="1"/>
  <c r="F4231" i="5"/>
  <c r="H4231" i="5" s="1"/>
  <c r="A4231" i="6" s="1"/>
  <c r="F4233" i="5"/>
  <c r="H4233" i="5" s="1"/>
  <c r="A4233" i="6" s="1"/>
  <c r="F4235" i="5"/>
  <c r="H4235" i="5" s="1"/>
  <c r="A4235" i="6" s="1"/>
  <c r="F4241" i="5"/>
  <c r="H4241" i="5" s="1"/>
  <c r="A4241" i="6" s="1"/>
  <c r="F4243" i="5"/>
  <c r="H4243" i="5" s="1"/>
  <c r="A4243" i="6" s="1"/>
  <c r="F4245" i="5"/>
  <c r="H4245" i="5" s="1"/>
  <c r="A4245" i="6" s="1"/>
  <c r="F4247" i="5"/>
  <c r="H4247" i="5" s="1"/>
  <c r="A4247" i="6" s="1"/>
  <c r="F4249" i="5"/>
  <c r="H4249" i="5" s="1"/>
  <c r="A4249" i="6" s="1"/>
  <c r="F4251" i="5"/>
  <c r="H4251" i="5" s="1"/>
  <c r="A4251" i="6" s="1"/>
  <c r="F4253" i="5"/>
  <c r="H4253" i="5" s="1"/>
  <c r="A4253" i="6" s="1"/>
  <c r="F4255" i="5"/>
  <c r="H4255" i="5" s="1"/>
  <c r="A4255" i="6" s="1"/>
  <c r="F4257" i="5"/>
  <c r="H4257" i="5" s="1"/>
  <c r="A4257" i="6" s="1"/>
  <c r="F4259" i="5"/>
  <c r="H4259" i="5" s="1"/>
  <c r="A4259" i="6" s="1"/>
  <c r="F4265" i="5"/>
  <c r="H4265" i="5" s="1"/>
  <c r="A4265" i="6" s="1"/>
  <c r="F4267" i="5"/>
  <c r="H4267" i="5" s="1"/>
  <c r="A4267" i="6" s="1"/>
  <c r="F4269" i="5"/>
  <c r="H4269" i="5" s="1"/>
  <c r="A4269" i="6" s="1"/>
  <c r="F4271" i="5"/>
  <c r="H4271" i="5" s="1"/>
  <c r="A4271" i="6" s="1"/>
  <c r="F4273" i="5"/>
  <c r="H4273" i="5" s="1"/>
  <c r="A4273" i="6" s="1"/>
  <c r="F4275" i="5"/>
  <c r="H4275" i="5" s="1"/>
  <c r="A4275" i="6" s="1"/>
  <c r="F4277" i="5"/>
  <c r="H4277" i="5" s="1"/>
  <c r="A4277" i="6" s="1"/>
  <c r="F4279" i="5"/>
  <c r="H4279" i="5" s="1"/>
  <c r="A4279" i="6" s="1"/>
  <c r="F4281" i="5"/>
  <c r="H4281" i="5" s="1"/>
  <c r="A4281" i="6" s="1"/>
  <c r="F4283" i="5"/>
  <c r="H4283" i="5" s="1"/>
  <c r="A4283" i="6" s="1"/>
  <c r="F4285" i="5"/>
  <c r="H4285" i="5" s="1"/>
  <c r="A4285" i="6" s="1"/>
  <c r="F4287" i="5"/>
  <c r="H4287" i="5" s="1"/>
  <c r="A4287" i="6" s="1"/>
  <c r="F4289" i="5"/>
  <c r="H4289" i="5" s="1"/>
  <c r="A4289" i="6" s="1"/>
  <c r="F4291" i="5"/>
  <c r="H4291" i="5" s="1"/>
  <c r="A4291" i="6" s="1"/>
  <c r="F4293" i="5"/>
  <c r="H4293" i="5" s="1"/>
  <c r="A4293" i="6" s="1"/>
  <c r="F4295" i="5"/>
  <c r="H4295" i="5" s="1"/>
  <c r="A4295" i="6" s="1"/>
  <c r="F4297" i="5"/>
  <c r="H4297" i="5" s="1"/>
  <c r="A4297" i="6" s="1"/>
  <c r="F4299" i="5"/>
  <c r="H4299" i="5" s="1"/>
  <c r="A4299" i="6" s="1"/>
  <c r="F4301" i="5"/>
  <c r="H4301" i="5" s="1"/>
  <c r="A4301" i="6" s="1"/>
  <c r="F4303" i="5"/>
  <c r="H4303" i="5" s="1"/>
  <c r="A4303" i="6" s="1"/>
  <c r="F4305" i="5"/>
  <c r="H4305" i="5" s="1"/>
  <c r="A4305" i="6" s="1"/>
  <c r="F4307" i="5"/>
  <c r="H4307" i="5" s="1"/>
  <c r="A4307" i="6" s="1"/>
  <c r="F4315" i="5"/>
  <c r="H4315" i="5" s="1"/>
  <c r="A4315" i="6" s="1"/>
  <c r="F4317" i="5"/>
  <c r="H4317" i="5" s="1"/>
  <c r="A4317" i="6" s="1"/>
  <c r="F4319" i="5"/>
  <c r="H4319" i="5" s="1"/>
  <c r="A4319" i="6" s="1"/>
  <c r="F4321" i="5"/>
  <c r="H4321" i="5" s="1"/>
  <c r="A4321" i="6" s="1"/>
  <c r="F4323" i="5"/>
  <c r="H4323" i="5" s="1"/>
  <c r="A4323" i="6" s="1"/>
  <c r="F4325" i="5"/>
  <c r="H4325" i="5" s="1"/>
  <c r="A4325" i="6" s="1"/>
  <c r="F4327" i="5"/>
  <c r="H4327" i="5" s="1"/>
  <c r="A4327" i="6" s="1"/>
  <c r="F4329" i="5"/>
  <c r="H4329" i="5" s="1"/>
  <c r="A4329" i="6" s="1"/>
  <c r="F4339" i="5"/>
  <c r="H4339" i="5" s="1"/>
  <c r="A4339" i="6" s="1"/>
  <c r="F4341" i="5"/>
  <c r="H4341" i="5" s="1"/>
  <c r="A4341" i="6" s="1"/>
  <c r="F4343" i="5"/>
  <c r="H4343" i="5" s="1"/>
  <c r="A4343" i="6" s="1"/>
  <c r="F4345" i="5"/>
  <c r="H4345" i="5" s="1"/>
  <c r="A4345" i="6" s="1"/>
  <c r="F4347" i="5"/>
  <c r="H4347" i="5" s="1"/>
  <c r="A4347" i="6" s="1"/>
  <c r="F4349" i="5"/>
  <c r="H4349" i="5" s="1"/>
  <c r="A4349" i="6" s="1"/>
  <c r="F4351" i="5"/>
  <c r="H4351" i="5" s="1"/>
  <c r="A4351" i="6" s="1"/>
  <c r="F4363" i="5"/>
  <c r="H4363" i="5" s="1"/>
  <c r="A4363" i="6" s="1"/>
  <c r="F4365" i="5"/>
  <c r="H4365" i="5" s="1"/>
  <c r="A4365" i="6" s="1"/>
  <c r="F4367" i="5"/>
  <c r="H4367" i="5" s="1"/>
  <c r="A4367" i="6" s="1"/>
  <c r="F7322" i="5"/>
  <c r="H7322" i="5" s="1"/>
  <c r="A7322" i="6" s="1"/>
  <c r="F7324" i="5"/>
  <c r="H7324" i="5" s="1"/>
  <c r="A7324" i="6" s="1"/>
  <c r="F7326" i="5"/>
  <c r="H7326" i="5" s="1"/>
  <c r="A7326" i="6" s="1"/>
  <c r="F7328" i="5"/>
  <c r="H7328" i="5" s="1"/>
  <c r="A7328" i="6" s="1"/>
  <c r="F7330" i="5"/>
  <c r="H7330" i="5" s="1"/>
  <c r="A7330" i="6" s="1"/>
  <c r="F7332" i="5"/>
  <c r="H7332" i="5" s="1"/>
  <c r="A7332" i="6" s="1"/>
  <c r="F7334" i="5"/>
  <c r="H7334" i="5" s="1"/>
  <c r="A7334" i="6" s="1"/>
  <c r="F7336" i="5"/>
  <c r="H7336" i="5" s="1"/>
  <c r="A7336" i="6" s="1"/>
  <c r="F7338" i="5"/>
  <c r="H7338" i="5" s="1"/>
  <c r="A7338" i="6" s="1"/>
  <c r="F7340" i="5"/>
  <c r="H7340" i="5" s="1"/>
  <c r="A7340" i="6" s="1"/>
  <c r="F7342" i="5"/>
  <c r="H7342" i="5" s="1"/>
  <c r="A7342" i="6" s="1"/>
  <c r="F7344" i="5"/>
  <c r="H7344" i="5" s="1"/>
  <c r="A7344" i="6" s="1"/>
  <c r="F7346" i="5"/>
  <c r="H7346" i="5" s="1"/>
  <c r="A7346" i="6" s="1"/>
  <c r="F7348" i="5"/>
  <c r="H7348" i="5" s="1"/>
  <c r="A7348" i="6" s="1"/>
  <c r="F7350" i="5"/>
  <c r="H7350" i="5" s="1"/>
  <c r="A7350" i="6" s="1"/>
  <c r="F7352" i="5"/>
  <c r="H7352" i="5" s="1"/>
  <c r="A7352" i="6" s="1"/>
  <c r="F7354" i="5"/>
  <c r="H7354" i="5" s="1"/>
  <c r="A7354" i="6" s="1"/>
  <c r="F7356" i="5"/>
  <c r="H7356" i="5" s="1"/>
  <c r="A7356" i="6" s="1"/>
  <c r="F7358" i="5"/>
  <c r="H7358" i="5" s="1"/>
  <c r="A7358" i="6" s="1"/>
  <c r="F7360" i="5"/>
  <c r="H7360" i="5" s="1"/>
  <c r="A7360" i="6" s="1"/>
  <c r="F7362" i="5"/>
  <c r="H7362" i="5" s="1"/>
  <c r="A7362" i="6" s="1"/>
  <c r="F7364" i="5"/>
  <c r="H7364" i="5" s="1"/>
  <c r="A7364" i="6" s="1"/>
  <c r="F7366" i="5"/>
  <c r="H7366" i="5" s="1"/>
  <c r="A7366" i="6" s="1"/>
  <c r="F7368" i="5"/>
  <c r="H7368" i="5" s="1"/>
  <c r="A7368" i="6" s="1"/>
  <c r="F7370" i="5"/>
  <c r="H7370" i="5" s="1"/>
  <c r="A7370" i="6" s="1"/>
  <c r="F7372" i="5"/>
  <c r="H7372" i="5" s="1"/>
  <c r="A7372" i="6" s="1"/>
  <c r="F7374" i="5"/>
  <c r="H7374" i="5" s="1"/>
  <c r="A7374" i="6" s="1"/>
  <c r="F7376" i="5"/>
  <c r="H7376" i="5" s="1"/>
  <c r="A7376" i="6" s="1"/>
  <c r="F7378" i="5"/>
  <c r="H7378" i="5" s="1"/>
  <c r="A7378" i="6" s="1"/>
  <c r="F7380" i="5"/>
  <c r="H7380" i="5" s="1"/>
  <c r="A7380" i="6" s="1"/>
  <c r="F7382" i="5"/>
  <c r="H7382" i="5" s="1"/>
  <c r="A7382" i="6" s="1"/>
  <c r="F7384" i="5"/>
  <c r="H7384" i="5" s="1"/>
  <c r="A7384" i="6" s="1"/>
  <c r="F7386" i="5"/>
  <c r="H7386" i="5" s="1"/>
  <c r="A7386" i="6" s="1"/>
  <c r="F7388" i="5"/>
  <c r="H7388" i="5" s="1"/>
  <c r="A7388" i="6" s="1"/>
  <c r="F7390" i="5"/>
  <c r="H7390" i="5" s="1"/>
  <c r="A7390" i="6" s="1"/>
  <c r="F7392" i="5"/>
  <c r="H7392" i="5" s="1"/>
  <c r="A7392" i="6" s="1"/>
  <c r="F7394" i="5"/>
  <c r="H7394" i="5" s="1"/>
  <c r="A7394" i="6" s="1"/>
  <c r="F7396" i="5"/>
  <c r="H7396" i="5" s="1"/>
  <c r="A7396" i="6" s="1"/>
  <c r="F7398" i="5"/>
  <c r="H7398" i="5" s="1"/>
  <c r="A7398" i="6" s="1"/>
  <c r="F7400" i="5"/>
  <c r="H7400" i="5" s="1"/>
  <c r="A7400" i="6" s="1"/>
  <c r="F7402" i="5"/>
  <c r="H7402" i="5" s="1"/>
  <c r="A7402" i="6" s="1"/>
  <c r="F7404" i="5"/>
  <c r="H7404" i="5" s="1"/>
  <c r="A7404" i="6" s="1"/>
  <c r="F7406" i="5"/>
  <c r="H7406" i="5" s="1"/>
  <c r="A7406" i="6" s="1"/>
  <c r="F7408" i="5"/>
  <c r="H7408" i="5" s="1"/>
  <c r="A7408" i="6" s="1"/>
  <c r="F7410" i="5"/>
  <c r="H7410" i="5" s="1"/>
  <c r="A7410" i="6" s="1"/>
  <c r="F7412" i="5"/>
  <c r="H7412" i="5" s="1"/>
  <c r="A7412" i="6" s="1"/>
  <c r="F7414" i="5"/>
  <c r="H7414" i="5" s="1"/>
  <c r="A7414" i="6" s="1"/>
  <c r="F7416" i="5"/>
  <c r="H7416" i="5" s="1"/>
  <c r="A7416" i="6" s="1"/>
  <c r="F7418" i="5"/>
  <c r="H7418" i="5" s="1"/>
  <c r="A7418" i="6" s="1"/>
  <c r="F7420" i="5"/>
  <c r="H7420" i="5" s="1"/>
  <c r="A7420" i="6" s="1"/>
  <c r="F7422" i="5"/>
  <c r="H7422" i="5" s="1"/>
  <c r="A7422" i="6" s="1"/>
  <c r="F7424" i="5"/>
  <c r="H7424" i="5" s="1"/>
  <c r="A7424" i="6" s="1"/>
  <c r="F7426" i="5"/>
  <c r="H7426" i="5" s="1"/>
  <c r="A7426" i="6" s="1"/>
  <c r="F7428" i="5"/>
  <c r="H7428" i="5" s="1"/>
  <c r="A7428" i="6" s="1"/>
  <c r="F7430" i="5"/>
  <c r="H7430" i="5" s="1"/>
  <c r="A7430" i="6" s="1"/>
  <c r="F7432" i="5"/>
  <c r="H7432" i="5" s="1"/>
  <c r="A7432" i="6" s="1"/>
  <c r="F7434" i="5"/>
  <c r="H7434" i="5" s="1"/>
  <c r="A7434" i="6" s="1"/>
  <c r="F7436" i="5"/>
  <c r="H7436" i="5" s="1"/>
  <c r="A7436" i="6" s="1"/>
  <c r="F7438" i="5"/>
  <c r="H7438" i="5" s="1"/>
  <c r="A7438" i="6" s="1"/>
  <c r="F7440" i="5"/>
  <c r="H7440" i="5" s="1"/>
  <c r="A7440" i="6" s="1"/>
  <c r="F7442" i="5"/>
  <c r="H7442" i="5" s="1"/>
  <c r="A7442" i="6" s="1"/>
  <c r="F7444" i="5"/>
  <c r="H7444" i="5" s="1"/>
  <c r="A7444" i="6" s="1"/>
  <c r="F7446" i="5"/>
  <c r="H7446" i="5" s="1"/>
  <c r="A7446" i="6" s="1"/>
  <c r="F7448" i="5"/>
  <c r="H7448" i="5" s="1"/>
  <c r="A7448" i="6" s="1"/>
  <c r="F7450" i="5"/>
  <c r="H7450" i="5" s="1"/>
  <c r="A7450" i="6" s="1"/>
  <c r="F7452" i="5"/>
  <c r="H7452" i="5" s="1"/>
  <c r="A7452" i="6" s="1"/>
  <c r="F7454" i="5"/>
  <c r="H7454" i="5" s="1"/>
  <c r="A7454" i="6" s="1"/>
  <c r="F7456" i="5"/>
  <c r="H7456" i="5" s="1"/>
  <c r="A7456" i="6" s="1"/>
  <c r="F7458" i="5"/>
  <c r="H7458" i="5" s="1"/>
  <c r="A7458" i="6" s="1"/>
  <c r="F7460" i="5"/>
  <c r="H7460" i="5" s="1"/>
  <c r="A7460" i="6" s="1"/>
  <c r="F7462" i="5"/>
  <c r="H7462" i="5" s="1"/>
  <c r="A7462" i="6" s="1"/>
  <c r="F7464" i="5"/>
  <c r="H7464" i="5" s="1"/>
  <c r="A7464" i="6" s="1"/>
  <c r="F7466" i="5"/>
  <c r="H7466" i="5" s="1"/>
  <c r="A7466" i="6" s="1"/>
  <c r="F7468" i="5"/>
  <c r="H7468" i="5" s="1"/>
  <c r="A7468" i="6" s="1"/>
  <c r="F7470" i="5"/>
  <c r="H7470" i="5" s="1"/>
  <c r="A7470" i="6" s="1"/>
  <c r="F7472" i="5"/>
  <c r="H7472" i="5" s="1"/>
  <c r="A7472" i="6" s="1"/>
  <c r="F7474" i="5"/>
  <c r="H7474" i="5" s="1"/>
  <c r="A7474" i="6" s="1"/>
  <c r="F7476" i="5"/>
  <c r="H7476" i="5" s="1"/>
  <c r="A7476" i="6" s="1"/>
  <c r="F7478" i="5"/>
  <c r="H7478" i="5" s="1"/>
  <c r="A7478" i="6" s="1"/>
  <c r="F7480" i="5"/>
  <c r="H7480" i="5" s="1"/>
  <c r="A7480" i="6" s="1"/>
  <c r="F7482" i="5"/>
  <c r="H7482" i="5" s="1"/>
  <c r="A7482" i="6" s="1"/>
  <c r="F7484" i="5"/>
  <c r="H7484" i="5" s="1"/>
  <c r="A7484" i="6" s="1"/>
  <c r="F7486" i="5"/>
  <c r="H7486" i="5" s="1"/>
  <c r="A7486" i="6" s="1"/>
  <c r="F7488" i="5"/>
  <c r="H7488" i="5" s="1"/>
  <c r="A7488" i="6" s="1"/>
  <c r="F7490" i="5"/>
  <c r="H7490" i="5" s="1"/>
  <c r="A7490" i="6" s="1"/>
  <c r="F7492" i="5"/>
  <c r="H7492" i="5" s="1"/>
  <c r="A7492" i="6" s="1"/>
  <c r="F7494" i="5"/>
  <c r="H7494" i="5" s="1"/>
  <c r="A7494" i="6" s="1"/>
  <c r="F7496" i="5"/>
  <c r="H7496" i="5" s="1"/>
  <c r="A7496" i="6" s="1"/>
  <c r="F7498" i="5"/>
  <c r="H7498" i="5" s="1"/>
  <c r="A7498" i="6" s="1"/>
  <c r="F7500" i="5"/>
  <c r="H7500" i="5" s="1"/>
  <c r="A7500" i="6" s="1"/>
  <c r="F7502" i="5"/>
  <c r="H7502" i="5" s="1"/>
  <c r="A7502" i="6" s="1"/>
  <c r="F7504" i="5"/>
  <c r="H7504" i="5" s="1"/>
  <c r="A7504" i="6" s="1"/>
  <c r="F7506" i="5"/>
  <c r="H7506" i="5" s="1"/>
  <c r="A7506" i="6" s="1"/>
  <c r="F7508" i="5"/>
  <c r="H7508" i="5" s="1"/>
  <c r="A7508" i="6" s="1"/>
  <c r="F7510" i="5"/>
  <c r="H7510" i="5" s="1"/>
  <c r="A7510" i="6" s="1"/>
  <c r="F7512" i="5"/>
  <c r="H7512" i="5" s="1"/>
  <c r="A7512" i="6" s="1"/>
  <c r="F7514" i="5"/>
  <c r="H7514" i="5" s="1"/>
  <c r="A7514" i="6" s="1"/>
  <c r="F7516" i="5"/>
  <c r="H7516" i="5" s="1"/>
  <c r="A7516" i="6" s="1"/>
  <c r="F7518" i="5"/>
  <c r="H7518" i="5" s="1"/>
  <c r="A7518" i="6" s="1"/>
  <c r="F7520" i="5"/>
  <c r="H7520" i="5" s="1"/>
  <c r="A7520" i="6" s="1"/>
  <c r="F7522" i="5"/>
  <c r="H7522" i="5" s="1"/>
  <c r="A7522" i="6" s="1"/>
  <c r="F7524" i="5"/>
  <c r="H7524" i="5" s="1"/>
  <c r="A7524" i="6" s="1"/>
  <c r="F7526" i="5"/>
  <c r="H7526" i="5" s="1"/>
  <c r="A7526" i="6" s="1"/>
  <c r="F7528" i="5"/>
  <c r="H7528" i="5" s="1"/>
  <c r="A7528" i="6" s="1"/>
  <c r="F7530" i="5"/>
  <c r="H7530" i="5" s="1"/>
  <c r="A7530" i="6" s="1"/>
  <c r="F7532" i="5"/>
  <c r="H7532" i="5" s="1"/>
  <c r="A7532" i="6" s="1"/>
  <c r="F7534" i="5"/>
  <c r="H7534" i="5" s="1"/>
  <c r="A7534" i="6" s="1"/>
  <c r="F7536" i="5"/>
  <c r="H7536" i="5" s="1"/>
  <c r="A7536" i="6" s="1"/>
  <c r="F7538" i="5"/>
  <c r="H7538" i="5" s="1"/>
  <c r="A7538" i="6" s="1"/>
  <c r="F7540" i="5"/>
  <c r="H7540" i="5" s="1"/>
  <c r="A7540" i="6" s="1"/>
  <c r="F7542" i="5"/>
  <c r="H7542" i="5" s="1"/>
  <c r="A7542" i="6" s="1"/>
  <c r="F7544" i="5"/>
  <c r="H7544" i="5" s="1"/>
  <c r="A7544" i="6" s="1"/>
  <c r="F7546" i="5"/>
  <c r="H7546" i="5" s="1"/>
  <c r="A7546" i="6" s="1"/>
  <c r="F7548" i="5"/>
  <c r="H7548" i="5" s="1"/>
  <c r="A7548" i="6" s="1"/>
  <c r="F7550" i="5"/>
  <c r="H7550" i="5" s="1"/>
  <c r="A7550" i="6" s="1"/>
  <c r="F7552" i="5"/>
  <c r="H7552" i="5" s="1"/>
  <c r="A7552" i="6" s="1"/>
  <c r="F7554" i="5"/>
  <c r="H7554" i="5" s="1"/>
  <c r="A7554" i="6" s="1"/>
  <c r="F7556" i="5"/>
  <c r="H7556" i="5" s="1"/>
  <c r="A7556" i="6" s="1"/>
  <c r="F7558" i="5"/>
  <c r="H7558" i="5" s="1"/>
  <c r="A7558" i="6" s="1"/>
  <c r="F7560" i="5"/>
  <c r="H7560" i="5" s="1"/>
  <c r="A7560" i="6" s="1"/>
  <c r="F7562" i="5"/>
  <c r="H7562" i="5" s="1"/>
  <c r="A7562" i="6" s="1"/>
  <c r="F7564" i="5"/>
  <c r="H7564" i="5" s="1"/>
  <c r="A7564" i="6" s="1"/>
  <c r="F7566" i="5"/>
  <c r="H7566" i="5" s="1"/>
  <c r="A7566" i="6" s="1"/>
  <c r="F7568" i="5"/>
  <c r="H7568" i="5" s="1"/>
  <c r="A7568" i="6" s="1"/>
  <c r="F7570" i="5"/>
  <c r="H7570" i="5" s="1"/>
  <c r="A7570" i="6" s="1"/>
  <c r="F7572" i="5"/>
  <c r="H7572" i="5" s="1"/>
  <c r="A7572" i="6" s="1"/>
  <c r="F7574" i="5"/>
  <c r="H7574" i="5" s="1"/>
  <c r="A7574" i="6" s="1"/>
  <c r="F7576" i="5"/>
  <c r="H7576" i="5" s="1"/>
  <c r="A7576" i="6" s="1"/>
  <c r="F7578" i="5"/>
  <c r="H7578" i="5" s="1"/>
  <c r="A7578" i="6" s="1"/>
  <c r="F7580" i="5"/>
  <c r="H7580" i="5" s="1"/>
  <c r="A7580" i="6" s="1"/>
  <c r="F7582" i="5"/>
  <c r="H7582" i="5" s="1"/>
  <c r="A7582" i="6" s="1"/>
  <c r="F7584" i="5"/>
  <c r="H7584" i="5" s="1"/>
  <c r="A7584" i="6" s="1"/>
  <c r="F7586" i="5"/>
  <c r="H7586" i="5" s="1"/>
  <c r="A7586" i="6" s="1"/>
  <c r="F7588" i="5"/>
  <c r="H7588" i="5" s="1"/>
  <c r="A7588" i="6" s="1"/>
  <c r="F7590" i="5"/>
  <c r="H7590" i="5" s="1"/>
  <c r="A7590" i="6" s="1"/>
  <c r="F7592" i="5"/>
  <c r="H7592" i="5" s="1"/>
  <c r="A7592" i="6" s="1"/>
  <c r="F7594" i="5"/>
  <c r="H7594" i="5" s="1"/>
  <c r="A7594" i="6" s="1"/>
  <c r="F7596" i="5"/>
  <c r="H7596" i="5" s="1"/>
  <c r="A7596" i="6" s="1"/>
  <c r="F7598" i="5"/>
  <c r="H7598" i="5" s="1"/>
  <c r="A7598" i="6" s="1"/>
  <c r="F7600" i="5"/>
  <c r="H7600" i="5" s="1"/>
  <c r="A7600" i="6" s="1"/>
  <c r="F7602" i="5"/>
  <c r="H7602" i="5" s="1"/>
  <c r="A7602" i="6" s="1"/>
  <c r="F7604" i="5"/>
  <c r="H7604" i="5" s="1"/>
  <c r="A7604" i="6" s="1"/>
  <c r="F7606" i="5"/>
  <c r="H7606" i="5" s="1"/>
  <c r="A7606" i="6" s="1"/>
  <c r="F7608" i="5"/>
  <c r="H7608" i="5" s="1"/>
  <c r="A7608" i="6" s="1"/>
  <c r="F7610" i="5"/>
  <c r="H7610" i="5" s="1"/>
  <c r="A7610" i="6" s="1"/>
  <c r="F7612" i="5"/>
  <c r="H7612" i="5" s="1"/>
  <c r="A7612" i="6" s="1"/>
  <c r="F7614" i="5"/>
  <c r="H7614" i="5" s="1"/>
  <c r="A7614" i="6" s="1"/>
  <c r="F7616" i="5"/>
  <c r="H7616" i="5" s="1"/>
  <c r="A7616" i="6" s="1"/>
  <c r="F7618" i="5"/>
  <c r="H7618" i="5" s="1"/>
  <c r="A7618" i="6" s="1"/>
  <c r="F7620" i="5"/>
  <c r="H7620" i="5" s="1"/>
  <c r="A7620" i="6" s="1"/>
  <c r="F7622" i="5"/>
  <c r="H7622" i="5" s="1"/>
  <c r="A7622" i="6" s="1"/>
  <c r="F7624" i="5"/>
  <c r="H7624" i="5" s="1"/>
  <c r="A7624" i="6" s="1"/>
  <c r="F7626" i="5"/>
  <c r="H7626" i="5" s="1"/>
  <c r="A7626" i="6" s="1"/>
  <c r="F7628" i="5"/>
  <c r="H7628" i="5" s="1"/>
  <c r="A7628" i="6" s="1"/>
  <c r="F7630" i="5"/>
  <c r="H7630" i="5" s="1"/>
  <c r="A7630" i="6" s="1"/>
  <c r="F7632" i="5"/>
  <c r="H7632" i="5" s="1"/>
  <c r="A7632" i="6" s="1"/>
  <c r="F7634" i="5"/>
  <c r="H7634" i="5" s="1"/>
  <c r="A7634" i="6" s="1"/>
  <c r="F7636" i="5"/>
  <c r="H7636" i="5" s="1"/>
  <c r="A7636" i="6" s="1"/>
  <c r="F7638" i="5"/>
  <c r="H7638" i="5" s="1"/>
  <c r="A7638" i="6" s="1"/>
  <c r="F7640" i="5"/>
  <c r="H7640" i="5" s="1"/>
  <c r="A7640" i="6" s="1"/>
  <c r="F7642" i="5"/>
  <c r="H7642" i="5" s="1"/>
  <c r="A7642" i="6" s="1"/>
  <c r="F7644" i="5"/>
  <c r="H7644" i="5" s="1"/>
  <c r="A7644" i="6" s="1"/>
  <c r="F7646" i="5"/>
  <c r="H7646" i="5" s="1"/>
  <c r="A7646" i="6" s="1"/>
  <c r="F7648" i="5"/>
  <c r="H7648" i="5" s="1"/>
  <c r="A7648" i="6" s="1"/>
  <c r="F7650" i="5"/>
  <c r="H7650" i="5" s="1"/>
  <c r="A7650" i="6" s="1"/>
  <c r="F7652" i="5"/>
  <c r="H7652" i="5" s="1"/>
  <c r="A7652" i="6" s="1"/>
  <c r="F7654" i="5"/>
  <c r="H7654" i="5" s="1"/>
  <c r="A7654" i="6" s="1"/>
  <c r="F7656" i="5"/>
  <c r="H7656" i="5" s="1"/>
  <c r="A7656" i="6" s="1"/>
  <c r="F7658" i="5"/>
  <c r="H7658" i="5" s="1"/>
  <c r="A7658" i="6" s="1"/>
  <c r="F7660" i="5"/>
  <c r="H7660" i="5" s="1"/>
  <c r="A7660" i="6" s="1"/>
  <c r="F7662" i="5"/>
  <c r="H7662" i="5" s="1"/>
  <c r="A7662" i="6" s="1"/>
  <c r="F7664" i="5"/>
  <c r="H7664" i="5" s="1"/>
  <c r="A7664" i="6" s="1"/>
  <c r="F7666" i="5"/>
  <c r="H7666" i="5" s="1"/>
  <c r="A7666" i="6" s="1"/>
  <c r="F7668" i="5"/>
  <c r="H7668" i="5" s="1"/>
  <c r="A7668" i="6" s="1"/>
  <c r="F7670" i="5"/>
  <c r="H7670" i="5" s="1"/>
  <c r="A7670" i="6" s="1"/>
  <c r="F7672" i="5"/>
  <c r="H7672" i="5" s="1"/>
  <c r="A7672" i="6" s="1"/>
  <c r="F7674" i="5"/>
  <c r="H7674" i="5" s="1"/>
  <c r="A7674" i="6" s="1"/>
  <c r="F7676" i="5"/>
  <c r="H7676" i="5" s="1"/>
  <c r="A7676" i="6" s="1"/>
  <c r="F7678" i="5"/>
  <c r="H7678" i="5" s="1"/>
  <c r="A7678" i="6" s="1"/>
  <c r="F7680" i="5"/>
  <c r="H7680" i="5" s="1"/>
  <c r="A7680" i="6" s="1"/>
  <c r="F7682" i="5"/>
  <c r="H7682" i="5" s="1"/>
  <c r="A7682" i="6" s="1"/>
  <c r="F7684" i="5"/>
  <c r="H7684" i="5" s="1"/>
  <c r="A7684" i="6" s="1"/>
  <c r="F7686" i="5"/>
  <c r="H7686" i="5" s="1"/>
  <c r="A7686" i="6" s="1"/>
  <c r="F7688" i="5"/>
  <c r="H7688" i="5" s="1"/>
  <c r="A7688" i="6" s="1"/>
  <c r="F7690" i="5"/>
  <c r="H7690" i="5" s="1"/>
  <c r="A7690" i="6" s="1"/>
  <c r="F7692" i="5"/>
  <c r="H7692" i="5" s="1"/>
  <c r="A7692" i="6" s="1"/>
  <c r="F7694" i="5"/>
  <c r="H7694" i="5" s="1"/>
  <c r="A7694" i="6" s="1"/>
  <c r="F7696" i="5"/>
  <c r="H7696" i="5" s="1"/>
  <c r="A7696" i="6" s="1"/>
  <c r="F7698" i="5"/>
  <c r="H7698" i="5" s="1"/>
  <c r="A7698" i="6" s="1"/>
  <c r="F7700" i="5"/>
  <c r="H7700" i="5" s="1"/>
  <c r="A7700" i="6" s="1"/>
  <c r="F7702" i="5"/>
  <c r="H7702" i="5" s="1"/>
  <c r="A7702" i="6" s="1"/>
  <c r="F7704" i="5"/>
  <c r="H7704" i="5" s="1"/>
  <c r="A7704" i="6" s="1"/>
  <c r="F7706" i="5"/>
  <c r="H7706" i="5" s="1"/>
  <c r="A7706" i="6" s="1"/>
  <c r="F7708" i="5"/>
  <c r="H7708" i="5" s="1"/>
  <c r="A7708" i="6" s="1"/>
  <c r="F7710" i="5"/>
  <c r="H7710" i="5" s="1"/>
  <c r="A7710" i="6" s="1"/>
  <c r="F7712" i="5"/>
  <c r="H7712" i="5" s="1"/>
  <c r="A7712" i="6" s="1"/>
  <c r="F7714" i="5"/>
  <c r="H7714" i="5" s="1"/>
  <c r="A7714" i="6" s="1"/>
  <c r="F7716" i="5"/>
  <c r="H7716" i="5" s="1"/>
  <c r="A7716" i="6" s="1"/>
  <c r="F7718" i="5"/>
  <c r="H7718" i="5" s="1"/>
  <c r="A7718" i="6" s="1"/>
  <c r="F7720" i="5"/>
  <c r="H7720" i="5" s="1"/>
  <c r="A7720" i="6" s="1"/>
  <c r="F7722" i="5"/>
  <c r="H7722" i="5" s="1"/>
  <c r="A7722" i="6" s="1"/>
  <c r="F7724" i="5"/>
  <c r="H7724" i="5" s="1"/>
  <c r="A7724" i="6" s="1"/>
  <c r="F7726" i="5"/>
  <c r="H7726" i="5" s="1"/>
  <c r="A7726" i="6" s="1"/>
  <c r="F7728" i="5"/>
  <c r="H7728" i="5" s="1"/>
  <c r="A7728" i="6" s="1"/>
  <c r="F7730" i="5"/>
  <c r="H7730" i="5" s="1"/>
  <c r="A7730" i="6" s="1"/>
  <c r="F7732" i="5"/>
  <c r="H7732" i="5" s="1"/>
  <c r="A7732" i="6" s="1"/>
  <c r="F7734" i="5"/>
  <c r="H7734" i="5" s="1"/>
  <c r="A7734" i="6" s="1"/>
  <c r="F7736" i="5"/>
  <c r="H7736" i="5" s="1"/>
  <c r="A7736" i="6" s="1"/>
  <c r="F7738" i="5"/>
  <c r="H7738" i="5" s="1"/>
  <c r="A7738" i="6" s="1"/>
  <c r="F7740" i="5"/>
  <c r="H7740" i="5" s="1"/>
  <c r="A7740" i="6" s="1"/>
  <c r="F7742" i="5"/>
  <c r="H7742" i="5" s="1"/>
  <c r="A7742" i="6" s="1"/>
  <c r="F7744" i="5"/>
  <c r="H7744" i="5" s="1"/>
  <c r="A7744" i="6" s="1"/>
  <c r="F7746" i="5"/>
  <c r="H7746" i="5" s="1"/>
  <c r="A7746" i="6" s="1"/>
  <c r="F7748" i="5"/>
  <c r="H7748" i="5" s="1"/>
  <c r="A7748" i="6" s="1"/>
  <c r="F7750" i="5"/>
  <c r="H7750" i="5" s="1"/>
  <c r="A7750" i="6" s="1"/>
  <c r="F7752" i="5"/>
  <c r="H7752" i="5" s="1"/>
  <c r="A7752" i="6" s="1"/>
  <c r="F7754" i="5"/>
  <c r="H7754" i="5" s="1"/>
  <c r="A7754" i="6" s="1"/>
  <c r="F7756" i="5"/>
  <c r="H7756" i="5" s="1"/>
  <c r="A7756" i="6" s="1"/>
  <c r="F7758" i="5"/>
  <c r="H7758" i="5" s="1"/>
  <c r="A7758" i="6" s="1"/>
  <c r="F7760" i="5"/>
  <c r="H7760" i="5" s="1"/>
  <c r="A7760" i="6" s="1"/>
  <c r="F7762" i="5"/>
  <c r="H7762" i="5" s="1"/>
  <c r="A7762" i="6" s="1"/>
  <c r="F7764" i="5"/>
  <c r="H7764" i="5" s="1"/>
  <c r="A7764" i="6" s="1"/>
  <c r="F7766" i="5"/>
  <c r="H7766" i="5" s="1"/>
  <c r="A7766" i="6" s="1"/>
  <c r="F7768" i="5"/>
  <c r="H7768" i="5" s="1"/>
  <c r="A7768" i="6" s="1"/>
  <c r="F7770" i="5"/>
  <c r="H7770" i="5" s="1"/>
  <c r="A7770" i="6" s="1"/>
  <c r="F7772" i="5"/>
  <c r="H7772" i="5" s="1"/>
  <c r="A7772" i="6" s="1"/>
  <c r="F7774" i="5"/>
  <c r="H7774" i="5" s="1"/>
  <c r="A7774" i="6" s="1"/>
  <c r="F7776" i="5"/>
  <c r="H7776" i="5" s="1"/>
  <c r="A7776" i="6" s="1"/>
  <c r="F7778" i="5"/>
  <c r="H7778" i="5" s="1"/>
  <c r="A7778" i="6" s="1"/>
  <c r="F7780" i="5"/>
  <c r="H7780" i="5" s="1"/>
  <c r="A7780" i="6" s="1"/>
  <c r="F7782" i="5"/>
  <c r="H7782" i="5" s="1"/>
  <c r="A7782" i="6" s="1"/>
  <c r="F7784" i="5"/>
  <c r="H7784" i="5" s="1"/>
  <c r="A7784" i="6" s="1"/>
  <c r="F7786" i="5"/>
  <c r="H7786" i="5" s="1"/>
  <c r="A7786" i="6" s="1"/>
  <c r="F7788" i="5"/>
  <c r="H7788" i="5" s="1"/>
  <c r="A7788" i="6" s="1"/>
  <c r="F7790" i="5"/>
  <c r="H7790" i="5" s="1"/>
  <c r="A7790" i="6" s="1"/>
  <c r="F7792" i="5"/>
  <c r="H7792" i="5" s="1"/>
  <c r="A7792" i="6" s="1"/>
  <c r="F7794" i="5"/>
  <c r="H7794" i="5" s="1"/>
  <c r="A7794" i="6" s="1"/>
  <c r="F7796" i="5"/>
  <c r="H7796" i="5" s="1"/>
  <c r="A7796" i="6" s="1"/>
  <c r="F7798" i="5"/>
  <c r="H7798" i="5" s="1"/>
  <c r="A7798" i="6" s="1"/>
  <c r="F7800" i="5"/>
  <c r="H7800" i="5" s="1"/>
  <c r="A7800" i="6" s="1"/>
  <c r="F7802" i="5"/>
  <c r="H7802" i="5" s="1"/>
  <c r="A7802" i="6" s="1"/>
  <c r="F7804" i="5"/>
  <c r="H7804" i="5" s="1"/>
  <c r="A7804" i="6" s="1"/>
  <c r="F7806" i="5"/>
  <c r="H7806" i="5" s="1"/>
  <c r="A7806" i="6" s="1"/>
  <c r="F7808" i="5"/>
  <c r="H7808" i="5" s="1"/>
  <c r="A7808" i="6" s="1"/>
  <c r="F7810" i="5"/>
  <c r="H7810" i="5" s="1"/>
  <c r="A7810" i="6" s="1"/>
  <c r="F7812" i="5"/>
  <c r="H7812" i="5" s="1"/>
  <c r="A7812" i="6" s="1"/>
  <c r="F7814" i="5"/>
  <c r="H7814" i="5" s="1"/>
  <c r="A7814" i="6" s="1"/>
  <c r="F7816" i="5"/>
  <c r="H7816" i="5" s="1"/>
  <c r="A7816" i="6" s="1"/>
  <c r="F7818" i="5"/>
  <c r="H7818" i="5" s="1"/>
  <c r="A7818" i="6" s="1"/>
  <c r="F7820" i="5"/>
  <c r="H7820" i="5" s="1"/>
  <c r="A7820" i="6" s="1"/>
  <c r="F7822" i="5"/>
  <c r="H7822" i="5" s="1"/>
  <c r="A7822" i="6" s="1"/>
  <c r="F7824" i="5"/>
  <c r="H7824" i="5" s="1"/>
  <c r="A7824" i="6" s="1"/>
  <c r="F7826" i="5"/>
  <c r="H7826" i="5" s="1"/>
  <c r="A7826" i="6" s="1"/>
  <c r="F7828" i="5"/>
  <c r="H7828" i="5" s="1"/>
  <c r="A7828" i="6" s="1"/>
  <c r="F7830" i="5"/>
  <c r="H7830" i="5" s="1"/>
  <c r="A7830" i="6" s="1"/>
  <c r="F7832" i="5"/>
  <c r="H7832" i="5" s="1"/>
  <c r="A7832" i="6" s="1"/>
  <c r="F7834" i="5"/>
  <c r="H7834" i="5" s="1"/>
  <c r="A7834" i="6" s="1"/>
  <c r="F7836" i="5"/>
  <c r="H7836" i="5" s="1"/>
  <c r="A7836" i="6" s="1"/>
  <c r="F7838" i="5"/>
  <c r="H7838" i="5" s="1"/>
  <c r="A7838" i="6" s="1"/>
  <c r="F7840" i="5"/>
  <c r="H7840" i="5" s="1"/>
  <c r="A7840" i="6" s="1"/>
  <c r="F7842" i="5"/>
  <c r="H7842" i="5" s="1"/>
  <c r="A7842" i="6" s="1"/>
  <c r="F7844" i="5"/>
  <c r="H7844" i="5" s="1"/>
  <c r="A7844" i="6" s="1"/>
  <c r="F7846" i="5"/>
  <c r="H7846" i="5" s="1"/>
  <c r="A7846" i="6" s="1"/>
  <c r="F7848" i="5"/>
  <c r="H7848" i="5" s="1"/>
  <c r="A7848" i="6" s="1"/>
  <c r="F7850" i="5"/>
  <c r="H7850" i="5" s="1"/>
  <c r="A7850" i="6" s="1"/>
  <c r="F7852" i="5"/>
  <c r="H7852" i="5" s="1"/>
  <c r="A7852" i="6" s="1"/>
  <c r="F7854" i="5"/>
  <c r="H7854" i="5" s="1"/>
  <c r="A7854" i="6" s="1"/>
  <c r="F7856" i="5"/>
  <c r="H7856" i="5" s="1"/>
  <c r="A7856" i="6" s="1"/>
  <c r="F7858" i="5"/>
  <c r="H7858" i="5" s="1"/>
  <c r="A7858" i="6" s="1"/>
  <c r="F7860" i="5"/>
  <c r="H7860" i="5" s="1"/>
  <c r="A7860" i="6" s="1"/>
  <c r="F7862" i="5"/>
  <c r="H7862" i="5" s="1"/>
  <c r="A7862" i="6" s="1"/>
  <c r="F7864" i="5"/>
  <c r="H7864" i="5" s="1"/>
  <c r="A7864" i="6" s="1"/>
  <c r="F7866" i="5"/>
  <c r="H7866" i="5" s="1"/>
  <c r="A7866" i="6" s="1"/>
  <c r="F7868" i="5"/>
  <c r="H7868" i="5" s="1"/>
  <c r="A7868" i="6" s="1"/>
  <c r="F7870" i="5"/>
  <c r="H7870" i="5" s="1"/>
  <c r="A7870" i="6" s="1"/>
  <c r="F7872" i="5"/>
  <c r="H7872" i="5" s="1"/>
  <c r="A7872" i="6" s="1"/>
  <c r="F7906" i="5"/>
  <c r="H7906" i="5" s="1"/>
  <c r="A7906" i="6" s="1"/>
  <c r="F7908" i="5"/>
  <c r="H7908" i="5" s="1"/>
  <c r="A7908" i="6" s="1"/>
  <c r="F7910" i="5"/>
  <c r="H7910" i="5" s="1"/>
  <c r="A7910" i="6" s="1"/>
  <c r="F7912" i="5"/>
  <c r="H7912" i="5" s="1"/>
  <c r="A7912" i="6" s="1"/>
  <c r="F7914" i="5"/>
  <c r="H7914" i="5" s="1"/>
  <c r="A7914" i="6" s="1"/>
  <c r="F7916" i="5"/>
  <c r="H7916" i="5" s="1"/>
  <c r="A7916" i="6" s="1"/>
  <c r="F7918" i="5"/>
  <c r="H7918" i="5" s="1"/>
  <c r="A7918" i="6" s="1"/>
  <c r="F7920" i="5"/>
  <c r="H7920" i="5" s="1"/>
  <c r="A7920" i="6" s="1"/>
  <c r="F7922" i="5"/>
  <c r="H7922" i="5" s="1"/>
  <c r="A7922" i="6" s="1"/>
  <c r="F7924" i="5"/>
  <c r="H7924" i="5" s="1"/>
  <c r="A7924" i="6" s="1"/>
  <c r="F7926" i="5"/>
  <c r="H7926" i="5" s="1"/>
  <c r="A7926" i="6" s="1"/>
  <c r="F7928" i="5"/>
  <c r="H7928" i="5" s="1"/>
  <c r="A7928" i="6" s="1"/>
  <c r="F7930" i="5"/>
  <c r="H7930" i="5" s="1"/>
  <c r="A7930" i="6" s="1"/>
  <c r="F7932" i="5"/>
  <c r="H7932" i="5" s="1"/>
  <c r="A7932" i="6" s="1"/>
  <c r="F7934" i="5"/>
  <c r="H7934" i="5" s="1"/>
  <c r="A7934" i="6" s="1"/>
  <c r="F7936" i="5"/>
  <c r="H7936" i="5" s="1"/>
  <c r="A7936" i="6" s="1"/>
  <c r="F7938" i="5"/>
  <c r="H7938" i="5" s="1"/>
  <c r="A7938" i="6" s="1"/>
  <c r="F7940" i="5"/>
  <c r="H7940" i="5" s="1"/>
  <c r="A7940" i="6" s="1"/>
  <c r="F7942" i="5"/>
  <c r="H7942" i="5" s="1"/>
  <c r="A7942" i="6" s="1"/>
  <c r="F7944" i="5"/>
  <c r="H7944" i="5" s="1"/>
  <c r="A7944" i="6" s="1"/>
  <c r="F7946" i="5"/>
  <c r="H7946" i="5" s="1"/>
  <c r="A7946" i="6" s="1"/>
  <c r="F7948" i="5"/>
  <c r="H7948" i="5" s="1"/>
  <c r="A7948" i="6" s="1"/>
  <c r="F7950" i="5"/>
  <c r="H7950" i="5" s="1"/>
  <c r="A7950" i="6" s="1"/>
  <c r="F7952" i="5"/>
  <c r="H7952" i="5" s="1"/>
  <c r="A7952" i="6" s="1"/>
  <c r="F7954" i="5"/>
  <c r="H7954" i="5" s="1"/>
  <c r="A7954" i="6" s="1"/>
  <c r="F7956" i="5"/>
  <c r="H7956" i="5" s="1"/>
  <c r="A7956" i="6" s="1"/>
  <c r="F7958" i="5"/>
  <c r="H7958" i="5" s="1"/>
  <c r="A7958" i="6" s="1"/>
  <c r="F7960" i="5"/>
  <c r="H7960" i="5" s="1"/>
  <c r="A7960" i="6" s="1"/>
  <c r="F7962" i="5"/>
  <c r="H7962" i="5" s="1"/>
  <c r="A7962" i="6" s="1"/>
  <c r="F7964" i="5"/>
  <c r="H7964" i="5" s="1"/>
  <c r="A7964" i="6" s="1"/>
  <c r="F7966" i="5"/>
  <c r="H7966" i="5" s="1"/>
  <c r="A7966" i="6" s="1"/>
  <c r="F7968" i="5"/>
  <c r="H7968" i="5" s="1"/>
  <c r="A7968" i="6" s="1"/>
  <c r="F7970" i="5"/>
  <c r="H7970" i="5" s="1"/>
  <c r="A7970" i="6" s="1"/>
  <c r="F7972" i="5"/>
  <c r="H7972" i="5" s="1"/>
  <c r="A7972" i="6" s="1"/>
  <c r="F7974" i="5"/>
  <c r="H7974" i="5" s="1"/>
  <c r="A7974" i="6" s="1"/>
  <c r="F7976" i="5"/>
  <c r="H7976" i="5" s="1"/>
  <c r="A7976" i="6" s="1"/>
  <c r="F7978" i="5"/>
  <c r="H7978" i="5" s="1"/>
  <c r="A7978" i="6" s="1"/>
  <c r="F7980" i="5"/>
  <c r="H7980" i="5" s="1"/>
  <c r="A7980" i="6" s="1"/>
  <c r="F7982" i="5"/>
  <c r="H7982" i="5" s="1"/>
  <c r="A7982" i="6" s="1"/>
  <c r="F7984" i="5"/>
  <c r="H7984" i="5" s="1"/>
  <c r="A7984" i="6" s="1"/>
  <c r="F7986" i="5"/>
  <c r="H7986" i="5" s="1"/>
  <c r="A7986" i="6" s="1"/>
  <c r="F7988" i="5"/>
  <c r="H7988" i="5" s="1"/>
  <c r="A7988" i="6" s="1"/>
  <c r="F7990" i="5"/>
  <c r="H7990" i="5" s="1"/>
  <c r="A7990" i="6" s="1"/>
  <c r="F7992" i="5"/>
  <c r="H7992" i="5" s="1"/>
  <c r="A7992" i="6" s="1"/>
  <c r="F7994" i="5"/>
  <c r="H7994" i="5" s="1"/>
  <c r="A7994" i="6" s="1"/>
  <c r="F7996" i="5"/>
  <c r="H7996" i="5" s="1"/>
  <c r="A7996" i="6" s="1"/>
  <c r="F7998" i="5"/>
  <c r="H7998" i="5" s="1"/>
  <c r="A7998" i="6" s="1"/>
  <c r="F8000" i="5"/>
  <c r="H8000" i="5" s="1"/>
  <c r="A8000" i="6" s="1"/>
  <c r="F8002" i="5"/>
  <c r="H8002" i="5" s="1"/>
  <c r="A8002" i="6" s="1"/>
  <c r="F8004" i="5"/>
  <c r="H8004" i="5" s="1"/>
  <c r="A8004" i="6" s="1"/>
  <c r="F8006" i="5"/>
  <c r="H8006" i="5" s="1"/>
  <c r="A8006" i="6" s="1"/>
  <c r="F8008" i="5"/>
  <c r="H8008" i="5" s="1"/>
  <c r="A8008" i="6" s="1"/>
  <c r="F8010" i="5"/>
  <c r="H8010" i="5" s="1"/>
  <c r="A8010" i="6" s="1"/>
  <c r="F8012" i="5"/>
  <c r="H8012" i="5" s="1"/>
  <c r="A8012" i="6" s="1"/>
  <c r="F8014" i="5"/>
  <c r="H8014" i="5" s="1"/>
  <c r="A8014" i="6" s="1"/>
  <c r="F8016" i="5"/>
  <c r="H8016" i="5" s="1"/>
  <c r="A8016" i="6" s="1"/>
  <c r="F8018" i="5"/>
  <c r="H8018" i="5" s="1"/>
  <c r="A8018" i="6" s="1"/>
  <c r="F8020" i="5"/>
  <c r="H8020" i="5" s="1"/>
  <c r="A8020" i="6" s="1"/>
  <c r="F8022" i="5"/>
  <c r="H8022" i="5" s="1"/>
  <c r="A8022" i="6" s="1"/>
  <c r="F8024" i="5"/>
  <c r="H8024" i="5" s="1"/>
  <c r="A8024" i="6" s="1"/>
  <c r="F8026" i="5"/>
  <c r="H8026" i="5" s="1"/>
  <c r="A8026" i="6" s="1"/>
  <c r="F8028" i="5"/>
  <c r="H8028" i="5" s="1"/>
  <c r="A8028" i="6" s="1"/>
  <c r="F8030" i="5"/>
  <c r="H8030" i="5" s="1"/>
  <c r="A8030" i="6" s="1"/>
  <c r="F8032" i="5"/>
  <c r="H8032" i="5" s="1"/>
  <c r="A8032" i="6" s="1"/>
  <c r="F8034" i="5"/>
  <c r="H8034" i="5" s="1"/>
  <c r="A8034" i="6" s="1"/>
  <c r="F8036" i="5"/>
  <c r="H8036" i="5" s="1"/>
  <c r="A8036" i="6" s="1"/>
  <c r="F8038" i="5"/>
  <c r="H8038" i="5" s="1"/>
  <c r="A8038" i="6" s="1"/>
  <c r="F8040" i="5"/>
  <c r="H8040" i="5" s="1"/>
  <c r="A8040" i="6" s="1"/>
  <c r="F7323" i="5"/>
  <c r="H7323" i="5" s="1"/>
  <c r="A7323" i="6" s="1"/>
  <c r="F7325" i="5"/>
  <c r="H7325" i="5" s="1"/>
  <c r="A7325" i="6" s="1"/>
  <c r="F7327" i="5"/>
  <c r="H7327" i="5" s="1"/>
  <c r="A7327" i="6" s="1"/>
  <c r="F7329" i="5"/>
  <c r="H7329" i="5" s="1"/>
  <c r="A7329" i="6" s="1"/>
  <c r="F7331" i="5"/>
  <c r="H7331" i="5" s="1"/>
  <c r="A7331" i="6" s="1"/>
  <c r="F7333" i="5"/>
  <c r="H7333" i="5" s="1"/>
  <c r="A7333" i="6" s="1"/>
  <c r="F7335" i="5"/>
  <c r="H7335" i="5" s="1"/>
  <c r="A7335" i="6" s="1"/>
  <c r="F7337" i="5"/>
  <c r="H7337" i="5" s="1"/>
  <c r="A7337" i="6" s="1"/>
  <c r="F7339" i="5"/>
  <c r="H7339" i="5" s="1"/>
  <c r="A7339" i="6" s="1"/>
  <c r="F7341" i="5"/>
  <c r="H7341" i="5" s="1"/>
  <c r="A7341" i="6" s="1"/>
  <c r="F7343" i="5"/>
  <c r="H7343" i="5" s="1"/>
  <c r="A7343" i="6" s="1"/>
  <c r="F7345" i="5"/>
  <c r="H7345" i="5" s="1"/>
  <c r="A7345" i="6" s="1"/>
  <c r="F7347" i="5"/>
  <c r="H7347" i="5" s="1"/>
  <c r="A7347" i="6" s="1"/>
  <c r="F7349" i="5"/>
  <c r="H7349" i="5" s="1"/>
  <c r="A7349" i="6" s="1"/>
  <c r="F7351" i="5"/>
  <c r="H7351" i="5" s="1"/>
  <c r="A7351" i="6" s="1"/>
  <c r="F7353" i="5"/>
  <c r="H7353" i="5" s="1"/>
  <c r="A7353" i="6" s="1"/>
  <c r="F7355" i="5"/>
  <c r="H7355" i="5" s="1"/>
  <c r="A7355" i="6" s="1"/>
  <c r="F7357" i="5"/>
  <c r="H7357" i="5" s="1"/>
  <c r="A7357" i="6" s="1"/>
  <c r="F7359" i="5"/>
  <c r="H7359" i="5" s="1"/>
  <c r="A7359" i="6" s="1"/>
  <c r="F7361" i="5"/>
  <c r="H7361" i="5" s="1"/>
  <c r="A7361" i="6" s="1"/>
  <c r="F7363" i="5"/>
  <c r="H7363" i="5" s="1"/>
  <c r="A7363" i="6" s="1"/>
  <c r="F7365" i="5"/>
  <c r="H7365" i="5" s="1"/>
  <c r="A7365" i="6" s="1"/>
  <c r="F7367" i="5"/>
  <c r="H7367" i="5" s="1"/>
  <c r="A7367" i="6" s="1"/>
  <c r="F7369" i="5"/>
  <c r="H7369" i="5" s="1"/>
  <c r="A7369" i="6" s="1"/>
  <c r="F7371" i="5"/>
  <c r="H7371" i="5" s="1"/>
  <c r="A7371" i="6" s="1"/>
  <c r="F7373" i="5"/>
  <c r="H7373" i="5" s="1"/>
  <c r="A7373" i="6" s="1"/>
  <c r="F7375" i="5"/>
  <c r="H7375" i="5" s="1"/>
  <c r="A7375" i="6" s="1"/>
  <c r="F7377" i="5"/>
  <c r="H7377" i="5" s="1"/>
  <c r="A7377" i="6" s="1"/>
  <c r="F7379" i="5"/>
  <c r="H7379" i="5" s="1"/>
  <c r="A7379" i="6" s="1"/>
  <c r="F7381" i="5"/>
  <c r="H7381" i="5" s="1"/>
  <c r="A7381" i="6" s="1"/>
  <c r="F7383" i="5"/>
  <c r="H7383" i="5" s="1"/>
  <c r="A7383" i="6" s="1"/>
  <c r="F7385" i="5"/>
  <c r="H7385" i="5" s="1"/>
  <c r="A7385" i="6" s="1"/>
  <c r="F7387" i="5"/>
  <c r="H7387" i="5" s="1"/>
  <c r="A7387" i="6" s="1"/>
  <c r="F7389" i="5"/>
  <c r="H7389" i="5" s="1"/>
  <c r="A7389" i="6" s="1"/>
  <c r="F7391" i="5"/>
  <c r="H7391" i="5" s="1"/>
  <c r="A7391" i="6" s="1"/>
  <c r="F7393" i="5"/>
  <c r="H7393" i="5" s="1"/>
  <c r="A7393" i="6" s="1"/>
  <c r="F7395" i="5"/>
  <c r="H7395" i="5" s="1"/>
  <c r="A7395" i="6" s="1"/>
  <c r="F7397" i="5"/>
  <c r="H7397" i="5" s="1"/>
  <c r="A7397" i="6" s="1"/>
  <c r="F7399" i="5"/>
  <c r="H7399" i="5" s="1"/>
  <c r="A7399" i="6" s="1"/>
  <c r="F7401" i="5"/>
  <c r="H7401" i="5" s="1"/>
  <c r="A7401" i="6" s="1"/>
  <c r="F7403" i="5"/>
  <c r="H7403" i="5" s="1"/>
  <c r="A7403" i="6" s="1"/>
  <c r="F7405" i="5"/>
  <c r="H7405" i="5" s="1"/>
  <c r="A7405" i="6" s="1"/>
  <c r="F7407" i="5"/>
  <c r="H7407" i="5" s="1"/>
  <c r="A7407" i="6" s="1"/>
  <c r="F7409" i="5"/>
  <c r="H7409" i="5" s="1"/>
  <c r="A7409" i="6" s="1"/>
  <c r="F7411" i="5"/>
  <c r="H7411" i="5" s="1"/>
  <c r="A7411" i="6" s="1"/>
  <c r="F7413" i="5"/>
  <c r="H7413" i="5" s="1"/>
  <c r="A7413" i="6" s="1"/>
  <c r="F7415" i="5"/>
  <c r="H7415" i="5" s="1"/>
  <c r="A7415" i="6" s="1"/>
  <c r="F7417" i="5"/>
  <c r="H7417" i="5" s="1"/>
  <c r="A7417" i="6" s="1"/>
  <c r="F7419" i="5"/>
  <c r="H7419" i="5" s="1"/>
  <c r="A7419" i="6" s="1"/>
  <c r="F7421" i="5"/>
  <c r="H7421" i="5" s="1"/>
  <c r="A7421" i="6" s="1"/>
  <c r="F7423" i="5"/>
  <c r="H7423" i="5" s="1"/>
  <c r="A7423" i="6" s="1"/>
  <c r="F7425" i="5"/>
  <c r="H7425" i="5" s="1"/>
  <c r="A7425" i="6" s="1"/>
  <c r="F7427" i="5"/>
  <c r="H7427" i="5" s="1"/>
  <c r="A7427" i="6" s="1"/>
  <c r="F7429" i="5"/>
  <c r="H7429" i="5" s="1"/>
  <c r="A7429" i="6" s="1"/>
  <c r="F7431" i="5"/>
  <c r="H7431" i="5" s="1"/>
  <c r="A7431" i="6" s="1"/>
  <c r="F7433" i="5"/>
  <c r="H7433" i="5" s="1"/>
  <c r="A7433" i="6" s="1"/>
  <c r="F7435" i="5"/>
  <c r="H7435" i="5" s="1"/>
  <c r="A7435" i="6" s="1"/>
  <c r="F7437" i="5"/>
  <c r="H7437" i="5" s="1"/>
  <c r="A7437" i="6" s="1"/>
  <c r="F7439" i="5"/>
  <c r="H7439" i="5" s="1"/>
  <c r="A7439" i="6" s="1"/>
  <c r="F7441" i="5"/>
  <c r="H7441" i="5" s="1"/>
  <c r="A7441" i="6" s="1"/>
  <c r="F7443" i="5"/>
  <c r="H7443" i="5" s="1"/>
  <c r="A7443" i="6" s="1"/>
  <c r="F7445" i="5"/>
  <c r="H7445" i="5" s="1"/>
  <c r="A7445" i="6" s="1"/>
  <c r="F7447" i="5"/>
  <c r="H7447" i="5" s="1"/>
  <c r="A7447" i="6" s="1"/>
  <c r="F7449" i="5"/>
  <c r="H7449" i="5" s="1"/>
  <c r="A7449" i="6" s="1"/>
  <c r="F7451" i="5"/>
  <c r="H7451" i="5" s="1"/>
  <c r="A7451" i="6" s="1"/>
  <c r="F7453" i="5"/>
  <c r="H7453" i="5" s="1"/>
  <c r="A7453" i="6" s="1"/>
  <c r="F7455" i="5"/>
  <c r="H7455" i="5" s="1"/>
  <c r="A7455" i="6" s="1"/>
  <c r="F7457" i="5"/>
  <c r="H7457" i="5" s="1"/>
  <c r="A7457" i="6" s="1"/>
  <c r="F7459" i="5"/>
  <c r="H7459" i="5" s="1"/>
  <c r="A7459" i="6" s="1"/>
  <c r="F7461" i="5"/>
  <c r="H7461" i="5" s="1"/>
  <c r="A7461" i="6" s="1"/>
  <c r="F7463" i="5"/>
  <c r="H7463" i="5" s="1"/>
  <c r="A7463" i="6" s="1"/>
  <c r="F7465" i="5"/>
  <c r="H7465" i="5" s="1"/>
  <c r="A7465" i="6" s="1"/>
  <c r="F7467" i="5"/>
  <c r="H7467" i="5" s="1"/>
  <c r="A7467" i="6" s="1"/>
  <c r="F7469" i="5"/>
  <c r="H7469" i="5" s="1"/>
  <c r="A7469" i="6" s="1"/>
  <c r="F7471" i="5"/>
  <c r="H7471" i="5" s="1"/>
  <c r="A7471" i="6" s="1"/>
  <c r="F7473" i="5"/>
  <c r="H7473" i="5" s="1"/>
  <c r="A7473" i="6" s="1"/>
  <c r="F7475" i="5"/>
  <c r="H7475" i="5" s="1"/>
  <c r="A7475" i="6" s="1"/>
  <c r="F7477" i="5"/>
  <c r="H7477" i="5" s="1"/>
  <c r="A7477" i="6" s="1"/>
  <c r="F7479" i="5"/>
  <c r="H7479" i="5" s="1"/>
  <c r="A7479" i="6" s="1"/>
  <c r="F7481" i="5"/>
  <c r="H7481" i="5" s="1"/>
  <c r="A7481" i="6" s="1"/>
  <c r="F7483" i="5"/>
  <c r="H7483" i="5" s="1"/>
  <c r="A7483" i="6" s="1"/>
  <c r="F7485" i="5"/>
  <c r="H7485" i="5" s="1"/>
  <c r="A7485" i="6" s="1"/>
  <c r="F7487" i="5"/>
  <c r="H7487" i="5" s="1"/>
  <c r="A7487" i="6" s="1"/>
  <c r="F7489" i="5"/>
  <c r="H7489" i="5" s="1"/>
  <c r="A7489" i="6" s="1"/>
  <c r="F7491" i="5"/>
  <c r="H7491" i="5" s="1"/>
  <c r="A7491" i="6" s="1"/>
  <c r="F7493" i="5"/>
  <c r="H7493" i="5" s="1"/>
  <c r="A7493" i="6" s="1"/>
  <c r="F7495" i="5"/>
  <c r="H7495" i="5" s="1"/>
  <c r="A7495" i="6" s="1"/>
  <c r="F7497" i="5"/>
  <c r="H7497" i="5" s="1"/>
  <c r="A7497" i="6" s="1"/>
  <c r="F7499" i="5"/>
  <c r="H7499" i="5" s="1"/>
  <c r="A7499" i="6" s="1"/>
  <c r="F7501" i="5"/>
  <c r="H7501" i="5" s="1"/>
  <c r="A7501" i="6" s="1"/>
  <c r="F7503" i="5"/>
  <c r="H7503" i="5" s="1"/>
  <c r="A7503" i="6" s="1"/>
  <c r="F7505" i="5"/>
  <c r="H7505" i="5" s="1"/>
  <c r="A7505" i="6" s="1"/>
  <c r="F7507" i="5"/>
  <c r="H7507" i="5" s="1"/>
  <c r="A7507" i="6" s="1"/>
  <c r="F7509" i="5"/>
  <c r="H7509" i="5" s="1"/>
  <c r="A7509" i="6" s="1"/>
  <c r="F7511" i="5"/>
  <c r="H7511" i="5" s="1"/>
  <c r="A7511" i="6" s="1"/>
  <c r="F7513" i="5"/>
  <c r="H7513" i="5" s="1"/>
  <c r="A7513" i="6" s="1"/>
  <c r="F7515" i="5"/>
  <c r="H7515" i="5" s="1"/>
  <c r="A7515" i="6" s="1"/>
  <c r="F7517" i="5"/>
  <c r="H7517" i="5" s="1"/>
  <c r="A7517" i="6" s="1"/>
  <c r="F7519" i="5"/>
  <c r="H7519" i="5" s="1"/>
  <c r="A7519" i="6" s="1"/>
  <c r="F7521" i="5"/>
  <c r="H7521" i="5" s="1"/>
  <c r="A7521" i="6" s="1"/>
  <c r="F7523" i="5"/>
  <c r="H7523" i="5" s="1"/>
  <c r="A7523" i="6" s="1"/>
  <c r="F7525" i="5"/>
  <c r="H7525" i="5" s="1"/>
  <c r="A7525" i="6" s="1"/>
  <c r="F7527" i="5"/>
  <c r="H7527" i="5" s="1"/>
  <c r="A7527" i="6" s="1"/>
  <c r="F7529" i="5"/>
  <c r="H7529" i="5" s="1"/>
  <c r="A7529" i="6" s="1"/>
  <c r="F7531" i="5"/>
  <c r="H7531" i="5" s="1"/>
  <c r="A7531" i="6" s="1"/>
  <c r="F7533" i="5"/>
  <c r="H7533" i="5" s="1"/>
  <c r="A7533" i="6" s="1"/>
  <c r="F7535" i="5"/>
  <c r="H7535" i="5" s="1"/>
  <c r="A7535" i="6" s="1"/>
  <c r="F7537" i="5"/>
  <c r="H7537" i="5" s="1"/>
  <c r="A7537" i="6" s="1"/>
  <c r="F7539" i="5"/>
  <c r="H7539" i="5" s="1"/>
  <c r="A7539" i="6" s="1"/>
  <c r="F7541" i="5"/>
  <c r="H7541" i="5" s="1"/>
  <c r="A7541" i="6" s="1"/>
  <c r="F7543" i="5"/>
  <c r="H7543" i="5" s="1"/>
  <c r="A7543" i="6" s="1"/>
  <c r="F7545" i="5"/>
  <c r="H7545" i="5" s="1"/>
  <c r="A7545" i="6" s="1"/>
  <c r="F7547" i="5"/>
  <c r="H7547" i="5" s="1"/>
  <c r="A7547" i="6" s="1"/>
  <c r="F7549" i="5"/>
  <c r="H7549" i="5" s="1"/>
  <c r="A7549" i="6" s="1"/>
  <c r="F7551" i="5"/>
  <c r="H7551" i="5" s="1"/>
  <c r="A7551" i="6" s="1"/>
  <c r="F7553" i="5"/>
  <c r="H7553" i="5" s="1"/>
  <c r="A7553" i="6" s="1"/>
  <c r="F7555" i="5"/>
  <c r="H7555" i="5" s="1"/>
  <c r="A7555" i="6" s="1"/>
  <c r="F7557" i="5"/>
  <c r="H7557" i="5" s="1"/>
  <c r="A7557" i="6" s="1"/>
  <c r="F7559" i="5"/>
  <c r="H7559" i="5" s="1"/>
  <c r="A7559" i="6" s="1"/>
  <c r="F7561" i="5"/>
  <c r="H7561" i="5" s="1"/>
  <c r="A7561" i="6" s="1"/>
  <c r="F7563" i="5"/>
  <c r="H7563" i="5" s="1"/>
  <c r="A7563" i="6" s="1"/>
  <c r="F7565" i="5"/>
  <c r="H7565" i="5" s="1"/>
  <c r="A7565" i="6" s="1"/>
  <c r="F7567" i="5"/>
  <c r="H7567" i="5" s="1"/>
  <c r="A7567" i="6" s="1"/>
  <c r="F7569" i="5"/>
  <c r="H7569" i="5" s="1"/>
  <c r="A7569" i="6" s="1"/>
  <c r="F7571" i="5"/>
  <c r="H7571" i="5" s="1"/>
  <c r="A7571" i="6" s="1"/>
  <c r="F7573" i="5"/>
  <c r="H7573" i="5" s="1"/>
  <c r="A7573" i="6" s="1"/>
  <c r="F7575" i="5"/>
  <c r="H7575" i="5" s="1"/>
  <c r="A7575" i="6" s="1"/>
  <c r="F7577" i="5"/>
  <c r="H7577" i="5" s="1"/>
  <c r="A7577" i="6" s="1"/>
  <c r="F7579" i="5"/>
  <c r="H7579" i="5" s="1"/>
  <c r="A7579" i="6" s="1"/>
  <c r="F7581" i="5"/>
  <c r="H7581" i="5" s="1"/>
  <c r="A7581" i="6" s="1"/>
  <c r="F7583" i="5"/>
  <c r="H7583" i="5" s="1"/>
  <c r="A7583" i="6" s="1"/>
  <c r="F7585" i="5"/>
  <c r="H7585" i="5" s="1"/>
  <c r="A7585" i="6" s="1"/>
  <c r="F7587" i="5"/>
  <c r="H7587" i="5" s="1"/>
  <c r="A7587" i="6" s="1"/>
  <c r="F7589" i="5"/>
  <c r="H7589" i="5" s="1"/>
  <c r="A7589" i="6" s="1"/>
  <c r="F7591" i="5"/>
  <c r="H7591" i="5" s="1"/>
  <c r="A7591" i="6" s="1"/>
  <c r="F7593" i="5"/>
  <c r="H7593" i="5" s="1"/>
  <c r="A7593" i="6" s="1"/>
  <c r="F7595" i="5"/>
  <c r="H7595" i="5" s="1"/>
  <c r="A7595" i="6" s="1"/>
  <c r="F7597" i="5"/>
  <c r="H7597" i="5" s="1"/>
  <c r="A7597" i="6" s="1"/>
  <c r="F7599" i="5"/>
  <c r="H7599" i="5" s="1"/>
  <c r="A7599" i="6" s="1"/>
  <c r="F7601" i="5"/>
  <c r="H7601" i="5" s="1"/>
  <c r="A7601" i="6" s="1"/>
  <c r="F7603" i="5"/>
  <c r="H7603" i="5" s="1"/>
  <c r="A7603" i="6" s="1"/>
  <c r="F7605" i="5"/>
  <c r="H7605" i="5" s="1"/>
  <c r="A7605" i="6" s="1"/>
  <c r="F7607" i="5"/>
  <c r="H7607" i="5" s="1"/>
  <c r="A7607" i="6" s="1"/>
  <c r="F7609" i="5"/>
  <c r="H7609" i="5" s="1"/>
  <c r="A7609" i="6" s="1"/>
  <c r="F7611" i="5"/>
  <c r="H7611" i="5" s="1"/>
  <c r="A7611" i="6" s="1"/>
  <c r="F7613" i="5"/>
  <c r="H7613" i="5" s="1"/>
  <c r="A7613" i="6" s="1"/>
  <c r="F7615" i="5"/>
  <c r="H7615" i="5" s="1"/>
  <c r="A7615" i="6" s="1"/>
  <c r="F7617" i="5"/>
  <c r="H7617" i="5" s="1"/>
  <c r="A7617" i="6" s="1"/>
  <c r="F7619" i="5"/>
  <c r="H7619" i="5" s="1"/>
  <c r="A7619" i="6" s="1"/>
  <c r="F7621" i="5"/>
  <c r="H7621" i="5" s="1"/>
  <c r="A7621" i="6" s="1"/>
  <c r="F7623" i="5"/>
  <c r="H7623" i="5" s="1"/>
  <c r="A7623" i="6" s="1"/>
  <c r="F7625" i="5"/>
  <c r="H7625" i="5" s="1"/>
  <c r="A7625" i="6" s="1"/>
  <c r="F7627" i="5"/>
  <c r="H7627" i="5" s="1"/>
  <c r="A7627" i="6" s="1"/>
  <c r="F7629" i="5"/>
  <c r="H7629" i="5" s="1"/>
  <c r="A7629" i="6" s="1"/>
  <c r="F7631" i="5"/>
  <c r="H7631" i="5" s="1"/>
  <c r="A7631" i="6" s="1"/>
  <c r="F7633" i="5"/>
  <c r="H7633" i="5" s="1"/>
  <c r="A7633" i="6" s="1"/>
  <c r="F7635" i="5"/>
  <c r="H7635" i="5" s="1"/>
  <c r="A7635" i="6" s="1"/>
  <c r="F7637" i="5"/>
  <c r="H7637" i="5" s="1"/>
  <c r="A7637" i="6" s="1"/>
  <c r="F7639" i="5"/>
  <c r="H7639" i="5" s="1"/>
  <c r="A7639" i="6" s="1"/>
  <c r="F7641" i="5"/>
  <c r="H7641" i="5" s="1"/>
  <c r="A7641" i="6" s="1"/>
  <c r="F7643" i="5"/>
  <c r="H7643" i="5" s="1"/>
  <c r="A7643" i="6" s="1"/>
  <c r="F7645" i="5"/>
  <c r="H7645" i="5" s="1"/>
  <c r="A7645" i="6" s="1"/>
  <c r="F7647" i="5"/>
  <c r="H7647" i="5" s="1"/>
  <c r="A7647" i="6" s="1"/>
  <c r="F7649" i="5"/>
  <c r="H7649" i="5" s="1"/>
  <c r="A7649" i="6" s="1"/>
  <c r="F7651" i="5"/>
  <c r="H7651" i="5" s="1"/>
  <c r="A7651" i="6" s="1"/>
  <c r="F7653" i="5"/>
  <c r="H7653" i="5" s="1"/>
  <c r="A7653" i="6" s="1"/>
  <c r="F7655" i="5"/>
  <c r="H7655" i="5" s="1"/>
  <c r="A7655" i="6" s="1"/>
  <c r="F7657" i="5"/>
  <c r="H7657" i="5" s="1"/>
  <c r="A7657" i="6" s="1"/>
  <c r="F7659" i="5"/>
  <c r="H7659" i="5" s="1"/>
  <c r="A7659" i="6" s="1"/>
  <c r="F7661" i="5"/>
  <c r="H7661" i="5" s="1"/>
  <c r="A7661" i="6" s="1"/>
  <c r="F7663" i="5"/>
  <c r="H7663" i="5" s="1"/>
  <c r="A7663" i="6" s="1"/>
  <c r="F7665" i="5"/>
  <c r="H7665" i="5" s="1"/>
  <c r="A7665" i="6" s="1"/>
  <c r="F7667" i="5"/>
  <c r="H7667" i="5" s="1"/>
  <c r="A7667" i="6" s="1"/>
  <c r="F7669" i="5"/>
  <c r="H7669" i="5" s="1"/>
  <c r="A7669" i="6" s="1"/>
  <c r="F7671" i="5"/>
  <c r="H7671" i="5" s="1"/>
  <c r="A7671" i="6" s="1"/>
  <c r="F7673" i="5"/>
  <c r="H7673" i="5" s="1"/>
  <c r="A7673" i="6" s="1"/>
  <c r="F7675" i="5"/>
  <c r="H7675" i="5" s="1"/>
  <c r="A7675" i="6" s="1"/>
  <c r="F7677" i="5"/>
  <c r="H7677" i="5" s="1"/>
  <c r="A7677" i="6" s="1"/>
  <c r="F7679" i="5"/>
  <c r="H7679" i="5" s="1"/>
  <c r="A7679" i="6" s="1"/>
  <c r="F7681" i="5"/>
  <c r="H7681" i="5" s="1"/>
  <c r="A7681" i="6" s="1"/>
  <c r="F7683" i="5"/>
  <c r="H7683" i="5" s="1"/>
  <c r="A7683" i="6" s="1"/>
  <c r="F7685" i="5"/>
  <c r="H7685" i="5" s="1"/>
  <c r="A7685" i="6" s="1"/>
  <c r="F7687" i="5"/>
  <c r="H7687" i="5" s="1"/>
  <c r="A7687" i="6" s="1"/>
  <c r="F7689" i="5"/>
  <c r="H7689" i="5" s="1"/>
  <c r="A7689" i="6" s="1"/>
  <c r="F7691" i="5"/>
  <c r="H7691" i="5" s="1"/>
  <c r="A7691" i="6" s="1"/>
  <c r="F7693" i="5"/>
  <c r="H7693" i="5" s="1"/>
  <c r="A7693" i="6" s="1"/>
  <c r="F7695" i="5"/>
  <c r="H7695" i="5" s="1"/>
  <c r="A7695" i="6" s="1"/>
  <c r="F7697" i="5"/>
  <c r="H7697" i="5" s="1"/>
  <c r="A7697" i="6" s="1"/>
  <c r="F7699" i="5"/>
  <c r="H7699" i="5" s="1"/>
  <c r="A7699" i="6" s="1"/>
  <c r="F7701" i="5"/>
  <c r="H7701" i="5" s="1"/>
  <c r="A7701" i="6" s="1"/>
  <c r="F7703" i="5"/>
  <c r="H7703" i="5" s="1"/>
  <c r="A7703" i="6" s="1"/>
  <c r="F7705" i="5"/>
  <c r="H7705" i="5" s="1"/>
  <c r="A7705" i="6" s="1"/>
  <c r="F7707" i="5"/>
  <c r="H7707" i="5" s="1"/>
  <c r="A7707" i="6" s="1"/>
  <c r="F7709" i="5"/>
  <c r="H7709" i="5" s="1"/>
  <c r="A7709" i="6" s="1"/>
  <c r="F7711" i="5"/>
  <c r="H7711" i="5" s="1"/>
  <c r="A7711" i="6" s="1"/>
  <c r="F7713" i="5"/>
  <c r="H7713" i="5" s="1"/>
  <c r="A7713" i="6" s="1"/>
  <c r="F7715" i="5"/>
  <c r="H7715" i="5" s="1"/>
  <c r="A7715" i="6" s="1"/>
  <c r="F7717" i="5"/>
  <c r="H7717" i="5" s="1"/>
  <c r="A7717" i="6" s="1"/>
  <c r="F7719" i="5"/>
  <c r="H7719" i="5" s="1"/>
  <c r="A7719" i="6" s="1"/>
  <c r="F7721" i="5"/>
  <c r="H7721" i="5" s="1"/>
  <c r="A7721" i="6" s="1"/>
  <c r="F7723" i="5"/>
  <c r="H7723" i="5" s="1"/>
  <c r="A7723" i="6" s="1"/>
  <c r="F7725" i="5"/>
  <c r="H7725" i="5" s="1"/>
  <c r="A7725" i="6" s="1"/>
  <c r="F7727" i="5"/>
  <c r="H7727" i="5" s="1"/>
  <c r="A7727" i="6" s="1"/>
  <c r="F7729" i="5"/>
  <c r="H7729" i="5" s="1"/>
  <c r="A7729" i="6" s="1"/>
  <c r="F7731" i="5"/>
  <c r="H7731" i="5" s="1"/>
  <c r="A7731" i="6" s="1"/>
  <c r="F7733" i="5"/>
  <c r="H7733" i="5" s="1"/>
  <c r="A7733" i="6" s="1"/>
  <c r="F7735" i="5"/>
  <c r="H7735" i="5" s="1"/>
  <c r="A7735" i="6" s="1"/>
  <c r="F7737" i="5"/>
  <c r="H7737" i="5" s="1"/>
  <c r="A7737" i="6" s="1"/>
  <c r="F7739" i="5"/>
  <c r="H7739" i="5" s="1"/>
  <c r="A7739" i="6" s="1"/>
  <c r="F7741" i="5"/>
  <c r="H7741" i="5" s="1"/>
  <c r="A7741" i="6" s="1"/>
  <c r="F7743" i="5"/>
  <c r="H7743" i="5" s="1"/>
  <c r="A7743" i="6" s="1"/>
  <c r="F7745" i="5"/>
  <c r="H7745" i="5" s="1"/>
  <c r="A7745" i="6" s="1"/>
  <c r="F7747" i="5"/>
  <c r="H7747" i="5" s="1"/>
  <c r="A7747" i="6" s="1"/>
  <c r="F7749" i="5"/>
  <c r="H7749" i="5" s="1"/>
  <c r="A7749" i="6" s="1"/>
  <c r="F7751" i="5"/>
  <c r="H7751" i="5" s="1"/>
  <c r="A7751" i="6" s="1"/>
  <c r="F7753" i="5"/>
  <c r="H7753" i="5" s="1"/>
  <c r="A7753" i="6" s="1"/>
  <c r="F7755" i="5"/>
  <c r="H7755" i="5" s="1"/>
  <c r="A7755" i="6" s="1"/>
  <c r="F7757" i="5"/>
  <c r="H7757" i="5" s="1"/>
  <c r="A7757" i="6" s="1"/>
  <c r="F7759" i="5"/>
  <c r="H7759" i="5" s="1"/>
  <c r="A7759" i="6" s="1"/>
  <c r="F7761" i="5"/>
  <c r="H7761" i="5" s="1"/>
  <c r="A7761" i="6" s="1"/>
  <c r="F7763" i="5"/>
  <c r="H7763" i="5" s="1"/>
  <c r="A7763" i="6" s="1"/>
  <c r="F7765" i="5"/>
  <c r="H7765" i="5" s="1"/>
  <c r="A7765" i="6" s="1"/>
  <c r="F7767" i="5"/>
  <c r="H7767" i="5" s="1"/>
  <c r="A7767" i="6" s="1"/>
  <c r="F7769" i="5"/>
  <c r="H7769" i="5" s="1"/>
  <c r="A7769" i="6" s="1"/>
  <c r="F7771" i="5"/>
  <c r="H7771" i="5" s="1"/>
  <c r="A7771" i="6" s="1"/>
  <c r="F7773" i="5"/>
  <c r="H7773" i="5" s="1"/>
  <c r="A7773" i="6" s="1"/>
  <c r="F7775" i="5"/>
  <c r="H7775" i="5" s="1"/>
  <c r="A7775" i="6" s="1"/>
  <c r="F7777" i="5"/>
  <c r="H7777" i="5" s="1"/>
  <c r="A7777" i="6" s="1"/>
  <c r="F7779" i="5"/>
  <c r="H7779" i="5" s="1"/>
  <c r="A7779" i="6" s="1"/>
  <c r="F7781" i="5"/>
  <c r="H7781" i="5" s="1"/>
  <c r="A7781" i="6" s="1"/>
  <c r="F7783" i="5"/>
  <c r="H7783" i="5" s="1"/>
  <c r="A7783" i="6" s="1"/>
  <c r="F7785" i="5"/>
  <c r="H7785" i="5" s="1"/>
  <c r="A7785" i="6" s="1"/>
  <c r="F7787" i="5"/>
  <c r="H7787" i="5" s="1"/>
  <c r="A7787" i="6" s="1"/>
  <c r="F7789" i="5"/>
  <c r="H7789" i="5" s="1"/>
  <c r="A7789" i="6" s="1"/>
  <c r="F7791" i="5"/>
  <c r="H7791" i="5" s="1"/>
  <c r="A7791" i="6" s="1"/>
  <c r="F7793" i="5"/>
  <c r="H7793" i="5" s="1"/>
  <c r="A7793" i="6" s="1"/>
  <c r="F7795" i="5"/>
  <c r="H7795" i="5" s="1"/>
  <c r="A7795" i="6" s="1"/>
  <c r="F7797" i="5"/>
  <c r="H7797" i="5" s="1"/>
  <c r="A7797" i="6" s="1"/>
  <c r="F7799" i="5"/>
  <c r="H7799" i="5" s="1"/>
  <c r="A7799" i="6" s="1"/>
  <c r="F7801" i="5"/>
  <c r="H7801" i="5" s="1"/>
  <c r="A7801" i="6" s="1"/>
  <c r="F7803" i="5"/>
  <c r="H7803" i="5" s="1"/>
  <c r="A7803" i="6" s="1"/>
  <c r="F7805" i="5"/>
  <c r="H7805" i="5" s="1"/>
  <c r="A7805" i="6" s="1"/>
  <c r="F7807" i="5"/>
  <c r="H7807" i="5" s="1"/>
  <c r="A7807" i="6" s="1"/>
  <c r="F7809" i="5"/>
  <c r="H7809" i="5" s="1"/>
  <c r="A7809" i="6" s="1"/>
  <c r="F7811" i="5"/>
  <c r="H7811" i="5" s="1"/>
  <c r="A7811" i="6" s="1"/>
  <c r="F7813" i="5"/>
  <c r="H7813" i="5" s="1"/>
  <c r="A7813" i="6" s="1"/>
  <c r="F7815" i="5"/>
  <c r="H7815" i="5" s="1"/>
  <c r="A7815" i="6" s="1"/>
  <c r="F7817" i="5"/>
  <c r="H7817" i="5" s="1"/>
  <c r="A7817" i="6" s="1"/>
  <c r="F7819" i="5"/>
  <c r="H7819" i="5" s="1"/>
  <c r="A7819" i="6" s="1"/>
  <c r="F7821" i="5"/>
  <c r="H7821" i="5" s="1"/>
  <c r="A7821" i="6" s="1"/>
  <c r="F7823" i="5"/>
  <c r="H7823" i="5" s="1"/>
  <c r="A7823" i="6" s="1"/>
  <c r="F7825" i="5"/>
  <c r="H7825" i="5" s="1"/>
  <c r="A7825" i="6" s="1"/>
  <c r="F7827" i="5"/>
  <c r="H7827" i="5" s="1"/>
  <c r="A7827" i="6" s="1"/>
  <c r="F7829" i="5"/>
  <c r="H7829" i="5" s="1"/>
  <c r="A7829" i="6" s="1"/>
  <c r="F7831" i="5"/>
  <c r="H7831" i="5" s="1"/>
  <c r="A7831" i="6" s="1"/>
  <c r="F7833" i="5"/>
  <c r="H7833" i="5" s="1"/>
  <c r="A7833" i="6" s="1"/>
  <c r="F7835" i="5"/>
  <c r="H7835" i="5" s="1"/>
  <c r="A7835" i="6" s="1"/>
  <c r="F7837" i="5"/>
  <c r="H7837" i="5" s="1"/>
  <c r="A7837" i="6" s="1"/>
  <c r="F7839" i="5"/>
  <c r="H7839" i="5" s="1"/>
  <c r="A7839" i="6" s="1"/>
  <c r="F7841" i="5"/>
  <c r="H7841" i="5" s="1"/>
  <c r="A7841" i="6" s="1"/>
  <c r="F7843" i="5"/>
  <c r="H7843" i="5" s="1"/>
  <c r="A7843" i="6" s="1"/>
  <c r="F7845" i="5"/>
  <c r="H7845" i="5" s="1"/>
  <c r="A7845" i="6" s="1"/>
  <c r="F7847" i="5"/>
  <c r="H7847" i="5" s="1"/>
  <c r="A7847" i="6" s="1"/>
  <c r="F7849" i="5"/>
  <c r="H7849" i="5" s="1"/>
  <c r="A7849" i="6" s="1"/>
  <c r="F7851" i="5"/>
  <c r="H7851" i="5" s="1"/>
  <c r="A7851" i="6" s="1"/>
  <c r="F7853" i="5"/>
  <c r="H7853" i="5" s="1"/>
  <c r="A7853" i="6" s="1"/>
  <c r="F7855" i="5"/>
  <c r="H7855" i="5" s="1"/>
  <c r="A7855" i="6" s="1"/>
  <c r="F7857" i="5"/>
  <c r="H7857" i="5" s="1"/>
  <c r="A7857" i="6" s="1"/>
  <c r="F7859" i="5"/>
  <c r="H7859" i="5" s="1"/>
  <c r="A7859" i="6" s="1"/>
  <c r="F7861" i="5"/>
  <c r="H7861" i="5" s="1"/>
  <c r="A7861" i="6" s="1"/>
  <c r="F7863" i="5"/>
  <c r="H7863" i="5" s="1"/>
  <c r="A7863" i="6" s="1"/>
  <c r="F7865" i="5"/>
  <c r="H7865" i="5" s="1"/>
  <c r="A7865" i="6" s="1"/>
  <c r="F7867" i="5"/>
  <c r="H7867" i="5" s="1"/>
  <c r="A7867" i="6" s="1"/>
  <c r="F7869" i="5"/>
  <c r="H7869" i="5" s="1"/>
  <c r="A7869" i="6" s="1"/>
  <c r="F7871" i="5"/>
  <c r="H7871" i="5" s="1"/>
  <c r="A7871" i="6" s="1"/>
  <c r="F7905" i="5"/>
  <c r="H7905" i="5" s="1"/>
  <c r="A7905" i="6" s="1"/>
  <c r="F7907" i="5"/>
  <c r="H7907" i="5" s="1"/>
  <c r="A7907" i="6" s="1"/>
  <c r="F7909" i="5"/>
  <c r="H7909" i="5" s="1"/>
  <c r="A7909" i="6" s="1"/>
  <c r="F7911" i="5"/>
  <c r="H7911" i="5" s="1"/>
  <c r="A7911" i="6" s="1"/>
  <c r="F7913" i="5"/>
  <c r="H7913" i="5" s="1"/>
  <c r="A7913" i="6" s="1"/>
  <c r="F7915" i="5"/>
  <c r="H7915" i="5" s="1"/>
  <c r="A7915" i="6" s="1"/>
  <c r="F7917" i="5"/>
  <c r="H7917" i="5" s="1"/>
  <c r="A7917" i="6" s="1"/>
  <c r="F7919" i="5"/>
  <c r="H7919" i="5" s="1"/>
  <c r="A7919" i="6" s="1"/>
  <c r="F7921" i="5"/>
  <c r="H7921" i="5" s="1"/>
  <c r="A7921" i="6" s="1"/>
  <c r="F7923" i="5"/>
  <c r="H7923" i="5" s="1"/>
  <c r="A7923" i="6" s="1"/>
  <c r="F7925" i="5"/>
  <c r="H7925" i="5" s="1"/>
  <c r="A7925" i="6" s="1"/>
  <c r="F7927" i="5"/>
  <c r="H7927" i="5" s="1"/>
  <c r="A7927" i="6" s="1"/>
  <c r="F7929" i="5"/>
  <c r="H7929" i="5" s="1"/>
  <c r="A7929" i="6" s="1"/>
  <c r="F7931" i="5"/>
  <c r="H7931" i="5" s="1"/>
  <c r="A7931" i="6" s="1"/>
  <c r="F7933" i="5"/>
  <c r="H7933" i="5" s="1"/>
  <c r="A7933" i="6" s="1"/>
  <c r="F7935" i="5"/>
  <c r="H7935" i="5" s="1"/>
  <c r="A7935" i="6" s="1"/>
  <c r="F7937" i="5"/>
  <c r="H7937" i="5" s="1"/>
  <c r="A7937" i="6" s="1"/>
  <c r="F7939" i="5"/>
  <c r="H7939" i="5" s="1"/>
  <c r="A7939" i="6" s="1"/>
  <c r="F7941" i="5"/>
  <c r="H7941" i="5" s="1"/>
  <c r="A7941" i="6" s="1"/>
  <c r="F7943" i="5"/>
  <c r="H7943" i="5" s="1"/>
  <c r="A7943" i="6" s="1"/>
  <c r="F7945" i="5"/>
  <c r="H7945" i="5" s="1"/>
  <c r="A7945" i="6" s="1"/>
  <c r="F7947" i="5"/>
  <c r="H7947" i="5" s="1"/>
  <c r="A7947" i="6" s="1"/>
  <c r="F7949" i="5"/>
  <c r="H7949" i="5" s="1"/>
  <c r="A7949" i="6" s="1"/>
  <c r="F7951" i="5"/>
  <c r="H7951" i="5" s="1"/>
  <c r="A7951" i="6" s="1"/>
  <c r="F7953" i="5"/>
  <c r="H7953" i="5" s="1"/>
  <c r="A7953" i="6" s="1"/>
  <c r="F7955" i="5"/>
  <c r="H7955" i="5" s="1"/>
  <c r="A7955" i="6" s="1"/>
  <c r="F7957" i="5"/>
  <c r="H7957" i="5" s="1"/>
  <c r="A7957" i="6" s="1"/>
  <c r="F7959" i="5"/>
  <c r="H7959" i="5" s="1"/>
  <c r="A7959" i="6" s="1"/>
  <c r="F7961" i="5"/>
  <c r="H7961" i="5" s="1"/>
  <c r="A7961" i="6" s="1"/>
  <c r="F7963" i="5"/>
  <c r="H7963" i="5" s="1"/>
  <c r="A7963" i="6" s="1"/>
  <c r="F7965" i="5"/>
  <c r="H7965" i="5" s="1"/>
  <c r="A7965" i="6" s="1"/>
  <c r="F7967" i="5"/>
  <c r="H7967" i="5" s="1"/>
  <c r="A7967" i="6" s="1"/>
  <c r="F7969" i="5"/>
  <c r="H7969" i="5" s="1"/>
  <c r="A7969" i="6" s="1"/>
  <c r="F7971" i="5"/>
  <c r="H7971" i="5" s="1"/>
  <c r="A7971" i="6" s="1"/>
  <c r="F7973" i="5"/>
  <c r="H7973" i="5" s="1"/>
  <c r="A7973" i="6" s="1"/>
  <c r="F7975" i="5"/>
  <c r="H7975" i="5" s="1"/>
  <c r="A7975" i="6" s="1"/>
  <c r="F7977" i="5"/>
  <c r="H7977" i="5" s="1"/>
  <c r="A7977" i="6" s="1"/>
  <c r="F7979" i="5"/>
  <c r="H7979" i="5" s="1"/>
  <c r="A7979" i="6" s="1"/>
  <c r="F7981" i="5"/>
  <c r="H7981" i="5" s="1"/>
  <c r="A7981" i="6" s="1"/>
  <c r="F7983" i="5"/>
  <c r="H7983" i="5" s="1"/>
  <c r="A7983" i="6" s="1"/>
  <c r="F7985" i="5"/>
  <c r="H7985" i="5" s="1"/>
  <c r="A7985" i="6" s="1"/>
  <c r="F7987" i="5"/>
  <c r="H7987" i="5" s="1"/>
  <c r="A7987" i="6" s="1"/>
  <c r="F7989" i="5"/>
  <c r="H7989" i="5" s="1"/>
  <c r="A7989" i="6" s="1"/>
  <c r="F7991" i="5"/>
  <c r="H7991" i="5" s="1"/>
  <c r="A7991" i="6" s="1"/>
  <c r="F7993" i="5"/>
  <c r="H7993" i="5" s="1"/>
  <c r="A7993" i="6" s="1"/>
  <c r="F7995" i="5"/>
  <c r="H7995" i="5" s="1"/>
  <c r="A7995" i="6" s="1"/>
  <c r="F7997" i="5"/>
  <c r="H7997" i="5" s="1"/>
  <c r="A7997" i="6" s="1"/>
  <c r="F7999" i="5"/>
  <c r="H7999" i="5" s="1"/>
  <c r="A7999" i="6" s="1"/>
  <c r="F8001" i="5"/>
  <c r="H8001" i="5" s="1"/>
  <c r="A8001" i="6" s="1"/>
  <c r="F8003" i="5"/>
  <c r="H8003" i="5" s="1"/>
  <c r="A8003" i="6" s="1"/>
  <c r="F8005" i="5"/>
  <c r="H8005" i="5" s="1"/>
  <c r="A8005" i="6" s="1"/>
  <c r="F8007" i="5"/>
  <c r="H8007" i="5" s="1"/>
  <c r="A8007" i="6" s="1"/>
  <c r="F8009" i="5"/>
  <c r="H8009" i="5" s="1"/>
  <c r="A8009" i="6" s="1"/>
  <c r="F8011" i="5"/>
  <c r="H8011" i="5" s="1"/>
  <c r="A8011" i="6" s="1"/>
  <c r="F8013" i="5"/>
  <c r="H8013" i="5" s="1"/>
  <c r="A8013" i="6" s="1"/>
  <c r="F8015" i="5"/>
  <c r="H8015" i="5" s="1"/>
  <c r="A8015" i="6" s="1"/>
  <c r="F8017" i="5"/>
  <c r="H8017" i="5" s="1"/>
  <c r="A8017" i="6" s="1"/>
  <c r="F8019" i="5"/>
  <c r="H8019" i="5" s="1"/>
  <c r="A8019" i="6" s="1"/>
  <c r="F8021" i="5"/>
  <c r="H8021" i="5" s="1"/>
  <c r="A8021" i="6" s="1"/>
  <c r="F8023" i="5"/>
  <c r="H8023" i="5" s="1"/>
  <c r="A8023" i="6" s="1"/>
  <c r="F8025" i="5"/>
  <c r="H8025" i="5" s="1"/>
  <c r="A8025" i="6" s="1"/>
  <c r="F8027" i="5"/>
  <c r="H8027" i="5" s="1"/>
  <c r="A8027" i="6" s="1"/>
  <c r="F8029" i="5"/>
  <c r="H8029" i="5" s="1"/>
  <c r="A8029" i="6" s="1"/>
  <c r="F8031" i="5"/>
  <c r="H8031" i="5" s="1"/>
  <c r="A8031" i="6" s="1"/>
  <c r="F8033" i="5"/>
  <c r="H8033" i="5" s="1"/>
  <c r="A8033" i="6" s="1"/>
  <c r="F8035" i="5"/>
  <c r="H8035" i="5" s="1"/>
  <c r="A8035" i="6" s="1"/>
  <c r="F8037" i="5"/>
  <c r="H8037" i="5" s="1"/>
  <c r="A8037" i="6" s="1"/>
  <c r="F8039" i="5"/>
  <c r="H8039" i="5" s="1"/>
  <c r="A8039" i="6" s="1"/>
  <c r="F8041" i="5"/>
  <c r="H8041" i="5" s="1"/>
  <c r="A8041" i="6" s="1"/>
  <c r="F4370" i="5"/>
  <c r="H4370" i="5" s="1"/>
  <c r="A4370" i="6" s="1"/>
  <c r="F4372" i="5"/>
  <c r="H4372" i="5" s="1"/>
  <c r="A4372" i="6" s="1"/>
  <c r="F4374" i="5"/>
  <c r="H4374" i="5" s="1"/>
  <c r="A4374" i="6" s="1"/>
  <c r="F4376" i="5"/>
  <c r="H4376" i="5" s="1"/>
  <c r="A4376" i="6" s="1"/>
  <c r="F4378" i="5"/>
  <c r="H4378" i="5" s="1"/>
  <c r="A4378" i="6" s="1"/>
  <c r="F4380" i="5"/>
  <c r="H4380" i="5" s="1"/>
  <c r="A4380" i="6" s="1"/>
  <c r="F4382" i="5"/>
  <c r="H4382" i="5" s="1"/>
  <c r="A4382" i="6" s="1"/>
  <c r="F4384" i="5"/>
  <c r="H4384" i="5" s="1"/>
  <c r="A4384" i="6" s="1"/>
  <c r="F4386" i="5"/>
  <c r="H4386" i="5" s="1"/>
  <c r="A4386" i="6" s="1"/>
  <c r="F4388" i="5"/>
  <c r="H4388" i="5" s="1"/>
  <c r="A4388" i="6" s="1"/>
  <c r="F4390" i="5"/>
  <c r="H4390" i="5" s="1"/>
  <c r="A4390" i="6" s="1"/>
  <c r="F4392" i="5"/>
  <c r="H4392" i="5" s="1"/>
  <c r="A4392" i="6" s="1"/>
  <c r="F4394" i="5"/>
  <c r="H4394" i="5" s="1"/>
  <c r="A4394" i="6" s="1"/>
  <c r="F4396" i="5"/>
  <c r="H4396" i="5" s="1"/>
  <c r="A4396" i="6" s="1"/>
  <c r="F4398" i="5"/>
  <c r="H4398" i="5" s="1"/>
  <c r="A4398" i="6" s="1"/>
  <c r="F4400" i="5"/>
  <c r="H4400" i="5" s="1"/>
  <c r="A4400" i="6" s="1"/>
  <c r="F4402" i="5"/>
  <c r="H4402" i="5" s="1"/>
  <c r="A4402" i="6" s="1"/>
  <c r="F4404" i="5"/>
  <c r="H4404" i="5" s="1"/>
  <c r="A4404" i="6" s="1"/>
  <c r="F4406" i="5"/>
  <c r="H4406" i="5" s="1"/>
  <c r="A4406" i="6" s="1"/>
  <c r="F4408" i="5"/>
  <c r="H4408" i="5" s="1"/>
  <c r="A4408" i="6" s="1"/>
  <c r="F4410" i="5"/>
  <c r="H4410" i="5" s="1"/>
  <c r="A4410" i="6" s="1"/>
  <c r="F4412" i="5"/>
  <c r="H4412" i="5" s="1"/>
  <c r="A4412" i="6" s="1"/>
  <c r="F4414" i="5"/>
  <c r="H4414" i="5" s="1"/>
  <c r="A4414" i="6" s="1"/>
  <c r="F4416" i="5"/>
  <c r="H4416" i="5" s="1"/>
  <c r="A4416" i="6" s="1"/>
  <c r="F4418" i="5"/>
  <c r="H4418" i="5" s="1"/>
  <c r="A4418" i="6" s="1"/>
  <c r="F4420" i="5"/>
  <c r="H4420" i="5" s="1"/>
  <c r="A4420" i="6" s="1"/>
  <c r="F4422" i="5"/>
  <c r="H4422" i="5" s="1"/>
  <c r="A4422" i="6" s="1"/>
  <c r="F4424" i="5"/>
  <c r="H4424" i="5" s="1"/>
  <c r="A4424" i="6" s="1"/>
  <c r="F4426" i="5"/>
  <c r="H4426" i="5" s="1"/>
  <c r="A4426" i="6" s="1"/>
  <c r="F4428" i="5"/>
  <c r="H4428" i="5" s="1"/>
  <c r="A4428" i="6" s="1"/>
  <c r="F4430" i="5"/>
  <c r="H4430" i="5" s="1"/>
  <c r="A4430" i="6" s="1"/>
  <c r="F4432" i="5"/>
  <c r="H4432" i="5" s="1"/>
  <c r="A4432" i="6" s="1"/>
  <c r="F4434" i="5"/>
  <c r="H4434" i="5" s="1"/>
  <c r="A4434" i="6" s="1"/>
  <c r="F4436" i="5"/>
  <c r="H4436" i="5" s="1"/>
  <c r="A4436" i="6" s="1"/>
  <c r="F4438" i="5"/>
  <c r="H4438" i="5" s="1"/>
  <c r="A4438" i="6" s="1"/>
  <c r="F4440" i="5"/>
  <c r="H4440" i="5" s="1"/>
  <c r="A4440" i="6" s="1"/>
  <c r="F4442" i="5"/>
  <c r="H4442" i="5" s="1"/>
  <c r="A4442" i="6" s="1"/>
  <c r="F4448" i="5"/>
  <c r="H4448" i="5" s="1"/>
  <c r="A4448" i="6" s="1"/>
  <c r="F4450" i="5"/>
  <c r="H4450" i="5" s="1"/>
  <c r="A4450" i="6" s="1"/>
  <c r="F4460" i="5"/>
  <c r="H4460" i="5" s="1"/>
  <c r="A4460" i="6" s="1"/>
  <c r="F4462" i="5"/>
  <c r="H4462" i="5" s="1"/>
  <c r="A4462" i="6" s="1"/>
  <c r="F4464" i="5"/>
  <c r="H4464" i="5" s="1"/>
  <c r="A4464" i="6" s="1"/>
  <c r="F4466" i="5"/>
  <c r="H4466" i="5" s="1"/>
  <c r="A4466" i="6" s="1"/>
  <c r="F4472" i="5"/>
  <c r="H4472" i="5" s="1"/>
  <c r="A4472" i="6" s="1"/>
  <c r="F4484" i="5"/>
  <c r="H4484" i="5" s="1"/>
  <c r="A4484" i="6" s="1"/>
  <c r="F4486" i="5"/>
  <c r="H4486" i="5" s="1"/>
  <c r="A4486" i="6" s="1"/>
  <c r="F4488" i="5"/>
  <c r="H4488" i="5" s="1"/>
  <c r="A4488" i="6" s="1"/>
  <c r="F4490" i="5"/>
  <c r="H4490" i="5" s="1"/>
  <c r="A4490" i="6" s="1"/>
  <c r="F4492" i="5"/>
  <c r="H4492" i="5" s="1"/>
  <c r="A4492" i="6" s="1"/>
  <c r="F4532" i="5"/>
  <c r="H4532" i="5" s="1"/>
  <c r="A4532" i="6" s="1"/>
  <c r="F4534" i="5"/>
  <c r="H4534" i="5" s="1"/>
  <c r="A4534" i="6" s="1"/>
  <c r="F4536" i="5"/>
  <c r="H4536" i="5" s="1"/>
  <c r="A4536" i="6" s="1"/>
  <c r="F4538" i="5"/>
  <c r="H4538" i="5" s="1"/>
  <c r="A4538" i="6" s="1"/>
  <c r="F4540" i="5"/>
  <c r="H4540" i="5" s="1"/>
  <c r="A4540" i="6" s="1"/>
  <c r="F4542" i="5"/>
  <c r="H4542" i="5" s="1"/>
  <c r="A4542" i="6" s="1"/>
  <c r="F4544" i="5"/>
  <c r="H4544" i="5" s="1"/>
  <c r="A4544" i="6" s="1"/>
  <c r="F4546" i="5"/>
  <c r="H4546" i="5" s="1"/>
  <c r="A4546" i="6" s="1"/>
  <c r="F4548" i="5"/>
  <c r="H4548" i="5" s="1"/>
  <c r="A4548" i="6" s="1"/>
  <c r="F4550" i="5"/>
  <c r="H4550" i="5" s="1"/>
  <c r="A4550" i="6" s="1"/>
  <c r="F4552" i="5"/>
  <c r="H4552" i="5" s="1"/>
  <c r="A4552" i="6" s="1"/>
  <c r="F4554" i="5"/>
  <c r="H4554" i="5" s="1"/>
  <c r="A4554" i="6" s="1"/>
  <c r="F4556" i="5"/>
  <c r="H4556" i="5" s="1"/>
  <c r="A4556" i="6" s="1"/>
  <c r="F4558" i="5"/>
  <c r="H4558" i="5" s="1"/>
  <c r="A4558" i="6" s="1"/>
  <c r="F4560" i="5"/>
  <c r="H4560" i="5" s="1"/>
  <c r="A4560" i="6" s="1"/>
  <c r="F4562" i="5"/>
  <c r="H4562" i="5" s="1"/>
  <c r="A4562" i="6" s="1"/>
  <c r="F4564" i="5"/>
  <c r="H4564" i="5" s="1"/>
  <c r="A4564" i="6" s="1"/>
  <c r="F4566" i="5"/>
  <c r="H4566" i="5" s="1"/>
  <c r="A4566" i="6" s="1"/>
  <c r="F4568" i="5"/>
  <c r="H4568" i="5" s="1"/>
  <c r="A4568" i="6" s="1"/>
  <c r="F4570" i="5"/>
  <c r="H4570" i="5" s="1"/>
  <c r="A4570" i="6" s="1"/>
  <c r="F4572" i="5"/>
  <c r="H4572" i="5" s="1"/>
  <c r="A4572" i="6" s="1"/>
  <c r="F4578" i="5"/>
  <c r="H4578" i="5" s="1"/>
  <c r="A4578" i="6" s="1"/>
  <c r="F4580" i="5"/>
  <c r="H4580" i="5" s="1"/>
  <c r="A4580" i="6" s="1"/>
  <c r="F4582" i="5"/>
  <c r="H4582" i="5" s="1"/>
  <c r="A4582" i="6" s="1"/>
  <c r="F4584" i="5"/>
  <c r="H4584" i="5" s="1"/>
  <c r="A4584" i="6" s="1"/>
  <c r="F4586" i="5"/>
  <c r="H4586" i="5" s="1"/>
  <c r="A4586" i="6" s="1"/>
  <c r="F4588" i="5"/>
  <c r="H4588" i="5" s="1"/>
  <c r="A4588" i="6" s="1"/>
  <c r="F4590" i="5"/>
  <c r="H4590" i="5" s="1"/>
  <c r="A4590" i="6" s="1"/>
  <c r="F4592" i="5"/>
  <c r="H4592" i="5" s="1"/>
  <c r="A4592" i="6" s="1"/>
  <c r="F4594" i="5"/>
  <c r="H4594" i="5" s="1"/>
  <c r="A4594" i="6" s="1"/>
  <c r="F4596" i="5"/>
  <c r="H4596" i="5" s="1"/>
  <c r="A4596" i="6" s="1"/>
  <c r="F4598" i="5"/>
  <c r="H4598" i="5" s="1"/>
  <c r="A4598" i="6" s="1"/>
  <c r="F4600" i="5"/>
  <c r="H4600" i="5" s="1"/>
  <c r="A4600" i="6" s="1"/>
  <c r="F4602" i="5"/>
  <c r="H4602" i="5" s="1"/>
  <c r="A4602" i="6" s="1"/>
  <c r="F4604" i="5"/>
  <c r="H4604" i="5" s="1"/>
  <c r="A4604" i="6" s="1"/>
  <c r="F4606" i="5"/>
  <c r="H4606" i="5" s="1"/>
  <c r="A4606" i="6" s="1"/>
  <c r="F4608" i="5"/>
  <c r="H4608" i="5" s="1"/>
  <c r="A4608" i="6" s="1"/>
  <c r="F4610" i="5"/>
  <c r="H4610" i="5" s="1"/>
  <c r="A4610" i="6" s="1"/>
  <c r="F4612" i="5"/>
  <c r="H4612" i="5" s="1"/>
  <c r="A4612" i="6" s="1"/>
  <c r="F4614" i="5"/>
  <c r="H4614" i="5" s="1"/>
  <c r="A4614" i="6" s="1"/>
  <c r="F4616" i="5"/>
  <c r="H4616" i="5" s="1"/>
  <c r="A4616" i="6" s="1"/>
  <c r="F4618" i="5"/>
  <c r="H4618" i="5" s="1"/>
  <c r="A4618" i="6" s="1"/>
  <c r="F4620" i="5"/>
  <c r="H4620" i="5" s="1"/>
  <c r="A4620" i="6" s="1"/>
  <c r="F4622" i="5"/>
  <c r="H4622" i="5" s="1"/>
  <c r="A4622" i="6" s="1"/>
  <c r="F4624" i="5"/>
  <c r="H4624" i="5" s="1"/>
  <c r="A4624" i="6" s="1"/>
  <c r="F4626" i="5"/>
  <c r="H4626" i="5" s="1"/>
  <c r="A4626" i="6" s="1"/>
  <c r="F4628" i="5"/>
  <c r="H4628" i="5" s="1"/>
  <c r="A4628" i="6" s="1"/>
  <c r="F4630" i="5"/>
  <c r="H4630" i="5" s="1"/>
  <c r="A4630" i="6" s="1"/>
  <c r="F4632" i="5"/>
  <c r="H4632" i="5" s="1"/>
  <c r="A4632" i="6" s="1"/>
  <c r="F4634" i="5"/>
  <c r="H4634" i="5" s="1"/>
  <c r="A4634" i="6" s="1"/>
  <c r="F4636" i="5"/>
  <c r="H4636" i="5" s="1"/>
  <c r="A4636" i="6" s="1"/>
  <c r="F4638" i="5"/>
  <c r="H4638" i="5" s="1"/>
  <c r="A4638" i="6" s="1"/>
  <c r="F4640" i="5"/>
  <c r="H4640" i="5" s="1"/>
  <c r="A4640" i="6" s="1"/>
  <c r="F4642" i="5"/>
  <c r="H4642" i="5" s="1"/>
  <c r="A4642" i="6" s="1"/>
  <c r="F4644" i="5"/>
  <c r="H4644" i="5" s="1"/>
  <c r="A4644" i="6" s="1"/>
  <c r="F4646" i="5"/>
  <c r="H4646" i="5" s="1"/>
  <c r="A4646" i="6" s="1"/>
  <c r="F4648" i="5"/>
  <c r="H4648" i="5" s="1"/>
  <c r="A4648" i="6" s="1"/>
  <c r="F4650" i="5"/>
  <c r="H4650" i="5" s="1"/>
  <c r="A4650" i="6" s="1"/>
  <c r="F4652" i="5"/>
  <c r="H4652" i="5" s="1"/>
  <c r="A4652" i="6" s="1"/>
  <c r="F4654" i="5"/>
  <c r="H4654" i="5" s="1"/>
  <c r="A4654" i="6" s="1"/>
  <c r="F4656" i="5"/>
  <c r="H4656" i="5" s="1"/>
  <c r="A4656" i="6" s="1"/>
  <c r="F4658" i="5"/>
  <c r="H4658" i="5" s="1"/>
  <c r="A4658" i="6" s="1"/>
  <c r="F4660" i="5"/>
  <c r="H4660" i="5" s="1"/>
  <c r="A4660" i="6" s="1"/>
  <c r="F4662" i="5"/>
  <c r="H4662" i="5" s="1"/>
  <c r="A4662" i="6" s="1"/>
  <c r="F4664" i="5"/>
  <c r="H4664" i="5" s="1"/>
  <c r="A4664" i="6" s="1"/>
  <c r="F4666" i="5"/>
  <c r="H4666" i="5" s="1"/>
  <c r="A4666" i="6" s="1"/>
  <c r="F4676" i="5"/>
  <c r="H4676" i="5" s="1"/>
  <c r="A4676" i="6" s="1"/>
  <c r="F4678" i="5"/>
  <c r="H4678" i="5" s="1"/>
  <c r="A4678" i="6" s="1"/>
  <c r="F4680" i="5"/>
  <c r="H4680" i="5" s="1"/>
  <c r="A4680" i="6" s="1"/>
  <c r="F4682" i="5"/>
  <c r="H4682" i="5" s="1"/>
  <c r="A4682" i="6" s="1"/>
  <c r="F4684" i="5"/>
  <c r="H4684" i="5" s="1"/>
  <c r="A4684" i="6" s="1"/>
  <c r="F4686" i="5"/>
  <c r="H4686" i="5" s="1"/>
  <c r="A4686" i="6" s="1"/>
  <c r="F4700" i="5"/>
  <c r="H4700" i="5" s="1"/>
  <c r="A4700" i="6" s="1"/>
  <c r="F4702" i="5"/>
  <c r="H4702" i="5" s="1"/>
  <c r="A4702" i="6" s="1"/>
  <c r="F4704" i="5"/>
  <c r="H4704" i="5" s="1"/>
  <c r="A4704" i="6" s="1"/>
  <c r="F4706" i="5"/>
  <c r="H4706" i="5" s="1"/>
  <c r="A4706" i="6" s="1"/>
  <c r="F4708" i="5"/>
  <c r="H4708" i="5" s="1"/>
  <c r="A4708" i="6" s="1"/>
  <c r="F4710" i="5"/>
  <c r="H4710" i="5" s="1"/>
  <c r="A4710" i="6" s="1"/>
  <c r="F4712" i="5"/>
  <c r="H4712" i="5" s="1"/>
  <c r="A4712" i="6" s="1"/>
  <c r="F4714" i="5"/>
  <c r="H4714" i="5" s="1"/>
  <c r="A4714" i="6" s="1"/>
  <c r="F4722" i="5"/>
  <c r="H4722" i="5" s="1"/>
  <c r="A4722" i="6" s="1"/>
  <c r="F4724" i="5"/>
  <c r="H4724" i="5" s="1"/>
  <c r="A4724" i="6" s="1"/>
  <c r="F4726" i="5"/>
  <c r="H4726" i="5" s="1"/>
  <c r="A4726" i="6" s="1"/>
  <c r="F4728" i="5"/>
  <c r="H4728" i="5" s="1"/>
  <c r="A4728" i="6" s="1"/>
  <c r="F4730" i="5"/>
  <c r="H4730" i="5" s="1"/>
  <c r="A4730" i="6" s="1"/>
  <c r="F4732" i="5"/>
  <c r="H4732" i="5" s="1"/>
  <c r="A4732" i="6" s="1"/>
  <c r="F4734" i="5"/>
  <c r="H4734" i="5" s="1"/>
  <c r="A4734" i="6" s="1"/>
  <c r="F4736" i="5"/>
  <c r="H4736" i="5" s="1"/>
  <c r="A4736" i="6" s="1"/>
  <c r="F4738" i="5"/>
  <c r="H4738" i="5" s="1"/>
  <c r="A4738" i="6" s="1"/>
  <c r="F4746" i="5"/>
  <c r="H4746" i="5" s="1"/>
  <c r="A4746" i="6" s="1"/>
  <c r="F4748" i="5"/>
  <c r="H4748" i="5" s="1"/>
  <c r="A4748" i="6" s="1"/>
  <c r="F4750" i="5"/>
  <c r="H4750" i="5" s="1"/>
  <c r="A4750" i="6" s="1"/>
  <c r="F4752" i="5"/>
  <c r="H4752" i="5" s="1"/>
  <c r="A4752" i="6" s="1"/>
  <c r="F4754" i="5"/>
  <c r="H4754" i="5" s="1"/>
  <c r="A4754" i="6" s="1"/>
  <c r="F4756" i="5"/>
  <c r="H4756" i="5" s="1"/>
  <c r="A4756" i="6" s="1"/>
  <c r="F4758" i="5"/>
  <c r="H4758" i="5" s="1"/>
  <c r="A4758" i="6" s="1"/>
  <c r="F4760" i="5"/>
  <c r="H4760" i="5" s="1"/>
  <c r="A4760" i="6" s="1"/>
  <c r="F4762" i="5"/>
  <c r="H4762" i="5" s="1"/>
  <c r="A4762" i="6" s="1"/>
  <c r="F4764" i="5"/>
  <c r="H4764" i="5" s="1"/>
  <c r="A4764" i="6" s="1"/>
  <c r="F4766" i="5"/>
  <c r="H4766" i="5" s="1"/>
  <c r="A4766" i="6" s="1"/>
  <c r="F4770" i="5"/>
  <c r="H4770" i="5" s="1"/>
  <c r="A4770" i="6" s="1"/>
  <c r="F4772" i="5"/>
  <c r="H4772" i="5" s="1"/>
  <c r="A4772" i="6" s="1"/>
  <c r="F4774" i="5"/>
  <c r="H4774" i="5" s="1"/>
  <c r="A4774" i="6" s="1"/>
  <c r="F4776" i="5"/>
  <c r="H4776" i="5" s="1"/>
  <c r="A4776" i="6" s="1"/>
  <c r="F4778" i="5"/>
  <c r="H4778" i="5" s="1"/>
  <c r="A4778" i="6" s="1"/>
  <c r="F4780" i="5"/>
  <c r="H4780" i="5" s="1"/>
  <c r="A4780" i="6" s="1"/>
  <c r="F4782" i="5"/>
  <c r="H4782" i="5" s="1"/>
  <c r="A4782" i="6" s="1"/>
  <c r="F4784" i="5"/>
  <c r="H4784" i="5" s="1"/>
  <c r="A4784" i="6" s="1"/>
  <c r="F4786" i="5"/>
  <c r="H4786" i="5" s="1"/>
  <c r="A4786" i="6" s="1"/>
  <c r="F4788" i="5"/>
  <c r="H4788" i="5" s="1"/>
  <c r="A4788" i="6" s="1"/>
  <c r="F4790" i="5"/>
  <c r="H4790" i="5" s="1"/>
  <c r="A4790" i="6" s="1"/>
  <c r="F4792" i="5"/>
  <c r="H4792" i="5" s="1"/>
  <c r="A4792" i="6" s="1"/>
  <c r="F4794" i="5"/>
  <c r="H4794" i="5" s="1"/>
  <c r="A4794" i="6" s="1"/>
  <c r="F4796" i="5"/>
  <c r="H4796" i="5" s="1"/>
  <c r="A4796" i="6" s="1"/>
  <c r="F4798" i="5"/>
  <c r="H4798" i="5" s="1"/>
  <c r="A4798" i="6" s="1"/>
  <c r="F4800" i="5"/>
  <c r="H4800" i="5" s="1"/>
  <c r="A4800" i="6" s="1"/>
  <c r="F4802" i="5"/>
  <c r="H4802" i="5" s="1"/>
  <c r="A4802" i="6" s="1"/>
  <c r="F4804" i="5"/>
  <c r="H4804" i="5" s="1"/>
  <c r="A4804" i="6" s="1"/>
  <c r="F4806" i="5"/>
  <c r="H4806" i="5" s="1"/>
  <c r="A4806" i="6" s="1"/>
  <c r="F4808" i="5"/>
  <c r="H4808" i="5" s="1"/>
  <c r="A4808" i="6" s="1"/>
  <c r="F4810" i="5"/>
  <c r="H4810" i="5" s="1"/>
  <c r="A4810" i="6" s="1"/>
  <c r="F4812" i="5"/>
  <c r="H4812" i="5" s="1"/>
  <c r="A4812" i="6" s="1"/>
  <c r="F4814" i="5"/>
  <c r="H4814" i="5" s="1"/>
  <c r="A4814" i="6" s="1"/>
  <c r="F4816" i="5"/>
  <c r="H4816" i="5" s="1"/>
  <c r="A4816" i="6" s="1"/>
  <c r="F4818" i="5"/>
  <c r="H4818" i="5" s="1"/>
  <c r="A4818" i="6" s="1"/>
  <c r="F4820" i="5"/>
  <c r="H4820" i="5" s="1"/>
  <c r="A4820" i="6" s="1"/>
  <c r="F4822" i="5"/>
  <c r="H4822" i="5" s="1"/>
  <c r="A4822" i="6" s="1"/>
  <c r="F4824" i="5"/>
  <c r="H4824" i="5" s="1"/>
  <c r="A4824" i="6" s="1"/>
  <c r="F4826" i="5"/>
  <c r="H4826" i="5" s="1"/>
  <c r="A4826" i="6" s="1"/>
  <c r="F4828" i="5"/>
  <c r="H4828" i="5" s="1"/>
  <c r="A4828" i="6" s="1"/>
  <c r="F4830" i="5"/>
  <c r="H4830" i="5" s="1"/>
  <c r="A4830" i="6" s="1"/>
  <c r="F4832" i="5"/>
  <c r="H4832" i="5" s="1"/>
  <c r="A4832" i="6" s="1"/>
  <c r="F4834" i="5"/>
  <c r="H4834" i="5" s="1"/>
  <c r="A4834" i="6" s="1"/>
  <c r="F4842" i="5"/>
  <c r="H4842" i="5" s="1"/>
  <c r="A4842" i="6" s="1"/>
  <c r="F4844" i="5"/>
  <c r="H4844" i="5" s="1"/>
  <c r="A4844" i="6" s="1"/>
  <c r="F4846" i="5"/>
  <c r="H4846" i="5" s="1"/>
  <c r="A4846" i="6" s="1"/>
  <c r="F4848" i="5"/>
  <c r="H4848" i="5" s="1"/>
  <c r="A4848" i="6" s="1"/>
  <c r="F4850" i="5"/>
  <c r="H4850" i="5" s="1"/>
  <c r="A4850" i="6" s="1"/>
  <c r="F4852" i="5"/>
  <c r="H4852" i="5" s="1"/>
  <c r="A4852" i="6" s="1"/>
  <c r="F4854" i="5"/>
  <c r="H4854" i="5" s="1"/>
  <c r="A4854" i="6" s="1"/>
  <c r="F4856" i="5"/>
  <c r="H4856" i="5" s="1"/>
  <c r="A4856" i="6" s="1"/>
  <c r="F4866" i="5"/>
  <c r="H4866" i="5" s="1"/>
  <c r="A4866" i="6" s="1"/>
  <c r="F4868" i="5"/>
  <c r="H4868" i="5" s="1"/>
  <c r="A4868" i="6" s="1"/>
  <c r="F4870" i="5"/>
  <c r="H4870" i="5" s="1"/>
  <c r="A4870" i="6" s="1"/>
  <c r="F4872" i="5"/>
  <c r="H4872" i="5" s="1"/>
  <c r="A4872" i="6" s="1"/>
  <c r="F4874" i="5"/>
  <c r="H4874" i="5" s="1"/>
  <c r="A4874" i="6" s="1"/>
  <c r="F4876" i="5"/>
  <c r="H4876" i="5" s="1"/>
  <c r="A4876" i="6" s="1"/>
  <c r="F4878" i="5"/>
  <c r="H4878" i="5" s="1"/>
  <c r="A4878" i="6" s="1"/>
  <c r="F4880" i="5"/>
  <c r="H4880" i="5" s="1"/>
  <c r="A4880" i="6" s="1"/>
  <c r="F4882" i="5"/>
  <c r="H4882" i="5" s="1"/>
  <c r="A4882" i="6" s="1"/>
  <c r="F4884" i="5"/>
  <c r="H4884" i="5" s="1"/>
  <c r="A4884" i="6" s="1"/>
  <c r="F4886" i="5"/>
  <c r="H4886" i="5" s="1"/>
  <c r="A4886" i="6" s="1"/>
  <c r="F4888" i="5"/>
  <c r="H4888" i="5" s="1"/>
  <c r="A4888" i="6" s="1"/>
  <c r="F4890" i="5"/>
  <c r="H4890" i="5" s="1"/>
  <c r="A4890" i="6" s="1"/>
  <c r="F4892" i="5"/>
  <c r="H4892" i="5" s="1"/>
  <c r="A4892" i="6" s="1"/>
  <c r="F4894" i="5"/>
  <c r="H4894" i="5" s="1"/>
  <c r="A4894" i="6" s="1"/>
  <c r="F4896" i="5"/>
  <c r="H4896" i="5" s="1"/>
  <c r="A4896" i="6" s="1"/>
  <c r="F4898" i="5"/>
  <c r="H4898" i="5" s="1"/>
  <c r="A4898" i="6" s="1"/>
  <c r="F4900" i="5"/>
  <c r="H4900" i="5" s="1"/>
  <c r="A4900" i="6" s="1"/>
  <c r="F4902" i="5"/>
  <c r="H4902" i="5" s="1"/>
  <c r="A4902" i="6" s="1"/>
  <c r="F4904" i="5"/>
  <c r="H4904" i="5" s="1"/>
  <c r="A4904" i="6" s="1"/>
  <c r="F4906" i="5"/>
  <c r="H4906" i="5" s="1"/>
  <c r="A4906" i="6" s="1"/>
  <c r="F4908" i="5"/>
  <c r="H4908" i="5" s="1"/>
  <c r="A4908" i="6" s="1"/>
  <c r="F4910" i="5"/>
  <c r="H4910" i="5" s="1"/>
  <c r="A4910" i="6" s="1"/>
  <c r="F4912" i="5"/>
  <c r="H4912" i="5" s="1"/>
  <c r="A4912" i="6" s="1"/>
  <c r="F4914" i="5"/>
  <c r="H4914" i="5" s="1"/>
  <c r="A4914" i="6" s="1"/>
  <c r="F4916" i="5"/>
  <c r="H4916" i="5" s="1"/>
  <c r="A4916" i="6" s="1"/>
  <c r="F4918" i="5"/>
  <c r="H4918" i="5" s="1"/>
  <c r="A4918" i="6" s="1"/>
  <c r="F4920" i="5"/>
  <c r="H4920" i="5" s="1"/>
  <c r="A4920" i="6" s="1"/>
  <c r="F4922" i="5"/>
  <c r="H4922" i="5" s="1"/>
  <c r="A4922" i="6" s="1"/>
  <c r="F4924" i="5"/>
  <c r="H4924" i="5" s="1"/>
  <c r="A4924" i="6" s="1"/>
  <c r="F4926" i="5"/>
  <c r="H4926" i="5" s="1"/>
  <c r="A4926" i="6" s="1"/>
  <c r="F4928" i="5"/>
  <c r="H4928" i="5" s="1"/>
  <c r="A4928" i="6" s="1"/>
  <c r="F4930" i="5"/>
  <c r="H4930" i="5" s="1"/>
  <c r="A4930" i="6" s="1"/>
  <c r="F4932" i="5"/>
  <c r="H4932" i="5" s="1"/>
  <c r="A4932" i="6" s="1"/>
  <c r="F4938" i="5"/>
  <c r="H4938" i="5" s="1"/>
  <c r="A4938" i="6" s="1"/>
  <c r="F4940" i="5"/>
  <c r="H4940" i="5" s="1"/>
  <c r="A4940" i="6" s="1"/>
  <c r="F4942" i="5"/>
  <c r="H4942" i="5" s="1"/>
  <c r="A4942" i="6" s="1"/>
  <c r="F4944" i="5"/>
  <c r="H4944" i="5" s="1"/>
  <c r="A4944" i="6" s="1"/>
  <c r="F4946" i="5"/>
  <c r="H4946" i="5" s="1"/>
  <c r="A4946" i="6" s="1"/>
  <c r="F4948" i="5"/>
  <c r="H4948" i="5" s="1"/>
  <c r="A4948" i="6" s="1"/>
  <c r="F4950" i="5"/>
  <c r="H4950" i="5" s="1"/>
  <c r="A4950" i="6" s="1"/>
  <c r="F4952" i="5"/>
  <c r="H4952" i="5" s="1"/>
  <c r="A4952" i="6" s="1"/>
  <c r="F4954" i="5"/>
  <c r="H4954" i="5" s="1"/>
  <c r="A4954" i="6" s="1"/>
  <c r="F4956" i="5"/>
  <c r="H4956" i="5" s="1"/>
  <c r="A4956" i="6" s="1"/>
  <c r="F4960" i="5"/>
  <c r="H4960" i="5" s="1"/>
  <c r="A4960" i="6" s="1"/>
  <c r="F4962" i="5"/>
  <c r="H4962" i="5" s="1"/>
  <c r="A4962" i="6" s="1"/>
  <c r="F4964" i="5"/>
  <c r="H4964" i="5" s="1"/>
  <c r="A4964" i="6" s="1"/>
  <c r="F4966" i="5"/>
  <c r="H4966" i="5" s="1"/>
  <c r="A4966" i="6" s="1"/>
  <c r="F4968" i="5"/>
  <c r="H4968" i="5" s="1"/>
  <c r="A4968" i="6" s="1"/>
  <c r="F4970" i="5"/>
  <c r="H4970" i="5" s="1"/>
  <c r="A4970" i="6" s="1"/>
  <c r="F4972" i="5"/>
  <c r="H4972" i="5" s="1"/>
  <c r="A4972" i="6" s="1"/>
  <c r="F4974" i="5"/>
  <c r="H4974" i="5" s="1"/>
  <c r="A4974" i="6" s="1"/>
  <c r="F4976" i="5"/>
  <c r="H4976" i="5" s="1"/>
  <c r="A4976" i="6" s="1"/>
  <c r="F4978" i="5"/>
  <c r="H4978" i="5" s="1"/>
  <c r="A4978" i="6" s="1"/>
  <c r="F4980" i="5"/>
  <c r="H4980" i="5" s="1"/>
  <c r="A4980" i="6" s="1"/>
  <c r="F4982" i="5"/>
  <c r="H4982" i="5" s="1"/>
  <c r="A4982" i="6" s="1"/>
  <c r="F4984" i="5"/>
  <c r="H4984" i="5" s="1"/>
  <c r="A4984" i="6" s="1"/>
  <c r="F4986" i="5"/>
  <c r="H4986" i="5" s="1"/>
  <c r="A4986" i="6" s="1"/>
  <c r="F4988" i="5"/>
  <c r="H4988" i="5" s="1"/>
  <c r="A4988" i="6" s="1"/>
  <c r="F4990" i="5"/>
  <c r="H4990" i="5" s="1"/>
  <c r="A4990" i="6" s="1"/>
  <c r="F4992" i="5"/>
  <c r="H4992" i="5" s="1"/>
  <c r="A4992" i="6" s="1"/>
  <c r="F4994" i="5"/>
  <c r="H4994" i="5" s="1"/>
  <c r="A4994" i="6" s="1"/>
  <c r="F4996" i="5"/>
  <c r="H4996" i="5" s="1"/>
  <c r="A4996" i="6" s="1"/>
  <c r="F4998" i="5"/>
  <c r="H4998" i="5" s="1"/>
  <c r="A4998" i="6" s="1"/>
  <c r="F5000" i="5"/>
  <c r="H5000" i="5" s="1"/>
  <c r="A5000" i="6" s="1"/>
  <c r="F5002" i="5"/>
  <c r="H5002" i="5" s="1"/>
  <c r="A5002" i="6" s="1"/>
  <c r="F5004" i="5"/>
  <c r="H5004" i="5" s="1"/>
  <c r="A5004" i="6" s="1"/>
  <c r="F5008" i="5"/>
  <c r="H5008" i="5" s="1"/>
  <c r="A5008" i="6" s="1"/>
  <c r="F5010" i="5"/>
  <c r="H5010" i="5" s="1"/>
  <c r="A5010" i="6" s="1"/>
  <c r="F5012" i="5"/>
  <c r="H5012" i="5" s="1"/>
  <c r="A5012" i="6" s="1"/>
  <c r="F5014" i="5"/>
  <c r="H5014" i="5" s="1"/>
  <c r="A5014" i="6" s="1"/>
  <c r="F5016" i="5"/>
  <c r="H5016" i="5" s="1"/>
  <c r="A5016" i="6" s="1"/>
  <c r="F5018" i="5"/>
  <c r="H5018" i="5" s="1"/>
  <c r="A5018" i="6" s="1"/>
  <c r="F5020" i="5"/>
  <c r="H5020" i="5" s="1"/>
  <c r="A5020" i="6" s="1"/>
  <c r="F5022" i="5"/>
  <c r="H5022" i="5" s="1"/>
  <c r="A5022" i="6" s="1"/>
  <c r="F5024" i="5"/>
  <c r="H5024" i="5" s="1"/>
  <c r="A5024" i="6" s="1"/>
  <c r="F5036" i="5"/>
  <c r="H5036" i="5" s="1"/>
  <c r="A5036" i="6" s="1"/>
  <c r="F5038" i="5"/>
  <c r="H5038" i="5" s="1"/>
  <c r="A5038" i="6" s="1"/>
  <c r="F5040" i="5"/>
  <c r="H5040" i="5" s="1"/>
  <c r="A5040" i="6" s="1"/>
  <c r="F5042" i="5"/>
  <c r="H5042" i="5" s="1"/>
  <c r="A5042" i="6" s="1"/>
  <c r="F5044" i="5"/>
  <c r="H5044" i="5" s="1"/>
  <c r="A5044" i="6" s="1"/>
  <c r="F5046" i="5"/>
  <c r="H5046" i="5" s="1"/>
  <c r="A5046" i="6" s="1"/>
  <c r="F5048" i="5"/>
  <c r="H5048" i="5" s="1"/>
  <c r="A5048" i="6" s="1"/>
  <c r="F5050" i="5"/>
  <c r="H5050" i="5" s="1"/>
  <c r="A5050" i="6" s="1"/>
  <c r="F5058" i="5"/>
  <c r="H5058" i="5" s="1"/>
  <c r="A5058" i="6" s="1"/>
  <c r="F5060" i="5"/>
  <c r="H5060" i="5" s="1"/>
  <c r="A5060" i="6" s="1"/>
  <c r="F5062" i="5"/>
  <c r="H5062" i="5" s="1"/>
  <c r="A5062" i="6" s="1"/>
  <c r="F5064" i="5"/>
  <c r="H5064" i="5" s="1"/>
  <c r="A5064" i="6" s="1"/>
  <c r="F5066" i="5"/>
  <c r="H5066" i="5" s="1"/>
  <c r="A5066" i="6" s="1"/>
  <c r="F5068" i="5"/>
  <c r="H5068" i="5" s="1"/>
  <c r="A5068" i="6" s="1"/>
  <c r="F5070" i="5"/>
  <c r="H5070" i="5" s="1"/>
  <c r="A5070" i="6" s="1"/>
  <c r="F5072" i="5"/>
  <c r="H5072" i="5" s="1"/>
  <c r="A5072" i="6" s="1"/>
  <c r="F5074" i="5"/>
  <c r="H5074" i="5" s="1"/>
  <c r="A5074" i="6" s="1"/>
  <c r="F5082" i="5"/>
  <c r="H5082" i="5" s="1"/>
  <c r="A5082" i="6" s="1"/>
  <c r="F5084" i="5"/>
  <c r="H5084" i="5" s="1"/>
  <c r="A5084" i="6" s="1"/>
  <c r="F5086" i="5"/>
  <c r="H5086" i="5" s="1"/>
  <c r="A5086" i="6" s="1"/>
  <c r="F5088" i="5"/>
  <c r="H5088" i="5" s="1"/>
  <c r="A5088" i="6" s="1"/>
  <c r="F5090" i="5"/>
  <c r="H5090" i="5" s="1"/>
  <c r="A5090" i="6" s="1"/>
  <c r="F5092" i="5"/>
  <c r="H5092" i="5" s="1"/>
  <c r="A5092" i="6" s="1"/>
  <c r="F5094" i="5"/>
  <c r="H5094" i="5" s="1"/>
  <c r="A5094" i="6" s="1"/>
  <c r="F5096" i="5"/>
  <c r="H5096" i="5" s="1"/>
  <c r="A5096" i="6" s="1"/>
  <c r="F5098" i="5"/>
  <c r="H5098" i="5" s="1"/>
  <c r="A5098" i="6" s="1"/>
  <c r="F5100" i="5"/>
  <c r="H5100" i="5" s="1"/>
  <c r="A5100" i="6" s="1"/>
  <c r="F5104" i="5"/>
  <c r="H5104" i="5" s="1"/>
  <c r="A5104" i="6" s="1"/>
  <c r="F5106" i="5"/>
  <c r="H5106" i="5" s="1"/>
  <c r="A5106" i="6" s="1"/>
  <c r="F5108" i="5"/>
  <c r="H5108" i="5" s="1"/>
  <c r="A5108" i="6" s="1"/>
  <c r="F5110" i="5"/>
  <c r="H5110" i="5" s="1"/>
  <c r="A5110" i="6" s="1"/>
  <c r="F5112" i="5"/>
  <c r="H5112" i="5" s="1"/>
  <c r="A5112" i="6" s="1"/>
  <c r="F4369" i="5"/>
  <c r="H4369" i="5" s="1"/>
  <c r="A4369" i="6" s="1"/>
  <c r="F4371" i="5"/>
  <c r="H4371" i="5" s="1"/>
  <c r="A4371" i="6" s="1"/>
  <c r="F4373" i="5"/>
  <c r="H4373" i="5" s="1"/>
  <c r="A4373" i="6" s="1"/>
  <c r="F4375" i="5"/>
  <c r="H4375" i="5" s="1"/>
  <c r="A4375" i="6" s="1"/>
  <c r="F4377" i="5"/>
  <c r="H4377" i="5" s="1"/>
  <c r="A4377" i="6" s="1"/>
  <c r="F4379" i="5"/>
  <c r="H4379" i="5" s="1"/>
  <c r="A4379" i="6" s="1"/>
  <c r="F4381" i="5"/>
  <c r="H4381" i="5" s="1"/>
  <c r="A4381" i="6" s="1"/>
  <c r="F4383" i="5"/>
  <c r="H4383" i="5" s="1"/>
  <c r="A4383" i="6" s="1"/>
  <c r="F4385" i="5"/>
  <c r="H4385" i="5" s="1"/>
  <c r="A4385" i="6" s="1"/>
  <c r="F4387" i="5"/>
  <c r="H4387" i="5" s="1"/>
  <c r="A4387" i="6" s="1"/>
  <c r="F4389" i="5"/>
  <c r="H4389" i="5" s="1"/>
  <c r="A4389" i="6" s="1"/>
  <c r="F4391" i="5"/>
  <c r="H4391" i="5" s="1"/>
  <c r="A4391" i="6" s="1"/>
  <c r="F4393" i="5"/>
  <c r="H4393" i="5" s="1"/>
  <c r="A4393" i="6" s="1"/>
  <c r="F4395" i="5"/>
  <c r="H4395" i="5" s="1"/>
  <c r="A4395" i="6" s="1"/>
  <c r="F4397" i="5"/>
  <c r="H4397" i="5" s="1"/>
  <c r="A4397" i="6" s="1"/>
  <c r="F4399" i="5"/>
  <c r="H4399" i="5" s="1"/>
  <c r="A4399" i="6" s="1"/>
  <c r="F4401" i="5"/>
  <c r="H4401" i="5" s="1"/>
  <c r="A4401" i="6" s="1"/>
  <c r="F4403" i="5"/>
  <c r="H4403" i="5" s="1"/>
  <c r="A4403" i="6" s="1"/>
  <c r="F4405" i="5"/>
  <c r="H4405" i="5" s="1"/>
  <c r="A4405" i="6" s="1"/>
  <c r="F4407" i="5"/>
  <c r="H4407" i="5" s="1"/>
  <c r="A4407" i="6" s="1"/>
  <c r="F4409" i="5"/>
  <c r="H4409" i="5" s="1"/>
  <c r="A4409" i="6" s="1"/>
  <c r="F4411" i="5"/>
  <c r="H4411" i="5" s="1"/>
  <c r="A4411" i="6" s="1"/>
  <c r="F4413" i="5"/>
  <c r="H4413" i="5" s="1"/>
  <c r="A4413" i="6" s="1"/>
  <c r="F4415" i="5"/>
  <c r="H4415" i="5" s="1"/>
  <c r="A4415" i="6" s="1"/>
  <c r="F4417" i="5"/>
  <c r="H4417" i="5" s="1"/>
  <c r="A4417" i="6" s="1"/>
  <c r="F4419" i="5"/>
  <c r="H4419" i="5" s="1"/>
  <c r="A4419" i="6" s="1"/>
  <c r="F4421" i="5"/>
  <c r="H4421" i="5" s="1"/>
  <c r="A4421" i="6" s="1"/>
  <c r="F4423" i="5"/>
  <c r="H4423" i="5" s="1"/>
  <c r="A4423" i="6" s="1"/>
  <c r="F4425" i="5"/>
  <c r="H4425" i="5" s="1"/>
  <c r="A4425" i="6" s="1"/>
  <c r="F4427" i="5"/>
  <c r="H4427" i="5" s="1"/>
  <c r="A4427" i="6" s="1"/>
  <c r="F4429" i="5"/>
  <c r="H4429" i="5" s="1"/>
  <c r="A4429" i="6" s="1"/>
  <c r="F4431" i="5"/>
  <c r="H4431" i="5" s="1"/>
  <c r="A4431" i="6" s="1"/>
  <c r="F4433" i="5"/>
  <c r="H4433" i="5" s="1"/>
  <c r="A4433" i="6" s="1"/>
  <c r="F4435" i="5"/>
  <c r="H4435" i="5" s="1"/>
  <c r="A4435" i="6" s="1"/>
  <c r="F4437" i="5"/>
  <c r="H4437" i="5" s="1"/>
  <c r="A4437" i="6" s="1"/>
  <c r="F4439" i="5"/>
  <c r="H4439" i="5" s="1"/>
  <c r="A4439" i="6" s="1"/>
  <c r="F4441" i="5"/>
  <c r="H4441" i="5" s="1"/>
  <c r="A4441" i="6" s="1"/>
  <c r="F4443" i="5"/>
  <c r="H4443" i="5" s="1"/>
  <c r="A4443" i="6" s="1"/>
  <c r="F4447" i="5"/>
  <c r="H4447" i="5" s="1"/>
  <c r="A4447" i="6" s="1"/>
  <c r="F4449" i="5"/>
  <c r="H4449" i="5" s="1"/>
  <c r="A4449" i="6" s="1"/>
  <c r="F4461" i="5"/>
  <c r="H4461" i="5" s="1"/>
  <c r="A4461" i="6" s="1"/>
  <c r="F4463" i="5"/>
  <c r="H4463" i="5" s="1"/>
  <c r="A4463" i="6" s="1"/>
  <c r="F4465" i="5"/>
  <c r="H4465" i="5" s="1"/>
  <c r="A4465" i="6" s="1"/>
  <c r="F4467" i="5"/>
  <c r="H4467" i="5" s="1"/>
  <c r="A4467" i="6" s="1"/>
  <c r="F4471" i="5"/>
  <c r="H4471" i="5" s="1"/>
  <c r="A4471" i="6" s="1"/>
  <c r="F4473" i="5"/>
  <c r="H4473" i="5" s="1"/>
  <c r="A4473" i="6" s="1"/>
  <c r="F4483" i="5"/>
  <c r="H4483" i="5" s="1"/>
  <c r="A4483" i="6" s="1"/>
  <c r="F4485" i="5"/>
  <c r="H4485" i="5" s="1"/>
  <c r="A4485" i="6" s="1"/>
  <c r="F4487" i="5"/>
  <c r="H4487" i="5" s="1"/>
  <c r="A4487" i="6" s="1"/>
  <c r="F4489" i="5"/>
  <c r="H4489" i="5" s="1"/>
  <c r="A4489" i="6" s="1"/>
  <c r="F4491" i="5"/>
  <c r="H4491" i="5" s="1"/>
  <c r="A4491" i="6" s="1"/>
  <c r="F4493" i="5"/>
  <c r="H4493" i="5" s="1"/>
  <c r="A4493" i="6" s="1"/>
  <c r="F4531" i="5"/>
  <c r="H4531" i="5" s="1"/>
  <c r="A4531" i="6" s="1"/>
  <c r="F4533" i="5"/>
  <c r="H4533" i="5" s="1"/>
  <c r="A4533" i="6" s="1"/>
  <c r="F4535" i="5"/>
  <c r="H4535" i="5" s="1"/>
  <c r="A4535" i="6" s="1"/>
  <c r="F4537" i="5"/>
  <c r="H4537" i="5" s="1"/>
  <c r="A4537" i="6" s="1"/>
  <c r="F4539" i="5"/>
  <c r="H4539" i="5" s="1"/>
  <c r="A4539" i="6" s="1"/>
  <c r="F4541" i="5"/>
  <c r="H4541" i="5" s="1"/>
  <c r="A4541" i="6" s="1"/>
  <c r="F4543" i="5"/>
  <c r="H4543" i="5" s="1"/>
  <c r="A4543" i="6" s="1"/>
  <c r="F4545" i="5"/>
  <c r="H4545" i="5" s="1"/>
  <c r="A4545" i="6" s="1"/>
  <c r="F4547" i="5"/>
  <c r="H4547" i="5" s="1"/>
  <c r="A4547" i="6" s="1"/>
  <c r="F4549" i="5"/>
  <c r="H4549" i="5" s="1"/>
  <c r="A4549" i="6" s="1"/>
  <c r="F4551" i="5"/>
  <c r="H4551" i="5" s="1"/>
  <c r="A4551" i="6" s="1"/>
  <c r="F4553" i="5"/>
  <c r="H4553" i="5" s="1"/>
  <c r="A4553" i="6" s="1"/>
  <c r="F4555" i="5"/>
  <c r="H4555" i="5" s="1"/>
  <c r="A4555" i="6" s="1"/>
  <c r="F4557" i="5"/>
  <c r="H4557" i="5" s="1"/>
  <c r="A4557" i="6" s="1"/>
  <c r="F4559" i="5"/>
  <c r="H4559" i="5" s="1"/>
  <c r="A4559" i="6" s="1"/>
  <c r="F4561" i="5"/>
  <c r="H4561" i="5" s="1"/>
  <c r="A4561" i="6" s="1"/>
  <c r="F4563" i="5"/>
  <c r="H4563" i="5" s="1"/>
  <c r="A4563" i="6" s="1"/>
  <c r="F4565" i="5"/>
  <c r="H4565" i="5" s="1"/>
  <c r="A4565" i="6" s="1"/>
  <c r="F4567" i="5"/>
  <c r="H4567" i="5" s="1"/>
  <c r="A4567" i="6" s="1"/>
  <c r="F4569" i="5"/>
  <c r="H4569" i="5" s="1"/>
  <c r="A4569" i="6" s="1"/>
  <c r="F4571" i="5"/>
  <c r="H4571" i="5" s="1"/>
  <c r="A4571" i="6" s="1"/>
  <c r="F4573" i="5"/>
  <c r="H4573" i="5" s="1"/>
  <c r="A4573" i="6" s="1"/>
  <c r="F4577" i="5"/>
  <c r="H4577" i="5" s="1"/>
  <c r="A4577" i="6" s="1"/>
  <c r="F4579" i="5"/>
  <c r="H4579" i="5" s="1"/>
  <c r="A4579" i="6" s="1"/>
  <c r="F4581" i="5"/>
  <c r="H4581" i="5" s="1"/>
  <c r="A4581" i="6" s="1"/>
  <c r="F4583" i="5"/>
  <c r="H4583" i="5" s="1"/>
  <c r="A4583" i="6" s="1"/>
  <c r="F4585" i="5"/>
  <c r="H4585" i="5" s="1"/>
  <c r="A4585" i="6" s="1"/>
  <c r="F4587" i="5"/>
  <c r="H4587" i="5" s="1"/>
  <c r="A4587" i="6" s="1"/>
  <c r="F4589" i="5"/>
  <c r="H4589" i="5" s="1"/>
  <c r="A4589" i="6" s="1"/>
  <c r="F4591" i="5"/>
  <c r="H4591" i="5" s="1"/>
  <c r="A4591" i="6" s="1"/>
  <c r="F4593" i="5"/>
  <c r="H4593" i="5" s="1"/>
  <c r="A4593" i="6" s="1"/>
  <c r="F4595" i="5"/>
  <c r="H4595" i="5" s="1"/>
  <c r="A4595" i="6" s="1"/>
  <c r="F4597" i="5"/>
  <c r="H4597" i="5" s="1"/>
  <c r="A4597" i="6" s="1"/>
  <c r="F4599" i="5"/>
  <c r="H4599" i="5" s="1"/>
  <c r="A4599" i="6" s="1"/>
  <c r="F4601" i="5"/>
  <c r="H4601" i="5" s="1"/>
  <c r="A4601" i="6" s="1"/>
  <c r="F4603" i="5"/>
  <c r="H4603" i="5" s="1"/>
  <c r="A4603" i="6" s="1"/>
  <c r="F4605" i="5"/>
  <c r="H4605" i="5" s="1"/>
  <c r="A4605" i="6" s="1"/>
  <c r="F4607" i="5"/>
  <c r="H4607" i="5" s="1"/>
  <c r="A4607" i="6" s="1"/>
  <c r="F4609" i="5"/>
  <c r="H4609" i="5" s="1"/>
  <c r="A4609" i="6" s="1"/>
  <c r="F4611" i="5"/>
  <c r="H4611" i="5" s="1"/>
  <c r="A4611" i="6" s="1"/>
  <c r="F4613" i="5"/>
  <c r="H4613" i="5" s="1"/>
  <c r="A4613" i="6" s="1"/>
  <c r="F4615" i="5"/>
  <c r="H4615" i="5" s="1"/>
  <c r="A4615" i="6" s="1"/>
  <c r="F4617" i="5"/>
  <c r="H4617" i="5" s="1"/>
  <c r="A4617" i="6" s="1"/>
  <c r="F4619" i="5"/>
  <c r="H4619" i="5" s="1"/>
  <c r="A4619" i="6" s="1"/>
  <c r="F4621" i="5"/>
  <c r="H4621" i="5" s="1"/>
  <c r="A4621" i="6" s="1"/>
  <c r="F4623" i="5"/>
  <c r="H4623" i="5" s="1"/>
  <c r="A4623" i="6" s="1"/>
  <c r="F4625" i="5"/>
  <c r="H4625" i="5" s="1"/>
  <c r="A4625" i="6" s="1"/>
  <c r="F4627" i="5"/>
  <c r="H4627" i="5" s="1"/>
  <c r="A4627" i="6" s="1"/>
  <c r="F4629" i="5"/>
  <c r="H4629" i="5" s="1"/>
  <c r="A4629" i="6" s="1"/>
  <c r="F4631" i="5"/>
  <c r="H4631" i="5" s="1"/>
  <c r="A4631" i="6" s="1"/>
  <c r="F4633" i="5"/>
  <c r="H4633" i="5" s="1"/>
  <c r="A4633" i="6" s="1"/>
  <c r="F4635" i="5"/>
  <c r="H4635" i="5" s="1"/>
  <c r="A4635" i="6" s="1"/>
  <c r="F4637" i="5"/>
  <c r="H4637" i="5" s="1"/>
  <c r="A4637" i="6" s="1"/>
  <c r="F4639" i="5"/>
  <c r="H4639" i="5" s="1"/>
  <c r="A4639" i="6" s="1"/>
  <c r="F4641" i="5"/>
  <c r="H4641" i="5" s="1"/>
  <c r="A4641" i="6" s="1"/>
  <c r="F4643" i="5"/>
  <c r="H4643" i="5" s="1"/>
  <c r="A4643" i="6" s="1"/>
  <c r="F4645" i="5"/>
  <c r="H4645" i="5" s="1"/>
  <c r="A4645" i="6" s="1"/>
  <c r="F4647" i="5"/>
  <c r="H4647" i="5" s="1"/>
  <c r="A4647" i="6" s="1"/>
  <c r="F4649" i="5"/>
  <c r="H4649" i="5" s="1"/>
  <c r="A4649" i="6" s="1"/>
  <c r="F4651" i="5"/>
  <c r="H4651" i="5" s="1"/>
  <c r="A4651" i="6" s="1"/>
  <c r="F4653" i="5"/>
  <c r="H4653" i="5" s="1"/>
  <c r="A4653" i="6" s="1"/>
  <c r="F4655" i="5"/>
  <c r="H4655" i="5" s="1"/>
  <c r="A4655" i="6" s="1"/>
  <c r="F4657" i="5"/>
  <c r="H4657" i="5" s="1"/>
  <c r="A4657" i="6" s="1"/>
  <c r="F4659" i="5"/>
  <c r="H4659" i="5" s="1"/>
  <c r="A4659" i="6" s="1"/>
  <c r="F4661" i="5"/>
  <c r="H4661" i="5" s="1"/>
  <c r="A4661" i="6" s="1"/>
  <c r="F4663" i="5"/>
  <c r="H4663" i="5" s="1"/>
  <c r="A4663" i="6" s="1"/>
  <c r="F4665" i="5"/>
  <c r="H4665" i="5" s="1"/>
  <c r="A4665" i="6" s="1"/>
  <c r="F4675" i="5"/>
  <c r="H4675" i="5" s="1"/>
  <c r="A4675" i="6" s="1"/>
  <c r="F4677" i="5"/>
  <c r="H4677" i="5" s="1"/>
  <c r="A4677" i="6" s="1"/>
  <c r="F4679" i="5"/>
  <c r="H4679" i="5" s="1"/>
  <c r="A4679" i="6" s="1"/>
  <c r="F4681" i="5"/>
  <c r="H4681" i="5" s="1"/>
  <c r="A4681" i="6" s="1"/>
  <c r="F4683" i="5"/>
  <c r="H4683" i="5" s="1"/>
  <c r="A4683" i="6" s="1"/>
  <c r="F4685" i="5"/>
  <c r="H4685" i="5" s="1"/>
  <c r="A4685" i="6" s="1"/>
  <c r="F4687" i="5"/>
  <c r="H4687" i="5" s="1"/>
  <c r="A4687" i="6" s="1"/>
  <c r="F4699" i="5"/>
  <c r="H4699" i="5" s="1"/>
  <c r="A4699" i="6" s="1"/>
  <c r="F4701" i="5"/>
  <c r="H4701" i="5" s="1"/>
  <c r="A4701" i="6" s="1"/>
  <c r="F4703" i="5"/>
  <c r="H4703" i="5" s="1"/>
  <c r="A4703" i="6" s="1"/>
  <c r="F4705" i="5"/>
  <c r="H4705" i="5" s="1"/>
  <c r="A4705" i="6" s="1"/>
  <c r="F4707" i="5"/>
  <c r="H4707" i="5" s="1"/>
  <c r="A4707" i="6" s="1"/>
  <c r="F4709" i="5"/>
  <c r="H4709" i="5" s="1"/>
  <c r="A4709" i="6" s="1"/>
  <c r="F4711" i="5"/>
  <c r="H4711" i="5" s="1"/>
  <c r="A4711" i="6" s="1"/>
  <c r="F4713" i="5"/>
  <c r="H4713" i="5" s="1"/>
  <c r="A4713" i="6" s="1"/>
  <c r="F4715" i="5"/>
  <c r="H4715" i="5" s="1"/>
  <c r="A4715" i="6" s="1"/>
  <c r="F4721" i="5"/>
  <c r="H4721" i="5" s="1"/>
  <c r="A4721" i="6" s="1"/>
  <c r="F4723" i="5"/>
  <c r="H4723" i="5" s="1"/>
  <c r="A4723" i="6" s="1"/>
  <c r="F4725" i="5"/>
  <c r="H4725" i="5" s="1"/>
  <c r="A4725" i="6" s="1"/>
  <c r="F4727" i="5"/>
  <c r="H4727" i="5" s="1"/>
  <c r="A4727" i="6" s="1"/>
  <c r="F4729" i="5"/>
  <c r="H4729" i="5" s="1"/>
  <c r="A4729" i="6" s="1"/>
  <c r="F4731" i="5"/>
  <c r="H4731" i="5" s="1"/>
  <c r="A4731" i="6" s="1"/>
  <c r="F4733" i="5"/>
  <c r="H4733" i="5" s="1"/>
  <c r="A4733" i="6" s="1"/>
  <c r="F4735" i="5"/>
  <c r="H4735" i="5" s="1"/>
  <c r="A4735" i="6" s="1"/>
  <c r="F4737" i="5"/>
  <c r="H4737" i="5" s="1"/>
  <c r="A4737" i="6" s="1"/>
  <c r="F4739" i="5"/>
  <c r="H4739" i="5" s="1"/>
  <c r="A4739" i="6" s="1"/>
  <c r="F4747" i="5"/>
  <c r="H4747" i="5" s="1"/>
  <c r="A4747" i="6" s="1"/>
  <c r="F4749" i="5"/>
  <c r="H4749" i="5" s="1"/>
  <c r="A4749" i="6" s="1"/>
  <c r="F4751" i="5"/>
  <c r="H4751" i="5" s="1"/>
  <c r="A4751" i="6" s="1"/>
  <c r="F4753" i="5"/>
  <c r="H4753" i="5" s="1"/>
  <c r="A4753" i="6" s="1"/>
  <c r="F4755" i="5"/>
  <c r="H4755" i="5" s="1"/>
  <c r="A4755" i="6" s="1"/>
  <c r="F4757" i="5"/>
  <c r="H4757" i="5" s="1"/>
  <c r="A4757" i="6" s="1"/>
  <c r="F4759" i="5"/>
  <c r="H4759" i="5" s="1"/>
  <c r="A4759" i="6" s="1"/>
  <c r="F4761" i="5"/>
  <c r="H4761" i="5" s="1"/>
  <c r="A4761" i="6" s="1"/>
  <c r="F4763" i="5"/>
  <c r="H4763" i="5" s="1"/>
  <c r="A4763" i="6" s="1"/>
  <c r="F4765" i="5"/>
  <c r="H4765" i="5" s="1"/>
  <c r="A4765" i="6" s="1"/>
  <c r="F4769" i="5"/>
  <c r="H4769" i="5" s="1"/>
  <c r="A4769" i="6" s="1"/>
  <c r="F4771" i="5"/>
  <c r="H4771" i="5" s="1"/>
  <c r="A4771" i="6" s="1"/>
  <c r="F4773" i="5"/>
  <c r="H4773" i="5" s="1"/>
  <c r="A4773" i="6" s="1"/>
  <c r="F4775" i="5"/>
  <c r="H4775" i="5" s="1"/>
  <c r="A4775" i="6" s="1"/>
  <c r="F4777" i="5"/>
  <c r="H4777" i="5" s="1"/>
  <c r="A4777" i="6" s="1"/>
  <c r="F4779" i="5"/>
  <c r="H4779" i="5" s="1"/>
  <c r="A4779" i="6" s="1"/>
  <c r="F4781" i="5"/>
  <c r="H4781" i="5" s="1"/>
  <c r="A4781" i="6" s="1"/>
  <c r="F4783" i="5"/>
  <c r="H4783" i="5" s="1"/>
  <c r="A4783" i="6" s="1"/>
  <c r="F4785" i="5"/>
  <c r="H4785" i="5" s="1"/>
  <c r="A4785" i="6" s="1"/>
  <c r="F4787" i="5"/>
  <c r="H4787" i="5" s="1"/>
  <c r="A4787" i="6" s="1"/>
  <c r="F4789" i="5"/>
  <c r="H4789" i="5" s="1"/>
  <c r="A4789" i="6" s="1"/>
  <c r="F4791" i="5"/>
  <c r="H4791" i="5" s="1"/>
  <c r="A4791" i="6" s="1"/>
  <c r="F4793" i="5"/>
  <c r="H4793" i="5" s="1"/>
  <c r="A4793" i="6" s="1"/>
  <c r="F4795" i="5"/>
  <c r="H4795" i="5" s="1"/>
  <c r="A4795" i="6" s="1"/>
  <c r="F4797" i="5"/>
  <c r="H4797" i="5" s="1"/>
  <c r="A4797" i="6" s="1"/>
  <c r="F4799" i="5"/>
  <c r="H4799" i="5" s="1"/>
  <c r="A4799" i="6" s="1"/>
  <c r="F4801" i="5"/>
  <c r="H4801" i="5" s="1"/>
  <c r="A4801" i="6" s="1"/>
  <c r="F4803" i="5"/>
  <c r="H4803" i="5" s="1"/>
  <c r="A4803" i="6" s="1"/>
  <c r="F4805" i="5"/>
  <c r="H4805" i="5" s="1"/>
  <c r="A4805" i="6" s="1"/>
  <c r="F4807" i="5"/>
  <c r="H4807" i="5" s="1"/>
  <c r="A4807" i="6" s="1"/>
  <c r="F4809" i="5"/>
  <c r="H4809" i="5" s="1"/>
  <c r="A4809" i="6" s="1"/>
  <c r="F4811" i="5"/>
  <c r="H4811" i="5" s="1"/>
  <c r="A4811" i="6" s="1"/>
  <c r="F4813" i="5"/>
  <c r="H4813" i="5" s="1"/>
  <c r="A4813" i="6" s="1"/>
  <c r="F4815" i="5"/>
  <c r="H4815" i="5" s="1"/>
  <c r="A4815" i="6" s="1"/>
  <c r="F4817" i="5"/>
  <c r="H4817" i="5" s="1"/>
  <c r="A4817" i="6" s="1"/>
  <c r="F4819" i="5"/>
  <c r="H4819" i="5" s="1"/>
  <c r="A4819" i="6" s="1"/>
  <c r="F4821" i="5"/>
  <c r="H4821" i="5" s="1"/>
  <c r="A4821" i="6" s="1"/>
  <c r="F4823" i="5"/>
  <c r="H4823" i="5" s="1"/>
  <c r="A4823" i="6" s="1"/>
  <c r="F4825" i="5"/>
  <c r="H4825" i="5" s="1"/>
  <c r="A4825" i="6" s="1"/>
  <c r="F4827" i="5"/>
  <c r="H4827" i="5" s="1"/>
  <c r="A4827" i="6" s="1"/>
  <c r="F4829" i="5"/>
  <c r="H4829" i="5" s="1"/>
  <c r="A4829" i="6" s="1"/>
  <c r="F4831" i="5"/>
  <c r="H4831" i="5" s="1"/>
  <c r="A4831" i="6" s="1"/>
  <c r="F4833" i="5"/>
  <c r="H4833" i="5" s="1"/>
  <c r="A4833" i="6" s="1"/>
  <c r="F4843" i="5"/>
  <c r="H4843" i="5" s="1"/>
  <c r="A4843" i="6" s="1"/>
  <c r="F4845" i="5"/>
  <c r="H4845" i="5" s="1"/>
  <c r="A4845" i="6" s="1"/>
  <c r="F4847" i="5"/>
  <c r="H4847" i="5" s="1"/>
  <c r="A4847" i="6" s="1"/>
  <c r="F4849" i="5"/>
  <c r="H4849" i="5" s="1"/>
  <c r="A4849" i="6" s="1"/>
  <c r="F4851" i="5"/>
  <c r="H4851" i="5" s="1"/>
  <c r="A4851" i="6" s="1"/>
  <c r="F4853" i="5"/>
  <c r="H4853" i="5" s="1"/>
  <c r="A4853" i="6" s="1"/>
  <c r="F4855" i="5"/>
  <c r="H4855" i="5" s="1"/>
  <c r="A4855" i="6" s="1"/>
  <c r="F4857" i="5"/>
  <c r="H4857" i="5" s="1"/>
  <c r="A4857" i="6" s="1"/>
  <c r="F4867" i="5"/>
  <c r="H4867" i="5" s="1"/>
  <c r="A4867" i="6" s="1"/>
  <c r="F4869" i="5"/>
  <c r="H4869" i="5" s="1"/>
  <c r="A4869" i="6" s="1"/>
  <c r="F4871" i="5"/>
  <c r="H4871" i="5" s="1"/>
  <c r="A4871" i="6" s="1"/>
  <c r="F4873" i="5"/>
  <c r="H4873" i="5" s="1"/>
  <c r="A4873" i="6" s="1"/>
  <c r="F4875" i="5"/>
  <c r="H4875" i="5" s="1"/>
  <c r="A4875" i="6" s="1"/>
  <c r="F4877" i="5"/>
  <c r="H4877" i="5" s="1"/>
  <c r="A4877" i="6" s="1"/>
  <c r="F4879" i="5"/>
  <c r="H4879" i="5" s="1"/>
  <c r="A4879" i="6" s="1"/>
  <c r="F4881" i="5"/>
  <c r="H4881" i="5" s="1"/>
  <c r="A4881" i="6" s="1"/>
  <c r="F4883" i="5"/>
  <c r="H4883" i="5" s="1"/>
  <c r="A4883" i="6" s="1"/>
  <c r="F4885" i="5"/>
  <c r="H4885" i="5" s="1"/>
  <c r="A4885" i="6" s="1"/>
  <c r="F4889" i="5"/>
  <c r="H4889" i="5" s="1"/>
  <c r="A4889" i="6" s="1"/>
  <c r="F4891" i="5"/>
  <c r="H4891" i="5" s="1"/>
  <c r="A4891" i="6" s="1"/>
  <c r="F4893" i="5"/>
  <c r="H4893" i="5" s="1"/>
  <c r="A4893" i="6" s="1"/>
  <c r="F4895" i="5"/>
  <c r="H4895" i="5" s="1"/>
  <c r="A4895" i="6" s="1"/>
  <c r="F4897" i="5"/>
  <c r="H4897" i="5" s="1"/>
  <c r="A4897" i="6" s="1"/>
  <c r="F4899" i="5"/>
  <c r="H4899" i="5" s="1"/>
  <c r="A4899" i="6" s="1"/>
  <c r="F4901" i="5"/>
  <c r="H4901" i="5" s="1"/>
  <c r="A4901" i="6" s="1"/>
  <c r="F4903" i="5"/>
  <c r="H4903" i="5" s="1"/>
  <c r="A4903" i="6" s="1"/>
  <c r="F4905" i="5"/>
  <c r="H4905" i="5" s="1"/>
  <c r="A4905" i="6" s="1"/>
  <c r="F4907" i="5"/>
  <c r="H4907" i="5" s="1"/>
  <c r="A4907" i="6" s="1"/>
  <c r="F4909" i="5"/>
  <c r="H4909" i="5" s="1"/>
  <c r="A4909" i="6" s="1"/>
  <c r="F4911" i="5"/>
  <c r="H4911" i="5" s="1"/>
  <c r="A4911" i="6" s="1"/>
  <c r="F4913" i="5"/>
  <c r="H4913" i="5" s="1"/>
  <c r="A4913" i="6" s="1"/>
  <c r="F4915" i="5"/>
  <c r="H4915" i="5" s="1"/>
  <c r="A4915" i="6" s="1"/>
  <c r="F4917" i="5"/>
  <c r="H4917" i="5" s="1"/>
  <c r="A4917" i="6" s="1"/>
  <c r="F4919" i="5"/>
  <c r="H4919" i="5" s="1"/>
  <c r="A4919" i="6" s="1"/>
  <c r="F4921" i="5"/>
  <c r="H4921" i="5" s="1"/>
  <c r="A4921" i="6" s="1"/>
  <c r="F4923" i="5"/>
  <c r="H4923" i="5" s="1"/>
  <c r="A4923" i="6" s="1"/>
  <c r="F4925" i="5"/>
  <c r="H4925" i="5" s="1"/>
  <c r="A4925" i="6" s="1"/>
  <c r="F4927" i="5"/>
  <c r="H4927" i="5" s="1"/>
  <c r="A4927" i="6" s="1"/>
  <c r="F4929" i="5"/>
  <c r="H4929" i="5" s="1"/>
  <c r="A4929" i="6" s="1"/>
  <c r="F4931" i="5"/>
  <c r="H4931" i="5" s="1"/>
  <c r="A4931" i="6" s="1"/>
  <c r="F4939" i="5"/>
  <c r="H4939" i="5" s="1"/>
  <c r="A4939" i="6" s="1"/>
  <c r="F4941" i="5"/>
  <c r="H4941" i="5" s="1"/>
  <c r="A4941" i="6" s="1"/>
  <c r="F4943" i="5"/>
  <c r="H4943" i="5" s="1"/>
  <c r="A4943" i="6" s="1"/>
  <c r="F4945" i="5"/>
  <c r="H4945" i="5" s="1"/>
  <c r="A4945" i="6" s="1"/>
  <c r="F4947" i="5"/>
  <c r="H4947" i="5" s="1"/>
  <c r="A4947" i="6" s="1"/>
  <c r="F4949" i="5"/>
  <c r="H4949" i="5" s="1"/>
  <c r="A4949" i="6" s="1"/>
  <c r="F4951" i="5"/>
  <c r="H4951" i="5" s="1"/>
  <c r="A4951" i="6" s="1"/>
  <c r="F4953" i="5"/>
  <c r="H4953" i="5" s="1"/>
  <c r="A4953" i="6" s="1"/>
  <c r="F4955" i="5"/>
  <c r="H4955" i="5" s="1"/>
  <c r="A4955" i="6" s="1"/>
  <c r="F4957" i="5"/>
  <c r="H4957" i="5" s="1"/>
  <c r="A4957" i="6" s="1"/>
  <c r="F4961" i="5"/>
  <c r="H4961" i="5" s="1"/>
  <c r="A4961" i="6" s="1"/>
  <c r="F4963" i="5"/>
  <c r="H4963" i="5" s="1"/>
  <c r="A4963" i="6" s="1"/>
  <c r="F4965" i="5"/>
  <c r="H4965" i="5" s="1"/>
  <c r="A4965" i="6" s="1"/>
  <c r="F4967" i="5"/>
  <c r="H4967" i="5" s="1"/>
  <c r="A4967" i="6" s="1"/>
  <c r="F4969" i="5"/>
  <c r="H4969" i="5" s="1"/>
  <c r="A4969" i="6" s="1"/>
  <c r="F4971" i="5"/>
  <c r="H4971" i="5" s="1"/>
  <c r="A4971" i="6" s="1"/>
  <c r="F4973" i="5"/>
  <c r="H4973" i="5" s="1"/>
  <c r="A4973" i="6" s="1"/>
  <c r="F4975" i="5"/>
  <c r="H4975" i="5" s="1"/>
  <c r="A4975" i="6" s="1"/>
  <c r="F4977" i="5"/>
  <c r="H4977" i="5" s="1"/>
  <c r="A4977" i="6" s="1"/>
  <c r="F4979" i="5"/>
  <c r="H4979" i="5" s="1"/>
  <c r="A4979" i="6" s="1"/>
  <c r="F4981" i="5"/>
  <c r="H4981" i="5" s="1"/>
  <c r="A4981" i="6" s="1"/>
  <c r="F4983" i="5"/>
  <c r="H4983" i="5" s="1"/>
  <c r="A4983" i="6" s="1"/>
  <c r="F4985" i="5"/>
  <c r="H4985" i="5" s="1"/>
  <c r="A4985" i="6" s="1"/>
  <c r="F4987" i="5"/>
  <c r="H4987" i="5" s="1"/>
  <c r="A4987" i="6" s="1"/>
  <c r="F4989" i="5"/>
  <c r="H4989" i="5" s="1"/>
  <c r="A4989" i="6" s="1"/>
  <c r="F4991" i="5"/>
  <c r="H4991" i="5" s="1"/>
  <c r="A4991" i="6" s="1"/>
  <c r="F4993" i="5"/>
  <c r="H4993" i="5" s="1"/>
  <c r="A4993" i="6" s="1"/>
  <c r="F4995" i="5"/>
  <c r="H4995" i="5" s="1"/>
  <c r="A4995" i="6" s="1"/>
  <c r="F4997" i="5"/>
  <c r="H4997" i="5" s="1"/>
  <c r="A4997" i="6" s="1"/>
  <c r="F4999" i="5"/>
  <c r="H4999" i="5" s="1"/>
  <c r="A4999" i="6" s="1"/>
  <c r="F5001" i="5"/>
  <c r="H5001" i="5" s="1"/>
  <c r="A5001" i="6" s="1"/>
  <c r="F5003" i="5"/>
  <c r="H5003" i="5" s="1"/>
  <c r="A5003" i="6" s="1"/>
  <c r="F5005" i="5"/>
  <c r="H5005" i="5" s="1"/>
  <c r="A5005" i="6" s="1"/>
  <c r="F5009" i="5"/>
  <c r="H5009" i="5" s="1"/>
  <c r="A5009" i="6" s="1"/>
  <c r="F5011" i="5"/>
  <c r="H5011" i="5" s="1"/>
  <c r="A5011" i="6" s="1"/>
  <c r="F5013" i="5"/>
  <c r="H5013" i="5" s="1"/>
  <c r="A5013" i="6" s="1"/>
  <c r="F5015" i="5"/>
  <c r="H5015" i="5" s="1"/>
  <c r="A5015" i="6" s="1"/>
  <c r="F5017" i="5"/>
  <c r="H5017" i="5" s="1"/>
  <c r="A5017" i="6" s="1"/>
  <c r="F5019" i="5"/>
  <c r="H5019" i="5" s="1"/>
  <c r="A5019" i="6" s="1"/>
  <c r="F5021" i="5"/>
  <c r="H5021" i="5" s="1"/>
  <c r="A5021" i="6" s="1"/>
  <c r="F5023" i="5"/>
  <c r="H5023" i="5" s="1"/>
  <c r="A5023" i="6" s="1"/>
  <c r="F5025" i="5"/>
  <c r="H5025" i="5" s="1"/>
  <c r="A5025" i="6" s="1"/>
  <c r="F5035" i="5"/>
  <c r="H5035" i="5" s="1"/>
  <c r="A5035" i="6" s="1"/>
  <c r="F5037" i="5"/>
  <c r="H5037" i="5" s="1"/>
  <c r="A5037" i="6" s="1"/>
  <c r="F5039" i="5"/>
  <c r="H5039" i="5" s="1"/>
  <c r="A5039" i="6" s="1"/>
  <c r="F5041" i="5"/>
  <c r="H5041" i="5" s="1"/>
  <c r="A5041" i="6" s="1"/>
  <c r="F5043" i="5"/>
  <c r="H5043" i="5" s="1"/>
  <c r="A5043" i="6" s="1"/>
  <c r="F5045" i="5"/>
  <c r="H5045" i="5" s="1"/>
  <c r="A5045" i="6" s="1"/>
  <c r="F5047" i="5"/>
  <c r="H5047" i="5" s="1"/>
  <c r="A5047" i="6" s="1"/>
  <c r="F5049" i="5"/>
  <c r="H5049" i="5" s="1"/>
  <c r="A5049" i="6" s="1"/>
  <c r="F5059" i="5"/>
  <c r="H5059" i="5" s="1"/>
  <c r="A5059" i="6" s="1"/>
  <c r="F5061" i="5"/>
  <c r="H5061" i="5" s="1"/>
  <c r="A5061" i="6" s="1"/>
  <c r="F5063" i="5"/>
  <c r="H5063" i="5" s="1"/>
  <c r="A5063" i="6" s="1"/>
  <c r="F5065" i="5"/>
  <c r="H5065" i="5" s="1"/>
  <c r="A5065" i="6" s="1"/>
  <c r="F5067" i="5"/>
  <c r="H5067" i="5" s="1"/>
  <c r="A5067" i="6" s="1"/>
  <c r="F5069" i="5"/>
  <c r="H5069" i="5" s="1"/>
  <c r="A5069" i="6" s="1"/>
  <c r="F5071" i="5"/>
  <c r="H5071" i="5" s="1"/>
  <c r="A5071" i="6" s="1"/>
  <c r="F5073" i="5"/>
  <c r="H5073" i="5" s="1"/>
  <c r="A5073" i="6" s="1"/>
  <c r="F5075" i="5"/>
  <c r="H5075" i="5" s="1"/>
  <c r="A5075" i="6" s="1"/>
  <c r="F5081" i="5"/>
  <c r="H5081" i="5" s="1"/>
  <c r="A5081" i="6" s="1"/>
  <c r="F5083" i="5"/>
  <c r="H5083" i="5" s="1"/>
  <c r="A5083" i="6" s="1"/>
  <c r="F5085" i="5"/>
  <c r="H5085" i="5" s="1"/>
  <c r="A5085" i="6" s="1"/>
  <c r="F5087" i="5"/>
  <c r="H5087" i="5" s="1"/>
  <c r="A5087" i="6" s="1"/>
  <c r="F5089" i="5"/>
  <c r="H5089" i="5" s="1"/>
  <c r="A5089" i="6" s="1"/>
  <c r="F5091" i="5"/>
  <c r="H5091" i="5" s="1"/>
  <c r="A5091" i="6" s="1"/>
  <c r="F5093" i="5"/>
  <c r="H5093" i="5" s="1"/>
  <c r="A5093" i="6" s="1"/>
  <c r="F5095" i="5"/>
  <c r="H5095" i="5" s="1"/>
  <c r="A5095" i="6" s="1"/>
  <c r="F5097" i="5"/>
  <c r="H5097" i="5" s="1"/>
  <c r="A5097" i="6" s="1"/>
  <c r="F5099" i="5"/>
  <c r="H5099" i="5" s="1"/>
  <c r="A5099" i="6" s="1"/>
  <c r="F5101" i="5"/>
  <c r="H5101" i="5" s="1"/>
  <c r="A5101" i="6" s="1"/>
  <c r="F5105" i="5"/>
  <c r="H5105" i="5" s="1"/>
  <c r="A5105" i="6" s="1"/>
  <c r="F5107" i="5"/>
  <c r="H5107" i="5" s="1"/>
  <c r="A5107" i="6" s="1"/>
  <c r="F5109" i="5"/>
  <c r="H5109" i="5" s="1"/>
  <c r="A5109" i="6" s="1"/>
  <c r="F5111" i="5"/>
  <c r="H5111" i="5" s="1"/>
  <c r="A5111" i="6" s="1"/>
  <c r="F1442" i="5"/>
  <c r="H1442" i="5" s="1"/>
  <c r="A1442" i="6" s="1"/>
  <c r="F1444" i="5"/>
  <c r="H1444" i="5" s="1"/>
  <c r="A1444" i="6" s="1"/>
  <c r="F1446" i="5"/>
  <c r="H1446" i="5" s="1"/>
  <c r="A1446" i="6" s="1"/>
  <c r="F1448" i="5"/>
  <c r="H1448" i="5" s="1"/>
  <c r="A1448" i="6" s="1"/>
  <c r="F1450" i="5"/>
  <c r="H1450" i="5" s="1"/>
  <c r="A1450" i="6" s="1"/>
  <c r="F1452" i="5"/>
  <c r="H1452" i="5" s="1"/>
  <c r="A1452" i="6" s="1"/>
  <c r="F1454" i="5"/>
  <c r="H1454" i="5" s="1"/>
  <c r="A1454" i="6" s="1"/>
  <c r="F1456" i="5"/>
  <c r="H1456" i="5" s="1"/>
  <c r="A1456" i="6" s="1"/>
  <c r="F1458" i="5"/>
  <c r="H1458" i="5" s="1"/>
  <c r="A1458" i="6" s="1"/>
  <c r="F1460" i="5"/>
  <c r="H1460" i="5" s="1"/>
  <c r="A1460" i="6" s="1"/>
  <c r="F1462" i="5"/>
  <c r="H1462" i="5" s="1"/>
  <c r="A1462" i="6" s="1"/>
  <c r="F1464" i="5"/>
  <c r="H1464" i="5" s="1"/>
  <c r="A1464" i="6" s="1"/>
  <c r="F1466" i="5"/>
  <c r="H1466" i="5" s="1"/>
  <c r="A1466" i="6" s="1"/>
  <c r="F1468" i="5"/>
  <c r="H1468" i="5" s="1"/>
  <c r="A1468" i="6" s="1"/>
  <c r="F1470" i="5"/>
  <c r="H1470" i="5" s="1"/>
  <c r="A1470" i="6" s="1"/>
  <c r="F1472" i="5"/>
  <c r="H1472" i="5" s="1"/>
  <c r="A1472" i="6" s="1"/>
  <c r="F1474" i="5"/>
  <c r="H1474" i="5" s="1"/>
  <c r="A1474" i="6" s="1"/>
  <c r="F1476" i="5"/>
  <c r="H1476" i="5" s="1"/>
  <c r="A1476" i="6" s="1"/>
  <c r="F1478" i="5"/>
  <c r="H1478" i="5" s="1"/>
  <c r="A1478" i="6" s="1"/>
  <c r="F1480" i="5"/>
  <c r="H1480" i="5" s="1"/>
  <c r="A1480" i="6" s="1"/>
  <c r="F1482" i="5"/>
  <c r="H1482" i="5" s="1"/>
  <c r="A1482" i="6" s="1"/>
  <c r="F1484" i="5"/>
  <c r="H1484" i="5" s="1"/>
  <c r="A1484" i="6" s="1"/>
  <c r="F1486" i="5"/>
  <c r="H1486" i="5" s="1"/>
  <c r="A1486" i="6" s="1"/>
  <c r="F1488" i="5"/>
  <c r="H1488" i="5" s="1"/>
  <c r="A1488" i="6" s="1"/>
  <c r="F1490" i="5"/>
  <c r="H1490" i="5" s="1"/>
  <c r="A1490" i="6" s="1"/>
  <c r="F1492" i="5"/>
  <c r="H1492" i="5" s="1"/>
  <c r="A1492" i="6" s="1"/>
  <c r="F1494" i="5"/>
  <c r="H1494" i="5" s="1"/>
  <c r="A1494" i="6" s="1"/>
  <c r="F1496" i="5"/>
  <c r="H1496" i="5" s="1"/>
  <c r="A1496" i="6" s="1"/>
  <c r="F1498" i="5"/>
  <c r="H1498" i="5" s="1"/>
  <c r="A1498" i="6" s="1"/>
  <c r="F1500" i="5"/>
  <c r="H1500" i="5" s="1"/>
  <c r="A1500" i="6" s="1"/>
  <c r="F1502" i="5"/>
  <c r="H1502" i="5" s="1"/>
  <c r="A1502" i="6" s="1"/>
  <c r="F1504" i="5"/>
  <c r="H1504" i="5" s="1"/>
  <c r="A1504" i="6" s="1"/>
  <c r="F1506" i="5"/>
  <c r="H1506" i="5" s="1"/>
  <c r="A1506" i="6" s="1"/>
  <c r="F1508" i="5"/>
  <c r="H1508" i="5" s="1"/>
  <c r="A1508" i="6" s="1"/>
  <c r="F1510" i="5"/>
  <c r="H1510" i="5" s="1"/>
  <c r="A1510" i="6" s="1"/>
  <c r="F1512" i="5"/>
  <c r="H1512" i="5" s="1"/>
  <c r="A1512" i="6" s="1"/>
  <c r="F1514" i="5"/>
  <c r="H1514" i="5" s="1"/>
  <c r="A1514" i="6" s="1"/>
  <c r="F1516" i="5"/>
  <c r="H1516" i="5" s="1"/>
  <c r="A1516" i="6" s="1"/>
  <c r="F1518" i="5"/>
  <c r="H1518" i="5" s="1"/>
  <c r="A1518" i="6" s="1"/>
  <c r="F1520" i="5"/>
  <c r="H1520" i="5" s="1"/>
  <c r="A1520" i="6" s="1"/>
  <c r="F1522" i="5"/>
  <c r="H1522" i="5" s="1"/>
  <c r="A1522" i="6" s="1"/>
  <c r="F1524" i="5"/>
  <c r="H1524" i="5" s="1"/>
  <c r="A1524" i="6" s="1"/>
  <c r="F1526" i="5"/>
  <c r="H1526" i="5" s="1"/>
  <c r="A1526" i="6" s="1"/>
  <c r="F1528" i="5"/>
  <c r="H1528" i="5" s="1"/>
  <c r="A1528" i="6" s="1"/>
  <c r="F1530" i="5"/>
  <c r="H1530" i="5" s="1"/>
  <c r="A1530" i="6" s="1"/>
  <c r="F1532" i="5"/>
  <c r="H1532" i="5" s="1"/>
  <c r="A1532" i="6" s="1"/>
  <c r="F1534" i="5"/>
  <c r="H1534" i="5" s="1"/>
  <c r="A1534" i="6" s="1"/>
  <c r="F1536" i="5"/>
  <c r="H1536" i="5" s="1"/>
  <c r="A1536" i="6" s="1"/>
  <c r="F1538" i="5"/>
  <c r="H1538" i="5" s="1"/>
  <c r="A1538" i="6" s="1"/>
  <c r="F1540" i="5"/>
  <c r="H1540" i="5" s="1"/>
  <c r="A1540" i="6" s="1"/>
  <c r="F1542" i="5"/>
  <c r="H1542" i="5" s="1"/>
  <c r="A1542" i="6" s="1"/>
  <c r="F1544" i="5"/>
  <c r="H1544" i="5" s="1"/>
  <c r="A1544" i="6" s="1"/>
  <c r="F1546" i="5"/>
  <c r="H1546" i="5" s="1"/>
  <c r="A1546" i="6" s="1"/>
  <c r="F1548" i="5"/>
  <c r="H1548" i="5" s="1"/>
  <c r="A1548" i="6" s="1"/>
  <c r="F1550" i="5"/>
  <c r="H1550" i="5" s="1"/>
  <c r="A1550" i="6" s="1"/>
  <c r="F1552" i="5"/>
  <c r="H1552" i="5" s="1"/>
  <c r="A1552" i="6" s="1"/>
  <c r="F1554" i="5"/>
  <c r="H1554" i="5" s="1"/>
  <c r="A1554" i="6" s="1"/>
  <c r="F1556" i="5"/>
  <c r="H1556" i="5" s="1"/>
  <c r="A1556" i="6" s="1"/>
  <c r="F1558" i="5"/>
  <c r="H1558" i="5" s="1"/>
  <c r="A1558" i="6" s="1"/>
  <c r="F1560" i="5"/>
  <c r="H1560" i="5" s="1"/>
  <c r="A1560" i="6" s="1"/>
  <c r="F1562" i="5"/>
  <c r="H1562" i="5" s="1"/>
  <c r="A1562" i="6" s="1"/>
  <c r="F1564" i="5"/>
  <c r="H1564" i="5" s="1"/>
  <c r="A1564" i="6" s="1"/>
  <c r="F1566" i="5"/>
  <c r="H1566" i="5" s="1"/>
  <c r="A1566" i="6" s="1"/>
  <c r="F1568" i="5"/>
  <c r="H1568" i="5" s="1"/>
  <c r="A1568" i="6" s="1"/>
  <c r="F1570" i="5"/>
  <c r="H1570" i="5" s="1"/>
  <c r="A1570" i="6" s="1"/>
  <c r="F1572" i="5"/>
  <c r="H1572" i="5" s="1"/>
  <c r="A1572" i="6" s="1"/>
  <c r="F1574" i="5"/>
  <c r="H1574" i="5" s="1"/>
  <c r="A1574" i="6" s="1"/>
  <c r="F1576" i="5"/>
  <c r="H1576" i="5" s="1"/>
  <c r="A1576" i="6" s="1"/>
  <c r="F1578" i="5"/>
  <c r="H1578" i="5" s="1"/>
  <c r="A1578" i="6" s="1"/>
  <c r="F1580" i="5"/>
  <c r="H1580" i="5" s="1"/>
  <c r="A1580" i="6" s="1"/>
  <c r="F1582" i="5"/>
  <c r="H1582" i="5" s="1"/>
  <c r="A1582" i="6" s="1"/>
  <c r="F1584" i="5"/>
  <c r="H1584" i="5" s="1"/>
  <c r="A1584" i="6" s="1"/>
  <c r="F1586" i="5"/>
  <c r="H1586" i="5" s="1"/>
  <c r="A1586" i="6" s="1"/>
  <c r="F1588" i="5"/>
  <c r="H1588" i="5" s="1"/>
  <c r="A1588" i="6" s="1"/>
  <c r="F1590" i="5"/>
  <c r="H1590" i="5" s="1"/>
  <c r="A1590" i="6" s="1"/>
  <c r="F1592" i="5"/>
  <c r="H1592" i="5" s="1"/>
  <c r="A1592" i="6" s="1"/>
  <c r="F1594" i="5"/>
  <c r="H1594" i="5" s="1"/>
  <c r="A1594" i="6" s="1"/>
  <c r="F1596" i="5"/>
  <c r="H1596" i="5" s="1"/>
  <c r="A1596" i="6" s="1"/>
  <c r="F1598" i="5"/>
  <c r="H1598" i="5" s="1"/>
  <c r="A1598" i="6" s="1"/>
  <c r="F1600" i="5"/>
  <c r="H1600" i="5" s="1"/>
  <c r="A1600" i="6" s="1"/>
  <c r="F1602" i="5"/>
  <c r="H1602" i="5" s="1"/>
  <c r="A1602" i="6" s="1"/>
  <c r="F1604" i="5"/>
  <c r="H1604" i="5" s="1"/>
  <c r="A1604" i="6" s="1"/>
  <c r="F1606" i="5"/>
  <c r="H1606" i="5" s="1"/>
  <c r="A1606" i="6" s="1"/>
  <c r="F1608" i="5"/>
  <c r="H1608" i="5" s="1"/>
  <c r="A1608" i="6" s="1"/>
  <c r="F1610" i="5"/>
  <c r="H1610" i="5" s="1"/>
  <c r="A1610" i="6" s="1"/>
  <c r="F1612" i="5"/>
  <c r="H1612" i="5" s="1"/>
  <c r="A1612" i="6" s="1"/>
  <c r="F1614" i="5"/>
  <c r="H1614" i="5" s="1"/>
  <c r="A1614" i="6" s="1"/>
  <c r="F1616" i="5"/>
  <c r="H1616" i="5" s="1"/>
  <c r="A1616" i="6" s="1"/>
  <c r="F1618" i="5"/>
  <c r="H1618" i="5" s="1"/>
  <c r="A1618" i="6" s="1"/>
  <c r="F1620" i="5"/>
  <c r="H1620" i="5" s="1"/>
  <c r="A1620" i="6" s="1"/>
  <c r="F1622" i="5"/>
  <c r="H1622" i="5" s="1"/>
  <c r="A1622" i="6" s="1"/>
  <c r="F1624" i="5"/>
  <c r="H1624" i="5" s="1"/>
  <c r="A1624" i="6" s="1"/>
  <c r="F1626" i="5"/>
  <c r="H1626" i="5" s="1"/>
  <c r="A1626" i="6" s="1"/>
  <c r="F1628" i="5"/>
  <c r="H1628" i="5" s="1"/>
  <c r="A1628" i="6" s="1"/>
  <c r="F1630" i="5"/>
  <c r="H1630" i="5" s="1"/>
  <c r="A1630" i="6" s="1"/>
  <c r="F1632" i="5"/>
  <c r="H1632" i="5" s="1"/>
  <c r="A1632" i="6" s="1"/>
  <c r="F1634" i="5"/>
  <c r="H1634" i="5" s="1"/>
  <c r="A1634" i="6" s="1"/>
  <c r="F1636" i="5"/>
  <c r="H1636" i="5" s="1"/>
  <c r="A1636" i="6" s="1"/>
  <c r="F1638" i="5"/>
  <c r="H1638" i="5" s="1"/>
  <c r="A1638" i="6" s="1"/>
  <c r="F1640" i="5"/>
  <c r="H1640" i="5" s="1"/>
  <c r="A1640" i="6" s="1"/>
  <c r="F1642" i="5"/>
  <c r="H1642" i="5" s="1"/>
  <c r="A1642" i="6" s="1"/>
  <c r="F1644" i="5"/>
  <c r="H1644" i="5" s="1"/>
  <c r="A1644" i="6" s="1"/>
  <c r="F1650" i="5"/>
  <c r="H1650" i="5" s="1"/>
  <c r="A1650" i="6" s="1"/>
  <c r="F1652" i="5"/>
  <c r="H1652" i="5" s="1"/>
  <c r="A1652" i="6" s="1"/>
  <c r="F1654" i="5"/>
  <c r="H1654" i="5" s="1"/>
  <c r="A1654" i="6" s="1"/>
  <c r="F1656" i="5"/>
  <c r="H1656" i="5" s="1"/>
  <c r="A1656" i="6" s="1"/>
  <c r="F1658" i="5"/>
  <c r="H1658" i="5" s="1"/>
  <c r="A1658" i="6" s="1"/>
  <c r="F1660" i="5"/>
  <c r="H1660" i="5" s="1"/>
  <c r="A1660" i="6" s="1"/>
  <c r="F1662" i="5"/>
  <c r="H1662" i="5" s="1"/>
  <c r="A1662" i="6" s="1"/>
  <c r="F1664" i="5"/>
  <c r="H1664" i="5" s="1"/>
  <c r="A1664" i="6" s="1"/>
  <c r="F1666" i="5"/>
  <c r="H1666" i="5" s="1"/>
  <c r="A1666" i="6" s="1"/>
  <c r="F1674" i="5"/>
  <c r="H1674" i="5" s="1"/>
  <c r="A1674" i="6" s="1"/>
  <c r="F1676" i="5"/>
  <c r="H1676" i="5" s="1"/>
  <c r="A1676" i="6" s="1"/>
  <c r="F1678" i="5"/>
  <c r="H1678" i="5" s="1"/>
  <c r="A1678" i="6" s="1"/>
  <c r="F1680" i="5"/>
  <c r="H1680" i="5" s="1"/>
  <c r="A1680" i="6" s="1"/>
  <c r="F1682" i="5"/>
  <c r="H1682" i="5" s="1"/>
  <c r="A1682" i="6" s="1"/>
  <c r="F1684" i="5"/>
  <c r="H1684" i="5" s="1"/>
  <c r="A1684" i="6" s="1"/>
  <c r="F1686" i="5"/>
  <c r="H1686" i="5" s="1"/>
  <c r="A1686" i="6" s="1"/>
  <c r="F1688" i="5"/>
  <c r="H1688" i="5" s="1"/>
  <c r="A1688" i="6" s="1"/>
  <c r="F1690" i="5"/>
  <c r="H1690" i="5" s="1"/>
  <c r="A1690" i="6" s="1"/>
  <c r="F1692" i="5"/>
  <c r="H1692" i="5" s="1"/>
  <c r="A1692" i="6" s="1"/>
  <c r="F1694" i="5"/>
  <c r="H1694" i="5" s="1"/>
  <c r="A1694" i="6" s="1"/>
  <c r="F1696" i="5"/>
  <c r="H1696" i="5" s="1"/>
  <c r="A1696" i="6" s="1"/>
  <c r="F1698" i="5"/>
  <c r="H1698" i="5" s="1"/>
  <c r="A1698" i="6" s="1"/>
  <c r="F1700" i="5"/>
  <c r="H1700" i="5" s="1"/>
  <c r="A1700" i="6" s="1"/>
  <c r="F1702" i="5"/>
  <c r="H1702" i="5" s="1"/>
  <c r="A1702" i="6" s="1"/>
  <c r="F1704" i="5"/>
  <c r="H1704" i="5" s="1"/>
  <c r="A1704" i="6" s="1"/>
  <c r="F1706" i="5"/>
  <c r="H1706" i="5" s="1"/>
  <c r="A1706" i="6" s="1"/>
  <c r="F1708" i="5"/>
  <c r="H1708" i="5" s="1"/>
  <c r="A1708" i="6" s="1"/>
  <c r="F1710" i="5"/>
  <c r="H1710" i="5" s="1"/>
  <c r="A1710" i="6" s="1"/>
  <c r="F1712" i="5"/>
  <c r="H1712" i="5" s="1"/>
  <c r="A1712" i="6" s="1"/>
  <c r="F1714" i="5"/>
  <c r="H1714" i="5" s="1"/>
  <c r="A1714" i="6" s="1"/>
  <c r="F1716" i="5"/>
  <c r="H1716" i="5" s="1"/>
  <c r="A1716" i="6" s="1"/>
  <c r="F1718" i="5"/>
  <c r="H1718" i="5" s="1"/>
  <c r="A1718" i="6" s="1"/>
  <c r="F1720" i="5"/>
  <c r="H1720" i="5" s="1"/>
  <c r="A1720" i="6" s="1"/>
  <c r="F1722" i="5"/>
  <c r="H1722" i="5" s="1"/>
  <c r="A1722" i="6" s="1"/>
  <c r="F1724" i="5"/>
  <c r="H1724" i="5" s="1"/>
  <c r="A1724" i="6" s="1"/>
  <c r="F1726" i="5"/>
  <c r="H1726" i="5" s="1"/>
  <c r="A1726" i="6" s="1"/>
  <c r="F1728" i="5"/>
  <c r="H1728" i="5" s="1"/>
  <c r="A1728" i="6" s="1"/>
  <c r="F1730" i="5"/>
  <c r="H1730" i="5" s="1"/>
  <c r="A1730" i="6" s="1"/>
  <c r="F1732" i="5"/>
  <c r="H1732" i="5" s="1"/>
  <c r="A1732" i="6" s="1"/>
  <c r="F1734" i="5"/>
  <c r="H1734" i="5" s="1"/>
  <c r="A1734" i="6" s="1"/>
  <c r="F1736" i="5"/>
  <c r="H1736" i="5" s="1"/>
  <c r="A1736" i="6" s="1"/>
  <c r="F1738" i="5"/>
  <c r="H1738" i="5" s="1"/>
  <c r="A1738" i="6" s="1"/>
  <c r="F1740" i="5"/>
  <c r="H1740" i="5" s="1"/>
  <c r="A1740" i="6" s="1"/>
  <c r="F1742" i="5"/>
  <c r="H1742" i="5" s="1"/>
  <c r="A1742" i="6" s="1"/>
  <c r="F1744" i="5"/>
  <c r="H1744" i="5" s="1"/>
  <c r="A1744" i="6" s="1"/>
  <c r="F1746" i="5"/>
  <c r="H1746" i="5" s="1"/>
  <c r="A1746" i="6" s="1"/>
  <c r="F1748" i="5"/>
  <c r="H1748" i="5" s="1"/>
  <c r="A1748" i="6" s="1"/>
  <c r="F1750" i="5"/>
  <c r="H1750" i="5" s="1"/>
  <c r="A1750" i="6" s="1"/>
  <c r="F1752" i="5"/>
  <c r="H1752" i="5" s="1"/>
  <c r="A1752" i="6" s="1"/>
  <c r="F1754" i="5"/>
  <c r="H1754" i="5" s="1"/>
  <c r="A1754" i="6" s="1"/>
  <c r="F1756" i="5"/>
  <c r="H1756" i="5" s="1"/>
  <c r="A1756" i="6" s="1"/>
  <c r="F1758" i="5"/>
  <c r="H1758" i="5" s="1"/>
  <c r="A1758" i="6" s="1"/>
  <c r="F1760" i="5"/>
  <c r="H1760" i="5" s="1"/>
  <c r="A1760" i="6" s="1"/>
  <c r="F1762" i="5"/>
  <c r="H1762" i="5" s="1"/>
  <c r="A1762" i="6" s="1"/>
  <c r="F1764" i="5"/>
  <c r="H1764" i="5" s="1"/>
  <c r="A1764" i="6" s="1"/>
  <c r="F1766" i="5"/>
  <c r="H1766" i="5" s="1"/>
  <c r="A1766" i="6" s="1"/>
  <c r="F1768" i="5"/>
  <c r="H1768" i="5" s="1"/>
  <c r="A1768" i="6" s="1"/>
  <c r="F1770" i="5"/>
  <c r="H1770" i="5" s="1"/>
  <c r="A1770" i="6" s="1"/>
  <c r="F1772" i="5"/>
  <c r="H1772" i="5" s="1"/>
  <c r="A1772" i="6" s="1"/>
  <c r="F1774" i="5"/>
  <c r="H1774" i="5" s="1"/>
  <c r="A1774" i="6" s="1"/>
  <c r="F1776" i="5"/>
  <c r="H1776" i="5" s="1"/>
  <c r="A1776" i="6" s="1"/>
  <c r="F1778" i="5"/>
  <c r="H1778" i="5" s="1"/>
  <c r="A1778" i="6" s="1"/>
  <c r="F1780" i="5"/>
  <c r="H1780" i="5" s="1"/>
  <c r="A1780" i="6" s="1"/>
  <c r="F1782" i="5"/>
  <c r="H1782" i="5" s="1"/>
  <c r="A1782" i="6" s="1"/>
  <c r="F1784" i="5"/>
  <c r="H1784" i="5" s="1"/>
  <c r="A1784" i="6" s="1"/>
  <c r="F1786" i="5"/>
  <c r="H1786" i="5" s="1"/>
  <c r="A1786" i="6" s="1"/>
  <c r="F1788" i="5"/>
  <c r="H1788" i="5" s="1"/>
  <c r="A1788" i="6" s="1"/>
  <c r="F1790" i="5"/>
  <c r="H1790" i="5" s="1"/>
  <c r="A1790" i="6" s="1"/>
  <c r="F1792" i="5"/>
  <c r="H1792" i="5" s="1"/>
  <c r="A1792" i="6" s="1"/>
  <c r="F1794" i="5"/>
  <c r="H1794" i="5" s="1"/>
  <c r="A1794" i="6" s="1"/>
  <c r="F1796" i="5"/>
  <c r="H1796" i="5" s="1"/>
  <c r="A1796" i="6" s="1"/>
  <c r="F1798" i="5"/>
  <c r="H1798" i="5" s="1"/>
  <c r="A1798" i="6" s="1"/>
  <c r="F1800" i="5"/>
  <c r="H1800" i="5" s="1"/>
  <c r="A1800" i="6" s="1"/>
  <c r="F1802" i="5"/>
  <c r="H1802" i="5" s="1"/>
  <c r="A1802" i="6" s="1"/>
  <c r="F1804" i="5"/>
  <c r="H1804" i="5" s="1"/>
  <c r="A1804" i="6" s="1"/>
  <c r="F1806" i="5"/>
  <c r="H1806" i="5" s="1"/>
  <c r="A1806" i="6" s="1"/>
  <c r="F1808" i="5"/>
  <c r="H1808" i="5" s="1"/>
  <c r="A1808" i="6" s="1"/>
  <c r="F1810" i="5"/>
  <c r="H1810" i="5" s="1"/>
  <c r="A1810" i="6" s="1"/>
  <c r="F1812" i="5"/>
  <c r="H1812" i="5" s="1"/>
  <c r="A1812" i="6" s="1"/>
  <c r="F1814" i="5"/>
  <c r="H1814" i="5" s="1"/>
  <c r="A1814" i="6" s="1"/>
  <c r="F1818" i="5"/>
  <c r="H1818" i="5" s="1"/>
  <c r="A1818" i="6" s="1"/>
  <c r="F1820" i="5"/>
  <c r="H1820" i="5" s="1"/>
  <c r="A1820" i="6" s="1"/>
  <c r="F1822" i="5"/>
  <c r="H1822" i="5" s="1"/>
  <c r="A1822" i="6" s="1"/>
  <c r="F1824" i="5"/>
  <c r="H1824" i="5" s="1"/>
  <c r="A1824" i="6" s="1"/>
  <c r="F1826" i="5"/>
  <c r="H1826" i="5" s="1"/>
  <c r="A1826" i="6" s="1"/>
  <c r="F1828" i="5"/>
  <c r="H1828" i="5" s="1"/>
  <c r="A1828" i="6" s="1"/>
  <c r="F1830" i="5"/>
  <c r="H1830" i="5" s="1"/>
  <c r="A1830" i="6" s="1"/>
  <c r="F1832" i="5"/>
  <c r="H1832" i="5" s="1"/>
  <c r="A1832" i="6" s="1"/>
  <c r="F1834" i="5"/>
  <c r="H1834" i="5" s="1"/>
  <c r="A1834" i="6" s="1"/>
  <c r="F1836" i="5"/>
  <c r="H1836" i="5" s="1"/>
  <c r="A1836" i="6" s="1"/>
  <c r="F1838" i="5"/>
  <c r="H1838" i="5" s="1"/>
  <c r="A1838" i="6" s="1"/>
  <c r="F1840" i="5"/>
  <c r="H1840" i="5" s="1"/>
  <c r="A1840" i="6" s="1"/>
  <c r="F1842" i="5"/>
  <c r="H1842" i="5" s="1"/>
  <c r="A1842" i="6" s="1"/>
  <c r="F1844" i="5"/>
  <c r="H1844" i="5" s="1"/>
  <c r="A1844" i="6" s="1"/>
  <c r="F1846" i="5"/>
  <c r="H1846" i="5" s="1"/>
  <c r="A1846" i="6" s="1"/>
  <c r="F1848" i="5"/>
  <c r="H1848" i="5" s="1"/>
  <c r="A1848" i="6" s="1"/>
  <c r="F1850" i="5"/>
  <c r="H1850" i="5" s="1"/>
  <c r="A1850" i="6" s="1"/>
  <c r="F1852" i="5"/>
  <c r="H1852" i="5" s="1"/>
  <c r="A1852" i="6" s="1"/>
  <c r="F1854" i="5"/>
  <c r="H1854" i="5" s="1"/>
  <c r="A1854" i="6" s="1"/>
  <c r="F1856" i="5"/>
  <c r="H1856" i="5" s="1"/>
  <c r="A1856" i="6" s="1"/>
  <c r="F1858" i="5"/>
  <c r="H1858" i="5" s="1"/>
  <c r="A1858" i="6" s="1"/>
  <c r="F1860" i="5"/>
  <c r="H1860" i="5" s="1"/>
  <c r="A1860" i="6" s="1"/>
  <c r="F1862" i="5"/>
  <c r="H1862" i="5" s="1"/>
  <c r="A1862" i="6" s="1"/>
  <c r="F1864" i="5"/>
  <c r="H1864" i="5" s="1"/>
  <c r="A1864" i="6" s="1"/>
  <c r="F1866" i="5"/>
  <c r="H1866" i="5" s="1"/>
  <c r="A1866" i="6" s="1"/>
  <c r="F1868" i="5"/>
  <c r="H1868" i="5" s="1"/>
  <c r="A1868" i="6" s="1"/>
  <c r="F1870" i="5"/>
  <c r="H1870" i="5" s="1"/>
  <c r="A1870" i="6" s="1"/>
  <c r="F1872" i="5"/>
  <c r="H1872" i="5" s="1"/>
  <c r="A1872" i="6" s="1"/>
  <c r="F1874" i="5"/>
  <c r="H1874" i="5" s="1"/>
  <c r="A1874" i="6" s="1"/>
  <c r="F1876" i="5"/>
  <c r="H1876" i="5" s="1"/>
  <c r="A1876" i="6" s="1"/>
  <c r="F1878" i="5"/>
  <c r="H1878" i="5" s="1"/>
  <c r="A1878" i="6" s="1"/>
  <c r="F1880" i="5"/>
  <c r="H1880" i="5" s="1"/>
  <c r="A1880" i="6" s="1"/>
  <c r="F1882" i="5"/>
  <c r="H1882" i="5" s="1"/>
  <c r="A1882" i="6" s="1"/>
  <c r="F1884" i="5"/>
  <c r="H1884" i="5" s="1"/>
  <c r="A1884" i="6" s="1"/>
  <c r="F1886" i="5"/>
  <c r="H1886" i="5" s="1"/>
  <c r="A1886" i="6" s="1"/>
  <c r="F1888" i="5"/>
  <c r="H1888" i="5" s="1"/>
  <c r="A1888" i="6" s="1"/>
  <c r="F1890" i="5"/>
  <c r="H1890" i="5" s="1"/>
  <c r="A1890" i="6" s="1"/>
  <c r="F1892" i="5"/>
  <c r="H1892" i="5" s="1"/>
  <c r="A1892" i="6" s="1"/>
  <c r="F1894" i="5"/>
  <c r="H1894" i="5" s="1"/>
  <c r="A1894" i="6" s="1"/>
  <c r="F1896" i="5"/>
  <c r="H1896" i="5" s="1"/>
  <c r="A1896" i="6" s="1"/>
  <c r="F1898" i="5"/>
  <c r="H1898" i="5" s="1"/>
  <c r="A1898" i="6" s="1"/>
  <c r="F1900" i="5"/>
  <c r="H1900" i="5" s="1"/>
  <c r="A1900" i="6" s="1"/>
  <c r="F1902" i="5"/>
  <c r="H1902" i="5" s="1"/>
  <c r="A1902" i="6" s="1"/>
  <c r="F1904" i="5"/>
  <c r="H1904" i="5" s="1"/>
  <c r="A1904" i="6" s="1"/>
  <c r="F1906" i="5"/>
  <c r="H1906" i="5" s="1"/>
  <c r="A1906" i="6" s="1"/>
  <c r="F1908" i="5"/>
  <c r="H1908" i="5" s="1"/>
  <c r="A1908" i="6" s="1"/>
  <c r="F1910" i="5"/>
  <c r="H1910" i="5" s="1"/>
  <c r="A1910" i="6" s="1"/>
  <c r="F1912" i="5"/>
  <c r="H1912" i="5" s="1"/>
  <c r="A1912" i="6" s="1"/>
  <c r="F1914" i="5"/>
  <c r="H1914" i="5" s="1"/>
  <c r="A1914" i="6" s="1"/>
  <c r="F1916" i="5"/>
  <c r="H1916" i="5" s="1"/>
  <c r="A1916" i="6" s="1"/>
  <c r="F1918" i="5"/>
  <c r="H1918" i="5" s="1"/>
  <c r="A1918" i="6" s="1"/>
  <c r="F1920" i="5"/>
  <c r="H1920" i="5" s="1"/>
  <c r="A1920" i="6" s="1"/>
  <c r="F1922" i="5"/>
  <c r="H1922" i="5" s="1"/>
  <c r="A1922" i="6" s="1"/>
  <c r="F1924" i="5"/>
  <c r="H1924" i="5" s="1"/>
  <c r="A1924" i="6" s="1"/>
  <c r="F1926" i="5"/>
  <c r="H1926" i="5" s="1"/>
  <c r="A1926" i="6" s="1"/>
  <c r="F1928" i="5"/>
  <c r="H1928" i="5" s="1"/>
  <c r="A1928" i="6" s="1"/>
  <c r="F1930" i="5"/>
  <c r="H1930" i="5" s="1"/>
  <c r="A1930" i="6" s="1"/>
  <c r="F1932" i="5"/>
  <c r="H1932" i="5" s="1"/>
  <c r="A1932" i="6" s="1"/>
  <c r="F1934" i="5"/>
  <c r="H1934" i="5" s="1"/>
  <c r="A1934" i="6" s="1"/>
  <c r="F1936" i="5"/>
  <c r="H1936" i="5" s="1"/>
  <c r="A1936" i="6" s="1"/>
  <c r="F1938" i="5"/>
  <c r="H1938" i="5" s="1"/>
  <c r="A1938" i="6" s="1"/>
  <c r="F1940" i="5"/>
  <c r="H1940" i="5" s="1"/>
  <c r="A1940" i="6" s="1"/>
  <c r="F1942" i="5"/>
  <c r="H1942" i="5" s="1"/>
  <c r="A1942" i="6" s="1"/>
  <c r="F1944" i="5"/>
  <c r="H1944" i="5" s="1"/>
  <c r="A1944" i="6" s="1"/>
  <c r="F1946" i="5"/>
  <c r="H1946" i="5" s="1"/>
  <c r="A1946" i="6" s="1"/>
  <c r="F1948" i="5"/>
  <c r="H1948" i="5" s="1"/>
  <c r="A1948" i="6" s="1"/>
  <c r="F1950" i="5"/>
  <c r="H1950" i="5" s="1"/>
  <c r="A1950" i="6" s="1"/>
  <c r="F1952" i="5"/>
  <c r="H1952" i="5" s="1"/>
  <c r="A1952" i="6" s="1"/>
  <c r="F1954" i="5"/>
  <c r="H1954" i="5" s="1"/>
  <c r="A1954" i="6" s="1"/>
  <c r="F1956" i="5"/>
  <c r="H1956" i="5" s="1"/>
  <c r="A1956" i="6" s="1"/>
  <c r="F1958" i="5"/>
  <c r="H1958" i="5" s="1"/>
  <c r="A1958" i="6" s="1"/>
  <c r="F1960" i="5"/>
  <c r="H1960" i="5" s="1"/>
  <c r="A1960" i="6" s="1"/>
  <c r="F1962" i="5"/>
  <c r="H1962" i="5" s="1"/>
  <c r="A1962" i="6" s="1"/>
  <c r="F1964" i="5"/>
  <c r="H1964" i="5" s="1"/>
  <c r="A1964" i="6" s="1"/>
  <c r="F1966" i="5"/>
  <c r="H1966" i="5" s="1"/>
  <c r="A1966" i="6" s="1"/>
  <c r="F1968" i="5"/>
  <c r="H1968" i="5" s="1"/>
  <c r="A1968" i="6" s="1"/>
  <c r="F1970" i="5"/>
  <c r="H1970" i="5" s="1"/>
  <c r="A1970" i="6" s="1"/>
  <c r="F1972" i="5"/>
  <c r="H1972" i="5" s="1"/>
  <c r="A1972" i="6" s="1"/>
  <c r="F1974" i="5"/>
  <c r="H1974" i="5" s="1"/>
  <c r="A1974" i="6" s="1"/>
  <c r="F1976" i="5"/>
  <c r="H1976" i="5" s="1"/>
  <c r="A1976" i="6" s="1"/>
  <c r="F1978" i="5"/>
  <c r="H1978" i="5" s="1"/>
  <c r="A1978" i="6" s="1"/>
  <c r="F1988" i="5"/>
  <c r="H1988" i="5" s="1"/>
  <c r="A1988" i="6" s="1"/>
  <c r="F1990" i="5"/>
  <c r="H1990" i="5" s="1"/>
  <c r="A1990" i="6" s="1"/>
  <c r="F1992" i="5"/>
  <c r="H1992" i="5" s="1"/>
  <c r="A1992" i="6" s="1"/>
  <c r="F1994" i="5"/>
  <c r="H1994" i="5" s="1"/>
  <c r="A1994" i="6" s="1"/>
  <c r="F2012" i="5"/>
  <c r="H2012" i="5" s="1"/>
  <c r="A2012" i="6" s="1"/>
  <c r="F2014" i="5"/>
  <c r="H2014" i="5" s="1"/>
  <c r="A2014" i="6" s="1"/>
  <c r="F2016" i="5"/>
  <c r="H2016" i="5" s="1"/>
  <c r="A2016" i="6" s="1"/>
  <c r="F2018" i="5"/>
  <c r="H2018" i="5" s="1"/>
  <c r="A2018" i="6" s="1"/>
  <c r="F2020" i="5"/>
  <c r="H2020" i="5" s="1"/>
  <c r="A2020" i="6" s="1"/>
  <c r="F2022" i="5"/>
  <c r="H2022" i="5" s="1"/>
  <c r="A2022" i="6" s="1"/>
  <c r="F2024" i="5"/>
  <c r="H2024" i="5" s="1"/>
  <c r="A2024" i="6" s="1"/>
  <c r="F2026" i="5"/>
  <c r="H2026" i="5" s="1"/>
  <c r="A2026" i="6" s="1"/>
  <c r="F2028" i="5"/>
  <c r="H2028" i="5" s="1"/>
  <c r="A2028" i="6" s="1"/>
  <c r="F2030" i="5"/>
  <c r="H2030" i="5" s="1"/>
  <c r="A2030" i="6" s="1"/>
  <c r="F2032" i="5"/>
  <c r="H2032" i="5" s="1"/>
  <c r="A2032" i="6" s="1"/>
  <c r="F2034" i="5"/>
  <c r="H2034" i="5" s="1"/>
  <c r="A2034" i="6" s="1"/>
  <c r="F2036" i="5"/>
  <c r="H2036" i="5" s="1"/>
  <c r="A2036" i="6" s="1"/>
  <c r="F2038" i="5"/>
  <c r="H2038" i="5" s="1"/>
  <c r="A2038" i="6" s="1"/>
  <c r="F2040" i="5"/>
  <c r="H2040" i="5" s="1"/>
  <c r="A2040" i="6" s="1"/>
  <c r="F2042" i="5"/>
  <c r="H2042" i="5" s="1"/>
  <c r="A2042" i="6" s="1"/>
  <c r="F2044" i="5"/>
  <c r="H2044" i="5" s="1"/>
  <c r="A2044" i="6" s="1"/>
  <c r="F2046" i="5"/>
  <c r="H2046" i="5" s="1"/>
  <c r="A2046" i="6" s="1"/>
  <c r="F2048" i="5"/>
  <c r="H2048" i="5" s="1"/>
  <c r="A2048" i="6" s="1"/>
  <c r="F2050" i="5"/>
  <c r="H2050" i="5" s="1"/>
  <c r="A2050" i="6" s="1"/>
  <c r="F2052" i="5"/>
  <c r="H2052" i="5" s="1"/>
  <c r="A2052" i="6" s="1"/>
  <c r="F2056" i="5"/>
  <c r="H2056" i="5" s="1"/>
  <c r="A2056" i="6" s="1"/>
  <c r="F2058" i="5"/>
  <c r="H2058" i="5" s="1"/>
  <c r="A2058" i="6" s="1"/>
  <c r="F2060" i="5"/>
  <c r="H2060" i="5" s="1"/>
  <c r="A2060" i="6" s="1"/>
  <c r="F2062" i="5"/>
  <c r="H2062" i="5" s="1"/>
  <c r="A2062" i="6" s="1"/>
  <c r="F2064" i="5"/>
  <c r="H2064" i="5" s="1"/>
  <c r="A2064" i="6" s="1"/>
  <c r="F2066" i="5"/>
  <c r="H2066" i="5" s="1"/>
  <c r="A2066" i="6" s="1"/>
  <c r="F2068" i="5"/>
  <c r="H2068" i="5" s="1"/>
  <c r="A2068" i="6" s="1"/>
  <c r="F2070" i="5"/>
  <c r="H2070" i="5" s="1"/>
  <c r="A2070" i="6" s="1"/>
  <c r="F2072" i="5"/>
  <c r="H2072" i="5" s="1"/>
  <c r="A2072" i="6" s="1"/>
  <c r="F2074" i="5"/>
  <c r="H2074" i="5" s="1"/>
  <c r="A2074" i="6" s="1"/>
  <c r="F2076" i="5"/>
  <c r="H2076" i="5" s="1"/>
  <c r="A2076" i="6" s="1"/>
  <c r="F2078" i="5"/>
  <c r="H2078" i="5" s="1"/>
  <c r="A2078" i="6" s="1"/>
  <c r="F2080" i="5"/>
  <c r="H2080" i="5" s="1"/>
  <c r="A2080" i="6" s="1"/>
  <c r="F2082" i="5"/>
  <c r="H2082" i="5" s="1"/>
  <c r="A2082" i="6" s="1"/>
  <c r="F2084" i="5"/>
  <c r="H2084" i="5" s="1"/>
  <c r="A2084" i="6" s="1"/>
  <c r="F2086" i="5"/>
  <c r="H2086" i="5" s="1"/>
  <c r="A2086" i="6" s="1"/>
  <c r="F2088" i="5"/>
  <c r="H2088" i="5" s="1"/>
  <c r="A2088" i="6" s="1"/>
  <c r="F2090" i="5"/>
  <c r="H2090" i="5" s="1"/>
  <c r="A2090" i="6" s="1"/>
  <c r="F2092" i="5"/>
  <c r="H2092" i="5" s="1"/>
  <c r="A2092" i="6" s="1"/>
  <c r="F2094" i="5"/>
  <c r="H2094" i="5" s="1"/>
  <c r="A2094" i="6" s="1"/>
  <c r="F2096" i="5"/>
  <c r="H2096" i="5" s="1"/>
  <c r="A2096" i="6" s="1"/>
  <c r="F2098" i="5"/>
  <c r="H2098" i="5" s="1"/>
  <c r="A2098" i="6" s="1"/>
  <c r="F2100" i="5"/>
  <c r="H2100" i="5" s="1"/>
  <c r="A2100" i="6" s="1"/>
  <c r="F2106" i="5"/>
  <c r="H2106" i="5" s="1"/>
  <c r="A2106" i="6" s="1"/>
  <c r="F2108" i="5"/>
  <c r="H2108" i="5" s="1"/>
  <c r="A2108" i="6" s="1"/>
  <c r="F2110" i="5"/>
  <c r="H2110" i="5" s="1"/>
  <c r="A2110" i="6" s="1"/>
  <c r="F2112" i="5"/>
  <c r="H2112" i="5" s="1"/>
  <c r="A2112" i="6" s="1"/>
  <c r="F2114" i="5"/>
  <c r="H2114" i="5" s="1"/>
  <c r="A2114" i="6" s="1"/>
  <c r="F2120" i="5"/>
  <c r="H2120" i="5" s="1"/>
  <c r="A2120" i="6" s="1"/>
  <c r="F2130" i="5"/>
  <c r="H2130" i="5" s="1"/>
  <c r="A2130" i="6" s="1"/>
  <c r="F2132" i="5"/>
  <c r="H2132" i="5" s="1"/>
  <c r="A2132" i="6" s="1"/>
  <c r="F2134" i="5"/>
  <c r="H2134" i="5" s="1"/>
  <c r="A2134" i="6" s="1"/>
  <c r="F2136" i="5"/>
  <c r="H2136" i="5" s="1"/>
  <c r="A2136" i="6" s="1"/>
  <c r="F2138" i="5"/>
  <c r="H2138" i="5" s="1"/>
  <c r="A2138" i="6" s="1"/>
  <c r="F2140" i="5"/>
  <c r="H2140" i="5" s="1"/>
  <c r="A2140" i="6" s="1"/>
  <c r="F2142" i="5"/>
  <c r="H2142" i="5" s="1"/>
  <c r="A2142" i="6" s="1"/>
  <c r="F2144" i="5"/>
  <c r="H2144" i="5" s="1"/>
  <c r="A2144" i="6" s="1"/>
  <c r="F2146" i="5"/>
  <c r="H2146" i="5" s="1"/>
  <c r="A2146" i="6" s="1"/>
  <c r="F2148" i="5"/>
  <c r="H2148" i="5" s="1"/>
  <c r="A2148" i="6" s="1"/>
  <c r="F2154" i="5"/>
  <c r="H2154" i="5" s="1"/>
  <c r="A2154" i="6" s="1"/>
  <c r="F2156" i="5"/>
  <c r="H2156" i="5" s="1"/>
  <c r="A2156" i="6" s="1"/>
  <c r="F2158" i="5"/>
  <c r="H2158" i="5" s="1"/>
  <c r="A2158" i="6" s="1"/>
  <c r="F2160" i="5"/>
  <c r="H2160" i="5" s="1"/>
  <c r="A2160" i="6" s="1"/>
  <c r="F2162" i="5"/>
  <c r="H2162" i="5" s="1"/>
  <c r="A2162" i="6" s="1"/>
  <c r="F2164" i="5"/>
  <c r="H2164" i="5" s="1"/>
  <c r="A2164" i="6" s="1"/>
  <c r="F2166" i="5"/>
  <c r="H2166" i="5" s="1"/>
  <c r="A2166" i="6" s="1"/>
  <c r="F2168" i="5"/>
  <c r="H2168" i="5" s="1"/>
  <c r="A2168" i="6" s="1"/>
  <c r="F2170" i="5"/>
  <c r="H2170" i="5" s="1"/>
  <c r="A2170" i="6" s="1"/>
  <c r="F2172" i="5"/>
  <c r="H2172" i="5" s="1"/>
  <c r="A2172" i="6" s="1"/>
  <c r="F2178" i="5"/>
  <c r="H2178" i="5" s="1"/>
  <c r="A2178" i="6" s="1"/>
  <c r="F2180" i="5"/>
  <c r="H2180" i="5" s="1"/>
  <c r="A2180" i="6" s="1"/>
  <c r="F2182" i="5"/>
  <c r="H2182" i="5" s="1"/>
  <c r="A2182" i="6" s="1"/>
  <c r="F2184" i="5"/>
  <c r="H2184" i="5" s="1"/>
  <c r="A2184" i="6" s="1"/>
  <c r="F1443" i="5"/>
  <c r="H1443" i="5" s="1"/>
  <c r="A1443" i="6" s="1"/>
  <c r="F1445" i="5"/>
  <c r="H1445" i="5" s="1"/>
  <c r="A1445" i="6" s="1"/>
  <c r="F1447" i="5"/>
  <c r="H1447" i="5" s="1"/>
  <c r="A1447" i="6" s="1"/>
  <c r="F1449" i="5"/>
  <c r="H1449" i="5" s="1"/>
  <c r="A1449" i="6" s="1"/>
  <c r="F1451" i="5"/>
  <c r="H1451" i="5" s="1"/>
  <c r="A1451" i="6" s="1"/>
  <c r="F1453" i="5"/>
  <c r="H1453" i="5" s="1"/>
  <c r="A1453" i="6" s="1"/>
  <c r="F1455" i="5"/>
  <c r="H1455" i="5" s="1"/>
  <c r="A1455" i="6" s="1"/>
  <c r="F1457" i="5"/>
  <c r="H1457" i="5" s="1"/>
  <c r="A1457" i="6" s="1"/>
  <c r="F1459" i="5"/>
  <c r="H1459" i="5" s="1"/>
  <c r="A1459" i="6" s="1"/>
  <c r="F1461" i="5"/>
  <c r="H1461" i="5" s="1"/>
  <c r="A1461" i="6" s="1"/>
  <c r="F1463" i="5"/>
  <c r="H1463" i="5" s="1"/>
  <c r="A1463" i="6" s="1"/>
  <c r="F1465" i="5"/>
  <c r="H1465" i="5" s="1"/>
  <c r="A1465" i="6" s="1"/>
  <c r="F1467" i="5"/>
  <c r="H1467" i="5" s="1"/>
  <c r="A1467" i="6" s="1"/>
  <c r="F1469" i="5"/>
  <c r="H1469" i="5" s="1"/>
  <c r="A1469" i="6" s="1"/>
  <c r="F1471" i="5"/>
  <c r="H1471" i="5" s="1"/>
  <c r="A1471" i="6" s="1"/>
  <c r="F1473" i="5"/>
  <c r="H1473" i="5" s="1"/>
  <c r="A1473" i="6" s="1"/>
  <c r="F1475" i="5"/>
  <c r="H1475" i="5" s="1"/>
  <c r="A1475" i="6" s="1"/>
  <c r="F1477" i="5"/>
  <c r="H1477" i="5" s="1"/>
  <c r="A1477" i="6" s="1"/>
  <c r="F1479" i="5"/>
  <c r="H1479" i="5" s="1"/>
  <c r="A1479" i="6" s="1"/>
  <c r="F1481" i="5"/>
  <c r="H1481" i="5" s="1"/>
  <c r="A1481" i="6" s="1"/>
  <c r="F1483" i="5"/>
  <c r="H1483" i="5" s="1"/>
  <c r="A1483" i="6" s="1"/>
  <c r="F1485" i="5"/>
  <c r="H1485" i="5" s="1"/>
  <c r="A1485" i="6" s="1"/>
  <c r="F1487" i="5"/>
  <c r="H1487" i="5" s="1"/>
  <c r="A1487" i="6" s="1"/>
  <c r="F1489" i="5"/>
  <c r="H1489" i="5" s="1"/>
  <c r="A1489" i="6" s="1"/>
  <c r="F1491" i="5"/>
  <c r="H1491" i="5" s="1"/>
  <c r="A1491" i="6" s="1"/>
  <c r="F1493" i="5"/>
  <c r="H1493" i="5" s="1"/>
  <c r="A1493" i="6" s="1"/>
  <c r="F1495" i="5"/>
  <c r="H1495" i="5" s="1"/>
  <c r="A1495" i="6" s="1"/>
  <c r="F1497" i="5"/>
  <c r="H1497" i="5" s="1"/>
  <c r="A1497" i="6" s="1"/>
  <c r="F1499" i="5"/>
  <c r="H1499" i="5" s="1"/>
  <c r="A1499" i="6" s="1"/>
  <c r="F1501" i="5"/>
  <c r="H1501" i="5" s="1"/>
  <c r="A1501" i="6" s="1"/>
  <c r="F1503" i="5"/>
  <c r="H1503" i="5" s="1"/>
  <c r="A1503" i="6" s="1"/>
  <c r="F1505" i="5"/>
  <c r="H1505" i="5" s="1"/>
  <c r="A1505" i="6" s="1"/>
  <c r="F1507" i="5"/>
  <c r="H1507" i="5" s="1"/>
  <c r="A1507" i="6" s="1"/>
  <c r="F1509" i="5"/>
  <c r="H1509" i="5" s="1"/>
  <c r="A1509" i="6" s="1"/>
  <c r="F1511" i="5"/>
  <c r="H1511" i="5" s="1"/>
  <c r="A1511" i="6" s="1"/>
  <c r="F1513" i="5"/>
  <c r="H1513" i="5" s="1"/>
  <c r="A1513" i="6" s="1"/>
  <c r="F1515" i="5"/>
  <c r="H1515" i="5" s="1"/>
  <c r="A1515" i="6" s="1"/>
  <c r="F1517" i="5"/>
  <c r="H1517" i="5" s="1"/>
  <c r="A1517" i="6" s="1"/>
  <c r="F1519" i="5"/>
  <c r="H1519" i="5" s="1"/>
  <c r="A1519" i="6" s="1"/>
  <c r="F1521" i="5"/>
  <c r="H1521" i="5" s="1"/>
  <c r="A1521" i="6" s="1"/>
  <c r="F1523" i="5"/>
  <c r="H1523" i="5" s="1"/>
  <c r="A1523" i="6" s="1"/>
  <c r="F1525" i="5"/>
  <c r="H1525" i="5" s="1"/>
  <c r="A1525" i="6" s="1"/>
  <c r="F1527" i="5"/>
  <c r="H1527" i="5" s="1"/>
  <c r="A1527" i="6" s="1"/>
  <c r="F1529" i="5"/>
  <c r="H1529" i="5" s="1"/>
  <c r="A1529" i="6" s="1"/>
  <c r="F1531" i="5"/>
  <c r="H1531" i="5" s="1"/>
  <c r="A1531" i="6" s="1"/>
  <c r="F1533" i="5"/>
  <c r="H1533" i="5" s="1"/>
  <c r="A1533" i="6" s="1"/>
  <c r="F1535" i="5"/>
  <c r="H1535" i="5" s="1"/>
  <c r="A1535" i="6" s="1"/>
  <c r="F1537" i="5"/>
  <c r="H1537" i="5" s="1"/>
  <c r="A1537" i="6" s="1"/>
  <c r="F1539" i="5"/>
  <c r="H1539" i="5" s="1"/>
  <c r="A1539" i="6" s="1"/>
  <c r="F1541" i="5"/>
  <c r="H1541" i="5" s="1"/>
  <c r="A1541" i="6" s="1"/>
  <c r="F1543" i="5"/>
  <c r="H1543" i="5" s="1"/>
  <c r="A1543" i="6" s="1"/>
  <c r="F1545" i="5"/>
  <c r="H1545" i="5" s="1"/>
  <c r="A1545" i="6" s="1"/>
  <c r="F1547" i="5"/>
  <c r="H1547" i="5" s="1"/>
  <c r="A1547" i="6" s="1"/>
  <c r="F1549" i="5"/>
  <c r="H1549" i="5" s="1"/>
  <c r="A1549" i="6" s="1"/>
  <c r="F1551" i="5"/>
  <c r="H1551" i="5" s="1"/>
  <c r="A1551" i="6" s="1"/>
  <c r="F1553" i="5"/>
  <c r="H1553" i="5" s="1"/>
  <c r="A1553" i="6" s="1"/>
  <c r="F1555" i="5"/>
  <c r="H1555" i="5" s="1"/>
  <c r="A1555" i="6" s="1"/>
  <c r="F1557" i="5"/>
  <c r="H1557" i="5" s="1"/>
  <c r="A1557" i="6" s="1"/>
  <c r="F1559" i="5"/>
  <c r="H1559" i="5" s="1"/>
  <c r="A1559" i="6" s="1"/>
  <c r="F1561" i="5"/>
  <c r="H1561" i="5" s="1"/>
  <c r="A1561" i="6" s="1"/>
  <c r="F1563" i="5"/>
  <c r="H1563" i="5" s="1"/>
  <c r="A1563" i="6" s="1"/>
  <c r="F1565" i="5"/>
  <c r="H1565" i="5" s="1"/>
  <c r="A1565" i="6" s="1"/>
  <c r="F1567" i="5"/>
  <c r="H1567" i="5" s="1"/>
  <c r="A1567" i="6" s="1"/>
  <c r="F1569" i="5"/>
  <c r="H1569" i="5" s="1"/>
  <c r="A1569" i="6" s="1"/>
  <c r="F1571" i="5"/>
  <c r="H1571" i="5" s="1"/>
  <c r="A1571" i="6" s="1"/>
  <c r="F1573" i="5"/>
  <c r="H1573" i="5" s="1"/>
  <c r="A1573" i="6" s="1"/>
  <c r="F1575" i="5"/>
  <c r="H1575" i="5" s="1"/>
  <c r="A1575" i="6" s="1"/>
  <c r="F1577" i="5"/>
  <c r="H1577" i="5" s="1"/>
  <c r="A1577" i="6" s="1"/>
  <c r="F1579" i="5"/>
  <c r="H1579" i="5" s="1"/>
  <c r="A1579" i="6" s="1"/>
  <c r="F1581" i="5"/>
  <c r="H1581" i="5" s="1"/>
  <c r="A1581" i="6" s="1"/>
  <c r="F1583" i="5"/>
  <c r="H1583" i="5" s="1"/>
  <c r="A1583" i="6" s="1"/>
  <c r="F1585" i="5"/>
  <c r="H1585" i="5" s="1"/>
  <c r="A1585" i="6" s="1"/>
  <c r="F1587" i="5"/>
  <c r="H1587" i="5" s="1"/>
  <c r="A1587" i="6" s="1"/>
  <c r="F1589" i="5"/>
  <c r="H1589" i="5" s="1"/>
  <c r="A1589" i="6" s="1"/>
  <c r="F1591" i="5"/>
  <c r="H1591" i="5" s="1"/>
  <c r="A1591" i="6" s="1"/>
  <c r="F1593" i="5"/>
  <c r="H1593" i="5" s="1"/>
  <c r="A1593" i="6" s="1"/>
  <c r="F1595" i="5"/>
  <c r="H1595" i="5" s="1"/>
  <c r="A1595" i="6" s="1"/>
  <c r="F1597" i="5"/>
  <c r="H1597" i="5" s="1"/>
  <c r="A1597" i="6" s="1"/>
  <c r="F1599" i="5"/>
  <c r="H1599" i="5" s="1"/>
  <c r="A1599" i="6" s="1"/>
  <c r="F1601" i="5"/>
  <c r="H1601" i="5" s="1"/>
  <c r="A1601" i="6" s="1"/>
  <c r="F1603" i="5"/>
  <c r="H1603" i="5" s="1"/>
  <c r="A1603" i="6" s="1"/>
  <c r="F1605" i="5"/>
  <c r="H1605" i="5" s="1"/>
  <c r="A1605" i="6" s="1"/>
  <c r="F1607" i="5"/>
  <c r="H1607" i="5" s="1"/>
  <c r="A1607" i="6" s="1"/>
  <c r="F1609" i="5"/>
  <c r="H1609" i="5" s="1"/>
  <c r="A1609" i="6" s="1"/>
  <c r="F1611" i="5"/>
  <c r="H1611" i="5" s="1"/>
  <c r="A1611" i="6" s="1"/>
  <c r="F1613" i="5"/>
  <c r="H1613" i="5" s="1"/>
  <c r="A1613" i="6" s="1"/>
  <c r="F1615" i="5"/>
  <c r="H1615" i="5" s="1"/>
  <c r="A1615" i="6" s="1"/>
  <c r="F1617" i="5"/>
  <c r="H1617" i="5" s="1"/>
  <c r="A1617" i="6" s="1"/>
  <c r="F1619" i="5"/>
  <c r="H1619" i="5" s="1"/>
  <c r="A1619" i="6" s="1"/>
  <c r="F1621" i="5"/>
  <c r="H1621" i="5" s="1"/>
  <c r="A1621" i="6" s="1"/>
  <c r="F1625" i="5"/>
  <c r="H1625" i="5" s="1"/>
  <c r="A1625" i="6" s="1"/>
  <c r="F1627" i="5"/>
  <c r="H1627" i="5" s="1"/>
  <c r="A1627" i="6" s="1"/>
  <c r="F1629" i="5"/>
  <c r="H1629" i="5" s="1"/>
  <c r="A1629" i="6" s="1"/>
  <c r="F1631" i="5"/>
  <c r="H1631" i="5" s="1"/>
  <c r="A1631" i="6" s="1"/>
  <c r="F1633" i="5"/>
  <c r="H1633" i="5" s="1"/>
  <c r="A1633" i="6" s="1"/>
  <c r="F1635" i="5"/>
  <c r="H1635" i="5" s="1"/>
  <c r="A1635" i="6" s="1"/>
  <c r="F1637" i="5"/>
  <c r="H1637" i="5" s="1"/>
  <c r="A1637" i="6" s="1"/>
  <c r="F1639" i="5"/>
  <c r="H1639" i="5" s="1"/>
  <c r="A1639" i="6" s="1"/>
  <c r="F1641" i="5"/>
  <c r="H1641" i="5" s="1"/>
  <c r="A1641" i="6" s="1"/>
  <c r="F1643" i="5"/>
  <c r="H1643" i="5" s="1"/>
  <c r="A1643" i="6" s="1"/>
  <c r="F1649" i="5"/>
  <c r="H1649" i="5" s="1"/>
  <c r="A1649" i="6" s="1"/>
  <c r="F1651" i="5"/>
  <c r="H1651" i="5" s="1"/>
  <c r="A1651" i="6" s="1"/>
  <c r="F1653" i="5"/>
  <c r="H1653" i="5" s="1"/>
  <c r="A1653" i="6" s="1"/>
  <c r="F1655" i="5"/>
  <c r="H1655" i="5" s="1"/>
  <c r="A1655" i="6" s="1"/>
  <c r="F1657" i="5"/>
  <c r="H1657" i="5" s="1"/>
  <c r="A1657" i="6" s="1"/>
  <c r="F1659" i="5"/>
  <c r="H1659" i="5" s="1"/>
  <c r="A1659" i="6" s="1"/>
  <c r="F1661" i="5"/>
  <c r="H1661" i="5" s="1"/>
  <c r="A1661" i="6" s="1"/>
  <c r="F1663" i="5"/>
  <c r="H1663" i="5" s="1"/>
  <c r="A1663" i="6" s="1"/>
  <c r="F1665" i="5"/>
  <c r="H1665" i="5" s="1"/>
  <c r="A1665" i="6" s="1"/>
  <c r="F1667" i="5"/>
  <c r="H1667" i="5" s="1"/>
  <c r="A1667" i="6" s="1"/>
  <c r="F1675" i="5"/>
  <c r="H1675" i="5" s="1"/>
  <c r="A1675" i="6" s="1"/>
  <c r="F1677" i="5"/>
  <c r="H1677" i="5" s="1"/>
  <c r="A1677" i="6" s="1"/>
  <c r="F1679" i="5"/>
  <c r="H1679" i="5" s="1"/>
  <c r="A1679" i="6" s="1"/>
  <c r="F1681" i="5"/>
  <c r="H1681" i="5" s="1"/>
  <c r="A1681" i="6" s="1"/>
  <c r="F1683" i="5"/>
  <c r="H1683" i="5" s="1"/>
  <c r="A1683" i="6" s="1"/>
  <c r="F1685" i="5"/>
  <c r="H1685" i="5" s="1"/>
  <c r="A1685" i="6" s="1"/>
  <c r="F1687" i="5"/>
  <c r="H1687" i="5" s="1"/>
  <c r="A1687" i="6" s="1"/>
  <c r="F1689" i="5"/>
  <c r="H1689" i="5" s="1"/>
  <c r="A1689" i="6" s="1"/>
  <c r="F1691" i="5"/>
  <c r="H1691" i="5" s="1"/>
  <c r="A1691" i="6" s="1"/>
  <c r="F1693" i="5"/>
  <c r="H1693" i="5" s="1"/>
  <c r="A1693" i="6" s="1"/>
  <c r="F1695" i="5"/>
  <c r="H1695" i="5" s="1"/>
  <c r="A1695" i="6" s="1"/>
  <c r="F1697" i="5"/>
  <c r="H1697" i="5" s="1"/>
  <c r="A1697" i="6" s="1"/>
  <c r="F1699" i="5"/>
  <c r="H1699" i="5" s="1"/>
  <c r="A1699" i="6" s="1"/>
  <c r="F1701" i="5"/>
  <c r="H1701" i="5" s="1"/>
  <c r="A1701" i="6" s="1"/>
  <c r="F1703" i="5"/>
  <c r="H1703" i="5" s="1"/>
  <c r="A1703" i="6" s="1"/>
  <c r="F1705" i="5"/>
  <c r="H1705" i="5" s="1"/>
  <c r="A1705" i="6" s="1"/>
  <c r="F1707" i="5"/>
  <c r="H1707" i="5" s="1"/>
  <c r="A1707" i="6" s="1"/>
  <c r="F1709" i="5"/>
  <c r="H1709" i="5" s="1"/>
  <c r="A1709" i="6" s="1"/>
  <c r="F1711" i="5"/>
  <c r="H1711" i="5" s="1"/>
  <c r="A1711" i="6" s="1"/>
  <c r="F1713" i="5"/>
  <c r="H1713" i="5" s="1"/>
  <c r="A1713" i="6" s="1"/>
  <c r="F1715" i="5"/>
  <c r="H1715" i="5" s="1"/>
  <c r="A1715" i="6" s="1"/>
  <c r="F1717" i="5"/>
  <c r="H1717" i="5" s="1"/>
  <c r="A1717" i="6" s="1"/>
  <c r="F1719" i="5"/>
  <c r="H1719" i="5" s="1"/>
  <c r="A1719" i="6" s="1"/>
  <c r="F1721" i="5"/>
  <c r="H1721" i="5" s="1"/>
  <c r="A1721" i="6" s="1"/>
  <c r="F1723" i="5"/>
  <c r="H1723" i="5" s="1"/>
  <c r="A1723" i="6" s="1"/>
  <c r="F1725" i="5"/>
  <c r="H1725" i="5" s="1"/>
  <c r="A1725" i="6" s="1"/>
  <c r="F1727" i="5"/>
  <c r="H1727" i="5" s="1"/>
  <c r="A1727" i="6" s="1"/>
  <c r="F1729" i="5"/>
  <c r="H1729" i="5" s="1"/>
  <c r="A1729" i="6" s="1"/>
  <c r="F1731" i="5"/>
  <c r="H1731" i="5" s="1"/>
  <c r="A1731" i="6" s="1"/>
  <c r="F1733" i="5"/>
  <c r="H1733" i="5" s="1"/>
  <c r="A1733" i="6" s="1"/>
  <c r="F1735" i="5"/>
  <c r="H1735" i="5" s="1"/>
  <c r="A1735" i="6" s="1"/>
  <c r="F1737" i="5"/>
  <c r="H1737" i="5" s="1"/>
  <c r="A1737" i="6" s="1"/>
  <c r="F1739" i="5"/>
  <c r="H1739" i="5" s="1"/>
  <c r="A1739" i="6" s="1"/>
  <c r="F1741" i="5"/>
  <c r="H1741" i="5" s="1"/>
  <c r="A1741" i="6" s="1"/>
  <c r="F1743" i="5"/>
  <c r="H1743" i="5" s="1"/>
  <c r="A1743" i="6" s="1"/>
  <c r="F1745" i="5"/>
  <c r="H1745" i="5" s="1"/>
  <c r="A1745" i="6" s="1"/>
  <c r="F1747" i="5"/>
  <c r="H1747" i="5" s="1"/>
  <c r="A1747" i="6" s="1"/>
  <c r="F1749" i="5"/>
  <c r="H1749" i="5" s="1"/>
  <c r="A1749" i="6" s="1"/>
  <c r="F1751" i="5"/>
  <c r="H1751" i="5" s="1"/>
  <c r="A1751" i="6" s="1"/>
  <c r="F1753" i="5"/>
  <c r="H1753" i="5" s="1"/>
  <c r="A1753" i="6" s="1"/>
  <c r="F1755" i="5"/>
  <c r="H1755" i="5" s="1"/>
  <c r="A1755" i="6" s="1"/>
  <c r="F1757" i="5"/>
  <c r="H1757" i="5" s="1"/>
  <c r="A1757" i="6" s="1"/>
  <c r="F1759" i="5"/>
  <c r="H1759" i="5" s="1"/>
  <c r="A1759" i="6" s="1"/>
  <c r="F1761" i="5"/>
  <c r="H1761" i="5" s="1"/>
  <c r="A1761" i="6" s="1"/>
  <c r="F1763" i="5"/>
  <c r="H1763" i="5" s="1"/>
  <c r="A1763" i="6" s="1"/>
  <c r="F1765" i="5"/>
  <c r="H1765" i="5" s="1"/>
  <c r="A1765" i="6" s="1"/>
  <c r="F1767" i="5"/>
  <c r="H1767" i="5" s="1"/>
  <c r="A1767" i="6" s="1"/>
  <c r="F1769" i="5"/>
  <c r="H1769" i="5" s="1"/>
  <c r="A1769" i="6" s="1"/>
  <c r="F1771" i="5"/>
  <c r="H1771" i="5" s="1"/>
  <c r="A1771" i="6" s="1"/>
  <c r="F1773" i="5"/>
  <c r="H1773" i="5" s="1"/>
  <c r="A1773" i="6" s="1"/>
  <c r="F1775" i="5"/>
  <c r="H1775" i="5" s="1"/>
  <c r="A1775" i="6" s="1"/>
  <c r="F1777" i="5"/>
  <c r="H1777" i="5" s="1"/>
  <c r="A1777" i="6" s="1"/>
  <c r="F1779" i="5"/>
  <c r="H1779" i="5" s="1"/>
  <c r="A1779" i="6" s="1"/>
  <c r="F1781" i="5"/>
  <c r="H1781" i="5" s="1"/>
  <c r="A1781" i="6" s="1"/>
  <c r="F1783" i="5"/>
  <c r="H1783" i="5" s="1"/>
  <c r="A1783" i="6" s="1"/>
  <c r="F1785" i="5"/>
  <c r="H1785" i="5" s="1"/>
  <c r="A1785" i="6" s="1"/>
  <c r="F1787" i="5"/>
  <c r="H1787" i="5" s="1"/>
  <c r="A1787" i="6" s="1"/>
  <c r="F1789" i="5"/>
  <c r="H1789" i="5" s="1"/>
  <c r="A1789" i="6" s="1"/>
  <c r="F1791" i="5"/>
  <c r="H1791" i="5" s="1"/>
  <c r="A1791" i="6" s="1"/>
  <c r="F1793" i="5"/>
  <c r="H1793" i="5" s="1"/>
  <c r="A1793" i="6" s="1"/>
  <c r="F1795" i="5"/>
  <c r="H1795" i="5" s="1"/>
  <c r="A1795" i="6" s="1"/>
  <c r="F1797" i="5"/>
  <c r="H1797" i="5" s="1"/>
  <c r="A1797" i="6" s="1"/>
  <c r="F1799" i="5"/>
  <c r="H1799" i="5" s="1"/>
  <c r="A1799" i="6" s="1"/>
  <c r="F1801" i="5"/>
  <c r="H1801" i="5" s="1"/>
  <c r="A1801" i="6" s="1"/>
  <c r="F1803" i="5"/>
  <c r="H1803" i="5" s="1"/>
  <c r="A1803" i="6" s="1"/>
  <c r="F1805" i="5"/>
  <c r="H1805" i="5" s="1"/>
  <c r="A1805" i="6" s="1"/>
  <c r="F1807" i="5"/>
  <c r="H1807" i="5" s="1"/>
  <c r="A1807" i="6" s="1"/>
  <c r="F1809" i="5"/>
  <c r="H1809" i="5" s="1"/>
  <c r="A1809" i="6" s="1"/>
  <c r="F1811" i="5"/>
  <c r="H1811" i="5" s="1"/>
  <c r="A1811" i="6" s="1"/>
  <c r="F1813" i="5"/>
  <c r="H1813" i="5" s="1"/>
  <c r="A1813" i="6" s="1"/>
  <c r="F1815" i="5"/>
  <c r="H1815" i="5" s="1"/>
  <c r="A1815" i="6" s="1"/>
  <c r="F1817" i="5"/>
  <c r="H1817" i="5" s="1"/>
  <c r="A1817" i="6" s="1"/>
  <c r="F1819" i="5"/>
  <c r="H1819" i="5" s="1"/>
  <c r="A1819" i="6" s="1"/>
  <c r="F1821" i="5"/>
  <c r="H1821" i="5" s="1"/>
  <c r="A1821" i="6" s="1"/>
  <c r="F1823" i="5"/>
  <c r="H1823" i="5" s="1"/>
  <c r="A1823" i="6" s="1"/>
  <c r="F1825" i="5"/>
  <c r="H1825" i="5" s="1"/>
  <c r="A1825" i="6" s="1"/>
  <c r="F1827" i="5"/>
  <c r="H1827" i="5" s="1"/>
  <c r="A1827" i="6" s="1"/>
  <c r="F1829" i="5"/>
  <c r="H1829" i="5" s="1"/>
  <c r="A1829" i="6" s="1"/>
  <c r="F1831" i="5"/>
  <c r="H1831" i="5" s="1"/>
  <c r="A1831" i="6" s="1"/>
  <c r="F1833" i="5"/>
  <c r="H1833" i="5" s="1"/>
  <c r="A1833" i="6" s="1"/>
  <c r="F1835" i="5"/>
  <c r="H1835" i="5" s="1"/>
  <c r="A1835" i="6" s="1"/>
  <c r="F1837" i="5"/>
  <c r="H1837" i="5" s="1"/>
  <c r="A1837" i="6" s="1"/>
  <c r="F1839" i="5"/>
  <c r="H1839" i="5" s="1"/>
  <c r="A1839" i="6" s="1"/>
  <c r="F1841" i="5"/>
  <c r="H1841" i="5" s="1"/>
  <c r="A1841" i="6" s="1"/>
  <c r="F1843" i="5"/>
  <c r="H1843" i="5" s="1"/>
  <c r="A1843" i="6" s="1"/>
  <c r="F1845" i="5"/>
  <c r="H1845" i="5" s="1"/>
  <c r="A1845" i="6" s="1"/>
  <c r="F1847" i="5"/>
  <c r="H1847" i="5" s="1"/>
  <c r="A1847" i="6" s="1"/>
  <c r="F1849" i="5"/>
  <c r="H1849" i="5" s="1"/>
  <c r="A1849" i="6" s="1"/>
  <c r="F1851" i="5"/>
  <c r="H1851" i="5" s="1"/>
  <c r="A1851" i="6" s="1"/>
  <c r="F1853" i="5"/>
  <c r="H1853" i="5" s="1"/>
  <c r="A1853" i="6" s="1"/>
  <c r="F1855" i="5"/>
  <c r="H1855" i="5" s="1"/>
  <c r="A1855" i="6" s="1"/>
  <c r="F1857" i="5"/>
  <c r="H1857" i="5" s="1"/>
  <c r="A1857" i="6" s="1"/>
  <c r="F1859" i="5"/>
  <c r="H1859" i="5" s="1"/>
  <c r="A1859" i="6" s="1"/>
  <c r="F1861" i="5"/>
  <c r="H1861" i="5" s="1"/>
  <c r="A1861" i="6" s="1"/>
  <c r="F1863" i="5"/>
  <c r="H1863" i="5" s="1"/>
  <c r="A1863" i="6" s="1"/>
  <c r="F1865" i="5"/>
  <c r="H1865" i="5" s="1"/>
  <c r="A1865" i="6" s="1"/>
  <c r="F1867" i="5"/>
  <c r="H1867" i="5" s="1"/>
  <c r="A1867" i="6" s="1"/>
  <c r="F1869" i="5"/>
  <c r="H1869" i="5" s="1"/>
  <c r="A1869" i="6" s="1"/>
  <c r="F1871" i="5"/>
  <c r="H1871" i="5" s="1"/>
  <c r="A1871" i="6" s="1"/>
  <c r="F1873" i="5"/>
  <c r="H1873" i="5" s="1"/>
  <c r="A1873" i="6" s="1"/>
  <c r="F1875" i="5"/>
  <c r="H1875" i="5" s="1"/>
  <c r="A1875" i="6" s="1"/>
  <c r="F1877" i="5"/>
  <c r="H1877" i="5" s="1"/>
  <c r="A1877" i="6" s="1"/>
  <c r="F1879" i="5"/>
  <c r="H1879" i="5" s="1"/>
  <c r="A1879" i="6" s="1"/>
  <c r="F1881" i="5"/>
  <c r="H1881" i="5" s="1"/>
  <c r="A1881" i="6" s="1"/>
  <c r="F1883" i="5"/>
  <c r="H1883" i="5" s="1"/>
  <c r="A1883" i="6" s="1"/>
  <c r="F1885" i="5"/>
  <c r="H1885" i="5" s="1"/>
  <c r="A1885" i="6" s="1"/>
  <c r="F1887" i="5"/>
  <c r="H1887" i="5" s="1"/>
  <c r="A1887" i="6" s="1"/>
  <c r="F1889" i="5"/>
  <c r="H1889" i="5" s="1"/>
  <c r="A1889" i="6" s="1"/>
  <c r="F1891" i="5"/>
  <c r="H1891" i="5" s="1"/>
  <c r="A1891" i="6" s="1"/>
  <c r="F1893" i="5"/>
  <c r="H1893" i="5" s="1"/>
  <c r="A1893" i="6" s="1"/>
  <c r="F1895" i="5"/>
  <c r="H1895" i="5" s="1"/>
  <c r="A1895" i="6" s="1"/>
  <c r="F1897" i="5"/>
  <c r="H1897" i="5" s="1"/>
  <c r="A1897" i="6" s="1"/>
  <c r="F1899" i="5"/>
  <c r="H1899" i="5" s="1"/>
  <c r="A1899" i="6" s="1"/>
  <c r="F1901" i="5"/>
  <c r="H1901" i="5" s="1"/>
  <c r="A1901" i="6" s="1"/>
  <c r="F1903" i="5"/>
  <c r="H1903" i="5" s="1"/>
  <c r="A1903" i="6" s="1"/>
  <c r="F1905" i="5"/>
  <c r="H1905" i="5" s="1"/>
  <c r="A1905" i="6" s="1"/>
  <c r="F1907" i="5"/>
  <c r="H1907" i="5" s="1"/>
  <c r="A1907" i="6" s="1"/>
  <c r="F1909" i="5"/>
  <c r="H1909" i="5" s="1"/>
  <c r="A1909" i="6" s="1"/>
  <c r="F1911" i="5"/>
  <c r="H1911" i="5" s="1"/>
  <c r="A1911" i="6" s="1"/>
  <c r="F1913" i="5"/>
  <c r="H1913" i="5" s="1"/>
  <c r="A1913" i="6" s="1"/>
  <c r="F1915" i="5"/>
  <c r="H1915" i="5" s="1"/>
  <c r="A1915" i="6" s="1"/>
  <c r="F1917" i="5"/>
  <c r="H1917" i="5" s="1"/>
  <c r="A1917" i="6" s="1"/>
  <c r="F1919" i="5"/>
  <c r="H1919" i="5" s="1"/>
  <c r="A1919" i="6" s="1"/>
  <c r="F1921" i="5"/>
  <c r="H1921" i="5" s="1"/>
  <c r="A1921" i="6" s="1"/>
  <c r="F1923" i="5"/>
  <c r="H1923" i="5" s="1"/>
  <c r="A1923" i="6" s="1"/>
  <c r="F1925" i="5"/>
  <c r="H1925" i="5" s="1"/>
  <c r="A1925" i="6" s="1"/>
  <c r="F1927" i="5"/>
  <c r="H1927" i="5" s="1"/>
  <c r="A1927" i="6" s="1"/>
  <c r="F1929" i="5"/>
  <c r="H1929" i="5" s="1"/>
  <c r="A1929" i="6" s="1"/>
  <c r="F1931" i="5"/>
  <c r="H1931" i="5" s="1"/>
  <c r="A1931" i="6" s="1"/>
  <c r="F1933" i="5"/>
  <c r="H1933" i="5" s="1"/>
  <c r="A1933" i="6" s="1"/>
  <c r="F1935" i="5"/>
  <c r="H1935" i="5" s="1"/>
  <c r="A1935" i="6" s="1"/>
  <c r="F1937" i="5"/>
  <c r="H1937" i="5" s="1"/>
  <c r="A1937" i="6" s="1"/>
  <c r="F1939" i="5"/>
  <c r="H1939" i="5" s="1"/>
  <c r="A1939" i="6" s="1"/>
  <c r="F1941" i="5"/>
  <c r="H1941" i="5" s="1"/>
  <c r="A1941" i="6" s="1"/>
  <c r="F1943" i="5"/>
  <c r="H1943" i="5" s="1"/>
  <c r="A1943" i="6" s="1"/>
  <c r="F1945" i="5"/>
  <c r="H1945" i="5" s="1"/>
  <c r="A1945" i="6" s="1"/>
  <c r="F1947" i="5"/>
  <c r="H1947" i="5" s="1"/>
  <c r="A1947" i="6" s="1"/>
  <c r="F1949" i="5"/>
  <c r="H1949" i="5" s="1"/>
  <c r="A1949" i="6" s="1"/>
  <c r="F1951" i="5"/>
  <c r="H1951" i="5" s="1"/>
  <c r="A1951" i="6" s="1"/>
  <c r="F1953" i="5"/>
  <c r="H1953" i="5" s="1"/>
  <c r="A1953" i="6" s="1"/>
  <c r="F1955" i="5"/>
  <c r="H1955" i="5" s="1"/>
  <c r="A1955" i="6" s="1"/>
  <c r="F1957" i="5"/>
  <c r="H1957" i="5" s="1"/>
  <c r="A1957" i="6" s="1"/>
  <c r="F1959" i="5"/>
  <c r="H1959" i="5" s="1"/>
  <c r="A1959" i="6" s="1"/>
  <c r="F1961" i="5"/>
  <c r="H1961" i="5" s="1"/>
  <c r="A1961" i="6" s="1"/>
  <c r="F1963" i="5"/>
  <c r="H1963" i="5" s="1"/>
  <c r="A1963" i="6" s="1"/>
  <c r="F1965" i="5"/>
  <c r="H1965" i="5" s="1"/>
  <c r="A1965" i="6" s="1"/>
  <c r="F1967" i="5"/>
  <c r="H1967" i="5" s="1"/>
  <c r="A1967" i="6" s="1"/>
  <c r="F1969" i="5"/>
  <c r="H1969" i="5" s="1"/>
  <c r="A1969" i="6" s="1"/>
  <c r="F1971" i="5"/>
  <c r="H1971" i="5" s="1"/>
  <c r="A1971" i="6" s="1"/>
  <c r="F1973" i="5"/>
  <c r="H1973" i="5" s="1"/>
  <c r="A1973" i="6" s="1"/>
  <c r="F1975" i="5"/>
  <c r="H1975" i="5" s="1"/>
  <c r="A1975" i="6" s="1"/>
  <c r="F1977" i="5"/>
  <c r="H1977" i="5" s="1"/>
  <c r="A1977" i="6" s="1"/>
  <c r="F1987" i="5"/>
  <c r="H1987" i="5" s="1"/>
  <c r="A1987" i="6" s="1"/>
  <c r="F1989" i="5"/>
  <c r="H1989" i="5" s="1"/>
  <c r="A1989" i="6" s="1"/>
  <c r="F1991" i="5"/>
  <c r="H1991" i="5" s="1"/>
  <c r="A1991" i="6" s="1"/>
  <c r="F1993" i="5"/>
  <c r="H1993" i="5" s="1"/>
  <c r="A1993" i="6" s="1"/>
  <c r="F1999" i="5"/>
  <c r="H1999" i="5" s="1"/>
  <c r="A1999" i="6" s="1"/>
  <c r="F2011" i="5"/>
  <c r="H2011" i="5" s="1"/>
  <c r="A2011" i="6" s="1"/>
  <c r="F2013" i="5"/>
  <c r="H2013" i="5" s="1"/>
  <c r="A2013" i="6" s="1"/>
  <c r="F2015" i="5"/>
  <c r="H2015" i="5" s="1"/>
  <c r="A2015" i="6" s="1"/>
  <c r="F2017" i="5"/>
  <c r="H2017" i="5" s="1"/>
  <c r="A2017" i="6" s="1"/>
  <c r="F2019" i="5"/>
  <c r="H2019" i="5" s="1"/>
  <c r="A2019" i="6" s="1"/>
  <c r="F2021" i="5"/>
  <c r="H2021" i="5" s="1"/>
  <c r="A2021" i="6" s="1"/>
  <c r="F2023" i="5"/>
  <c r="H2023" i="5" s="1"/>
  <c r="A2023" i="6" s="1"/>
  <c r="F2025" i="5"/>
  <c r="H2025" i="5" s="1"/>
  <c r="A2025" i="6" s="1"/>
  <c r="F2027" i="5"/>
  <c r="H2027" i="5" s="1"/>
  <c r="A2027" i="6" s="1"/>
  <c r="F2029" i="5"/>
  <c r="H2029" i="5" s="1"/>
  <c r="A2029" i="6" s="1"/>
  <c r="F2031" i="5"/>
  <c r="H2031" i="5" s="1"/>
  <c r="A2031" i="6" s="1"/>
  <c r="F2033" i="5"/>
  <c r="H2033" i="5" s="1"/>
  <c r="A2033" i="6" s="1"/>
  <c r="F2035" i="5"/>
  <c r="H2035" i="5" s="1"/>
  <c r="A2035" i="6" s="1"/>
  <c r="F2037" i="5"/>
  <c r="H2037" i="5" s="1"/>
  <c r="A2037" i="6" s="1"/>
  <c r="F2039" i="5"/>
  <c r="H2039" i="5" s="1"/>
  <c r="A2039" i="6" s="1"/>
  <c r="F2041" i="5"/>
  <c r="H2041" i="5" s="1"/>
  <c r="A2041" i="6" s="1"/>
  <c r="F2043" i="5"/>
  <c r="H2043" i="5" s="1"/>
  <c r="A2043" i="6" s="1"/>
  <c r="F2045" i="5"/>
  <c r="H2045" i="5" s="1"/>
  <c r="A2045" i="6" s="1"/>
  <c r="F2047" i="5"/>
  <c r="H2047" i="5" s="1"/>
  <c r="A2047" i="6" s="1"/>
  <c r="F2049" i="5"/>
  <c r="H2049" i="5" s="1"/>
  <c r="A2049" i="6" s="1"/>
  <c r="F2051" i="5"/>
  <c r="H2051" i="5" s="1"/>
  <c r="A2051" i="6" s="1"/>
  <c r="F2053" i="5"/>
  <c r="H2053" i="5" s="1"/>
  <c r="A2053" i="6" s="1"/>
  <c r="F2055" i="5"/>
  <c r="H2055" i="5" s="1"/>
  <c r="A2055" i="6" s="1"/>
  <c r="F2057" i="5"/>
  <c r="H2057" i="5" s="1"/>
  <c r="A2057" i="6" s="1"/>
  <c r="F2059" i="5"/>
  <c r="H2059" i="5" s="1"/>
  <c r="A2059" i="6" s="1"/>
  <c r="F2061" i="5"/>
  <c r="H2061" i="5" s="1"/>
  <c r="A2061" i="6" s="1"/>
  <c r="F2063" i="5"/>
  <c r="H2063" i="5" s="1"/>
  <c r="A2063" i="6" s="1"/>
  <c r="F2065" i="5"/>
  <c r="H2065" i="5" s="1"/>
  <c r="A2065" i="6" s="1"/>
  <c r="F2067" i="5"/>
  <c r="H2067" i="5" s="1"/>
  <c r="A2067" i="6" s="1"/>
  <c r="F2069" i="5"/>
  <c r="H2069" i="5" s="1"/>
  <c r="A2069" i="6" s="1"/>
  <c r="F2071" i="5"/>
  <c r="H2071" i="5" s="1"/>
  <c r="A2071" i="6" s="1"/>
  <c r="F2073" i="5"/>
  <c r="H2073" i="5" s="1"/>
  <c r="A2073" i="6" s="1"/>
  <c r="F2075" i="5"/>
  <c r="H2075" i="5" s="1"/>
  <c r="A2075" i="6" s="1"/>
  <c r="F2077" i="5"/>
  <c r="H2077" i="5" s="1"/>
  <c r="A2077" i="6" s="1"/>
  <c r="F2079" i="5"/>
  <c r="H2079" i="5" s="1"/>
  <c r="A2079" i="6" s="1"/>
  <c r="F2081" i="5"/>
  <c r="H2081" i="5" s="1"/>
  <c r="A2081" i="6" s="1"/>
  <c r="F2083" i="5"/>
  <c r="H2083" i="5" s="1"/>
  <c r="A2083" i="6" s="1"/>
  <c r="F2085" i="5"/>
  <c r="H2085" i="5" s="1"/>
  <c r="A2085" i="6" s="1"/>
  <c r="F2087" i="5"/>
  <c r="H2087" i="5" s="1"/>
  <c r="A2087" i="6" s="1"/>
  <c r="F2089" i="5"/>
  <c r="H2089" i="5" s="1"/>
  <c r="A2089" i="6" s="1"/>
  <c r="F2091" i="5"/>
  <c r="H2091" i="5" s="1"/>
  <c r="A2091" i="6" s="1"/>
  <c r="F2093" i="5"/>
  <c r="H2093" i="5" s="1"/>
  <c r="A2093" i="6" s="1"/>
  <c r="F2095" i="5"/>
  <c r="H2095" i="5" s="1"/>
  <c r="A2095" i="6" s="1"/>
  <c r="F2097" i="5"/>
  <c r="H2097" i="5" s="1"/>
  <c r="A2097" i="6" s="1"/>
  <c r="F2099" i="5"/>
  <c r="H2099" i="5" s="1"/>
  <c r="A2099" i="6" s="1"/>
  <c r="F2101" i="5"/>
  <c r="H2101" i="5" s="1"/>
  <c r="A2101" i="6" s="1"/>
  <c r="F2107" i="5"/>
  <c r="H2107" i="5" s="1"/>
  <c r="A2107" i="6" s="1"/>
  <c r="F2109" i="5"/>
  <c r="H2109" i="5" s="1"/>
  <c r="A2109" i="6" s="1"/>
  <c r="F2111" i="5"/>
  <c r="H2111" i="5" s="1"/>
  <c r="A2111" i="6" s="1"/>
  <c r="F2113" i="5"/>
  <c r="H2113" i="5" s="1"/>
  <c r="A2113" i="6" s="1"/>
  <c r="F2121" i="5"/>
  <c r="H2121" i="5" s="1"/>
  <c r="A2121" i="6" s="1"/>
  <c r="F2129" i="5"/>
  <c r="H2129" i="5" s="1"/>
  <c r="A2129" i="6" s="1"/>
  <c r="F2131" i="5"/>
  <c r="H2131" i="5" s="1"/>
  <c r="A2131" i="6" s="1"/>
  <c r="F2133" i="5"/>
  <c r="H2133" i="5" s="1"/>
  <c r="A2133" i="6" s="1"/>
  <c r="F2135" i="5"/>
  <c r="H2135" i="5" s="1"/>
  <c r="A2135" i="6" s="1"/>
  <c r="F2137" i="5"/>
  <c r="H2137" i="5" s="1"/>
  <c r="A2137" i="6" s="1"/>
  <c r="F2139" i="5"/>
  <c r="H2139" i="5" s="1"/>
  <c r="A2139" i="6" s="1"/>
  <c r="F2141" i="5"/>
  <c r="H2141" i="5" s="1"/>
  <c r="A2141" i="6" s="1"/>
  <c r="F2143" i="5"/>
  <c r="H2143" i="5" s="1"/>
  <c r="A2143" i="6" s="1"/>
  <c r="F2145" i="5"/>
  <c r="H2145" i="5" s="1"/>
  <c r="A2145" i="6" s="1"/>
  <c r="F2147" i="5"/>
  <c r="H2147" i="5" s="1"/>
  <c r="A2147" i="6" s="1"/>
  <c r="F2149" i="5"/>
  <c r="H2149" i="5" s="1"/>
  <c r="A2149" i="6" s="1"/>
  <c r="F2153" i="5"/>
  <c r="H2153" i="5" s="1"/>
  <c r="A2153" i="6" s="1"/>
  <c r="F2155" i="5"/>
  <c r="H2155" i="5" s="1"/>
  <c r="A2155" i="6" s="1"/>
  <c r="F2157" i="5"/>
  <c r="H2157" i="5" s="1"/>
  <c r="A2157" i="6" s="1"/>
  <c r="F2159" i="5"/>
  <c r="H2159" i="5" s="1"/>
  <c r="A2159" i="6" s="1"/>
  <c r="F2161" i="5"/>
  <c r="H2161" i="5" s="1"/>
  <c r="A2161" i="6" s="1"/>
  <c r="F2163" i="5"/>
  <c r="H2163" i="5" s="1"/>
  <c r="A2163" i="6" s="1"/>
  <c r="F2165" i="5"/>
  <c r="H2165" i="5" s="1"/>
  <c r="A2165" i="6" s="1"/>
  <c r="F2167" i="5"/>
  <c r="H2167" i="5" s="1"/>
  <c r="A2167" i="6" s="1"/>
  <c r="F2169" i="5"/>
  <c r="H2169" i="5" s="1"/>
  <c r="A2169" i="6" s="1"/>
  <c r="F2171" i="5"/>
  <c r="H2171" i="5" s="1"/>
  <c r="A2171" i="6" s="1"/>
  <c r="F2177" i="5"/>
  <c r="H2177" i="5" s="1"/>
  <c r="A2177" i="6" s="1"/>
  <c r="F2179" i="5"/>
  <c r="H2179" i="5" s="1"/>
  <c r="A2179" i="6" s="1"/>
  <c r="F2181" i="5"/>
  <c r="H2181" i="5" s="1"/>
  <c r="A2181" i="6" s="1"/>
  <c r="F2183" i="5"/>
  <c r="H2183" i="5" s="1"/>
  <c r="A2183" i="6" s="1"/>
  <c r="E19" i="5"/>
  <c r="G19" i="5" s="1"/>
  <c r="A19" i="7" s="1"/>
  <c r="E21" i="5"/>
  <c r="G21" i="5" s="1"/>
  <c r="A21" i="7" s="1"/>
  <c r="E23" i="5"/>
  <c r="G23" i="5" s="1"/>
  <c r="A23" i="7" s="1"/>
  <c r="E25" i="5"/>
  <c r="G25" i="5" s="1"/>
  <c r="A25" i="7" s="1"/>
  <c r="E27" i="5"/>
  <c r="G27" i="5" s="1"/>
  <c r="A27" i="7" s="1"/>
  <c r="E33" i="5"/>
  <c r="G33" i="5" s="1"/>
  <c r="A33" i="7" s="1"/>
  <c r="E35" i="5"/>
  <c r="G35" i="5" s="1"/>
  <c r="A35" i="7" s="1"/>
  <c r="E37" i="5"/>
  <c r="G37" i="5" s="1"/>
  <c r="A37" i="7" s="1"/>
  <c r="E39" i="5"/>
  <c r="G39" i="5" s="1"/>
  <c r="A39" i="7" s="1"/>
  <c r="E41" i="5"/>
  <c r="G41" i="5" s="1"/>
  <c r="A41" i="7" s="1"/>
  <c r="E43" i="5"/>
  <c r="G43" i="5" s="1"/>
  <c r="A43" i="7" s="1"/>
  <c r="E45" i="5"/>
  <c r="G45" i="5" s="1"/>
  <c r="A45" i="7" s="1"/>
  <c r="E47" i="5"/>
  <c r="G47" i="5" s="1"/>
  <c r="A47" i="7" s="1"/>
  <c r="E57" i="5"/>
  <c r="G57" i="5" s="1"/>
  <c r="A57" i="7" s="1"/>
  <c r="E59" i="5"/>
  <c r="G59" i="5" s="1"/>
  <c r="A59" i="7" s="1"/>
  <c r="E61" i="5"/>
  <c r="G61" i="5" s="1"/>
  <c r="A61" i="7" s="1"/>
  <c r="E63" i="5"/>
  <c r="G63" i="5" s="1"/>
  <c r="A63" i="7" s="1"/>
  <c r="E65" i="5"/>
  <c r="G65" i="5" s="1"/>
  <c r="A65" i="7" s="1"/>
  <c r="E67" i="5"/>
  <c r="G67" i="5" s="1"/>
  <c r="A67" i="7" s="1"/>
  <c r="E69" i="5"/>
  <c r="G69" i="5" s="1"/>
  <c r="A69" i="7" s="1"/>
  <c r="E71" i="5"/>
  <c r="G71" i="5" s="1"/>
  <c r="A71" i="7" s="1"/>
  <c r="E73" i="5"/>
  <c r="G73" i="5" s="1"/>
  <c r="A73" i="7" s="1"/>
  <c r="E75" i="5"/>
  <c r="G75" i="5" s="1"/>
  <c r="A75" i="7" s="1"/>
  <c r="E77" i="5"/>
  <c r="G77" i="5" s="1"/>
  <c r="A77" i="7" s="1"/>
  <c r="E79" i="5"/>
  <c r="G79" i="5" s="1"/>
  <c r="A79" i="7" s="1"/>
  <c r="E81" i="5"/>
  <c r="G81" i="5" s="1"/>
  <c r="A81" i="7" s="1"/>
  <c r="E83" i="5"/>
  <c r="G83" i="5" s="1"/>
  <c r="A83" i="7" s="1"/>
  <c r="E85" i="5"/>
  <c r="G85" i="5" s="1"/>
  <c r="A85" i="7" s="1"/>
  <c r="E87" i="5"/>
  <c r="G87" i="5" s="1"/>
  <c r="A87" i="7" s="1"/>
  <c r="E89" i="5"/>
  <c r="G89" i="5" s="1"/>
  <c r="A89" i="7" s="1"/>
  <c r="E91" i="5"/>
  <c r="G91" i="5" s="1"/>
  <c r="A91" i="7" s="1"/>
  <c r="E93" i="5"/>
  <c r="G93" i="5" s="1"/>
  <c r="A93" i="7" s="1"/>
  <c r="E95" i="5"/>
  <c r="G95" i="5" s="1"/>
  <c r="A95" i="7" s="1"/>
  <c r="E97" i="5"/>
  <c r="G97" i="5" s="1"/>
  <c r="A97" i="7" s="1"/>
  <c r="E99" i="5"/>
  <c r="G99" i="5" s="1"/>
  <c r="A99" i="7" s="1"/>
  <c r="E101" i="5"/>
  <c r="G101" i="5" s="1"/>
  <c r="A101" i="7" s="1"/>
  <c r="E103" i="5"/>
  <c r="G103" i="5" s="1"/>
  <c r="A103" i="7" s="1"/>
  <c r="E105" i="5"/>
  <c r="G105" i="5" s="1"/>
  <c r="A105" i="7" s="1"/>
  <c r="E107" i="5"/>
  <c r="G107" i="5" s="1"/>
  <c r="A107" i="7" s="1"/>
  <c r="E109" i="5"/>
  <c r="G109" i="5" s="1"/>
  <c r="A109" i="7" s="1"/>
  <c r="E111" i="5"/>
  <c r="G111" i="5" s="1"/>
  <c r="A111" i="7" s="1"/>
  <c r="E113" i="5"/>
  <c r="G113" i="5" s="1"/>
  <c r="A113" i="7" s="1"/>
  <c r="E115" i="5"/>
  <c r="G115" i="5" s="1"/>
  <c r="A115" i="7" s="1"/>
  <c r="E117" i="5"/>
  <c r="G117" i="5" s="1"/>
  <c r="A117" i="7" s="1"/>
  <c r="E119" i="5"/>
  <c r="G119" i="5" s="1"/>
  <c r="A119" i="7" s="1"/>
  <c r="E121" i="5"/>
  <c r="G121" i="5" s="1"/>
  <c r="A121" i="7" s="1"/>
  <c r="E123" i="5"/>
  <c r="G123" i="5" s="1"/>
  <c r="A123" i="7" s="1"/>
  <c r="E125" i="5"/>
  <c r="G125" i="5" s="1"/>
  <c r="A125" i="7" s="1"/>
  <c r="E127" i="5"/>
  <c r="G127" i="5" s="1"/>
  <c r="A127" i="7" s="1"/>
  <c r="E129" i="5"/>
  <c r="G129" i="5" s="1"/>
  <c r="A129" i="7" s="1"/>
  <c r="E131" i="5"/>
  <c r="G131" i="5" s="1"/>
  <c r="A131" i="7" s="1"/>
  <c r="E133" i="5"/>
  <c r="G133" i="5" s="1"/>
  <c r="A133" i="7" s="1"/>
  <c r="E135" i="5"/>
  <c r="G135" i="5" s="1"/>
  <c r="A135" i="7" s="1"/>
  <c r="E137" i="5"/>
  <c r="G137" i="5" s="1"/>
  <c r="A137" i="7" s="1"/>
  <c r="E139" i="5"/>
  <c r="G139" i="5" s="1"/>
  <c r="A139" i="7" s="1"/>
  <c r="E141" i="5"/>
  <c r="G141" i="5" s="1"/>
  <c r="A141" i="7" s="1"/>
  <c r="E143" i="5"/>
  <c r="G143" i="5" s="1"/>
  <c r="A143" i="7" s="1"/>
  <c r="E145" i="5"/>
  <c r="G145" i="5" s="1"/>
  <c r="A145" i="7" s="1"/>
  <c r="E147" i="5"/>
  <c r="G147" i="5" s="1"/>
  <c r="A147" i="7" s="1"/>
  <c r="E149" i="5"/>
  <c r="G149" i="5" s="1"/>
  <c r="A149" i="7" s="1"/>
  <c r="E151" i="5"/>
  <c r="G151" i="5" s="1"/>
  <c r="A151" i="7" s="1"/>
  <c r="E153" i="5"/>
  <c r="G153" i="5" s="1"/>
  <c r="A153" i="7" s="1"/>
  <c r="E155" i="5"/>
  <c r="G155" i="5" s="1"/>
  <c r="A155" i="7" s="1"/>
  <c r="E157" i="5"/>
  <c r="G157" i="5" s="1"/>
  <c r="A157" i="7" s="1"/>
  <c r="E159" i="5"/>
  <c r="G159" i="5" s="1"/>
  <c r="A159" i="7" s="1"/>
  <c r="E161" i="5"/>
  <c r="G161" i="5" s="1"/>
  <c r="A161" i="7" s="1"/>
  <c r="E163" i="5"/>
  <c r="G163" i="5" s="1"/>
  <c r="A163" i="7" s="1"/>
  <c r="E165" i="5"/>
  <c r="G165" i="5" s="1"/>
  <c r="A165" i="7" s="1"/>
  <c r="E167" i="5"/>
  <c r="G167" i="5" s="1"/>
  <c r="A167" i="7" s="1"/>
  <c r="E169" i="5"/>
  <c r="G169" i="5" s="1"/>
  <c r="A169" i="7" s="1"/>
  <c r="E171" i="5"/>
  <c r="G171" i="5" s="1"/>
  <c r="A171" i="7" s="1"/>
  <c r="E173" i="5"/>
  <c r="G173" i="5" s="1"/>
  <c r="A173" i="7" s="1"/>
  <c r="E175" i="5"/>
  <c r="G175" i="5" s="1"/>
  <c r="A175" i="7" s="1"/>
  <c r="E177" i="5"/>
  <c r="G177" i="5" s="1"/>
  <c r="A177" i="7" s="1"/>
  <c r="E179" i="5"/>
  <c r="G179" i="5" s="1"/>
  <c r="A179" i="7" s="1"/>
  <c r="E181" i="5"/>
  <c r="G181" i="5" s="1"/>
  <c r="A181" i="7" s="1"/>
  <c r="E183" i="5"/>
  <c r="G183" i="5" s="1"/>
  <c r="A183" i="7" s="1"/>
  <c r="E185" i="5"/>
  <c r="G185" i="5" s="1"/>
  <c r="A185" i="7" s="1"/>
  <c r="E187" i="5"/>
  <c r="G187" i="5" s="1"/>
  <c r="A187" i="7" s="1"/>
  <c r="E189" i="5"/>
  <c r="G189" i="5" s="1"/>
  <c r="A189" i="7" s="1"/>
  <c r="E191" i="5"/>
  <c r="G191" i="5" s="1"/>
  <c r="A191" i="7" s="1"/>
  <c r="E193" i="5"/>
  <c r="G193" i="5" s="1"/>
  <c r="A193" i="7" s="1"/>
  <c r="E195" i="5"/>
  <c r="G195" i="5" s="1"/>
  <c r="A195" i="7" s="1"/>
  <c r="E197" i="5"/>
  <c r="G197" i="5" s="1"/>
  <c r="A197" i="7" s="1"/>
  <c r="E199" i="5"/>
  <c r="G199" i="5" s="1"/>
  <c r="A199" i="7" s="1"/>
  <c r="E201" i="5"/>
  <c r="G201" i="5" s="1"/>
  <c r="A201" i="7" s="1"/>
  <c r="E203" i="5"/>
  <c r="G203" i="5" s="1"/>
  <c r="A203" i="7" s="1"/>
  <c r="E205" i="5"/>
  <c r="G205" i="5" s="1"/>
  <c r="A205" i="7" s="1"/>
  <c r="E207" i="5"/>
  <c r="G207" i="5" s="1"/>
  <c r="A207" i="7" s="1"/>
  <c r="E209" i="5"/>
  <c r="G209" i="5" s="1"/>
  <c r="A209" i="7" s="1"/>
  <c r="E211" i="5"/>
  <c r="G211" i="5" s="1"/>
  <c r="A211" i="7" s="1"/>
  <c r="E213" i="5"/>
  <c r="G213" i="5" s="1"/>
  <c r="A213" i="7" s="1"/>
  <c r="E215" i="5"/>
  <c r="G215" i="5" s="1"/>
  <c r="A215" i="7" s="1"/>
  <c r="E217" i="5"/>
  <c r="G217" i="5" s="1"/>
  <c r="A217" i="7" s="1"/>
  <c r="E219" i="5"/>
  <c r="G219" i="5" s="1"/>
  <c r="A219" i="7" s="1"/>
  <c r="E221" i="5"/>
  <c r="G221" i="5" s="1"/>
  <c r="A221" i="7" s="1"/>
  <c r="E223" i="5"/>
  <c r="G223" i="5" s="1"/>
  <c r="A223" i="7" s="1"/>
  <c r="E225" i="5"/>
  <c r="G225" i="5" s="1"/>
  <c r="A225" i="7" s="1"/>
  <c r="E227" i="5"/>
  <c r="G227" i="5" s="1"/>
  <c r="A227" i="7" s="1"/>
  <c r="E229" i="5"/>
  <c r="G229" i="5" s="1"/>
  <c r="A229" i="7" s="1"/>
  <c r="E231" i="5"/>
  <c r="G231" i="5" s="1"/>
  <c r="A231" i="7" s="1"/>
  <c r="E233" i="5"/>
  <c r="G233" i="5" s="1"/>
  <c r="A233" i="7" s="1"/>
  <c r="E235" i="5"/>
  <c r="G235" i="5" s="1"/>
  <c r="A235" i="7" s="1"/>
  <c r="E237" i="5"/>
  <c r="G237" i="5" s="1"/>
  <c r="A237" i="7" s="1"/>
  <c r="E239" i="5"/>
  <c r="G239" i="5" s="1"/>
  <c r="A239" i="7" s="1"/>
  <c r="E241" i="5"/>
  <c r="G241" i="5" s="1"/>
  <c r="A241" i="7" s="1"/>
  <c r="E243" i="5"/>
  <c r="G243" i="5" s="1"/>
  <c r="A243" i="7" s="1"/>
  <c r="E245" i="5"/>
  <c r="G245" i="5" s="1"/>
  <c r="A245" i="7" s="1"/>
  <c r="E247" i="5"/>
  <c r="G247" i="5" s="1"/>
  <c r="A247" i="7" s="1"/>
  <c r="E249" i="5"/>
  <c r="G249" i="5" s="1"/>
  <c r="A249" i="7" s="1"/>
  <c r="E251" i="5"/>
  <c r="G251" i="5" s="1"/>
  <c r="A251" i="7" s="1"/>
  <c r="E253" i="5"/>
  <c r="G253" i="5" s="1"/>
  <c r="A253" i="7" s="1"/>
  <c r="E255" i="5"/>
  <c r="G255" i="5" s="1"/>
  <c r="A255" i="7" s="1"/>
  <c r="E257" i="5"/>
  <c r="G257" i="5" s="1"/>
  <c r="A257" i="7" s="1"/>
  <c r="E259" i="5"/>
  <c r="G259" i="5" s="1"/>
  <c r="A259" i="7" s="1"/>
  <c r="E261" i="5"/>
  <c r="G261" i="5" s="1"/>
  <c r="A261" i="7" s="1"/>
  <c r="E263" i="5"/>
  <c r="G263" i="5" s="1"/>
  <c r="A263" i="7" s="1"/>
  <c r="E265" i="5"/>
  <c r="G265" i="5" s="1"/>
  <c r="A265" i="7" s="1"/>
  <c r="E267" i="5"/>
  <c r="G267" i="5" s="1"/>
  <c r="A267" i="7" s="1"/>
  <c r="E269" i="5"/>
  <c r="G269" i="5" s="1"/>
  <c r="A269" i="7" s="1"/>
  <c r="E271" i="5"/>
  <c r="G271" i="5" s="1"/>
  <c r="A271" i="7" s="1"/>
  <c r="E273" i="5"/>
  <c r="G273" i="5" s="1"/>
  <c r="A273" i="7" s="1"/>
  <c r="E275" i="5"/>
  <c r="G275" i="5" s="1"/>
  <c r="A275" i="7" s="1"/>
  <c r="E277" i="5"/>
  <c r="G277" i="5" s="1"/>
  <c r="A277" i="7" s="1"/>
  <c r="E279" i="5"/>
  <c r="G279" i="5" s="1"/>
  <c r="A279" i="7" s="1"/>
  <c r="E281" i="5"/>
  <c r="G281" i="5" s="1"/>
  <c r="A281" i="7" s="1"/>
  <c r="E283" i="5"/>
  <c r="G283" i="5" s="1"/>
  <c r="A283" i="7" s="1"/>
  <c r="E285" i="5"/>
  <c r="G285" i="5" s="1"/>
  <c r="A285" i="7" s="1"/>
  <c r="E287" i="5"/>
  <c r="G287" i="5" s="1"/>
  <c r="A287" i="7" s="1"/>
  <c r="E289" i="5"/>
  <c r="G289" i="5" s="1"/>
  <c r="A289" i="7" s="1"/>
  <c r="E291" i="5"/>
  <c r="G291" i="5" s="1"/>
  <c r="A291" i="7" s="1"/>
  <c r="E293" i="5"/>
  <c r="G293" i="5" s="1"/>
  <c r="A293" i="7" s="1"/>
  <c r="E295" i="5"/>
  <c r="G295" i="5" s="1"/>
  <c r="A295" i="7" s="1"/>
  <c r="E297" i="5"/>
  <c r="G297" i="5" s="1"/>
  <c r="A297" i="7" s="1"/>
  <c r="E299" i="5"/>
  <c r="G299" i="5" s="1"/>
  <c r="A299" i="7" s="1"/>
  <c r="E301" i="5"/>
  <c r="G301" i="5" s="1"/>
  <c r="A301" i="7" s="1"/>
  <c r="E303" i="5"/>
  <c r="G303" i="5" s="1"/>
  <c r="A303" i="7" s="1"/>
  <c r="E305" i="5"/>
  <c r="G305" i="5" s="1"/>
  <c r="A305" i="7" s="1"/>
  <c r="E307" i="5"/>
  <c r="G307" i="5" s="1"/>
  <c r="A307" i="7" s="1"/>
  <c r="E309" i="5"/>
  <c r="G309" i="5" s="1"/>
  <c r="A309" i="7" s="1"/>
  <c r="E311" i="5"/>
  <c r="G311" i="5" s="1"/>
  <c r="A311" i="7" s="1"/>
  <c r="E313" i="5"/>
  <c r="G313" i="5" s="1"/>
  <c r="A313" i="7" s="1"/>
  <c r="E315" i="5"/>
  <c r="G315" i="5" s="1"/>
  <c r="A315" i="7" s="1"/>
  <c r="E317" i="5"/>
  <c r="G317" i="5" s="1"/>
  <c r="A317" i="7" s="1"/>
  <c r="E319" i="5"/>
  <c r="G319" i="5" s="1"/>
  <c r="A319" i="7" s="1"/>
  <c r="E321" i="5"/>
  <c r="G321" i="5" s="1"/>
  <c r="A321" i="7" s="1"/>
  <c r="E323" i="5"/>
  <c r="G323" i="5" s="1"/>
  <c r="A323" i="7" s="1"/>
  <c r="E325" i="5"/>
  <c r="G325" i="5" s="1"/>
  <c r="A325" i="7" s="1"/>
  <c r="E327" i="5"/>
  <c r="G327" i="5" s="1"/>
  <c r="A327" i="7" s="1"/>
  <c r="E329" i="5"/>
  <c r="G329" i="5" s="1"/>
  <c r="A329" i="7" s="1"/>
  <c r="E331" i="5"/>
  <c r="G331" i="5" s="1"/>
  <c r="A331" i="7" s="1"/>
  <c r="E333" i="5"/>
  <c r="G333" i="5" s="1"/>
  <c r="A333" i="7" s="1"/>
  <c r="E335" i="5"/>
  <c r="G335" i="5" s="1"/>
  <c r="A335" i="7" s="1"/>
  <c r="E337" i="5"/>
  <c r="G337" i="5" s="1"/>
  <c r="A337" i="7" s="1"/>
  <c r="E339" i="5"/>
  <c r="G339" i="5" s="1"/>
  <c r="A339" i="7" s="1"/>
  <c r="E341" i="5"/>
  <c r="G341" i="5" s="1"/>
  <c r="A341" i="7" s="1"/>
  <c r="E343" i="5"/>
  <c r="G343" i="5" s="1"/>
  <c r="A343" i="7" s="1"/>
  <c r="E345" i="5"/>
  <c r="G345" i="5" s="1"/>
  <c r="A345" i="7" s="1"/>
  <c r="E347" i="5"/>
  <c r="G347" i="5" s="1"/>
  <c r="A347" i="7" s="1"/>
  <c r="E349" i="5"/>
  <c r="G349" i="5" s="1"/>
  <c r="A349" i="7" s="1"/>
  <c r="E351" i="5"/>
  <c r="G351" i="5" s="1"/>
  <c r="A351" i="7" s="1"/>
  <c r="E353" i="5"/>
  <c r="G353" i="5" s="1"/>
  <c r="A353" i="7" s="1"/>
  <c r="E355" i="5"/>
  <c r="G355" i="5" s="1"/>
  <c r="A355" i="7" s="1"/>
  <c r="E357" i="5"/>
  <c r="G357" i="5" s="1"/>
  <c r="A357" i="7" s="1"/>
  <c r="E359" i="5"/>
  <c r="G359" i="5" s="1"/>
  <c r="A359" i="7" s="1"/>
  <c r="E361" i="5"/>
  <c r="G361" i="5" s="1"/>
  <c r="A361" i="7" s="1"/>
  <c r="E363" i="5"/>
  <c r="G363" i="5" s="1"/>
  <c r="A363" i="7" s="1"/>
  <c r="E365" i="5"/>
  <c r="G365" i="5" s="1"/>
  <c r="A365" i="7" s="1"/>
  <c r="E367" i="5"/>
  <c r="G367" i="5" s="1"/>
  <c r="A367" i="7" s="1"/>
  <c r="E369" i="5"/>
  <c r="G369" i="5" s="1"/>
  <c r="A369" i="7" s="1"/>
  <c r="E371" i="5"/>
  <c r="G371" i="5" s="1"/>
  <c r="A371" i="7" s="1"/>
  <c r="E373" i="5"/>
  <c r="G373" i="5" s="1"/>
  <c r="A373" i="7" s="1"/>
  <c r="E375" i="5"/>
  <c r="G375" i="5" s="1"/>
  <c r="A375" i="7" s="1"/>
  <c r="E377" i="5"/>
  <c r="G377" i="5" s="1"/>
  <c r="A377" i="7" s="1"/>
  <c r="E379" i="5"/>
  <c r="G379" i="5" s="1"/>
  <c r="A379" i="7" s="1"/>
  <c r="E381" i="5"/>
  <c r="G381" i="5" s="1"/>
  <c r="A381" i="7" s="1"/>
  <c r="E383" i="5"/>
  <c r="G383" i="5" s="1"/>
  <c r="A383" i="7" s="1"/>
  <c r="E385" i="5"/>
  <c r="G385" i="5" s="1"/>
  <c r="A385" i="7" s="1"/>
  <c r="E387" i="5"/>
  <c r="G387" i="5" s="1"/>
  <c r="A387" i="7" s="1"/>
  <c r="E389" i="5"/>
  <c r="G389" i="5" s="1"/>
  <c r="A389" i="7" s="1"/>
  <c r="E391" i="5"/>
  <c r="G391" i="5" s="1"/>
  <c r="A391" i="7" s="1"/>
  <c r="E393" i="5"/>
  <c r="G393" i="5" s="1"/>
  <c r="A393" i="7" s="1"/>
  <c r="E395" i="5"/>
  <c r="G395" i="5" s="1"/>
  <c r="A395" i="7" s="1"/>
  <c r="E397" i="5"/>
  <c r="G397" i="5" s="1"/>
  <c r="A397" i="7" s="1"/>
  <c r="E399" i="5"/>
  <c r="G399" i="5" s="1"/>
  <c r="A399" i="7" s="1"/>
  <c r="E401" i="5"/>
  <c r="G401" i="5" s="1"/>
  <c r="A401" i="7" s="1"/>
  <c r="E403" i="5"/>
  <c r="G403" i="5" s="1"/>
  <c r="A403" i="7" s="1"/>
  <c r="E405" i="5"/>
  <c r="G405" i="5" s="1"/>
  <c r="A405" i="7" s="1"/>
  <c r="E407" i="5"/>
  <c r="G407" i="5" s="1"/>
  <c r="A407" i="7" s="1"/>
  <c r="E409" i="5"/>
  <c r="G409" i="5" s="1"/>
  <c r="A409" i="7" s="1"/>
  <c r="E411" i="5"/>
  <c r="G411" i="5" s="1"/>
  <c r="A411" i="7" s="1"/>
  <c r="E413" i="5"/>
  <c r="G413" i="5" s="1"/>
  <c r="A413" i="7" s="1"/>
  <c r="E415" i="5"/>
  <c r="G415" i="5" s="1"/>
  <c r="A415" i="7" s="1"/>
  <c r="E417" i="5"/>
  <c r="G417" i="5" s="1"/>
  <c r="A417" i="7" s="1"/>
  <c r="E419" i="5"/>
  <c r="G419" i="5" s="1"/>
  <c r="A419" i="7" s="1"/>
  <c r="E421" i="5"/>
  <c r="G421" i="5" s="1"/>
  <c r="A421" i="7" s="1"/>
  <c r="E423" i="5"/>
  <c r="G423" i="5" s="1"/>
  <c r="A423" i="7" s="1"/>
  <c r="E425" i="5"/>
  <c r="G425" i="5" s="1"/>
  <c r="A425" i="7" s="1"/>
  <c r="E427" i="5"/>
  <c r="G427" i="5" s="1"/>
  <c r="A427" i="7" s="1"/>
  <c r="E429" i="5"/>
  <c r="G429" i="5" s="1"/>
  <c r="A429" i="7" s="1"/>
  <c r="E431" i="5"/>
  <c r="G431" i="5" s="1"/>
  <c r="A431" i="7" s="1"/>
  <c r="E433" i="5"/>
  <c r="G433" i="5" s="1"/>
  <c r="A433" i="7" s="1"/>
  <c r="E435" i="5"/>
  <c r="G435" i="5" s="1"/>
  <c r="A435" i="7" s="1"/>
  <c r="E437" i="5"/>
  <c r="G437" i="5" s="1"/>
  <c r="A437" i="7" s="1"/>
  <c r="E439" i="5"/>
  <c r="G439" i="5" s="1"/>
  <c r="A439" i="7" s="1"/>
  <c r="E441" i="5"/>
  <c r="G441" i="5" s="1"/>
  <c r="A441" i="7" s="1"/>
  <c r="E443" i="5"/>
  <c r="G443" i="5" s="1"/>
  <c r="A443" i="7" s="1"/>
  <c r="E445" i="5"/>
  <c r="G445" i="5" s="1"/>
  <c r="A445" i="7" s="1"/>
  <c r="E447" i="5"/>
  <c r="G447" i="5" s="1"/>
  <c r="A447" i="7" s="1"/>
  <c r="E449" i="5"/>
  <c r="G449" i="5" s="1"/>
  <c r="A449" i="7" s="1"/>
  <c r="E451" i="5"/>
  <c r="G451" i="5" s="1"/>
  <c r="A451" i="7" s="1"/>
  <c r="E453" i="5"/>
  <c r="G453" i="5" s="1"/>
  <c r="A453" i="7" s="1"/>
  <c r="E455" i="5"/>
  <c r="G455" i="5" s="1"/>
  <c r="A455" i="7" s="1"/>
  <c r="E457" i="5"/>
  <c r="G457" i="5" s="1"/>
  <c r="A457" i="7" s="1"/>
  <c r="E459" i="5"/>
  <c r="G459" i="5" s="1"/>
  <c r="A459" i="7" s="1"/>
  <c r="E461" i="5"/>
  <c r="G461" i="5" s="1"/>
  <c r="A461" i="7" s="1"/>
  <c r="E463" i="5"/>
  <c r="G463" i="5" s="1"/>
  <c r="A463" i="7" s="1"/>
  <c r="E465" i="5"/>
  <c r="G465" i="5" s="1"/>
  <c r="A465" i="7" s="1"/>
  <c r="E467" i="5"/>
  <c r="G467" i="5" s="1"/>
  <c r="A467" i="7" s="1"/>
  <c r="E469" i="5"/>
  <c r="G469" i="5" s="1"/>
  <c r="A469" i="7" s="1"/>
  <c r="E471" i="5"/>
  <c r="G471" i="5" s="1"/>
  <c r="A471" i="7" s="1"/>
  <c r="E473" i="5"/>
  <c r="G473" i="5" s="1"/>
  <c r="A473" i="7" s="1"/>
  <c r="E475" i="5"/>
  <c r="G475" i="5" s="1"/>
  <c r="A475" i="7" s="1"/>
  <c r="E477" i="5"/>
  <c r="G477" i="5" s="1"/>
  <c r="A477" i="7" s="1"/>
  <c r="E479" i="5"/>
  <c r="G479" i="5" s="1"/>
  <c r="A479" i="7" s="1"/>
  <c r="E481" i="5"/>
  <c r="G481" i="5" s="1"/>
  <c r="A481" i="7" s="1"/>
  <c r="E483" i="5"/>
  <c r="G483" i="5" s="1"/>
  <c r="A483" i="7" s="1"/>
  <c r="E485" i="5"/>
  <c r="G485" i="5" s="1"/>
  <c r="A485" i="7" s="1"/>
  <c r="E487" i="5"/>
  <c r="G487" i="5" s="1"/>
  <c r="A487" i="7" s="1"/>
  <c r="E489" i="5"/>
  <c r="G489" i="5" s="1"/>
  <c r="A489" i="7" s="1"/>
  <c r="E491" i="5"/>
  <c r="G491" i="5" s="1"/>
  <c r="A491" i="7" s="1"/>
  <c r="E493" i="5"/>
  <c r="G493" i="5" s="1"/>
  <c r="A493" i="7" s="1"/>
  <c r="E495" i="5"/>
  <c r="G495" i="5" s="1"/>
  <c r="A495" i="7" s="1"/>
  <c r="E497" i="5"/>
  <c r="G497" i="5" s="1"/>
  <c r="A497" i="7" s="1"/>
  <c r="E499" i="5"/>
  <c r="G499" i="5" s="1"/>
  <c r="A499" i="7" s="1"/>
  <c r="E501" i="5"/>
  <c r="G501" i="5" s="1"/>
  <c r="A501" i="7" s="1"/>
  <c r="E503" i="5"/>
  <c r="G503" i="5" s="1"/>
  <c r="A503" i="7" s="1"/>
  <c r="E505" i="5"/>
  <c r="G505" i="5" s="1"/>
  <c r="A505" i="7" s="1"/>
  <c r="E507" i="5"/>
  <c r="G507" i="5" s="1"/>
  <c r="A507" i="7" s="1"/>
  <c r="E513" i="5"/>
  <c r="G513" i="5" s="1"/>
  <c r="A513" i="7" s="1"/>
  <c r="E515" i="5"/>
  <c r="G515" i="5" s="1"/>
  <c r="A515" i="7" s="1"/>
  <c r="E517" i="5"/>
  <c r="G517" i="5" s="1"/>
  <c r="A517" i="7" s="1"/>
  <c r="E519" i="5"/>
  <c r="G519" i="5" s="1"/>
  <c r="A519" i="7" s="1"/>
  <c r="E521" i="5"/>
  <c r="G521" i="5" s="1"/>
  <c r="A521" i="7" s="1"/>
  <c r="E523" i="5"/>
  <c r="G523" i="5" s="1"/>
  <c r="A523" i="7" s="1"/>
  <c r="E525" i="5"/>
  <c r="G525" i="5" s="1"/>
  <c r="A525" i="7" s="1"/>
  <c r="E527" i="5"/>
  <c r="G527" i="5" s="1"/>
  <c r="A527" i="7" s="1"/>
  <c r="E529" i="5"/>
  <c r="G529" i="5" s="1"/>
  <c r="A529" i="7" s="1"/>
  <c r="E535" i="5"/>
  <c r="G535" i="5" s="1"/>
  <c r="A535" i="7" s="1"/>
  <c r="E537" i="5"/>
  <c r="G537" i="5" s="1"/>
  <c r="A537" i="7" s="1"/>
  <c r="E539" i="5"/>
  <c r="G539" i="5" s="1"/>
  <c r="A539" i="7" s="1"/>
  <c r="E541" i="5"/>
  <c r="G541" i="5" s="1"/>
  <c r="A541" i="7" s="1"/>
  <c r="E543" i="5"/>
  <c r="G543" i="5" s="1"/>
  <c r="A543" i="7" s="1"/>
  <c r="E545" i="5"/>
  <c r="G545" i="5" s="1"/>
  <c r="A545" i="7" s="1"/>
  <c r="E547" i="5"/>
  <c r="G547" i="5" s="1"/>
  <c r="A547" i="7" s="1"/>
  <c r="E549" i="5"/>
  <c r="G549" i="5" s="1"/>
  <c r="A549" i="7" s="1"/>
  <c r="E551" i="5"/>
  <c r="G551" i="5" s="1"/>
  <c r="A551" i="7" s="1"/>
  <c r="E553" i="5"/>
  <c r="G553" i="5" s="1"/>
  <c r="A553" i="7" s="1"/>
  <c r="E561" i="5"/>
  <c r="G561" i="5" s="1"/>
  <c r="A561" i="7" s="1"/>
  <c r="E563" i="5"/>
  <c r="G563" i="5" s="1"/>
  <c r="A563" i="7" s="1"/>
  <c r="E565" i="5"/>
  <c r="G565" i="5" s="1"/>
  <c r="A565" i="7" s="1"/>
  <c r="E567" i="5"/>
  <c r="G567" i="5" s="1"/>
  <c r="A567" i="7" s="1"/>
  <c r="E569" i="5"/>
  <c r="G569" i="5" s="1"/>
  <c r="A569" i="7" s="1"/>
  <c r="E571" i="5"/>
  <c r="G571" i="5" s="1"/>
  <c r="A571" i="7" s="1"/>
  <c r="E573" i="5"/>
  <c r="G573" i="5" s="1"/>
  <c r="A573" i="7" s="1"/>
  <c r="E575" i="5"/>
  <c r="G575" i="5" s="1"/>
  <c r="A575" i="7" s="1"/>
  <c r="E577" i="5"/>
  <c r="G577" i="5" s="1"/>
  <c r="A577" i="7" s="1"/>
  <c r="E579" i="5"/>
  <c r="G579" i="5" s="1"/>
  <c r="A579" i="7" s="1"/>
  <c r="E581" i="5"/>
  <c r="G581" i="5" s="1"/>
  <c r="A581" i="7" s="1"/>
  <c r="E583" i="5"/>
  <c r="G583" i="5" s="1"/>
  <c r="A583" i="7" s="1"/>
  <c r="E585" i="5"/>
  <c r="G585" i="5" s="1"/>
  <c r="A585" i="7" s="1"/>
  <c r="E587" i="5"/>
  <c r="G587" i="5" s="1"/>
  <c r="A587" i="7" s="1"/>
  <c r="E589" i="5"/>
  <c r="G589" i="5" s="1"/>
  <c r="A589" i="7" s="1"/>
  <c r="E591" i="5"/>
  <c r="G591" i="5" s="1"/>
  <c r="A591" i="7" s="1"/>
  <c r="E593" i="5"/>
  <c r="G593" i="5" s="1"/>
  <c r="A593" i="7" s="1"/>
  <c r="E595" i="5"/>
  <c r="G595" i="5" s="1"/>
  <c r="A595" i="7" s="1"/>
  <c r="E597" i="5"/>
  <c r="G597" i="5" s="1"/>
  <c r="A597" i="7" s="1"/>
  <c r="E599" i="5"/>
  <c r="G599" i="5" s="1"/>
  <c r="A599" i="7" s="1"/>
  <c r="E601" i="5"/>
  <c r="G601" i="5" s="1"/>
  <c r="A601" i="7" s="1"/>
  <c r="E603" i="5"/>
  <c r="G603" i="5" s="1"/>
  <c r="A603" i="7" s="1"/>
  <c r="E605" i="5"/>
  <c r="G605" i="5" s="1"/>
  <c r="A605" i="7" s="1"/>
  <c r="E607" i="5"/>
  <c r="G607" i="5" s="1"/>
  <c r="A607" i="7" s="1"/>
  <c r="E609" i="5"/>
  <c r="G609" i="5" s="1"/>
  <c r="A609" i="7" s="1"/>
  <c r="E611" i="5"/>
  <c r="G611" i="5" s="1"/>
  <c r="A611" i="7" s="1"/>
  <c r="E613" i="5"/>
  <c r="G613" i="5" s="1"/>
  <c r="A613" i="7" s="1"/>
  <c r="E615" i="5"/>
  <c r="G615" i="5" s="1"/>
  <c r="A615" i="7" s="1"/>
  <c r="E617" i="5"/>
  <c r="G617" i="5" s="1"/>
  <c r="A617" i="7" s="1"/>
  <c r="E619" i="5"/>
  <c r="G619" i="5" s="1"/>
  <c r="A619" i="7" s="1"/>
  <c r="E621" i="5"/>
  <c r="G621" i="5" s="1"/>
  <c r="A621" i="7" s="1"/>
  <c r="E623" i="5"/>
  <c r="G623" i="5" s="1"/>
  <c r="A623" i="7" s="1"/>
  <c r="E625" i="5"/>
  <c r="G625" i="5" s="1"/>
  <c r="A625" i="7" s="1"/>
  <c r="E627" i="5"/>
  <c r="G627" i="5" s="1"/>
  <c r="A627" i="7" s="1"/>
  <c r="E18" i="5"/>
  <c r="G18" i="5" s="1"/>
  <c r="A18" i="7" s="1"/>
  <c r="E20" i="5"/>
  <c r="G20" i="5" s="1"/>
  <c r="A20" i="7" s="1"/>
  <c r="E22" i="5"/>
  <c r="G22" i="5" s="1"/>
  <c r="A22" i="7" s="1"/>
  <c r="E24" i="5"/>
  <c r="G24" i="5" s="1"/>
  <c r="A24" i="7" s="1"/>
  <c r="E26" i="5"/>
  <c r="G26" i="5" s="1"/>
  <c r="A26" i="7" s="1"/>
  <c r="E28" i="5"/>
  <c r="G28" i="5" s="1"/>
  <c r="A28" i="7" s="1"/>
  <c r="E32" i="5"/>
  <c r="G32" i="5" s="1"/>
  <c r="A32" i="7" s="1"/>
  <c r="E34" i="5"/>
  <c r="G34" i="5" s="1"/>
  <c r="A34" i="7" s="1"/>
  <c r="E36" i="5"/>
  <c r="G36" i="5" s="1"/>
  <c r="A36" i="7" s="1"/>
  <c r="E38" i="5"/>
  <c r="G38" i="5" s="1"/>
  <c r="A38" i="7" s="1"/>
  <c r="E40" i="5"/>
  <c r="G40" i="5" s="1"/>
  <c r="A40" i="7" s="1"/>
  <c r="E42" i="5"/>
  <c r="G42" i="5" s="1"/>
  <c r="A42" i="7" s="1"/>
  <c r="E44" i="5"/>
  <c r="G44" i="5" s="1"/>
  <c r="A44" i="7" s="1"/>
  <c r="E46" i="5"/>
  <c r="G46" i="5" s="1"/>
  <c r="A46" i="7" s="1"/>
  <c r="E48" i="5"/>
  <c r="G48" i="5" s="1"/>
  <c r="A48" i="7" s="1"/>
  <c r="E58" i="5"/>
  <c r="G58" i="5" s="1"/>
  <c r="A58" i="7" s="1"/>
  <c r="E60" i="5"/>
  <c r="G60" i="5" s="1"/>
  <c r="A60" i="7" s="1"/>
  <c r="E62" i="5"/>
  <c r="G62" i="5" s="1"/>
  <c r="A62" i="7" s="1"/>
  <c r="E64" i="5"/>
  <c r="G64" i="5" s="1"/>
  <c r="A64" i="7" s="1"/>
  <c r="E66" i="5"/>
  <c r="G66" i="5" s="1"/>
  <c r="A66" i="7" s="1"/>
  <c r="E68" i="5"/>
  <c r="G68" i="5" s="1"/>
  <c r="A68" i="7" s="1"/>
  <c r="E70" i="5"/>
  <c r="G70" i="5" s="1"/>
  <c r="A70" i="7" s="1"/>
  <c r="E72" i="5"/>
  <c r="G72" i="5" s="1"/>
  <c r="A72" i="7" s="1"/>
  <c r="E74" i="5"/>
  <c r="G74" i="5" s="1"/>
  <c r="A74" i="7" s="1"/>
  <c r="E76" i="5"/>
  <c r="G76" i="5" s="1"/>
  <c r="A76" i="7" s="1"/>
  <c r="E78" i="5"/>
  <c r="G78" i="5" s="1"/>
  <c r="A78" i="7" s="1"/>
  <c r="E80" i="5"/>
  <c r="G80" i="5" s="1"/>
  <c r="A80" i="7" s="1"/>
  <c r="E82" i="5"/>
  <c r="G82" i="5" s="1"/>
  <c r="A82" i="7" s="1"/>
  <c r="E84" i="5"/>
  <c r="G84" i="5" s="1"/>
  <c r="A84" i="7" s="1"/>
  <c r="E86" i="5"/>
  <c r="G86" i="5" s="1"/>
  <c r="A86" i="7" s="1"/>
  <c r="E88" i="5"/>
  <c r="G88" i="5" s="1"/>
  <c r="A88" i="7" s="1"/>
  <c r="E90" i="5"/>
  <c r="G90" i="5" s="1"/>
  <c r="A90" i="7" s="1"/>
  <c r="E92" i="5"/>
  <c r="G92" i="5" s="1"/>
  <c r="A92" i="7" s="1"/>
  <c r="E94" i="5"/>
  <c r="G94" i="5" s="1"/>
  <c r="A94" i="7" s="1"/>
  <c r="E96" i="5"/>
  <c r="G96" i="5" s="1"/>
  <c r="A96" i="7" s="1"/>
  <c r="E98" i="5"/>
  <c r="G98" i="5" s="1"/>
  <c r="A98" i="7" s="1"/>
  <c r="E100" i="5"/>
  <c r="G100" i="5" s="1"/>
  <c r="A100" i="7" s="1"/>
  <c r="E102" i="5"/>
  <c r="G102" i="5" s="1"/>
  <c r="A102" i="7" s="1"/>
  <c r="E104" i="5"/>
  <c r="G104" i="5" s="1"/>
  <c r="A104" i="7" s="1"/>
  <c r="E106" i="5"/>
  <c r="G106" i="5" s="1"/>
  <c r="A106" i="7" s="1"/>
  <c r="E108" i="5"/>
  <c r="G108" i="5" s="1"/>
  <c r="A108" i="7" s="1"/>
  <c r="E110" i="5"/>
  <c r="G110" i="5" s="1"/>
  <c r="A110" i="7" s="1"/>
  <c r="E112" i="5"/>
  <c r="G112" i="5" s="1"/>
  <c r="A112" i="7" s="1"/>
  <c r="E114" i="5"/>
  <c r="G114" i="5" s="1"/>
  <c r="A114" i="7" s="1"/>
  <c r="E116" i="5"/>
  <c r="G116" i="5" s="1"/>
  <c r="A116" i="7" s="1"/>
  <c r="E118" i="5"/>
  <c r="G118" i="5" s="1"/>
  <c r="A118" i="7" s="1"/>
  <c r="E120" i="5"/>
  <c r="G120" i="5" s="1"/>
  <c r="A120" i="7" s="1"/>
  <c r="E122" i="5"/>
  <c r="G122" i="5" s="1"/>
  <c r="A122" i="7" s="1"/>
  <c r="E124" i="5"/>
  <c r="G124" i="5" s="1"/>
  <c r="A124" i="7" s="1"/>
  <c r="E126" i="5"/>
  <c r="G126" i="5" s="1"/>
  <c r="A126" i="7" s="1"/>
  <c r="E128" i="5"/>
  <c r="G128" i="5" s="1"/>
  <c r="A128" i="7" s="1"/>
  <c r="E130" i="5"/>
  <c r="G130" i="5" s="1"/>
  <c r="A130" i="7" s="1"/>
  <c r="E132" i="5"/>
  <c r="G132" i="5" s="1"/>
  <c r="A132" i="7" s="1"/>
  <c r="E134" i="5"/>
  <c r="G134" i="5" s="1"/>
  <c r="A134" i="7" s="1"/>
  <c r="E136" i="5"/>
  <c r="G136" i="5" s="1"/>
  <c r="A136" i="7" s="1"/>
  <c r="E138" i="5"/>
  <c r="G138" i="5" s="1"/>
  <c r="A138" i="7" s="1"/>
  <c r="E140" i="5"/>
  <c r="G140" i="5" s="1"/>
  <c r="A140" i="7" s="1"/>
  <c r="E142" i="5"/>
  <c r="G142" i="5" s="1"/>
  <c r="A142" i="7" s="1"/>
  <c r="E144" i="5"/>
  <c r="G144" i="5" s="1"/>
  <c r="A144" i="7" s="1"/>
  <c r="E146" i="5"/>
  <c r="G146" i="5" s="1"/>
  <c r="A146" i="7" s="1"/>
  <c r="E148" i="5"/>
  <c r="G148" i="5" s="1"/>
  <c r="A148" i="7" s="1"/>
  <c r="E150" i="5"/>
  <c r="G150" i="5" s="1"/>
  <c r="A150" i="7" s="1"/>
  <c r="E152" i="5"/>
  <c r="G152" i="5" s="1"/>
  <c r="A152" i="7" s="1"/>
  <c r="E154" i="5"/>
  <c r="G154" i="5" s="1"/>
  <c r="A154" i="7" s="1"/>
  <c r="E156" i="5"/>
  <c r="G156" i="5" s="1"/>
  <c r="A156" i="7" s="1"/>
  <c r="E158" i="5"/>
  <c r="G158" i="5" s="1"/>
  <c r="A158" i="7" s="1"/>
  <c r="E160" i="5"/>
  <c r="G160" i="5" s="1"/>
  <c r="A160" i="7" s="1"/>
  <c r="E162" i="5"/>
  <c r="G162" i="5" s="1"/>
  <c r="A162" i="7" s="1"/>
  <c r="E164" i="5"/>
  <c r="G164" i="5" s="1"/>
  <c r="A164" i="7" s="1"/>
  <c r="E166" i="5"/>
  <c r="G166" i="5" s="1"/>
  <c r="A166" i="7" s="1"/>
  <c r="E168" i="5"/>
  <c r="G168" i="5" s="1"/>
  <c r="A168" i="7" s="1"/>
  <c r="E170" i="5"/>
  <c r="G170" i="5" s="1"/>
  <c r="A170" i="7" s="1"/>
  <c r="E172" i="5"/>
  <c r="G172" i="5" s="1"/>
  <c r="A172" i="7" s="1"/>
  <c r="E174" i="5"/>
  <c r="G174" i="5" s="1"/>
  <c r="A174" i="7" s="1"/>
  <c r="E176" i="5"/>
  <c r="G176" i="5" s="1"/>
  <c r="A176" i="7" s="1"/>
  <c r="E178" i="5"/>
  <c r="G178" i="5" s="1"/>
  <c r="A178" i="7" s="1"/>
  <c r="E180" i="5"/>
  <c r="G180" i="5" s="1"/>
  <c r="A180" i="7" s="1"/>
  <c r="E182" i="5"/>
  <c r="G182" i="5" s="1"/>
  <c r="A182" i="7" s="1"/>
  <c r="E184" i="5"/>
  <c r="G184" i="5" s="1"/>
  <c r="A184" i="7" s="1"/>
  <c r="E186" i="5"/>
  <c r="G186" i="5" s="1"/>
  <c r="A186" i="7" s="1"/>
  <c r="E188" i="5"/>
  <c r="G188" i="5" s="1"/>
  <c r="A188" i="7" s="1"/>
  <c r="E190" i="5"/>
  <c r="G190" i="5" s="1"/>
  <c r="A190" i="7" s="1"/>
  <c r="E192" i="5"/>
  <c r="G192" i="5" s="1"/>
  <c r="A192" i="7" s="1"/>
  <c r="E194" i="5"/>
  <c r="G194" i="5" s="1"/>
  <c r="A194" i="7" s="1"/>
  <c r="E196" i="5"/>
  <c r="G196" i="5" s="1"/>
  <c r="A196" i="7" s="1"/>
  <c r="E198" i="5"/>
  <c r="G198" i="5" s="1"/>
  <c r="A198" i="7" s="1"/>
  <c r="E200" i="5"/>
  <c r="G200" i="5" s="1"/>
  <c r="A200" i="7" s="1"/>
  <c r="E202" i="5"/>
  <c r="G202" i="5" s="1"/>
  <c r="A202" i="7" s="1"/>
  <c r="E204" i="5"/>
  <c r="G204" i="5" s="1"/>
  <c r="A204" i="7" s="1"/>
  <c r="E206" i="5"/>
  <c r="G206" i="5" s="1"/>
  <c r="A206" i="7" s="1"/>
  <c r="E208" i="5"/>
  <c r="G208" i="5" s="1"/>
  <c r="A208" i="7" s="1"/>
  <c r="E210" i="5"/>
  <c r="G210" i="5" s="1"/>
  <c r="A210" i="7" s="1"/>
  <c r="E212" i="5"/>
  <c r="G212" i="5" s="1"/>
  <c r="A212" i="7" s="1"/>
  <c r="E214" i="5"/>
  <c r="G214" i="5" s="1"/>
  <c r="A214" i="7" s="1"/>
  <c r="E216" i="5"/>
  <c r="G216" i="5" s="1"/>
  <c r="A216" i="7" s="1"/>
  <c r="E218" i="5"/>
  <c r="G218" i="5" s="1"/>
  <c r="A218" i="7" s="1"/>
  <c r="E220" i="5"/>
  <c r="G220" i="5" s="1"/>
  <c r="A220" i="7" s="1"/>
  <c r="E222" i="5"/>
  <c r="G222" i="5" s="1"/>
  <c r="A222" i="7" s="1"/>
  <c r="E224" i="5"/>
  <c r="G224" i="5" s="1"/>
  <c r="A224" i="7" s="1"/>
  <c r="E226" i="5"/>
  <c r="G226" i="5" s="1"/>
  <c r="A226" i="7" s="1"/>
  <c r="E228" i="5"/>
  <c r="G228" i="5" s="1"/>
  <c r="A228" i="7" s="1"/>
  <c r="E230" i="5"/>
  <c r="G230" i="5" s="1"/>
  <c r="A230" i="7" s="1"/>
  <c r="E232" i="5"/>
  <c r="G232" i="5" s="1"/>
  <c r="A232" i="7" s="1"/>
  <c r="E234" i="5"/>
  <c r="G234" i="5" s="1"/>
  <c r="A234" i="7" s="1"/>
  <c r="E236" i="5"/>
  <c r="G236" i="5" s="1"/>
  <c r="A236" i="7" s="1"/>
  <c r="E238" i="5"/>
  <c r="G238" i="5" s="1"/>
  <c r="A238" i="7" s="1"/>
  <c r="E240" i="5"/>
  <c r="G240" i="5" s="1"/>
  <c r="A240" i="7" s="1"/>
  <c r="E242" i="5"/>
  <c r="G242" i="5" s="1"/>
  <c r="A242" i="7" s="1"/>
  <c r="E244" i="5"/>
  <c r="G244" i="5" s="1"/>
  <c r="A244" i="7" s="1"/>
  <c r="E246" i="5"/>
  <c r="G246" i="5" s="1"/>
  <c r="A246" i="7" s="1"/>
  <c r="E248" i="5"/>
  <c r="G248" i="5" s="1"/>
  <c r="A248" i="7" s="1"/>
  <c r="E250" i="5"/>
  <c r="G250" i="5" s="1"/>
  <c r="A250" i="7" s="1"/>
  <c r="E252" i="5"/>
  <c r="G252" i="5" s="1"/>
  <c r="A252" i="7" s="1"/>
  <c r="E254" i="5"/>
  <c r="G254" i="5" s="1"/>
  <c r="A254" i="7" s="1"/>
  <c r="E256" i="5"/>
  <c r="G256" i="5" s="1"/>
  <c r="A256" i="7" s="1"/>
  <c r="E258" i="5"/>
  <c r="G258" i="5" s="1"/>
  <c r="A258" i="7" s="1"/>
  <c r="E260" i="5"/>
  <c r="G260" i="5" s="1"/>
  <c r="A260" i="7" s="1"/>
  <c r="E262" i="5"/>
  <c r="G262" i="5" s="1"/>
  <c r="A262" i="7" s="1"/>
  <c r="E264" i="5"/>
  <c r="G264" i="5" s="1"/>
  <c r="A264" i="7" s="1"/>
  <c r="E266" i="5"/>
  <c r="G266" i="5" s="1"/>
  <c r="A266" i="7" s="1"/>
  <c r="E268" i="5"/>
  <c r="G268" i="5" s="1"/>
  <c r="A268" i="7" s="1"/>
  <c r="E270" i="5"/>
  <c r="G270" i="5" s="1"/>
  <c r="A270" i="7" s="1"/>
  <c r="E272" i="5"/>
  <c r="G272" i="5" s="1"/>
  <c r="A272" i="7" s="1"/>
  <c r="E274" i="5"/>
  <c r="G274" i="5" s="1"/>
  <c r="A274" i="7" s="1"/>
  <c r="E276" i="5"/>
  <c r="G276" i="5" s="1"/>
  <c r="A276" i="7" s="1"/>
  <c r="E278" i="5"/>
  <c r="G278" i="5" s="1"/>
  <c r="A278" i="7" s="1"/>
  <c r="E280" i="5"/>
  <c r="G280" i="5" s="1"/>
  <c r="A280" i="7" s="1"/>
  <c r="E282" i="5"/>
  <c r="G282" i="5" s="1"/>
  <c r="A282" i="7" s="1"/>
  <c r="E284" i="5"/>
  <c r="G284" i="5" s="1"/>
  <c r="A284" i="7" s="1"/>
  <c r="E286" i="5"/>
  <c r="G286" i="5" s="1"/>
  <c r="A286" i="7" s="1"/>
  <c r="E288" i="5"/>
  <c r="G288" i="5" s="1"/>
  <c r="A288" i="7" s="1"/>
  <c r="E290" i="5"/>
  <c r="G290" i="5" s="1"/>
  <c r="A290" i="7" s="1"/>
  <c r="E292" i="5"/>
  <c r="G292" i="5" s="1"/>
  <c r="A292" i="7" s="1"/>
  <c r="E294" i="5"/>
  <c r="G294" i="5" s="1"/>
  <c r="A294" i="7" s="1"/>
  <c r="E296" i="5"/>
  <c r="G296" i="5" s="1"/>
  <c r="A296" i="7" s="1"/>
  <c r="E298" i="5"/>
  <c r="G298" i="5" s="1"/>
  <c r="A298" i="7" s="1"/>
  <c r="E300" i="5"/>
  <c r="G300" i="5" s="1"/>
  <c r="A300" i="7" s="1"/>
  <c r="E302" i="5"/>
  <c r="G302" i="5" s="1"/>
  <c r="A302" i="7" s="1"/>
  <c r="E304" i="5"/>
  <c r="G304" i="5" s="1"/>
  <c r="A304" i="7" s="1"/>
  <c r="E306" i="5"/>
  <c r="G306" i="5" s="1"/>
  <c r="A306" i="7" s="1"/>
  <c r="E308" i="5"/>
  <c r="G308" i="5" s="1"/>
  <c r="A308" i="7" s="1"/>
  <c r="E310" i="5"/>
  <c r="G310" i="5" s="1"/>
  <c r="A310" i="7" s="1"/>
  <c r="E312" i="5"/>
  <c r="G312" i="5" s="1"/>
  <c r="A312" i="7" s="1"/>
  <c r="E314" i="5"/>
  <c r="G314" i="5" s="1"/>
  <c r="A314" i="7" s="1"/>
  <c r="E316" i="5"/>
  <c r="G316" i="5" s="1"/>
  <c r="A316" i="7" s="1"/>
  <c r="E318" i="5"/>
  <c r="G318" i="5" s="1"/>
  <c r="A318" i="7" s="1"/>
  <c r="E320" i="5"/>
  <c r="G320" i="5" s="1"/>
  <c r="A320" i="7" s="1"/>
  <c r="E322" i="5"/>
  <c r="G322" i="5" s="1"/>
  <c r="A322" i="7" s="1"/>
  <c r="E324" i="5"/>
  <c r="G324" i="5" s="1"/>
  <c r="A324" i="7" s="1"/>
  <c r="E326" i="5"/>
  <c r="G326" i="5" s="1"/>
  <c r="A326" i="7" s="1"/>
  <c r="E328" i="5"/>
  <c r="G328" i="5" s="1"/>
  <c r="A328" i="7" s="1"/>
  <c r="E330" i="5"/>
  <c r="G330" i="5" s="1"/>
  <c r="A330" i="7" s="1"/>
  <c r="E332" i="5"/>
  <c r="G332" i="5" s="1"/>
  <c r="A332" i="7" s="1"/>
  <c r="E334" i="5"/>
  <c r="G334" i="5" s="1"/>
  <c r="A334" i="7" s="1"/>
  <c r="E336" i="5"/>
  <c r="G336" i="5" s="1"/>
  <c r="A336" i="7" s="1"/>
  <c r="E338" i="5"/>
  <c r="G338" i="5" s="1"/>
  <c r="A338" i="7" s="1"/>
  <c r="E340" i="5"/>
  <c r="G340" i="5" s="1"/>
  <c r="A340" i="7" s="1"/>
  <c r="E342" i="5"/>
  <c r="G342" i="5" s="1"/>
  <c r="A342" i="7" s="1"/>
  <c r="E344" i="5"/>
  <c r="G344" i="5" s="1"/>
  <c r="A344" i="7" s="1"/>
  <c r="E346" i="5"/>
  <c r="G346" i="5" s="1"/>
  <c r="A346" i="7" s="1"/>
  <c r="E348" i="5"/>
  <c r="G348" i="5" s="1"/>
  <c r="A348" i="7" s="1"/>
  <c r="E350" i="5"/>
  <c r="G350" i="5" s="1"/>
  <c r="A350" i="7" s="1"/>
  <c r="E352" i="5"/>
  <c r="G352" i="5" s="1"/>
  <c r="A352" i="7" s="1"/>
  <c r="E354" i="5"/>
  <c r="G354" i="5" s="1"/>
  <c r="A354" i="7" s="1"/>
  <c r="E356" i="5"/>
  <c r="G356" i="5" s="1"/>
  <c r="A356" i="7" s="1"/>
  <c r="E358" i="5"/>
  <c r="G358" i="5" s="1"/>
  <c r="A358" i="7" s="1"/>
  <c r="E360" i="5"/>
  <c r="G360" i="5" s="1"/>
  <c r="A360" i="7" s="1"/>
  <c r="E362" i="5"/>
  <c r="G362" i="5" s="1"/>
  <c r="A362" i="7" s="1"/>
  <c r="E364" i="5"/>
  <c r="G364" i="5" s="1"/>
  <c r="A364" i="7" s="1"/>
  <c r="E366" i="5"/>
  <c r="G366" i="5" s="1"/>
  <c r="A366" i="7" s="1"/>
  <c r="E368" i="5"/>
  <c r="G368" i="5" s="1"/>
  <c r="A368" i="7" s="1"/>
  <c r="E370" i="5"/>
  <c r="G370" i="5" s="1"/>
  <c r="A370" i="7" s="1"/>
  <c r="E372" i="5"/>
  <c r="G372" i="5" s="1"/>
  <c r="A372" i="7" s="1"/>
  <c r="E374" i="5"/>
  <c r="G374" i="5" s="1"/>
  <c r="A374" i="7" s="1"/>
  <c r="E376" i="5"/>
  <c r="G376" i="5" s="1"/>
  <c r="A376" i="7" s="1"/>
  <c r="E378" i="5"/>
  <c r="G378" i="5" s="1"/>
  <c r="A378" i="7" s="1"/>
  <c r="E380" i="5"/>
  <c r="G380" i="5" s="1"/>
  <c r="A380" i="7" s="1"/>
  <c r="E382" i="5"/>
  <c r="G382" i="5" s="1"/>
  <c r="A382" i="7" s="1"/>
  <c r="E384" i="5"/>
  <c r="G384" i="5" s="1"/>
  <c r="A384" i="7" s="1"/>
  <c r="E386" i="5"/>
  <c r="G386" i="5" s="1"/>
  <c r="A386" i="7" s="1"/>
  <c r="E388" i="5"/>
  <c r="G388" i="5" s="1"/>
  <c r="A388" i="7" s="1"/>
  <c r="E390" i="5"/>
  <c r="G390" i="5" s="1"/>
  <c r="A390" i="7" s="1"/>
  <c r="E392" i="5"/>
  <c r="G392" i="5" s="1"/>
  <c r="A392" i="7" s="1"/>
  <c r="E394" i="5"/>
  <c r="G394" i="5" s="1"/>
  <c r="A394" i="7" s="1"/>
  <c r="E396" i="5"/>
  <c r="G396" i="5" s="1"/>
  <c r="A396" i="7" s="1"/>
  <c r="E398" i="5"/>
  <c r="G398" i="5" s="1"/>
  <c r="A398" i="7" s="1"/>
  <c r="E400" i="5"/>
  <c r="G400" i="5" s="1"/>
  <c r="A400" i="7" s="1"/>
  <c r="E402" i="5"/>
  <c r="G402" i="5" s="1"/>
  <c r="A402" i="7" s="1"/>
  <c r="E404" i="5"/>
  <c r="G404" i="5" s="1"/>
  <c r="A404" i="7" s="1"/>
  <c r="E406" i="5"/>
  <c r="G406" i="5" s="1"/>
  <c r="A406" i="7" s="1"/>
  <c r="E408" i="5"/>
  <c r="G408" i="5" s="1"/>
  <c r="A408" i="7" s="1"/>
  <c r="E410" i="5"/>
  <c r="G410" i="5" s="1"/>
  <c r="A410" i="7" s="1"/>
  <c r="E412" i="5"/>
  <c r="G412" i="5" s="1"/>
  <c r="A412" i="7" s="1"/>
  <c r="E414" i="5"/>
  <c r="G414" i="5" s="1"/>
  <c r="A414" i="7" s="1"/>
  <c r="E416" i="5"/>
  <c r="G416" i="5" s="1"/>
  <c r="A416" i="7" s="1"/>
  <c r="E418" i="5"/>
  <c r="G418" i="5" s="1"/>
  <c r="A418" i="7" s="1"/>
  <c r="E420" i="5"/>
  <c r="G420" i="5" s="1"/>
  <c r="A420" i="7" s="1"/>
  <c r="E422" i="5"/>
  <c r="G422" i="5" s="1"/>
  <c r="A422" i="7" s="1"/>
  <c r="E424" i="5"/>
  <c r="G424" i="5" s="1"/>
  <c r="A424" i="7" s="1"/>
  <c r="E426" i="5"/>
  <c r="G426" i="5" s="1"/>
  <c r="A426" i="7" s="1"/>
  <c r="E428" i="5"/>
  <c r="G428" i="5" s="1"/>
  <c r="A428" i="7" s="1"/>
  <c r="E430" i="5"/>
  <c r="G430" i="5" s="1"/>
  <c r="A430" i="7" s="1"/>
  <c r="E432" i="5"/>
  <c r="G432" i="5" s="1"/>
  <c r="A432" i="7" s="1"/>
  <c r="E434" i="5"/>
  <c r="G434" i="5" s="1"/>
  <c r="A434" i="7" s="1"/>
  <c r="E436" i="5"/>
  <c r="G436" i="5" s="1"/>
  <c r="A436" i="7" s="1"/>
  <c r="E438" i="5"/>
  <c r="G438" i="5" s="1"/>
  <c r="A438" i="7" s="1"/>
  <c r="E440" i="5"/>
  <c r="G440" i="5" s="1"/>
  <c r="A440" i="7" s="1"/>
  <c r="E442" i="5"/>
  <c r="G442" i="5" s="1"/>
  <c r="A442" i="7" s="1"/>
  <c r="E444" i="5"/>
  <c r="G444" i="5" s="1"/>
  <c r="A444" i="7" s="1"/>
  <c r="E446" i="5"/>
  <c r="G446" i="5" s="1"/>
  <c r="A446" i="7" s="1"/>
  <c r="E448" i="5"/>
  <c r="G448" i="5" s="1"/>
  <c r="A448" i="7" s="1"/>
  <c r="E450" i="5"/>
  <c r="G450" i="5" s="1"/>
  <c r="A450" i="7" s="1"/>
  <c r="E452" i="5"/>
  <c r="G452" i="5" s="1"/>
  <c r="A452" i="7" s="1"/>
  <c r="E454" i="5"/>
  <c r="G454" i="5" s="1"/>
  <c r="A454" i="7" s="1"/>
  <c r="E456" i="5"/>
  <c r="G456" i="5" s="1"/>
  <c r="A456" i="7" s="1"/>
  <c r="E458" i="5"/>
  <c r="G458" i="5" s="1"/>
  <c r="A458" i="7" s="1"/>
  <c r="E460" i="5"/>
  <c r="G460" i="5" s="1"/>
  <c r="A460" i="7" s="1"/>
  <c r="E462" i="5"/>
  <c r="G462" i="5" s="1"/>
  <c r="A462" i="7" s="1"/>
  <c r="E464" i="5"/>
  <c r="G464" i="5" s="1"/>
  <c r="A464" i="7" s="1"/>
  <c r="E466" i="5"/>
  <c r="G466" i="5" s="1"/>
  <c r="A466" i="7" s="1"/>
  <c r="E468" i="5"/>
  <c r="G468" i="5" s="1"/>
  <c r="A468" i="7" s="1"/>
  <c r="E470" i="5"/>
  <c r="G470" i="5" s="1"/>
  <c r="A470" i="7" s="1"/>
  <c r="E472" i="5"/>
  <c r="G472" i="5" s="1"/>
  <c r="A472" i="7" s="1"/>
  <c r="E474" i="5"/>
  <c r="G474" i="5" s="1"/>
  <c r="A474" i="7" s="1"/>
  <c r="E476" i="5"/>
  <c r="G476" i="5" s="1"/>
  <c r="A476" i="7" s="1"/>
  <c r="E478" i="5"/>
  <c r="G478" i="5" s="1"/>
  <c r="A478" i="7" s="1"/>
  <c r="E480" i="5"/>
  <c r="G480" i="5" s="1"/>
  <c r="A480" i="7" s="1"/>
  <c r="E482" i="5"/>
  <c r="G482" i="5" s="1"/>
  <c r="A482" i="7" s="1"/>
  <c r="E484" i="5"/>
  <c r="G484" i="5" s="1"/>
  <c r="A484" i="7" s="1"/>
  <c r="E486" i="5"/>
  <c r="G486" i="5" s="1"/>
  <c r="A486" i="7" s="1"/>
  <c r="E488" i="5"/>
  <c r="G488" i="5" s="1"/>
  <c r="A488" i="7" s="1"/>
  <c r="E490" i="5"/>
  <c r="G490" i="5" s="1"/>
  <c r="A490" i="7" s="1"/>
  <c r="E492" i="5"/>
  <c r="G492" i="5" s="1"/>
  <c r="A492" i="7" s="1"/>
  <c r="E494" i="5"/>
  <c r="G494" i="5" s="1"/>
  <c r="A494" i="7" s="1"/>
  <c r="E496" i="5"/>
  <c r="G496" i="5" s="1"/>
  <c r="A496" i="7" s="1"/>
  <c r="E498" i="5"/>
  <c r="G498" i="5" s="1"/>
  <c r="A498" i="7" s="1"/>
  <c r="E500" i="5"/>
  <c r="G500" i="5" s="1"/>
  <c r="A500" i="7" s="1"/>
  <c r="E502" i="5"/>
  <c r="G502" i="5" s="1"/>
  <c r="A502" i="7" s="1"/>
  <c r="E504" i="5"/>
  <c r="G504" i="5" s="1"/>
  <c r="A504" i="7" s="1"/>
  <c r="E506" i="5"/>
  <c r="G506" i="5" s="1"/>
  <c r="A506" i="7" s="1"/>
  <c r="E512" i="5"/>
  <c r="G512" i="5" s="1"/>
  <c r="A512" i="7" s="1"/>
  <c r="E514" i="5"/>
  <c r="G514" i="5" s="1"/>
  <c r="A514" i="7" s="1"/>
  <c r="E516" i="5"/>
  <c r="G516" i="5" s="1"/>
  <c r="A516" i="7" s="1"/>
  <c r="E518" i="5"/>
  <c r="G518" i="5" s="1"/>
  <c r="A518" i="7" s="1"/>
  <c r="E520" i="5"/>
  <c r="G520" i="5" s="1"/>
  <c r="A520" i="7" s="1"/>
  <c r="E522" i="5"/>
  <c r="G522" i="5" s="1"/>
  <c r="A522" i="7" s="1"/>
  <c r="E524" i="5"/>
  <c r="G524" i="5" s="1"/>
  <c r="A524" i="7" s="1"/>
  <c r="E526" i="5"/>
  <c r="G526" i="5" s="1"/>
  <c r="A526" i="7" s="1"/>
  <c r="E528" i="5"/>
  <c r="G528" i="5" s="1"/>
  <c r="A528" i="7" s="1"/>
  <c r="E536" i="5"/>
  <c r="G536" i="5" s="1"/>
  <c r="A536" i="7" s="1"/>
  <c r="E538" i="5"/>
  <c r="G538" i="5" s="1"/>
  <c r="A538" i="7" s="1"/>
  <c r="E540" i="5"/>
  <c r="G540" i="5" s="1"/>
  <c r="A540" i="7" s="1"/>
  <c r="E542" i="5"/>
  <c r="G542" i="5" s="1"/>
  <c r="A542" i="7" s="1"/>
  <c r="E544" i="5"/>
  <c r="G544" i="5" s="1"/>
  <c r="A544" i="7" s="1"/>
  <c r="E546" i="5"/>
  <c r="G546" i="5" s="1"/>
  <c r="A546" i="7" s="1"/>
  <c r="E548" i="5"/>
  <c r="G548" i="5" s="1"/>
  <c r="A548" i="7" s="1"/>
  <c r="E550" i="5"/>
  <c r="G550" i="5" s="1"/>
  <c r="A550" i="7" s="1"/>
  <c r="E552" i="5"/>
  <c r="G552" i="5" s="1"/>
  <c r="A552" i="7" s="1"/>
  <c r="E562" i="5"/>
  <c r="G562" i="5" s="1"/>
  <c r="A562" i="7" s="1"/>
  <c r="E564" i="5"/>
  <c r="G564" i="5" s="1"/>
  <c r="A564" i="7" s="1"/>
  <c r="E566" i="5"/>
  <c r="G566" i="5" s="1"/>
  <c r="A566" i="7" s="1"/>
  <c r="E568" i="5"/>
  <c r="G568" i="5" s="1"/>
  <c r="A568" i="7" s="1"/>
  <c r="E570" i="5"/>
  <c r="G570" i="5" s="1"/>
  <c r="A570" i="7" s="1"/>
  <c r="E572" i="5"/>
  <c r="G572" i="5" s="1"/>
  <c r="A572" i="7" s="1"/>
  <c r="E574" i="5"/>
  <c r="G574" i="5" s="1"/>
  <c r="A574" i="7" s="1"/>
  <c r="E576" i="5"/>
  <c r="G576" i="5" s="1"/>
  <c r="A576" i="7" s="1"/>
  <c r="E578" i="5"/>
  <c r="G578" i="5" s="1"/>
  <c r="A578" i="7" s="1"/>
  <c r="E580" i="5"/>
  <c r="G580" i="5" s="1"/>
  <c r="A580" i="7" s="1"/>
  <c r="E582" i="5"/>
  <c r="G582" i="5" s="1"/>
  <c r="A582" i="7" s="1"/>
  <c r="E584" i="5"/>
  <c r="G584" i="5" s="1"/>
  <c r="A584" i="7" s="1"/>
  <c r="E588" i="5"/>
  <c r="G588" i="5" s="1"/>
  <c r="A588" i="7" s="1"/>
  <c r="E592" i="5"/>
  <c r="G592" i="5" s="1"/>
  <c r="A592" i="7" s="1"/>
  <c r="E596" i="5"/>
  <c r="G596" i="5" s="1"/>
  <c r="A596" i="7" s="1"/>
  <c r="E600" i="5"/>
  <c r="G600" i="5" s="1"/>
  <c r="A600" i="7" s="1"/>
  <c r="E604" i="5"/>
  <c r="G604" i="5" s="1"/>
  <c r="A604" i="7" s="1"/>
  <c r="E608" i="5"/>
  <c r="G608" i="5" s="1"/>
  <c r="A608" i="7" s="1"/>
  <c r="E612" i="5"/>
  <c r="G612" i="5" s="1"/>
  <c r="A612" i="7" s="1"/>
  <c r="E616" i="5"/>
  <c r="G616" i="5" s="1"/>
  <c r="A616" i="7" s="1"/>
  <c r="E620" i="5"/>
  <c r="G620" i="5" s="1"/>
  <c r="A620" i="7" s="1"/>
  <c r="E624" i="5"/>
  <c r="G624" i="5" s="1"/>
  <c r="A624" i="7" s="1"/>
  <c r="E628" i="5"/>
  <c r="G628" i="5" s="1"/>
  <c r="A628" i="7" s="1"/>
  <c r="E630" i="5"/>
  <c r="G630" i="5" s="1"/>
  <c r="A630" i="7" s="1"/>
  <c r="E632" i="5"/>
  <c r="G632" i="5" s="1"/>
  <c r="A632" i="7" s="1"/>
  <c r="E634" i="5"/>
  <c r="G634" i="5" s="1"/>
  <c r="A634" i="7" s="1"/>
  <c r="E636" i="5"/>
  <c r="G636" i="5" s="1"/>
  <c r="A636" i="7" s="1"/>
  <c r="E638" i="5"/>
  <c r="G638" i="5" s="1"/>
  <c r="A638" i="7" s="1"/>
  <c r="E640" i="5"/>
  <c r="G640" i="5" s="1"/>
  <c r="A640" i="7" s="1"/>
  <c r="E642" i="5"/>
  <c r="G642" i="5" s="1"/>
  <c r="A642" i="7" s="1"/>
  <c r="E644" i="5"/>
  <c r="G644" i="5" s="1"/>
  <c r="A644" i="7" s="1"/>
  <c r="E646" i="5"/>
  <c r="G646" i="5" s="1"/>
  <c r="A646" i="7" s="1"/>
  <c r="E648" i="5"/>
  <c r="G648" i="5" s="1"/>
  <c r="A648" i="7" s="1"/>
  <c r="E650" i="5"/>
  <c r="G650" i="5" s="1"/>
  <c r="A650" i="7" s="1"/>
  <c r="E652" i="5"/>
  <c r="G652" i="5" s="1"/>
  <c r="A652" i="7" s="1"/>
  <c r="E654" i="5"/>
  <c r="G654" i="5" s="1"/>
  <c r="A654" i="7" s="1"/>
  <c r="E656" i="5"/>
  <c r="G656" i="5" s="1"/>
  <c r="A656" i="7" s="1"/>
  <c r="E658" i="5"/>
  <c r="G658" i="5" s="1"/>
  <c r="A658" i="7" s="1"/>
  <c r="E660" i="5"/>
  <c r="G660" i="5" s="1"/>
  <c r="A660" i="7" s="1"/>
  <c r="E662" i="5"/>
  <c r="G662" i="5" s="1"/>
  <c r="A662" i="7" s="1"/>
  <c r="E664" i="5"/>
  <c r="G664" i="5" s="1"/>
  <c r="A664" i="7" s="1"/>
  <c r="E666" i="5"/>
  <c r="G666" i="5" s="1"/>
  <c r="A666" i="7" s="1"/>
  <c r="E668" i="5"/>
  <c r="G668" i="5" s="1"/>
  <c r="A668" i="7" s="1"/>
  <c r="E670" i="5"/>
  <c r="G670" i="5" s="1"/>
  <c r="A670" i="7" s="1"/>
  <c r="E672" i="5"/>
  <c r="G672" i="5" s="1"/>
  <c r="A672" i="7" s="1"/>
  <c r="E674" i="5"/>
  <c r="G674" i="5" s="1"/>
  <c r="A674" i="7" s="1"/>
  <c r="E676" i="5"/>
  <c r="G676" i="5" s="1"/>
  <c r="A676" i="7" s="1"/>
  <c r="E678" i="5"/>
  <c r="G678" i="5" s="1"/>
  <c r="A678" i="7" s="1"/>
  <c r="E680" i="5"/>
  <c r="G680" i="5" s="1"/>
  <c r="A680" i="7" s="1"/>
  <c r="E682" i="5"/>
  <c r="G682" i="5" s="1"/>
  <c r="A682" i="7" s="1"/>
  <c r="E684" i="5"/>
  <c r="G684" i="5" s="1"/>
  <c r="A684" i="7" s="1"/>
  <c r="E686" i="5"/>
  <c r="G686" i="5" s="1"/>
  <c r="A686" i="7" s="1"/>
  <c r="E688" i="5"/>
  <c r="G688" i="5" s="1"/>
  <c r="A688" i="7" s="1"/>
  <c r="E690" i="5"/>
  <c r="G690" i="5" s="1"/>
  <c r="A690" i="7" s="1"/>
  <c r="E692" i="5"/>
  <c r="G692" i="5" s="1"/>
  <c r="A692" i="7" s="1"/>
  <c r="E694" i="5"/>
  <c r="G694" i="5" s="1"/>
  <c r="A694" i="7" s="1"/>
  <c r="E696" i="5"/>
  <c r="G696" i="5" s="1"/>
  <c r="A696" i="7" s="1"/>
  <c r="E698" i="5"/>
  <c r="G698" i="5" s="1"/>
  <c r="A698" i="7" s="1"/>
  <c r="E700" i="5"/>
  <c r="G700" i="5" s="1"/>
  <c r="A700" i="7" s="1"/>
  <c r="E702" i="5"/>
  <c r="G702" i="5" s="1"/>
  <c r="A702" i="7" s="1"/>
  <c r="E704" i="5"/>
  <c r="G704" i="5" s="1"/>
  <c r="A704" i="7" s="1"/>
  <c r="E706" i="5"/>
  <c r="G706" i="5" s="1"/>
  <c r="A706" i="7" s="1"/>
  <c r="E708" i="5"/>
  <c r="G708" i="5" s="1"/>
  <c r="A708" i="7" s="1"/>
  <c r="E710" i="5"/>
  <c r="G710" i="5" s="1"/>
  <c r="A710" i="7" s="1"/>
  <c r="E712" i="5"/>
  <c r="G712" i="5" s="1"/>
  <c r="A712" i="7" s="1"/>
  <c r="E714" i="5"/>
  <c r="G714" i="5" s="1"/>
  <c r="A714" i="7" s="1"/>
  <c r="E716" i="5"/>
  <c r="G716" i="5" s="1"/>
  <c r="A716" i="7" s="1"/>
  <c r="E718" i="5"/>
  <c r="G718" i="5" s="1"/>
  <c r="A718" i="7" s="1"/>
  <c r="E720" i="5"/>
  <c r="G720" i="5" s="1"/>
  <c r="A720" i="7" s="1"/>
  <c r="E722" i="5"/>
  <c r="G722" i="5" s="1"/>
  <c r="A722" i="7" s="1"/>
  <c r="E724" i="5"/>
  <c r="G724" i="5" s="1"/>
  <c r="A724" i="7" s="1"/>
  <c r="E726" i="5"/>
  <c r="G726" i="5" s="1"/>
  <c r="A726" i="7" s="1"/>
  <c r="E728" i="5"/>
  <c r="G728" i="5" s="1"/>
  <c r="A728" i="7" s="1"/>
  <c r="E730" i="5"/>
  <c r="G730" i="5" s="1"/>
  <c r="A730" i="7" s="1"/>
  <c r="E732" i="5"/>
  <c r="G732" i="5" s="1"/>
  <c r="A732" i="7" s="1"/>
  <c r="E734" i="5"/>
  <c r="G734" i="5" s="1"/>
  <c r="A734" i="7" s="1"/>
  <c r="E736" i="5"/>
  <c r="G736" i="5" s="1"/>
  <c r="A736" i="7" s="1"/>
  <c r="E738" i="5"/>
  <c r="G738" i="5" s="1"/>
  <c r="A738" i="7" s="1"/>
  <c r="E740" i="5"/>
  <c r="G740" i="5" s="1"/>
  <c r="A740" i="7" s="1"/>
  <c r="E742" i="5"/>
  <c r="G742" i="5" s="1"/>
  <c r="A742" i="7" s="1"/>
  <c r="E744" i="5"/>
  <c r="G744" i="5" s="1"/>
  <c r="A744" i="7" s="1"/>
  <c r="E586" i="5"/>
  <c r="G586" i="5" s="1"/>
  <c r="A586" i="7" s="1"/>
  <c r="E590" i="5"/>
  <c r="G590" i="5" s="1"/>
  <c r="A590" i="7" s="1"/>
  <c r="E594" i="5"/>
  <c r="G594" i="5" s="1"/>
  <c r="A594" i="7" s="1"/>
  <c r="E598" i="5"/>
  <c r="G598" i="5" s="1"/>
  <c r="A598" i="7" s="1"/>
  <c r="E602" i="5"/>
  <c r="G602" i="5" s="1"/>
  <c r="A602" i="7" s="1"/>
  <c r="E606" i="5"/>
  <c r="G606" i="5" s="1"/>
  <c r="A606" i="7" s="1"/>
  <c r="E610" i="5"/>
  <c r="G610" i="5" s="1"/>
  <c r="A610" i="7" s="1"/>
  <c r="E614" i="5"/>
  <c r="G614" i="5" s="1"/>
  <c r="A614" i="7" s="1"/>
  <c r="E618" i="5"/>
  <c r="G618" i="5" s="1"/>
  <c r="A618" i="7" s="1"/>
  <c r="E622" i="5"/>
  <c r="G622" i="5" s="1"/>
  <c r="A622" i="7" s="1"/>
  <c r="E626" i="5"/>
  <c r="G626" i="5" s="1"/>
  <c r="A626" i="7" s="1"/>
  <c r="E629" i="5"/>
  <c r="G629" i="5" s="1"/>
  <c r="A629" i="7" s="1"/>
  <c r="E631" i="5"/>
  <c r="G631" i="5" s="1"/>
  <c r="A631" i="7" s="1"/>
  <c r="E633" i="5"/>
  <c r="G633" i="5" s="1"/>
  <c r="A633" i="7" s="1"/>
  <c r="E635" i="5"/>
  <c r="G635" i="5" s="1"/>
  <c r="A635" i="7" s="1"/>
  <c r="E637" i="5"/>
  <c r="G637" i="5" s="1"/>
  <c r="A637" i="7" s="1"/>
  <c r="E639" i="5"/>
  <c r="G639" i="5" s="1"/>
  <c r="A639" i="7" s="1"/>
  <c r="E641" i="5"/>
  <c r="G641" i="5" s="1"/>
  <c r="A641" i="7" s="1"/>
  <c r="E643" i="5"/>
  <c r="G643" i="5" s="1"/>
  <c r="A643" i="7" s="1"/>
  <c r="E645" i="5"/>
  <c r="G645" i="5" s="1"/>
  <c r="A645" i="7" s="1"/>
  <c r="E647" i="5"/>
  <c r="G647" i="5" s="1"/>
  <c r="A647" i="7" s="1"/>
  <c r="E649" i="5"/>
  <c r="G649" i="5" s="1"/>
  <c r="A649" i="7" s="1"/>
  <c r="E651" i="5"/>
  <c r="G651" i="5" s="1"/>
  <c r="A651" i="7" s="1"/>
  <c r="E653" i="5"/>
  <c r="G653" i="5" s="1"/>
  <c r="A653" i="7" s="1"/>
  <c r="E655" i="5"/>
  <c r="G655" i="5" s="1"/>
  <c r="A655" i="7" s="1"/>
  <c r="E657" i="5"/>
  <c r="G657" i="5" s="1"/>
  <c r="A657" i="7" s="1"/>
  <c r="E659" i="5"/>
  <c r="G659" i="5" s="1"/>
  <c r="A659" i="7" s="1"/>
  <c r="E661" i="5"/>
  <c r="G661" i="5" s="1"/>
  <c r="A661" i="7" s="1"/>
  <c r="E663" i="5"/>
  <c r="G663" i="5" s="1"/>
  <c r="A663" i="7" s="1"/>
  <c r="E665" i="5"/>
  <c r="G665" i="5" s="1"/>
  <c r="A665" i="7" s="1"/>
  <c r="E667" i="5"/>
  <c r="G667" i="5" s="1"/>
  <c r="A667" i="7" s="1"/>
  <c r="E669" i="5"/>
  <c r="G669" i="5" s="1"/>
  <c r="A669" i="7" s="1"/>
  <c r="E671" i="5"/>
  <c r="G671" i="5" s="1"/>
  <c r="A671" i="7" s="1"/>
  <c r="E673" i="5"/>
  <c r="G673" i="5" s="1"/>
  <c r="A673" i="7" s="1"/>
  <c r="E675" i="5"/>
  <c r="G675" i="5" s="1"/>
  <c r="A675" i="7" s="1"/>
  <c r="E677" i="5"/>
  <c r="G677" i="5" s="1"/>
  <c r="A677" i="7" s="1"/>
  <c r="E679" i="5"/>
  <c r="G679" i="5" s="1"/>
  <c r="A679" i="7" s="1"/>
  <c r="E681" i="5"/>
  <c r="G681" i="5" s="1"/>
  <c r="A681" i="7" s="1"/>
  <c r="E683" i="5"/>
  <c r="G683" i="5" s="1"/>
  <c r="A683" i="7" s="1"/>
  <c r="E685" i="5"/>
  <c r="G685" i="5" s="1"/>
  <c r="A685" i="7" s="1"/>
  <c r="E687" i="5"/>
  <c r="G687" i="5" s="1"/>
  <c r="A687" i="7" s="1"/>
  <c r="E689" i="5"/>
  <c r="G689" i="5" s="1"/>
  <c r="A689" i="7" s="1"/>
  <c r="E691" i="5"/>
  <c r="G691" i="5" s="1"/>
  <c r="A691" i="7" s="1"/>
  <c r="E693" i="5"/>
  <c r="G693" i="5" s="1"/>
  <c r="A693" i="7" s="1"/>
  <c r="E695" i="5"/>
  <c r="G695" i="5" s="1"/>
  <c r="A695" i="7" s="1"/>
  <c r="E697" i="5"/>
  <c r="G697" i="5" s="1"/>
  <c r="A697" i="7" s="1"/>
  <c r="E699" i="5"/>
  <c r="G699" i="5" s="1"/>
  <c r="A699" i="7" s="1"/>
  <c r="E701" i="5"/>
  <c r="G701" i="5" s="1"/>
  <c r="A701" i="7" s="1"/>
  <c r="E703" i="5"/>
  <c r="G703" i="5" s="1"/>
  <c r="A703" i="7" s="1"/>
  <c r="E705" i="5"/>
  <c r="G705" i="5" s="1"/>
  <c r="A705" i="7" s="1"/>
  <c r="E707" i="5"/>
  <c r="G707" i="5" s="1"/>
  <c r="A707" i="7" s="1"/>
  <c r="E709" i="5"/>
  <c r="G709" i="5" s="1"/>
  <c r="A709" i="7" s="1"/>
  <c r="E711" i="5"/>
  <c r="G711" i="5" s="1"/>
  <c r="A711" i="7" s="1"/>
  <c r="E713" i="5"/>
  <c r="G713" i="5" s="1"/>
  <c r="A713" i="7" s="1"/>
  <c r="E715" i="5"/>
  <c r="G715" i="5" s="1"/>
  <c r="A715" i="7" s="1"/>
  <c r="E717" i="5"/>
  <c r="G717" i="5" s="1"/>
  <c r="A717" i="7" s="1"/>
  <c r="E719" i="5"/>
  <c r="G719" i="5" s="1"/>
  <c r="A719" i="7" s="1"/>
  <c r="E721" i="5"/>
  <c r="G721" i="5" s="1"/>
  <c r="A721" i="7" s="1"/>
  <c r="E723" i="5"/>
  <c r="G723" i="5" s="1"/>
  <c r="A723" i="7" s="1"/>
  <c r="E725" i="5"/>
  <c r="G725" i="5" s="1"/>
  <c r="A725" i="7" s="1"/>
  <c r="E727" i="5"/>
  <c r="G727" i="5" s="1"/>
  <c r="A727" i="7" s="1"/>
  <c r="E729" i="5"/>
  <c r="G729" i="5" s="1"/>
  <c r="A729" i="7" s="1"/>
  <c r="E731" i="5"/>
  <c r="G731" i="5" s="1"/>
  <c r="A731" i="7" s="1"/>
  <c r="E733" i="5"/>
  <c r="G733" i="5" s="1"/>
  <c r="A733" i="7" s="1"/>
  <c r="E735" i="5"/>
  <c r="G735" i="5" s="1"/>
  <c r="A735" i="7" s="1"/>
  <c r="E737" i="5"/>
  <c r="G737" i="5" s="1"/>
  <c r="A737" i="7" s="1"/>
  <c r="E739" i="5"/>
  <c r="G739" i="5" s="1"/>
  <c r="A739" i="7" s="1"/>
  <c r="E741" i="5"/>
  <c r="G741" i="5" s="1"/>
  <c r="A741" i="7" s="1"/>
  <c r="E743" i="5"/>
  <c r="G743" i="5" s="1"/>
  <c r="A743" i="7" s="1"/>
  <c r="E745" i="5"/>
  <c r="G745" i="5" s="1"/>
  <c r="A745" i="7" s="1"/>
  <c r="E5858" i="5"/>
  <c r="G5858" i="5" s="1"/>
  <c r="A5858" i="7" s="1"/>
  <c r="E5860" i="5"/>
  <c r="G5860" i="5" s="1"/>
  <c r="A5860" i="7" s="1"/>
  <c r="E5862" i="5"/>
  <c r="G5862" i="5" s="1"/>
  <c r="A5862" i="7" s="1"/>
  <c r="E5864" i="5"/>
  <c r="G5864" i="5" s="1"/>
  <c r="A5864" i="7" s="1"/>
  <c r="E5866" i="5"/>
  <c r="G5866" i="5" s="1"/>
  <c r="A5866" i="7" s="1"/>
  <c r="E5874" i="5"/>
  <c r="G5874" i="5" s="1"/>
  <c r="A5874" i="7" s="1"/>
  <c r="E5876" i="5"/>
  <c r="G5876" i="5" s="1"/>
  <c r="A5876" i="7" s="1"/>
  <c r="E5878" i="5"/>
  <c r="G5878" i="5" s="1"/>
  <c r="A5878" i="7" s="1"/>
  <c r="E5880" i="5"/>
  <c r="G5880" i="5" s="1"/>
  <c r="A5880" i="7" s="1"/>
  <c r="E5882" i="5"/>
  <c r="G5882" i="5" s="1"/>
  <c r="A5882" i="7" s="1"/>
  <c r="E5884" i="5"/>
  <c r="G5884" i="5" s="1"/>
  <c r="A5884" i="7" s="1"/>
  <c r="E5886" i="5"/>
  <c r="G5886" i="5" s="1"/>
  <c r="A5886" i="7" s="1"/>
  <c r="E5888" i="5"/>
  <c r="G5888" i="5" s="1"/>
  <c r="A5888" i="7" s="1"/>
  <c r="E5890" i="5"/>
  <c r="G5890" i="5" s="1"/>
  <c r="A5890" i="7" s="1"/>
  <c r="E5892" i="5"/>
  <c r="G5892" i="5" s="1"/>
  <c r="A5892" i="7" s="1"/>
  <c r="E5894" i="5"/>
  <c r="G5894" i="5" s="1"/>
  <c r="A5894" i="7" s="1"/>
  <c r="E5896" i="5"/>
  <c r="G5896" i="5" s="1"/>
  <c r="A5896" i="7" s="1"/>
  <c r="E5898" i="5"/>
  <c r="G5898" i="5" s="1"/>
  <c r="A5898" i="7" s="1"/>
  <c r="E5900" i="5"/>
  <c r="G5900" i="5" s="1"/>
  <c r="A5900" i="7" s="1"/>
  <c r="E5902" i="5"/>
  <c r="G5902" i="5" s="1"/>
  <c r="A5902" i="7" s="1"/>
  <c r="E5904" i="5"/>
  <c r="G5904" i="5" s="1"/>
  <c r="A5904" i="7" s="1"/>
  <c r="E5906" i="5"/>
  <c r="G5906" i="5" s="1"/>
  <c r="A5906" i="7" s="1"/>
  <c r="E5908" i="5"/>
  <c r="G5908" i="5" s="1"/>
  <c r="A5908" i="7" s="1"/>
  <c r="E5910" i="5"/>
  <c r="G5910" i="5" s="1"/>
  <c r="A5910" i="7" s="1"/>
  <c r="E5912" i="5"/>
  <c r="G5912" i="5" s="1"/>
  <c r="A5912" i="7" s="1"/>
  <c r="E5914" i="5"/>
  <c r="G5914" i="5" s="1"/>
  <c r="A5914" i="7" s="1"/>
  <c r="E5916" i="5"/>
  <c r="G5916" i="5" s="1"/>
  <c r="A5916" i="7" s="1"/>
  <c r="E5918" i="5"/>
  <c r="G5918" i="5" s="1"/>
  <c r="A5918" i="7" s="1"/>
  <c r="E5920" i="5"/>
  <c r="G5920" i="5" s="1"/>
  <c r="A5920" i="7" s="1"/>
  <c r="E5922" i="5"/>
  <c r="G5922" i="5" s="1"/>
  <c r="A5922" i="7" s="1"/>
  <c r="E5924" i="5"/>
  <c r="G5924" i="5" s="1"/>
  <c r="A5924" i="7" s="1"/>
  <c r="E5926" i="5"/>
  <c r="G5926" i="5" s="1"/>
  <c r="A5926" i="7" s="1"/>
  <c r="E5928" i="5"/>
  <c r="G5928" i="5" s="1"/>
  <c r="A5928" i="7" s="1"/>
  <c r="E5930" i="5"/>
  <c r="G5930" i="5" s="1"/>
  <c r="A5930" i="7" s="1"/>
  <c r="E5932" i="5"/>
  <c r="G5932" i="5" s="1"/>
  <c r="A5932" i="7" s="1"/>
  <c r="E5934" i="5"/>
  <c r="G5934" i="5" s="1"/>
  <c r="A5934" i="7" s="1"/>
  <c r="E5936" i="5"/>
  <c r="G5936" i="5" s="1"/>
  <c r="A5936" i="7" s="1"/>
  <c r="E5938" i="5"/>
  <c r="G5938" i="5" s="1"/>
  <c r="A5938" i="7" s="1"/>
  <c r="E5940" i="5"/>
  <c r="G5940" i="5" s="1"/>
  <c r="A5940" i="7" s="1"/>
  <c r="E5942" i="5"/>
  <c r="G5942" i="5" s="1"/>
  <c r="A5942" i="7" s="1"/>
  <c r="E5944" i="5"/>
  <c r="G5944" i="5" s="1"/>
  <c r="A5944" i="7" s="1"/>
  <c r="E5946" i="5"/>
  <c r="G5946" i="5" s="1"/>
  <c r="A5946" i="7" s="1"/>
  <c r="E5948" i="5"/>
  <c r="G5948" i="5" s="1"/>
  <c r="A5948" i="7" s="1"/>
  <c r="E5950" i="5"/>
  <c r="G5950" i="5" s="1"/>
  <c r="A5950" i="7" s="1"/>
  <c r="E5952" i="5"/>
  <c r="G5952" i="5" s="1"/>
  <c r="A5952" i="7" s="1"/>
  <c r="E5954" i="5"/>
  <c r="G5954" i="5" s="1"/>
  <c r="A5954" i="7" s="1"/>
  <c r="E5956" i="5"/>
  <c r="G5956" i="5" s="1"/>
  <c r="A5956" i="7" s="1"/>
  <c r="E5958" i="5"/>
  <c r="G5958" i="5" s="1"/>
  <c r="A5958" i="7" s="1"/>
  <c r="E5960" i="5"/>
  <c r="G5960" i="5" s="1"/>
  <c r="A5960" i="7" s="1"/>
  <c r="E5962" i="5"/>
  <c r="G5962" i="5" s="1"/>
  <c r="A5962" i="7" s="1"/>
  <c r="E5970" i="5"/>
  <c r="G5970" i="5" s="1"/>
  <c r="A5970" i="7" s="1"/>
  <c r="E5972" i="5"/>
  <c r="G5972" i="5" s="1"/>
  <c r="A5972" i="7" s="1"/>
  <c r="E5974" i="5"/>
  <c r="G5974" i="5" s="1"/>
  <c r="A5974" i="7" s="1"/>
  <c r="E5976" i="5"/>
  <c r="G5976" i="5" s="1"/>
  <c r="A5976" i="7" s="1"/>
  <c r="E5978" i="5"/>
  <c r="G5978" i="5" s="1"/>
  <c r="A5978" i="7" s="1"/>
  <c r="E5980" i="5"/>
  <c r="G5980" i="5" s="1"/>
  <c r="A5980" i="7" s="1"/>
  <c r="E5982" i="5"/>
  <c r="G5982" i="5" s="1"/>
  <c r="A5982" i="7" s="1"/>
  <c r="E5984" i="5"/>
  <c r="G5984" i="5" s="1"/>
  <c r="A5984" i="7" s="1"/>
  <c r="E5986" i="5"/>
  <c r="G5986" i="5" s="1"/>
  <c r="A5986" i="7" s="1"/>
  <c r="E5988" i="5"/>
  <c r="G5988" i="5" s="1"/>
  <c r="A5988" i="7" s="1"/>
  <c r="E5992" i="5"/>
  <c r="G5992" i="5" s="1"/>
  <c r="A5992" i="7" s="1"/>
  <c r="E5994" i="5"/>
  <c r="G5994" i="5" s="1"/>
  <c r="A5994" i="7" s="1"/>
  <c r="E5996" i="5"/>
  <c r="G5996" i="5" s="1"/>
  <c r="A5996" i="7" s="1"/>
  <c r="E5998" i="5"/>
  <c r="G5998" i="5" s="1"/>
  <c r="A5998" i="7" s="1"/>
  <c r="E6000" i="5"/>
  <c r="G6000" i="5" s="1"/>
  <c r="A6000" i="7" s="1"/>
  <c r="E6002" i="5"/>
  <c r="G6002" i="5" s="1"/>
  <c r="A6002" i="7" s="1"/>
  <c r="E6004" i="5"/>
  <c r="G6004" i="5" s="1"/>
  <c r="A6004" i="7" s="1"/>
  <c r="E6006" i="5"/>
  <c r="G6006" i="5" s="1"/>
  <c r="A6006" i="7" s="1"/>
  <c r="E6008" i="5"/>
  <c r="G6008" i="5" s="1"/>
  <c r="A6008" i="7" s="1"/>
  <c r="E6010" i="5"/>
  <c r="G6010" i="5" s="1"/>
  <c r="A6010" i="7" s="1"/>
  <c r="E6018" i="5"/>
  <c r="G6018" i="5" s="1"/>
  <c r="A6018" i="7" s="1"/>
  <c r="E6020" i="5"/>
  <c r="G6020" i="5" s="1"/>
  <c r="A6020" i="7" s="1"/>
  <c r="E6022" i="5"/>
  <c r="G6022" i="5" s="1"/>
  <c r="A6022" i="7" s="1"/>
  <c r="E6024" i="5"/>
  <c r="G6024" i="5" s="1"/>
  <c r="A6024" i="7" s="1"/>
  <c r="E6026" i="5"/>
  <c r="G6026" i="5" s="1"/>
  <c r="A6026" i="7" s="1"/>
  <c r="E6028" i="5"/>
  <c r="G6028" i="5" s="1"/>
  <c r="A6028" i="7" s="1"/>
  <c r="E6030" i="5"/>
  <c r="G6030" i="5" s="1"/>
  <c r="A6030" i="7" s="1"/>
  <c r="E6032" i="5"/>
  <c r="G6032" i="5" s="1"/>
  <c r="A6032" i="7" s="1"/>
  <c r="E6034" i="5"/>
  <c r="G6034" i="5" s="1"/>
  <c r="A6034" i="7" s="1"/>
  <c r="E6042" i="5"/>
  <c r="G6042" i="5" s="1"/>
  <c r="A6042" i="7" s="1"/>
  <c r="E6044" i="5"/>
  <c r="G6044" i="5" s="1"/>
  <c r="A6044" i="7" s="1"/>
  <c r="E6046" i="5"/>
  <c r="G6046" i="5" s="1"/>
  <c r="A6046" i="7" s="1"/>
  <c r="E6048" i="5"/>
  <c r="G6048" i="5" s="1"/>
  <c r="A6048" i="7" s="1"/>
  <c r="E6050" i="5"/>
  <c r="G6050" i="5" s="1"/>
  <c r="A6050" i="7" s="1"/>
  <c r="E6052" i="5"/>
  <c r="G6052" i="5" s="1"/>
  <c r="A6052" i="7" s="1"/>
  <c r="E6054" i="5"/>
  <c r="G6054" i="5" s="1"/>
  <c r="A6054" i="7" s="1"/>
  <c r="E6056" i="5"/>
  <c r="G6056" i="5" s="1"/>
  <c r="A6056" i="7" s="1"/>
  <c r="E6058" i="5"/>
  <c r="G6058" i="5" s="1"/>
  <c r="A6058" i="7" s="1"/>
  <c r="E6060" i="5"/>
  <c r="G6060" i="5" s="1"/>
  <c r="A6060" i="7" s="1"/>
  <c r="E6062" i="5"/>
  <c r="G6062" i="5" s="1"/>
  <c r="A6062" i="7" s="1"/>
  <c r="E6064" i="5"/>
  <c r="G6064" i="5" s="1"/>
  <c r="A6064" i="7" s="1"/>
  <c r="E6066" i="5"/>
  <c r="G6066" i="5" s="1"/>
  <c r="A6066" i="7" s="1"/>
  <c r="E6068" i="5"/>
  <c r="G6068" i="5" s="1"/>
  <c r="A6068" i="7" s="1"/>
  <c r="E6070" i="5"/>
  <c r="G6070" i="5" s="1"/>
  <c r="A6070" i="7" s="1"/>
  <c r="E6072" i="5"/>
  <c r="G6072" i="5" s="1"/>
  <c r="A6072" i="7" s="1"/>
  <c r="E6074" i="5"/>
  <c r="G6074" i="5" s="1"/>
  <c r="A6074" i="7" s="1"/>
  <c r="E6076" i="5"/>
  <c r="G6076" i="5" s="1"/>
  <c r="A6076" i="7" s="1"/>
  <c r="E6078" i="5"/>
  <c r="G6078" i="5" s="1"/>
  <c r="A6078" i="7" s="1"/>
  <c r="E6080" i="5"/>
  <c r="G6080" i="5" s="1"/>
  <c r="A6080" i="7" s="1"/>
  <c r="E6082" i="5"/>
  <c r="G6082" i="5" s="1"/>
  <c r="A6082" i="7" s="1"/>
  <c r="E6090" i="5"/>
  <c r="G6090" i="5" s="1"/>
  <c r="A6090" i="7" s="1"/>
  <c r="E6092" i="5"/>
  <c r="G6092" i="5" s="1"/>
  <c r="A6092" i="7" s="1"/>
  <c r="E6094" i="5"/>
  <c r="G6094" i="5" s="1"/>
  <c r="A6094" i="7" s="1"/>
  <c r="E6096" i="5"/>
  <c r="G6096" i="5" s="1"/>
  <c r="A6096" i="7" s="1"/>
  <c r="E6098" i="5"/>
  <c r="G6098" i="5" s="1"/>
  <c r="A6098" i="7" s="1"/>
  <c r="E6100" i="5"/>
  <c r="G6100" i="5" s="1"/>
  <c r="A6100" i="7" s="1"/>
  <c r="E6102" i="5"/>
  <c r="G6102" i="5" s="1"/>
  <c r="A6102" i="7" s="1"/>
  <c r="E6104" i="5"/>
  <c r="G6104" i="5" s="1"/>
  <c r="A6104" i="7" s="1"/>
  <c r="E6106" i="5"/>
  <c r="G6106" i="5" s="1"/>
  <c r="A6106" i="7" s="1"/>
  <c r="E6108" i="5"/>
  <c r="G6108" i="5" s="1"/>
  <c r="A6108" i="7" s="1"/>
  <c r="E6110" i="5"/>
  <c r="G6110" i="5" s="1"/>
  <c r="A6110" i="7" s="1"/>
  <c r="E6112" i="5"/>
  <c r="G6112" i="5" s="1"/>
  <c r="A6112" i="7" s="1"/>
  <c r="E6114" i="5"/>
  <c r="G6114" i="5" s="1"/>
  <c r="A6114" i="7" s="1"/>
  <c r="E6116" i="5"/>
  <c r="G6116" i="5" s="1"/>
  <c r="A6116" i="7" s="1"/>
  <c r="E6118" i="5"/>
  <c r="G6118" i="5" s="1"/>
  <c r="A6118" i="7" s="1"/>
  <c r="E6120" i="5"/>
  <c r="G6120" i="5" s="1"/>
  <c r="A6120" i="7" s="1"/>
  <c r="E6122" i="5"/>
  <c r="G6122" i="5" s="1"/>
  <c r="A6122" i="7" s="1"/>
  <c r="E6124" i="5"/>
  <c r="G6124" i="5" s="1"/>
  <c r="A6124" i="7" s="1"/>
  <c r="E6126" i="5"/>
  <c r="G6126" i="5" s="1"/>
  <c r="A6126" i="7" s="1"/>
  <c r="E6128" i="5"/>
  <c r="G6128" i="5" s="1"/>
  <c r="A6128" i="7" s="1"/>
  <c r="E6130" i="5"/>
  <c r="G6130" i="5" s="1"/>
  <c r="A6130" i="7" s="1"/>
  <c r="E6132" i="5"/>
  <c r="G6132" i="5" s="1"/>
  <c r="A6132" i="7" s="1"/>
  <c r="E6134" i="5"/>
  <c r="G6134" i="5" s="1"/>
  <c r="A6134" i="7" s="1"/>
  <c r="E6136" i="5"/>
  <c r="G6136" i="5" s="1"/>
  <c r="A6136" i="7" s="1"/>
  <c r="E6138" i="5"/>
  <c r="G6138" i="5" s="1"/>
  <c r="A6138" i="7" s="1"/>
  <c r="E6140" i="5"/>
  <c r="G6140" i="5" s="1"/>
  <c r="A6140" i="7" s="1"/>
  <c r="E6142" i="5"/>
  <c r="G6142" i="5" s="1"/>
  <c r="A6142" i="7" s="1"/>
  <c r="E6144" i="5"/>
  <c r="G6144" i="5" s="1"/>
  <c r="A6144" i="7" s="1"/>
  <c r="E6146" i="5"/>
  <c r="G6146" i="5" s="1"/>
  <c r="A6146" i="7" s="1"/>
  <c r="E6148" i="5"/>
  <c r="G6148" i="5" s="1"/>
  <c r="A6148" i="7" s="1"/>
  <c r="E6150" i="5"/>
  <c r="G6150" i="5" s="1"/>
  <c r="A6150" i="7" s="1"/>
  <c r="E6152" i="5"/>
  <c r="G6152" i="5" s="1"/>
  <c r="A6152" i="7" s="1"/>
  <c r="E6154" i="5"/>
  <c r="G6154" i="5" s="1"/>
  <c r="A6154" i="7" s="1"/>
  <c r="E6156" i="5"/>
  <c r="G6156" i="5" s="1"/>
  <c r="A6156" i="7" s="1"/>
  <c r="E6158" i="5"/>
  <c r="G6158" i="5" s="1"/>
  <c r="A6158" i="7" s="1"/>
  <c r="E6160" i="5"/>
  <c r="G6160" i="5" s="1"/>
  <c r="A6160" i="7" s="1"/>
  <c r="E6162" i="5"/>
  <c r="G6162" i="5" s="1"/>
  <c r="A6162" i="7" s="1"/>
  <c r="E6164" i="5"/>
  <c r="G6164" i="5" s="1"/>
  <c r="A6164" i="7" s="1"/>
  <c r="E6166" i="5"/>
  <c r="G6166" i="5" s="1"/>
  <c r="A6166" i="7" s="1"/>
  <c r="E6168" i="5"/>
  <c r="G6168" i="5" s="1"/>
  <c r="A6168" i="7" s="1"/>
  <c r="E6170" i="5"/>
  <c r="G6170" i="5" s="1"/>
  <c r="A6170" i="7" s="1"/>
  <c r="E6172" i="5"/>
  <c r="G6172" i="5" s="1"/>
  <c r="A6172" i="7" s="1"/>
  <c r="E6174" i="5"/>
  <c r="G6174" i="5" s="1"/>
  <c r="A6174" i="7" s="1"/>
  <c r="E6176" i="5"/>
  <c r="G6176" i="5" s="1"/>
  <c r="A6176" i="7" s="1"/>
  <c r="E6178" i="5"/>
  <c r="G6178" i="5" s="1"/>
  <c r="A6178" i="7" s="1"/>
  <c r="E6186" i="5"/>
  <c r="G6186" i="5" s="1"/>
  <c r="A6186" i="7" s="1"/>
  <c r="E6188" i="5"/>
  <c r="G6188" i="5" s="1"/>
  <c r="A6188" i="7" s="1"/>
  <c r="E6190" i="5"/>
  <c r="G6190" i="5" s="1"/>
  <c r="A6190" i="7" s="1"/>
  <c r="E6192" i="5"/>
  <c r="G6192" i="5" s="1"/>
  <c r="A6192" i="7" s="1"/>
  <c r="E6194" i="5"/>
  <c r="G6194" i="5" s="1"/>
  <c r="A6194" i="7" s="1"/>
  <c r="E6196" i="5"/>
  <c r="G6196" i="5" s="1"/>
  <c r="A6196" i="7" s="1"/>
  <c r="E6198" i="5"/>
  <c r="G6198" i="5" s="1"/>
  <c r="A6198" i="7" s="1"/>
  <c r="E6200" i="5"/>
  <c r="G6200" i="5" s="1"/>
  <c r="A6200" i="7" s="1"/>
  <c r="E6202" i="5"/>
  <c r="G6202" i="5" s="1"/>
  <c r="A6202" i="7" s="1"/>
  <c r="E6210" i="5"/>
  <c r="G6210" i="5" s="1"/>
  <c r="A6210" i="7" s="1"/>
  <c r="E6212" i="5"/>
  <c r="G6212" i="5" s="1"/>
  <c r="A6212" i="7" s="1"/>
  <c r="E6214" i="5"/>
  <c r="G6214" i="5" s="1"/>
  <c r="A6214" i="7" s="1"/>
  <c r="E6216" i="5"/>
  <c r="G6216" i="5" s="1"/>
  <c r="A6216" i="7" s="1"/>
  <c r="E6218" i="5"/>
  <c r="G6218" i="5" s="1"/>
  <c r="A6218" i="7" s="1"/>
  <c r="E6220" i="5"/>
  <c r="G6220" i="5" s="1"/>
  <c r="A6220" i="7" s="1"/>
  <c r="E6222" i="5"/>
  <c r="G6222" i="5" s="1"/>
  <c r="A6222" i="7" s="1"/>
  <c r="E6224" i="5"/>
  <c r="G6224" i="5" s="1"/>
  <c r="A6224" i="7" s="1"/>
  <c r="E6226" i="5"/>
  <c r="G6226" i="5" s="1"/>
  <c r="A6226" i="7" s="1"/>
  <c r="E6228" i="5"/>
  <c r="G6228" i="5" s="1"/>
  <c r="A6228" i="7" s="1"/>
  <c r="E6230" i="5"/>
  <c r="G6230" i="5" s="1"/>
  <c r="A6230" i="7" s="1"/>
  <c r="E6232" i="5"/>
  <c r="G6232" i="5" s="1"/>
  <c r="A6232" i="7" s="1"/>
  <c r="E6234" i="5"/>
  <c r="G6234" i="5" s="1"/>
  <c r="A6234" i="7" s="1"/>
  <c r="E6236" i="5"/>
  <c r="G6236" i="5" s="1"/>
  <c r="A6236" i="7" s="1"/>
  <c r="E6238" i="5"/>
  <c r="G6238" i="5" s="1"/>
  <c r="A6238" i="7" s="1"/>
  <c r="E6240" i="5"/>
  <c r="G6240" i="5" s="1"/>
  <c r="A6240" i="7" s="1"/>
  <c r="E6242" i="5"/>
  <c r="G6242" i="5" s="1"/>
  <c r="A6242" i="7" s="1"/>
  <c r="E6244" i="5"/>
  <c r="G6244" i="5" s="1"/>
  <c r="A6244" i="7" s="1"/>
  <c r="E6246" i="5"/>
  <c r="G6246" i="5" s="1"/>
  <c r="A6246" i="7" s="1"/>
  <c r="E6248" i="5"/>
  <c r="G6248" i="5" s="1"/>
  <c r="A6248" i="7" s="1"/>
  <c r="E6250" i="5"/>
  <c r="G6250" i="5" s="1"/>
  <c r="A6250" i="7" s="1"/>
  <c r="E6252" i="5"/>
  <c r="G6252" i="5" s="1"/>
  <c r="A6252" i="7" s="1"/>
  <c r="E6254" i="5"/>
  <c r="G6254" i="5" s="1"/>
  <c r="A6254" i="7" s="1"/>
  <c r="E6256" i="5"/>
  <c r="G6256" i="5" s="1"/>
  <c r="A6256" i="7" s="1"/>
  <c r="E6258" i="5"/>
  <c r="G6258" i="5" s="1"/>
  <c r="A6258" i="7" s="1"/>
  <c r="E6260" i="5"/>
  <c r="G6260" i="5" s="1"/>
  <c r="A6260" i="7" s="1"/>
  <c r="E6262" i="5"/>
  <c r="G6262" i="5" s="1"/>
  <c r="A6262" i="7" s="1"/>
  <c r="E6264" i="5"/>
  <c r="G6264" i="5" s="1"/>
  <c r="A6264" i="7" s="1"/>
  <c r="E6266" i="5"/>
  <c r="G6266" i="5" s="1"/>
  <c r="A6266" i="7" s="1"/>
  <c r="E6268" i="5"/>
  <c r="G6268" i="5" s="1"/>
  <c r="A6268" i="7" s="1"/>
  <c r="E6270" i="5"/>
  <c r="G6270" i="5" s="1"/>
  <c r="A6270" i="7" s="1"/>
  <c r="E6272" i="5"/>
  <c r="G6272" i="5" s="1"/>
  <c r="A6272" i="7" s="1"/>
  <c r="E6274" i="5"/>
  <c r="G6274" i="5" s="1"/>
  <c r="A6274" i="7" s="1"/>
  <c r="E6276" i="5"/>
  <c r="G6276" i="5" s="1"/>
  <c r="A6276" i="7" s="1"/>
  <c r="E6282" i="5"/>
  <c r="G6282" i="5" s="1"/>
  <c r="A6282" i="7" s="1"/>
  <c r="E6284" i="5"/>
  <c r="G6284" i="5" s="1"/>
  <c r="A6284" i="7" s="1"/>
  <c r="E6286" i="5"/>
  <c r="G6286" i="5" s="1"/>
  <c r="A6286" i="7" s="1"/>
  <c r="E6288" i="5"/>
  <c r="G6288" i="5" s="1"/>
  <c r="A6288" i="7" s="1"/>
  <c r="E6290" i="5"/>
  <c r="G6290" i="5" s="1"/>
  <c r="A6290" i="7" s="1"/>
  <c r="E6292" i="5"/>
  <c r="G6292" i="5" s="1"/>
  <c r="A6292" i="7" s="1"/>
  <c r="E6294" i="5"/>
  <c r="G6294" i="5" s="1"/>
  <c r="A6294" i="7" s="1"/>
  <c r="E6296" i="5"/>
  <c r="G6296" i="5" s="1"/>
  <c r="A6296" i="7" s="1"/>
  <c r="E6298" i="5"/>
  <c r="G6298" i="5" s="1"/>
  <c r="A6298" i="7" s="1"/>
  <c r="E6300" i="5"/>
  <c r="G6300" i="5" s="1"/>
  <c r="A6300" i="7" s="1"/>
  <c r="E6306" i="5"/>
  <c r="G6306" i="5" s="1"/>
  <c r="A6306" i="7" s="1"/>
  <c r="E6308" i="5"/>
  <c r="G6308" i="5" s="1"/>
  <c r="A6308" i="7" s="1"/>
  <c r="E6310" i="5"/>
  <c r="G6310" i="5" s="1"/>
  <c r="A6310" i="7" s="1"/>
  <c r="E6312" i="5"/>
  <c r="G6312" i="5" s="1"/>
  <c r="A6312" i="7" s="1"/>
  <c r="E6314" i="5"/>
  <c r="G6314" i="5" s="1"/>
  <c r="A6314" i="7" s="1"/>
  <c r="E6316" i="5"/>
  <c r="G6316" i="5" s="1"/>
  <c r="A6316" i="7" s="1"/>
  <c r="E6318" i="5"/>
  <c r="G6318" i="5" s="1"/>
  <c r="A6318" i="7" s="1"/>
  <c r="E6320" i="5"/>
  <c r="G6320" i="5" s="1"/>
  <c r="A6320" i="7" s="1"/>
  <c r="E6322" i="5"/>
  <c r="G6322" i="5" s="1"/>
  <c r="A6322" i="7" s="1"/>
  <c r="E6324" i="5"/>
  <c r="G6324" i="5" s="1"/>
  <c r="A6324" i="7" s="1"/>
  <c r="E6330" i="5"/>
  <c r="G6330" i="5" s="1"/>
  <c r="A6330" i="7" s="1"/>
  <c r="E6332" i="5"/>
  <c r="G6332" i="5" s="1"/>
  <c r="A6332" i="7" s="1"/>
  <c r="E6334" i="5"/>
  <c r="G6334" i="5" s="1"/>
  <c r="A6334" i="7" s="1"/>
  <c r="E6336" i="5"/>
  <c r="G6336" i="5" s="1"/>
  <c r="A6336" i="7" s="1"/>
  <c r="E6338" i="5"/>
  <c r="G6338" i="5" s="1"/>
  <c r="A6338" i="7" s="1"/>
  <c r="E6340" i="5"/>
  <c r="G6340" i="5" s="1"/>
  <c r="A6340" i="7" s="1"/>
  <c r="E6342" i="5"/>
  <c r="G6342" i="5" s="1"/>
  <c r="A6342" i="7" s="1"/>
  <c r="E6344" i="5"/>
  <c r="G6344" i="5" s="1"/>
  <c r="A6344" i="7" s="1"/>
  <c r="E6346" i="5"/>
  <c r="G6346" i="5" s="1"/>
  <c r="A6346" i="7" s="1"/>
  <c r="E6354" i="5"/>
  <c r="G6354" i="5" s="1"/>
  <c r="A6354" i="7" s="1"/>
  <c r="E6356" i="5"/>
  <c r="G6356" i="5" s="1"/>
  <c r="A6356" i="7" s="1"/>
  <c r="E6358" i="5"/>
  <c r="G6358" i="5" s="1"/>
  <c r="A6358" i="7" s="1"/>
  <c r="E6360" i="5"/>
  <c r="G6360" i="5" s="1"/>
  <c r="A6360" i="7" s="1"/>
  <c r="E6362" i="5"/>
  <c r="G6362" i="5" s="1"/>
  <c r="A6362" i="7" s="1"/>
  <c r="E6364" i="5"/>
  <c r="G6364" i="5" s="1"/>
  <c r="A6364" i="7" s="1"/>
  <c r="E6366" i="5"/>
  <c r="G6366" i="5" s="1"/>
  <c r="A6366" i="7" s="1"/>
  <c r="E6368" i="5"/>
  <c r="G6368" i="5" s="1"/>
  <c r="A6368" i="7" s="1"/>
  <c r="E6370" i="5"/>
  <c r="G6370" i="5" s="1"/>
  <c r="A6370" i="7" s="1"/>
  <c r="E6378" i="5"/>
  <c r="G6378" i="5" s="1"/>
  <c r="A6378" i="7" s="1"/>
  <c r="E6380" i="5"/>
  <c r="G6380" i="5" s="1"/>
  <c r="A6380" i="7" s="1"/>
  <c r="E6382" i="5"/>
  <c r="G6382" i="5" s="1"/>
  <c r="A6382" i="7" s="1"/>
  <c r="E6384" i="5"/>
  <c r="G6384" i="5" s="1"/>
  <c r="A6384" i="7" s="1"/>
  <c r="E6386" i="5"/>
  <c r="G6386" i="5" s="1"/>
  <c r="A6386" i="7" s="1"/>
  <c r="E6388" i="5"/>
  <c r="G6388" i="5" s="1"/>
  <c r="A6388" i="7" s="1"/>
  <c r="E6390" i="5"/>
  <c r="G6390" i="5" s="1"/>
  <c r="A6390" i="7" s="1"/>
  <c r="E6392" i="5"/>
  <c r="G6392" i="5" s="1"/>
  <c r="A6392" i="7" s="1"/>
  <c r="E6394" i="5"/>
  <c r="G6394" i="5" s="1"/>
  <c r="A6394" i="7" s="1"/>
  <c r="E6396" i="5"/>
  <c r="G6396" i="5" s="1"/>
  <c r="A6396" i="7" s="1"/>
  <c r="E6398" i="5"/>
  <c r="G6398" i="5" s="1"/>
  <c r="A6398" i="7" s="1"/>
  <c r="E6400" i="5"/>
  <c r="G6400" i="5" s="1"/>
  <c r="A6400" i="7" s="1"/>
  <c r="E6402" i="5"/>
  <c r="G6402" i="5" s="1"/>
  <c r="A6402" i="7" s="1"/>
  <c r="E6404" i="5"/>
  <c r="G6404" i="5" s="1"/>
  <c r="A6404" i="7" s="1"/>
  <c r="E6406" i="5"/>
  <c r="G6406" i="5" s="1"/>
  <c r="A6406" i="7" s="1"/>
  <c r="E6408" i="5"/>
  <c r="G6408" i="5" s="1"/>
  <c r="A6408" i="7" s="1"/>
  <c r="E6410" i="5"/>
  <c r="G6410" i="5" s="1"/>
  <c r="A6410" i="7" s="1"/>
  <c r="E6412" i="5"/>
  <c r="G6412" i="5" s="1"/>
  <c r="A6412" i="7" s="1"/>
  <c r="E6414" i="5"/>
  <c r="G6414" i="5" s="1"/>
  <c r="A6414" i="7" s="1"/>
  <c r="E6416" i="5"/>
  <c r="G6416" i="5" s="1"/>
  <c r="A6416" i="7" s="1"/>
  <c r="E6418" i="5"/>
  <c r="G6418" i="5" s="1"/>
  <c r="A6418" i="7" s="1"/>
  <c r="E6420" i="5"/>
  <c r="G6420" i="5" s="1"/>
  <c r="A6420" i="7" s="1"/>
  <c r="E6422" i="5"/>
  <c r="G6422" i="5" s="1"/>
  <c r="A6422" i="7" s="1"/>
  <c r="E6424" i="5"/>
  <c r="G6424" i="5" s="1"/>
  <c r="A6424" i="7" s="1"/>
  <c r="E6426" i="5"/>
  <c r="G6426" i="5" s="1"/>
  <c r="A6426" i="7" s="1"/>
  <c r="E6428" i="5"/>
  <c r="G6428" i="5" s="1"/>
  <c r="A6428" i="7" s="1"/>
  <c r="E6430" i="5"/>
  <c r="G6430" i="5" s="1"/>
  <c r="A6430" i="7" s="1"/>
  <c r="E6432" i="5"/>
  <c r="G6432" i="5" s="1"/>
  <c r="A6432" i="7" s="1"/>
  <c r="E6434" i="5"/>
  <c r="G6434" i="5" s="1"/>
  <c r="A6434" i="7" s="1"/>
  <c r="E6436" i="5"/>
  <c r="G6436" i="5" s="1"/>
  <c r="A6436" i="7" s="1"/>
  <c r="E6438" i="5"/>
  <c r="G6438" i="5" s="1"/>
  <c r="A6438" i="7" s="1"/>
  <c r="E6440" i="5"/>
  <c r="G6440" i="5" s="1"/>
  <c r="A6440" i="7" s="1"/>
  <c r="E6442" i="5"/>
  <c r="G6442" i="5" s="1"/>
  <c r="A6442" i="7" s="1"/>
  <c r="E6444" i="5"/>
  <c r="G6444" i="5" s="1"/>
  <c r="A6444" i="7" s="1"/>
  <c r="E6448" i="5"/>
  <c r="G6448" i="5" s="1"/>
  <c r="A6448" i="7" s="1"/>
  <c r="E6450" i="5"/>
  <c r="G6450" i="5" s="1"/>
  <c r="A6450" i="7" s="1"/>
  <c r="E6452" i="5"/>
  <c r="G6452" i="5" s="1"/>
  <c r="A6452" i="7" s="1"/>
  <c r="E6454" i="5"/>
  <c r="G6454" i="5" s="1"/>
  <c r="A6454" i="7" s="1"/>
  <c r="E6456" i="5"/>
  <c r="G6456" i="5" s="1"/>
  <c r="A6456" i="7" s="1"/>
  <c r="E6458" i="5"/>
  <c r="G6458" i="5" s="1"/>
  <c r="A6458" i="7" s="1"/>
  <c r="E6460" i="5"/>
  <c r="G6460" i="5" s="1"/>
  <c r="A6460" i="7" s="1"/>
  <c r="E6462" i="5"/>
  <c r="G6462" i="5" s="1"/>
  <c r="A6462" i="7" s="1"/>
  <c r="E6464" i="5"/>
  <c r="G6464" i="5" s="1"/>
  <c r="A6464" i="7" s="1"/>
  <c r="E6466" i="5"/>
  <c r="G6466" i="5" s="1"/>
  <c r="A6466" i="7" s="1"/>
  <c r="E6468" i="5"/>
  <c r="G6468" i="5" s="1"/>
  <c r="A6468" i="7" s="1"/>
  <c r="E6472" i="5"/>
  <c r="G6472" i="5" s="1"/>
  <c r="A6472" i="7" s="1"/>
  <c r="E6474" i="5"/>
  <c r="G6474" i="5" s="1"/>
  <c r="A6474" i="7" s="1"/>
  <c r="E6476" i="5"/>
  <c r="G6476" i="5" s="1"/>
  <c r="A6476" i="7" s="1"/>
  <c r="E6478" i="5"/>
  <c r="G6478" i="5" s="1"/>
  <c r="A6478" i="7" s="1"/>
  <c r="E6480" i="5"/>
  <c r="G6480" i="5" s="1"/>
  <c r="A6480" i="7" s="1"/>
  <c r="E6488" i="5"/>
  <c r="G6488" i="5" s="1"/>
  <c r="A6488" i="7" s="1"/>
  <c r="E6498" i="5"/>
  <c r="G6498" i="5" s="1"/>
  <c r="A6498" i="7" s="1"/>
  <c r="E6500" i="5"/>
  <c r="G6500" i="5" s="1"/>
  <c r="A6500" i="7" s="1"/>
  <c r="E6502" i="5"/>
  <c r="G6502" i="5" s="1"/>
  <c r="A6502" i="7" s="1"/>
  <c r="E6504" i="5"/>
  <c r="G6504" i="5" s="1"/>
  <c r="A6504" i="7" s="1"/>
  <c r="E6512" i="5"/>
  <c r="G6512" i="5" s="1"/>
  <c r="A6512" i="7" s="1"/>
  <c r="E6522" i="5"/>
  <c r="G6522" i="5" s="1"/>
  <c r="A6522" i="7" s="1"/>
  <c r="E6524" i="5"/>
  <c r="G6524" i="5" s="1"/>
  <c r="A6524" i="7" s="1"/>
  <c r="E6526" i="5"/>
  <c r="G6526" i="5" s="1"/>
  <c r="A6526" i="7" s="1"/>
  <c r="E6528" i="5"/>
  <c r="G6528" i="5" s="1"/>
  <c r="A6528" i="7" s="1"/>
  <c r="E6530" i="5"/>
  <c r="G6530" i="5" s="1"/>
  <c r="A6530" i="7" s="1"/>
  <c r="E6532" i="5"/>
  <c r="G6532" i="5" s="1"/>
  <c r="A6532" i="7" s="1"/>
  <c r="E6534" i="5"/>
  <c r="G6534" i="5" s="1"/>
  <c r="A6534" i="7" s="1"/>
  <c r="E6536" i="5"/>
  <c r="G6536" i="5" s="1"/>
  <c r="A6536" i="7" s="1"/>
  <c r="E6538" i="5"/>
  <c r="G6538" i="5" s="1"/>
  <c r="A6538" i="7" s="1"/>
  <c r="E6546" i="5"/>
  <c r="G6546" i="5" s="1"/>
  <c r="A6546" i="7" s="1"/>
  <c r="E6548" i="5"/>
  <c r="G6548" i="5" s="1"/>
  <c r="A6548" i="7" s="1"/>
  <c r="E6550" i="5"/>
  <c r="G6550" i="5" s="1"/>
  <c r="A6550" i="7" s="1"/>
  <c r="E6552" i="5"/>
  <c r="G6552" i="5" s="1"/>
  <c r="A6552" i="7" s="1"/>
  <c r="E6560" i="5"/>
  <c r="G6560" i="5" s="1"/>
  <c r="A6560" i="7" s="1"/>
  <c r="E6562" i="5"/>
  <c r="G6562" i="5" s="1"/>
  <c r="A6562" i="7" s="1"/>
  <c r="E6564" i="5"/>
  <c r="G6564" i="5" s="1"/>
  <c r="A6564" i="7" s="1"/>
  <c r="E6568" i="5"/>
  <c r="G6568" i="5" s="1"/>
  <c r="A6568" i="7" s="1"/>
  <c r="E6570" i="5"/>
  <c r="G6570" i="5" s="1"/>
  <c r="A6570" i="7" s="1"/>
  <c r="E6572" i="5"/>
  <c r="G6572" i="5" s="1"/>
  <c r="A6572" i="7" s="1"/>
  <c r="E6574" i="5"/>
  <c r="G6574" i="5" s="1"/>
  <c r="A6574" i="7" s="1"/>
  <c r="E5857" i="5"/>
  <c r="G5857" i="5" s="1"/>
  <c r="A5857" i="7" s="1"/>
  <c r="E5859" i="5"/>
  <c r="G5859" i="5" s="1"/>
  <c r="A5859" i="7" s="1"/>
  <c r="E5861" i="5"/>
  <c r="G5861" i="5" s="1"/>
  <c r="A5861" i="7" s="1"/>
  <c r="E5863" i="5"/>
  <c r="G5863" i="5" s="1"/>
  <c r="A5863" i="7" s="1"/>
  <c r="E5865" i="5"/>
  <c r="G5865" i="5" s="1"/>
  <c r="A5865" i="7" s="1"/>
  <c r="E5873" i="5"/>
  <c r="G5873" i="5" s="1"/>
  <c r="A5873" i="7" s="1"/>
  <c r="E5875" i="5"/>
  <c r="G5875" i="5" s="1"/>
  <c r="A5875" i="7" s="1"/>
  <c r="E5877" i="5"/>
  <c r="G5877" i="5" s="1"/>
  <c r="A5877" i="7" s="1"/>
  <c r="E5879" i="5"/>
  <c r="G5879" i="5" s="1"/>
  <c r="A5879" i="7" s="1"/>
  <c r="E5881" i="5"/>
  <c r="G5881" i="5" s="1"/>
  <c r="A5881" i="7" s="1"/>
  <c r="E5883" i="5"/>
  <c r="G5883" i="5" s="1"/>
  <c r="A5883" i="7" s="1"/>
  <c r="E5885" i="5"/>
  <c r="G5885" i="5" s="1"/>
  <c r="A5885" i="7" s="1"/>
  <c r="E5887" i="5"/>
  <c r="G5887" i="5" s="1"/>
  <c r="A5887" i="7" s="1"/>
  <c r="E5889" i="5"/>
  <c r="G5889" i="5" s="1"/>
  <c r="A5889" i="7" s="1"/>
  <c r="E5891" i="5"/>
  <c r="G5891" i="5" s="1"/>
  <c r="A5891" i="7" s="1"/>
  <c r="E5893" i="5"/>
  <c r="G5893" i="5" s="1"/>
  <c r="A5893" i="7" s="1"/>
  <c r="E5895" i="5"/>
  <c r="G5895" i="5" s="1"/>
  <c r="A5895" i="7" s="1"/>
  <c r="E5897" i="5"/>
  <c r="G5897" i="5" s="1"/>
  <c r="A5897" i="7" s="1"/>
  <c r="E5899" i="5"/>
  <c r="G5899" i="5" s="1"/>
  <c r="A5899" i="7" s="1"/>
  <c r="E5901" i="5"/>
  <c r="G5901" i="5" s="1"/>
  <c r="A5901" i="7" s="1"/>
  <c r="E5903" i="5"/>
  <c r="G5903" i="5" s="1"/>
  <c r="A5903" i="7" s="1"/>
  <c r="E5905" i="5"/>
  <c r="G5905" i="5" s="1"/>
  <c r="A5905" i="7" s="1"/>
  <c r="E5907" i="5"/>
  <c r="G5907" i="5" s="1"/>
  <c r="A5907" i="7" s="1"/>
  <c r="E5909" i="5"/>
  <c r="G5909" i="5" s="1"/>
  <c r="A5909" i="7" s="1"/>
  <c r="E5911" i="5"/>
  <c r="G5911" i="5" s="1"/>
  <c r="A5911" i="7" s="1"/>
  <c r="E5913" i="5"/>
  <c r="G5913" i="5" s="1"/>
  <c r="A5913" i="7" s="1"/>
  <c r="E5915" i="5"/>
  <c r="G5915" i="5" s="1"/>
  <c r="A5915" i="7" s="1"/>
  <c r="E5917" i="5"/>
  <c r="G5917" i="5" s="1"/>
  <c r="A5917" i="7" s="1"/>
  <c r="E5919" i="5"/>
  <c r="G5919" i="5" s="1"/>
  <c r="A5919" i="7" s="1"/>
  <c r="E5921" i="5"/>
  <c r="G5921" i="5" s="1"/>
  <c r="A5921" i="7" s="1"/>
  <c r="E5923" i="5"/>
  <c r="G5923" i="5" s="1"/>
  <c r="A5923" i="7" s="1"/>
  <c r="E5925" i="5"/>
  <c r="G5925" i="5" s="1"/>
  <c r="A5925" i="7" s="1"/>
  <c r="E5927" i="5"/>
  <c r="G5927" i="5" s="1"/>
  <c r="A5927" i="7" s="1"/>
  <c r="E5929" i="5"/>
  <c r="G5929" i="5" s="1"/>
  <c r="A5929" i="7" s="1"/>
  <c r="E5931" i="5"/>
  <c r="G5931" i="5" s="1"/>
  <c r="A5931" i="7" s="1"/>
  <c r="E5933" i="5"/>
  <c r="G5933" i="5" s="1"/>
  <c r="A5933" i="7" s="1"/>
  <c r="E5935" i="5"/>
  <c r="G5935" i="5" s="1"/>
  <c r="A5935" i="7" s="1"/>
  <c r="E5937" i="5"/>
  <c r="G5937" i="5" s="1"/>
  <c r="A5937" i="7" s="1"/>
  <c r="E5939" i="5"/>
  <c r="G5939" i="5" s="1"/>
  <c r="A5939" i="7" s="1"/>
  <c r="E5941" i="5"/>
  <c r="G5941" i="5" s="1"/>
  <c r="A5941" i="7" s="1"/>
  <c r="E5943" i="5"/>
  <c r="G5943" i="5" s="1"/>
  <c r="A5943" i="7" s="1"/>
  <c r="E5945" i="5"/>
  <c r="G5945" i="5" s="1"/>
  <c r="A5945" i="7" s="1"/>
  <c r="E5947" i="5"/>
  <c r="G5947" i="5" s="1"/>
  <c r="A5947" i="7" s="1"/>
  <c r="E5949" i="5"/>
  <c r="G5949" i="5" s="1"/>
  <c r="A5949" i="7" s="1"/>
  <c r="E5951" i="5"/>
  <c r="G5951" i="5" s="1"/>
  <c r="A5951" i="7" s="1"/>
  <c r="E5953" i="5"/>
  <c r="G5953" i="5" s="1"/>
  <c r="A5953" i="7" s="1"/>
  <c r="E5955" i="5"/>
  <c r="G5955" i="5" s="1"/>
  <c r="A5955" i="7" s="1"/>
  <c r="E5957" i="5"/>
  <c r="G5957" i="5" s="1"/>
  <c r="A5957" i="7" s="1"/>
  <c r="E5959" i="5"/>
  <c r="G5959" i="5" s="1"/>
  <c r="A5959" i="7" s="1"/>
  <c r="E5961" i="5"/>
  <c r="G5961" i="5" s="1"/>
  <c r="A5961" i="7" s="1"/>
  <c r="E5963" i="5"/>
  <c r="G5963" i="5" s="1"/>
  <c r="A5963" i="7" s="1"/>
  <c r="E5971" i="5"/>
  <c r="G5971" i="5" s="1"/>
  <c r="A5971" i="7" s="1"/>
  <c r="E5973" i="5"/>
  <c r="G5973" i="5" s="1"/>
  <c r="A5973" i="7" s="1"/>
  <c r="E5975" i="5"/>
  <c r="G5975" i="5" s="1"/>
  <c r="A5975" i="7" s="1"/>
  <c r="E5977" i="5"/>
  <c r="G5977" i="5" s="1"/>
  <c r="A5977" i="7" s="1"/>
  <c r="E5979" i="5"/>
  <c r="G5979" i="5" s="1"/>
  <c r="A5979" i="7" s="1"/>
  <c r="E5981" i="5"/>
  <c r="G5981" i="5" s="1"/>
  <c r="A5981" i="7" s="1"/>
  <c r="E5983" i="5"/>
  <c r="G5983" i="5" s="1"/>
  <c r="A5983" i="7" s="1"/>
  <c r="E5985" i="5"/>
  <c r="G5985" i="5" s="1"/>
  <c r="A5985" i="7" s="1"/>
  <c r="E5987" i="5"/>
  <c r="G5987" i="5" s="1"/>
  <c r="A5987" i="7" s="1"/>
  <c r="E5989" i="5"/>
  <c r="G5989" i="5" s="1"/>
  <c r="A5989" i="7" s="1"/>
  <c r="E5993" i="5"/>
  <c r="G5993" i="5" s="1"/>
  <c r="A5993" i="7" s="1"/>
  <c r="E5995" i="5"/>
  <c r="G5995" i="5" s="1"/>
  <c r="A5995" i="7" s="1"/>
  <c r="E5997" i="5"/>
  <c r="G5997" i="5" s="1"/>
  <c r="A5997" i="7" s="1"/>
  <c r="E5999" i="5"/>
  <c r="G5999" i="5" s="1"/>
  <c r="A5999" i="7" s="1"/>
  <c r="E6001" i="5"/>
  <c r="G6001" i="5" s="1"/>
  <c r="A6001" i="7" s="1"/>
  <c r="E6003" i="5"/>
  <c r="G6003" i="5" s="1"/>
  <c r="A6003" i="7" s="1"/>
  <c r="E6005" i="5"/>
  <c r="G6005" i="5" s="1"/>
  <c r="A6005" i="7" s="1"/>
  <c r="E6007" i="5"/>
  <c r="G6007" i="5" s="1"/>
  <c r="A6007" i="7" s="1"/>
  <c r="E6009" i="5"/>
  <c r="G6009" i="5" s="1"/>
  <c r="A6009" i="7" s="1"/>
  <c r="E6011" i="5"/>
  <c r="G6011" i="5" s="1"/>
  <c r="A6011" i="7" s="1"/>
  <c r="E6017" i="5"/>
  <c r="G6017" i="5" s="1"/>
  <c r="A6017" i="7" s="1"/>
  <c r="E6019" i="5"/>
  <c r="G6019" i="5" s="1"/>
  <c r="A6019" i="7" s="1"/>
  <c r="E6021" i="5"/>
  <c r="G6021" i="5" s="1"/>
  <c r="A6021" i="7" s="1"/>
  <c r="E6023" i="5"/>
  <c r="G6023" i="5" s="1"/>
  <c r="A6023" i="7" s="1"/>
  <c r="E6025" i="5"/>
  <c r="G6025" i="5" s="1"/>
  <c r="A6025" i="7" s="1"/>
  <c r="E6027" i="5"/>
  <c r="G6027" i="5" s="1"/>
  <c r="A6027" i="7" s="1"/>
  <c r="E6029" i="5"/>
  <c r="G6029" i="5" s="1"/>
  <c r="A6029" i="7" s="1"/>
  <c r="E6031" i="5"/>
  <c r="G6031" i="5" s="1"/>
  <c r="A6031" i="7" s="1"/>
  <c r="E6033" i="5"/>
  <c r="G6033" i="5" s="1"/>
  <c r="A6033" i="7" s="1"/>
  <c r="E6041" i="5"/>
  <c r="G6041" i="5" s="1"/>
  <c r="A6041" i="7" s="1"/>
  <c r="E6043" i="5"/>
  <c r="G6043" i="5" s="1"/>
  <c r="A6043" i="7" s="1"/>
  <c r="E6045" i="5"/>
  <c r="G6045" i="5" s="1"/>
  <c r="A6045" i="7" s="1"/>
  <c r="E6047" i="5"/>
  <c r="G6047" i="5" s="1"/>
  <c r="A6047" i="7" s="1"/>
  <c r="E6049" i="5"/>
  <c r="G6049" i="5" s="1"/>
  <c r="A6049" i="7" s="1"/>
  <c r="E6051" i="5"/>
  <c r="G6051" i="5" s="1"/>
  <c r="A6051" i="7" s="1"/>
  <c r="E6053" i="5"/>
  <c r="G6053" i="5" s="1"/>
  <c r="A6053" i="7" s="1"/>
  <c r="E6055" i="5"/>
  <c r="G6055" i="5" s="1"/>
  <c r="A6055" i="7" s="1"/>
  <c r="E6057" i="5"/>
  <c r="G6057" i="5" s="1"/>
  <c r="A6057" i="7" s="1"/>
  <c r="E6059" i="5"/>
  <c r="G6059" i="5" s="1"/>
  <c r="A6059" i="7" s="1"/>
  <c r="E6061" i="5"/>
  <c r="G6061" i="5" s="1"/>
  <c r="A6061" i="7" s="1"/>
  <c r="E6063" i="5"/>
  <c r="G6063" i="5" s="1"/>
  <c r="A6063" i="7" s="1"/>
  <c r="E6065" i="5"/>
  <c r="G6065" i="5" s="1"/>
  <c r="A6065" i="7" s="1"/>
  <c r="E6067" i="5"/>
  <c r="G6067" i="5" s="1"/>
  <c r="A6067" i="7" s="1"/>
  <c r="E6069" i="5"/>
  <c r="G6069" i="5" s="1"/>
  <c r="A6069" i="7" s="1"/>
  <c r="E6071" i="5"/>
  <c r="G6071" i="5" s="1"/>
  <c r="A6071" i="7" s="1"/>
  <c r="E6073" i="5"/>
  <c r="G6073" i="5" s="1"/>
  <c r="A6073" i="7" s="1"/>
  <c r="E6075" i="5"/>
  <c r="G6075" i="5" s="1"/>
  <c r="A6075" i="7" s="1"/>
  <c r="E6077" i="5"/>
  <c r="G6077" i="5" s="1"/>
  <c r="A6077" i="7" s="1"/>
  <c r="E6079" i="5"/>
  <c r="G6079" i="5" s="1"/>
  <c r="A6079" i="7" s="1"/>
  <c r="E6081" i="5"/>
  <c r="G6081" i="5" s="1"/>
  <c r="A6081" i="7" s="1"/>
  <c r="E6083" i="5"/>
  <c r="G6083" i="5" s="1"/>
  <c r="A6083" i="7" s="1"/>
  <c r="E6091" i="5"/>
  <c r="G6091" i="5" s="1"/>
  <c r="A6091" i="7" s="1"/>
  <c r="E6093" i="5"/>
  <c r="G6093" i="5" s="1"/>
  <c r="A6093" i="7" s="1"/>
  <c r="E6095" i="5"/>
  <c r="G6095" i="5" s="1"/>
  <c r="A6095" i="7" s="1"/>
  <c r="E6097" i="5"/>
  <c r="G6097" i="5" s="1"/>
  <c r="A6097" i="7" s="1"/>
  <c r="E6099" i="5"/>
  <c r="G6099" i="5" s="1"/>
  <c r="A6099" i="7" s="1"/>
  <c r="E6101" i="5"/>
  <c r="G6101" i="5" s="1"/>
  <c r="A6101" i="7" s="1"/>
  <c r="E6103" i="5"/>
  <c r="G6103" i="5" s="1"/>
  <c r="A6103" i="7" s="1"/>
  <c r="E6105" i="5"/>
  <c r="G6105" i="5" s="1"/>
  <c r="A6105" i="7" s="1"/>
  <c r="E6107" i="5"/>
  <c r="G6107" i="5" s="1"/>
  <c r="A6107" i="7" s="1"/>
  <c r="E6109" i="5"/>
  <c r="G6109" i="5" s="1"/>
  <c r="A6109" i="7" s="1"/>
  <c r="E6111" i="5"/>
  <c r="G6111" i="5" s="1"/>
  <c r="A6111" i="7" s="1"/>
  <c r="E6113" i="5"/>
  <c r="G6113" i="5" s="1"/>
  <c r="A6113" i="7" s="1"/>
  <c r="E6115" i="5"/>
  <c r="G6115" i="5" s="1"/>
  <c r="A6115" i="7" s="1"/>
  <c r="E6117" i="5"/>
  <c r="G6117" i="5" s="1"/>
  <c r="A6117" i="7" s="1"/>
  <c r="E6119" i="5"/>
  <c r="G6119" i="5" s="1"/>
  <c r="A6119" i="7" s="1"/>
  <c r="E6121" i="5"/>
  <c r="G6121" i="5" s="1"/>
  <c r="A6121" i="7" s="1"/>
  <c r="E6123" i="5"/>
  <c r="G6123" i="5" s="1"/>
  <c r="A6123" i="7" s="1"/>
  <c r="E6125" i="5"/>
  <c r="G6125" i="5" s="1"/>
  <c r="A6125" i="7" s="1"/>
  <c r="E6127" i="5"/>
  <c r="G6127" i="5" s="1"/>
  <c r="A6127" i="7" s="1"/>
  <c r="E6129" i="5"/>
  <c r="G6129" i="5" s="1"/>
  <c r="A6129" i="7" s="1"/>
  <c r="E6131" i="5"/>
  <c r="G6131" i="5" s="1"/>
  <c r="A6131" i="7" s="1"/>
  <c r="E6133" i="5"/>
  <c r="G6133" i="5" s="1"/>
  <c r="A6133" i="7" s="1"/>
  <c r="E6135" i="5"/>
  <c r="G6135" i="5" s="1"/>
  <c r="A6135" i="7" s="1"/>
  <c r="E6137" i="5"/>
  <c r="G6137" i="5" s="1"/>
  <c r="A6137" i="7" s="1"/>
  <c r="E6139" i="5"/>
  <c r="G6139" i="5" s="1"/>
  <c r="A6139" i="7" s="1"/>
  <c r="E6141" i="5"/>
  <c r="G6141" i="5" s="1"/>
  <c r="A6141" i="7" s="1"/>
  <c r="E6143" i="5"/>
  <c r="G6143" i="5" s="1"/>
  <c r="A6143" i="7" s="1"/>
  <c r="E6145" i="5"/>
  <c r="G6145" i="5" s="1"/>
  <c r="A6145" i="7" s="1"/>
  <c r="E6147" i="5"/>
  <c r="G6147" i="5" s="1"/>
  <c r="A6147" i="7" s="1"/>
  <c r="E6149" i="5"/>
  <c r="G6149" i="5" s="1"/>
  <c r="A6149" i="7" s="1"/>
  <c r="E6151" i="5"/>
  <c r="G6151" i="5" s="1"/>
  <c r="A6151" i="7" s="1"/>
  <c r="E6153" i="5"/>
  <c r="G6153" i="5" s="1"/>
  <c r="A6153" i="7" s="1"/>
  <c r="E6155" i="5"/>
  <c r="G6155" i="5" s="1"/>
  <c r="A6155" i="7" s="1"/>
  <c r="E6157" i="5"/>
  <c r="G6157" i="5" s="1"/>
  <c r="A6157" i="7" s="1"/>
  <c r="E6159" i="5"/>
  <c r="G6159" i="5" s="1"/>
  <c r="A6159" i="7" s="1"/>
  <c r="E6161" i="5"/>
  <c r="G6161" i="5" s="1"/>
  <c r="A6161" i="7" s="1"/>
  <c r="E6163" i="5"/>
  <c r="G6163" i="5" s="1"/>
  <c r="A6163" i="7" s="1"/>
  <c r="E6165" i="5"/>
  <c r="G6165" i="5" s="1"/>
  <c r="A6165" i="7" s="1"/>
  <c r="E6167" i="5"/>
  <c r="G6167" i="5" s="1"/>
  <c r="A6167" i="7" s="1"/>
  <c r="E6169" i="5"/>
  <c r="G6169" i="5" s="1"/>
  <c r="A6169" i="7" s="1"/>
  <c r="E6171" i="5"/>
  <c r="G6171" i="5" s="1"/>
  <c r="A6171" i="7" s="1"/>
  <c r="E6173" i="5"/>
  <c r="G6173" i="5" s="1"/>
  <c r="A6173" i="7" s="1"/>
  <c r="E6175" i="5"/>
  <c r="G6175" i="5" s="1"/>
  <c r="A6175" i="7" s="1"/>
  <c r="E6177" i="5"/>
  <c r="G6177" i="5" s="1"/>
  <c r="A6177" i="7" s="1"/>
  <c r="E6179" i="5"/>
  <c r="G6179" i="5" s="1"/>
  <c r="A6179" i="7" s="1"/>
  <c r="E6187" i="5"/>
  <c r="G6187" i="5" s="1"/>
  <c r="A6187" i="7" s="1"/>
  <c r="E6189" i="5"/>
  <c r="G6189" i="5" s="1"/>
  <c r="A6189" i="7" s="1"/>
  <c r="E6191" i="5"/>
  <c r="G6191" i="5" s="1"/>
  <c r="A6191" i="7" s="1"/>
  <c r="E6193" i="5"/>
  <c r="G6193" i="5" s="1"/>
  <c r="A6193" i="7" s="1"/>
  <c r="E6195" i="5"/>
  <c r="G6195" i="5" s="1"/>
  <c r="A6195" i="7" s="1"/>
  <c r="E6197" i="5"/>
  <c r="G6197" i="5" s="1"/>
  <c r="A6197" i="7" s="1"/>
  <c r="E6199" i="5"/>
  <c r="G6199" i="5" s="1"/>
  <c r="A6199" i="7" s="1"/>
  <c r="E6201" i="5"/>
  <c r="G6201" i="5" s="1"/>
  <c r="A6201" i="7" s="1"/>
  <c r="E6211" i="5"/>
  <c r="G6211" i="5" s="1"/>
  <c r="A6211" i="7" s="1"/>
  <c r="E6213" i="5"/>
  <c r="G6213" i="5" s="1"/>
  <c r="A6213" i="7" s="1"/>
  <c r="E6215" i="5"/>
  <c r="G6215" i="5" s="1"/>
  <c r="A6215" i="7" s="1"/>
  <c r="E6217" i="5"/>
  <c r="G6217" i="5" s="1"/>
  <c r="A6217" i="7" s="1"/>
  <c r="E6219" i="5"/>
  <c r="G6219" i="5" s="1"/>
  <c r="A6219" i="7" s="1"/>
  <c r="E6221" i="5"/>
  <c r="G6221" i="5" s="1"/>
  <c r="A6221" i="7" s="1"/>
  <c r="E6223" i="5"/>
  <c r="G6223" i="5" s="1"/>
  <c r="A6223" i="7" s="1"/>
  <c r="E6225" i="5"/>
  <c r="G6225" i="5" s="1"/>
  <c r="A6225" i="7" s="1"/>
  <c r="E6227" i="5"/>
  <c r="G6227" i="5" s="1"/>
  <c r="A6227" i="7" s="1"/>
  <c r="E6229" i="5"/>
  <c r="G6229" i="5" s="1"/>
  <c r="A6229" i="7" s="1"/>
  <c r="E6231" i="5"/>
  <c r="G6231" i="5" s="1"/>
  <c r="A6231" i="7" s="1"/>
  <c r="E6233" i="5"/>
  <c r="G6233" i="5" s="1"/>
  <c r="A6233" i="7" s="1"/>
  <c r="E6235" i="5"/>
  <c r="G6235" i="5" s="1"/>
  <c r="A6235" i="7" s="1"/>
  <c r="E6237" i="5"/>
  <c r="G6237" i="5" s="1"/>
  <c r="A6237" i="7" s="1"/>
  <c r="E6239" i="5"/>
  <c r="G6239" i="5" s="1"/>
  <c r="A6239" i="7" s="1"/>
  <c r="E6241" i="5"/>
  <c r="G6241" i="5" s="1"/>
  <c r="A6241" i="7" s="1"/>
  <c r="E6243" i="5"/>
  <c r="G6243" i="5" s="1"/>
  <c r="A6243" i="7" s="1"/>
  <c r="E6245" i="5"/>
  <c r="G6245" i="5" s="1"/>
  <c r="A6245" i="7" s="1"/>
  <c r="E6247" i="5"/>
  <c r="G6247" i="5" s="1"/>
  <c r="A6247" i="7" s="1"/>
  <c r="E6249" i="5"/>
  <c r="G6249" i="5" s="1"/>
  <c r="A6249" i="7" s="1"/>
  <c r="E6251" i="5"/>
  <c r="G6251" i="5" s="1"/>
  <c r="A6251" i="7" s="1"/>
  <c r="E6253" i="5"/>
  <c r="G6253" i="5" s="1"/>
  <c r="A6253" i="7" s="1"/>
  <c r="E6255" i="5"/>
  <c r="G6255" i="5" s="1"/>
  <c r="A6255" i="7" s="1"/>
  <c r="E6257" i="5"/>
  <c r="G6257" i="5" s="1"/>
  <c r="A6257" i="7" s="1"/>
  <c r="E6259" i="5"/>
  <c r="G6259" i="5" s="1"/>
  <c r="A6259" i="7" s="1"/>
  <c r="E6261" i="5"/>
  <c r="G6261" i="5" s="1"/>
  <c r="A6261" i="7" s="1"/>
  <c r="E6263" i="5"/>
  <c r="G6263" i="5" s="1"/>
  <c r="A6263" i="7" s="1"/>
  <c r="E6265" i="5"/>
  <c r="G6265" i="5" s="1"/>
  <c r="A6265" i="7" s="1"/>
  <c r="E6267" i="5"/>
  <c r="G6267" i="5" s="1"/>
  <c r="A6267" i="7" s="1"/>
  <c r="E6269" i="5"/>
  <c r="G6269" i="5" s="1"/>
  <c r="A6269" i="7" s="1"/>
  <c r="E6271" i="5"/>
  <c r="G6271" i="5" s="1"/>
  <c r="A6271" i="7" s="1"/>
  <c r="E6273" i="5"/>
  <c r="G6273" i="5" s="1"/>
  <c r="A6273" i="7" s="1"/>
  <c r="E6275" i="5"/>
  <c r="G6275" i="5" s="1"/>
  <c r="A6275" i="7" s="1"/>
  <c r="E6281" i="5"/>
  <c r="G6281" i="5" s="1"/>
  <c r="A6281" i="7" s="1"/>
  <c r="E6283" i="5"/>
  <c r="G6283" i="5" s="1"/>
  <c r="A6283" i="7" s="1"/>
  <c r="E6285" i="5"/>
  <c r="G6285" i="5" s="1"/>
  <c r="A6285" i="7" s="1"/>
  <c r="E6287" i="5"/>
  <c r="G6287" i="5" s="1"/>
  <c r="A6287" i="7" s="1"/>
  <c r="E6289" i="5"/>
  <c r="G6289" i="5" s="1"/>
  <c r="A6289" i="7" s="1"/>
  <c r="E6291" i="5"/>
  <c r="G6291" i="5" s="1"/>
  <c r="A6291" i="7" s="1"/>
  <c r="E6293" i="5"/>
  <c r="G6293" i="5" s="1"/>
  <c r="A6293" i="7" s="1"/>
  <c r="E6295" i="5"/>
  <c r="G6295" i="5" s="1"/>
  <c r="A6295" i="7" s="1"/>
  <c r="E6297" i="5"/>
  <c r="G6297" i="5" s="1"/>
  <c r="A6297" i="7" s="1"/>
  <c r="E6299" i="5"/>
  <c r="G6299" i="5" s="1"/>
  <c r="A6299" i="7" s="1"/>
  <c r="E6305" i="5"/>
  <c r="G6305" i="5" s="1"/>
  <c r="A6305" i="7" s="1"/>
  <c r="E6307" i="5"/>
  <c r="G6307" i="5" s="1"/>
  <c r="A6307" i="7" s="1"/>
  <c r="E6309" i="5"/>
  <c r="G6309" i="5" s="1"/>
  <c r="A6309" i="7" s="1"/>
  <c r="E6311" i="5"/>
  <c r="G6311" i="5" s="1"/>
  <c r="A6311" i="7" s="1"/>
  <c r="E6313" i="5"/>
  <c r="G6313" i="5" s="1"/>
  <c r="A6313" i="7" s="1"/>
  <c r="E6315" i="5"/>
  <c r="G6315" i="5" s="1"/>
  <c r="A6315" i="7" s="1"/>
  <c r="E6317" i="5"/>
  <c r="G6317" i="5" s="1"/>
  <c r="A6317" i="7" s="1"/>
  <c r="E6319" i="5"/>
  <c r="G6319" i="5" s="1"/>
  <c r="A6319" i="7" s="1"/>
  <c r="E6321" i="5"/>
  <c r="G6321" i="5" s="1"/>
  <c r="A6321" i="7" s="1"/>
  <c r="E6323" i="5"/>
  <c r="G6323" i="5" s="1"/>
  <c r="A6323" i="7" s="1"/>
  <c r="E6329" i="5"/>
  <c r="G6329" i="5" s="1"/>
  <c r="A6329" i="7" s="1"/>
  <c r="E6331" i="5"/>
  <c r="G6331" i="5" s="1"/>
  <c r="A6331" i="7" s="1"/>
  <c r="E6333" i="5"/>
  <c r="G6333" i="5" s="1"/>
  <c r="A6333" i="7" s="1"/>
  <c r="E6335" i="5"/>
  <c r="G6335" i="5" s="1"/>
  <c r="A6335" i="7" s="1"/>
  <c r="E6337" i="5"/>
  <c r="G6337" i="5" s="1"/>
  <c r="A6337" i="7" s="1"/>
  <c r="E6339" i="5"/>
  <c r="G6339" i="5" s="1"/>
  <c r="A6339" i="7" s="1"/>
  <c r="E6341" i="5"/>
  <c r="G6341" i="5" s="1"/>
  <c r="A6341" i="7" s="1"/>
  <c r="E6343" i="5"/>
  <c r="G6343" i="5" s="1"/>
  <c r="A6343" i="7" s="1"/>
  <c r="E6345" i="5"/>
  <c r="G6345" i="5" s="1"/>
  <c r="A6345" i="7" s="1"/>
  <c r="E6347" i="5"/>
  <c r="G6347" i="5" s="1"/>
  <c r="A6347" i="7" s="1"/>
  <c r="E6353" i="5"/>
  <c r="G6353" i="5" s="1"/>
  <c r="A6353" i="7" s="1"/>
  <c r="E6355" i="5"/>
  <c r="G6355" i="5" s="1"/>
  <c r="A6355" i="7" s="1"/>
  <c r="E6357" i="5"/>
  <c r="G6357" i="5" s="1"/>
  <c r="A6357" i="7" s="1"/>
  <c r="E6359" i="5"/>
  <c r="G6359" i="5" s="1"/>
  <c r="A6359" i="7" s="1"/>
  <c r="E6361" i="5"/>
  <c r="G6361" i="5" s="1"/>
  <c r="A6361" i="7" s="1"/>
  <c r="E6363" i="5"/>
  <c r="G6363" i="5" s="1"/>
  <c r="A6363" i="7" s="1"/>
  <c r="E6365" i="5"/>
  <c r="G6365" i="5" s="1"/>
  <c r="A6365" i="7" s="1"/>
  <c r="E6367" i="5"/>
  <c r="G6367" i="5" s="1"/>
  <c r="A6367" i="7" s="1"/>
  <c r="E6369" i="5"/>
  <c r="G6369" i="5" s="1"/>
  <c r="A6369" i="7" s="1"/>
  <c r="E6371" i="5"/>
  <c r="G6371" i="5" s="1"/>
  <c r="A6371" i="7" s="1"/>
  <c r="E6377" i="5"/>
  <c r="G6377" i="5" s="1"/>
  <c r="A6377" i="7" s="1"/>
  <c r="E6379" i="5"/>
  <c r="G6379" i="5" s="1"/>
  <c r="A6379" i="7" s="1"/>
  <c r="E6381" i="5"/>
  <c r="G6381" i="5" s="1"/>
  <c r="A6381" i="7" s="1"/>
  <c r="E6383" i="5"/>
  <c r="G6383" i="5" s="1"/>
  <c r="A6383" i="7" s="1"/>
  <c r="E6385" i="5"/>
  <c r="G6385" i="5" s="1"/>
  <c r="A6385" i="7" s="1"/>
  <c r="E6387" i="5"/>
  <c r="G6387" i="5" s="1"/>
  <c r="A6387" i="7" s="1"/>
  <c r="E6389" i="5"/>
  <c r="G6389" i="5" s="1"/>
  <c r="A6389" i="7" s="1"/>
  <c r="E6391" i="5"/>
  <c r="G6391" i="5" s="1"/>
  <c r="A6391" i="7" s="1"/>
  <c r="E6393" i="5"/>
  <c r="G6393" i="5" s="1"/>
  <c r="A6393" i="7" s="1"/>
  <c r="E6395" i="5"/>
  <c r="G6395" i="5" s="1"/>
  <c r="A6395" i="7" s="1"/>
  <c r="E6397" i="5"/>
  <c r="G6397" i="5" s="1"/>
  <c r="A6397" i="7" s="1"/>
  <c r="E6399" i="5"/>
  <c r="G6399" i="5" s="1"/>
  <c r="A6399" i="7" s="1"/>
  <c r="E6401" i="5"/>
  <c r="G6401" i="5" s="1"/>
  <c r="A6401" i="7" s="1"/>
  <c r="E6403" i="5"/>
  <c r="G6403" i="5" s="1"/>
  <c r="A6403" i="7" s="1"/>
  <c r="E6405" i="5"/>
  <c r="G6405" i="5" s="1"/>
  <c r="A6405" i="7" s="1"/>
  <c r="E6407" i="5"/>
  <c r="G6407" i="5" s="1"/>
  <c r="A6407" i="7" s="1"/>
  <c r="E6409" i="5"/>
  <c r="G6409" i="5" s="1"/>
  <c r="A6409" i="7" s="1"/>
  <c r="E6411" i="5"/>
  <c r="G6411" i="5" s="1"/>
  <c r="A6411" i="7" s="1"/>
  <c r="E6413" i="5"/>
  <c r="G6413" i="5" s="1"/>
  <c r="A6413" i="7" s="1"/>
  <c r="E6415" i="5"/>
  <c r="G6415" i="5" s="1"/>
  <c r="A6415" i="7" s="1"/>
  <c r="E6417" i="5"/>
  <c r="G6417" i="5" s="1"/>
  <c r="A6417" i="7" s="1"/>
  <c r="E6419" i="5"/>
  <c r="G6419" i="5" s="1"/>
  <c r="A6419" i="7" s="1"/>
  <c r="E6421" i="5"/>
  <c r="G6421" i="5" s="1"/>
  <c r="A6421" i="7" s="1"/>
  <c r="E6423" i="5"/>
  <c r="G6423" i="5" s="1"/>
  <c r="A6423" i="7" s="1"/>
  <c r="E6425" i="5"/>
  <c r="G6425" i="5" s="1"/>
  <c r="A6425" i="7" s="1"/>
  <c r="E6427" i="5"/>
  <c r="G6427" i="5" s="1"/>
  <c r="A6427" i="7" s="1"/>
  <c r="E6429" i="5"/>
  <c r="G6429" i="5" s="1"/>
  <c r="A6429" i="7" s="1"/>
  <c r="E6431" i="5"/>
  <c r="G6431" i="5" s="1"/>
  <c r="A6431" i="7" s="1"/>
  <c r="E6433" i="5"/>
  <c r="G6433" i="5" s="1"/>
  <c r="A6433" i="7" s="1"/>
  <c r="E6435" i="5"/>
  <c r="G6435" i="5" s="1"/>
  <c r="A6435" i="7" s="1"/>
  <c r="E6437" i="5"/>
  <c r="G6437" i="5" s="1"/>
  <c r="A6437" i="7" s="1"/>
  <c r="E6439" i="5"/>
  <c r="G6439" i="5" s="1"/>
  <c r="A6439" i="7" s="1"/>
  <c r="E6441" i="5"/>
  <c r="G6441" i="5" s="1"/>
  <c r="A6441" i="7" s="1"/>
  <c r="E6443" i="5"/>
  <c r="G6443" i="5" s="1"/>
  <c r="A6443" i="7" s="1"/>
  <c r="E6447" i="5"/>
  <c r="G6447" i="5" s="1"/>
  <c r="A6447" i="7" s="1"/>
  <c r="E6449" i="5"/>
  <c r="G6449" i="5" s="1"/>
  <c r="A6449" i="7" s="1"/>
  <c r="E6451" i="5"/>
  <c r="G6451" i="5" s="1"/>
  <c r="A6451" i="7" s="1"/>
  <c r="E6453" i="5"/>
  <c r="G6453" i="5" s="1"/>
  <c r="A6453" i="7" s="1"/>
  <c r="E6455" i="5"/>
  <c r="G6455" i="5" s="1"/>
  <c r="A6455" i="7" s="1"/>
  <c r="E6457" i="5"/>
  <c r="G6457" i="5" s="1"/>
  <c r="A6457" i="7" s="1"/>
  <c r="E6459" i="5"/>
  <c r="G6459" i="5" s="1"/>
  <c r="A6459" i="7" s="1"/>
  <c r="E6461" i="5"/>
  <c r="G6461" i="5" s="1"/>
  <c r="A6461" i="7" s="1"/>
  <c r="E6463" i="5"/>
  <c r="G6463" i="5" s="1"/>
  <c r="A6463" i="7" s="1"/>
  <c r="E6465" i="5"/>
  <c r="G6465" i="5" s="1"/>
  <c r="A6465" i="7" s="1"/>
  <c r="E6467" i="5"/>
  <c r="G6467" i="5" s="1"/>
  <c r="A6467" i="7" s="1"/>
  <c r="E6473" i="5"/>
  <c r="G6473" i="5" s="1"/>
  <c r="A6473" i="7" s="1"/>
  <c r="E6475" i="5"/>
  <c r="G6475" i="5" s="1"/>
  <c r="A6475" i="7" s="1"/>
  <c r="E6477" i="5"/>
  <c r="G6477" i="5" s="1"/>
  <c r="A6477" i="7" s="1"/>
  <c r="E6479" i="5"/>
  <c r="G6479" i="5" s="1"/>
  <c r="A6479" i="7" s="1"/>
  <c r="E6489" i="5"/>
  <c r="G6489" i="5" s="1"/>
  <c r="A6489" i="7" s="1"/>
  <c r="E6499" i="5"/>
  <c r="G6499" i="5" s="1"/>
  <c r="A6499" i="7" s="1"/>
  <c r="E6501" i="5"/>
  <c r="G6501" i="5" s="1"/>
  <c r="A6501" i="7" s="1"/>
  <c r="E6503" i="5"/>
  <c r="G6503" i="5" s="1"/>
  <c r="A6503" i="7" s="1"/>
  <c r="E6513" i="5"/>
  <c r="G6513" i="5" s="1"/>
  <c r="A6513" i="7" s="1"/>
  <c r="E6523" i="5"/>
  <c r="G6523" i="5" s="1"/>
  <c r="A6523" i="7" s="1"/>
  <c r="E6525" i="5"/>
  <c r="G6525" i="5" s="1"/>
  <c r="A6525" i="7" s="1"/>
  <c r="E6527" i="5"/>
  <c r="G6527" i="5" s="1"/>
  <c r="A6527" i="7" s="1"/>
  <c r="E6529" i="5"/>
  <c r="G6529" i="5" s="1"/>
  <c r="A6529" i="7" s="1"/>
  <c r="E6531" i="5"/>
  <c r="G6531" i="5" s="1"/>
  <c r="A6531" i="7" s="1"/>
  <c r="E6533" i="5"/>
  <c r="G6533" i="5" s="1"/>
  <c r="A6533" i="7" s="1"/>
  <c r="E6535" i="5"/>
  <c r="G6535" i="5" s="1"/>
  <c r="A6535" i="7" s="1"/>
  <c r="E6537" i="5"/>
  <c r="G6537" i="5" s="1"/>
  <c r="A6537" i="7" s="1"/>
  <c r="E6545" i="5"/>
  <c r="G6545" i="5" s="1"/>
  <c r="A6545" i="7" s="1"/>
  <c r="E6547" i="5"/>
  <c r="G6547" i="5" s="1"/>
  <c r="A6547" i="7" s="1"/>
  <c r="E6549" i="5"/>
  <c r="G6549" i="5" s="1"/>
  <c r="A6549" i="7" s="1"/>
  <c r="E6551" i="5"/>
  <c r="G6551" i="5" s="1"/>
  <c r="A6551" i="7" s="1"/>
  <c r="E6559" i="5"/>
  <c r="G6559" i="5" s="1"/>
  <c r="A6559" i="7" s="1"/>
  <c r="E6561" i="5"/>
  <c r="G6561" i="5" s="1"/>
  <c r="A6561" i="7" s="1"/>
  <c r="E6563" i="5"/>
  <c r="G6563" i="5" s="1"/>
  <c r="A6563" i="7" s="1"/>
  <c r="E6569" i="5"/>
  <c r="G6569" i="5" s="1"/>
  <c r="A6569" i="7" s="1"/>
  <c r="E6571" i="5"/>
  <c r="G6571" i="5" s="1"/>
  <c r="A6571" i="7" s="1"/>
  <c r="E6573" i="5"/>
  <c r="G6573" i="5" s="1"/>
  <c r="A6573" i="7" s="1"/>
  <c r="E6575" i="5"/>
  <c r="G6575" i="5" s="1"/>
  <c r="A6575" i="7" s="1"/>
  <c r="E2906" i="5"/>
  <c r="G2906" i="5" s="1"/>
  <c r="A2906" i="7" s="1"/>
  <c r="E2908" i="5"/>
  <c r="G2908" i="5" s="1"/>
  <c r="A2908" i="7" s="1"/>
  <c r="E2910" i="5"/>
  <c r="G2910" i="5" s="1"/>
  <c r="A2910" i="7" s="1"/>
  <c r="E2912" i="5"/>
  <c r="G2912" i="5" s="1"/>
  <c r="A2912" i="7" s="1"/>
  <c r="E2924" i="5"/>
  <c r="G2924" i="5" s="1"/>
  <c r="A2924" i="7" s="1"/>
  <c r="E2926" i="5"/>
  <c r="G2926" i="5" s="1"/>
  <c r="A2926" i="7" s="1"/>
  <c r="E2928" i="5"/>
  <c r="G2928" i="5" s="1"/>
  <c r="A2928" i="7" s="1"/>
  <c r="E2934" i="5"/>
  <c r="G2934" i="5" s="1"/>
  <c r="A2934" i="7" s="1"/>
  <c r="E2936" i="5"/>
  <c r="G2936" i="5" s="1"/>
  <c r="A2936" i="7" s="1"/>
  <c r="E2938" i="5"/>
  <c r="G2938" i="5" s="1"/>
  <c r="A2938" i="7" s="1"/>
  <c r="E2946" i="5"/>
  <c r="G2946" i="5" s="1"/>
  <c r="A2946" i="7" s="1"/>
  <c r="E2948" i="5"/>
  <c r="G2948" i="5" s="1"/>
  <c r="A2948" i="7" s="1"/>
  <c r="E2950" i="5"/>
  <c r="G2950" i="5" s="1"/>
  <c r="A2950" i="7" s="1"/>
  <c r="E2952" i="5"/>
  <c r="G2952" i="5" s="1"/>
  <c r="A2952" i="7" s="1"/>
  <c r="E2954" i="5"/>
  <c r="G2954" i="5" s="1"/>
  <c r="A2954" i="7" s="1"/>
  <c r="E2956" i="5"/>
  <c r="G2956" i="5" s="1"/>
  <c r="A2956" i="7" s="1"/>
  <c r="E2958" i="5"/>
  <c r="G2958" i="5" s="1"/>
  <c r="A2958" i="7" s="1"/>
  <c r="E2960" i="5"/>
  <c r="G2960" i="5" s="1"/>
  <c r="A2960" i="7" s="1"/>
  <c r="E2962" i="5"/>
  <c r="G2962" i="5" s="1"/>
  <c r="A2962" i="7" s="1"/>
  <c r="E2964" i="5"/>
  <c r="G2964" i="5" s="1"/>
  <c r="A2964" i="7" s="1"/>
  <c r="E2966" i="5"/>
  <c r="G2966" i="5" s="1"/>
  <c r="A2966" i="7" s="1"/>
  <c r="E2968" i="5"/>
  <c r="G2968" i="5" s="1"/>
  <c r="A2968" i="7" s="1"/>
  <c r="E2970" i="5"/>
  <c r="G2970" i="5" s="1"/>
  <c r="A2970" i="7" s="1"/>
  <c r="E2972" i="5"/>
  <c r="G2972" i="5" s="1"/>
  <c r="A2972" i="7" s="1"/>
  <c r="E2974" i="5"/>
  <c r="G2974" i="5" s="1"/>
  <c r="A2974" i="7" s="1"/>
  <c r="E2976" i="5"/>
  <c r="G2976" i="5" s="1"/>
  <c r="A2976" i="7" s="1"/>
  <c r="E2978" i="5"/>
  <c r="G2978" i="5" s="1"/>
  <c r="A2978" i="7" s="1"/>
  <c r="E2980" i="5"/>
  <c r="G2980" i="5" s="1"/>
  <c r="A2980" i="7" s="1"/>
  <c r="E2982" i="5"/>
  <c r="G2982" i="5" s="1"/>
  <c r="A2982" i="7" s="1"/>
  <c r="E2984" i="5"/>
  <c r="G2984" i="5" s="1"/>
  <c r="A2984" i="7" s="1"/>
  <c r="E2986" i="5"/>
  <c r="G2986" i="5" s="1"/>
  <c r="A2986" i="7" s="1"/>
  <c r="E2988" i="5"/>
  <c r="G2988" i="5" s="1"/>
  <c r="A2988" i="7" s="1"/>
  <c r="E2992" i="5"/>
  <c r="G2992" i="5" s="1"/>
  <c r="A2992" i="7" s="1"/>
  <c r="E2994" i="5"/>
  <c r="G2994" i="5" s="1"/>
  <c r="A2994" i="7" s="1"/>
  <c r="E2996" i="5"/>
  <c r="G2996" i="5" s="1"/>
  <c r="A2996" i="7" s="1"/>
  <c r="E2998" i="5"/>
  <c r="G2998" i="5" s="1"/>
  <c r="A2998" i="7" s="1"/>
  <c r="E3000" i="5"/>
  <c r="G3000" i="5" s="1"/>
  <c r="A3000" i="7" s="1"/>
  <c r="E3002" i="5"/>
  <c r="G3002" i="5" s="1"/>
  <c r="A3002" i="7" s="1"/>
  <c r="E3004" i="5"/>
  <c r="G3004" i="5" s="1"/>
  <c r="A3004" i="7" s="1"/>
  <c r="E3006" i="5"/>
  <c r="G3006" i="5" s="1"/>
  <c r="A3006" i="7" s="1"/>
  <c r="E3008" i="5"/>
  <c r="G3008" i="5" s="1"/>
  <c r="A3008" i="7" s="1"/>
  <c r="E3010" i="5"/>
  <c r="G3010" i="5" s="1"/>
  <c r="A3010" i="7" s="1"/>
  <c r="E3018" i="5"/>
  <c r="G3018" i="5" s="1"/>
  <c r="A3018" i="7" s="1"/>
  <c r="E3020" i="5"/>
  <c r="G3020" i="5" s="1"/>
  <c r="A3020" i="7" s="1"/>
  <c r="E3022" i="5"/>
  <c r="G3022" i="5" s="1"/>
  <c r="A3022" i="7" s="1"/>
  <c r="E3024" i="5"/>
  <c r="G3024" i="5" s="1"/>
  <c r="A3024" i="7" s="1"/>
  <c r="E3026" i="5"/>
  <c r="G3026" i="5" s="1"/>
  <c r="A3026" i="7" s="1"/>
  <c r="E3028" i="5"/>
  <c r="G3028" i="5" s="1"/>
  <c r="A3028" i="7" s="1"/>
  <c r="E3030" i="5"/>
  <c r="G3030" i="5" s="1"/>
  <c r="A3030" i="7" s="1"/>
  <c r="E3032" i="5"/>
  <c r="G3032" i="5" s="1"/>
  <c r="A3032" i="7" s="1"/>
  <c r="E3034" i="5"/>
  <c r="G3034" i="5" s="1"/>
  <c r="A3034" i="7" s="1"/>
  <c r="E3036" i="5"/>
  <c r="G3036" i="5" s="1"/>
  <c r="A3036" i="7" s="1"/>
  <c r="E3038" i="5"/>
  <c r="G3038" i="5" s="1"/>
  <c r="A3038" i="7" s="1"/>
  <c r="E3040" i="5"/>
  <c r="G3040" i="5" s="1"/>
  <c r="A3040" i="7" s="1"/>
  <c r="E3042" i="5"/>
  <c r="G3042" i="5" s="1"/>
  <c r="A3042" i="7" s="1"/>
  <c r="E3044" i="5"/>
  <c r="G3044" i="5" s="1"/>
  <c r="A3044" i="7" s="1"/>
  <c r="E3046" i="5"/>
  <c r="G3046" i="5" s="1"/>
  <c r="A3046" i="7" s="1"/>
  <c r="E3048" i="5"/>
  <c r="G3048" i="5" s="1"/>
  <c r="A3048" i="7" s="1"/>
  <c r="E3050" i="5"/>
  <c r="G3050" i="5" s="1"/>
  <c r="A3050" i="7" s="1"/>
  <c r="E3052" i="5"/>
  <c r="G3052" i="5" s="1"/>
  <c r="A3052" i="7" s="1"/>
  <c r="E3054" i="5"/>
  <c r="G3054" i="5" s="1"/>
  <c r="A3054" i="7" s="1"/>
  <c r="E3056" i="5"/>
  <c r="G3056" i="5" s="1"/>
  <c r="A3056" i="7" s="1"/>
  <c r="E3058" i="5"/>
  <c r="G3058" i="5" s="1"/>
  <c r="A3058" i="7" s="1"/>
  <c r="E3060" i="5"/>
  <c r="G3060" i="5" s="1"/>
  <c r="A3060" i="7" s="1"/>
  <c r="E3062" i="5"/>
  <c r="G3062" i="5" s="1"/>
  <c r="A3062" i="7" s="1"/>
  <c r="E3064" i="5"/>
  <c r="G3064" i="5" s="1"/>
  <c r="A3064" i="7" s="1"/>
  <c r="E3066" i="5"/>
  <c r="G3066" i="5" s="1"/>
  <c r="A3066" i="7" s="1"/>
  <c r="E3068" i="5"/>
  <c r="G3068" i="5" s="1"/>
  <c r="A3068" i="7" s="1"/>
  <c r="E3070" i="5"/>
  <c r="G3070" i="5" s="1"/>
  <c r="A3070" i="7" s="1"/>
  <c r="E3072" i="5"/>
  <c r="G3072" i="5" s="1"/>
  <c r="A3072" i="7" s="1"/>
  <c r="E3074" i="5"/>
  <c r="G3074" i="5" s="1"/>
  <c r="A3074" i="7" s="1"/>
  <c r="E3076" i="5"/>
  <c r="G3076" i="5" s="1"/>
  <c r="A3076" i="7" s="1"/>
  <c r="E3078" i="5"/>
  <c r="G3078" i="5" s="1"/>
  <c r="A3078" i="7" s="1"/>
  <c r="E3080" i="5"/>
  <c r="G3080" i="5" s="1"/>
  <c r="A3080" i="7" s="1"/>
  <c r="E3082" i="5"/>
  <c r="G3082" i="5" s="1"/>
  <c r="A3082" i="7" s="1"/>
  <c r="E3084" i="5"/>
  <c r="G3084" i="5" s="1"/>
  <c r="A3084" i="7" s="1"/>
  <c r="E3086" i="5"/>
  <c r="G3086" i="5" s="1"/>
  <c r="A3086" i="7" s="1"/>
  <c r="E3088" i="5"/>
  <c r="G3088" i="5" s="1"/>
  <c r="A3088" i="7" s="1"/>
  <c r="E3090" i="5"/>
  <c r="G3090" i="5" s="1"/>
  <c r="A3090" i="7" s="1"/>
  <c r="E3092" i="5"/>
  <c r="G3092" i="5" s="1"/>
  <c r="A3092" i="7" s="1"/>
  <c r="E3094" i="5"/>
  <c r="G3094" i="5" s="1"/>
  <c r="A3094" i="7" s="1"/>
  <c r="E3096" i="5"/>
  <c r="G3096" i="5" s="1"/>
  <c r="A3096" i="7" s="1"/>
  <c r="E3098" i="5"/>
  <c r="G3098" i="5" s="1"/>
  <c r="A3098" i="7" s="1"/>
  <c r="E3100" i="5"/>
  <c r="G3100" i="5" s="1"/>
  <c r="A3100" i="7" s="1"/>
  <c r="E3102" i="5"/>
  <c r="G3102" i="5" s="1"/>
  <c r="A3102" i="7" s="1"/>
  <c r="E3104" i="5"/>
  <c r="G3104" i="5" s="1"/>
  <c r="A3104" i="7" s="1"/>
  <c r="E3106" i="5"/>
  <c r="G3106" i="5" s="1"/>
  <c r="A3106" i="7" s="1"/>
  <c r="E3114" i="5"/>
  <c r="G3114" i="5" s="1"/>
  <c r="A3114" i="7" s="1"/>
  <c r="E3116" i="5"/>
  <c r="G3116" i="5" s="1"/>
  <c r="A3116" i="7" s="1"/>
  <c r="E3118" i="5"/>
  <c r="G3118" i="5" s="1"/>
  <c r="A3118" i="7" s="1"/>
  <c r="E3120" i="5"/>
  <c r="G3120" i="5" s="1"/>
  <c r="A3120" i="7" s="1"/>
  <c r="E3122" i="5"/>
  <c r="G3122" i="5" s="1"/>
  <c r="A3122" i="7" s="1"/>
  <c r="E3124" i="5"/>
  <c r="G3124" i="5" s="1"/>
  <c r="A3124" i="7" s="1"/>
  <c r="E3126" i="5"/>
  <c r="G3126" i="5" s="1"/>
  <c r="A3126" i="7" s="1"/>
  <c r="E3128" i="5"/>
  <c r="G3128" i="5" s="1"/>
  <c r="A3128" i="7" s="1"/>
  <c r="E3130" i="5"/>
  <c r="G3130" i="5" s="1"/>
  <c r="A3130" i="7" s="1"/>
  <c r="E3136" i="5"/>
  <c r="G3136" i="5" s="1"/>
  <c r="A3136" i="7" s="1"/>
  <c r="E3138" i="5"/>
  <c r="G3138" i="5" s="1"/>
  <c r="A3138" i="7" s="1"/>
  <c r="E3140" i="5"/>
  <c r="G3140" i="5" s="1"/>
  <c r="A3140" i="7" s="1"/>
  <c r="E3142" i="5"/>
  <c r="G3142" i="5" s="1"/>
  <c r="A3142" i="7" s="1"/>
  <c r="E3144" i="5"/>
  <c r="G3144" i="5" s="1"/>
  <c r="A3144" i="7" s="1"/>
  <c r="E3146" i="5"/>
  <c r="G3146" i="5" s="1"/>
  <c r="A3146" i="7" s="1"/>
  <c r="E3148" i="5"/>
  <c r="G3148" i="5" s="1"/>
  <c r="A3148" i="7" s="1"/>
  <c r="E3150" i="5"/>
  <c r="G3150" i="5" s="1"/>
  <c r="A3150" i="7" s="1"/>
  <c r="E3152" i="5"/>
  <c r="G3152" i="5" s="1"/>
  <c r="A3152" i="7" s="1"/>
  <c r="E3162" i="5"/>
  <c r="G3162" i="5" s="1"/>
  <c r="A3162" i="7" s="1"/>
  <c r="E3164" i="5"/>
  <c r="G3164" i="5" s="1"/>
  <c r="A3164" i="7" s="1"/>
  <c r="E3166" i="5"/>
  <c r="G3166" i="5" s="1"/>
  <c r="A3166" i="7" s="1"/>
  <c r="E3168" i="5"/>
  <c r="G3168" i="5" s="1"/>
  <c r="A3168" i="7" s="1"/>
  <c r="E3170" i="5"/>
  <c r="G3170" i="5" s="1"/>
  <c r="A3170" i="7" s="1"/>
  <c r="E3172" i="5"/>
  <c r="G3172" i="5" s="1"/>
  <c r="A3172" i="7" s="1"/>
  <c r="E3174" i="5"/>
  <c r="G3174" i="5" s="1"/>
  <c r="A3174" i="7" s="1"/>
  <c r="E3188" i="5"/>
  <c r="G3188" i="5" s="1"/>
  <c r="A3188" i="7" s="1"/>
  <c r="E3190" i="5"/>
  <c r="G3190" i="5" s="1"/>
  <c r="A3190" i="7" s="1"/>
  <c r="E3192" i="5"/>
  <c r="G3192" i="5" s="1"/>
  <c r="A3192" i="7" s="1"/>
  <c r="E3194" i="5"/>
  <c r="G3194" i="5" s="1"/>
  <c r="A3194" i="7" s="1"/>
  <c r="E3196" i="5"/>
  <c r="G3196" i="5" s="1"/>
  <c r="A3196" i="7" s="1"/>
  <c r="E3198" i="5"/>
  <c r="G3198" i="5" s="1"/>
  <c r="A3198" i="7" s="1"/>
  <c r="E3200" i="5"/>
  <c r="G3200" i="5" s="1"/>
  <c r="A3200" i="7" s="1"/>
  <c r="E3202" i="5"/>
  <c r="G3202" i="5" s="1"/>
  <c r="A3202" i="7" s="1"/>
  <c r="E3210" i="5"/>
  <c r="G3210" i="5" s="1"/>
  <c r="A3210" i="7" s="1"/>
  <c r="E3212" i="5"/>
  <c r="G3212" i="5" s="1"/>
  <c r="A3212" i="7" s="1"/>
  <c r="E3214" i="5"/>
  <c r="G3214" i="5" s="1"/>
  <c r="A3214" i="7" s="1"/>
  <c r="E3216" i="5"/>
  <c r="G3216" i="5" s="1"/>
  <c r="A3216" i="7" s="1"/>
  <c r="E3218" i="5"/>
  <c r="G3218" i="5" s="1"/>
  <c r="A3218" i="7" s="1"/>
  <c r="E3220" i="5"/>
  <c r="G3220" i="5" s="1"/>
  <c r="A3220" i="7" s="1"/>
  <c r="E3222" i="5"/>
  <c r="G3222" i="5" s="1"/>
  <c r="A3222" i="7" s="1"/>
  <c r="E3224" i="5"/>
  <c r="G3224" i="5" s="1"/>
  <c r="A3224" i="7" s="1"/>
  <c r="E3236" i="5"/>
  <c r="G3236" i="5" s="1"/>
  <c r="A3236" i="7" s="1"/>
  <c r="E3238" i="5"/>
  <c r="G3238" i="5" s="1"/>
  <c r="A3238" i="7" s="1"/>
  <c r="E3240" i="5"/>
  <c r="G3240" i="5" s="1"/>
  <c r="A3240" i="7" s="1"/>
  <c r="E3242" i="5"/>
  <c r="G3242" i="5" s="1"/>
  <c r="A3242" i="7" s="1"/>
  <c r="E3244" i="5"/>
  <c r="G3244" i="5" s="1"/>
  <c r="A3244" i="7" s="1"/>
  <c r="E3246" i="5"/>
  <c r="G3246" i="5" s="1"/>
  <c r="A3246" i="7" s="1"/>
  <c r="E3248" i="5"/>
  <c r="G3248" i="5" s="1"/>
  <c r="A3248" i="7" s="1"/>
  <c r="E3250" i="5"/>
  <c r="G3250" i="5" s="1"/>
  <c r="A3250" i="7" s="1"/>
  <c r="E3258" i="5"/>
  <c r="G3258" i="5" s="1"/>
  <c r="A3258" i="7" s="1"/>
  <c r="E3260" i="5"/>
  <c r="G3260" i="5" s="1"/>
  <c r="A3260" i="7" s="1"/>
  <c r="E3262" i="5"/>
  <c r="G3262" i="5" s="1"/>
  <c r="A3262" i="7" s="1"/>
  <c r="E3264" i="5"/>
  <c r="G3264" i="5" s="1"/>
  <c r="A3264" i="7" s="1"/>
  <c r="E3266" i="5"/>
  <c r="G3266" i="5" s="1"/>
  <c r="A3266" i="7" s="1"/>
  <c r="E3268" i="5"/>
  <c r="G3268" i="5" s="1"/>
  <c r="A3268" i="7" s="1"/>
  <c r="E3270" i="5"/>
  <c r="G3270" i="5" s="1"/>
  <c r="A3270" i="7" s="1"/>
  <c r="E3272" i="5"/>
  <c r="G3272" i="5" s="1"/>
  <c r="A3272" i="7" s="1"/>
  <c r="E3274" i="5"/>
  <c r="G3274" i="5" s="1"/>
  <c r="A3274" i="7" s="1"/>
  <c r="E3282" i="5"/>
  <c r="G3282" i="5" s="1"/>
  <c r="A3282" i="7" s="1"/>
  <c r="E3284" i="5"/>
  <c r="G3284" i="5" s="1"/>
  <c r="A3284" i="7" s="1"/>
  <c r="E3286" i="5"/>
  <c r="G3286" i="5" s="1"/>
  <c r="A3286" i="7" s="1"/>
  <c r="E3288" i="5"/>
  <c r="G3288" i="5" s="1"/>
  <c r="A3288" i="7" s="1"/>
  <c r="E3290" i="5"/>
  <c r="G3290" i="5" s="1"/>
  <c r="A3290" i="7" s="1"/>
  <c r="E3292" i="5"/>
  <c r="G3292" i="5" s="1"/>
  <c r="A3292" i="7" s="1"/>
  <c r="E3294" i="5"/>
  <c r="G3294" i="5" s="1"/>
  <c r="A3294" i="7" s="1"/>
  <c r="E3296" i="5"/>
  <c r="G3296" i="5" s="1"/>
  <c r="A3296" i="7" s="1"/>
  <c r="E3298" i="5"/>
  <c r="G3298" i="5" s="1"/>
  <c r="A3298" i="7" s="1"/>
  <c r="E3300" i="5"/>
  <c r="G3300" i="5" s="1"/>
  <c r="A3300" i="7" s="1"/>
  <c r="E3302" i="5"/>
  <c r="G3302" i="5" s="1"/>
  <c r="A3302" i="7" s="1"/>
  <c r="E3304" i="5"/>
  <c r="G3304" i="5" s="1"/>
  <c r="A3304" i="7" s="1"/>
  <c r="E3306" i="5"/>
  <c r="G3306" i="5" s="1"/>
  <c r="A3306" i="7" s="1"/>
  <c r="E3308" i="5"/>
  <c r="G3308" i="5" s="1"/>
  <c r="A3308" i="7" s="1"/>
  <c r="E3310" i="5"/>
  <c r="G3310" i="5" s="1"/>
  <c r="A3310" i="7" s="1"/>
  <c r="E3312" i="5"/>
  <c r="G3312" i="5" s="1"/>
  <c r="A3312" i="7" s="1"/>
  <c r="E3314" i="5"/>
  <c r="G3314" i="5" s="1"/>
  <c r="A3314" i="7" s="1"/>
  <c r="E3316" i="5"/>
  <c r="G3316" i="5" s="1"/>
  <c r="A3316" i="7" s="1"/>
  <c r="E3318" i="5"/>
  <c r="G3318" i="5" s="1"/>
  <c r="A3318" i="7" s="1"/>
  <c r="E3320" i="5"/>
  <c r="G3320" i="5" s="1"/>
  <c r="A3320" i="7" s="1"/>
  <c r="E3322" i="5"/>
  <c r="G3322" i="5" s="1"/>
  <c r="A3322" i="7" s="1"/>
  <c r="E3330" i="5"/>
  <c r="G3330" i="5" s="1"/>
  <c r="A3330" i="7" s="1"/>
  <c r="E3332" i="5"/>
  <c r="G3332" i="5" s="1"/>
  <c r="A3332" i="7" s="1"/>
  <c r="E3334" i="5"/>
  <c r="G3334" i="5" s="1"/>
  <c r="A3334" i="7" s="1"/>
  <c r="E3336" i="5"/>
  <c r="G3336" i="5" s="1"/>
  <c r="A3336" i="7" s="1"/>
  <c r="E3338" i="5"/>
  <c r="G3338" i="5" s="1"/>
  <c r="A3338" i="7" s="1"/>
  <c r="E3340" i="5"/>
  <c r="G3340" i="5" s="1"/>
  <c r="A3340" i="7" s="1"/>
  <c r="E3342" i="5"/>
  <c r="G3342" i="5" s="1"/>
  <c r="A3342" i="7" s="1"/>
  <c r="E3344" i="5"/>
  <c r="G3344" i="5" s="1"/>
  <c r="A3344" i="7" s="1"/>
  <c r="E3356" i="5"/>
  <c r="G3356" i="5" s="1"/>
  <c r="A3356" i="7" s="1"/>
  <c r="E3358" i="5"/>
  <c r="G3358" i="5" s="1"/>
  <c r="A3358" i="7" s="1"/>
  <c r="E3360" i="5"/>
  <c r="G3360" i="5" s="1"/>
  <c r="A3360" i="7" s="1"/>
  <c r="E3362" i="5"/>
  <c r="G3362" i="5" s="1"/>
  <c r="A3362" i="7" s="1"/>
  <c r="E3364" i="5"/>
  <c r="G3364" i="5" s="1"/>
  <c r="A3364" i="7" s="1"/>
  <c r="E3366" i="5"/>
  <c r="G3366" i="5" s="1"/>
  <c r="A3366" i="7" s="1"/>
  <c r="E3368" i="5"/>
  <c r="G3368" i="5" s="1"/>
  <c r="A3368" i="7" s="1"/>
  <c r="E3370" i="5"/>
  <c r="G3370" i="5" s="1"/>
  <c r="A3370" i="7" s="1"/>
  <c r="E3378" i="5"/>
  <c r="G3378" i="5" s="1"/>
  <c r="A3378" i="7" s="1"/>
  <c r="E3380" i="5"/>
  <c r="G3380" i="5" s="1"/>
  <c r="A3380" i="7" s="1"/>
  <c r="E3382" i="5"/>
  <c r="G3382" i="5" s="1"/>
  <c r="A3382" i="7" s="1"/>
  <c r="E3384" i="5"/>
  <c r="G3384" i="5" s="1"/>
  <c r="A3384" i="7" s="1"/>
  <c r="E3386" i="5"/>
  <c r="G3386" i="5" s="1"/>
  <c r="A3386" i="7" s="1"/>
  <c r="E3388" i="5"/>
  <c r="G3388" i="5" s="1"/>
  <c r="A3388" i="7" s="1"/>
  <c r="E3390" i="5"/>
  <c r="G3390" i="5" s="1"/>
  <c r="A3390" i="7" s="1"/>
  <c r="E3392" i="5"/>
  <c r="G3392" i="5" s="1"/>
  <c r="A3392" i="7" s="1"/>
  <c r="E3394" i="5"/>
  <c r="G3394" i="5" s="1"/>
  <c r="A3394" i="7" s="1"/>
  <c r="E3396" i="5"/>
  <c r="G3396" i="5" s="1"/>
  <c r="A3396" i="7" s="1"/>
  <c r="E3398" i="5"/>
  <c r="G3398" i="5" s="1"/>
  <c r="A3398" i="7" s="1"/>
  <c r="E3400" i="5"/>
  <c r="G3400" i="5" s="1"/>
  <c r="A3400" i="7" s="1"/>
  <c r="E3402" i="5"/>
  <c r="G3402" i="5" s="1"/>
  <c r="A3402" i="7" s="1"/>
  <c r="E3404" i="5"/>
  <c r="G3404" i="5" s="1"/>
  <c r="A3404" i="7" s="1"/>
  <c r="E3406" i="5"/>
  <c r="G3406" i="5" s="1"/>
  <c r="A3406" i="7" s="1"/>
  <c r="E3408" i="5"/>
  <c r="G3408" i="5" s="1"/>
  <c r="A3408" i="7" s="1"/>
  <c r="E3410" i="5"/>
  <c r="G3410" i="5" s="1"/>
  <c r="A3410" i="7" s="1"/>
  <c r="E3412" i="5"/>
  <c r="G3412" i="5" s="1"/>
  <c r="A3412" i="7" s="1"/>
  <c r="E3414" i="5"/>
  <c r="G3414" i="5" s="1"/>
  <c r="A3414" i="7" s="1"/>
  <c r="E3416" i="5"/>
  <c r="G3416" i="5" s="1"/>
  <c r="A3416" i="7" s="1"/>
  <c r="E3418" i="5"/>
  <c r="G3418" i="5" s="1"/>
  <c r="A3418" i="7" s="1"/>
  <c r="E3420" i="5"/>
  <c r="G3420" i="5" s="1"/>
  <c r="A3420" i="7" s="1"/>
  <c r="E3422" i="5"/>
  <c r="G3422" i="5" s="1"/>
  <c r="A3422" i="7" s="1"/>
  <c r="E3424" i="5"/>
  <c r="G3424" i="5" s="1"/>
  <c r="A3424" i="7" s="1"/>
  <c r="E3426" i="5"/>
  <c r="G3426" i="5" s="1"/>
  <c r="A3426" i="7" s="1"/>
  <c r="E3428" i="5"/>
  <c r="G3428" i="5" s="1"/>
  <c r="A3428" i="7" s="1"/>
  <c r="E3430" i="5"/>
  <c r="G3430" i="5" s="1"/>
  <c r="A3430" i="7" s="1"/>
  <c r="E3432" i="5"/>
  <c r="G3432" i="5" s="1"/>
  <c r="A3432" i="7" s="1"/>
  <c r="E3434" i="5"/>
  <c r="G3434" i="5" s="1"/>
  <c r="A3434" i="7" s="1"/>
  <c r="E3436" i="5"/>
  <c r="G3436" i="5" s="1"/>
  <c r="A3436" i="7" s="1"/>
  <c r="E3438" i="5"/>
  <c r="G3438" i="5" s="1"/>
  <c r="A3438" i="7" s="1"/>
  <c r="E3440" i="5"/>
  <c r="G3440" i="5" s="1"/>
  <c r="A3440" i="7" s="1"/>
  <c r="E3442" i="5"/>
  <c r="G3442" i="5" s="1"/>
  <c r="A3442" i="7" s="1"/>
  <c r="E3444" i="5"/>
  <c r="G3444" i="5" s="1"/>
  <c r="A3444" i="7" s="1"/>
  <c r="E3446" i="5"/>
  <c r="G3446" i="5" s="1"/>
  <c r="A3446" i="7" s="1"/>
  <c r="E3448" i="5"/>
  <c r="G3448" i="5" s="1"/>
  <c r="A3448" i="7" s="1"/>
  <c r="E3450" i="5"/>
  <c r="G3450" i="5" s="1"/>
  <c r="A3450" i="7" s="1"/>
  <c r="E3452" i="5"/>
  <c r="G3452" i="5" s="1"/>
  <c r="A3452" i="7" s="1"/>
  <c r="E3454" i="5"/>
  <c r="G3454" i="5" s="1"/>
  <c r="A3454" i="7" s="1"/>
  <c r="E3456" i="5"/>
  <c r="G3456" i="5" s="1"/>
  <c r="A3456" i="7" s="1"/>
  <c r="E3458" i="5"/>
  <c r="G3458" i="5" s="1"/>
  <c r="A3458" i="7" s="1"/>
  <c r="E3460" i="5"/>
  <c r="G3460" i="5" s="1"/>
  <c r="A3460" i="7" s="1"/>
  <c r="E3462" i="5"/>
  <c r="G3462" i="5" s="1"/>
  <c r="A3462" i="7" s="1"/>
  <c r="E3464" i="5"/>
  <c r="G3464" i="5" s="1"/>
  <c r="A3464" i="7" s="1"/>
  <c r="E3466" i="5"/>
  <c r="G3466" i="5" s="1"/>
  <c r="A3466" i="7" s="1"/>
  <c r="E3468" i="5"/>
  <c r="G3468" i="5" s="1"/>
  <c r="A3468" i="7" s="1"/>
  <c r="E3470" i="5"/>
  <c r="G3470" i="5" s="1"/>
  <c r="A3470" i="7" s="1"/>
  <c r="E3472" i="5"/>
  <c r="G3472" i="5" s="1"/>
  <c r="A3472" i="7" s="1"/>
  <c r="E3474" i="5"/>
  <c r="G3474" i="5" s="1"/>
  <c r="A3474" i="7" s="1"/>
  <c r="E3476" i="5"/>
  <c r="G3476" i="5" s="1"/>
  <c r="A3476" i="7" s="1"/>
  <c r="E3478" i="5"/>
  <c r="G3478" i="5" s="1"/>
  <c r="A3478" i="7" s="1"/>
  <c r="E3480" i="5"/>
  <c r="G3480" i="5" s="1"/>
  <c r="A3480" i="7" s="1"/>
  <c r="E3482" i="5"/>
  <c r="G3482" i="5" s="1"/>
  <c r="A3482" i="7" s="1"/>
  <c r="E3484" i="5"/>
  <c r="G3484" i="5" s="1"/>
  <c r="A3484" i="7" s="1"/>
  <c r="E3486" i="5"/>
  <c r="G3486" i="5" s="1"/>
  <c r="A3486" i="7" s="1"/>
  <c r="E3488" i="5"/>
  <c r="G3488" i="5" s="1"/>
  <c r="A3488" i="7" s="1"/>
  <c r="E3490" i="5"/>
  <c r="G3490" i="5" s="1"/>
  <c r="A3490" i="7" s="1"/>
  <c r="E3498" i="5"/>
  <c r="G3498" i="5" s="1"/>
  <c r="A3498" i="7" s="1"/>
  <c r="E3500" i="5"/>
  <c r="G3500" i="5" s="1"/>
  <c r="A3500" i="7" s="1"/>
  <c r="E3502" i="5"/>
  <c r="G3502" i="5" s="1"/>
  <c r="A3502" i="7" s="1"/>
  <c r="E3504" i="5"/>
  <c r="G3504" i="5" s="1"/>
  <c r="A3504" i="7" s="1"/>
  <c r="E3506" i="5"/>
  <c r="G3506" i="5" s="1"/>
  <c r="A3506" i="7" s="1"/>
  <c r="E3508" i="5"/>
  <c r="G3508" i="5" s="1"/>
  <c r="A3508" i="7" s="1"/>
  <c r="E3510" i="5"/>
  <c r="G3510" i="5" s="1"/>
  <c r="A3510" i="7" s="1"/>
  <c r="E3512" i="5"/>
  <c r="G3512" i="5" s="1"/>
  <c r="A3512" i="7" s="1"/>
  <c r="E3522" i="5"/>
  <c r="G3522" i="5" s="1"/>
  <c r="A3522" i="7" s="1"/>
  <c r="E3524" i="5"/>
  <c r="G3524" i="5" s="1"/>
  <c r="A3524" i="7" s="1"/>
  <c r="E3526" i="5"/>
  <c r="G3526" i="5" s="1"/>
  <c r="A3526" i="7" s="1"/>
  <c r="E3528" i="5"/>
  <c r="G3528" i="5" s="1"/>
  <c r="A3528" i="7" s="1"/>
  <c r="E3530" i="5"/>
  <c r="G3530" i="5" s="1"/>
  <c r="A3530" i="7" s="1"/>
  <c r="E3532" i="5"/>
  <c r="G3532" i="5" s="1"/>
  <c r="A3532" i="7" s="1"/>
  <c r="E3534" i="5"/>
  <c r="G3534" i="5" s="1"/>
  <c r="A3534" i="7" s="1"/>
  <c r="E3536" i="5"/>
  <c r="G3536" i="5" s="1"/>
  <c r="A3536" i="7" s="1"/>
  <c r="E3538" i="5"/>
  <c r="G3538" i="5" s="1"/>
  <c r="A3538" i="7" s="1"/>
  <c r="E3540" i="5"/>
  <c r="G3540" i="5" s="1"/>
  <c r="A3540" i="7" s="1"/>
  <c r="E3542" i="5"/>
  <c r="G3542" i="5" s="1"/>
  <c r="A3542" i="7" s="1"/>
  <c r="E3544" i="5"/>
  <c r="G3544" i="5" s="1"/>
  <c r="A3544" i="7" s="1"/>
  <c r="E3546" i="5"/>
  <c r="G3546" i="5" s="1"/>
  <c r="A3546" i="7" s="1"/>
  <c r="E3548" i="5"/>
  <c r="G3548" i="5" s="1"/>
  <c r="A3548" i="7" s="1"/>
  <c r="E3550" i="5"/>
  <c r="G3550" i="5" s="1"/>
  <c r="A3550" i="7" s="1"/>
  <c r="E3552" i="5"/>
  <c r="G3552" i="5" s="1"/>
  <c r="A3552" i="7" s="1"/>
  <c r="E3554" i="5"/>
  <c r="G3554" i="5" s="1"/>
  <c r="A3554" i="7" s="1"/>
  <c r="E3556" i="5"/>
  <c r="G3556" i="5" s="1"/>
  <c r="A3556" i="7" s="1"/>
  <c r="E3558" i="5"/>
  <c r="G3558" i="5" s="1"/>
  <c r="A3558" i="7" s="1"/>
  <c r="E3560" i="5"/>
  <c r="G3560" i="5" s="1"/>
  <c r="A3560" i="7" s="1"/>
  <c r="E3562" i="5"/>
  <c r="G3562" i="5" s="1"/>
  <c r="A3562" i="7" s="1"/>
  <c r="E3564" i="5"/>
  <c r="G3564" i="5" s="1"/>
  <c r="A3564" i="7" s="1"/>
  <c r="E3566" i="5"/>
  <c r="G3566" i="5" s="1"/>
  <c r="A3566" i="7" s="1"/>
  <c r="E3568" i="5"/>
  <c r="G3568" i="5" s="1"/>
  <c r="A3568" i="7" s="1"/>
  <c r="E3570" i="5"/>
  <c r="G3570" i="5" s="1"/>
  <c r="A3570" i="7" s="1"/>
  <c r="E3572" i="5"/>
  <c r="G3572" i="5" s="1"/>
  <c r="A3572" i="7" s="1"/>
  <c r="E3574" i="5"/>
  <c r="G3574" i="5" s="1"/>
  <c r="A3574" i="7" s="1"/>
  <c r="E3576" i="5"/>
  <c r="G3576" i="5" s="1"/>
  <c r="A3576" i="7" s="1"/>
  <c r="E3578" i="5"/>
  <c r="G3578" i="5" s="1"/>
  <c r="A3578" i="7" s="1"/>
  <c r="E3580" i="5"/>
  <c r="G3580" i="5" s="1"/>
  <c r="A3580" i="7" s="1"/>
  <c r="E3582" i="5"/>
  <c r="G3582" i="5" s="1"/>
  <c r="A3582" i="7" s="1"/>
  <c r="E3584" i="5"/>
  <c r="G3584" i="5" s="1"/>
  <c r="A3584" i="7" s="1"/>
  <c r="E3586" i="5"/>
  <c r="G3586" i="5" s="1"/>
  <c r="A3586" i="7" s="1"/>
  <c r="E3588" i="5"/>
  <c r="G3588" i="5" s="1"/>
  <c r="A3588" i="7" s="1"/>
  <c r="E3590" i="5"/>
  <c r="G3590" i="5" s="1"/>
  <c r="A3590" i="7" s="1"/>
  <c r="E3592" i="5"/>
  <c r="G3592" i="5" s="1"/>
  <c r="A3592" i="7" s="1"/>
  <c r="E3594" i="5"/>
  <c r="G3594" i="5" s="1"/>
  <c r="A3594" i="7" s="1"/>
  <c r="E3596" i="5"/>
  <c r="G3596" i="5" s="1"/>
  <c r="A3596" i="7" s="1"/>
  <c r="E3598" i="5"/>
  <c r="G3598" i="5" s="1"/>
  <c r="A3598" i="7" s="1"/>
  <c r="E3600" i="5"/>
  <c r="G3600" i="5" s="1"/>
  <c r="A3600" i="7" s="1"/>
  <c r="E3602" i="5"/>
  <c r="G3602" i="5" s="1"/>
  <c r="A3602" i="7" s="1"/>
  <c r="E3604" i="5"/>
  <c r="G3604" i="5" s="1"/>
  <c r="A3604" i="7" s="1"/>
  <c r="E3606" i="5"/>
  <c r="G3606" i="5" s="1"/>
  <c r="A3606" i="7" s="1"/>
  <c r="E3608" i="5"/>
  <c r="G3608" i="5" s="1"/>
  <c r="A3608" i="7" s="1"/>
  <c r="E3610" i="5"/>
  <c r="G3610" i="5" s="1"/>
  <c r="A3610" i="7" s="1"/>
  <c r="E3612" i="5"/>
  <c r="G3612" i="5" s="1"/>
  <c r="A3612" i="7" s="1"/>
  <c r="E3614" i="5"/>
  <c r="G3614" i="5" s="1"/>
  <c r="A3614" i="7" s="1"/>
  <c r="E3616" i="5"/>
  <c r="G3616" i="5" s="1"/>
  <c r="A3616" i="7" s="1"/>
  <c r="E3618" i="5"/>
  <c r="G3618" i="5" s="1"/>
  <c r="A3618" i="7" s="1"/>
  <c r="E3620" i="5"/>
  <c r="G3620" i="5" s="1"/>
  <c r="A3620" i="7" s="1"/>
  <c r="E3622" i="5"/>
  <c r="G3622" i="5" s="1"/>
  <c r="A3622" i="7" s="1"/>
  <c r="E3624" i="5"/>
  <c r="G3624" i="5" s="1"/>
  <c r="A3624" i="7" s="1"/>
  <c r="E3626" i="5"/>
  <c r="G3626" i="5" s="1"/>
  <c r="A3626" i="7" s="1"/>
  <c r="E3628" i="5"/>
  <c r="G3628" i="5" s="1"/>
  <c r="A3628" i="7" s="1"/>
  <c r="E3630" i="5"/>
  <c r="G3630" i="5" s="1"/>
  <c r="A3630" i="7" s="1"/>
  <c r="E3632" i="5"/>
  <c r="G3632" i="5" s="1"/>
  <c r="A3632" i="7" s="1"/>
  <c r="E3634" i="5"/>
  <c r="G3634" i="5" s="1"/>
  <c r="A3634" i="7" s="1"/>
  <c r="E3636" i="5"/>
  <c r="G3636" i="5" s="1"/>
  <c r="A3636" i="7" s="1"/>
  <c r="E3638" i="5"/>
  <c r="G3638" i="5" s="1"/>
  <c r="A3638" i="7" s="1"/>
  <c r="E3640" i="5"/>
  <c r="G3640" i="5" s="1"/>
  <c r="A3640" i="7" s="1"/>
  <c r="E3642" i="5"/>
  <c r="G3642" i="5" s="1"/>
  <c r="A3642" i="7" s="1"/>
  <c r="E3644" i="5"/>
  <c r="G3644" i="5" s="1"/>
  <c r="A3644" i="7" s="1"/>
  <c r="E3646" i="5"/>
  <c r="G3646" i="5" s="1"/>
  <c r="A3646" i="7" s="1"/>
  <c r="E3648" i="5"/>
  <c r="G3648" i="5" s="1"/>
  <c r="A3648" i="7" s="1"/>
  <c r="E2905" i="5"/>
  <c r="G2905" i="5" s="1"/>
  <c r="A2905" i="7" s="1"/>
  <c r="E2907" i="5"/>
  <c r="G2907" i="5" s="1"/>
  <c r="A2907" i="7" s="1"/>
  <c r="E2909" i="5"/>
  <c r="G2909" i="5" s="1"/>
  <c r="A2909" i="7" s="1"/>
  <c r="E2911" i="5"/>
  <c r="G2911" i="5" s="1"/>
  <c r="A2911" i="7" s="1"/>
  <c r="E2925" i="5"/>
  <c r="G2925" i="5" s="1"/>
  <c r="A2925" i="7" s="1"/>
  <c r="E2927" i="5"/>
  <c r="G2927" i="5" s="1"/>
  <c r="A2927" i="7" s="1"/>
  <c r="E2935" i="5"/>
  <c r="G2935" i="5" s="1"/>
  <c r="A2935" i="7" s="1"/>
  <c r="E2937" i="5"/>
  <c r="G2937" i="5" s="1"/>
  <c r="A2937" i="7" s="1"/>
  <c r="E2947" i="5"/>
  <c r="G2947" i="5" s="1"/>
  <c r="A2947" i="7" s="1"/>
  <c r="E2949" i="5"/>
  <c r="G2949" i="5" s="1"/>
  <c r="A2949" i="7" s="1"/>
  <c r="E2951" i="5"/>
  <c r="G2951" i="5" s="1"/>
  <c r="A2951" i="7" s="1"/>
  <c r="E2953" i="5"/>
  <c r="G2953" i="5" s="1"/>
  <c r="A2953" i="7" s="1"/>
  <c r="E2955" i="5"/>
  <c r="G2955" i="5" s="1"/>
  <c r="A2955" i="7" s="1"/>
  <c r="E2957" i="5"/>
  <c r="G2957" i="5" s="1"/>
  <c r="A2957" i="7" s="1"/>
  <c r="E2959" i="5"/>
  <c r="G2959" i="5" s="1"/>
  <c r="A2959" i="7" s="1"/>
  <c r="E2961" i="5"/>
  <c r="G2961" i="5" s="1"/>
  <c r="A2961" i="7" s="1"/>
  <c r="E2963" i="5"/>
  <c r="G2963" i="5" s="1"/>
  <c r="A2963" i="7" s="1"/>
  <c r="E2965" i="5"/>
  <c r="G2965" i="5" s="1"/>
  <c r="A2965" i="7" s="1"/>
  <c r="E2967" i="5"/>
  <c r="G2967" i="5" s="1"/>
  <c r="A2967" i="7" s="1"/>
  <c r="E2969" i="5"/>
  <c r="G2969" i="5" s="1"/>
  <c r="A2969" i="7" s="1"/>
  <c r="E2971" i="5"/>
  <c r="G2971" i="5" s="1"/>
  <c r="A2971" i="7" s="1"/>
  <c r="E2973" i="5"/>
  <c r="G2973" i="5" s="1"/>
  <c r="A2973" i="7" s="1"/>
  <c r="E2975" i="5"/>
  <c r="G2975" i="5" s="1"/>
  <c r="A2975" i="7" s="1"/>
  <c r="E2977" i="5"/>
  <c r="G2977" i="5" s="1"/>
  <c r="A2977" i="7" s="1"/>
  <c r="E2979" i="5"/>
  <c r="G2979" i="5" s="1"/>
  <c r="A2979" i="7" s="1"/>
  <c r="E2981" i="5"/>
  <c r="G2981" i="5" s="1"/>
  <c r="A2981" i="7" s="1"/>
  <c r="E2983" i="5"/>
  <c r="G2983" i="5" s="1"/>
  <c r="A2983" i="7" s="1"/>
  <c r="E2985" i="5"/>
  <c r="G2985" i="5" s="1"/>
  <c r="A2985" i="7" s="1"/>
  <c r="E2987" i="5"/>
  <c r="G2987" i="5" s="1"/>
  <c r="A2987" i="7" s="1"/>
  <c r="E2989" i="5"/>
  <c r="G2989" i="5" s="1"/>
  <c r="A2989" i="7" s="1"/>
  <c r="E2993" i="5"/>
  <c r="G2993" i="5" s="1"/>
  <c r="A2993" i="7" s="1"/>
  <c r="E2995" i="5"/>
  <c r="G2995" i="5" s="1"/>
  <c r="A2995" i="7" s="1"/>
  <c r="E2997" i="5"/>
  <c r="G2997" i="5" s="1"/>
  <c r="A2997" i="7" s="1"/>
  <c r="E2999" i="5"/>
  <c r="G2999" i="5" s="1"/>
  <c r="A2999" i="7" s="1"/>
  <c r="E3001" i="5"/>
  <c r="G3001" i="5" s="1"/>
  <c r="A3001" i="7" s="1"/>
  <c r="E3003" i="5"/>
  <c r="G3003" i="5" s="1"/>
  <c r="A3003" i="7" s="1"/>
  <c r="E3005" i="5"/>
  <c r="G3005" i="5" s="1"/>
  <c r="A3005" i="7" s="1"/>
  <c r="E3007" i="5"/>
  <c r="G3007" i="5" s="1"/>
  <c r="A3007" i="7" s="1"/>
  <c r="E3009" i="5"/>
  <c r="G3009" i="5" s="1"/>
  <c r="A3009" i="7" s="1"/>
  <c r="E3019" i="5"/>
  <c r="G3019" i="5" s="1"/>
  <c r="A3019" i="7" s="1"/>
  <c r="E3021" i="5"/>
  <c r="G3021" i="5" s="1"/>
  <c r="A3021" i="7" s="1"/>
  <c r="E3023" i="5"/>
  <c r="G3023" i="5" s="1"/>
  <c r="A3023" i="7" s="1"/>
  <c r="E3025" i="5"/>
  <c r="G3025" i="5" s="1"/>
  <c r="A3025" i="7" s="1"/>
  <c r="E3027" i="5"/>
  <c r="G3027" i="5" s="1"/>
  <c r="A3027" i="7" s="1"/>
  <c r="E3029" i="5"/>
  <c r="G3029" i="5" s="1"/>
  <c r="A3029" i="7" s="1"/>
  <c r="E3031" i="5"/>
  <c r="G3031" i="5" s="1"/>
  <c r="A3031" i="7" s="1"/>
  <c r="E3033" i="5"/>
  <c r="G3033" i="5" s="1"/>
  <c r="A3033" i="7" s="1"/>
  <c r="E3035" i="5"/>
  <c r="G3035" i="5" s="1"/>
  <c r="A3035" i="7" s="1"/>
  <c r="E3037" i="5"/>
  <c r="G3037" i="5" s="1"/>
  <c r="A3037" i="7" s="1"/>
  <c r="E3039" i="5"/>
  <c r="G3039" i="5" s="1"/>
  <c r="A3039" i="7" s="1"/>
  <c r="E3041" i="5"/>
  <c r="G3041" i="5" s="1"/>
  <c r="A3041" i="7" s="1"/>
  <c r="E3043" i="5"/>
  <c r="G3043" i="5" s="1"/>
  <c r="A3043" i="7" s="1"/>
  <c r="E3045" i="5"/>
  <c r="G3045" i="5" s="1"/>
  <c r="A3045" i="7" s="1"/>
  <c r="E3047" i="5"/>
  <c r="G3047" i="5" s="1"/>
  <c r="A3047" i="7" s="1"/>
  <c r="E3049" i="5"/>
  <c r="G3049" i="5" s="1"/>
  <c r="A3049" i="7" s="1"/>
  <c r="E3051" i="5"/>
  <c r="G3051" i="5" s="1"/>
  <c r="A3051" i="7" s="1"/>
  <c r="E3053" i="5"/>
  <c r="G3053" i="5" s="1"/>
  <c r="A3053" i="7" s="1"/>
  <c r="E3055" i="5"/>
  <c r="G3055" i="5" s="1"/>
  <c r="A3055" i="7" s="1"/>
  <c r="E3057" i="5"/>
  <c r="G3057" i="5" s="1"/>
  <c r="A3057" i="7" s="1"/>
  <c r="E3059" i="5"/>
  <c r="G3059" i="5" s="1"/>
  <c r="A3059" i="7" s="1"/>
  <c r="E3061" i="5"/>
  <c r="G3061" i="5" s="1"/>
  <c r="A3061" i="7" s="1"/>
  <c r="E3063" i="5"/>
  <c r="G3063" i="5" s="1"/>
  <c r="A3063" i="7" s="1"/>
  <c r="E3065" i="5"/>
  <c r="G3065" i="5" s="1"/>
  <c r="A3065" i="7" s="1"/>
  <c r="E3067" i="5"/>
  <c r="G3067" i="5" s="1"/>
  <c r="A3067" i="7" s="1"/>
  <c r="E3069" i="5"/>
  <c r="G3069" i="5" s="1"/>
  <c r="A3069" i="7" s="1"/>
  <c r="E3071" i="5"/>
  <c r="G3071" i="5" s="1"/>
  <c r="A3071" i="7" s="1"/>
  <c r="E3073" i="5"/>
  <c r="G3073" i="5" s="1"/>
  <c r="A3073" i="7" s="1"/>
  <c r="E3075" i="5"/>
  <c r="G3075" i="5" s="1"/>
  <c r="A3075" i="7" s="1"/>
  <c r="E3077" i="5"/>
  <c r="G3077" i="5" s="1"/>
  <c r="A3077" i="7" s="1"/>
  <c r="E3079" i="5"/>
  <c r="G3079" i="5" s="1"/>
  <c r="A3079" i="7" s="1"/>
  <c r="E3081" i="5"/>
  <c r="G3081" i="5" s="1"/>
  <c r="A3081" i="7" s="1"/>
  <c r="E3083" i="5"/>
  <c r="G3083" i="5" s="1"/>
  <c r="A3083" i="7" s="1"/>
  <c r="E3085" i="5"/>
  <c r="G3085" i="5" s="1"/>
  <c r="A3085" i="7" s="1"/>
  <c r="E3087" i="5"/>
  <c r="G3087" i="5" s="1"/>
  <c r="A3087" i="7" s="1"/>
  <c r="E3089" i="5"/>
  <c r="G3089" i="5" s="1"/>
  <c r="A3089" i="7" s="1"/>
  <c r="E3091" i="5"/>
  <c r="G3091" i="5" s="1"/>
  <c r="A3091" i="7" s="1"/>
  <c r="E3093" i="5"/>
  <c r="G3093" i="5" s="1"/>
  <c r="A3093" i="7" s="1"/>
  <c r="E3095" i="5"/>
  <c r="G3095" i="5" s="1"/>
  <c r="A3095" i="7" s="1"/>
  <c r="E3097" i="5"/>
  <c r="G3097" i="5" s="1"/>
  <c r="A3097" i="7" s="1"/>
  <c r="E3099" i="5"/>
  <c r="G3099" i="5" s="1"/>
  <c r="A3099" i="7" s="1"/>
  <c r="E3101" i="5"/>
  <c r="G3101" i="5" s="1"/>
  <c r="A3101" i="7" s="1"/>
  <c r="E3103" i="5"/>
  <c r="G3103" i="5" s="1"/>
  <c r="A3103" i="7" s="1"/>
  <c r="E3105" i="5"/>
  <c r="G3105" i="5" s="1"/>
  <c r="A3105" i="7" s="1"/>
  <c r="E3115" i="5"/>
  <c r="G3115" i="5" s="1"/>
  <c r="A3115" i="7" s="1"/>
  <c r="E3117" i="5"/>
  <c r="G3117" i="5" s="1"/>
  <c r="A3117" i="7" s="1"/>
  <c r="E3119" i="5"/>
  <c r="G3119" i="5" s="1"/>
  <c r="A3119" i="7" s="1"/>
  <c r="E3121" i="5"/>
  <c r="G3121" i="5" s="1"/>
  <c r="A3121" i="7" s="1"/>
  <c r="E3123" i="5"/>
  <c r="G3123" i="5" s="1"/>
  <c r="A3123" i="7" s="1"/>
  <c r="E3125" i="5"/>
  <c r="G3125" i="5" s="1"/>
  <c r="A3125" i="7" s="1"/>
  <c r="E3127" i="5"/>
  <c r="G3127" i="5" s="1"/>
  <c r="A3127" i="7" s="1"/>
  <c r="E3129" i="5"/>
  <c r="G3129" i="5" s="1"/>
  <c r="A3129" i="7" s="1"/>
  <c r="E3131" i="5"/>
  <c r="G3131" i="5" s="1"/>
  <c r="A3131" i="7" s="1"/>
  <c r="E3137" i="5"/>
  <c r="G3137" i="5" s="1"/>
  <c r="A3137" i="7" s="1"/>
  <c r="E3139" i="5"/>
  <c r="G3139" i="5" s="1"/>
  <c r="A3139" i="7" s="1"/>
  <c r="E3141" i="5"/>
  <c r="G3141" i="5" s="1"/>
  <c r="A3141" i="7" s="1"/>
  <c r="E3143" i="5"/>
  <c r="G3143" i="5" s="1"/>
  <c r="A3143" i="7" s="1"/>
  <c r="E3145" i="5"/>
  <c r="G3145" i="5" s="1"/>
  <c r="A3145" i="7" s="1"/>
  <c r="E3147" i="5"/>
  <c r="G3147" i="5" s="1"/>
  <c r="A3147" i="7" s="1"/>
  <c r="E3149" i="5"/>
  <c r="G3149" i="5" s="1"/>
  <c r="A3149" i="7" s="1"/>
  <c r="E3151" i="5"/>
  <c r="G3151" i="5" s="1"/>
  <c r="A3151" i="7" s="1"/>
  <c r="E3153" i="5"/>
  <c r="G3153" i="5" s="1"/>
  <c r="A3153" i="7" s="1"/>
  <c r="E3163" i="5"/>
  <c r="G3163" i="5" s="1"/>
  <c r="A3163" i="7" s="1"/>
  <c r="E3165" i="5"/>
  <c r="G3165" i="5" s="1"/>
  <c r="A3165" i="7" s="1"/>
  <c r="E3167" i="5"/>
  <c r="G3167" i="5" s="1"/>
  <c r="A3167" i="7" s="1"/>
  <c r="E3169" i="5"/>
  <c r="G3169" i="5" s="1"/>
  <c r="A3169" i="7" s="1"/>
  <c r="E3171" i="5"/>
  <c r="G3171" i="5" s="1"/>
  <c r="A3171" i="7" s="1"/>
  <c r="E3173" i="5"/>
  <c r="G3173" i="5" s="1"/>
  <c r="A3173" i="7" s="1"/>
  <c r="E3187" i="5"/>
  <c r="G3187" i="5" s="1"/>
  <c r="A3187" i="7" s="1"/>
  <c r="E3189" i="5"/>
  <c r="G3189" i="5" s="1"/>
  <c r="A3189" i="7" s="1"/>
  <c r="E3191" i="5"/>
  <c r="G3191" i="5" s="1"/>
  <c r="A3191" i="7" s="1"/>
  <c r="E3193" i="5"/>
  <c r="G3193" i="5" s="1"/>
  <c r="A3193" i="7" s="1"/>
  <c r="E3195" i="5"/>
  <c r="G3195" i="5" s="1"/>
  <c r="A3195" i="7" s="1"/>
  <c r="E3197" i="5"/>
  <c r="G3197" i="5" s="1"/>
  <c r="A3197" i="7" s="1"/>
  <c r="E3199" i="5"/>
  <c r="G3199" i="5" s="1"/>
  <c r="A3199" i="7" s="1"/>
  <c r="E3201" i="5"/>
  <c r="G3201" i="5" s="1"/>
  <c r="A3201" i="7" s="1"/>
  <c r="E3211" i="5"/>
  <c r="G3211" i="5" s="1"/>
  <c r="A3211" i="7" s="1"/>
  <c r="E3213" i="5"/>
  <c r="G3213" i="5" s="1"/>
  <c r="A3213" i="7" s="1"/>
  <c r="E3215" i="5"/>
  <c r="G3215" i="5" s="1"/>
  <c r="A3215" i="7" s="1"/>
  <c r="E3217" i="5"/>
  <c r="G3217" i="5" s="1"/>
  <c r="A3217" i="7" s="1"/>
  <c r="E3219" i="5"/>
  <c r="G3219" i="5" s="1"/>
  <c r="A3219" i="7" s="1"/>
  <c r="E3221" i="5"/>
  <c r="G3221" i="5" s="1"/>
  <c r="A3221" i="7" s="1"/>
  <c r="E3223" i="5"/>
  <c r="G3223" i="5" s="1"/>
  <c r="A3223" i="7" s="1"/>
  <c r="E3225" i="5"/>
  <c r="G3225" i="5" s="1"/>
  <c r="A3225" i="7" s="1"/>
  <c r="E3235" i="5"/>
  <c r="G3235" i="5" s="1"/>
  <c r="A3235" i="7" s="1"/>
  <c r="E3237" i="5"/>
  <c r="G3237" i="5" s="1"/>
  <c r="A3237" i="7" s="1"/>
  <c r="E3239" i="5"/>
  <c r="G3239" i="5" s="1"/>
  <c r="A3239" i="7" s="1"/>
  <c r="E3241" i="5"/>
  <c r="G3241" i="5" s="1"/>
  <c r="A3241" i="7" s="1"/>
  <c r="E3243" i="5"/>
  <c r="G3243" i="5" s="1"/>
  <c r="A3243" i="7" s="1"/>
  <c r="E3245" i="5"/>
  <c r="G3245" i="5" s="1"/>
  <c r="A3245" i="7" s="1"/>
  <c r="E3247" i="5"/>
  <c r="G3247" i="5" s="1"/>
  <c r="A3247" i="7" s="1"/>
  <c r="E3249" i="5"/>
  <c r="G3249" i="5" s="1"/>
  <c r="A3249" i="7" s="1"/>
  <c r="E3259" i="5"/>
  <c r="G3259" i="5" s="1"/>
  <c r="A3259" i="7" s="1"/>
  <c r="E3261" i="5"/>
  <c r="G3261" i="5" s="1"/>
  <c r="A3261" i="7" s="1"/>
  <c r="E3263" i="5"/>
  <c r="G3263" i="5" s="1"/>
  <c r="A3263" i="7" s="1"/>
  <c r="E3265" i="5"/>
  <c r="G3265" i="5" s="1"/>
  <c r="A3265" i="7" s="1"/>
  <c r="E3267" i="5"/>
  <c r="G3267" i="5" s="1"/>
  <c r="A3267" i="7" s="1"/>
  <c r="E3269" i="5"/>
  <c r="G3269" i="5" s="1"/>
  <c r="A3269" i="7" s="1"/>
  <c r="E3271" i="5"/>
  <c r="G3271" i="5" s="1"/>
  <c r="A3271" i="7" s="1"/>
  <c r="E3273" i="5"/>
  <c r="G3273" i="5" s="1"/>
  <c r="A3273" i="7" s="1"/>
  <c r="E3283" i="5"/>
  <c r="G3283" i="5" s="1"/>
  <c r="A3283" i="7" s="1"/>
  <c r="E3285" i="5"/>
  <c r="G3285" i="5" s="1"/>
  <c r="A3285" i="7" s="1"/>
  <c r="E3287" i="5"/>
  <c r="G3287" i="5" s="1"/>
  <c r="A3287" i="7" s="1"/>
  <c r="E3289" i="5"/>
  <c r="G3289" i="5" s="1"/>
  <c r="A3289" i="7" s="1"/>
  <c r="E3291" i="5"/>
  <c r="G3291" i="5" s="1"/>
  <c r="A3291" i="7" s="1"/>
  <c r="E3293" i="5"/>
  <c r="G3293" i="5" s="1"/>
  <c r="A3293" i="7" s="1"/>
  <c r="E3295" i="5"/>
  <c r="G3295" i="5" s="1"/>
  <c r="A3295" i="7" s="1"/>
  <c r="E3297" i="5"/>
  <c r="G3297" i="5" s="1"/>
  <c r="A3297" i="7" s="1"/>
  <c r="E3299" i="5"/>
  <c r="G3299" i="5" s="1"/>
  <c r="A3299" i="7" s="1"/>
  <c r="E3301" i="5"/>
  <c r="G3301" i="5" s="1"/>
  <c r="A3301" i="7" s="1"/>
  <c r="E3303" i="5"/>
  <c r="G3303" i="5" s="1"/>
  <c r="A3303" i="7" s="1"/>
  <c r="E3305" i="5"/>
  <c r="G3305" i="5" s="1"/>
  <c r="A3305" i="7" s="1"/>
  <c r="E3307" i="5"/>
  <c r="G3307" i="5" s="1"/>
  <c r="A3307" i="7" s="1"/>
  <c r="E3309" i="5"/>
  <c r="G3309" i="5" s="1"/>
  <c r="A3309" i="7" s="1"/>
  <c r="E3311" i="5"/>
  <c r="G3311" i="5" s="1"/>
  <c r="A3311" i="7" s="1"/>
  <c r="E3313" i="5"/>
  <c r="G3313" i="5" s="1"/>
  <c r="A3313" i="7" s="1"/>
  <c r="E3315" i="5"/>
  <c r="G3315" i="5" s="1"/>
  <c r="A3315" i="7" s="1"/>
  <c r="E3317" i="5"/>
  <c r="G3317" i="5" s="1"/>
  <c r="A3317" i="7" s="1"/>
  <c r="E3319" i="5"/>
  <c r="G3319" i="5" s="1"/>
  <c r="A3319" i="7" s="1"/>
  <c r="E3321" i="5"/>
  <c r="G3321" i="5" s="1"/>
  <c r="A3321" i="7" s="1"/>
  <c r="E3331" i="5"/>
  <c r="G3331" i="5" s="1"/>
  <c r="A3331" i="7" s="1"/>
  <c r="E3333" i="5"/>
  <c r="G3333" i="5" s="1"/>
  <c r="A3333" i="7" s="1"/>
  <c r="E3335" i="5"/>
  <c r="G3335" i="5" s="1"/>
  <c r="A3335" i="7" s="1"/>
  <c r="E3337" i="5"/>
  <c r="G3337" i="5" s="1"/>
  <c r="A3337" i="7" s="1"/>
  <c r="E3339" i="5"/>
  <c r="G3339" i="5" s="1"/>
  <c r="A3339" i="7" s="1"/>
  <c r="E3341" i="5"/>
  <c r="G3341" i="5" s="1"/>
  <c r="A3341" i="7" s="1"/>
  <c r="E3343" i="5"/>
  <c r="G3343" i="5" s="1"/>
  <c r="A3343" i="7" s="1"/>
  <c r="E3345" i="5"/>
  <c r="G3345" i="5" s="1"/>
  <c r="A3345" i="7" s="1"/>
  <c r="E3355" i="5"/>
  <c r="G3355" i="5" s="1"/>
  <c r="A3355" i="7" s="1"/>
  <c r="E3357" i="5"/>
  <c r="G3357" i="5" s="1"/>
  <c r="A3357" i="7" s="1"/>
  <c r="E3359" i="5"/>
  <c r="G3359" i="5" s="1"/>
  <c r="A3359" i="7" s="1"/>
  <c r="E3361" i="5"/>
  <c r="G3361" i="5" s="1"/>
  <c r="A3361" i="7" s="1"/>
  <c r="E3363" i="5"/>
  <c r="G3363" i="5" s="1"/>
  <c r="A3363" i="7" s="1"/>
  <c r="E3365" i="5"/>
  <c r="G3365" i="5" s="1"/>
  <c r="A3365" i="7" s="1"/>
  <c r="E3367" i="5"/>
  <c r="G3367" i="5" s="1"/>
  <c r="A3367" i="7" s="1"/>
  <c r="E3369" i="5"/>
  <c r="G3369" i="5" s="1"/>
  <c r="A3369" i="7" s="1"/>
  <c r="E3379" i="5"/>
  <c r="G3379" i="5" s="1"/>
  <c r="A3379" i="7" s="1"/>
  <c r="E3381" i="5"/>
  <c r="G3381" i="5" s="1"/>
  <c r="A3381" i="7" s="1"/>
  <c r="E3383" i="5"/>
  <c r="G3383" i="5" s="1"/>
  <c r="A3383" i="7" s="1"/>
  <c r="E3385" i="5"/>
  <c r="G3385" i="5" s="1"/>
  <c r="A3385" i="7" s="1"/>
  <c r="E3387" i="5"/>
  <c r="G3387" i="5" s="1"/>
  <c r="A3387" i="7" s="1"/>
  <c r="E3389" i="5"/>
  <c r="G3389" i="5" s="1"/>
  <c r="A3389" i="7" s="1"/>
  <c r="E3391" i="5"/>
  <c r="G3391" i="5" s="1"/>
  <c r="A3391" i="7" s="1"/>
  <c r="E3393" i="5"/>
  <c r="G3393" i="5" s="1"/>
  <c r="A3393" i="7" s="1"/>
  <c r="E3395" i="5"/>
  <c r="G3395" i="5" s="1"/>
  <c r="A3395" i="7" s="1"/>
  <c r="E3397" i="5"/>
  <c r="G3397" i="5" s="1"/>
  <c r="A3397" i="7" s="1"/>
  <c r="E3399" i="5"/>
  <c r="G3399" i="5" s="1"/>
  <c r="A3399" i="7" s="1"/>
  <c r="E3401" i="5"/>
  <c r="G3401" i="5" s="1"/>
  <c r="A3401" i="7" s="1"/>
  <c r="E3403" i="5"/>
  <c r="G3403" i="5" s="1"/>
  <c r="A3403" i="7" s="1"/>
  <c r="E3405" i="5"/>
  <c r="G3405" i="5" s="1"/>
  <c r="A3405" i="7" s="1"/>
  <c r="E3407" i="5"/>
  <c r="G3407" i="5" s="1"/>
  <c r="A3407" i="7" s="1"/>
  <c r="E3409" i="5"/>
  <c r="G3409" i="5" s="1"/>
  <c r="A3409" i="7" s="1"/>
  <c r="E3411" i="5"/>
  <c r="G3411" i="5" s="1"/>
  <c r="A3411" i="7" s="1"/>
  <c r="E3413" i="5"/>
  <c r="G3413" i="5" s="1"/>
  <c r="A3413" i="7" s="1"/>
  <c r="E3415" i="5"/>
  <c r="G3415" i="5" s="1"/>
  <c r="A3415" i="7" s="1"/>
  <c r="E3417" i="5"/>
  <c r="G3417" i="5" s="1"/>
  <c r="A3417" i="7" s="1"/>
  <c r="E3419" i="5"/>
  <c r="G3419" i="5" s="1"/>
  <c r="A3419" i="7" s="1"/>
  <c r="E3421" i="5"/>
  <c r="G3421" i="5" s="1"/>
  <c r="A3421" i="7" s="1"/>
  <c r="E3423" i="5"/>
  <c r="G3423" i="5" s="1"/>
  <c r="A3423" i="7" s="1"/>
  <c r="E3425" i="5"/>
  <c r="G3425" i="5" s="1"/>
  <c r="A3425" i="7" s="1"/>
  <c r="E3427" i="5"/>
  <c r="G3427" i="5" s="1"/>
  <c r="A3427" i="7" s="1"/>
  <c r="E3429" i="5"/>
  <c r="G3429" i="5" s="1"/>
  <c r="A3429" i="7" s="1"/>
  <c r="E3431" i="5"/>
  <c r="G3431" i="5" s="1"/>
  <c r="A3431" i="7" s="1"/>
  <c r="E3433" i="5"/>
  <c r="G3433" i="5" s="1"/>
  <c r="A3433" i="7" s="1"/>
  <c r="E3435" i="5"/>
  <c r="G3435" i="5" s="1"/>
  <c r="A3435" i="7" s="1"/>
  <c r="E3437" i="5"/>
  <c r="G3437" i="5" s="1"/>
  <c r="A3437" i="7" s="1"/>
  <c r="E3439" i="5"/>
  <c r="G3439" i="5" s="1"/>
  <c r="A3439" i="7" s="1"/>
  <c r="E3441" i="5"/>
  <c r="G3441" i="5" s="1"/>
  <c r="A3441" i="7" s="1"/>
  <c r="E3443" i="5"/>
  <c r="G3443" i="5" s="1"/>
  <c r="A3443" i="7" s="1"/>
  <c r="E3445" i="5"/>
  <c r="G3445" i="5" s="1"/>
  <c r="A3445" i="7" s="1"/>
  <c r="E3447" i="5"/>
  <c r="G3447" i="5" s="1"/>
  <c r="A3447" i="7" s="1"/>
  <c r="E3449" i="5"/>
  <c r="G3449" i="5" s="1"/>
  <c r="A3449" i="7" s="1"/>
  <c r="E3451" i="5"/>
  <c r="G3451" i="5" s="1"/>
  <c r="A3451" i="7" s="1"/>
  <c r="E3453" i="5"/>
  <c r="G3453" i="5" s="1"/>
  <c r="A3453" i="7" s="1"/>
  <c r="E3455" i="5"/>
  <c r="G3455" i="5" s="1"/>
  <c r="A3455" i="7" s="1"/>
  <c r="E3457" i="5"/>
  <c r="G3457" i="5" s="1"/>
  <c r="A3457" i="7" s="1"/>
  <c r="E3459" i="5"/>
  <c r="G3459" i="5" s="1"/>
  <c r="A3459" i="7" s="1"/>
  <c r="E3461" i="5"/>
  <c r="G3461" i="5" s="1"/>
  <c r="A3461" i="7" s="1"/>
  <c r="E3463" i="5"/>
  <c r="G3463" i="5" s="1"/>
  <c r="A3463" i="7" s="1"/>
  <c r="E3465" i="5"/>
  <c r="G3465" i="5" s="1"/>
  <c r="A3465" i="7" s="1"/>
  <c r="E3467" i="5"/>
  <c r="G3467" i="5" s="1"/>
  <c r="A3467" i="7" s="1"/>
  <c r="E3469" i="5"/>
  <c r="G3469" i="5" s="1"/>
  <c r="A3469" i="7" s="1"/>
  <c r="E3471" i="5"/>
  <c r="G3471" i="5" s="1"/>
  <c r="A3471" i="7" s="1"/>
  <c r="E3473" i="5"/>
  <c r="G3473" i="5" s="1"/>
  <c r="A3473" i="7" s="1"/>
  <c r="E3475" i="5"/>
  <c r="G3475" i="5" s="1"/>
  <c r="A3475" i="7" s="1"/>
  <c r="E3477" i="5"/>
  <c r="G3477" i="5" s="1"/>
  <c r="A3477" i="7" s="1"/>
  <c r="E3479" i="5"/>
  <c r="G3479" i="5" s="1"/>
  <c r="A3479" i="7" s="1"/>
  <c r="E3481" i="5"/>
  <c r="G3481" i="5" s="1"/>
  <c r="A3481" i="7" s="1"/>
  <c r="E3483" i="5"/>
  <c r="G3483" i="5" s="1"/>
  <c r="A3483" i="7" s="1"/>
  <c r="E3485" i="5"/>
  <c r="G3485" i="5" s="1"/>
  <c r="A3485" i="7" s="1"/>
  <c r="E3487" i="5"/>
  <c r="G3487" i="5" s="1"/>
  <c r="A3487" i="7" s="1"/>
  <c r="E3489" i="5"/>
  <c r="G3489" i="5" s="1"/>
  <c r="A3489" i="7" s="1"/>
  <c r="E3491" i="5"/>
  <c r="G3491" i="5" s="1"/>
  <c r="A3491" i="7" s="1"/>
  <c r="E3499" i="5"/>
  <c r="G3499" i="5" s="1"/>
  <c r="A3499" i="7" s="1"/>
  <c r="E3501" i="5"/>
  <c r="G3501" i="5" s="1"/>
  <c r="A3501" i="7" s="1"/>
  <c r="E3503" i="5"/>
  <c r="G3503" i="5" s="1"/>
  <c r="A3503" i="7" s="1"/>
  <c r="E3505" i="5"/>
  <c r="G3505" i="5" s="1"/>
  <c r="A3505" i="7" s="1"/>
  <c r="E3507" i="5"/>
  <c r="G3507" i="5" s="1"/>
  <c r="A3507" i="7" s="1"/>
  <c r="E3509" i="5"/>
  <c r="G3509" i="5" s="1"/>
  <c r="A3509" i="7" s="1"/>
  <c r="E3511" i="5"/>
  <c r="G3511" i="5" s="1"/>
  <c r="A3511" i="7" s="1"/>
  <c r="E3523" i="5"/>
  <c r="G3523" i="5" s="1"/>
  <c r="A3523" i="7" s="1"/>
  <c r="E3525" i="5"/>
  <c r="G3525" i="5" s="1"/>
  <c r="A3525" i="7" s="1"/>
  <c r="E3527" i="5"/>
  <c r="G3527" i="5" s="1"/>
  <c r="A3527" i="7" s="1"/>
  <c r="E3529" i="5"/>
  <c r="G3529" i="5" s="1"/>
  <c r="A3529" i="7" s="1"/>
  <c r="E3531" i="5"/>
  <c r="G3531" i="5" s="1"/>
  <c r="A3531" i="7" s="1"/>
  <c r="E3533" i="5"/>
  <c r="G3533" i="5" s="1"/>
  <c r="A3533" i="7" s="1"/>
  <c r="E3535" i="5"/>
  <c r="G3535" i="5" s="1"/>
  <c r="A3535" i="7" s="1"/>
  <c r="E3537" i="5"/>
  <c r="G3537" i="5" s="1"/>
  <c r="A3537" i="7" s="1"/>
  <c r="E3539" i="5"/>
  <c r="G3539" i="5" s="1"/>
  <c r="A3539" i="7" s="1"/>
  <c r="E3541" i="5"/>
  <c r="G3541" i="5" s="1"/>
  <c r="A3541" i="7" s="1"/>
  <c r="E3543" i="5"/>
  <c r="G3543" i="5" s="1"/>
  <c r="A3543" i="7" s="1"/>
  <c r="E3545" i="5"/>
  <c r="G3545" i="5" s="1"/>
  <c r="A3545" i="7" s="1"/>
  <c r="E3547" i="5"/>
  <c r="G3547" i="5" s="1"/>
  <c r="A3547" i="7" s="1"/>
  <c r="E3549" i="5"/>
  <c r="G3549" i="5" s="1"/>
  <c r="A3549" i="7" s="1"/>
  <c r="E3551" i="5"/>
  <c r="G3551" i="5" s="1"/>
  <c r="A3551" i="7" s="1"/>
  <c r="E3553" i="5"/>
  <c r="G3553" i="5" s="1"/>
  <c r="A3553" i="7" s="1"/>
  <c r="E3555" i="5"/>
  <c r="G3555" i="5" s="1"/>
  <c r="A3555" i="7" s="1"/>
  <c r="E3557" i="5"/>
  <c r="G3557" i="5" s="1"/>
  <c r="A3557" i="7" s="1"/>
  <c r="E3559" i="5"/>
  <c r="G3559" i="5" s="1"/>
  <c r="A3559" i="7" s="1"/>
  <c r="E3561" i="5"/>
  <c r="G3561" i="5" s="1"/>
  <c r="A3561" i="7" s="1"/>
  <c r="E3563" i="5"/>
  <c r="G3563" i="5" s="1"/>
  <c r="A3563" i="7" s="1"/>
  <c r="E3565" i="5"/>
  <c r="G3565" i="5" s="1"/>
  <c r="A3565" i="7" s="1"/>
  <c r="E3567" i="5"/>
  <c r="G3567" i="5" s="1"/>
  <c r="A3567" i="7" s="1"/>
  <c r="E3569" i="5"/>
  <c r="G3569" i="5" s="1"/>
  <c r="A3569" i="7" s="1"/>
  <c r="E3571" i="5"/>
  <c r="G3571" i="5" s="1"/>
  <c r="A3571" i="7" s="1"/>
  <c r="E3573" i="5"/>
  <c r="G3573" i="5" s="1"/>
  <c r="A3573" i="7" s="1"/>
  <c r="E3575" i="5"/>
  <c r="G3575" i="5" s="1"/>
  <c r="A3575" i="7" s="1"/>
  <c r="E3577" i="5"/>
  <c r="G3577" i="5" s="1"/>
  <c r="A3577" i="7" s="1"/>
  <c r="E3579" i="5"/>
  <c r="G3579" i="5" s="1"/>
  <c r="A3579" i="7" s="1"/>
  <c r="E3581" i="5"/>
  <c r="G3581" i="5" s="1"/>
  <c r="A3581" i="7" s="1"/>
  <c r="E3583" i="5"/>
  <c r="G3583" i="5" s="1"/>
  <c r="A3583" i="7" s="1"/>
  <c r="E3585" i="5"/>
  <c r="G3585" i="5" s="1"/>
  <c r="A3585" i="7" s="1"/>
  <c r="E3587" i="5"/>
  <c r="G3587" i="5" s="1"/>
  <c r="A3587" i="7" s="1"/>
  <c r="E3589" i="5"/>
  <c r="G3589" i="5" s="1"/>
  <c r="A3589" i="7" s="1"/>
  <c r="E3591" i="5"/>
  <c r="G3591" i="5" s="1"/>
  <c r="A3591" i="7" s="1"/>
  <c r="E3593" i="5"/>
  <c r="G3593" i="5" s="1"/>
  <c r="A3593" i="7" s="1"/>
  <c r="E3595" i="5"/>
  <c r="G3595" i="5" s="1"/>
  <c r="A3595" i="7" s="1"/>
  <c r="E3597" i="5"/>
  <c r="G3597" i="5" s="1"/>
  <c r="A3597" i="7" s="1"/>
  <c r="E3599" i="5"/>
  <c r="G3599" i="5" s="1"/>
  <c r="A3599" i="7" s="1"/>
  <c r="E3601" i="5"/>
  <c r="G3601" i="5" s="1"/>
  <c r="A3601" i="7" s="1"/>
  <c r="E3603" i="5"/>
  <c r="G3603" i="5" s="1"/>
  <c r="A3603" i="7" s="1"/>
  <c r="E3605" i="5"/>
  <c r="G3605" i="5" s="1"/>
  <c r="A3605" i="7" s="1"/>
  <c r="E3607" i="5"/>
  <c r="G3607" i="5" s="1"/>
  <c r="A3607" i="7" s="1"/>
  <c r="E3609" i="5"/>
  <c r="G3609" i="5" s="1"/>
  <c r="A3609" i="7" s="1"/>
  <c r="E3611" i="5"/>
  <c r="G3611" i="5" s="1"/>
  <c r="A3611" i="7" s="1"/>
  <c r="E3613" i="5"/>
  <c r="G3613" i="5" s="1"/>
  <c r="A3613" i="7" s="1"/>
  <c r="E3615" i="5"/>
  <c r="G3615" i="5" s="1"/>
  <c r="A3615" i="7" s="1"/>
  <c r="E3617" i="5"/>
  <c r="G3617" i="5" s="1"/>
  <c r="A3617" i="7" s="1"/>
  <c r="E3619" i="5"/>
  <c r="G3619" i="5" s="1"/>
  <c r="A3619" i="7" s="1"/>
  <c r="E3621" i="5"/>
  <c r="G3621" i="5" s="1"/>
  <c r="A3621" i="7" s="1"/>
  <c r="E3623" i="5"/>
  <c r="G3623" i="5" s="1"/>
  <c r="A3623" i="7" s="1"/>
  <c r="E3625" i="5"/>
  <c r="G3625" i="5" s="1"/>
  <c r="A3625" i="7" s="1"/>
  <c r="E3627" i="5"/>
  <c r="G3627" i="5" s="1"/>
  <c r="A3627" i="7" s="1"/>
  <c r="E3629" i="5"/>
  <c r="G3629" i="5" s="1"/>
  <c r="A3629" i="7" s="1"/>
  <c r="E3631" i="5"/>
  <c r="G3631" i="5" s="1"/>
  <c r="A3631" i="7" s="1"/>
  <c r="E3633" i="5"/>
  <c r="G3633" i="5" s="1"/>
  <c r="A3633" i="7" s="1"/>
  <c r="E3635" i="5"/>
  <c r="G3635" i="5" s="1"/>
  <c r="A3635" i="7" s="1"/>
  <c r="E3637" i="5"/>
  <c r="G3637" i="5" s="1"/>
  <c r="A3637" i="7" s="1"/>
  <c r="E3639" i="5"/>
  <c r="G3639" i="5" s="1"/>
  <c r="A3639" i="7" s="1"/>
  <c r="E3641" i="5"/>
  <c r="G3641" i="5" s="1"/>
  <c r="A3641" i="7" s="1"/>
  <c r="E3643" i="5"/>
  <c r="G3643" i="5" s="1"/>
  <c r="A3643" i="7" s="1"/>
  <c r="E3645" i="5"/>
  <c r="G3645" i="5" s="1"/>
  <c r="A3645" i="7" s="1"/>
  <c r="E3647" i="5"/>
  <c r="G3647" i="5" s="1"/>
  <c r="A3647" i="7" s="1"/>
  <c r="E6584" i="5"/>
  <c r="G6584" i="5" s="1"/>
  <c r="A6584" i="7" s="1"/>
  <c r="E6586" i="5"/>
  <c r="G6586" i="5" s="1"/>
  <c r="A6586" i="7" s="1"/>
  <c r="E6588" i="5"/>
  <c r="G6588" i="5" s="1"/>
  <c r="A6588" i="7" s="1"/>
  <c r="E6590" i="5"/>
  <c r="G6590" i="5" s="1"/>
  <c r="A6590" i="7" s="1"/>
  <c r="E6592" i="5"/>
  <c r="G6592" i="5" s="1"/>
  <c r="A6592" i="7" s="1"/>
  <c r="E6594" i="5"/>
  <c r="G6594" i="5" s="1"/>
  <c r="A6594" i="7" s="1"/>
  <c r="E6596" i="5"/>
  <c r="G6596" i="5" s="1"/>
  <c r="A6596" i="7" s="1"/>
  <c r="E6598" i="5"/>
  <c r="G6598" i="5" s="1"/>
  <c r="A6598" i="7" s="1"/>
  <c r="E6600" i="5"/>
  <c r="G6600" i="5" s="1"/>
  <c r="A6600" i="7" s="1"/>
  <c r="E6602" i="5"/>
  <c r="G6602" i="5" s="1"/>
  <c r="A6602" i="7" s="1"/>
  <c r="E6604" i="5"/>
  <c r="G6604" i="5" s="1"/>
  <c r="A6604" i="7" s="1"/>
  <c r="E6606" i="5"/>
  <c r="G6606" i="5" s="1"/>
  <c r="A6606" i="7" s="1"/>
  <c r="E6608" i="5"/>
  <c r="G6608" i="5" s="1"/>
  <c r="A6608" i="7" s="1"/>
  <c r="E6610" i="5"/>
  <c r="G6610" i="5" s="1"/>
  <c r="A6610" i="7" s="1"/>
  <c r="E6612" i="5"/>
  <c r="G6612" i="5" s="1"/>
  <c r="A6612" i="7" s="1"/>
  <c r="E6614" i="5"/>
  <c r="G6614" i="5" s="1"/>
  <c r="A6614" i="7" s="1"/>
  <c r="E6616" i="5"/>
  <c r="G6616" i="5" s="1"/>
  <c r="A6616" i="7" s="1"/>
  <c r="E6618" i="5"/>
  <c r="G6618" i="5" s="1"/>
  <c r="A6618" i="7" s="1"/>
  <c r="E6620" i="5"/>
  <c r="G6620" i="5" s="1"/>
  <c r="A6620" i="7" s="1"/>
  <c r="E6622" i="5"/>
  <c r="G6622" i="5" s="1"/>
  <c r="A6622" i="7" s="1"/>
  <c r="E6624" i="5"/>
  <c r="G6624" i="5" s="1"/>
  <c r="A6624" i="7" s="1"/>
  <c r="E6626" i="5"/>
  <c r="G6626" i="5" s="1"/>
  <c r="A6626" i="7" s="1"/>
  <c r="E6628" i="5"/>
  <c r="G6628" i="5" s="1"/>
  <c r="A6628" i="7" s="1"/>
  <c r="E6630" i="5"/>
  <c r="G6630" i="5" s="1"/>
  <c r="A6630" i="7" s="1"/>
  <c r="E6632" i="5"/>
  <c r="G6632" i="5" s="1"/>
  <c r="A6632" i="7" s="1"/>
  <c r="E6634" i="5"/>
  <c r="G6634" i="5" s="1"/>
  <c r="A6634" i="7" s="1"/>
  <c r="E6636" i="5"/>
  <c r="G6636" i="5" s="1"/>
  <c r="A6636" i="7" s="1"/>
  <c r="E6638" i="5"/>
  <c r="G6638" i="5" s="1"/>
  <c r="A6638" i="7" s="1"/>
  <c r="E6640" i="5"/>
  <c r="G6640" i="5" s="1"/>
  <c r="A6640" i="7" s="1"/>
  <c r="E6642" i="5"/>
  <c r="G6642" i="5" s="1"/>
  <c r="A6642" i="7" s="1"/>
  <c r="E6644" i="5"/>
  <c r="G6644" i="5" s="1"/>
  <c r="A6644" i="7" s="1"/>
  <c r="E6646" i="5"/>
  <c r="G6646" i="5" s="1"/>
  <c r="A6646" i="7" s="1"/>
  <c r="E6648" i="5"/>
  <c r="G6648" i="5" s="1"/>
  <c r="A6648" i="7" s="1"/>
  <c r="E6650" i="5"/>
  <c r="G6650" i="5" s="1"/>
  <c r="A6650" i="7" s="1"/>
  <c r="E6652" i="5"/>
  <c r="G6652" i="5" s="1"/>
  <c r="A6652" i="7" s="1"/>
  <c r="E6654" i="5"/>
  <c r="G6654" i="5" s="1"/>
  <c r="A6654" i="7" s="1"/>
  <c r="E6656" i="5"/>
  <c r="G6656" i="5" s="1"/>
  <c r="A6656" i="7" s="1"/>
  <c r="E6658" i="5"/>
  <c r="G6658" i="5" s="1"/>
  <c r="A6658" i="7" s="1"/>
  <c r="E6660" i="5"/>
  <c r="G6660" i="5" s="1"/>
  <c r="A6660" i="7" s="1"/>
  <c r="E6662" i="5"/>
  <c r="G6662" i="5" s="1"/>
  <c r="A6662" i="7" s="1"/>
  <c r="E6664" i="5"/>
  <c r="G6664" i="5" s="1"/>
  <c r="A6664" i="7" s="1"/>
  <c r="E6666" i="5"/>
  <c r="G6666" i="5" s="1"/>
  <c r="A6666" i="7" s="1"/>
  <c r="E6668" i="5"/>
  <c r="G6668" i="5" s="1"/>
  <c r="A6668" i="7" s="1"/>
  <c r="E6670" i="5"/>
  <c r="G6670" i="5" s="1"/>
  <c r="A6670" i="7" s="1"/>
  <c r="E6672" i="5"/>
  <c r="G6672" i="5" s="1"/>
  <c r="A6672" i="7" s="1"/>
  <c r="E6674" i="5"/>
  <c r="G6674" i="5" s="1"/>
  <c r="A6674" i="7" s="1"/>
  <c r="E6676" i="5"/>
  <c r="G6676" i="5" s="1"/>
  <c r="A6676" i="7" s="1"/>
  <c r="E6678" i="5"/>
  <c r="G6678" i="5" s="1"/>
  <c r="A6678" i="7" s="1"/>
  <c r="E6680" i="5"/>
  <c r="G6680" i="5" s="1"/>
  <c r="A6680" i="7" s="1"/>
  <c r="E6682" i="5"/>
  <c r="G6682" i="5" s="1"/>
  <c r="A6682" i="7" s="1"/>
  <c r="E6684" i="5"/>
  <c r="G6684" i="5" s="1"/>
  <c r="A6684" i="7" s="1"/>
  <c r="E6686" i="5"/>
  <c r="G6686" i="5" s="1"/>
  <c r="A6686" i="7" s="1"/>
  <c r="E6688" i="5"/>
  <c r="G6688" i="5" s="1"/>
  <c r="A6688" i="7" s="1"/>
  <c r="E6690" i="5"/>
  <c r="G6690" i="5" s="1"/>
  <c r="A6690" i="7" s="1"/>
  <c r="E6692" i="5"/>
  <c r="G6692" i="5" s="1"/>
  <c r="A6692" i="7" s="1"/>
  <c r="E6694" i="5"/>
  <c r="G6694" i="5" s="1"/>
  <c r="A6694" i="7" s="1"/>
  <c r="E6696" i="5"/>
  <c r="G6696" i="5" s="1"/>
  <c r="A6696" i="7" s="1"/>
  <c r="E6698" i="5"/>
  <c r="G6698" i="5" s="1"/>
  <c r="A6698" i="7" s="1"/>
  <c r="E6700" i="5"/>
  <c r="G6700" i="5" s="1"/>
  <c r="A6700" i="7" s="1"/>
  <c r="E6702" i="5"/>
  <c r="G6702" i="5" s="1"/>
  <c r="A6702" i="7" s="1"/>
  <c r="E6704" i="5"/>
  <c r="G6704" i="5" s="1"/>
  <c r="A6704" i="7" s="1"/>
  <c r="E6706" i="5"/>
  <c r="G6706" i="5" s="1"/>
  <c r="A6706" i="7" s="1"/>
  <c r="E6714" i="5"/>
  <c r="G6714" i="5" s="1"/>
  <c r="A6714" i="7" s="1"/>
  <c r="E6716" i="5"/>
  <c r="G6716" i="5" s="1"/>
  <c r="A6716" i="7" s="1"/>
  <c r="E6718" i="5"/>
  <c r="G6718" i="5" s="1"/>
  <c r="A6718" i="7" s="1"/>
  <c r="E6720" i="5"/>
  <c r="G6720" i="5" s="1"/>
  <c r="A6720" i="7" s="1"/>
  <c r="E6722" i="5"/>
  <c r="G6722" i="5" s="1"/>
  <c r="A6722" i="7" s="1"/>
  <c r="E6724" i="5"/>
  <c r="G6724" i="5" s="1"/>
  <c r="A6724" i="7" s="1"/>
  <c r="E6726" i="5"/>
  <c r="G6726" i="5" s="1"/>
  <c r="A6726" i="7" s="1"/>
  <c r="E6728" i="5"/>
  <c r="G6728" i="5" s="1"/>
  <c r="A6728" i="7" s="1"/>
  <c r="E6730" i="5"/>
  <c r="G6730" i="5" s="1"/>
  <c r="A6730" i="7" s="1"/>
  <c r="E6732" i="5"/>
  <c r="G6732" i="5" s="1"/>
  <c r="A6732" i="7" s="1"/>
  <c r="E6734" i="5"/>
  <c r="G6734" i="5" s="1"/>
  <c r="A6734" i="7" s="1"/>
  <c r="E6736" i="5"/>
  <c r="G6736" i="5" s="1"/>
  <c r="A6736" i="7" s="1"/>
  <c r="E6738" i="5"/>
  <c r="G6738" i="5" s="1"/>
  <c r="A6738" i="7" s="1"/>
  <c r="E6740" i="5"/>
  <c r="G6740" i="5" s="1"/>
  <c r="A6740" i="7" s="1"/>
  <c r="E6742" i="5"/>
  <c r="G6742" i="5" s="1"/>
  <c r="A6742" i="7" s="1"/>
  <c r="E6744" i="5"/>
  <c r="G6744" i="5" s="1"/>
  <c r="A6744" i="7" s="1"/>
  <c r="E6746" i="5"/>
  <c r="G6746" i="5" s="1"/>
  <c r="A6746" i="7" s="1"/>
  <c r="E6748" i="5"/>
  <c r="G6748" i="5" s="1"/>
  <c r="A6748" i="7" s="1"/>
  <c r="E6750" i="5"/>
  <c r="G6750" i="5" s="1"/>
  <c r="A6750" i="7" s="1"/>
  <c r="E6752" i="5"/>
  <c r="G6752" i="5" s="1"/>
  <c r="A6752" i="7" s="1"/>
  <c r="E6754" i="5"/>
  <c r="G6754" i="5" s="1"/>
  <c r="A6754" i="7" s="1"/>
  <c r="E6756" i="5"/>
  <c r="G6756" i="5" s="1"/>
  <c r="A6756" i="7" s="1"/>
  <c r="E6758" i="5"/>
  <c r="G6758" i="5" s="1"/>
  <c r="A6758" i="7" s="1"/>
  <c r="E6760" i="5"/>
  <c r="G6760" i="5" s="1"/>
  <c r="A6760" i="7" s="1"/>
  <c r="E6762" i="5"/>
  <c r="G6762" i="5" s="1"/>
  <c r="A6762" i="7" s="1"/>
  <c r="E6764" i="5"/>
  <c r="G6764" i="5" s="1"/>
  <c r="A6764" i="7" s="1"/>
  <c r="E6766" i="5"/>
  <c r="G6766" i="5" s="1"/>
  <c r="A6766" i="7" s="1"/>
  <c r="E6768" i="5"/>
  <c r="G6768" i="5" s="1"/>
  <c r="A6768" i="7" s="1"/>
  <c r="E6770" i="5"/>
  <c r="G6770" i="5" s="1"/>
  <c r="A6770" i="7" s="1"/>
  <c r="E6772" i="5"/>
  <c r="G6772" i="5" s="1"/>
  <c r="A6772" i="7" s="1"/>
  <c r="E6774" i="5"/>
  <c r="G6774" i="5" s="1"/>
  <c r="A6774" i="7" s="1"/>
  <c r="E6776" i="5"/>
  <c r="G6776" i="5" s="1"/>
  <c r="A6776" i="7" s="1"/>
  <c r="E6778" i="5"/>
  <c r="G6778" i="5" s="1"/>
  <c r="A6778" i="7" s="1"/>
  <c r="E6780" i="5"/>
  <c r="G6780" i="5" s="1"/>
  <c r="A6780" i="7" s="1"/>
  <c r="E6782" i="5"/>
  <c r="G6782" i="5" s="1"/>
  <c r="A6782" i="7" s="1"/>
  <c r="E6784" i="5"/>
  <c r="G6784" i="5" s="1"/>
  <c r="A6784" i="7" s="1"/>
  <c r="E6786" i="5"/>
  <c r="G6786" i="5" s="1"/>
  <c r="A6786" i="7" s="1"/>
  <c r="E6788" i="5"/>
  <c r="G6788" i="5" s="1"/>
  <c r="A6788" i="7" s="1"/>
  <c r="E6790" i="5"/>
  <c r="G6790" i="5" s="1"/>
  <c r="A6790" i="7" s="1"/>
  <c r="E6792" i="5"/>
  <c r="G6792" i="5" s="1"/>
  <c r="A6792" i="7" s="1"/>
  <c r="E6794" i="5"/>
  <c r="G6794" i="5" s="1"/>
  <c r="A6794" i="7" s="1"/>
  <c r="E6796" i="5"/>
  <c r="G6796" i="5" s="1"/>
  <c r="A6796" i="7" s="1"/>
  <c r="E6798" i="5"/>
  <c r="G6798" i="5" s="1"/>
  <c r="A6798" i="7" s="1"/>
  <c r="E6800" i="5"/>
  <c r="G6800" i="5" s="1"/>
  <c r="A6800" i="7" s="1"/>
  <c r="E6802" i="5"/>
  <c r="G6802" i="5" s="1"/>
  <c r="A6802" i="7" s="1"/>
  <c r="E6804" i="5"/>
  <c r="G6804" i="5" s="1"/>
  <c r="A6804" i="7" s="1"/>
  <c r="E6808" i="5"/>
  <c r="G6808" i="5" s="1"/>
  <c r="A6808" i="7" s="1"/>
  <c r="E6810" i="5"/>
  <c r="G6810" i="5" s="1"/>
  <c r="A6810" i="7" s="1"/>
  <c r="E6812" i="5"/>
  <c r="G6812" i="5" s="1"/>
  <c r="A6812" i="7" s="1"/>
  <c r="E6814" i="5"/>
  <c r="G6814" i="5" s="1"/>
  <c r="A6814" i="7" s="1"/>
  <c r="E6816" i="5"/>
  <c r="G6816" i="5" s="1"/>
  <c r="A6816" i="7" s="1"/>
  <c r="E6818" i="5"/>
  <c r="G6818" i="5" s="1"/>
  <c r="A6818" i="7" s="1"/>
  <c r="E6820" i="5"/>
  <c r="G6820" i="5" s="1"/>
  <c r="A6820" i="7" s="1"/>
  <c r="E6822" i="5"/>
  <c r="G6822" i="5" s="1"/>
  <c r="A6822" i="7" s="1"/>
  <c r="E6824" i="5"/>
  <c r="G6824" i="5" s="1"/>
  <c r="A6824" i="7" s="1"/>
  <c r="E6826" i="5"/>
  <c r="G6826" i="5" s="1"/>
  <c r="A6826" i="7" s="1"/>
  <c r="E6828" i="5"/>
  <c r="G6828" i="5" s="1"/>
  <c r="A6828" i="7" s="1"/>
  <c r="E6830" i="5"/>
  <c r="G6830" i="5" s="1"/>
  <c r="A6830" i="7" s="1"/>
  <c r="E6832" i="5"/>
  <c r="G6832" i="5" s="1"/>
  <c r="A6832" i="7" s="1"/>
  <c r="E6834" i="5"/>
  <c r="G6834" i="5" s="1"/>
  <c r="A6834" i="7" s="1"/>
  <c r="E6836" i="5"/>
  <c r="G6836" i="5" s="1"/>
  <c r="A6836" i="7" s="1"/>
  <c r="E6838" i="5"/>
  <c r="G6838" i="5" s="1"/>
  <c r="A6838" i="7" s="1"/>
  <c r="E6840" i="5"/>
  <c r="G6840" i="5" s="1"/>
  <c r="A6840" i="7" s="1"/>
  <c r="E6842" i="5"/>
  <c r="G6842" i="5" s="1"/>
  <c r="A6842" i="7" s="1"/>
  <c r="E6844" i="5"/>
  <c r="G6844" i="5" s="1"/>
  <c r="A6844" i="7" s="1"/>
  <c r="E6846" i="5"/>
  <c r="G6846" i="5" s="1"/>
  <c r="A6846" i="7" s="1"/>
  <c r="E6848" i="5"/>
  <c r="G6848" i="5" s="1"/>
  <c r="A6848" i="7" s="1"/>
  <c r="E6850" i="5"/>
  <c r="G6850" i="5" s="1"/>
  <c r="A6850" i="7" s="1"/>
  <c r="E6852" i="5"/>
  <c r="G6852" i="5" s="1"/>
  <c r="A6852" i="7" s="1"/>
  <c r="E6856" i="5"/>
  <c r="G6856" i="5" s="1"/>
  <c r="A6856" i="7" s="1"/>
  <c r="E6858" i="5"/>
  <c r="G6858" i="5" s="1"/>
  <c r="A6858" i="7" s="1"/>
  <c r="E6860" i="5"/>
  <c r="G6860" i="5" s="1"/>
  <c r="A6860" i="7" s="1"/>
  <c r="E6862" i="5"/>
  <c r="G6862" i="5" s="1"/>
  <c r="A6862" i="7" s="1"/>
  <c r="E6864" i="5"/>
  <c r="G6864" i="5" s="1"/>
  <c r="A6864" i="7" s="1"/>
  <c r="E6884" i="5"/>
  <c r="G6884" i="5" s="1"/>
  <c r="A6884" i="7" s="1"/>
  <c r="E6886" i="5"/>
  <c r="G6886" i="5" s="1"/>
  <c r="A6886" i="7" s="1"/>
  <c r="E6888" i="5"/>
  <c r="G6888" i="5" s="1"/>
  <c r="A6888" i="7" s="1"/>
  <c r="E6890" i="5"/>
  <c r="G6890" i="5" s="1"/>
  <c r="A6890" i="7" s="1"/>
  <c r="E6892" i="5"/>
  <c r="G6892" i="5" s="1"/>
  <c r="A6892" i="7" s="1"/>
  <c r="E6894" i="5"/>
  <c r="G6894" i="5" s="1"/>
  <c r="A6894" i="7" s="1"/>
  <c r="E6896" i="5"/>
  <c r="G6896" i="5" s="1"/>
  <c r="A6896" i="7" s="1"/>
  <c r="E6898" i="5"/>
  <c r="G6898" i="5" s="1"/>
  <c r="A6898" i="7" s="1"/>
  <c r="E6900" i="5"/>
  <c r="G6900" i="5" s="1"/>
  <c r="A6900" i="7" s="1"/>
  <c r="E6902" i="5"/>
  <c r="G6902" i="5" s="1"/>
  <c r="A6902" i="7" s="1"/>
  <c r="E6904" i="5"/>
  <c r="G6904" i="5" s="1"/>
  <c r="A6904" i="7" s="1"/>
  <c r="E6906" i="5"/>
  <c r="G6906" i="5" s="1"/>
  <c r="A6906" i="7" s="1"/>
  <c r="E6908" i="5"/>
  <c r="G6908" i="5" s="1"/>
  <c r="A6908" i="7" s="1"/>
  <c r="E6910" i="5"/>
  <c r="G6910" i="5" s="1"/>
  <c r="A6910" i="7" s="1"/>
  <c r="E6912" i="5"/>
  <c r="G6912" i="5" s="1"/>
  <c r="A6912" i="7" s="1"/>
  <c r="E6914" i="5"/>
  <c r="G6914" i="5" s="1"/>
  <c r="A6914" i="7" s="1"/>
  <c r="E6916" i="5"/>
  <c r="G6916" i="5" s="1"/>
  <c r="A6916" i="7" s="1"/>
  <c r="E6918" i="5"/>
  <c r="G6918" i="5" s="1"/>
  <c r="A6918" i="7" s="1"/>
  <c r="E6920" i="5"/>
  <c r="G6920" i="5" s="1"/>
  <c r="A6920" i="7" s="1"/>
  <c r="E6922" i="5"/>
  <c r="G6922" i="5" s="1"/>
  <c r="A6922" i="7" s="1"/>
  <c r="E6924" i="5"/>
  <c r="G6924" i="5" s="1"/>
  <c r="A6924" i="7" s="1"/>
  <c r="E6926" i="5"/>
  <c r="G6926" i="5" s="1"/>
  <c r="A6926" i="7" s="1"/>
  <c r="E6928" i="5"/>
  <c r="G6928" i="5" s="1"/>
  <c r="A6928" i="7" s="1"/>
  <c r="E6930" i="5"/>
  <c r="G6930" i="5" s="1"/>
  <c r="A6930" i="7" s="1"/>
  <c r="E6932" i="5"/>
  <c r="G6932" i="5" s="1"/>
  <c r="A6932" i="7" s="1"/>
  <c r="E6934" i="5"/>
  <c r="G6934" i="5" s="1"/>
  <c r="A6934" i="7" s="1"/>
  <c r="E6936" i="5"/>
  <c r="G6936" i="5" s="1"/>
  <c r="A6936" i="7" s="1"/>
  <c r="E6944" i="5"/>
  <c r="G6944" i="5" s="1"/>
  <c r="A6944" i="7" s="1"/>
  <c r="E6946" i="5"/>
  <c r="G6946" i="5" s="1"/>
  <c r="A6946" i="7" s="1"/>
  <c r="E6954" i="5"/>
  <c r="G6954" i="5" s="1"/>
  <c r="A6954" i="7" s="1"/>
  <c r="E6956" i="5"/>
  <c r="G6956" i="5" s="1"/>
  <c r="A6956" i="7" s="1"/>
  <c r="E6958" i="5"/>
  <c r="G6958" i="5" s="1"/>
  <c r="A6958" i="7" s="1"/>
  <c r="E6960" i="5"/>
  <c r="G6960" i="5" s="1"/>
  <c r="A6960" i="7" s="1"/>
  <c r="E6966" i="5"/>
  <c r="G6966" i="5" s="1"/>
  <c r="A6966" i="7" s="1"/>
  <c r="E6968" i="5"/>
  <c r="G6968" i="5" s="1"/>
  <c r="A6968" i="7" s="1"/>
  <c r="E6970" i="5"/>
  <c r="G6970" i="5" s="1"/>
  <c r="A6970" i="7" s="1"/>
  <c r="E6972" i="5"/>
  <c r="G6972" i="5" s="1"/>
  <c r="A6972" i="7" s="1"/>
  <c r="E6974" i="5"/>
  <c r="G6974" i="5" s="1"/>
  <c r="A6974" i="7" s="1"/>
  <c r="E6976" i="5"/>
  <c r="G6976" i="5" s="1"/>
  <c r="A6976" i="7" s="1"/>
  <c r="E6978" i="5"/>
  <c r="G6978" i="5" s="1"/>
  <c r="A6978" i="7" s="1"/>
  <c r="E6980" i="5"/>
  <c r="G6980" i="5" s="1"/>
  <c r="A6980" i="7" s="1"/>
  <c r="E6982" i="5"/>
  <c r="G6982" i="5" s="1"/>
  <c r="A6982" i="7" s="1"/>
  <c r="E6984" i="5"/>
  <c r="G6984" i="5" s="1"/>
  <c r="A6984" i="7" s="1"/>
  <c r="E6986" i="5"/>
  <c r="G6986" i="5" s="1"/>
  <c r="A6986" i="7" s="1"/>
  <c r="E6988" i="5"/>
  <c r="G6988" i="5" s="1"/>
  <c r="A6988" i="7" s="1"/>
  <c r="E6990" i="5"/>
  <c r="G6990" i="5" s="1"/>
  <c r="A6990" i="7" s="1"/>
  <c r="E6992" i="5"/>
  <c r="G6992" i="5" s="1"/>
  <c r="A6992" i="7" s="1"/>
  <c r="E6994" i="5"/>
  <c r="G6994" i="5" s="1"/>
  <c r="A6994" i="7" s="1"/>
  <c r="E6996" i="5"/>
  <c r="G6996" i="5" s="1"/>
  <c r="A6996" i="7" s="1"/>
  <c r="E6998" i="5"/>
  <c r="G6998" i="5" s="1"/>
  <c r="A6998" i="7" s="1"/>
  <c r="E7000" i="5"/>
  <c r="G7000" i="5" s="1"/>
  <c r="A7000" i="7" s="1"/>
  <c r="E7002" i="5"/>
  <c r="G7002" i="5" s="1"/>
  <c r="A7002" i="7" s="1"/>
  <c r="E7004" i="5"/>
  <c r="G7004" i="5" s="1"/>
  <c r="A7004" i="7" s="1"/>
  <c r="E7006" i="5"/>
  <c r="G7006" i="5" s="1"/>
  <c r="A7006" i="7" s="1"/>
  <c r="E7008" i="5"/>
  <c r="G7008" i="5" s="1"/>
  <c r="A7008" i="7" s="1"/>
  <c r="E7010" i="5"/>
  <c r="G7010" i="5" s="1"/>
  <c r="A7010" i="7" s="1"/>
  <c r="E7012" i="5"/>
  <c r="G7012" i="5" s="1"/>
  <c r="A7012" i="7" s="1"/>
  <c r="E7014" i="5"/>
  <c r="G7014" i="5" s="1"/>
  <c r="A7014" i="7" s="1"/>
  <c r="E7016" i="5"/>
  <c r="G7016" i="5" s="1"/>
  <c r="A7016" i="7" s="1"/>
  <c r="E7018" i="5"/>
  <c r="G7018" i="5" s="1"/>
  <c r="A7018" i="7" s="1"/>
  <c r="E7020" i="5"/>
  <c r="G7020" i="5" s="1"/>
  <c r="A7020" i="7" s="1"/>
  <c r="E7022" i="5"/>
  <c r="G7022" i="5" s="1"/>
  <c r="A7022" i="7" s="1"/>
  <c r="E7024" i="5"/>
  <c r="G7024" i="5" s="1"/>
  <c r="A7024" i="7" s="1"/>
  <c r="E7026" i="5"/>
  <c r="G7026" i="5" s="1"/>
  <c r="A7026" i="7" s="1"/>
  <c r="E7028" i="5"/>
  <c r="G7028" i="5" s="1"/>
  <c r="A7028" i="7" s="1"/>
  <c r="E7030" i="5"/>
  <c r="G7030" i="5" s="1"/>
  <c r="A7030" i="7" s="1"/>
  <c r="E7032" i="5"/>
  <c r="G7032" i="5" s="1"/>
  <c r="A7032" i="7" s="1"/>
  <c r="E7034" i="5"/>
  <c r="G7034" i="5" s="1"/>
  <c r="A7034" i="7" s="1"/>
  <c r="E7036" i="5"/>
  <c r="G7036" i="5" s="1"/>
  <c r="A7036" i="7" s="1"/>
  <c r="E7038" i="5"/>
  <c r="G7038" i="5" s="1"/>
  <c r="A7038" i="7" s="1"/>
  <c r="E7040" i="5"/>
  <c r="G7040" i="5" s="1"/>
  <c r="A7040" i="7" s="1"/>
  <c r="E7042" i="5"/>
  <c r="G7042" i="5" s="1"/>
  <c r="A7042" i="7" s="1"/>
  <c r="E7050" i="5"/>
  <c r="G7050" i="5" s="1"/>
  <c r="A7050" i="7" s="1"/>
  <c r="E7052" i="5"/>
  <c r="G7052" i="5" s="1"/>
  <c r="A7052" i="7" s="1"/>
  <c r="E7054" i="5"/>
  <c r="G7054" i="5" s="1"/>
  <c r="A7054" i="7" s="1"/>
  <c r="E7064" i="5"/>
  <c r="G7064" i="5" s="1"/>
  <c r="A7064" i="7" s="1"/>
  <c r="E7066" i="5"/>
  <c r="G7066" i="5" s="1"/>
  <c r="A7066" i="7" s="1"/>
  <c r="E7068" i="5"/>
  <c r="G7068" i="5" s="1"/>
  <c r="A7068" i="7" s="1"/>
  <c r="E7070" i="5"/>
  <c r="G7070" i="5" s="1"/>
  <c r="A7070" i="7" s="1"/>
  <c r="E7072" i="5"/>
  <c r="G7072" i="5" s="1"/>
  <c r="A7072" i="7" s="1"/>
  <c r="E7074" i="5"/>
  <c r="G7074" i="5" s="1"/>
  <c r="A7074" i="7" s="1"/>
  <c r="E7076" i="5"/>
  <c r="G7076" i="5" s="1"/>
  <c r="A7076" i="7" s="1"/>
  <c r="E7078" i="5"/>
  <c r="G7078" i="5" s="1"/>
  <c r="A7078" i="7" s="1"/>
  <c r="E7080" i="5"/>
  <c r="G7080" i="5" s="1"/>
  <c r="A7080" i="7" s="1"/>
  <c r="E7082" i="5"/>
  <c r="G7082" i="5" s="1"/>
  <c r="A7082" i="7" s="1"/>
  <c r="E7084" i="5"/>
  <c r="G7084" i="5" s="1"/>
  <c r="A7084" i="7" s="1"/>
  <c r="E7086" i="5"/>
  <c r="G7086" i="5" s="1"/>
  <c r="A7086" i="7" s="1"/>
  <c r="E7088" i="5"/>
  <c r="G7088" i="5" s="1"/>
  <c r="A7088" i="7" s="1"/>
  <c r="E7090" i="5"/>
  <c r="G7090" i="5" s="1"/>
  <c r="A7090" i="7" s="1"/>
  <c r="E7092" i="5"/>
  <c r="G7092" i="5" s="1"/>
  <c r="A7092" i="7" s="1"/>
  <c r="E7094" i="5"/>
  <c r="G7094" i="5" s="1"/>
  <c r="A7094" i="7" s="1"/>
  <c r="E7096" i="5"/>
  <c r="G7096" i="5" s="1"/>
  <c r="A7096" i="7" s="1"/>
  <c r="E7098" i="5"/>
  <c r="G7098" i="5" s="1"/>
  <c r="A7098" i="7" s="1"/>
  <c r="E7100" i="5"/>
  <c r="G7100" i="5" s="1"/>
  <c r="A7100" i="7" s="1"/>
  <c r="E7102" i="5"/>
  <c r="G7102" i="5" s="1"/>
  <c r="A7102" i="7" s="1"/>
  <c r="E7104" i="5"/>
  <c r="G7104" i="5" s="1"/>
  <c r="A7104" i="7" s="1"/>
  <c r="E7106" i="5"/>
  <c r="G7106" i="5" s="1"/>
  <c r="A7106" i="7" s="1"/>
  <c r="E7108" i="5"/>
  <c r="G7108" i="5" s="1"/>
  <c r="A7108" i="7" s="1"/>
  <c r="E7110" i="5"/>
  <c r="G7110" i="5" s="1"/>
  <c r="A7110" i="7" s="1"/>
  <c r="E7112" i="5"/>
  <c r="G7112" i="5" s="1"/>
  <c r="A7112" i="7" s="1"/>
  <c r="E7114" i="5"/>
  <c r="G7114" i="5" s="1"/>
  <c r="A7114" i="7" s="1"/>
  <c r="E7116" i="5"/>
  <c r="G7116" i="5" s="1"/>
  <c r="A7116" i="7" s="1"/>
  <c r="E7118" i="5"/>
  <c r="G7118" i="5" s="1"/>
  <c r="A7118" i="7" s="1"/>
  <c r="E7120" i="5"/>
  <c r="G7120" i="5" s="1"/>
  <c r="A7120" i="7" s="1"/>
  <c r="E7122" i="5"/>
  <c r="G7122" i="5" s="1"/>
  <c r="A7122" i="7" s="1"/>
  <c r="E7124" i="5"/>
  <c r="G7124" i="5" s="1"/>
  <c r="A7124" i="7" s="1"/>
  <c r="E7126" i="5"/>
  <c r="G7126" i="5" s="1"/>
  <c r="A7126" i="7" s="1"/>
  <c r="E7128" i="5"/>
  <c r="G7128" i="5" s="1"/>
  <c r="A7128" i="7" s="1"/>
  <c r="E7130" i="5"/>
  <c r="G7130" i="5" s="1"/>
  <c r="A7130" i="7" s="1"/>
  <c r="E7132" i="5"/>
  <c r="G7132" i="5" s="1"/>
  <c r="A7132" i="7" s="1"/>
  <c r="E7134" i="5"/>
  <c r="G7134" i="5" s="1"/>
  <c r="A7134" i="7" s="1"/>
  <c r="E7136" i="5"/>
  <c r="G7136" i="5" s="1"/>
  <c r="A7136" i="7" s="1"/>
  <c r="E7138" i="5"/>
  <c r="G7138" i="5" s="1"/>
  <c r="A7138" i="7" s="1"/>
  <c r="E7140" i="5"/>
  <c r="G7140" i="5" s="1"/>
  <c r="A7140" i="7" s="1"/>
  <c r="E7142" i="5"/>
  <c r="G7142" i="5" s="1"/>
  <c r="A7142" i="7" s="1"/>
  <c r="E7144" i="5"/>
  <c r="G7144" i="5" s="1"/>
  <c r="A7144" i="7" s="1"/>
  <c r="E7146" i="5"/>
  <c r="G7146" i="5" s="1"/>
  <c r="A7146" i="7" s="1"/>
  <c r="E7148" i="5"/>
  <c r="G7148" i="5" s="1"/>
  <c r="A7148" i="7" s="1"/>
  <c r="E7150" i="5"/>
  <c r="G7150" i="5" s="1"/>
  <c r="A7150" i="7" s="1"/>
  <c r="E7152" i="5"/>
  <c r="G7152" i="5" s="1"/>
  <c r="A7152" i="7" s="1"/>
  <c r="E7154" i="5"/>
  <c r="G7154" i="5" s="1"/>
  <c r="A7154" i="7" s="1"/>
  <c r="E7156" i="5"/>
  <c r="G7156" i="5" s="1"/>
  <c r="A7156" i="7" s="1"/>
  <c r="E7158" i="5"/>
  <c r="G7158" i="5" s="1"/>
  <c r="A7158" i="7" s="1"/>
  <c r="E7160" i="5"/>
  <c r="G7160" i="5" s="1"/>
  <c r="A7160" i="7" s="1"/>
  <c r="E7162" i="5"/>
  <c r="G7162" i="5" s="1"/>
  <c r="A7162" i="7" s="1"/>
  <c r="E7164" i="5"/>
  <c r="G7164" i="5" s="1"/>
  <c r="A7164" i="7" s="1"/>
  <c r="E7166" i="5"/>
  <c r="G7166" i="5" s="1"/>
  <c r="A7166" i="7" s="1"/>
  <c r="E7168" i="5"/>
  <c r="G7168" i="5" s="1"/>
  <c r="A7168" i="7" s="1"/>
  <c r="E7170" i="5"/>
  <c r="G7170" i="5" s="1"/>
  <c r="A7170" i="7" s="1"/>
  <c r="E7172" i="5"/>
  <c r="G7172" i="5" s="1"/>
  <c r="A7172" i="7" s="1"/>
  <c r="E7174" i="5"/>
  <c r="G7174" i="5" s="1"/>
  <c r="A7174" i="7" s="1"/>
  <c r="E7176" i="5"/>
  <c r="G7176" i="5" s="1"/>
  <c r="A7176" i="7" s="1"/>
  <c r="E7178" i="5"/>
  <c r="G7178" i="5" s="1"/>
  <c r="A7178" i="7" s="1"/>
  <c r="E7180" i="5"/>
  <c r="G7180" i="5" s="1"/>
  <c r="A7180" i="7" s="1"/>
  <c r="E7182" i="5"/>
  <c r="G7182" i="5" s="1"/>
  <c r="A7182" i="7" s="1"/>
  <c r="E7184" i="5"/>
  <c r="G7184" i="5" s="1"/>
  <c r="A7184" i="7" s="1"/>
  <c r="E7186" i="5"/>
  <c r="G7186" i="5" s="1"/>
  <c r="A7186" i="7" s="1"/>
  <c r="E7188" i="5"/>
  <c r="G7188" i="5" s="1"/>
  <c r="A7188" i="7" s="1"/>
  <c r="E7190" i="5"/>
  <c r="G7190" i="5" s="1"/>
  <c r="A7190" i="7" s="1"/>
  <c r="E7192" i="5"/>
  <c r="G7192" i="5" s="1"/>
  <c r="A7192" i="7" s="1"/>
  <c r="E7194" i="5"/>
  <c r="G7194" i="5" s="1"/>
  <c r="A7194" i="7" s="1"/>
  <c r="E7196" i="5"/>
  <c r="G7196" i="5" s="1"/>
  <c r="A7196" i="7" s="1"/>
  <c r="E7198" i="5"/>
  <c r="G7198" i="5" s="1"/>
  <c r="A7198" i="7" s="1"/>
  <c r="E7200" i="5"/>
  <c r="G7200" i="5" s="1"/>
  <c r="A7200" i="7" s="1"/>
  <c r="E7202" i="5"/>
  <c r="G7202" i="5" s="1"/>
  <c r="A7202" i="7" s="1"/>
  <c r="E7204" i="5"/>
  <c r="G7204" i="5" s="1"/>
  <c r="A7204" i="7" s="1"/>
  <c r="E7206" i="5"/>
  <c r="G7206" i="5" s="1"/>
  <c r="A7206" i="7" s="1"/>
  <c r="E7208" i="5"/>
  <c r="G7208" i="5" s="1"/>
  <c r="A7208" i="7" s="1"/>
  <c r="E7210" i="5"/>
  <c r="G7210" i="5" s="1"/>
  <c r="A7210" i="7" s="1"/>
  <c r="E7212" i="5"/>
  <c r="G7212" i="5" s="1"/>
  <c r="A7212" i="7" s="1"/>
  <c r="E7214" i="5"/>
  <c r="G7214" i="5" s="1"/>
  <c r="A7214" i="7" s="1"/>
  <c r="E7216" i="5"/>
  <c r="G7216" i="5" s="1"/>
  <c r="A7216" i="7" s="1"/>
  <c r="E7218" i="5"/>
  <c r="G7218" i="5" s="1"/>
  <c r="A7218" i="7" s="1"/>
  <c r="E7220" i="5"/>
  <c r="G7220" i="5" s="1"/>
  <c r="A7220" i="7" s="1"/>
  <c r="E7222" i="5"/>
  <c r="G7222" i="5" s="1"/>
  <c r="A7222" i="7" s="1"/>
  <c r="E7224" i="5"/>
  <c r="G7224" i="5" s="1"/>
  <c r="A7224" i="7" s="1"/>
  <c r="E7226" i="5"/>
  <c r="G7226" i="5" s="1"/>
  <c r="A7226" i="7" s="1"/>
  <c r="E7228" i="5"/>
  <c r="G7228" i="5" s="1"/>
  <c r="A7228" i="7" s="1"/>
  <c r="E7230" i="5"/>
  <c r="G7230" i="5" s="1"/>
  <c r="A7230" i="7" s="1"/>
  <c r="E7232" i="5"/>
  <c r="G7232" i="5" s="1"/>
  <c r="A7232" i="7" s="1"/>
  <c r="E7234" i="5"/>
  <c r="G7234" i="5" s="1"/>
  <c r="A7234" i="7" s="1"/>
  <c r="E7236" i="5"/>
  <c r="G7236" i="5" s="1"/>
  <c r="A7236" i="7" s="1"/>
  <c r="E7238" i="5"/>
  <c r="G7238" i="5" s="1"/>
  <c r="A7238" i="7" s="1"/>
  <c r="E7240" i="5"/>
  <c r="G7240" i="5" s="1"/>
  <c r="A7240" i="7" s="1"/>
  <c r="E7242" i="5"/>
  <c r="G7242" i="5" s="1"/>
  <c r="A7242" i="7" s="1"/>
  <c r="E7244" i="5"/>
  <c r="G7244" i="5" s="1"/>
  <c r="A7244" i="7" s="1"/>
  <c r="E7246" i="5"/>
  <c r="G7246" i="5" s="1"/>
  <c r="A7246" i="7" s="1"/>
  <c r="E7248" i="5"/>
  <c r="G7248" i="5" s="1"/>
  <c r="A7248" i="7" s="1"/>
  <c r="E7250" i="5"/>
  <c r="G7250" i="5" s="1"/>
  <c r="A7250" i="7" s="1"/>
  <c r="E7252" i="5"/>
  <c r="G7252" i="5" s="1"/>
  <c r="A7252" i="7" s="1"/>
  <c r="E7254" i="5"/>
  <c r="G7254" i="5" s="1"/>
  <c r="A7254" i="7" s="1"/>
  <c r="E7256" i="5"/>
  <c r="G7256" i="5" s="1"/>
  <c r="A7256" i="7" s="1"/>
  <c r="E7258" i="5"/>
  <c r="G7258" i="5" s="1"/>
  <c r="A7258" i="7" s="1"/>
  <c r="E7260" i="5"/>
  <c r="G7260" i="5" s="1"/>
  <c r="A7260" i="7" s="1"/>
  <c r="E7262" i="5"/>
  <c r="G7262" i="5" s="1"/>
  <c r="A7262" i="7" s="1"/>
  <c r="E7264" i="5"/>
  <c r="G7264" i="5" s="1"/>
  <c r="A7264" i="7" s="1"/>
  <c r="E7266" i="5"/>
  <c r="G7266" i="5" s="1"/>
  <c r="A7266" i="7" s="1"/>
  <c r="E7268" i="5"/>
  <c r="G7268" i="5" s="1"/>
  <c r="A7268" i="7" s="1"/>
  <c r="E7270" i="5"/>
  <c r="G7270" i="5" s="1"/>
  <c r="A7270" i="7" s="1"/>
  <c r="E7272" i="5"/>
  <c r="G7272" i="5" s="1"/>
  <c r="A7272" i="7" s="1"/>
  <c r="E7274" i="5"/>
  <c r="G7274" i="5" s="1"/>
  <c r="A7274" i="7" s="1"/>
  <c r="E7276" i="5"/>
  <c r="G7276" i="5" s="1"/>
  <c r="A7276" i="7" s="1"/>
  <c r="E7278" i="5"/>
  <c r="G7278" i="5" s="1"/>
  <c r="A7278" i="7" s="1"/>
  <c r="E7280" i="5"/>
  <c r="G7280" i="5" s="1"/>
  <c r="A7280" i="7" s="1"/>
  <c r="E7282" i="5"/>
  <c r="G7282" i="5" s="1"/>
  <c r="A7282" i="7" s="1"/>
  <c r="E7284" i="5"/>
  <c r="G7284" i="5" s="1"/>
  <c r="A7284" i="7" s="1"/>
  <c r="E7286" i="5"/>
  <c r="G7286" i="5" s="1"/>
  <c r="A7286" i="7" s="1"/>
  <c r="E7288" i="5"/>
  <c r="G7288" i="5" s="1"/>
  <c r="A7288" i="7" s="1"/>
  <c r="E7290" i="5"/>
  <c r="G7290" i="5" s="1"/>
  <c r="A7290" i="7" s="1"/>
  <c r="E7292" i="5"/>
  <c r="G7292" i="5" s="1"/>
  <c r="A7292" i="7" s="1"/>
  <c r="E7294" i="5"/>
  <c r="G7294" i="5" s="1"/>
  <c r="A7294" i="7" s="1"/>
  <c r="E7296" i="5"/>
  <c r="G7296" i="5" s="1"/>
  <c r="A7296" i="7" s="1"/>
  <c r="E7298" i="5"/>
  <c r="G7298" i="5" s="1"/>
  <c r="A7298" i="7" s="1"/>
  <c r="E7300" i="5"/>
  <c r="G7300" i="5" s="1"/>
  <c r="A7300" i="7" s="1"/>
  <c r="E7302" i="5"/>
  <c r="G7302" i="5" s="1"/>
  <c r="A7302" i="7" s="1"/>
  <c r="E7304" i="5"/>
  <c r="G7304" i="5" s="1"/>
  <c r="A7304" i="7" s="1"/>
  <c r="E7306" i="5"/>
  <c r="G7306" i="5" s="1"/>
  <c r="A7306" i="7" s="1"/>
  <c r="E7308" i="5"/>
  <c r="G7308" i="5" s="1"/>
  <c r="A7308" i="7" s="1"/>
  <c r="E7310" i="5"/>
  <c r="G7310" i="5" s="1"/>
  <c r="A7310" i="7" s="1"/>
  <c r="E7312" i="5"/>
  <c r="G7312" i="5" s="1"/>
  <c r="A7312" i="7" s="1"/>
  <c r="E7314" i="5"/>
  <c r="G7314" i="5" s="1"/>
  <c r="A7314" i="7" s="1"/>
  <c r="E7316" i="5"/>
  <c r="G7316" i="5" s="1"/>
  <c r="A7316" i="7" s="1"/>
  <c r="E7318" i="5"/>
  <c r="G7318" i="5" s="1"/>
  <c r="A7318" i="7" s="1"/>
  <c r="E7320" i="5"/>
  <c r="G7320" i="5" s="1"/>
  <c r="A7320" i="7" s="1"/>
  <c r="E6583" i="5"/>
  <c r="G6583" i="5" s="1"/>
  <c r="A6583" i="7" s="1"/>
  <c r="E6585" i="5"/>
  <c r="G6585" i="5" s="1"/>
  <c r="A6585" i="7" s="1"/>
  <c r="E6587" i="5"/>
  <c r="G6587" i="5" s="1"/>
  <c r="A6587" i="7" s="1"/>
  <c r="E6589" i="5"/>
  <c r="G6589" i="5" s="1"/>
  <c r="A6589" i="7" s="1"/>
  <c r="E6591" i="5"/>
  <c r="G6591" i="5" s="1"/>
  <c r="A6591" i="7" s="1"/>
  <c r="E6593" i="5"/>
  <c r="G6593" i="5" s="1"/>
  <c r="A6593" i="7" s="1"/>
  <c r="E6595" i="5"/>
  <c r="G6595" i="5" s="1"/>
  <c r="A6595" i="7" s="1"/>
  <c r="E6597" i="5"/>
  <c r="G6597" i="5" s="1"/>
  <c r="A6597" i="7" s="1"/>
  <c r="E6599" i="5"/>
  <c r="G6599" i="5" s="1"/>
  <c r="A6599" i="7" s="1"/>
  <c r="E6601" i="5"/>
  <c r="G6601" i="5" s="1"/>
  <c r="A6601" i="7" s="1"/>
  <c r="E6603" i="5"/>
  <c r="G6603" i="5" s="1"/>
  <c r="A6603" i="7" s="1"/>
  <c r="E6605" i="5"/>
  <c r="G6605" i="5" s="1"/>
  <c r="A6605" i="7" s="1"/>
  <c r="E6607" i="5"/>
  <c r="G6607" i="5" s="1"/>
  <c r="A6607" i="7" s="1"/>
  <c r="E6609" i="5"/>
  <c r="G6609" i="5" s="1"/>
  <c r="A6609" i="7" s="1"/>
  <c r="E6611" i="5"/>
  <c r="G6611" i="5" s="1"/>
  <c r="A6611" i="7" s="1"/>
  <c r="E6613" i="5"/>
  <c r="G6613" i="5" s="1"/>
  <c r="A6613" i="7" s="1"/>
  <c r="E6615" i="5"/>
  <c r="G6615" i="5" s="1"/>
  <c r="A6615" i="7" s="1"/>
  <c r="E6617" i="5"/>
  <c r="G6617" i="5" s="1"/>
  <c r="A6617" i="7" s="1"/>
  <c r="E6619" i="5"/>
  <c r="G6619" i="5" s="1"/>
  <c r="A6619" i="7" s="1"/>
  <c r="E6621" i="5"/>
  <c r="G6621" i="5" s="1"/>
  <c r="A6621" i="7" s="1"/>
  <c r="E6623" i="5"/>
  <c r="G6623" i="5" s="1"/>
  <c r="A6623" i="7" s="1"/>
  <c r="E6625" i="5"/>
  <c r="G6625" i="5" s="1"/>
  <c r="A6625" i="7" s="1"/>
  <c r="E6627" i="5"/>
  <c r="G6627" i="5" s="1"/>
  <c r="A6627" i="7" s="1"/>
  <c r="E6629" i="5"/>
  <c r="G6629" i="5" s="1"/>
  <c r="A6629" i="7" s="1"/>
  <c r="E6631" i="5"/>
  <c r="G6631" i="5" s="1"/>
  <c r="A6631" i="7" s="1"/>
  <c r="E6633" i="5"/>
  <c r="G6633" i="5" s="1"/>
  <c r="A6633" i="7" s="1"/>
  <c r="E6635" i="5"/>
  <c r="G6635" i="5" s="1"/>
  <c r="A6635" i="7" s="1"/>
  <c r="E6637" i="5"/>
  <c r="G6637" i="5" s="1"/>
  <c r="A6637" i="7" s="1"/>
  <c r="E6639" i="5"/>
  <c r="G6639" i="5" s="1"/>
  <c r="A6639" i="7" s="1"/>
  <c r="E6641" i="5"/>
  <c r="G6641" i="5" s="1"/>
  <c r="A6641" i="7" s="1"/>
  <c r="E6643" i="5"/>
  <c r="G6643" i="5" s="1"/>
  <c r="A6643" i="7" s="1"/>
  <c r="E6645" i="5"/>
  <c r="G6645" i="5" s="1"/>
  <c r="A6645" i="7" s="1"/>
  <c r="E6647" i="5"/>
  <c r="G6647" i="5" s="1"/>
  <c r="A6647" i="7" s="1"/>
  <c r="E6649" i="5"/>
  <c r="G6649" i="5" s="1"/>
  <c r="A6649" i="7" s="1"/>
  <c r="E6651" i="5"/>
  <c r="G6651" i="5" s="1"/>
  <c r="A6651" i="7" s="1"/>
  <c r="E6653" i="5"/>
  <c r="G6653" i="5" s="1"/>
  <c r="A6653" i="7" s="1"/>
  <c r="E6655" i="5"/>
  <c r="G6655" i="5" s="1"/>
  <c r="A6655" i="7" s="1"/>
  <c r="E6657" i="5"/>
  <c r="G6657" i="5" s="1"/>
  <c r="A6657" i="7" s="1"/>
  <c r="E6659" i="5"/>
  <c r="G6659" i="5" s="1"/>
  <c r="A6659" i="7" s="1"/>
  <c r="E6661" i="5"/>
  <c r="G6661" i="5" s="1"/>
  <c r="A6661" i="7" s="1"/>
  <c r="E6663" i="5"/>
  <c r="G6663" i="5" s="1"/>
  <c r="A6663" i="7" s="1"/>
  <c r="E6665" i="5"/>
  <c r="G6665" i="5" s="1"/>
  <c r="A6665" i="7" s="1"/>
  <c r="E6667" i="5"/>
  <c r="G6667" i="5" s="1"/>
  <c r="A6667" i="7" s="1"/>
  <c r="E6669" i="5"/>
  <c r="G6669" i="5" s="1"/>
  <c r="A6669" i="7" s="1"/>
  <c r="E6671" i="5"/>
  <c r="G6671" i="5" s="1"/>
  <c r="A6671" i="7" s="1"/>
  <c r="E6673" i="5"/>
  <c r="G6673" i="5" s="1"/>
  <c r="A6673" i="7" s="1"/>
  <c r="E6675" i="5"/>
  <c r="G6675" i="5" s="1"/>
  <c r="A6675" i="7" s="1"/>
  <c r="E6677" i="5"/>
  <c r="G6677" i="5" s="1"/>
  <c r="A6677" i="7" s="1"/>
  <c r="E6679" i="5"/>
  <c r="G6679" i="5" s="1"/>
  <c r="A6679" i="7" s="1"/>
  <c r="E6681" i="5"/>
  <c r="G6681" i="5" s="1"/>
  <c r="A6681" i="7" s="1"/>
  <c r="E6683" i="5"/>
  <c r="G6683" i="5" s="1"/>
  <c r="A6683" i="7" s="1"/>
  <c r="E6685" i="5"/>
  <c r="G6685" i="5" s="1"/>
  <c r="A6685" i="7" s="1"/>
  <c r="E6687" i="5"/>
  <c r="G6687" i="5" s="1"/>
  <c r="A6687" i="7" s="1"/>
  <c r="E6689" i="5"/>
  <c r="G6689" i="5" s="1"/>
  <c r="A6689" i="7" s="1"/>
  <c r="E6691" i="5"/>
  <c r="G6691" i="5" s="1"/>
  <c r="A6691" i="7" s="1"/>
  <c r="E6693" i="5"/>
  <c r="G6693" i="5" s="1"/>
  <c r="A6693" i="7" s="1"/>
  <c r="E6695" i="5"/>
  <c r="G6695" i="5" s="1"/>
  <c r="A6695" i="7" s="1"/>
  <c r="E6697" i="5"/>
  <c r="G6697" i="5" s="1"/>
  <c r="A6697" i="7" s="1"/>
  <c r="E6699" i="5"/>
  <c r="G6699" i="5" s="1"/>
  <c r="A6699" i="7" s="1"/>
  <c r="E6701" i="5"/>
  <c r="G6701" i="5" s="1"/>
  <c r="A6701" i="7" s="1"/>
  <c r="E6703" i="5"/>
  <c r="G6703" i="5" s="1"/>
  <c r="A6703" i="7" s="1"/>
  <c r="E6705" i="5"/>
  <c r="G6705" i="5" s="1"/>
  <c r="A6705" i="7" s="1"/>
  <c r="E6707" i="5"/>
  <c r="G6707" i="5" s="1"/>
  <c r="A6707" i="7" s="1"/>
  <c r="E6713" i="5"/>
  <c r="G6713" i="5" s="1"/>
  <c r="A6713" i="7" s="1"/>
  <c r="E6715" i="5"/>
  <c r="G6715" i="5" s="1"/>
  <c r="A6715" i="7" s="1"/>
  <c r="E6717" i="5"/>
  <c r="G6717" i="5" s="1"/>
  <c r="A6717" i="7" s="1"/>
  <c r="E6719" i="5"/>
  <c r="G6719" i="5" s="1"/>
  <c r="A6719" i="7" s="1"/>
  <c r="E6721" i="5"/>
  <c r="G6721" i="5" s="1"/>
  <c r="A6721" i="7" s="1"/>
  <c r="E6723" i="5"/>
  <c r="G6723" i="5" s="1"/>
  <c r="A6723" i="7" s="1"/>
  <c r="E6725" i="5"/>
  <c r="G6725" i="5" s="1"/>
  <c r="A6725" i="7" s="1"/>
  <c r="E6727" i="5"/>
  <c r="G6727" i="5" s="1"/>
  <c r="A6727" i="7" s="1"/>
  <c r="E6729" i="5"/>
  <c r="G6729" i="5" s="1"/>
  <c r="A6729" i="7" s="1"/>
  <c r="E6731" i="5"/>
  <c r="G6731" i="5" s="1"/>
  <c r="A6731" i="7" s="1"/>
  <c r="E6733" i="5"/>
  <c r="G6733" i="5" s="1"/>
  <c r="A6733" i="7" s="1"/>
  <c r="E6735" i="5"/>
  <c r="G6735" i="5" s="1"/>
  <c r="A6735" i="7" s="1"/>
  <c r="E6737" i="5"/>
  <c r="G6737" i="5" s="1"/>
  <c r="A6737" i="7" s="1"/>
  <c r="E6739" i="5"/>
  <c r="G6739" i="5" s="1"/>
  <c r="A6739" i="7" s="1"/>
  <c r="E6741" i="5"/>
  <c r="G6741" i="5" s="1"/>
  <c r="A6741" i="7" s="1"/>
  <c r="E6743" i="5"/>
  <c r="G6743" i="5" s="1"/>
  <c r="A6743" i="7" s="1"/>
  <c r="E6745" i="5"/>
  <c r="G6745" i="5" s="1"/>
  <c r="A6745" i="7" s="1"/>
  <c r="E6747" i="5"/>
  <c r="G6747" i="5" s="1"/>
  <c r="A6747" i="7" s="1"/>
  <c r="E6749" i="5"/>
  <c r="G6749" i="5" s="1"/>
  <c r="A6749" i="7" s="1"/>
  <c r="E6751" i="5"/>
  <c r="G6751" i="5" s="1"/>
  <c r="A6751" i="7" s="1"/>
  <c r="E6753" i="5"/>
  <c r="G6753" i="5" s="1"/>
  <c r="A6753" i="7" s="1"/>
  <c r="E6755" i="5"/>
  <c r="G6755" i="5" s="1"/>
  <c r="A6755" i="7" s="1"/>
  <c r="E6757" i="5"/>
  <c r="G6757" i="5" s="1"/>
  <c r="A6757" i="7" s="1"/>
  <c r="E6759" i="5"/>
  <c r="G6759" i="5" s="1"/>
  <c r="A6759" i="7" s="1"/>
  <c r="E6761" i="5"/>
  <c r="G6761" i="5" s="1"/>
  <c r="A6761" i="7" s="1"/>
  <c r="E6763" i="5"/>
  <c r="G6763" i="5" s="1"/>
  <c r="A6763" i="7" s="1"/>
  <c r="E6765" i="5"/>
  <c r="G6765" i="5" s="1"/>
  <c r="A6765" i="7" s="1"/>
  <c r="E6767" i="5"/>
  <c r="G6767" i="5" s="1"/>
  <c r="A6767" i="7" s="1"/>
  <c r="E6769" i="5"/>
  <c r="G6769" i="5" s="1"/>
  <c r="A6769" i="7" s="1"/>
  <c r="E6771" i="5"/>
  <c r="G6771" i="5" s="1"/>
  <c r="A6771" i="7" s="1"/>
  <c r="E6773" i="5"/>
  <c r="G6773" i="5" s="1"/>
  <c r="A6773" i="7" s="1"/>
  <c r="E6775" i="5"/>
  <c r="G6775" i="5" s="1"/>
  <c r="A6775" i="7" s="1"/>
  <c r="E6777" i="5"/>
  <c r="G6777" i="5" s="1"/>
  <c r="A6777" i="7" s="1"/>
  <c r="E6779" i="5"/>
  <c r="G6779" i="5" s="1"/>
  <c r="A6779" i="7" s="1"/>
  <c r="E6781" i="5"/>
  <c r="G6781" i="5" s="1"/>
  <c r="A6781" i="7" s="1"/>
  <c r="E6783" i="5"/>
  <c r="G6783" i="5" s="1"/>
  <c r="A6783" i="7" s="1"/>
  <c r="E6785" i="5"/>
  <c r="G6785" i="5" s="1"/>
  <c r="A6785" i="7" s="1"/>
  <c r="E6787" i="5"/>
  <c r="G6787" i="5" s="1"/>
  <c r="A6787" i="7" s="1"/>
  <c r="E6789" i="5"/>
  <c r="G6789" i="5" s="1"/>
  <c r="A6789" i="7" s="1"/>
  <c r="E6791" i="5"/>
  <c r="G6791" i="5" s="1"/>
  <c r="A6791" i="7" s="1"/>
  <c r="E6793" i="5"/>
  <c r="G6793" i="5" s="1"/>
  <c r="A6793" i="7" s="1"/>
  <c r="E6795" i="5"/>
  <c r="G6795" i="5" s="1"/>
  <c r="A6795" i="7" s="1"/>
  <c r="E6797" i="5"/>
  <c r="G6797" i="5" s="1"/>
  <c r="A6797" i="7" s="1"/>
  <c r="E6799" i="5"/>
  <c r="G6799" i="5" s="1"/>
  <c r="A6799" i="7" s="1"/>
  <c r="E6801" i="5"/>
  <c r="G6801" i="5" s="1"/>
  <c r="A6801" i="7" s="1"/>
  <c r="E6803" i="5"/>
  <c r="G6803" i="5" s="1"/>
  <c r="A6803" i="7" s="1"/>
  <c r="E6805" i="5"/>
  <c r="G6805" i="5" s="1"/>
  <c r="A6805" i="7" s="1"/>
  <c r="E6807" i="5"/>
  <c r="G6807" i="5" s="1"/>
  <c r="A6807" i="7" s="1"/>
  <c r="E6809" i="5"/>
  <c r="G6809" i="5" s="1"/>
  <c r="A6809" i="7" s="1"/>
  <c r="E6811" i="5"/>
  <c r="G6811" i="5" s="1"/>
  <c r="A6811" i="7" s="1"/>
  <c r="E6813" i="5"/>
  <c r="G6813" i="5" s="1"/>
  <c r="A6813" i="7" s="1"/>
  <c r="E6815" i="5"/>
  <c r="G6815" i="5" s="1"/>
  <c r="A6815" i="7" s="1"/>
  <c r="E6817" i="5"/>
  <c r="G6817" i="5" s="1"/>
  <c r="A6817" i="7" s="1"/>
  <c r="E6819" i="5"/>
  <c r="G6819" i="5" s="1"/>
  <c r="A6819" i="7" s="1"/>
  <c r="E6821" i="5"/>
  <c r="G6821" i="5" s="1"/>
  <c r="A6821" i="7" s="1"/>
  <c r="E6823" i="5"/>
  <c r="G6823" i="5" s="1"/>
  <c r="A6823" i="7" s="1"/>
  <c r="E6825" i="5"/>
  <c r="G6825" i="5" s="1"/>
  <c r="A6825" i="7" s="1"/>
  <c r="E6827" i="5"/>
  <c r="G6827" i="5" s="1"/>
  <c r="A6827" i="7" s="1"/>
  <c r="E6829" i="5"/>
  <c r="G6829" i="5" s="1"/>
  <c r="A6829" i="7" s="1"/>
  <c r="E6831" i="5"/>
  <c r="G6831" i="5" s="1"/>
  <c r="A6831" i="7" s="1"/>
  <c r="E6833" i="5"/>
  <c r="G6833" i="5" s="1"/>
  <c r="A6833" i="7" s="1"/>
  <c r="E6835" i="5"/>
  <c r="G6835" i="5" s="1"/>
  <c r="A6835" i="7" s="1"/>
  <c r="E6837" i="5"/>
  <c r="G6837" i="5" s="1"/>
  <c r="A6837" i="7" s="1"/>
  <c r="E6839" i="5"/>
  <c r="G6839" i="5" s="1"/>
  <c r="A6839" i="7" s="1"/>
  <c r="E6841" i="5"/>
  <c r="G6841" i="5" s="1"/>
  <c r="A6841" i="7" s="1"/>
  <c r="E6843" i="5"/>
  <c r="G6843" i="5" s="1"/>
  <c r="A6843" i="7" s="1"/>
  <c r="E6845" i="5"/>
  <c r="G6845" i="5" s="1"/>
  <c r="A6845" i="7" s="1"/>
  <c r="E6847" i="5"/>
  <c r="G6847" i="5" s="1"/>
  <c r="A6847" i="7" s="1"/>
  <c r="E6849" i="5"/>
  <c r="G6849" i="5" s="1"/>
  <c r="A6849" i="7" s="1"/>
  <c r="E6851" i="5"/>
  <c r="G6851" i="5" s="1"/>
  <c r="A6851" i="7" s="1"/>
  <c r="E6853" i="5"/>
  <c r="G6853" i="5" s="1"/>
  <c r="A6853" i="7" s="1"/>
  <c r="E6855" i="5"/>
  <c r="G6855" i="5" s="1"/>
  <c r="A6855" i="7" s="1"/>
  <c r="E6857" i="5"/>
  <c r="G6857" i="5" s="1"/>
  <c r="A6857" i="7" s="1"/>
  <c r="E6859" i="5"/>
  <c r="G6859" i="5" s="1"/>
  <c r="A6859" i="7" s="1"/>
  <c r="E6861" i="5"/>
  <c r="G6861" i="5" s="1"/>
  <c r="A6861" i="7" s="1"/>
  <c r="E6863" i="5"/>
  <c r="G6863" i="5" s="1"/>
  <c r="A6863" i="7" s="1"/>
  <c r="E6883" i="5"/>
  <c r="G6883" i="5" s="1"/>
  <c r="A6883" i="7" s="1"/>
  <c r="E6885" i="5"/>
  <c r="G6885" i="5" s="1"/>
  <c r="A6885" i="7" s="1"/>
  <c r="E6887" i="5"/>
  <c r="G6887" i="5" s="1"/>
  <c r="A6887" i="7" s="1"/>
  <c r="E6889" i="5"/>
  <c r="G6889" i="5" s="1"/>
  <c r="A6889" i="7" s="1"/>
  <c r="E6891" i="5"/>
  <c r="G6891" i="5" s="1"/>
  <c r="A6891" i="7" s="1"/>
  <c r="E6893" i="5"/>
  <c r="G6893" i="5" s="1"/>
  <c r="A6893" i="7" s="1"/>
  <c r="E6895" i="5"/>
  <c r="G6895" i="5" s="1"/>
  <c r="A6895" i="7" s="1"/>
  <c r="E6897" i="5"/>
  <c r="G6897" i="5" s="1"/>
  <c r="A6897" i="7" s="1"/>
  <c r="E6899" i="5"/>
  <c r="G6899" i="5" s="1"/>
  <c r="A6899" i="7" s="1"/>
  <c r="E6901" i="5"/>
  <c r="G6901" i="5" s="1"/>
  <c r="A6901" i="7" s="1"/>
  <c r="E6903" i="5"/>
  <c r="G6903" i="5" s="1"/>
  <c r="A6903" i="7" s="1"/>
  <c r="E6905" i="5"/>
  <c r="G6905" i="5" s="1"/>
  <c r="A6905" i="7" s="1"/>
  <c r="E6907" i="5"/>
  <c r="G6907" i="5" s="1"/>
  <c r="A6907" i="7" s="1"/>
  <c r="E6909" i="5"/>
  <c r="G6909" i="5" s="1"/>
  <c r="A6909" i="7" s="1"/>
  <c r="E6911" i="5"/>
  <c r="G6911" i="5" s="1"/>
  <c r="A6911" i="7" s="1"/>
  <c r="E6913" i="5"/>
  <c r="G6913" i="5" s="1"/>
  <c r="A6913" i="7" s="1"/>
  <c r="E6915" i="5"/>
  <c r="G6915" i="5" s="1"/>
  <c r="A6915" i="7" s="1"/>
  <c r="E6917" i="5"/>
  <c r="G6917" i="5" s="1"/>
  <c r="A6917" i="7" s="1"/>
  <c r="E6919" i="5"/>
  <c r="G6919" i="5" s="1"/>
  <c r="A6919" i="7" s="1"/>
  <c r="E6921" i="5"/>
  <c r="G6921" i="5" s="1"/>
  <c r="A6921" i="7" s="1"/>
  <c r="E6923" i="5"/>
  <c r="G6923" i="5" s="1"/>
  <c r="A6923" i="7" s="1"/>
  <c r="E6925" i="5"/>
  <c r="G6925" i="5" s="1"/>
  <c r="A6925" i="7" s="1"/>
  <c r="E6927" i="5"/>
  <c r="G6927" i="5" s="1"/>
  <c r="A6927" i="7" s="1"/>
  <c r="E6929" i="5"/>
  <c r="G6929" i="5" s="1"/>
  <c r="A6929" i="7" s="1"/>
  <c r="E6931" i="5"/>
  <c r="G6931" i="5" s="1"/>
  <c r="A6931" i="7" s="1"/>
  <c r="E6933" i="5"/>
  <c r="G6933" i="5" s="1"/>
  <c r="A6933" i="7" s="1"/>
  <c r="E6935" i="5"/>
  <c r="G6935" i="5" s="1"/>
  <c r="A6935" i="7" s="1"/>
  <c r="E6937" i="5"/>
  <c r="G6937" i="5" s="1"/>
  <c r="A6937" i="7" s="1"/>
  <c r="E6943" i="5"/>
  <c r="G6943" i="5" s="1"/>
  <c r="A6943" i="7" s="1"/>
  <c r="E6945" i="5"/>
  <c r="G6945" i="5" s="1"/>
  <c r="A6945" i="7" s="1"/>
  <c r="E6947" i="5"/>
  <c r="G6947" i="5" s="1"/>
  <c r="A6947" i="7" s="1"/>
  <c r="E6953" i="5"/>
  <c r="G6953" i="5" s="1"/>
  <c r="A6953" i="7" s="1"/>
  <c r="E6955" i="5"/>
  <c r="G6955" i="5" s="1"/>
  <c r="A6955" i="7" s="1"/>
  <c r="E6957" i="5"/>
  <c r="G6957" i="5" s="1"/>
  <c r="A6957" i="7" s="1"/>
  <c r="E6959" i="5"/>
  <c r="G6959" i="5" s="1"/>
  <c r="A6959" i="7" s="1"/>
  <c r="E6967" i="5"/>
  <c r="G6967" i="5" s="1"/>
  <c r="A6967" i="7" s="1"/>
  <c r="E6969" i="5"/>
  <c r="G6969" i="5" s="1"/>
  <c r="A6969" i="7" s="1"/>
  <c r="E6971" i="5"/>
  <c r="G6971" i="5" s="1"/>
  <c r="A6971" i="7" s="1"/>
  <c r="E6973" i="5"/>
  <c r="G6973" i="5" s="1"/>
  <c r="A6973" i="7" s="1"/>
  <c r="E6975" i="5"/>
  <c r="G6975" i="5" s="1"/>
  <c r="A6975" i="7" s="1"/>
  <c r="E6977" i="5"/>
  <c r="G6977" i="5" s="1"/>
  <c r="A6977" i="7" s="1"/>
  <c r="E6979" i="5"/>
  <c r="G6979" i="5" s="1"/>
  <c r="A6979" i="7" s="1"/>
  <c r="E6981" i="5"/>
  <c r="G6981" i="5" s="1"/>
  <c r="A6981" i="7" s="1"/>
  <c r="E6983" i="5"/>
  <c r="G6983" i="5" s="1"/>
  <c r="A6983" i="7" s="1"/>
  <c r="E6985" i="5"/>
  <c r="G6985" i="5" s="1"/>
  <c r="A6985" i="7" s="1"/>
  <c r="E6987" i="5"/>
  <c r="G6987" i="5" s="1"/>
  <c r="A6987" i="7" s="1"/>
  <c r="E6989" i="5"/>
  <c r="G6989" i="5" s="1"/>
  <c r="A6989" i="7" s="1"/>
  <c r="E6991" i="5"/>
  <c r="G6991" i="5" s="1"/>
  <c r="A6991" i="7" s="1"/>
  <c r="E6993" i="5"/>
  <c r="G6993" i="5" s="1"/>
  <c r="A6993" i="7" s="1"/>
  <c r="E6995" i="5"/>
  <c r="G6995" i="5" s="1"/>
  <c r="A6995" i="7" s="1"/>
  <c r="E6997" i="5"/>
  <c r="G6997" i="5" s="1"/>
  <c r="A6997" i="7" s="1"/>
  <c r="E6999" i="5"/>
  <c r="G6999" i="5" s="1"/>
  <c r="A6999" i="7" s="1"/>
  <c r="E7001" i="5"/>
  <c r="G7001" i="5" s="1"/>
  <c r="A7001" i="7" s="1"/>
  <c r="E7003" i="5"/>
  <c r="G7003" i="5" s="1"/>
  <c r="A7003" i="7" s="1"/>
  <c r="E7005" i="5"/>
  <c r="G7005" i="5" s="1"/>
  <c r="A7005" i="7" s="1"/>
  <c r="E7007" i="5"/>
  <c r="G7007" i="5" s="1"/>
  <c r="A7007" i="7" s="1"/>
  <c r="E7009" i="5"/>
  <c r="G7009" i="5" s="1"/>
  <c r="A7009" i="7" s="1"/>
  <c r="E7011" i="5"/>
  <c r="G7011" i="5" s="1"/>
  <c r="A7011" i="7" s="1"/>
  <c r="E7013" i="5"/>
  <c r="G7013" i="5" s="1"/>
  <c r="A7013" i="7" s="1"/>
  <c r="E7015" i="5"/>
  <c r="G7015" i="5" s="1"/>
  <c r="A7015" i="7" s="1"/>
  <c r="E7017" i="5"/>
  <c r="G7017" i="5" s="1"/>
  <c r="A7017" i="7" s="1"/>
  <c r="E7019" i="5"/>
  <c r="G7019" i="5" s="1"/>
  <c r="A7019" i="7" s="1"/>
  <c r="E7021" i="5"/>
  <c r="G7021" i="5" s="1"/>
  <c r="A7021" i="7" s="1"/>
  <c r="E7023" i="5"/>
  <c r="G7023" i="5" s="1"/>
  <c r="A7023" i="7" s="1"/>
  <c r="E7025" i="5"/>
  <c r="G7025" i="5" s="1"/>
  <c r="A7025" i="7" s="1"/>
  <c r="E7027" i="5"/>
  <c r="G7027" i="5" s="1"/>
  <c r="A7027" i="7" s="1"/>
  <c r="E7029" i="5"/>
  <c r="G7029" i="5" s="1"/>
  <c r="A7029" i="7" s="1"/>
  <c r="E7031" i="5"/>
  <c r="G7031" i="5" s="1"/>
  <c r="A7031" i="7" s="1"/>
  <c r="E7033" i="5"/>
  <c r="G7033" i="5" s="1"/>
  <c r="A7033" i="7" s="1"/>
  <c r="E7035" i="5"/>
  <c r="G7035" i="5" s="1"/>
  <c r="A7035" i="7" s="1"/>
  <c r="E7037" i="5"/>
  <c r="G7037" i="5" s="1"/>
  <c r="A7037" i="7" s="1"/>
  <c r="E7039" i="5"/>
  <c r="G7039" i="5" s="1"/>
  <c r="A7039" i="7" s="1"/>
  <c r="E7041" i="5"/>
  <c r="G7041" i="5" s="1"/>
  <c r="A7041" i="7" s="1"/>
  <c r="E7051" i="5"/>
  <c r="G7051" i="5" s="1"/>
  <c r="A7051" i="7" s="1"/>
  <c r="E7053" i="5"/>
  <c r="G7053" i="5" s="1"/>
  <c r="A7053" i="7" s="1"/>
  <c r="E7063" i="5"/>
  <c r="G7063" i="5" s="1"/>
  <c r="A7063" i="7" s="1"/>
  <c r="E7065" i="5"/>
  <c r="G7065" i="5" s="1"/>
  <c r="A7065" i="7" s="1"/>
  <c r="E7067" i="5"/>
  <c r="G7067" i="5" s="1"/>
  <c r="A7067" i="7" s="1"/>
  <c r="E7069" i="5"/>
  <c r="G7069" i="5" s="1"/>
  <c r="A7069" i="7" s="1"/>
  <c r="E7071" i="5"/>
  <c r="G7071" i="5" s="1"/>
  <c r="A7071" i="7" s="1"/>
  <c r="E7073" i="5"/>
  <c r="G7073" i="5" s="1"/>
  <c r="A7073" i="7" s="1"/>
  <c r="E7075" i="5"/>
  <c r="G7075" i="5" s="1"/>
  <c r="A7075" i="7" s="1"/>
  <c r="E7077" i="5"/>
  <c r="G7077" i="5" s="1"/>
  <c r="A7077" i="7" s="1"/>
  <c r="E7079" i="5"/>
  <c r="G7079" i="5" s="1"/>
  <c r="A7079" i="7" s="1"/>
  <c r="E7081" i="5"/>
  <c r="G7081" i="5" s="1"/>
  <c r="A7081" i="7" s="1"/>
  <c r="E7083" i="5"/>
  <c r="G7083" i="5" s="1"/>
  <c r="A7083" i="7" s="1"/>
  <c r="E7085" i="5"/>
  <c r="G7085" i="5" s="1"/>
  <c r="A7085" i="7" s="1"/>
  <c r="E7087" i="5"/>
  <c r="G7087" i="5" s="1"/>
  <c r="A7087" i="7" s="1"/>
  <c r="E7089" i="5"/>
  <c r="G7089" i="5" s="1"/>
  <c r="A7089" i="7" s="1"/>
  <c r="E7091" i="5"/>
  <c r="G7091" i="5" s="1"/>
  <c r="A7091" i="7" s="1"/>
  <c r="E7093" i="5"/>
  <c r="G7093" i="5" s="1"/>
  <c r="A7093" i="7" s="1"/>
  <c r="E7095" i="5"/>
  <c r="G7095" i="5" s="1"/>
  <c r="A7095" i="7" s="1"/>
  <c r="E7097" i="5"/>
  <c r="G7097" i="5" s="1"/>
  <c r="A7097" i="7" s="1"/>
  <c r="E7099" i="5"/>
  <c r="G7099" i="5" s="1"/>
  <c r="A7099" i="7" s="1"/>
  <c r="E7101" i="5"/>
  <c r="G7101" i="5" s="1"/>
  <c r="A7101" i="7" s="1"/>
  <c r="E7103" i="5"/>
  <c r="G7103" i="5" s="1"/>
  <c r="A7103" i="7" s="1"/>
  <c r="E7105" i="5"/>
  <c r="G7105" i="5" s="1"/>
  <c r="A7105" i="7" s="1"/>
  <c r="E7107" i="5"/>
  <c r="G7107" i="5" s="1"/>
  <c r="A7107" i="7" s="1"/>
  <c r="E7109" i="5"/>
  <c r="G7109" i="5" s="1"/>
  <c r="A7109" i="7" s="1"/>
  <c r="E7111" i="5"/>
  <c r="G7111" i="5" s="1"/>
  <c r="A7111" i="7" s="1"/>
  <c r="E7113" i="5"/>
  <c r="G7113" i="5" s="1"/>
  <c r="A7113" i="7" s="1"/>
  <c r="E7115" i="5"/>
  <c r="G7115" i="5" s="1"/>
  <c r="A7115" i="7" s="1"/>
  <c r="E7117" i="5"/>
  <c r="G7117" i="5" s="1"/>
  <c r="A7117" i="7" s="1"/>
  <c r="E7119" i="5"/>
  <c r="G7119" i="5" s="1"/>
  <c r="A7119" i="7" s="1"/>
  <c r="E7121" i="5"/>
  <c r="G7121" i="5" s="1"/>
  <c r="A7121" i="7" s="1"/>
  <c r="E7123" i="5"/>
  <c r="G7123" i="5" s="1"/>
  <c r="A7123" i="7" s="1"/>
  <c r="E7125" i="5"/>
  <c r="G7125" i="5" s="1"/>
  <c r="A7125" i="7" s="1"/>
  <c r="E7127" i="5"/>
  <c r="G7127" i="5" s="1"/>
  <c r="A7127" i="7" s="1"/>
  <c r="E7129" i="5"/>
  <c r="G7129" i="5" s="1"/>
  <c r="A7129" i="7" s="1"/>
  <c r="E7131" i="5"/>
  <c r="G7131" i="5" s="1"/>
  <c r="A7131" i="7" s="1"/>
  <c r="E7133" i="5"/>
  <c r="G7133" i="5" s="1"/>
  <c r="A7133" i="7" s="1"/>
  <c r="E7135" i="5"/>
  <c r="G7135" i="5" s="1"/>
  <c r="A7135" i="7" s="1"/>
  <c r="E7137" i="5"/>
  <c r="G7137" i="5" s="1"/>
  <c r="A7137" i="7" s="1"/>
  <c r="E7139" i="5"/>
  <c r="G7139" i="5" s="1"/>
  <c r="A7139" i="7" s="1"/>
  <c r="E7141" i="5"/>
  <c r="G7141" i="5" s="1"/>
  <c r="A7141" i="7" s="1"/>
  <c r="E7143" i="5"/>
  <c r="G7143" i="5" s="1"/>
  <c r="A7143" i="7" s="1"/>
  <c r="E7145" i="5"/>
  <c r="G7145" i="5" s="1"/>
  <c r="A7145" i="7" s="1"/>
  <c r="E7147" i="5"/>
  <c r="G7147" i="5" s="1"/>
  <c r="A7147" i="7" s="1"/>
  <c r="E7149" i="5"/>
  <c r="G7149" i="5" s="1"/>
  <c r="A7149" i="7" s="1"/>
  <c r="E7151" i="5"/>
  <c r="G7151" i="5" s="1"/>
  <c r="A7151" i="7" s="1"/>
  <c r="E7153" i="5"/>
  <c r="G7153" i="5" s="1"/>
  <c r="A7153" i="7" s="1"/>
  <c r="E7155" i="5"/>
  <c r="G7155" i="5" s="1"/>
  <c r="A7155" i="7" s="1"/>
  <c r="E7157" i="5"/>
  <c r="G7157" i="5" s="1"/>
  <c r="A7157" i="7" s="1"/>
  <c r="E7159" i="5"/>
  <c r="G7159" i="5" s="1"/>
  <c r="A7159" i="7" s="1"/>
  <c r="E7161" i="5"/>
  <c r="G7161" i="5" s="1"/>
  <c r="A7161" i="7" s="1"/>
  <c r="E7163" i="5"/>
  <c r="G7163" i="5" s="1"/>
  <c r="A7163" i="7" s="1"/>
  <c r="E7165" i="5"/>
  <c r="G7165" i="5" s="1"/>
  <c r="A7165" i="7" s="1"/>
  <c r="E7167" i="5"/>
  <c r="G7167" i="5" s="1"/>
  <c r="A7167" i="7" s="1"/>
  <c r="E7169" i="5"/>
  <c r="G7169" i="5" s="1"/>
  <c r="A7169" i="7" s="1"/>
  <c r="E7171" i="5"/>
  <c r="G7171" i="5" s="1"/>
  <c r="A7171" i="7" s="1"/>
  <c r="E7173" i="5"/>
  <c r="G7173" i="5" s="1"/>
  <c r="A7173" i="7" s="1"/>
  <c r="E7175" i="5"/>
  <c r="G7175" i="5" s="1"/>
  <c r="A7175" i="7" s="1"/>
  <c r="E7177" i="5"/>
  <c r="G7177" i="5" s="1"/>
  <c r="A7177" i="7" s="1"/>
  <c r="E7179" i="5"/>
  <c r="G7179" i="5" s="1"/>
  <c r="A7179" i="7" s="1"/>
  <c r="E7181" i="5"/>
  <c r="G7181" i="5" s="1"/>
  <c r="A7181" i="7" s="1"/>
  <c r="E7183" i="5"/>
  <c r="G7183" i="5" s="1"/>
  <c r="A7183" i="7" s="1"/>
  <c r="E7185" i="5"/>
  <c r="G7185" i="5" s="1"/>
  <c r="A7185" i="7" s="1"/>
  <c r="E7187" i="5"/>
  <c r="G7187" i="5" s="1"/>
  <c r="A7187" i="7" s="1"/>
  <c r="E7189" i="5"/>
  <c r="G7189" i="5" s="1"/>
  <c r="A7189" i="7" s="1"/>
  <c r="E7191" i="5"/>
  <c r="G7191" i="5" s="1"/>
  <c r="A7191" i="7" s="1"/>
  <c r="E7193" i="5"/>
  <c r="G7193" i="5" s="1"/>
  <c r="A7193" i="7" s="1"/>
  <c r="E7195" i="5"/>
  <c r="G7195" i="5" s="1"/>
  <c r="A7195" i="7" s="1"/>
  <c r="E7197" i="5"/>
  <c r="G7197" i="5" s="1"/>
  <c r="A7197" i="7" s="1"/>
  <c r="E7199" i="5"/>
  <c r="G7199" i="5" s="1"/>
  <c r="A7199" i="7" s="1"/>
  <c r="E7201" i="5"/>
  <c r="G7201" i="5" s="1"/>
  <c r="A7201" i="7" s="1"/>
  <c r="E7203" i="5"/>
  <c r="G7203" i="5" s="1"/>
  <c r="A7203" i="7" s="1"/>
  <c r="E7205" i="5"/>
  <c r="G7205" i="5" s="1"/>
  <c r="A7205" i="7" s="1"/>
  <c r="E7207" i="5"/>
  <c r="G7207" i="5" s="1"/>
  <c r="A7207" i="7" s="1"/>
  <c r="E7209" i="5"/>
  <c r="G7209" i="5" s="1"/>
  <c r="A7209" i="7" s="1"/>
  <c r="E7211" i="5"/>
  <c r="G7211" i="5" s="1"/>
  <c r="A7211" i="7" s="1"/>
  <c r="E7213" i="5"/>
  <c r="G7213" i="5" s="1"/>
  <c r="A7213" i="7" s="1"/>
  <c r="E7215" i="5"/>
  <c r="G7215" i="5" s="1"/>
  <c r="A7215" i="7" s="1"/>
  <c r="E7217" i="5"/>
  <c r="G7217" i="5" s="1"/>
  <c r="A7217" i="7" s="1"/>
  <c r="E7219" i="5"/>
  <c r="G7219" i="5" s="1"/>
  <c r="A7219" i="7" s="1"/>
  <c r="E7221" i="5"/>
  <c r="G7221" i="5" s="1"/>
  <c r="A7221" i="7" s="1"/>
  <c r="E7223" i="5"/>
  <c r="G7223" i="5" s="1"/>
  <c r="A7223" i="7" s="1"/>
  <c r="E7225" i="5"/>
  <c r="G7225" i="5" s="1"/>
  <c r="A7225" i="7" s="1"/>
  <c r="E7227" i="5"/>
  <c r="G7227" i="5" s="1"/>
  <c r="A7227" i="7" s="1"/>
  <c r="E7229" i="5"/>
  <c r="G7229" i="5" s="1"/>
  <c r="A7229" i="7" s="1"/>
  <c r="E7231" i="5"/>
  <c r="G7231" i="5" s="1"/>
  <c r="A7231" i="7" s="1"/>
  <c r="E7233" i="5"/>
  <c r="G7233" i="5" s="1"/>
  <c r="A7233" i="7" s="1"/>
  <c r="E7235" i="5"/>
  <c r="G7235" i="5" s="1"/>
  <c r="A7235" i="7" s="1"/>
  <c r="E7237" i="5"/>
  <c r="G7237" i="5" s="1"/>
  <c r="A7237" i="7" s="1"/>
  <c r="E7239" i="5"/>
  <c r="G7239" i="5" s="1"/>
  <c r="A7239" i="7" s="1"/>
  <c r="E7241" i="5"/>
  <c r="G7241" i="5" s="1"/>
  <c r="A7241" i="7" s="1"/>
  <c r="E7243" i="5"/>
  <c r="G7243" i="5" s="1"/>
  <c r="A7243" i="7" s="1"/>
  <c r="E7245" i="5"/>
  <c r="G7245" i="5" s="1"/>
  <c r="A7245" i="7" s="1"/>
  <c r="E7247" i="5"/>
  <c r="G7247" i="5" s="1"/>
  <c r="A7247" i="7" s="1"/>
  <c r="E7249" i="5"/>
  <c r="G7249" i="5" s="1"/>
  <c r="A7249" i="7" s="1"/>
  <c r="E7251" i="5"/>
  <c r="G7251" i="5" s="1"/>
  <c r="A7251" i="7" s="1"/>
  <c r="E7253" i="5"/>
  <c r="G7253" i="5" s="1"/>
  <c r="A7253" i="7" s="1"/>
  <c r="E7255" i="5"/>
  <c r="G7255" i="5" s="1"/>
  <c r="A7255" i="7" s="1"/>
  <c r="E7257" i="5"/>
  <c r="G7257" i="5" s="1"/>
  <c r="A7257" i="7" s="1"/>
  <c r="E7259" i="5"/>
  <c r="G7259" i="5" s="1"/>
  <c r="A7259" i="7" s="1"/>
  <c r="E7261" i="5"/>
  <c r="G7261" i="5" s="1"/>
  <c r="A7261" i="7" s="1"/>
  <c r="E7263" i="5"/>
  <c r="G7263" i="5" s="1"/>
  <c r="A7263" i="7" s="1"/>
  <c r="E7265" i="5"/>
  <c r="G7265" i="5" s="1"/>
  <c r="A7265" i="7" s="1"/>
  <c r="E7267" i="5"/>
  <c r="G7267" i="5" s="1"/>
  <c r="A7267" i="7" s="1"/>
  <c r="E7269" i="5"/>
  <c r="G7269" i="5" s="1"/>
  <c r="A7269" i="7" s="1"/>
  <c r="E7271" i="5"/>
  <c r="G7271" i="5" s="1"/>
  <c r="A7271" i="7" s="1"/>
  <c r="E7273" i="5"/>
  <c r="G7273" i="5" s="1"/>
  <c r="A7273" i="7" s="1"/>
  <c r="E7275" i="5"/>
  <c r="G7275" i="5" s="1"/>
  <c r="A7275" i="7" s="1"/>
  <c r="E7277" i="5"/>
  <c r="G7277" i="5" s="1"/>
  <c r="A7277" i="7" s="1"/>
  <c r="E7279" i="5"/>
  <c r="G7279" i="5" s="1"/>
  <c r="A7279" i="7" s="1"/>
  <c r="E7281" i="5"/>
  <c r="G7281" i="5" s="1"/>
  <c r="A7281" i="7" s="1"/>
  <c r="E7283" i="5"/>
  <c r="G7283" i="5" s="1"/>
  <c r="A7283" i="7" s="1"/>
  <c r="E7285" i="5"/>
  <c r="G7285" i="5" s="1"/>
  <c r="A7285" i="7" s="1"/>
  <c r="E7287" i="5"/>
  <c r="G7287" i="5" s="1"/>
  <c r="A7287" i="7" s="1"/>
  <c r="E7289" i="5"/>
  <c r="G7289" i="5" s="1"/>
  <c r="A7289" i="7" s="1"/>
  <c r="E7291" i="5"/>
  <c r="G7291" i="5" s="1"/>
  <c r="A7291" i="7" s="1"/>
  <c r="E7293" i="5"/>
  <c r="G7293" i="5" s="1"/>
  <c r="A7293" i="7" s="1"/>
  <c r="E7295" i="5"/>
  <c r="G7295" i="5" s="1"/>
  <c r="A7295" i="7" s="1"/>
  <c r="E7297" i="5"/>
  <c r="G7297" i="5" s="1"/>
  <c r="A7297" i="7" s="1"/>
  <c r="E7299" i="5"/>
  <c r="G7299" i="5" s="1"/>
  <c r="A7299" i="7" s="1"/>
  <c r="E7301" i="5"/>
  <c r="G7301" i="5" s="1"/>
  <c r="A7301" i="7" s="1"/>
  <c r="E7303" i="5"/>
  <c r="G7303" i="5" s="1"/>
  <c r="A7303" i="7" s="1"/>
  <c r="E7305" i="5"/>
  <c r="G7305" i="5" s="1"/>
  <c r="A7305" i="7" s="1"/>
  <c r="E7307" i="5"/>
  <c r="G7307" i="5" s="1"/>
  <c r="A7307" i="7" s="1"/>
  <c r="E7309" i="5"/>
  <c r="G7309" i="5" s="1"/>
  <c r="A7309" i="7" s="1"/>
  <c r="E7311" i="5"/>
  <c r="G7311" i="5" s="1"/>
  <c r="A7311" i="7" s="1"/>
  <c r="E7313" i="5"/>
  <c r="G7313" i="5" s="1"/>
  <c r="A7313" i="7" s="1"/>
  <c r="E7315" i="5"/>
  <c r="G7315" i="5" s="1"/>
  <c r="A7315" i="7" s="1"/>
  <c r="E7317" i="5"/>
  <c r="G7317" i="5" s="1"/>
  <c r="A7317" i="7" s="1"/>
  <c r="E7319" i="5"/>
  <c r="G7319" i="5" s="1"/>
  <c r="A7319" i="7" s="1"/>
  <c r="E7321" i="5"/>
  <c r="G7321" i="5" s="1"/>
  <c r="A7321" i="7" s="1"/>
  <c r="E3650" i="5"/>
  <c r="G3650" i="5" s="1"/>
  <c r="A3650" i="7" s="1"/>
  <c r="E3652" i="5"/>
  <c r="G3652" i="5" s="1"/>
  <c r="A3652" i="7" s="1"/>
  <c r="E3654" i="5"/>
  <c r="G3654" i="5" s="1"/>
  <c r="A3654" i="7" s="1"/>
  <c r="E3656" i="5"/>
  <c r="G3656" i="5" s="1"/>
  <c r="A3656" i="7" s="1"/>
  <c r="E3658" i="5"/>
  <c r="G3658" i="5" s="1"/>
  <c r="A3658" i="7" s="1"/>
  <c r="E3660" i="5"/>
  <c r="G3660" i="5" s="1"/>
  <c r="A3660" i="7" s="1"/>
  <c r="E3666" i="5"/>
  <c r="G3666" i="5" s="1"/>
  <c r="A3666" i="7" s="1"/>
  <c r="E3668" i="5"/>
  <c r="G3668" i="5" s="1"/>
  <c r="A3668" i="7" s="1"/>
  <c r="E3670" i="5"/>
  <c r="G3670" i="5" s="1"/>
  <c r="A3670" i="7" s="1"/>
  <c r="E3672" i="5"/>
  <c r="G3672" i="5" s="1"/>
  <c r="A3672" i="7" s="1"/>
  <c r="E3674" i="5"/>
  <c r="G3674" i="5" s="1"/>
  <c r="A3674" i="7" s="1"/>
  <c r="E3692" i="5"/>
  <c r="G3692" i="5" s="1"/>
  <c r="A3692" i="7" s="1"/>
  <c r="E3694" i="5"/>
  <c r="G3694" i="5" s="1"/>
  <c r="A3694" i="7" s="1"/>
  <c r="E3696" i="5"/>
  <c r="G3696" i="5" s="1"/>
  <c r="A3696" i="7" s="1"/>
  <c r="E3698" i="5"/>
  <c r="G3698" i="5" s="1"/>
  <c r="A3698" i="7" s="1"/>
  <c r="E3700" i="5"/>
  <c r="G3700" i="5" s="1"/>
  <c r="A3700" i="7" s="1"/>
  <c r="E3702" i="5"/>
  <c r="G3702" i="5" s="1"/>
  <c r="A3702" i="7" s="1"/>
  <c r="E3704" i="5"/>
  <c r="G3704" i="5" s="1"/>
  <c r="A3704" i="7" s="1"/>
  <c r="E3706" i="5"/>
  <c r="G3706" i="5" s="1"/>
  <c r="A3706" i="7" s="1"/>
  <c r="E3708" i="5"/>
  <c r="G3708" i="5" s="1"/>
  <c r="A3708" i="7" s="1"/>
  <c r="E3710" i="5"/>
  <c r="G3710" i="5" s="1"/>
  <c r="A3710" i="7" s="1"/>
  <c r="E3712" i="5"/>
  <c r="G3712" i="5" s="1"/>
  <c r="A3712" i="7" s="1"/>
  <c r="E3714" i="5"/>
  <c r="G3714" i="5" s="1"/>
  <c r="A3714" i="7" s="1"/>
  <c r="E3716" i="5"/>
  <c r="G3716" i="5" s="1"/>
  <c r="A3716" i="7" s="1"/>
  <c r="E3718" i="5"/>
  <c r="G3718" i="5" s="1"/>
  <c r="A3718" i="7" s="1"/>
  <c r="E3720" i="5"/>
  <c r="G3720" i="5" s="1"/>
  <c r="A3720" i="7" s="1"/>
  <c r="E3722" i="5"/>
  <c r="G3722" i="5" s="1"/>
  <c r="A3722" i="7" s="1"/>
  <c r="E3724" i="5"/>
  <c r="G3724" i="5" s="1"/>
  <c r="A3724" i="7" s="1"/>
  <c r="E3726" i="5"/>
  <c r="G3726" i="5" s="1"/>
  <c r="A3726" i="7" s="1"/>
  <c r="E3728" i="5"/>
  <c r="G3728" i="5" s="1"/>
  <c r="A3728" i="7" s="1"/>
  <c r="E3730" i="5"/>
  <c r="G3730" i="5" s="1"/>
  <c r="A3730" i="7" s="1"/>
  <c r="E3732" i="5"/>
  <c r="G3732" i="5" s="1"/>
  <c r="A3732" i="7" s="1"/>
  <c r="E3734" i="5"/>
  <c r="G3734" i="5" s="1"/>
  <c r="A3734" i="7" s="1"/>
  <c r="E3736" i="5"/>
  <c r="G3736" i="5" s="1"/>
  <c r="A3736" i="7" s="1"/>
  <c r="E3738" i="5"/>
  <c r="G3738" i="5" s="1"/>
  <c r="A3738" i="7" s="1"/>
  <c r="E3740" i="5"/>
  <c r="G3740" i="5" s="1"/>
  <c r="A3740" i="7" s="1"/>
  <c r="E3742" i="5"/>
  <c r="G3742" i="5" s="1"/>
  <c r="A3742" i="7" s="1"/>
  <c r="E3744" i="5"/>
  <c r="G3744" i="5" s="1"/>
  <c r="A3744" i="7" s="1"/>
  <c r="E3746" i="5"/>
  <c r="G3746" i="5" s="1"/>
  <c r="A3746" i="7" s="1"/>
  <c r="E3748" i="5"/>
  <c r="G3748" i="5" s="1"/>
  <c r="A3748" i="7" s="1"/>
  <c r="E3750" i="5"/>
  <c r="G3750" i="5" s="1"/>
  <c r="A3750" i="7" s="1"/>
  <c r="E3752" i="5"/>
  <c r="G3752" i="5" s="1"/>
  <c r="A3752" i="7" s="1"/>
  <c r="E3754" i="5"/>
  <c r="G3754" i="5" s="1"/>
  <c r="A3754" i="7" s="1"/>
  <c r="E3756" i="5"/>
  <c r="G3756" i="5" s="1"/>
  <c r="A3756" i="7" s="1"/>
  <c r="E3758" i="5"/>
  <c r="G3758" i="5" s="1"/>
  <c r="A3758" i="7" s="1"/>
  <c r="E3760" i="5"/>
  <c r="G3760" i="5" s="1"/>
  <c r="A3760" i="7" s="1"/>
  <c r="E3762" i="5"/>
  <c r="G3762" i="5" s="1"/>
  <c r="A3762" i="7" s="1"/>
  <c r="E3764" i="5"/>
  <c r="G3764" i="5" s="1"/>
  <c r="A3764" i="7" s="1"/>
  <c r="E3766" i="5"/>
  <c r="G3766" i="5" s="1"/>
  <c r="A3766" i="7" s="1"/>
  <c r="E3768" i="5"/>
  <c r="G3768" i="5" s="1"/>
  <c r="A3768" i="7" s="1"/>
  <c r="E3770" i="5"/>
  <c r="G3770" i="5" s="1"/>
  <c r="A3770" i="7" s="1"/>
  <c r="E3772" i="5"/>
  <c r="G3772" i="5" s="1"/>
  <c r="A3772" i="7" s="1"/>
  <c r="E3774" i="5"/>
  <c r="G3774" i="5" s="1"/>
  <c r="A3774" i="7" s="1"/>
  <c r="E3776" i="5"/>
  <c r="G3776" i="5" s="1"/>
  <c r="A3776" i="7" s="1"/>
  <c r="E3778" i="5"/>
  <c r="G3778" i="5" s="1"/>
  <c r="A3778" i="7" s="1"/>
  <c r="E3780" i="5"/>
  <c r="G3780" i="5" s="1"/>
  <c r="A3780" i="7" s="1"/>
  <c r="E3784" i="5"/>
  <c r="G3784" i="5" s="1"/>
  <c r="A3784" i="7" s="1"/>
  <c r="E3786" i="5"/>
  <c r="G3786" i="5" s="1"/>
  <c r="A3786" i="7" s="1"/>
  <c r="E3788" i="5"/>
  <c r="G3788" i="5" s="1"/>
  <c r="A3788" i="7" s="1"/>
  <c r="E3790" i="5"/>
  <c r="G3790" i="5" s="1"/>
  <c r="A3790" i="7" s="1"/>
  <c r="E3792" i="5"/>
  <c r="G3792" i="5" s="1"/>
  <c r="A3792" i="7" s="1"/>
  <c r="E3794" i="5"/>
  <c r="G3794" i="5" s="1"/>
  <c r="A3794" i="7" s="1"/>
  <c r="E3796" i="5"/>
  <c r="G3796" i="5" s="1"/>
  <c r="A3796" i="7" s="1"/>
  <c r="E3798" i="5"/>
  <c r="G3798" i="5" s="1"/>
  <c r="A3798" i="7" s="1"/>
  <c r="E3800" i="5"/>
  <c r="G3800" i="5" s="1"/>
  <c r="A3800" i="7" s="1"/>
  <c r="E3802" i="5"/>
  <c r="G3802" i="5" s="1"/>
  <c r="A3802" i="7" s="1"/>
  <c r="E3804" i="5"/>
  <c r="G3804" i="5" s="1"/>
  <c r="A3804" i="7" s="1"/>
  <c r="E3806" i="5"/>
  <c r="G3806" i="5" s="1"/>
  <c r="A3806" i="7" s="1"/>
  <c r="E3810" i="5"/>
  <c r="G3810" i="5" s="1"/>
  <c r="A3810" i="7" s="1"/>
  <c r="E3812" i="5"/>
  <c r="G3812" i="5" s="1"/>
  <c r="A3812" i="7" s="1"/>
  <c r="E3814" i="5"/>
  <c r="G3814" i="5" s="1"/>
  <c r="A3814" i="7" s="1"/>
  <c r="E3816" i="5"/>
  <c r="G3816" i="5" s="1"/>
  <c r="A3816" i="7" s="1"/>
  <c r="E3818" i="5"/>
  <c r="G3818" i="5" s="1"/>
  <c r="A3818" i="7" s="1"/>
  <c r="E3820" i="5"/>
  <c r="G3820" i="5" s="1"/>
  <c r="A3820" i="7" s="1"/>
  <c r="E3822" i="5"/>
  <c r="G3822" i="5" s="1"/>
  <c r="A3822" i="7" s="1"/>
  <c r="E3824" i="5"/>
  <c r="G3824" i="5" s="1"/>
  <c r="A3824" i="7" s="1"/>
  <c r="E3836" i="5"/>
  <c r="G3836" i="5" s="1"/>
  <c r="A3836" i="7" s="1"/>
  <c r="E3838" i="5"/>
  <c r="G3838" i="5" s="1"/>
  <c r="A3838" i="7" s="1"/>
  <c r="E3840" i="5"/>
  <c r="G3840" i="5" s="1"/>
  <c r="A3840" i="7" s="1"/>
  <c r="E3842" i="5"/>
  <c r="G3842" i="5" s="1"/>
  <c r="A3842" i="7" s="1"/>
  <c r="E3860" i="5"/>
  <c r="G3860" i="5" s="1"/>
  <c r="A3860" i="7" s="1"/>
  <c r="E3862" i="5"/>
  <c r="G3862" i="5" s="1"/>
  <c r="A3862" i="7" s="1"/>
  <c r="E3864" i="5"/>
  <c r="G3864" i="5" s="1"/>
  <c r="A3864" i="7" s="1"/>
  <c r="E3866" i="5"/>
  <c r="G3866" i="5" s="1"/>
  <c r="A3866" i="7" s="1"/>
  <c r="E3868" i="5"/>
  <c r="G3868" i="5" s="1"/>
  <c r="A3868" i="7" s="1"/>
  <c r="E3870" i="5"/>
  <c r="G3870" i="5" s="1"/>
  <c r="A3870" i="7" s="1"/>
  <c r="E3872" i="5"/>
  <c r="G3872" i="5" s="1"/>
  <c r="A3872" i="7" s="1"/>
  <c r="E3874" i="5"/>
  <c r="G3874" i="5" s="1"/>
  <c r="A3874" i="7" s="1"/>
  <c r="E3876" i="5"/>
  <c r="G3876" i="5" s="1"/>
  <c r="A3876" i="7" s="1"/>
  <c r="E3878" i="5"/>
  <c r="G3878" i="5" s="1"/>
  <c r="A3878" i="7" s="1"/>
  <c r="E3880" i="5"/>
  <c r="G3880" i="5" s="1"/>
  <c r="A3880" i="7" s="1"/>
  <c r="E3882" i="5"/>
  <c r="G3882" i="5" s="1"/>
  <c r="A3882" i="7" s="1"/>
  <c r="E3884" i="5"/>
  <c r="G3884" i="5" s="1"/>
  <c r="A3884" i="7" s="1"/>
  <c r="E3886" i="5"/>
  <c r="G3886" i="5" s="1"/>
  <c r="A3886" i="7" s="1"/>
  <c r="E3888" i="5"/>
  <c r="G3888" i="5" s="1"/>
  <c r="A3888" i="7" s="1"/>
  <c r="E3890" i="5"/>
  <c r="G3890" i="5" s="1"/>
  <c r="A3890" i="7" s="1"/>
  <c r="E3892" i="5"/>
  <c r="G3892" i="5" s="1"/>
  <c r="A3892" i="7" s="1"/>
  <c r="E3894" i="5"/>
  <c r="G3894" i="5" s="1"/>
  <c r="A3894" i="7" s="1"/>
  <c r="E3896" i="5"/>
  <c r="G3896" i="5" s="1"/>
  <c r="A3896" i="7" s="1"/>
  <c r="E3898" i="5"/>
  <c r="G3898" i="5" s="1"/>
  <c r="A3898" i="7" s="1"/>
  <c r="E3900" i="5"/>
  <c r="G3900" i="5" s="1"/>
  <c r="A3900" i="7" s="1"/>
  <c r="E3906" i="5"/>
  <c r="G3906" i="5" s="1"/>
  <c r="A3906" i="7" s="1"/>
  <c r="E3908" i="5"/>
  <c r="G3908" i="5" s="1"/>
  <c r="A3908" i="7" s="1"/>
  <c r="E3910" i="5"/>
  <c r="G3910" i="5" s="1"/>
  <c r="A3910" i="7" s="1"/>
  <c r="E3912" i="5"/>
  <c r="G3912" i="5" s="1"/>
  <c r="A3912" i="7" s="1"/>
  <c r="E3914" i="5"/>
  <c r="G3914" i="5" s="1"/>
  <c r="A3914" i="7" s="1"/>
  <c r="E3916" i="5"/>
  <c r="G3916" i="5" s="1"/>
  <c r="A3916" i="7" s="1"/>
  <c r="E3918" i="5"/>
  <c r="G3918" i="5" s="1"/>
  <c r="A3918" i="7" s="1"/>
  <c r="E3920" i="5"/>
  <c r="G3920" i="5" s="1"/>
  <c r="A3920" i="7" s="1"/>
  <c r="E3922" i="5"/>
  <c r="G3922" i="5" s="1"/>
  <c r="A3922" i="7" s="1"/>
  <c r="E3924" i="5"/>
  <c r="G3924" i="5" s="1"/>
  <c r="A3924" i="7" s="1"/>
  <c r="E3926" i="5"/>
  <c r="G3926" i="5" s="1"/>
  <c r="A3926" i="7" s="1"/>
  <c r="E3928" i="5"/>
  <c r="G3928" i="5" s="1"/>
  <c r="A3928" i="7" s="1"/>
  <c r="E3930" i="5"/>
  <c r="G3930" i="5" s="1"/>
  <c r="A3930" i="7" s="1"/>
  <c r="E3932" i="5"/>
  <c r="G3932" i="5" s="1"/>
  <c r="A3932" i="7" s="1"/>
  <c r="E3934" i="5"/>
  <c r="G3934" i="5" s="1"/>
  <c r="A3934" i="7" s="1"/>
  <c r="E3936" i="5"/>
  <c r="G3936" i="5" s="1"/>
  <c r="A3936" i="7" s="1"/>
  <c r="E3938" i="5"/>
  <c r="G3938" i="5" s="1"/>
  <c r="A3938" i="7" s="1"/>
  <c r="E3940" i="5"/>
  <c r="G3940" i="5" s="1"/>
  <c r="A3940" i="7" s="1"/>
  <c r="E3942" i="5"/>
  <c r="G3942" i="5" s="1"/>
  <c r="A3942" i="7" s="1"/>
  <c r="E3944" i="5"/>
  <c r="G3944" i="5" s="1"/>
  <c r="A3944" i="7" s="1"/>
  <c r="E3946" i="5"/>
  <c r="G3946" i="5" s="1"/>
  <c r="A3946" i="7" s="1"/>
  <c r="E3948" i="5"/>
  <c r="G3948" i="5" s="1"/>
  <c r="A3948" i="7" s="1"/>
  <c r="E3950" i="5"/>
  <c r="G3950" i="5" s="1"/>
  <c r="A3950" i="7" s="1"/>
  <c r="E3952" i="5"/>
  <c r="G3952" i="5" s="1"/>
  <c r="A3952" i="7" s="1"/>
  <c r="E3954" i="5"/>
  <c r="G3954" i="5" s="1"/>
  <c r="A3954" i="7" s="1"/>
  <c r="E3956" i="5"/>
  <c r="G3956" i="5" s="1"/>
  <c r="A3956" i="7" s="1"/>
  <c r="E3958" i="5"/>
  <c r="G3958" i="5" s="1"/>
  <c r="A3958" i="7" s="1"/>
  <c r="E3960" i="5"/>
  <c r="G3960" i="5" s="1"/>
  <c r="A3960" i="7" s="1"/>
  <c r="E3962" i="5"/>
  <c r="G3962" i="5" s="1"/>
  <c r="A3962" i="7" s="1"/>
  <c r="E3964" i="5"/>
  <c r="G3964" i="5" s="1"/>
  <c r="A3964" i="7" s="1"/>
  <c r="E3966" i="5"/>
  <c r="G3966" i="5" s="1"/>
  <c r="A3966" i="7" s="1"/>
  <c r="E3968" i="5"/>
  <c r="G3968" i="5" s="1"/>
  <c r="A3968" i="7" s="1"/>
  <c r="E3970" i="5"/>
  <c r="G3970" i="5" s="1"/>
  <c r="A3970" i="7" s="1"/>
  <c r="E3972" i="5"/>
  <c r="G3972" i="5" s="1"/>
  <c r="A3972" i="7" s="1"/>
  <c r="E3974" i="5"/>
  <c r="G3974" i="5" s="1"/>
  <c r="A3974" i="7" s="1"/>
  <c r="E3976" i="5"/>
  <c r="G3976" i="5" s="1"/>
  <c r="A3976" i="7" s="1"/>
  <c r="E3978" i="5"/>
  <c r="G3978" i="5" s="1"/>
  <c r="A3978" i="7" s="1"/>
  <c r="E3980" i="5"/>
  <c r="G3980" i="5" s="1"/>
  <c r="A3980" i="7" s="1"/>
  <c r="E3982" i="5"/>
  <c r="G3982" i="5" s="1"/>
  <c r="A3982" i="7" s="1"/>
  <c r="E3984" i="5"/>
  <c r="G3984" i="5" s="1"/>
  <c r="A3984" i="7" s="1"/>
  <c r="E3986" i="5"/>
  <c r="G3986" i="5" s="1"/>
  <c r="A3986" i="7" s="1"/>
  <c r="E3988" i="5"/>
  <c r="G3988" i="5" s="1"/>
  <c r="A3988" i="7" s="1"/>
  <c r="E4004" i="5"/>
  <c r="G4004" i="5" s="1"/>
  <c r="A4004" i="7" s="1"/>
  <c r="E4006" i="5"/>
  <c r="G4006" i="5" s="1"/>
  <c r="A4006" i="7" s="1"/>
  <c r="E4008" i="5"/>
  <c r="G4008" i="5" s="1"/>
  <c r="A4008" i="7" s="1"/>
  <c r="E4028" i="5"/>
  <c r="G4028" i="5" s="1"/>
  <c r="A4028" i="7" s="1"/>
  <c r="E4030" i="5"/>
  <c r="G4030" i="5" s="1"/>
  <c r="A4030" i="7" s="1"/>
  <c r="E4032" i="5"/>
  <c r="G4032" i="5" s="1"/>
  <c r="A4032" i="7" s="1"/>
  <c r="E4034" i="5"/>
  <c r="G4034" i="5" s="1"/>
  <c r="A4034" i="7" s="1"/>
  <c r="E4036" i="5"/>
  <c r="G4036" i="5" s="1"/>
  <c r="A4036" i="7" s="1"/>
  <c r="E4038" i="5"/>
  <c r="G4038" i="5" s="1"/>
  <c r="A4038" i="7" s="1"/>
  <c r="E4040" i="5"/>
  <c r="G4040" i="5" s="1"/>
  <c r="A4040" i="7" s="1"/>
  <c r="E4042" i="5"/>
  <c r="G4042" i="5" s="1"/>
  <c r="A4042" i="7" s="1"/>
  <c r="E4044" i="5"/>
  <c r="G4044" i="5" s="1"/>
  <c r="A4044" i="7" s="1"/>
  <c r="E4046" i="5"/>
  <c r="G4046" i="5" s="1"/>
  <c r="A4046" i="7" s="1"/>
  <c r="E4048" i="5"/>
  <c r="G4048" i="5" s="1"/>
  <c r="A4048" i="7" s="1"/>
  <c r="E4050" i="5"/>
  <c r="G4050" i="5" s="1"/>
  <c r="A4050" i="7" s="1"/>
  <c r="E4052" i="5"/>
  <c r="G4052" i="5" s="1"/>
  <c r="A4052" i="7" s="1"/>
  <c r="E4054" i="5"/>
  <c r="G4054" i="5" s="1"/>
  <c r="A4054" i="7" s="1"/>
  <c r="E4056" i="5"/>
  <c r="G4056" i="5" s="1"/>
  <c r="A4056" i="7" s="1"/>
  <c r="E4058" i="5"/>
  <c r="G4058" i="5" s="1"/>
  <c r="A4058" i="7" s="1"/>
  <c r="E4060" i="5"/>
  <c r="G4060" i="5" s="1"/>
  <c r="A4060" i="7" s="1"/>
  <c r="E4062" i="5"/>
  <c r="G4062" i="5" s="1"/>
  <c r="A4062" i="7" s="1"/>
  <c r="E4064" i="5"/>
  <c r="G4064" i="5" s="1"/>
  <c r="A4064" i="7" s="1"/>
  <c r="E4066" i="5"/>
  <c r="G4066" i="5" s="1"/>
  <c r="A4066" i="7" s="1"/>
  <c r="E4068" i="5"/>
  <c r="G4068" i="5" s="1"/>
  <c r="A4068" i="7" s="1"/>
  <c r="E4070" i="5"/>
  <c r="G4070" i="5" s="1"/>
  <c r="A4070" i="7" s="1"/>
  <c r="E4072" i="5"/>
  <c r="G4072" i="5" s="1"/>
  <c r="A4072" i="7" s="1"/>
  <c r="E4074" i="5"/>
  <c r="G4074" i="5" s="1"/>
  <c r="A4074" i="7" s="1"/>
  <c r="E4076" i="5"/>
  <c r="G4076" i="5" s="1"/>
  <c r="A4076" i="7" s="1"/>
  <c r="E4078" i="5"/>
  <c r="G4078" i="5" s="1"/>
  <c r="A4078" i="7" s="1"/>
  <c r="E4080" i="5"/>
  <c r="G4080" i="5" s="1"/>
  <c r="A4080" i="7" s="1"/>
  <c r="E4082" i="5"/>
  <c r="G4082" i="5" s="1"/>
  <c r="A4082" i="7" s="1"/>
  <c r="E4084" i="5"/>
  <c r="G4084" i="5" s="1"/>
  <c r="A4084" i="7" s="1"/>
  <c r="E4086" i="5"/>
  <c r="G4086" i="5" s="1"/>
  <c r="A4086" i="7" s="1"/>
  <c r="E4088" i="5"/>
  <c r="G4088" i="5" s="1"/>
  <c r="A4088" i="7" s="1"/>
  <c r="E4090" i="5"/>
  <c r="G4090" i="5" s="1"/>
  <c r="A4090" i="7" s="1"/>
  <c r="E4092" i="5"/>
  <c r="G4092" i="5" s="1"/>
  <c r="A4092" i="7" s="1"/>
  <c r="E4094" i="5"/>
  <c r="G4094" i="5" s="1"/>
  <c r="A4094" i="7" s="1"/>
  <c r="E4096" i="5"/>
  <c r="G4096" i="5" s="1"/>
  <c r="A4096" i="7" s="1"/>
  <c r="E4098" i="5"/>
  <c r="G4098" i="5" s="1"/>
  <c r="A4098" i="7" s="1"/>
  <c r="E4100" i="5"/>
  <c r="G4100" i="5" s="1"/>
  <c r="A4100" i="7" s="1"/>
  <c r="E4102" i="5"/>
  <c r="G4102" i="5" s="1"/>
  <c r="A4102" i="7" s="1"/>
  <c r="E4104" i="5"/>
  <c r="G4104" i="5" s="1"/>
  <c r="A4104" i="7" s="1"/>
  <c r="E4106" i="5"/>
  <c r="G4106" i="5" s="1"/>
  <c r="A4106" i="7" s="1"/>
  <c r="E4108" i="5"/>
  <c r="G4108" i="5" s="1"/>
  <c r="A4108" i="7" s="1"/>
  <c r="E4110" i="5"/>
  <c r="G4110" i="5" s="1"/>
  <c r="A4110" i="7" s="1"/>
  <c r="E4112" i="5"/>
  <c r="G4112" i="5" s="1"/>
  <c r="A4112" i="7" s="1"/>
  <c r="E4114" i="5"/>
  <c r="G4114" i="5" s="1"/>
  <c r="A4114" i="7" s="1"/>
  <c r="E4116" i="5"/>
  <c r="G4116" i="5" s="1"/>
  <c r="A4116" i="7" s="1"/>
  <c r="E4118" i="5"/>
  <c r="G4118" i="5" s="1"/>
  <c r="A4118" i="7" s="1"/>
  <c r="E4120" i="5"/>
  <c r="G4120" i="5" s="1"/>
  <c r="A4120" i="7" s="1"/>
  <c r="E4122" i="5"/>
  <c r="G4122" i="5" s="1"/>
  <c r="A4122" i="7" s="1"/>
  <c r="E4124" i="5"/>
  <c r="G4124" i="5" s="1"/>
  <c r="A4124" i="7" s="1"/>
  <c r="E4126" i="5"/>
  <c r="G4126" i="5" s="1"/>
  <c r="A4126" i="7" s="1"/>
  <c r="E4128" i="5"/>
  <c r="G4128" i="5" s="1"/>
  <c r="A4128" i="7" s="1"/>
  <c r="E4130" i="5"/>
  <c r="G4130" i="5" s="1"/>
  <c r="A4130" i="7" s="1"/>
  <c r="E4132" i="5"/>
  <c r="G4132" i="5" s="1"/>
  <c r="A4132" i="7" s="1"/>
  <c r="E4134" i="5"/>
  <c r="G4134" i="5" s="1"/>
  <c r="A4134" i="7" s="1"/>
  <c r="E4136" i="5"/>
  <c r="G4136" i="5" s="1"/>
  <c r="A4136" i="7" s="1"/>
  <c r="E4138" i="5"/>
  <c r="G4138" i="5" s="1"/>
  <c r="A4138" i="7" s="1"/>
  <c r="E4140" i="5"/>
  <c r="G4140" i="5" s="1"/>
  <c r="A4140" i="7" s="1"/>
  <c r="E4142" i="5"/>
  <c r="G4142" i="5" s="1"/>
  <c r="A4142" i="7" s="1"/>
  <c r="E4144" i="5"/>
  <c r="G4144" i="5" s="1"/>
  <c r="A4144" i="7" s="1"/>
  <c r="E4146" i="5"/>
  <c r="G4146" i="5" s="1"/>
  <c r="A4146" i="7" s="1"/>
  <c r="E4148" i="5"/>
  <c r="G4148" i="5" s="1"/>
  <c r="A4148" i="7" s="1"/>
  <c r="E4150" i="5"/>
  <c r="G4150" i="5" s="1"/>
  <c r="A4150" i="7" s="1"/>
  <c r="E4152" i="5"/>
  <c r="G4152" i="5" s="1"/>
  <c r="A4152" i="7" s="1"/>
  <c r="E4154" i="5"/>
  <c r="G4154" i="5" s="1"/>
  <c r="A4154" i="7" s="1"/>
  <c r="E4156" i="5"/>
  <c r="G4156" i="5" s="1"/>
  <c r="A4156" i="7" s="1"/>
  <c r="E4158" i="5"/>
  <c r="G4158" i="5" s="1"/>
  <c r="A4158" i="7" s="1"/>
  <c r="E4160" i="5"/>
  <c r="G4160" i="5" s="1"/>
  <c r="A4160" i="7" s="1"/>
  <c r="E4162" i="5"/>
  <c r="G4162" i="5" s="1"/>
  <c r="A4162" i="7" s="1"/>
  <c r="E4170" i="5"/>
  <c r="G4170" i="5" s="1"/>
  <c r="A4170" i="7" s="1"/>
  <c r="E4172" i="5"/>
  <c r="G4172" i="5" s="1"/>
  <c r="A4172" i="7" s="1"/>
  <c r="E4174" i="5"/>
  <c r="G4174" i="5" s="1"/>
  <c r="A4174" i="7" s="1"/>
  <c r="E4176" i="5"/>
  <c r="G4176" i="5" s="1"/>
  <c r="A4176" i="7" s="1"/>
  <c r="E4178" i="5"/>
  <c r="G4178" i="5" s="1"/>
  <c r="A4178" i="7" s="1"/>
  <c r="E4180" i="5"/>
  <c r="G4180" i="5" s="1"/>
  <c r="A4180" i="7" s="1"/>
  <c r="E4182" i="5"/>
  <c r="G4182" i="5" s="1"/>
  <c r="A4182" i="7" s="1"/>
  <c r="E4184" i="5"/>
  <c r="G4184" i="5" s="1"/>
  <c r="A4184" i="7" s="1"/>
  <c r="E4194" i="5"/>
  <c r="G4194" i="5" s="1"/>
  <c r="A4194" i="7" s="1"/>
  <c r="E4196" i="5"/>
  <c r="G4196" i="5" s="1"/>
  <c r="A4196" i="7" s="1"/>
  <c r="E4198" i="5"/>
  <c r="G4198" i="5" s="1"/>
  <c r="A4198" i="7" s="1"/>
  <c r="E4200" i="5"/>
  <c r="G4200" i="5" s="1"/>
  <c r="A4200" i="7" s="1"/>
  <c r="E4202" i="5"/>
  <c r="G4202" i="5" s="1"/>
  <c r="A4202" i="7" s="1"/>
  <c r="E4204" i="5"/>
  <c r="G4204" i="5" s="1"/>
  <c r="A4204" i="7" s="1"/>
  <c r="E4206" i="5"/>
  <c r="G4206" i="5" s="1"/>
  <c r="A4206" i="7" s="1"/>
  <c r="E4208" i="5"/>
  <c r="G4208" i="5" s="1"/>
  <c r="A4208" i="7" s="1"/>
  <c r="E4210" i="5"/>
  <c r="G4210" i="5" s="1"/>
  <c r="A4210" i="7" s="1"/>
  <c r="E4212" i="5"/>
  <c r="G4212" i="5" s="1"/>
  <c r="A4212" i="7" s="1"/>
  <c r="E4214" i="5"/>
  <c r="G4214" i="5" s="1"/>
  <c r="A4214" i="7" s="1"/>
  <c r="E4216" i="5"/>
  <c r="G4216" i="5" s="1"/>
  <c r="A4216" i="7" s="1"/>
  <c r="E4218" i="5"/>
  <c r="G4218" i="5" s="1"/>
  <c r="A4218" i="7" s="1"/>
  <c r="E4220" i="5"/>
  <c r="G4220" i="5" s="1"/>
  <c r="A4220" i="7" s="1"/>
  <c r="E4222" i="5"/>
  <c r="G4222" i="5" s="1"/>
  <c r="A4222" i="7" s="1"/>
  <c r="E4224" i="5"/>
  <c r="G4224" i="5" s="1"/>
  <c r="A4224" i="7" s="1"/>
  <c r="E4226" i="5"/>
  <c r="G4226" i="5" s="1"/>
  <c r="A4226" i="7" s="1"/>
  <c r="E4228" i="5"/>
  <c r="G4228" i="5" s="1"/>
  <c r="A4228" i="7" s="1"/>
  <c r="E4230" i="5"/>
  <c r="G4230" i="5" s="1"/>
  <c r="A4230" i="7" s="1"/>
  <c r="E4232" i="5"/>
  <c r="G4232" i="5" s="1"/>
  <c r="A4232" i="7" s="1"/>
  <c r="E4234" i="5"/>
  <c r="G4234" i="5" s="1"/>
  <c r="A4234" i="7" s="1"/>
  <c r="E4242" i="5"/>
  <c r="G4242" i="5" s="1"/>
  <c r="A4242" i="7" s="1"/>
  <c r="E4244" i="5"/>
  <c r="G4244" i="5" s="1"/>
  <c r="A4244" i="7" s="1"/>
  <c r="E4246" i="5"/>
  <c r="G4246" i="5" s="1"/>
  <c r="A4246" i="7" s="1"/>
  <c r="E4248" i="5"/>
  <c r="G4248" i="5" s="1"/>
  <c r="A4248" i="7" s="1"/>
  <c r="E4250" i="5"/>
  <c r="G4250" i="5" s="1"/>
  <c r="A4250" i="7" s="1"/>
  <c r="E4252" i="5"/>
  <c r="G4252" i="5" s="1"/>
  <c r="A4252" i="7" s="1"/>
  <c r="E4254" i="5"/>
  <c r="G4254" i="5" s="1"/>
  <c r="A4254" i="7" s="1"/>
  <c r="E4256" i="5"/>
  <c r="G4256" i="5" s="1"/>
  <c r="A4256" i="7" s="1"/>
  <c r="E4258" i="5"/>
  <c r="G4258" i="5" s="1"/>
  <c r="A4258" i="7" s="1"/>
  <c r="E4260" i="5"/>
  <c r="G4260" i="5" s="1"/>
  <c r="A4260" i="7" s="1"/>
  <c r="E4264" i="5"/>
  <c r="G4264" i="5" s="1"/>
  <c r="A4264" i="7" s="1"/>
  <c r="E4266" i="5"/>
  <c r="G4266" i="5" s="1"/>
  <c r="A4266" i="7" s="1"/>
  <c r="E4268" i="5"/>
  <c r="G4268" i="5" s="1"/>
  <c r="A4268" i="7" s="1"/>
  <c r="E4270" i="5"/>
  <c r="G4270" i="5" s="1"/>
  <c r="A4270" i="7" s="1"/>
  <c r="E4272" i="5"/>
  <c r="G4272" i="5" s="1"/>
  <c r="A4272" i="7" s="1"/>
  <c r="E4274" i="5"/>
  <c r="G4274" i="5" s="1"/>
  <c r="A4274" i="7" s="1"/>
  <c r="E4276" i="5"/>
  <c r="G4276" i="5" s="1"/>
  <c r="A4276" i="7" s="1"/>
  <c r="E4278" i="5"/>
  <c r="G4278" i="5" s="1"/>
  <c r="A4278" i="7" s="1"/>
  <c r="E4280" i="5"/>
  <c r="G4280" i="5" s="1"/>
  <c r="A4280" i="7" s="1"/>
  <c r="E4282" i="5"/>
  <c r="G4282" i="5" s="1"/>
  <c r="A4282" i="7" s="1"/>
  <c r="E4284" i="5"/>
  <c r="G4284" i="5" s="1"/>
  <c r="A4284" i="7" s="1"/>
  <c r="E4286" i="5"/>
  <c r="G4286" i="5" s="1"/>
  <c r="A4286" i="7" s="1"/>
  <c r="E4288" i="5"/>
  <c r="G4288" i="5" s="1"/>
  <c r="A4288" i="7" s="1"/>
  <c r="E4290" i="5"/>
  <c r="G4290" i="5" s="1"/>
  <c r="A4290" i="7" s="1"/>
  <c r="E4292" i="5"/>
  <c r="G4292" i="5" s="1"/>
  <c r="A4292" i="7" s="1"/>
  <c r="E4294" i="5"/>
  <c r="G4294" i="5" s="1"/>
  <c r="A4294" i="7" s="1"/>
  <c r="E4296" i="5"/>
  <c r="G4296" i="5" s="1"/>
  <c r="A4296" i="7" s="1"/>
  <c r="E4298" i="5"/>
  <c r="G4298" i="5" s="1"/>
  <c r="A4298" i="7" s="1"/>
  <c r="E4300" i="5"/>
  <c r="G4300" i="5" s="1"/>
  <c r="A4300" i="7" s="1"/>
  <c r="E4302" i="5"/>
  <c r="G4302" i="5" s="1"/>
  <c r="A4302" i="7" s="1"/>
  <c r="E4304" i="5"/>
  <c r="G4304" i="5" s="1"/>
  <c r="A4304" i="7" s="1"/>
  <c r="E4306" i="5"/>
  <c r="G4306" i="5" s="1"/>
  <c r="A4306" i="7" s="1"/>
  <c r="E4316" i="5"/>
  <c r="G4316" i="5" s="1"/>
  <c r="A4316" i="7" s="1"/>
  <c r="E4318" i="5"/>
  <c r="G4318" i="5" s="1"/>
  <c r="A4318" i="7" s="1"/>
  <c r="E4320" i="5"/>
  <c r="G4320" i="5" s="1"/>
  <c r="A4320" i="7" s="1"/>
  <c r="E4322" i="5"/>
  <c r="G4322" i="5" s="1"/>
  <c r="A4322" i="7" s="1"/>
  <c r="E4324" i="5"/>
  <c r="G4324" i="5" s="1"/>
  <c r="A4324" i="7" s="1"/>
  <c r="E4326" i="5"/>
  <c r="G4326" i="5" s="1"/>
  <c r="A4326" i="7" s="1"/>
  <c r="E4328" i="5"/>
  <c r="G4328" i="5" s="1"/>
  <c r="A4328" i="7" s="1"/>
  <c r="E4330" i="5"/>
  <c r="G4330" i="5" s="1"/>
  <c r="A4330" i="7" s="1"/>
  <c r="E4338" i="5"/>
  <c r="G4338" i="5" s="1"/>
  <c r="A4338" i="7" s="1"/>
  <c r="E4340" i="5"/>
  <c r="G4340" i="5" s="1"/>
  <c r="A4340" i="7" s="1"/>
  <c r="E4342" i="5"/>
  <c r="G4342" i="5" s="1"/>
  <c r="A4342" i="7" s="1"/>
  <c r="E4344" i="5"/>
  <c r="G4344" i="5" s="1"/>
  <c r="A4344" i="7" s="1"/>
  <c r="E4346" i="5"/>
  <c r="G4346" i="5" s="1"/>
  <c r="A4346" i="7" s="1"/>
  <c r="E4348" i="5"/>
  <c r="G4348" i="5" s="1"/>
  <c r="A4348" i="7" s="1"/>
  <c r="E4350" i="5"/>
  <c r="G4350" i="5" s="1"/>
  <c r="A4350" i="7" s="1"/>
  <c r="E4352" i="5"/>
  <c r="G4352" i="5" s="1"/>
  <c r="A4352" i="7" s="1"/>
  <c r="E4362" i="5"/>
  <c r="G4362" i="5" s="1"/>
  <c r="A4362" i="7" s="1"/>
  <c r="E4364" i="5"/>
  <c r="G4364" i="5" s="1"/>
  <c r="A4364" i="7" s="1"/>
  <c r="E4366" i="5"/>
  <c r="G4366" i="5" s="1"/>
  <c r="A4366" i="7" s="1"/>
  <c r="E4368" i="5"/>
  <c r="G4368" i="5" s="1"/>
  <c r="A4368" i="7" s="1"/>
  <c r="E3649" i="5"/>
  <c r="G3649" i="5" s="1"/>
  <c r="A3649" i="7" s="1"/>
  <c r="E3651" i="5"/>
  <c r="G3651" i="5" s="1"/>
  <c r="A3651" i="7" s="1"/>
  <c r="E3653" i="5"/>
  <c r="G3653" i="5" s="1"/>
  <c r="A3653" i="7" s="1"/>
  <c r="E3655" i="5"/>
  <c r="G3655" i="5" s="1"/>
  <c r="A3655" i="7" s="1"/>
  <c r="E3657" i="5"/>
  <c r="G3657" i="5" s="1"/>
  <c r="A3657" i="7" s="1"/>
  <c r="E3659" i="5"/>
  <c r="G3659" i="5" s="1"/>
  <c r="A3659" i="7" s="1"/>
  <c r="E3661" i="5"/>
  <c r="G3661" i="5" s="1"/>
  <c r="A3661" i="7" s="1"/>
  <c r="E3667" i="5"/>
  <c r="G3667" i="5" s="1"/>
  <c r="A3667" i="7" s="1"/>
  <c r="E3669" i="5"/>
  <c r="G3669" i="5" s="1"/>
  <c r="A3669" i="7" s="1"/>
  <c r="E3671" i="5"/>
  <c r="G3671" i="5" s="1"/>
  <c r="A3671" i="7" s="1"/>
  <c r="E3673" i="5"/>
  <c r="G3673" i="5" s="1"/>
  <c r="A3673" i="7" s="1"/>
  <c r="E3693" i="5"/>
  <c r="G3693" i="5" s="1"/>
  <c r="A3693" i="7" s="1"/>
  <c r="E3695" i="5"/>
  <c r="G3695" i="5" s="1"/>
  <c r="A3695" i="7" s="1"/>
  <c r="E3697" i="5"/>
  <c r="G3697" i="5" s="1"/>
  <c r="A3697" i="7" s="1"/>
  <c r="E3699" i="5"/>
  <c r="G3699" i="5" s="1"/>
  <c r="A3699" i="7" s="1"/>
  <c r="E3701" i="5"/>
  <c r="G3701" i="5" s="1"/>
  <c r="A3701" i="7" s="1"/>
  <c r="E3703" i="5"/>
  <c r="G3703" i="5" s="1"/>
  <c r="A3703" i="7" s="1"/>
  <c r="E3705" i="5"/>
  <c r="G3705" i="5" s="1"/>
  <c r="A3705" i="7" s="1"/>
  <c r="E3707" i="5"/>
  <c r="G3707" i="5" s="1"/>
  <c r="A3707" i="7" s="1"/>
  <c r="E3709" i="5"/>
  <c r="G3709" i="5" s="1"/>
  <c r="A3709" i="7" s="1"/>
  <c r="E3711" i="5"/>
  <c r="G3711" i="5" s="1"/>
  <c r="A3711" i="7" s="1"/>
  <c r="E3713" i="5"/>
  <c r="G3713" i="5" s="1"/>
  <c r="A3713" i="7" s="1"/>
  <c r="E3715" i="5"/>
  <c r="G3715" i="5" s="1"/>
  <c r="A3715" i="7" s="1"/>
  <c r="E3717" i="5"/>
  <c r="G3717" i="5" s="1"/>
  <c r="A3717" i="7" s="1"/>
  <c r="E3719" i="5"/>
  <c r="G3719" i="5" s="1"/>
  <c r="A3719" i="7" s="1"/>
  <c r="E3721" i="5"/>
  <c r="G3721" i="5" s="1"/>
  <c r="A3721" i="7" s="1"/>
  <c r="E3723" i="5"/>
  <c r="G3723" i="5" s="1"/>
  <c r="A3723" i="7" s="1"/>
  <c r="E3725" i="5"/>
  <c r="G3725" i="5" s="1"/>
  <c r="A3725" i="7" s="1"/>
  <c r="E3727" i="5"/>
  <c r="G3727" i="5" s="1"/>
  <c r="A3727" i="7" s="1"/>
  <c r="E3729" i="5"/>
  <c r="G3729" i="5" s="1"/>
  <c r="A3729" i="7" s="1"/>
  <c r="E3731" i="5"/>
  <c r="G3731" i="5" s="1"/>
  <c r="A3731" i="7" s="1"/>
  <c r="E3733" i="5"/>
  <c r="G3733" i="5" s="1"/>
  <c r="A3733" i="7" s="1"/>
  <c r="E3735" i="5"/>
  <c r="G3735" i="5" s="1"/>
  <c r="A3735" i="7" s="1"/>
  <c r="E3737" i="5"/>
  <c r="G3737" i="5" s="1"/>
  <c r="A3737" i="7" s="1"/>
  <c r="E3739" i="5"/>
  <c r="G3739" i="5" s="1"/>
  <c r="A3739" i="7" s="1"/>
  <c r="E3741" i="5"/>
  <c r="G3741" i="5" s="1"/>
  <c r="A3741" i="7" s="1"/>
  <c r="E3743" i="5"/>
  <c r="G3743" i="5" s="1"/>
  <c r="A3743" i="7" s="1"/>
  <c r="E3745" i="5"/>
  <c r="G3745" i="5" s="1"/>
  <c r="A3745" i="7" s="1"/>
  <c r="E3747" i="5"/>
  <c r="G3747" i="5" s="1"/>
  <c r="A3747" i="7" s="1"/>
  <c r="E3749" i="5"/>
  <c r="G3749" i="5" s="1"/>
  <c r="A3749" i="7" s="1"/>
  <c r="E3751" i="5"/>
  <c r="G3751" i="5" s="1"/>
  <c r="A3751" i="7" s="1"/>
  <c r="E3753" i="5"/>
  <c r="G3753" i="5" s="1"/>
  <c r="A3753" i="7" s="1"/>
  <c r="E3755" i="5"/>
  <c r="G3755" i="5" s="1"/>
  <c r="A3755" i="7" s="1"/>
  <c r="E3757" i="5"/>
  <c r="G3757" i="5" s="1"/>
  <c r="A3757" i="7" s="1"/>
  <c r="E3759" i="5"/>
  <c r="G3759" i="5" s="1"/>
  <c r="A3759" i="7" s="1"/>
  <c r="E3761" i="5"/>
  <c r="G3761" i="5" s="1"/>
  <c r="A3761" i="7" s="1"/>
  <c r="E3763" i="5"/>
  <c r="G3763" i="5" s="1"/>
  <c r="A3763" i="7" s="1"/>
  <c r="E3765" i="5"/>
  <c r="G3765" i="5" s="1"/>
  <c r="A3765" i="7" s="1"/>
  <c r="E3767" i="5"/>
  <c r="G3767" i="5" s="1"/>
  <c r="A3767" i="7" s="1"/>
  <c r="E3769" i="5"/>
  <c r="G3769" i="5" s="1"/>
  <c r="A3769" i="7" s="1"/>
  <c r="E3771" i="5"/>
  <c r="G3771" i="5" s="1"/>
  <c r="A3771" i="7" s="1"/>
  <c r="E3773" i="5"/>
  <c r="G3773" i="5" s="1"/>
  <c r="A3773" i="7" s="1"/>
  <c r="E3775" i="5"/>
  <c r="G3775" i="5" s="1"/>
  <c r="A3775" i="7" s="1"/>
  <c r="E3777" i="5"/>
  <c r="G3777" i="5" s="1"/>
  <c r="A3777" i="7" s="1"/>
  <c r="E3779" i="5"/>
  <c r="G3779" i="5" s="1"/>
  <c r="A3779" i="7" s="1"/>
  <c r="E3781" i="5"/>
  <c r="G3781" i="5" s="1"/>
  <c r="A3781" i="7" s="1"/>
  <c r="E3783" i="5"/>
  <c r="G3783" i="5" s="1"/>
  <c r="A3783" i="7" s="1"/>
  <c r="E3785" i="5"/>
  <c r="G3785" i="5" s="1"/>
  <c r="A3785" i="7" s="1"/>
  <c r="E3787" i="5"/>
  <c r="G3787" i="5" s="1"/>
  <c r="A3787" i="7" s="1"/>
  <c r="E3789" i="5"/>
  <c r="G3789" i="5" s="1"/>
  <c r="A3789" i="7" s="1"/>
  <c r="E3791" i="5"/>
  <c r="G3791" i="5" s="1"/>
  <c r="A3791" i="7" s="1"/>
  <c r="E3793" i="5"/>
  <c r="G3793" i="5" s="1"/>
  <c r="A3793" i="7" s="1"/>
  <c r="E3795" i="5"/>
  <c r="G3795" i="5" s="1"/>
  <c r="A3795" i="7" s="1"/>
  <c r="E3797" i="5"/>
  <c r="G3797" i="5" s="1"/>
  <c r="A3797" i="7" s="1"/>
  <c r="E3799" i="5"/>
  <c r="G3799" i="5" s="1"/>
  <c r="A3799" i="7" s="1"/>
  <c r="E3801" i="5"/>
  <c r="G3801" i="5" s="1"/>
  <c r="A3801" i="7" s="1"/>
  <c r="E3803" i="5"/>
  <c r="G3803" i="5" s="1"/>
  <c r="A3803" i="7" s="1"/>
  <c r="E3805" i="5"/>
  <c r="G3805" i="5" s="1"/>
  <c r="A3805" i="7" s="1"/>
  <c r="E3809" i="5"/>
  <c r="G3809" i="5" s="1"/>
  <c r="A3809" i="7" s="1"/>
  <c r="E3811" i="5"/>
  <c r="G3811" i="5" s="1"/>
  <c r="A3811" i="7" s="1"/>
  <c r="E3813" i="5"/>
  <c r="G3813" i="5" s="1"/>
  <c r="A3813" i="7" s="1"/>
  <c r="E3815" i="5"/>
  <c r="G3815" i="5" s="1"/>
  <c r="A3815" i="7" s="1"/>
  <c r="E3817" i="5"/>
  <c r="G3817" i="5" s="1"/>
  <c r="A3817" i="7" s="1"/>
  <c r="E3819" i="5"/>
  <c r="G3819" i="5" s="1"/>
  <c r="A3819" i="7" s="1"/>
  <c r="E3821" i="5"/>
  <c r="G3821" i="5" s="1"/>
  <c r="A3821" i="7" s="1"/>
  <c r="E3823" i="5"/>
  <c r="G3823" i="5" s="1"/>
  <c r="A3823" i="7" s="1"/>
  <c r="E3825" i="5"/>
  <c r="G3825" i="5" s="1"/>
  <c r="A3825" i="7" s="1"/>
  <c r="E3835" i="5"/>
  <c r="G3835" i="5" s="1"/>
  <c r="A3835" i="7" s="1"/>
  <c r="E3837" i="5"/>
  <c r="G3837" i="5" s="1"/>
  <c r="A3837" i="7" s="1"/>
  <c r="E3839" i="5"/>
  <c r="G3839" i="5" s="1"/>
  <c r="A3839" i="7" s="1"/>
  <c r="E3841" i="5"/>
  <c r="G3841" i="5" s="1"/>
  <c r="A3841" i="7" s="1"/>
  <c r="E3843" i="5"/>
  <c r="G3843" i="5" s="1"/>
  <c r="A3843" i="7" s="1"/>
  <c r="E3859" i="5"/>
  <c r="G3859" i="5" s="1"/>
  <c r="A3859" i="7" s="1"/>
  <c r="E3861" i="5"/>
  <c r="G3861" i="5" s="1"/>
  <c r="A3861" i="7" s="1"/>
  <c r="E3863" i="5"/>
  <c r="G3863" i="5" s="1"/>
  <c r="A3863" i="7" s="1"/>
  <c r="E3865" i="5"/>
  <c r="G3865" i="5" s="1"/>
  <c r="A3865" i="7" s="1"/>
  <c r="E3867" i="5"/>
  <c r="G3867" i="5" s="1"/>
  <c r="A3867" i="7" s="1"/>
  <c r="E3869" i="5"/>
  <c r="G3869" i="5" s="1"/>
  <c r="A3869" i="7" s="1"/>
  <c r="E3871" i="5"/>
  <c r="G3871" i="5" s="1"/>
  <c r="A3871" i="7" s="1"/>
  <c r="E3873" i="5"/>
  <c r="G3873" i="5" s="1"/>
  <c r="A3873" i="7" s="1"/>
  <c r="E3875" i="5"/>
  <c r="G3875" i="5" s="1"/>
  <c r="A3875" i="7" s="1"/>
  <c r="E3877" i="5"/>
  <c r="G3877" i="5" s="1"/>
  <c r="A3877" i="7" s="1"/>
  <c r="E3879" i="5"/>
  <c r="G3879" i="5" s="1"/>
  <c r="A3879" i="7" s="1"/>
  <c r="E3881" i="5"/>
  <c r="G3881" i="5" s="1"/>
  <c r="A3881" i="7" s="1"/>
  <c r="E3883" i="5"/>
  <c r="G3883" i="5" s="1"/>
  <c r="A3883" i="7" s="1"/>
  <c r="E3885" i="5"/>
  <c r="G3885" i="5" s="1"/>
  <c r="A3885" i="7" s="1"/>
  <c r="E3887" i="5"/>
  <c r="G3887" i="5" s="1"/>
  <c r="A3887" i="7" s="1"/>
  <c r="E3889" i="5"/>
  <c r="G3889" i="5" s="1"/>
  <c r="A3889" i="7" s="1"/>
  <c r="E3891" i="5"/>
  <c r="G3891" i="5" s="1"/>
  <c r="A3891" i="7" s="1"/>
  <c r="E3893" i="5"/>
  <c r="G3893" i="5" s="1"/>
  <c r="A3893" i="7" s="1"/>
  <c r="E3895" i="5"/>
  <c r="G3895" i="5" s="1"/>
  <c r="A3895" i="7" s="1"/>
  <c r="E3897" i="5"/>
  <c r="G3897" i="5" s="1"/>
  <c r="A3897" i="7" s="1"/>
  <c r="E3899" i="5"/>
  <c r="G3899" i="5" s="1"/>
  <c r="A3899" i="7" s="1"/>
  <c r="E3907" i="5"/>
  <c r="G3907" i="5" s="1"/>
  <c r="A3907" i="7" s="1"/>
  <c r="E3909" i="5"/>
  <c r="G3909" i="5" s="1"/>
  <c r="A3909" i="7" s="1"/>
  <c r="E3911" i="5"/>
  <c r="G3911" i="5" s="1"/>
  <c r="A3911" i="7" s="1"/>
  <c r="E3913" i="5"/>
  <c r="G3913" i="5" s="1"/>
  <c r="A3913" i="7" s="1"/>
  <c r="E3915" i="5"/>
  <c r="G3915" i="5" s="1"/>
  <c r="A3915" i="7" s="1"/>
  <c r="E3917" i="5"/>
  <c r="G3917" i="5" s="1"/>
  <c r="A3917" i="7" s="1"/>
  <c r="E3919" i="5"/>
  <c r="G3919" i="5" s="1"/>
  <c r="A3919" i="7" s="1"/>
  <c r="E3921" i="5"/>
  <c r="G3921" i="5" s="1"/>
  <c r="A3921" i="7" s="1"/>
  <c r="E3923" i="5"/>
  <c r="G3923" i="5" s="1"/>
  <c r="A3923" i="7" s="1"/>
  <c r="E3925" i="5"/>
  <c r="G3925" i="5" s="1"/>
  <c r="A3925" i="7" s="1"/>
  <c r="E3927" i="5"/>
  <c r="G3927" i="5" s="1"/>
  <c r="A3927" i="7" s="1"/>
  <c r="E3929" i="5"/>
  <c r="G3929" i="5" s="1"/>
  <c r="A3929" i="7" s="1"/>
  <c r="E3931" i="5"/>
  <c r="G3931" i="5" s="1"/>
  <c r="A3931" i="7" s="1"/>
  <c r="E3933" i="5"/>
  <c r="G3933" i="5" s="1"/>
  <c r="A3933" i="7" s="1"/>
  <c r="E3935" i="5"/>
  <c r="G3935" i="5" s="1"/>
  <c r="A3935" i="7" s="1"/>
  <c r="E3937" i="5"/>
  <c r="G3937" i="5" s="1"/>
  <c r="A3937" i="7" s="1"/>
  <c r="E3939" i="5"/>
  <c r="G3939" i="5" s="1"/>
  <c r="A3939" i="7" s="1"/>
  <c r="E3941" i="5"/>
  <c r="G3941" i="5" s="1"/>
  <c r="A3941" i="7" s="1"/>
  <c r="E3943" i="5"/>
  <c r="G3943" i="5" s="1"/>
  <c r="A3943" i="7" s="1"/>
  <c r="E3945" i="5"/>
  <c r="G3945" i="5" s="1"/>
  <c r="A3945" i="7" s="1"/>
  <c r="E3947" i="5"/>
  <c r="G3947" i="5" s="1"/>
  <c r="A3947" i="7" s="1"/>
  <c r="E3949" i="5"/>
  <c r="G3949" i="5" s="1"/>
  <c r="A3949" i="7" s="1"/>
  <c r="E3951" i="5"/>
  <c r="G3951" i="5" s="1"/>
  <c r="A3951" i="7" s="1"/>
  <c r="E3953" i="5"/>
  <c r="G3953" i="5" s="1"/>
  <c r="A3953" i="7" s="1"/>
  <c r="E3955" i="5"/>
  <c r="G3955" i="5" s="1"/>
  <c r="A3955" i="7" s="1"/>
  <c r="E3957" i="5"/>
  <c r="G3957" i="5" s="1"/>
  <c r="A3957" i="7" s="1"/>
  <c r="E3959" i="5"/>
  <c r="G3959" i="5" s="1"/>
  <c r="A3959" i="7" s="1"/>
  <c r="E3961" i="5"/>
  <c r="G3961" i="5" s="1"/>
  <c r="A3961" i="7" s="1"/>
  <c r="E3963" i="5"/>
  <c r="G3963" i="5" s="1"/>
  <c r="A3963" i="7" s="1"/>
  <c r="E3965" i="5"/>
  <c r="G3965" i="5" s="1"/>
  <c r="A3965" i="7" s="1"/>
  <c r="E3967" i="5"/>
  <c r="G3967" i="5" s="1"/>
  <c r="A3967" i="7" s="1"/>
  <c r="E3969" i="5"/>
  <c r="G3969" i="5" s="1"/>
  <c r="A3969" i="7" s="1"/>
  <c r="E3971" i="5"/>
  <c r="G3971" i="5" s="1"/>
  <c r="A3971" i="7" s="1"/>
  <c r="E3973" i="5"/>
  <c r="G3973" i="5" s="1"/>
  <c r="A3973" i="7" s="1"/>
  <c r="E3975" i="5"/>
  <c r="G3975" i="5" s="1"/>
  <c r="A3975" i="7" s="1"/>
  <c r="E3977" i="5"/>
  <c r="G3977" i="5" s="1"/>
  <c r="A3977" i="7" s="1"/>
  <c r="E3979" i="5"/>
  <c r="G3979" i="5" s="1"/>
  <c r="A3979" i="7" s="1"/>
  <c r="E3981" i="5"/>
  <c r="G3981" i="5" s="1"/>
  <c r="A3981" i="7" s="1"/>
  <c r="E3983" i="5"/>
  <c r="G3983" i="5" s="1"/>
  <c r="A3983" i="7" s="1"/>
  <c r="E3985" i="5"/>
  <c r="G3985" i="5" s="1"/>
  <c r="A3985" i="7" s="1"/>
  <c r="E3987" i="5"/>
  <c r="G3987" i="5" s="1"/>
  <c r="A3987" i="7" s="1"/>
  <c r="E3989" i="5"/>
  <c r="G3989" i="5" s="1"/>
  <c r="A3989" i="7" s="1"/>
  <c r="E4005" i="5"/>
  <c r="G4005" i="5" s="1"/>
  <c r="A4005" i="7" s="1"/>
  <c r="E4007" i="5"/>
  <c r="G4007" i="5" s="1"/>
  <c r="A4007" i="7" s="1"/>
  <c r="E4009" i="5"/>
  <c r="G4009" i="5" s="1"/>
  <c r="A4009" i="7" s="1"/>
  <c r="E4027" i="5"/>
  <c r="G4027" i="5" s="1"/>
  <c r="A4027" i="7" s="1"/>
  <c r="E4029" i="5"/>
  <c r="G4029" i="5" s="1"/>
  <c r="A4029" i="7" s="1"/>
  <c r="E4031" i="5"/>
  <c r="G4031" i="5" s="1"/>
  <c r="A4031" i="7" s="1"/>
  <c r="E4033" i="5"/>
  <c r="G4033" i="5" s="1"/>
  <c r="A4033" i="7" s="1"/>
  <c r="E4035" i="5"/>
  <c r="G4035" i="5" s="1"/>
  <c r="A4035" i="7" s="1"/>
  <c r="E4037" i="5"/>
  <c r="G4037" i="5" s="1"/>
  <c r="A4037" i="7" s="1"/>
  <c r="E4039" i="5"/>
  <c r="G4039" i="5" s="1"/>
  <c r="A4039" i="7" s="1"/>
  <c r="E4041" i="5"/>
  <c r="G4041" i="5" s="1"/>
  <c r="A4041" i="7" s="1"/>
  <c r="E4043" i="5"/>
  <c r="G4043" i="5" s="1"/>
  <c r="A4043" i="7" s="1"/>
  <c r="E4045" i="5"/>
  <c r="G4045" i="5" s="1"/>
  <c r="A4045" i="7" s="1"/>
  <c r="E4047" i="5"/>
  <c r="G4047" i="5" s="1"/>
  <c r="A4047" i="7" s="1"/>
  <c r="E4049" i="5"/>
  <c r="G4049" i="5" s="1"/>
  <c r="A4049" i="7" s="1"/>
  <c r="E4051" i="5"/>
  <c r="G4051" i="5" s="1"/>
  <c r="A4051" i="7" s="1"/>
  <c r="E4053" i="5"/>
  <c r="G4053" i="5" s="1"/>
  <c r="A4053" i="7" s="1"/>
  <c r="E4055" i="5"/>
  <c r="G4055" i="5" s="1"/>
  <c r="A4055" i="7" s="1"/>
  <c r="E4057" i="5"/>
  <c r="G4057" i="5" s="1"/>
  <c r="A4057" i="7" s="1"/>
  <c r="E4059" i="5"/>
  <c r="G4059" i="5" s="1"/>
  <c r="A4059" i="7" s="1"/>
  <c r="E4061" i="5"/>
  <c r="G4061" i="5" s="1"/>
  <c r="A4061" i="7" s="1"/>
  <c r="E4063" i="5"/>
  <c r="G4063" i="5" s="1"/>
  <c r="A4063" i="7" s="1"/>
  <c r="E4065" i="5"/>
  <c r="G4065" i="5" s="1"/>
  <c r="A4065" i="7" s="1"/>
  <c r="E4067" i="5"/>
  <c r="G4067" i="5" s="1"/>
  <c r="A4067" i="7" s="1"/>
  <c r="E4069" i="5"/>
  <c r="G4069" i="5" s="1"/>
  <c r="A4069" i="7" s="1"/>
  <c r="E4071" i="5"/>
  <c r="G4071" i="5" s="1"/>
  <c r="A4071" i="7" s="1"/>
  <c r="E4073" i="5"/>
  <c r="G4073" i="5" s="1"/>
  <c r="A4073" i="7" s="1"/>
  <c r="E4075" i="5"/>
  <c r="G4075" i="5" s="1"/>
  <c r="A4075" i="7" s="1"/>
  <c r="E4077" i="5"/>
  <c r="G4077" i="5" s="1"/>
  <c r="A4077" i="7" s="1"/>
  <c r="E4079" i="5"/>
  <c r="G4079" i="5" s="1"/>
  <c r="A4079" i="7" s="1"/>
  <c r="E4081" i="5"/>
  <c r="G4081" i="5" s="1"/>
  <c r="A4081" i="7" s="1"/>
  <c r="E4083" i="5"/>
  <c r="G4083" i="5" s="1"/>
  <c r="A4083" i="7" s="1"/>
  <c r="E4085" i="5"/>
  <c r="G4085" i="5" s="1"/>
  <c r="A4085" i="7" s="1"/>
  <c r="E4087" i="5"/>
  <c r="G4087" i="5" s="1"/>
  <c r="A4087" i="7" s="1"/>
  <c r="E4089" i="5"/>
  <c r="G4089" i="5" s="1"/>
  <c r="A4089" i="7" s="1"/>
  <c r="E4091" i="5"/>
  <c r="G4091" i="5" s="1"/>
  <c r="A4091" i="7" s="1"/>
  <c r="E4093" i="5"/>
  <c r="G4093" i="5" s="1"/>
  <c r="A4093" i="7" s="1"/>
  <c r="E4095" i="5"/>
  <c r="G4095" i="5" s="1"/>
  <c r="A4095" i="7" s="1"/>
  <c r="E4097" i="5"/>
  <c r="G4097" i="5" s="1"/>
  <c r="A4097" i="7" s="1"/>
  <c r="E4099" i="5"/>
  <c r="G4099" i="5" s="1"/>
  <c r="A4099" i="7" s="1"/>
  <c r="E4101" i="5"/>
  <c r="G4101" i="5" s="1"/>
  <c r="A4101" i="7" s="1"/>
  <c r="E4103" i="5"/>
  <c r="G4103" i="5" s="1"/>
  <c r="A4103" i="7" s="1"/>
  <c r="E4105" i="5"/>
  <c r="G4105" i="5" s="1"/>
  <c r="A4105" i="7" s="1"/>
  <c r="E4107" i="5"/>
  <c r="G4107" i="5" s="1"/>
  <c r="A4107" i="7" s="1"/>
  <c r="E4109" i="5"/>
  <c r="G4109" i="5" s="1"/>
  <c r="A4109" i="7" s="1"/>
  <c r="E4111" i="5"/>
  <c r="G4111" i="5" s="1"/>
  <c r="A4111" i="7" s="1"/>
  <c r="E4113" i="5"/>
  <c r="G4113" i="5" s="1"/>
  <c r="A4113" i="7" s="1"/>
  <c r="E4115" i="5"/>
  <c r="G4115" i="5" s="1"/>
  <c r="A4115" i="7" s="1"/>
  <c r="E4117" i="5"/>
  <c r="G4117" i="5" s="1"/>
  <c r="A4117" i="7" s="1"/>
  <c r="E4119" i="5"/>
  <c r="G4119" i="5" s="1"/>
  <c r="A4119" i="7" s="1"/>
  <c r="E4121" i="5"/>
  <c r="G4121" i="5" s="1"/>
  <c r="A4121" i="7" s="1"/>
  <c r="E4123" i="5"/>
  <c r="G4123" i="5" s="1"/>
  <c r="A4123" i="7" s="1"/>
  <c r="E4125" i="5"/>
  <c r="G4125" i="5" s="1"/>
  <c r="A4125" i="7" s="1"/>
  <c r="E4127" i="5"/>
  <c r="G4127" i="5" s="1"/>
  <c r="A4127" i="7" s="1"/>
  <c r="E4129" i="5"/>
  <c r="G4129" i="5" s="1"/>
  <c r="A4129" i="7" s="1"/>
  <c r="E4131" i="5"/>
  <c r="G4131" i="5" s="1"/>
  <c r="A4131" i="7" s="1"/>
  <c r="E4133" i="5"/>
  <c r="G4133" i="5" s="1"/>
  <c r="A4133" i="7" s="1"/>
  <c r="E4135" i="5"/>
  <c r="G4135" i="5" s="1"/>
  <c r="A4135" i="7" s="1"/>
  <c r="E4137" i="5"/>
  <c r="G4137" i="5" s="1"/>
  <c r="A4137" i="7" s="1"/>
  <c r="E4139" i="5"/>
  <c r="G4139" i="5" s="1"/>
  <c r="A4139" i="7" s="1"/>
  <c r="E4141" i="5"/>
  <c r="G4141" i="5" s="1"/>
  <c r="A4141" i="7" s="1"/>
  <c r="E4143" i="5"/>
  <c r="G4143" i="5" s="1"/>
  <c r="A4143" i="7" s="1"/>
  <c r="E4145" i="5"/>
  <c r="G4145" i="5" s="1"/>
  <c r="A4145" i="7" s="1"/>
  <c r="E4147" i="5"/>
  <c r="G4147" i="5" s="1"/>
  <c r="A4147" i="7" s="1"/>
  <c r="E4149" i="5"/>
  <c r="G4149" i="5" s="1"/>
  <c r="A4149" i="7" s="1"/>
  <c r="E4151" i="5"/>
  <c r="G4151" i="5" s="1"/>
  <c r="A4151" i="7" s="1"/>
  <c r="E4153" i="5"/>
  <c r="G4153" i="5" s="1"/>
  <c r="A4153" i="7" s="1"/>
  <c r="E4155" i="5"/>
  <c r="G4155" i="5" s="1"/>
  <c r="A4155" i="7" s="1"/>
  <c r="E4157" i="5"/>
  <c r="G4157" i="5" s="1"/>
  <c r="A4157" i="7" s="1"/>
  <c r="E4159" i="5"/>
  <c r="G4159" i="5" s="1"/>
  <c r="A4159" i="7" s="1"/>
  <c r="E4161" i="5"/>
  <c r="G4161" i="5" s="1"/>
  <c r="A4161" i="7" s="1"/>
  <c r="E4171" i="5"/>
  <c r="G4171" i="5" s="1"/>
  <c r="A4171" i="7" s="1"/>
  <c r="E4173" i="5"/>
  <c r="G4173" i="5" s="1"/>
  <c r="A4173" i="7" s="1"/>
  <c r="E4175" i="5"/>
  <c r="G4175" i="5" s="1"/>
  <c r="A4175" i="7" s="1"/>
  <c r="E4177" i="5"/>
  <c r="G4177" i="5" s="1"/>
  <c r="A4177" i="7" s="1"/>
  <c r="E4179" i="5"/>
  <c r="G4179" i="5" s="1"/>
  <c r="A4179" i="7" s="1"/>
  <c r="E4181" i="5"/>
  <c r="G4181" i="5" s="1"/>
  <c r="A4181" i="7" s="1"/>
  <c r="E4183" i="5"/>
  <c r="G4183" i="5" s="1"/>
  <c r="A4183" i="7" s="1"/>
  <c r="E4195" i="5"/>
  <c r="G4195" i="5" s="1"/>
  <c r="A4195" i="7" s="1"/>
  <c r="E4197" i="5"/>
  <c r="G4197" i="5" s="1"/>
  <c r="A4197" i="7" s="1"/>
  <c r="E4199" i="5"/>
  <c r="G4199" i="5" s="1"/>
  <c r="A4199" i="7" s="1"/>
  <c r="E4201" i="5"/>
  <c r="G4201" i="5" s="1"/>
  <c r="A4201" i="7" s="1"/>
  <c r="E4203" i="5"/>
  <c r="G4203" i="5" s="1"/>
  <c r="A4203" i="7" s="1"/>
  <c r="E4205" i="5"/>
  <c r="G4205" i="5" s="1"/>
  <c r="A4205" i="7" s="1"/>
  <c r="E4207" i="5"/>
  <c r="G4207" i="5" s="1"/>
  <c r="A4207" i="7" s="1"/>
  <c r="E4209" i="5"/>
  <c r="G4209" i="5" s="1"/>
  <c r="A4209" i="7" s="1"/>
  <c r="E4211" i="5"/>
  <c r="G4211" i="5" s="1"/>
  <c r="A4211" i="7" s="1"/>
  <c r="E4213" i="5"/>
  <c r="G4213" i="5" s="1"/>
  <c r="A4213" i="7" s="1"/>
  <c r="E4215" i="5"/>
  <c r="G4215" i="5" s="1"/>
  <c r="A4215" i="7" s="1"/>
  <c r="E4217" i="5"/>
  <c r="G4217" i="5" s="1"/>
  <c r="A4217" i="7" s="1"/>
  <c r="E4219" i="5"/>
  <c r="G4219" i="5" s="1"/>
  <c r="A4219" i="7" s="1"/>
  <c r="E4221" i="5"/>
  <c r="G4221" i="5" s="1"/>
  <c r="A4221" i="7" s="1"/>
  <c r="E4223" i="5"/>
  <c r="G4223" i="5" s="1"/>
  <c r="A4223" i="7" s="1"/>
  <c r="E4225" i="5"/>
  <c r="G4225" i="5" s="1"/>
  <c r="A4225" i="7" s="1"/>
  <c r="E4227" i="5"/>
  <c r="G4227" i="5" s="1"/>
  <c r="A4227" i="7" s="1"/>
  <c r="E4229" i="5"/>
  <c r="G4229" i="5" s="1"/>
  <c r="A4229" i="7" s="1"/>
  <c r="E4231" i="5"/>
  <c r="G4231" i="5" s="1"/>
  <c r="A4231" i="7" s="1"/>
  <c r="E4233" i="5"/>
  <c r="G4233" i="5" s="1"/>
  <c r="A4233" i="7" s="1"/>
  <c r="E4235" i="5"/>
  <c r="G4235" i="5" s="1"/>
  <c r="A4235" i="7" s="1"/>
  <c r="E4241" i="5"/>
  <c r="G4241" i="5" s="1"/>
  <c r="A4241" i="7" s="1"/>
  <c r="E4243" i="5"/>
  <c r="G4243" i="5" s="1"/>
  <c r="A4243" i="7" s="1"/>
  <c r="E4245" i="5"/>
  <c r="G4245" i="5" s="1"/>
  <c r="A4245" i="7" s="1"/>
  <c r="E4247" i="5"/>
  <c r="G4247" i="5" s="1"/>
  <c r="A4247" i="7" s="1"/>
  <c r="E4249" i="5"/>
  <c r="G4249" i="5" s="1"/>
  <c r="A4249" i="7" s="1"/>
  <c r="E4251" i="5"/>
  <c r="G4251" i="5" s="1"/>
  <c r="A4251" i="7" s="1"/>
  <c r="E4253" i="5"/>
  <c r="G4253" i="5" s="1"/>
  <c r="A4253" i="7" s="1"/>
  <c r="E4255" i="5"/>
  <c r="G4255" i="5" s="1"/>
  <c r="A4255" i="7" s="1"/>
  <c r="E4257" i="5"/>
  <c r="G4257" i="5" s="1"/>
  <c r="A4257" i="7" s="1"/>
  <c r="E4259" i="5"/>
  <c r="G4259" i="5" s="1"/>
  <c r="A4259" i="7" s="1"/>
  <c r="E4265" i="5"/>
  <c r="G4265" i="5" s="1"/>
  <c r="A4265" i="7" s="1"/>
  <c r="E4267" i="5"/>
  <c r="G4267" i="5" s="1"/>
  <c r="A4267" i="7" s="1"/>
  <c r="E4269" i="5"/>
  <c r="G4269" i="5" s="1"/>
  <c r="A4269" i="7" s="1"/>
  <c r="E4271" i="5"/>
  <c r="G4271" i="5" s="1"/>
  <c r="A4271" i="7" s="1"/>
  <c r="E4273" i="5"/>
  <c r="G4273" i="5" s="1"/>
  <c r="A4273" i="7" s="1"/>
  <c r="E4275" i="5"/>
  <c r="G4275" i="5" s="1"/>
  <c r="A4275" i="7" s="1"/>
  <c r="E4277" i="5"/>
  <c r="G4277" i="5" s="1"/>
  <c r="A4277" i="7" s="1"/>
  <c r="E4279" i="5"/>
  <c r="G4279" i="5" s="1"/>
  <c r="A4279" i="7" s="1"/>
  <c r="E4281" i="5"/>
  <c r="G4281" i="5" s="1"/>
  <c r="A4281" i="7" s="1"/>
  <c r="E4283" i="5"/>
  <c r="G4283" i="5" s="1"/>
  <c r="A4283" i="7" s="1"/>
  <c r="E4285" i="5"/>
  <c r="G4285" i="5" s="1"/>
  <c r="A4285" i="7" s="1"/>
  <c r="E4287" i="5"/>
  <c r="G4287" i="5" s="1"/>
  <c r="A4287" i="7" s="1"/>
  <c r="E4289" i="5"/>
  <c r="G4289" i="5" s="1"/>
  <c r="A4289" i="7" s="1"/>
  <c r="E4291" i="5"/>
  <c r="G4291" i="5" s="1"/>
  <c r="A4291" i="7" s="1"/>
  <c r="E4293" i="5"/>
  <c r="G4293" i="5" s="1"/>
  <c r="A4293" i="7" s="1"/>
  <c r="E4295" i="5"/>
  <c r="G4295" i="5" s="1"/>
  <c r="A4295" i="7" s="1"/>
  <c r="E4297" i="5"/>
  <c r="G4297" i="5" s="1"/>
  <c r="A4297" i="7" s="1"/>
  <c r="E4299" i="5"/>
  <c r="G4299" i="5" s="1"/>
  <c r="A4299" i="7" s="1"/>
  <c r="E4301" i="5"/>
  <c r="G4301" i="5" s="1"/>
  <c r="A4301" i="7" s="1"/>
  <c r="E4303" i="5"/>
  <c r="G4303" i="5" s="1"/>
  <c r="A4303" i="7" s="1"/>
  <c r="E4305" i="5"/>
  <c r="G4305" i="5" s="1"/>
  <c r="A4305" i="7" s="1"/>
  <c r="E4307" i="5"/>
  <c r="G4307" i="5" s="1"/>
  <c r="A4307" i="7" s="1"/>
  <c r="E4315" i="5"/>
  <c r="G4315" i="5" s="1"/>
  <c r="A4315" i="7" s="1"/>
  <c r="E4317" i="5"/>
  <c r="G4317" i="5" s="1"/>
  <c r="A4317" i="7" s="1"/>
  <c r="E4319" i="5"/>
  <c r="G4319" i="5" s="1"/>
  <c r="A4319" i="7" s="1"/>
  <c r="E4321" i="5"/>
  <c r="G4321" i="5" s="1"/>
  <c r="A4321" i="7" s="1"/>
  <c r="E4323" i="5"/>
  <c r="G4323" i="5" s="1"/>
  <c r="A4323" i="7" s="1"/>
  <c r="E4325" i="5"/>
  <c r="G4325" i="5" s="1"/>
  <c r="A4325" i="7" s="1"/>
  <c r="E4327" i="5"/>
  <c r="G4327" i="5" s="1"/>
  <c r="A4327" i="7" s="1"/>
  <c r="E4329" i="5"/>
  <c r="G4329" i="5" s="1"/>
  <c r="A4329" i="7" s="1"/>
  <c r="E4339" i="5"/>
  <c r="G4339" i="5" s="1"/>
  <c r="A4339" i="7" s="1"/>
  <c r="E4341" i="5"/>
  <c r="G4341" i="5" s="1"/>
  <c r="A4341" i="7" s="1"/>
  <c r="E4343" i="5"/>
  <c r="G4343" i="5" s="1"/>
  <c r="A4343" i="7" s="1"/>
  <c r="E4345" i="5"/>
  <c r="G4345" i="5" s="1"/>
  <c r="A4345" i="7" s="1"/>
  <c r="E4347" i="5"/>
  <c r="G4347" i="5" s="1"/>
  <c r="A4347" i="7" s="1"/>
  <c r="E4349" i="5"/>
  <c r="G4349" i="5" s="1"/>
  <c r="A4349" i="7" s="1"/>
  <c r="E4351" i="5"/>
  <c r="G4351" i="5" s="1"/>
  <c r="A4351" i="7" s="1"/>
  <c r="E4363" i="5"/>
  <c r="G4363" i="5" s="1"/>
  <c r="A4363" i="7" s="1"/>
  <c r="E4365" i="5"/>
  <c r="G4365" i="5" s="1"/>
  <c r="A4365" i="7" s="1"/>
  <c r="E4367" i="5"/>
  <c r="G4367" i="5" s="1"/>
  <c r="A4367" i="7" s="1"/>
  <c r="F20" i="5"/>
  <c r="H20" i="5" s="1"/>
  <c r="A20" i="6" s="1"/>
  <c r="F22" i="5"/>
  <c r="H22" i="5" s="1"/>
  <c r="A22" i="6" s="1"/>
  <c r="F24" i="5"/>
  <c r="H24" i="5" s="1"/>
  <c r="A24" i="6" s="1"/>
  <c r="F26" i="5"/>
  <c r="H26" i="5" s="1"/>
  <c r="A26" i="6" s="1"/>
  <c r="F28" i="5"/>
  <c r="H28" i="5" s="1"/>
  <c r="A28" i="6" s="1"/>
  <c r="F32" i="5"/>
  <c r="H32" i="5" s="1"/>
  <c r="A32" i="6" s="1"/>
  <c r="F34" i="5"/>
  <c r="H34" i="5" s="1"/>
  <c r="A34" i="6" s="1"/>
  <c r="F36" i="5"/>
  <c r="H36" i="5" s="1"/>
  <c r="A36" i="6" s="1"/>
  <c r="F38" i="5"/>
  <c r="H38" i="5" s="1"/>
  <c r="A38" i="6" s="1"/>
  <c r="F40" i="5"/>
  <c r="H40" i="5" s="1"/>
  <c r="A40" i="6" s="1"/>
  <c r="F42" i="5"/>
  <c r="H42" i="5" s="1"/>
  <c r="A42" i="6" s="1"/>
  <c r="F44" i="5"/>
  <c r="H44" i="5" s="1"/>
  <c r="A44" i="6" s="1"/>
  <c r="F46" i="5"/>
  <c r="H46" i="5" s="1"/>
  <c r="A46" i="6" s="1"/>
  <c r="F48" i="5"/>
  <c r="H48" i="5" s="1"/>
  <c r="A48" i="6" s="1"/>
  <c r="F58" i="5"/>
  <c r="H58" i="5" s="1"/>
  <c r="A58" i="6" s="1"/>
  <c r="F60" i="5"/>
  <c r="H60" i="5" s="1"/>
  <c r="A60" i="6" s="1"/>
  <c r="F62" i="5"/>
  <c r="H62" i="5" s="1"/>
  <c r="A62" i="6" s="1"/>
  <c r="F64" i="5"/>
  <c r="H64" i="5" s="1"/>
  <c r="A64" i="6" s="1"/>
  <c r="F66" i="5"/>
  <c r="H66" i="5" s="1"/>
  <c r="A66" i="6" s="1"/>
  <c r="F68" i="5"/>
  <c r="H68" i="5" s="1"/>
  <c r="A68" i="6" s="1"/>
  <c r="F70" i="5"/>
  <c r="H70" i="5" s="1"/>
  <c r="A70" i="6" s="1"/>
  <c r="F72" i="5"/>
  <c r="H72" i="5" s="1"/>
  <c r="A72" i="6" s="1"/>
  <c r="F74" i="5"/>
  <c r="H74" i="5" s="1"/>
  <c r="A74" i="6" s="1"/>
  <c r="F76" i="5"/>
  <c r="H76" i="5" s="1"/>
  <c r="A76" i="6" s="1"/>
  <c r="F78" i="5"/>
  <c r="H78" i="5" s="1"/>
  <c r="A78" i="6" s="1"/>
  <c r="F80" i="5"/>
  <c r="H80" i="5" s="1"/>
  <c r="A80" i="6" s="1"/>
  <c r="F82" i="5"/>
  <c r="H82" i="5" s="1"/>
  <c r="A82" i="6" s="1"/>
  <c r="F84" i="5"/>
  <c r="H84" i="5" s="1"/>
  <c r="A84" i="6" s="1"/>
  <c r="F86" i="5"/>
  <c r="H86" i="5" s="1"/>
  <c r="A86" i="6" s="1"/>
  <c r="F88" i="5"/>
  <c r="H88" i="5" s="1"/>
  <c r="A88" i="6" s="1"/>
  <c r="F90" i="5"/>
  <c r="H90" i="5" s="1"/>
  <c r="A90" i="6" s="1"/>
  <c r="F92" i="5"/>
  <c r="H92" i="5" s="1"/>
  <c r="A92" i="6" s="1"/>
  <c r="F94" i="5"/>
  <c r="H94" i="5" s="1"/>
  <c r="A94" i="6" s="1"/>
  <c r="F96" i="5"/>
  <c r="H96" i="5" s="1"/>
  <c r="A96" i="6" s="1"/>
  <c r="F98" i="5"/>
  <c r="H98" i="5" s="1"/>
  <c r="A98" i="6" s="1"/>
  <c r="F100" i="5"/>
  <c r="H100" i="5" s="1"/>
  <c r="A100" i="6" s="1"/>
  <c r="F102" i="5"/>
  <c r="H102" i="5" s="1"/>
  <c r="A102" i="6" s="1"/>
  <c r="F104" i="5"/>
  <c r="H104" i="5" s="1"/>
  <c r="A104" i="6" s="1"/>
  <c r="F106" i="5"/>
  <c r="H106" i="5" s="1"/>
  <c r="A106" i="6" s="1"/>
  <c r="F108" i="5"/>
  <c r="H108" i="5" s="1"/>
  <c r="A108" i="6" s="1"/>
  <c r="F110" i="5"/>
  <c r="H110" i="5" s="1"/>
  <c r="A110" i="6" s="1"/>
  <c r="F112" i="5"/>
  <c r="H112" i="5" s="1"/>
  <c r="A112" i="6" s="1"/>
  <c r="F114" i="5"/>
  <c r="H114" i="5" s="1"/>
  <c r="A114" i="6" s="1"/>
  <c r="F116" i="5"/>
  <c r="H116" i="5" s="1"/>
  <c r="A116" i="6" s="1"/>
  <c r="F118" i="5"/>
  <c r="H118" i="5" s="1"/>
  <c r="A118" i="6" s="1"/>
  <c r="F120" i="5"/>
  <c r="H120" i="5" s="1"/>
  <c r="A120" i="6" s="1"/>
  <c r="F122" i="5"/>
  <c r="H122" i="5" s="1"/>
  <c r="A122" i="6" s="1"/>
  <c r="F124" i="5"/>
  <c r="H124" i="5" s="1"/>
  <c r="A124" i="6" s="1"/>
  <c r="F126" i="5"/>
  <c r="H126" i="5" s="1"/>
  <c r="A126" i="6" s="1"/>
  <c r="F128" i="5"/>
  <c r="H128" i="5" s="1"/>
  <c r="A128" i="6" s="1"/>
  <c r="F130" i="5"/>
  <c r="H130" i="5" s="1"/>
  <c r="A130" i="6" s="1"/>
  <c r="F132" i="5"/>
  <c r="H132" i="5" s="1"/>
  <c r="A132" i="6" s="1"/>
  <c r="F134" i="5"/>
  <c r="H134" i="5" s="1"/>
  <c r="A134" i="6" s="1"/>
  <c r="F136" i="5"/>
  <c r="H136" i="5" s="1"/>
  <c r="A136" i="6" s="1"/>
  <c r="F138" i="5"/>
  <c r="H138" i="5" s="1"/>
  <c r="A138" i="6" s="1"/>
  <c r="F140" i="5"/>
  <c r="H140" i="5" s="1"/>
  <c r="A140" i="6" s="1"/>
  <c r="F142" i="5"/>
  <c r="H142" i="5" s="1"/>
  <c r="A142" i="6" s="1"/>
  <c r="F144" i="5"/>
  <c r="H144" i="5" s="1"/>
  <c r="A144" i="6" s="1"/>
  <c r="F146" i="5"/>
  <c r="H146" i="5" s="1"/>
  <c r="A146" i="6" s="1"/>
  <c r="F148" i="5"/>
  <c r="H148" i="5" s="1"/>
  <c r="A148" i="6" s="1"/>
  <c r="F150" i="5"/>
  <c r="H150" i="5" s="1"/>
  <c r="A150" i="6" s="1"/>
  <c r="F152" i="5"/>
  <c r="H152" i="5" s="1"/>
  <c r="A152" i="6" s="1"/>
  <c r="F154" i="5"/>
  <c r="H154" i="5" s="1"/>
  <c r="A154" i="6" s="1"/>
  <c r="F156" i="5"/>
  <c r="H156" i="5" s="1"/>
  <c r="A156" i="6" s="1"/>
  <c r="F158" i="5"/>
  <c r="H158" i="5" s="1"/>
  <c r="A158" i="6" s="1"/>
  <c r="F160" i="5"/>
  <c r="H160" i="5" s="1"/>
  <c r="A160" i="6" s="1"/>
  <c r="F162" i="5"/>
  <c r="H162" i="5" s="1"/>
  <c r="A162" i="6" s="1"/>
  <c r="F164" i="5"/>
  <c r="H164" i="5" s="1"/>
  <c r="A164" i="6" s="1"/>
  <c r="F166" i="5"/>
  <c r="H166" i="5" s="1"/>
  <c r="A166" i="6" s="1"/>
  <c r="F168" i="5"/>
  <c r="H168" i="5" s="1"/>
  <c r="A168" i="6" s="1"/>
  <c r="F170" i="5"/>
  <c r="H170" i="5" s="1"/>
  <c r="A170" i="6" s="1"/>
  <c r="F172" i="5"/>
  <c r="H172" i="5" s="1"/>
  <c r="A172" i="6" s="1"/>
  <c r="F174" i="5"/>
  <c r="H174" i="5" s="1"/>
  <c r="A174" i="6" s="1"/>
  <c r="F176" i="5"/>
  <c r="H176" i="5" s="1"/>
  <c r="A176" i="6" s="1"/>
  <c r="F178" i="5"/>
  <c r="H178" i="5" s="1"/>
  <c r="A178" i="6" s="1"/>
  <c r="F180" i="5"/>
  <c r="H180" i="5" s="1"/>
  <c r="A180" i="6" s="1"/>
  <c r="F182" i="5"/>
  <c r="H182" i="5" s="1"/>
  <c r="A182" i="6" s="1"/>
  <c r="F184" i="5"/>
  <c r="H184" i="5" s="1"/>
  <c r="A184" i="6" s="1"/>
  <c r="F186" i="5"/>
  <c r="H186" i="5" s="1"/>
  <c r="A186" i="6" s="1"/>
  <c r="F188" i="5"/>
  <c r="H188" i="5" s="1"/>
  <c r="A188" i="6" s="1"/>
  <c r="F190" i="5"/>
  <c r="H190" i="5" s="1"/>
  <c r="A190" i="6" s="1"/>
  <c r="F192" i="5"/>
  <c r="H192" i="5" s="1"/>
  <c r="A192" i="6" s="1"/>
  <c r="F194" i="5"/>
  <c r="H194" i="5" s="1"/>
  <c r="A194" i="6" s="1"/>
  <c r="F196" i="5"/>
  <c r="H196" i="5" s="1"/>
  <c r="A196" i="6" s="1"/>
  <c r="F198" i="5"/>
  <c r="H198" i="5" s="1"/>
  <c r="A198" i="6" s="1"/>
  <c r="F200" i="5"/>
  <c r="H200" i="5" s="1"/>
  <c r="A200" i="6" s="1"/>
  <c r="F202" i="5"/>
  <c r="H202" i="5" s="1"/>
  <c r="A202" i="6" s="1"/>
  <c r="F204" i="5"/>
  <c r="H204" i="5" s="1"/>
  <c r="A204" i="6" s="1"/>
  <c r="F206" i="5"/>
  <c r="H206" i="5" s="1"/>
  <c r="A206" i="6" s="1"/>
  <c r="F208" i="5"/>
  <c r="H208" i="5" s="1"/>
  <c r="A208" i="6" s="1"/>
  <c r="F210" i="5"/>
  <c r="H210" i="5" s="1"/>
  <c r="A210" i="6" s="1"/>
  <c r="F212" i="5"/>
  <c r="H212" i="5" s="1"/>
  <c r="A212" i="6" s="1"/>
  <c r="F214" i="5"/>
  <c r="H214" i="5" s="1"/>
  <c r="A214" i="6" s="1"/>
  <c r="F216" i="5"/>
  <c r="H216" i="5" s="1"/>
  <c r="A216" i="6" s="1"/>
  <c r="F218" i="5"/>
  <c r="H218" i="5" s="1"/>
  <c r="A218" i="6" s="1"/>
  <c r="F220" i="5"/>
  <c r="H220" i="5" s="1"/>
  <c r="A220" i="6" s="1"/>
  <c r="F222" i="5"/>
  <c r="H222" i="5" s="1"/>
  <c r="A222" i="6" s="1"/>
  <c r="F224" i="5"/>
  <c r="H224" i="5" s="1"/>
  <c r="A224" i="6" s="1"/>
  <c r="F226" i="5"/>
  <c r="H226" i="5" s="1"/>
  <c r="A226" i="6" s="1"/>
  <c r="F228" i="5"/>
  <c r="H228" i="5" s="1"/>
  <c r="A228" i="6" s="1"/>
  <c r="F230" i="5"/>
  <c r="H230" i="5" s="1"/>
  <c r="A230" i="6" s="1"/>
  <c r="F232" i="5"/>
  <c r="H232" i="5" s="1"/>
  <c r="A232" i="6" s="1"/>
  <c r="F234" i="5"/>
  <c r="H234" i="5" s="1"/>
  <c r="A234" i="6" s="1"/>
  <c r="F236" i="5"/>
  <c r="H236" i="5" s="1"/>
  <c r="A236" i="6" s="1"/>
  <c r="F238" i="5"/>
  <c r="H238" i="5" s="1"/>
  <c r="A238" i="6" s="1"/>
  <c r="F240" i="5"/>
  <c r="H240" i="5" s="1"/>
  <c r="A240" i="6" s="1"/>
  <c r="F242" i="5"/>
  <c r="H242" i="5" s="1"/>
  <c r="A242" i="6" s="1"/>
  <c r="F244" i="5"/>
  <c r="H244" i="5" s="1"/>
  <c r="A244" i="6" s="1"/>
  <c r="F246" i="5"/>
  <c r="H246" i="5" s="1"/>
  <c r="A246" i="6" s="1"/>
  <c r="F248" i="5"/>
  <c r="H248" i="5" s="1"/>
  <c r="A248" i="6" s="1"/>
  <c r="F250" i="5"/>
  <c r="H250" i="5" s="1"/>
  <c r="A250" i="6" s="1"/>
  <c r="F252" i="5"/>
  <c r="H252" i="5" s="1"/>
  <c r="A252" i="6" s="1"/>
  <c r="F254" i="5"/>
  <c r="H254" i="5" s="1"/>
  <c r="A254" i="6" s="1"/>
  <c r="F256" i="5"/>
  <c r="H256" i="5" s="1"/>
  <c r="A256" i="6" s="1"/>
  <c r="F258" i="5"/>
  <c r="H258" i="5" s="1"/>
  <c r="A258" i="6" s="1"/>
  <c r="F260" i="5"/>
  <c r="H260" i="5" s="1"/>
  <c r="A260" i="6" s="1"/>
  <c r="F262" i="5"/>
  <c r="H262" i="5" s="1"/>
  <c r="A262" i="6" s="1"/>
  <c r="F264" i="5"/>
  <c r="H264" i="5" s="1"/>
  <c r="A264" i="6" s="1"/>
  <c r="F266" i="5"/>
  <c r="H266" i="5" s="1"/>
  <c r="A266" i="6" s="1"/>
  <c r="F268" i="5"/>
  <c r="H268" i="5" s="1"/>
  <c r="A268" i="6" s="1"/>
  <c r="F270" i="5"/>
  <c r="H270" i="5" s="1"/>
  <c r="A270" i="6" s="1"/>
  <c r="F272" i="5"/>
  <c r="H272" i="5" s="1"/>
  <c r="A272" i="6" s="1"/>
  <c r="F274" i="5"/>
  <c r="H274" i="5" s="1"/>
  <c r="A274" i="6" s="1"/>
  <c r="F276" i="5"/>
  <c r="H276" i="5" s="1"/>
  <c r="A276" i="6" s="1"/>
  <c r="F278" i="5"/>
  <c r="H278" i="5" s="1"/>
  <c r="A278" i="6" s="1"/>
  <c r="F280" i="5"/>
  <c r="H280" i="5" s="1"/>
  <c r="A280" i="6" s="1"/>
  <c r="F282" i="5"/>
  <c r="H282" i="5" s="1"/>
  <c r="A282" i="6" s="1"/>
  <c r="F284" i="5"/>
  <c r="H284" i="5" s="1"/>
  <c r="A284" i="6" s="1"/>
  <c r="F286" i="5"/>
  <c r="H286" i="5" s="1"/>
  <c r="A286" i="6" s="1"/>
  <c r="F288" i="5"/>
  <c r="H288" i="5" s="1"/>
  <c r="A288" i="6" s="1"/>
  <c r="F290" i="5"/>
  <c r="H290" i="5" s="1"/>
  <c r="A290" i="6" s="1"/>
  <c r="F292" i="5"/>
  <c r="H292" i="5" s="1"/>
  <c r="A292" i="6" s="1"/>
  <c r="F294" i="5"/>
  <c r="H294" i="5" s="1"/>
  <c r="A294" i="6" s="1"/>
  <c r="F296" i="5"/>
  <c r="H296" i="5" s="1"/>
  <c r="A296" i="6" s="1"/>
  <c r="F298" i="5"/>
  <c r="H298" i="5" s="1"/>
  <c r="A298" i="6" s="1"/>
  <c r="F300" i="5"/>
  <c r="H300" i="5" s="1"/>
  <c r="A300" i="6" s="1"/>
  <c r="F302" i="5"/>
  <c r="H302" i="5" s="1"/>
  <c r="A302" i="6" s="1"/>
  <c r="F304" i="5"/>
  <c r="H304" i="5" s="1"/>
  <c r="A304" i="6" s="1"/>
  <c r="F306" i="5"/>
  <c r="H306" i="5" s="1"/>
  <c r="A306" i="6" s="1"/>
  <c r="F308" i="5"/>
  <c r="H308" i="5" s="1"/>
  <c r="A308" i="6" s="1"/>
  <c r="F310" i="5"/>
  <c r="H310" i="5" s="1"/>
  <c r="A310" i="6" s="1"/>
  <c r="F312" i="5"/>
  <c r="H312" i="5" s="1"/>
  <c r="A312" i="6" s="1"/>
  <c r="F314" i="5"/>
  <c r="H314" i="5" s="1"/>
  <c r="A314" i="6" s="1"/>
  <c r="F316" i="5"/>
  <c r="H316" i="5" s="1"/>
  <c r="A316" i="6" s="1"/>
  <c r="F318" i="5"/>
  <c r="H318" i="5" s="1"/>
  <c r="A318" i="6" s="1"/>
  <c r="F320" i="5"/>
  <c r="H320" i="5" s="1"/>
  <c r="A320" i="6" s="1"/>
  <c r="F322" i="5"/>
  <c r="H322" i="5" s="1"/>
  <c r="A322" i="6" s="1"/>
  <c r="F324" i="5"/>
  <c r="H324" i="5" s="1"/>
  <c r="A324" i="6" s="1"/>
  <c r="F326" i="5"/>
  <c r="H326" i="5" s="1"/>
  <c r="A326" i="6" s="1"/>
  <c r="F328" i="5"/>
  <c r="H328" i="5" s="1"/>
  <c r="A328" i="6" s="1"/>
  <c r="F330" i="5"/>
  <c r="H330" i="5" s="1"/>
  <c r="A330" i="6" s="1"/>
  <c r="F332" i="5"/>
  <c r="H332" i="5" s="1"/>
  <c r="A332" i="6" s="1"/>
  <c r="F334" i="5"/>
  <c r="H334" i="5" s="1"/>
  <c r="A334" i="6" s="1"/>
  <c r="F336" i="5"/>
  <c r="H336" i="5" s="1"/>
  <c r="A336" i="6" s="1"/>
  <c r="F338" i="5"/>
  <c r="H338" i="5" s="1"/>
  <c r="A338" i="6" s="1"/>
  <c r="F340" i="5"/>
  <c r="H340" i="5" s="1"/>
  <c r="A340" i="6" s="1"/>
  <c r="F342" i="5"/>
  <c r="H342" i="5" s="1"/>
  <c r="A342" i="6" s="1"/>
  <c r="F344" i="5"/>
  <c r="H344" i="5" s="1"/>
  <c r="A344" i="6" s="1"/>
  <c r="F346" i="5"/>
  <c r="H346" i="5" s="1"/>
  <c r="A346" i="6" s="1"/>
  <c r="F348" i="5"/>
  <c r="H348" i="5" s="1"/>
  <c r="A348" i="6" s="1"/>
  <c r="F350" i="5"/>
  <c r="H350" i="5" s="1"/>
  <c r="A350" i="6" s="1"/>
  <c r="F352" i="5"/>
  <c r="H352" i="5" s="1"/>
  <c r="A352" i="6" s="1"/>
  <c r="F354" i="5"/>
  <c r="H354" i="5" s="1"/>
  <c r="A354" i="6" s="1"/>
  <c r="F356" i="5"/>
  <c r="H356" i="5" s="1"/>
  <c r="A356" i="6" s="1"/>
  <c r="F358" i="5"/>
  <c r="H358" i="5" s="1"/>
  <c r="A358" i="6" s="1"/>
  <c r="F360" i="5"/>
  <c r="H360" i="5" s="1"/>
  <c r="A360" i="6" s="1"/>
  <c r="F362" i="5"/>
  <c r="H362" i="5" s="1"/>
  <c r="A362" i="6" s="1"/>
  <c r="F364" i="5"/>
  <c r="H364" i="5" s="1"/>
  <c r="A364" i="6" s="1"/>
  <c r="F366" i="5"/>
  <c r="H366" i="5" s="1"/>
  <c r="A366" i="6" s="1"/>
  <c r="F368" i="5"/>
  <c r="H368" i="5" s="1"/>
  <c r="A368" i="6" s="1"/>
  <c r="F370" i="5"/>
  <c r="H370" i="5" s="1"/>
  <c r="A370" i="6" s="1"/>
  <c r="F372" i="5"/>
  <c r="H372" i="5" s="1"/>
  <c r="A372" i="6" s="1"/>
  <c r="F374" i="5"/>
  <c r="H374" i="5" s="1"/>
  <c r="A374" i="6" s="1"/>
  <c r="F376" i="5"/>
  <c r="H376" i="5" s="1"/>
  <c r="A376" i="6" s="1"/>
  <c r="F378" i="5"/>
  <c r="H378" i="5" s="1"/>
  <c r="A378" i="6" s="1"/>
  <c r="F380" i="5"/>
  <c r="H380" i="5" s="1"/>
  <c r="A380" i="6" s="1"/>
  <c r="F382" i="5"/>
  <c r="H382" i="5" s="1"/>
  <c r="A382" i="6" s="1"/>
  <c r="F384" i="5"/>
  <c r="H384" i="5" s="1"/>
  <c r="A384" i="6" s="1"/>
  <c r="F386" i="5"/>
  <c r="H386" i="5" s="1"/>
  <c r="A386" i="6" s="1"/>
  <c r="F388" i="5"/>
  <c r="H388" i="5" s="1"/>
  <c r="A388" i="6" s="1"/>
  <c r="F390" i="5"/>
  <c r="H390" i="5" s="1"/>
  <c r="A390" i="6" s="1"/>
  <c r="F392" i="5"/>
  <c r="H392" i="5" s="1"/>
  <c r="A392" i="6" s="1"/>
  <c r="F394" i="5"/>
  <c r="H394" i="5" s="1"/>
  <c r="A394" i="6" s="1"/>
  <c r="F396" i="5"/>
  <c r="H396" i="5" s="1"/>
  <c r="A396" i="6" s="1"/>
  <c r="F398" i="5"/>
  <c r="H398" i="5" s="1"/>
  <c r="A398" i="6" s="1"/>
  <c r="F400" i="5"/>
  <c r="H400" i="5" s="1"/>
  <c r="A400" i="6" s="1"/>
  <c r="F402" i="5"/>
  <c r="H402" i="5" s="1"/>
  <c r="A402" i="6" s="1"/>
  <c r="F404" i="5"/>
  <c r="H404" i="5" s="1"/>
  <c r="A404" i="6" s="1"/>
  <c r="F406" i="5"/>
  <c r="H406" i="5" s="1"/>
  <c r="A406" i="6" s="1"/>
  <c r="F408" i="5"/>
  <c r="H408" i="5" s="1"/>
  <c r="A408" i="6" s="1"/>
  <c r="F410" i="5"/>
  <c r="H410" i="5" s="1"/>
  <c r="A410" i="6" s="1"/>
  <c r="F412" i="5"/>
  <c r="H412" i="5" s="1"/>
  <c r="A412" i="6" s="1"/>
  <c r="F414" i="5"/>
  <c r="H414" i="5" s="1"/>
  <c r="A414" i="6" s="1"/>
  <c r="F416" i="5"/>
  <c r="H416" i="5" s="1"/>
  <c r="A416" i="6" s="1"/>
  <c r="F418" i="5"/>
  <c r="H418" i="5" s="1"/>
  <c r="A418" i="6" s="1"/>
  <c r="F420" i="5"/>
  <c r="H420" i="5" s="1"/>
  <c r="A420" i="6" s="1"/>
  <c r="F422" i="5"/>
  <c r="H422" i="5" s="1"/>
  <c r="A422" i="6" s="1"/>
  <c r="F424" i="5"/>
  <c r="H424" i="5" s="1"/>
  <c r="A424" i="6" s="1"/>
  <c r="F426" i="5"/>
  <c r="H426" i="5" s="1"/>
  <c r="A426" i="6" s="1"/>
  <c r="F428" i="5"/>
  <c r="H428" i="5" s="1"/>
  <c r="A428" i="6" s="1"/>
  <c r="F430" i="5"/>
  <c r="H430" i="5" s="1"/>
  <c r="A430" i="6" s="1"/>
  <c r="F432" i="5"/>
  <c r="H432" i="5" s="1"/>
  <c r="A432" i="6" s="1"/>
  <c r="F434" i="5"/>
  <c r="H434" i="5" s="1"/>
  <c r="A434" i="6" s="1"/>
  <c r="F436" i="5"/>
  <c r="H436" i="5" s="1"/>
  <c r="A436" i="6" s="1"/>
  <c r="F438" i="5"/>
  <c r="H438" i="5" s="1"/>
  <c r="A438" i="6" s="1"/>
  <c r="F440" i="5"/>
  <c r="H440" i="5" s="1"/>
  <c r="A440" i="6" s="1"/>
  <c r="F442" i="5"/>
  <c r="H442" i="5" s="1"/>
  <c r="A442" i="6" s="1"/>
  <c r="F444" i="5"/>
  <c r="H444" i="5" s="1"/>
  <c r="A444" i="6" s="1"/>
  <c r="F446" i="5"/>
  <c r="H446" i="5" s="1"/>
  <c r="A446" i="6" s="1"/>
  <c r="F448" i="5"/>
  <c r="H448" i="5" s="1"/>
  <c r="A448" i="6" s="1"/>
  <c r="F450" i="5"/>
  <c r="H450" i="5" s="1"/>
  <c r="A450" i="6" s="1"/>
  <c r="F452" i="5"/>
  <c r="H452" i="5" s="1"/>
  <c r="A452" i="6" s="1"/>
  <c r="F454" i="5"/>
  <c r="H454" i="5" s="1"/>
  <c r="A454" i="6" s="1"/>
  <c r="F456" i="5"/>
  <c r="H456" i="5" s="1"/>
  <c r="A456" i="6" s="1"/>
  <c r="F458" i="5"/>
  <c r="H458" i="5" s="1"/>
  <c r="A458" i="6" s="1"/>
  <c r="F460" i="5"/>
  <c r="H460" i="5" s="1"/>
  <c r="A460" i="6" s="1"/>
  <c r="F462" i="5"/>
  <c r="H462" i="5" s="1"/>
  <c r="A462" i="6" s="1"/>
  <c r="F464" i="5"/>
  <c r="H464" i="5" s="1"/>
  <c r="A464" i="6" s="1"/>
  <c r="F466" i="5"/>
  <c r="H466" i="5" s="1"/>
  <c r="A466" i="6" s="1"/>
  <c r="F468" i="5"/>
  <c r="H468" i="5" s="1"/>
  <c r="A468" i="6" s="1"/>
  <c r="F470" i="5"/>
  <c r="H470" i="5" s="1"/>
  <c r="A470" i="6" s="1"/>
  <c r="F472" i="5"/>
  <c r="H472" i="5" s="1"/>
  <c r="A472" i="6" s="1"/>
  <c r="F474" i="5"/>
  <c r="H474" i="5" s="1"/>
  <c r="A474" i="6" s="1"/>
  <c r="F476" i="5"/>
  <c r="H476" i="5" s="1"/>
  <c r="A476" i="6" s="1"/>
  <c r="F478" i="5"/>
  <c r="H478" i="5" s="1"/>
  <c r="A478" i="6" s="1"/>
  <c r="F480" i="5"/>
  <c r="H480" i="5" s="1"/>
  <c r="A480" i="6" s="1"/>
  <c r="F482" i="5"/>
  <c r="H482" i="5" s="1"/>
  <c r="A482" i="6" s="1"/>
  <c r="F484" i="5"/>
  <c r="H484" i="5" s="1"/>
  <c r="A484" i="6" s="1"/>
  <c r="F486" i="5"/>
  <c r="H486" i="5" s="1"/>
  <c r="A486" i="6" s="1"/>
  <c r="F488" i="5"/>
  <c r="H488" i="5" s="1"/>
  <c r="A488" i="6" s="1"/>
  <c r="F490" i="5"/>
  <c r="H490" i="5" s="1"/>
  <c r="A490" i="6" s="1"/>
  <c r="F492" i="5"/>
  <c r="H492" i="5" s="1"/>
  <c r="A492" i="6" s="1"/>
  <c r="F494" i="5"/>
  <c r="H494" i="5" s="1"/>
  <c r="A494" i="6" s="1"/>
  <c r="F496" i="5"/>
  <c r="H496" i="5" s="1"/>
  <c r="A496" i="6" s="1"/>
  <c r="F498" i="5"/>
  <c r="H498" i="5" s="1"/>
  <c r="A498" i="6" s="1"/>
  <c r="F500" i="5"/>
  <c r="H500" i="5" s="1"/>
  <c r="A500" i="6" s="1"/>
  <c r="F502" i="5"/>
  <c r="H502" i="5" s="1"/>
  <c r="A502" i="6" s="1"/>
  <c r="F504" i="5"/>
  <c r="H504" i="5" s="1"/>
  <c r="A504" i="6" s="1"/>
  <c r="F506" i="5"/>
  <c r="H506" i="5" s="1"/>
  <c r="A506" i="6" s="1"/>
  <c r="F512" i="5"/>
  <c r="H512" i="5" s="1"/>
  <c r="A512" i="6" s="1"/>
  <c r="F514" i="5"/>
  <c r="H514" i="5" s="1"/>
  <c r="A514" i="6" s="1"/>
  <c r="F516" i="5"/>
  <c r="H516" i="5" s="1"/>
  <c r="A516" i="6" s="1"/>
  <c r="F518" i="5"/>
  <c r="H518" i="5" s="1"/>
  <c r="A518" i="6" s="1"/>
  <c r="F520" i="5"/>
  <c r="H520" i="5" s="1"/>
  <c r="A520" i="6" s="1"/>
  <c r="F522" i="5"/>
  <c r="H522" i="5" s="1"/>
  <c r="A522" i="6" s="1"/>
  <c r="F524" i="5"/>
  <c r="H524" i="5" s="1"/>
  <c r="A524" i="6" s="1"/>
  <c r="F526" i="5"/>
  <c r="H526" i="5" s="1"/>
  <c r="A526" i="6" s="1"/>
  <c r="F528" i="5"/>
  <c r="H528" i="5" s="1"/>
  <c r="A528" i="6" s="1"/>
  <c r="F536" i="5"/>
  <c r="H536" i="5" s="1"/>
  <c r="A536" i="6" s="1"/>
  <c r="F538" i="5"/>
  <c r="H538" i="5" s="1"/>
  <c r="A538" i="6" s="1"/>
  <c r="F540" i="5"/>
  <c r="H540" i="5" s="1"/>
  <c r="A540" i="6" s="1"/>
  <c r="F542" i="5"/>
  <c r="H542" i="5" s="1"/>
  <c r="A542" i="6" s="1"/>
  <c r="F544" i="5"/>
  <c r="H544" i="5" s="1"/>
  <c r="A544" i="6" s="1"/>
  <c r="F546" i="5"/>
  <c r="H546" i="5" s="1"/>
  <c r="A546" i="6" s="1"/>
  <c r="F548" i="5"/>
  <c r="H548" i="5" s="1"/>
  <c r="A548" i="6" s="1"/>
  <c r="F550" i="5"/>
  <c r="H550" i="5" s="1"/>
  <c r="A550" i="6" s="1"/>
  <c r="F552" i="5"/>
  <c r="H552" i="5" s="1"/>
  <c r="A552" i="6" s="1"/>
  <c r="F562" i="5"/>
  <c r="H562" i="5" s="1"/>
  <c r="A562" i="6" s="1"/>
  <c r="F564" i="5"/>
  <c r="H564" i="5" s="1"/>
  <c r="A564" i="6" s="1"/>
  <c r="F566" i="5"/>
  <c r="H566" i="5" s="1"/>
  <c r="A566" i="6" s="1"/>
  <c r="F568" i="5"/>
  <c r="H568" i="5" s="1"/>
  <c r="A568" i="6" s="1"/>
  <c r="F570" i="5"/>
  <c r="H570" i="5" s="1"/>
  <c r="A570" i="6" s="1"/>
  <c r="F572" i="5"/>
  <c r="H572" i="5" s="1"/>
  <c r="A572" i="6" s="1"/>
  <c r="F574" i="5"/>
  <c r="H574" i="5" s="1"/>
  <c r="A574" i="6" s="1"/>
  <c r="F576" i="5"/>
  <c r="H576" i="5" s="1"/>
  <c r="A576" i="6" s="1"/>
  <c r="F578" i="5"/>
  <c r="H578" i="5" s="1"/>
  <c r="A578" i="6" s="1"/>
  <c r="F580" i="5"/>
  <c r="H580" i="5" s="1"/>
  <c r="A580" i="6" s="1"/>
  <c r="F582" i="5"/>
  <c r="H582" i="5" s="1"/>
  <c r="A582" i="6" s="1"/>
  <c r="F584" i="5"/>
  <c r="H584" i="5" s="1"/>
  <c r="A584" i="6" s="1"/>
  <c r="F586" i="5"/>
  <c r="H586" i="5" s="1"/>
  <c r="A586" i="6" s="1"/>
  <c r="F588" i="5"/>
  <c r="H588" i="5" s="1"/>
  <c r="A588" i="6" s="1"/>
  <c r="F590" i="5"/>
  <c r="H590" i="5" s="1"/>
  <c r="A590" i="6" s="1"/>
  <c r="F592" i="5"/>
  <c r="H592" i="5" s="1"/>
  <c r="A592" i="6" s="1"/>
  <c r="F594" i="5"/>
  <c r="H594" i="5" s="1"/>
  <c r="A594" i="6" s="1"/>
  <c r="F596" i="5"/>
  <c r="H596" i="5" s="1"/>
  <c r="A596" i="6" s="1"/>
  <c r="F598" i="5"/>
  <c r="H598" i="5" s="1"/>
  <c r="A598" i="6" s="1"/>
  <c r="F600" i="5"/>
  <c r="H600" i="5" s="1"/>
  <c r="A600" i="6" s="1"/>
  <c r="F602" i="5"/>
  <c r="H602" i="5" s="1"/>
  <c r="A602" i="6" s="1"/>
  <c r="F604" i="5"/>
  <c r="H604" i="5" s="1"/>
  <c r="A604" i="6" s="1"/>
  <c r="F606" i="5"/>
  <c r="H606" i="5" s="1"/>
  <c r="A606" i="6" s="1"/>
  <c r="F608" i="5"/>
  <c r="H608" i="5" s="1"/>
  <c r="A608" i="6" s="1"/>
  <c r="F610" i="5"/>
  <c r="H610" i="5" s="1"/>
  <c r="A610" i="6" s="1"/>
  <c r="F612" i="5"/>
  <c r="H612" i="5" s="1"/>
  <c r="A612" i="6" s="1"/>
  <c r="F614" i="5"/>
  <c r="H614" i="5" s="1"/>
  <c r="A614" i="6" s="1"/>
  <c r="F616" i="5"/>
  <c r="H616" i="5" s="1"/>
  <c r="A616" i="6" s="1"/>
  <c r="F618" i="5"/>
  <c r="H618" i="5" s="1"/>
  <c r="A618" i="6" s="1"/>
  <c r="F620" i="5"/>
  <c r="H620" i="5" s="1"/>
  <c r="A620" i="6" s="1"/>
  <c r="F622" i="5"/>
  <c r="H622" i="5" s="1"/>
  <c r="A622" i="6" s="1"/>
  <c r="F624" i="5"/>
  <c r="H624" i="5" s="1"/>
  <c r="A624" i="6" s="1"/>
  <c r="F626" i="5"/>
  <c r="H626" i="5" s="1"/>
  <c r="A626" i="6" s="1"/>
  <c r="F628" i="5"/>
  <c r="H628" i="5" s="1"/>
  <c r="A628" i="6" s="1"/>
  <c r="F630" i="5"/>
  <c r="H630" i="5" s="1"/>
  <c r="A630" i="6" s="1"/>
  <c r="F632" i="5"/>
  <c r="H632" i="5" s="1"/>
  <c r="A632" i="6" s="1"/>
  <c r="F634" i="5"/>
  <c r="H634" i="5" s="1"/>
  <c r="A634" i="6" s="1"/>
  <c r="F636" i="5"/>
  <c r="H636" i="5" s="1"/>
  <c r="A636" i="6" s="1"/>
  <c r="F638" i="5"/>
  <c r="H638" i="5" s="1"/>
  <c r="A638" i="6" s="1"/>
  <c r="F640" i="5"/>
  <c r="H640" i="5" s="1"/>
  <c r="A640" i="6" s="1"/>
  <c r="F642" i="5"/>
  <c r="H642" i="5" s="1"/>
  <c r="A642" i="6" s="1"/>
  <c r="F644" i="5"/>
  <c r="H644" i="5" s="1"/>
  <c r="A644" i="6" s="1"/>
  <c r="F646" i="5"/>
  <c r="H646" i="5" s="1"/>
  <c r="A646" i="6" s="1"/>
  <c r="F648" i="5"/>
  <c r="H648" i="5" s="1"/>
  <c r="A648" i="6" s="1"/>
  <c r="F650" i="5"/>
  <c r="H650" i="5" s="1"/>
  <c r="A650" i="6" s="1"/>
  <c r="F652" i="5"/>
  <c r="H652" i="5" s="1"/>
  <c r="A652" i="6" s="1"/>
  <c r="F654" i="5"/>
  <c r="H654" i="5" s="1"/>
  <c r="A654" i="6" s="1"/>
  <c r="F656" i="5"/>
  <c r="H656" i="5" s="1"/>
  <c r="A656" i="6" s="1"/>
  <c r="F658" i="5"/>
  <c r="H658" i="5" s="1"/>
  <c r="A658" i="6" s="1"/>
  <c r="F660" i="5"/>
  <c r="H660" i="5" s="1"/>
  <c r="A660" i="6" s="1"/>
  <c r="F662" i="5"/>
  <c r="H662" i="5" s="1"/>
  <c r="A662" i="6" s="1"/>
  <c r="F664" i="5"/>
  <c r="H664" i="5" s="1"/>
  <c r="A664" i="6" s="1"/>
  <c r="F666" i="5"/>
  <c r="H666" i="5" s="1"/>
  <c r="A666" i="6" s="1"/>
  <c r="F668" i="5"/>
  <c r="H668" i="5" s="1"/>
  <c r="A668" i="6" s="1"/>
  <c r="F670" i="5"/>
  <c r="H670" i="5" s="1"/>
  <c r="A670" i="6" s="1"/>
  <c r="F672" i="5"/>
  <c r="H672" i="5" s="1"/>
  <c r="A672" i="6" s="1"/>
  <c r="F674" i="5"/>
  <c r="H674" i="5" s="1"/>
  <c r="A674" i="6" s="1"/>
  <c r="F676" i="5"/>
  <c r="H676" i="5" s="1"/>
  <c r="A676" i="6" s="1"/>
  <c r="F678" i="5"/>
  <c r="H678" i="5" s="1"/>
  <c r="A678" i="6" s="1"/>
  <c r="F680" i="5"/>
  <c r="H680" i="5" s="1"/>
  <c r="A680" i="6" s="1"/>
  <c r="F682" i="5"/>
  <c r="H682" i="5" s="1"/>
  <c r="A682" i="6" s="1"/>
  <c r="F684" i="5"/>
  <c r="H684" i="5" s="1"/>
  <c r="A684" i="6" s="1"/>
  <c r="F686" i="5"/>
  <c r="H686" i="5" s="1"/>
  <c r="A686" i="6" s="1"/>
  <c r="F688" i="5"/>
  <c r="H688" i="5" s="1"/>
  <c r="A688" i="6" s="1"/>
  <c r="F690" i="5"/>
  <c r="H690" i="5" s="1"/>
  <c r="A690" i="6" s="1"/>
  <c r="F692" i="5"/>
  <c r="H692" i="5" s="1"/>
  <c r="A692" i="6" s="1"/>
  <c r="F694" i="5"/>
  <c r="H694" i="5" s="1"/>
  <c r="A694" i="6" s="1"/>
  <c r="F696" i="5"/>
  <c r="H696" i="5" s="1"/>
  <c r="A696" i="6" s="1"/>
  <c r="F698" i="5"/>
  <c r="H698" i="5" s="1"/>
  <c r="A698" i="6" s="1"/>
  <c r="F700" i="5"/>
  <c r="H700" i="5" s="1"/>
  <c r="A700" i="6" s="1"/>
  <c r="F702" i="5"/>
  <c r="H702" i="5" s="1"/>
  <c r="A702" i="6" s="1"/>
  <c r="F704" i="5"/>
  <c r="H704" i="5" s="1"/>
  <c r="A704" i="6" s="1"/>
  <c r="F706" i="5"/>
  <c r="H706" i="5" s="1"/>
  <c r="A706" i="6" s="1"/>
  <c r="F708" i="5"/>
  <c r="H708" i="5" s="1"/>
  <c r="A708" i="6" s="1"/>
  <c r="F710" i="5"/>
  <c r="H710" i="5" s="1"/>
  <c r="A710" i="6" s="1"/>
  <c r="F712" i="5"/>
  <c r="H712" i="5" s="1"/>
  <c r="A712" i="6" s="1"/>
  <c r="F714" i="5"/>
  <c r="H714" i="5" s="1"/>
  <c r="A714" i="6" s="1"/>
  <c r="F716" i="5"/>
  <c r="H716" i="5" s="1"/>
  <c r="A716" i="6" s="1"/>
  <c r="F718" i="5"/>
  <c r="H718" i="5" s="1"/>
  <c r="A718" i="6" s="1"/>
  <c r="F720" i="5"/>
  <c r="H720" i="5" s="1"/>
  <c r="A720" i="6" s="1"/>
  <c r="F722" i="5"/>
  <c r="H722" i="5" s="1"/>
  <c r="A722" i="6" s="1"/>
  <c r="F724" i="5"/>
  <c r="H724" i="5" s="1"/>
  <c r="A724" i="6" s="1"/>
  <c r="F726" i="5"/>
  <c r="H726" i="5" s="1"/>
  <c r="A726" i="6" s="1"/>
  <c r="F728" i="5"/>
  <c r="H728" i="5" s="1"/>
  <c r="A728" i="6" s="1"/>
  <c r="F730" i="5"/>
  <c r="H730" i="5" s="1"/>
  <c r="A730" i="6" s="1"/>
  <c r="F732" i="5"/>
  <c r="H732" i="5" s="1"/>
  <c r="A732" i="6" s="1"/>
  <c r="F734" i="5"/>
  <c r="H734" i="5" s="1"/>
  <c r="A734" i="6" s="1"/>
  <c r="F736" i="5"/>
  <c r="H736" i="5" s="1"/>
  <c r="A736" i="6" s="1"/>
  <c r="F738" i="5"/>
  <c r="H738" i="5" s="1"/>
  <c r="A738" i="6" s="1"/>
  <c r="F740" i="5"/>
  <c r="H740" i="5" s="1"/>
  <c r="A740" i="6" s="1"/>
  <c r="F742" i="5"/>
  <c r="H742" i="5" s="1"/>
  <c r="A742" i="6" s="1"/>
  <c r="F744" i="5"/>
  <c r="H744" i="5" s="1"/>
  <c r="A744" i="6" s="1"/>
  <c r="F19" i="5"/>
  <c r="H19" i="5" s="1"/>
  <c r="A19" i="6" s="1"/>
  <c r="F21" i="5"/>
  <c r="H21" i="5" s="1"/>
  <c r="A21" i="6" s="1"/>
  <c r="F23" i="5"/>
  <c r="H23" i="5" s="1"/>
  <c r="A23" i="6" s="1"/>
  <c r="F25" i="5"/>
  <c r="H25" i="5" s="1"/>
  <c r="A25" i="6" s="1"/>
  <c r="F27" i="5"/>
  <c r="H27" i="5" s="1"/>
  <c r="A27" i="6" s="1"/>
  <c r="F33" i="5"/>
  <c r="H33" i="5" s="1"/>
  <c r="A33" i="6" s="1"/>
  <c r="F35" i="5"/>
  <c r="H35" i="5" s="1"/>
  <c r="A35" i="6" s="1"/>
  <c r="F37" i="5"/>
  <c r="H37" i="5" s="1"/>
  <c r="A37" i="6" s="1"/>
  <c r="F39" i="5"/>
  <c r="H39" i="5" s="1"/>
  <c r="A39" i="6" s="1"/>
  <c r="F41" i="5"/>
  <c r="H41" i="5" s="1"/>
  <c r="A41" i="6" s="1"/>
  <c r="F43" i="5"/>
  <c r="H43" i="5" s="1"/>
  <c r="A43" i="6" s="1"/>
  <c r="F45" i="5"/>
  <c r="H45" i="5" s="1"/>
  <c r="A45" i="6" s="1"/>
  <c r="F47" i="5"/>
  <c r="H47" i="5" s="1"/>
  <c r="A47" i="6" s="1"/>
  <c r="F57" i="5"/>
  <c r="H57" i="5" s="1"/>
  <c r="A57" i="6" s="1"/>
  <c r="F59" i="5"/>
  <c r="H59" i="5" s="1"/>
  <c r="A59" i="6" s="1"/>
  <c r="F61" i="5"/>
  <c r="H61" i="5" s="1"/>
  <c r="A61" i="6" s="1"/>
  <c r="F63" i="5"/>
  <c r="H63" i="5" s="1"/>
  <c r="A63" i="6" s="1"/>
  <c r="F65" i="5"/>
  <c r="H65" i="5" s="1"/>
  <c r="A65" i="6" s="1"/>
  <c r="F67" i="5"/>
  <c r="H67" i="5" s="1"/>
  <c r="A67" i="6" s="1"/>
  <c r="F69" i="5"/>
  <c r="H69" i="5" s="1"/>
  <c r="A69" i="6" s="1"/>
  <c r="F71" i="5"/>
  <c r="H71" i="5" s="1"/>
  <c r="A71" i="6" s="1"/>
  <c r="F73" i="5"/>
  <c r="H73" i="5" s="1"/>
  <c r="A73" i="6" s="1"/>
  <c r="F75" i="5"/>
  <c r="H75" i="5" s="1"/>
  <c r="A75" i="6" s="1"/>
  <c r="F77" i="5"/>
  <c r="H77" i="5" s="1"/>
  <c r="A77" i="6" s="1"/>
  <c r="F79" i="5"/>
  <c r="H79" i="5" s="1"/>
  <c r="A79" i="6" s="1"/>
  <c r="F81" i="5"/>
  <c r="H81" i="5" s="1"/>
  <c r="A81" i="6" s="1"/>
  <c r="F83" i="5"/>
  <c r="H83" i="5" s="1"/>
  <c r="A83" i="6" s="1"/>
  <c r="F85" i="5"/>
  <c r="H85" i="5" s="1"/>
  <c r="A85" i="6" s="1"/>
  <c r="F87" i="5"/>
  <c r="H87" i="5" s="1"/>
  <c r="A87" i="6" s="1"/>
  <c r="F89" i="5"/>
  <c r="H89" i="5" s="1"/>
  <c r="A89" i="6" s="1"/>
  <c r="F91" i="5"/>
  <c r="H91" i="5" s="1"/>
  <c r="A91" i="6" s="1"/>
  <c r="F93" i="5"/>
  <c r="H93" i="5" s="1"/>
  <c r="A93" i="6" s="1"/>
  <c r="F95" i="5"/>
  <c r="H95" i="5" s="1"/>
  <c r="A95" i="6" s="1"/>
  <c r="F97" i="5"/>
  <c r="H97" i="5" s="1"/>
  <c r="A97" i="6" s="1"/>
  <c r="F99" i="5"/>
  <c r="H99" i="5" s="1"/>
  <c r="A99" i="6" s="1"/>
  <c r="F101" i="5"/>
  <c r="H101" i="5" s="1"/>
  <c r="A101" i="6" s="1"/>
  <c r="F103" i="5"/>
  <c r="H103" i="5" s="1"/>
  <c r="A103" i="6" s="1"/>
  <c r="F105" i="5"/>
  <c r="H105" i="5" s="1"/>
  <c r="A105" i="6" s="1"/>
  <c r="F107" i="5"/>
  <c r="H107" i="5" s="1"/>
  <c r="A107" i="6" s="1"/>
  <c r="F109" i="5"/>
  <c r="H109" i="5" s="1"/>
  <c r="A109" i="6" s="1"/>
  <c r="F111" i="5"/>
  <c r="H111" i="5" s="1"/>
  <c r="A111" i="6" s="1"/>
  <c r="F113" i="5"/>
  <c r="H113" i="5" s="1"/>
  <c r="A113" i="6" s="1"/>
  <c r="F115" i="5"/>
  <c r="H115" i="5" s="1"/>
  <c r="A115" i="6" s="1"/>
  <c r="F117" i="5"/>
  <c r="H117" i="5" s="1"/>
  <c r="A117" i="6" s="1"/>
  <c r="F119" i="5"/>
  <c r="H119" i="5" s="1"/>
  <c r="A119" i="6" s="1"/>
  <c r="F121" i="5"/>
  <c r="H121" i="5" s="1"/>
  <c r="A121" i="6" s="1"/>
  <c r="F123" i="5"/>
  <c r="H123" i="5" s="1"/>
  <c r="A123" i="6" s="1"/>
  <c r="F125" i="5"/>
  <c r="H125" i="5" s="1"/>
  <c r="A125" i="6" s="1"/>
  <c r="F127" i="5"/>
  <c r="H127" i="5" s="1"/>
  <c r="A127" i="6" s="1"/>
  <c r="F129" i="5"/>
  <c r="H129" i="5" s="1"/>
  <c r="A129" i="6" s="1"/>
  <c r="F131" i="5"/>
  <c r="H131" i="5" s="1"/>
  <c r="A131" i="6" s="1"/>
  <c r="F133" i="5"/>
  <c r="H133" i="5" s="1"/>
  <c r="A133" i="6" s="1"/>
  <c r="F135" i="5"/>
  <c r="H135" i="5" s="1"/>
  <c r="A135" i="6" s="1"/>
  <c r="F137" i="5"/>
  <c r="H137" i="5" s="1"/>
  <c r="A137" i="6" s="1"/>
  <c r="F139" i="5"/>
  <c r="H139" i="5" s="1"/>
  <c r="A139" i="6" s="1"/>
  <c r="F141" i="5"/>
  <c r="H141" i="5" s="1"/>
  <c r="A141" i="6" s="1"/>
  <c r="F143" i="5"/>
  <c r="H143" i="5" s="1"/>
  <c r="A143" i="6" s="1"/>
  <c r="F145" i="5"/>
  <c r="H145" i="5" s="1"/>
  <c r="A145" i="6" s="1"/>
  <c r="F147" i="5"/>
  <c r="H147" i="5" s="1"/>
  <c r="A147" i="6" s="1"/>
  <c r="F149" i="5"/>
  <c r="H149" i="5" s="1"/>
  <c r="A149" i="6" s="1"/>
  <c r="F151" i="5"/>
  <c r="H151" i="5" s="1"/>
  <c r="A151" i="6" s="1"/>
  <c r="F153" i="5"/>
  <c r="H153" i="5" s="1"/>
  <c r="A153" i="6" s="1"/>
  <c r="F155" i="5"/>
  <c r="H155" i="5" s="1"/>
  <c r="A155" i="6" s="1"/>
  <c r="F157" i="5"/>
  <c r="H157" i="5" s="1"/>
  <c r="A157" i="6" s="1"/>
  <c r="F159" i="5"/>
  <c r="H159" i="5" s="1"/>
  <c r="A159" i="6" s="1"/>
  <c r="F161" i="5"/>
  <c r="H161" i="5" s="1"/>
  <c r="A161" i="6" s="1"/>
  <c r="F163" i="5"/>
  <c r="H163" i="5" s="1"/>
  <c r="A163" i="6" s="1"/>
  <c r="F165" i="5"/>
  <c r="H165" i="5" s="1"/>
  <c r="A165" i="6" s="1"/>
  <c r="F167" i="5"/>
  <c r="H167" i="5" s="1"/>
  <c r="A167" i="6" s="1"/>
  <c r="F169" i="5"/>
  <c r="H169" i="5" s="1"/>
  <c r="A169" i="6" s="1"/>
  <c r="F171" i="5"/>
  <c r="H171" i="5" s="1"/>
  <c r="A171" i="6" s="1"/>
  <c r="F173" i="5"/>
  <c r="H173" i="5" s="1"/>
  <c r="A173" i="6" s="1"/>
  <c r="F175" i="5"/>
  <c r="H175" i="5" s="1"/>
  <c r="A175" i="6" s="1"/>
  <c r="F177" i="5"/>
  <c r="H177" i="5" s="1"/>
  <c r="A177" i="6" s="1"/>
  <c r="F179" i="5"/>
  <c r="H179" i="5" s="1"/>
  <c r="A179" i="6" s="1"/>
  <c r="F181" i="5"/>
  <c r="H181" i="5" s="1"/>
  <c r="A181" i="6" s="1"/>
  <c r="F183" i="5"/>
  <c r="H183" i="5" s="1"/>
  <c r="A183" i="6" s="1"/>
  <c r="F185" i="5"/>
  <c r="H185" i="5" s="1"/>
  <c r="A185" i="6" s="1"/>
  <c r="F187" i="5"/>
  <c r="H187" i="5" s="1"/>
  <c r="A187" i="6" s="1"/>
  <c r="F189" i="5"/>
  <c r="H189" i="5" s="1"/>
  <c r="A189" i="6" s="1"/>
  <c r="F191" i="5"/>
  <c r="H191" i="5" s="1"/>
  <c r="A191" i="6" s="1"/>
  <c r="F193" i="5"/>
  <c r="H193" i="5" s="1"/>
  <c r="A193" i="6" s="1"/>
  <c r="F195" i="5"/>
  <c r="H195" i="5" s="1"/>
  <c r="A195" i="6" s="1"/>
  <c r="F197" i="5"/>
  <c r="H197" i="5" s="1"/>
  <c r="A197" i="6" s="1"/>
  <c r="F199" i="5"/>
  <c r="H199" i="5" s="1"/>
  <c r="A199" i="6" s="1"/>
  <c r="F201" i="5"/>
  <c r="H201" i="5" s="1"/>
  <c r="A201" i="6" s="1"/>
  <c r="F203" i="5"/>
  <c r="H203" i="5" s="1"/>
  <c r="A203" i="6" s="1"/>
  <c r="F205" i="5"/>
  <c r="H205" i="5" s="1"/>
  <c r="A205" i="6" s="1"/>
  <c r="F207" i="5"/>
  <c r="H207" i="5" s="1"/>
  <c r="A207" i="6" s="1"/>
  <c r="F209" i="5"/>
  <c r="H209" i="5" s="1"/>
  <c r="A209" i="6" s="1"/>
  <c r="F211" i="5"/>
  <c r="H211" i="5" s="1"/>
  <c r="A211" i="6" s="1"/>
  <c r="F213" i="5"/>
  <c r="H213" i="5" s="1"/>
  <c r="A213" i="6" s="1"/>
  <c r="F215" i="5"/>
  <c r="H215" i="5" s="1"/>
  <c r="A215" i="6" s="1"/>
  <c r="F217" i="5"/>
  <c r="H217" i="5" s="1"/>
  <c r="A217" i="6" s="1"/>
  <c r="F219" i="5"/>
  <c r="H219" i="5" s="1"/>
  <c r="A219" i="6" s="1"/>
  <c r="F221" i="5"/>
  <c r="H221" i="5" s="1"/>
  <c r="A221" i="6" s="1"/>
  <c r="F223" i="5"/>
  <c r="H223" i="5" s="1"/>
  <c r="A223" i="6" s="1"/>
  <c r="F225" i="5"/>
  <c r="H225" i="5" s="1"/>
  <c r="A225" i="6" s="1"/>
  <c r="F227" i="5"/>
  <c r="H227" i="5" s="1"/>
  <c r="A227" i="6" s="1"/>
  <c r="F229" i="5"/>
  <c r="H229" i="5" s="1"/>
  <c r="A229" i="6" s="1"/>
  <c r="F231" i="5"/>
  <c r="H231" i="5" s="1"/>
  <c r="A231" i="6" s="1"/>
  <c r="F233" i="5"/>
  <c r="H233" i="5" s="1"/>
  <c r="A233" i="6" s="1"/>
  <c r="F235" i="5"/>
  <c r="H235" i="5" s="1"/>
  <c r="A235" i="6" s="1"/>
  <c r="F237" i="5"/>
  <c r="H237" i="5" s="1"/>
  <c r="A237" i="6" s="1"/>
  <c r="F239" i="5"/>
  <c r="H239" i="5" s="1"/>
  <c r="A239" i="6" s="1"/>
  <c r="F241" i="5"/>
  <c r="H241" i="5" s="1"/>
  <c r="A241" i="6" s="1"/>
  <c r="F243" i="5"/>
  <c r="H243" i="5" s="1"/>
  <c r="A243" i="6" s="1"/>
  <c r="F245" i="5"/>
  <c r="H245" i="5" s="1"/>
  <c r="A245" i="6" s="1"/>
  <c r="F247" i="5"/>
  <c r="H247" i="5" s="1"/>
  <c r="A247" i="6" s="1"/>
  <c r="F249" i="5"/>
  <c r="H249" i="5" s="1"/>
  <c r="A249" i="6" s="1"/>
  <c r="F251" i="5"/>
  <c r="H251" i="5" s="1"/>
  <c r="A251" i="6" s="1"/>
  <c r="F253" i="5"/>
  <c r="H253" i="5" s="1"/>
  <c r="A253" i="6" s="1"/>
  <c r="F255" i="5"/>
  <c r="H255" i="5" s="1"/>
  <c r="A255" i="6" s="1"/>
  <c r="F257" i="5"/>
  <c r="H257" i="5" s="1"/>
  <c r="A257" i="6" s="1"/>
  <c r="F259" i="5"/>
  <c r="H259" i="5" s="1"/>
  <c r="A259" i="6" s="1"/>
  <c r="F261" i="5"/>
  <c r="H261" i="5" s="1"/>
  <c r="A261" i="6" s="1"/>
  <c r="F263" i="5"/>
  <c r="H263" i="5" s="1"/>
  <c r="A263" i="6" s="1"/>
  <c r="F265" i="5"/>
  <c r="H265" i="5" s="1"/>
  <c r="A265" i="6" s="1"/>
  <c r="F267" i="5"/>
  <c r="H267" i="5" s="1"/>
  <c r="A267" i="6" s="1"/>
  <c r="F269" i="5"/>
  <c r="H269" i="5" s="1"/>
  <c r="A269" i="6" s="1"/>
  <c r="F271" i="5"/>
  <c r="H271" i="5" s="1"/>
  <c r="A271" i="6" s="1"/>
  <c r="F273" i="5"/>
  <c r="H273" i="5" s="1"/>
  <c r="A273" i="6" s="1"/>
  <c r="F275" i="5"/>
  <c r="H275" i="5" s="1"/>
  <c r="A275" i="6" s="1"/>
  <c r="F277" i="5"/>
  <c r="H277" i="5" s="1"/>
  <c r="A277" i="6" s="1"/>
  <c r="F279" i="5"/>
  <c r="H279" i="5" s="1"/>
  <c r="A279" i="6" s="1"/>
  <c r="F281" i="5"/>
  <c r="H281" i="5" s="1"/>
  <c r="A281" i="6" s="1"/>
  <c r="F283" i="5"/>
  <c r="H283" i="5" s="1"/>
  <c r="A283" i="6" s="1"/>
  <c r="F285" i="5"/>
  <c r="H285" i="5" s="1"/>
  <c r="A285" i="6" s="1"/>
  <c r="F287" i="5"/>
  <c r="H287" i="5" s="1"/>
  <c r="A287" i="6" s="1"/>
  <c r="F289" i="5"/>
  <c r="H289" i="5" s="1"/>
  <c r="A289" i="6" s="1"/>
  <c r="F291" i="5"/>
  <c r="H291" i="5" s="1"/>
  <c r="A291" i="6" s="1"/>
  <c r="F293" i="5"/>
  <c r="H293" i="5" s="1"/>
  <c r="A293" i="6" s="1"/>
  <c r="F295" i="5"/>
  <c r="H295" i="5" s="1"/>
  <c r="A295" i="6" s="1"/>
  <c r="F297" i="5"/>
  <c r="H297" i="5" s="1"/>
  <c r="A297" i="6" s="1"/>
  <c r="F299" i="5"/>
  <c r="H299" i="5" s="1"/>
  <c r="A299" i="6" s="1"/>
  <c r="F301" i="5"/>
  <c r="H301" i="5" s="1"/>
  <c r="A301" i="6" s="1"/>
  <c r="F303" i="5"/>
  <c r="H303" i="5" s="1"/>
  <c r="A303" i="6" s="1"/>
  <c r="F305" i="5"/>
  <c r="H305" i="5" s="1"/>
  <c r="A305" i="6" s="1"/>
  <c r="F307" i="5"/>
  <c r="H307" i="5" s="1"/>
  <c r="A307" i="6" s="1"/>
  <c r="F309" i="5"/>
  <c r="H309" i="5" s="1"/>
  <c r="A309" i="6" s="1"/>
  <c r="F311" i="5"/>
  <c r="H311" i="5" s="1"/>
  <c r="A311" i="6" s="1"/>
  <c r="F313" i="5"/>
  <c r="H313" i="5" s="1"/>
  <c r="A313" i="6" s="1"/>
  <c r="F315" i="5"/>
  <c r="H315" i="5" s="1"/>
  <c r="A315" i="6" s="1"/>
  <c r="F317" i="5"/>
  <c r="H317" i="5" s="1"/>
  <c r="A317" i="6" s="1"/>
  <c r="F319" i="5"/>
  <c r="H319" i="5" s="1"/>
  <c r="A319" i="6" s="1"/>
  <c r="F321" i="5"/>
  <c r="H321" i="5" s="1"/>
  <c r="A321" i="6" s="1"/>
  <c r="F323" i="5"/>
  <c r="H323" i="5" s="1"/>
  <c r="A323" i="6" s="1"/>
  <c r="F325" i="5"/>
  <c r="H325" i="5" s="1"/>
  <c r="A325" i="6" s="1"/>
  <c r="F327" i="5"/>
  <c r="H327" i="5" s="1"/>
  <c r="A327" i="6" s="1"/>
  <c r="F329" i="5"/>
  <c r="H329" i="5" s="1"/>
  <c r="A329" i="6" s="1"/>
  <c r="F331" i="5"/>
  <c r="H331" i="5" s="1"/>
  <c r="A331" i="6" s="1"/>
  <c r="F333" i="5"/>
  <c r="H333" i="5" s="1"/>
  <c r="A333" i="6" s="1"/>
  <c r="F335" i="5"/>
  <c r="H335" i="5" s="1"/>
  <c r="A335" i="6" s="1"/>
  <c r="F337" i="5"/>
  <c r="H337" i="5" s="1"/>
  <c r="A337" i="6" s="1"/>
  <c r="F339" i="5"/>
  <c r="H339" i="5" s="1"/>
  <c r="A339" i="6" s="1"/>
  <c r="F341" i="5"/>
  <c r="H341" i="5" s="1"/>
  <c r="A341" i="6" s="1"/>
  <c r="F343" i="5"/>
  <c r="H343" i="5" s="1"/>
  <c r="A343" i="6" s="1"/>
  <c r="F345" i="5"/>
  <c r="H345" i="5" s="1"/>
  <c r="A345" i="6" s="1"/>
  <c r="F347" i="5"/>
  <c r="H347" i="5" s="1"/>
  <c r="A347" i="6" s="1"/>
  <c r="F349" i="5"/>
  <c r="H349" i="5" s="1"/>
  <c r="A349" i="6" s="1"/>
  <c r="F351" i="5"/>
  <c r="H351" i="5" s="1"/>
  <c r="A351" i="6" s="1"/>
  <c r="F353" i="5"/>
  <c r="H353" i="5" s="1"/>
  <c r="A353" i="6" s="1"/>
  <c r="F355" i="5"/>
  <c r="H355" i="5" s="1"/>
  <c r="A355" i="6" s="1"/>
  <c r="F357" i="5"/>
  <c r="H357" i="5" s="1"/>
  <c r="A357" i="6" s="1"/>
  <c r="F359" i="5"/>
  <c r="H359" i="5" s="1"/>
  <c r="A359" i="6" s="1"/>
  <c r="F361" i="5"/>
  <c r="H361" i="5" s="1"/>
  <c r="A361" i="6" s="1"/>
  <c r="F363" i="5"/>
  <c r="H363" i="5" s="1"/>
  <c r="A363" i="6" s="1"/>
  <c r="F365" i="5"/>
  <c r="H365" i="5" s="1"/>
  <c r="A365" i="6" s="1"/>
  <c r="F367" i="5"/>
  <c r="H367" i="5" s="1"/>
  <c r="A367" i="6" s="1"/>
  <c r="F369" i="5"/>
  <c r="H369" i="5" s="1"/>
  <c r="A369" i="6" s="1"/>
  <c r="F371" i="5"/>
  <c r="H371" i="5" s="1"/>
  <c r="A371" i="6" s="1"/>
  <c r="F373" i="5"/>
  <c r="H373" i="5" s="1"/>
  <c r="A373" i="6" s="1"/>
  <c r="F375" i="5"/>
  <c r="H375" i="5" s="1"/>
  <c r="A375" i="6" s="1"/>
  <c r="F377" i="5"/>
  <c r="H377" i="5" s="1"/>
  <c r="A377" i="6" s="1"/>
  <c r="F379" i="5"/>
  <c r="H379" i="5" s="1"/>
  <c r="A379" i="6" s="1"/>
  <c r="F381" i="5"/>
  <c r="H381" i="5" s="1"/>
  <c r="A381" i="6" s="1"/>
  <c r="F383" i="5"/>
  <c r="H383" i="5" s="1"/>
  <c r="A383" i="6" s="1"/>
  <c r="F385" i="5"/>
  <c r="H385" i="5" s="1"/>
  <c r="A385" i="6" s="1"/>
  <c r="F387" i="5"/>
  <c r="H387" i="5" s="1"/>
  <c r="A387" i="6" s="1"/>
  <c r="F389" i="5"/>
  <c r="H389" i="5" s="1"/>
  <c r="A389" i="6" s="1"/>
  <c r="F391" i="5"/>
  <c r="H391" i="5" s="1"/>
  <c r="A391" i="6" s="1"/>
  <c r="F393" i="5"/>
  <c r="H393" i="5" s="1"/>
  <c r="A393" i="6" s="1"/>
  <c r="F395" i="5"/>
  <c r="H395" i="5" s="1"/>
  <c r="A395" i="6" s="1"/>
  <c r="F397" i="5"/>
  <c r="H397" i="5" s="1"/>
  <c r="A397" i="6" s="1"/>
  <c r="F399" i="5"/>
  <c r="H399" i="5" s="1"/>
  <c r="A399" i="6" s="1"/>
  <c r="F401" i="5"/>
  <c r="H401" i="5" s="1"/>
  <c r="A401" i="6" s="1"/>
  <c r="F403" i="5"/>
  <c r="H403" i="5" s="1"/>
  <c r="A403" i="6" s="1"/>
  <c r="F405" i="5"/>
  <c r="H405" i="5" s="1"/>
  <c r="A405" i="6" s="1"/>
  <c r="F407" i="5"/>
  <c r="H407" i="5" s="1"/>
  <c r="A407" i="6" s="1"/>
  <c r="F409" i="5"/>
  <c r="H409" i="5" s="1"/>
  <c r="A409" i="6" s="1"/>
  <c r="F411" i="5"/>
  <c r="H411" i="5" s="1"/>
  <c r="A411" i="6" s="1"/>
  <c r="F413" i="5"/>
  <c r="H413" i="5" s="1"/>
  <c r="A413" i="6" s="1"/>
  <c r="F415" i="5"/>
  <c r="H415" i="5" s="1"/>
  <c r="A415" i="6" s="1"/>
  <c r="F417" i="5"/>
  <c r="H417" i="5" s="1"/>
  <c r="A417" i="6" s="1"/>
  <c r="F419" i="5"/>
  <c r="H419" i="5" s="1"/>
  <c r="A419" i="6" s="1"/>
  <c r="F421" i="5"/>
  <c r="H421" i="5" s="1"/>
  <c r="A421" i="6" s="1"/>
  <c r="F423" i="5"/>
  <c r="H423" i="5" s="1"/>
  <c r="A423" i="6" s="1"/>
  <c r="F425" i="5"/>
  <c r="H425" i="5" s="1"/>
  <c r="A425" i="6" s="1"/>
  <c r="F427" i="5"/>
  <c r="H427" i="5" s="1"/>
  <c r="A427" i="6" s="1"/>
  <c r="F429" i="5"/>
  <c r="H429" i="5" s="1"/>
  <c r="A429" i="6" s="1"/>
  <c r="F431" i="5"/>
  <c r="H431" i="5" s="1"/>
  <c r="A431" i="6" s="1"/>
  <c r="F433" i="5"/>
  <c r="H433" i="5" s="1"/>
  <c r="A433" i="6" s="1"/>
  <c r="F435" i="5"/>
  <c r="H435" i="5" s="1"/>
  <c r="A435" i="6" s="1"/>
  <c r="F437" i="5"/>
  <c r="H437" i="5" s="1"/>
  <c r="A437" i="6" s="1"/>
  <c r="F439" i="5"/>
  <c r="H439" i="5" s="1"/>
  <c r="A439" i="6" s="1"/>
  <c r="F441" i="5"/>
  <c r="H441" i="5" s="1"/>
  <c r="A441" i="6" s="1"/>
  <c r="F443" i="5"/>
  <c r="H443" i="5" s="1"/>
  <c r="A443" i="6" s="1"/>
  <c r="F445" i="5"/>
  <c r="H445" i="5" s="1"/>
  <c r="A445" i="6" s="1"/>
  <c r="F447" i="5"/>
  <c r="H447" i="5" s="1"/>
  <c r="A447" i="6" s="1"/>
  <c r="F449" i="5"/>
  <c r="H449" i="5" s="1"/>
  <c r="A449" i="6" s="1"/>
  <c r="F451" i="5"/>
  <c r="H451" i="5" s="1"/>
  <c r="A451" i="6" s="1"/>
  <c r="F453" i="5"/>
  <c r="H453" i="5" s="1"/>
  <c r="A453" i="6" s="1"/>
  <c r="F455" i="5"/>
  <c r="H455" i="5" s="1"/>
  <c r="A455" i="6" s="1"/>
  <c r="F457" i="5"/>
  <c r="H457" i="5" s="1"/>
  <c r="A457" i="6" s="1"/>
  <c r="F459" i="5"/>
  <c r="H459" i="5" s="1"/>
  <c r="A459" i="6" s="1"/>
  <c r="F461" i="5"/>
  <c r="H461" i="5" s="1"/>
  <c r="A461" i="6" s="1"/>
  <c r="F463" i="5"/>
  <c r="H463" i="5" s="1"/>
  <c r="A463" i="6" s="1"/>
  <c r="F465" i="5"/>
  <c r="H465" i="5" s="1"/>
  <c r="A465" i="6" s="1"/>
  <c r="F467" i="5"/>
  <c r="H467" i="5" s="1"/>
  <c r="A467" i="6" s="1"/>
  <c r="F469" i="5"/>
  <c r="H469" i="5" s="1"/>
  <c r="A469" i="6" s="1"/>
  <c r="F471" i="5"/>
  <c r="H471" i="5" s="1"/>
  <c r="A471" i="6" s="1"/>
  <c r="F473" i="5"/>
  <c r="H473" i="5" s="1"/>
  <c r="A473" i="6" s="1"/>
  <c r="F475" i="5"/>
  <c r="H475" i="5" s="1"/>
  <c r="A475" i="6" s="1"/>
  <c r="F477" i="5"/>
  <c r="H477" i="5" s="1"/>
  <c r="A477" i="6" s="1"/>
  <c r="F479" i="5"/>
  <c r="H479" i="5" s="1"/>
  <c r="A479" i="6" s="1"/>
  <c r="F481" i="5"/>
  <c r="H481" i="5" s="1"/>
  <c r="A481" i="6" s="1"/>
  <c r="F483" i="5"/>
  <c r="H483" i="5" s="1"/>
  <c r="A483" i="6" s="1"/>
  <c r="F485" i="5"/>
  <c r="H485" i="5" s="1"/>
  <c r="A485" i="6" s="1"/>
  <c r="F487" i="5"/>
  <c r="H487" i="5" s="1"/>
  <c r="A487" i="6" s="1"/>
  <c r="F489" i="5"/>
  <c r="H489" i="5" s="1"/>
  <c r="A489" i="6" s="1"/>
  <c r="F491" i="5"/>
  <c r="H491" i="5" s="1"/>
  <c r="A491" i="6" s="1"/>
  <c r="F493" i="5"/>
  <c r="H493" i="5" s="1"/>
  <c r="A493" i="6" s="1"/>
  <c r="F495" i="5"/>
  <c r="H495" i="5" s="1"/>
  <c r="A495" i="6" s="1"/>
  <c r="F497" i="5"/>
  <c r="H497" i="5" s="1"/>
  <c r="A497" i="6" s="1"/>
  <c r="F499" i="5"/>
  <c r="H499" i="5" s="1"/>
  <c r="A499" i="6" s="1"/>
  <c r="F501" i="5"/>
  <c r="H501" i="5" s="1"/>
  <c r="A501" i="6" s="1"/>
  <c r="F503" i="5"/>
  <c r="H503" i="5" s="1"/>
  <c r="A503" i="6" s="1"/>
  <c r="F505" i="5"/>
  <c r="H505" i="5" s="1"/>
  <c r="A505" i="6" s="1"/>
  <c r="F507" i="5"/>
  <c r="H507" i="5" s="1"/>
  <c r="A507" i="6" s="1"/>
  <c r="F513" i="5"/>
  <c r="H513" i="5" s="1"/>
  <c r="A513" i="6" s="1"/>
  <c r="F515" i="5"/>
  <c r="H515" i="5" s="1"/>
  <c r="A515" i="6" s="1"/>
  <c r="F517" i="5"/>
  <c r="H517" i="5" s="1"/>
  <c r="A517" i="6" s="1"/>
  <c r="F519" i="5"/>
  <c r="H519" i="5" s="1"/>
  <c r="A519" i="6" s="1"/>
  <c r="F521" i="5"/>
  <c r="H521" i="5" s="1"/>
  <c r="A521" i="6" s="1"/>
  <c r="F523" i="5"/>
  <c r="H523" i="5" s="1"/>
  <c r="A523" i="6" s="1"/>
  <c r="F525" i="5"/>
  <c r="H525" i="5" s="1"/>
  <c r="A525" i="6" s="1"/>
  <c r="F527" i="5"/>
  <c r="H527" i="5" s="1"/>
  <c r="A527" i="6" s="1"/>
  <c r="F529" i="5"/>
  <c r="H529" i="5" s="1"/>
  <c r="A529" i="6" s="1"/>
  <c r="F535" i="5"/>
  <c r="H535" i="5" s="1"/>
  <c r="A535" i="6" s="1"/>
  <c r="F537" i="5"/>
  <c r="H537" i="5" s="1"/>
  <c r="A537" i="6" s="1"/>
  <c r="F539" i="5"/>
  <c r="H539" i="5" s="1"/>
  <c r="A539" i="6" s="1"/>
  <c r="F541" i="5"/>
  <c r="H541" i="5" s="1"/>
  <c r="A541" i="6" s="1"/>
  <c r="F543" i="5"/>
  <c r="H543" i="5" s="1"/>
  <c r="A543" i="6" s="1"/>
  <c r="F545" i="5"/>
  <c r="H545" i="5" s="1"/>
  <c r="A545" i="6" s="1"/>
  <c r="F547" i="5"/>
  <c r="H547" i="5" s="1"/>
  <c r="A547" i="6" s="1"/>
  <c r="F549" i="5"/>
  <c r="H549" i="5" s="1"/>
  <c r="A549" i="6" s="1"/>
  <c r="F551" i="5"/>
  <c r="H551" i="5" s="1"/>
  <c r="A551" i="6" s="1"/>
  <c r="F553" i="5"/>
  <c r="H553" i="5" s="1"/>
  <c r="A553" i="6" s="1"/>
  <c r="F561" i="5"/>
  <c r="H561" i="5" s="1"/>
  <c r="A561" i="6" s="1"/>
  <c r="F563" i="5"/>
  <c r="H563" i="5" s="1"/>
  <c r="A563" i="6" s="1"/>
  <c r="F565" i="5"/>
  <c r="H565" i="5" s="1"/>
  <c r="A565" i="6" s="1"/>
  <c r="F567" i="5"/>
  <c r="H567" i="5" s="1"/>
  <c r="A567" i="6" s="1"/>
  <c r="F569" i="5"/>
  <c r="H569" i="5" s="1"/>
  <c r="A569" i="6" s="1"/>
  <c r="F571" i="5"/>
  <c r="H571" i="5" s="1"/>
  <c r="A571" i="6" s="1"/>
  <c r="F573" i="5"/>
  <c r="H573" i="5" s="1"/>
  <c r="A573" i="6" s="1"/>
  <c r="F575" i="5"/>
  <c r="H575" i="5" s="1"/>
  <c r="A575" i="6" s="1"/>
  <c r="F577" i="5"/>
  <c r="H577" i="5" s="1"/>
  <c r="A577" i="6" s="1"/>
  <c r="F579" i="5"/>
  <c r="H579" i="5" s="1"/>
  <c r="A579" i="6" s="1"/>
  <c r="F581" i="5"/>
  <c r="H581" i="5" s="1"/>
  <c r="A581" i="6" s="1"/>
  <c r="F583" i="5"/>
  <c r="H583" i="5" s="1"/>
  <c r="A583" i="6" s="1"/>
  <c r="F585" i="5"/>
  <c r="H585" i="5" s="1"/>
  <c r="A585" i="6" s="1"/>
  <c r="F587" i="5"/>
  <c r="H587" i="5" s="1"/>
  <c r="A587" i="6" s="1"/>
  <c r="F589" i="5"/>
  <c r="H589" i="5" s="1"/>
  <c r="A589" i="6" s="1"/>
  <c r="F591" i="5"/>
  <c r="H591" i="5" s="1"/>
  <c r="A591" i="6" s="1"/>
  <c r="F593" i="5"/>
  <c r="H593" i="5" s="1"/>
  <c r="A593" i="6" s="1"/>
  <c r="F595" i="5"/>
  <c r="H595" i="5" s="1"/>
  <c r="A595" i="6" s="1"/>
  <c r="F597" i="5"/>
  <c r="H597" i="5" s="1"/>
  <c r="A597" i="6" s="1"/>
  <c r="F599" i="5"/>
  <c r="H599" i="5" s="1"/>
  <c r="A599" i="6" s="1"/>
  <c r="F601" i="5"/>
  <c r="H601" i="5" s="1"/>
  <c r="A601" i="6" s="1"/>
  <c r="F603" i="5"/>
  <c r="H603" i="5" s="1"/>
  <c r="A603" i="6" s="1"/>
  <c r="F605" i="5"/>
  <c r="H605" i="5" s="1"/>
  <c r="A605" i="6" s="1"/>
  <c r="F607" i="5"/>
  <c r="H607" i="5" s="1"/>
  <c r="A607" i="6" s="1"/>
  <c r="F609" i="5"/>
  <c r="H609" i="5" s="1"/>
  <c r="A609" i="6" s="1"/>
  <c r="F611" i="5"/>
  <c r="H611" i="5" s="1"/>
  <c r="A611" i="6" s="1"/>
  <c r="F613" i="5"/>
  <c r="H613" i="5" s="1"/>
  <c r="A613" i="6" s="1"/>
  <c r="F615" i="5"/>
  <c r="H615" i="5" s="1"/>
  <c r="A615" i="6" s="1"/>
  <c r="F617" i="5"/>
  <c r="H617" i="5" s="1"/>
  <c r="A617" i="6" s="1"/>
  <c r="F619" i="5"/>
  <c r="H619" i="5" s="1"/>
  <c r="A619" i="6" s="1"/>
  <c r="F621" i="5"/>
  <c r="H621" i="5" s="1"/>
  <c r="A621" i="6" s="1"/>
  <c r="F623" i="5"/>
  <c r="H623" i="5" s="1"/>
  <c r="A623" i="6" s="1"/>
  <c r="F625" i="5"/>
  <c r="H625" i="5" s="1"/>
  <c r="A625" i="6" s="1"/>
  <c r="F627" i="5"/>
  <c r="H627" i="5" s="1"/>
  <c r="A627" i="6" s="1"/>
  <c r="F629" i="5"/>
  <c r="H629" i="5" s="1"/>
  <c r="A629" i="6" s="1"/>
  <c r="F631" i="5"/>
  <c r="H631" i="5" s="1"/>
  <c r="A631" i="6" s="1"/>
  <c r="F633" i="5"/>
  <c r="H633" i="5" s="1"/>
  <c r="A633" i="6" s="1"/>
  <c r="F635" i="5"/>
  <c r="H635" i="5" s="1"/>
  <c r="A635" i="6" s="1"/>
  <c r="F637" i="5"/>
  <c r="H637" i="5" s="1"/>
  <c r="A637" i="6" s="1"/>
  <c r="F639" i="5"/>
  <c r="H639" i="5" s="1"/>
  <c r="A639" i="6" s="1"/>
  <c r="F641" i="5"/>
  <c r="H641" i="5" s="1"/>
  <c r="A641" i="6" s="1"/>
  <c r="F643" i="5"/>
  <c r="H643" i="5" s="1"/>
  <c r="A643" i="6" s="1"/>
  <c r="F645" i="5"/>
  <c r="H645" i="5" s="1"/>
  <c r="A645" i="6" s="1"/>
  <c r="F647" i="5"/>
  <c r="H647" i="5" s="1"/>
  <c r="A647" i="6" s="1"/>
  <c r="F649" i="5"/>
  <c r="H649" i="5" s="1"/>
  <c r="A649" i="6" s="1"/>
  <c r="F651" i="5"/>
  <c r="H651" i="5" s="1"/>
  <c r="A651" i="6" s="1"/>
  <c r="F653" i="5"/>
  <c r="H653" i="5" s="1"/>
  <c r="A653" i="6" s="1"/>
  <c r="F655" i="5"/>
  <c r="H655" i="5" s="1"/>
  <c r="A655" i="6" s="1"/>
  <c r="F657" i="5"/>
  <c r="H657" i="5" s="1"/>
  <c r="A657" i="6" s="1"/>
  <c r="F659" i="5"/>
  <c r="H659" i="5" s="1"/>
  <c r="A659" i="6" s="1"/>
  <c r="F661" i="5"/>
  <c r="H661" i="5" s="1"/>
  <c r="A661" i="6" s="1"/>
  <c r="F663" i="5"/>
  <c r="H663" i="5" s="1"/>
  <c r="A663" i="6" s="1"/>
  <c r="F665" i="5"/>
  <c r="H665" i="5" s="1"/>
  <c r="A665" i="6" s="1"/>
  <c r="F667" i="5"/>
  <c r="H667" i="5" s="1"/>
  <c r="A667" i="6" s="1"/>
  <c r="F669" i="5"/>
  <c r="H669" i="5" s="1"/>
  <c r="A669" i="6" s="1"/>
  <c r="F671" i="5"/>
  <c r="H671" i="5" s="1"/>
  <c r="A671" i="6" s="1"/>
  <c r="F673" i="5"/>
  <c r="H673" i="5" s="1"/>
  <c r="A673" i="6" s="1"/>
  <c r="F675" i="5"/>
  <c r="H675" i="5" s="1"/>
  <c r="A675" i="6" s="1"/>
  <c r="F677" i="5"/>
  <c r="H677" i="5" s="1"/>
  <c r="A677" i="6" s="1"/>
  <c r="F679" i="5"/>
  <c r="H679" i="5" s="1"/>
  <c r="A679" i="6" s="1"/>
  <c r="F681" i="5"/>
  <c r="H681" i="5" s="1"/>
  <c r="A681" i="6" s="1"/>
  <c r="F683" i="5"/>
  <c r="H683" i="5" s="1"/>
  <c r="A683" i="6" s="1"/>
  <c r="F685" i="5"/>
  <c r="H685" i="5" s="1"/>
  <c r="A685" i="6" s="1"/>
  <c r="F687" i="5"/>
  <c r="H687" i="5" s="1"/>
  <c r="A687" i="6" s="1"/>
  <c r="F689" i="5"/>
  <c r="H689" i="5" s="1"/>
  <c r="A689" i="6" s="1"/>
  <c r="F691" i="5"/>
  <c r="H691" i="5" s="1"/>
  <c r="A691" i="6" s="1"/>
  <c r="F693" i="5"/>
  <c r="H693" i="5" s="1"/>
  <c r="A693" i="6" s="1"/>
  <c r="F695" i="5"/>
  <c r="H695" i="5" s="1"/>
  <c r="A695" i="6" s="1"/>
  <c r="F697" i="5"/>
  <c r="H697" i="5" s="1"/>
  <c r="A697" i="6" s="1"/>
  <c r="F699" i="5"/>
  <c r="H699" i="5" s="1"/>
  <c r="A699" i="6" s="1"/>
  <c r="F701" i="5"/>
  <c r="H701" i="5" s="1"/>
  <c r="A701" i="6" s="1"/>
  <c r="F703" i="5"/>
  <c r="H703" i="5" s="1"/>
  <c r="A703" i="6" s="1"/>
  <c r="F705" i="5"/>
  <c r="H705" i="5" s="1"/>
  <c r="A705" i="6" s="1"/>
  <c r="F707" i="5"/>
  <c r="H707" i="5" s="1"/>
  <c r="A707" i="6" s="1"/>
  <c r="F709" i="5"/>
  <c r="H709" i="5" s="1"/>
  <c r="A709" i="6" s="1"/>
  <c r="F711" i="5"/>
  <c r="H711" i="5" s="1"/>
  <c r="A711" i="6" s="1"/>
  <c r="F713" i="5"/>
  <c r="H713" i="5" s="1"/>
  <c r="A713" i="6" s="1"/>
  <c r="F715" i="5"/>
  <c r="H715" i="5" s="1"/>
  <c r="A715" i="6" s="1"/>
  <c r="F717" i="5"/>
  <c r="H717" i="5" s="1"/>
  <c r="A717" i="6" s="1"/>
  <c r="F719" i="5"/>
  <c r="H719" i="5" s="1"/>
  <c r="A719" i="6" s="1"/>
  <c r="F721" i="5"/>
  <c r="H721" i="5" s="1"/>
  <c r="A721" i="6" s="1"/>
  <c r="F723" i="5"/>
  <c r="H723" i="5" s="1"/>
  <c r="A723" i="6" s="1"/>
  <c r="F725" i="5"/>
  <c r="H725" i="5" s="1"/>
  <c r="A725" i="6" s="1"/>
  <c r="F727" i="5"/>
  <c r="H727" i="5" s="1"/>
  <c r="A727" i="6" s="1"/>
  <c r="F729" i="5"/>
  <c r="H729" i="5" s="1"/>
  <c r="A729" i="6" s="1"/>
  <c r="F731" i="5"/>
  <c r="H731" i="5" s="1"/>
  <c r="A731" i="6" s="1"/>
  <c r="F733" i="5"/>
  <c r="H733" i="5" s="1"/>
  <c r="A733" i="6" s="1"/>
  <c r="F735" i="5"/>
  <c r="H735" i="5" s="1"/>
  <c r="A735" i="6" s="1"/>
  <c r="F737" i="5"/>
  <c r="H737" i="5" s="1"/>
  <c r="A737" i="6" s="1"/>
  <c r="F739" i="5"/>
  <c r="H739" i="5" s="1"/>
  <c r="A739" i="6" s="1"/>
  <c r="F741" i="5"/>
  <c r="H741" i="5" s="1"/>
  <c r="A741" i="6" s="1"/>
  <c r="F743" i="5"/>
  <c r="H743" i="5" s="1"/>
  <c r="A743" i="6" s="1"/>
  <c r="F745" i="5"/>
  <c r="H745" i="5" s="1"/>
  <c r="A745" i="6" s="1"/>
  <c r="F18" i="5"/>
  <c r="H18" i="5" s="1"/>
  <c r="A18" i="6" s="1"/>
  <c r="F8042" i="5"/>
  <c r="H8042" i="5" s="1"/>
  <c r="A8042" i="6" s="1"/>
  <c r="F8044" i="5"/>
  <c r="H8044" i="5" s="1"/>
  <c r="A8044" i="6" s="1"/>
  <c r="F8046" i="5"/>
  <c r="H8046" i="5" s="1"/>
  <c r="A8046" i="6" s="1"/>
  <c r="F8048" i="5"/>
  <c r="H8048" i="5" s="1"/>
  <c r="A8048" i="6" s="1"/>
  <c r="F8050" i="5"/>
  <c r="H8050" i="5" s="1"/>
  <c r="A8050" i="6" s="1"/>
  <c r="F8052" i="5"/>
  <c r="H8052" i="5" s="1"/>
  <c r="A8052" i="6" s="1"/>
  <c r="F8054" i="5"/>
  <c r="H8054" i="5" s="1"/>
  <c r="A8054" i="6" s="1"/>
  <c r="F8056" i="5"/>
  <c r="H8056" i="5" s="1"/>
  <c r="A8056" i="6" s="1"/>
  <c r="F8058" i="5"/>
  <c r="H8058" i="5" s="1"/>
  <c r="A8058" i="6" s="1"/>
  <c r="F8060" i="5"/>
  <c r="H8060" i="5" s="1"/>
  <c r="A8060" i="6" s="1"/>
  <c r="F8062" i="5"/>
  <c r="H8062" i="5" s="1"/>
  <c r="A8062" i="6" s="1"/>
  <c r="F8064" i="5"/>
  <c r="H8064" i="5" s="1"/>
  <c r="A8064" i="6" s="1"/>
  <c r="F8066" i="5"/>
  <c r="H8066" i="5" s="1"/>
  <c r="A8066" i="6" s="1"/>
  <c r="F8068" i="5"/>
  <c r="H8068" i="5" s="1"/>
  <c r="A8068" i="6" s="1"/>
  <c r="F8070" i="5"/>
  <c r="H8070" i="5" s="1"/>
  <c r="A8070" i="6" s="1"/>
  <c r="F8072" i="5"/>
  <c r="H8072" i="5" s="1"/>
  <c r="A8072" i="6" s="1"/>
  <c r="F8074" i="5"/>
  <c r="H8074" i="5" s="1"/>
  <c r="A8074" i="6" s="1"/>
  <c r="F8076" i="5"/>
  <c r="H8076" i="5" s="1"/>
  <c r="A8076" i="6" s="1"/>
  <c r="F8078" i="5"/>
  <c r="H8078" i="5" s="1"/>
  <c r="A8078" i="6" s="1"/>
  <c r="F8080" i="5"/>
  <c r="H8080" i="5" s="1"/>
  <c r="A8080" i="6" s="1"/>
  <c r="F8082" i="5"/>
  <c r="H8082" i="5" s="1"/>
  <c r="A8082" i="6" s="1"/>
  <c r="F8084" i="5"/>
  <c r="H8084" i="5" s="1"/>
  <c r="A8084" i="6" s="1"/>
  <c r="F8086" i="5"/>
  <c r="H8086" i="5" s="1"/>
  <c r="A8086" i="6" s="1"/>
  <c r="F8088" i="5"/>
  <c r="H8088" i="5" s="1"/>
  <c r="A8088" i="6" s="1"/>
  <c r="F8090" i="5"/>
  <c r="H8090" i="5" s="1"/>
  <c r="A8090" i="6" s="1"/>
  <c r="F8092" i="5"/>
  <c r="H8092" i="5" s="1"/>
  <c r="A8092" i="6" s="1"/>
  <c r="F8094" i="5"/>
  <c r="H8094" i="5" s="1"/>
  <c r="A8094" i="6" s="1"/>
  <c r="F8096" i="5"/>
  <c r="H8096" i="5" s="1"/>
  <c r="A8096" i="6" s="1"/>
  <c r="F8098" i="5"/>
  <c r="H8098" i="5" s="1"/>
  <c r="A8098" i="6" s="1"/>
  <c r="F8100" i="5"/>
  <c r="H8100" i="5" s="1"/>
  <c r="A8100" i="6" s="1"/>
  <c r="F8102" i="5"/>
  <c r="H8102" i="5" s="1"/>
  <c r="A8102" i="6" s="1"/>
  <c r="F8104" i="5"/>
  <c r="H8104" i="5" s="1"/>
  <c r="A8104" i="6" s="1"/>
  <c r="F8106" i="5"/>
  <c r="H8106" i="5" s="1"/>
  <c r="A8106" i="6" s="1"/>
  <c r="F8108" i="5"/>
  <c r="H8108" i="5" s="1"/>
  <c r="A8108" i="6" s="1"/>
  <c r="F8110" i="5"/>
  <c r="H8110" i="5" s="1"/>
  <c r="A8110" i="6" s="1"/>
  <c r="F8112" i="5"/>
  <c r="H8112" i="5" s="1"/>
  <c r="A8112" i="6" s="1"/>
  <c r="F8114" i="5"/>
  <c r="H8114" i="5" s="1"/>
  <c r="A8114" i="6" s="1"/>
  <c r="F8116" i="5"/>
  <c r="H8116" i="5" s="1"/>
  <c r="A8116" i="6" s="1"/>
  <c r="F8118" i="5"/>
  <c r="H8118" i="5" s="1"/>
  <c r="A8118" i="6" s="1"/>
  <c r="F8120" i="5"/>
  <c r="H8120" i="5" s="1"/>
  <c r="A8120" i="6" s="1"/>
  <c r="F8122" i="5"/>
  <c r="H8122" i="5" s="1"/>
  <c r="A8122" i="6" s="1"/>
  <c r="F8124" i="5"/>
  <c r="H8124" i="5" s="1"/>
  <c r="A8124" i="6" s="1"/>
  <c r="F8126" i="5"/>
  <c r="H8126" i="5" s="1"/>
  <c r="A8126" i="6" s="1"/>
  <c r="F8128" i="5"/>
  <c r="H8128" i="5" s="1"/>
  <c r="A8128" i="6" s="1"/>
  <c r="F8130" i="5"/>
  <c r="H8130" i="5" s="1"/>
  <c r="A8130" i="6" s="1"/>
  <c r="F8132" i="5"/>
  <c r="H8132" i="5" s="1"/>
  <c r="A8132" i="6" s="1"/>
  <c r="F8134" i="5"/>
  <c r="H8134" i="5" s="1"/>
  <c r="A8134" i="6" s="1"/>
  <c r="F8136" i="5"/>
  <c r="H8136" i="5" s="1"/>
  <c r="A8136" i="6" s="1"/>
  <c r="F8138" i="5"/>
  <c r="H8138" i="5" s="1"/>
  <c r="A8138" i="6" s="1"/>
  <c r="F8140" i="5"/>
  <c r="H8140" i="5" s="1"/>
  <c r="A8140" i="6" s="1"/>
  <c r="F8142" i="5"/>
  <c r="H8142" i="5" s="1"/>
  <c r="A8142" i="6" s="1"/>
  <c r="F8144" i="5"/>
  <c r="H8144" i="5" s="1"/>
  <c r="A8144" i="6" s="1"/>
  <c r="F8146" i="5"/>
  <c r="H8146" i="5" s="1"/>
  <c r="A8146" i="6" s="1"/>
  <c r="F8148" i="5"/>
  <c r="H8148" i="5" s="1"/>
  <c r="A8148" i="6" s="1"/>
  <c r="F8150" i="5"/>
  <c r="H8150" i="5" s="1"/>
  <c r="A8150" i="6" s="1"/>
  <c r="F8152" i="5"/>
  <c r="H8152" i="5" s="1"/>
  <c r="A8152" i="6" s="1"/>
  <c r="F8154" i="5"/>
  <c r="H8154" i="5" s="1"/>
  <c r="A8154" i="6" s="1"/>
  <c r="F8156" i="5"/>
  <c r="H8156" i="5" s="1"/>
  <c r="A8156" i="6" s="1"/>
  <c r="F8158" i="5"/>
  <c r="H8158" i="5" s="1"/>
  <c r="A8158" i="6" s="1"/>
  <c r="F8160" i="5"/>
  <c r="H8160" i="5" s="1"/>
  <c r="A8160" i="6" s="1"/>
  <c r="F8168" i="5"/>
  <c r="H8168" i="5" s="1"/>
  <c r="A8168" i="6" s="1"/>
  <c r="F8170" i="5"/>
  <c r="H8170" i="5" s="1"/>
  <c r="A8170" i="6" s="1"/>
  <c r="F8172" i="5"/>
  <c r="H8172" i="5" s="1"/>
  <c r="A8172" i="6" s="1"/>
  <c r="F8174" i="5"/>
  <c r="H8174" i="5" s="1"/>
  <c r="A8174" i="6" s="1"/>
  <c r="F8176" i="5"/>
  <c r="H8176" i="5" s="1"/>
  <c r="A8176" i="6" s="1"/>
  <c r="F8178" i="5"/>
  <c r="H8178" i="5" s="1"/>
  <c r="A8178" i="6" s="1"/>
  <c r="F8180" i="5"/>
  <c r="H8180" i="5" s="1"/>
  <c r="A8180" i="6" s="1"/>
  <c r="F8182" i="5"/>
  <c r="H8182" i="5" s="1"/>
  <c r="A8182" i="6" s="1"/>
  <c r="F8184" i="5"/>
  <c r="H8184" i="5" s="1"/>
  <c r="A8184" i="6" s="1"/>
  <c r="F8186" i="5"/>
  <c r="H8186" i="5" s="1"/>
  <c r="A8186" i="6" s="1"/>
  <c r="F8188" i="5"/>
  <c r="H8188" i="5" s="1"/>
  <c r="A8188" i="6" s="1"/>
  <c r="F8190" i="5"/>
  <c r="H8190" i="5" s="1"/>
  <c r="A8190" i="6" s="1"/>
  <c r="F8192" i="5"/>
  <c r="H8192" i="5" s="1"/>
  <c r="A8192" i="6" s="1"/>
  <c r="F8194" i="5"/>
  <c r="H8194" i="5" s="1"/>
  <c r="A8194" i="6" s="1"/>
  <c r="F8196" i="5"/>
  <c r="H8196" i="5" s="1"/>
  <c r="A8196" i="6" s="1"/>
  <c r="F8198" i="5"/>
  <c r="H8198" i="5" s="1"/>
  <c r="A8198" i="6" s="1"/>
  <c r="F8200" i="5"/>
  <c r="H8200" i="5" s="1"/>
  <c r="A8200" i="6" s="1"/>
  <c r="F8202" i="5"/>
  <c r="H8202" i="5" s="1"/>
  <c r="A8202" i="6" s="1"/>
  <c r="F8204" i="5"/>
  <c r="H8204" i="5" s="1"/>
  <c r="A8204" i="6" s="1"/>
  <c r="F8206" i="5"/>
  <c r="H8206" i="5" s="1"/>
  <c r="A8206" i="6" s="1"/>
  <c r="F8208" i="5"/>
  <c r="H8208" i="5" s="1"/>
  <c r="A8208" i="6" s="1"/>
  <c r="F8210" i="5"/>
  <c r="H8210" i="5" s="1"/>
  <c r="A8210" i="6" s="1"/>
  <c r="F8212" i="5"/>
  <c r="H8212" i="5" s="1"/>
  <c r="A8212" i="6" s="1"/>
  <c r="F8214" i="5"/>
  <c r="H8214" i="5" s="1"/>
  <c r="A8214" i="6" s="1"/>
  <c r="F8216" i="5"/>
  <c r="H8216" i="5" s="1"/>
  <c r="A8216" i="6" s="1"/>
  <c r="F8218" i="5"/>
  <c r="H8218" i="5" s="1"/>
  <c r="A8218" i="6" s="1"/>
  <c r="F8220" i="5"/>
  <c r="H8220" i="5" s="1"/>
  <c r="A8220" i="6" s="1"/>
  <c r="F8222" i="5"/>
  <c r="H8222" i="5" s="1"/>
  <c r="A8222" i="6" s="1"/>
  <c r="F8224" i="5"/>
  <c r="H8224" i="5" s="1"/>
  <c r="A8224" i="6" s="1"/>
  <c r="F8226" i="5"/>
  <c r="H8226" i="5" s="1"/>
  <c r="A8226" i="6" s="1"/>
  <c r="F8228" i="5"/>
  <c r="H8228" i="5" s="1"/>
  <c r="A8228" i="6" s="1"/>
  <c r="F8230" i="5"/>
  <c r="H8230" i="5" s="1"/>
  <c r="A8230" i="6" s="1"/>
  <c r="F8232" i="5"/>
  <c r="H8232" i="5" s="1"/>
  <c r="A8232" i="6" s="1"/>
  <c r="F8234" i="5"/>
  <c r="H8234" i="5" s="1"/>
  <c r="A8234" i="6" s="1"/>
  <c r="F8236" i="5"/>
  <c r="H8236" i="5" s="1"/>
  <c r="A8236" i="6" s="1"/>
  <c r="F8238" i="5"/>
  <c r="H8238" i="5" s="1"/>
  <c r="A8238" i="6" s="1"/>
  <c r="F8240" i="5"/>
  <c r="H8240" i="5" s="1"/>
  <c r="A8240" i="6" s="1"/>
  <c r="F8242" i="5"/>
  <c r="H8242" i="5" s="1"/>
  <c r="A8242" i="6" s="1"/>
  <c r="F8244" i="5"/>
  <c r="H8244" i="5" s="1"/>
  <c r="A8244" i="6" s="1"/>
  <c r="F8246" i="5"/>
  <c r="H8246" i="5" s="1"/>
  <c r="A8246" i="6" s="1"/>
  <c r="F8248" i="5"/>
  <c r="H8248" i="5" s="1"/>
  <c r="A8248" i="6" s="1"/>
  <c r="F8250" i="5"/>
  <c r="H8250" i="5" s="1"/>
  <c r="A8250" i="6" s="1"/>
  <c r="F8252" i="5"/>
  <c r="H8252" i="5" s="1"/>
  <c r="A8252" i="6" s="1"/>
  <c r="F8254" i="5"/>
  <c r="H8254" i="5" s="1"/>
  <c r="A8254" i="6" s="1"/>
  <c r="F8256" i="5"/>
  <c r="H8256" i="5" s="1"/>
  <c r="A8256" i="6" s="1"/>
  <c r="F8258" i="5"/>
  <c r="H8258" i="5" s="1"/>
  <c r="A8258" i="6" s="1"/>
  <c r="F8260" i="5"/>
  <c r="H8260" i="5" s="1"/>
  <c r="A8260" i="6" s="1"/>
  <c r="F8262" i="5"/>
  <c r="H8262" i="5" s="1"/>
  <c r="A8262" i="6" s="1"/>
  <c r="F8264" i="5"/>
  <c r="H8264" i="5" s="1"/>
  <c r="A8264" i="6" s="1"/>
  <c r="F8266" i="5"/>
  <c r="H8266" i="5" s="1"/>
  <c r="A8266" i="6" s="1"/>
  <c r="F8268" i="5"/>
  <c r="H8268" i="5" s="1"/>
  <c r="A8268" i="6" s="1"/>
  <c r="F8270" i="5"/>
  <c r="H8270" i="5" s="1"/>
  <c r="A8270" i="6" s="1"/>
  <c r="F8272" i="5"/>
  <c r="H8272" i="5" s="1"/>
  <c r="A8272" i="6" s="1"/>
  <c r="F8274" i="5"/>
  <c r="H8274" i="5" s="1"/>
  <c r="A8274" i="6" s="1"/>
  <c r="F8276" i="5"/>
  <c r="H8276" i="5" s="1"/>
  <c r="A8276" i="6" s="1"/>
  <c r="F8278" i="5"/>
  <c r="H8278" i="5" s="1"/>
  <c r="A8278" i="6" s="1"/>
  <c r="F8280" i="5"/>
  <c r="H8280" i="5" s="1"/>
  <c r="A8280" i="6" s="1"/>
  <c r="F8282" i="5"/>
  <c r="H8282" i="5" s="1"/>
  <c r="A8282" i="6" s="1"/>
  <c r="F8284" i="5"/>
  <c r="H8284" i="5" s="1"/>
  <c r="A8284" i="6" s="1"/>
  <c r="F8286" i="5"/>
  <c r="H8286" i="5" s="1"/>
  <c r="A8286" i="6" s="1"/>
  <c r="F8288" i="5"/>
  <c r="H8288" i="5" s="1"/>
  <c r="A8288" i="6" s="1"/>
  <c r="F8290" i="5"/>
  <c r="H8290" i="5" s="1"/>
  <c r="A8290" i="6" s="1"/>
  <c r="F8292" i="5"/>
  <c r="H8292" i="5" s="1"/>
  <c r="A8292" i="6" s="1"/>
  <c r="F8294" i="5"/>
  <c r="H8294" i="5" s="1"/>
  <c r="A8294" i="6" s="1"/>
  <c r="F8296" i="5"/>
  <c r="H8296" i="5" s="1"/>
  <c r="A8296" i="6" s="1"/>
  <c r="F8298" i="5"/>
  <c r="H8298" i="5" s="1"/>
  <c r="A8298" i="6" s="1"/>
  <c r="F8300" i="5"/>
  <c r="H8300" i="5" s="1"/>
  <c r="A8300" i="6" s="1"/>
  <c r="F8302" i="5"/>
  <c r="H8302" i="5" s="1"/>
  <c r="A8302" i="6" s="1"/>
  <c r="F8304" i="5"/>
  <c r="H8304" i="5" s="1"/>
  <c r="A8304" i="6" s="1"/>
  <c r="F8306" i="5"/>
  <c r="H8306" i="5" s="1"/>
  <c r="A8306" i="6" s="1"/>
  <c r="F8308" i="5"/>
  <c r="H8308" i="5" s="1"/>
  <c r="A8308" i="6" s="1"/>
  <c r="F8310" i="5"/>
  <c r="H8310" i="5" s="1"/>
  <c r="A8310" i="6" s="1"/>
  <c r="F8312" i="5"/>
  <c r="H8312" i="5" s="1"/>
  <c r="A8312" i="6" s="1"/>
  <c r="F8314" i="5"/>
  <c r="H8314" i="5" s="1"/>
  <c r="A8314" i="6" s="1"/>
  <c r="F8316" i="5"/>
  <c r="H8316" i="5" s="1"/>
  <c r="A8316" i="6" s="1"/>
  <c r="F8318" i="5"/>
  <c r="H8318" i="5" s="1"/>
  <c r="A8318" i="6" s="1"/>
  <c r="F8320" i="5"/>
  <c r="H8320" i="5" s="1"/>
  <c r="A8320" i="6" s="1"/>
  <c r="F8322" i="5"/>
  <c r="H8322" i="5" s="1"/>
  <c r="A8322" i="6" s="1"/>
  <c r="F8324" i="5"/>
  <c r="H8324" i="5" s="1"/>
  <c r="A8324" i="6" s="1"/>
  <c r="F8326" i="5"/>
  <c r="H8326" i="5" s="1"/>
  <c r="A8326" i="6" s="1"/>
  <c r="F8328" i="5"/>
  <c r="H8328" i="5" s="1"/>
  <c r="A8328" i="6" s="1"/>
  <c r="F8330" i="5"/>
  <c r="H8330" i="5" s="1"/>
  <c r="A8330" i="6" s="1"/>
  <c r="F8332" i="5"/>
  <c r="H8332" i="5" s="1"/>
  <c r="A8332" i="6" s="1"/>
  <c r="F8334" i="5"/>
  <c r="H8334" i="5" s="1"/>
  <c r="A8334" i="6" s="1"/>
  <c r="F8336" i="5"/>
  <c r="H8336" i="5" s="1"/>
  <c r="A8336" i="6" s="1"/>
  <c r="F8338" i="5"/>
  <c r="H8338" i="5" s="1"/>
  <c r="A8338" i="6" s="1"/>
  <c r="F8340" i="5"/>
  <c r="H8340" i="5" s="1"/>
  <c r="A8340" i="6" s="1"/>
  <c r="F8342" i="5"/>
  <c r="H8342" i="5" s="1"/>
  <c r="A8342" i="6" s="1"/>
  <c r="F8344" i="5"/>
  <c r="H8344" i="5" s="1"/>
  <c r="A8344" i="6" s="1"/>
  <c r="F8346" i="5"/>
  <c r="H8346" i="5" s="1"/>
  <c r="A8346" i="6" s="1"/>
  <c r="F8348" i="5"/>
  <c r="H8348" i="5" s="1"/>
  <c r="A8348" i="6" s="1"/>
  <c r="F8350" i="5"/>
  <c r="H8350" i="5" s="1"/>
  <c r="A8350" i="6" s="1"/>
  <c r="F8352" i="5"/>
  <c r="H8352" i="5" s="1"/>
  <c r="A8352" i="6" s="1"/>
  <c r="F8354" i="5"/>
  <c r="H8354" i="5" s="1"/>
  <c r="A8354" i="6" s="1"/>
  <c r="F8356" i="5"/>
  <c r="H8356" i="5" s="1"/>
  <c r="A8356" i="6" s="1"/>
  <c r="F8358" i="5"/>
  <c r="H8358" i="5" s="1"/>
  <c r="A8358" i="6" s="1"/>
  <c r="F8360" i="5"/>
  <c r="H8360" i="5" s="1"/>
  <c r="A8360" i="6" s="1"/>
  <c r="F8362" i="5"/>
  <c r="H8362" i="5" s="1"/>
  <c r="A8362" i="6" s="1"/>
  <c r="F8364" i="5"/>
  <c r="H8364" i="5" s="1"/>
  <c r="A8364" i="6" s="1"/>
  <c r="F8366" i="5"/>
  <c r="H8366" i="5" s="1"/>
  <c r="A8366" i="6" s="1"/>
  <c r="F8368" i="5"/>
  <c r="H8368" i="5" s="1"/>
  <c r="A8368" i="6" s="1"/>
  <c r="F8370" i="5"/>
  <c r="H8370" i="5" s="1"/>
  <c r="A8370" i="6" s="1"/>
  <c r="F8372" i="5"/>
  <c r="H8372" i="5" s="1"/>
  <c r="A8372" i="6" s="1"/>
  <c r="F8374" i="5"/>
  <c r="H8374" i="5" s="1"/>
  <c r="A8374" i="6" s="1"/>
  <c r="F8376" i="5"/>
  <c r="H8376" i="5" s="1"/>
  <c r="A8376" i="6" s="1"/>
  <c r="F8378" i="5"/>
  <c r="H8378" i="5" s="1"/>
  <c r="A8378" i="6" s="1"/>
  <c r="F8380" i="5"/>
  <c r="H8380" i="5" s="1"/>
  <c r="A8380" i="6" s="1"/>
  <c r="F8382" i="5"/>
  <c r="H8382" i="5" s="1"/>
  <c r="A8382" i="6" s="1"/>
  <c r="F8384" i="5"/>
  <c r="H8384" i="5" s="1"/>
  <c r="A8384" i="6" s="1"/>
  <c r="F8386" i="5"/>
  <c r="H8386" i="5" s="1"/>
  <c r="A8386" i="6" s="1"/>
  <c r="F8388" i="5"/>
  <c r="H8388" i="5" s="1"/>
  <c r="A8388" i="6" s="1"/>
  <c r="F8390" i="5"/>
  <c r="H8390" i="5" s="1"/>
  <c r="A8390" i="6" s="1"/>
  <c r="F8392" i="5"/>
  <c r="H8392" i="5" s="1"/>
  <c r="A8392" i="6" s="1"/>
  <c r="F8394" i="5"/>
  <c r="H8394" i="5" s="1"/>
  <c r="A8394" i="6" s="1"/>
  <c r="F8396" i="5"/>
  <c r="H8396" i="5" s="1"/>
  <c r="A8396" i="6" s="1"/>
  <c r="F8410" i="5"/>
  <c r="H8410" i="5" s="1"/>
  <c r="A8410" i="6" s="1"/>
  <c r="F8412" i="5"/>
  <c r="H8412" i="5" s="1"/>
  <c r="A8412" i="6" s="1"/>
  <c r="F8414" i="5"/>
  <c r="H8414" i="5" s="1"/>
  <c r="A8414" i="6" s="1"/>
  <c r="F8416" i="5"/>
  <c r="H8416" i="5" s="1"/>
  <c r="A8416" i="6" s="1"/>
  <c r="F8418" i="5"/>
  <c r="H8418" i="5" s="1"/>
  <c r="A8418" i="6" s="1"/>
  <c r="F8420" i="5"/>
  <c r="H8420" i="5" s="1"/>
  <c r="A8420" i="6" s="1"/>
  <c r="F8422" i="5"/>
  <c r="H8422" i="5" s="1"/>
  <c r="A8422" i="6" s="1"/>
  <c r="F8424" i="5"/>
  <c r="H8424" i="5" s="1"/>
  <c r="A8424" i="6" s="1"/>
  <c r="F8426" i="5"/>
  <c r="H8426" i="5" s="1"/>
  <c r="A8426" i="6" s="1"/>
  <c r="F8428" i="5"/>
  <c r="H8428" i="5" s="1"/>
  <c r="A8428" i="6" s="1"/>
  <c r="F8430" i="5"/>
  <c r="H8430" i="5" s="1"/>
  <c r="A8430" i="6" s="1"/>
  <c r="F8432" i="5"/>
  <c r="H8432" i="5" s="1"/>
  <c r="A8432" i="6" s="1"/>
  <c r="F8434" i="5"/>
  <c r="H8434" i="5" s="1"/>
  <c r="A8434" i="6" s="1"/>
  <c r="F8436" i="5"/>
  <c r="H8436" i="5" s="1"/>
  <c r="A8436" i="6" s="1"/>
  <c r="F8438" i="5"/>
  <c r="H8438" i="5" s="1"/>
  <c r="A8438" i="6" s="1"/>
  <c r="F8440" i="5"/>
  <c r="H8440" i="5" s="1"/>
  <c r="A8440" i="6" s="1"/>
  <c r="F8442" i="5"/>
  <c r="H8442" i="5" s="1"/>
  <c r="A8442" i="6" s="1"/>
  <c r="F8444" i="5"/>
  <c r="H8444" i="5" s="1"/>
  <c r="A8444" i="6" s="1"/>
  <c r="F8446" i="5"/>
  <c r="H8446" i="5" s="1"/>
  <c r="A8446" i="6" s="1"/>
  <c r="F8448" i="5"/>
  <c r="H8448" i="5" s="1"/>
  <c r="A8448" i="6" s="1"/>
  <c r="F8450" i="5"/>
  <c r="H8450" i="5" s="1"/>
  <c r="A8450" i="6" s="1"/>
  <c r="F8452" i="5"/>
  <c r="H8452" i="5" s="1"/>
  <c r="A8452" i="6" s="1"/>
  <c r="F8454" i="5"/>
  <c r="H8454" i="5" s="1"/>
  <c r="A8454" i="6" s="1"/>
  <c r="F8456" i="5"/>
  <c r="H8456" i="5" s="1"/>
  <c r="A8456" i="6" s="1"/>
  <c r="F8458" i="5"/>
  <c r="H8458" i="5" s="1"/>
  <c r="A8458" i="6" s="1"/>
  <c r="F8460" i="5"/>
  <c r="H8460" i="5" s="1"/>
  <c r="A8460" i="6" s="1"/>
  <c r="F8462" i="5"/>
  <c r="H8462" i="5" s="1"/>
  <c r="A8462" i="6" s="1"/>
  <c r="F8464" i="5"/>
  <c r="H8464" i="5" s="1"/>
  <c r="A8464" i="6" s="1"/>
  <c r="F8466" i="5"/>
  <c r="H8466" i="5" s="1"/>
  <c r="A8466" i="6" s="1"/>
  <c r="F8468" i="5"/>
  <c r="H8468" i="5" s="1"/>
  <c r="A8468" i="6" s="1"/>
  <c r="F8470" i="5"/>
  <c r="H8470" i="5" s="1"/>
  <c r="A8470" i="6" s="1"/>
  <c r="F8472" i="5"/>
  <c r="H8472" i="5" s="1"/>
  <c r="A8472" i="6" s="1"/>
  <c r="F8482" i="5"/>
  <c r="H8482" i="5" s="1"/>
  <c r="A8482" i="6" s="1"/>
  <c r="F8484" i="5"/>
  <c r="H8484" i="5" s="1"/>
  <c r="A8484" i="6" s="1"/>
  <c r="F8486" i="5"/>
  <c r="H8486" i="5" s="1"/>
  <c r="A8486" i="6" s="1"/>
  <c r="F8488" i="5"/>
  <c r="H8488" i="5" s="1"/>
  <c r="A8488" i="6" s="1"/>
  <c r="F8490" i="5"/>
  <c r="H8490" i="5" s="1"/>
  <c r="A8490" i="6" s="1"/>
  <c r="F8492" i="5"/>
  <c r="H8492" i="5" s="1"/>
  <c r="A8492" i="6" s="1"/>
  <c r="F8494" i="5"/>
  <c r="H8494" i="5" s="1"/>
  <c r="A8494" i="6" s="1"/>
  <c r="F8496" i="5"/>
  <c r="H8496" i="5" s="1"/>
  <c r="A8496" i="6" s="1"/>
  <c r="F8498" i="5"/>
  <c r="H8498" i="5" s="1"/>
  <c r="A8498" i="6" s="1"/>
  <c r="F8502" i="5"/>
  <c r="H8502" i="5" s="1"/>
  <c r="A8502" i="6" s="1"/>
  <c r="F8504" i="5"/>
  <c r="H8504" i="5" s="1"/>
  <c r="A8504" i="6" s="1"/>
  <c r="F8506" i="5"/>
  <c r="H8506" i="5" s="1"/>
  <c r="A8506" i="6" s="1"/>
  <c r="F8508" i="5"/>
  <c r="H8508" i="5" s="1"/>
  <c r="A8508" i="6" s="1"/>
  <c r="F8510" i="5"/>
  <c r="H8510" i="5" s="1"/>
  <c r="A8510" i="6" s="1"/>
  <c r="F8512" i="5"/>
  <c r="H8512" i="5" s="1"/>
  <c r="A8512" i="6" s="1"/>
  <c r="F8514" i="5"/>
  <c r="H8514" i="5" s="1"/>
  <c r="A8514" i="6" s="1"/>
  <c r="F8516" i="5"/>
  <c r="H8516" i="5" s="1"/>
  <c r="A8516" i="6" s="1"/>
  <c r="F8518" i="5"/>
  <c r="H8518" i="5" s="1"/>
  <c r="A8518" i="6" s="1"/>
  <c r="F8520" i="5"/>
  <c r="H8520" i="5" s="1"/>
  <c r="A8520" i="6" s="1"/>
  <c r="F8522" i="5"/>
  <c r="H8522" i="5" s="1"/>
  <c r="A8522" i="6" s="1"/>
  <c r="F8524" i="5"/>
  <c r="H8524" i="5" s="1"/>
  <c r="A8524" i="6" s="1"/>
  <c r="F8530" i="5"/>
  <c r="H8530" i="5" s="1"/>
  <c r="A8530" i="6" s="1"/>
  <c r="F8532" i="5"/>
  <c r="H8532" i="5" s="1"/>
  <c r="A8532" i="6" s="1"/>
  <c r="F8534" i="5"/>
  <c r="H8534" i="5" s="1"/>
  <c r="A8534" i="6" s="1"/>
  <c r="F8536" i="5"/>
  <c r="H8536" i="5" s="1"/>
  <c r="A8536" i="6" s="1"/>
  <c r="F8538" i="5"/>
  <c r="H8538" i="5" s="1"/>
  <c r="A8538" i="6" s="1"/>
  <c r="F8540" i="5"/>
  <c r="H8540" i="5" s="1"/>
  <c r="A8540" i="6" s="1"/>
  <c r="F8556" i="5"/>
  <c r="H8556" i="5" s="1"/>
  <c r="A8556" i="6" s="1"/>
  <c r="F8558" i="5"/>
  <c r="H8558" i="5" s="1"/>
  <c r="A8558" i="6" s="1"/>
  <c r="F8560" i="5"/>
  <c r="H8560" i="5" s="1"/>
  <c r="A8560" i="6" s="1"/>
  <c r="F8562" i="5"/>
  <c r="H8562" i="5" s="1"/>
  <c r="A8562" i="6" s="1"/>
  <c r="F8564" i="5"/>
  <c r="H8564" i="5" s="1"/>
  <c r="A8564" i="6" s="1"/>
  <c r="F8566" i="5"/>
  <c r="H8566" i="5" s="1"/>
  <c r="A8566" i="6" s="1"/>
  <c r="F8568" i="5"/>
  <c r="H8568" i="5" s="1"/>
  <c r="A8568" i="6" s="1"/>
  <c r="F8570" i="5"/>
  <c r="H8570" i="5" s="1"/>
  <c r="A8570" i="6" s="1"/>
  <c r="F8578" i="5"/>
  <c r="H8578" i="5" s="1"/>
  <c r="A8578" i="6" s="1"/>
  <c r="F8580" i="5"/>
  <c r="H8580" i="5" s="1"/>
  <c r="A8580" i="6" s="1"/>
  <c r="F8582" i="5"/>
  <c r="H8582" i="5" s="1"/>
  <c r="A8582" i="6" s="1"/>
  <c r="F8584" i="5"/>
  <c r="H8584" i="5" s="1"/>
  <c r="A8584" i="6" s="1"/>
  <c r="F8586" i="5"/>
  <c r="H8586" i="5" s="1"/>
  <c r="A8586" i="6" s="1"/>
  <c r="F8588" i="5"/>
  <c r="H8588" i="5" s="1"/>
  <c r="A8588" i="6" s="1"/>
  <c r="F8590" i="5"/>
  <c r="H8590" i="5" s="1"/>
  <c r="A8590" i="6" s="1"/>
  <c r="F8592" i="5"/>
  <c r="H8592" i="5" s="1"/>
  <c r="A8592" i="6" s="1"/>
  <c r="F8594" i="5"/>
  <c r="H8594" i="5" s="1"/>
  <c r="A8594" i="6" s="1"/>
  <c r="F8596" i="5"/>
  <c r="H8596" i="5" s="1"/>
  <c r="A8596" i="6" s="1"/>
  <c r="F8598" i="5"/>
  <c r="H8598" i="5" s="1"/>
  <c r="A8598" i="6" s="1"/>
  <c r="F8600" i="5"/>
  <c r="H8600" i="5" s="1"/>
  <c r="A8600" i="6" s="1"/>
  <c r="F8602" i="5"/>
  <c r="H8602" i="5" s="1"/>
  <c r="A8602" i="6" s="1"/>
  <c r="F8604" i="5"/>
  <c r="H8604" i="5" s="1"/>
  <c r="A8604" i="6" s="1"/>
  <c r="F8606" i="5"/>
  <c r="H8606" i="5" s="1"/>
  <c r="A8606" i="6" s="1"/>
  <c r="F8608" i="5"/>
  <c r="H8608" i="5" s="1"/>
  <c r="A8608" i="6" s="1"/>
  <c r="F8610" i="5"/>
  <c r="H8610" i="5" s="1"/>
  <c r="A8610" i="6" s="1"/>
  <c r="F8612" i="5"/>
  <c r="H8612" i="5" s="1"/>
  <c r="A8612" i="6" s="1"/>
  <c r="F8614" i="5"/>
  <c r="H8614" i="5" s="1"/>
  <c r="A8614" i="6" s="1"/>
  <c r="F8616" i="5"/>
  <c r="H8616" i="5" s="1"/>
  <c r="A8616" i="6" s="1"/>
  <c r="F8618" i="5"/>
  <c r="H8618" i="5" s="1"/>
  <c r="A8618" i="6" s="1"/>
  <c r="F8620" i="5"/>
  <c r="H8620" i="5" s="1"/>
  <c r="A8620" i="6" s="1"/>
  <c r="F8622" i="5"/>
  <c r="H8622" i="5" s="1"/>
  <c r="A8622" i="6" s="1"/>
  <c r="F8624" i="5"/>
  <c r="H8624" i="5" s="1"/>
  <c r="A8624" i="6" s="1"/>
  <c r="F8626" i="5"/>
  <c r="H8626" i="5" s="1"/>
  <c r="A8626" i="6" s="1"/>
  <c r="F8628" i="5"/>
  <c r="H8628" i="5" s="1"/>
  <c r="A8628" i="6" s="1"/>
  <c r="F8630" i="5"/>
  <c r="H8630" i="5" s="1"/>
  <c r="A8630" i="6" s="1"/>
  <c r="F8632" i="5"/>
  <c r="H8632" i="5" s="1"/>
  <c r="A8632" i="6" s="1"/>
  <c r="F8634" i="5"/>
  <c r="H8634" i="5" s="1"/>
  <c r="A8634" i="6" s="1"/>
  <c r="F8636" i="5"/>
  <c r="H8636" i="5" s="1"/>
  <c r="A8636" i="6" s="1"/>
  <c r="F8638" i="5"/>
  <c r="H8638" i="5" s="1"/>
  <c r="A8638" i="6" s="1"/>
  <c r="F8640" i="5"/>
  <c r="H8640" i="5" s="1"/>
  <c r="A8640" i="6" s="1"/>
  <c r="F8642" i="5"/>
  <c r="H8642" i="5" s="1"/>
  <c r="A8642" i="6" s="1"/>
  <c r="F8644" i="5"/>
  <c r="H8644" i="5" s="1"/>
  <c r="A8644" i="6" s="1"/>
  <c r="F8646" i="5"/>
  <c r="H8646" i="5" s="1"/>
  <c r="A8646" i="6" s="1"/>
  <c r="F8648" i="5"/>
  <c r="H8648" i="5" s="1"/>
  <c r="A8648" i="6" s="1"/>
  <c r="F8650" i="5"/>
  <c r="H8650" i="5" s="1"/>
  <c r="A8650" i="6" s="1"/>
  <c r="F8652" i="5"/>
  <c r="H8652" i="5" s="1"/>
  <c r="A8652" i="6" s="1"/>
  <c r="F8654" i="5"/>
  <c r="H8654" i="5" s="1"/>
  <c r="A8654" i="6" s="1"/>
  <c r="F8656" i="5"/>
  <c r="H8656" i="5" s="1"/>
  <c r="A8656" i="6" s="1"/>
  <c r="F8658" i="5"/>
  <c r="H8658" i="5" s="1"/>
  <c r="A8658" i="6" s="1"/>
  <c r="F8660" i="5"/>
  <c r="H8660" i="5" s="1"/>
  <c r="A8660" i="6" s="1"/>
  <c r="F8662" i="5"/>
  <c r="H8662" i="5" s="1"/>
  <c r="A8662" i="6" s="1"/>
  <c r="F8664" i="5"/>
  <c r="H8664" i="5" s="1"/>
  <c r="A8664" i="6" s="1"/>
  <c r="F8666" i="5"/>
  <c r="H8666" i="5" s="1"/>
  <c r="A8666" i="6" s="1"/>
  <c r="F8668" i="5"/>
  <c r="H8668" i="5" s="1"/>
  <c r="A8668" i="6" s="1"/>
  <c r="F8670" i="5"/>
  <c r="H8670" i="5" s="1"/>
  <c r="A8670" i="6" s="1"/>
  <c r="F8672" i="5"/>
  <c r="H8672" i="5" s="1"/>
  <c r="A8672" i="6" s="1"/>
  <c r="F8674" i="5"/>
  <c r="H8674" i="5" s="1"/>
  <c r="A8674" i="6" s="1"/>
  <c r="F8676" i="5"/>
  <c r="H8676" i="5" s="1"/>
  <c r="A8676" i="6" s="1"/>
  <c r="F8678" i="5"/>
  <c r="H8678" i="5" s="1"/>
  <c r="A8678" i="6" s="1"/>
  <c r="F8680" i="5"/>
  <c r="H8680" i="5" s="1"/>
  <c r="A8680" i="6" s="1"/>
  <c r="F8682" i="5"/>
  <c r="H8682" i="5" s="1"/>
  <c r="A8682" i="6" s="1"/>
  <c r="F8684" i="5"/>
  <c r="H8684" i="5" s="1"/>
  <c r="A8684" i="6" s="1"/>
  <c r="F8686" i="5"/>
  <c r="H8686" i="5" s="1"/>
  <c r="A8686" i="6" s="1"/>
  <c r="F8688" i="5"/>
  <c r="H8688" i="5" s="1"/>
  <c r="A8688" i="6" s="1"/>
  <c r="F8690" i="5"/>
  <c r="H8690" i="5" s="1"/>
  <c r="A8690" i="6" s="1"/>
  <c r="F8692" i="5"/>
  <c r="H8692" i="5" s="1"/>
  <c r="A8692" i="6" s="1"/>
  <c r="F8694" i="5"/>
  <c r="H8694" i="5" s="1"/>
  <c r="A8694" i="6" s="1"/>
  <c r="F8696" i="5"/>
  <c r="H8696" i="5" s="1"/>
  <c r="A8696" i="6" s="1"/>
  <c r="F8698" i="5"/>
  <c r="H8698" i="5" s="1"/>
  <c r="A8698" i="6" s="1"/>
  <c r="F8700" i="5"/>
  <c r="H8700" i="5" s="1"/>
  <c r="A8700" i="6" s="1"/>
  <c r="F8702" i="5"/>
  <c r="H8702" i="5" s="1"/>
  <c r="A8702" i="6" s="1"/>
  <c r="F8704" i="5"/>
  <c r="H8704" i="5" s="1"/>
  <c r="A8704" i="6" s="1"/>
  <c r="F8706" i="5"/>
  <c r="H8706" i="5" s="1"/>
  <c r="A8706" i="6" s="1"/>
  <c r="F8708" i="5"/>
  <c r="H8708" i="5" s="1"/>
  <c r="A8708" i="6" s="1"/>
  <c r="F8710" i="5"/>
  <c r="H8710" i="5" s="1"/>
  <c r="A8710" i="6" s="1"/>
  <c r="F8712" i="5"/>
  <c r="H8712" i="5" s="1"/>
  <c r="A8712" i="6" s="1"/>
  <c r="F8714" i="5"/>
  <c r="H8714" i="5" s="1"/>
  <c r="A8714" i="6" s="1"/>
  <c r="F8716" i="5"/>
  <c r="H8716" i="5" s="1"/>
  <c r="A8716" i="6" s="1"/>
  <c r="F8718" i="5"/>
  <c r="H8718" i="5" s="1"/>
  <c r="A8718" i="6" s="1"/>
  <c r="F8720" i="5"/>
  <c r="H8720" i="5" s="1"/>
  <c r="A8720" i="6" s="1"/>
  <c r="F8722" i="5"/>
  <c r="H8722" i="5" s="1"/>
  <c r="A8722" i="6" s="1"/>
  <c r="F8724" i="5"/>
  <c r="H8724" i="5" s="1"/>
  <c r="A8724" i="6" s="1"/>
  <c r="F8726" i="5"/>
  <c r="H8726" i="5" s="1"/>
  <c r="A8726" i="6" s="1"/>
  <c r="F8728" i="5"/>
  <c r="H8728" i="5" s="1"/>
  <c r="A8728" i="6" s="1"/>
  <c r="F8730" i="5"/>
  <c r="H8730" i="5" s="1"/>
  <c r="A8730" i="6" s="1"/>
  <c r="F8732" i="5"/>
  <c r="H8732" i="5" s="1"/>
  <c r="A8732" i="6" s="1"/>
  <c r="F8734" i="5"/>
  <c r="H8734" i="5" s="1"/>
  <c r="A8734" i="6" s="1"/>
  <c r="F8736" i="5"/>
  <c r="H8736" i="5" s="1"/>
  <c r="A8736" i="6" s="1"/>
  <c r="F8738" i="5"/>
  <c r="H8738" i="5" s="1"/>
  <c r="A8738" i="6" s="1"/>
  <c r="F8740" i="5"/>
  <c r="H8740" i="5" s="1"/>
  <c r="A8740" i="6" s="1"/>
  <c r="F8742" i="5"/>
  <c r="H8742" i="5" s="1"/>
  <c r="A8742" i="6" s="1"/>
  <c r="F8744" i="5"/>
  <c r="H8744" i="5" s="1"/>
  <c r="A8744" i="6" s="1"/>
  <c r="F8746" i="5"/>
  <c r="H8746" i="5" s="1"/>
  <c r="A8746" i="6" s="1"/>
  <c r="F8748" i="5"/>
  <c r="H8748" i="5" s="1"/>
  <c r="A8748" i="6" s="1"/>
  <c r="F8750" i="5"/>
  <c r="H8750" i="5" s="1"/>
  <c r="A8750" i="6" s="1"/>
  <c r="F8752" i="5"/>
  <c r="H8752" i="5" s="1"/>
  <c r="A8752" i="6" s="1"/>
  <c r="F8754" i="5"/>
  <c r="H8754" i="5" s="1"/>
  <c r="A8754" i="6" s="1"/>
  <c r="F8756" i="5"/>
  <c r="H8756" i="5" s="1"/>
  <c r="A8756" i="6" s="1"/>
  <c r="F8758" i="5"/>
  <c r="H8758" i="5" s="1"/>
  <c r="A8758" i="6" s="1"/>
  <c r="F8760" i="5"/>
  <c r="H8760" i="5" s="1"/>
  <c r="A8760" i="6" s="1"/>
  <c r="F8762" i="5"/>
  <c r="H8762" i="5" s="1"/>
  <c r="A8762" i="6" s="1"/>
  <c r="F8764" i="5"/>
  <c r="H8764" i="5" s="1"/>
  <c r="A8764" i="6" s="1"/>
  <c r="F8766" i="5"/>
  <c r="H8766" i="5" s="1"/>
  <c r="A8766" i="6" s="1"/>
  <c r="F8768" i="5"/>
  <c r="H8768" i="5" s="1"/>
  <c r="A8768" i="6" s="1"/>
  <c r="F8770" i="5"/>
  <c r="H8770" i="5" s="1"/>
  <c r="A8770" i="6" s="1"/>
  <c r="F8772" i="5"/>
  <c r="H8772" i="5" s="1"/>
  <c r="A8772" i="6" s="1"/>
  <c r="F8774" i="5"/>
  <c r="H8774" i="5" s="1"/>
  <c r="A8774" i="6" s="1"/>
  <c r="F8776" i="5"/>
  <c r="H8776" i="5" s="1"/>
  <c r="A8776" i="6" s="1"/>
  <c r="F8778" i="5"/>
  <c r="H8778" i="5" s="1"/>
  <c r="A8778" i="6" s="1"/>
  <c r="F8780" i="5"/>
  <c r="H8780" i="5" s="1"/>
  <c r="A8780" i="6" s="1"/>
  <c r="F8782" i="5"/>
  <c r="H8782" i="5" s="1"/>
  <c r="A8782" i="6" s="1"/>
  <c r="F8043" i="5"/>
  <c r="H8043" i="5" s="1"/>
  <c r="A8043" i="6" s="1"/>
  <c r="F8045" i="5"/>
  <c r="H8045" i="5" s="1"/>
  <c r="A8045" i="6" s="1"/>
  <c r="F8047" i="5"/>
  <c r="H8047" i="5" s="1"/>
  <c r="A8047" i="6" s="1"/>
  <c r="F8049" i="5"/>
  <c r="H8049" i="5" s="1"/>
  <c r="A8049" i="6" s="1"/>
  <c r="F8051" i="5"/>
  <c r="H8051" i="5" s="1"/>
  <c r="A8051" i="6" s="1"/>
  <c r="F8053" i="5"/>
  <c r="H8053" i="5" s="1"/>
  <c r="A8053" i="6" s="1"/>
  <c r="F8055" i="5"/>
  <c r="H8055" i="5" s="1"/>
  <c r="A8055" i="6" s="1"/>
  <c r="F8057" i="5"/>
  <c r="H8057" i="5" s="1"/>
  <c r="A8057" i="6" s="1"/>
  <c r="F8059" i="5"/>
  <c r="H8059" i="5" s="1"/>
  <c r="A8059" i="6" s="1"/>
  <c r="F8061" i="5"/>
  <c r="H8061" i="5" s="1"/>
  <c r="A8061" i="6" s="1"/>
  <c r="F8063" i="5"/>
  <c r="H8063" i="5" s="1"/>
  <c r="A8063" i="6" s="1"/>
  <c r="F8065" i="5"/>
  <c r="H8065" i="5" s="1"/>
  <c r="A8065" i="6" s="1"/>
  <c r="F8067" i="5"/>
  <c r="H8067" i="5" s="1"/>
  <c r="A8067" i="6" s="1"/>
  <c r="F8069" i="5"/>
  <c r="H8069" i="5" s="1"/>
  <c r="A8069" i="6" s="1"/>
  <c r="F8071" i="5"/>
  <c r="H8071" i="5" s="1"/>
  <c r="A8071" i="6" s="1"/>
  <c r="F8073" i="5"/>
  <c r="H8073" i="5" s="1"/>
  <c r="A8073" i="6" s="1"/>
  <c r="F8075" i="5"/>
  <c r="H8075" i="5" s="1"/>
  <c r="A8075" i="6" s="1"/>
  <c r="F8077" i="5"/>
  <c r="H8077" i="5" s="1"/>
  <c r="A8077" i="6" s="1"/>
  <c r="F8079" i="5"/>
  <c r="H8079" i="5" s="1"/>
  <c r="A8079" i="6" s="1"/>
  <c r="F8081" i="5"/>
  <c r="H8081" i="5" s="1"/>
  <c r="A8081" i="6" s="1"/>
  <c r="F8083" i="5"/>
  <c r="H8083" i="5" s="1"/>
  <c r="A8083" i="6" s="1"/>
  <c r="F8085" i="5"/>
  <c r="H8085" i="5" s="1"/>
  <c r="A8085" i="6" s="1"/>
  <c r="F8087" i="5"/>
  <c r="H8087" i="5" s="1"/>
  <c r="A8087" i="6" s="1"/>
  <c r="F8089" i="5"/>
  <c r="H8089" i="5" s="1"/>
  <c r="A8089" i="6" s="1"/>
  <c r="F8091" i="5"/>
  <c r="H8091" i="5" s="1"/>
  <c r="A8091" i="6" s="1"/>
  <c r="F8093" i="5"/>
  <c r="H8093" i="5" s="1"/>
  <c r="A8093" i="6" s="1"/>
  <c r="F8095" i="5"/>
  <c r="H8095" i="5" s="1"/>
  <c r="A8095" i="6" s="1"/>
  <c r="F8097" i="5"/>
  <c r="H8097" i="5" s="1"/>
  <c r="A8097" i="6" s="1"/>
  <c r="F8099" i="5"/>
  <c r="H8099" i="5" s="1"/>
  <c r="A8099" i="6" s="1"/>
  <c r="F8101" i="5"/>
  <c r="H8101" i="5" s="1"/>
  <c r="A8101" i="6" s="1"/>
  <c r="F8103" i="5"/>
  <c r="H8103" i="5" s="1"/>
  <c r="A8103" i="6" s="1"/>
  <c r="F8105" i="5"/>
  <c r="H8105" i="5" s="1"/>
  <c r="A8105" i="6" s="1"/>
  <c r="F8107" i="5"/>
  <c r="H8107" i="5" s="1"/>
  <c r="A8107" i="6" s="1"/>
  <c r="F8109" i="5"/>
  <c r="H8109" i="5" s="1"/>
  <c r="A8109" i="6" s="1"/>
  <c r="F8111" i="5"/>
  <c r="H8111" i="5" s="1"/>
  <c r="A8111" i="6" s="1"/>
  <c r="F8113" i="5"/>
  <c r="H8113" i="5" s="1"/>
  <c r="A8113" i="6" s="1"/>
  <c r="F8115" i="5"/>
  <c r="H8115" i="5" s="1"/>
  <c r="A8115" i="6" s="1"/>
  <c r="F8117" i="5"/>
  <c r="H8117" i="5" s="1"/>
  <c r="A8117" i="6" s="1"/>
  <c r="F8119" i="5"/>
  <c r="H8119" i="5" s="1"/>
  <c r="A8119" i="6" s="1"/>
  <c r="F8121" i="5"/>
  <c r="H8121" i="5" s="1"/>
  <c r="A8121" i="6" s="1"/>
  <c r="F8123" i="5"/>
  <c r="H8123" i="5" s="1"/>
  <c r="A8123" i="6" s="1"/>
  <c r="F8125" i="5"/>
  <c r="H8125" i="5" s="1"/>
  <c r="A8125" i="6" s="1"/>
  <c r="F8127" i="5"/>
  <c r="H8127" i="5" s="1"/>
  <c r="A8127" i="6" s="1"/>
  <c r="F8129" i="5"/>
  <c r="H8129" i="5" s="1"/>
  <c r="A8129" i="6" s="1"/>
  <c r="F8131" i="5"/>
  <c r="H8131" i="5" s="1"/>
  <c r="A8131" i="6" s="1"/>
  <c r="F8133" i="5"/>
  <c r="H8133" i="5" s="1"/>
  <c r="A8133" i="6" s="1"/>
  <c r="F8135" i="5"/>
  <c r="H8135" i="5" s="1"/>
  <c r="A8135" i="6" s="1"/>
  <c r="F8137" i="5"/>
  <c r="H8137" i="5" s="1"/>
  <c r="A8137" i="6" s="1"/>
  <c r="F8139" i="5"/>
  <c r="H8139" i="5" s="1"/>
  <c r="A8139" i="6" s="1"/>
  <c r="F8141" i="5"/>
  <c r="H8141" i="5" s="1"/>
  <c r="A8141" i="6" s="1"/>
  <c r="F8143" i="5"/>
  <c r="H8143" i="5" s="1"/>
  <c r="A8143" i="6" s="1"/>
  <c r="F8145" i="5"/>
  <c r="H8145" i="5" s="1"/>
  <c r="A8145" i="6" s="1"/>
  <c r="F8147" i="5"/>
  <c r="H8147" i="5" s="1"/>
  <c r="A8147" i="6" s="1"/>
  <c r="F8149" i="5"/>
  <c r="H8149" i="5" s="1"/>
  <c r="A8149" i="6" s="1"/>
  <c r="F8151" i="5"/>
  <c r="H8151" i="5" s="1"/>
  <c r="A8151" i="6" s="1"/>
  <c r="F8153" i="5"/>
  <c r="H8153" i="5" s="1"/>
  <c r="A8153" i="6" s="1"/>
  <c r="F8155" i="5"/>
  <c r="H8155" i="5" s="1"/>
  <c r="A8155" i="6" s="1"/>
  <c r="F8157" i="5"/>
  <c r="H8157" i="5" s="1"/>
  <c r="A8157" i="6" s="1"/>
  <c r="F8159" i="5"/>
  <c r="H8159" i="5" s="1"/>
  <c r="A8159" i="6" s="1"/>
  <c r="F8161" i="5"/>
  <c r="H8161" i="5" s="1"/>
  <c r="A8161" i="6" s="1"/>
  <c r="F8169" i="5"/>
  <c r="H8169" i="5" s="1"/>
  <c r="A8169" i="6" s="1"/>
  <c r="F8171" i="5"/>
  <c r="H8171" i="5" s="1"/>
  <c r="A8171" i="6" s="1"/>
  <c r="F8173" i="5"/>
  <c r="H8173" i="5" s="1"/>
  <c r="A8173" i="6" s="1"/>
  <c r="F8175" i="5"/>
  <c r="H8175" i="5" s="1"/>
  <c r="A8175" i="6" s="1"/>
  <c r="F8177" i="5"/>
  <c r="H8177" i="5" s="1"/>
  <c r="A8177" i="6" s="1"/>
  <c r="F8179" i="5"/>
  <c r="H8179" i="5" s="1"/>
  <c r="A8179" i="6" s="1"/>
  <c r="F8181" i="5"/>
  <c r="H8181" i="5" s="1"/>
  <c r="A8181" i="6" s="1"/>
  <c r="F8183" i="5"/>
  <c r="H8183" i="5" s="1"/>
  <c r="A8183" i="6" s="1"/>
  <c r="F8185" i="5"/>
  <c r="H8185" i="5" s="1"/>
  <c r="A8185" i="6" s="1"/>
  <c r="F8187" i="5"/>
  <c r="H8187" i="5" s="1"/>
  <c r="A8187" i="6" s="1"/>
  <c r="F8189" i="5"/>
  <c r="H8189" i="5" s="1"/>
  <c r="A8189" i="6" s="1"/>
  <c r="F8191" i="5"/>
  <c r="H8191" i="5" s="1"/>
  <c r="A8191" i="6" s="1"/>
  <c r="F8193" i="5"/>
  <c r="H8193" i="5" s="1"/>
  <c r="A8193" i="6" s="1"/>
  <c r="F8195" i="5"/>
  <c r="H8195" i="5" s="1"/>
  <c r="A8195" i="6" s="1"/>
  <c r="F8197" i="5"/>
  <c r="H8197" i="5" s="1"/>
  <c r="A8197" i="6" s="1"/>
  <c r="F8199" i="5"/>
  <c r="H8199" i="5" s="1"/>
  <c r="A8199" i="6" s="1"/>
  <c r="F8201" i="5"/>
  <c r="H8201" i="5" s="1"/>
  <c r="A8201" i="6" s="1"/>
  <c r="F8203" i="5"/>
  <c r="H8203" i="5" s="1"/>
  <c r="A8203" i="6" s="1"/>
  <c r="F8205" i="5"/>
  <c r="H8205" i="5" s="1"/>
  <c r="A8205" i="6" s="1"/>
  <c r="F8207" i="5"/>
  <c r="H8207" i="5" s="1"/>
  <c r="A8207" i="6" s="1"/>
  <c r="F8209" i="5"/>
  <c r="H8209" i="5" s="1"/>
  <c r="A8209" i="6" s="1"/>
  <c r="F8211" i="5"/>
  <c r="H8211" i="5" s="1"/>
  <c r="A8211" i="6" s="1"/>
  <c r="F8213" i="5"/>
  <c r="H8213" i="5" s="1"/>
  <c r="A8213" i="6" s="1"/>
  <c r="F8215" i="5"/>
  <c r="H8215" i="5" s="1"/>
  <c r="A8215" i="6" s="1"/>
  <c r="F8217" i="5"/>
  <c r="H8217" i="5" s="1"/>
  <c r="A8217" i="6" s="1"/>
  <c r="F8219" i="5"/>
  <c r="H8219" i="5" s="1"/>
  <c r="A8219" i="6" s="1"/>
  <c r="F8221" i="5"/>
  <c r="H8221" i="5" s="1"/>
  <c r="A8221" i="6" s="1"/>
  <c r="F8223" i="5"/>
  <c r="H8223" i="5" s="1"/>
  <c r="A8223" i="6" s="1"/>
  <c r="F8225" i="5"/>
  <c r="H8225" i="5" s="1"/>
  <c r="A8225" i="6" s="1"/>
  <c r="F8227" i="5"/>
  <c r="H8227" i="5" s="1"/>
  <c r="A8227" i="6" s="1"/>
  <c r="F8229" i="5"/>
  <c r="H8229" i="5" s="1"/>
  <c r="A8229" i="6" s="1"/>
  <c r="F8231" i="5"/>
  <c r="H8231" i="5" s="1"/>
  <c r="A8231" i="6" s="1"/>
  <c r="F8233" i="5"/>
  <c r="H8233" i="5" s="1"/>
  <c r="A8233" i="6" s="1"/>
  <c r="F8235" i="5"/>
  <c r="H8235" i="5" s="1"/>
  <c r="A8235" i="6" s="1"/>
  <c r="F8237" i="5"/>
  <c r="H8237" i="5" s="1"/>
  <c r="A8237" i="6" s="1"/>
  <c r="F8239" i="5"/>
  <c r="H8239" i="5" s="1"/>
  <c r="A8239" i="6" s="1"/>
  <c r="F8241" i="5"/>
  <c r="H8241" i="5" s="1"/>
  <c r="A8241" i="6" s="1"/>
  <c r="F8243" i="5"/>
  <c r="H8243" i="5" s="1"/>
  <c r="A8243" i="6" s="1"/>
  <c r="F8245" i="5"/>
  <c r="H8245" i="5" s="1"/>
  <c r="A8245" i="6" s="1"/>
  <c r="F8247" i="5"/>
  <c r="H8247" i="5" s="1"/>
  <c r="A8247" i="6" s="1"/>
  <c r="F8249" i="5"/>
  <c r="H8249" i="5" s="1"/>
  <c r="A8249" i="6" s="1"/>
  <c r="F8251" i="5"/>
  <c r="H8251" i="5" s="1"/>
  <c r="A8251" i="6" s="1"/>
  <c r="F8253" i="5"/>
  <c r="H8253" i="5" s="1"/>
  <c r="A8253" i="6" s="1"/>
  <c r="F8255" i="5"/>
  <c r="H8255" i="5" s="1"/>
  <c r="A8255" i="6" s="1"/>
  <c r="F8257" i="5"/>
  <c r="H8257" i="5" s="1"/>
  <c r="A8257" i="6" s="1"/>
  <c r="F8259" i="5"/>
  <c r="H8259" i="5" s="1"/>
  <c r="A8259" i="6" s="1"/>
  <c r="F8261" i="5"/>
  <c r="H8261" i="5" s="1"/>
  <c r="A8261" i="6" s="1"/>
  <c r="F8263" i="5"/>
  <c r="H8263" i="5" s="1"/>
  <c r="A8263" i="6" s="1"/>
  <c r="F8265" i="5"/>
  <c r="H8265" i="5" s="1"/>
  <c r="A8265" i="6" s="1"/>
  <c r="F8267" i="5"/>
  <c r="H8267" i="5" s="1"/>
  <c r="A8267" i="6" s="1"/>
  <c r="F8269" i="5"/>
  <c r="H8269" i="5" s="1"/>
  <c r="A8269" i="6" s="1"/>
  <c r="F8271" i="5"/>
  <c r="H8271" i="5" s="1"/>
  <c r="A8271" i="6" s="1"/>
  <c r="F8273" i="5"/>
  <c r="H8273" i="5" s="1"/>
  <c r="A8273" i="6" s="1"/>
  <c r="F8275" i="5"/>
  <c r="H8275" i="5" s="1"/>
  <c r="A8275" i="6" s="1"/>
  <c r="F8277" i="5"/>
  <c r="H8277" i="5" s="1"/>
  <c r="A8277" i="6" s="1"/>
  <c r="F8279" i="5"/>
  <c r="H8279" i="5" s="1"/>
  <c r="A8279" i="6" s="1"/>
  <c r="F8281" i="5"/>
  <c r="H8281" i="5" s="1"/>
  <c r="A8281" i="6" s="1"/>
  <c r="F8283" i="5"/>
  <c r="H8283" i="5" s="1"/>
  <c r="A8283" i="6" s="1"/>
  <c r="F8285" i="5"/>
  <c r="H8285" i="5" s="1"/>
  <c r="A8285" i="6" s="1"/>
  <c r="F8287" i="5"/>
  <c r="H8287" i="5" s="1"/>
  <c r="A8287" i="6" s="1"/>
  <c r="F8289" i="5"/>
  <c r="H8289" i="5" s="1"/>
  <c r="A8289" i="6" s="1"/>
  <c r="F8291" i="5"/>
  <c r="H8291" i="5" s="1"/>
  <c r="A8291" i="6" s="1"/>
  <c r="F8293" i="5"/>
  <c r="H8293" i="5" s="1"/>
  <c r="A8293" i="6" s="1"/>
  <c r="F8295" i="5"/>
  <c r="H8295" i="5" s="1"/>
  <c r="A8295" i="6" s="1"/>
  <c r="F8297" i="5"/>
  <c r="H8297" i="5" s="1"/>
  <c r="A8297" i="6" s="1"/>
  <c r="F8299" i="5"/>
  <c r="H8299" i="5" s="1"/>
  <c r="A8299" i="6" s="1"/>
  <c r="F8301" i="5"/>
  <c r="H8301" i="5" s="1"/>
  <c r="A8301" i="6" s="1"/>
  <c r="F8303" i="5"/>
  <c r="H8303" i="5" s="1"/>
  <c r="A8303" i="6" s="1"/>
  <c r="F8305" i="5"/>
  <c r="H8305" i="5" s="1"/>
  <c r="A8305" i="6" s="1"/>
  <c r="F8307" i="5"/>
  <c r="H8307" i="5" s="1"/>
  <c r="A8307" i="6" s="1"/>
  <c r="F8309" i="5"/>
  <c r="H8309" i="5" s="1"/>
  <c r="A8309" i="6" s="1"/>
  <c r="F8311" i="5"/>
  <c r="H8311" i="5" s="1"/>
  <c r="A8311" i="6" s="1"/>
  <c r="F8313" i="5"/>
  <c r="H8313" i="5" s="1"/>
  <c r="A8313" i="6" s="1"/>
  <c r="F8315" i="5"/>
  <c r="H8315" i="5" s="1"/>
  <c r="A8315" i="6" s="1"/>
  <c r="F8317" i="5"/>
  <c r="H8317" i="5" s="1"/>
  <c r="A8317" i="6" s="1"/>
  <c r="F8319" i="5"/>
  <c r="H8319" i="5" s="1"/>
  <c r="A8319" i="6" s="1"/>
  <c r="F8321" i="5"/>
  <c r="H8321" i="5" s="1"/>
  <c r="A8321" i="6" s="1"/>
  <c r="F8323" i="5"/>
  <c r="H8323" i="5" s="1"/>
  <c r="A8323" i="6" s="1"/>
  <c r="F8325" i="5"/>
  <c r="H8325" i="5" s="1"/>
  <c r="A8325" i="6" s="1"/>
  <c r="F8327" i="5"/>
  <c r="H8327" i="5" s="1"/>
  <c r="A8327" i="6" s="1"/>
  <c r="F8329" i="5"/>
  <c r="H8329" i="5" s="1"/>
  <c r="A8329" i="6" s="1"/>
  <c r="F8331" i="5"/>
  <c r="H8331" i="5" s="1"/>
  <c r="A8331" i="6" s="1"/>
  <c r="F8333" i="5"/>
  <c r="H8333" i="5" s="1"/>
  <c r="A8333" i="6" s="1"/>
  <c r="F8335" i="5"/>
  <c r="H8335" i="5" s="1"/>
  <c r="A8335" i="6" s="1"/>
  <c r="F8337" i="5"/>
  <c r="H8337" i="5" s="1"/>
  <c r="A8337" i="6" s="1"/>
  <c r="F8339" i="5"/>
  <c r="H8339" i="5" s="1"/>
  <c r="A8339" i="6" s="1"/>
  <c r="F8341" i="5"/>
  <c r="H8341" i="5" s="1"/>
  <c r="A8341" i="6" s="1"/>
  <c r="F8343" i="5"/>
  <c r="H8343" i="5" s="1"/>
  <c r="A8343" i="6" s="1"/>
  <c r="F8345" i="5"/>
  <c r="H8345" i="5" s="1"/>
  <c r="A8345" i="6" s="1"/>
  <c r="F8347" i="5"/>
  <c r="H8347" i="5" s="1"/>
  <c r="A8347" i="6" s="1"/>
  <c r="F8349" i="5"/>
  <c r="H8349" i="5" s="1"/>
  <c r="A8349" i="6" s="1"/>
  <c r="F8351" i="5"/>
  <c r="H8351" i="5" s="1"/>
  <c r="A8351" i="6" s="1"/>
  <c r="F8353" i="5"/>
  <c r="H8353" i="5" s="1"/>
  <c r="A8353" i="6" s="1"/>
  <c r="F8355" i="5"/>
  <c r="H8355" i="5" s="1"/>
  <c r="A8355" i="6" s="1"/>
  <c r="F8357" i="5"/>
  <c r="H8357" i="5" s="1"/>
  <c r="A8357" i="6" s="1"/>
  <c r="F8359" i="5"/>
  <c r="H8359" i="5" s="1"/>
  <c r="A8359" i="6" s="1"/>
  <c r="F8361" i="5"/>
  <c r="H8361" i="5" s="1"/>
  <c r="A8361" i="6" s="1"/>
  <c r="F8363" i="5"/>
  <c r="H8363" i="5" s="1"/>
  <c r="A8363" i="6" s="1"/>
  <c r="F8365" i="5"/>
  <c r="H8365" i="5" s="1"/>
  <c r="A8365" i="6" s="1"/>
  <c r="F8367" i="5"/>
  <c r="H8367" i="5" s="1"/>
  <c r="A8367" i="6" s="1"/>
  <c r="F8369" i="5"/>
  <c r="H8369" i="5" s="1"/>
  <c r="A8369" i="6" s="1"/>
  <c r="F8371" i="5"/>
  <c r="H8371" i="5" s="1"/>
  <c r="A8371" i="6" s="1"/>
  <c r="F8373" i="5"/>
  <c r="H8373" i="5" s="1"/>
  <c r="A8373" i="6" s="1"/>
  <c r="F8375" i="5"/>
  <c r="H8375" i="5" s="1"/>
  <c r="A8375" i="6" s="1"/>
  <c r="F8377" i="5"/>
  <c r="H8377" i="5" s="1"/>
  <c r="A8377" i="6" s="1"/>
  <c r="F8379" i="5"/>
  <c r="H8379" i="5" s="1"/>
  <c r="A8379" i="6" s="1"/>
  <c r="F8381" i="5"/>
  <c r="H8381" i="5" s="1"/>
  <c r="A8381" i="6" s="1"/>
  <c r="F8383" i="5"/>
  <c r="H8383" i="5" s="1"/>
  <c r="A8383" i="6" s="1"/>
  <c r="F8385" i="5"/>
  <c r="H8385" i="5" s="1"/>
  <c r="A8385" i="6" s="1"/>
  <c r="F8387" i="5"/>
  <c r="H8387" i="5" s="1"/>
  <c r="A8387" i="6" s="1"/>
  <c r="F8389" i="5"/>
  <c r="H8389" i="5" s="1"/>
  <c r="A8389" i="6" s="1"/>
  <c r="F8391" i="5"/>
  <c r="H8391" i="5" s="1"/>
  <c r="A8391" i="6" s="1"/>
  <c r="F8393" i="5"/>
  <c r="H8393" i="5" s="1"/>
  <c r="A8393" i="6" s="1"/>
  <c r="F8395" i="5"/>
  <c r="H8395" i="5" s="1"/>
  <c r="A8395" i="6" s="1"/>
  <c r="F8397" i="5"/>
  <c r="H8397" i="5" s="1"/>
  <c r="A8397" i="6" s="1"/>
  <c r="F8409" i="5"/>
  <c r="H8409" i="5" s="1"/>
  <c r="A8409" i="6" s="1"/>
  <c r="F8411" i="5"/>
  <c r="H8411" i="5" s="1"/>
  <c r="A8411" i="6" s="1"/>
  <c r="F8413" i="5"/>
  <c r="H8413" i="5" s="1"/>
  <c r="A8413" i="6" s="1"/>
  <c r="F8415" i="5"/>
  <c r="H8415" i="5" s="1"/>
  <c r="A8415" i="6" s="1"/>
  <c r="F8417" i="5"/>
  <c r="H8417" i="5" s="1"/>
  <c r="A8417" i="6" s="1"/>
  <c r="F8419" i="5"/>
  <c r="H8419" i="5" s="1"/>
  <c r="A8419" i="6" s="1"/>
  <c r="F8421" i="5"/>
  <c r="H8421" i="5" s="1"/>
  <c r="A8421" i="6" s="1"/>
  <c r="F8423" i="5"/>
  <c r="H8423" i="5" s="1"/>
  <c r="A8423" i="6" s="1"/>
  <c r="F8427" i="5"/>
  <c r="H8427" i="5" s="1"/>
  <c r="A8427" i="6" s="1"/>
  <c r="F8429" i="5"/>
  <c r="H8429" i="5" s="1"/>
  <c r="A8429" i="6" s="1"/>
  <c r="F8431" i="5"/>
  <c r="H8431" i="5" s="1"/>
  <c r="A8431" i="6" s="1"/>
  <c r="F8433" i="5"/>
  <c r="H8433" i="5" s="1"/>
  <c r="A8433" i="6" s="1"/>
  <c r="F8435" i="5"/>
  <c r="H8435" i="5" s="1"/>
  <c r="A8435" i="6" s="1"/>
  <c r="F8437" i="5"/>
  <c r="H8437" i="5" s="1"/>
  <c r="A8437" i="6" s="1"/>
  <c r="F8439" i="5"/>
  <c r="H8439" i="5" s="1"/>
  <c r="A8439" i="6" s="1"/>
  <c r="F8441" i="5"/>
  <c r="H8441" i="5" s="1"/>
  <c r="A8441" i="6" s="1"/>
  <c r="F8443" i="5"/>
  <c r="H8443" i="5" s="1"/>
  <c r="A8443" i="6" s="1"/>
  <c r="F8445" i="5"/>
  <c r="H8445" i="5" s="1"/>
  <c r="A8445" i="6" s="1"/>
  <c r="F8447" i="5"/>
  <c r="H8447" i="5" s="1"/>
  <c r="A8447" i="6" s="1"/>
  <c r="F8449" i="5"/>
  <c r="H8449" i="5" s="1"/>
  <c r="A8449" i="6" s="1"/>
  <c r="F8451" i="5"/>
  <c r="H8451" i="5" s="1"/>
  <c r="A8451" i="6" s="1"/>
  <c r="F8453" i="5"/>
  <c r="H8453" i="5" s="1"/>
  <c r="A8453" i="6" s="1"/>
  <c r="F8455" i="5"/>
  <c r="H8455" i="5" s="1"/>
  <c r="A8455" i="6" s="1"/>
  <c r="F8457" i="5"/>
  <c r="H8457" i="5" s="1"/>
  <c r="A8457" i="6" s="1"/>
  <c r="F8459" i="5"/>
  <c r="H8459" i="5" s="1"/>
  <c r="A8459" i="6" s="1"/>
  <c r="F8461" i="5"/>
  <c r="H8461" i="5" s="1"/>
  <c r="A8461" i="6" s="1"/>
  <c r="F8463" i="5"/>
  <c r="H8463" i="5" s="1"/>
  <c r="A8463" i="6" s="1"/>
  <c r="F8465" i="5"/>
  <c r="H8465" i="5" s="1"/>
  <c r="A8465" i="6" s="1"/>
  <c r="F8467" i="5"/>
  <c r="H8467" i="5" s="1"/>
  <c r="A8467" i="6" s="1"/>
  <c r="F8469" i="5"/>
  <c r="H8469" i="5" s="1"/>
  <c r="A8469" i="6" s="1"/>
  <c r="F8471" i="5"/>
  <c r="H8471" i="5" s="1"/>
  <c r="A8471" i="6" s="1"/>
  <c r="F8473" i="5"/>
  <c r="H8473" i="5" s="1"/>
  <c r="A8473" i="6" s="1"/>
  <c r="F8481" i="5"/>
  <c r="H8481" i="5" s="1"/>
  <c r="A8481" i="6" s="1"/>
  <c r="F8483" i="5"/>
  <c r="H8483" i="5" s="1"/>
  <c r="A8483" i="6" s="1"/>
  <c r="F8485" i="5"/>
  <c r="H8485" i="5" s="1"/>
  <c r="A8485" i="6" s="1"/>
  <c r="F8487" i="5"/>
  <c r="H8487" i="5" s="1"/>
  <c r="A8487" i="6" s="1"/>
  <c r="F8489" i="5"/>
  <c r="H8489" i="5" s="1"/>
  <c r="A8489" i="6" s="1"/>
  <c r="F8491" i="5"/>
  <c r="H8491" i="5" s="1"/>
  <c r="A8491" i="6" s="1"/>
  <c r="F8493" i="5"/>
  <c r="H8493" i="5" s="1"/>
  <c r="A8493" i="6" s="1"/>
  <c r="F8495" i="5"/>
  <c r="H8495" i="5" s="1"/>
  <c r="A8495" i="6" s="1"/>
  <c r="F8497" i="5"/>
  <c r="H8497" i="5" s="1"/>
  <c r="A8497" i="6" s="1"/>
  <c r="F8499" i="5"/>
  <c r="H8499" i="5" s="1"/>
  <c r="A8499" i="6" s="1"/>
  <c r="F8503" i="5"/>
  <c r="H8503" i="5" s="1"/>
  <c r="A8503" i="6" s="1"/>
  <c r="F8505" i="5"/>
  <c r="H8505" i="5" s="1"/>
  <c r="A8505" i="6" s="1"/>
  <c r="F8507" i="5"/>
  <c r="H8507" i="5" s="1"/>
  <c r="A8507" i="6" s="1"/>
  <c r="F8509" i="5"/>
  <c r="H8509" i="5" s="1"/>
  <c r="A8509" i="6" s="1"/>
  <c r="F8511" i="5"/>
  <c r="H8511" i="5" s="1"/>
  <c r="A8511" i="6" s="1"/>
  <c r="F8513" i="5"/>
  <c r="H8513" i="5" s="1"/>
  <c r="A8513" i="6" s="1"/>
  <c r="F8515" i="5"/>
  <c r="H8515" i="5" s="1"/>
  <c r="A8515" i="6" s="1"/>
  <c r="F8517" i="5"/>
  <c r="H8517" i="5" s="1"/>
  <c r="A8517" i="6" s="1"/>
  <c r="F8519" i="5"/>
  <c r="H8519" i="5" s="1"/>
  <c r="A8519" i="6" s="1"/>
  <c r="F8521" i="5"/>
  <c r="H8521" i="5" s="1"/>
  <c r="A8521" i="6" s="1"/>
  <c r="F8523" i="5"/>
  <c r="H8523" i="5" s="1"/>
  <c r="A8523" i="6" s="1"/>
  <c r="F8527" i="5"/>
  <c r="H8527" i="5" s="1"/>
  <c r="A8527" i="6" s="1"/>
  <c r="F8529" i="5"/>
  <c r="H8529" i="5" s="1"/>
  <c r="A8529" i="6" s="1"/>
  <c r="F8531" i="5"/>
  <c r="H8531" i="5" s="1"/>
  <c r="A8531" i="6" s="1"/>
  <c r="F8533" i="5"/>
  <c r="H8533" i="5" s="1"/>
  <c r="A8533" i="6" s="1"/>
  <c r="F8535" i="5"/>
  <c r="H8535" i="5" s="1"/>
  <c r="A8535" i="6" s="1"/>
  <c r="F8537" i="5"/>
  <c r="H8537" i="5" s="1"/>
  <c r="A8537" i="6" s="1"/>
  <c r="F8539" i="5"/>
  <c r="H8539" i="5" s="1"/>
  <c r="A8539" i="6" s="1"/>
  <c r="F8541" i="5"/>
  <c r="H8541" i="5" s="1"/>
  <c r="A8541" i="6" s="1"/>
  <c r="F8555" i="5"/>
  <c r="H8555" i="5" s="1"/>
  <c r="A8555" i="6" s="1"/>
  <c r="F8557" i="5"/>
  <c r="H8557" i="5" s="1"/>
  <c r="A8557" i="6" s="1"/>
  <c r="F8559" i="5"/>
  <c r="H8559" i="5" s="1"/>
  <c r="A8559" i="6" s="1"/>
  <c r="F8561" i="5"/>
  <c r="H8561" i="5" s="1"/>
  <c r="A8561" i="6" s="1"/>
  <c r="F8563" i="5"/>
  <c r="H8563" i="5" s="1"/>
  <c r="A8563" i="6" s="1"/>
  <c r="F8565" i="5"/>
  <c r="H8565" i="5" s="1"/>
  <c r="A8565" i="6" s="1"/>
  <c r="F8567" i="5"/>
  <c r="H8567" i="5" s="1"/>
  <c r="A8567" i="6" s="1"/>
  <c r="F8569" i="5"/>
  <c r="H8569" i="5" s="1"/>
  <c r="A8569" i="6" s="1"/>
  <c r="F8571" i="5"/>
  <c r="H8571" i="5" s="1"/>
  <c r="A8571" i="6" s="1"/>
  <c r="F8577" i="5"/>
  <c r="H8577" i="5" s="1"/>
  <c r="A8577" i="6" s="1"/>
  <c r="F8579" i="5"/>
  <c r="H8579" i="5" s="1"/>
  <c r="A8579" i="6" s="1"/>
  <c r="F8581" i="5"/>
  <c r="H8581" i="5" s="1"/>
  <c r="A8581" i="6" s="1"/>
  <c r="F8583" i="5"/>
  <c r="H8583" i="5" s="1"/>
  <c r="A8583" i="6" s="1"/>
  <c r="F8585" i="5"/>
  <c r="H8585" i="5" s="1"/>
  <c r="A8585" i="6" s="1"/>
  <c r="F8587" i="5"/>
  <c r="H8587" i="5" s="1"/>
  <c r="A8587" i="6" s="1"/>
  <c r="F8589" i="5"/>
  <c r="H8589" i="5" s="1"/>
  <c r="A8589" i="6" s="1"/>
  <c r="F8591" i="5"/>
  <c r="H8591" i="5" s="1"/>
  <c r="A8591" i="6" s="1"/>
  <c r="F8593" i="5"/>
  <c r="H8593" i="5" s="1"/>
  <c r="A8593" i="6" s="1"/>
  <c r="F8595" i="5"/>
  <c r="H8595" i="5" s="1"/>
  <c r="A8595" i="6" s="1"/>
  <c r="F8597" i="5"/>
  <c r="H8597" i="5" s="1"/>
  <c r="A8597" i="6" s="1"/>
  <c r="F8599" i="5"/>
  <c r="H8599" i="5" s="1"/>
  <c r="A8599" i="6" s="1"/>
  <c r="F8601" i="5"/>
  <c r="H8601" i="5" s="1"/>
  <c r="A8601" i="6" s="1"/>
  <c r="F8603" i="5"/>
  <c r="H8603" i="5" s="1"/>
  <c r="A8603" i="6" s="1"/>
  <c r="F8605" i="5"/>
  <c r="H8605" i="5" s="1"/>
  <c r="A8605" i="6" s="1"/>
  <c r="F8607" i="5"/>
  <c r="H8607" i="5" s="1"/>
  <c r="A8607" i="6" s="1"/>
  <c r="F8609" i="5"/>
  <c r="H8609" i="5" s="1"/>
  <c r="A8609" i="6" s="1"/>
  <c r="F8611" i="5"/>
  <c r="H8611" i="5" s="1"/>
  <c r="A8611" i="6" s="1"/>
  <c r="F8613" i="5"/>
  <c r="H8613" i="5" s="1"/>
  <c r="A8613" i="6" s="1"/>
  <c r="F8615" i="5"/>
  <c r="H8615" i="5" s="1"/>
  <c r="A8615" i="6" s="1"/>
  <c r="F8617" i="5"/>
  <c r="H8617" i="5" s="1"/>
  <c r="A8617" i="6" s="1"/>
  <c r="F8619" i="5"/>
  <c r="H8619" i="5" s="1"/>
  <c r="A8619" i="6" s="1"/>
  <c r="F8621" i="5"/>
  <c r="H8621" i="5" s="1"/>
  <c r="A8621" i="6" s="1"/>
  <c r="F8623" i="5"/>
  <c r="H8623" i="5" s="1"/>
  <c r="A8623" i="6" s="1"/>
  <c r="F8625" i="5"/>
  <c r="H8625" i="5" s="1"/>
  <c r="A8625" i="6" s="1"/>
  <c r="F8627" i="5"/>
  <c r="H8627" i="5" s="1"/>
  <c r="A8627" i="6" s="1"/>
  <c r="F8629" i="5"/>
  <c r="H8629" i="5" s="1"/>
  <c r="A8629" i="6" s="1"/>
  <c r="F8631" i="5"/>
  <c r="H8631" i="5" s="1"/>
  <c r="A8631" i="6" s="1"/>
  <c r="F8633" i="5"/>
  <c r="H8633" i="5" s="1"/>
  <c r="A8633" i="6" s="1"/>
  <c r="F8635" i="5"/>
  <c r="H8635" i="5" s="1"/>
  <c r="A8635" i="6" s="1"/>
  <c r="F8637" i="5"/>
  <c r="H8637" i="5" s="1"/>
  <c r="A8637" i="6" s="1"/>
  <c r="F8639" i="5"/>
  <c r="H8639" i="5" s="1"/>
  <c r="A8639" i="6" s="1"/>
  <c r="F8641" i="5"/>
  <c r="H8641" i="5" s="1"/>
  <c r="A8641" i="6" s="1"/>
  <c r="F8643" i="5"/>
  <c r="H8643" i="5" s="1"/>
  <c r="A8643" i="6" s="1"/>
  <c r="F8645" i="5"/>
  <c r="H8645" i="5" s="1"/>
  <c r="A8645" i="6" s="1"/>
  <c r="F8647" i="5"/>
  <c r="H8647" i="5" s="1"/>
  <c r="A8647" i="6" s="1"/>
  <c r="F8649" i="5"/>
  <c r="H8649" i="5" s="1"/>
  <c r="A8649" i="6" s="1"/>
  <c r="F8651" i="5"/>
  <c r="H8651" i="5" s="1"/>
  <c r="A8651" i="6" s="1"/>
  <c r="F8653" i="5"/>
  <c r="H8653" i="5" s="1"/>
  <c r="A8653" i="6" s="1"/>
  <c r="F8655" i="5"/>
  <c r="H8655" i="5" s="1"/>
  <c r="A8655" i="6" s="1"/>
  <c r="F8657" i="5"/>
  <c r="H8657" i="5" s="1"/>
  <c r="A8657" i="6" s="1"/>
  <c r="F8659" i="5"/>
  <c r="H8659" i="5" s="1"/>
  <c r="A8659" i="6" s="1"/>
  <c r="F8661" i="5"/>
  <c r="H8661" i="5" s="1"/>
  <c r="A8661" i="6" s="1"/>
  <c r="F8663" i="5"/>
  <c r="H8663" i="5" s="1"/>
  <c r="A8663" i="6" s="1"/>
  <c r="F8665" i="5"/>
  <c r="H8665" i="5" s="1"/>
  <c r="A8665" i="6" s="1"/>
  <c r="F8667" i="5"/>
  <c r="H8667" i="5" s="1"/>
  <c r="A8667" i="6" s="1"/>
  <c r="F8669" i="5"/>
  <c r="H8669" i="5" s="1"/>
  <c r="A8669" i="6" s="1"/>
  <c r="F8671" i="5"/>
  <c r="H8671" i="5" s="1"/>
  <c r="A8671" i="6" s="1"/>
  <c r="F8673" i="5"/>
  <c r="H8673" i="5" s="1"/>
  <c r="A8673" i="6" s="1"/>
  <c r="F8675" i="5"/>
  <c r="H8675" i="5" s="1"/>
  <c r="A8675" i="6" s="1"/>
  <c r="F8677" i="5"/>
  <c r="H8677" i="5" s="1"/>
  <c r="A8677" i="6" s="1"/>
  <c r="F8679" i="5"/>
  <c r="H8679" i="5" s="1"/>
  <c r="A8679" i="6" s="1"/>
  <c r="F8681" i="5"/>
  <c r="H8681" i="5" s="1"/>
  <c r="A8681" i="6" s="1"/>
  <c r="F8683" i="5"/>
  <c r="H8683" i="5" s="1"/>
  <c r="A8683" i="6" s="1"/>
  <c r="F8685" i="5"/>
  <c r="H8685" i="5" s="1"/>
  <c r="A8685" i="6" s="1"/>
  <c r="F8687" i="5"/>
  <c r="H8687" i="5" s="1"/>
  <c r="A8687" i="6" s="1"/>
  <c r="F8689" i="5"/>
  <c r="H8689" i="5" s="1"/>
  <c r="A8689" i="6" s="1"/>
  <c r="F8691" i="5"/>
  <c r="H8691" i="5" s="1"/>
  <c r="A8691" i="6" s="1"/>
  <c r="F8693" i="5"/>
  <c r="H8693" i="5" s="1"/>
  <c r="A8693" i="6" s="1"/>
  <c r="F8695" i="5"/>
  <c r="H8695" i="5" s="1"/>
  <c r="A8695" i="6" s="1"/>
  <c r="F8697" i="5"/>
  <c r="H8697" i="5" s="1"/>
  <c r="A8697" i="6" s="1"/>
  <c r="F8699" i="5"/>
  <c r="H8699" i="5" s="1"/>
  <c r="A8699" i="6" s="1"/>
  <c r="F8701" i="5"/>
  <c r="H8701" i="5" s="1"/>
  <c r="A8701" i="6" s="1"/>
  <c r="F8703" i="5"/>
  <c r="H8703" i="5" s="1"/>
  <c r="A8703" i="6" s="1"/>
  <c r="F8705" i="5"/>
  <c r="H8705" i="5" s="1"/>
  <c r="A8705" i="6" s="1"/>
  <c r="F8707" i="5"/>
  <c r="H8707" i="5" s="1"/>
  <c r="A8707" i="6" s="1"/>
  <c r="F8709" i="5"/>
  <c r="H8709" i="5" s="1"/>
  <c r="A8709" i="6" s="1"/>
  <c r="F8711" i="5"/>
  <c r="H8711" i="5" s="1"/>
  <c r="A8711" i="6" s="1"/>
  <c r="F8713" i="5"/>
  <c r="H8713" i="5" s="1"/>
  <c r="A8713" i="6" s="1"/>
  <c r="F8715" i="5"/>
  <c r="H8715" i="5" s="1"/>
  <c r="A8715" i="6" s="1"/>
  <c r="F8717" i="5"/>
  <c r="H8717" i="5" s="1"/>
  <c r="A8717" i="6" s="1"/>
  <c r="F8719" i="5"/>
  <c r="H8719" i="5" s="1"/>
  <c r="A8719" i="6" s="1"/>
  <c r="F8721" i="5"/>
  <c r="H8721" i="5" s="1"/>
  <c r="A8721" i="6" s="1"/>
  <c r="F8723" i="5"/>
  <c r="H8723" i="5" s="1"/>
  <c r="A8723" i="6" s="1"/>
  <c r="F8725" i="5"/>
  <c r="H8725" i="5" s="1"/>
  <c r="A8725" i="6" s="1"/>
  <c r="F8727" i="5"/>
  <c r="H8727" i="5" s="1"/>
  <c r="A8727" i="6" s="1"/>
  <c r="F8729" i="5"/>
  <c r="H8729" i="5" s="1"/>
  <c r="A8729" i="6" s="1"/>
  <c r="F8731" i="5"/>
  <c r="H8731" i="5" s="1"/>
  <c r="A8731" i="6" s="1"/>
  <c r="F8733" i="5"/>
  <c r="H8733" i="5" s="1"/>
  <c r="A8733" i="6" s="1"/>
  <c r="F8735" i="5"/>
  <c r="H8735" i="5" s="1"/>
  <c r="A8735" i="6" s="1"/>
  <c r="F8737" i="5"/>
  <c r="H8737" i="5" s="1"/>
  <c r="A8737" i="6" s="1"/>
  <c r="F8739" i="5"/>
  <c r="H8739" i="5" s="1"/>
  <c r="A8739" i="6" s="1"/>
  <c r="F8741" i="5"/>
  <c r="H8741" i="5" s="1"/>
  <c r="A8741" i="6" s="1"/>
  <c r="F8743" i="5"/>
  <c r="H8743" i="5" s="1"/>
  <c r="A8743" i="6" s="1"/>
  <c r="F8745" i="5"/>
  <c r="H8745" i="5" s="1"/>
  <c r="A8745" i="6" s="1"/>
  <c r="F8747" i="5"/>
  <c r="H8747" i="5" s="1"/>
  <c r="A8747" i="6" s="1"/>
  <c r="F8749" i="5"/>
  <c r="H8749" i="5" s="1"/>
  <c r="A8749" i="6" s="1"/>
  <c r="F8751" i="5"/>
  <c r="H8751" i="5" s="1"/>
  <c r="A8751" i="6" s="1"/>
  <c r="F8753" i="5"/>
  <c r="H8753" i="5" s="1"/>
  <c r="A8753" i="6" s="1"/>
  <c r="F8755" i="5"/>
  <c r="H8755" i="5" s="1"/>
  <c r="A8755" i="6" s="1"/>
  <c r="F8757" i="5"/>
  <c r="H8757" i="5" s="1"/>
  <c r="A8757" i="6" s="1"/>
  <c r="F8759" i="5"/>
  <c r="H8759" i="5" s="1"/>
  <c r="A8759" i="6" s="1"/>
  <c r="F8761" i="5"/>
  <c r="H8761" i="5" s="1"/>
  <c r="A8761" i="6" s="1"/>
  <c r="F8763" i="5"/>
  <c r="H8763" i="5" s="1"/>
  <c r="A8763" i="6" s="1"/>
  <c r="F8765" i="5"/>
  <c r="H8765" i="5" s="1"/>
  <c r="A8765" i="6" s="1"/>
  <c r="F8767" i="5"/>
  <c r="H8767" i="5" s="1"/>
  <c r="A8767" i="6" s="1"/>
  <c r="F8769" i="5"/>
  <c r="H8769" i="5" s="1"/>
  <c r="A8769" i="6" s="1"/>
  <c r="F8771" i="5"/>
  <c r="H8771" i="5" s="1"/>
  <c r="A8771" i="6" s="1"/>
  <c r="F8773" i="5"/>
  <c r="H8773" i="5" s="1"/>
  <c r="A8773" i="6" s="1"/>
  <c r="F8775" i="5"/>
  <c r="H8775" i="5" s="1"/>
  <c r="A8775" i="6" s="1"/>
  <c r="F8777" i="5"/>
  <c r="H8777" i="5" s="1"/>
  <c r="A8777" i="6" s="1"/>
  <c r="F8779" i="5"/>
  <c r="H8779" i="5" s="1"/>
  <c r="A8779" i="6" s="1"/>
  <c r="F8781" i="5"/>
  <c r="H8781" i="5" s="1"/>
  <c r="A8781" i="6" s="1"/>
  <c r="F5114" i="5"/>
  <c r="H5114" i="5" s="1"/>
  <c r="A5114" i="6" s="1"/>
  <c r="F5116" i="5"/>
  <c r="H5116" i="5" s="1"/>
  <c r="A5116" i="6" s="1"/>
  <c r="F5118" i="5"/>
  <c r="H5118" i="5" s="1"/>
  <c r="A5118" i="6" s="1"/>
  <c r="F5120" i="5"/>
  <c r="H5120" i="5" s="1"/>
  <c r="A5120" i="6" s="1"/>
  <c r="F5122" i="5"/>
  <c r="H5122" i="5" s="1"/>
  <c r="A5122" i="6" s="1"/>
  <c r="F5124" i="5"/>
  <c r="H5124" i="5" s="1"/>
  <c r="A5124" i="6" s="1"/>
  <c r="F5126" i="5"/>
  <c r="H5126" i="5" s="1"/>
  <c r="A5126" i="6" s="1"/>
  <c r="F5128" i="5"/>
  <c r="H5128" i="5" s="1"/>
  <c r="A5128" i="6" s="1"/>
  <c r="F5130" i="5"/>
  <c r="H5130" i="5" s="1"/>
  <c r="A5130" i="6" s="1"/>
  <c r="F5132" i="5"/>
  <c r="H5132" i="5" s="1"/>
  <c r="A5132" i="6" s="1"/>
  <c r="F5134" i="5"/>
  <c r="H5134" i="5" s="1"/>
  <c r="A5134" i="6" s="1"/>
  <c r="F5136" i="5"/>
  <c r="H5136" i="5" s="1"/>
  <c r="A5136" i="6" s="1"/>
  <c r="F5138" i="5"/>
  <c r="H5138" i="5" s="1"/>
  <c r="A5138" i="6" s="1"/>
  <c r="F5140" i="5"/>
  <c r="H5140" i="5" s="1"/>
  <c r="A5140" i="6" s="1"/>
  <c r="F5142" i="5"/>
  <c r="H5142" i="5" s="1"/>
  <c r="A5142" i="6" s="1"/>
  <c r="F5144" i="5"/>
  <c r="H5144" i="5" s="1"/>
  <c r="A5144" i="6" s="1"/>
  <c r="F5146" i="5"/>
  <c r="H5146" i="5" s="1"/>
  <c r="A5146" i="6" s="1"/>
  <c r="F5148" i="5"/>
  <c r="H5148" i="5" s="1"/>
  <c r="A5148" i="6" s="1"/>
  <c r="F5150" i="5"/>
  <c r="H5150" i="5" s="1"/>
  <c r="A5150" i="6" s="1"/>
  <c r="F5152" i="5"/>
  <c r="H5152" i="5" s="1"/>
  <c r="A5152" i="6" s="1"/>
  <c r="F5154" i="5"/>
  <c r="H5154" i="5" s="1"/>
  <c r="A5154" i="6" s="1"/>
  <c r="F5156" i="5"/>
  <c r="H5156" i="5" s="1"/>
  <c r="A5156" i="6" s="1"/>
  <c r="F5158" i="5"/>
  <c r="H5158" i="5" s="1"/>
  <c r="A5158" i="6" s="1"/>
  <c r="F5160" i="5"/>
  <c r="H5160" i="5" s="1"/>
  <c r="A5160" i="6" s="1"/>
  <c r="F5162" i="5"/>
  <c r="H5162" i="5" s="1"/>
  <c r="A5162" i="6" s="1"/>
  <c r="F5164" i="5"/>
  <c r="H5164" i="5" s="1"/>
  <c r="A5164" i="6" s="1"/>
  <c r="F5166" i="5"/>
  <c r="H5166" i="5" s="1"/>
  <c r="A5166" i="6" s="1"/>
  <c r="F5168" i="5"/>
  <c r="H5168" i="5" s="1"/>
  <c r="A5168" i="6" s="1"/>
  <c r="F5170" i="5"/>
  <c r="H5170" i="5" s="1"/>
  <c r="A5170" i="6" s="1"/>
  <c r="F5172" i="5"/>
  <c r="H5172" i="5" s="1"/>
  <c r="A5172" i="6" s="1"/>
  <c r="F5178" i="5"/>
  <c r="H5178" i="5" s="1"/>
  <c r="A5178" i="6" s="1"/>
  <c r="F5180" i="5"/>
  <c r="H5180" i="5" s="1"/>
  <c r="A5180" i="6" s="1"/>
  <c r="F5182" i="5"/>
  <c r="H5182" i="5" s="1"/>
  <c r="A5182" i="6" s="1"/>
  <c r="F5184" i="5"/>
  <c r="H5184" i="5" s="1"/>
  <c r="A5184" i="6" s="1"/>
  <c r="F5186" i="5"/>
  <c r="H5186" i="5" s="1"/>
  <c r="A5186" i="6" s="1"/>
  <c r="F5188" i="5"/>
  <c r="H5188" i="5" s="1"/>
  <c r="A5188" i="6" s="1"/>
  <c r="F5190" i="5"/>
  <c r="H5190" i="5" s="1"/>
  <c r="A5190" i="6" s="1"/>
  <c r="F5192" i="5"/>
  <c r="H5192" i="5" s="1"/>
  <c r="A5192" i="6" s="1"/>
  <c r="F5194" i="5"/>
  <c r="H5194" i="5" s="1"/>
  <c r="A5194" i="6" s="1"/>
  <c r="F5202" i="5"/>
  <c r="H5202" i="5" s="1"/>
  <c r="A5202" i="6" s="1"/>
  <c r="F5204" i="5"/>
  <c r="H5204" i="5" s="1"/>
  <c r="A5204" i="6" s="1"/>
  <c r="F5206" i="5"/>
  <c r="H5206" i="5" s="1"/>
  <c r="A5206" i="6" s="1"/>
  <c r="F5208" i="5"/>
  <c r="H5208" i="5" s="1"/>
  <c r="A5208" i="6" s="1"/>
  <c r="F5210" i="5"/>
  <c r="H5210" i="5" s="1"/>
  <c r="A5210" i="6" s="1"/>
  <c r="F5212" i="5"/>
  <c r="H5212" i="5" s="1"/>
  <c r="A5212" i="6" s="1"/>
  <c r="F5214" i="5"/>
  <c r="H5214" i="5" s="1"/>
  <c r="A5214" i="6" s="1"/>
  <c r="F5216" i="5"/>
  <c r="H5216" i="5" s="1"/>
  <c r="A5216" i="6" s="1"/>
  <c r="F5218" i="5"/>
  <c r="H5218" i="5" s="1"/>
  <c r="A5218" i="6" s="1"/>
  <c r="F5220" i="5"/>
  <c r="H5220" i="5" s="1"/>
  <c r="A5220" i="6" s="1"/>
  <c r="F5222" i="5"/>
  <c r="H5222" i="5" s="1"/>
  <c r="A5222" i="6" s="1"/>
  <c r="F5224" i="5"/>
  <c r="H5224" i="5" s="1"/>
  <c r="A5224" i="6" s="1"/>
  <c r="F5226" i="5"/>
  <c r="H5226" i="5" s="1"/>
  <c r="A5226" i="6" s="1"/>
  <c r="F5228" i="5"/>
  <c r="H5228" i="5" s="1"/>
  <c r="A5228" i="6" s="1"/>
  <c r="F5230" i="5"/>
  <c r="H5230" i="5" s="1"/>
  <c r="A5230" i="6" s="1"/>
  <c r="F5232" i="5"/>
  <c r="H5232" i="5" s="1"/>
  <c r="A5232" i="6" s="1"/>
  <c r="F5234" i="5"/>
  <c r="H5234" i="5" s="1"/>
  <c r="A5234" i="6" s="1"/>
  <c r="F5236" i="5"/>
  <c r="H5236" i="5" s="1"/>
  <c r="A5236" i="6" s="1"/>
  <c r="F5238" i="5"/>
  <c r="H5238" i="5" s="1"/>
  <c r="A5238" i="6" s="1"/>
  <c r="F5240" i="5"/>
  <c r="H5240" i="5" s="1"/>
  <c r="A5240" i="6" s="1"/>
  <c r="F5242" i="5"/>
  <c r="H5242" i="5" s="1"/>
  <c r="A5242" i="6" s="1"/>
  <c r="F5244" i="5"/>
  <c r="H5244" i="5" s="1"/>
  <c r="A5244" i="6" s="1"/>
  <c r="F5250" i="5"/>
  <c r="H5250" i="5" s="1"/>
  <c r="A5250" i="6" s="1"/>
  <c r="F5252" i="5"/>
  <c r="H5252" i="5" s="1"/>
  <c r="A5252" i="6" s="1"/>
  <c r="F5254" i="5"/>
  <c r="H5254" i="5" s="1"/>
  <c r="A5254" i="6" s="1"/>
  <c r="F5256" i="5"/>
  <c r="H5256" i="5" s="1"/>
  <c r="A5256" i="6" s="1"/>
  <c r="F5258" i="5"/>
  <c r="H5258" i="5" s="1"/>
  <c r="A5258" i="6" s="1"/>
  <c r="F5260" i="5"/>
  <c r="H5260" i="5" s="1"/>
  <c r="A5260" i="6" s="1"/>
  <c r="F5262" i="5"/>
  <c r="H5262" i="5" s="1"/>
  <c r="A5262" i="6" s="1"/>
  <c r="F5264" i="5"/>
  <c r="H5264" i="5" s="1"/>
  <c r="A5264" i="6" s="1"/>
  <c r="F5266" i="5"/>
  <c r="H5266" i="5" s="1"/>
  <c r="A5266" i="6" s="1"/>
  <c r="F5268" i="5"/>
  <c r="H5268" i="5" s="1"/>
  <c r="A5268" i="6" s="1"/>
  <c r="F5270" i="5"/>
  <c r="H5270" i="5" s="1"/>
  <c r="A5270" i="6" s="1"/>
  <c r="F5272" i="5"/>
  <c r="H5272" i="5" s="1"/>
  <c r="A5272" i="6" s="1"/>
  <c r="F5274" i="5"/>
  <c r="H5274" i="5" s="1"/>
  <c r="A5274" i="6" s="1"/>
  <c r="F5276" i="5"/>
  <c r="H5276" i="5" s="1"/>
  <c r="A5276" i="6" s="1"/>
  <c r="F5278" i="5"/>
  <c r="H5278" i="5" s="1"/>
  <c r="A5278" i="6" s="1"/>
  <c r="F5280" i="5"/>
  <c r="H5280" i="5" s="1"/>
  <c r="A5280" i="6" s="1"/>
  <c r="F5282" i="5"/>
  <c r="H5282" i="5" s="1"/>
  <c r="A5282" i="6" s="1"/>
  <c r="F5284" i="5"/>
  <c r="H5284" i="5" s="1"/>
  <c r="A5284" i="6" s="1"/>
  <c r="F5286" i="5"/>
  <c r="H5286" i="5" s="1"/>
  <c r="A5286" i="6" s="1"/>
  <c r="F5288" i="5"/>
  <c r="H5288" i="5" s="1"/>
  <c r="A5288" i="6" s="1"/>
  <c r="F5290" i="5"/>
  <c r="H5290" i="5" s="1"/>
  <c r="A5290" i="6" s="1"/>
  <c r="F5292" i="5"/>
  <c r="H5292" i="5" s="1"/>
  <c r="A5292" i="6" s="1"/>
  <c r="F5294" i="5"/>
  <c r="H5294" i="5" s="1"/>
  <c r="A5294" i="6" s="1"/>
  <c r="F5296" i="5"/>
  <c r="H5296" i="5" s="1"/>
  <c r="A5296" i="6" s="1"/>
  <c r="F5298" i="5"/>
  <c r="H5298" i="5" s="1"/>
  <c r="A5298" i="6" s="1"/>
  <c r="F5300" i="5"/>
  <c r="H5300" i="5" s="1"/>
  <c r="A5300" i="6" s="1"/>
  <c r="F5302" i="5"/>
  <c r="H5302" i="5" s="1"/>
  <c r="A5302" i="6" s="1"/>
  <c r="F5304" i="5"/>
  <c r="H5304" i="5" s="1"/>
  <c r="A5304" i="6" s="1"/>
  <c r="F5306" i="5"/>
  <c r="H5306" i="5" s="1"/>
  <c r="A5306" i="6" s="1"/>
  <c r="F5308" i="5"/>
  <c r="H5308" i="5" s="1"/>
  <c r="A5308" i="6" s="1"/>
  <c r="F5310" i="5"/>
  <c r="H5310" i="5" s="1"/>
  <c r="A5310" i="6" s="1"/>
  <c r="F5312" i="5"/>
  <c r="H5312" i="5" s="1"/>
  <c r="A5312" i="6" s="1"/>
  <c r="F5314" i="5"/>
  <c r="H5314" i="5" s="1"/>
  <c r="A5314" i="6" s="1"/>
  <c r="F5324" i="5"/>
  <c r="H5324" i="5" s="1"/>
  <c r="A5324" i="6" s="1"/>
  <c r="F5326" i="5"/>
  <c r="H5326" i="5" s="1"/>
  <c r="A5326" i="6" s="1"/>
  <c r="F5328" i="5"/>
  <c r="H5328" i="5" s="1"/>
  <c r="A5328" i="6" s="1"/>
  <c r="F5330" i="5"/>
  <c r="H5330" i="5" s="1"/>
  <c r="A5330" i="6" s="1"/>
  <c r="F5332" i="5"/>
  <c r="H5332" i="5" s="1"/>
  <c r="A5332" i="6" s="1"/>
  <c r="F5334" i="5"/>
  <c r="H5334" i="5" s="1"/>
  <c r="A5334" i="6" s="1"/>
  <c r="F5336" i="5"/>
  <c r="H5336" i="5" s="1"/>
  <c r="A5336" i="6" s="1"/>
  <c r="F5348" i="5"/>
  <c r="H5348" i="5" s="1"/>
  <c r="A5348" i="6" s="1"/>
  <c r="F5350" i="5"/>
  <c r="H5350" i="5" s="1"/>
  <c r="A5350" i="6" s="1"/>
  <c r="F5352" i="5"/>
  <c r="H5352" i="5" s="1"/>
  <c r="A5352" i="6" s="1"/>
  <c r="F5354" i="5"/>
  <c r="H5354" i="5" s="1"/>
  <c r="A5354" i="6" s="1"/>
  <c r="F5356" i="5"/>
  <c r="H5356" i="5" s="1"/>
  <c r="A5356" i="6" s="1"/>
  <c r="F5358" i="5"/>
  <c r="H5358" i="5" s="1"/>
  <c r="A5358" i="6" s="1"/>
  <c r="F5360" i="5"/>
  <c r="H5360" i="5" s="1"/>
  <c r="A5360" i="6" s="1"/>
  <c r="F5372" i="5"/>
  <c r="H5372" i="5" s="1"/>
  <c r="A5372" i="6" s="1"/>
  <c r="F5374" i="5"/>
  <c r="H5374" i="5" s="1"/>
  <c r="A5374" i="6" s="1"/>
  <c r="F5376" i="5"/>
  <c r="H5376" i="5" s="1"/>
  <c r="A5376" i="6" s="1"/>
  <c r="F5378" i="5"/>
  <c r="H5378" i="5" s="1"/>
  <c r="A5378" i="6" s="1"/>
  <c r="F5380" i="5"/>
  <c r="H5380" i="5" s="1"/>
  <c r="A5380" i="6" s="1"/>
  <c r="F5382" i="5"/>
  <c r="H5382" i="5" s="1"/>
  <c r="A5382" i="6" s="1"/>
  <c r="F5384" i="5"/>
  <c r="H5384" i="5" s="1"/>
  <c r="A5384" i="6" s="1"/>
  <c r="F5386" i="5"/>
  <c r="H5386" i="5" s="1"/>
  <c r="A5386" i="6" s="1"/>
  <c r="F5392" i="5"/>
  <c r="H5392" i="5" s="1"/>
  <c r="A5392" i="6" s="1"/>
  <c r="F5394" i="5"/>
  <c r="H5394" i="5" s="1"/>
  <c r="A5394" i="6" s="1"/>
  <c r="F5396" i="5"/>
  <c r="H5396" i="5" s="1"/>
  <c r="A5396" i="6" s="1"/>
  <c r="F5398" i="5"/>
  <c r="H5398" i="5" s="1"/>
  <c r="A5398" i="6" s="1"/>
  <c r="F5400" i="5"/>
  <c r="H5400" i="5" s="1"/>
  <c r="A5400" i="6" s="1"/>
  <c r="F5402" i="5"/>
  <c r="H5402" i="5" s="1"/>
  <c r="A5402" i="6" s="1"/>
  <c r="F5404" i="5"/>
  <c r="H5404" i="5" s="1"/>
  <c r="A5404" i="6" s="1"/>
  <c r="F5406" i="5"/>
  <c r="H5406" i="5" s="1"/>
  <c r="A5406" i="6" s="1"/>
  <c r="F5408" i="5"/>
  <c r="H5408" i="5" s="1"/>
  <c r="A5408" i="6" s="1"/>
  <c r="F5410" i="5"/>
  <c r="H5410" i="5" s="1"/>
  <c r="A5410" i="6" s="1"/>
  <c r="F5412" i="5"/>
  <c r="H5412" i="5" s="1"/>
  <c r="A5412" i="6" s="1"/>
  <c r="F5414" i="5"/>
  <c r="H5414" i="5" s="1"/>
  <c r="A5414" i="6" s="1"/>
  <c r="F5416" i="5"/>
  <c r="H5416" i="5" s="1"/>
  <c r="A5416" i="6" s="1"/>
  <c r="F5418" i="5"/>
  <c r="H5418" i="5" s="1"/>
  <c r="A5418" i="6" s="1"/>
  <c r="F5420" i="5"/>
  <c r="H5420" i="5" s="1"/>
  <c r="A5420" i="6" s="1"/>
  <c r="F5422" i="5"/>
  <c r="H5422" i="5" s="1"/>
  <c r="A5422" i="6" s="1"/>
  <c r="F5424" i="5"/>
  <c r="H5424" i="5" s="1"/>
  <c r="A5424" i="6" s="1"/>
  <c r="F5426" i="5"/>
  <c r="H5426" i="5" s="1"/>
  <c r="A5426" i="6" s="1"/>
  <c r="F5428" i="5"/>
  <c r="H5428" i="5" s="1"/>
  <c r="A5428" i="6" s="1"/>
  <c r="F5430" i="5"/>
  <c r="H5430" i="5" s="1"/>
  <c r="A5430" i="6" s="1"/>
  <c r="F5432" i="5"/>
  <c r="H5432" i="5" s="1"/>
  <c r="A5432" i="6" s="1"/>
  <c r="F5434" i="5"/>
  <c r="H5434" i="5" s="1"/>
  <c r="A5434" i="6" s="1"/>
  <c r="F5436" i="5"/>
  <c r="H5436" i="5" s="1"/>
  <c r="A5436" i="6" s="1"/>
  <c r="F5438" i="5"/>
  <c r="H5438" i="5" s="1"/>
  <c r="A5438" i="6" s="1"/>
  <c r="F5440" i="5"/>
  <c r="H5440" i="5" s="1"/>
  <c r="A5440" i="6" s="1"/>
  <c r="F5442" i="5"/>
  <c r="H5442" i="5" s="1"/>
  <c r="A5442" i="6" s="1"/>
  <c r="F5444" i="5"/>
  <c r="H5444" i="5" s="1"/>
  <c r="A5444" i="6" s="1"/>
  <c r="F5446" i="5"/>
  <c r="H5446" i="5" s="1"/>
  <c r="A5446" i="6" s="1"/>
  <c r="F5448" i="5"/>
  <c r="H5448" i="5" s="1"/>
  <c r="A5448" i="6" s="1"/>
  <c r="F5450" i="5"/>
  <c r="H5450" i="5" s="1"/>
  <c r="A5450" i="6" s="1"/>
  <c r="F5452" i="5"/>
  <c r="H5452" i="5" s="1"/>
  <c r="A5452" i="6" s="1"/>
  <c r="F5454" i="5"/>
  <c r="H5454" i="5" s="1"/>
  <c r="A5454" i="6" s="1"/>
  <c r="F5456" i="5"/>
  <c r="H5456" i="5" s="1"/>
  <c r="A5456" i="6" s="1"/>
  <c r="F5458" i="5"/>
  <c r="H5458" i="5" s="1"/>
  <c r="A5458" i="6" s="1"/>
  <c r="F5466" i="5"/>
  <c r="H5466" i="5" s="1"/>
  <c r="A5466" i="6" s="1"/>
  <c r="F5468" i="5"/>
  <c r="H5468" i="5" s="1"/>
  <c r="A5468" i="6" s="1"/>
  <c r="F5470" i="5"/>
  <c r="H5470" i="5" s="1"/>
  <c r="A5470" i="6" s="1"/>
  <c r="F5472" i="5"/>
  <c r="H5472" i="5" s="1"/>
  <c r="A5472" i="6" s="1"/>
  <c r="F5474" i="5"/>
  <c r="H5474" i="5" s="1"/>
  <c r="A5474" i="6" s="1"/>
  <c r="F5476" i="5"/>
  <c r="H5476" i="5" s="1"/>
  <c r="A5476" i="6" s="1"/>
  <c r="F5478" i="5"/>
  <c r="H5478" i="5" s="1"/>
  <c r="A5478" i="6" s="1"/>
  <c r="F5480" i="5"/>
  <c r="H5480" i="5" s="1"/>
  <c r="A5480" i="6" s="1"/>
  <c r="F5482" i="5"/>
  <c r="H5482" i="5" s="1"/>
  <c r="A5482" i="6" s="1"/>
  <c r="F5484" i="5"/>
  <c r="H5484" i="5" s="1"/>
  <c r="A5484" i="6" s="1"/>
  <c r="F5486" i="5"/>
  <c r="H5486" i="5" s="1"/>
  <c r="A5486" i="6" s="1"/>
  <c r="F5488" i="5"/>
  <c r="H5488" i="5" s="1"/>
  <c r="A5488" i="6" s="1"/>
  <c r="F5490" i="5"/>
  <c r="H5490" i="5" s="1"/>
  <c r="A5490" i="6" s="1"/>
  <c r="F5492" i="5"/>
  <c r="H5492" i="5" s="1"/>
  <c r="A5492" i="6" s="1"/>
  <c r="F5494" i="5"/>
  <c r="H5494" i="5" s="1"/>
  <c r="A5494" i="6" s="1"/>
  <c r="F5496" i="5"/>
  <c r="H5496" i="5" s="1"/>
  <c r="A5496" i="6" s="1"/>
  <c r="F5498" i="5"/>
  <c r="H5498" i="5" s="1"/>
  <c r="A5498" i="6" s="1"/>
  <c r="F5500" i="5"/>
  <c r="H5500" i="5" s="1"/>
  <c r="A5500" i="6" s="1"/>
  <c r="F5502" i="5"/>
  <c r="H5502" i="5" s="1"/>
  <c r="A5502" i="6" s="1"/>
  <c r="F5504" i="5"/>
  <c r="H5504" i="5" s="1"/>
  <c r="A5504" i="6" s="1"/>
  <c r="F5506" i="5"/>
  <c r="H5506" i="5" s="1"/>
  <c r="A5506" i="6" s="1"/>
  <c r="F5508" i="5"/>
  <c r="H5508" i="5" s="1"/>
  <c r="A5508" i="6" s="1"/>
  <c r="F5510" i="5"/>
  <c r="H5510" i="5" s="1"/>
  <c r="A5510" i="6" s="1"/>
  <c r="F5512" i="5"/>
  <c r="H5512" i="5" s="1"/>
  <c r="A5512" i="6" s="1"/>
  <c r="F5514" i="5"/>
  <c r="H5514" i="5" s="1"/>
  <c r="A5514" i="6" s="1"/>
  <c r="F5516" i="5"/>
  <c r="H5516" i="5" s="1"/>
  <c r="A5516" i="6" s="1"/>
  <c r="F5518" i="5"/>
  <c r="H5518" i="5" s="1"/>
  <c r="A5518" i="6" s="1"/>
  <c r="F5520" i="5"/>
  <c r="H5520" i="5" s="1"/>
  <c r="A5520" i="6" s="1"/>
  <c r="F5522" i="5"/>
  <c r="H5522" i="5" s="1"/>
  <c r="A5522" i="6" s="1"/>
  <c r="F5524" i="5"/>
  <c r="H5524" i="5" s="1"/>
  <c r="A5524" i="6" s="1"/>
  <c r="F5526" i="5"/>
  <c r="H5526" i="5" s="1"/>
  <c r="A5526" i="6" s="1"/>
  <c r="F5528" i="5"/>
  <c r="H5528" i="5" s="1"/>
  <c r="A5528" i="6" s="1"/>
  <c r="F5530" i="5"/>
  <c r="H5530" i="5" s="1"/>
  <c r="A5530" i="6" s="1"/>
  <c r="F5532" i="5"/>
  <c r="H5532" i="5" s="1"/>
  <c r="A5532" i="6" s="1"/>
  <c r="F5534" i="5"/>
  <c r="H5534" i="5" s="1"/>
  <c r="A5534" i="6" s="1"/>
  <c r="F5536" i="5"/>
  <c r="H5536" i="5" s="1"/>
  <c r="A5536" i="6" s="1"/>
  <c r="F5538" i="5"/>
  <c r="H5538" i="5" s="1"/>
  <c r="A5538" i="6" s="1"/>
  <c r="F5540" i="5"/>
  <c r="H5540" i="5" s="1"/>
  <c r="A5540" i="6" s="1"/>
  <c r="F5542" i="5"/>
  <c r="H5542" i="5" s="1"/>
  <c r="A5542" i="6" s="1"/>
  <c r="F5544" i="5"/>
  <c r="H5544" i="5" s="1"/>
  <c r="A5544" i="6" s="1"/>
  <c r="F5546" i="5"/>
  <c r="H5546" i="5" s="1"/>
  <c r="A5546" i="6" s="1"/>
  <c r="F5548" i="5"/>
  <c r="H5548" i="5" s="1"/>
  <c r="A5548" i="6" s="1"/>
  <c r="F5550" i="5"/>
  <c r="H5550" i="5" s="1"/>
  <c r="A5550" i="6" s="1"/>
  <c r="F5552" i="5"/>
  <c r="H5552" i="5" s="1"/>
  <c r="A5552" i="6" s="1"/>
  <c r="F5554" i="5"/>
  <c r="H5554" i="5" s="1"/>
  <c r="A5554" i="6" s="1"/>
  <c r="F5556" i="5"/>
  <c r="H5556" i="5" s="1"/>
  <c r="A5556" i="6" s="1"/>
  <c r="F5558" i="5"/>
  <c r="H5558" i="5" s="1"/>
  <c r="A5558" i="6" s="1"/>
  <c r="F5560" i="5"/>
  <c r="H5560" i="5" s="1"/>
  <c r="A5560" i="6" s="1"/>
  <c r="F5562" i="5"/>
  <c r="H5562" i="5" s="1"/>
  <c r="A5562" i="6" s="1"/>
  <c r="F5564" i="5"/>
  <c r="H5564" i="5" s="1"/>
  <c r="A5564" i="6" s="1"/>
  <c r="F5566" i="5"/>
  <c r="H5566" i="5" s="1"/>
  <c r="A5566" i="6" s="1"/>
  <c r="F5568" i="5"/>
  <c r="H5568" i="5" s="1"/>
  <c r="A5568" i="6" s="1"/>
  <c r="F5570" i="5"/>
  <c r="H5570" i="5" s="1"/>
  <c r="A5570" i="6" s="1"/>
  <c r="F5572" i="5"/>
  <c r="H5572" i="5" s="1"/>
  <c r="A5572" i="6" s="1"/>
  <c r="F5574" i="5"/>
  <c r="H5574" i="5" s="1"/>
  <c r="A5574" i="6" s="1"/>
  <c r="F5576" i="5"/>
  <c r="H5576" i="5" s="1"/>
  <c r="A5576" i="6" s="1"/>
  <c r="F5578" i="5"/>
  <c r="H5578" i="5" s="1"/>
  <c r="A5578" i="6" s="1"/>
  <c r="F5580" i="5"/>
  <c r="H5580" i="5" s="1"/>
  <c r="A5580" i="6" s="1"/>
  <c r="F5584" i="5"/>
  <c r="H5584" i="5" s="1"/>
  <c r="A5584" i="6" s="1"/>
  <c r="F5586" i="5"/>
  <c r="H5586" i="5" s="1"/>
  <c r="A5586" i="6" s="1"/>
  <c r="F5588" i="5"/>
  <c r="H5588" i="5" s="1"/>
  <c r="A5588" i="6" s="1"/>
  <c r="F5590" i="5"/>
  <c r="H5590" i="5" s="1"/>
  <c r="A5590" i="6" s="1"/>
  <c r="F5592" i="5"/>
  <c r="H5592" i="5" s="1"/>
  <c r="A5592" i="6" s="1"/>
  <c r="F5594" i="5"/>
  <c r="H5594" i="5" s="1"/>
  <c r="A5594" i="6" s="1"/>
  <c r="F5596" i="5"/>
  <c r="H5596" i="5" s="1"/>
  <c r="A5596" i="6" s="1"/>
  <c r="F5598" i="5"/>
  <c r="H5598" i="5" s="1"/>
  <c r="A5598" i="6" s="1"/>
  <c r="F5600" i="5"/>
  <c r="H5600" i="5" s="1"/>
  <c r="A5600" i="6" s="1"/>
  <c r="F5602" i="5"/>
  <c r="H5602" i="5" s="1"/>
  <c r="A5602" i="6" s="1"/>
  <c r="F5612" i="5"/>
  <c r="H5612" i="5" s="1"/>
  <c r="A5612" i="6" s="1"/>
  <c r="F5614" i="5"/>
  <c r="H5614" i="5" s="1"/>
  <c r="A5614" i="6" s="1"/>
  <c r="F5616" i="5"/>
  <c r="H5616" i="5" s="1"/>
  <c r="A5616" i="6" s="1"/>
  <c r="F5618" i="5"/>
  <c r="H5618" i="5" s="1"/>
  <c r="A5618" i="6" s="1"/>
  <c r="F5620" i="5"/>
  <c r="H5620" i="5" s="1"/>
  <c r="A5620" i="6" s="1"/>
  <c r="F5622" i="5"/>
  <c r="H5622" i="5" s="1"/>
  <c r="A5622" i="6" s="1"/>
  <c r="F5624" i="5"/>
  <c r="H5624" i="5" s="1"/>
  <c r="A5624" i="6" s="1"/>
  <c r="F5626" i="5"/>
  <c r="H5626" i="5" s="1"/>
  <c r="A5626" i="6" s="1"/>
  <c r="F5634" i="5"/>
  <c r="H5634" i="5" s="1"/>
  <c r="A5634" i="6" s="1"/>
  <c r="F5636" i="5"/>
  <c r="H5636" i="5" s="1"/>
  <c r="A5636" i="6" s="1"/>
  <c r="F5638" i="5"/>
  <c r="H5638" i="5" s="1"/>
  <c r="A5638" i="6" s="1"/>
  <c r="F5640" i="5"/>
  <c r="H5640" i="5" s="1"/>
  <c r="A5640" i="6" s="1"/>
  <c r="F5642" i="5"/>
  <c r="H5642" i="5" s="1"/>
  <c r="A5642" i="6" s="1"/>
  <c r="F5644" i="5"/>
  <c r="H5644" i="5" s="1"/>
  <c r="A5644" i="6" s="1"/>
  <c r="F5646" i="5"/>
  <c r="H5646" i="5" s="1"/>
  <c r="A5646" i="6" s="1"/>
  <c r="F5648" i="5"/>
  <c r="H5648" i="5" s="1"/>
  <c r="A5648" i="6" s="1"/>
  <c r="F5660" i="5"/>
  <c r="H5660" i="5" s="1"/>
  <c r="A5660" i="6" s="1"/>
  <c r="F5662" i="5"/>
  <c r="H5662" i="5" s="1"/>
  <c r="A5662" i="6" s="1"/>
  <c r="F5664" i="5"/>
  <c r="H5664" i="5" s="1"/>
  <c r="A5664" i="6" s="1"/>
  <c r="F5666" i="5"/>
  <c r="H5666" i="5" s="1"/>
  <c r="A5666" i="6" s="1"/>
  <c r="F5668" i="5"/>
  <c r="H5668" i="5" s="1"/>
  <c r="A5668" i="6" s="1"/>
  <c r="F5670" i="5"/>
  <c r="H5670" i="5" s="1"/>
  <c r="A5670" i="6" s="1"/>
  <c r="F5672" i="5"/>
  <c r="H5672" i="5" s="1"/>
  <c r="A5672" i="6" s="1"/>
  <c r="F5684" i="5"/>
  <c r="H5684" i="5" s="1"/>
  <c r="A5684" i="6" s="1"/>
  <c r="F5686" i="5"/>
  <c r="H5686" i="5" s="1"/>
  <c r="A5686" i="6" s="1"/>
  <c r="F5688" i="5"/>
  <c r="H5688" i="5" s="1"/>
  <c r="A5688" i="6" s="1"/>
  <c r="F5708" i="5"/>
  <c r="H5708" i="5" s="1"/>
  <c r="A5708" i="6" s="1"/>
  <c r="F5710" i="5"/>
  <c r="H5710" i="5" s="1"/>
  <c r="A5710" i="6" s="1"/>
  <c r="F5712" i="5"/>
  <c r="H5712" i="5" s="1"/>
  <c r="A5712" i="6" s="1"/>
  <c r="F5714" i="5"/>
  <c r="H5714" i="5" s="1"/>
  <c r="A5714" i="6" s="1"/>
  <c r="F5716" i="5"/>
  <c r="H5716" i="5" s="1"/>
  <c r="A5716" i="6" s="1"/>
  <c r="F5718" i="5"/>
  <c r="H5718" i="5" s="1"/>
  <c r="A5718" i="6" s="1"/>
  <c r="F5720" i="5"/>
  <c r="H5720" i="5" s="1"/>
  <c r="A5720" i="6" s="1"/>
  <c r="F5722" i="5"/>
  <c r="H5722" i="5" s="1"/>
  <c r="A5722" i="6" s="1"/>
  <c r="F5724" i="5"/>
  <c r="H5724" i="5" s="1"/>
  <c r="A5724" i="6" s="1"/>
  <c r="F5728" i="5"/>
  <c r="H5728" i="5" s="1"/>
  <c r="A5728" i="6" s="1"/>
  <c r="F5730" i="5"/>
  <c r="H5730" i="5" s="1"/>
  <c r="A5730" i="6" s="1"/>
  <c r="F5732" i="5"/>
  <c r="H5732" i="5" s="1"/>
  <c r="A5732" i="6" s="1"/>
  <c r="F5734" i="5"/>
  <c r="H5734" i="5" s="1"/>
  <c r="A5734" i="6" s="1"/>
  <c r="F5736" i="5"/>
  <c r="H5736" i="5" s="1"/>
  <c r="A5736" i="6" s="1"/>
  <c r="F5738" i="5"/>
  <c r="H5738" i="5" s="1"/>
  <c r="A5738" i="6" s="1"/>
  <c r="F5740" i="5"/>
  <c r="H5740" i="5" s="1"/>
  <c r="A5740" i="6" s="1"/>
  <c r="F5742" i="5"/>
  <c r="H5742" i="5" s="1"/>
  <c r="A5742" i="6" s="1"/>
  <c r="F5744" i="5"/>
  <c r="H5744" i="5" s="1"/>
  <c r="A5744" i="6" s="1"/>
  <c r="F5746" i="5"/>
  <c r="H5746" i="5" s="1"/>
  <c r="A5746" i="6" s="1"/>
  <c r="F5748" i="5"/>
  <c r="H5748" i="5" s="1"/>
  <c r="A5748" i="6" s="1"/>
  <c r="F5752" i="5"/>
  <c r="H5752" i="5" s="1"/>
  <c r="A5752" i="6" s="1"/>
  <c r="F5754" i="5"/>
  <c r="H5754" i="5" s="1"/>
  <c r="A5754" i="6" s="1"/>
  <c r="F5756" i="5"/>
  <c r="H5756" i="5" s="1"/>
  <c r="A5756" i="6" s="1"/>
  <c r="F5758" i="5"/>
  <c r="H5758" i="5" s="1"/>
  <c r="A5758" i="6" s="1"/>
  <c r="F5760" i="5"/>
  <c r="H5760" i="5" s="1"/>
  <c r="A5760" i="6" s="1"/>
  <c r="F5762" i="5"/>
  <c r="H5762" i="5" s="1"/>
  <c r="A5762" i="6" s="1"/>
  <c r="F5764" i="5"/>
  <c r="H5764" i="5" s="1"/>
  <c r="A5764" i="6" s="1"/>
  <c r="F5766" i="5"/>
  <c r="H5766" i="5" s="1"/>
  <c r="A5766" i="6" s="1"/>
  <c r="F5768" i="5"/>
  <c r="H5768" i="5" s="1"/>
  <c r="A5768" i="6" s="1"/>
  <c r="F5770" i="5"/>
  <c r="H5770" i="5" s="1"/>
  <c r="A5770" i="6" s="1"/>
  <c r="F5772" i="5"/>
  <c r="H5772" i="5" s="1"/>
  <c r="A5772" i="6" s="1"/>
  <c r="F5776" i="5"/>
  <c r="H5776" i="5" s="1"/>
  <c r="A5776" i="6" s="1"/>
  <c r="F5778" i="5"/>
  <c r="H5778" i="5" s="1"/>
  <c r="A5778" i="6" s="1"/>
  <c r="F5780" i="5"/>
  <c r="H5780" i="5" s="1"/>
  <c r="A5780" i="6" s="1"/>
  <c r="F5782" i="5"/>
  <c r="H5782" i="5" s="1"/>
  <c r="A5782" i="6" s="1"/>
  <c r="F5784" i="5"/>
  <c r="H5784" i="5" s="1"/>
  <c r="A5784" i="6" s="1"/>
  <c r="F5786" i="5"/>
  <c r="H5786" i="5" s="1"/>
  <c r="A5786" i="6" s="1"/>
  <c r="F5788" i="5"/>
  <c r="H5788" i="5" s="1"/>
  <c r="A5788" i="6" s="1"/>
  <c r="F5790" i="5"/>
  <c r="H5790" i="5" s="1"/>
  <c r="A5790" i="6" s="1"/>
  <c r="F5792" i="5"/>
  <c r="H5792" i="5" s="1"/>
  <c r="A5792" i="6" s="1"/>
  <c r="F5794" i="5"/>
  <c r="H5794" i="5" s="1"/>
  <c r="A5794" i="6" s="1"/>
  <c r="F5796" i="5"/>
  <c r="H5796" i="5" s="1"/>
  <c r="A5796" i="6" s="1"/>
  <c r="F5798" i="5"/>
  <c r="H5798" i="5" s="1"/>
  <c r="A5798" i="6" s="1"/>
  <c r="F5800" i="5"/>
  <c r="H5800" i="5" s="1"/>
  <c r="A5800" i="6" s="1"/>
  <c r="F5802" i="5"/>
  <c r="H5802" i="5" s="1"/>
  <c r="A5802" i="6" s="1"/>
  <c r="F5804" i="5"/>
  <c r="H5804" i="5" s="1"/>
  <c r="A5804" i="6" s="1"/>
  <c r="F5806" i="5"/>
  <c r="H5806" i="5" s="1"/>
  <c r="A5806" i="6" s="1"/>
  <c r="F5808" i="5"/>
  <c r="H5808" i="5" s="1"/>
  <c r="A5808" i="6" s="1"/>
  <c r="F5810" i="5"/>
  <c r="H5810" i="5" s="1"/>
  <c r="A5810" i="6" s="1"/>
  <c r="F5812" i="5"/>
  <c r="H5812" i="5" s="1"/>
  <c r="A5812" i="6" s="1"/>
  <c r="F5814" i="5"/>
  <c r="H5814" i="5" s="1"/>
  <c r="A5814" i="6" s="1"/>
  <c r="F5816" i="5"/>
  <c r="H5816" i="5" s="1"/>
  <c r="A5816" i="6" s="1"/>
  <c r="F5818" i="5"/>
  <c r="H5818" i="5" s="1"/>
  <c r="A5818" i="6" s="1"/>
  <c r="F5820" i="5"/>
  <c r="H5820" i="5" s="1"/>
  <c r="A5820" i="6" s="1"/>
  <c r="F5822" i="5"/>
  <c r="H5822" i="5" s="1"/>
  <c r="A5822" i="6" s="1"/>
  <c r="F5824" i="5"/>
  <c r="H5824" i="5" s="1"/>
  <c r="A5824" i="6" s="1"/>
  <c r="F5826" i="5"/>
  <c r="H5826" i="5" s="1"/>
  <c r="A5826" i="6" s="1"/>
  <c r="F5828" i="5"/>
  <c r="H5828" i="5" s="1"/>
  <c r="A5828" i="6" s="1"/>
  <c r="F5830" i="5"/>
  <c r="H5830" i="5" s="1"/>
  <c r="A5830" i="6" s="1"/>
  <c r="F5832" i="5"/>
  <c r="H5832" i="5" s="1"/>
  <c r="A5832" i="6" s="1"/>
  <c r="F5834" i="5"/>
  <c r="H5834" i="5" s="1"/>
  <c r="A5834" i="6" s="1"/>
  <c r="F5836" i="5"/>
  <c r="H5836" i="5" s="1"/>
  <c r="A5836" i="6" s="1"/>
  <c r="F5838" i="5"/>
  <c r="H5838" i="5" s="1"/>
  <c r="A5838" i="6" s="1"/>
  <c r="F5840" i="5"/>
  <c r="H5840" i="5" s="1"/>
  <c r="A5840" i="6" s="1"/>
  <c r="F5842" i="5"/>
  <c r="H5842" i="5" s="1"/>
  <c r="A5842" i="6" s="1"/>
  <c r="F5850" i="5"/>
  <c r="H5850" i="5" s="1"/>
  <c r="A5850" i="6" s="1"/>
  <c r="F5852" i="5"/>
  <c r="H5852" i="5" s="1"/>
  <c r="A5852" i="6" s="1"/>
  <c r="F5854" i="5"/>
  <c r="H5854" i="5" s="1"/>
  <c r="A5854" i="6" s="1"/>
  <c r="F5856" i="5"/>
  <c r="H5856" i="5" s="1"/>
  <c r="A5856" i="6" s="1"/>
  <c r="F5113" i="5"/>
  <c r="H5113" i="5" s="1"/>
  <c r="A5113" i="6" s="1"/>
  <c r="F5115" i="5"/>
  <c r="H5115" i="5" s="1"/>
  <c r="A5115" i="6" s="1"/>
  <c r="F5117" i="5"/>
  <c r="H5117" i="5" s="1"/>
  <c r="A5117" i="6" s="1"/>
  <c r="F5119" i="5"/>
  <c r="H5119" i="5" s="1"/>
  <c r="A5119" i="6" s="1"/>
  <c r="F5121" i="5"/>
  <c r="H5121" i="5" s="1"/>
  <c r="A5121" i="6" s="1"/>
  <c r="F5123" i="5"/>
  <c r="H5123" i="5" s="1"/>
  <c r="A5123" i="6" s="1"/>
  <c r="F5125" i="5"/>
  <c r="H5125" i="5" s="1"/>
  <c r="A5125" i="6" s="1"/>
  <c r="F5127" i="5"/>
  <c r="H5127" i="5" s="1"/>
  <c r="A5127" i="6" s="1"/>
  <c r="F5129" i="5"/>
  <c r="H5129" i="5" s="1"/>
  <c r="A5129" i="6" s="1"/>
  <c r="F5131" i="5"/>
  <c r="H5131" i="5" s="1"/>
  <c r="A5131" i="6" s="1"/>
  <c r="F5133" i="5"/>
  <c r="H5133" i="5" s="1"/>
  <c r="A5133" i="6" s="1"/>
  <c r="F5135" i="5"/>
  <c r="H5135" i="5" s="1"/>
  <c r="A5135" i="6" s="1"/>
  <c r="F5137" i="5"/>
  <c r="H5137" i="5" s="1"/>
  <c r="A5137" i="6" s="1"/>
  <c r="F5139" i="5"/>
  <c r="H5139" i="5" s="1"/>
  <c r="A5139" i="6" s="1"/>
  <c r="F5141" i="5"/>
  <c r="H5141" i="5" s="1"/>
  <c r="A5141" i="6" s="1"/>
  <c r="F5143" i="5"/>
  <c r="H5143" i="5" s="1"/>
  <c r="A5143" i="6" s="1"/>
  <c r="F5145" i="5"/>
  <c r="H5145" i="5" s="1"/>
  <c r="A5145" i="6" s="1"/>
  <c r="F5147" i="5"/>
  <c r="H5147" i="5" s="1"/>
  <c r="A5147" i="6" s="1"/>
  <c r="F5149" i="5"/>
  <c r="H5149" i="5" s="1"/>
  <c r="A5149" i="6" s="1"/>
  <c r="F5151" i="5"/>
  <c r="H5151" i="5" s="1"/>
  <c r="A5151" i="6" s="1"/>
  <c r="F5153" i="5"/>
  <c r="H5153" i="5" s="1"/>
  <c r="A5153" i="6" s="1"/>
  <c r="F5155" i="5"/>
  <c r="H5155" i="5" s="1"/>
  <c r="A5155" i="6" s="1"/>
  <c r="F5157" i="5"/>
  <c r="H5157" i="5" s="1"/>
  <c r="A5157" i="6" s="1"/>
  <c r="F5159" i="5"/>
  <c r="H5159" i="5" s="1"/>
  <c r="A5159" i="6" s="1"/>
  <c r="F5161" i="5"/>
  <c r="H5161" i="5" s="1"/>
  <c r="A5161" i="6" s="1"/>
  <c r="F5163" i="5"/>
  <c r="H5163" i="5" s="1"/>
  <c r="A5163" i="6" s="1"/>
  <c r="F5165" i="5"/>
  <c r="H5165" i="5" s="1"/>
  <c r="A5165" i="6" s="1"/>
  <c r="F5167" i="5"/>
  <c r="H5167" i="5" s="1"/>
  <c r="A5167" i="6" s="1"/>
  <c r="F5169" i="5"/>
  <c r="H5169" i="5" s="1"/>
  <c r="A5169" i="6" s="1"/>
  <c r="F5171" i="5"/>
  <c r="H5171" i="5" s="1"/>
  <c r="A5171" i="6" s="1"/>
  <c r="F5177" i="5"/>
  <c r="H5177" i="5" s="1"/>
  <c r="A5177" i="6" s="1"/>
  <c r="F5179" i="5"/>
  <c r="H5179" i="5" s="1"/>
  <c r="A5179" i="6" s="1"/>
  <c r="F5181" i="5"/>
  <c r="H5181" i="5" s="1"/>
  <c r="A5181" i="6" s="1"/>
  <c r="F5183" i="5"/>
  <c r="H5183" i="5" s="1"/>
  <c r="A5183" i="6" s="1"/>
  <c r="F5185" i="5"/>
  <c r="H5185" i="5" s="1"/>
  <c r="A5185" i="6" s="1"/>
  <c r="F5187" i="5"/>
  <c r="H5187" i="5" s="1"/>
  <c r="A5187" i="6" s="1"/>
  <c r="F5189" i="5"/>
  <c r="H5189" i="5" s="1"/>
  <c r="A5189" i="6" s="1"/>
  <c r="F5191" i="5"/>
  <c r="H5191" i="5" s="1"/>
  <c r="A5191" i="6" s="1"/>
  <c r="F5193" i="5"/>
  <c r="H5193" i="5" s="1"/>
  <c r="A5193" i="6" s="1"/>
  <c r="F5203" i="5"/>
  <c r="H5203" i="5" s="1"/>
  <c r="A5203" i="6" s="1"/>
  <c r="F5205" i="5"/>
  <c r="H5205" i="5" s="1"/>
  <c r="A5205" i="6" s="1"/>
  <c r="F5207" i="5"/>
  <c r="H5207" i="5" s="1"/>
  <c r="A5207" i="6" s="1"/>
  <c r="F5209" i="5"/>
  <c r="H5209" i="5" s="1"/>
  <c r="A5209" i="6" s="1"/>
  <c r="F5211" i="5"/>
  <c r="H5211" i="5" s="1"/>
  <c r="A5211" i="6" s="1"/>
  <c r="F5213" i="5"/>
  <c r="H5213" i="5" s="1"/>
  <c r="A5213" i="6" s="1"/>
  <c r="F5215" i="5"/>
  <c r="H5215" i="5" s="1"/>
  <c r="A5215" i="6" s="1"/>
  <c r="F5217" i="5"/>
  <c r="H5217" i="5" s="1"/>
  <c r="A5217" i="6" s="1"/>
  <c r="F5219" i="5"/>
  <c r="H5219" i="5" s="1"/>
  <c r="A5219" i="6" s="1"/>
  <c r="F5221" i="5"/>
  <c r="H5221" i="5" s="1"/>
  <c r="A5221" i="6" s="1"/>
  <c r="F5223" i="5"/>
  <c r="H5223" i="5" s="1"/>
  <c r="A5223" i="6" s="1"/>
  <c r="F5225" i="5"/>
  <c r="H5225" i="5" s="1"/>
  <c r="A5225" i="6" s="1"/>
  <c r="F5227" i="5"/>
  <c r="H5227" i="5" s="1"/>
  <c r="A5227" i="6" s="1"/>
  <c r="F5229" i="5"/>
  <c r="H5229" i="5" s="1"/>
  <c r="A5229" i="6" s="1"/>
  <c r="F5231" i="5"/>
  <c r="H5231" i="5" s="1"/>
  <c r="A5231" i="6" s="1"/>
  <c r="F5233" i="5"/>
  <c r="H5233" i="5" s="1"/>
  <c r="A5233" i="6" s="1"/>
  <c r="F5235" i="5"/>
  <c r="H5235" i="5" s="1"/>
  <c r="A5235" i="6" s="1"/>
  <c r="F5237" i="5"/>
  <c r="H5237" i="5" s="1"/>
  <c r="A5237" i="6" s="1"/>
  <c r="F5239" i="5"/>
  <c r="H5239" i="5" s="1"/>
  <c r="A5239" i="6" s="1"/>
  <c r="F5241" i="5"/>
  <c r="H5241" i="5" s="1"/>
  <c r="A5241" i="6" s="1"/>
  <c r="F5243" i="5"/>
  <c r="H5243" i="5" s="1"/>
  <c r="A5243" i="6" s="1"/>
  <c r="F5249" i="5"/>
  <c r="H5249" i="5" s="1"/>
  <c r="A5249" i="6" s="1"/>
  <c r="F5251" i="5"/>
  <c r="H5251" i="5" s="1"/>
  <c r="A5251" i="6" s="1"/>
  <c r="F5253" i="5"/>
  <c r="H5253" i="5" s="1"/>
  <c r="A5253" i="6" s="1"/>
  <c r="F5255" i="5"/>
  <c r="H5255" i="5" s="1"/>
  <c r="A5255" i="6" s="1"/>
  <c r="F5257" i="5"/>
  <c r="H5257" i="5" s="1"/>
  <c r="A5257" i="6" s="1"/>
  <c r="F5259" i="5"/>
  <c r="H5259" i="5" s="1"/>
  <c r="A5259" i="6" s="1"/>
  <c r="F5261" i="5"/>
  <c r="H5261" i="5" s="1"/>
  <c r="A5261" i="6" s="1"/>
  <c r="F5263" i="5"/>
  <c r="H5263" i="5" s="1"/>
  <c r="A5263" i="6" s="1"/>
  <c r="F5265" i="5"/>
  <c r="H5265" i="5" s="1"/>
  <c r="A5265" i="6" s="1"/>
  <c r="F5267" i="5"/>
  <c r="H5267" i="5" s="1"/>
  <c r="A5267" i="6" s="1"/>
  <c r="F5269" i="5"/>
  <c r="H5269" i="5" s="1"/>
  <c r="A5269" i="6" s="1"/>
  <c r="F5271" i="5"/>
  <c r="H5271" i="5" s="1"/>
  <c r="A5271" i="6" s="1"/>
  <c r="F5273" i="5"/>
  <c r="H5273" i="5" s="1"/>
  <c r="A5273" i="6" s="1"/>
  <c r="F5275" i="5"/>
  <c r="H5275" i="5" s="1"/>
  <c r="A5275" i="6" s="1"/>
  <c r="F5277" i="5"/>
  <c r="H5277" i="5" s="1"/>
  <c r="A5277" i="6" s="1"/>
  <c r="F5279" i="5"/>
  <c r="H5279" i="5" s="1"/>
  <c r="A5279" i="6" s="1"/>
  <c r="F5281" i="5"/>
  <c r="H5281" i="5" s="1"/>
  <c r="A5281" i="6" s="1"/>
  <c r="F5283" i="5"/>
  <c r="H5283" i="5" s="1"/>
  <c r="A5283" i="6" s="1"/>
  <c r="F5285" i="5"/>
  <c r="H5285" i="5" s="1"/>
  <c r="A5285" i="6" s="1"/>
  <c r="F5287" i="5"/>
  <c r="H5287" i="5" s="1"/>
  <c r="A5287" i="6" s="1"/>
  <c r="F5289" i="5"/>
  <c r="H5289" i="5" s="1"/>
  <c r="A5289" i="6" s="1"/>
  <c r="F5291" i="5"/>
  <c r="H5291" i="5" s="1"/>
  <c r="A5291" i="6" s="1"/>
  <c r="F5293" i="5"/>
  <c r="H5293" i="5" s="1"/>
  <c r="A5293" i="6" s="1"/>
  <c r="F5295" i="5"/>
  <c r="H5295" i="5" s="1"/>
  <c r="A5295" i="6" s="1"/>
  <c r="F5297" i="5"/>
  <c r="H5297" i="5" s="1"/>
  <c r="A5297" i="6" s="1"/>
  <c r="F5299" i="5"/>
  <c r="H5299" i="5" s="1"/>
  <c r="A5299" i="6" s="1"/>
  <c r="F5301" i="5"/>
  <c r="H5301" i="5" s="1"/>
  <c r="A5301" i="6" s="1"/>
  <c r="F5303" i="5"/>
  <c r="H5303" i="5" s="1"/>
  <c r="A5303" i="6" s="1"/>
  <c r="F5305" i="5"/>
  <c r="H5305" i="5" s="1"/>
  <c r="A5305" i="6" s="1"/>
  <c r="F5307" i="5"/>
  <c r="H5307" i="5" s="1"/>
  <c r="A5307" i="6" s="1"/>
  <c r="F5309" i="5"/>
  <c r="H5309" i="5" s="1"/>
  <c r="A5309" i="6" s="1"/>
  <c r="F5311" i="5"/>
  <c r="H5311" i="5" s="1"/>
  <c r="A5311" i="6" s="1"/>
  <c r="F5313" i="5"/>
  <c r="H5313" i="5" s="1"/>
  <c r="A5313" i="6" s="1"/>
  <c r="F5323" i="5"/>
  <c r="H5323" i="5" s="1"/>
  <c r="A5323" i="6" s="1"/>
  <c r="F5325" i="5"/>
  <c r="H5325" i="5" s="1"/>
  <c r="A5325" i="6" s="1"/>
  <c r="F5327" i="5"/>
  <c r="H5327" i="5" s="1"/>
  <c r="A5327" i="6" s="1"/>
  <c r="F5329" i="5"/>
  <c r="H5329" i="5" s="1"/>
  <c r="A5329" i="6" s="1"/>
  <c r="F5331" i="5"/>
  <c r="H5331" i="5" s="1"/>
  <c r="A5331" i="6" s="1"/>
  <c r="F5333" i="5"/>
  <c r="H5333" i="5" s="1"/>
  <c r="A5333" i="6" s="1"/>
  <c r="F5335" i="5"/>
  <c r="H5335" i="5" s="1"/>
  <c r="A5335" i="6" s="1"/>
  <c r="F5337" i="5"/>
  <c r="H5337" i="5" s="1"/>
  <c r="A5337" i="6" s="1"/>
  <c r="F5347" i="5"/>
  <c r="H5347" i="5" s="1"/>
  <c r="A5347" i="6" s="1"/>
  <c r="F5349" i="5"/>
  <c r="H5349" i="5" s="1"/>
  <c r="A5349" i="6" s="1"/>
  <c r="F5351" i="5"/>
  <c r="H5351" i="5" s="1"/>
  <c r="A5351" i="6" s="1"/>
  <c r="F5353" i="5"/>
  <c r="H5353" i="5" s="1"/>
  <c r="A5353" i="6" s="1"/>
  <c r="F5355" i="5"/>
  <c r="H5355" i="5" s="1"/>
  <c r="A5355" i="6" s="1"/>
  <c r="F5357" i="5"/>
  <c r="H5357" i="5" s="1"/>
  <c r="A5357" i="6" s="1"/>
  <c r="F5359" i="5"/>
  <c r="H5359" i="5" s="1"/>
  <c r="A5359" i="6" s="1"/>
  <c r="F5361" i="5"/>
  <c r="H5361" i="5" s="1"/>
  <c r="A5361" i="6" s="1"/>
  <c r="F5371" i="5"/>
  <c r="H5371" i="5" s="1"/>
  <c r="A5371" i="6" s="1"/>
  <c r="F5373" i="5"/>
  <c r="H5373" i="5" s="1"/>
  <c r="A5373" i="6" s="1"/>
  <c r="F5375" i="5"/>
  <c r="H5375" i="5" s="1"/>
  <c r="A5375" i="6" s="1"/>
  <c r="F5377" i="5"/>
  <c r="H5377" i="5" s="1"/>
  <c r="A5377" i="6" s="1"/>
  <c r="F5379" i="5"/>
  <c r="H5379" i="5" s="1"/>
  <c r="A5379" i="6" s="1"/>
  <c r="F5381" i="5"/>
  <c r="H5381" i="5" s="1"/>
  <c r="A5381" i="6" s="1"/>
  <c r="F5383" i="5"/>
  <c r="H5383" i="5" s="1"/>
  <c r="A5383" i="6" s="1"/>
  <c r="F5385" i="5"/>
  <c r="H5385" i="5" s="1"/>
  <c r="A5385" i="6" s="1"/>
  <c r="F5387" i="5"/>
  <c r="H5387" i="5" s="1"/>
  <c r="A5387" i="6" s="1"/>
  <c r="F5393" i="5"/>
  <c r="H5393" i="5" s="1"/>
  <c r="A5393" i="6" s="1"/>
  <c r="F5395" i="5"/>
  <c r="H5395" i="5" s="1"/>
  <c r="A5395" i="6" s="1"/>
  <c r="F5397" i="5"/>
  <c r="H5397" i="5" s="1"/>
  <c r="A5397" i="6" s="1"/>
  <c r="F5399" i="5"/>
  <c r="H5399" i="5" s="1"/>
  <c r="A5399" i="6" s="1"/>
  <c r="F5401" i="5"/>
  <c r="H5401" i="5" s="1"/>
  <c r="A5401" i="6" s="1"/>
  <c r="F5403" i="5"/>
  <c r="H5403" i="5" s="1"/>
  <c r="A5403" i="6" s="1"/>
  <c r="F5405" i="5"/>
  <c r="H5405" i="5" s="1"/>
  <c r="A5405" i="6" s="1"/>
  <c r="F5407" i="5"/>
  <c r="H5407" i="5" s="1"/>
  <c r="A5407" i="6" s="1"/>
  <c r="F5409" i="5"/>
  <c r="H5409" i="5" s="1"/>
  <c r="A5409" i="6" s="1"/>
  <c r="F5411" i="5"/>
  <c r="H5411" i="5" s="1"/>
  <c r="A5411" i="6" s="1"/>
  <c r="F5413" i="5"/>
  <c r="H5413" i="5" s="1"/>
  <c r="A5413" i="6" s="1"/>
  <c r="F5415" i="5"/>
  <c r="H5415" i="5" s="1"/>
  <c r="A5415" i="6" s="1"/>
  <c r="F5417" i="5"/>
  <c r="H5417" i="5" s="1"/>
  <c r="A5417" i="6" s="1"/>
  <c r="F5419" i="5"/>
  <c r="H5419" i="5" s="1"/>
  <c r="A5419" i="6" s="1"/>
  <c r="F5421" i="5"/>
  <c r="H5421" i="5" s="1"/>
  <c r="A5421" i="6" s="1"/>
  <c r="F5423" i="5"/>
  <c r="H5423" i="5" s="1"/>
  <c r="A5423" i="6" s="1"/>
  <c r="F5425" i="5"/>
  <c r="H5425" i="5" s="1"/>
  <c r="A5425" i="6" s="1"/>
  <c r="F5427" i="5"/>
  <c r="H5427" i="5" s="1"/>
  <c r="A5427" i="6" s="1"/>
  <c r="F5429" i="5"/>
  <c r="H5429" i="5" s="1"/>
  <c r="A5429" i="6" s="1"/>
  <c r="F5431" i="5"/>
  <c r="H5431" i="5" s="1"/>
  <c r="A5431" i="6" s="1"/>
  <c r="F5433" i="5"/>
  <c r="H5433" i="5" s="1"/>
  <c r="A5433" i="6" s="1"/>
  <c r="F5435" i="5"/>
  <c r="H5435" i="5" s="1"/>
  <c r="A5435" i="6" s="1"/>
  <c r="F5437" i="5"/>
  <c r="H5437" i="5" s="1"/>
  <c r="A5437" i="6" s="1"/>
  <c r="F5439" i="5"/>
  <c r="H5439" i="5" s="1"/>
  <c r="A5439" i="6" s="1"/>
  <c r="F5441" i="5"/>
  <c r="H5441" i="5" s="1"/>
  <c r="A5441" i="6" s="1"/>
  <c r="F5443" i="5"/>
  <c r="H5443" i="5" s="1"/>
  <c r="A5443" i="6" s="1"/>
  <c r="F5445" i="5"/>
  <c r="H5445" i="5" s="1"/>
  <c r="A5445" i="6" s="1"/>
  <c r="F5447" i="5"/>
  <c r="H5447" i="5" s="1"/>
  <c r="A5447" i="6" s="1"/>
  <c r="F5449" i="5"/>
  <c r="H5449" i="5" s="1"/>
  <c r="A5449" i="6" s="1"/>
  <c r="F5451" i="5"/>
  <c r="H5451" i="5" s="1"/>
  <c r="A5451" i="6" s="1"/>
  <c r="F5453" i="5"/>
  <c r="H5453" i="5" s="1"/>
  <c r="A5453" i="6" s="1"/>
  <c r="F5455" i="5"/>
  <c r="H5455" i="5" s="1"/>
  <c r="A5455" i="6" s="1"/>
  <c r="F5457" i="5"/>
  <c r="H5457" i="5" s="1"/>
  <c r="A5457" i="6" s="1"/>
  <c r="F5459" i="5"/>
  <c r="H5459" i="5" s="1"/>
  <c r="A5459" i="6" s="1"/>
  <c r="F5465" i="5"/>
  <c r="H5465" i="5" s="1"/>
  <c r="A5465" i="6" s="1"/>
  <c r="F5467" i="5"/>
  <c r="H5467" i="5" s="1"/>
  <c r="A5467" i="6" s="1"/>
  <c r="F5469" i="5"/>
  <c r="H5469" i="5" s="1"/>
  <c r="A5469" i="6" s="1"/>
  <c r="F5471" i="5"/>
  <c r="H5471" i="5" s="1"/>
  <c r="A5471" i="6" s="1"/>
  <c r="F5473" i="5"/>
  <c r="H5473" i="5" s="1"/>
  <c r="A5473" i="6" s="1"/>
  <c r="F5475" i="5"/>
  <c r="H5475" i="5" s="1"/>
  <c r="A5475" i="6" s="1"/>
  <c r="F5477" i="5"/>
  <c r="H5477" i="5" s="1"/>
  <c r="A5477" i="6" s="1"/>
  <c r="F5479" i="5"/>
  <c r="H5479" i="5" s="1"/>
  <c r="A5479" i="6" s="1"/>
  <c r="F5481" i="5"/>
  <c r="H5481" i="5" s="1"/>
  <c r="A5481" i="6" s="1"/>
  <c r="F5483" i="5"/>
  <c r="H5483" i="5" s="1"/>
  <c r="A5483" i="6" s="1"/>
  <c r="F5485" i="5"/>
  <c r="H5485" i="5" s="1"/>
  <c r="A5485" i="6" s="1"/>
  <c r="F5487" i="5"/>
  <c r="H5487" i="5" s="1"/>
  <c r="A5487" i="6" s="1"/>
  <c r="F5489" i="5"/>
  <c r="H5489" i="5" s="1"/>
  <c r="A5489" i="6" s="1"/>
  <c r="F5491" i="5"/>
  <c r="H5491" i="5" s="1"/>
  <c r="A5491" i="6" s="1"/>
  <c r="F5493" i="5"/>
  <c r="H5493" i="5" s="1"/>
  <c r="A5493" i="6" s="1"/>
  <c r="F5495" i="5"/>
  <c r="H5495" i="5" s="1"/>
  <c r="A5495" i="6" s="1"/>
  <c r="F5497" i="5"/>
  <c r="H5497" i="5" s="1"/>
  <c r="A5497" i="6" s="1"/>
  <c r="F5499" i="5"/>
  <c r="H5499" i="5" s="1"/>
  <c r="A5499" i="6" s="1"/>
  <c r="F5501" i="5"/>
  <c r="H5501" i="5" s="1"/>
  <c r="A5501" i="6" s="1"/>
  <c r="F5503" i="5"/>
  <c r="H5503" i="5" s="1"/>
  <c r="A5503" i="6" s="1"/>
  <c r="F5505" i="5"/>
  <c r="H5505" i="5" s="1"/>
  <c r="A5505" i="6" s="1"/>
  <c r="F5507" i="5"/>
  <c r="H5507" i="5" s="1"/>
  <c r="A5507" i="6" s="1"/>
  <c r="F5509" i="5"/>
  <c r="H5509" i="5" s="1"/>
  <c r="A5509" i="6" s="1"/>
  <c r="F5511" i="5"/>
  <c r="H5511" i="5" s="1"/>
  <c r="A5511" i="6" s="1"/>
  <c r="F5513" i="5"/>
  <c r="H5513" i="5" s="1"/>
  <c r="A5513" i="6" s="1"/>
  <c r="F5515" i="5"/>
  <c r="H5515" i="5" s="1"/>
  <c r="A5515" i="6" s="1"/>
  <c r="F5517" i="5"/>
  <c r="H5517" i="5" s="1"/>
  <c r="A5517" i="6" s="1"/>
  <c r="F5519" i="5"/>
  <c r="H5519" i="5" s="1"/>
  <c r="A5519" i="6" s="1"/>
  <c r="F5521" i="5"/>
  <c r="H5521" i="5" s="1"/>
  <c r="A5521" i="6" s="1"/>
  <c r="F5523" i="5"/>
  <c r="H5523" i="5" s="1"/>
  <c r="A5523" i="6" s="1"/>
  <c r="F5525" i="5"/>
  <c r="H5525" i="5" s="1"/>
  <c r="A5525" i="6" s="1"/>
  <c r="F5527" i="5"/>
  <c r="H5527" i="5" s="1"/>
  <c r="A5527" i="6" s="1"/>
  <c r="F5529" i="5"/>
  <c r="H5529" i="5" s="1"/>
  <c r="A5529" i="6" s="1"/>
  <c r="F5531" i="5"/>
  <c r="H5531" i="5" s="1"/>
  <c r="A5531" i="6" s="1"/>
  <c r="F5533" i="5"/>
  <c r="H5533" i="5" s="1"/>
  <c r="A5533" i="6" s="1"/>
  <c r="F5537" i="5"/>
  <c r="H5537" i="5" s="1"/>
  <c r="A5537" i="6" s="1"/>
  <c r="F5539" i="5"/>
  <c r="H5539" i="5" s="1"/>
  <c r="A5539" i="6" s="1"/>
  <c r="F5541" i="5"/>
  <c r="H5541" i="5" s="1"/>
  <c r="A5541" i="6" s="1"/>
  <c r="F5543" i="5"/>
  <c r="H5543" i="5" s="1"/>
  <c r="A5543" i="6" s="1"/>
  <c r="F5545" i="5"/>
  <c r="H5545" i="5" s="1"/>
  <c r="A5545" i="6" s="1"/>
  <c r="F5547" i="5"/>
  <c r="H5547" i="5" s="1"/>
  <c r="A5547" i="6" s="1"/>
  <c r="F5549" i="5"/>
  <c r="H5549" i="5" s="1"/>
  <c r="A5549" i="6" s="1"/>
  <c r="F5551" i="5"/>
  <c r="H5551" i="5" s="1"/>
  <c r="A5551" i="6" s="1"/>
  <c r="F5553" i="5"/>
  <c r="H5553" i="5" s="1"/>
  <c r="A5553" i="6" s="1"/>
  <c r="F5555" i="5"/>
  <c r="H5555" i="5" s="1"/>
  <c r="A5555" i="6" s="1"/>
  <c r="F5557" i="5"/>
  <c r="H5557" i="5" s="1"/>
  <c r="A5557" i="6" s="1"/>
  <c r="F5559" i="5"/>
  <c r="H5559" i="5" s="1"/>
  <c r="A5559" i="6" s="1"/>
  <c r="F5561" i="5"/>
  <c r="H5561" i="5" s="1"/>
  <c r="A5561" i="6" s="1"/>
  <c r="F5563" i="5"/>
  <c r="H5563" i="5" s="1"/>
  <c r="A5563" i="6" s="1"/>
  <c r="F5565" i="5"/>
  <c r="H5565" i="5" s="1"/>
  <c r="A5565" i="6" s="1"/>
  <c r="F5567" i="5"/>
  <c r="H5567" i="5" s="1"/>
  <c r="A5567" i="6" s="1"/>
  <c r="F5569" i="5"/>
  <c r="H5569" i="5" s="1"/>
  <c r="A5569" i="6" s="1"/>
  <c r="F5571" i="5"/>
  <c r="H5571" i="5" s="1"/>
  <c r="A5571" i="6" s="1"/>
  <c r="F5573" i="5"/>
  <c r="H5573" i="5" s="1"/>
  <c r="A5573" i="6" s="1"/>
  <c r="F5575" i="5"/>
  <c r="H5575" i="5" s="1"/>
  <c r="A5575" i="6" s="1"/>
  <c r="F5577" i="5"/>
  <c r="H5577" i="5" s="1"/>
  <c r="A5577" i="6" s="1"/>
  <c r="F5579" i="5"/>
  <c r="H5579" i="5" s="1"/>
  <c r="A5579" i="6" s="1"/>
  <c r="F5581" i="5"/>
  <c r="H5581" i="5" s="1"/>
  <c r="A5581" i="6" s="1"/>
  <c r="F5583" i="5"/>
  <c r="H5583" i="5" s="1"/>
  <c r="A5583" i="6" s="1"/>
  <c r="F5585" i="5"/>
  <c r="H5585" i="5" s="1"/>
  <c r="A5585" i="6" s="1"/>
  <c r="F5587" i="5"/>
  <c r="H5587" i="5" s="1"/>
  <c r="A5587" i="6" s="1"/>
  <c r="F5589" i="5"/>
  <c r="H5589" i="5" s="1"/>
  <c r="A5589" i="6" s="1"/>
  <c r="F5591" i="5"/>
  <c r="H5591" i="5" s="1"/>
  <c r="A5591" i="6" s="1"/>
  <c r="F5593" i="5"/>
  <c r="H5593" i="5" s="1"/>
  <c r="A5593" i="6" s="1"/>
  <c r="F5595" i="5"/>
  <c r="H5595" i="5" s="1"/>
  <c r="A5595" i="6" s="1"/>
  <c r="F5597" i="5"/>
  <c r="H5597" i="5" s="1"/>
  <c r="A5597" i="6" s="1"/>
  <c r="F5599" i="5"/>
  <c r="H5599" i="5" s="1"/>
  <c r="A5599" i="6" s="1"/>
  <c r="F5601" i="5"/>
  <c r="H5601" i="5" s="1"/>
  <c r="A5601" i="6" s="1"/>
  <c r="F5611" i="5"/>
  <c r="H5611" i="5" s="1"/>
  <c r="A5611" i="6" s="1"/>
  <c r="F5613" i="5"/>
  <c r="H5613" i="5" s="1"/>
  <c r="A5613" i="6" s="1"/>
  <c r="F5615" i="5"/>
  <c r="H5615" i="5" s="1"/>
  <c r="A5615" i="6" s="1"/>
  <c r="F5617" i="5"/>
  <c r="H5617" i="5" s="1"/>
  <c r="A5617" i="6" s="1"/>
  <c r="F5619" i="5"/>
  <c r="H5619" i="5" s="1"/>
  <c r="A5619" i="6" s="1"/>
  <c r="F5621" i="5"/>
  <c r="H5621" i="5" s="1"/>
  <c r="A5621" i="6" s="1"/>
  <c r="F5623" i="5"/>
  <c r="H5623" i="5" s="1"/>
  <c r="A5623" i="6" s="1"/>
  <c r="F5625" i="5"/>
  <c r="H5625" i="5" s="1"/>
  <c r="A5625" i="6" s="1"/>
  <c r="F5635" i="5"/>
  <c r="H5635" i="5" s="1"/>
  <c r="A5635" i="6" s="1"/>
  <c r="F5637" i="5"/>
  <c r="H5637" i="5" s="1"/>
  <c r="A5637" i="6" s="1"/>
  <c r="F5639" i="5"/>
  <c r="H5639" i="5" s="1"/>
  <c r="A5639" i="6" s="1"/>
  <c r="F5641" i="5"/>
  <c r="H5641" i="5" s="1"/>
  <c r="A5641" i="6" s="1"/>
  <c r="F5643" i="5"/>
  <c r="H5643" i="5" s="1"/>
  <c r="A5643" i="6" s="1"/>
  <c r="F5645" i="5"/>
  <c r="H5645" i="5" s="1"/>
  <c r="A5645" i="6" s="1"/>
  <c r="F5647" i="5"/>
  <c r="H5647" i="5" s="1"/>
  <c r="A5647" i="6" s="1"/>
  <c r="F5649" i="5"/>
  <c r="H5649" i="5" s="1"/>
  <c r="A5649" i="6" s="1"/>
  <c r="F5659" i="5"/>
  <c r="H5659" i="5" s="1"/>
  <c r="A5659" i="6" s="1"/>
  <c r="F5661" i="5"/>
  <c r="H5661" i="5" s="1"/>
  <c r="A5661" i="6" s="1"/>
  <c r="F5663" i="5"/>
  <c r="H5663" i="5" s="1"/>
  <c r="A5663" i="6" s="1"/>
  <c r="F5665" i="5"/>
  <c r="H5665" i="5" s="1"/>
  <c r="A5665" i="6" s="1"/>
  <c r="F5667" i="5"/>
  <c r="H5667" i="5" s="1"/>
  <c r="A5667" i="6" s="1"/>
  <c r="F5669" i="5"/>
  <c r="H5669" i="5" s="1"/>
  <c r="A5669" i="6" s="1"/>
  <c r="F5671" i="5"/>
  <c r="H5671" i="5" s="1"/>
  <c r="A5671" i="6" s="1"/>
  <c r="F5673" i="5"/>
  <c r="H5673" i="5" s="1"/>
  <c r="A5673" i="6" s="1"/>
  <c r="F5683" i="5"/>
  <c r="H5683" i="5" s="1"/>
  <c r="A5683" i="6" s="1"/>
  <c r="F5685" i="5"/>
  <c r="H5685" i="5" s="1"/>
  <c r="A5685" i="6" s="1"/>
  <c r="F5687" i="5"/>
  <c r="H5687" i="5" s="1"/>
  <c r="A5687" i="6" s="1"/>
  <c r="F5707" i="5"/>
  <c r="H5707" i="5" s="1"/>
  <c r="A5707" i="6" s="1"/>
  <c r="F5709" i="5"/>
  <c r="H5709" i="5" s="1"/>
  <c r="A5709" i="6" s="1"/>
  <c r="F5711" i="5"/>
  <c r="H5711" i="5" s="1"/>
  <c r="A5711" i="6" s="1"/>
  <c r="F5713" i="5"/>
  <c r="H5713" i="5" s="1"/>
  <c r="A5713" i="6" s="1"/>
  <c r="F5715" i="5"/>
  <c r="H5715" i="5" s="1"/>
  <c r="A5715" i="6" s="1"/>
  <c r="F5717" i="5"/>
  <c r="H5717" i="5" s="1"/>
  <c r="A5717" i="6" s="1"/>
  <c r="F5719" i="5"/>
  <c r="H5719" i="5" s="1"/>
  <c r="A5719" i="6" s="1"/>
  <c r="F5721" i="5"/>
  <c r="H5721" i="5" s="1"/>
  <c r="A5721" i="6" s="1"/>
  <c r="F5723" i="5"/>
  <c r="H5723" i="5" s="1"/>
  <c r="A5723" i="6" s="1"/>
  <c r="F5725" i="5"/>
  <c r="H5725" i="5" s="1"/>
  <c r="A5725" i="6" s="1"/>
  <c r="F5727" i="5"/>
  <c r="H5727" i="5" s="1"/>
  <c r="A5727" i="6" s="1"/>
  <c r="F5729" i="5"/>
  <c r="H5729" i="5" s="1"/>
  <c r="A5729" i="6" s="1"/>
  <c r="F5731" i="5"/>
  <c r="H5731" i="5" s="1"/>
  <c r="A5731" i="6" s="1"/>
  <c r="F5733" i="5"/>
  <c r="H5733" i="5" s="1"/>
  <c r="A5733" i="6" s="1"/>
  <c r="F5735" i="5"/>
  <c r="H5735" i="5" s="1"/>
  <c r="A5735" i="6" s="1"/>
  <c r="F5737" i="5"/>
  <c r="H5737" i="5" s="1"/>
  <c r="A5737" i="6" s="1"/>
  <c r="F5739" i="5"/>
  <c r="H5739" i="5" s="1"/>
  <c r="A5739" i="6" s="1"/>
  <c r="F5741" i="5"/>
  <c r="H5741" i="5" s="1"/>
  <c r="A5741" i="6" s="1"/>
  <c r="F5743" i="5"/>
  <c r="H5743" i="5" s="1"/>
  <c r="A5743" i="6" s="1"/>
  <c r="F5745" i="5"/>
  <c r="H5745" i="5" s="1"/>
  <c r="A5745" i="6" s="1"/>
  <c r="F5747" i="5"/>
  <c r="H5747" i="5" s="1"/>
  <c r="A5747" i="6" s="1"/>
  <c r="F5753" i="5"/>
  <c r="H5753" i="5" s="1"/>
  <c r="A5753" i="6" s="1"/>
  <c r="F5755" i="5"/>
  <c r="H5755" i="5" s="1"/>
  <c r="A5755" i="6" s="1"/>
  <c r="F5757" i="5"/>
  <c r="H5757" i="5" s="1"/>
  <c r="A5757" i="6" s="1"/>
  <c r="F5759" i="5"/>
  <c r="H5759" i="5" s="1"/>
  <c r="A5759" i="6" s="1"/>
  <c r="F5761" i="5"/>
  <c r="H5761" i="5" s="1"/>
  <c r="A5761" i="6" s="1"/>
  <c r="F5763" i="5"/>
  <c r="H5763" i="5" s="1"/>
  <c r="A5763" i="6" s="1"/>
  <c r="F5765" i="5"/>
  <c r="H5765" i="5" s="1"/>
  <c r="A5765" i="6" s="1"/>
  <c r="F5767" i="5"/>
  <c r="H5767" i="5" s="1"/>
  <c r="A5767" i="6" s="1"/>
  <c r="F5769" i="5"/>
  <c r="H5769" i="5" s="1"/>
  <c r="A5769" i="6" s="1"/>
  <c r="F5771" i="5"/>
  <c r="H5771" i="5" s="1"/>
  <c r="A5771" i="6" s="1"/>
  <c r="F5773" i="5"/>
  <c r="H5773" i="5" s="1"/>
  <c r="A5773" i="6" s="1"/>
  <c r="F5777" i="5"/>
  <c r="H5777" i="5" s="1"/>
  <c r="A5777" i="6" s="1"/>
  <c r="F5779" i="5"/>
  <c r="H5779" i="5" s="1"/>
  <c r="A5779" i="6" s="1"/>
  <c r="F5781" i="5"/>
  <c r="H5781" i="5" s="1"/>
  <c r="A5781" i="6" s="1"/>
  <c r="F5783" i="5"/>
  <c r="H5783" i="5" s="1"/>
  <c r="A5783" i="6" s="1"/>
  <c r="F5785" i="5"/>
  <c r="H5785" i="5" s="1"/>
  <c r="A5785" i="6" s="1"/>
  <c r="F5787" i="5"/>
  <c r="H5787" i="5" s="1"/>
  <c r="A5787" i="6" s="1"/>
  <c r="F5789" i="5"/>
  <c r="H5789" i="5" s="1"/>
  <c r="A5789" i="6" s="1"/>
  <c r="F5791" i="5"/>
  <c r="H5791" i="5" s="1"/>
  <c r="A5791" i="6" s="1"/>
  <c r="F5793" i="5"/>
  <c r="H5793" i="5" s="1"/>
  <c r="A5793" i="6" s="1"/>
  <c r="F5795" i="5"/>
  <c r="H5795" i="5" s="1"/>
  <c r="A5795" i="6" s="1"/>
  <c r="F5797" i="5"/>
  <c r="H5797" i="5" s="1"/>
  <c r="A5797" i="6" s="1"/>
  <c r="F5799" i="5"/>
  <c r="H5799" i="5" s="1"/>
  <c r="A5799" i="6" s="1"/>
  <c r="F5801" i="5"/>
  <c r="H5801" i="5" s="1"/>
  <c r="A5801" i="6" s="1"/>
  <c r="F5803" i="5"/>
  <c r="H5803" i="5" s="1"/>
  <c r="A5803" i="6" s="1"/>
  <c r="F5805" i="5"/>
  <c r="H5805" i="5" s="1"/>
  <c r="A5805" i="6" s="1"/>
  <c r="F5807" i="5"/>
  <c r="H5807" i="5" s="1"/>
  <c r="A5807" i="6" s="1"/>
  <c r="F5809" i="5"/>
  <c r="H5809" i="5" s="1"/>
  <c r="A5809" i="6" s="1"/>
  <c r="F5811" i="5"/>
  <c r="H5811" i="5" s="1"/>
  <c r="A5811" i="6" s="1"/>
  <c r="F5813" i="5"/>
  <c r="H5813" i="5" s="1"/>
  <c r="A5813" i="6" s="1"/>
  <c r="F5815" i="5"/>
  <c r="H5815" i="5" s="1"/>
  <c r="A5815" i="6" s="1"/>
  <c r="F5817" i="5"/>
  <c r="H5817" i="5" s="1"/>
  <c r="A5817" i="6" s="1"/>
  <c r="F5819" i="5"/>
  <c r="H5819" i="5" s="1"/>
  <c r="A5819" i="6" s="1"/>
  <c r="F5821" i="5"/>
  <c r="H5821" i="5" s="1"/>
  <c r="A5821" i="6" s="1"/>
  <c r="F5823" i="5"/>
  <c r="H5823" i="5" s="1"/>
  <c r="A5823" i="6" s="1"/>
  <c r="F5825" i="5"/>
  <c r="H5825" i="5" s="1"/>
  <c r="A5825" i="6" s="1"/>
  <c r="F5827" i="5"/>
  <c r="H5827" i="5" s="1"/>
  <c r="A5827" i="6" s="1"/>
  <c r="F5829" i="5"/>
  <c r="H5829" i="5" s="1"/>
  <c r="A5829" i="6" s="1"/>
  <c r="F5831" i="5"/>
  <c r="H5831" i="5" s="1"/>
  <c r="A5831" i="6" s="1"/>
  <c r="F5833" i="5"/>
  <c r="H5833" i="5" s="1"/>
  <c r="A5833" i="6" s="1"/>
  <c r="F5835" i="5"/>
  <c r="H5835" i="5" s="1"/>
  <c r="A5835" i="6" s="1"/>
  <c r="F5837" i="5"/>
  <c r="H5837" i="5" s="1"/>
  <c r="A5837" i="6" s="1"/>
  <c r="F5839" i="5"/>
  <c r="H5839" i="5" s="1"/>
  <c r="A5839" i="6" s="1"/>
  <c r="F5841" i="5"/>
  <c r="H5841" i="5" s="1"/>
  <c r="A5841" i="6" s="1"/>
  <c r="F5843" i="5"/>
  <c r="H5843" i="5" s="1"/>
  <c r="A5843" i="6" s="1"/>
  <c r="F5849" i="5"/>
  <c r="H5849" i="5" s="1"/>
  <c r="A5849" i="6" s="1"/>
  <c r="F5851" i="5"/>
  <c r="H5851" i="5" s="1"/>
  <c r="A5851" i="6" s="1"/>
  <c r="F5853" i="5"/>
  <c r="H5853" i="5" s="1"/>
  <c r="A5853" i="6" s="1"/>
  <c r="F5855" i="5"/>
  <c r="H5855" i="5" s="1"/>
  <c r="A5855" i="6" s="1"/>
  <c r="F2186" i="5"/>
  <c r="H2186" i="5" s="1"/>
  <c r="A2186" i="6" s="1"/>
  <c r="F2188" i="5"/>
  <c r="H2188" i="5" s="1"/>
  <c r="A2188" i="6" s="1"/>
  <c r="F2190" i="5"/>
  <c r="H2190" i="5" s="1"/>
  <c r="A2190" i="6" s="1"/>
  <c r="F2192" i="5"/>
  <c r="H2192" i="5" s="1"/>
  <c r="A2192" i="6" s="1"/>
  <c r="F2194" i="5"/>
  <c r="H2194" i="5" s="1"/>
  <c r="A2194" i="6" s="1"/>
  <c r="F2196" i="5"/>
  <c r="H2196" i="5" s="1"/>
  <c r="A2196" i="6" s="1"/>
  <c r="F2204" i="5"/>
  <c r="H2204" i="5" s="1"/>
  <c r="A2204" i="6" s="1"/>
  <c r="F2206" i="5"/>
  <c r="H2206" i="5" s="1"/>
  <c r="A2206" i="6" s="1"/>
  <c r="F2216" i="5"/>
  <c r="H2216" i="5" s="1"/>
  <c r="A2216" i="6" s="1"/>
  <c r="F2218" i="5"/>
  <c r="H2218" i="5" s="1"/>
  <c r="A2218" i="6" s="1"/>
  <c r="F2226" i="5"/>
  <c r="H2226" i="5" s="1"/>
  <c r="A2226" i="6" s="1"/>
  <c r="F2228" i="5"/>
  <c r="H2228" i="5" s="1"/>
  <c r="A2228" i="6" s="1"/>
  <c r="F2230" i="5"/>
  <c r="H2230" i="5" s="1"/>
  <c r="A2230" i="6" s="1"/>
  <c r="F2232" i="5"/>
  <c r="H2232" i="5" s="1"/>
  <c r="A2232" i="6" s="1"/>
  <c r="F2234" i="5"/>
  <c r="H2234" i="5" s="1"/>
  <c r="A2234" i="6" s="1"/>
  <c r="F2236" i="5"/>
  <c r="H2236" i="5" s="1"/>
  <c r="A2236" i="6" s="1"/>
  <c r="F2238" i="5"/>
  <c r="H2238" i="5" s="1"/>
  <c r="A2238" i="6" s="1"/>
  <c r="F2240" i="5"/>
  <c r="H2240" i="5" s="1"/>
  <c r="A2240" i="6" s="1"/>
  <c r="F2242" i="5"/>
  <c r="H2242" i="5" s="1"/>
  <c r="A2242" i="6" s="1"/>
  <c r="F2244" i="5"/>
  <c r="H2244" i="5" s="1"/>
  <c r="A2244" i="6" s="1"/>
  <c r="F2246" i="5"/>
  <c r="H2246" i="5" s="1"/>
  <c r="A2246" i="6" s="1"/>
  <c r="F2248" i="5"/>
  <c r="H2248" i="5" s="1"/>
  <c r="A2248" i="6" s="1"/>
  <c r="F2250" i="5"/>
  <c r="H2250" i="5" s="1"/>
  <c r="A2250" i="6" s="1"/>
  <c r="F2252" i="5"/>
  <c r="H2252" i="5" s="1"/>
  <c r="A2252" i="6" s="1"/>
  <c r="F2254" i="5"/>
  <c r="H2254" i="5" s="1"/>
  <c r="A2254" i="6" s="1"/>
  <c r="F2256" i="5"/>
  <c r="H2256" i="5" s="1"/>
  <c r="A2256" i="6" s="1"/>
  <c r="F2258" i="5"/>
  <c r="H2258" i="5" s="1"/>
  <c r="A2258" i="6" s="1"/>
  <c r="F2260" i="5"/>
  <c r="H2260" i="5" s="1"/>
  <c r="A2260" i="6" s="1"/>
  <c r="F2262" i="5"/>
  <c r="H2262" i="5" s="1"/>
  <c r="A2262" i="6" s="1"/>
  <c r="F2264" i="5"/>
  <c r="H2264" i="5" s="1"/>
  <c r="A2264" i="6" s="1"/>
  <c r="F2266" i="5"/>
  <c r="H2266" i="5" s="1"/>
  <c r="A2266" i="6" s="1"/>
  <c r="F2268" i="5"/>
  <c r="H2268" i="5" s="1"/>
  <c r="A2268" i="6" s="1"/>
  <c r="F2270" i="5"/>
  <c r="H2270" i="5" s="1"/>
  <c r="A2270" i="6" s="1"/>
  <c r="F2272" i="5"/>
  <c r="H2272" i="5" s="1"/>
  <c r="A2272" i="6" s="1"/>
  <c r="F2274" i="5"/>
  <c r="H2274" i="5" s="1"/>
  <c r="A2274" i="6" s="1"/>
  <c r="F2276" i="5"/>
  <c r="H2276" i="5" s="1"/>
  <c r="A2276" i="6" s="1"/>
  <c r="F2278" i="5"/>
  <c r="H2278" i="5" s="1"/>
  <c r="A2278" i="6" s="1"/>
  <c r="F2280" i="5"/>
  <c r="H2280" i="5" s="1"/>
  <c r="A2280" i="6" s="1"/>
  <c r="F2282" i="5"/>
  <c r="H2282" i="5" s="1"/>
  <c r="A2282" i="6" s="1"/>
  <c r="F2284" i="5"/>
  <c r="H2284" i="5" s="1"/>
  <c r="A2284" i="6" s="1"/>
  <c r="F2286" i="5"/>
  <c r="H2286" i="5" s="1"/>
  <c r="A2286" i="6" s="1"/>
  <c r="F2288" i="5"/>
  <c r="H2288" i="5" s="1"/>
  <c r="A2288" i="6" s="1"/>
  <c r="F2290" i="5"/>
  <c r="H2290" i="5" s="1"/>
  <c r="A2290" i="6" s="1"/>
  <c r="F2292" i="5"/>
  <c r="H2292" i="5" s="1"/>
  <c r="A2292" i="6" s="1"/>
  <c r="F2298" i="5"/>
  <c r="H2298" i="5" s="1"/>
  <c r="A2298" i="6" s="1"/>
  <c r="F2300" i="5"/>
  <c r="H2300" i="5" s="1"/>
  <c r="A2300" i="6" s="1"/>
  <c r="F2302" i="5"/>
  <c r="H2302" i="5" s="1"/>
  <c r="A2302" i="6" s="1"/>
  <c r="F2304" i="5"/>
  <c r="H2304" i="5" s="1"/>
  <c r="A2304" i="6" s="1"/>
  <c r="F2306" i="5"/>
  <c r="H2306" i="5" s="1"/>
  <c r="A2306" i="6" s="1"/>
  <c r="F2308" i="5"/>
  <c r="H2308" i="5" s="1"/>
  <c r="A2308" i="6" s="1"/>
  <c r="F2310" i="5"/>
  <c r="H2310" i="5" s="1"/>
  <c r="A2310" i="6" s="1"/>
  <c r="F2312" i="5"/>
  <c r="H2312" i="5" s="1"/>
  <c r="A2312" i="6" s="1"/>
  <c r="F2314" i="5"/>
  <c r="H2314" i="5" s="1"/>
  <c r="A2314" i="6" s="1"/>
  <c r="F2324" i="5"/>
  <c r="H2324" i="5" s="1"/>
  <c r="A2324" i="6" s="1"/>
  <c r="F2326" i="5"/>
  <c r="H2326" i="5" s="1"/>
  <c r="A2326" i="6" s="1"/>
  <c r="F2328" i="5"/>
  <c r="H2328" i="5" s="1"/>
  <c r="A2328" i="6" s="1"/>
  <c r="F2348" i="5"/>
  <c r="H2348" i="5" s="1"/>
  <c r="A2348" i="6" s="1"/>
  <c r="F2350" i="5"/>
  <c r="H2350" i="5" s="1"/>
  <c r="A2350" i="6" s="1"/>
  <c r="F2352" i="5"/>
  <c r="H2352" i="5" s="1"/>
  <c r="A2352" i="6" s="1"/>
  <c r="F2354" i="5"/>
  <c r="H2354" i="5" s="1"/>
  <c r="A2354" i="6" s="1"/>
  <c r="F2356" i="5"/>
  <c r="H2356" i="5" s="1"/>
  <c r="A2356" i="6" s="1"/>
  <c r="F2358" i="5"/>
  <c r="H2358" i="5" s="1"/>
  <c r="A2358" i="6" s="1"/>
  <c r="F2360" i="5"/>
  <c r="H2360" i="5" s="1"/>
  <c r="A2360" i="6" s="1"/>
  <c r="F2362" i="5"/>
  <c r="H2362" i="5" s="1"/>
  <c r="A2362" i="6" s="1"/>
  <c r="F2364" i="5"/>
  <c r="H2364" i="5" s="1"/>
  <c r="A2364" i="6" s="1"/>
  <c r="F2366" i="5"/>
  <c r="H2366" i="5" s="1"/>
  <c r="A2366" i="6" s="1"/>
  <c r="F2368" i="5"/>
  <c r="H2368" i="5" s="1"/>
  <c r="A2368" i="6" s="1"/>
  <c r="F2370" i="5"/>
  <c r="H2370" i="5" s="1"/>
  <c r="A2370" i="6" s="1"/>
  <c r="F2372" i="5"/>
  <c r="H2372" i="5" s="1"/>
  <c r="A2372" i="6" s="1"/>
  <c r="F2374" i="5"/>
  <c r="H2374" i="5" s="1"/>
  <c r="A2374" i="6" s="1"/>
  <c r="F2376" i="5"/>
  <c r="H2376" i="5" s="1"/>
  <c r="A2376" i="6" s="1"/>
  <c r="F2378" i="5"/>
  <c r="H2378" i="5" s="1"/>
  <c r="A2378" i="6" s="1"/>
  <c r="F2380" i="5"/>
  <c r="H2380" i="5" s="1"/>
  <c r="A2380" i="6" s="1"/>
  <c r="F2382" i="5"/>
  <c r="H2382" i="5" s="1"/>
  <c r="A2382" i="6" s="1"/>
  <c r="F2384" i="5"/>
  <c r="H2384" i="5" s="1"/>
  <c r="A2384" i="6" s="1"/>
  <c r="F2386" i="5"/>
  <c r="H2386" i="5" s="1"/>
  <c r="A2386" i="6" s="1"/>
  <c r="F2388" i="5"/>
  <c r="H2388" i="5" s="1"/>
  <c r="A2388" i="6" s="1"/>
  <c r="F2392" i="5"/>
  <c r="H2392" i="5" s="1"/>
  <c r="A2392" i="6" s="1"/>
  <c r="F2394" i="5"/>
  <c r="H2394" i="5" s="1"/>
  <c r="A2394" i="6" s="1"/>
  <c r="F2396" i="5"/>
  <c r="H2396" i="5" s="1"/>
  <c r="A2396" i="6" s="1"/>
  <c r="F2398" i="5"/>
  <c r="H2398" i="5" s="1"/>
  <c r="A2398" i="6" s="1"/>
  <c r="F2400" i="5"/>
  <c r="H2400" i="5" s="1"/>
  <c r="A2400" i="6" s="1"/>
  <c r="F2406" i="5"/>
  <c r="H2406" i="5" s="1"/>
  <c r="A2406" i="6" s="1"/>
  <c r="F2408" i="5"/>
  <c r="H2408" i="5" s="1"/>
  <c r="A2408" i="6" s="1"/>
  <c r="F2410" i="5"/>
  <c r="H2410" i="5" s="1"/>
  <c r="A2410" i="6" s="1"/>
  <c r="F2412" i="5"/>
  <c r="H2412" i="5" s="1"/>
  <c r="A2412" i="6" s="1"/>
  <c r="F2414" i="5"/>
  <c r="H2414" i="5" s="1"/>
  <c r="A2414" i="6" s="1"/>
  <c r="F2416" i="5"/>
  <c r="H2416" i="5" s="1"/>
  <c r="A2416" i="6" s="1"/>
  <c r="F2418" i="5"/>
  <c r="H2418" i="5" s="1"/>
  <c r="A2418" i="6" s="1"/>
  <c r="F2420" i="5"/>
  <c r="H2420" i="5" s="1"/>
  <c r="A2420" i="6" s="1"/>
  <c r="F2422" i="5"/>
  <c r="H2422" i="5" s="1"/>
  <c r="A2422" i="6" s="1"/>
  <c r="F2424" i="5"/>
  <c r="H2424" i="5" s="1"/>
  <c r="A2424" i="6" s="1"/>
  <c r="F2426" i="5"/>
  <c r="H2426" i="5" s="1"/>
  <c r="A2426" i="6" s="1"/>
  <c r="F2428" i="5"/>
  <c r="H2428" i="5" s="1"/>
  <c r="A2428" i="6" s="1"/>
  <c r="F2430" i="5"/>
  <c r="H2430" i="5" s="1"/>
  <c r="A2430" i="6" s="1"/>
  <c r="F2432" i="5"/>
  <c r="H2432" i="5" s="1"/>
  <c r="A2432" i="6" s="1"/>
  <c r="F2434" i="5"/>
  <c r="H2434" i="5" s="1"/>
  <c r="A2434" i="6" s="1"/>
  <c r="F2440" i="5"/>
  <c r="H2440" i="5" s="1"/>
  <c r="A2440" i="6" s="1"/>
  <c r="F2442" i="5"/>
  <c r="H2442" i="5" s="1"/>
  <c r="A2442" i="6" s="1"/>
  <c r="F2444" i="5"/>
  <c r="H2444" i="5" s="1"/>
  <c r="A2444" i="6" s="1"/>
  <c r="F2446" i="5"/>
  <c r="H2446" i="5" s="1"/>
  <c r="A2446" i="6" s="1"/>
  <c r="F2448" i="5"/>
  <c r="H2448" i="5" s="1"/>
  <c r="A2448" i="6" s="1"/>
  <c r="F2450" i="5"/>
  <c r="H2450" i="5" s="1"/>
  <c r="A2450" i="6" s="1"/>
  <c r="F2452" i="5"/>
  <c r="H2452" i="5" s="1"/>
  <c r="A2452" i="6" s="1"/>
  <c r="F2454" i="5"/>
  <c r="H2454" i="5" s="1"/>
  <c r="A2454" i="6" s="1"/>
  <c r="F2456" i="5"/>
  <c r="H2456" i="5" s="1"/>
  <c r="A2456" i="6" s="1"/>
  <c r="F2458" i="5"/>
  <c r="H2458" i="5" s="1"/>
  <c r="A2458" i="6" s="1"/>
  <c r="F2466" i="5"/>
  <c r="H2466" i="5" s="1"/>
  <c r="A2466" i="6" s="1"/>
  <c r="F2468" i="5"/>
  <c r="H2468" i="5" s="1"/>
  <c r="A2468" i="6" s="1"/>
  <c r="F2470" i="5"/>
  <c r="H2470" i="5" s="1"/>
  <c r="A2470" i="6" s="1"/>
  <c r="F2472" i="5"/>
  <c r="H2472" i="5" s="1"/>
  <c r="A2472" i="6" s="1"/>
  <c r="F2474" i="5"/>
  <c r="H2474" i="5" s="1"/>
  <c r="A2474" i="6" s="1"/>
  <c r="F2478" i="5"/>
  <c r="H2478" i="5" s="1"/>
  <c r="A2478" i="6" s="1"/>
  <c r="F2480" i="5"/>
  <c r="H2480" i="5" s="1"/>
  <c r="A2480" i="6" s="1"/>
  <c r="F2492" i="5"/>
  <c r="H2492" i="5" s="1"/>
  <c r="A2492" i="6" s="1"/>
  <c r="F2494" i="5"/>
  <c r="H2494" i="5" s="1"/>
  <c r="A2494" i="6" s="1"/>
  <c r="F2516" i="5"/>
  <c r="H2516" i="5" s="1"/>
  <c r="A2516" i="6" s="1"/>
  <c r="F2518" i="5"/>
  <c r="H2518" i="5" s="1"/>
  <c r="A2518" i="6" s="1"/>
  <c r="F2520" i="5"/>
  <c r="H2520" i="5" s="1"/>
  <c r="A2520" i="6" s="1"/>
  <c r="F2522" i="5"/>
  <c r="H2522" i="5" s="1"/>
  <c r="A2522" i="6" s="1"/>
  <c r="F2524" i="5"/>
  <c r="H2524" i="5" s="1"/>
  <c r="A2524" i="6" s="1"/>
  <c r="F2526" i="5"/>
  <c r="H2526" i="5" s="1"/>
  <c r="A2526" i="6" s="1"/>
  <c r="F2528" i="5"/>
  <c r="H2528" i="5" s="1"/>
  <c r="A2528" i="6" s="1"/>
  <c r="F2530" i="5"/>
  <c r="H2530" i="5" s="1"/>
  <c r="A2530" i="6" s="1"/>
  <c r="F2532" i="5"/>
  <c r="H2532" i="5" s="1"/>
  <c r="A2532" i="6" s="1"/>
  <c r="F2534" i="5"/>
  <c r="H2534" i="5" s="1"/>
  <c r="A2534" i="6" s="1"/>
  <c r="F2538" i="5"/>
  <c r="H2538" i="5" s="1"/>
  <c r="A2538" i="6" s="1"/>
  <c r="F2540" i="5"/>
  <c r="H2540" i="5" s="1"/>
  <c r="A2540" i="6" s="1"/>
  <c r="F2542" i="5"/>
  <c r="H2542" i="5" s="1"/>
  <c r="A2542" i="6" s="1"/>
  <c r="F2544" i="5"/>
  <c r="H2544" i="5" s="1"/>
  <c r="A2544" i="6" s="1"/>
  <c r="F2550" i="5"/>
  <c r="H2550" i="5" s="1"/>
  <c r="A2550" i="6" s="1"/>
  <c r="F2552" i="5"/>
  <c r="H2552" i="5" s="1"/>
  <c r="A2552" i="6" s="1"/>
  <c r="F2554" i="5"/>
  <c r="H2554" i="5" s="1"/>
  <c r="A2554" i="6" s="1"/>
  <c r="F2556" i="5"/>
  <c r="H2556" i="5" s="1"/>
  <c r="A2556" i="6" s="1"/>
  <c r="F2558" i="5"/>
  <c r="H2558" i="5" s="1"/>
  <c r="A2558" i="6" s="1"/>
  <c r="F2560" i="5"/>
  <c r="H2560" i="5" s="1"/>
  <c r="A2560" i="6" s="1"/>
  <c r="F2562" i="5"/>
  <c r="H2562" i="5" s="1"/>
  <c r="A2562" i="6" s="1"/>
  <c r="F2564" i="5"/>
  <c r="H2564" i="5" s="1"/>
  <c r="A2564" i="6" s="1"/>
  <c r="F2566" i="5"/>
  <c r="H2566" i="5" s="1"/>
  <c r="A2566" i="6" s="1"/>
  <c r="F2568" i="5"/>
  <c r="H2568" i="5" s="1"/>
  <c r="A2568" i="6" s="1"/>
  <c r="F2570" i="5"/>
  <c r="H2570" i="5" s="1"/>
  <c r="A2570" i="6" s="1"/>
  <c r="F2572" i="5"/>
  <c r="H2572" i="5" s="1"/>
  <c r="A2572" i="6" s="1"/>
  <c r="F2574" i="5"/>
  <c r="H2574" i="5" s="1"/>
  <c r="A2574" i="6" s="1"/>
  <c r="F2576" i="5"/>
  <c r="H2576" i="5" s="1"/>
  <c r="A2576" i="6" s="1"/>
  <c r="F2578" i="5"/>
  <c r="H2578" i="5" s="1"/>
  <c r="A2578" i="6" s="1"/>
  <c r="F2580" i="5"/>
  <c r="H2580" i="5" s="1"/>
  <c r="A2580" i="6" s="1"/>
  <c r="F2582" i="5"/>
  <c r="H2582" i="5" s="1"/>
  <c r="A2582" i="6" s="1"/>
  <c r="F2584" i="5"/>
  <c r="H2584" i="5" s="1"/>
  <c r="A2584" i="6" s="1"/>
  <c r="F2586" i="5"/>
  <c r="H2586" i="5" s="1"/>
  <c r="A2586" i="6" s="1"/>
  <c r="F2588" i="5"/>
  <c r="H2588" i="5" s="1"/>
  <c r="A2588" i="6" s="1"/>
  <c r="F2590" i="5"/>
  <c r="H2590" i="5" s="1"/>
  <c r="A2590" i="6" s="1"/>
  <c r="F2592" i="5"/>
  <c r="H2592" i="5" s="1"/>
  <c r="A2592" i="6" s="1"/>
  <c r="F2594" i="5"/>
  <c r="H2594" i="5" s="1"/>
  <c r="A2594" i="6" s="1"/>
  <c r="F2596" i="5"/>
  <c r="H2596" i="5" s="1"/>
  <c r="A2596" i="6" s="1"/>
  <c r="F2598" i="5"/>
  <c r="H2598" i="5" s="1"/>
  <c r="A2598" i="6" s="1"/>
  <c r="F2600" i="5"/>
  <c r="H2600" i="5" s="1"/>
  <c r="A2600" i="6" s="1"/>
  <c r="F2602" i="5"/>
  <c r="H2602" i="5" s="1"/>
  <c r="A2602" i="6" s="1"/>
  <c r="F2604" i="5"/>
  <c r="H2604" i="5" s="1"/>
  <c r="A2604" i="6" s="1"/>
  <c r="F2606" i="5"/>
  <c r="H2606" i="5" s="1"/>
  <c r="A2606" i="6" s="1"/>
  <c r="F2608" i="5"/>
  <c r="H2608" i="5" s="1"/>
  <c r="A2608" i="6" s="1"/>
  <c r="F2610" i="5"/>
  <c r="H2610" i="5" s="1"/>
  <c r="A2610" i="6" s="1"/>
  <c r="F2612" i="5"/>
  <c r="H2612" i="5" s="1"/>
  <c r="A2612" i="6" s="1"/>
  <c r="F2614" i="5"/>
  <c r="H2614" i="5" s="1"/>
  <c r="A2614" i="6" s="1"/>
  <c r="F2616" i="5"/>
  <c r="H2616" i="5" s="1"/>
  <c r="A2616" i="6" s="1"/>
  <c r="F2618" i="5"/>
  <c r="H2618" i="5" s="1"/>
  <c r="A2618" i="6" s="1"/>
  <c r="F2620" i="5"/>
  <c r="H2620" i="5" s="1"/>
  <c r="A2620" i="6" s="1"/>
  <c r="F2622" i="5"/>
  <c r="H2622" i="5" s="1"/>
  <c r="A2622" i="6" s="1"/>
  <c r="F2624" i="5"/>
  <c r="H2624" i="5" s="1"/>
  <c r="A2624" i="6" s="1"/>
  <c r="F2626" i="5"/>
  <c r="H2626" i="5" s="1"/>
  <c r="A2626" i="6" s="1"/>
  <c r="F2628" i="5"/>
  <c r="H2628" i="5" s="1"/>
  <c r="A2628" i="6" s="1"/>
  <c r="F2630" i="5"/>
  <c r="H2630" i="5" s="1"/>
  <c r="A2630" i="6" s="1"/>
  <c r="F2632" i="5"/>
  <c r="H2632" i="5" s="1"/>
  <c r="A2632" i="6" s="1"/>
  <c r="F2634" i="5"/>
  <c r="H2634" i="5" s="1"/>
  <c r="A2634" i="6" s="1"/>
  <c r="F2636" i="5"/>
  <c r="H2636" i="5" s="1"/>
  <c r="A2636" i="6" s="1"/>
  <c r="F2638" i="5"/>
  <c r="H2638" i="5" s="1"/>
  <c r="A2638" i="6" s="1"/>
  <c r="F2640" i="5"/>
  <c r="H2640" i="5" s="1"/>
  <c r="A2640" i="6" s="1"/>
  <c r="F2642" i="5"/>
  <c r="H2642" i="5" s="1"/>
  <c r="A2642" i="6" s="1"/>
  <c r="F2644" i="5"/>
  <c r="H2644" i="5" s="1"/>
  <c r="A2644" i="6" s="1"/>
  <c r="F2646" i="5"/>
  <c r="H2646" i="5" s="1"/>
  <c r="A2646" i="6" s="1"/>
  <c r="F2648" i="5"/>
  <c r="H2648" i="5" s="1"/>
  <c r="A2648" i="6" s="1"/>
  <c r="F2650" i="5"/>
  <c r="H2650" i="5" s="1"/>
  <c r="A2650" i="6" s="1"/>
  <c r="F2652" i="5"/>
  <c r="H2652" i="5" s="1"/>
  <c r="A2652" i="6" s="1"/>
  <c r="F2658" i="5"/>
  <c r="H2658" i="5" s="1"/>
  <c r="A2658" i="6" s="1"/>
  <c r="F2660" i="5"/>
  <c r="H2660" i="5" s="1"/>
  <c r="A2660" i="6" s="1"/>
  <c r="F2662" i="5"/>
  <c r="H2662" i="5" s="1"/>
  <c r="A2662" i="6" s="1"/>
  <c r="F2664" i="5"/>
  <c r="H2664" i="5" s="1"/>
  <c r="A2664" i="6" s="1"/>
  <c r="F2666" i="5"/>
  <c r="H2666" i="5" s="1"/>
  <c r="A2666" i="6" s="1"/>
  <c r="F2668" i="5"/>
  <c r="H2668" i="5" s="1"/>
  <c r="A2668" i="6" s="1"/>
  <c r="F2670" i="5"/>
  <c r="H2670" i="5" s="1"/>
  <c r="A2670" i="6" s="1"/>
  <c r="F2672" i="5"/>
  <c r="H2672" i="5" s="1"/>
  <c r="A2672" i="6" s="1"/>
  <c r="F2674" i="5"/>
  <c r="H2674" i="5" s="1"/>
  <c r="A2674" i="6" s="1"/>
  <c r="F2676" i="5"/>
  <c r="H2676" i="5" s="1"/>
  <c r="A2676" i="6" s="1"/>
  <c r="F2682" i="5"/>
  <c r="H2682" i="5" s="1"/>
  <c r="A2682" i="6" s="1"/>
  <c r="F2684" i="5"/>
  <c r="H2684" i="5" s="1"/>
  <c r="A2684" i="6" s="1"/>
  <c r="F2686" i="5"/>
  <c r="H2686" i="5" s="1"/>
  <c r="A2686" i="6" s="1"/>
  <c r="F2688" i="5"/>
  <c r="H2688" i="5" s="1"/>
  <c r="A2688" i="6" s="1"/>
  <c r="F2690" i="5"/>
  <c r="H2690" i="5" s="1"/>
  <c r="A2690" i="6" s="1"/>
  <c r="F2692" i="5"/>
  <c r="H2692" i="5" s="1"/>
  <c r="A2692" i="6" s="1"/>
  <c r="F2694" i="5"/>
  <c r="H2694" i="5" s="1"/>
  <c r="A2694" i="6" s="1"/>
  <c r="F2696" i="5"/>
  <c r="H2696" i="5" s="1"/>
  <c r="A2696" i="6" s="1"/>
  <c r="F2698" i="5"/>
  <c r="H2698" i="5" s="1"/>
  <c r="A2698" i="6" s="1"/>
  <c r="F2700" i="5"/>
  <c r="H2700" i="5" s="1"/>
  <c r="A2700" i="6" s="1"/>
  <c r="F2702" i="5"/>
  <c r="H2702" i="5" s="1"/>
  <c r="A2702" i="6" s="1"/>
  <c r="F2704" i="5"/>
  <c r="H2704" i="5" s="1"/>
  <c r="A2704" i="6" s="1"/>
  <c r="F2706" i="5"/>
  <c r="H2706" i="5" s="1"/>
  <c r="A2706" i="6" s="1"/>
  <c r="F2708" i="5"/>
  <c r="H2708" i="5" s="1"/>
  <c r="A2708" i="6" s="1"/>
  <c r="F2710" i="5"/>
  <c r="H2710" i="5" s="1"/>
  <c r="A2710" i="6" s="1"/>
  <c r="F2712" i="5"/>
  <c r="H2712" i="5" s="1"/>
  <c r="A2712" i="6" s="1"/>
  <c r="F2714" i="5"/>
  <c r="H2714" i="5" s="1"/>
  <c r="A2714" i="6" s="1"/>
  <c r="F2716" i="5"/>
  <c r="H2716" i="5" s="1"/>
  <c r="A2716" i="6" s="1"/>
  <c r="F2718" i="5"/>
  <c r="H2718" i="5" s="1"/>
  <c r="A2718" i="6" s="1"/>
  <c r="F2720" i="5"/>
  <c r="H2720" i="5" s="1"/>
  <c r="A2720" i="6" s="1"/>
  <c r="F2722" i="5"/>
  <c r="H2722" i="5" s="1"/>
  <c r="A2722" i="6" s="1"/>
  <c r="F2724" i="5"/>
  <c r="H2724" i="5" s="1"/>
  <c r="A2724" i="6" s="1"/>
  <c r="F2726" i="5"/>
  <c r="H2726" i="5" s="1"/>
  <c r="A2726" i="6" s="1"/>
  <c r="F2728" i="5"/>
  <c r="H2728" i="5" s="1"/>
  <c r="A2728" i="6" s="1"/>
  <c r="F2730" i="5"/>
  <c r="H2730" i="5" s="1"/>
  <c r="A2730" i="6" s="1"/>
  <c r="F2732" i="5"/>
  <c r="H2732" i="5" s="1"/>
  <c r="A2732" i="6" s="1"/>
  <c r="F2734" i="5"/>
  <c r="H2734" i="5" s="1"/>
  <c r="A2734" i="6" s="1"/>
  <c r="F2736" i="5"/>
  <c r="H2736" i="5" s="1"/>
  <c r="A2736" i="6" s="1"/>
  <c r="F2738" i="5"/>
  <c r="H2738" i="5" s="1"/>
  <c r="A2738" i="6" s="1"/>
  <c r="F2740" i="5"/>
  <c r="H2740" i="5" s="1"/>
  <c r="A2740" i="6" s="1"/>
  <c r="F2742" i="5"/>
  <c r="H2742" i="5" s="1"/>
  <c r="A2742" i="6" s="1"/>
  <c r="F2744" i="5"/>
  <c r="H2744" i="5" s="1"/>
  <c r="A2744" i="6" s="1"/>
  <c r="F2746" i="5"/>
  <c r="H2746" i="5" s="1"/>
  <c r="A2746" i="6" s="1"/>
  <c r="F2748" i="5"/>
  <c r="H2748" i="5" s="1"/>
  <c r="A2748" i="6" s="1"/>
  <c r="F2750" i="5"/>
  <c r="H2750" i="5" s="1"/>
  <c r="A2750" i="6" s="1"/>
  <c r="F2752" i="5"/>
  <c r="H2752" i="5" s="1"/>
  <c r="A2752" i="6" s="1"/>
  <c r="F2754" i="5"/>
  <c r="H2754" i="5" s="1"/>
  <c r="A2754" i="6" s="1"/>
  <c r="F2756" i="5"/>
  <c r="H2756" i="5" s="1"/>
  <c r="A2756" i="6" s="1"/>
  <c r="F2758" i="5"/>
  <c r="H2758" i="5" s="1"/>
  <c r="A2758" i="6" s="1"/>
  <c r="F2760" i="5"/>
  <c r="H2760" i="5" s="1"/>
  <c r="A2760" i="6" s="1"/>
  <c r="F2762" i="5"/>
  <c r="H2762" i="5" s="1"/>
  <c r="A2762" i="6" s="1"/>
  <c r="F2764" i="5"/>
  <c r="H2764" i="5" s="1"/>
  <c r="A2764" i="6" s="1"/>
  <c r="F2766" i="5"/>
  <c r="H2766" i="5" s="1"/>
  <c r="A2766" i="6" s="1"/>
  <c r="F2768" i="5"/>
  <c r="H2768" i="5" s="1"/>
  <c r="A2768" i="6" s="1"/>
  <c r="F2770" i="5"/>
  <c r="H2770" i="5" s="1"/>
  <c r="A2770" i="6" s="1"/>
  <c r="F2772" i="5"/>
  <c r="H2772" i="5" s="1"/>
  <c r="A2772" i="6" s="1"/>
  <c r="F2774" i="5"/>
  <c r="H2774" i="5" s="1"/>
  <c r="A2774" i="6" s="1"/>
  <c r="F2776" i="5"/>
  <c r="H2776" i="5" s="1"/>
  <c r="A2776" i="6" s="1"/>
  <c r="F2778" i="5"/>
  <c r="H2778" i="5" s="1"/>
  <c r="A2778" i="6" s="1"/>
  <c r="F2780" i="5"/>
  <c r="H2780" i="5" s="1"/>
  <c r="A2780" i="6" s="1"/>
  <c r="F2782" i="5"/>
  <c r="H2782" i="5" s="1"/>
  <c r="A2782" i="6" s="1"/>
  <c r="F2784" i="5"/>
  <c r="H2784" i="5" s="1"/>
  <c r="A2784" i="6" s="1"/>
  <c r="F2786" i="5"/>
  <c r="H2786" i="5" s="1"/>
  <c r="A2786" i="6" s="1"/>
  <c r="F2788" i="5"/>
  <c r="H2788" i="5" s="1"/>
  <c r="A2788" i="6" s="1"/>
  <c r="F2790" i="5"/>
  <c r="H2790" i="5" s="1"/>
  <c r="A2790" i="6" s="1"/>
  <c r="F2792" i="5"/>
  <c r="H2792" i="5" s="1"/>
  <c r="A2792" i="6" s="1"/>
  <c r="F2794" i="5"/>
  <c r="H2794" i="5" s="1"/>
  <c r="A2794" i="6" s="1"/>
  <c r="F2796" i="5"/>
  <c r="H2796" i="5" s="1"/>
  <c r="A2796" i="6" s="1"/>
  <c r="F2798" i="5"/>
  <c r="H2798" i="5" s="1"/>
  <c r="A2798" i="6" s="1"/>
  <c r="F2800" i="5"/>
  <c r="H2800" i="5" s="1"/>
  <c r="A2800" i="6" s="1"/>
  <c r="F2802" i="5"/>
  <c r="H2802" i="5" s="1"/>
  <c r="A2802" i="6" s="1"/>
  <c r="F2804" i="5"/>
  <c r="H2804" i="5" s="1"/>
  <c r="A2804" i="6" s="1"/>
  <c r="F2806" i="5"/>
  <c r="H2806" i="5" s="1"/>
  <c r="A2806" i="6" s="1"/>
  <c r="F2808" i="5"/>
  <c r="H2808" i="5" s="1"/>
  <c r="A2808" i="6" s="1"/>
  <c r="F2810" i="5"/>
  <c r="H2810" i="5" s="1"/>
  <c r="A2810" i="6" s="1"/>
  <c r="F2812" i="5"/>
  <c r="H2812" i="5" s="1"/>
  <c r="A2812" i="6" s="1"/>
  <c r="F2814" i="5"/>
  <c r="H2814" i="5" s="1"/>
  <c r="A2814" i="6" s="1"/>
  <c r="F2816" i="5"/>
  <c r="H2816" i="5" s="1"/>
  <c r="A2816" i="6" s="1"/>
  <c r="F2818" i="5"/>
  <c r="H2818" i="5" s="1"/>
  <c r="A2818" i="6" s="1"/>
  <c r="F2826" i="5"/>
  <c r="H2826" i="5" s="1"/>
  <c r="A2826" i="6" s="1"/>
  <c r="F2828" i="5"/>
  <c r="H2828" i="5" s="1"/>
  <c r="A2828" i="6" s="1"/>
  <c r="F2830" i="5"/>
  <c r="H2830" i="5" s="1"/>
  <c r="A2830" i="6" s="1"/>
  <c r="F2832" i="5"/>
  <c r="H2832" i="5" s="1"/>
  <c r="A2832" i="6" s="1"/>
  <c r="F2834" i="5"/>
  <c r="H2834" i="5" s="1"/>
  <c r="A2834" i="6" s="1"/>
  <c r="F2836" i="5"/>
  <c r="H2836" i="5" s="1"/>
  <c r="A2836" i="6" s="1"/>
  <c r="F2838" i="5"/>
  <c r="H2838" i="5" s="1"/>
  <c r="A2838" i="6" s="1"/>
  <c r="F2852" i="5"/>
  <c r="H2852" i="5" s="1"/>
  <c r="A2852" i="6" s="1"/>
  <c r="F2854" i="5"/>
  <c r="H2854" i="5" s="1"/>
  <c r="A2854" i="6" s="1"/>
  <c r="F2856" i="5"/>
  <c r="H2856" i="5" s="1"/>
  <c r="A2856" i="6" s="1"/>
  <c r="F2858" i="5"/>
  <c r="H2858" i="5" s="1"/>
  <c r="A2858" i="6" s="1"/>
  <c r="F2860" i="5"/>
  <c r="H2860" i="5" s="1"/>
  <c r="A2860" i="6" s="1"/>
  <c r="F2862" i="5"/>
  <c r="H2862" i="5" s="1"/>
  <c r="A2862" i="6" s="1"/>
  <c r="F2864" i="5"/>
  <c r="H2864" i="5" s="1"/>
  <c r="A2864" i="6" s="1"/>
  <c r="F2866" i="5"/>
  <c r="H2866" i="5" s="1"/>
  <c r="A2866" i="6" s="1"/>
  <c r="F2868" i="5"/>
  <c r="H2868" i="5" s="1"/>
  <c r="A2868" i="6" s="1"/>
  <c r="F2870" i="5"/>
  <c r="H2870" i="5" s="1"/>
  <c r="A2870" i="6" s="1"/>
  <c r="F2872" i="5"/>
  <c r="H2872" i="5" s="1"/>
  <c r="A2872" i="6" s="1"/>
  <c r="F2874" i="5"/>
  <c r="H2874" i="5" s="1"/>
  <c r="A2874" i="6" s="1"/>
  <c r="F2876" i="5"/>
  <c r="H2876" i="5" s="1"/>
  <c r="A2876" i="6" s="1"/>
  <c r="F2878" i="5"/>
  <c r="H2878" i="5" s="1"/>
  <c r="A2878" i="6" s="1"/>
  <c r="F2880" i="5"/>
  <c r="H2880" i="5" s="1"/>
  <c r="A2880" i="6" s="1"/>
  <c r="F2882" i="5"/>
  <c r="H2882" i="5" s="1"/>
  <c r="A2882" i="6" s="1"/>
  <c r="F2884" i="5"/>
  <c r="H2884" i="5" s="1"/>
  <c r="A2884" i="6" s="1"/>
  <c r="F2886" i="5"/>
  <c r="H2886" i="5" s="1"/>
  <c r="A2886" i="6" s="1"/>
  <c r="F2888" i="5"/>
  <c r="H2888" i="5" s="1"/>
  <c r="A2888" i="6" s="1"/>
  <c r="F2890" i="5"/>
  <c r="H2890" i="5" s="1"/>
  <c r="A2890" i="6" s="1"/>
  <c r="F2892" i="5"/>
  <c r="H2892" i="5" s="1"/>
  <c r="A2892" i="6" s="1"/>
  <c r="F2898" i="5"/>
  <c r="H2898" i="5" s="1"/>
  <c r="A2898" i="6" s="1"/>
  <c r="F2900" i="5"/>
  <c r="H2900" i="5" s="1"/>
  <c r="A2900" i="6" s="1"/>
  <c r="F2902" i="5"/>
  <c r="H2902" i="5" s="1"/>
  <c r="A2902" i="6" s="1"/>
  <c r="F2904" i="5"/>
  <c r="H2904" i="5" s="1"/>
  <c r="A2904" i="6" s="1"/>
  <c r="F2185" i="5"/>
  <c r="H2185" i="5" s="1"/>
  <c r="A2185" i="6" s="1"/>
  <c r="F2187" i="5"/>
  <c r="H2187" i="5" s="1"/>
  <c r="A2187" i="6" s="1"/>
  <c r="F2189" i="5"/>
  <c r="H2189" i="5" s="1"/>
  <c r="A2189" i="6" s="1"/>
  <c r="F2191" i="5"/>
  <c r="H2191" i="5" s="1"/>
  <c r="A2191" i="6" s="1"/>
  <c r="F2193" i="5"/>
  <c r="H2193" i="5" s="1"/>
  <c r="A2193" i="6" s="1"/>
  <c r="F2195" i="5"/>
  <c r="H2195" i="5" s="1"/>
  <c r="A2195" i="6" s="1"/>
  <c r="F2203" i="5"/>
  <c r="H2203" i="5" s="1"/>
  <c r="A2203" i="6" s="1"/>
  <c r="F2205" i="5"/>
  <c r="H2205" i="5" s="1"/>
  <c r="A2205" i="6" s="1"/>
  <c r="F2207" i="5"/>
  <c r="H2207" i="5" s="1"/>
  <c r="A2207" i="6" s="1"/>
  <c r="F2215" i="5"/>
  <c r="H2215" i="5" s="1"/>
  <c r="A2215" i="6" s="1"/>
  <c r="F2217" i="5"/>
  <c r="H2217" i="5" s="1"/>
  <c r="A2217" i="6" s="1"/>
  <c r="F2227" i="5"/>
  <c r="H2227" i="5" s="1"/>
  <c r="A2227" i="6" s="1"/>
  <c r="F2229" i="5"/>
  <c r="H2229" i="5" s="1"/>
  <c r="A2229" i="6" s="1"/>
  <c r="F2231" i="5"/>
  <c r="H2231" i="5" s="1"/>
  <c r="A2231" i="6" s="1"/>
  <c r="F2233" i="5"/>
  <c r="H2233" i="5" s="1"/>
  <c r="A2233" i="6" s="1"/>
  <c r="F2235" i="5"/>
  <c r="H2235" i="5" s="1"/>
  <c r="A2235" i="6" s="1"/>
  <c r="F2237" i="5"/>
  <c r="H2237" i="5" s="1"/>
  <c r="A2237" i="6" s="1"/>
  <c r="F2239" i="5"/>
  <c r="H2239" i="5" s="1"/>
  <c r="A2239" i="6" s="1"/>
  <c r="F2241" i="5"/>
  <c r="H2241" i="5" s="1"/>
  <c r="A2241" i="6" s="1"/>
  <c r="F2243" i="5"/>
  <c r="H2243" i="5" s="1"/>
  <c r="A2243" i="6" s="1"/>
  <c r="F2245" i="5"/>
  <c r="H2245" i="5" s="1"/>
  <c r="A2245" i="6" s="1"/>
  <c r="F2247" i="5"/>
  <c r="H2247" i="5" s="1"/>
  <c r="A2247" i="6" s="1"/>
  <c r="F2249" i="5"/>
  <c r="H2249" i="5" s="1"/>
  <c r="A2249" i="6" s="1"/>
  <c r="F2251" i="5"/>
  <c r="H2251" i="5" s="1"/>
  <c r="A2251" i="6" s="1"/>
  <c r="F2253" i="5"/>
  <c r="H2253" i="5" s="1"/>
  <c r="A2253" i="6" s="1"/>
  <c r="F2255" i="5"/>
  <c r="H2255" i="5" s="1"/>
  <c r="A2255" i="6" s="1"/>
  <c r="F2257" i="5"/>
  <c r="H2257" i="5" s="1"/>
  <c r="A2257" i="6" s="1"/>
  <c r="F2259" i="5"/>
  <c r="H2259" i="5" s="1"/>
  <c r="A2259" i="6" s="1"/>
  <c r="F2261" i="5"/>
  <c r="H2261" i="5" s="1"/>
  <c r="A2261" i="6" s="1"/>
  <c r="F2263" i="5"/>
  <c r="H2263" i="5" s="1"/>
  <c r="A2263" i="6" s="1"/>
  <c r="F2265" i="5"/>
  <c r="H2265" i="5" s="1"/>
  <c r="A2265" i="6" s="1"/>
  <c r="F2267" i="5"/>
  <c r="H2267" i="5" s="1"/>
  <c r="A2267" i="6" s="1"/>
  <c r="F2269" i="5"/>
  <c r="H2269" i="5" s="1"/>
  <c r="A2269" i="6" s="1"/>
  <c r="F2271" i="5"/>
  <c r="H2271" i="5" s="1"/>
  <c r="A2271" i="6" s="1"/>
  <c r="F2273" i="5"/>
  <c r="H2273" i="5" s="1"/>
  <c r="A2273" i="6" s="1"/>
  <c r="F2275" i="5"/>
  <c r="H2275" i="5" s="1"/>
  <c r="A2275" i="6" s="1"/>
  <c r="F2277" i="5"/>
  <c r="H2277" i="5" s="1"/>
  <c r="A2277" i="6" s="1"/>
  <c r="F2279" i="5"/>
  <c r="H2279" i="5" s="1"/>
  <c r="A2279" i="6" s="1"/>
  <c r="F2281" i="5"/>
  <c r="H2281" i="5" s="1"/>
  <c r="A2281" i="6" s="1"/>
  <c r="F2283" i="5"/>
  <c r="H2283" i="5" s="1"/>
  <c r="A2283" i="6" s="1"/>
  <c r="F2285" i="5"/>
  <c r="H2285" i="5" s="1"/>
  <c r="A2285" i="6" s="1"/>
  <c r="F2287" i="5"/>
  <c r="H2287" i="5" s="1"/>
  <c r="A2287" i="6" s="1"/>
  <c r="F2289" i="5"/>
  <c r="H2289" i="5" s="1"/>
  <c r="A2289" i="6" s="1"/>
  <c r="F2291" i="5"/>
  <c r="H2291" i="5" s="1"/>
  <c r="A2291" i="6" s="1"/>
  <c r="F2299" i="5"/>
  <c r="H2299" i="5" s="1"/>
  <c r="A2299" i="6" s="1"/>
  <c r="F2301" i="5"/>
  <c r="H2301" i="5" s="1"/>
  <c r="A2301" i="6" s="1"/>
  <c r="F2303" i="5"/>
  <c r="H2303" i="5" s="1"/>
  <c r="A2303" i="6" s="1"/>
  <c r="F2305" i="5"/>
  <c r="H2305" i="5" s="1"/>
  <c r="A2305" i="6" s="1"/>
  <c r="F2307" i="5"/>
  <c r="H2307" i="5" s="1"/>
  <c r="A2307" i="6" s="1"/>
  <c r="F2309" i="5"/>
  <c r="H2309" i="5" s="1"/>
  <c r="A2309" i="6" s="1"/>
  <c r="F2311" i="5"/>
  <c r="H2311" i="5" s="1"/>
  <c r="A2311" i="6" s="1"/>
  <c r="F2313" i="5"/>
  <c r="H2313" i="5" s="1"/>
  <c r="A2313" i="6" s="1"/>
  <c r="F2315" i="5"/>
  <c r="H2315" i="5" s="1"/>
  <c r="A2315" i="6" s="1"/>
  <c r="F2323" i="5"/>
  <c r="H2323" i="5" s="1"/>
  <c r="A2323" i="6" s="1"/>
  <c r="F2325" i="5"/>
  <c r="H2325" i="5" s="1"/>
  <c r="A2325" i="6" s="1"/>
  <c r="F2327" i="5"/>
  <c r="H2327" i="5" s="1"/>
  <c r="A2327" i="6" s="1"/>
  <c r="F2347" i="5"/>
  <c r="H2347" i="5" s="1"/>
  <c r="A2347" i="6" s="1"/>
  <c r="F2349" i="5"/>
  <c r="H2349" i="5" s="1"/>
  <c r="A2349" i="6" s="1"/>
  <c r="F2351" i="5"/>
  <c r="H2351" i="5" s="1"/>
  <c r="A2351" i="6" s="1"/>
  <c r="F2353" i="5"/>
  <c r="H2353" i="5" s="1"/>
  <c r="A2353" i="6" s="1"/>
  <c r="F2355" i="5"/>
  <c r="H2355" i="5" s="1"/>
  <c r="A2355" i="6" s="1"/>
  <c r="F2357" i="5"/>
  <c r="H2357" i="5" s="1"/>
  <c r="A2357" i="6" s="1"/>
  <c r="F2359" i="5"/>
  <c r="H2359" i="5" s="1"/>
  <c r="A2359" i="6" s="1"/>
  <c r="F2361" i="5"/>
  <c r="H2361" i="5" s="1"/>
  <c r="A2361" i="6" s="1"/>
  <c r="F2363" i="5"/>
  <c r="H2363" i="5" s="1"/>
  <c r="A2363" i="6" s="1"/>
  <c r="F2365" i="5"/>
  <c r="H2365" i="5" s="1"/>
  <c r="A2365" i="6" s="1"/>
  <c r="F2367" i="5"/>
  <c r="H2367" i="5" s="1"/>
  <c r="A2367" i="6" s="1"/>
  <c r="F2369" i="5"/>
  <c r="H2369" i="5" s="1"/>
  <c r="A2369" i="6" s="1"/>
  <c r="F2371" i="5"/>
  <c r="H2371" i="5" s="1"/>
  <c r="A2371" i="6" s="1"/>
  <c r="F2373" i="5"/>
  <c r="H2373" i="5" s="1"/>
  <c r="A2373" i="6" s="1"/>
  <c r="F2375" i="5"/>
  <c r="H2375" i="5" s="1"/>
  <c r="A2375" i="6" s="1"/>
  <c r="F2377" i="5"/>
  <c r="H2377" i="5" s="1"/>
  <c r="A2377" i="6" s="1"/>
  <c r="F2379" i="5"/>
  <c r="H2379" i="5" s="1"/>
  <c r="A2379" i="6" s="1"/>
  <c r="F2381" i="5"/>
  <c r="H2381" i="5" s="1"/>
  <c r="A2381" i="6" s="1"/>
  <c r="F2383" i="5"/>
  <c r="H2383" i="5" s="1"/>
  <c r="A2383" i="6" s="1"/>
  <c r="F2385" i="5"/>
  <c r="H2385" i="5" s="1"/>
  <c r="A2385" i="6" s="1"/>
  <c r="F2387" i="5"/>
  <c r="H2387" i="5" s="1"/>
  <c r="A2387" i="6" s="1"/>
  <c r="F2389" i="5"/>
  <c r="H2389" i="5" s="1"/>
  <c r="A2389" i="6" s="1"/>
  <c r="F2393" i="5"/>
  <c r="H2393" i="5" s="1"/>
  <c r="A2393" i="6" s="1"/>
  <c r="F2395" i="5"/>
  <c r="H2395" i="5" s="1"/>
  <c r="A2395" i="6" s="1"/>
  <c r="F2397" i="5"/>
  <c r="H2397" i="5" s="1"/>
  <c r="A2397" i="6" s="1"/>
  <c r="F2399" i="5"/>
  <c r="H2399" i="5" s="1"/>
  <c r="A2399" i="6" s="1"/>
  <c r="F2401" i="5"/>
  <c r="H2401" i="5" s="1"/>
  <c r="A2401" i="6" s="1"/>
  <c r="F2405" i="5"/>
  <c r="H2405" i="5" s="1"/>
  <c r="A2405" i="6" s="1"/>
  <c r="F2407" i="5"/>
  <c r="H2407" i="5" s="1"/>
  <c r="A2407" i="6" s="1"/>
  <c r="F2409" i="5"/>
  <c r="H2409" i="5" s="1"/>
  <c r="A2409" i="6" s="1"/>
  <c r="F2411" i="5"/>
  <c r="H2411" i="5" s="1"/>
  <c r="A2411" i="6" s="1"/>
  <c r="F2413" i="5"/>
  <c r="H2413" i="5" s="1"/>
  <c r="A2413" i="6" s="1"/>
  <c r="F2415" i="5"/>
  <c r="H2415" i="5" s="1"/>
  <c r="A2415" i="6" s="1"/>
  <c r="F2417" i="5"/>
  <c r="H2417" i="5" s="1"/>
  <c r="A2417" i="6" s="1"/>
  <c r="F2419" i="5"/>
  <c r="H2419" i="5" s="1"/>
  <c r="A2419" i="6" s="1"/>
  <c r="F2421" i="5"/>
  <c r="H2421" i="5" s="1"/>
  <c r="A2421" i="6" s="1"/>
  <c r="F2423" i="5"/>
  <c r="H2423" i="5" s="1"/>
  <c r="A2423" i="6" s="1"/>
  <c r="F2425" i="5"/>
  <c r="H2425" i="5" s="1"/>
  <c r="A2425" i="6" s="1"/>
  <c r="F2427" i="5"/>
  <c r="H2427" i="5" s="1"/>
  <c r="A2427" i="6" s="1"/>
  <c r="F2429" i="5"/>
  <c r="H2429" i="5" s="1"/>
  <c r="A2429" i="6" s="1"/>
  <c r="F2431" i="5"/>
  <c r="H2431" i="5" s="1"/>
  <c r="A2431" i="6" s="1"/>
  <c r="F2433" i="5"/>
  <c r="H2433" i="5" s="1"/>
  <c r="A2433" i="6" s="1"/>
  <c r="F2441" i="5"/>
  <c r="H2441" i="5" s="1"/>
  <c r="A2441" i="6" s="1"/>
  <c r="F2443" i="5"/>
  <c r="H2443" i="5" s="1"/>
  <c r="A2443" i="6" s="1"/>
  <c r="F2445" i="5"/>
  <c r="H2445" i="5" s="1"/>
  <c r="A2445" i="6" s="1"/>
  <c r="F2447" i="5"/>
  <c r="H2447" i="5" s="1"/>
  <c r="A2447" i="6" s="1"/>
  <c r="F2449" i="5"/>
  <c r="H2449" i="5" s="1"/>
  <c r="A2449" i="6" s="1"/>
  <c r="F2451" i="5"/>
  <c r="H2451" i="5" s="1"/>
  <c r="A2451" i="6" s="1"/>
  <c r="F2453" i="5"/>
  <c r="H2453" i="5" s="1"/>
  <c r="A2453" i="6" s="1"/>
  <c r="F2455" i="5"/>
  <c r="H2455" i="5" s="1"/>
  <c r="A2455" i="6" s="1"/>
  <c r="F2457" i="5"/>
  <c r="H2457" i="5" s="1"/>
  <c r="A2457" i="6" s="1"/>
  <c r="F2459" i="5"/>
  <c r="H2459" i="5" s="1"/>
  <c r="A2459" i="6" s="1"/>
  <c r="F2467" i="5"/>
  <c r="H2467" i="5" s="1"/>
  <c r="A2467" i="6" s="1"/>
  <c r="F2469" i="5"/>
  <c r="H2469" i="5" s="1"/>
  <c r="A2469" i="6" s="1"/>
  <c r="F2471" i="5"/>
  <c r="H2471" i="5" s="1"/>
  <c r="A2471" i="6" s="1"/>
  <c r="F2473" i="5"/>
  <c r="H2473" i="5" s="1"/>
  <c r="A2473" i="6" s="1"/>
  <c r="F2475" i="5"/>
  <c r="H2475" i="5" s="1"/>
  <c r="A2475" i="6" s="1"/>
  <c r="F2479" i="5"/>
  <c r="H2479" i="5" s="1"/>
  <c r="A2479" i="6" s="1"/>
  <c r="F2481" i="5"/>
  <c r="H2481" i="5" s="1"/>
  <c r="A2481" i="6" s="1"/>
  <c r="F2491" i="5"/>
  <c r="H2491" i="5" s="1"/>
  <c r="A2491" i="6" s="1"/>
  <c r="F2493" i="5"/>
  <c r="H2493" i="5" s="1"/>
  <c r="A2493" i="6" s="1"/>
  <c r="F2495" i="5"/>
  <c r="H2495" i="5" s="1"/>
  <c r="A2495" i="6" s="1"/>
  <c r="F2515" i="5"/>
  <c r="H2515" i="5" s="1"/>
  <c r="A2515" i="6" s="1"/>
  <c r="F2517" i="5"/>
  <c r="H2517" i="5" s="1"/>
  <c r="A2517" i="6" s="1"/>
  <c r="F2519" i="5"/>
  <c r="H2519" i="5" s="1"/>
  <c r="A2519" i="6" s="1"/>
  <c r="F2521" i="5"/>
  <c r="H2521" i="5" s="1"/>
  <c r="A2521" i="6" s="1"/>
  <c r="F2523" i="5"/>
  <c r="H2523" i="5" s="1"/>
  <c r="A2523" i="6" s="1"/>
  <c r="F2525" i="5"/>
  <c r="H2525" i="5" s="1"/>
  <c r="A2525" i="6" s="1"/>
  <c r="F2527" i="5"/>
  <c r="H2527" i="5" s="1"/>
  <c r="A2527" i="6" s="1"/>
  <c r="F2529" i="5"/>
  <c r="H2529" i="5" s="1"/>
  <c r="A2529" i="6" s="1"/>
  <c r="F2531" i="5"/>
  <c r="H2531" i="5" s="1"/>
  <c r="A2531" i="6" s="1"/>
  <c r="F2533" i="5"/>
  <c r="H2533" i="5" s="1"/>
  <c r="A2533" i="6" s="1"/>
  <c r="F2539" i="5"/>
  <c r="H2539" i="5" s="1"/>
  <c r="A2539" i="6" s="1"/>
  <c r="F2541" i="5"/>
  <c r="H2541" i="5" s="1"/>
  <c r="A2541" i="6" s="1"/>
  <c r="F2543" i="5"/>
  <c r="H2543" i="5" s="1"/>
  <c r="A2543" i="6" s="1"/>
  <c r="F2551" i="5"/>
  <c r="H2551" i="5" s="1"/>
  <c r="A2551" i="6" s="1"/>
  <c r="F2553" i="5"/>
  <c r="H2553" i="5" s="1"/>
  <c r="A2553" i="6" s="1"/>
  <c r="F2555" i="5"/>
  <c r="H2555" i="5" s="1"/>
  <c r="A2555" i="6" s="1"/>
  <c r="F2557" i="5"/>
  <c r="H2557" i="5" s="1"/>
  <c r="A2557" i="6" s="1"/>
  <c r="F2559" i="5"/>
  <c r="H2559" i="5" s="1"/>
  <c r="A2559" i="6" s="1"/>
  <c r="F2561" i="5"/>
  <c r="H2561" i="5" s="1"/>
  <c r="A2561" i="6" s="1"/>
  <c r="F2563" i="5"/>
  <c r="H2563" i="5" s="1"/>
  <c r="A2563" i="6" s="1"/>
  <c r="F2565" i="5"/>
  <c r="H2565" i="5" s="1"/>
  <c r="A2565" i="6" s="1"/>
  <c r="F2567" i="5"/>
  <c r="H2567" i="5" s="1"/>
  <c r="A2567" i="6" s="1"/>
  <c r="F2569" i="5"/>
  <c r="H2569" i="5" s="1"/>
  <c r="A2569" i="6" s="1"/>
  <c r="F2571" i="5"/>
  <c r="H2571" i="5" s="1"/>
  <c r="A2571" i="6" s="1"/>
  <c r="F2573" i="5"/>
  <c r="H2573" i="5" s="1"/>
  <c r="A2573" i="6" s="1"/>
  <c r="F2575" i="5"/>
  <c r="H2575" i="5" s="1"/>
  <c r="A2575" i="6" s="1"/>
  <c r="F2577" i="5"/>
  <c r="H2577" i="5" s="1"/>
  <c r="A2577" i="6" s="1"/>
  <c r="F2579" i="5"/>
  <c r="H2579" i="5" s="1"/>
  <c r="A2579" i="6" s="1"/>
  <c r="F2581" i="5"/>
  <c r="H2581" i="5" s="1"/>
  <c r="A2581" i="6" s="1"/>
  <c r="F2583" i="5"/>
  <c r="H2583" i="5" s="1"/>
  <c r="A2583" i="6" s="1"/>
  <c r="F2585" i="5"/>
  <c r="H2585" i="5" s="1"/>
  <c r="A2585" i="6" s="1"/>
  <c r="F2587" i="5"/>
  <c r="H2587" i="5" s="1"/>
  <c r="A2587" i="6" s="1"/>
  <c r="F2589" i="5"/>
  <c r="H2589" i="5" s="1"/>
  <c r="A2589" i="6" s="1"/>
  <c r="F2591" i="5"/>
  <c r="H2591" i="5" s="1"/>
  <c r="A2591" i="6" s="1"/>
  <c r="F2593" i="5"/>
  <c r="H2593" i="5" s="1"/>
  <c r="A2593" i="6" s="1"/>
  <c r="F2595" i="5"/>
  <c r="H2595" i="5" s="1"/>
  <c r="A2595" i="6" s="1"/>
  <c r="F2597" i="5"/>
  <c r="H2597" i="5" s="1"/>
  <c r="A2597" i="6" s="1"/>
  <c r="F2599" i="5"/>
  <c r="H2599" i="5" s="1"/>
  <c r="A2599" i="6" s="1"/>
  <c r="F2601" i="5"/>
  <c r="H2601" i="5" s="1"/>
  <c r="A2601" i="6" s="1"/>
  <c r="F2603" i="5"/>
  <c r="H2603" i="5" s="1"/>
  <c r="A2603" i="6" s="1"/>
  <c r="F2605" i="5"/>
  <c r="H2605" i="5" s="1"/>
  <c r="A2605" i="6" s="1"/>
  <c r="F2607" i="5"/>
  <c r="H2607" i="5" s="1"/>
  <c r="A2607" i="6" s="1"/>
  <c r="F2609" i="5"/>
  <c r="H2609" i="5" s="1"/>
  <c r="A2609" i="6" s="1"/>
  <c r="F2611" i="5"/>
  <c r="H2611" i="5" s="1"/>
  <c r="A2611" i="6" s="1"/>
  <c r="F2613" i="5"/>
  <c r="H2613" i="5" s="1"/>
  <c r="A2613" i="6" s="1"/>
  <c r="F2615" i="5"/>
  <c r="H2615" i="5" s="1"/>
  <c r="A2615" i="6" s="1"/>
  <c r="F2617" i="5"/>
  <c r="H2617" i="5" s="1"/>
  <c r="A2617" i="6" s="1"/>
  <c r="F2619" i="5"/>
  <c r="H2619" i="5" s="1"/>
  <c r="A2619" i="6" s="1"/>
  <c r="F2621" i="5"/>
  <c r="H2621" i="5" s="1"/>
  <c r="A2621" i="6" s="1"/>
  <c r="F2623" i="5"/>
  <c r="H2623" i="5" s="1"/>
  <c r="A2623" i="6" s="1"/>
  <c r="F2625" i="5"/>
  <c r="H2625" i="5" s="1"/>
  <c r="A2625" i="6" s="1"/>
  <c r="F2627" i="5"/>
  <c r="H2627" i="5" s="1"/>
  <c r="A2627" i="6" s="1"/>
  <c r="F2629" i="5"/>
  <c r="H2629" i="5" s="1"/>
  <c r="A2629" i="6" s="1"/>
  <c r="F2631" i="5"/>
  <c r="H2631" i="5" s="1"/>
  <c r="A2631" i="6" s="1"/>
  <c r="F2633" i="5"/>
  <c r="H2633" i="5" s="1"/>
  <c r="A2633" i="6" s="1"/>
  <c r="F2635" i="5"/>
  <c r="H2635" i="5" s="1"/>
  <c r="A2635" i="6" s="1"/>
  <c r="F2637" i="5"/>
  <c r="H2637" i="5" s="1"/>
  <c r="A2637" i="6" s="1"/>
  <c r="F2639" i="5"/>
  <c r="H2639" i="5" s="1"/>
  <c r="A2639" i="6" s="1"/>
  <c r="F2641" i="5"/>
  <c r="H2641" i="5" s="1"/>
  <c r="A2641" i="6" s="1"/>
  <c r="F2643" i="5"/>
  <c r="H2643" i="5" s="1"/>
  <c r="A2643" i="6" s="1"/>
  <c r="F2645" i="5"/>
  <c r="H2645" i="5" s="1"/>
  <c r="A2645" i="6" s="1"/>
  <c r="F2647" i="5"/>
  <c r="H2647" i="5" s="1"/>
  <c r="A2647" i="6" s="1"/>
  <c r="F2649" i="5"/>
  <c r="H2649" i="5" s="1"/>
  <c r="A2649" i="6" s="1"/>
  <c r="F2651" i="5"/>
  <c r="H2651" i="5" s="1"/>
  <c r="A2651" i="6" s="1"/>
  <c r="F2653" i="5"/>
  <c r="H2653" i="5" s="1"/>
  <c r="A2653" i="6" s="1"/>
  <c r="F2657" i="5"/>
  <c r="H2657" i="5" s="1"/>
  <c r="A2657" i="6" s="1"/>
  <c r="F2659" i="5"/>
  <c r="H2659" i="5" s="1"/>
  <c r="A2659" i="6" s="1"/>
  <c r="F2661" i="5"/>
  <c r="H2661" i="5" s="1"/>
  <c r="A2661" i="6" s="1"/>
  <c r="F2663" i="5"/>
  <c r="H2663" i="5" s="1"/>
  <c r="A2663" i="6" s="1"/>
  <c r="F2665" i="5"/>
  <c r="H2665" i="5" s="1"/>
  <c r="A2665" i="6" s="1"/>
  <c r="F2667" i="5"/>
  <c r="H2667" i="5" s="1"/>
  <c r="A2667" i="6" s="1"/>
  <c r="F2669" i="5"/>
  <c r="H2669" i="5" s="1"/>
  <c r="A2669" i="6" s="1"/>
  <c r="F2671" i="5"/>
  <c r="H2671" i="5" s="1"/>
  <c r="A2671" i="6" s="1"/>
  <c r="F2673" i="5"/>
  <c r="H2673" i="5" s="1"/>
  <c r="A2673" i="6" s="1"/>
  <c r="F2675" i="5"/>
  <c r="H2675" i="5" s="1"/>
  <c r="A2675" i="6" s="1"/>
  <c r="F2683" i="5"/>
  <c r="H2683" i="5" s="1"/>
  <c r="A2683" i="6" s="1"/>
  <c r="F2685" i="5"/>
  <c r="H2685" i="5" s="1"/>
  <c r="A2685" i="6" s="1"/>
  <c r="F2687" i="5"/>
  <c r="H2687" i="5" s="1"/>
  <c r="A2687" i="6" s="1"/>
  <c r="F2689" i="5"/>
  <c r="H2689" i="5" s="1"/>
  <c r="A2689" i="6" s="1"/>
  <c r="F2691" i="5"/>
  <c r="H2691" i="5" s="1"/>
  <c r="A2691" i="6" s="1"/>
  <c r="F2693" i="5"/>
  <c r="H2693" i="5" s="1"/>
  <c r="A2693" i="6" s="1"/>
  <c r="F2695" i="5"/>
  <c r="H2695" i="5" s="1"/>
  <c r="A2695" i="6" s="1"/>
  <c r="F2697" i="5"/>
  <c r="H2697" i="5" s="1"/>
  <c r="A2697" i="6" s="1"/>
  <c r="F2699" i="5"/>
  <c r="H2699" i="5" s="1"/>
  <c r="A2699" i="6" s="1"/>
  <c r="F2701" i="5"/>
  <c r="H2701" i="5" s="1"/>
  <c r="A2701" i="6" s="1"/>
  <c r="F2703" i="5"/>
  <c r="H2703" i="5" s="1"/>
  <c r="A2703" i="6" s="1"/>
  <c r="F2705" i="5"/>
  <c r="H2705" i="5" s="1"/>
  <c r="A2705" i="6" s="1"/>
  <c r="F2707" i="5"/>
  <c r="H2707" i="5" s="1"/>
  <c r="A2707" i="6" s="1"/>
  <c r="F2709" i="5"/>
  <c r="H2709" i="5" s="1"/>
  <c r="A2709" i="6" s="1"/>
  <c r="F2711" i="5"/>
  <c r="H2711" i="5" s="1"/>
  <c r="A2711" i="6" s="1"/>
  <c r="F2713" i="5"/>
  <c r="H2713" i="5" s="1"/>
  <c r="A2713" i="6" s="1"/>
  <c r="F2715" i="5"/>
  <c r="H2715" i="5" s="1"/>
  <c r="A2715" i="6" s="1"/>
  <c r="F2717" i="5"/>
  <c r="H2717" i="5" s="1"/>
  <c r="A2717" i="6" s="1"/>
  <c r="F2719" i="5"/>
  <c r="H2719" i="5" s="1"/>
  <c r="A2719" i="6" s="1"/>
  <c r="F2721" i="5"/>
  <c r="H2721" i="5" s="1"/>
  <c r="A2721" i="6" s="1"/>
  <c r="F2723" i="5"/>
  <c r="H2723" i="5" s="1"/>
  <c r="A2723" i="6" s="1"/>
  <c r="F2725" i="5"/>
  <c r="H2725" i="5" s="1"/>
  <c r="A2725" i="6" s="1"/>
  <c r="F2727" i="5"/>
  <c r="H2727" i="5" s="1"/>
  <c r="A2727" i="6" s="1"/>
  <c r="F2729" i="5"/>
  <c r="H2729" i="5" s="1"/>
  <c r="A2729" i="6" s="1"/>
  <c r="F2731" i="5"/>
  <c r="H2731" i="5" s="1"/>
  <c r="A2731" i="6" s="1"/>
  <c r="F2733" i="5"/>
  <c r="H2733" i="5" s="1"/>
  <c r="A2733" i="6" s="1"/>
  <c r="F2735" i="5"/>
  <c r="H2735" i="5" s="1"/>
  <c r="A2735" i="6" s="1"/>
  <c r="F2737" i="5"/>
  <c r="H2737" i="5" s="1"/>
  <c r="A2737" i="6" s="1"/>
  <c r="F2739" i="5"/>
  <c r="H2739" i="5" s="1"/>
  <c r="A2739" i="6" s="1"/>
  <c r="F2741" i="5"/>
  <c r="H2741" i="5" s="1"/>
  <c r="A2741" i="6" s="1"/>
  <c r="F2743" i="5"/>
  <c r="H2743" i="5" s="1"/>
  <c r="A2743" i="6" s="1"/>
  <c r="F2745" i="5"/>
  <c r="H2745" i="5" s="1"/>
  <c r="A2745" i="6" s="1"/>
  <c r="F2747" i="5"/>
  <c r="H2747" i="5" s="1"/>
  <c r="A2747" i="6" s="1"/>
  <c r="F2749" i="5"/>
  <c r="H2749" i="5" s="1"/>
  <c r="A2749" i="6" s="1"/>
  <c r="F2751" i="5"/>
  <c r="H2751" i="5" s="1"/>
  <c r="A2751" i="6" s="1"/>
  <c r="F2753" i="5"/>
  <c r="H2753" i="5" s="1"/>
  <c r="A2753" i="6" s="1"/>
  <c r="F2755" i="5"/>
  <c r="H2755" i="5" s="1"/>
  <c r="A2755" i="6" s="1"/>
  <c r="F2757" i="5"/>
  <c r="H2757" i="5" s="1"/>
  <c r="A2757" i="6" s="1"/>
  <c r="F2759" i="5"/>
  <c r="H2759" i="5" s="1"/>
  <c r="A2759" i="6" s="1"/>
  <c r="F2761" i="5"/>
  <c r="H2761" i="5" s="1"/>
  <c r="A2761" i="6" s="1"/>
  <c r="F2763" i="5"/>
  <c r="H2763" i="5" s="1"/>
  <c r="A2763" i="6" s="1"/>
  <c r="F2765" i="5"/>
  <c r="H2765" i="5" s="1"/>
  <c r="A2765" i="6" s="1"/>
  <c r="F2767" i="5"/>
  <c r="H2767" i="5" s="1"/>
  <c r="A2767" i="6" s="1"/>
  <c r="F2769" i="5"/>
  <c r="H2769" i="5" s="1"/>
  <c r="A2769" i="6" s="1"/>
  <c r="F2771" i="5"/>
  <c r="H2771" i="5" s="1"/>
  <c r="A2771" i="6" s="1"/>
  <c r="F2773" i="5"/>
  <c r="H2773" i="5" s="1"/>
  <c r="A2773" i="6" s="1"/>
  <c r="F2775" i="5"/>
  <c r="H2775" i="5" s="1"/>
  <c r="A2775" i="6" s="1"/>
  <c r="F2777" i="5"/>
  <c r="H2777" i="5" s="1"/>
  <c r="A2777" i="6" s="1"/>
  <c r="F2779" i="5"/>
  <c r="H2779" i="5" s="1"/>
  <c r="A2779" i="6" s="1"/>
  <c r="F2781" i="5"/>
  <c r="H2781" i="5" s="1"/>
  <c r="A2781" i="6" s="1"/>
  <c r="F2783" i="5"/>
  <c r="H2783" i="5" s="1"/>
  <c r="A2783" i="6" s="1"/>
  <c r="F2785" i="5"/>
  <c r="H2785" i="5" s="1"/>
  <c r="A2785" i="6" s="1"/>
  <c r="F2787" i="5"/>
  <c r="H2787" i="5" s="1"/>
  <c r="A2787" i="6" s="1"/>
  <c r="F2789" i="5"/>
  <c r="H2789" i="5" s="1"/>
  <c r="A2789" i="6" s="1"/>
  <c r="F2791" i="5"/>
  <c r="H2791" i="5" s="1"/>
  <c r="A2791" i="6" s="1"/>
  <c r="F2793" i="5"/>
  <c r="H2793" i="5" s="1"/>
  <c r="A2793" i="6" s="1"/>
  <c r="F2795" i="5"/>
  <c r="H2795" i="5" s="1"/>
  <c r="A2795" i="6" s="1"/>
  <c r="F2797" i="5"/>
  <c r="H2797" i="5" s="1"/>
  <c r="A2797" i="6" s="1"/>
  <c r="F2799" i="5"/>
  <c r="H2799" i="5" s="1"/>
  <c r="A2799" i="6" s="1"/>
  <c r="F2801" i="5"/>
  <c r="H2801" i="5" s="1"/>
  <c r="A2801" i="6" s="1"/>
  <c r="F2803" i="5"/>
  <c r="H2803" i="5" s="1"/>
  <c r="A2803" i="6" s="1"/>
  <c r="F2805" i="5"/>
  <c r="H2805" i="5" s="1"/>
  <c r="A2805" i="6" s="1"/>
  <c r="F2807" i="5"/>
  <c r="H2807" i="5" s="1"/>
  <c r="A2807" i="6" s="1"/>
  <c r="F2809" i="5"/>
  <c r="H2809" i="5" s="1"/>
  <c r="A2809" i="6" s="1"/>
  <c r="F2811" i="5"/>
  <c r="H2811" i="5" s="1"/>
  <c r="A2811" i="6" s="1"/>
  <c r="F2813" i="5"/>
  <c r="H2813" i="5" s="1"/>
  <c r="A2813" i="6" s="1"/>
  <c r="F2815" i="5"/>
  <c r="H2815" i="5" s="1"/>
  <c r="A2815" i="6" s="1"/>
  <c r="F2817" i="5"/>
  <c r="H2817" i="5" s="1"/>
  <c r="A2817" i="6" s="1"/>
  <c r="F2819" i="5"/>
  <c r="H2819" i="5" s="1"/>
  <c r="A2819" i="6" s="1"/>
  <c r="F2827" i="5"/>
  <c r="H2827" i="5" s="1"/>
  <c r="A2827" i="6" s="1"/>
  <c r="F2829" i="5"/>
  <c r="H2829" i="5" s="1"/>
  <c r="A2829" i="6" s="1"/>
  <c r="F2831" i="5"/>
  <c r="H2831" i="5" s="1"/>
  <c r="A2831" i="6" s="1"/>
  <c r="F2833" i="5"/>
  <c r="H2833" i="5" s="1"/>
  <c r="A2833" i="6" s="1"/>
  <c r="F2835" i="5"/>
  <c r="H2835" i="5" s="1"/>
  <c r="A2835" i="6" s="1"/>
  <c r="F2837" i="5"/>
  <c r="H2837" i="5" s="1"/>
  <c r="A2837" i="6" s="1"/>
  <c r="F2851" i="5"/>
  <c r="H2851" i="5" s="1"/>
  <c r="A2851" i="6" s="1"/>
  <c r="F2853" i="5"/>
  <c r="H2853" i="5" s="1"/>
  <c r="A2853" i="6" s="1"/>
  <c r="F2855" i="5"/>
  <c r="H2855" i="5" s="1"/>
  <c r="A2855" i="6" s="1"/>
  <c r="F2857" i="5"/>
  <c r="H2857" i="5" s="1"/>
  <c r="A2857" i="6" s="1"/>
  <c r="F2859" i="5"/>
  <c r="H2859" i="5" s="1"/>
  <c r="A2859" i="6" s="1"/>
  <c r="F2861" i="5"/>
  <c r="H2861" i="5" s="1"/>
  <c r="A2861" i="6" s="1"/>
  <c r="F2863" i="5"/>
  <c r="H2863" i="5" s="1"/>
  <c r="A2863" i="6" s="1"/>
  <c r="F2865" i="5"/>
  <c r="H2865" i="5" s="1"/>
  <c r="A2865" i="6" s="1"/>
  <c r="F2867" i="5"/>
  <c r="H2867" i="5" s="1"/>
  <c r="A2867" i="6" s="1"/>
  <c r="F2869" i="5"/>
  <c r="H2869" i="5" s="1"/>
  <c r="A2869" i="6" s="1"/>
  <c r="F2871" i="5"/>
  <c r="H2871" i="5" s="1"/>
  <c r="A2871" i="6" s="1"/>
  <c r="F2873" i="5"/>
  <c r="H2873" i="5" s="1"/>
  <c r="A2873" i="6" s="1"/>
  <c r="F2875" i="5"/>
  <c r="H2875" i="5" s="1"/>
  <c r="A2875" i="6" s="1"/>
  <c r="F2877" i="5"/>
  <c r="H2877" i="5" s="1"/>
  <c r="A2877" i="6" s="1"/>
  <c r="F2879" i="5"/>
  <c r="H2879" i="5" s="1"/>
  <c r="A2879" i="6" s="1"/>
  <c r="F2881" i="5"/>
  <c r="H2881" i="5" s="1"/>
  <c r="A2881" i="6" s="1"/>
  <c r="F2883" i="5"/>
  <c r="H2883" i="5" s="1"/>
  <c r="A2883" i="6" s="1"/>
  <c r="F2885" i="5"/>
  <c r="H2885" i="5" s="1"/>
  <c r="A2885" i="6" s="1"/>
  <c r="F2887" i="5"/>
  <c r="H2887" i="5" s="1"/>
  <c r="A2887" i="6" s="1"/>
  <c r="F2889" i="5"/>
  <c r="H2889" i="5" s="1"/>
  <c r="A2889" i="6" s="1"/>
  <c r="F2891" i="5"/>
  <c r="H2891" i="5" s="1"/>
  <c r="A2891" i="6" s="1"/>
  <c r="F2893" i="5"/>
  <c r="H2893" i="5" s="1"/>
  <c r="A2893" i="6" s="1"/>
  <c r="F2897" i="5"/>
  <c r="H2897" i="5" s="1"/>
  <c r="A2897" i="6" s="1"/>
  <c r="F2899" i="5"/>
  <c r="H2899" i="5" s="1"/>
  <c r="A2899" i="6" s="1"/>
  <c r="F2901" i="5"/>
  <c r="H2901" i="5" s="1"/>
  <c r="A2901" i="6" s="1"/>
  <c r="F2903" i="5"/>
  <c r="H2903" i="5" s="1"/>
  <c r="A2903" i="6" s="1"/>
  <c r="F5858" i="5"/>
  <c r="H5858" i="5" s="1"/>
  <c r="A5858" i="6" s="1"/>
  <c r="F5860" i="5"/>
  <c r="H5860" i="5" s="1"/>
  <c r="A5860" i="6" s="1"/>
  <c r="F5862" i="5"/>
  <c r="H5862" i="5" s="1"/>
  <c r="A5862" i="6" s="1"/>
  <c r="F5864" i="5"/>
  <c r="H5864" i="5" s="1"/>
  <c r="A5864" i="6" s="1"/>
  <c r="F5866" i="5"/>
  <c r="H5866" i="5" s="1"/>
  <c r="A5866" i="6" s="1"/>
  <c r="F5874" i="5"/>
  <c r="H5874" i="5" s="1"/>
  <c r="A5874" i="6" s="1"/>
  <c r="F5876" i="5"/>
  <c r="H5876" i="5" s="1"/>
  <c r="A5876" i="6" s="1"/>
  <c r="F5878" i="5"/>
  <c r="H5878" i="5" s="1"/>
  <c r="A5878" i="6" s="1"/>
  <c r="F5880" i="5"/>
  <c r="H5880" i="5" s="1"/>
  <c r="A5880" i="6" s="1"/>
  <c r="F5882" i="5"/>
  <c r="H5882" i="5" s="1"/>
  <c r="A5882" i="6" s="1"/>
  <c r="F5884" i="5"/>
  <c r="H5884" i="5" s="1"/>
  <c r="A5884" i="6" s="1"/>
  <c r="F5886" i="5"/>
  <c r="H5886" i="5" s="1"/>
  <c r="A5886" i="6" s="1"/>
  <c r="F5888" i="5"/>
  <c r="H5888" i="5" s="1"/>
  <c r="A5888" i="6" s="1"/>
  <c r="F5890" i="5"/>
  <c r="H5890" i="5" s="1"/>
  <c r="A5890" i="6" s="1"/>
  <c r="F5892" i="5"/>
  <c r="H5892" i="5" s="1"/>
  <c r="A5892" i="6" s="1"/>
  <c r="F5894" i="5"/>
  <c r="H5894" i="5" s="1"/>
  <c r="A5894" i="6" s="1"/>
  <c r="F5896" i="5"/>
  <c r="H5896" i="5" s="1"/>
  <c r="A5896" i="6" s="1"/>
  <c r="F5898" i="5"/>
  <c r="H5898" i="5" s="1"/>
  <c r="A5898" i="6" s="1"/>
  <c r="F5900" i="5"/>
  <c r="H5900" i="5" s="1"/>
  <c r="A5900" i="6" s="1"/>
  <c r="F5902" i="5"/>
  <c r="H5902" i="5" s="1"/>
  <c r="A5902" i="6" s="1"/>
  <c r="F5904" i="5"/>
  <c r="H5904" i="5" s="1"/>
  <c r="A5904" i="6" s="1"/>
  <c r="F5906" i="5"/>
  <c r="H5906" i="5" s="1"/>
  <c r="A5906" i="6" s="1"/>
  <c r="F5908" i="5"/>
  <c r="H5908" i="5" s="1"/>
  <c r="A5908" i="6" s="1"/>
  <c r="F5910" i="5"/>
  <c r="H5910" i="5" s="1"/>
  <c r="A5910" i="6" s="1"/>
  <c r="F5912" i="5"/>
  <c r="H5912" i="5" s="1"/>
  <c r="A5912" i="6" s="1"/>
  <c r="F5914" i="5"/>
  <c r="H5914" i="5" s="1"/>
  <c r="A5914" i="6" s="1"/>
  <c r="F5916" i="5"/>
  <c r="H5916" i="5" s="1"/>
  <c r="A5916" i="6" s="1"/>
  <c r="F5918" i="5"/>
  <c r="H5918" i="5" s="1"/>
  <c r="A5918" i="6" s="1"/>
  <c r="F5920" i="5"/>
  <c r="H5920" i="5" s="1"/>
  <c r="A5920" i="6" s="1"/>
  <c r="F5922" i="5"/>
  <c r="H5922" i="5" s="1"/>
  <c r="A5922" i="6" s="1"/>
  <c r="F5924" i="5"/>
  <c r="H5924" i="5" s="1"/>
  <c r="A5924" i="6" s="1"/>
  <c r="F5926" i="5"/>
  <c r="H5926" i="5" s="1"/>
  <c r="A5926" i="6" s="1"/>
  <c r="F5928" i="5"/>
  <c r="H5928" i="5" s="1"/>
  <c r="A5928" i="6" s="1"/>
  <c r="F5930" i="5"/>
  <c r="H5930" i="5" s="1"/>
  <c r="A5930" i="6" s="1"/>
  <c r="F5932" i="5"/>
  <c r="H5932" i="5" s="1"/>
  <c r="A5932" i="6" s="1"/>
  <c r="F5934" i="5"/>
  <c r="H5934" i="5" s="1"/>
  <c r="A5934" i="6" s="1"/>
  <c r="F5936" i="5"/>
  <c r="H5936" i="5" s="1"/>
  <c r="A5936" i="6" s="1"/>
  <c r="F5938" i="5"/>
  <c r="H5938" i="5" s="1"/>
  <c r="A5938" i="6" s="1"/>
  <c r="F5940" i="5"/>
  <c r="H5940" i="5" s="1"/>
  <c r="A5940" i="6" s="1"/>
  <c r="F5942" i="5"/>
  <c r="H5942" i="5" s="1"/>
  <c r="A5942" i="6" s="1"/>
  <c r="F5944" i="5"/>
  <c r="H5944" i="5" s="1"/>
  <c r="A5944" i="6" s="1"/>
  <c r="F5946" i="5"/>
  <c r="H5946" i="5" s="1"/>
  <c r="A5946" i="6" s="1"/>
  <c r="F5948" i="5"/>
  <c r="H5948" i="5" s="1"/>
  <c r="A5948" i="6" s="1"/>
  <c r="F5950" i="5"/>
  <c r="H5950" i="5" s="1"/>
  <c r="A5950" i="6" s="1"/>
  <c r="F5952" i="5"/>
  <c r="H5952" i="5" s="1"/>
  <c r="A5952" i="6" s="1"/>
  <c r="F5954" i="5"/>
  <c r="H5954" i="5" s="1"/>
  <c r="A5954" i="6" s="1"/>
  <c r="F5956" i="5"/>
  <c r="H5956" i="5" s="1"/>
  <c r="A5956" i="6" s="1"/>
  <c r="F5958" i="5"/>
  <c r="H5958" i="5" s="1"/>
  <c r="A5958" i="6" s="1"/>
  <c r="F5960" i="5"/>
  <c r="H5960" i="5" s="1"/>
  <c r="A5960" i="6" s="1"/>
  <c r="F5962" i="5"/>
  <c r="H5962" i="5" s="1"/>
  <c r="A5962" i="6" s="1"/>
  <c r="F5970" i="5"/>
  <c r="H5970" i="5" s="1"/>
  <c r="A5970" i="6" s="1"/>
  <c r="F5972" i="5"/>
  <c r="H5972" i="5" s="1"/>
  <c r="A5972" i="6" s="1"/>
  <c r="F5974" i="5"/>
  <c r="H5974" i="5" s="1"/>
  <c r="A5974" i="6" s="1"/>
  <c r="F5976" i="5"/>
  <c r="H5976" i="5" s="1"/>
  <c r="A5976" i="6" s="1"/>
  <c r="F5978" i="5"/>
  <c r="H5978" i="5" s="1"/>
  <c r="A5978" i="6" s="1"/>
  <c r="F5980" i="5"/>
  <c r="H5980" i="5" s="1"/>
  <c r="A5980" i="6" s="1"/>
  <c r="F5982" i="5"/>
  <c r="H5982" i="5" s="1"/>
  <c r="A5982" i="6" s="1"/>
  <c r="F5984" i="5"/>
  <c r="H5984" i="5" s="1"/>
  <c r="A5984" i="6" s="1"/>
  <c r="F5986" i="5"/>
  <c r="H5986" i="5" s="1"/>
  <c r="A5986" i="6" s="1"/>
  <c r="F5988" i="5"/>
  <c r="H5988" i="5" s="1"/>
  <c r="A5988" i="6" s="1"/>
  <c r="F5992" i="5"/>
  <c r="H5992" i="5" s="1"/>
  <c r="A5992" i="6" s="1"/>
  <c r="F5994" i="5"/>
  <c r="H5994" i="5" s="1"/>
  <c r="A5994" i="6" s="1"/>
  <c r="F5996" i="5"/>
  <c r="H5996" i="5" s="1"/>
  <c r="A5996" i="6" s="1"/>
  <c r="F5998" i="5"/>
  <c r="H5998" i="5" s="1"/>
  <c r="A5998" i="6" s="1"/>
  <c r="F6000" i="5"/>
  <c r="H6000" i="5" s="1"/>
  <c r="A6000" i="6" s="1"/>
  <c r="F6002" i="5"/>
  <c r="H6002" i="5" s="1"/>
  <c r="A6002" i="6" s="1"/>
  <c r="F6004" i="5"/>
  <c r="H6004" i="5" s="1"/>
  <c r="A6004" i="6" s="1"/>
  <c r="F6006" i="5"/>
  <c r="H6006" i="5" s="1"/>
  <c r="A6006" i="6" s="1"/>
  <c r="F6008" i="5"/>
  <c r="H6008" i="5" s="1"/>
  <c r="A6008" i="6" s="1"/>
  <c r="F6010" i="5"/>
  <c r="H6010" i="5" s="1"/>
  <c r="A6010" i="6" s="1"/>
  <c r="F6018" i="5"/>
  <c r="H6018" i="5" s="1"/>
  <c r="A6018" i="6" s="1"/>
  <c r="F6020" i="5"/>
  <c r="H6020" i="5" s="1"/>
  <c r="A6020" i="6" s="1"/>
  <c r="F6022" i="5"/>
  <c r="H6022" i="5" s="1"/>
  <c r="A6022" i="6" s="1"/>
  <c r="F6024" i="5"/>
  <c r="H6024" i="5" s="1"/>
  <c r="A6024" i="6" s="1"/>
  <c r="F6026" i="5"/>
  <c r="H6026" i="5" s="1"/>
  <c r="A6026" i="6" s="1"/>
  <c r="F6028" i="5"/>
  <c r="H6028" i="5" s="1"/>
  <c r="A6028" i="6" s="1"/>
  <c r="F6030" i="5"/>
  <c r="H6030" i="5" s="1"/>
  <c r="A6030" i="6" s="1"/>
  <c r="F6032" i="5"/>
  <c r="H6032" i="5" s="1"/>
  <c r="A6032" i="6" s="1"/>
  <c r="F6034" i="5"/>
  <c r="H6034" i="5" s="1"/>
  <c r="A6034" i="6" s="1"/>
  <c r="F6042" i="5"/>
  <c r="H6042" i="5" s="1"/>
  <c r="A6042" i="6" s="1"/>
  <c r="F6044" i="5"/>
  <c r="H6044" i="5" s="1"/>
  <c r="A6044" i="6" s="1"/>
  <c r="F6046" i="5"/>
  <c r="H6046" i="5" s="1"/>
  <c r="A6046" i="6" s="1"/>
  <c r="F6048" i="5"/>
  <c r="H6048" i="5" s="1"/>
  <c r="A6048" i="6" s="1"/>
  <c r="F6050" i="5"/>
  <c r="H6050" i="5" s="1"/>
  <c r="A6050" i="6" s="1"/>
  <c r="F6052" i="5"/>
  <c r="H6052" i="5" s="1"/>
  <c r="A6052" i="6" s="1"/>
  <c r="F6054" i="5"/>
  <c r="H6054" i="5" s="1"/>
  <c r="A6054" i="6" s="1"/>
  <c r="F6056" i="5"/>
  <c r="H6056" i="5" s="1"/>
  <c r="A6056" i="6" s="1"/>
  <c r="F6058" i="5"/>
  <c r="H6058" i="5" s="1"/>
  <c r="A6058" i="6" s="1"/>
  <c r="F6060" i="5"/>
  <c r="H6060" i="5" s="1"/>
  <c r="A6060" i="6" s="1"/>
  <c r="F6062" i="5"/>
  <c r="H6062" i="5" s="1"/>
  <c r="A6062" i="6" s="1"/>
  <c r="F6064" i="5"/>
  <c r="H6064" i="5" s="1"/>
  <c r="A6064" i="6" s="1"/>
  <c r="F6066" i="5"/>
  <c r="H6066" i="5" s="1"/>
  <c r="A6066" i="6" s="1"/>
  <c r="F6068" i="5"/>
  <c r="H6068" i="5" s="1"/>
  <c r="A6068" i="6" s="1"/>
  <c r="F6070" i="5"/>
  <c r="H6070" i="5" s="1"/>
  <c r="A6070" i="6" s="1"/>
  <c r="F6072" i="5"/>
  <c r="H6072" i="5" s="1"/>
  <c r="A6072" i="6" s="1"/>
  <c r="F6074" i="5"/>
  <c r="H6074" i="5" s="1"/>
  <c r="A6074" i="6" s="1"/>
  <c r="F6076" i="5"/>
  <c r="H6076" i="5" s="1"/>
  <c r="A6076" i="6" s="1"/>
  <c r="F6078" i="5"/>
  <c r="H6078" i="5" s="1"/>
  <c r="A6078" i="6" s="1"/>
  <c r="F6080" i="5"/>
  <c r="H6080" i="5" s="1"/>
  <c r="A6080" i="6" s="1"/>
  <c r="F6082" i="5"/>
  <c r="H6082" i="5" s="1"/>
  <c r="A6082" i="6" s="1"/>
  <c r="F6090" i="5"/>
  <c r="H6090" i="5" s="1"/>
  <c r="A6090" i="6" s="1"/>
  <c r="F6092" i="5"/>
  <c r="H6092" i="5" s="1"/>
  <c r="A6092" i="6" s="1"/>
  <c r="F6094" i="5"/>
  <c r="H6094" i="5" s="1"/>
  <c r="A6094" i="6" s="1"/>
  <c r="F6096" i="5"/>
  <c r="H6096" i="5" s="1"/>
  <c r="A6096" i="6" s="1"/>
  <c r="F6098" i="5"/>
  <c r="H6098" i="5" s="1"/>
  <c r="A6098" i="6" s="1"/>
  <c r="F6100" i="5"/>
  <c r="H6100" i="5" s="1"/>
  <c r="A6100" i="6" s="1"/>
  <c r="F6102" i="5"/>
  <c r="H6102" i="5" s="1"/>
  <c r="A6102" i="6" s="1"/>
  <c r="F6104" i="5"/>
  <c r="H6104" i="5" s="1"/>
  <c r="A6104" i="6" s="1"/>
  <c r="F6106" i="5"/>
  <c r="H6106" i="5" s="1"/>
  <c r="A6106" i="6" s="1"/>
  <c r="F6108" i="5"/>
  <c r="H6108" i="5" s="1"/>
  <c r="A6108" i="6" s="1"/>
  <c r="F6110" i="5"/>
  <c r="H6110" i="5" s="1"/>
  <c r="A6110" i="6" s="1"/>
  <c r="F6112" i="5"/>
  <c r="H6112" i="5" s="1"/>
  <c r="A6112" i="6" s="1"/>
  <c r="F6114" i="5"/>
  <c r="H6114" i="5" s="1"/>
  <c r="A6114" i="6" s="1"/>
  <c r="F6116" i="5"/>
  <c r="H6116" i="5" s="1"/>
  <c r="A6116" i="6" s="1"/>
  <c r="F6118" i="5"/>
  <c r="H6118" i="5" s="1"/>
  <c r="A6118" i="6" s="1"/>
  <c r="F6120" i="5"/>
  <c r="H6120" i="5" s="1"/>
  <c r="A6120" i="6" s="1"/>
  <c r="F6122" i="5"/>
  <c r="H6122" i="5" s="1"/>
  <c r="A6122" i="6" s="1"/>
  <c r="F6124" i="5"/>
  <c r="H6124" i="5" s="1"/>
  <c r="A6124" i="6" s="1"/>
  <c r="F6126" i="5"/>
  <c r="H6126" i="5" s="1"/>
  <c r="A6126" i="6" s="1"/>
  <c r="F6128" i="5"/>
  <c r="H6128" i="5" s="1"/>
  <c r="A6128" i="6" s="1"/>
  <c r="F6130" i="5"/>
  <c r="H6130" i="5" s="1"/>
  <c r="A6130" i="6" s="1"/>
  <c r="F6132" i="5"/>
  <c r="H6132" i="5" s="1"/>
  <c r="A6132" i="6" s="1"/>
  <c r="F6134" i="5"/>
  <c r="H6134" i="5" s="1"/>
  <c r="A6134" i="6" s="1"/>
  <c r="F6136" i="5"/>
  <c r="H6136" i="5" s="1"/>
  <c r="A6136" i="6" s="1"/>
  <c r="F6138" i="5"/>
  <c r="H6138" i="5" s="1"/>
  <c r="A6138" i="6" s="1"/>
  <c r="F6140" i="5"/>
  <c r="H6140" i="5" s="1"/>
  <c r="A6140" i="6" s="1"/>
  <c r="F6142" i="5"/>
  <c r="H6142" i="5" s="1"/>
  <c r="A6142" i="6" s="1"/>
  <c r="F6144" i="5"/>
  <c r="H6144" i="5" s="1"/>
  <c r="A6144" i="6" s="1"/>
  <c r="F6146" i="5"/>
  <c r="H6146" i="5" s="1"/>
  <c r="A6146" i="6" s="1"/>
  <c r="F6148" i="5"/>
  <c r="H6148" i="5" s="1"/>
  <c r="A6148" i="6" s="1"/>
  <c r="F6150" i="5"/>
  <c r="H6150" i="5" s="1"/>
  <c r="A6150" i="6" s="1"/>
  <c r="F6152" i="5"/>
  <c r="H6152" i="5" s="1"/>
  <c r="A6152" i="6" s="1"/>
  <c r="F6154" i="5"/>
  <c r="H6154" i="5" s="1"/>
  <c r="A6154" i="6" s="1"/>
  <c r="F6156" i="5"/>
  <c r="H6156" i="5" s="1"/>
  <c r="A6156" i="6" s="1"/>
  <c r="F6158" i="5"/>
  <c r="H6158" i="5" s="1"/>
  <c r="A6158" i="6" s="1"/>
  <c r="F6160" i="5"/>
  <c r="H6160" i="5" s="1"/>
  <c r="A6160" i="6" s="1"/>
  <c r="F6162" i="5"/>
  <c r="H6162" i="5" s="1"/>
  <c r="A6162" i="6" s="1"/>
  <c r="F6164" i="5"/>
  <c r="H6164" i="5" s="1"/>
  <c r="A6164" i="6" s="1"/>
  <c r="F6166" i="5"/>
  <c r="H6166" i="5" s="1"/>
  <c r="A6166" i="6" s="1"/>
  <c r="F6168" i="5"/>
  <c r="H6168" i="5" s="1"/>
  <c r="A6168" i="6" s="1"/>
  <c r="F6170" i="5"/>
  <c r="H6170" i="5" s="1"/>
  <c r="A6170" i="6" s="1"/>
  <c r="F6172" i="5"/>
  <c r="H6172" i="5" s="1"/>
  <c r="A6172" i="6" s="1"/>
  <c r="F6174" i="5"/>
  <c r="H6174" i="5" s="1"/>
  <c r="A6174" i="6" s="1"/>
  <c r="F6176" i="5"/>
  <c r="H6176" i="5" s="1"/>
  <c r="A6176" i="6" s="1"/>
  <c r="F6178" i="5"/>
  <c r="H6178" i="5" s="1"/>
  <c r="A6178" i="6" s="1"/>
  <c r="F6186" i="5"/>
  <c r="H6186" i="5" s="1"/>
  <c r="A6186" i="6" s="1"/>
  <c r="F6188" i="5"/>
  <c r="H6188" i="5" s="1"/>
  <c r="A6188" i="6" s="1"/>
  <c r="F6190" i="5"/>
  <c r="H6190" i="5" s="1"/>
  <c r="A6190" i="6" s="1"/>
  <c r="F6192" i="5"/>
  <c r="H6192" i="5" s="1"/>
  <c r="A6192" i="6" s="1"/>
  <c r="F6194" i="5"/>
  <c r="H6194" i="5" s="1"/>
  <c r="A6194" i="6" s="1"/>
  <c r="F6196" i="5"/>
  <c r="H6196" i="5" s="1"/>
  <c r="A6196" i="6" s="1"/>
  <c r="F6198" i="5"/>
  <c r="H6198" i="5" s="1"/>
  <c r="A6198" i="6" s="1"/>
  <c r="F6200" i="5"/>
  <c r="H6200" i="5" s="1"/>
  <c r="A6200" i="6" s="1"/>
  <c r="F6202" i="5"/>
  <c r="H6202" i="5" s="1"/>
  <c r="A6202" i="6" s="1"/>
  <c r="F6210" i="5"/>
  <c r="H6210" i="5" s="1"/>
  <c r="A6210" i="6" s="1"/>
  <c r="F6212" i="5"/>
  <c r="H6212" i="5" s="1"/>
  <c r="A6212" i="6" s="1"/>
  <c r="F6214" i="5"/>
  <c r="H6214" i="5" s="1"/>
  <c r="A6214" i="6" s="1"/>
  <c r="F6216" i="5"/>
  <c r="H6216" i="5" s="1"/>
  <c r="A6216" i="6" s="1"/>
  <c r="F6218" i="5"/>
  <c r="H6218" i="5" s="1"/>
  <c r="A6218" i="6" s="1"/>
  <c r="F6220" i="5"/>
  <c r="H6220" i="5" s="1"/>
  <c r="A6220" i="6" s="1"/>
  <c r="F6222" i="5"/>
  <c r="H6222" i="5" s="1"/>
  <c r="A6222" i="6" s="1"/>
  <c r="F6224" i="5"/>
  <c r="H6224" i="5" s="1"/>
  <c r="A6224" i="6" s="1"/>
  <c r="F6226" i="5"/>
  <c r="H6226" i="5" s="1"/>
  <c r="A6226" i="6" s="1"/>
  <c r="F6228" i="5"/>
  <c r="H6228" i="5" s="1"/>
  <c r="A6228" i="6" s="1"/>
  <c r="F6230" i="5"/>
  <c r="H6230" i="5" s="1"/>
  <c r="A6230" i="6" s="1"/>
  <c r="F6232" i="5"/>
  <c r="H6232" i="5" s="1"/>
  <c r="A6232" i="6" s="1"/>
  <c r="F6234" i="5"/>
  <c r="H6234" i="5" s="1"/>
  <c r="A6234" i="6" s="1"/>
  <c r="F6236" i="5"/>
  <c r="H6236" i="5" s="1"/>
  <c r="A6236" i="6" s="1"/>
  <c r="F6238" i="5"/>
  <c r="H6238" i="5" s="1"/>
  <c r="A6238" i="6" s="1"/>
  <c r="F6240" i="5"/>
  <c r="H6240" i="5" s="1"/>
  <c r="A6240" i="6" s="1"/>
  <c r="F6242" i="5"/>
  <c r="H6242" i="5" s="1"/>
  <c r="A6242" i="6" s="1"/>
  <c r="F6244" i="5"/>
  <c r="H6244" i="5" s="1"/>
  <c r="A6244" i="6" s="1"/>
  <c r="F6246" i="5"/>
  <c r="H6246" i="5" s="1"/>
  <c r="A6246" i="6" s="1"/>
  <c r="F6248" i="5"/>
  <c r="H6248" i="5" s="1"/>
  <c r="A6248" i="6" s="1"/>
  <c r="F6250" i="5"/>
  <c r="H6250" i="5" s="1"/>
  <c r="A6250" i="6" s="1"/>
  <c r="F6252" i="5"/>
  <c r="H6252" i="5" s="1"/>
  <c r="A6252" i="6" s="1"/>
  <c r="F6254" i="5"/>
  <c r="H6254" i="5" s="1"/>
  <c r="A6254" i="6" s="1"/>
  <c r="F6256" i="5"/>
  <c r="H6256" i="5" s="1"/>
  <c r="A6256" i="6" s="1"/>
  <c r="F6258" i="5"/>
  <c r="H6258" i="5" s="1"/>
  <c r="A6258" i="6" s="1"/>
  <c r="F6260" i="5"/>
  <c r="H6260" i="5" s="1"/>
  <c r="A6260" i="6" s="1"/>
  <c r="F6262" i="5"/>
  <c r="H6262" i="5" s="1"/>
  <c r="A6262" i="6" s="1"/>
  <c r="F6264" i="5"/>
  <c r="H6264" i="5" s="1"/>
  <c r="A6264" i="6" s="1"/>
  <c r="F6266" i="5"/>
  <c r="H6266" i="5" s="1"/>
  <c r="A6266" i="6" s="1"/>
  <c r="F6268" i="5"/>
  <c r="H6268" i="5" s="1"/>
  <c r="A6268" i="6" s="1"/>
  <c r="F6270" i="5"/>
  <c r="H6270" i="5" s="1"/>
  <c r="A6270" i="6" s="1"/>
  <c r="F6272" i="5"/>
  <c r="H6272" i="5" s="1"/>
  <c r="A6272" i="6" s="1"/>
  <c r="F6274" i="5"/>
  <c r="H6274" i="5" s="1"/>
  <c r="A6274" i="6" s="1"/>
  <c r="F6276" i="5"/>
  <c r="H6276" i="5" s="1"/>
  <c r="A6276" i="6" s="1"/>
  <c r="F6282" i="5"/>
  <c r="H6282" i="5" s="1"/>
  <c r="A6282" i="6" s="1"/>
  <c r="F6284" i="5"/>
  <c r="H6284" i="5" s="1"/>
  <c r="A6284" i="6" s="1"/>
  <c r="F6286" i="5"/>
  <c r="H6286" i="5" s="1"/>
  <c r="A6286" i="6" s="1"/>
  <c r="F6288" i="5"/>
  <c r="H6288" i="5" s="1"/>
  <c r="A6288" i="6" s="1"/>
  <c r="F6290" i="5"/>
  <c r="H6290" i="5" s="1"/>
  <c r="A6290" i="6" s="1"/>
  <c r="F6292" i="5"/>
  <c r="H6292" i="5" s="1"/>
  <c r="A6292" i="6" s="1"/>
  <c r="F6294" i="5"/>
  <c r="H6294" i="5" s="1"/>
  <c r="A6294" i="6" s="1"/>
  <c r="F6296" i="5"/>
  <c r="H6296" i="5" s="1"/>
  <c r="A6296" i="6" s="1"/>
  <c r="F6298" i="5"/>
  <c r="H6298" i="5" s="1"/>
  <c r="A6298" i="6" s="1"/>
  <c r="F6300" i="5"/>
  <c r="H6300" i="5" s="1"/>
  <c r="A6300" i="6" s="1"/>
  <c r="F6306" i="5"/>
  <c r="H6306" i="5" s="1"/>
  <c r="A6306" i="6" s="1"/>
  <c r="F6308" i="5"/>
  <c r="H6308" i="5" s="1"/>
  <c r="A6308" i="6" s="1"/>
  <c r="F6310" i="5"/>
  <c r="H6310" i="5" s="1"/>
  <c r="A6310" i="6" s="1"/>
  <c r="F6312" i="5"/>
  <c r="H6312" i="5" s="1"/>
  <c r="A6312" i="6" s="1"/>
  <c r="F6314" i="5"/>
  <c r="H6314" i="5" s="1"/>
  <c r="A6314" i="6" s="1"/>
  <c r="F6316" i="5"/>
  <c r="H6316" i="5" s="1"/>
  <c r="A6316" i="6" s="1"/>
  <c r="F6318" i="5"/>
  <c r="H6318" i="5" s="1"/>
  <c r="A6318" i="6" s="1"/>
  <c r="F6320" i="5"/>
  <c r="H6320" i="5" s="1"/>
  <c r="A6320" i="6" s="1"/>
  <c r="F6322" i="5"/>
  <c r="H6322" i="5" s="1"/>
  <c r="A6322" i="6" s="1"/>
  <c r="F6324" i="5"/>
  <c r="H6324" i="5" s="1"/>
  <c r="A6324" i="6" s="1"/>
  <c r="F6330" i="5"/>
  <c r="H6330" i="5" s="1"/>
  <c r="A6330" i="6" s="1"/>
  <c r="F6332" i="5"/>
  <c r="H6332" i="5" s="1"/>
  <c r="A6332" i="6" s="1"/>
  <c r="F6334" i="5"/>
  <c r="H6334" i="5" s="1"/>
  <c r="A6334" i="6" s="1"/>
  <c r="F6336" i="5"/>
  <c r="H6336" i="5" s="1"/>
  <c r="A6336" i="6" s="1"/>
  <c r="F6338" i="5"/>
  <c r="H6338" i="5" s="1"/>
  <c r="A6338" i="6" s="1"/>
  <c r="F6340" i="5"/>
  <c r="H6340" i="5" s="1"/>
  <c r="A6340" i="6" s="1"/>
  <c r="F6342" i="5"/>
  <c r="H6342" i="5" s="1"/>
  <c r="A6342" i="6" s="1"/>
  <c r="F6344" i="5"/>
  <c r="H6344" i="5" s="1"/>
  <c r="A6344" i="6" s="1"/>
  <c r="F6346" i="5"/>
  <c r="H6346" i="5" s="1"/>
  <c r="A6346" i="6" s="1"/>
  <c r="F6354" i="5"/>
  <c r="H6354" i="5" s="1"/>
  <c r="A6354" i="6" s="1"/>
  <c r="F6356" i="5"/>
  <c r="H6356" i="5" s="1"/>
  <c r="A6356" i="6" s="1"/>
  <c r="F6358" i="5"/>
  <c r="H6358" i="5" s="1"/>
  <c r="A6358" i="6" s="1"/>
  <c r="F6360" i="5"/>
  <c r="H6360" i="5" s="1"/>
  <c r="A6360" i="6" s="1"/>
  <c r="F6362" i="5"/>
  <c r="H6362" i="5" s="1"/>
  <c r="A6362" i="6" s="1"/>
  <c r="F6364" i="5"/>
  <c r="H6364" i="5" s="1"/>
  <c r="A6364" i="6" s="1"/>
  <c r="F6366" i="5"/>
  <c r="H6366" i="5" s="1"/>
  <c r="A6366" i="6" s="1"/>
  <c r="F6368" i="5"/>
  <c r="H6368" i="5" s="1"/>
  <c r="A6368" i="6" s="1"/>
  <c r="F6370" i="5"/>
  <c r="H6370" i="5" s="1"/>
  <c r="A6370" i="6" s="1"/>
  <c r="F6378" i="5"/>
  <c r="H6378" i="5" s="1"/>
  <c r="A6378" i="6" s="1"/>
  <c r="F6380" i="5"/>
  <c r="H6380" i="5" s="1"/>
  <c r="A6380" i="6" s="1"/>
  <c r="F6382" i="5"/>
  <c r="H6382" i="5" s="1"/>
  <c r="A6382" i="6" s="1"/>
  <c r="F6384" i="5"/>
  <c r="H6384" i="5" s="1"/>
  <c r="A6384" i="6" s="1"/>
  <c r="F6386" i="5"/>
  <c r="H6386" i="5" s="1"/>
  <c r="A6386" i="6" s="1"/>
  <c r="F6388" i="5"/>
  <c r="H6388" i="5" s="1"/>
  <c r="A6388" i="6" s="1"/>
  <c r="F6390" i="5"/>
  <c r="H6390" i="5" s="1"/>
  <c r="A6390" i="6" s="1"/>
  <c r="F6392" i="5"/>
  <c r="H6392" i="5" s="1"/>
  <c r="A6392" i="6" s="1"/>
  <c r="F6394" i="5"/>
  <c r="H6394" i="5" s="1"/>
  <c r="A6394" i="6" s="1"/>
  <c r="F6396" i="5"/>
  <c r="H6396" i="5" s="1"/>
  <c r="A6396" i="6" s="1"/>
  <c r="F6398" i="5"/>
  <c r="H6398" i="5" s="1"/>
  <c r="A6398" i="6" s="1"/>
  <c r="F6400" i="5"/>
  <c r="H6400" i="5" s="1"/>
  <c r="A6400" i="6" s="1"/>
  <c r="F6402" i="5"/>
  <c r="H6402" i="5" s="1"/>
  <c r="A6402" i="6" s="1"/>
  <c r="F6404" i="5"/>
  <c r="H6404" i="5" s="1"/>
  <c r="A6404" i="6" s="1"/>
  <c r="F6406" i="5"/>
  <c r="H6406" i="5" s="1"/>
  <c r="A6406" i="6" s="1"/>
  <c r="F6408" i="5"/>
  <c r="H6408" i="5" s="1"/>
  <c r="A6408" i="6" s="1"/>
  <c r="F6410" i="5"/>
  <c r="H6410" i="5" s="1"/>
  <c r="A6410" i="6" s="1"/>
  <c r="F6412" i="5"/>
  <c r="H6412" i="5" s="1"/>
  <c r="A6412" i="6" s="1"/>
  <c r="F6414" i="5"/>
  <c r="H6414" i="5" s="1"/>
  <c r="A6414" i="6" s="1"/>
  <c r="F6416" i="5"/>
  <c r="H6416" i="5" s="1"/>
  <c r="A6416" i="6" s="1"/>
  <c r="F6418" i="5"/>
  <c r="H6418" i="5" s="1"/>
  <c r="A6418" i="6" s="1"/>
  <c r="F6420" i="5"/>
  <c r="H6420" i="5" s="1"/>
  <c r="A6420" i="6" s="1"/>
  <c r="F6422" i="5"/>
  <c r="H6422" i="5" s="1"/>
  <c r="A6422" i="6" s="1"/>
  <c r="F6424" i="5"/>
  <c r="H6424" i="5" s="1"/>
  <c r="A6424" i="6" s="1"/>
  <c r="F6426" i="5"/>
  <c r="H6426" i="5" s="1"/>
  <c r="A6426" i="6" s="1"/>
  <c r="F6428" i="5"/>
  <c r="H6428" i="5" s="1"/>
  <c r="A6428" i="6" s="1"/>
  <c r="F6430" i="5"/>
  <c r="H6430" i="5" s="1"/>
  <c r="A6430" i="6" s="1"/>
  <c r="F6432" i="5"/>
  <c r="H6432" i="5" s="1"/>
  <c r="A6432" i="6" s="1"/>
  <c r="F6434" i="5"/>
  <c r="H6434" i="5" s="1"/>
  <c r="A6434" i="6" s="1"/>
  <c r="F6436" i="5"/>
  <c r="H6436" i="5" s="1"/>
  <c r="A6436" i="6" s="1"/>
  <c r="F6438" i="5"/>
  <c r="H6438" i="5" s="1"/>
  <c r="A6438" i="6" s="1"/>
  <c r="F6440" i="5"/>
  <c r="H6440" i="5" s="1"/>
  <c r="A6440" i="6" s="1"/>
  <c r="F6442" i="5"/>
  <c r="H6442" i="5" s="1"/>
  <c r="A6442" i="6" s="1"/>
  <c r="F6444" i="5"/>
  <c r="H6444" i="5" s="1"/>
  <c r="A6444" i="6" s="1"/>
  <c r="F6448" i="5"/>
  <c r="H6448" i="5" s="1"/>
  <c r="A6448" i="6" s="1"/>
  <c r="F6450" i="5"/>
  <c r="H6450" i="5" s="1"/>
  <c r="A6450" i="6" s="1"/>
  <c r="F6452" i="5"/>
  <c r="H6452" i="5" s="1"/>
  <c r="A6452" i="6" s="1"/>
  <c r="F6454" i="5"/>
  <c r="H6454" i="5" s="1"/>
  <c r="A6454" i="6" s="1"/>
  <c r="F6456" i="5"/>
  <c r="H6456" i="5" s="1"/>
  <c r="A6456" i="6" s="1"/>
  <c r="F6458" i="5"/>
  <c r="H6458" i="5" s="1"/>
  <c r="A6458" i="6" s="1"/>
  <c r="F6460" i="5"/>
  <c r="H6460" i="5" s="1"/>
  <c r="A6460" i="6" s="1"/>
  <c r="F6462" i="5"/>
  <c r="H6462" i="5" s="1"/>
  <c r="A6462" i="6" s="1"/>
  <c r="F6464" i="5"/>
  <c r="H6464" i="5" s="1"/>
  <c r="A6464" i="6" s="1"/>
  <c r="F6466" i="5"/>
  <c r="H6466" i="5" s="1"/>
  <c r="A6466" i="6" s="1"/>
  <c r="F6468" i="5"/>
  <c r="H6468" i="5" s="1"/>
  <c r="A6468" i="6" s="1"/>
  <c r="F6472" i="5"/>
  <c r="H6472" i="5" s="1"/>
  <c r="A6472" i="6" s="1"/>
  <c r="F6474" i="5"/>
  <c r="H6474" i="5" s="1"/>
  <c r="A6474" i="6" s="1"/>
  <c r="F6476" i="5"/>
  <c r="H6476" i="5" s="1"/>
  <c r="A6476" i="6" s="1"/>
  <c r="F6478" i="5"/>
  <c r="H6478" i="5" s="1"/>
  <c r="A6478" i="6" s="1"/>
  <c r="F6480" i="5"/>
  <c r="H6480" i="5" s="1"/>
  <c r="A6480" i="6" s="1"/>
  <c r="F6488" i="5"/>
  <c r="H6488" i="5" s="1"/>
  <c r="A6488" i="6" s="1"/>
  <c r="F6498" i="5"/>
  <c r="H6498" i="5" s="1"/>
  <c r="A6498" i="6" s="1"/>
  <c r="F6500" i="5"/>
  <c r="H6500" i="5" s="1"/>
  <c r="A6500" i="6" s="1"/>
  <c r="F6502" i="5"/>
  <c r="H6502" i="5" s="1"/>
  <c r="A6502" i="6" s="1"/>
  <c r="F6504" i="5"/>
  <c r="H6504" i="5" s="1"/>
  <c r="A6504" i="6" s="1"/>
  <c r="F6512" i="5"/>
  <c r="H6512" i="5" s="1"/>
  <c r="A6512" i="6" s="1"/>
  <c r="F6522" i="5"/>
  <c r="H6522" i="5" s="1"/>
  <c r="A6522" i="6" s="1"/>
  <c r="F6524" i="5"/>
  <c r="H6524" i="5" s="1"/>
  <c r="A6524" i="6" s="1"/>
  <c r="F6526" i="5"/>
  <c r="H6526" i="5" s="1"/>
  <c r="A6526" i="6" s="1"/>
  <c r="F6528" i="5"/>
  <c r="H6528" i="5" s="1"/>
  <c r="A6528" i="6" s="1"/>
  <c r="F6530" i="5"/>
  <c r="H6530" i="5" s="1"/>
  <c r="A6530" i="6" s="1"/>
  <c r="F6532" i="5"/>
  <c r="H6532" i="5" s="1"/>
  <c r="A6532" i="6" s="1"/>
  <c r="F6534" i="5"/>
  <c r="H6534" i="5" s="1"/>
  <c r="A6534" i="6" s="1"/>
  <c r="F6536" i="5"/>
  <c r="H6536" i="5" s="1"/>
  <c r="A6536" i="6" s="1"/>
  <c r="F6538" i="5"/>
  <c r="H6538" i="5" s="1"/>
  <c r="A6538" i="6" s="1"/>
  <c r="F6546" i="5"/>
  <c r="H6546" i="5" s="1"/>
  <c r="A6546" i="6" s="1"/>
  <c r="F6548" i="5"/>
  <c r="H6548" i="5" s="1"/>
  <c r="A6548" i="6" s="1"/>
  <c r="F6550" i="5"/>
  <c r="H6550" i="5" s="1"/>
  <c r="A6550" i="6" s="1"/>
  <c r="F6552" i="5"/>
  <c r="H6552" i="5" s="1"/>
  <c r="A6552" i="6" s="1"/>
  <c r="F6560" i="5"/>
  <c r="H6560" i="5" s="1"/>
  <c r="A6560" i="6" s="1"/>
  <c r="F6562" i="5"/>
  <c r="H6562" i="5" s="1"/>
  <c r="A6562" i="6" s="1"/>
  <c r="F6564" i="5"/>
  <c r="H6564" i="5" s="1"/>
  <c r="A6564" i="6" s="1"/>
  <c r="F6568" i="5"/>
  <c r="H6568" i="5" s="1"/>
  <c r="A6568" i="6" s="1"/>
  <c r="F6570" i="5"/>
  <c r="H6570" i="5" s="1"/>
  <c r="A6570" i="6" s="1"/>
  <c r="F6572" i="5"/>
  <c r="H6572" i="5" s="1"/>
  <c r="A6572" i="6" s="1"/>
  <c r="F6574" i="5"/>
  <c r="H6574" i="5" s="1"/>
  <c r="A6574" i="6" s="1"/>
  <c r="F5857" i="5"/>
  <c r="H5857" i="5" s="1"/>
  <c r="A5857" i="6" s="1"/>
  <c r="F5859" i="5"/>
  <c r="H5859" i="5" s="1"/>
  <c r="A5859" i="6" s="1"/>
  <c r="F5861" i="5"/>
  <c r="H5861" i="5" s="1"/>
  <c r="A5861" i="6" s="1"/>
  <c r="F5863" i="5"/>
  <c r="H5863" i="5" s="1"/>
  <c r="A5863" i="6" s="1"/>
  <c r="F5865" i="5"/>
  <c r="H5865" i="5" s="1"/>
  <c r="A5865" i="6" s="1"/>
  <c r="F5873" i="5"/>
  <c r="H5873" i="5" s="1"/>
  <c r="A5873" i="6" s="1"/>
  <c r="F5875" i="5"/>
  <c r="H5875" i="5" s="1"/>
  <c r="A5875" i="6" s="1"/>
  <c r="F5877" i="5"/>
  <c r="H5877" i="5" s="1"/>
  <c r="A5877" i="6" s="1"/>
  <c r="F5879" i="5"/>
  <c r="H5879" i="5" s="1"/>
  <c r="A5879" i="6" s="1"/>
  <c r="F5881" i="5"/>
  <c r="H5881" i="5" s="1"/>
  <c r="A5881" i="6" s="1"/>
  <c r="F5883" i="5"/>
  <c r="H5883" i="5" s="1"/>
  <c r="A5883" i="6" s="1"/>
  <c r="F5885" i="5"/>
  <c r="H5885" i="5" s="1"/>
  <c r="A5885" i="6" s="1"/>
  <c r="F5887" i="5"/>
  <c r="H5887" i="5" s="1"/>
  <c r="A5887" i="6" s="1"/>
  <c r="F5889" i="5"/>
  <c r="H5889" i="5" s="1"/>
  <c r="A5889" i="6" s="1"/>
  <c r="F5891" i="5"/>
  <c r="H5891" i="5" s="1"/>
  <c r="A5891" i="6" s="1"/>
  <c r="F5893" i="5"/>
  <c r="H5893" i="5" s="1"/>
  <c r="A5893" i="6" s="1"/>
  <c r="F5895" i="5"/>
  <c r="H5895" i="5" s="1"/>
  <c r="A5895" i="6" s="1"/>
  <c r="F5897" i="5"/>
  <c r="H5897" i="5" s="1"/>
  <c r="A5897" i="6" s="1"/>
  <c r="F5899" i="5"/>
  <c r="H5899" i="5" s="1"/>
  <c r="A5899" i="6" s="1"/>
  <c r="F5901" i="5"/>
  <c r="H5901" i="5" s="1"/>
  <c r="A5901" i="6" s="1"/>
  <c r="F5903" i="5"/>
  <c r="H5903" i="5" s="1"/>
  <c r="A5903" i="6" s="1"/>
  <c r="F5905" i="5"/>
  <c r="H5905" i="5" s="1"/>
  <c r="A5905" i="6" s="1"/>
  <c r="F5907" i="5"/>
  <c r="H5907" i="5" s="1"/>
  <c r="A5907" i="6" s="1"/>
  <c r="F5909" i="5"/>
  <c r="H5909" i="5" s="1"/>
  <c r="A5909" i="6" s="1"/>
  <c r="F5911" i="5"/>
  <c r="H5911" i="5" s="1"/>
  <c r="A5911" i="6" s="1"/>
  <c r="F5913" i="5"/>
  <c r="H5913" i="5" s="1"/>
  <c r="A5913" i="6" s="1"/>
  <c r="F5915" i="5"/>
  <c r="H5915" i="5" s="1"/>
  <c r="A5915" i="6" s="1"/>
  <c r="F5917" i="5"/>
  <c r="H5917" i="5" s="1"/>
  <c r="A5917" i="6" s="1"/>
  <c r="F5919" i="5"/>
  <c r="H5919" i="5" s="1"/>
  <c r="A5919" i="6" s="1"/>
  <c r="F5921" i="5"/>
  <c r="H5921" i="5" s="1"/>
  <c r="A5921" i="6" s="1"/>
  <c r="F5923" i="5"/>
  <c r="H5923" i="5" s="1"/>
  <c r="A5923" i="6" s="1"/>
  <c r="F5925" i="5"/>
  <c r="H5925" i="5" s="1"/>
  <c r="A5925" i="6" s="1"/>
  <c r="F5927" i="5"/>
  <c r="H5927" i="5" s="1"/>
  <c r="A5927" i="6" s="1"/>
  <c r="F5929" i="5"/>
  <c r="H5929" i="5" s="1"/>
  <c r="A5929" i="6" s="1"/>
  <c r="F5931" i="5"/>
  <c r="H5931" i="5" s="1"/>
  <c r="A5931" i="6" s="1"/>
  <c r="F5933" i="5"/>
  <c r="H5933" i="5" s="1"/>
  <c r="A5933" i="6" s="1"/>
  <c r="F5935" i="5"/>
  <c r="H5935" i="5" s="1"/>
  <c r="A5935" i="6" s="1"/>
  <c r="F5937" i="5"/>
  <c r="H5937" i="5" s="1"/>
  <c r="A5937" i="6" s="1"/>
  <c r="F5939" i="5"/>
  <c r="H5939" i="5" s="1"/>
  <c r="A5939" i="6" s="1"/>
  <c r="F5941" i="5"/>
  <c r="H5941" i="5" s="1"/>
  <c r="A5941" i="6" s="1"/>
  <c r="F5943" i="5"/>
  <c r="H5943" i="5" s="1"/>
  <c r="A5943" i="6" s="1"/>
  <c r="F5945" i="5"/>
  <c r="H5945" i="5" s="1"/>
  <c r="A5945" i="6" s="1"/>
  <c r="F5947" i="5"/>
  <c r="H5947" i="5" s="1"/>
  <c r="A5947" i="6" s="1"/>
  <c r="F5949" i="5"/>
  <c r="H5949" i="5" s="1"/>
  <c r="A5949" i="6" s="1"/>
  <c r="F5951" i="5"/>
  <c r="H5951" i="5" s="1"/>
  <c r="A5951" i="6" s="1"/>
  <c r="F5953" i="5"/>
  <c r="H5953" i="5" s="1"/>
  <c r="A5953" i="6" s="1"/>
  <c r="F5955" i="5"/>
  <c r="H5955" i="5" s="1"/>
  <c r="A5955" i="6" s="1"/>
  <c r="F5957" i="5"/>
  <c r="H5957" i="5" s="1"/>
  <c r="A5957" i="6" s="1"/>
  <c r="F5959" i="5"/>
  <c r="H5959" i="5" s="1"/>
  <c r="A5959" i="6" s="1"/>
  <c r="F5961" i="5"/>
  <c r="H5961" i="5" s="1"/>
  <c r="A5961" i="6" s="1"/>
  <c r="F5963" i="5"/>
  <c r="H5963" i="5" s="1"/>
  <c r="A5963" i="6" s="1"/>
  <c r="F5971" i="5"/>
  <c r="H5971" i="5" s="1"/>
  <c r="A5971" i="6" s="1"/>
  <c r="F5973" i="5"/>
  <c r="H5973" i="5" s="1"/>
  <c r="A5973" i="6" s="1"/>
  <c r="F5975" i="5"/>
  <c r="H5975" i="5" s="1"/>
  <c r="A5975" i="6" s="1"/>
  <c r="F5977" i="5"/>
  <c r="H5977" i="5" s="1"/>
  <c r="A5977" i="6" s="1"/>
  <c r="F5979" i="5"/>
  <c r="H5979" i="5" s="1"/>
  <c r="A5979" i="6" s="1"/>
  <c r="F5981" i="5"/>
  <c r="H5981" i="5" s="1"/>
  <c r="A5981" i="6" s="1"/>
  <c r="F5983" i="5"/>
  <c r="H5983" i="5" s="1"/>
  <c r="A5983" i="6" s="1"/>
  <c r="F5985" i="5"/>
  <c r="H5985" i="5" s="1"/>
  <c r="A5985" i="6" s="1"/>
  <c r="F5987" i="5"/>
  <c r="H5987" i="5" s="1"/>
  <c r="A5987" i="6" s="1"/>
  <c r="F5989" i="5"/>
  <c r="H5989" i="5" s="1"/>
  <c r="A5989" i="6" s="1"/>
  <c r="F5993" i="5"/>
  <c r="H5993" i="5" s="1"/>
  <c r="A5993" i="6" s="1"/>
  <c r="F5995" i="5"/>
  <c r="H5995" i="5" s="1"/>
  <c r="A5995" i="6" s="1"/>
  <c r="F5997" i="5"/>
  <c r="H5997" i="5" s="1"/>
  <c r="A5997" i="6" s="1"/>
  <c r="F5999" i="5"/>
  <c r="H5999" i="5" s="1"/>
  <c r="A5999" i="6" s="1"/>
  <c r="F6001" i="5"/>
  <c r="H6001" i="5" s="1"/>
  <c r="A6001" i="6" s="1"/>
  <c r="F6003" i="5"/>
  <c r="H6003" i="5" s="1"/>
  <c r="A6003" i="6" s="1"/>
  <c r="F6005" i="5"/>
  <c r="H6005" i="5" s="1"/>
  <c r="A6005" i="6" s="1"/>
  <c r="F6007" i="5"/>
  <c r="H6007" i="5" s="1"/>
  <c r="A6007" i="6" s="1"/>
  <c r="F6009" i="5"/>
  <c r="H6009" i="5" s="1"/>
  <c r="A6009" i="6" s="1"/>
  <c r="F6011" i="5"/>
  <c r="H6011" i="5" s="1"/>
  <c r="A6011" i="6" s="1"/>
  <c r="F6017" i="5"/>
  <c r="H6017" i="5" s="1"/>
  <c r="A6017" i="6" s="1"/>
  <c r="F6019" i="5"/>
  <c r="H6019" i="5" s="1"/>
  <c r="A6019" i="6" s="1"/>
  <c r="F6021" i="5"/>
  <c r="H6021" i="5" s="1"/>
  <c r="A6021" i="6" s="1"/>
  <c r="F6023" i="5"/>
  <c r="H6023" i="5" s="1"/>
  <c r="A6023" i="6" s="1"/>
  <c r="F6025" i="5"/>
  <c r="H6025" i="5" s="1"/>
  <c r="A6025" i="6" s="1"/>
  <c r="F6027" i="5"/>
  <c r="H6027" i="5" s="1"/>
  <c r="A6027" i="6" s="1"/>
  <c r="F6029" i="5"/>
  <c r="H6029" i="5" s="1"/>
  <c r="A6029" i="6" s="1"/>
  <c r="F6031" i="5"/>
  <c r="H6031" i="5" s="1"/>
  <c r="A6031" i="6" s="1"/>
  <c r="F6033" i="5"/>
  <c r="H6033" i="5" s="1"/>
  <c r="A6033" i="6" s="1"/>
  <c r="F6041" i="5"/>
  <c r="H6041" i="5" s="1"/>
  <c r="A6041" i="6" s="1"/>
  <c r="F6043" i="5"/>
  <c r="H6043" i="5" s="1"/>
  <c r="A6043" i="6" s="1"/>
  <c r="F6045" i="5"/>
  <c r="H6045" i="5" s="1"/>
  <c r="A6045" i="6" s="1"/>
  <c r="F6047" i="5"/>
  <c r="H6047" i="5" s="1"/>
  <c r="A6047" i="6" s="1"/>
  <c r="F6049" i="5"/>
  <c r="H6049" i="5" s="1"/>
  <c r="A6049" i="6" s="1"/>
  <c r="F6051" i="5"/>
  <c r="H6051" i="5" s="1"/>
  <c r="A6051" i="6" s="1"/>
  <c r="F6053" i="5"/>
  <c r="H6053" i="5" s="1"/>
  <c r="A6053" i="6" s="1"/>
  <c r="F6055" i="5"/>
  <c r="H6055" i="5" s="1"/>
  <c r="A6055" i="6" s="1"/>
  <c r="F6057" i="5"/>
  <c r="H6057" i="5" s="1"/>
  <c r="A6057" i="6" s="1"/>
  <c r="F6059" i="5"/>
  <c r="H6059" i="5" s="1"/>
  <c r="A6059" i="6" s="1"/>
  <c r="F6061" i="5"/>
  <c r="H6061" i="5" s="1"/>
  <c r="A6061" i="6" s="1"/>
  <c r="F6063" i="5"/>
  <c r="H6063" i="5" s="1"/>
  <c r="A6063" i="6" s="1"/>
  <c r="F6065" i="5"/>
  <c r="H6065" i="5" s="1"/>
  <c r="A6065" i="6" s="1"/>
  <c r="F6067" i="5"/>
  <c r="H6067" i="5" s="1"/>
  <c r="A6067" i="6" s="1"/>
  <c r="F6069" i="5"/>
  <c r="H6069" i="5" s="1"/>
  <c r="A6069" i="6" s="1"/>
  <c r="F6071" i="5"/>
  <c r="H6071" i="5" s="1"/>
  <c r="A6071" i="6" s="1"/>
  <c r="F6073" i="5"/>
  <c r="H6073" i="5" s="1"/>
  <c r="A6073" i="6" s="1"/>
  <c r="F6075" i="5"/>
  <c r="H6075" i="5" s="1"/>
  <c r="A6075" i="6" s="1"/>
  <c r="F6077" i="5"/>
  <c r="H6077" i="5" s="1"/>
  <c r="A6077" i="6" s="1"/>
  <c r="F6079" i="5"/>
  <c r="H6079" i="5" s="1"/>
  <c r="A6079" i="6" s="1"/>
  <c r="F6081" i="5"/>
  <c r="H6081" i="5" s="1"/>
  <c r="A6081" i="6" s="1"/>
  <c r="F6083" i="5"/>
  <c r="H6083" i="5" s="1"/>
  <c r="A6083" i="6" s="1"/>
  <c r="F6091" i="5"/>
  <c r="H6091" i="5" s="1"/>
  <c r="A6091" i="6" s="1"/>
  <c r="F6093" i="5"/>
  <c r="H6093" i="5" s="1"/>
  <c r="A6093" i="6" s="1"/>
  <c r="F6095" i="5"/>
  <c r="H6095" i="5" s="1"/>
  <c r="A6095" i="6" s="1"/>
  <c r="F6097" i="5"/>
  <c r="H6097" i="5" s="1"/>
  <c r="A6097" i="6" s="1"/>
  <c r="F6099" i="5"/>
  <c r="H6099" i="5" s="1"/>
  <c r="A6099" i="6" s="1"/>
  <c r="F6101" i="5"/>
  <c r="H6101" i="5" s="1"/>
  <c r="A6101" i="6" s="1"/>
  <c r="F6103" i="5"/>
  <c r="H6103" i="5" s="1"/>
  <c r="A6103" i="6" s="1"/>
  <c r="F6105" i="5"/>
  <c r="H6105" i="5" s="1"/>
  <c r="A6105" i="6" s="1"/>
  <c r="F6107" i="5"/>
  <c r="H6107" i="5" s="1"/>
  <c r="A6107" i="6" s="1"/>
  <c r="F6109" i="5"/>
  <c r="H6109" i="5" s="1"/>
  <c r="A6109" i="6" s="1"/>
  <c r="F6111" i="5"/>
  <c r="H6111" i="5" s="1"/>
  <c r="A6111" i="6" s="1"/>
  <c r="F6113" i="5"/>
  <c r="H6113" i="5" s="1"/>
  <c r="A6113" i="6" s="1"/>
  <c r="F6115" i="5"/>
  <c r="H6115" i="5" s="1"/>
  <c r="A6115" i="6" s="1"/>
  <c r="F6117" i="5"/>
  <c r="H6117" i="5" s="1"/>
  <c r="A6117" i="6" s="1"/>
  <c r="F6119" i="5"/>
  <c r="H6119" i="5" s="1"/>
  <c r="A6119" i="6" s="1"/>
  <c r="F6121" i="5"/>
  <c r="H6121" i="5" s="1"/>
  <c r="A6121" i="6" s="1"/>
  <c r="F6123" i="5"/>
  <c r="H6123" i="5" s="1"/>
  <c r="A6123" i="6" s="1"/>
  <c r="F6125" i="5"/>
  <c r="H6125" i="5" s="1"/>
  <c r="A6125" i="6" s="1"/>
  <c r="F6127" i="5"/>
  <c r="H6127" i="5" s="1"/>
  <c r="A6127" i="6" s="1"/>
  <c r="F6129" i="5"/>
  <c r="H6129" i="5" s="1"/>
  <c r="A6129" i="6" s="1"/>
  <c r="F6131" i="5"/>
  <c r="H6131" i="5" s="1"/>
  <c r="A6131" i="6" s="1"/>
  <c r="F6133" i="5"/>
  <c r="H6133" i="5" s="1"/>
  <c r="A6133" i="6" s="1"/>
  <c r="F6135" i="5"/>
  <c r="H6135" i="5" s="1"/>
  <c r="A6135" i="6" s="1"/>
  <c r="F6137" i="5"/>
  <c r="H6137" i="5" s="1"/>
  <c r="A6137" i="6" s="1"/>
  <c r="F6139" i="5"/>
  <c r="H6139" i="5" s="1"/>
  <c r="A6139" i="6" s="1"/>
  <c r="F6141" i="5"/>
  <c r="H6141" i="5" s="1"/>
  <c r="A6141" i="6" s="1"/>
  <c r="F6143" i="5"/>
  <c r="H6143" i="5" s="1"/>
  <c r="A6143" i="6" s="1"/>
  <c r="F6145" i="5"/>
  <c r="H6145" i="5" s="1"/>
  <c r="A6145" i="6" s="1"/>
  <c r="F6147" i="5"/>
  <c r="H6147" i="5" s="1"/>
  <c r="A6147" i="6" s="1"/>
  <c r="F6149" i="5"/>
  <c r="H6149" i="5" s="1"/>
  <c r="A6149" i="6" s="1"/>
  <c r="F6151" i="5"/>
  <c r="H6151" i="5" s="1"/>
  <c r="A6151" i="6" s="1"/>
  <c r="F6153" i="5"/>
  <c r="H6153" i="5" s="1"/>
  <c r="A6153" i="6" s="1"/>
  <c r="F6155" i="5"/>
  <c r="H6155" i="5" s="1"/>
  <c r="A6155" i="6" s="1"/>
  <c r="F6157" i="5"/>
  <c r="H6157" i="5" s="1"/>
  <c r="A6157" i="6" s="1"/>
  <c r="F6159" i="5"/>
  <c r="H6159" i="5" s="1"/>
  <c r="A6159" i="6" s="1"/>
  <c r="F6161" i="5"/>
  <c r="H6161" i="5" s="1"/>
  <c r="A6161" i="6" s="1"/>
  <c r="F6163" i="5"/>
  <c r="H6163" i="5" s="1"/>
  <c r="A6163" i="6" s="1"/>
  <c r="F6165" i="5"/>
  <c r="H6165" i="5" s="1"/>
  <c r="A6165" i="6" s="1"/>
  <c r="F6167" i="5"/>
  <c r="H6167" i="5" s="1"/>
  <c r="A6167" i="6" s="1"/>
  <c r="F6169" i="5"/>
  <c r="H6169" i="5" s="1"/>
  <c r="A6169" i="6" s="1"/>
  <c r="F6171" i="5"/>
  <c r="H6171" i="5" s="1"/>
  <c r="A6171" i="6" s="1"/>
  <c r="F6173" i="5"/>
  <c r="H6173" i="5" s="1"/>
  <c r="A6173" i="6" s="1"/>
  <c r="F6175" i="5"/>
  <c r="H6175" i="5" s="1"/>
  <c r="A6175" i="6" s="1"/>
  <c r="F6177" i="5"/>
  <c r="H6177" i="5" s="1"/>
  <c r="A6177" i="6" s="1"/>
  <c r="F6179" i="5"/>
  <c r="H6179" i="5" s="1"/>
  <c r="A6179" i="6" s="1"/>
  <c r="F6187" i="5"/>
  <c r="H6187" i="5" s="1"/>
  <c r="A6187" i="6" s="1"/>
  <c r="F6189" i="5"/>
  <c r="H6189" i="5" s="1"/>
  <c r="A6189" i="6" s="1"/>
  <c r="F6191" i="5"/>
  <c r="H6191" i="5" s="1"/>
  <c r="A6191" i="6" s="1"/>
  <c r="F6193" i="5"/>
  <c r="H6193" i="5" s="1"/>
  <c r="A6193" i="6" s="1"/>
  <c r="F6195" i="5"/>
  <c r="H6195" i="5" s="1"/>
  <c r="A6195" i="6" s="1"/>
  <c r="F6197" i="5"/>
  <c r="H6197" i="5" s="1"/>
  <c r="A6197" i="6" s="1"/>
  <c r="F6199" i="5"/>
  <c r="H6199" i="5" s="1"/>
  <c r="A6199" i="6" s="1"/>
  <c r="F6201" i="5"/>
  <c r="H6201" i="5" s="1"/>
  <c r="A6201" i="6" s="1"/>
  <c r="F6211" i="5"/>
  <c r="H6211" i="5" s="1"/>
  <c r="A6211" i="6" s="1"/>
  <c r="F6213" i="5"/>
  <c r="H6213" i="5" s="1"/>
  <c r="A6213" i="6" s="1"/>
  <c r="F6215" i="5"/>
  <c r="H6215" i="5" s="1"/>
  <c r="A6215" i="6" s="1"/>
  <c r="F6217" i="5"/>
  <c r="H6217" i="5" s="1"/>
  <c r="A6217" i="6" s="1"/>
  <c r="F6219" i="5"/>
  <c r="H6219" i="5" s="1"/>
  <c r="A6219" i="6" s="1"/>
  <c r="F6221" i="5"/>
  <c r="H6221" i="5" s="1"/>
  <c r="A6221" i="6" s="1"/>
  <c r="F6223" i="5"/>
  <c r="H6223" i="5" s="1"/>
  <c r="A6223" i="6" s="1"/>
  <c r="F6225" i="5"/>
  <c r="H6225" i="5" s="1"/>
  <c r="A6225" i="6" s="1"/>
  <c r="F6227" i="5"/>
  <c r="H6227" i="5" s="1"/>
  <c r="A6227" i="6" s="1"/>
  <c r="F6229" i="5"/>
  <c r="H6229" i="5" s="1"/>
  <c r="A6229" i="6" s="1"/>
  <c r="F6231" i="5"/>
  <c r="H6231" i="5" s="1"/>
  <c r="A6231" i="6" s="1"/>
  <c r="F6233" i="5"/>
  <c r="H6233" i="5" s="1"/>
  <c r="A6233" i="6" s="1"/>
  <c r="F6235" i="5"/>
  <c r="H6235" i="5" s="1"/>
  <c r="A6235" i="6" s="1"/>
  <c r="F6237" i="5"/>
  <c r="H6237" i="5" s="1"/>
  <c r="A6237" i="6" s="1"/>
  <c r="F6239" i="5"/>
  <c r="H6239" i="5" s="1"/>
  <c r="A6239" i="6" s="1"/>
  <c r="F6241" i="5"/>
  <c r="H6241" i="5" s="1"/>
  <c r="A6241" i="6" s="1"/>
  <c r="F6243" i="5"/>
  <c r="H6243" i="5" s="1"/>
  <c r="A6243" i="6" s="1"/>
  <c r="F6245" i="5"/>
  <c r="H6245" i="5" s="1"/>
  <c r="A6245" i="6" s="1"/>
  <c r="F6247" i="5"/>
  <c r="H6247" i="5" s="1"/>
  <c r="A6247" i="6" s="1"/>
  <c r="F6249" i="5"/>
  <c r="H6249" i="5" s="1"/>
  <c r="A6249" i="6" s="1"/>
  <c r="F6251" i="5"/>
  <c r="H6251" i="5" s="1"/>
  <c r="A6251" i="6" s="1"/>
  <c r="F6253" i="5"/>
  <c r="H6253" i="5" s="1"/>
  <c r="A6253" i="6" s="1"/>
  <c r="F6255" i="5"/>
  <c r="H6255" i="5" s="1"/>
  <c r="A6255" i="6" s="1"/>
  <c r="F6257" i="5"/>
  <c r="H6257" i="5" s="1"/>
  <c r="A6257" i="6" s="1"/>
  <c r="F6259" i="5"/>
  <c r="H6259" i="5" s="1"/>
  <c r="A6259" i="6" s="1"/>
  <c r="F6261" i="5"/>
  <c r="H6261" i="5" s="1"/>
  <c r="A6261" i="6" s="1"/>
  <c r="F6263" i="5"/>
  <c r="H6263" i="5" s="1"/>
  <c r="A6263" i="6" s="1"/>
  <c r="F6265" i="5"/>
  <c r="H6265" i="5" s="1"/>
  <c r="A6265" i="6" s="1"/>
  <c r="F6267" i="5"/>
  <c r="H6267" i="5" s="1"/>
  <c r="A6267" i="6" s="1"/>
  <c r="F6269" i="5"/>
  <c r="H6269" i="5" s="1"/>
  <c r="A6269" i="6" s="1"/>
  <c r="F6271" i="5"/>
  <c r="H6271" i="5" s="1"/>
  <c r="A6271" i="6" s="1"/>
  <c r="F6273" i="5"/>
  <c r="H6273" i="5" s="1"/>
  <c r="A6273" i="6" s="1"/>
  <c r="F6275" i="5"/>
  <c r="H6275" i="5" s="1"/>
  <c r="A6275" i="6" s="1"/>
  <c r="F6281" i="5"/>
  <c r="H6281" i="5" s="1"/>
  <c r="A6281" i="6" s="1"/>
  <c r="F6283" i="5"/>
  <c r="H6283" i="5" s="1"/>
  <c r="A6283" i="6" s="1"/>
  <c r="F6285" i="5"/>
  <c r="H6285" i="5" s="1"/>
  <c r="A6285" i="6" s="1"/>
  <c r="F6287" i="5"/>
  <c r="H6287" i="5" s="1"/>
  <c r="A6287" i="6" s="1"/>
  <c r="F6289" i="5"/>
  <c r="H6289" i="5" s="1"/>
  <c r="A6289" i="6" s="1"/>
  <c r="F6291" i="5"/>
  <c r="H6291" i="5" s="1"/>
  <c r="A6291" i="6" s="1"/>
  <c r="F6293" i="5"/>
  <c r="H6293" i="5" s="1"/>
  <c r="A6293" i="6" s="1"/>
  <c r="F6295" i="5"/>
  <c r="H6295" i="5" s="1"/>
  <c r="A6295" i="6" s="1"/>
  <c r="F6297" i="5"/>
  <c r="H6297" i="5" s="1"/>
  <c r="A6297" i="6" s="1"/>
  <c r="F6299" i="5"/>
  <c r="H6299" i="5" s="1"/>
  <c r="A6299" i="6" s="1"/>
  <c r="F6305" i="5"/>
  <c r="H6305" i="5" s="1"/>
  <c r="A6305" i="6" s="1"/>
  <c r="F6307" i="5"/>
  <c r="H6307" i="5" s="1"/>
  <c r="A6307" i="6" s="1"/>
  <c r="F6309" i="5"/>
  <c r="H6309" i="5" s="1"/>
  <c r="A6309" i="6" s="1"/>
  <c r="F6311" i="5"/>
  <c r="H6311" i="5" s="1"/>
  <c r="A6311" i="6" s="1"/>
  <c r="F6313" i="5"/>
  <c r="H6313" i="5" s="1"/>
  <c r="A6313" i="6" s="1"/>
  <c r="F6315" i="5"/>
  <c r="H6315" i="5" s="1"/>
  <c r="A6315" i="6" s="1"/>
  <c r="F6317" i="5"/>
  <c r="H6317" i="5" s="1"/>
  <c r="A6317" i="6" s="1"/>
  <c r="F6319" i="5"/>
  <c r="H6319" i="5" s="1"/>
  <c r="A6319" i="6" s="1"/>
  <c r="F6321" i="5"/>
  <c r="H6321" i="5" s="1"/>
  <c r="A6321" i="6" s="1"/>
  <c r="F6323" i="5"/>
  <c r="H6323" i="5" s="1"/>
  <c r="A6323" i="6" s="1"/>
  <c r="F6329" i="5"/>
  <c r="H6329" i="5" s="1"/>
  <c r="A6329" i="6" s="1"/>
  <c r="F6331" i="5"/>
  <c r="H6331" i="5" s="1"/>
  <c r="A6331" i="6" s="1"/>
  <c r="F6333" i="5"/>
  <c r="H6333" i="5" s="1"/>
  <c r="A6333" i="6" s="1"/>
  <c r="F6335" i="5"/>
  <c r="H6335" i="5" s="1"/>
  <c r="A6335" i="6" s="1"/>
  <c r="F6337" i="5"/>
  <c r="H6337" i="5" s="1"/>
  <c r="A6337" i="6" s="1"/>
  <c r="F6339" i="5"/>
  <c r="H6339" i="5" s="1"/>
  <c r="A6339" i="6" s="1"/>
  <c r="F6341" i="5"/>
  <c r="H6341" i="5" s="1"/>
  <c r="A6341" i="6" s="1"/>
  <c r="F6343" i="5"/>
  <c r="H6343" i="5" s="1"/>
  <c r="A6343" i="6" s="1"/>
  <c r="F6345" i="5"/>
  <c r="H6345" i="5" s="1"/>
  <c r="A6345" i="6" s="1"/>
  <c r="F6347" i="5"/>
  <c r="H6347" i="5" s="1"/>
  <c r="A6347" i="6" s="1"/>
  <c r="F6353" i="5"/>
  <c r="H6353" i="5" s="1"/>
  <c r="A6353" i="6" s="1"/>
  <c r="F6355" i="5"/>
  <c r="H6355" i="5" s="1"/>
  <c r="A6355" i="6" s="1"/>
  <c r="F6357" i="5"/>
  <c r="H6357" i="5" s="1"/>
  <c r="A6357" i="6" s="1"/>
  <c r="F6359" i="5"/>
  <c r="H6359" i="5" s="1"/>
  <c r="A6359" i="6" s="1"/>
  <c r="F6361" i="5"/>
  <c r="H6361" i="5" s="1"/>
  <c r="A6361" i="6" s="1"/>
  <c r="F6363" i="5"/>
  <c r="H6363" i="5" s="1"/>
  <c r="A6363" i="6" s="1"/>
  <c r="F6365" i="5"/>
  <c r="H6365" i="5" s="1"/>
  <c r="A6365" i="6" s="1"/>
  <c r="F6367" i="5"/>
  <c r="H6367" i="5" s="1"/>
  <c r="A6367" i="6" s="1"/>
  <c r="F6369" i="5"/>
  <c r="H6369" i="5" s="1"/>
  <c r="A6369" i="6" s="1"/>
  <c r="F6371" i="5"/>
  <c r="H6371" i="5" s="1"/>
  <c r="A6371" i="6" s="1"/>
  <c r="F6377" i="5"/>
  <c r="H6377" i="5" s="1"/>
  <c r="A6377" i="6" s="1"/>
  <c r="F6379" i="5"/>
  <c r="H6379" i="5" s="1"/>
  <c r="A6379" i="6" s="1"/>
  <c r="F6381" i="5"/>
  <c r="H6381" i="5" s="1"/>
  <c r="A6381" i="6" s="1"/>
  <c r="F6383" i="5"/>
  <c r="H6383" i="5" s="1"/>
  <c r="A6383" i="6" s="1"/>
  <c r="F6385" i="5"/>
  <c r="H6385" i="5" s="1"/>
  <c r="A6385" i="6" s="1"/>
  <c r="F6387" i="5"/>
  <c r="H6387" i="5" s="1"/>
  <c r="A6387" i="6" s="1"/>
  <c r="F6389" i="5"/>
  <c r="H6389" i="5" s="1"/>
  <c r="A6389" i="6" s="1"/>
  <c r="F6391" i="5"/>
  <c r="H6391" i="5" s="1"/>
  <c r="A6391" i="6" s="1"/>
  <c r="F6393" i="5"/>
  <c r="H6393" i="5" s="1"/>
  <c r="A6393" i="6" s="1"/>
  <c r="F6395" i="5"/>
  <c r="H6395" i="5" s="1"/>
  <c r="A6395" i="6" s="1"/>
  <c r="F6397" i="5"/>
  <c r="H6397" i="5" s="1"/>
  <c r="A6397" i="6" s="1"/>
  <c r="F6399" i="5"/>
  <c r="H6399" i="5" s="1"/>
  <c r="A6399" i="6" s="1"/>
  <c r="F6401" i="5"/>
  <c r="H6401" i="5" s="1"/>
  <c r="A6401" i="6" s="1"/>
  <c r="F6403" i="5"/>
  <c r="H6403" i="5" s="1"/>
  <c r="A6403" i="6" s="1"/>
  <c r="F6405" i="5"/>
  <c r="H6405" i="5" s="1"/>
  <c r="A6405" i="6" s="1"/>
  <c r="F6407" i="5"/>
  <c r="H6407" i="5" s="1"/>
  <c r="A6407" i="6" s="1"/>
  <c r="F6409" i="5"/>
  <c r="H6409" i="5" s="1"/>
  <c r="A6409" i="6" s="1"/>
  <c r="F6411" i="5"/>
  <c r="H6411" i="5" s="1"/>
  <c r="A6411" i="6" s="1"/>
  <c r="F6413" i="5"/>
  <c r="H6413" i="5" s="1"/>
  <c r="A6413" i="6" s="1"/>
  <c r="F6415" i="5"/>
  <c r="H6415" i="5" s="1"/>
  <c r="A6415" i="6" s="1"/>
  <c r="F6417" i="5"/>
  <c r="H6417" i="5" s="1"/>
  <c r="A6417" i="6" s="1"/>
  <c r="F6419" i="5"/>
  <c r="H6419" i="5" s="1"/>
  <c r="A6419" i="6" s="1"/>
  <c r="F6421" i="5"/>
  <c r="H6421" i="5" s="1"/>
  <c r="A6421" i="6" s="1"/>
  <c r="F6423" i="5"/>
  <c r="H6423" i="5" s="1"/>
  <c r="A6423" i="6" s="1"/>
  <c r="F6425" i="5"/>
  <c r="H6425" i="5" s="1"/>
  <c r="A6425" i="6" s="1"/>
  <c r="F6427" i="5"/>
  <c r="H6427" i="5" s="1"/>
  <c r="A6427" i="6" s="1"/>
  <c r="F6429" i="5"/>
  <c r="H6429" i="5" s="1"/>
  <c r="A6429" i="6" s="1"/>
  <c r="F6431" i="5"/>
  <c r="H6431" i="5" s="1"/>
  <c r="A6431" i="6" s="1"/>
  <c r="F6433" i="5"/>
  <c r="H6433" i="5" s="1"/>
  <c r="A6433" i="6" s="1"/>
  <c r="F6435" i="5"/>
  <c r="H6435" i="5" s="1"/>
  <c r="A6435" i="6" s="1"/>
  <c r="F6437" i="5"/>
  <c r="H6437" i="5" s="1"/>
  <c r="A6437" i="6" s="1"/>
  <c r="F6439" i="5"/>
  <c r="H6439" i="5" s="1"/>
  <c r="A6439" i="6" s="1"/>
  <c r="F6441" i="5"/>
  <c r="H6441" i="5" s="1"/>
  <c r="A6441" i="6" s="1"/>
  <c r="F6443" i="5"/>
  <c r="H6443" i="5" s="1"/>
  <c r="A6443" i="6" s="1"/>
  <c r="F6447" i="5"/>
  <c r="H6447" i="5" s="1"/>
  <c r="A6447" i="6" s="1"/>
  <c r="F6449" i="5"/>
  <c r="H6449" i="5" s="1"/>
  <c r="A6449" i="6" s="1"/>
  <c r="F6451" i="5"/>
  <c r="H6451" i="5" s="1"/>
  <c r="A6451" i="6" s="1"/>
  <c r="F6453" i="5"/>
  <c r="H6453" i="5" s="1"/>
  <c r="A6453" i="6" s="1"/>
  <c r="F6455" i="5"/>
  <c r="H6455" i="5" s="1"/>
  <c r="A6455" i="6" s="1"/>
  <c r="F6457" i="5"/>
  <c r="H6457" i="5" s="1"/>
  <c r="A6457" i="6" s="1"/>
  <c r="F6459" i="5"/>
  <c r="H6459" i="5" s="1"/>
  <c r="A6459" i="6" s="1"/>
  <c r="F6461" i="5"/>
  <c r="H6461" i="5" s="1"/>
  <c r="A6461" i="6" s="1"/>
  <c r="F6463" i="5"/>
  <c r="H6463" i="5" s="1"/>
  <c r="A6463" i="6" s="1"/>
  <c r="F6465" i="5"/>
  <c r="H6465" i="5" s="1"/>
  <c r="A6465" i="6" s="1"/>
  <c r="F6467" i="5"/>
  <c r="H6467" i="5" s="1"/>
  <c r="A6467" i="6" s="1"/>
  <c r="F6473" i="5"/>
  <c r="H6473" i="5" s="1"/>
  <c r="A6473" i="6" s="1"/>
  <c r="F6475" i="5"/>
  <c r="H6475" i="5" s="1"/>
  <c r="A6475" i="6" s="1"/>
  <c r="F6477" i="5"/>
  <c r="H6477" i="5" s="1"/>
  <c r="A6477" i="6" s="1"/>
  <c r="F6479" i="5"/>
  <c r="H6479" i="5" s="1"/>
  <c r="A6479" i="6" s="1"/>
  <c r="F6489" i="5"/>
  <c r="H6489" i="5" s="1"/>
  <c r="A6489" i="6" s="1"/>
  <c r="F6499" i="5"/>
  <c r="H6499" i="5" s="1"/>
  <c r="A6499" i="6" s="1"/>
  <c r="F6501" i="5"/>
  <c r="H6501" i="5" s="1"/>
  <c r="A6501" i="6" s="1"/>
  <c r="F6503" i="5"/>
  <c r="H6503" i="5" s="1"/>
  <c r="A6503" i="6" s="1"/>
  <c r="F6513" i="5"/>
  <c r="H6513" i="5" s="1"/>
  <c r="A6513" i="6" s="1"/>
  <c r="F6523" i="5"/>
  <c r="H6523" i="5" s="1"/>
  <c r="A6523" i="6" s="1"/>
  <c r="F6525" i="5"/>
  <c r="H6525" i="5" s="1"/>
  <c r="A6525" i="6" s="1"/>
  <c r="F6527" i="5"/>
  <c r="H6527" i="5" s="1"/>
  <c r="A6527" i="6" s="1"/>
  <c r="F6529" i="5"/>
  <c r="H6529" i="5" s="1"/>
  <c r="A6529" i="6" s="1"/>
  <c r="F6531" i="5"/>
  <c r="H6531" i="5" s="1"/>
  <c r="A6531" i="6" s="1"/>
  <c r="F6533" i="5"/>
  <c r="H6533" i="5" s="1"/>
  <c r="A6533" i="6" s="1"/>
  <c r="F6535" i="5"/>
  <c r="H6535" i="5" s="1"/>
  <c r="A6535" i="6" s="1"/>
  <c r="F6537" i="5"/>
  <c r="H6537" i="5" s="1"/>
  <c r="A6537" i="6" s="1"/>
  <c r="F6545" i="5"/>
  <c r="H6545" i="5" s="1"/>
  <c r="A6545" i="6" s="1"/>
  <c r="F6547" i="5"/>
  <c r="H6547" i="5" s="1"/>
  <c r="A6547" i="6" s="1"/>
  <c r="F6549" i="5"/>
  <c r="H6549" i="5" s="1"/>
  <c r="A6549" i="6" s="1"/>
  <c r="F6551" i="5"/>
  <c r="H6551" i="5" s="1"/>
  <c r="A6551" i="6" s="1"/>
  <c r="F6559" i="5"/>
  <c r="H6559" i="5" s="1"/>
  <c r="A6559" i="6" s="1"/>
  <c r="F6561" i="5"/>
  <c r="H6561" i="5" s="1"/>
  <c r="A6561" i="6" s="1"/>
  <c r="F6563" i="5"/>
  <c r="H6563" i="5" s="1"/>
  <c r="A6563" i="6" s="1"/>
  <c r="F6569" i="5"/>
  <c r="H6569" i="5" s="1"/>
  <c r="A6569" i="6" s="1"/>
  <c r="F6571" i="5"/>
  <c r="H6571" i="5" s="1"/>
  <c r="A6571" i="6" s="1"/>
  <c r="F6573" i="5"/>
  <c r="H6573" i="5" s="1"/>
  <c r="A6573" i="6" s="1"/>
  <c r="F6575" i="5"/>
  <c r="H6575" i="5" s="1"/>
  <c r="A6575" i="6" s="1"/>
  <c r="F2906" i="5"/>
  <c r="H2906" i="5" s="1"/>
  <c r="A2906" i="6" s="1"/>
  <c r="F2908" i="5"/>
  <c r="H2908" i="5" s="1"/>
  <c r="A2908" i="6" s="1"/>
  <c r="F2910" i="5"/>
  <c r="H2910" i="5" s="1"/>
  <c r="A2910" i="6" s="1"/>
  <c r="F2912" i="5"/>
  <c r="H2912" i="5" s="1"/>
  <c r="A2912" i="6" s="1"/>
  <c r="F2924" i="5"/>
  <c r="H2924" i="5" s="1"/>
  <c r="A2924" i="6" s="1"/>
  <c r="F2926" i="5"/>
  <c r="H2926" i="5" s="1"/>
  <c r="A2926" i="6" s="1"/>
  <c r="F2928" i="5"/>
  <c r="H2928" i="5" s="1"/>
  <c r="A2928" i="6" s="1"/>
  <c r="F2934" i="5"/>
  <c r="H2934" i="5" s="1"/>
  <c r="A2934" i="6" s="1"/>
  <c r="F2936" i="5"/>
  <c r="H2936" i="5" s="1"/>
  <c r="A2936" i="6" s="1"/>
  <c r="F2938" i="5"/>
  <c r="H2938" i="5" s="1"/>
  <c r="A2938" i="6" s="1"/>
  <c r="F2946" i="5"/>
  <c r="H2946" i="5" s="1"/>
  <c r="A2946" i="6" s="1"/>
  <c r="F2948" i="5"/>
  <c r="H2948" i="5" s="1"/>
  <c r="A2948" i="6" s="1"/>
  <c r="F2950" i="5"/>
  <c r="H2950" i="5" s="1"/>
  <c r="A2950" i="6" s="1"/>
  <c r="F2952" i="5"/>
  <c r="H2952" i="5" s="1"/>
  <c r="A2952" i="6" s="1"/>
  <c r="F2954" i="5"/>
  <c r="H2954" i="5" s="1"/>
  <c r="A2954" i="6" s="1"/>
  <c r="F2956" i="5"/>
  <c r="H2956" i="5" s="1"/>
  <c r="A2956" i="6" s="1"/>
  <c r="F2958" i="5"/>
  <c r="H2958" i="5" s="1"/>
  <c r="A2958" i="6" s="1"/>
  <c r="F2960" i="5"/>
  <c r="H2960" i="5" s="1"/>
  <c r="A2960" i="6" s="1"/>
  <c r="F2962" i="5"/>
  <c r="H2962" i="5" s="1"/>
  <c r="A2962" i="6" s="1"/>
  <c r="F2964" i="5"/>
  <c r="H2964" i="5" s="1"/>
  <c r="A2964" i="6" s="1"/>
  <c r="F2966" i="5"/>
  <c r="H2966" i="5" s="1"/>
  <c r="A2966" i="6" s="1"/>
  <c r="F2968" i="5"/>
  <c r="H2968" i="5" s="1"/>
  <c r="A2968" i="6" s="1"/>
  <c r="F2970" i="5"/>
  <c r="H2970" i="5" s="1"/>
  <c r="A2970" i="6" s="1"/>
  <c r="F2972" i="5"/>
  <c r="H2972" i="5" s="1"/>
  <c r="A2972" i="6" s="1"/>
  <c r="F2974" i="5"/>
  <c r="H2974" i="5" s="1"/>
  <c r="A2974" i="6" s="1"/>
  <c r="F2976" i="5"/>
  <c r="H2976" i="5" s="1"/>
  <c r="A2976" i="6" s="1"/>
  <c r="F2978" i="5"/>
  <c r="H2978" i="5" s="1"/>
  <c r="A2978" i="6" s="1"/>
  <c r="F2980" i="5"/>
  <c r="H2980" i="5" s="1"/>
  <c r="A2980" i="6" s="1"/>
  <c r="F2982" i="5"/>
  <c r="H2982" i="5" s="1"/>
  <c r="A2982" i="6" s="1"/>
  <c r="F2984" i="5"/>
  <c r="H2984" i="5" s="1"/>
  <c r="A2984" i="6" s="1"/>
  <c r="F2986" i="5"/>
  <c r="H2986" i="5" s="1"/>
  <c r="A2986" i="6" s="1"/>
  <c r="F2988" i="5"/>
  <c r="H2988" i="5" s="1"/>
  <c r="A2988" i="6" s="1"/>
  <c r="F2992" i="5"/>
  <c r="H2992" i="5" s="1"/>
  <c r="A2992" i="6" s="1"/>
  <c r="F2994" i="5"/>
  <c r="H2994" i="5" s="1"/>
  <c r="A2994" i="6" s="1"/>
  <c r="F2996" i="5"/>
  <c r="H2996" i="5" s="1"/>
  <c r="A2996" i="6" s="1"/>
  <c r="F2998" i="5"/>
  <c r="H2998" i="5" s="1"/>
  <c r="A2998" i="6" s="1"/>
  <c r="F3000" i="5"/>
  <c r="H3000" i="5" s="1"/>
  <c r="A3000" i="6" s="1"/>
  <c r="F3002" i="5"/>
  <c r="H3002" i="5" s="1"/>
  <c r="A3002" i="6" s="1"/>
  <c r="F3004" i="5"/>
  <c r="H3004" i="5" s="1"/>
  <c r="A3004" i="6" s="1"/>
  <c r="F3006" i="5"/>
  <c r="H3006" i="5" s="1"/>
  <c r="A3006" i="6" s="1"/>
  <c r="F3008" i="5"/>
  <c r="H3008" i="5" s="1"/>
  <c r="A3008" i="6" s="1"/>
  <c r="F3010" i="5"/>
  <c r="H3010" i="5" s="1"/>
  <c r="A3010" i="6" s="1"/>
  <c r="F3018" i="5"/>
  <c r="H3018" i="5" s="1"/>
  <c r="A3018" i="6" s="1"/>
  <c r="F3020" i="5"/>
  <c r="H3020" i="5" s="1"/>
  <c r="A3020" i="6" s="1"/>
  <c r="F3022" i="5"/>
  <c r="H3022" i="5" s="1"/>
  <c r="A3022" i="6" s="1"/>
  <c r="F3024" i="5"/>
  <c r="H3024" i="5" s="1"/>
  <c r="A3024" i="6" s="1"/>
  <c r="F3026" i="5"/>
  <c r="H3026" i="5" s="1"/>
  <c r="A3026" i="6" s="1"/>
  <c r="F3028" i="5"/>
  <c r="H3028" i="5" s="1"/>
  <c r="A3028" i="6" s="1"/>
  <c r="F3030" i="5"/>
  <c r="H3030" i="5" s="1"/>
  <c r="A3030" i="6" s="1"/>
  <c r="F3032" i="5"/>
  <c r="H3032" i="5" s="1"/>
  <c r="A3032" i="6" s="1"/>
  <c r="F3034" i="5"/>
  <c r="H3034" i="5" s="1"/>
  <c r="A3034" i="6" s="1"/>
  <c r="F3036" i="5"/>
  <c r="H3036" i="5" s="1"/>
  <c r="A3036" i="6" s="1"/>
  <c r="F3038" i="5"/>
  <c r="H3038" i="5" s="1"/>
  <c r="A3038" i="6" s="1"/>
  <c r="F3040" i="5"/>
  <c r="H3040" i="5" s="1"/>
  <c r="A3040" i="6" s="1"/>
  <c r="F3042" i="5"/>
  <c r="H3042" i="5" s="1"/>
  <c r="A3042" i="6" s="1"/>
  <c r="F3044" i="5"/>
  <c r="H3044" i="5" s="1"/>
  <c r="A3044" i="6" s="1"/>
  <c r="F3046" i="5"/>
  <c r="H3046" i="5" s="1"/>
  <c r="A3046" i="6" s="1"/>
  <c r="F3048" i="5"/>
  <c r="H3048" i="5" s="1"/>
  <c r="A3048" i="6" s="1"/>
  <c r="F3050" i="5"/>
  <c r="H3050" i="5" s="1"/>
  <c r="A3050" i="6" s="1"/>
  <c r="F3052" i="5"/>
  <c r="H3052" i="5" s="1"/>
  <c r="A3052" i="6" s="1"/>
  <c r="F3054" i="5"/>
  <c r="H3054" i="5" s="1"/>
  <c r="A3054" i="6" s="1"/>
  <c r="F3056" i="5"/>
  <c r="H3056" i="5" s="1"/>
  <c r="A3056" i="6" s="1"/>
  <c r="F3058" i="5"/>
  <c r="H3058" i="5" s="1"/>
  <c r="A3058" i="6" s="1"/>
  <c r="F3060" i="5"/>
  <c r="H3060" i="5" s="1"/>
  <c r="A3060" i="6" s="1"/>
  <c r="F3062" i="5"/>
  <c r="H3062" i="5" s="1"/>
  <c r="A3062" i="6" s="1"/>
  <c r="F3064" i="5"/>
  <c r="H3064" i="5" s="1"/>
  <c r="A3064" i="6" s="1"/>
  <c r="F3066" i="5"/>
  <c r="H3066" i="5" s="1"/>
  <c r="A3066" i="6" s="1"/>
  <c r="F3068" i="5"/>
  <c r="H3068" i="5" s="1"/>
  <c r="A3068" i="6" s="1"/>
  <c r="F3070" i="5"/>
  <c r="H3070" i="5" s="1"/>
  <c r="A3070" i="6" s="1"/>
  <c r="F3072" i="5"/>
  <c r="H3072" i="5" s="1"/>
  <c r="A3072" i="6" s="1"/>
  <c r="F3074" i="5"/>
  <c r="H3074" i="5" s="1"/>
  <c r="A3074" i="6" s="1"/>
  <c r="F3076" i="5"/>
  <c r="H3076" i="5" s="1"/>
  <c r="A3076" i="6" s="1"/>
  <c r="F3078" i="5"/>
  <c r="H3078" i="5" s="1"/>
  <c r="A3078" i="6" s="1"/>
  <c r="F3080" i="5"/>
  <c r="H3080" i="5" s="1"/>
  <c r="A3080" i="6" s="1"/>
  <c r="F3082" i="5"/>
  <c r="H3082" i="5" s="1"/>
  <c r="A3082" i="6" s="1"/>
  <c r="F3084" i="5"/>
  <c r="H3084" i="5" s="1"/>
  <c r="A3084" i="6" s="1"/>
  <c r="F3086" i="5"/>
  <c r="H3086" i="5" s="1"/>
  <c r="A3086" i="6" s="1"/>
  <c r="F3088" i="5"/>
  <c r="H3088" i="5" s="1"/>
  <c r="A3088" i="6" s="1"/>
  <c r="F3090" i="5"/>
  <c r="H3090" i="5" s="1"/>
  <c r="A3090" i="6" s="1"/>
  <c r="F3092" i="5"/>
  <c r="H3092" i="5" s="1"/>
  <c r="A3092" i="6" s="1"/>
  <c r="F3094" i="5"/>
  <c r="H3094" i="5" s="1"/>
  <c r="A3094" i="6" s="1"/>
  <c r="F3096" i="5"/>
  <c r="H3096" i="5" s="1"/>
  <c r="A3096" i="6" s="1"/>
  <c r="F3098" i="5"/>
  <c r="H3098" i="5" s="1"/>
  <c r="A3098" i="6" s="1"/>
  <c r="F3100" i="5"/>
  <c r="H3100" i="5" s="1"/>
  <c r="A3100" i="6" s="1"/>
  <c r="F3102" i="5"/>
  <c r="H3102" i="5" s="1"/>
  <c r="A3102" i="6" s="1"/>
  <c r="F3104" i="5"/>
  <c r="H3104" i="5" s="1"/>
  <c r="A3104" i="6" s="1"/>
  <c r="F3106" i="5"/>
  <c r="H3106" i="5" s="1"/>
  <c r="A3106" i="6" s="1"/>
  <c r="F3114" i="5"/>
  <c r="H3114" i="5" s="1"/>
  <c r="A3114" i="6" s="1"/>
  <c r="F3116" i="5"/>
  <c r="H3116" i="5" s="1"/>
  <c r="A3116" i="6" s="1"/>
  <c r="F3118" i="5"/>
  <c r="H3118" i="5" s="1"/>
  <c r="A3118" i="6" s="1"/>
  <c r="F3120" i="5"/>
  <c r="H3120" i="5" s="1"/>
  <c r="A3120" i="6" s="1"/>
  <c r="F3122" i="5"/>
  <c r="H3122" i="5" s="1"/>
  <c r="A3122" i="6" s="1"/>
  <c r="F3124" i="5"/>
  <c r="H3124" i="5" s="1"/>
  <c r="A3124" i="6" s="1"/>
  <c r="F3126" i="5"/>
  <c r="H3126" i="5" s="1"/>
  <c r="A3126" i="6" s="1"/>
  <c r="F3128" i="5"/>
  <c r="H3128" i="5" s="1"/>
  <c r="A3128" i="6" s="1"/>
  <c r="F3130" i="5"/>
  <c r="H3130" i="5" s="1"/>
  <c r="A3130" i="6" s="1"/>
  <c r="F3136" i="5"/>
  <c r="H3136" i="5" s="1"/>
  <c r="A3136" i="6" s="1"/>
  <c r="F3138" i="5"/>
  <c r="H3138" i="5" s="1"/>
  <c r="A3138" i="6" s="1"/>
  <c r="F3140" i="5"/>
  <c r="H3140" i="5" s="1"/>
  <c r="A3140" i="6" s="1"/>
  <c r="F3142" i="5"/>
  <c r="H3142" i="5" s="1"/>
  <c r="A3142" i="6" s="1"/>
  <c r="F3144" i="5"/>
  <c r="H3144" i="5" s="1"/>
  <c r="A3144" i="6" s="1"/>
  <c r="F3146" i="5"/>
  <c r="H3146" i="5" s="1"/>
  <c r="A3146" i="6" s="1"/>
  <c r="F3148" i="5"/>
  <c r="H3148" i="5" s="1"/>
  <c r="A3148" i="6" s="1"/>
  <c r="F3150" i="5"/>
  <c r="H3150" i="5" s="1"/>
  <c r="A3150" i="6" s="1"/>
  <c r="F3152" i="5"/>
  <c r="H3152" i="5" s="1"/>
  <c r="A3152" i="6" s="1"/>
  <c r="F3162" i="5"/>
  <c r="H3162" i="5" s="1"/>
  <c r="A3162" i="6" s="1"/>
  <c r="F3164" i="5"/>
  <c r="H3164" i="5" s="1"/>
  <c r="A3164" i="6" s="1"/>
  <c r="F3166" i="5"/>
  <c r="H3166" i="5" s="1"/>
  <c r="A3166" i="6" s="1"/>
  <c r="F3168" i="5"/>
  <c r="H3168" i="5" s="1"/>
  <c r="A3168" i="6" s="1"/>
  <c r="F3170" i="5"/>
  <c r="H3170" i="5" s="1"/>
  <c r="A3170" i="6" s="1"/>
  <c r="F3172" i="5"/>
  <c r="H3172" i="5" s="1"/>
  <c r="A3172" i="6" s="1"/>
  <c r="F3174" i="5"/>
  <c r="H3174" i="5" s="1"/>
  <c r="A3174" i="6" s="1"/>
  <c r="F3188" i="5"/>
  <c r="H3188" i="5" s="1"/>
  <c r="A3188" i="6" s="1"/>
  <c r="F3190" i="5"/>
  <c r="H3190" i="5" s="1"/>
  <c r="A3190" i="6" s="1"/>
  <c r="F3192" i="5"/>
  <c r="H3192" i="5" s="1"/>
  <c r="A3192" i="6" s="1"/>
  <c r="F3194" i="5"/>
  <c r="H3194" i="5" s="1"/>
  <c r="A3194" i="6" s="1"/>
  <c r="F3196" i="5"/>
  <c r="H3196" i="5" s="1"/>
  <c r="A3196" i="6" s="1"/>
  <c r="F3198" i="5"/>
  <c r="H3198" i="5" s="1"/>
  <c r="A3198" i="6" s="1"/>
  <c r="F3200" i="5"/>
  <c r="H3200" i="5" s="1"/>
  <c r="A3200" i="6" s="1"/>
  <c r="F3202" i="5"/>
  <c r="H3202" i="5" s="1"/>
  <c r="A3202" i="6" s="1"/>
  <c r="F3210" i="5"/>
  <c r="H3210" i="5" s="1"/>
  <c r="A3210" i="6" s="1"/>
  <c r="F3212" i="5"/>
  <c r="H3212" i="5" s="1"/>
  <c r="A3212" i="6" s="1"/>
  <c r="F3214" i="5"/>
  <c r="H3214" i="5" s="1"/>
  <c r="A3214" i="6" s="1"/>
  <c r="F3216" i="5"/>
  <c r="H3216" i="5" s="1"/>
  <c r="A3216" i="6" s="1"/>
  <c r="F3218" i="5"/>
  <c r="H3218" i="5" s="1"/>
  <c r="A3218" i="6" s="1"/>
  <c r="F3220" i="5"/>
  <c r="H3220" i="5" s="1"/>
  <c r="A3220" i="6" s="1"/>
  <c r="F3222" i="5"/>
  <c r="H3222" i="5" s="1"/>
  <c r="A3222" i="6" s="1"/>
  <c r="F3224" i="5"/>
  <c r="H3224" i="5" s="1"/>
  <c r="A3224" i="6" s="1"/>
  <c r="F3236" i="5"/>
  <c r="H3236" i="5" s="1"/>
  <c r="A3236" i="6" s="1"/>
  <c r="F3238" i="5"/>
  <c r="H3238" i="5" s="1"/>
  <c r="A3238" i="6" s="1"/>
  <c r="F3240" i="5"/>
  <c r="H3240" i="5" s="1"/>
  <c r="A3240" i="6" s="1"/>
  <c r="F3242" i="5"/>
  <c r="H3242" i="5" s="1"/>
  <c r="A3242" i="6" s="1"/>
  <c r="F3244" i="5"/>
  <c r="H3244" i="5" s="1"/>
  <c r="A3244" i="6" s="1"/>
  <c r="F3246" i="5"/>
  <c r="H3246" i="5" s="1"/>
  <c r="A3246" i="6" s="1"/>
  <c r="F3248" i="5"/>
  <c r="H3248" i="5" s="1"/>
  <c r="A3248" i="6" s="1"/>
  <c r="F3250" i="5"/>
  <c r="H3250" i="5" s="1"/>
  <c r="A3250" i="6" s="1"/>
  <c r="F3258" i="5"/>
  <c r="H3258" i="5" s="1"/>
  <c r="A3258" i="6" s="1"/>
  <c r="F3260" i="5"/>
  <c r="H3260" i="5" s="1"/>
  <c r="A3260" i="6" s="1"/>
  <c r="F3262" i="5"/>
  <c r="H3262" i="5" s="1"/>
  <c r="A3262" i="6" s="1"/>
  <c r="F3264" i="5"/>
  <c r="H3264" i="5" s="1"/>
  <c r="A3264" i="6" s="1"/>
  <c r="F3266" i="5"/>
  <c r="H3266" i="5" s="1"/>
  <c r="A3266" i="6" s="1"/>
  <c r="F3268" i="5"/>
  <c r="H3268" i="5" s="1"/>
  <c r="A3268" i="6" s="1"/>
  <c r="F3270" i="5"/>
  <c r="H3270" i="5" s="1"/>
  <c r="A3270" i="6" s="1"/>
  <c r="F3272" i="5"/>
  <c r="H3272" i="5" s="1"/>
  <c r="A3272" i="6" s="1"/>
  <c r="F3274" i="5"/>
  <c r="H3274" i="5" s="1"/>
  <c r="A3274" i="6" s="1"/>
  <c r="F3282" i="5"/>
  <c r="H3282" i="5" s="1"/>
  <c r="A3282" i="6" s="1"/>
  <c r="F3284" i="5"/>
  <c r="H3284" i="5" s="1"/>
  <c r="A3284" i="6" s="1"/>
  <c r="F3286" i="5"/>
  <c r="H3286" i="5" s="1"/>
  <c r="A3286" i="6" s="1"/>
  <c r="F3288" i="5"/>
  <c r="H3288" i="5" s="1"/>
  <c r="A3288" i="6" s="1"/>
  <c r="F3290" i="5"/>
  <c r="H3290" i="5" s="1"/>
  <c r="A3290" i="6" s="1"/>
  <c r="F3292" i="5"/>
  <c r="H3292" i="5" s="1"/>
  <c r="A3292" i="6" s="1"/>
  <c r="F3294" i="5"/>
  <c r="H3294" i="5" s="1"/>
  <c r="A3294" i="6" s="1"/>
  <c r="F3296" i="5"/>
  <c r="H3296" i="5" s="1"/>
  <c r="A3296" i="6" s="1"/>
  <c r="F3298" i="5"/>
  <c r="H3298" i="5" s="1"/>
  <c r="A3298" i="6" s="1"/>
  <c r="F3300" i="5"/>
  <c r="H3300" i="5" s="1"/>
  <c r="A3300" i="6" s="1"/>
  <c r="F3302" i="5"/>
  <c r="H3302" i="5" s="1"/>
  <c r="A3302" i="6" s="1"/>
  <c r="F3304" i="5"/>
  <c r="H3304" i="5" s="1"/>
  <c r="A3304" i="6" s="1"/>
  <c r="F3306" i="5"/>
  <c r="H3306" i="5" s="1"/>
  <c r="A3306" i="6" s="1"/>
  <c r="F3308" i="5"/>
  <c r="H3308" i="5" s="1"/>
  <c r="A3308" i="6" s="1"/>
  <c r="F3310" i="5"/>
  <c r="H3310" i="5" s="1"/>
  <c r="A3310" i="6" s="1"/>
  <c r="F3312" i="5"/>
  <c r="H3312" i="5" s="1"/>
  <c r="A3312" i="6" s="1"/>
  <c r="F3314" i="5"/>
  <c r="H3314" i="5" s="1"/>
  <c r="A3314" i="6" s="1"/>
  <c r="F3316" i="5"/>
  <c r="H3316" i="5" s="1"/>
  <c r="A3316" i="6" s="1"/>
  <c r="F3318" i="5"/>
  <c r="H3318" i="5" s="1"/>
  <c r="A3318" i="6" s="1"/>
  <c r="F3320" i="5"/>
  <c r="H3320" i="5" s="1"/>
  <c r="A3320" i="6" s="1"/>
  <c r="F3322" i="5"/>
  <c r="H3322" i="5" s="1"/>
  <c r="A3322" i="6" s="1"/>
  <c r="F3330" i="5"/>
  <c r="H3330" i="5" s="1"/>
  <c r="A3330" i="6" s="1"/>
  <c r="F3332" i="5"/>
  <c r="H3332" i="5" s="1"/>
  <c r="A3332" i="6" s="1"/>
  <c r="F3334" i="5"/>
  <c r="H3334" i="5" s="1"/>
  <c r="A3334" i="6" s="1"/>
  <c r="F3336" i="5"/>
  <c r="H3336" i="5" s="1"/>
  <c r="A3336" i="6" s="1"/>
  <c r="F3338" i="5"/>
  <c r="H3338" i="5" s="1"/>
  <c r="A3338" i="6" s="1"/>
  <c r="F3340" i="5"/>
  <c r="H3340" i="5" s="1"/>
  <c r="A3340" i="6" s="1"/>
  <c r="F3342" i="5"/>
  <c r="H3342" i="5" s="1"/>
  <c r="A3342" i="6" s="1"/>
  <c r="F3344" i="5"/>
  <c r="H3344" i="5" s="1"/>
  <c r="A3344" i="6" s="1"/>
  <c r="F3356" i="5"/>
  <c r="H3356" i="5" s="1"/>
  <c r="A3356" i="6" s="1"/>
  <c r="F3358" i="5"/>
  <c r="H3358" i="5" s="1"/>
  <c r="A3358" i="6" s="1"/>
  <c r="F3360" i="5"/>
  <c r="H3360" i="5" s="1"/>
  <c r="A3360" i="6" s="1"/>
  <c r="F3362" i="5"/>
  <c r="H3362" i="5" s="1"/>
  <c r="A3362" i="6" s="1"/>
  <c r="F3364" i="5"/>
  <c r="H3364" i="5" s="1"/>
  <c r="A3364" i="6" s="1"/>
  <c r="F3366" i="5"/>
  <c r="H3366" i="5" s="1"/>
  <c r="A3366" i="6" s="1"/>
  <c r="F3368" i="5"/>
  <c r="H3368" i="5" s="1"/>
  <c r="A3368" i="6" s="1"/>
  <c r="F3370" i="5"/>
  <c r="H3370" i="5" s="1"/>
  <c r="A3370" i="6" s="1"/>
  <c r="F3378" i="5"/>
  <c r="H3378" i="5" s="1"/>
  <c r="A3378" i="6" s="1"/>
  <c r="F3380" i="5"/>
  <c r="H3380" i="5" s="1"/>
  <c r="A3380" i="6" s="1"/>
  <c r="F3382" i="5"/>
  <c r="H3382" i="5" s="1"/>
  <c r="A3382" i="6" s="1"/>
  <c r="F3384" i="5"/>
  <c r="H3384" i="5" s="1"/>
  <c r="A3384" i="6" s="1"/>
  <c r="F3386" i="5"/>
  <c r="H3386" i="5" s="1"/>
  <c r="A3386" i="6" s="1"/>
  <c r="F3388" i="5"/>
  <c r="H3388" i="5" s="1"/>
  <c r="A3388" i="6" s="1"/>
  <c r="F3390" i="5"/>
  <c r="H3390" i="5" s="1"/>
  <c r="A3390" i="6" s="1"/>
  <c r="F3392" i="5"/>
  <c r="H3392" i="5" s="1"/>
  <c r="A3392" i="6" s="1"/>
  <c r="F3394" i="5"/>
  <c r="H3394" i="5" s="1"/>
  <c r="A3394" i="6" s="1"/>
  <c r="F3396" i="5"/>
  <c r="H3396" i="5" s="1"/>
  <c r="A3396" i="6" s="1"/>
  <c r="F3398" i="5"/>
  <c r="H3398" i="5" s="1"/>
  <c r="A3398" i="6" s="1"/>
  <c r="F3400" i="5"/>
  <c r="H3400" i="5" s="1"/>
  <c r="A3400" i="6" s="1"/>
  <c r="F3402" i="5"/>
  <c r="H3402" i="5" s="1"/>
  <c r="A3402" i="6" s="1"/>
  <c r="F3404" i="5"/>
  <c r="H3404" i="5" s="1"/>
  <c r="A3404" i="6" s="1"/>
  <c r="F3406" i="5"/>
  <c r="H3406" i="5" s="1"/>
  <c r="A3406" i="6" s="1"/>
  <c r="F3408" i="5"/>
  <c r="H3408" i="5" s="1"/>
  <c r="A3408" i="6" s="1"/>
  <c r="F3410" i="5"/>
  <c r="H3410" i="5" s="1"/>
  <c r="A3410" i="6" s="1"/>
  <c r="F3412" i="5"/>
  <c r="H3412" i="5" s="1"/>
  <c r="A3412" i="6" s="1"/>
  <c r="F3414" i="5"/>
  <c r="H3414" i="5" s="1"/>
  <c r="A3414" i="6" s="1"/>
  <c r="F3416" i="5"/>
  <c r="H3416" i="5" s="1"/>
  <c r="A3416" i="6" s="1"/>
  <c r="F3418" i="5"/>
  <c r="H3418" i="5" s="1"/>
  <c r="A3418" i="6" s="1"/>
  <c r="F3420" i="5"/>
  <c r="H3420" i="5" s="1"/>
  <c r="A3420" i="6" s="1"/>
  <c r="F3422" i="5"/>
  <c r="H3422" i="5" s="1"/>
  <c r="A3422" i="6" s="1"/>
  <c r="F3424" i="5"/>
  <c r="H3424" i="5" s="1"/>
  <c r="A3424" i="6" s="1"/>
  <c r="F3426" i="5"/>
  <c r="H3426" i="5" s="1"/>
  <c r="A3426" i="6" s="1"/>
  <c r="F3428" i="5"/>
  <c r="H3428" i="5" s="1"/>
  <c r="A3428" i="6" s="1"/>
  <c r="F3430" i="5"/>
  <c r="H3430" i="5" s="1"/>
  <c r="A3430" i="6" s="1"/>
  <c r="F3432" i="5"/>
  <c r="H3432" i="5" s="1"/>
  <c r="A3432" i="6" s="1"/>
  <c r="F3434" i="5"/>
  <c r="H3434" i="5" s="1"/>
  <c r="A3434" i="6" s="1"/>
  <c r="F3436" i="5"/>
  <c r="H3436" i="5" s="1"/>
  <c r="A3436" i="6" s="1"/>
  <c r="F3438" i="5"/>
  <c r="H3438" i="5" s="1"/>
  <c r="A3438" i="6" s="1"/>
  <c r="F3440" i="5"/>
  <c r="H3440" i="5" s="1"/>
  <c r="A3440" i="6" s="1"/>
  <c r="F3442" i="5"/>
  <c r="H3442" i="5" s="1"/>
  <c r="A3442" i="6" s="1"/>
  <c r="F3444" i="5"/>
  <c r="H3444" i="5" s="1"/>
  <c r="A3444" i="6" s="1"/>
  <c r="F3446" i="5"/>
  <c r="H3446" i="5" s="1"/>
  <c r="A3446" i="6" s="1"/>
  <c r="F3448" i="5"/>
  <c r="H3448" i="5" s="1"/>
  <c r="A3448" i="6" s="1"/>
  <c r="F3450" i="5"/>
  <c r="H3450" i="5" s="1"/>
  <c r="A3450" i="6" s="1"/>
  <c r="F3452" i="5"/>
  <c r="H3452" i="5" s="1"/>
  <c r="A3452" i="6" s="1"/>
  <c r="F3454" i="5"/>
  <c r="H3454" i="5" s="1"/>
  <c r="A3454" i="6" s="1"/>
  <c r="F3456" i="5"/>
  <c r="H3456" i="5" s="1"/>
  <c r="A3456" i="6" s="1"/>
  <c r="F3458" i="5"/>
  <c r="H3458" i="5" s="1"/>
  <c r="A3458" i="6" s="1"/>
  <c r="F3460" i="5"/>
  <c r="H3460" i="5" s="1"/>
  <c r="A3460" i="6" s="1"/>
  <c r="F3462" i="5"/>
  <c r="H3462" i="5" s="1"/>
  <c r="A3462" i="6" s="1"/>
  <c r="F3464" i="5"/>
  <c r="H3464" i="5" s="1"/>
  <c r="A3464" i="6" s="1"/>
  <c r="F3466" i="5"/>
  <c r="H3466" i="5" s="1"/>
  <c r="A3466" i="6" s="1"/>
  <c r="F3468" i="5"/>
  <c r="H3468" i="5" s="1"/>
  <c r="A3468" i="6" s="1"/>
  <c r="F3470" i="5"/>
  <c r="H3470" i="5" s="1"/>
  <c r="A3470" i="6" s="1"/>
  <c r="F3472" i="5"/>
  <c r="H3472" i="5" s="1"/>
  <c r="A3472" i="6" s="1"/>
  <c r="F3474" i="5"/>
  <c r="H3474" i="5" s="1"/>
  <c r="A3474" i="6" s="1"/>
  <c r="F3476" i="5"/>
  <c r="H3476" i="5" s="1"/>
  <c r="A3476" i="6" s="1"/>
  <c r="F3478" i="5"/>
  <c r="H3478" i="5" s="1"/>
  <c r="A3478" i="6" s="1"/>
  <c r="F3480" i="5"/>
  <c r="H3480" i="5" s="1"/>
  <c r="A3480" i="6" s="1"/>
  <c r="F3482" i="5"/>
  <c r="H3482" i="5" s="1"/>
  <c r="A3482" i="6" s="1"/>
  <c r="F3484" i="5"/>
  <c r="H3484" i="5" s="1"/>
  <c r="A3484" i="6" s="1"/>
  <c r="F3486" i="5"/>
  <c r="H3486" i="5" s="1"/>
  <c r="A3486" i="6" s="1"/>
  <c r="F3488" i="5"/>
  <c r="H3488" i="5" s="1"/>
  <c r="A3488" i="6" s="1"/>
  <c r="F3490" i="5"/>
  <c r="H3490" i="5" s="1"/>
  <c r="A3490" i="6" s="1"/>
  <c r="F3498" i="5"/>
  <c r="H3498" i="5" s="1"/>
  <c r="A3498" i="6" s="1"/>
  <c r="F3500" i="5"/>
  <c r="H3500" i="5" s="1"/>
  <c r="A3500" i="6" s="1"/>
  <c r="F3502" i="5"/>
  <c r="H3502" i="5" s="1"/>
  <c r="A3502" i="6" s="1"/>
  <c r="F3504" i="5"/>
  <c r="H3504" i="5" s="1"/>
  <c r="A3504" i="6" s="1"/>
  <c r="F3506" i="5"/>
  <c r="H3506" i="5" s="1"/>
  <c r="A3506" i="6" s="1"/>
  <c r="F3508" i="5"/>
  <c r="H3508" i="5" s="1"/>
  <c r="A3508" i="6" s="1"/>
  <c r="F3510" i="5"/>
  <c r="H3510" i="5" s="1"/>
  <c r="A3510" i="6" s="1"/>
  <c r="F3512" i="5"/>
  <c r="H3512" i="5" s="1"/>
  <c r="A3512" i="6" s="1"/>
  <c r="F3522" i="5"/>
  <c r="H3522" i="5" s="1"/>
  <c r="A3522" i="6" s="1"/>
  <c r="F3524" i="5"/>
  <c r="H3524" i="5" s="1"/>
  <c r="A3524" i="6" s="1"/>
  <c r="F3526" i="5"/>
  <c r="H3526" i="5" s="1"/>
  <c r="A3526" i="6" s="1"/>
  <c r="F3528" i="5"/>
  <c r="H3528" i="5" s="1"/>
  <c r="A3528" i="6" s="1"/>
  <c r="F3530" i="5"/>
  <c r="H3530" i="5" s="1"/>
  <c r="A3530" i="6" s="1"/>
  <c r="F3532" i="5"/>
  <c r="H3532" i="5" s="1"/>
  <c r="A3532" i="6" s="1"/>
  <c r="F3534" i="5"/>
  <c r="H3534" i="5" s="1"/>
  <c r="A3534" i="6" s="1"/>
  <c r="F3536" i="5"/>
  <c r="H3536" i="5" s="1"/>
  <c r="A3536" i="6" s="1"/>
  <c r="F3538" i="5"/>
  <c r="H3538" i="5" s="1"/>
  <c r="A3538" i="6" s="1"/>
  <c r="F3540" i="5"/>
  <c r="H3540" i="5" s="1"/>
  <c r="A3540" i="6" s="1"/>
  <c r="F3542" i="5"/>
  <c r="H3542" i="5" s="1"/>
  <c r="A3542" i="6" s="1"/>
  <c r="F3544" i="5"/>
  <c r="H3544" i="5" s="1"/>
  <c r="A3544" i="6" s="1"/>
  <c r="F3546" i="5"/>
  <c r="H3546" i="5" s="1"/>
  <c r="A3546" i="6" s="1"/>
  <c r="F3548" i="5"/>
  <c r="H3548" i="5" s="1"/>
  <c r="A3548" i="6" s="1"/>
  <c r="F3550" i="5"/>
  <c r="H3550" i="5" s="1"/>
  <c r="A3550" i="6" s="1"/>
  <c r="F3552" i="5"/>
  <c r="H3552" i="5" s="1"/>
  <c r="A3552" i="6" s="1"/>
  <c r="F3554" i="5"/>
  <c r="H3554" i="5" s="1"/>
  <c r="A3554" i="6" s="1"/>
  <c r="F3556" i="5"/>
  <c r="H3556" i="5" s="1"/>
  <c r="A3556" i="6" s="1"/>
  <c r="F3558" i="5"/>
  <c r="H3558" i="5" s="1"/>
  <c r="A3558" i="6" s="1"/>
  <c r="F3560" i="5"/>
  <c r="H3560" i="5" s="1"/>
  <c r="A3560" i="6" s="1"/>
  <c r="F3562" i="5"/>
  <c r="H3562" i="5" s="1"/>
  <c r="A3562" i="6" s="1"/>
  <c r="F3564" i="5"/>
  <c r="H3564" i="5" s="1"/>
  <c r="A3564" i="6" s="1"/>
  <c r="F3566" i="5"/>
  <c r="H3566" i="5" s="1"/>
  <c r="A3566" i="6" s="1"/>
  <c r="F3568" i="5"/>
  <c r="H3568" i="5" s="1"/>
  <c r="A3568" i="6" s="1"/>
  <c r="F3570" i="5"/>
  <c r="H3570" i="5" s="1"/>
  <c r="A3570" i="6" s="1"/>
  <c r="F3572" i="5"/>
  <c r="H3572" i="5" s="1"/>
  <c r="A3572" i="6" s="1"/>
  <c r="F3574" i="5"/>
  <c r="H3574" i="5" s="1"/>
  <c r="A3574" i="6" s="1"/>
  <c r="F3576" i="5"/>
  <c r="H3576" i="5" s="1"/>
  <c r="A3576" i="6" s="1"/>
  <c r="F3578" i="5"/>
  <c r="H3578" i="5" s="1"/>
  <c r="A3578" i="6" s="1"/>
  <c r="F3580" i="5"/>
  <c r="H3580" i="5" s="1"/>
  <c r="A3580" i="6" s="1"/>
  <c r="F3582" i="5"/>
  <c r="H3582" i="5" s="1"/>
  <c r="A3582" i="6" s="1"/>
  <c r="F3584" i="5"/>
  <c r="H3584" i="5" s="1"/>
  <c r="A3584" i="6" s="1"/>
  <c r="F3586" i="5"/>
  <c r="H3586" i="5" s="1"/>
  <c r="A3586" i="6" s="1"/>
  <c r="F3588" i="5"/>
  <c r="H3588" i="5" s="1"/>
  <c r="A3588" i="6" s="1"/>
  <c r="F3590" i="5"/>
  <c r="H3590" i="5" s="1"/>
  <c r="A3590" i="6" s="1"/>
  <c r="F3592" i="5"/>
  <c r="H3592" i="5" s="1"/>
  <c r="A3592" i="6" s="1"/>
  <c r="F3594" i="5"/>
  <c r="H3594" i="5" s="1"/>
  <c r="A3594" i="6" s="1"/>
  <c r="F3596" i="5"/>
  <c r="H3596" i="5" s="1"/>
  <c r="A3596" i="6" s="1"/>
  <c r="F3598" i="5"/>
  <c r="H3598" i="5" s="1"/>
  <c r="A3598" i="6" s="1"/>
  <c r="F3600" i="5"/>
  <c r="H3600" i="5" s="1"/>
  <c r="A3600" i="6" s="1"/>
  <c r="F3602" i="5"/>
  <c r="H3602" i="5" s="1"/>
  <c r="A3602" i="6" s="1"/>
  <c r="F3604" i="5"/>
  <c r="H3604" i="5" s="1"/>
  <c r="A3604" i="6" s="1"/>
  <c r="F3606" i="5"/>
  <c r="H3606" i="5" s="1"/>
  <c r="A3606" i="6" s="1"/>
  <c r="F3608" i="5"/>
  <c r="H3608" i="5" s="1"/>
  <c r="A3608" i="6" s="1"/>
  <c r="F3610" i="5"/>
  <c r="H3610" i="5" s="1"/>
  <c r="A3610" i="6" s="1"/>
  <c r="F3612" i="5"/>
  <c r="H3612" i="5" s="1"/>
  <c r="A3612" i="6" s="1"/>
  <c r="F3614" i="5"/>
  <c r="H3614" i="5" s="1"/>
  <c r="A3614" i="6" s="1"/>
  <c r="F3616" i="5"/>
  <c r="H3616" i="5" s="1"/>
  <c r="A3616" i="6" s="1"/>
  <c r="F3618" i="5"/>
  <c r="H3618" i="5" s="1"/>
  <c r="A3618" i="6" s="1"/>
  <c r="F3620" i="5"/>
  <c r="H3620" i="5" s="1"/>
  <c r="A3620" i="6" s="1"/>
  <c r="F3622" i="5"/>
  <c r="H3622" i="5" s="1"/>
  <c r="A3622" i="6" s="1"/>
  <c r="F3624" i="5"/>
  <c r="H3624" i="5" s="1"/>
  <c r="A3624" i="6" s="1"/>
  <c r="F3626" i="5"/>
  <c r="H3626" i="5" s="1"/>
  <c r="A3626" i="6" s="1"/>
  <c r="F3628" i="5"/>
  <c r="H3628" i="5" s="1"/>
  <c r="A3628" i="6" s="1"/>
  <c r="F3630" i="5"/>
  <c r="H3630" i="5" s="1"/>
  <c r="A3630" i="6" s="1"/>
  <c r="F3632" i="5"/>
  <c r="H3632" i="5" s="1"/>
  <c r="A3632" i="6" s="1"/>
  <c r="F3634" i="5"/>
  <c r="H3634" i="5" s="1"/>
  <c r="A3634" i="6" s="1"/>
  <c r="F3636" i="5"/>
  <c r="H3636" i="5" s="1"/>
  <c r="A3636" i="6" s="1"/>
  <c r="F3638" i="5"/>
  <c r="H3638" i="5" s="1"/>
  <c r="A3638" i="6" s="1"/>
  <c r="F3640" i="5"/>
  <c r="H3640" i="5" s="1"/>
  <c r="A3640" i="6" s="1"/>
  <c r="F3642" i="5"/>
  <c r="H3642" i="5" s="1"/>
  <c r="A3642" i="6" s="1"/>
  <c r="F3644" i="5"/>
  <c r="H3644" i="5" s="1"/>
  <c r="A3644" i="6" s="1"/>
  <c r="F3646" i="5"/>
  <c r="H3646" i="5" s="1"/>
  <c r="A3646" i="6" s="1"/>
  <c r="F3648" i="5"/>
  <c r="H3648" i="5" s="1"/>
  <c r="A3648" i="6" s="1"/>
  <c r="F2905" i="5"/>
  <c r="H2905" i="5" s="1"/>
  <c r="A2905" i="6" s="1"/>
  <c r="F2907" i="5"/>
  <c r="H2907" i="5" s="1"/>
  <c r="A2907" i="6" s="1"/>
  <c r="F2909" i="5"/>
  <c r="H2909" i="5" s="1"/>
  <c r="A2909" i="6" s="1"/>
  <c r="F2911" i="5"/>
  <c r="H2911" i="5" s="1"/>
  <c r="A2911" i="6" s="1"/>
  <c r="F2925" i="5"/>
  <c r="H2925" i="5" s="1"/>
  <c r="A2925" i="6" s="1"/>
  <c r="F2927" i="5"/>
  <c r="H2927" i="5" s="1"/>
  <c r="A2927" i="6" s="1"/>
  <c r="F2935" i="5"/>
  <c r="H2935" i="5" s="1"/>
  <c r="A2935" i="6" s="1"/>
  <c r="F2937" i="5"/>
  <c r="H2937" i="5" s="1"/>
  <c r="A2937" i="6" s="1"/>
  <c r="F2947" i="5"/>
  <c r="H2947" i="5" s="1"/>
  <c r="A2947" i="6" s="1"/>
  <c r="F2949" i="5"/>
  <c r="H2949" i="5" s="1"/>
  <c r="A2949" i="6" s="1"/>
  <c r="F2951" i="5"/>
  <c r="H2951" i="5" s="1"/>
  <c r="A2951" i="6" s="1"/>
  <c r="F2953" i="5"/>
  <c r="H2953" i="5" s="1"/>
  <c r="A2953" i="6" s="1"/>
  <c r="F2955" i="5"/>
  <c r="H2955" i="5" s="1"/>
  <c r="A2955" i="6" s="1"/>
  <c r="F2957" i="5"/>
  <c r="H2957" i="5" s="1"/>
  <c r="A2957" i="6" s="1"/>
  <c r="F2959" i="5"/>
  <c r="H2959" i="5" s="1"/>
  <c r="A2959" i="6" s="1"/>
  <c r="F2961" i="5"/>
  <c r="H2961" i="5" s="1"/>
  <c r="A2961" i="6" s="1"/>
  <c r="F2963" i="5"/>
  <c r="H2963" i="5" s="1"/>
  <c r="A2963" i="6" s="1"/>
  <c r="F2965" i="5"/>
  <c r="H2965" i="5" s="1"/>
  <c r="A2965" i="6" s="1"/>
  <c r="F2967" i="5"/>
  <c r="H2967" i="5" s="1"/>
  <c r="A2967" i="6" s="1"/>
  <c r="F2969" i="5"/>
  <c r="H2969" i="5" s="1"/>
  <c r="A2969" i="6" s="1"/>
  <c r="F2971" i="5"/>
  <c r="H2971" i="5" s="1"/>
  <c r="A2971" i="6" s="1"/>
  <c r="F2973" i="5"/>
  <c r="H2973" i="5" s="1"/>
  <c r="A2973" i="6" s="1"/>
  <c r="F2975" i="5"/>
  <c r="H2975" i="5" s="1"/>
  <c r="A2975" i="6" s="1"/>
  <c r="F2977" i="5"/>
  <c r="H2977" i="5" s="1"/>
  <c r="A2977" i="6" s="1"/>
  <c r="F2979" i="5"/>
  <c r="H2979" i="5" s="1"/>
  <c r="A2979" i="6" s="1"/>
  <c r="F2981" i="5"/>
  <c r="H2981" i="5" s="1"/>
  <c r="A2981" i="6" s="1"/>
  <c r="F2983" i="5"/>
  <c r="H2983" i="5" s="1"/>
  <c r="A2983" i="6" s="1"/>
  <c r="F2985" i="5"/>
  <c r="H2985" i="5" s="1"/>
  <c r="A2985" i="6" s="1"/>
  <c r="F2987" i="5"/>
  <c r="H2987" i="5" s="1"/>
  <c r="A2987" i="6" s="1"/>
  <c r="F2989" i="5"/>
  <c r="H2989" i="5" s="1"/>
  <c r="A2989" i="6" s="1"/>
  <c r="F2993" i="5"/>
  <c r="H2993" i="5" s="1"/>
  <c r="A2993" i="6" s="1"/>
  <c r="F2995" i="5"/>
  <c r="H2995" i="5" s="1"/>
  <c r="A2995" i="6" s="1"/>
  <c r="F2997" i="5"/>
  <c r="H2997" i="5" s="1"/>
  <c r="A2997" i="6" s="1"/>
  <c r="F2999" i="5"/>
  <c r="H2999" i="5" s="1"/>
  <c r="A2999" i="6" s="1"/>
  <c r="F3001" i="5"/>
  <c r="H3001" i="5" s="1"/>
  <c r="A3001" i="6" s="1"/>
  <c r="F3003" i="5"/>
  <c r="H3003" i="5" s="1"/>
  <c r="A3003" i="6" s="1"/>
  <c r="F3005" i="5"/>
  <c r="H3005" i="5" s="1"/>
  <c r="A3005" i="6" s="1"/>
  <c r="F3007" i="5"/>
  <c r="H3007" i="5" s="1"/>
  <c r="A3007" i="6" s="1"/>
  <c r="F3009" i="5"/>
  <c r="H3009" i="5" s="1"/>
  <c r="A3009" i="6" s="1"/>
  <c r="F3019" i="5"/>
  <c r="H3019" i="5" s="1"/>
  <c r="A3019" i="6" s="1"/>
  <c r="F3021" i="5"/>
  <c r="H3021" i="5" s="1"/>
  <c r="A3021" i="6" s="1"/>
  <c r="F3023" i="5"/>
  <c r="H3023" i="5" s="1"/>
  <c r="A3023" i="6" s="1"/>
  <c r="F3025" i="5"/>
  <c r="H3025" i="5" s="1"/>
  <c r="A3025" i="6" s="1"/>
  <c r="F3027" i="5"/>
  <c r="H3027" i="5" s="1"/>
  <c r="A3027" i="6" s="1"/>
  <c r="F3029" i="5"/>
  <c r="H3029" i="5" s="1"/>
  <c r="A3029" i="6" s="1"/>
  <c r="F3031" i="5"/>
  <c r="H3031" i="5" s="1"/>
  <c r="A3031" i="6" s="1"/>
  <c r="F3033" i="5"/>
  <c r="H3033" i="5" s="1"/>
  <c r="A3033" i="6" s="1"/>
  <c r="F3035" i="5"/>
  <c r="H3035" i="5" s="1"/>
  <c r="A3035" i="6" s="1"/>
  <c r="F3037" i="5"/>
  <c r="H3037" i="5" s="1"/>
  <c r="A3037" i="6" s="1"/>
  <c r="F3039" i="5"/>
  <c r="H3039" i="5" s="1"/>
  <c r="A3039" i="6" s="1"/>
  <c r="F3041" i="5"/>
  <c r="H3041" i="5" s="1"/>
  <c r="A3041" i="6" s="1"/>
  <c r="F3043" i="5"/>
  <c r="H3043" i="5" s="1"/>
  <c r="A3043" i="6" s="1"/>
  <c r="F3045" i="5"/>
  <c r="H3045" i="5" s="1"/>
  <c r="A3045" i="6" s="1"/>
  <c r="F3047" i="5"/>
  <c r="H3047" i="5" s="1"/>
  <c r="A3047" i="6" s="1"/>
  <c r="F3049" i="5"/>
  <c r="H3049" i="5" s="1"/>
  <c r="A3049" i="6" s="1"/>
  <c r="F3051" i="5"/>
  <c r="H3051" i="5" s="1"/>
  <c r="A3051" i="6" s="1"/>
  <c r="F3053" i="5"/>
  <c r="H3053" i="5" s="1"/>
  <c r="A3053" i="6" s="1"/>
  <c r="F3055" i="5"/>
  <c r="H3055" i="5" s="1"/>
  <c r="A3055" i="6" s="1"/>
  <c r="F3057" i="5"/>
  <c r="H3057" i="5" s="1"/>
  <c r="A3057" i="6" s="1"/>
  <c r="F3059" i="5"/>
  <c r="H3059" i="5" s="1"/>
  <c r="A3059" i="6" s="1"/>
  <c r="F3061" i="5"/>
  <c r="H3061" i="5" s="1"/>
  <c r="A3061" i="6" s="1"/>
  <c r="F3063" i="5"/>
  <c r="H3063" i="5" s="1"/>
  <c r="A3063" i="6" s="1"/>
  <c r="F3065" i="5"/>
  <c r="H3065" i="5" s="1"/>
  <c r="A3065" i="6" s="1"/>
  <c r="F3067" i="5"/>
  <c r="H3067" i="5" s="1"/>
  <c r="A3067" i="6" s="1"/>
  <c r="F3069" i="5"/>
  <c r="H3069" i="5" s="1"/>
  <c r="A3069" i="6" s="1"/>
  <c r="F3071" i="5"/>
  <c r="H3071" i="5" s="1"/>
  <c r="A3071" i="6" s="1"/>
  <c r="F3073" i="5"/>
  <c r="H3073" i="5" s="1"/>
  <c r="A3073" i="6" s="1"/>
  <c r="F3075" i="5"/>
  <c r="H3075" i="5" s="1"/>
  <c r="A3075" i="6" s="1"/>
  <c r="F3077" i="5"/>
  <c r="H3077" i="5" s="1"/>
  <c r="A3077" i="6" s="1"/>
  <c r="F3079" i="5"/>
  <c r="H3079" i="5" s="1"/>
  <c r="A3079" i="6" s="1"/>
  <c r="F3081" i="5"/>
  <c r="H3081" i="5" s="1"/>
  <c r="A3081" i="6" s="1"/>
  <c r="F3083" i="5"/>
  <c r="H3083" i="5" s="1"/>
  <c r="A3083" i="6" s="1"/>
  <c r="F3085" i="5"/>
  <c r="H3085" i="5" s="1"/>
  <c r="A3085" i="6" s="1"/>
  <c r="F3087" i="5"/>
  <c r="H3087" i="5" s="1"/>
  <c r="A3087" i="6" s="1"/>
  <c r="F3089" i="5"/>
  <c r="H3089" i="5" s="1"/>
  <c r="A3089" i="6" s="1"/>
  <c r="F3091" i="5"/>
  <c r="H3091" i="5" s="1"/>
  <c r="A3091" i="6" s="1"/>
  <c r="F3093" i="5"/>
  <c r="H3093" i="5" s="1"/>
  <c r="A3093" i="6" s="1"/>
  <c r="F3095" i="5"/>
  <c r="H3095" i="5" s="1"/>
  <c r="A3095" i="6" s="1"/>
  <c r="F3097" i="5"/>
  <c r="H3097" i="5" s="1"/>
  <c r="A3097" i="6" s="1"/>
  <c r="F3099" i="5"/>
  <c r="H3099" i="5" s="1"/>
  <c r="A3099" i="6" s="1"/>
  <c r="F3101" i="5"/>
  <c r="H3101" i="5" s="1"/>
  <c r="A3101" i="6" s="1"/>
  <c r="F3103" i="5"/>
  <c r="H3103" i="5" s="1"/>
  <c r="A3103" i="6" s="1"/>
  <c r="F3105" i="5"/>
  <c r="H3105" i="5" s="1"/>
  <c r="A3105" i="6" s="1"/>
  <c r="F3115" i="5"/>
  <c r="H3115" i="5" s="1"/>
  <c r="A3115" i="6" s="1"/>
  <c r="F3117" i="5"/>
  <c r="H3117" i="5" s="1"/>
  <c r="A3117" i="6" s="1"/>
  <c r="F3119" i="5"/>
  <c r="H3119" i="5" s="1"/>
  <c r="A3119" i="6" s="1"/>
  <c r="F3121" i="5"/>
  <c r="H3121" i="5" s="1"/>
  <c r="A3121" i="6" s="1"/>
  <c r="F3123" i="5"/>
  <c r="H3123" i="5" s="1"/>
  <c r="A3123" i="6" s="1"/>
  <c r="F3125" i="5"/>
  <c r="H3125" i="5" s="1"/>
  <c r="A3125" i="6" s="1"/>
  <c r="F3127" i="5"/>
  <c r="H3127" i="5" s="1"/>
  <c r="A3127" i="6" s="1"/>
  <c r="F3129" i="5"/>
  <c r="H3129" i="5" s="1"/>
  <c r="A3129" i="6" s="1"/>
  <c r="F3131" i="5"/>
  <c r="H3131" i="5" s="1"/>
  <c r="A3131" i="6" s="1"/>
  <c r="F3137" i="5"/>
  <c r="H3137" i="5" s="1"/>
  <c r="A3137" i="6" s="1"/>
  <c r="F3139" i="5"/>
  <c r="H3139" i="5" s="1"/>
  <c r="A3139" i="6" s="1"/>
  <c r="F3141" i="5"/>
  <c r="H3141" i="5" s="1"/>
  <c r="A3141" i="6" s="1"/>
  <c r="F3143" i="5"/>
  <c r="H3143" i="5" s="1"/>
  <c r="A3143" i="6" s="1"/>
  <c r="F3145" i="5"/>
  <c r="H3145" i="5" s="1"/>
  <c r="A3145" i="6" s="1"/>
  <c r="F3147" i="5"/>
  <c r="H3147" i="5" s="1"/>
  <c r="A3147" i="6" s="1"/>
  <c r="F3149" i="5"/>
  <c r="H3149" i="5" s="1"/>
  <c r="A3149" i="6" s="1"/>
  <c r="F3151" i="5"/>
  <c r="H3151" i="5" s="1"/>
  <c r="A3151" i="6" s="1"/>
  <c r="F3153" i="5"/>
  <c r="H3153" i="5" s="1"/>
  <c r="A3153" i="6" s="1"/>
  <c r="F3163" i="5"/>
  <c r="H3163" i="5" s="1"/>
  <c r="A3163" i="6" s="1"/>
  <c r="F3165" i="5"/>
  <c r="H3165" i="5" s="1"/>
  <c r="A3165" i="6" s="1"/>
  <c r="F3167" i="5"/>
  <c r="H3167" i="5" s="1"/>
  <c r="A3167" i="6" s="1"/>
  <c r="F3169" i="5"/>
  <c r="H3169" i="5" s="1"/>
  <c r="A3169" i="6" s="1"/>
  <c r="F3171" i="5"/>
  <c r="H3171" i="5" s="1"/>
  <c r="A3171" i="6" s="1"/>
  <c r="F3173" i="5"/>
  <c r="H3173" i="5" s="1"/>
  <c r="A3173" i="6" s="1"/>
  <c r="F3187" i="5"/>
  <c r="H3187" i="5" s="1"/>
  <c r="A3187" i="6" s="1"/>
  <c r="F3189" i="5"/>
  <c r="H3189" i="5" s="1"/>
  <c r="A3189" i="6" s="1"/>
  <c r="F3191" i="5"/>
  <c r="H3191" i="5" s="1"/>
  <c r="A3191" i="6" s="1"/>
  <c r="F3193" i="5"/>
  <c r="H3193" i="5" s="1"/>
  <c r="A3193" i="6" s="1"/>
  <c r="F3195" i="5"/>
  <c r="H3195" i="5" s="1"/>
  <c r="A3195" i="6" s="1"/>
  <c r="F3197" i="5"/>
  <c r="H3197" i="5" s="1"/>
  <c r="A3197" i="6" s="1"/>
  <c r="F3199" i="5"/>
  <c r="H3199" i="5" s="1"/>
  <c r="A3199" i="6" s="1"/>
  <c r="F3201" i="5"/>
  <c r="H3201" i="5" s="1"/>
  <c r="A3201" i="6" s="1"/>
  <c r="F3211" i="5"/>
  <c r="H3211" i="5" s="1"/>
  <c r="A3211" i="6" s="1"/>
  <c r="F3213" i="5"/>
  <c r="H3213" i="5" s="1"/>
  <c r="A3213" i="6" s="1"/>
  <c r="F3215" i="5"/>
  <c r="H3215" i="5" s="1"/>
  <c r="A3215" i="6" s="1"/>
  <c r="F3217" i="5"/>
  <c r="H3217" i="5" s="1"/>
  <c r="A3217" i="6" s="1"/>
  <c r="F3219" i="5"/>
  <c r="H3219" i="5" s="1"/>
  <c r="A3219" i="6" s="1"/>
  <c r="F3221" i="5"/>
  <c r="H3221" i="5" s="1"/>
  <c r="A3221" i="6" s="1"/>
  <c r="F3223" i="5"/>
  <c r="H3223" i="5" s="1"/>
  <c r="A3223" i="6" s="1"/>
  <c r="F3225" i="5"/>
  <c r="H3225" i="5" s="1"/>
  <c r="A3225" i="6" s="1"/>
  <c r="F3235" i="5"/>
  <c r="H3235" i="5" s="1"/>
  <c r="A3235" i="6" s="1"/>
  <c r="F3237" i="5"/>
  <c r="H3237" i="5" s="1"/>
  <c r="A3237" i="6" s="1"/>
  <c r="F3239" i="5"/>
  <c r="H3239" i="5" s="1"/>
  <c r="A3239" i="6" s="1"/>
  <c r="F3241" i="5"/>
  <c r="H3241" i="5" s="1"/>
  <c r="A3241" i="6" s="1"/>
  <c r="F3243" i="5"/>
  <c r="H3243" i="5" s="1"/>
  <c r="A3243" i="6" s="1"/>
  <c r="F3245" i="5"/>
  <c r="H3245" i="5" s="1"/>
  <c r="A3245" i="6" s="1"/>
  <c r="F3247" i="5"/>
  <c r="H3247" i="5" s="1"/>
  <c r="A3247" i="6" s="1"/>
  <c r="F3249" i="5"/>
  <c r="H3249" i="5" s="1"/>
  <c r="A3249" i="6" s="1"/>
  <c r="F3259" i="5"/>
  <c r="H3259" i="5" s="1"/>
  <c r="A3259" i="6" s="1"/>
  <c r="F3261" i="5"/>
  <c r="H3261" i="5" s="1"/>
  <c r="A3261" i="6" s="1"/>
  <c r="F3263" i="5"/>
  <c r="H3263" i="5" s="1"/>
  <c r="A3263" i="6" s="1"/>
  <c r="F3265" i="5"/>
  <c r="H3265" i="5" s="1"/>
  <c r="A3265" i="6" s="1"/>
  <c r="F3267" i="5"/>
  <c r="H3267" i="5" s="1"/>
  <c r="A3267" i="6" s="1"/>
  <c r="F3269" i="5"/>
  <c r="H3269" i="5" s="1"/>
  <c r="A3269" i="6" s="1"/>
  <c r="F3271" i="5"/>
  <c r="H3271" i="5" s="1"/>
  <c r="A3271" i="6" s="1"/>
  <c r="F3273" i="5"/>
  <c r="H3273" i="5" s="1"/>
  <c r="A3273" i="6" s="1"/>
  <c r="F3283" i="5"/>
  <c r="H3283" i="5" s="1"/>
  <c r="A3283" i="6" s="1"/>
  <c r="F3285" i="5"/>
  <c r="H3285" i="5" s="1"/>
  <c r="A3285" i="6" s="1"/>
  <c r="F3287" i="5"/>
  <c r="H3287" i="5" s="1"/>
  <c r="A3287" i="6" s="1"/>
  <c r="F3289" i="5"/>
  <c r="H3289" i="5" s="1"/>
  <c r="A3289" i="6" s="1"/>
  <c r="F3291" i="5"/>
  <c r="H3291" i="5" s="1"/>
  <c r="A3291" i="6" s="1"/>
  <c r="F3293" i="5"/>
  <c r="H3293" i="5" s="1"/>
  <c r="A3293" i="6" s="1"/>
  <c r="F3295" i="5"/>
  <c r="H3295" i="5" s="1"/>
  <c r="A3295" i="6" s="1"/>
  <c r="F3297" i="5"/>
  <c r="H3297" i="5" s="1"/>
  <c r="A3297" i="6" s="1"/>
  <c r="F3299" i="5"/>
  <c r="H3299" i="5" s="1"/>
  <c r="A3299" i="6" s="1"/>
  <c r="F3301" i="5"/>
  <c r="H3301" i="5" s="1"/>
  <c r="A3301" i="6" s="1"/>
  <c r="F3303" i="5"/>
  <c r="H3303" i="5" s="1"/>
  <c r="A3303" i="6" s="1"/>
  <c r="F3305" i="5"/>
  <c r="H3305" i="5" s="1"/>
  <c r="A3305" i="6" s="1"/>
  <c r="F3307" i="5"/>
  <c r="H3307" i="5" s="1"/>
  <c r="A3307" i="6" s="1"/>
  <c r="F3309" i="5"/>
  <c r="H3309" i="5" s="1"/>
  <c r="A3309" i="6" s="1"/>
  <c r="F3311" i="5"/>
  <c r="H3311" i="5" s="1"/>
  <c r="A3311" i="6" s="1"/>
  <c r="F3313" i="5"/>
  <c r="H3313" i="5" s="1"/>
  <c r="A3313" i="6" s="1"/>
  <c r="F3315" i="5"/>
  <c r="H3315" i="5" s="1"/>
  <c r="A3315" i="6" s="1"/>
  <c r="F3317" i="5"/>
  <c r="H3317" i="5" s="1"/>
  <c r="A3317" i="6" s="1"/>
  <c r="F3319" i="5"/>
  <c r="H3319" i="5" s="1"/>
  <c r="A3319" i="6" s="1"/>
  <c r="F3321" i="5"/>
  <c r="H3321" i="5" s="1"/>
  <c r="A3321" i="6" s="1"/>
  <c r="F3331" i="5"/>
  <c r="H3331" i="5" s="1"/>
  <c r="A3331" i="6" s="1"/>
  <c r="F3333" i="5"/>
  <c r="H3333" i="5" s="1"/>
  <c r="A3333" i="6" s="1"/>
  <c r="F3335" i="5"/>
  <c r="H3335" i="5" s="1"/>
  <c r="A3335" i="6" s="1"/>
  <c r="F3337" i="5"/>
  <c r="H3337" i="5" s="1"/>
  <c r="A3337" i="6" s="1"/>
  <c r="F3339" i="5"/>
  <c r="H3339" i="5" s="1"/>
  <c r="A3339" i="6" s="1"/>
  <c r="F3341" i="5"/>
  <c r="H3341" i="5" s="1"/>
  <c r="A3341" i="6" s="1"/>
  <c r="F3343" i="5"/>
  <c r="H3343" i="5" s="1"/>
  <c r="A3343" i="6" s="1"/>
  <c r="F3345" i="5"/>
  <c r="H3345" i="5" s="1"/>
  <c r="A3345" i="6" s="1"/>
  <c r="F3355" i="5"/>
  <c r="H3355" i="5" s="1"/>
  <c r="A3355" i="6" s="1"/>
  <c r="F3357" i="5"/>
  <c r="H3357" i="5" s="1"/>
  <c r="A3357" i="6" s="1"/>
  <c r="F3359" i="5"/>
  <c r="H3359" i="5" s="1"/>
  <c r="A3359" i="6" s="1"/>
  <c r="F3361" i="5"/>
  <c r="H3361" i="5" s="1"/>
  <c r="A3361" i="6" s="1"/>
  <c r="F3363" i="5"/>
  <c r="H3363" i="5" s="1"/>
  <c r="A3363" i="6" s="1"/>
  <c r="F3365" i="5"/>
  <c r="H3365" i="5" s="1"/>
  <c r="A3365" i="6" s="1"/>
  <c r="F3367" i="5"/>
  <c r="H3367" i="5" s="1"/>
  <c r="A3367" i="6" s="1"/>
  <c r="F3369" i="5"/>
  <c r="H3369" i="5" s="1"/>
  <c r="A3369" i="6" s="1"/>
  <c r="F3379" i="5"/>
  <c r="H3379" i="5" s="1"/>
  <c r="A3379" i="6" s="1"/>
  <c r="F3381" i="5"/>
  <c r="H3381" i="5" s="1"/>
  <c r="A3381" i="6" s="1"/>
  <c r="F3383" i="5"/>
  <c r="H3383" i="5" s="1"/>
  <c r="A3383" i="6" s="1"/>
  <c r="F3385" i="5"/>
  <c r="H3385" i="5" s="1"/>
  <c r="A3385" i="6" s="1"/>
  <c r="F3387" i="5"/>
  <c r="H3387" i="5" s="1"/>
  <c r="A3387" i="6" s="1"/>
  <c r="F3389" i="5"/>
  <c r="H3389" i="5" s="1"/>
  <c r="A3389" i="6" s="1"/>
  <c r="F3391" i="5"/>
  <c r="H3391" i="5" s="1"/>
  <c r="A3391" i="6" s="1"/>
  <c r="F3393" i="5"/>
  <c r="H3393" i="5" s="1"/>
  <c r="A3393" i="6" s="1"/>
  <c r="F3395" i="5"/>
  <c r="H3395" i="5" s="1"/>
  <c r="A3395" i="6" s="1"/>
  <c r="F3397" i="5"/>
  <c r="H3397" i="5" s="1"/>
  <c r="A3397" i="6" s="1"/>
  <c r="F3399" i="5"/>
  <c r="H3399" i="5" s="1"/>
  <c r="A3399" i="6" s="1"/>
  <c r="F3401" i="5"/>
  <c r="H3401" i="5" s="1"/>
  <c r="A3401" i="6" s="1"/>
  <c r="F3403" i="5"/>
  <c r="H3403" i="5" s="1"/>
  <c r="A3403" i="6" s="1"/>
  <c r="F3405" i="5"/>
  <c r="H3405" i="5" s="1"/>
  <c r="A3405" i="6" s="1"/>
  <c r="F3407" i="5"/>
  <c r="H3407" i="5" s="1"/>
  <c r="A3407" i="6" s="1"/>
  <c r="F3409" i="5"/>
  <c r="H3409" i="5" s="1"/>
  <c r="A3409" i="6" s="1"/>
  <c r="F3411" i="5"/>
  <c r="H3411" i="5" s="1"/>
  <c r="A3411" i="6" s="1"/>
  <c r="F3413" i="5"/>
  <c r="H3413" i="5" s="1"/>
  <c r="A3413" i="6" s="1"/>
  <c r="F3415" i="5"/>
  <c r="H3415" i="5" s="1"/>
  <c r="A3415" i="6" s="1"/>
  <c r="F3417" i="5"/>
  <c r="H3417" i="5" s="1"/>
  <c r="A3417" i="6" s="1"/>
  <c r="F3419" i="5"/>
  <c r="H3419" i="5" s="1"/>
  <c r="A3419" i="6" s="1"/>
  <c r="F3421" i="5"/>
  <c r="H3421" i="5" s="1"/>
  <c r="A3421" i="6" s="1"/>
  <c r="F3423" i="5"/>
  <c r="H3423" i="5" s="1"/>
  <c r="A3423" i="6" s="1"/>
  <c r="F3425" i="5"/>
  <c r="H3425" i="5" s="1"/>
  <c r="A3425" i="6" s="1"/>
  <c r="F3427" i="5"/>
  <c r="H3427" i="5" s="1"/>
  <c r="A3427" i="6" s="1"/>
  <c r="F3429" i="5"/>
  <c r="H3429" i="5" s="1"/>
  <c r="A3429" i="6" s="1"/>
  <c r="F3431" i="5"/>
  <c r="H3431" i="5" s="1"/>
  <c r="A3431" i="6" s="1"/>
  <c r="F3433" i="5"/>
  <c r="H3433" i="5" s="1"/>
  <c r="A3433" i="6" s="1"/>
  <c r="F3435" i="5"/>
  <c r="H3435" i="5" s="1"/>
  <c r="A3435" i="6" s="1"/>
  <c r="F3437" i="5"/>
  <c r="H3437" i="5" s="1"/>
  <c r="A3437" i="6" s="1"/>
  <c r="F3439" i="5"/>
  <c r="H3439" i="5" s="1"/>
  <c r="A3439" i="6" s="1"/>
  <c r="F3441" i="5"/>
  <c r="H3441" i="5" s="1"/>
  <c r="A3441" i="6" s="1"/>
  <c r="F3443" i="5"/>
  <c r="H3443" i="5" s="1"/>
  <c r="A3443" i="6" s="1"/>
  <c r="F3445" i="5"/>
  <c r="H3445" i="5" s="1"/>
  <c r="A3445" i="6" s="1"/>
  <c r="F3447" i="5"/>
  <c r="H3447" i="5" s="1"/>
  <c r="A3447" i="6" s="1"/>
  <c r="F3449" i="5"/>
  <c r="H3449" i="5" s="1"/>
  <c r="A3449" i="6" s="1"/>
  <c r="F3451" i="5"/>
  <c r="H3451" i="5" s="1"/>
  <c r="A3451" i="6" s="1"/>
  <c r="F3453" i="5"/>
  <c r="H3453" i="5" s="1"/>
  <c r="A3453" i="6" s="1"/>
  <c r="F3455" i="5"/>
  <c r="H3455" i="5" s="1"/>
  <c r="A3455" i="6" s="1"/>
  <c r="F3457" i="5"/>
  <c r="H3457" i="5" s="1"/>
  <c r="A3457" i="6" s="1"/>
  <c r="F3459" i="5"/>
  <c r="H3459" i="5" s="1"/>
  <c r="A3459" i="6" s="1"/>
  <c r="F3461" i="5"/>
  <c r="H3461" i="5" s="1"/>
  <c r="A3461" i="6" s="1"/>
  <c r="F3463" i="5"/>
  <c r="H3463" i="5" s="1"/>
  <c r="A3463" i="6" s="1"/>
  <c r="F3465" i="5"/>
  <c r="H3465" i="5" s="1"/>
  <c r="A3465" i="6" s="1"/>
  <c r="F3467" i="5"/>
  <c r="H3467" i="5" s="1"/>
  <c r="A3467" i="6" s="1"/>
  <c r="F3469" i="5"/>
  <c r="H3469" i="5" s="1"/>
  <c r="A3469" i="6" s="1"/>
  <c r="F3471" i="5"/>
  <c r="H3471" i="5" s="1"/>
  <c r="A3471" i="6" s="1"/>
  <c r="F3473" i="5"/>
  <c r="H3473" i="5" s="1"/>
  <c r="A3473" i="6" s="1"/>
  <c r="F3475" i="5"/>
  <c r="H3475" i="5" s="1"/>
  <c r="A3475" i="6" s="1"/>
  <c r="F3477" i="5"/>
  <c r="H3477" i="5" s="1"/>
  <c r="A3477" i="6" s="1"/>
  <c r="F3479" i="5"/>
  <c r="H3479" i="5" s="1"/>
  <c r="A3479" i="6" s="1"/>
  <c r="F3481" i="5"/>
  <c r="H3481" i="5" s="1"/>
  <c r="A3481" i="6" s="1"/>
  <c r="F3483" i="5"/>
  <c r="H3483" i="5" s="1"/>
  <c r="A3483" i="6" s="1"/>
  <c r="F3485" i="5"/>
  <c r="H3485" i="5" s="1"/>
  <c r="A3485" i="6" s="1"/>
  <c r="F3487" i="5"/>
  <c r="H3487" i="5" s="1"/>
  <c r="A3487" i="6" s="1"/>
  <c r="F3489" i="5"/>
  <c r="H3489" i="5" s="1"/>
  <c r="A3489" i="6" s="1"/>
  <c r="F3491" i="5"/>
  <c r="H3491" i="5" s="1"/>
  <c r="A3491" i="6" s="1"/>
  <c r="F3499" i="5"/>
  <c r="H3499" i="5" s="1"/>
  <c r="A3499" i="6" s="1"/>
  <c r="F3501" i="5"/>
  <c r="H3501" i="5" s="1"/>
  <c r="A3501" i="6" s="1"/>
  <c r="F3503" i="5"/>
  <c r="H3503" i="5" s="1"/>
  <c r="A3503" i="6" s="1"/>
  <c r="F3505" i="5"/>
  <c r="H3505" i="5" s="1"/>
  <c r="A3505" i="6" s="1"/>
  <c r="F3507" i="5"/>
  <c r="H3507" i="5" s="1"/>
  <c r="A3507" i="6" s="1"/>
  <c r="F3509" i="5"/>
  <c r="H3509" i="5" s="1"/>
  <c r="A3509" i="6" s="1"/>
  <c r="F3511" i="5"/>
  <c r="H3511" i="5" s="1"/>
  <c r="A3511" i="6" s="1"/>
  <c r="F3523" i="5"/>
  <c r="H3523" i="5" s="1"/>
  <c r="A3523" i="6" s="1"/>
  <c r="F3525" i="5"/>
  <c r="H3525" i="5" s="1"/>
  <c r="A3525" i="6" s="1"/>
  <c r="F3527" i="5"/>
  <c r="H3527" i="5" s="1"/>
  <c r="A3527" i="6" s="1"/>
  <c r="F3529" i="5"/>
  <c r="H3529" i="5" s="1"/>
  <c r="A3529" i="6" s="1"/>
  <c r="F3531" i="5"/>
  <c r="H3531" i="5" s="1"/>
  <c r="A3531" i="6" s="1"/>
  <c r="F3533" i="5"/>
  <c r="H3533" i="5" s="1"/>
  <c r="A3533" i="6" s="1"/>
  <c r="F3535" i="5"/>
  <c r="H3535" i="5" s="1"/>
  <c r="A3535" i="6" s="1"/>
  <c r="F3537" i="5"/>
  <c r="H3537" i="5" s="1"/>
  <c r="A3537" i="6" s="1"/>
  <c r="F3539" i="5"/>
  <c r="H3539" i="5" s="1"/>
  <c r="A3539" i="6" s="1"/>
  <c r="F3541" i="5"/>
  <c r="H3541" i="5" s="1"/>
  <c r="A3541" i="6" s="1"/>
  <c r="F3543" i="5"/>
  <c r="H3543" i="5" s="1"/>
  <c r="A3543" i="6" s="1"/>
  <c r="F3545" i="5"/>
  <c r="H3545" i="5" s="1"/>
  <c r="A3545" i="6" s="1"/>
  <c r="F3547" i="5"/>
  <c r="H3547" i="5" s="1"/>
  <c r="A3547" i="6" s="1"/>
  <c r="F3549" i="5"/>
  <c r="H3549" i="5" s="1"/>
  <c r="A3549" i="6" s="1"/>
  <c r="F3551" i="5"/>
  <c r="H3551" i="5" s="1"/>
  <c r="A3551" i="6" s="1"/>
  <c r="F3553" i="5"/>
  <c r="H3553" i="5" s="1"/>
  <c r="A3553" i="6" s="1"/>
  <c r="F3555" i="5"/>
  <c r="H3555" i="5" s="1"/>
  <c r="A3555" i="6" s="1"/>
  <c r="F3557" i="5"/>
  <c r="H3557" i="5" s="1"/>
  <c r="A3557" i="6" s="1"/>
  <c r="F3559" i="5"/>
  <c r="H3559" i="5" s="1"/>
  <c r="A3559" i="6" s="1"/>
  <c r="F3561" i="5"/>
  <c r="H3561" i="5" s="1"/>
  <c r="A3561" i="6" s="1"/>
  <c r="F3563" i="5"/>
  <c r="H3563" i="5" s="1"/>
  <c r="A3563" i="6" s="1"/>
  <c r="F3565" i="5"/>
  <c r="H3565" i="5" s="1"/>
  <c r="A3565" i="6" s="1"/>
  <c r="F3567" i="5"/>
  <c r="H3567" i="5" s="1"/>
  <c r="A3567" i="6" s="1"/>
  <c r="F3569" i="5"/>
  <c r="H3569" i="5" s="1"/>
  <c r="A3569" i="6" s="1"/>
  <c r="F3571" i="5"/>
  <c r="H3571" i="5" s="1"/>
  <c r="A3571" i="6" s="1"/>
  <c r="F3573" i="5"/>
  <c r="H3573" i="5" s="1"/>
  <c r="A3573" i="6" s="1"/>
  <c r="F3575" i="5"/>
  <c r="H3575" i="5" s="1"/>
  <c r="A3575" i="6" s="1"/>
  <c r="F3577" i="5"/>
  <c r="H3577" i="5" s="1"/>
  <c r="A3577" i="6" s="1"/>
  <c r="F3579" i="5"/>
  <c r="H3579" i="5" s="1"/>
  <c r="A3579" i="6" s="1"/>
  <c r="F3581" i="5"/>
  <c r="H3581" i="5" s="1"/>
  <c r="A3581" i="6" s="1"/>
  <c r="F3583" i="5"/>
  <c r="H3583" i="5" s="1"/>
  <c r="A3583" i="6" s="1"/>
  <c r="F3585" i="5"/>
  <c r="H3585" i="5" s="1"/>
  <c r="A3585" i="6" s="1"/>
  <c r="F3587" i="5"/>
  <c r="H3587" i="5" s="1"/>
  <c r="A3587" i="6" s="1"/>
  <c r="F3589" i="5"/>
  <c r="H3589" i="5" s="1"/>
  <c r="A3589" i="6" s="1"/>
  <c r="F3591" i="5"/>
  <c r="H3591" i="5" s="1"/>
  <c r="A3591" i="6" s="1"/>
  <c r="F3593" i="5"/>
  <c r="H3593" i="5" s="1"/>
  <c r="A3593" i="6" s="1"/>
  <c r="F3595" i="5"/>
  <c r="H3595" i="5" s="1"/>
  <c r="A3595" i="6" s="1"/>
  <c r="F3597" i="5"/>
  <c r="H3597" i="5" s="1"/>
  <c r="A3597" i="6" s="1"/>
  <c r="F3599" i="5"/>
  <c r="H3599" i="5" s="1"/>
  <c r="A3599" i="6" s="1"/>
  <c r="F3601" i="5"/>
  <c r="H3601" i="5" s="1"/>
  <c r="A3601" i="6" s="1"/>
  <c r="F3603" i="5"/>
  <c r="H3603" i="5" s="1"/>
  <c r="A3603" i="6" s="1"/>
  <c r="F3605" i="5"/>
  <c r="H3605" i="5" s="1"/>
  <c r="A3605" i="6" s="1"/>
  <c r="F3607" i="5"/>
  <c r="H3607" i="5" s="1"/>
  <c r="A3607" i="6" s="1"/>
  <c r="F3609" i="5"/>
  <c r="H3609" i="5" s="1"/>
  <c r="A3609" i="6" s="1"/>
  <c r="F3611" i="5"/>
  <c r="H3611" i="5" s="1"/>
  <c r="A3611" i="6" s="1"/>
  <c r="F3613" i="5"/>
  <c r="H3613" i="5" s="1"/>
  <c r="A3613" i="6" s="1"/>
  <c r="F3615" i="5"/>
  <c r="H3615" i="5" s="1"/>
  <c r="A3615" i="6" s="1"/>
  <c r="F3617" i="5"/>
  <c r="H3617" i="5" s="1"/>
  <c r="A3617" i="6" s="1"/>
  <c r="F3619" i="5"/>
  <c r="H3619" i="5" s="1"/>
  <c r="A3619" i="6" s="1"/>
  <c r="F3621" i="5"/>
  <c r="H3621" i="5" s="1"/>
  <c r="A3621" i="6" s="1"/>
  <c r="F3623" i="5"/>
  <c r="H3623" i="5" s="1"/>
  <c r="A3623" i="6" s="1"/>
  <c r="F3625" i="5"/>
  <c r="H3625" i="5" s="1"/>
  <c r="A3625" i="6" s="1"/>
  <c r="F3627" i="5"/>
  <c r="H3627" i="5" s="1"/>
  <c r="A3627" i="6" s="1"/>
  <c r="F3629" i="5"/>
  <c r="H3629" i="5" s="1"/>
  <c r="A3629" i="6" s="1"/>
  <c r="F3631" i="5"/>
  <c r="H3631" i="5" s="1"/>
  <c r="A3631" i="6" s="1"/>
  <c r="F3633" i="5"/>
  <c r="H3633" i="5" s="1"/>
  <c r="A3633" i="6" s="1"/>
  <c r="F3635" i="5"/>
  <c r="H3635" i="5" s="1"/>
  <c r="A3635" i="6" s="1"/>
  <c r="F3637" i="5"/>
  <c r="H3637" i="5" s="1"/>
  <c r="A3637" i="6" s="1"/>
  <c r="F3639" i="5"/>
  <c r="H3639" i="5" s="1"/>
  <c r="A3639" i="6" s="1"/>
  <c r="F3641" i="5"/>
  <c r="H3641" i="5" s="1"/>
  <c r="A3641" i="6" s="1"/>
  <c r="F3643" i="5"/>
  <c r="H3643" i="5" s="1"/>
  <c r="A3643" i="6" s="1"/>
  <c r="F3645" i="5"/>
  <c r="H3645" i="5" s="1"/>
  <c r="A3645" i="6" s="1"/>
  <c r="F3647" i="5"/>
  <c r="H3647" i="5" s="1"/>
  <c r="A3647" i="6" s="1"/>
</calcChain>
</file>

<file path=xl/sharedStrings.xml><?xml version="1.0" encoding="utf-8"?>
<sst xmlns="http://schemas.openxmlformats.org/spreadsheetml/2006/main" count="40" uniqueCount="37">
  <si>
    <t>Datum</t>
  </si>
  <si>
    <t>von</t>
  </si>
  <si>
    <t>bis</t>
  </si>
  <si>
    <t>Spotmarktpreis in ct/kWh</t>
  </si>
  <si>
    <t xml:space="preserve">Ausschreibungen Biomasseanlagen </t>
  </si>
  <si>
    <t>Mai</t>
  </si>
  <si>
    <t>Zeilenbeschriftungen</t>
  </si>
  <si>
    <t>Jan</t>
  </si>
  <si>
    <t>Feb</t>
  </si>
  <si>
    <t>Mrz</t>
  </si>
  <si>
    <t>Apr</t>
  </si>
  <si>
    <t>Jun</t>
  </si>
  <si>
    <t>Jul</t>
  </si>
  <si>
    <t>Aug</t>
  </si>
  <si>
    <t>Sep</t>
  </si>
  <si>
    <t>Okt</t>
  </si>
  <si>
    <t>Nov</t>
  </si>
  <si>
    <t>Dez</t>
  </si>
  <si>
    <t>Niedrigste mtl. Marktprämie (aus Zuschlagswerten 2017-2025)</t>
  </si>
  <si>
    <t>Höchste mtl. Marktprämie (aus Zuschlagswerten 2017 - 2025)</t>
  </si>
  <si>
    <t>Höchster  Zuschlagswert in ct</t>
  </si>
  <si>
    <t>Niedrigster  Zuschlagswert in ct</t>
  </si>
  <si>
    <t>Monat als Nummer für SVERWEIS</t>
  </si>
  <si>
    <t>Netztransparenz &gt; Erneuerbare Energien und Umlagen &gt; EEG &gt; Transparenzanforderungen &gt; Marktprämie &gt; Marktwertübersicht</t>
  </si>
  <si>
    <t>Netztransparenz &gt; Erneuerbare Energien und Umlagen &gt; EEG &gt; Transparenzanforderungen &gt; Marktprämie &gt; Spotmarktpreis nach § 3 Nr. 42a EEG</t>
  </si>
  <si>
    <t>Bundesnetzagentur - Beendete Ausschreibungen / Statistiken</t>
  </si>
  <si>
    <t>(19,83 ist der gesetzliche Höchstwert für den Anzulegenden Wert)</t>
  </si>
  <si>
    <t>threshold_data</t>
  </si>
  <si>
    <t>value</t>
  </si>
  <si>
    <t>electricity_price</t>
  </si>
  <si>
    <t>base_value_1</t>
  </si>
  <si>
    <t>base_value_2</t>
  </si>
  <si>
    <t>sliding_premium_1</t>
  </si>
  <si>
    <t>sliding_premium_2</t>
  </si>
  <si>
    <t>total_revenue_1</t>
  </si>
  <si>
    <t>total_revenue_2</t>
  </si>
  <si>
    <t>electricity_price_mean_monthly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</si>
</sst>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3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indexed="64"/>
      </patternFill>
    </fill>
  </fills>
  <borders count="14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9" fillId="0" borderId="0" applyNumberFormat="0" applyFill="0" applyBorder="0" applyAlignment="0" applyProtection="0"/>
  </cellStyleXfs>
  <cellXfs count="20">
    <xf numFmtId="0" fontId="0" fillId="0" borderId="0" xfId="0"/>
    <xf numFmtId="14" fontId="0" fillId="0" borderId="0" xfId="0" applyNumberFormat="1"/>
    <xf numFmtId="20" fontId="0" fillId="0" borderId="0" xfId="0" applyNumberFormat="1"/>
    <xf numFmtId="17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14" fillId="0" borderId="0" xfId="0" applyFont="1"/>
    <xf numFmtId="0" fontId="18" fillId="34" borderId="0" xfId="0" applyFont="1" applyFill="1"/>
    <xf numFmtId="0" fontId="18" fillId="0" borderId="10" xfId="0" applyFont="1" applyBorder="1"/>
    <xf numFmtId="0" fontId="18" fillId="0" borderId="12" xfId="0" applyFont="1" applyBorder="1"/>
    <xf numFmtId="0" fontId="18" fillId="33" borderId="11" xfId="0" applyFont="1" applyFill="1" applyBorder="1"/>
    <xf numFmtId="0" fontId="18" fillId="33" borderId="13" xfId="0" applyFont="1" applyFill="1" applyBorder="1"/>
    <xf numFmtId="2" fontId="0" fillId="0" borderId="0" xfId="0" applyNumberFormat="1"/>
    <xf numFmtId="2" fontId="0" fillId="34" borderId="0" xfId="0" applyNumberFormat="1" applyFill="1"/>
    <xf numFmtId="2" fontId="18" fillId="34" borderId="0" xfId="0" applyNumberFormat="1" applyFont="1" applyFill="1"/>
    <xf numFmtId="1" fontId="0" fillId="0" borderId="0" xfId="0" applyNumberFormat="1"/>
    <xf numFmtId="49" fontId="0" fillId="0" borderId="0" xfId="0" applyNumberFormat="1"/>
    <xf numFmtId="49" fontId="14" fillId="0" borderId="0" xfId="0" applyNumberFormat="1" applyFont="1"/>
    <xf numFmtId="0" fontId="19" fillId="0" borderId="0" xfId="42"/>
    <xf numFmtId="0" fontId="0" fillId="0" borderId="0" xfId="0" applyAlignment="1">
      <alignment horizontal="center"/>
    </xf>
  </cellXfs>
  <cellStyles count="43">
    <cellStyle name="20 % - Akzent1" xfId="19" builtinId="30" customBuiltin="1"/>
    <cellStyle name="20 % - Akzent2" xfId="23" builtinId="34" customBuiltin="1"/>
    <cellStyle name="20 % - Akzent3" xfId="27" builtinId="38" customBuiltin="1"/>
    <cellStyle name="20 % - Akzent4" xfId="31" builtinId="42" customBuiltin="1"/>
    <cellStyle name="20 % - Akzent5" xfId="35" builtinId="46" customBuiltin="1"/>
    <cellStyle name="20 % - Akzent6" xfId="39" builtinId="50" customBuiltin="1"/>
    <cellStyle name="40 % - Akzent1" xfId="20" builtinId="31" customBuiltin="1"/>
    <cellStyle name="40 % - Akzent2" xfId="24" builtinId="35" customBuiltin="1"/>
    <cellStyle name="40 % - Akzent3" xfId="28" builtinId="39" customBuiltin="1"/>
    <cellStyle name="40 % - Akzent4" xfId="32" builtinId="43" customBuiltin="1"/>
    <cellStyle name="40 % - Akzent5" xfId="36" builtinId="47" customBuiltin="1"/>
    <cellStyle name="40 % - Akzent6" xfId="40" builtinId="51" customBuiltin="1"/>
    <cellStyle name="60 % - Akzent1" xfId="21" builtinId="32" customBuiltin="1"/>
    <cellStyle name="60 % - Akzent2" xfId="25" builtinId="36" customBuiltin="1"/>
    <cellStyle name="60 % - Akzent3" xfId="29" builtinId="40" customBuiltin="1"/>
    <cellStyle name="60 % - Akzent4" xfId="33" builtinId="44" customBuiltin="1"/>
    <cellStyle name="60 % - Akzent5" xfId="37" builtinId="48" customBuiltin="1"/>
    <cellStyle name="60 % - Akzent6" xfId="41" builtinId="52" customBuiltin="1"/>
    <cellStyle name="Akzent1" xfId="18" builtinId="29" customBuiltin="1"/>
    <cellStyle name="Akzent2" xfId="22" builtinId="33" customBuiltin="1"/>
    <cellStyle name="Akzent3" xfId="26" builtinId="37" customBuiltin="1"/>
    <cellStyle name="Akzent4" xfId="30" builtinId="41" customBuiltin="1"/>
    <cellStyle name="Akzent5" xfId="34" builtinId="45" customBuiltin="1"/>
    <cellStyle name="Akzent6" xfId="38" builtinId="49" customBuiltin="1"/>
    <cellStyle name="Ausgabe" xfId="10" builtinId="21" customBuiltin="1"/>
    <cellStyle name="Berechnung" xfId="11" builtinId="22" customBuiltin="1"/>
    <cellStyle name="Eingabe" xfId="9" builtinId="20" customBuiltin="1"/>
    <cellStyle name="Ergebnis" xfId="17" builtinId="25" customBuiltin="1"/>
    <cellStyle name="Erklärender Text" xfId="16" builtinId="53" customBuiltin="1"/>
    <cellStyle name="Gut" xfId="6" builtinId="26" customBuiltin="1"/>
    <cellStyle name="Link" xfId="42" builtinId="8"/>
    <cellStyle name="Neutral" xfId="8" builtinId="28" customBuiltin="1"/>
    <cellStyle name="Notiz" xfId="15" builtinId="10" customBuiltin="1"/>
    <cellStyle name="Schlecht" xfId="7" builtinId="27" customBuiltin="1"/>
    <cellStyle name="Standard" xfId="0" builtinId="0"/>
    <cellStyle name="Überschrift" xfId="1" builtinId="15" customBuiltin="1"/>
    <cellStyle name="Überschrift 1" xfId="2" builtinId="16" customBuiltin="1"/>
    <cellStyle name="Überschrift 2" xfId="3" builtinId="17" customBuiltin="1"/>
    <cellStyle name="Überschrift 3" xfId="4" builtinId="18" customBuiltin="1"/>
    <cellStyle name="Überschrift 4" xfId="5" builtinId="19" customBuiltin="1"/>
    <cellStyle name="Verknüpfte Zelle" xfId="12" builtinId="24" customBuiltin="1"/>
    <cellStyle name="Warnender Text" xfId="14" builtinId="11" customBuiltin="1"/>
    <cellStyle name="Zelle überprüfen" xfId="13" builtinId="23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Hourly</a:t>
            </a:r>
            <a:r>
              <a:rPr lang="de-DE" baseline="0"/>
              <a:t> feed-in remuneration for electricity in July</a:t>
            </a:r>
            <a:endParaRPr lang="de-DE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electricity_data!$A$4369:$A$5112</c:f>
              <c:numCache>
                <c:formatCode>m/d/yyyy</c:formatCode>
                <c:ptCount val="744"/>
                <c:pt idx="0">
                  <c:v>45474</c:v>
                </c:pt>
                <c:pt idx="1">
                  <c:v>45474</c:v>
                </c:pt>
                <c:pt idx="2">
                  <c:v>45474</c:v>
                </c:pt>
                <c:pt idx="3">
                  <c:v>45474</c:v>
                </c:pt>
                <c:pt idx="4">
                  <c:v>45474</c:v>
                </c:pt>
                <c:pt idx="5">
                  <c:v>45474</c:v>
                </c:pt>
                <c:pt idx="6">
                  <c:v>45474</c:v>
                </c:pt>
                <c:pt idx="7">
                  <c:v>45474</c:v>
                </c:pt>
                <c:pt idx="8">
                  <c:v>45474</c:v>
                </c:pt>
                <c:pt idx="9">
                  <c:v>45474</c:v>
                </c:pt>
                <c:pt idx="10">
                  <c:v>45474</c:v>
                </c:pt>
                <c:pt idx="11">
                  <c:v>45474</c:v>
                </c:pt>
                <c:pt idx="12">
                  <c:v>45474</c:v>
                </c:pt>
                <c:pt idx="13">
                  <c:v>45474</c:v>
                </c:pt>
                <c:pt idx="14">
                  <c:v>45474</c:v>
                </c:pt>
                <c:pt idx="15">
                  <c:v>45474</c:v>
                </c:pt>
                <c:pt idx="16">
                  <c:v>45474</c:v>
                </c:pt>
                <c:pt idx="17">
                  <c:v>45474</c:v>
                </c:pt>
                <c:pt idx="18">
                  <c:v>45474</c:v>
                </c:pt>
                <c:pt idx="19">
                  <c:v>45474</c:v>
                </c:pt>
                <c:pt idx="20">
                  <c:v>45474</c:v>
                </c:pt>
                <c:pt idx="21">
                  <c:v>45474</c:v>
                </c:pt>
                <c:pt idx="22">
                  <c:v>45474</c:v>
                </c:pt>
                <c:pt idx="23">
                  <c:v>45474</c:v>
                </c:pt>
                <c:pt idx="24">
                  <c:v>45475</c:v>
                </c:pt>
                <c:pt idx="25">
                  <c:v>45475</c:v>
                </c:pt>
                <c:pt idx="26">
                  <c:v>45475</c:v>
                </c:pt>
                <c:pt idx="27">
                  <c:v>45475</c:v>
                </c:pt>
                <c:pt idx="28">
                  <c:v>45475</c:v>
                </c:pt>
                <c:pt idx="29">
                  <c:v>45475</c:v>
                </c:pt>
                <c:pt idx="30">
                  <c:v>45475</c:v>
                </c:pt>
                <c:pt idx="31">
                  <c:v>45475</c:v>
                </c:pt>
                <c:pt idx="32">
                  <c:v>45475</c:v>
                </c:pt>
                <c:pt idx="33">
                  <c:v>45475</c:v>
                </c:pt>
                <c:pt idx="34">
                  <c:v>45475</c:v>
                </c:pt>
                <c:pt idx="35">
                  <c:v>45475</c:v>
                </c:pt>
                <c:pt idx="36">
                  <c:v>45475</c:v>
                </c:pt>
                <c:pt idx="37">
                  <c:v>45475</c:v>
                </c:pt>
                <c:pt idx="38">
                  <c:v>45475</c:v>
                </c:pt>
                <c:pt idx="39">
                  <c:v>45475</c:v>
                </c:pt>
                <c:pt idx="40">
                  <c:v>45475</c:v>
                </c:pt>
                <c:pt idx="41">
                  <c:v>45475</c:v>
                </c:pt>
                <c:pt idx="42">
                  <c:v>45475</c:v>
                </c:pt>
                <c:pt idx="43">
                  <c:v>45475</c:v>
                </c:pt>
                <c:pt idx="44">
                  <c:v>45475</c:v>
                </c:pt>
                <c:pt idx="45">
                  <c:v>45475</c:v>
                </c:pt>
                <c:pt idx="46">
                  <c:v>45475</c:v>
                </c:pt>
                <c:pt idx="47">
                  <c:v>45475</c:v>
                </c:pt>
                <c:pt idx="48">
                  <c:v>45476</c:v>
                </c:pt>
                <c:pt idx="49">
                  <c:v>45476</c:v>
                </c:pt>
                <c:pt idx="50">
                  <c:v>45476</c:v>
                </c:pt>
                <c:pt idx="51">
                  <c:v>45476</c:v>
                </c:pt>
                <c:pt idx="52">
                  <c:v>45476</c:v>
                </c:pt>
                <c:pt idx="53">
                  <c:v>45476</c:v>
                </c:pt>
                <c:pt idx="54">
                  <c:v>45476</c:v>
                </c:pt>
                <c:pt idx="55">
                  <c:v>45476</c:v>
                </c:pt>
                <c:pt idx="56">
                  <c:v>45476</c:v>
                </c:pt>
                <c:pt idx="57">
                  <c:v>45476</c:v>
                </c:pt>
                <c:pt idx="58">
                  <c:v>45476</c:v>
                </c:pt>
                <c:pt idx="59">
                  <c:v>45476</c:v>
                </c:pt>
                <c:pt idx="60">
                  <c:v>45476</c:v>
                </c:pt>
                <c:pt idx="61">
                  <c:v>45476</c:v>
                </c:pt>
                <c:pt idx="62">
                  <c:v>45476</c:v>
                </c:pt>
                <c:pt idx="63">
                  <c:v>45476</c:v>
                </c:pt>
                <c:pt idx="64">
                  <c:v>45476</c:v>
                </c:pt>
                <c:pt idx="65">
                  <c:v>45476</c:v>
                </c:pt>
                <c:pt idx="66">
                  <c:v>45476</c:v>
                </c:pt>
                <c:pt idx="67">
                  <c:v>45476</c:v>
                </c:pt>
                <c:pt idx="68">
                  <c:v>45476</c:v>
                </c:pt>
                <c:pt idx="69">
                  <c:v>45476</c:v>
                </c:pt>
                <c:pt idx="70">
                  <c:v>45476</c:v>
                </c:pt>
                <c:pt idx="71">
                  <c:v>45476</c:v>
                </c:pt>
                <c:pt idx="72">
                  <c:v>45477</c:v>
                </c:pt>
                <c:pt idx="73">
                  <c:v>45477</c:v>
                </c:pt>
                <c:pt idx="74">
                  <c:v>45477</c:v>
                </c:pt>
                <c:pt idx="75">
                  <c:v>45477</c:v>
                </c:pt>
                <c:pt idx="76">
                  <c:v>45477</c:v>
                </c:pt>
                <c:pt idx="77">
                  <c:v>45477</c:v>
                </c:pt>
                <c:pt idx="78">
                  <c:v>45477</c:v>
                </c:pt>
                <c:pt idx="79">
                  <c:v>45477</c:v>
                </c:pt>
                <c:pt idx="80">
                  <c:v>45477</c:v>
                </c:pt>
                <c:pt idx="81">
                  <c:v>45477</c:v>
                </c:pt>
                <c:pt idx="82">
                  <c:v>45477</c:v>
                </c:pt>
                <c:pt idx="83">
                  <c:v>45477</c:v>
                </c:pt>
                <c:pt idx="84">
                  <c:v>45477</c:v>
                </c:pt>
                <c:pt idx="85">
                  <c:v>45477</c:v>
                </c:pt>
                <c:pt idx="86">
                  <c:v>45477</c:v>
                </c:pt>
                <c:pt idx="87">
                  <c:v>45477</c:v>
                </c:pt>
                <c:pt idx="88">
                  <c:v>45477</c:v>
                </c:pt>
                <c:pt idx="89">
                  <c:v>45477</c:v>
                </c:pt>
                <c:pt idx="90">
                  <c:v>45477</c:v>
                </c:pt>
                <c:pt idx="91">
                  <c:v>45477</c:v>
                </c:pt>
                <c:pt idx="92">
                  <c:v>45477</c:v>
                </c:pt>
                <c:pt idx="93">
                  <c:v>45477</c:v>
                </c:pt>
                <c:pt idx="94">
                  <c:v>45477</c:v>
                </c:pt>
                <c:pt idx="95">
                  <c:v>45477</c:v>
                </c:pt>
                <c:pt idx="96">
                  <c:v>45478</c:v>
                </c:pt>
                <c:pt idx="97">
                  <c:v>45478</c:v>
                </c:pt>
                <c:pt idx="98">
                  <c:v>45478</c:v>
                </c:pt>
                <c:pt idx="99">
                  <c:v>45478</c:v>
                </c:pt>
                <c:pt idx="100">
                  <c:v>45478</c:v>
                </c:pt>
                <c:pt idx="101">
                  <c:v>45478</c:v>
                </c:pt>
                <c:pt idx="102">
                  <c:v>45478</c:v>
                </c:pt>
                <c:pt idx="103">
                  <c:v>45478</c:v>
                </c:pt>
                <c:pt idx="104">
                  <c:v>45478</c:v>
                </c:pt>
                <c:pt idx="105">
                  <c:v>45478</c:v>
                </c:pt>
                <c:pt idx="106">
                  <c:v>45478</c:v>
                </c:pt>
                <c:pt idx="107">
                  <c:v>45478</c:v>
                </c:pt>
                <c:pt idx="108">
                  <c:v>45478</c:v>
                </c:pt>
                <c:pt idx="109">
                  <c:v>45478</c:v>
                </c:pt>
                <c:pt idx="110">
                  <c:v>45478</c:v>
                </c:pt>
                <c:pt idx="111">
                  <c:v>45478</c:v>
                </c:pt>
                <c:pt idx="112">
                  <c:v>45478</c:v>
                </c:pt>
                <c:pt idx="113">
                  <c:v>45478</c:v>
                </c:pt>
                <c:pt idx="114">
                  <c:v>45478</c:v>
                </c:pt>
                <c:pt idx="115">
                  <c:v>45478</c:v>
                </c:pt>
                <c:pt idx="116">
                  <c:v>45478</c:v>
                </c:pt>
                <c:pt idx="117">
                  <c:v>45478</c:v>
                </c:pt>
                <c:pt idx="118">
                  <c:v>45478</c:v>
                </c:pt>
                <c:pt idx="119">
                  <c:v>45478</c:v>
                </c:pt>
                <c:pt idx="120">
                  <c:v>45479</c:v>
                </c:pt>
                <c:pt idx="121">
                  <c:v>45479</c:v>
                </c:pt>
                <c:pt idx="122">
                  <c:v>45479</c:v>
                </c:pt>
                <c:pt idx="123">
                  <c:v>45479</c:v>
                </c:pt>
                <c:pt idx="124">
                  <c:v>45479</c:v>
                </c:pt>
                <c:pt idx="125">
                  <c:v>45479</c:v>
                </c:pt>
                <c:pt idx="126">
                  <c:v>45479</c:v>
                </c:pt>
                <c:pt idx="127">
                  <c:v>45479</c:v>
                </c:pt>
                <c:pt idx="128">
                  <c:v>45479</c:v>
                </c:pt>
                <c:pt idx="129">
                  <c:v>45479</c:v>
                </c:pt>
                <c:pt idx="130">
                  <c:v>45479</c:v>
                </c:pt>
                <c:pt idx="131">
                  <c:v>45479</c:v>
                </c:pt>
                <c:pt idx="132">
                  <c:v>45479</c:v>
                </c:pt>
                <c:pt idx="133">
                  <c:v>45479</c:v>
                </c:pt>
                <c:pt idx="134">
                  <c:v>45479</c:v>
                </c:pt>
                <c:pt idx="135">
                  <c:v>45479</c:v>
                </c:pt>
                <c:pt idx="136">
                  <c:v>45479</c:v>
                </c:pt>
                <c:pt idx="137">
                  <c:v>45479</c:v>
                </c:pt>
                <c:pt idx="138">
                  <c:v>45479</c:v>
                </c:pt>
                <c:pt idx="139">
                  <c:v>45479</c:v>
                </c:pt>
                <c:pt idx="140">
                  <c:v>45479</c:v>
                </c:pt>
                <c:pt idx="141">
                  <c:v>45479</c:v>
                </c:pt>
                <c:pt idx="142">
                  <c:v>45479</c:v>
                </c:pt>
                <c:pt idx="143">
                  <c:v>45479</c:v>
                </c:pt>
                <c:pt idx="144">
                  <c:v>45480</c:v>
                </c:pt>
                <c:pt idx="145">
                  <c:v>45480</c:v>
                </c:pt>
                <c:pt idx="146">
                  <c:v>45480</c:v>
                </c:pt>
                <c:pt idx="147">
                  <c:v>45480</c:v>
                </c:pt>
                <c:pt idx="148">
                  <c:v>45480</c:v>
                </c:pt>
                <c:pt idx="149">
                  <c:v>45480</c:v>
                </c:pt>
                <c:pt idx="150">
                  <c:v>45480</c:v>
                </c:pt>
                <c:pt idx="151">
                  <c:v>45480</c:v>
                </c:pt>
                <c:pt idx="152">
                  <c:v>45480</c:v>
                </c:pt>
                <c:pt idx="153">
                  <c:v>45480</c:v>
                </c:pt>
                <c:pt idx="154">
                  <c:v>45480</c:v>
                </c:pt>
                <c:pt idx="155">
                  <c:v>45480</c:v>
                </c:pt>
                <c:pt idx="156">
                  <c:v>45480</c:v>
                </c:pt>
                <c:pt idx="157">
                  <c:v>45480</c:v>
                </c:pt>
                <c:pt idx="158">
                  <c:v>45480</c:v>
                </c:pt>
                <c:pt idx="159">
                  <c:v>45480</c:v>
                </c:pt>
                <c:pt idx="160">
                  <c:v>45480</c:v>
                </c:pt>
                <c:pt idx="161">
                  <c:v>45480</c:v>
                </c:pt>
                <c:pt idx="162">
                  <c:v>45480</c:v>
                </c:pt>
                <c:pt idx="163">
                  <c:v>45480</c:v>
                </c:pt>
                <c:pt idx="164">
                  <c:v>45480</c:v>
                </c:pt>
                <c:pt idx="165">
                  <c:v>45480</c:v>
                </c:pt>
                <c:pt idx="166">
                  <c:v>45480</c:v>
                </c:pt>
                <c:pt idx="167">
                  <c:v>45480</c:v>
                </c:pt>
                <c:pt idx="168">
                  <c:v>45481</c:v>
                </c:pt>
                <c:pt idx="169">
                  <c:v>45481</c:v>
                </c:pt>
                <c:pt idx="170">
                  <c:v>45481</c:v>
                </c:pt>
                <c:pt idx="171">
                  <c:v>45481</c:v>
                </c:pt>
                <c:pt idx="172">
                  <c:v>45481</c:v>
                </c:pt>
                <c:pt idx="173">
                  <c:v>45481</c:v>
                </c:pt>
                <c:pt idx="174">
                  <c:v>45481</c:v>
                </c:pt>
                <c:pt idx="175">
                  <c:v>45481</c:v>
                </c:pt>
                <c:pt idx="176">
                  <c:v>45481</c:v>
                </c:pt>
                <c:pt idx="177">
                  <c:v>45481</c:v>
                </c:pt>
                <c:pt idx="178">
                  <c:v>45481</c:v>
                </c:pt>
                <c:pt idx="179">
                  <c:v>45481</c:v>
                </c:pt>
                <c:pt idx="180">
                  <c:v>45481</c:v>
                </c:pt>
                <c:pt idx="181">
                  <c:v>45481</c:v>
                </c:pt>
                <c:pt idx="182">
                  <c:v>45481</c:v>
                </c:pt>
                <c:pt idx="183">
                  <c:v>45481</c:v>
                </c:pt>
                <c:pt idx="184">
                  <c:v>45481</c:v>
                </c:pt>
                <c:pt idx="185">
                  <c:v>45481</c:v>
                </c:pt>
                <c:pt idx="186">
                  <c:v>45481</c:v>
                </c:pt>
                <c:pt idx="187">
                  <c:v>45481</c:v>
                </c:pt>
                <c:pt idx="188">
                  <c:v>45481</c:v>
                </c:pt>
                <c:pt idx="189">
                  <c:v>45481</c:v>
                </c:pt>
                <c:pt idx="190">
                  <c:v>45481</c:v>
                </c:pt>
                <c:pt idx="191">
                  <c:v>45481</c:v>
                </c:pt>
                <c:pt idx="192">
                  <c:v>45482</c:v>
                </c:pt>
                <c:pt idx="193">
                  <c:v>45482</c:v>
                </c:pt>
                <c:pt idx="194">
                  <c:v>45482</c:v>
                </c:pt>
                <c:pt idx="195">
                  <c:v>45482</c:v>
                </c:pt>
                <c:pt idx="196">
                  <c:v>45482</c:v>
                </c:pt>
                <c:pt idx="197">
                  <c:v>45482</c:v>
                </c:pt>
                <c:pt idx="198">
                  <c:v>45482</c:v>
                </c:pt>
                <c:pt idx="199">
                  <c:v>45482</c:v>
                </c:pt>
                <c:pt idx="200">
                  <c:v>45482</c:v>
                </c:pt>
                <c:pt idx="201">
                  <c:v>45482</c:v>
                </c:pt>
                <c:pt idx="202">
                  <c:v>45482</c:v>
                </c:pt>
                <c:pt idx="203">
                  <c:v>45482</c:v>
                </c:pt>
                <c:pt idx="204">
                  <c:v>45482</c:v>
                </c:pt>
                <c:pt idx="205">
                  <c:v>45482</c:v>
                </c:pt>
                <c:pt idx="206">
                  <c:v>45482</c:v>
                </c:pt>
                <c:pt idx="207">
                  <c:v>45482</c:v>
                </c:pt>
                <c:pt idx="208">
                  <c:v>45482</c:v>
                </c:pt>
                <c:pt idx="209">
                  <c:v>45482</c:v>
                </c:pt>
                <c:pt idx="210">
                  <c:v>45482</c:v>
                </c:pt>
                <c:pt idx="211">
                  <c:v>45482</c:v>
                </c:pt>
                <c:pt idx="212">
                  <c:v>45482</c:v>
                </c:pt>
                <c:pt idx="213">
                  <c:v>45482</c:v>
                </c:pt>
                <c:pt idx="214">
                  <c:v>45482</c:v>
                </c:pt>
                <c:pt idx="215">
                  <c:v>45482</c:v>
                </c:pt>
                <c:pt idx="216">
                  <c:v>45483</c:v>
                </c:pt>
                <c:pt idx="217">
                  <c:v>45483</c:v>
                </c:pt>
                <c:pt idx="218">
                  <c:v>45483</c:v>
                </c:pt>
                <c:pt idx="219">
                  <c:v>45483</c:v>
                </c:pt>
                <c:pt idx="220">
                  <c:v>45483</c:v>
                </c:pt>
                <c:pt idx="221">
                  <c:v>45483</c:v>
                </c:pt>
                <c:pt idx="222">
                  <c:v>45483</c:v>
                </c:pt>
                <c:pt idx="223">
                  <c:v>45483</c:v>
                </c:pt>
                <c:pt idx="224">
                  <c:v>45483</c:v>
                </c:pt>
                <c:pt idx="225">
                  <c:v>45483</c:v>
                </c:pt>
                <c:pt idx="226">
                  <c:v>45483</c:v>
                </c:pt>
                <c:pt idx="227">
                  <c:v>45483</c:v>
                </c:pt>
                <c:pt idx="228">
                  <c:v>45483</c:v>
                </c:pt>
                <c:pt idx="229">
                  <c:v>45483</c:v>
                </c:pt>
                <c:pt idx="230">
                  <c:v>45483</c:v>
                </c:pt>
                <c:pt idx="231">
                  <c:v>45483</c:v>
                </c:pt>
                <c:pt idx="232">
                  <c:v>45483</c:v>
                </c:pt>
                <c:pt idx="233">
                  <c:v>45483</c:v>
                </c:pt>
                <c:pt idx="234">
                  <c:v>45483</c:v>
                </c:pt>
                <c:pt idx="235">
                  <c:v>45483</c:v>
                </c:pt>
                <c:pt idx="236">
                  <c:v>45483</c:v>
                </c:pt>
                <c:pt idx="237">
                  <c:v>45483</c:v>
                </c:pt>
                <c:pt idx="238">
                  <c:v>45483</c:v>
                </c:pt>
                <c:pt idx="239">
                  <c:v>45483</c:v>
                </c:pt>
                <c:pt idx="240">
                  <c:v>45484</c:v>
                </c:pt>
                <c:pt idx="241">
                  <c:v>45484</c:v>
                </c:pt>
                <c:pt idx="242">
                  <c:v>45484</c:v>
                </c:pt>
                <c:pt idx="243">
                  <c:v>45484</c:v>
                </c:pt>
                <c:pt idx="244">
                  <c:v>45484</c:v>
                </c:pt>
                <c:pt idx="245">
                  <c:v>45484</c:v>
                </c:pt>
                <c:pt idx="246">
                  <c:v>45484</c:v>
                </c:pt>
                <c:pt idx="247">
                  <c:v>45484</c:v>
                </c:pt>
                <c:pt idx="248">
                  <c:v>45484</c:v>
                </c:pt>
                <c:pt idx="249">
                  <c:v>45484</c:v>
                </c:pt>
                <c:pt idx="250">
                  <c:v>45484</c:v>
                </c:pt>
                <c:pt idx="251">
                  <c:v>45484</c:v>
                </c:pt>
                <c:pt idx="252">
                  <c:v>45484</c:v>
                </c:pt>
                <c:pt idx="253">
                  <c:v>45484</c:v>
                </c:pt>
                <c:pt idx="254">
                  <c:v>45484</c:v>
                </c:pt>
                <c:pt idx="255">
                  <c:v>45484</c:v>
                </c:pt>
                <c:pt idx="256">
                  <c:v>45484</c:v>
                </c:pt>
                <c:pt idx="257">
                  <c:v>45484</c:v>
                </c:pt>
                <c:pt idx="258">
                  <c:v>45484</c:v>
                </c:pt>
                <c:pt idx="259">
                  <c:v>45484</c:v>
                </c:pt>
                <c:pt idx="260">
                  <c:v>45484</c:v>
                </c:pt>
                <c:pt idx="261">
                  <c:v>45484</c:v>
                </c:pt>
                <c:pt idx="262">
                  <c:v>45484</c:v>
                </c:pt>
                <c:pt idx="263">
                  <c:v>45484</c:v>
                </c:pt>
                <c:pt idx="264">
                  <c:v>45485</c:v>
                </c:pt>
                <c:pt idx="265">
                  <c:v>45485</c:v>
                </c:pt>
                <c:pt idx="266">
                  <c:v>45485</c:v>
                </c:pt>
                <c:pt idx="267">
                  <c:v>45485</c:v>
                </c:pt>
                <c:pt idx="268">
                  <c:v>45485</c:v>
                </c:pt>
                <c:pt idx="269">
                  <c:v>45485</c:v>
                </c:pt>
                <c:pt idx="270">
                  <c:v>45485</c:v>
                </c:pt>
                <c:pt idx="271">
                  <c:v>45485</c:v>
                </c:pt>
                <c:pt idx="272">
                  <c:v>45485</c:v>
                </c:pt>
                <c:pt idx="273">
                  <c:v>45485</c:v>
                </c:pt>
                <c:pt idx="274">
                  <c:v>45485</c:v>
                </c:pt>
                <c:pt idx="275">
                  <c:v>45485</c:v>
                </c:pt>
                <c:pt idx="276">
                  <c:v>45485</c:v>
                </c:pt>
                <c:pt idx="277">
                  <c:v>45485</c:v>
                </c:pt>
                <c:pt idx="278">
                  <c:v>45485</c:v>
                </c:pt>
                <c:pt idx="279">
                  <c:v>45485</c:v>
                </c:pt>
                <c:pt idx="280">
                  <c:v>45485</c:v>
                </c:pt>
                <c:pt idx="281">
                  <c:v>45485</c:v>
                </c:pt>
                <c:pt idx="282">
                  <c:v>45485</c:v>
                </c:pt>
                <c:pt idx="283">
                  <c:v>45485</c:v>
                </c:pt>
                <c:pt idx="284">
                  <c:v>45485</c:v>
                </c:pt>
                <c:pt idx="285">
                  <c:v>45485</c:v>
                </c:pt>
                <c:pt idx="286">
                  <c:v>45485</c:v>
                </c:pt>
                <c:pt idx="287">
                  <c:v>45485</c:v>
                </c:pt>
                <c:pt idx="288">
                  <c:v>45486</c:v>
                </c:pt>
                <c:pt idx="289">
                  <c:v>45486</c:v>
                </c:pt>
                <c:pt idx="290">
                  <c:v>45486</c:v>
                </c:pt>
                <c:pt idx="291">
                  <c:v>45486</c:v>
                </c:pt>
                <c:pt idx="292">
                  <c:v>45486</c:v>
                </c:pt>
                <c:pt idx="293">
                  <c:v>45486</c:v>
                </c:pt>
                <c:pt idx="294">
                  <c:v>45486</c:v>
                </c:pt>
                <c:pt idx="295">
                  <c:v>45486</c:v>
                </c:pt>
                <c:pt idx="296">
                  <c:v>45486</c:v>
                </c:pt>
                <c:pt idx="297">
                  <c:v>45486</c:v>
                </c:pt>
                <c:pt idx="298">
                  <c:v>45486</c:v>
                </c:pt>
                <c:pt idx="299">
                  <c:v>45486</c:v>
                </c:pt>
                <c:pt idx="300">
                  <c:v>45486</c:v>
                </c:pt>
                <c:pt idx="301">
                  <c:v>45486</c:v>
                </c:pt>
                <c:pt idx="302">
                  <c:v>45486</c:v>
                </c:pt>
                <c:pt idx="303">
                  <c:v>45486</c:v>
                </c:pt>
                <c:pt idx="304">
                  <c:v>45486</c:v>
                </c:pt>
                <c:pt idx="305">
                  <c:v>45486</c:v>
                </c:pt>
                <c:pt idx="306">
                  <c:v>45486</c:v>
                </c:pt>
                <c:pt idx="307">
                  <c:v>45486</c:v>
                </c:pt>
                <c:pt idx="308">
                  <c:v>45486</c:v>
                </c:pt>
                <c:pt idx="309">
                  <c:v>45486</c:v>
                </c:pt>
                <c:pt idx="310">
                  <c:v>45486</c:v>
                </c:pt>
                <c:pt idx="311">
                  <c:v>45486</c:v>
                </c:pt>
                <c:pt idx="312">
                  <c:v>45487</c:v>
                </c:pt>
                <c:pt idx="313">
                  <c:v>45487</c:v>
                </c:pt>
                <c:pt idx="314">
                  <c:v>45487</c:v>
                </c:pt>
                <c:pt idx="315">
                  <c:v>45487</c:v>
                </c:pt>
                <c:pt idx="316">
                  <c:v>45487</c:v>
                </c:pt>
                <c:pt idx="317">
                  <c:v>45487</c:v>
                </c:pt>
                <c:pt idx="318">
                  <c:v>45487</c:v>
                </c:pt>
                <c:pt idx="319">
                  <c:v>45487</c:v>
                </c:pt>
                <c:pt idx="320">
                  <c:v>45487</c:v>
                </c:pt>
                <c:pt idx="321">
                  <c:v>45487</c:v>
                </c:pt>
                <c:pt idx="322">
                  <c:v>45487</c:v>
                </c:pt>
                <c:pt idx="323">
                  <c:v>45487</c:v>
                </c:pt>
                <c:pt idx="324">
                  <c:v>45487</c:v>
                </c:pt>
                <c:pt idx="325">
                  <c:v>45487</c:v>
                </c:pt>
                <c:pt idx="326">
                  <c:v>45487</c:v>
                </c:pt>
                <c:pt idx="327">
                  <c:v>45487</c:v>
                </c:pt>
                <c:pt idx="328">
                  <c:v>45487</c:v>
                </c:pt>
                <c:pt idx="329">
                  <c:v>45487</c:v>
                </c:pt>
                <c:pt idx="330">
                  <c:v>45487</c:v>
                </c:pt>
                <c:pt idx="331">
                  <c:v>45487</c:v>
                </c:pt>
                <c:pt idx="332">
                  <c:v>45487</c:v>
                </c:pt>
                <c:pt idx="333">
                  <c:v>45487</c:v>
                </c:pt>
                <c:pt idx="334">
                  <c:v>45487</c:v>
                </c:pt>
                <c:pt idx="335">
                  <c:v>45487</c:v>
                </c:pt>
                <c:pt idx="336">
                  <c:v>45488</c:v>
                </c:pt>
                <c:pt idx="337">
                  <c:v>45488</c:v>
                </c:pt>
                <c:pt idx="338">
                  <c:v>45488</c:v>
                </c:pt>
                <c:pt idx="339">
                  <c:v>45488</c:v>
                </c:pt>
                <c:pt idx="340">
                  <c:v>45488</c:v>
                </c:pt>
                <c:pt idx="341">
                  <c:v>45488</c:v>
                </c:pt>
                <c:pt idx="342">
                  <c:v>45488</c:v>
                </c:pt>
                <c:pt idx="343">
                  <c:v>45488</c:v>
                </c:pt>
                <c:pt idx="344">
                  <c:v>45488</c:v>
                </c:pt>
                <c:pt idx="345">
                  <c:v>45488</c:v>
                </c:pt>
                <c:pt idx="346">
                  <c:v>45488</c:v>
                </c:pt>
                <c:pt idx="347">
                  <c:v>45488</c:v>
                </c:pt>
                <c:pt idx="348">
                  <c:v>45488</c:v>
                </c:pt>
                <c:pt idx="349">
                  <c:v>45488</c:v>
                </c:pt>
                <c:pt idx="350">
                  <c:v>45488</c:v>
                </c:pt>
                <c:pt idx="351">
                  <c:v>45488</c:v>
                </c:pt>
                <c:pt idx="352">
                  <c:v>45488</c:v>
                </c:pt>
                <c:pt idx="353">
                  <c:v>45488</c:v>
                </c:pt>
                <c:pt idx="354">
                  <c:v>45488</c:v>
                </c:pt>
                <c:pt idx="355">
                  <c:v>45488</c:v>
                </c:pt>
                <c:pt idx="356">
                  <c:v>45488</c:v>
                </c:pt>
                <c:pt idx="357">
                  <c:v>45488</c:v>
                </c:pt>
                <c:pt idx="358">
                  <c:v>45488</c:v>
                </c:pt>
                <c:pt idx="359">
                  <c:v>45488</c:v>
                </c:pt>
                <c:pt idx="360">
                  <c:v>45489</c:v>
                </c:pt>
                <c:pt idx="361">
                  <c:v>45489</c:v>
                </c:pt>
                <c:pt idx="362">
                  <c:v>45489</c:v>
                </c:pt>
                <c:pt idx="363">
                  <c:v>45489</c:v>
                </c:pt>
                <c:pt idx="364">
                  <c:v>45489</c:v>
                </c:pt>
                <c:pt idx="365">
                  <c:v>45489</c:v>
                </c:pt>
                <c:pt idx="366">
                  <c:v>45489</c:v>
                </c:pt>
                <c:pt idx="367">
                  <c:v>45489</c:v>
                </c:pt>
                <c:pt idx="368">
                  <c:v>45489</c:v>
                </c:pt>
                <c:pt idx="369">
                  <c:v>45489</c:v>
                </c:pt>
                <c:pt idx="370">
                  <c:v>45489</c:v>
                </c:pt>
                <c:pt idx="371">
                  <c:v>45489</c:v>
                </c:pt>
                <c:pt idx="372">
                  <c:v>45489</c:v>
                </c:pt>
                <c:pt idx="373">
                  <c:v>45489</c:v>
                </c:pt>
                <c:pt idx="374">
                  <c:v>45489</c:v>
                </c:pt>
                <c:pt idx="375">
                  <c:v>45489</c:v>
                </c:pt>
                <c:pt idx="376">
                  <c:v>45489</c:v>
                </c:pt>
                <c:pt idx="377">
                  <c:v>45489</c:v>
                </c:pt>
                <c:pt idx="378">
                  <c:v>45489</c:v>
                </c:pt>
                <c:pt idx="379">
                  <c:v>45489</c:v>
                </c:pt>
                <c:pt idx="380">
                  <c:v>45489</c:v>
                </c:pt>
                <c:pt idx="381">
                  <c:v>45489</c:v>
                </c:pt>
                <c:pt idx="382">
                  <c:v>45489</c:v>
                </c:pt>
                <c:pt idx="383">
                  <c:v>45489</c:v>
                </c:pt>
                <c:pt idx="384">
                  <c:v>45490</c:v>
                </c:pt>
                <c:pt idx="385">
                  <c:v>45490</c:v>
                </c:pt>
                <c:pt idx="386">
                  <c:v>45490</c:v>
                </c:pt>
                <c:pt idx="387">
                  <c:v>45490</c:v>
                </c:pt>
                <c:pt idx="388">
                  <c:v>45490</c:v>
                </c:pt>
                <c:pt idx="389">
                  <c:v>45490</c:v>
                </c:pt>
                <c:pt idx="390">
                  <c:v>45490</c:v>
                </c:pt>
                <c:pt idx="391">
                  <c:v>45490</c:v>
                </c:pt>
                <c:pt idx="392">
                  <c:v>45490</c:v>
                </c:pt>
                <c:pt idx="393">
                  <c:v>45490</c:v>
                </c:pt>
                <c:pt idx="394">
                  <c:v>45490</c:v>
                </c:pt>
                <c:pt idx="395">
                  <c:v>45490</c:v>
                </c:pt>
                <c:pt idx="396">
                  <c:v>45490</c:v>
                </c:pt>
                <c:pt idx="397">
                  <c:v>45490</c:v>
                </c:pt>
                <c:pt idx="398">
                  <c:v>45490</c:v>
                </c:pt>
                <c:pt idx="399">
                  <c:v>45490</c:v>
                </c:pt>
                <c:pt idx="400">
                  <c:v>45490</c:v>
                </c:pt>
                <c:pt idx="401">
                  <c:v>45490</c:v>
                </c:pt>
                <c:pt idx="402">
                  <c:v>45490</c:v>
                </c:pt>
                <c:pt idx="403">
                  <c:v>45490</c:v>
                </c:pt>
                <c:pt idx="404">
                  <c:v>45490</c:v>
                </c:pt>
                <c:pt idx="405">
                  <c:v>45490</c:v>
                </c:pt>
                <c:pt idx="406">
                  <c:v>45490</c:v>
                </c:pt>
                <c:pt idx="407">
                  <c:v>45490</c:v>
                </c:pt>
                <c:pt idx="408">
                  <c:v>45491</c:v>
                </c:pt>
                <c:pt idx="409">
                  <c:v>45491</c:v>
                </c:pt>
                <c:pt idx="410">
                  <c:v>45491</c:v>
                </c:pt>
                <c:pt idx="411">
                  <c:v>45491</c:v>
                </c:pt>
                <c:pt idx="412">
                  <c:v>45491</c:v>
                </c:pt>
                <c:pt idx="413">
                  <c:v>45491</c:v>
                </c:pt>
                <c:pt idx="414">
                  <c:v>45491</c:v>
                </c:pt>
                <c:pt idx="415">
                  <c:v>45491</c:v>
                </c:pt>
                <c:pt idx="416">
                  <c:v>45491</c:v>
                </c:pt>
                <c:pt idx="417">
                  <c:v>45491</c:v>
                </c:pt>
                <c:pt idx="418">
                  <c:v>45491</c:v>
                </c:pt>
                <c:pt idx="419">
                  <c:v>45491</c:v>
                </c:pt>
                <c:pt idx="420">
                  <c:v>45491</c:v>
                </c:pt>
                <c:pt idx="421">
                  <c:v>45491</c:v>
                </c:pt>
                <c:pt idx="422">
                  <c:v>45491</c:v>
                </c:pt>
                <c:pt idx="423">
                  <c:v>45491</c:v>
                </c:pt>
                <c:pt idx="424">
                  <c:v>45491</c:v>
                </c:pt>
                <c:pt idx="425">
                  <c:v>45491</c:v>
                </c:pt>
                <c:pt idx="426">
                  <c:v>45491</c:v>
                </c:pt>
                <c:pt idx="427">
                  <c:v>45491</c:v>
                </c:pt>
                <c:pt idx="428">
                  <c:v>45491</c:v>
                </c:pt>
                <c:pt idx="429">
                  <c:v>45491</c:v>
                </c:pt>
                <c:pt idx="430">
                  <c:v>45491</c:v>
                </c:pt>
                <c:pt idx="431">
                  <c:v>45491</c:v>
                </c:pt>
                <c:pt idx="432">
                  <c:v>45492</c:v>
                </c:pt>
                <c:pt idx="433">
                  <c:v>45492</c:v>
                </c:pt>
                <c:pt idx="434">
                  <c:v>45492</c:v>
                </c:pt>
                <c:pt idx="435">
                  <c:v>45492</c:v>
                </c:pt>
                <c:pt idx="436">
                  <c:v>45492</c:v>
                </c:pt>
                <c:pt idx="437">
                  <c:v>45492</c:v>
                </c:pt>
                <c:pt idx="438">
                  <c:v>45492</c:v>
                </c:pt>
                <c:pt idx="439">
                  <c:v>45492</c:v>
                </c:pt>
                <c:pt idx="440">
                  <c:v>45492</c:v>
                </c:pt>
                <c:pt idx="441">
                  <c:v>45492</c:v>
                </c:pt>
                <c:pt idx="442">
                  <c:v>45492</c:v>
                </c:pt>
                <c:pt idx="443">
                  <c:v>45492</c:v>
                </c:pt>
                <c:pt idx="444">
                  <c:v>45492</c:v>
                </c:pt>
                <c:pt idx="445">
                  <c:v>45492</c:v>
                </c:pt>
                <c:pt idx="446">
                  <c:v>45492</c:v>
                </c:pt>
                <c:pt idx="447">
                  <c:v>45492</c:v>
                </c:pt>
                <c:pt idx="448">
                  <c:v>45492</c:v>
                </c:pt>
                <c:pt idx="449">
                  <c:v>45492</c:v>
                </c:pt>
                <c:pt idx="450">
                  <c:v>45492</c:v>
                </c:pt>
                <c:pt idx="451">
                  <c:v>45492</c:v>
                </c:pt>
                <c:pt idx="452">
                  <c:v>45492</c:v>
                </c:pt>
                <c:pt idx="453">
                  <c:v>45492</c:v>
                </c:pt>
                <c:pt idx="454">
                  <c:v>45492</c:v>
                </c:pt>
                <c:pt idx="455">
                  <c:v>45492</c:v>
                </c:pt>
                <c:pt idx="456">
                  <c:v>45493</c:v>
                </c:pt>
                <c:pt idx="457">
                  <c:v>45493</c:v>
                </c:pt>
                <c:pt idx="458">
                  <c:v>45493</c:v>
                </c:pt>
                <c:pt idx="459">
                  <c:v>45493</c:v>
                </c:pt>
                <c:pt idx="460">
                  <c:v>45493</c:v>
                </c:pt>
                <c:pt idx="461">
                  <c:v>45493</c:v>
                </c:pt>
                <c:pt idx="462">
                  <c:v>45493</c:v>
                </c:pt>
                <c:pt idx="463">
                  <c:v>45493</c:v>
                </c:pt>
                <c:pt idx="464">
                  <c:v>45493</c:v>
                </c:pt>
                <c:pt idx="465">
                  <c:v>45493</c:v>
                </c:pt>
                <c:pt idx="466">
                  <c:v>45493</c:v>
                </c:pt>
                <c:pt idx="467">
                  <c:v>45493</c:v>
                </c:pt>
                <c:pt idx="468">
                  <c:v>45493</c:v>
                </c:pt>
                <c:pt idx="469">
                  <c:v>45493</c:v>
                </c:pt>
                <c:pt idx="470">
                  <c:v>45493</c:v>
                </c:pt>
                <c:pt idx="471">
                  <c:v>45493</c:v>
                </c:pt>
                <c:pt idx="472">
                  <c:v>45493</c:v>
                </c:pt>
                <c:pt idx="473">
                  <c:v>45493</c:v>
                </c:pt>
                <c:pt idx="474">
                  <c:v>45493</c:v>
                </c:pt>
                <c:pt idx="475">
                  <c:v>45493</c:v>
                </c:pt>
                <c:pt idx="476">
                  <c:v>45493</c:v>
                </c:pt>
                <c:pt idx="477">
                  <c:v>45493</c:v>
                </c:pt>
                <c:pt idx="478">
                  <c:v>45493</c:v>
                </c:pt>
                <c:pt idx="479">
                  <c:v>45493</c:v>
                </c:pt>
                <c:pt idx="480">
                  <c:v>45494</c:v>
                </c:pt>
                <c:pt idx="481">
                  <c:v>45494</c:v>
                </c:pt>
                <c:pt idx="482">
                  <c:v>45494</c:v>
                </c:pt>
                <c:pt idx="483">
                  <c:v>45494</c:v>
                </c:pt>
                <c:pt idx="484">
                  <c:v>45494</c:v>
                </c:pt>
                <c:pt idx="485">
                  <c:v>45494</c:v>
                </c:pt>
                <c:pt idx="486">
                  <c:v>45494</c:v>
                </c:pt>
                <c:pt idx="487">
                  <c:v>45494</c:v>
                </c:pt>
                <c:pt idx="488">
                  <c:v>45494</c:v>
                </c:pt>
                <c:pt idx="489">
                  <c:v>45494</c:v>
                </c:pt>
                <c:pt idx="490">
                  <c:v>45494</c:v>
                </c:pt>
                <c:pt idx="491">
                  <c:v>45494</c:v>
                </c:pt>
                <c:pt idx="492">
                  <c:v>45494</c:v>
                </c:pt>
                <c:pt idx="493">
                  <c:v>45494</c:v>
                </c:pt>
                <c:pt idx="494">
                  <c:v>45494</c:v>
                </c:pt>
                <c:pt idx="495">
                  <c:v>45494</c:v>
                </c:pt>
                <c:pt idx="496">
                  <c:v>45494</c:v>
                </c:pt>
                <c:pt idx="497">
                  <c:v>45494</c:v>
                </c:pt>
                <c:pt idx="498">
                  <c:v>45494</c:v>
                </c:pt>
                <c:pt idx="499">
                  <c:v>45494</c:v>
                </c:pt>
                <c:pt idx="500">
                  <c:v>45494</c:v>
                </c:pt>
                <c:pt idx="501">
                  <c:v>45494</c:v>
                </c:pt>
                <c:pt idx="502">
                  <c:v>45494</c:v>
                </c:pt>
                <c:pt idx="503">
                  <c:v>45494</c:v>
                </c:pt>
                <c:pt idx="504">
                  <c:v>45495</c:v>
                </c:pt>
                <c:pt idx="505">
                  <c:v>45495</c:v>
                </c:pt>
                <c:pt idx="506">
                  <c:v>45495</c:v>
                </c:pt>
                <c:pt idx="507">
                  <c:v>45495</c:v>
                </c:pt>
                <c:pt idx="508">
                  <c:v>45495</c:v>
                </c:pt>
                <c:pt idx="509">
                  <c:v>45495</c:v>
                </c:pt>
                <c:pt idx="510">
                  <c:v>45495</c:v>
                </c:pt>
                <c:pt idx="511">
                  <c:v>45495</c:v>
                </c:pt>
                <c:pt idx="512">
                  <c:v>45495</c:v>
                </c:pt>
                <c:pt idx="513">
                  <c:v>45495</c:v>
                </c:pt>
                <c:pt idx="514">
                  <c:v>45495</c:v>
                </c:pt>
                <c:pt idx="515">
                  <c:v>45495</c:v>
                </c:pt>
                <c:pt idx="516">
                  <c:v>45495</c:v>
                </c:pt>
                <c:pt idx="517">
                  <c:v>45495</c:v>
                </c:pt>
                <c:pt idx="518">
                  <c:v>45495</c:v>
                </c:pt>
                <c:pt idx="519">
                  <c:v>45495</c:v>
                </c:pt>
                <c:pt idx="520">
                  <c:v>45495</c:v>
                </c:pt>
                <c:pt idx="521">
                  <c:v>45495</c:v>
                </c:pt>
                <c:pt idx="522">
                  <c:v>45495</c:v>
                </c:pt>
                <c:pt idx="523">
                  <c:v>45495</c:v>
                </c:pt>
                <c:pt idx="524">
                  <c:v>45495</c:v>
                </c:pt>
                <c:pt idx="525">
                  <c:v>45495</c:v>
                </c:pt>
                <c:pt idx="526">
                  <c:v>45495</c:v>
                </c:pt>
                <c:pt idx="527">
                  <c:v>45495</c:v>
                </c:pt>
                <c:pt idx="528">
                  <c:v>45496</c:v>
                </c:pt>
                <c:pt idx="529">
                  <c:v>45496</c:v>
                </c:pt>
                <c:pt idx="530">
                  <c:v>45496</c:v>
                </c:pt>
                <c:pt idx="531">
                  <c:v>45496</c:v>
                </c:pt>
                <c:pt idx="532">
                  <c:v>45496</c:v>
                </c:pt>
                <c:pt idx="533">
                  <c:v>45496</c:v>
                </c:pt>
                <c:pt idx="534">
                  <c:v>45496</c:v>
                </c:pt>
                <c:pt idx="535">
                  <c:v>45496</c:v>
                </c:pt>
                <c:pt idx="536">
                  <c:v>45496</c:v>
                </c:pt>
                <c:pt idx="537">
                  <c:v>45496</c:v>
                </c:pt>
                <c:pt idx="538">
                  <c:v>45496</c:v>
                </c:pt>
                <c:pt idx="539">
                  <c:v>45496</c:v>
                </c:pt>
                <c:pt idx="540">
                  <c:v>45496</c:v>
                </c:pt>
                <c:pt idx="541">
                  <c:v>45496</c:v>
                </c:pt>
                <c:pt idx="542">
                  <c:v>45496</c:v>
                </c:pt>
                <c:pt idx="543">
                  <c:v>45496</c:v>
                </c:pt>
                <c:pt idx="544">
                  <c:v>45496</c:v>
                </c:pt>
                <c:pt idx="545">
                  <c:v>45496</c:v>
                </c:pt>
                <c:pt idx="546">
                  <c:v>45496</c:v>
                </c:pt>
                <c:pt idx="547">
                  <c:v>45496</c:v>
                </c:pt>
                <c:pt idx="548">
                  <c:v>45496</c:v>
                </c:pt>
                <c:pt idx="549">
                  <c:v>45496</c:v>
                </c:pt>
                <c:pt idx="550">
                  <c:v>45496</c:v>
                </c:pt>
                <c:pt idx="551">
                  <c:v>45496</c:v>
                </c:pt>
                <c:pt idx="552">
                  <c:v>45497</c:v>
                </c:pt>
                <c:pt idx="553">
                  <c:v>45497</c:v>
                </c:pt>
                <c:pt idx="554">
                  <c:v>45497</c:v>
                </c:pt>
                <c:pt idx="555">
                  <c:v>45497</c:v>
                </c:pt>
                <c:pt idx="556">
                  <c:v>45497</c:v>
                </c:pt>
                <c:pt idx="557">
                  <c:v>45497</c:v>
                </c:pt>
                <c:pt idx="558">
                  <c:v>45497</c:v>
                </c:pt>
                <c:pt idx="559">
                  <c:v>45497</c:v>
                </c:pt>
                <c:pt idx="560">
                  <c:v>45497</c:v>
                </c:pt>
                <c:pt idx="561">
                  <c:v>45497</c:v>
                </c:pt>
                <c:pt idx="562">
                  <c:v>45497</c:v>
                </c:pt>
                <c:pt idx="563">
                  <c:v>45497</c:v>
                </c:pt>
                <c:pt idx="564">
                  <c:v>45497</c:v>
                </c:pt>
                <c:pt idx="565">
                  <c:v>45497</c:v>
                </c:pt>
                <c:pt idx="566">
                  <c:v>45497</c:v>
                </c:pt>
                <c:pt idx="567">
                  <c:v>45497</c:v>
                </c:pt>
                <c:pt idx="568">
                  <c:v>45497</c:v>
                </c:pt>
                <c:pt idx="569">
                  <c:v>45497</c:v>
                </c:pt>
                <c:pt idx="570">
                  <c:v>45497</c:v>
                </c:pt>
                <c:pt idx="571">
                  <c:v>45497</c:v>
                </c:pt>
                <c:pt idx="572">
                  <c:v>45497</c:v>
                </c:pt>
                <c:pt idx="573">
                  <c:v>45497</c:v>
                </c:pt>
                <c:pt idx="574">
                  <c:v>45497</c:v>
                </c:pt>
                <c:pt idx="575">
                  <c:v>45497</c:v>
                </c:pt>
                <c:pt idx="576">
                  <c:v>45498</c:v>
                </c:pt>
                <c:pt idx="577">
                  <c:v>45498</c:v>
                </c:pt>
                <c:pt idx="578">
                  <c:v>45498</c:v>
                </c:pt>
                <c:pt idx="579">
                  <c:v>45498</c:v>
                </c:pt>
                <c:pt idx="580">
                  <c:v>45498</c:v>
                </c:pt>
                <c:pt idx="581">
                  <c:v>45498</c:v>
                </c:pt>
                <c:pt idx="582">
                  <c:v>45498</c:v>
                </c:pt>
                <c:pt idx="583">
                  <c:v>45498</c:v>
                </c:pt>
                <c:pt idx="584">
                  <c:v>45498</c:v>
                </c:pt>
                <c:pt idx="585">
                  <c:v>45498</c:v>
                </c:pt>
                <c:pt idx="586">
                  <c:v>45498</c:v>
                </c:pt>
                <c:pt idx="587">
                  <c:v>45498</c:v>
                </c:pt>
                <c:pt idx="588">
                  <c:v>45498</c:v>
                </c:pt>
                <c:pt idx="589">
                  <c:v>45498</c:v>
                </c:pt>
                <c:pt idx="590">
                  <c:v>45498</c:v>
                </c:pt>
                <c:pt idx="591">
                  <c:v>45498</c:v>
                </c:pt>
                <c:pt idx="592">
                  <c:v>45498</c:v>
                </c:pt>
                <c:pt idx="593">
                  <c:v>45498</c:v>
                </c:pt>
                <c:pt idx="594">
                  <c:v>45498</c:v>
                </c:pt>
                <c:pt idx="595">
                  <c:v>45498</c:v>
                </c:pt>
                <c:pt idx="596">
                  <c:v>45498</c:v>
                </c:pt>
                <c:pt idx="597">
                  <c:v>45498</c:v>
                </c:pt>
                <c:pt idx="598">
                  <c:v>45498</c:v>
                </c:pt>
                <c:pt idx="599">
                  <c:v>45498</c:v>
                </c:pt>
                <c:pt idx="600">
                  <c:v>45499</c:v>
                </c:pt>
                <c:pt idx="601">
                  <c:v>45499</c:v>
                </c:pt>
                <c:pt idx="602">
                  <c:v>45499</c:v>
                </c:pt>
                <c:pt idx="603">
                  <c:v>45499</c:v>
                </c:pt>
                <c:pt idx="604">
                  <c:v>45499</c:v>
                </c:pt>
                <c:pt idx="605">
                  <c:v>45499</c:v>
                </c:pt>
                <c:pt idx="606">
                  <c:v>45499</c:v>
                </c:pt>
                <c:pt idx="607">
                  <c:v>45499</c:v>
                </c:pt>
                <c:pt idx="608">
                  <c:v>45499</c:v>
                </c:pt>
                <c:pt idx="609">
                  <c:v>45499</c:v>
                </c:pt>
                <c:pt idx="610">
                  <c:v>45499</c:v>
                </c:pt>
                <c:pt idx="611">
                  <c:v>45499</c:v>
                </c:pt>
                <c:pt idx="612">
                  <c:v>45499</c:v>
                </c:pt>
                <c:pt idx="613">
                  <c:v>45499</c:v>
                </c:pt>
                <c:pt idx="614">
                  <c:v>45499</c:v>
                </c:pt>
                <c:pt idx="615">
                  <c:v>45499</c:v>
                </c:pt>
                <c:pt idx="616">
                  <c:v>45499</c:v>
                </c:pt>
                <c:pt idx="617">
                  <c:v>45499</c:v>
                </c:pt>
                <c:pt idx="618">
                  <c:v>45499</c:v>
                </c:pt>
                <c:pt idx="619">
                  <c:v>45499</c:v>
                </c:pt>
                <c:pt idx="620">
                  <c:v>45499</c:v>
                </c:pt>
                <c:pt idx="621">
                  <c:v>45499</c:v>
                </c:pt>
                <c:pt idx="622">
                  <c:v>45499</c:v>
                </c:pt>
                <c:pt idx="623">
                  <c:v>45499</c:v>
                </c:pt>
                <c:pt idx="624">
                  <c:v>45500</c:v>
                </c:pt>
                <c:pt idx="625">
                  <c:v>45500</c:v>
                </c:pt>
                <c:pt idx="626">
                  <c:v>45500</c:v>
                </c:pt>
                <c:pt idx="627">
                  <c:v>45500</c:v>
                </c:pt>
                <c:pt idx="628">
                  <c:v>45500</c:v>
                </c:pt>
                <c:pt idx="629">
                  <c:v>45500</c:v>
                </c:pt>
                <c:pt idx="630">
                  <c:v>45500</c:v>
                </c:pt>
                <c:pt idx="631">
                  <c:v>45500</c:v>
                </c:pt>
                <c:pt idx="632">
                  <c:v>45500</c:v>
                </c:pt>
                <c:pt idx="633">
                  <c:v>45500</c:v>
                </c:pt>
                <c:pt idx="634">
                  <c:v>45500</c:v>
                </c:pt>
                <c:pt idx="635">
                  <c:v>45500</c:v>
                </c:pt>
                <c:pt idx="636">
                  <c:v>45500</c:v>
                </c:pt>
                <c:pt idx="637">
                  <c:v>45500</c:v>
                </c:pt>
                <c:pt idx="638">
                  <c:v>45500</c:v>
                </c:pt>
                <c:pt idx="639">
                  <c:v>45500</c:v>
                </c:pt>
                <c:pt idx="640">
                  <c:v>45500</c:v>
                </c:pt>
                <c:pt idx="641">
                  <c:v>45500</c:v>
                </c:pt>
                <c:pt idx="642">
                  <c:v>45500</c:v>
                </c:pt>
                <c:pt idx="643">
                  <c:v>45500</c:v>
                </c:pt>
                <c:pt idx="644">
                  <c:v>45500</c:v>
                </c:pt>
                <c:pt idx="645">
                  <c:v>45500</c:v>
                </c:pt>
                <c:pt idx="646">
                  <c:v>45500</c:v>
                </c:pt>
                <c:pt idx="647">
                  <c:v>45500</c:v>
                </c:pt>
                <c:pt idx="648">
                  <c:v>45501</c:v>
                </c:pt>
                <c:pt idx="649">
                  <c:v>45501</c:v>
                </c:pt>
                <c:pt idx="650">
                  <c:v>45501</c:v>
                </c:pt>
                <c:pt idx="651">
                  <c:v>45501</c:v>
                </c:pt>
                <c:pt idx="652">
                  <c:v>45501</c:v>
                </c:pt>
                <c:pt idx="653">
                  <c:v>45501</c:v>
                </c:pt>
                <c:pt idx="654">
                  <c:v>45501</c:v>
                </c:pt>
                <c:pt idx="655">
                  <c:v>45501</c:v>
                </c:pt>
                <c:pt idx="656">
                  <c:v>45501</c:v>
                </c:pt>
                <c:pt idx="657">
                  <c:v>45501</c:v>
                </c:pt>
                <c:pt idx="658">
                  <c:v>45501</c:v>
                </c:pt>
                <c:pt idx="659">
                  <c:v>45501</c:v>
                </c:pt>
                <c:pt idx="660">
                  <c:v>45501</c:v>
                </c:pt>
                <c:pt idx="661">
                  <c:v>45501</c:v>
                </c:pt>
                <c:pt idx="662">
                  <c:v>45501</c:v>
                </c:pt>
                <c:pt idx="663">
                  <c:v>45501</c:v>
                </c:pt>
                <c:pt idx="664">
                  <c:v>45501</c:v>
                </c:pt>
                <c:pt idx="665">
                  <c:v>45501</c:v>
                </c:pt>
                <c:pt idx="666">
                  <c:v>45501</c:v>
                </c:pt>
                <c:pt idx="667">
                  <c:v>45501</c:v>
                </c:pt>
                <c:pt idx="668">
                  <c:v>45501</c:v>
                </c:pt>
                <c:pt idx="669">
                  <c:v>45501</c:v>
                </c:pt>
                <c:pt idx="670">
                  <c:v>45501</c:v>
                </c:pt>
                <c:pt idx="671">
                  <c:v>45501</c:v>
                </c:pt>
                <c:pt idx="672">
                  <c:v>45502</c:v>
                </c:pt>
                <c:pt idx="673">
                  <c:v>45502</c:v>
                </c:pt>
                <c:pt idx="674">
                  <c:v>45502</c:v>
                </c:pt>
                <c:pt idx="675">
                  <c:v>45502</c:v>
                </c:pt>
                <c:pt idx="676">
                  <c:v>45502</c:v>
                </c:pt>
                <c:pt idx="677">
                  <c:v>45502</c:v>
                </c:pt>
                <c:pt idx="678">
                  <c:v>45502</c:v>
                </c:pt>
                <c:pt idx="679">
                  <c:v>45502</c:v>
                </c:pt>
                <c:pt idx="680">
                  <c:v>45502</c:v>
                </c:pt>
                <c:pt idx="681">
                  <c:v>45502</c:v>
                </c:pt>
                <c:pt idx="682">
                  <c:v>45502</c:v>
                </c:pt>
                <c:pt idx="683">
                  <c:v>45502</c:v>
                </c:pt>
                <c:pt idx="684">
                  <c:v>45502</c:v>
                </c:pt>
                <c:pt idx="685">
                  <c:v>45502</c:v>
                </c:pt>
                <c:pt idx="686">
                  <c:v>45502</c:v>
                </c:pt>
                <c:pt idx="687">
                  <c:v>45502</c:v>
                </c:pt>
                <c:pt idx="688">
                  <c:v>45502</c:v>
                </c:pt>
                <c:pt idx="689">
                  <c:v>45502</c:v>
                </c:pt>
                <c:pt idx="690">
                  <c:v>45502</c:v>
                </c:pt>
                <c:pt idx="691">
                  <c:v>45502</c:v>
                </c:pt>
                <c:pt idx="692">
                  <c:v>45502</c:v>
                </c:pt>
                <c:pt idx="693">
                  <c:v>45502</c:v>
                </c:pt>
                <c:pt idx="694">
                  <c:v>45502</c:v>
                </c:pt>
                <c:pt idx="695">
                  <c:v>45502</c:v>
                </c:pt>
                <c:pt idx="696">
                  <c:v>45503</c:v>
                </c:pt>
                <c:pt idx="697">
                  <c:v>45503</c:v>
                </c:pt>
                <c:pt idx="698">
                  <c:v>45503</c:v>
                </c:pt>
                <c:pt idx="699">
                  <c:v>45503</c:v>
                </c:pt>
                <c:pt idx="700">
                  <c:v>45503</c:v>
                </c:pt>
                <c:pt idx="701">
                  <c:v>45503</c:v>
                </c:pt>
                <c:pt idx="702">
                  <c:v>45503</c:v>
                </c:pt>
                <c:pt idx="703">
                  <c:v>45503</c:v>
                </c:pt>
                <c:pt idx="704">
                  <c:v>45503</c:v>
                </c:pt>
                <c:pt idx="705">
                  <c:v>45503</c:v>
                </c:pt>
                <c:pt idx="706">
                  <c:v>45503</c:v>
                </c:pt>
                <c:pt idx="707">
                  <c:v>45503</c:v>
                </c:pt>
                <c:pt idx="708">
                  <c:v>45503</c:v>
                </c:pt>
                <c:pt idx="709">
                  <c:v>45503</c:v>
                </c:pt>
                <c:pt idx="710">
                  <c:v>45503</c:v>
                </c:pt>
                <c:pt idx="711">
                  <c:v>45503</c:v>
                </c:pt>
                <c:pt idx="712">
                  <c:v>45503</c:v>
                </c:pt>
                <c:pt idx="713">
                  <c:v>45503</c:v>
                </c:pt>
                <c:pt idx="714">
                  <c:v>45503</c:v>
                </c:pt>
                <c:pt idx="715">
                  <c:v>45503</c:v>
                </c:pt>
                <c:pt idx="716">
                  <c:v>45503</c:v>
                </c:pt>
                <c:pt idx="717">
                  <c:v>45503</c:v>
                </c:pt>
                <c:pt idx="718">
                  <c:v>45503</c:v>
                </c:pt>
                <c:pt idx="719">
                  <c:v>45503</c:v>
                </c:pt>
                <c:pt idx="720">
                  <c:v>45504</c:v>
                </c:pt>
                <c:pt idx="721">
                  <c:v>45504</c:v>
                </c:pt>
                <c:pt idx="722">
                  <c:v>45504</c:v>
                </c:pt>
                <c:pt idx="723">
                  <c:v>45504</c:v>
                </c:pt>
                <c:pt idx="724">
                  <c:v>45504</c:v>
                </c:pt>
                <c:pt idx="725">
                  <c:v>45504</c:v>
                </c:pt>
                <c:pt idx="726">
                  <c:v>45504</c:v>
                </c:pt>
                <c:pt idx="727">
                  <c:v>45504</c:v>
                </c:pt>
                <c:pt idx="728">
                  <c:v>45504</c:v>
                </c:pt>
                <c:pt idx="729">
                  <c:v>45504</c:v>
                </c:pt>
                <c:pt idx="730">
                  <c:v>45504</c:v>
                </c:pt>
                <c:pt idx="731">
                  <c:v>45504</c:v>
                </c:pt>
                <c:pt idx="732">
                  <c:v>45504</c:v>
                </c:pt>
                <c:pt idx="733">
                  <c:v>45504</c:v>
                </c:pt>
                <c:pt idx="734">
                  <c:v>45504</c:v>
                </c:pt>
                <c:pt idx="735">
                  <c:v>45504</c:v>
                </c:pt>
                <c:pt idx="736">
                  <c:v>45504</c:v>
                </c:pt>
                <c:pt idx="737">
                  <c:v>45504</c:v>
                </c:pt>
                <c:pt idx="738">
                  <c:v>45504</c:v>
                </c:pt>
                <c:pt idx="739">
                  <c:v>45504</c:v>
                </c:pt>
                <c:pt idx="740">
                  <c:v>45504</c:v>
                </c:pt>
                <c:pt idx="741">
                  <c:v>45504</c:v>
                </c:pt>
                <c:pt idx="742">
                  <c:v>45504</c:v>
                </c:pt>
                <c:pt idx="743">
                  <c:v>45504</c:v>
                </c:pt>
              </c:numCache>
            </c:numRef>
          </c:xVal>
          <c:yVal>
            <c:numRef>
              <c:f>electricity_data!$H$4369:$H$5112</c:f>
              <c:numCache>
                <c:formatCode>General</c:formatCode>
                <c:ptCount val="744"/>
                <c:pt idx="0">
                  <c:v>22.207999999999998</c:v>
                </c:pt>
                <c:pt idx="1">
                  <c:v>21.152000000000001</c:v>
                </c:pt>
                <c:pt idx="2">
                  <c:v>20.538999999999998</c:v>
                </c:pt>
                <c:pt idx="3">
                  <c:v>20.521000000000001</c:v>
                </c:pt>
                <c:pt idx="4">
                  <c:v>20.282999999999998</c:v>
                </c:pt>
                <c:pt idx="5">
                  <c:v>20.802</c:v>
                </c:pt>
                <c:pt idx="6">
                  <c:v>24.939</c:v>
                </c:pt>
                <c:pt idx="7">
                  <c:v>26.85</c:v>
                </c:pt>
                <c:pt idx="8">
                  <c:v>26.956</c:v>
                </c:pt>
                <c:pt idx="9">
                  <c:v>24.277000000000001</c:v>
                </c:pt>
                <c:pt idx="10">
                  <c:v>23.420999999999999</c:v>
                </c:pt>
                <c:pt idx="11">
                  <c:v>21.887</c:v>
                </c:pt>
                <c:pt idx="12">
                  <c:v>20.457999999999998</c:v>
                </c:pt>
                <c:pt idx="13">
                  <c:v>19.71</c:v>
                </c:pt>
                <c:pt idx="14">
                  <c:v>16.712</c:v>
                </c:pt>
                <c:pt idx="15">
                  <c:v>16.180999999999997</c:v>
                </c:pt>
                <c:pt idx="16">
                  <c:v>16.482999999999997</c:v>
                </c:pt>
                <c:pt idx="17">
                  <c:v>18.939999999999998</c:v>
                </c:pt>
                <c:pt idx="18">
                  <c:v>20.524000000000001</c:v>
                </c:pt>
                <c:pt idx="19">
                  <c:v>22.966999999999999</c:v>
                </c:pt>
                <c:pt idx="20">
                  <c:v>29.398999999999997</c:v>
                </c:pt>
                <c:pt idx="21">
                  <c:v>25.63</c:v>
                </c:pt>
                <c:pt idx="22">
                  <c:v>23.470999999999997</c:v>
                </c:pt>
                <c:pt idx="23">
                  <c:v>21.507999999999999</c:v>
                </c:pt>
                <c:pt idx="24">
                  <c:v>20.878999999999998</c:v>
                </c:pt>
                <c:pt idx="25">
                  <c:v>20.713000000000001</c:v>
                </c:pt>
                <c:pt idx="26">
                  <c:v>20.927</c:v>
                </c:pt>
                <c:pt idx="27">
                  <c:v>20.814999999999998</c:v>
                </c:pt>
                <c:pt idx="28">
                  <c:v>20.918999999999997</c:v>
                </c:pt>
                <c:pt idx="29">
                  <c:v>20.918999999999997</c:v>
                </c:pt>
                <c:pt idx="30">
                  <c:v>22.369999999999997</c:v>
                </c:pt>
                <c:pt idx="31">
                  <c:v>22.789000000000001</c:v>
                </c:pt>
                <c:pt idx="32">
                  <c:v>22.847000000000001</c:v>
                </c:pt>
                <c:pt idx="33">
                  <c:v>21.47</c:v>
                </c:pt>
                <c:pt idx="34">
                  <c:v>21.030999999999999</c:v>
                </c:pt>
                <c:pt idx="35">
                  <c:v>20.175999999999998</c:v>
                </c:pt>
                <c:pt idx="36">
                  <c:v>19.991999999999997</c:v>
                </c:pt>
                <c:pt idx="37">
                  <c:v>19.635999999999999</c:v>
                </c:pt>
                <c:pt idx="38">
                  <c:v>18.812999999999999</c:v>
                </c:pt>
                <c:pt idx="39">
                  <c:v>18.992999999999999</c:v>
                </c:pt>
                <c:pt idx="40">
                  <c:v>20.141999999999999</c:v>
                </c:pt>
                <c:pt idx="41">
                  <c:v>20.309999999999999</c:v>
                </c:pt>
                <c:pt idx="42">
                  <c:v>21.198999999999998</c:v>
                </c:pt>
                <c:pt idx="43">
                  <c:v>23.082999999999998</c:v>
                </c:pt>
                <c:pt idx="44">
                  <c:v>24.22</c:v>
                </c:pt>
                <c:pt idx="45">
                  <c:v>23.716000000000001</c:v>
                </c:pt>
                <c:pt idx="46">
                  <c:v>23.625</c:v>
                </c:pt>
                <c:pt idx="47">
                  <c:v>21.32</c:v>
                </c:pt>
                <c:pt idx="48">
                  <c:v>19.538999999999998</c:v>
                </c:pt>
                <c:pt idx="49">
                  <c:v>19.25</c:v>
                </c:pt>
                <c:pt idx="50">
                  <c:v>19.037999999999997</c:v>
                </c:pt>
                <c:pt idx="51">
                  <c:v>19.277999999999999</c:v>
                </c:pt>
                <c:pt idx="52">
                  <c:v>19.834</c:v>
                </c:pt>
                <c:pt idx="53">
                  <c:v>20.610999999999997</c:v>
                </c:pt>
                <c:pt idx="54">
                  <c:v>22.744999999999997</c:v>
                </c:pt>
                <c:pt idx="55">
                  <c:v>24.370999999999999</c:v>
                </c:pt>
                <c:pt idx="56">
                  <c:v>24.22</c:v>
                </c:pt>
                <c:pt idx="57">
                  <c:v>21.778999999999996</c:v>
                </c:pt>
                <c:pt idx="58">
                  <c:v>20.382999999999999</c:v>
                </c:pt>
                <c:pt idx="59">
                  <c:v>20.029999999999998</c:v>
                </c:pt>
                <c:pt idx="60">
                  <c:v>19.896000000000001</c:v>
                </c:pt>
                <c:pt idx="61">
                  <c:v>19.834</c:v>
                </c:pt>
                <c:pt idx="62">
                  <c:v>20.032</c:v>
                </c:pt>
                <c:pt idx="63">
                  <c:v>19.917999999999999</c:v>
                </c:pt>
                <c:pt idx="64">
                  <c:v>20.120999999999999</c:v>
                </c:pt>
                <c:pt idx="65">
                  <c:v>21.416999999999998</c:v>
                </c:pt>
                <c:pt idx="66">
                  <c:v>22.68</c:v>
                </c:pt>
                <c:pt idx="67">
                  <c:v>24.598999999999997</c:v>
                </c:pt>
                <c:pt idx="68">
                  <c:v>29.108999999999998</c:v>
                </c:pt>
                <c:pt idx="69">
                  <c:v>24.308</c:v>
                </c:pt>
                <c:pt idx="70">
                  <c:v>22.251999999999999</c:v>
                </c:pt>
                <c:pt idx="71">
                  <c:v>20.329999999999998</c:v>
                </c:pt>
                <c:pt idx="72">
                  <c:v>19.143999999999998</c:v>
                </c:pt>
                <c:pt idx="73">
                  <c:v>17.913999999999998</c:v>
                </c:pt>
                <c:pt idx="74">
                  <c:v>15.366</c:v>
                </c:pt>
                <c:pt idx="75">
                  <c:v>1.8009999999999999</c:v>
                </c:pt>
                <c:pt idx="76">
                  <c:v>1.008</c:v>
                </c:pt>
                <c:pt idx="77">
                  <c:v>1.0269999999999999</c:v>
                </c:pt>
                <c:pt idx="78">
                  <c:v>16.363</c:v>
                </c:pt>
                <c:pt idx="79">
                  <c:v>16.72</c:v>
                </c:pt>
                <c:pt idx="80">
                  <c:v>16.076000000000001</c:v>
                </c:pt>
                <c:pt idx="81">
                  <c:v>14.984999999999999</c:v>
                </c:pt>
                <c:pt idx="82">
                  <c:v>0.19</c:v>
                </c:pt>
                <c:pt idx="83">
                  <c:v>0</c:v>
                </c:pt>
                <c:pt idx="84">
                  <c:v>-4.0000000000000001E-3</c:v>
                </c:pt>
                <c:pt idx="85">
                  <c:v>-0.503</c:v>
                </c:pt>
                <c:pt idx="86">
                  <c:v>-1.909</c:v>
                </c:pt>
                <c:pt idx="87">
                  <c:v>-1.8029999999999999</c:v>
                </c:pt>
                <c:pt idx="88">
                  <c:v>-0.87</c:v>
                </c:pt>
                <c:pt idx="89">
                  <c:v>-3.0000000000000001E-3</c:v>
                </c:pt>
                <c:pt idx="90">
                  <c:v>0.67700000000000005</c:v>
                </c:pt>
                <c:pt idx="91">
                  <c:v>17.704999999999998</c:v>
                </c:pt>
                <c:pt idx="92">
                  <c:v>21.411000000000001</c:v>
                </c:pt>
                <c:pt idx="93">
                  <c:v>24.25</c:v>
                </c:pt>
                <c:pt idx="94">
                  <c:v>21.411000000000001</c:v>
                </c:pt>
                <c:pt idx="95">
                  <c:v>19.120999999999999</c:v>
                </c:pt>
                <c:pt idx="96">
                  <c:v>15.860999999999999</c:v>
                </c:pt>
                <c:pt idx="97">
                  <c:v>14.732999999999999</c:v>
                </c:pt>
                <c:pt idx="98">
                  <c:v>14.779</c:v>
                </c:pt>
                <c:pt idx="99">
                  <c:v>1.9790000000000001</c:v>
                </c:pt>
                <c:pt idx="100">
                  <c:v>0.89800000000000002</c:v>
                </c:pt>
                <c:pt idx="101">
                  <c:v>1.0009999999999999</c:v>
                </c:pt>
                <c:pt idx="102">
                  <c:v>16.538999999999998</c:v>
                </c:pt>
                <c:pt idx="103">
                  <c:v>17.294999999999998</c:v>
                </c:pt>
                <c:pt idx="104">
                  <c:v>16.663</c:v>
                </c:pt>
                <c:pt idx="105">
                  <c:v>1.8560000000000001</c:v>
                </c:pt>
                <c:pt idx="106">
                  <c:v>0.29499999999999998</c:v>
                </c:pt>
                <c:pt idx="107">
                  <c:v>4.1000000000000002E-2</c:v>
                </c:pt>
                <c:pt idx="108">
                  <c:v>-5.0000000000000001E-3</c:v>
                </c:pt>
                <c:pt idx="109">
                  <c:v>-6.4000000000000001E-2</c:v>
                </c:pt>
                <c:pt idx="110">
                  <c:v>-7.8E-2</c:v>
                </c:pt>
                <c:pt idx="111">
                  <c:v>-3.0000000000000001E-3</c:v>
                </c:pt>
                <c:pt idx="112">
                  <c:v>0.193</c:v>
                </c:pt>
                <c:pt idx="113">
                  <c:v>1.681</c:v>
                </c:pt>
                <c:pt idx="114">
                  <c:v>19.154999999999998</c:v>
                </c:pt>
                <c:pt idx="115">
                  <c:v>21.728999999999999</c:v>
                </c:pt>
                <c:pt idx="116">
                  <c:v>26.956</c:v>
                </c:pt>
                <c:pt idx="117">
                  <c:v>25.757999999999999</c:v>
                </c:pt>
                <c:pt idx="118">
                  <c:v>22.942</c:v>
                </c:pt>
                <c:pt idx="119">
                  <c:v>21.214999999999996</c:v>
                </c:pt>
                <c:pt idx="120">
                  <c:v>21.63</c:v>
                </c:pt>
                <c:pt idx="121">
                  <c:v>19.790999999999997</c:v>
                </c:pt>
                <c:pt idx="122">
                  <c:v>19.071999999999999</c:v>
                </c:pt>
                <c:pt idx="123">
                  <c:v>17.366</c:v>
                </c:pt>
                <c:pt idx="124">
                  <c:v>16.582000000000001</c:v>
                </c:pt>
                <c:pt idx="125">
                  <c:v>1.569</c:v>
                </c:pt>
                <c:pt idx="126">
                  <c:v>0.57299999999999995</c:v>
                </c:pt>
                <c:pt idx="127">
                  <c:v>0.53700000000000003</c:v>
                </c:pt>
                <c:pt idx="128">
                  <c:v>0.33900000000000002</c:v>
                </c:pt>
                <c:pt idx="129">
                  <c:v>0</c:v>
                </c:pt>
                <c:pt idx="130">
                  <c:v>-0.99199999999999999</c:v>
                </c:pt>
                <c:pt idx="131">
                  <c:v>-2.887</c:v>
                </c:pt>
                <c:pt idx="132">
                  <c:v>-3.2690000000000001</c:v>
                </c:pt>
                <c:pt idx="133">
                  <c:v>-4.41</c:v>
                </c:pt>
                <c:pt idx="134">
                  <c:v>-4.8070000000000004</c:v>
                </c:pt>
                <c:pt idx="135">
                  <c:v>-3.484</c:v>
                </c:pt>
                <c:pt idx="136">
                  <c:v>-1.3680000000000001</c:v>
                </c:pt>
                <c:pt idx="137">
                  <c:v>-6.0000000000000001E-3</c:v>
                </c:pt>
                <c:pt idx="138">
                  <c:v>0.188</c:v>
                </c:pt>
                <c:pt idx="139">
                  <c:v>2.1999999999999999E-2</c:v>
                </c:pt>
                <c:pt idx="140">
                  <c:v>0.66900000000000004</c:v>
                </c:pt>
                <c:pt idx="141">
                  <c:v>0.94</c:v>
                </c:pt>
                <c:pt idx="142">
                  <c:v>1.8</c:v>
                </c:pt>
                <c:pt idx="143">
                  <c:v>1.4019999999999999</c:v>
                </c:pt>
                <c:pt idx="144">
                  <c:v>-3.0000000000000001E-3</c:v>
                </c:pt>
                <c:pt idx="145">
                  <c:v>-0.01</c:v>
                </c:pt>
                <c:pt idx="146">
                  <c:v>-0.08</c:v>
                </c:pt>
                <c:pt idx="147">
                  <c:v>-4.8000000000000001E-2</c:v>
                </c:pt>
                <c:pt idx="148">
                  <c:v>-6.0000000000000001E-3</c:v>
                </c:pt>
                <c:pt idx="149">
                  <c:v>-1E-3</c:v>
                </c:pt>
                <c:pt idx="150">
                  <c:v>-1E-3</c:v>
                </c:pt>
                <c:pt idx="151">
                  <c:v>-1E-3</c:v>
                </c:pt>
                <c:pt idx="152">
                  <c:v>-0.06</c:v>
                </c:pt>
                <c:pt idx="153">
                  <c:v>-0.64900000000000002</c:v>
                </c:pt>
                <c:pt idx="154">
                  <c:v>-0.998</c:v>
                </c:pt>
                <c:pt idx="155">
                  <c:v>-1.204</c:v>
                </c:pt>
                <c:pt idx="156">
                  <c:v>-1.349</c:v>
                </c:pt>
                <c:pt idx="157">
                  <c:v>-2.2370000000000001</c:v>
                </c:pt>
                <c:pt idx="158">
                  <c:v>-2.0979999999999999</c:v>
                </c:pt>
                <c:pt idx="159">
                  <c:v>-1.22</c:v>
                </c:pt>
                <c:pt idx="160">
                  <c:v>-0.61599999999999999</c:v>
                </c:pt>
                <c:pt idx="161">
                  <c:v>-8.0000000000000002E-3</c:v>
                </c:pt>
                <c:pt idx="162">
                  <c:v>19.119</c:v>
                </c:pt>
                <c:pt idx="163">
                  <c:v>21.747</c:v>
                </c:pt>
                <c:pt idx="164">
                  <c:v>25.283999999999999</c:v>
                </c:pt>
                <c:pt idx="165">
                  <c:v>26.036999999999999</c:v>
                </c:pt>
                <c:pt idx="166">
                  <c:v>24.24</c:v>
                </c:pt>
                <c:pt idx="167">
                  <c:v>22.433</c:v>
                </c:pt>
                <c:pt idx="168">
                  <c:v>20.881999999999998</c:v>
                </c:pt>
                <c:pt idx="169">
                  <c:v>20.384999999999998</c:v>
                </c:pt>
                <c:pt idx="170">
                  <c:v>20.128</c:v>
                </c:pt>
                <c:pt idx="171">
                  <c:v>20.491999999999997</c:v>
                </c:pt>
                <c:pt idx="172">
                  <c:v>20.347999999999999</c:v>
                </c:pt>
                <c:pt idx="173">
                  <c:v>20.763999999999999</c:v>
                </c:pt>
                <c:pt idx="174">
                  <c:v>23.937999999999999</c:v>
                </c:pt>
                <c:pt idx="175">
                  <c:v>25.22</c:v>
                </c:pt>
                <c:pt idx="176">
                  <c:v>22.783999999999999</c:v>
                </c:pt>
                <c:pt idx="177">
                  <c:v>20.480999999999998</c:v>
                </c:pt>
                <c:pt idx="178">
                  <c:v>18.113</c:v>
                </c:pt>
                <c:pt idx="179">
                  <c:v>16.562999999999999</c:v>
                </c:pt>
                <c:pt idx="180">
                  <c:v>15.898999999999999</c:v>
                </c:pt>
                <c:pt idx="181">
                  <c:v>15.664999999999999</c:v>
                </c:pt>
                <c:pt idx="182">
                  <c:v>15.675999999999998</c:v>
                </c:pt>
                <c:pt idx="183">
                  <c:v>16.395</c:v>
                </c:pt>
                <c:pt idx="184">
                  <c:v>19.119999999999997</c:v>
                </c:pt>
                <c:pt idx="185">
                  <c:v>20.74</c:v>
                </c:pt>
                <c:pt idx="186">
                  <c:v>22.982999999999997</c:v>
                </c:pt>
                <c:pt idx="187">
                  <c:v>26.369</c:v>
                </c:pt>
                <c:pt idx="188">
                  <c:v>38.454999999999998</c:v>
                </c:pt>
                <c:pt idx="189">
                  <c:v>30.088999999999999</c:v>
                </c:pt>
                <c:pt idx="190">
                  <c:v>24.085000000000001</c:v>
                </c:pt>
                <c:pt idx="191">
                  <c:v>21.921999999999997</c:v>
                </c:pt>
                <c:pt idx="192">
                  <c:v>23.271999999999998</c:v>
                </c:pt>
                <c:pt idx="193">
                  <c:v>22.315999999999999</c:v>
                </c:pt>
                <c:pt idx="194">
                  <c:v>22.027999999999999</c:v>
                </c:pt>
                <c:pt idx="195">
                  <c:v>21.834</c:v>
                </c:pt>
                <c:pt idx="196">
                  <c:v>21.485999999999997</c:v>
                </c:pt>
                <c:pt idx="197">
                  <c:v>22.402999999999999</c:v>
                </c:pt>
                <c:pt idx="198">
                  <c:v>23.857999999999997</c:v>
                </c:pt>
                <c:pt idx="199">
                  <c:v>23.095999999999997</c:v>
                </c:pt>
                <c:pt idx="200">
                  <c:v>22.119999999999997</c:v>
                </c:pt>
                <c:pt idx="201">
                  <c:v>19.445999999999998</c:v>
                </c:pt>
                <c:pt idx="202">
                  <c:v>17.382999999999999</c:v>
                </c:pt>
                <c:pt idx="203">
                  <c:v>16.090999999999998</c:v>
                </c:pt>
                <c:pt idx="204">
                  <c:v>14.914999999999999</c:v>
                </c:pt>
                <c:pt idx="205">
                  <c:v>0.504</c:v>
                </c:pt>
                <c:pt idx="206">
                  <c:v>0.27100000000000002</c:v>
                </c:pt>
                <c:pt idx="207">
                  <c:v>1.1080000000000001</c:v>
                </c:pt>
                <c:pt idx="208">
                  <c:v>18.093</c:v>
                </c:pt>
                <c:pt idx="209">
                  <c:v>20.888999999999999</c:v>
                </c:pt>
                <c:pt idx="210">
                  <c:v>22.646999999999998</c:v>
                </c:pt>
                <c:pt idx="211">
                  <c:v>27.869999999999997</c:v>
                </c:pt>
                <c:pt idx="212">
                  <c:v>27.483999999999998</c:v>
                </c:pt>
                <c:pt idx="213">
                  <c:v>23.531999999999996</c:v>
                </c:pt>
                <c:pt idx="214">
                  <c:v>21.326999999999998</c:v>
                </c:pt>
                <c:pt idx="215">
                  <c:v>19.608999999999998</c:v>
                </c:pt>
                <c:pt idx="216">
                  <c:v>18.22</c:v>
                </c:pt>
                <c:pt idx="217">
                  <c:v>18.21</c:v>
                </c:pt>
                <c:pt idx="218">
                  <c:v>18.111999999999998</c:v>
                </c:pt>
                <c:pt idx="219">
                  <c:v>18.218</c:v>
                </c:pt>
                <c:pt idx="220">
                  <c:v>18.712</c:v>
                </c:pt>
                <c:pt idx="221">
                  <c:v>19.334</c:v>
                </c:pt>
                <c:pt idx="222">
                  <c:v>21.165999999999997</c:v>
                </c:pt>
                <c:pt idx="223">
                  <c:v>23.366</c:v>
                </c:pt>
                <c:pt idx="224">
                  <c:v>22.920999999999999</c:v>
                </c:pt>
                <c:pt idx="225">
                  <c:v>21.213000000000001</c:v>
                </c:pt>
                <c:pt idx="226">
                  <c:v>19.22</c:v>
                </c:pt>
                <c:pt idx="227">
                  <c:v>18.296999999999997</c:v>
                </c:pt>
                <c:pt idx="228">
                  <c:v>17.433</c:v>
                </c:pt>
                <c:pt idx="229">
                  <c:v>17.177999999999997</c:v>
                </c:pt>
                <c:pt idx="230">
                  <c:v>18.22</c:v>
                </c:pt>
                <c:pt idx="231">
                  <c:v>18.562999999999999</c:v>
                </c:pt>
                <c:pt idx="232">
                  <c:v>19.468</c:v>
                </c:pt>
                <c:pt idx="233">
                  <c:v>20.733999999999998</c:v>
                </c:pt>
                <c:pt idx="234">
                  <c:v>20.792999999999999</c:v>
                </c:pt>
                <c:pt idx="235">
                  <c:v>22.692</c:v>
                </c:pt>
                <c:pt idx="236">
                  <c:v>27.581</c:v>
                </c:pt>
                <c:pt idx="237">
                  <c:v>29.128</c:v>
                </c:pt>
                <c:pt idx="238">
                  <c:v>24.116999999999997</c:v>
                </c:pt>
                <c:pt idx="239">
                  <c:v>22.012</c:v>
                </c:pt>
                <c:pt idx="240">
                  <c:v>22.321999999999999</c:v>
                </c:pt>
                <c:pt idx="241">
                  <c:v>20.715</c:v>
                </c:pt>
                <c:pt idx="242">
                  <c:v>20.425999999999998</c:v>
                </c:pt>
                <c:pt idx="243">
                  <c:v>20.68</c:v>
                </c:pt>
                <c:pt idx="244">
                  <c:v>20.750999999999998</c:v>
                </c:pt>
                <c:pt idx="245">
                  <c:v>20.917999999999999</c:v>
                </c:pt>
                <c:pt idx="246">
                  <c:v>23.491</c:v>
                </c:pt>
                <c:pt idx="247">
                  <c:v>24.72</c:v>
                </c:pt>
                <c:pt idx="248">
                  <c:v>23.372999999999998</c:v>
                </c:pt>
                <c:pt idx="249">
                  <c:v>21.631</c:v>
                </c:pt>
                <c:pt idx="250">
                  <c:v>20.789000000000001</c:v>
                </c:pt>
                <c:pt idx="251">
                  <c:v>19.38</c:v>
                </c:pt>
                <c:pt idx="252">
                  <c:v>18.463999999999999</c:v>
                </c:pt>
                <c:pt idx="253">
                  <c:v>17.489999999999998</c:v>
                </c:pt>
                <c:pt idx="254">
                  <c:v>17.167999999999999</c:v>
                </c:pt>
                <c:pt idx="255">
                  <c:v>17.729999999999997</c:v>
                </c:pt>
                <c:pt idx="256">
                  <c:v>18.817999999999998</c:v>
                </c:pt>
                <c:pt idx="257">
                  <c:v>20.911000000000001</c:v>
                </c:pt>
                <c:pt idx="258">
                  <c:v>21.878</c:v>
                </c:pt>
                <c:pt idx="259">
                  <c:v>24.72</c:v>
                </c:pt>
                <c:pt idx="260">
                  <c:v>31.152999999999999</c:v>
                </c:pt>
                <c:pt idx="261">
                  <c:v>29.393999999999998</c:v>
                </c:pt>
                <c:pt idx="262">
                  <c:v>24.878999999999998</c:v>
                </c:pt>
                <c:pt idx="263">
                  <c:v>22.531999999999996</c:v>
                </c:pt>
                <c:pt idx="264">
                  <c:v>22.962</c:v>
                </c:pt>
                <c:pt idx="265">
                  <c:v>21.451000000000001</c:v>
                </c:pt>
                <c:pt idx="266">
                  <c:v>21.006999999999998</c:v>
                </c:pt>
                <c:pt idx="267">
                  <c:v>21.023</c:v>
                </c:pt>
                <c:pt idx="268">
                  <c:v>20.940999999999999</c:v>
                </c:pt>
                <c:pt idx="269">
                  <c:v>21.145</c:v>
                </c:pt>
                <c:pt idx="270">
                  <c:v>23.513999999999999</c:v>
                </c:pt>
                <c:pt idx="271">
                  <c:v>23.712</c:v>
                </c:pt>
                <c:pt idx="272">
                  <c:v>23.68</c:v>
                </c:pt>
                <c:pt idx="273">
                  <c:v>22.96</c:v>
                </c:pt>
                <c:pt idx="274">
                  <c:v>22.306999999999999</c:v>
                </c:pt>
                <c:pt idx="275">
                  <c:v>21.702999999999999</c:v>
                </c:pt>
                <c:pt idx="276">
                  <c:v>21.044999999999998</c:v>
                </c:pt>
                <c:pt idx="277">
                  <c:v>20.58</c:v>
                </c:pt>
                <c:pt idx="278">
                  <c:v>20.524000000000001</c:v>
                </c:pt>
                <c:pt idx="279">
                  <c:v>20.538999999999998</c:v>
                </c:pt>
                <c:pt idx="280">
                  <c:v>21.290999999999997</c:v>
                </c:pt>
                <c:pt idx="281">
                  <c:v>21.274000000000001</c:v>
                </c:pt>
                <c:pt idx="282">
                  <c:v>21.945999999999998</c:v>
                </c:pt>
                <c:pt idx="283">
                  <c:v>22.959</c:v>
                </c:pt>
                <c:pt idx="284">
                  <c:v>22.048999999999999</c:v>
                </c:pt>
                <c:pt idx="285">
                  <c:v>22.180999999999997</c:v>
                </c:pt>
                <c:pt idx="286">
                  <c:v>21.286000000000001</c:v>
                </c:pt>
                <c:pt idx="287">
                  <c:v>20.631</c:v>
                </c:pt>
                <c:pt idx="288">
                  <c:v>17.785</c:v>
                </c:pt>
                <c:pt idx="289">
                  <c:v>17.771999999999998</c:v>
                </c:pt>
                <c:pt idx="290">
                  <c:v>16.411999999999999</c:v>
                </c:pt>
                <c:pt idx="291">
                  <c:v>16.486999999999998</c:v>
                </c:pt>
                <c:pt idx="292">
                  <c:v>15.991999999999999</c:v>
                </c:pt>
                <c:pt idx="293">
                  <c:v>15.824999999999999</c:v>
                </c:pt>
                <c:pt idx="294">
                  <c:v>15.785999999999998</c:v>
                </c:pt>
                <c:pt idx="295">
                  <c:v>15.501999999999999</c:v>
                </c:pt>
                <c:pt idx="296">
                  <c:v>15.379999999999999</c:v>
                </c:pt>
                <c:pt idx="297">
                  <c:v>14.816999999999998</c:v>
                </c:pt>
                <c:pt idx="298">
                  <c:v>0.51600000000000001</c:v>
                </c:pt>
                <c:pt idx="299">
                  <c:v>4.0000000000000001E-3</c:v>
                </c:pt>
                <c:pt idx="300">
                  <c:v>-1E-3</c:v>
                </c:pt>
                <c:pt idx="301">
                  <c:v>-0.5</c:v>
                </c:pt>
                <c:pt idx="302">
                  <c:v>-1.49</c:v>
                </c:pt>
                <c:pt idx="303">
                  <c:v>-1.147</c:v>
                </c:pt>
                <c:pt idx="304">
                  <c:v>-0.34799999999999998</c:v>
                </c:pt>
                <c:pt idx="305">
                  <c:v>-1E-3</c:v>
                </c:pt>
                <c:pt idx="306">
                  <c:v>15.596999999999998</c:v>
                </c:pt>
                <c:pt idx="307">
                  <c:v>17.753</c:v>
                </c:pt>
                <c:pt idx="308">
                  <c:v>20.265000000000001</c:v>
                </c:pt>
                <c:pt idx="309">
                  <c:v>20.346</c:v>
                </c:pt>
                <c:pt idx="310">
                  <c:v>20.603999999999999</c:v>
                </c:pt>
                <c:pt idx="311">
                  <c:v>19.02</c:v>
                </c:pt>
                <c:pt idx="312">
                  <c:v>21.614999999999998</c:v>
                </c:pt>
                <c:pt idx="313">
                  <c:v>19.038999999999998</c:v>
                </c:pt>
                <c:pt idx="314">
                  <c:v>18.265000000000001</c:v>
                </c:pt>
                <c:pt idx="315">
                  <c:v>17.149999999999999</c:v>
                </c:pt>
                <c:pt idx="316">
                  <c:v>16.512999999999998</c:v>
                </c:pt>
                <c:pt idx="317">
                  <c:v>16.401</c:v>
                </c:pt>
                <c:pt idx="318">
                  <c:v>15.915999999999999</c:v>
                </c:pt>
                <c:pt idx="319">
                  <c:v>1.4279999999999999</c:v>
                </c:pt>
                <c:pt idx="320">
                  <c:v>2.9000000000000001E-2</c:v>
                </c:pt>
                <c:pt idx="321">
                  <c:v>-0.33100000000000002</c:v>
                </c:pt>
                <c:pt idx="322">
                  <c:v>-2.113</c:v>
                </c:pt>
                <c:pt idx="323">
                  <c:v>-4.008</c:v>
                </c:pt>
                <c:pt idx="324">
                  <c:v>-5.9470000000000001</c:v>
                </c:pt>
                <c:pt idx="325">
                  <c:v>-7.3959999999999999</c:v>
                </c:pt>
                <c:pt idx="326">
                  <c:v>-7.3959999999999999</c:v>
                </c:pt>
                <c:pt idx="327">
                  <c:v>-5.1820000000000004</c:v>
                </c:pt>
                <c:pt idx="328">
                  <c:v>-2.0030000000000001</c:v>
                </c:pt>
                <c:pt idx="329">
                  <c:v>-5.0000000000000001E-3</c:v>
                </c:pt>
                <c:pt idx="330">
                  <c:v>17.373999999999999</c:v>
                </c:pt>
                <c:pt idx="331">
                  <c:v>21.912999999999997</c:v>
                </c:pt>
                <c:pt idx="332">
                  <c:v>24.299999999999997</c:v>
                </c:pt>
                <c:pt idx="333">
                  <c:v>23.588000000000001</c:v>
                </c:pt>
                <c:pt idx="334">
                  <c:v>23.303999999999998</c:v>
                </c:pt>
                <c:pt idx="335">
                  <c:v>21.425999999999998</c:v>
                </c:pt>
                <c:pt idx="336">
                  <c:v>20.654999999999998</c:v>
                </c:pt>
                <c:pt idx="337">
                  <c:v>19.343999999999998</c:v>
                </c:pt>
                <c:pt idx="338">
                  <c:v>18.536999999999999</c:v>
                </c:pt>
                <c:pt idx="339">
                  <c:v>19.023</c:v>
                </c:pt>
                <c:pt idx="340">
                  <c:v>19.501999999999999</c:v>
                </c:pt>
                <c:pt idx="341">
                  <c:v>20.726999999999997</c:v>
                </c:pt>
                <c:pt idx="342">
                  <c:v>24.72</c:v>
                </c:pt>
                <c:pt idx="343">
                  <c:v>27.13</c:v>
                </c:pt>
                <c:pt idx="344">
                  <c:v>21.696999999999999</c:v>
                </c:pt>
                <c:pt idx="345">
                  <c:v>18.649000000000001</c:v>
                </c:pt>
                <c:pt idx="346">
                  <c:v>16.271999999999998</c:v>
                </c:pt>
                <c:pt idx="347">
                  <c:v>1.129</c:v>
                </c:pt>
                <c:pt idx="348">
                  <c:v>7.0000000000000001E-3</c:v>
                </c:pt>
                <c:pt idx="349">
                  <c:v>-1E-3</c:v>
                </c:pt>
                <c:pt idx="350">
                  <c:v>-7.0000000000000001E-3</c:v>
                </c:pt>
                <c:pt idx="351">
                  <c:v>0.35399999999999998</c:v>
                </c:pt>
                <c:pt idx="352">
                  <c:v>17.149000000000001</c:v>
                </c:pt>
                <c:pt idx="353">
                  <c:v>20.919999999999998</c:v>
                </c:pt>
                <c:pt idx="354">
                  <c:v>24.155000000000001</c:v>
                </c:pt>
                <c:pt idx="355">
                  <c:v>33.138999999999996</c:v>
                </c:pt>
                <c:pt idx="356">
                  <c:v>35.215999999999994</c:v>
                </c:pt>
                <c:pt idx="357">
                  <c:v>27.076000000000001</c:v>
                </c:pt>
                <c:pt idx="358">
                  <c:v>21.967999999999996</c:v>
                </c:pt>
                <c:pt idx="359">
                  <c:v>20.729999999999997</c:v>
                </c:pt>
                <c:pt idx="360">
                  <c:v>20.378999999999998</c:v>
                </c:pt>
                <c:pt idx="361">
                  <c:v>19.096999999999998</c:v>
                </c:pt>
                <c:pt idx="362">
                  <c:v>17.968999999999998</c:v>
                </c:pt>
                <c:pt idx="363">
                  <c:v>16.401999999999997</c:v>
                </c:pt>
                <c:pt idx="364">
                  <c:v>16.535999999999998</c:v>
                </c:pt>
                <c:pt idx="365">
                  <c:v>17.751999999999999</c:v>
                </c:pt>
                <c:pt idx="366">
                  <c:v>20.754999999999999</c:v>
                </c:pt>
                <c:pt idx="367">
                  <c:v>21.814999999999998</c:v>
                </c:pt>
                <c:pt idx="368">
                  <c:v>21.150999999999996</c:v>
                </c:pt>
                <c:pt idx="369">
                  <c:v>18.997</c:v>
                </c:pt>
                <c:pt idx="370">
                  <c:v>14.869</c:v>
                </c:pt>
                <c:pt idx="371">
                  <c:v>6.0000000000000001E-3</c:v>
                </c:pt>
                <c:pt idx="372">
                  <c:v>-0.80300000000000005</c:v>
                </c:pt>
                <c:pt idx="373">
                  <c:v>-1.103</c:v>
                </c:pt>
                <c:pt idx="374">
                  <c:v>-1.1479999999999999</c:v>
                </c:pt>
                <c:pt idx="375">
                  <c:v>-1.1140000000000001</c:v>
                </c:pt>
                <c:pt idx="376">
                  <c:v>-0.23</c:v>
                </c:pt>
                <c:pt idx="377">
                  <c:v>14.931999999999999</c:v>
                </c:pt>
                <c:pt idx="378">
                  <c:v>19.021999999999998</c:v>
                </c:pt>
                <c:pt idx="379">
                  <c:v>20.918999999999997</c:v>
                </c:pt>
                <c:pt idx="380">
                  <c:v>24.88</c:v>
                </c:pt>
                <c:pt idx="381">
                  <c:v>24.148</c:v>
                </c:pt>
                <c:pt idx="382">
                  <c:v>23.300999999999998</c:v>
                </c:pt>
                <c:pt idx="383">
                  <c:v>21.150999999999996</c:v>
                </c:pt>
                <c:pt idx="384">
                  <c:v>21.46</c:v>
                </c:pt>
                <c:pt idx="385">
                  <c:v>20.018000000000001</c:v>
                </c:pt>
                <c:pt idx="386">
                  <c:v>20.001999999999999</c:v>
                </c:pt>
                <c:pt idx="387">
                  <c:v>19.773</c:v>
                </c:pt>
                <c:pt idx="388">
                  <c:v>19.824999999999999</c:v>
                </c:pt>
                <c:pt idx="389">
                  <c:v>20.463999999999999</c:v>
                </c:pt>
                <c:pt idx="390">
                  <c:v>21.725000000000001</c:v>
                </c:pt>
                <c:pt idx="391">
                  <c:v>22.695999999999998</c:v>
                </c:pt>
                <c:pt idx="392">
                  <c:v>23.29</c:v>
                </c:pt>
                <c:pt idx="393">
                  <c:v>20.433999999999997</c:v>
                </c:pt>
                <c:pt idx="394">
                  <c:v>18.538999999999998</c:v>
                </c:pt>
                <c:pt idx="395">
                  <c:v>16.895</c:v>
                </c:pt>
                <c:pt idx="396">
                  <c:v>15.978999999999999</c:v>
                </c:pt>
                <c:pt idx="397">
                  <c:v>14.904999999999999</c:v>
                </c:pt>
                <c:pt idx="398">
                  <c:v>1.08</c:v>
                </c:pt>
                <c:pt idx="399">
                  <c:v>1.347</c:v>
                </c:pt>
                <c:pt idx="400">
                  <c:v>16.607999999999997</c:v>
                </c:pt>
                <c:pt idx="401">
                  <c:v>18.887999999999998</c:v>
                </c:pt>
                <c:pt idx="402">
                  <c:v>21.012999999999998</c:v>
                </c:pt>
                <c:pt idx="403">
                  <c:v>23.408999999999999</c:v>
                </c:pt>
                <c:pt idx="404">
                  <c:v>31.515000000000001</c:v>
                </c:pt>
                <c:pt idx="405">
                  <c:v>27.067</c:v>
                </c:pt>
                <c:pt idx="406">
                  <c:v>24.210999999999999</c:v>
                </c:pt>
                <c:pt idx="407">
                  <c:v>22.000999999999998</c:v>
                </c:pt>
                <c:pt idx="408">
                  <c:v>21.716999999999999</c:v>
                </c:pt>
                <c:pt idx="409">
                  <c:v>20.748999999999999</c:v>
                </c:pt>
                <c:pt idx="410">
                  <c:v>20.625</c:v>
                </c:pt>
                <c:pt idx="411">
                  <c:v>20.573999999999998</c:v>
                </c:pt>
                <c:pt idx="412">
                  <c:v>20.646999999999998</c:v>
                </c:pt>
                <c:pt idx="413">
                  <c:v>21.93</c:v>
                </c:pt>
                <c:pt idx="414">
                  <c:v>24.808</c:v>
                </c:pt>
                <c:pt idx="415">
                  <c:v>23.446999999999999</c:v>
                </c:pt>
                <c:pt idx="416">
                  <c:v>22.393999999999998</c:v>
                </c:pt>
                <c:pt idx="417">
                  <c:v>20.641999999999999</c:v>
                </c:pt>
                <c:pt idx="418">
                  <c:v>19.103999999999999</c:v>
                </c:pt>
                <c:pt idx="419">
                  <c:v>17.433</c:v>
                </c:pt>
                <c:pt idx="420">
                  <c:v>16.221</c:v>
                </c:pt>
                <c:pt idx="421">
                  <c:v>16.116</c:v>
                </c:pt>
                <c:pt idx="422">
                  <c:v>16.420999999999999</c:v>
                </c:pt>
                <c:pt idx="423">
                  <c:v>17.597999999999999</c:v>
                </c:pt>
                <c:pt idx="424">
                  <c:v>19.475999999999999</c:v>
                </c:pt>
                <c:pt idx="425">
                  <c:v>21.268000000000001</c:v>
                </c:pt>
                <c:pt idx="426">
                  <c:v>21.919999999999998</c:v>
                </c:pt>
                <c:pt idx="427">
                  <c:v>25.738</c:v>
                </c:pt>
                <c:pt idx="428">
                  <c:v>35.480000000000004</c:v>
                </c:pt>
                <c:pt idx="429">
                  <c:v>31.166</c:v>
                </c:pt>
                <c:pt idx="430">
                  <c:v>24.673999999999999</c:v>
                </c:pt>
                <c:pt idx="431">
                  <c:v>22.911999999999999</c:v>
                </c:pt>
                <c:pt idx="432">
                  <c:v>21.730999999999998</c:v>
                </c:pt>
                <c:pt idx="433">
                  <c:v>20.765000000000001</c:v>
                </c:pt>
                <c:pt idx="434">
                  <c:v>20.710999999999999</c:v>
                </c:pt>
                <c:pt idx="435">
                  <c:v>20.649000000000001</c:v>
                </c:pt>
                <c:pt idx="436">
                  <c:v>21.058</c:v>
                </c:pt>
                <c:pt idx="437">
                  <c:v>21.857999999999997</c:v>
                </c:pt>
                <c:pt idx="438">
                  <c:v>24.28</c:v>
                </c:pt>
                <c:pt idx="439">
                  <c:v>23.791999999999998</c:v>
                </c:pt>
                <c:pt idx="440">
                  <c:v>22.56</c:v>
                </c:pt>
                <c:pt idx="441">
                  <c:v>20.863</c:v>
                </c:pt>
                <c:pt idx="442">
                  <c:v>19.72</c:v>
                </c:pt>
                <c:pt idx="443">
                  <c:v>18.594999999999999</c:v>
                </c:pt>
                <c:pt idx="444">
                  <c:v>17.154</c:v>
                </c:pt>
                <c:pt idx="445">
                  <c:v>16.369999999999997</c:v>
                </c:pt>
                <c:pt idx="446">
                  <c:v>16.34</c:v>
                </c:pt>
                <c:pt idx="447">
                  <c:v>16.973999999999997</c:v>
                </c:pt>
                <c:pt idx="448">
                  <c:v>19.098999999999997</c:v>
                </c:pt>
                <c:pt idx="449">
                  <c:v>20.454000000000001</c:v>
                </c:pt>
                <c:pt idx="450">
                  <c:v>21.881</c:v>
                </c:pt>
                <c:pt idx="451">
                  <c:v>24.821999999999999</c:v>
                </c:pt>
                <c:pt idx="452">
                  <c:v>31.765999999999998</c:v>
                </c:pt>
                <c:pt idx="453">
                  <c:v>24.72</c:v>
                </c:pt>
                <c:pt idx="454">
                  <c:v>23.405999999999999</c:v>
                </c:pt>
                <c:pt idx="455">
                  <c:v>21.875</c:v>
                </c:pt>
                <c:pt idx="456">
                  <c:v>22.192999999999998</c:v>
                </c:pt>
                <c:pt idx="457">
                  <c:v>21.661000000000001</c:v>
                </c:pt>
                <c:pt idx="458">
                  <c:v>21.544999999999998</c:v>
                </c:pt>
                <c:pt idx="459">
                  <c:v>21.707999999999998</c:v>
                </c:pt>
                <c:pt idx="460">
                  <c:v>22.143999999999998</c:v>
                </c:pt>
                <c:pt idx="461">
                  <c:v>22.1</c:v>
                </c:pt>
                <c:pt idx="462">
                  <c:v>21.869</c:v>
                </c:pt>
                <c:pt idx="463">
                  <c:v>21.318999999999999</c:v>
                </c:pt>
                <c:pt idx="464">
                  <c:v>19.54</c:v>
                </c:pt>
                <c:pt idx="465">
                  <c:v>17.7</c:v>
                </c:pt>
                <c:pt idx="466">
                  <c:v>0.51500000000000001</c:v>
                </c:pt>
                <c:pt idx="467">
                  <c:v>0</c:v>
                </c:pt>
                <c:pt idx="468">
                  <c:v>-0.46500000000000002</c:v>
                </c:pt>
                <c:pt idx="469">
                  <c:v>-0.42899999999999999</c:v>
                </c:pt>
                <c:pt idx="470">
                  <c:v>-0.28799999999999998</c:v>
                </c:pt>
                <c:pt idx="471">
                  <c:v>-0.27100000000000002</c:v>
                </c:pt>
                <c:pt idx="472">
                  <c:v>0.24199999999999999</c:v>
                </c:pt>
                <c:pt idx="473">
                  <c:v>17.948999999999998</c:v>
                </c:pt>
                <c:pt idx="474">
                  <c:v>21.22</c:v>
                </c:pt>
                <c:pt idx="475">
                  <c:v>23.675999999999998</c:v>
                </c:pt>
                <c:pt idx="476">
                  <c:v>26.195</c:v>
                </c:pt>
                <c:pt idx="477">
                  <c:v>23.600999999999999</c:v>
                </c:pt>
                <c:pt idx="478">
                  <c:v>21.13</c:v>
                </c:pt>
                <c:pt idx="479">
                  <c:v>20.170999999999999</c:v>
                </c:pt>
                <c:pt idx="480">
                  <c:v>19.082999999999998</c:v>
                </c:pt>
                <c:pt idx="481">
                  <c:v>18.349999999999998</c:v>
                </c:pt>
                <c:pt idx="482">
                  <c:v>18.239999999999998</c:v>
                </c:pt>
                <c:pt idx="483">
                  <c:v>18.757999999999999</c:v>
                </c:pt>
                <c:pt idx="484">
                  <c:v>19.581</c:v>
                </c:pt>
                <c:pt idx="485">
                  <c:v>20.244</c:v>
                </c:pt>
                <c:pt idx="486">
                  <c:v>20.856999999999999</c:v>
                </c:pt>
                <c:pt idx="487">
                  <c:v>18.750999999999998</c:v>
                </c:pt>
                <c:pt idx="488">
                  <c:v>17.588000000000001</c:v>
                </c:pt>
                <c:pt idx="489">
                  <c:v>1.0569999999999999</c:v>
                </c:pt>
                <c:pt idx="490">
                  <c:v>7.0000000000000001E-3</c:v>
                </c:pt>
                <c:pt idx="491">
                  <c:v>1E-3</c:v>
                </c:pt>
                <c:pt idx="492">
                  <c:v>1E-3</c:v>
                </c:pt>
                <c:pt idx="493">
                  <c:v>-8.0000000000000002E-3</c:v>
                </c:pt>
                <c:pt idx="494">
                  <c:v>-2.1000000000000001E-2</c:v>
                </c:pt>
                <c:pt idx="495">
                  <c:v>4.0000000000000001E-3</c:v>
                </c:pt>
                <c:pt idx="496">
                  <c:v>1.0999999999999999E-2</c:v>
                </c:pt>
                <c:pt idx="497">
                  <c:v>18.701000000000001</c:v>
                </c:pt>
                <c:pt idx="498">
                  <c:v>22.146999999999998</c:v>
                </c:pt>
                <c:pt idx="499">
                  <c:v>23.546999999999997</c:v>
                </c:pt>
                <c:pt idx="500">
                  <c:v>25.488</c:v>
                </c:pt>
                <c:pt idx="501">
                  <c:v>25.531999999999996</c:v>
                </c:pt>
                <c:pt idx="502">
                  <c:v>23.905000000000001</c:v>
                </c:pt>
                <c:pt idx="503">
                  <c:v>22.089999999999996</c:v>
                </c:pt>
                <c:pt idx="504">
                  <c:v>24.93</c:v>
                </c:pt>
                <c:pt idx="505">
                  <c:v>22.382999999999999</c:v>
                </c:pt>
                <c:pt idx="506">
                  <c:v>21.408000000000001</c:v>
                </c:pt>
                <c:pt idx="507">
                  <c:v>21.412999999999997</c:v>
                </c:pt>
                <c:pt idx="508">
                  <c:v>21.334</c:v>
                </c:pt>
                <c:pt idx="509">
                  <c:v>20.945999999999998</c:v>
                </c:pt>
                <c:pt idx="510">
                  <c:v>24.667999999999999</c:v>
                </c:pt>
                <c:pt idx="511">
                  <c:v>25.887999999999998</c:v>
                </c:pt>
                <c:pt idx="512">
                  <c:v>25.324999999999999</c:v>
                </c:pt>
                <c:pt idx="513">
                  <c:v>22.153999999999996</c:v>
                </c:pt>
                <c:pt idx="514">
                  <c:v>20.233999999999998</c:v>
                </c:pt>
                <c:pt idx="515">
                  <c:v>20.007999999999999</c:v>
                </c:pt>
                <c:pt idx="516">
                  <c:v>19.341999999999999</c:v>
                </c:pt>
                <c:pt idx="517">
                  <c:v>17.044999999999998</c:v>
                </c:pt>
                <c:pt idx="518">
                  <c:v>1.9410000000000001</c:v>
                </c:pt>
                <c:pt idx="519">
                  <c:v>14.757999999999999</c:v>
                </c:pt>
                <c:pt idx="520">
                  <c:v>17.565999999999999</c:v>
                </c:pt>
                <c:pt idx="521">
                  <c:v>19.088999999999999</c:v>
                </c:pt>
                <c:pt idx="522">
                  <c:v>20.835000000000001</c:v>
                </c:pt>
                <c:pt idx="523">
                  <c:v>22.623999999999999</c:v>
                </c:pt>
                <c:pt idx="524">
                  <c:v>31.343999999999998</c:v>
                </c:pt>
                <c:pt idx="525">
                  <c:v>29.923999999999999</c:v>
                </c:pt>
                <c:pt idx="526">
                  <c:v>23.823999999999998</c:v>
                </c:pt>
                <c:pt idx="527">
                  <c:v>22.52</c:v>
                </c:pt>
                <c:pt idx="528">
                  <c:v>21.058999999999997</c:v>
                </c:pt>
                <c:pt idx="529">
                  <c:v>20.299999999999997</c:v>
                </c:pt>
                <c:pt idx="530">
                  <c:v>20.39</c:v>
                </c:pt>
                <c:pt idx="531">
                  <c:v>19.77</c:v>
                </c:pt>
                <c:pt idx="532">
                  <c:v>20.102999999999998</c:v>
                </c:pt>
                <c:pt idx="533">
                  <c:v>20.381</c:v>
                </c:pt>
                <c:pt idx="534">
                  <c:v>23.393000000000001</c:v>
                </c:pt>
                <c:pt idx="535">
                  <c:v>24.771000000000001</c:v>
                </c:pt>
                <c:pt idx="536">
                  <c:v>24.241</c:v>
                </c:pt>
                <c:pt idx="537">
                  <c:v>21.448999999999998</c:v>
                </c:pt>
                <c:pt idx="538">
                  <c:v>19.606999999999999</c:v>
                </c:pt>
                <c:pt idx="539">
                  <c:v>18.856999999999999</c:v>
                </c:pt>
                <c:pt idx="540">
                  <c:v>17.061999999999998</c:v>
                </c:pt>
                <c:pt idx="541">
                  <c:v>16.548999999999999</c:v>
                </c:pt>
                <c:pt idx="542">
                  <c:v>16.320999999999998</c:v>
                </c:pt>
                <c:pt idx="543">
                  <c:v>16.915999999999997</c:v>
                </c:pt>
                <c:pt idx="544">
                  <c:v>19.206</c:v>
                </c:pt>
                <c:pt idx="545">
                  <c:v>20.672999999999998</c:v>
                </c:pt>
                <c:pt idx="546">
                  <c:v>20.712</c:v>
                </c:pt>
                <c:pt idx="547">
                  <c:v>22.323</c:v>
                </c:pt>
                <c:pt idx="548">
                  <c:v>24.571999999999999</c:v>
                </c:pt>
                <c:pt idx="549">
                  <c:v>22.920999999999999</c:v>
                </c:pt>
                <c:pt idx="550">
                  <c:v>22.643000000000001</c:v>
                </c:pt>
                <c:pt idx="551">
                  <c:v>21.878</c:v>
                </c:pt>
                <c:pt idx="552">
                  <c:v>21.074999999999999</c:v>
                </c:pt>
                <c:pt idx="553">
                  <c:v>20.552999999999997</c:v>
                </c:pt>
                <c:pt idx="554">
                  <c:v>19.975999999999999</c:v>
                </c:pt>
                <c:pt idx="555">
                  <c:v>20.204999999999998</c:v>
                </c:pt>
                <c:pt idx="556">
                  <c:v>20.218999999999998</c:v>
                </c:pt>
                <c:pt idx="557">
                  <c:v>20.296999999999997</c:v>
                </c:pt>
                <c:pt idx="558">
                  <c:v>23.027000000000001</c:v>
                </c:pt>
                <c:pt idx="559">
                  <c:v>25.61</c:v>
                </c:pt>
                <c:pt idx="560">
                  <c:v>22.638999999999999</c:v>
                </c:pt>
                <c:pt idx="561">
                  <c:v>20.010999999999999</c:v>
                </c:pt>
                <c:pt idx="562">
                  <c:v>18.21</c:v>
                </c:pt>
                <c:pt idx="563">
                  <c:v>14.838999999999999</c:v>
                </c:pt>
                <c:pt idx="564">
                  <c:v>0.158</c:v>
                </c:pt>
                <c:pt idx="565">
                  <c:v>-1.4999999999999999E-2</c:v>
                </c:pt>
                <c:pt idx="566">
                  <c:v>-0.20599999999999999</c:v>
                </c:pt>
                <c:pt idx="567">
                  <c:v>-0.19600000000000001</c:v>
                </c:pt>
                <c:pt idx="568">
                  <c:v>0.221</c:v>
                </c:pt>
                <c:pt idx="569">
                  <c:v>16.646999999999998</c:v>
                </c:pt>
                <c:pt idx="570">
                  <c:v>19.654</c:v>
                </c:pt>
                <c:pt idx="571">
                  <c:v>22.31</c:v>
                </c:pt>
                <c:pt idx="572">
                  <c:v>23.713000000000001</c:v>
                </c:pt>
                <c:pt idx="573">
                  <c:v>24.902000000000001</c:v>
                </c:pt>
                <c:pt idx="574">
                  <c:v>23.677999999999997</c:v>
                </c:pt>
                <c:pt idx="575">
                  <c:v>22.222999999999999</c:v>
                </c:pt>
                <c:pt idx="576">
                  <c:v>21.975000000000001</c:v>
                </c:pt>
                <c:pt idx="577">
                  <c:v>21.439999999999998</c:v>
                </c:pt>
                <c:pt idx="578">
                  <c:v>21.21</c:v>
                </c:pt>
                <c:pt idx="579">
                  <c:v>20.712</c:v>
                </c:pt>
                <c:pt idx="580">
                  <c:v>20.36</c:v>
                </c:pt>
                <c:pt idx="581">
                  <c:v>21.972999999999999</c:v>
                </c:pt>
                <c:pt idx="582">
                  <c:v>23.335999999999999</c:v>
                </c:pt>
                <c:pt idx="583">
                  <c:v>24.405999999999999</c:v>
                </c:pt>
                <c:pt idx="584">
                  <c:v>21.817999999999998</c:v>
                </c:pt>
                <c:pt idx="585">
                  <c:v>19.917999999999999</c:v>
                </c:pt>
                <c:pt idx="586">
                  <c:v>18.227999999999998</c:v>
                </c:pt>
                <c:pt idx="587">
                  <c:v>16.414999999999999</c:v>
                </c:pt>
                <c:pt idx="588">
                  <c:v>15.151</c:v>
                </c:pt>
                <c:pt idx="589">
                  <c:v>1.736</c:v>
                </c:pt>
                <c:pt idx="590">
                  <c:v>1.327</c:v>
                </c:pt>
                <c:pt idx="591">
                  <c:v>15.34</c:v>
                </c:pt>
                <c:pt idx="592">
                  <c:v>18.099999999999998</c:v>
                </c:pt>
                <c:pt idx="593">
                  <c:v>20.72</c:v>
                </c:pt>
                <c:pt idx="594">
                  <c:v>22.419999999999998</c:v>
                </c:pt>
                <c:pt idx="595">
                  <c:v>25.412999999999997</c:v>
                </c:pt>
                <c:pt idx="596">
                  <c:v>28.291999999999998</c:v>
                </c:pt>
                <c:pt idx="597">
                  <c:v>25.881</c:v>
                </c:pt>
                <c:pt idx="598">
                  <c:v>22.72</c:v>
                </c:pt>
                <c:pt idx="599">
                  <c:v>21.214999999999996</c:v>
                </c:pt>
                <c:pt idx="600">
                  <c:v>21.052</c:v>
                </c:pt>
                <c:pt idx="601">
                  <c:v>20.11</c:v>
                </c:pt>
                <c:pt idx="602">
                  <c:v>20.63</c:v>
                </c:pt>
                <c:pt idx="603">
                  <c:v>20.881</c:v>
                </c:pt>
                <c:pt idx="604">
                  <c:v>20.837</c:v>
                </c:pt>
                <c:pt idx="605">
                  <c:v>21.040999999999997</c:v>
                </c:pt>
                <c:pt idx="606">
                  <c:v>22.671999999999997</c:v>
                </c:pt>
                <c:pt idx="607">
                  <c:v>24.375999999999998</c:v>
                </c:pt>
                <c:pt idx="608">
                  <c:v>23.13</c:v>
                </c:pt>
                <c:pt idx="609">
                  <c:v>22.402999999999999</c:v>
                </c:pt>
                <c:pt idx="610">
                  <c:v>21.773</c:v>
                </c:pt>
                <c:pt idx="611">
                  <c:v>20.854999999999997</c:v>
                </c:pt>
                <c:pt idx="612">
                  <c:v>19.72</c:v>
                </c:pt>
                <c:pt idx="613">
                  <c:v>19.032</c:v>
                </c:pt>
                <c:pt idx="614">
                  <c:v>18.738999999999997</c:v>
                </c:pt>
                <c:pt idx="615">
                  <c:v>19.533999999999999</c:v>
                </c:pt>
                <c:pt idx="616">
                  <c:v>20.003999999999998</c:v>
                </c:pt>
                <c:pt idx="617">
                  <c:v>21.571999999999999</c:v>
                </c:pt>
                <c:pt idx="618">
                  <c:v>22.153999999999996</c:v>
                </c:pt>
                <c:pt idx="619">
                  <c:v>23.498999999999999</c:v>
                </c:pt>
                <c:pt idx="620">
                  <c:v>27.044999999999998</c:v>
                </c:pt>
                <c:pt idx="621">
                  <c:v>26.619999999999997</c:v>
                </c:pt>
                <c:pt idx="622">
                  <c:v>23.358999999999998</c:v>
                </c:pt>
                <c:pt idx="623">
                  <c:v>22.510999999999999</c:v>
                </c:pt>
                <c:pt idx="624">
                  <c:v>23.116</c:v>
                </c:pt>
                <c:pt idx="625">
                  <c:v>23.061</c:v>
                </c:pt>
                <c:pt idx="626">
                  <c:v>22.459</c:v>
                </c:pt>
                <c:pt idx="627">
                  <c:v>22.244999999999997</c:v>
                </c:pt>
                <c:pt idx="628">
                  <c:v>21.966000000000001</c:v>
                </c:pt>
                <c:pt idx="629">
                  <c:v>21.771000000000001</c:v>
                </c:pt>
                <c:pt idx="630">
                  <c:v>21.46</c:v>
                </c:pt>
                <c:pt idx="631">
                  <c:v>20.994999999999997</c:v>
                </c:pt>
                <c:pt idx="632">
                  <c:v>21.189</c:v>
                </c:pt>
                <c:pt idx="633">
                  <c:v>19.486999999999998</c:v>
                </c:pt>
                <c:pt idx="634">
                  <c:v>18.797999999999998</c:v>
                </c:pt>
                <c:pt idx="635">
                  <c:v>16.71</c:v>
                </c:pt>
                <c:pt idx="636">
                  <c:v>15.52</c:v>
                </c:pt>
                <c:pt idx="637">
                  <c:v>1.78</c:v>
                </c:pt>
                <c:pt idx="638">
                  <c:v>1.792</c:v>
                </c:pt>
                <c:pt idx="639">
                  <c:v>16.221999999999998</c:v>
                </c:pt>
                <c:pt idx="640">
                  <c:v>19.491999999999997</c:v>
                </c:pt>
                <c:pt idx="641">
                  <c:v>22.192999999999998</c:v>
                </c:pt>
                <c:pt idx="642">
                  <c:v>23.216999999999999</c:v>
                </c:pt>
                <c:pt idx="643">
                  <c:v>24.388999999999999</c:v>
                </c:pt>
                <c:pt idx="644">
                  <c:v>25.03</c:v>
                </c:pt>
                <c:pt idx="645">
                  <c:v>24.902000000000001</c:v>
                </c:pt>
                <c:pt idx="646">
                  <c:v>23.53</c:v>
                </c:pt>
                <c:pt idx="647">
                  <c:v>22.513999999999999</c:v>
                </c:pt>
                <c:pt idx="648">
                  <c:v>23.719000000000001</c:v>
                </c:pt>
                <c:pt idx="649">
                  <c:v>22.230999999999998</c:v>
                </c:pt>
                <c:pt idx="650">
                  <c:v>21.540999999999997</c:v>
                </c:pt>
                <c:pt idx="651">
                  <c:v>20.872999999999998</c:v>
                </c:pt>
                <c:pt idx="652">
                  <c:v>20.573999999999998</c:v>
                </c:pt>
                <c:pt idx="653">
                  <c:v>20.646000000000001</c:v>
                </c:pt>
                <c:pt idx="654">
                  <c:v>20.273</c:v>
                </c:pt>
                <c:pt idx="655">
                  <c:v>19.980999999999998</c:v>
                </c:pt>
                <c:pt idx="656">
                  <c:v>15.268999999999998</c:v>
                </c:pt>
                <c:pt idx="657">
                  <c:v>0.49199999999999999</c:v>
                </c:pt>
                <c:pt idx="658">
                  <c:v>0</c:v>
                </c:pt>
                <c:pt idx="659">
                  <c:v>-0.24299999999999999</c:v>
                </c:pt>
                <c:pt idx="660">
                  <c:v>-1.663</c:v>
                </c:pt>
                <c:pt idx="661">
                  <c:v>-3.9910000000000001</c:v>
                </c:pt>
                <c:pt idx="662">
                  <c:v>-4.8689999999999998</c:v>
                </c:pt>
                <c:pt idx="663">
                  <c:v>-3.3530000000000002</c:v>
                </c:pt>
                <c:pt idx="664">
                  <c:v>-1.377</c:v>
                </c:pt>
                <c:pt idx="665">
                  <c:v>-0.19900000000000001</c:v>
                </c:pt>
                <c:pt idx="666">
                  <c:v>16.806999999999999</c:v>
                </c:pt>
                <c:pt idx="667">
                  <c:v>21.967999999999996</c:v>
                </c:pt>
                <c:pt idx="668">
                  <c:v>23.905000000000001</c:v>
                </c:pt>
                <c:pt idx="669">
                  <c:v>24.286000000000001</c:v>
                </c:pt>
                <c:pt idx="670">
                  <c:v>23.214999999999996</c:v>
                </c:pt>
                <c:pt idx="671">
                  <c:v>21.165999999999997</c:v>
                </c:pt>
                <c:pt idx="672">
                  <c:v>20.678999999999998</c:v>
                </c:pt>
                <c:pt idx="673">
                  <c:v>20.323</c:v>
                </c:pt>
                <c:pt idx="674">
                  <c:v>19.945</c:v>
                </c:pt>
                <c:pt idx="675">
                  <c:v>20.348999999999997</c:v>
                </c:pt>
                <c:pt idx="676">
                  <c:v>20.72</c:v>
                </c:pt>
                <c:pt idx="677">
                  <c:v>22.85</c:v>
                </c:pt>
                <c:pt idx="678">
                  <c:v>26.22</c:v>
                </c:pt>
                <c:pt idx="679">
                  <c:v>24.885999999999999</c:v>
                </c:pt>
                <c:pt idx="680">
                  <c:v>22.565999999999999</c:v>
                </c:pt>
                <c:pt idx="681">
                  <c:v>19.085999999999999</c:v>
                </c:pt>
                <c:pt idx="682">
                  <c:v>1.0580000000000001</c:v>
                </c:pt>
                <c:pt idx="683">
                  <c:v>-1.6E-2</c:v>
                </c:pt>
                <c:pt idx="684">
                  <c:v>-1.9E-2</c:v>
                </c:pt>
                <c:pt idx="685">
                  <c:v>-0.17</c:v>
                </c:pt>
                <c:pt idx="686">
                  <c:v>-9.8000000000000004E-2</c:v>
                </c:pt>
                <c:pt idx="687">
                  <c:v>-7.0000000000000001E-3</c:v>
                </c:pt>
                <c:pt idx="688">
                  <c:v>1.3740000000000001</c:v>
                </c:pt>
                <c:pt idx="689">
                  <c:v>19.167999999999999</c:v>
                </c:pt>
                <c:pt idx="690">
                  <c:v>22.411000000000001</c:v>
                </c:pt>
                <c:pt idx="691">
                  <c:v>25.043999999999997</c:v>
                </c:pt>
                <c:pt idx="692">
                  <c:v>30.526999999999997</c:v>
                </c:pt>
                <c:pt idx="693">
                  <c:v>25.991999999999997</c:v>
                </c:pt>
                <c:pt idx="694">
                  <c:v>23.5</c:v>
                </c:pt>
                <c:pt idx="695">
                  <c:v>21.74</c:v>
                </c:pt>
                <c:pt idx="696">
                  <c:v>20.521000000000001</c:v>
                </c:pt>
                <c:pt idx="697">
                  <c:v>20.296999999999997</c:v>
                </c:pt>
                <c:pt idx="698">
                  <c:v>20.646999999999998</c:v>
                </c:pt>
                <c:pt idx="699">
                  <c:v>21.092999999999996</c:v>
                </c:pt>
                <c:pt idx="700">
                  <c:v>21.579000000000001</c:v>
                </c:pt>
                <c:pt idx="701">
                  <c:v>22.905000000000001</c:v>
                </c:pt>
                <c:pt idx="702">
                  <c:v>24.283999999999999</c:v>
                </c:pt>
                <c:pt idx="703">
                  <c:v>24.067999999999998</c:v>
                </c:pt>
                <c:pt idx="704">
                  <c:v>22.684999999999999</c:v>
                </c:pt>
                <c:pt idx="705">
                  <c:v>19.497999999999998</c:v>
                </c:pt>
                <c:pt idx="706">
                  <c:v>16.471999999999998</c:v>
                </c:pt>
                <c:pt idx="707">
                  <c:v>0.78400000000000003</c:v>
                </c:pt>
                <c:pt idx="708">
                  <c:v>0.109</c:v>
                </c:pt>
                <c:pt idx="709">
                  <c:v>-4.0000000000000001E-3</c:v>
                </c:pt>
                <c:pt idx="710">
                  <c:v>-6.0000000000000001E-3</c:v>
                </c:pt>
                <c:pt idx="711">
                  <c:v>1.325</c:v>
                </c:pt>
                <c:pt idx="712">
                  <c:v>16.787999999999997</c:v>
                </c:pt>
                <c:pt idx="713">
                  <c:v>20.529999999999998</c:v>
                </c:pt>
                <c:pt idx="714">
                  <c:v>23.06</c:v>
                </c:pt>
                <c:pt idx="715">
                  <c:v>25.664000000000001</c:v>
                </c:pt>
                <c:pt idx="716">
                  <c:v>30.433</c:v>
                </c:pt>
                <c:pt idx="717">
                  <c:v>27.486999999999998</c:v>
                </c:pt>
                <c:pt idx="718">
                  <c:v>24.217999999999996</c:v>
                </c:pt>
                <c:pt idx="719">
                  <c:v>22.623999999999999</c:v>
                </c:pt>
                <c:pt idx="720">
                  <c:v>22.604999999999997</c:v>
                </c:pt>
                <c:pt idx="721">
                  <c:v>21.448999999999998</c:v>
                </c:pt>
                <c:pt idx="722">
                  <c:v>21.238999999999997</c:v>
                </c:pt>
                <c:pt idx="723">
                  <c:v>21.009999999999998</c:v>
                </c:pt>
                <c:pt idx="724">
                  <c:v>21.78</c:v>
                </c:pt>
                <c:pt idx="725">
                  <c:v>22.959</c:v>
                </c:pt>
                <c:pt idx="726">
                  <c:v>23.970999999999997</c:v>
                </c:pt>
                <c:pt idx="727">
                  <c:v>23.733999999999998</c:v>
                </c:pt>
                <c:pt idx="728">
                  <c:v>22.245999999999999</c:v>
                </c:pt>
                <c:pt idx="729">
                  <c:v>20.622</c:v>
                </c:pt>
                <c:pt idx="730">
                  <c:v>18.308999999999997</c:v>
                </c:pt>
                <c:pt idx="731">
                  <c:v>16.065999999999999</c:v>
                </c:pt>
                <c:pt idx="732">
                  <c:v>14.895</c:v>
                </c:pt>
                <c:pt idx="733">
                  <c:v>1.1359999999999999</c:v>
                </c:pt>
                <c:pt idx="734">
                  <c:v>1.7529999999999999</c:v>
                </c:pt>
                <c:pt idx="735">
                  <c:v>15.893999999999998</c:v>
                </c:pt>
                <c:pt idx="736">
                  <c:v>17.329000000000001</c:v>
                </c:pt>
                <c:pt idx="737">
                  <c:v>20.305</c:v>
                </c:pt>
                <c:pt idx="738">
                  <c:v>22.635999999999999</c:v>
                </c:pt>
                <c:pt idx="739">
                  <c:v>24.259</c:v>
                </c:pt>
                <c:pt idx="740">
                  <c:v>26.335000000000001</c:v>
                </c:pt>
                <c:pt idx="741">
                  <c:v>24.338999999999999</c:v>
                </c:pt>
                <c:pt idx="742">
                  <c:v>23.170999999999999</c:v>
                </c:pt>
                <c:pt idx="743">
                  <c:v>22.369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3B8-4B77-9E37-04D424FD09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76989695"/>
        <c:axId val="1876990527"/>
      </c:scatterChart>
      <c:valAx>
        <c:axId val="1876989695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876990527"/>
        <c:crosses val="autoZero"/>
        <c:crossBetween val="midCat"/>
      </c:valAx>
      <c:valAx>
        <c:axId val="18769905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87698969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742950</xdr:colOff>
      <xdr:row>5</xdr:row>
      <xdr:rowOff>69849</xdr:rowOff>
    </xdr:from>
    <xdr:to>
      <xdr:col>16</xdr:col>
      <xdr:colOff>476250</xdr:colOff>
      <xdr:row>36</xdr:row>
      <xdr:rowOff>0</xdr:rowOff>
    </xdr:to>
    <xdr:sp macro="" textlink="">
      <xdr:nvSpPr>
        <xdr:cNvPr id="2" name="Textfeld 1">
          <a:extLst>
            <a:ext uri="{FF2B5EF4-FFF2-40B4-BE49-F238E27FC236}">
              <a16:creationId xmlns:a16="http://schemas.microsoft.com/office/drawing/2014/main" id="{F27B9D76-0F2B-46EA-99E9-22E59C175FA0}"/>
            </a:ext>
          </a:extLst>
        </xdr:cNvPr>
        <xdr:cNvSpPr txBox="1"/>
      </xdr:nvSpPr>
      <xdr:spPr>
        <a:xfrm>
          <a:off x="4943475" y="974724"/>
          <a:ext cx="7391400" cy="554037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de-DE" sz="1100" b="1"/>
            <a:t>Anleitung</a:t>
          </a:r>
        </a:p>
        <a:p>
          <a:endParaRPr lang="de-DE" sz="1100" b="1"/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de-DE" sz="1100" b="0"/>
            <a:t>1. </a:t>
          </a:r>
          <a:r>
            <a:rPr lang="de-DE" sz="1100" b="0" i="0" u="none" strike="noStrike">
              <a:solidFill>
                <a:schemeClr val="tx1"/>
              </a:solidFill>
              <a:effectLst/>
              <a:latin typeface="Calibri" panose="020F0502020204030204" pitchFamily="34" charset="0"/>
            </a:rPr>
            <a:t>Spotmarktpreise hier entnehmen: </a:t>
          </a:r>
          <a:r>
            <a:rPr lang="de-DE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https://www.netztransparenz.de/de-de/Erneuerbare-Energien-und-Umlagen/EEG/Transparenzanforderungen/Marktpr%C3%A4mie/Spotmarktpreis-nach-3-Nr-42a-EEG</a:t>
          </a:r>
          <a:r>
            <a:rPr lang="de-DE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endParaRPr lang="de-DE" b="0">
            <a:effectLst/>
          </a:endParaRPr>
        </a:p>
        <a:p>
          <a:endParaRPr lang="de-DE" sz="1100" b="0">
            <a:solidFill>
              <a:schemeClr val="tx1"/>
            </a:solidFill>
          </a:endParaRPr>
        </a:p>
        <a:p>
          <a:r>
            <a:rPr lang="de-DE" sz="1100" b="0">
              <a:solidFill>
                <a:schemeClr val="tx1"/>
              </a:solidFill>
            </a:rPr>
            <a:t>2. Format so anpassen, dass Spalten übereinstimmen</a:t>
          </a:r>
          <a:r>
            <a:rPr lang="de-DE" sz="1100" b="0" baseline="0">
              <a:solidFill>
                <a:schemeClr val="tx1"/>
              </a:solidFill>
            </a:rPr>
            <a:t> (A - Datum; B - von Uhrzeit; C - bis Uhrzeit; D Spotmarktpreis in ct / kWh</a:t>
          </a:r>
        </a:p>
        <a:p>
          <a:r>
            <a:rPr lang="de-DE" sz="1100" b="0" baseline="0">
              <a:solidFill>
                <a:schemeClr val="tx1"/>
              </a:solidFill>
            </a:rPr>
            <a:t>     und neue Daten einfügen.</a:t>
          </a:r>
        </a:p>
        <a:p>
          <a:endParaRPr lang="de-DE" sz="1100" b="0" baseline="0">
            <a:solidFill>
              <a:schemeClr val="tx1"/>
            </a:solidFill>
          </a:endParaRPr>
        </a:p>
        <a:p>
          <a:r>
            <a:rPr lang="de-DE" sz="1100" b="0" baseline="0">
              <a:solidFill>
                <a:schemeClr val="tx1"/>
              </a:solidFill>
            </a:rPr>
            <a:t>3. Unter Tabellenblatt min. &amp; max. mtl. Marktprämie muss Datenquelle für Pivottabelle angepasst werden</a:t>
          </a:r>
        </a:p>
        <a:p>
          <a:r>
            <a:rPr lang="de-DE" sz="1100" b="0" baseline="0">
              <a:solidFill>
                <a:schemeClr val="tx1"/>
              </a:solidFill>
            </a:rPr>
            <a:t>     - Pivot Tabelle anklicken </a:t>
          </a:r>
        </a:p>
        <a:p>
          <a:r>
            <a:rPr lang="de-DE" sz="1100" b="0" baseline="0">
              <a:solidFill>
                <a:schemeClr val="tx1"/>
              </a:solidFill>
            </a:rPr>
            <a:t>     - Unter Reiter 'PivotTableAnalyse' Datenquelle ändern' anklicken</a:t>
          </a:r>
        </a:p>
        <a:p>
          <a:r>
            <a:rPr lang="de-DE" sz="1100" b="0" baseline="0">
              <a:solidFill>
                <a:schemeClr val="tx1"/>
              </a:solidFill>
            </a:rPr>
            <a:t>     - Auf </a:t>
          </a:r>
          <a:r>
            <a:rPr lang="de-DE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↑ Symbol neben aktueller Datenauswahl klicken</a:t>
          </a:r>
        </a:p>
        <a:p>
          <a:r>
            <a:rPr lang="de-DE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- Daten auswählen (von Feld A1 bis zum Spotmarktpreis von 23-24:00 am 31.12. - Spalte D runterziehen</a:t>
          </a:r>
        </a:p>
        <a:p>
          <a:endParaRPr lang="de-DE" sz="1100" b="0" i="0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de-DE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!Aktueller Datensatz ist aus Schaltjahr - Wenn Spotmarktpreise aus normalem Jahr eingefügt gibt es 48 Zeilen für den 31.12.!</a:t>
          </a:r>
        </a:p>
        <a:p>
          <a:r>
            <a:rPr lang="de-DE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- Erst Datenquelle für Pivottabelle auswählen und für normales Jahr letzte 24 Zeilen nicht auswählen</a:t>
          </a:r>
        </a:p>
        <a:p>
          <a:r>
            <a:rPr lang="de-DE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- Dann erst letzte 24 Zeilen rauslöschen - Sonst spinnt die Pivot Tabelle</a:t>
          </a:r>
        </a:p>
        <a:p>
          <a:r>
            <a:rPr lang="de-DE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_______________________________________________________________________________________________________</a:t>
          </a:r>
        </a:p>
        <a:p>
          <a:endParaRPr lang="de-DE" sz="1100" b="0" i="0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de-DE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Evtl. von Pivot Tabelle errechnete 'Mittelwerte von Spotmarktpreis in ct/kWh' mit offiziellen von Netztransparenz.de abgleichen, dass sicher alles passt: </a:t>
          </a:r>
          <a:r>
            <a:rPr lang="de-DE"/>
            <a:t>https://www.netztransparenz.de/de-de/Erneuerbare-Energien-und-Umlagen/EEG/Transparenzanforderungen/Marktpr%C3%A4mie/Marktwert%C3%BCbersicht</a:t>
          </a:r>
        </a:p>
        <a:p>
          <a:endParaRPr lang="de-DE" sz="1100" b="0" i="0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de-DE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In Input Zuschlagswerte können Zuschlagswerte von neuen Ausschreibungen ergänzt werden. -  </a:t>
          </a:r>
          <a:r>
            <a:rPr lang="de-DE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Quelle: https://www.bundesnetzagentur.de/DE/Fachthemen/ElektrizitaetundGas/Ausschreibungen/Biomasse/BeendeteAusschreibungen/start.html</a:t>
          </a:r>
          <a:r>
            <a:rPr lang="de-DE"/>
            <a:t> </a:t>
          </a:r>
          <a:endParaRPr lang="de-DE" sz="1100" b="0" i="0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de-DE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- Aktuell wird der innsgesamt höchste und niedrigste Zuschlagswert über alle Ausschreibungen seit 2017 hinweg für die Berechnung der Gesamtvergütung verwendet - dies ggf. anpassen.</a:t>
          </a:r>
        </a:p>
        <a:p>
          <a:endParaRPr lang="de-DE" sz="1100" b="0" i="0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de-DE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Die Spotmarktpreise sollen in Zukunft in 15 Minuten Intervallen veröffentlicht werden - Dies sollte kein Problem darstellen - Bei der Datenauswahl für die Pivottabelle einfach die Auswahl weiter nach unten ziehen bis zum 31.12. 23:45-00:00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544830</xdr:colOff>
      <xdr:row>5100</xdr:row>
      <xdr:rowOff>3810</xdr:rowOff>
    </xdr:from>
    <xdr:to>
      <xdr:col>14</xdr:col>
      <xdr:colOff>632460</xdr:colOff>
      <xdr:row>5117</xdr:row>
      <xdr:rowOff>38100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282F695D-2975-4C2B-804E-D36F45764BB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Joel Hanning" refreshedDate="45888.499632523148" createdVersion="7" refreshedVersion="7" minRefreshableVersion="3" recordCount="8784" xr:uid="{92111A8A-2F1E-45FF-AB6B-2E230210FD80}">
  <cacheSource type="worksheet">
    <worksheetSource ref="A1:D8785" sheet="Input Spotmarktpreise&amp;Anleitung"/>
  </cacheSource>
  <cacheFields count="7">
    <cacheField name="Datum" numFmtId="14">
      <sharedItems containsSemiMixedTypes="0" containsNonDate="0" containsDate="1" containsString="0" minDate="2024-01-01T00:00:00" maxDate="2025-01-01T00:00:00" count="366">
        <d v="2024-01-01T00:00:00"/>
        <d v="2024-01-02T00:00:00"/>
        <d v="2024-01-03T00:00:00"/>
        <d v="2024-01-04T00:00:00"/>
        <d v="2024-01-05T00:00:00"/>
        <d v="2024-01-06T00:00:00"/>
        <d v="2024-01-07T00:00:00"/>
        <d v="2024-01-08T00:00:00"/>
        <d v="2024-01-09T00:00:00"/>
        <d v="2024-01-10T00:00:00"/>
        <d v="2024-01-11T00:00:00"/>
        <d v="2024-01-12T00:00:00"/>
        <d v="2024-01-13T00:00:00"/>
        <d v="2024-01-14T00:00:00"/>
        <d v="2024-01-15T00:00:00"/>
        <d v="2024-01-16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7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0T00:00:00"/>
        <d v="2024-02-11T00:00:00"/>
        <d v="2024-02-12T00:00:00"/>
        <d v="2024-02-13T00:00:00"/>
        <d v="2024-02-14T00:00:00"/>
        <d v="2024-02-15T00:00:00"/>
        <d v="2024-02-16T00:00:00"/>
        <d v="2024-02-17T00:00:00"/>
        <d v="2024-02-18T00:00:00"/>
        <d v="2024-02-19T00:00:00"/>
        <d v="2024-02-20T00:00:00"/>
        <d v="2024-02-21T00:00:00"/>
        <d v="2024-02-22T00:00:00"/>
        <d v="2024-02-23T00:00:00"/>
        <d v="2024-02-24T00:00:00"/>
        <d v="2024-02-25T00:00:00"/>
        <d v="2024-02-26T00:00:00"/>
        <d v="2024-02-27T00:00:00"/>
        <d v="2024-02-28T00:00:00"/>
        <d v="2024-02-29T00:00:00"/>
        <d v="2024-03-01T00:00:00"/>
        <d v="2024-03-02T00:00:00"/>
        <d v="2024-03-03T00:00:00"/>
        <d v="2024-03-04T00:00:00"/>
        <d v="2024-03-05T00:00:00"/>
        <d v="2024-03-06T00:00:00"/>
        <d v="2024-03-07T00:00:00"/>
        <d v="2024-03-08T00:00:00"/>
        <d v="2024-03-09T00:00:00"/>
        <d v="2024-03-10T00:00:00"/>
        <d v="2024-03-11T00:00:00"/>
        <d v="2024-03-12T00:00:00"/>
        <d v="2024-03-13T00:00:00"/>
        <d v="2024-03-14T00:00:00"/>
        <d v="2024-03-15T00:00:00"/>
        <d v="2024-03-16T00:00:00"/>
        <d v="2024-03-17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6T00:00:00"/>
        <d v="2024-03-27T00:00:00"/>
        <d v="2024-03-28T00:00:00"/>
        <d v="2024-03-29T00:00:00"/>
        <d v="2024-03-30T00:00:00"/>
        <d v="2024-03-31T00:00:00"/>
        <d v="2024-04-01T00:00:00"/>
        <d v="2024-04-02T00:00:00"/>
        <d v="2024-04-03T00:00:00"/>
        <d v="2024-04-04T00:00:00"/>
        <d v="2024-04-05T00:00:00"/>
        <d v="2024-04-06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6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5T00:00:00"/>
        <d v="2024-04-26T00:00:00"/>
        <d v="2024-04-27T00:00:00"/>
        <d v="2024-04-28T00:00:00"/>
        <d v="2024-04-29T00:00:00"/>
        <d v="2024-04-30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09T00:00:00"/>
        <d v="2024-05-10T00:00:00"/>
        <d v="2024-05-11T00:00:00"/>
        <d v="2024-05-12T00:00:00"/>
        <d v="2024-05-13T00:00:00"/>
        <d v="2024-05-14T00:00:00"/>
        <d v="2024-05-15T00:00:00"/>
        <d v="2024-05-16T00:00:00"/>
        <d v="2024-05-17T00:00:00"/>
        <d v="2024-05-18T00:00:00"/>
        <d v="2024-05-19T00:00:00"/>
        <d v="2024-05-20T00:00:00"/>
        <d v="2024-05-21T00:00:00"/>
        <d v="2024-05-22T00:00:00"/>
        <d v="2024-05-23T00:00:00"/>
        <d v="2024-05-24T00:00:00"/>
        <d v="2024-05-25T00:00:00"/>
        <d v="2024-05-26T00:00:00"/>
        <d v="2024-05-27T00:00:00"/>
        <d v="2024-05-28T00:00:00"/>
        <d v="2024-05-29T00:00:00"/>
        <d v="2024-05-30T00:00:00"/>
        <d v="2024-05-31T00:00:00"/>
        <d v="2024-06-01T00:00:00"/>
        <d v="2024-06-02T00:00:00"/>
        <d v="2024-06-03T00:00:00"/>
        <d v="2024-06-04T00:00:00"/>
        <d v="2024-06-05T00:00:00"/>
        <d v="2024-06-06T00:00:00"/>
        <d v="2024-06-07T00:00:00"/>
        <d v="2024-06-08T00:00:00"/>
        <d v="2024-06-09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0T00:00:00"/>
        <d v="2024-06-21T00:00:00"/>
        <d v="2024-06-22T00:00:00"/>
        <d v="2024-06-23T00:00:00"/>
        <d v="2024-06-24T00:00:00"/>
        <d v="2024-06-25T00:00:00"/>
        <d v="2024-06-26T00:00:00"/>
        <d v="2024-06-27T00:00:00"/>
        <d v="2024-06-28T00:00:00"/>
        <d v="2024-06-29T00:00:00"/>
        <d v="2024-06-30T00:00:00"/>
        <d v="2024-07-01T00:00:00"/>
        <d v="2024-07-02T00:00:00"/>
        <d v="2024-07-03T00:00:00"/>
        <d v="2024-07-04T00:00:00"/>
        <d v="2024-07-05T00:00:00"/>
        <d v="2024-07-06T00:00:00"/>
        <d v="2024-07-07T00:00:00"/>
        <d v="2024-07-08T00:00:00"/>
        <d v="2024-07-09T00:00:00"/>
        <d v="2024-07-10T00:00:00"/>
        <d v="2024-07-11T00:00:00"/>
        <d v="2024-07-12T00:00:00"/>
        <d v="2024-07-13T00:00:00"/>
        <d v="2024-07-14T00:00:00"/>
        <d v="2024-07-15T00:00:00"/>
        <d v="2024-07-16T00:00:00"/>
        <d v="2024-07-17T00:00:00"/>
        <d v="2024-07-18T00:00:00"/>
        <d v="2024-07-19T00:00:00"/>
        <d v="2024-07-20T00:00:00"/>
        <d v="2024-07-21T00:00:00"/>
        <d v="2024-07-22T00:00:00"/>
        <d v="2024-07-23T00:00:00"/>
        <d v="2024-07-24T00:00:00"/>
        <d v="2024-07-25T00:00:00"/>
        <d v="2024-07-26T00:00:00"/>
        <d v="2024-07-27T00:00:00"/>
        <d v="2024-07-28T00:00:00"/>
        <d v="2024-07-29T00:00:00"/>
        <d v="2024-07-30T00:00:00"/>
        <d v="2024-07-31T00:00:00"/>
        <d v="2024-08-01T00:00:00"/>
        <d v="2024-08-02T00:00:00"/>
        <d v="2024-08-03T00:00:00"/>
        <d v="2024-08-04T00:00:00"/>
        <d v="2024-08-05T00:00:00"/>
        <d v="2024-08-06T00:00:00"/>
        <d v="2024-08-07T00:00:00"/>
        <d v="2024-08-08T00:00:00"/>
        <d v="2024-08-09T00:00:00"/>
        <d v="2024-08-10T00:00:00"/>
        <d v="2024-08-11T00:00:00"/>
        <d v="2024-08-12T00:00:00"/>
        <d v="2024-08-13T00:00:00"/>
        <d v="2024-08-14T00:00:00"/>
        <d v="2024-08-15T00:00:00"/>
        <d v="2024-08-16T00:00:00"/>
        <d v="2024-08-17T00:00:00"/>
        <d v="2024-08-18T00:00:00"/>
        <d v="2024-08-19T00:00:00"/>
        <d v="2024-08-20T00:00:00"/>
        <d v="2024-08-21T00:00:00"/>
        <d v="2024-08-22T00:00:00"/>
        <d v="2024-08-23T00:00:00"/>
        <d v="2024-08-24T00:00:00"/>
        <d v="2024-08-25T00:00:00"/>
        <d v="2024-08-26T00:00:00"/>
        <d v="2024-08-27T00:00:00"/>
        <d v="2024-08-28T00:00:00"/>
        <d v="2024-08-29T00:00:00"/>
        <d v="2024-08-30T00:00:00"/>
        <d v="2024-08-31T00:00:00"/>
        <d v="2024-09-01T00:00:00"/>
        <d v="2024-09-02T00:00:00"/>
        <d v="2024-09-03T00:00:00"/>
        <d v="2024-09-04T00:00:00"/>
        <d v="2024-09-05T00:00:00"/>
        <d v="2024-09-06T00:00:00"/>
        <d v="2024-09-07T00:00:00"/>
        <d v="2024-09-08T00:00:00"/>
        <d v="2024-09-09T00:00:00"/>
        <d v="2024-09-10T00:00:00"/>
        <d v="2024-09-11T00:00:00"/>
        <d v="2024-09-12T00:00:00"/>
        <d v="2024-09-13T00:00:00"/>
        <d v="2024-09-14T00:00:00"/>
        <d v="2024-09-15T00:00:00"/>
        <d v="2024-09-16T00:00:00"/>
        <d v="2024-09-17T00:00:00"/>
        <d v="2024-09-18T00:00:00"/>
        <d v="2024-09-19T00:00:00"/>
        <d v="2024-09-20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09-29T00:00:00"/>
        <d v="2024-09-30T00:00:00"/>
        <d v="2024-10-01T00:00:00"/>
        <d v="2024-10-02T00:00:00"/>
        <d v="2024-10-03T00:00:00"/>
        <d v="2024-10-04T00:00:00"/>
        <d v="2024-10-05T00:00:00"/>
        <d v="2024-10-06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6T00:00:00"/>
        <d v="2024-10-17T00:00:00"/>
        <d v="2024-10-18T00:00:00"/>
        <d v="2024-10-19T00:00:00"/>
        <d v="2024-10-20T00:00:00"/>
        <d v="2024-10-21T00:00:00"/>
        <d v="2024-10-22T00:00:00"/>
        <d v="2024-10-23T00:00:00"/>
        <d v="2024-10-24T00:00:00"/>
        <d v="2024-10-25T00:00:00"/>
        <d v="2024-10-26T00:00:00"/>
        <d v="2024-10-27T00:00:00"/>
        <d v="2024-10-28T00:00:00"/>
        <d v="2024-10-29T00:00:00"/>
        <d v="2024-10-30T00:00:00"/>
        <d v="2024-10-31T00:00:00"/>
        <d v="2024-11-01T00:00:00"/>
        <d v="2024-11-02T00:00:00"/>
        <d v="2024-11-03T00:00:00"/>
        <d v="2024-11-04T00:00:00"/>
        <d v="2024-11-05T00:00:00"/>
        <d v="2024-11-06T00:00:00"/>
        <d v="2024-11-07T00:00:00"/>
        <d v="2024-11-08T00:00:00"/>
        <d v="2024-11-09T00:00:00"/>
        <d v="2024-11-10T00:00:00"/>
        <d v="2024-11-11T00:00:00"/>
        <d v="2024-11-12T00:00:00"/>
        <d v="2024-11-13T00:00:00"/>
        <d v="2024-11-14T00:00:00"/>
        <d v="2024-11-15T00:00:00"/>
        <d v="2024-11-16T00:00:00"/>
        <d v="2024-11-17T00:00:00"/>
        <d v="2024-11-18T00:00:00"/>
        <d v="2024-11-19T00:00:00"/>
        <d v="2024-11-20T00:00:00"/>
        <d v="2024-11-21T00:00:00"/>
        <d v="2024-11-22T00:00:00"/>
        <d v="2024-11-23T00:00:00"/>
        <d v="2024-11-24T00:00:00"/>
        <d v="2024-11-25T00:00:00"/>
        <d v="2024-11-26T00:00:00"/>
        <d v="2024-11-27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5T00:00:00"/>
        <d v="2024-12-06T00:00:00"/>
        <d v="2024-12-07T00:00:00"/>
        <d v="2024-12-08T00:00:00"/>
        <d v="2024-12-09T00:00:00"/>
        <d v="2024-12-10T00:00:00"/>
        <d v="2024-12-11T00:00:00"/>
        <d v="2024-12-12T00:00:00"/>
        <d v="2024-12-13T00:00:00"/>
        <d v="2024-12-14T00:00:00"/>
        <d v="2024-12-15T00:00:00"/>
        <d v="2024-12-16T00:00:00"/>
        <d v="2024-12-17T00:00:00"/>
        <d v="2024-12-18T00:00:00"/>
        <d v="2024-12-19T00:00:00"/>
        <d v="2024-12-20T00:00:00"/>
        <d v="2024-12-21T00:00:00"/>
        <d v="2024-12-22T00:00:00"/>
        <d v="2024-12-23T00:00:00"/>
        <d v="2024-12-24T00:00:00"/>
        <d v="2024-12-25T00:00:00"/>
        <d v="2024-12-26T00:00:00"/>
        <d v="2024-12-27T00:00:00"/>
        <d v="2024-12-28T00:00:00"/>
        <d v="2024-12-29T00:00:00"/>
        <d v="2024-12-30T00:00:00"/>
        <d v="2024-12-31T00:00:00"/>
      </sharedItems>
      <fieldGroup par="6" base="0">
        <rangePr groupBy="days" startDate="2024-01-01T00:00:00" endDate="2025-01-01T00:00:00"/>
        <groupItems count="368">
          <s v="&lt;01.01.2024"/>
          <s v="01. Jan"/>
          <s v="02. Jan"/>
          <s v="03. Jan"/>
          <s v="04. Jan"/>
          <s v="05. Jan"/>
          <s v="06. Jan"/>
          <s v="07. Jan"/>
          <s v="08. Jan"/>
          <s v="09. Jan"/>
          <s v="10. Jan"/>
          <s v="11. Jan"/>
          <s v="12. Jan"/>
          <s v="13. Jan"/>
          <s v="14. Jan"/>
          <s v="15. Jan"/>
          <s v="16. Jan"/>
          <s v="17. Jan"/>
          <s v="18. Jan"/>
          <s v="19. Jan"/>
          <s v="20. Jan"/>
          <s v="21. Jan"/>
          <s v="22. Jan"/>
          <s v="23. Jan"/>
          <s v="24. Jan"/>
          <s v="25. Jan"/>
          <s v="26. Jan"/>
          <s v="27. Jan"/>
          <s v="28. Jan"/>
          <s v="29. Jan"/>
          <s v="30. Jan"/>
          <s v="31. Jan"/>
          <s v="01. Feb"/>
          <s v="02. Feb"/>
          <s v="03. Feb"/>
          <s v="04. Feb"/>
          <s v="05. Feb"/>
          <s v="06. Feb"/>
          <s v="07. Feb"/>
          <s v="08. Feb"/>
          <s v="09. Feb"/>
          <s v="10. Feb"/>
          <s v="11. Feb"/>
          <s v="12. Feb"/>
          <s v="13. Feb"/>
          <s v="14. Feb"/>
          <s v="15. Feb"/>
          <s v="16. Feb"/>
          <s v="17. Feb"/>
          <s v="18. Feb"/>
          <s v="19. Feb"/>
          <s v="20. Feb"/>
          <s v="21. Feb"/>
          <s v="22. Feb"/>
          <s v="23. Feb"/>
          <s v="24. Feb"/>
          <s v="25. Feb"/>
          <s v="26. Feb"/>
          <s v="27. Feb"/>
          <s v="28. Feb"/>
          <s v="29. Feb"/>
          <s v="01. Mrz"/>
          <s v="02. Mrz"/>
          <s v="03. Mrz"/>
          <s v="04. Mrz"/>
          <s v="05. Mrz"/>
          <s v="06. Mrz"/>
          <s v="07. Mrz"/>
          <s v="08. Mrz"/>
          <s v="09. Mrz"/>
          <s v="10. Mrz"/>
          <s v="11. Mrz"/>
          <s v="12. Mrz"/>
          <s v="13. Mrz"/>
          <s v="14. Mrz"/>
          <s v="15. Mrz"/>
          <s v="16. Mrz"/>
          <s v="17. Mrz"/>
          <s v="18. Mrz"/>
          <s v="19. Mrz"/>
          <s v="20. Mrz"/>
          <s v="21. Mrz"/>
          <s v="22. Mrz"/>
          <s v="23. Mrz"/>
          <s v="24. Mrz"/>
          <s v="25. Mrz"/>
          <s v="26. Mrz"/>
          <s v="27. Mrz"/>
          <s v="28. Mrz"/>
          <s v="29. Mrz"/>
          <s v="30. Mrz"/>
          <s v="31. Mrz"/>
          <s v="01. Apr"/>
          <s v="02. Apr"/>
          <s v="03. Apr"/>
          <s v="04. Apr"/>
          <s v="05. Apr"/>
          <s v="06. Apr"/>
          <s v="07. Apr"/>
          <s v="08. Apr"/>
          <s v="09. Apr"/>
          <s v="10. Apr"/>
          <s v="11. Apr"/>
          <s v="12. Apr"/>
          <s v="13. Apr"/>
          <s v="14. Apr"/>
          <s v="15. Apr"/>
          <s v="16. Apr"/>
          <s v="17. Apr"/>
          <s v="18. Apr"/>
          <s v="19. Apr"/>
          <s v="20. Apr"/>
          <s v="21. Apr"/>
          <s v="22. Apr"/>
          <s v="23. Apr"/>
          <s v="24. Apr"/>
          <s v="25. Apr"/>
          <s v="26. Apr"/>
          <s v="27. Apr"/>
          <s v="28. Apr"/>
          <s v="29. Apr"/>
          <s v="30. Apr"/>
          <s v="01. Mai"/>
          <s v="02. Mai"/>
          <s v="03. Mai"/>
          <s v="04. Mai"/>
          <s v="05. Mai"/>
          <s v="06. Mai"/>
          <s v="07. Mai"/>
          <s v="08. Mai"/>
          <s v="09. Mai"/>
          <s v="10. Mai"/>
          <s v="11. Mai"/>
          <s v="12. Mai"/>
          <s v="13. Mai"/>
          <s v="14. Mai"/>
          <s v="15. Mai"/>
          <s v="16. Mai"/>
          <s v="17. Mai"/>
          <s v="18. Mai"/>
          <s v="19. Mai"/>
          <s v="20. Mai"/>
          <s v="21. Mai"/>
          <s v="22. Mai"/>
          <s v="23. Mai"/>
          <s v="24. Mai"/>
          <s v="25. Mai"/>
          <s v="26. Mai"/>
          <s v="27. Mai"/>
          <s v="28. Mai"/>
          <s v="29. Mai"/>
          <s v="30. Mai"/>
          <s v="31. Mai"/>
          <s v="01. Jun"/>
          <s v="02. Jun"/>
          <s v="03. Jun"/>
          <s v="04. Jun"/>
          <s v="05. Jun"/>
          <s v="06. Jun"/>
          <s v="07. Jun"/>
          <s v="08. Jun"/>
          <s v="09. Jun"/>
          <s v="10. Jun"/>
          <s v="11. Jun"/>
          <s v="12. Jun"/>
          <s v="13. Jun"/>
          <s v="14. Jun"/>
          <s v="15. Jun"/>
          <s v="16. Jun"/>
          <s v="17. Jun"/>
          <s v="18. Jun"/>
          <s v="19. Jun"/>
          <s v="20. Jun"/>
          <s v="21. Jun"/>
          <s v="22. Jun"/>
          <s v="23. Jun"/>
          <s v="24. Jun"/>
          <s v="25. Jun"/>
          <s v="26. Jun"/>
          <s v="27. Jun"/>
          <s v="28. Jun"/>
          <s v="29. Jun"/>
          <s v="30. Jun"/>
          <s v="01. Jul"/>
          <s v="02. Jul"/>
          <s v="03. Jul"/>
          <s v="04. Jul"/>
          <s v="05. Jul"/>
          <s v="06. Jul"/>
          <s v="07. Jul"/>
          <s v="08. Jul"/>
          <s v="09. Jul"/>
          <s v="10. Jul"/>
          <s v="11. Jul"/>
          <s v="12. Jul"/>
          <s v="13. Jul"/>
          <s v="14. Jul"/>
          <s v="15. Jul"/>
          <s v="16. Jul"/>
          <s v="17. Jul"/>
          <s v="18. Jul"/>
          <s v="19. Jul"/>
          <s v="20. Jul"/>
          <s v="21. Jul"/>
          <s v="22. Jul"/>
          <s v="23. Jul"/>
          <s v="24. Jul"/>
          <s v="25. Jul"/>
          <s v="26. Jul"/>
          <s v="27. Jul"/>
          <s v="28. Jul"/>
          <s v="29. Jul"/>
          <s v="30. Jul"/>
          <s v="31. Jul"/>
          <s v="01. Aug"/>
          <s v="02. Aug"/>
          <s v="03. Aug"/>
          <s v="04. Aug"/>
          <s v="05. Aug"/>
          <s v="06. Aug"/>
          <s v="07. Aug"/>
          <s v="08. Aug"/>
          <s v="09. Aug"/>
          <s v="10. Aug"/>
          <s v="11. Aug"/>
          <s v="12. Aug"/>
          <s v="13. Aug"/>
          <s v="14. Aug"/>
          <s v="15. Aug"/>
          <s v="16. Aug"/>
          <s v="17. Aug"/>
          <s v="18. Aug"/>
          <s v="19. Aug"/>
          <s v="20. Aug"/>
          <s v="21. Aug"/>
          <s v="22. Aug"/>
          <s v="23. Aug"/>
          <s v="24. Aug"/>
          <s v="25. Aug"/>
          <s v="26. Aug"/>
          <s v="27. Aug"/>
          <s v="28. Aug"/>
          <s v="29. Aug"/>
          <s v="30. Aug"/>
          <s v="31. Aug"/>
          <s v="01. Sep"/>
          <s v="02. Sep"/>
          <s v="03. Sep"/>
          <s v="04. Sep"/>
          <s v="05. Sep"/>
          <s v="06. Sep"/>
          <s v="07. Sep"/>
          <s v="08. Sep"/>
          <s v="09. Sep"/>
          <s v="10. Sep"/>
          <s v="11. Sep"/>
          <s v="12. Sep"/>
          <s v="13. Sep"/>
          <s v="14. Sep"/>
          <s v="15. Sep"/>
          <s v="16. Sep"/>
          <s v="17. Sep"/>
          <s v="18. Sep"/>
          <s v="19. Sep"/>
          <s v="20. Sep"/>
          <s v="21. Sep"/>
          <s v="22. Sep"/>
          <s v="23. Sep"/>
          <s v="24. Sep"/>
          <s v="25. Sep"/>
          <s v="26. Sep"/>
          <s v="27. Sep"/>
          <s v="28. Sep"/>
          <s v="29. Sep"/>
          <s v="30. Sep"/>
          <s v="01. Okt"/>
          <s v="02. Okt"/>
          <s v="03. Okt"/>
          <s v="04. Okt"/>
          <s v="05. Okt"/>
          <s v="06. Okt"/>
          <s v="07. Okt"/>
          <s v="08. Okt"/>
          <s v="09. Okt"/>
          <s v="10. Okt"/>
          <s v="11. Okt"/>
          <s v="12. Okt"/>
          <s v="13. Okt"/>
          <s v="14. Okt"/>
          <s v="15. Okt"/>
          <s v="16. Okt"/>
          <s v="17. Okt"/>
          <s v="18. Okt"/>
          <s v="19. Okt"/>
          <s v="20. Okt"/>
          <s v="21. Okt"/>
          <s v="22. Okt"/>
          <s v="23. Okt"/>
          <s v="24. Okt"/>
          <s v="25. Okt"/>
          <s v="26. Okt"/>
          <s v="27. Okt"/>
          <s v="28. Okt"/>
          <s v="29. Okt"/>
          <s v="30. Okt"/>
          <s v="31. Okt"/>
          <s v="01. Nov"/>
          <s v="02. Nov"/>
          <s v="03. Nov"/>
          <s v="04. Nov"/>
          <s v="05. Nov"/>
          <s v="06. Nov"/>
          <s v="07. Nov"/>
          <s v="08. Nov"/>
          <s v="09. Nov"/>
          <s v="10. Nov"/>
          <s v="11. Nov"/>
          <s v="12. Nov"/>
          <s v="13. Nov"/>
          <s v="14. Nov"/>
          <s v="15. Nov"/>
          <s v="16. Nov"/>
          <s v="17. Nov"/>
          <s v="18. Nov"/>
          <s v="19. Nov"/>
          <s v="20. Nov"/>
          <s v="21. Nov"/>
          <s v="22. Nov"/>
          <s v="23. Nov"/>
          <s v="24. Nov"/>
          <s v="25. Nov"/>
          <s v="26. Nov"/>
          <s v="27. Nov"/>
          <s v="28. Nov"/>
          <s v="29. Nov"/>
          <s v="30. Nov"/>
          <s v="01. Dez"/>
          <s v="02. Dez"/>
          <s v="03. Dez"/>
          <s v="04. Dez"/>
          <s v="05. Dez"/>
          <s v="06. Dez"/>
          <s v="07. Dez"/>
          <s v="08. Dez"/>
          <s v="09. Dez"/>
          <s v="10. Dez"/>
          <s v="11. Dez"/>
          <s v="12. Dez"/>
          <s v="13. Dez"/>
          <s v="14. Dez"/>
          <s v="15. Dez"/>
          <s v="16. Dez"/>
          <s v="17. Dez"/>
          <s v="18. Dez"/>
          <s v="19. Dez"/>
          <s v="20. Dez"/>
          <s v="21. Dez"/>
          <s v="22. Dez"/>
          <s v="23. Dez"/>
          <s v="24. Dez"/>
          <s v="25. Dez"/>
          <s v="26. Dez"/>
          <s v="27. Dez"/>
          <s v="28. Dez"/>
          <s v="29. Dez"/>
          <s v="30. Dez"/>
          <s v="31. Dez"/>
          <s v="&gt;01.01.2025"/>
        </groupItems>
      </fieldGroup>
    </cacheField>
    <cacheField name="von" numFmtId="20">
      <sharedItems containsSemiMixedTypes="0" containsNonDate="0" containsDate="1" containsString="0" minDate="1899-12-30T00:00:00" maxDate="1899-12-31T00:00:00"/>
    </cacheField>
    <cacheField name="Zeitzone von" numFmtId="0">
      <sharedItems/>
    </cacheField>
    <cacheField name="bis" numFmtId="20">
      <sharedItems containsSemiMixedTypes="0" containsNonDate="0" containsDate="1" containsString="0" minDate="1899-12-30T00:00:00" maxDate="1899-12-30T23:00:00"/>
    </cacheField>
    <cacheField name="Zeitzone bis" numFmtId="0">
      <sharedItems/>
    </cacheField>
    <cacheField name="Spotmarktpreis in ct/kWh" numFmtId="0">
      <sharedItems containsSemiMixedTypes="0" containsString="0" containsNumber="1" minValue="-13.545" maxValue="209.68100000000001"/>
    </cacheField>
    <cacheField name="Monate" numFmtId="0" databaseField="0">
      <fieldGroup base="0">
        <rangePr groupBy="months" startDate="2024-01-01T00:00:00" endDate="2025-01-01T00:00:00"/>
        <groupItems count="14">
          <s v="&lt;01.01.2024"/>
          <s v="Jan"/>
          <s v="Feb"/>
          <s v="Mrz"/>
          <s v="Apr"/>
          <s v="Mai"/>
          <s v="Jun"/>
          <s v="Jul"/>
          <s v="Aug"/>
          <s v="Sep"/>
          <s v="Okt"/>
          <s v="Nov"/>
          <s v="Dez"/>
          <s v="&gt;01.01.2025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784">
  <r>
    <x v="0"/>
    <d v="1899-12-30T00:00:00"/>
    <s v="CET"/>
    <d v="1899-12-30T01:00:00"/>
    <s v="CET"/>
    <n v="0.01"/>
  </r>
  <r>
    <x v="0"/>
    <d v="1899-12-30T01:00:00"/>
    <s v="CET"/>
    <d v="1899-12-30T02:00:00"/>
    <s v="CET"/>
    <n v="1E-3"/>
  </r>
  <r>
    <x v="0"/>
    <d v="1899-12-30T02:00:00"/>
    <s v="CET"/>
    <d v="1899-12-30T03:00:00"/>
    <s v="CET"/>
    <n v="0"/>
  </r>
  <r>
    <x v="0"/>
    <d v="1899-12-30T03:00:00"/>
    <s v="CET"/>
    <d v="1899-12-30T04:00:00"/>
    <s v="CET"/>
    <n v="-1E-3"/>
  </r>
  <r>
    <x v="0"/>
    <d v="1899-12-30T04:00:00"/>
    <s v="CET"/>
    <d v="1899-12-30T05:00:00"/>
    <s v="CET"/>
    <n v="-3.0000000000000001E-3"/>
  </r>
  <r>
    <x v="0"/>
    <d v="1899-12-30T05:00:00"/>
    <s v="CET"/>
    <d v="1899-12-30T06:00:00"/>
    <s v="CET"/>
    <n v="-2E-3"/>
  </r>
  <r>
    <x v="0"/>
    <d v="1899-12-30T06:00:00"/>
    <s v="CET"/>
    <d v="1899-12-30T07:00:00"/>
    <s v="CET"/>
    <n v="-5.0000000000000001E-3"/>
  </r>
  <r>
    <x v="0"/>
    <d v="1899-12-30T07:00:00"/>
    <s v="CET"/>
    <d v="1899-12-30T08:00:00"/>
    <s v="CET"/>
    <n v="-2E-3"/>
  </r>
  <r>
    <x v="0"/>
    <d v="1899-12-30T08:00:00"/>
    <s v="CET"/>
    <d v="1899-12-30T09:00:00"/>
    <s v="CET"/>
    <n v="0"/>
  </r>
  <r>
    <x v="0"/>
    <d v="1899-12-30T09:00:00"/>
    <s v="CET"/>
    <d v="1899-12-30T10:00:00"/>
    <s v="CET"/>
    <n v="4.0000000000000001E-3"/>
  </r>
  <r>
    <x v="0"/>
    <d v="1899-12-30T10:00:00"/>
    <s v="CET"/>
    <d v="1899-12-30T11:00:00"/>
    <s v="CET"/>
    <n v="6.0000000000000001E-3"/>
  </r>
  <r>
    <x v="0"/>
    <d v="1899-12-30T11:00:00"/>
    <s v="CET"/>
    <d v="1899-12-30T12:00:00"/>
    <s v="CET"/>
    <n v="5.3999999999999999E-2"/>
  </r>
  <r>
    <x v="0"/>
    <d v="1899-12-30T12:00:00"/>
    <s v="CET"/>
    <d v="1899-12-30T13:00:00"/>
    <s v="CET"/>
    <n v="0.224"/>
  </r>
  <r>
    <x v="0"/>
    <d v="1899-12-30T13:00:00"/>
    <s v="CET"/>
    <d v="1899-12-30T14:00:00"/>
    <s v="CET"/>
    <n v="0.19600000000000001"/>
  </r>
  <r>
    <x v="0"/>
    <d v="1899-12-30T14:00:00"/>
    <s v="CET"/>
    <d v="1899-12-30T15:00:00"/>
    <s v="CET"/>
    <n v="0.104"/>
  </r>
  <r>
    <x v="0"/>
    <d v="1899-12-30T15:00:00"/>
    <s v="CET"/>
    <d v="1899-12-30T16:00:00"/>
    <s v="CET"/>
    <n v="0.36599999999999999"/>
  </r>
  <r>
    <x v="0"/>
    <d v="1899-12-30T16:00:00"/>
    <s v="CET"/>
    <d v="1899-12-30T17:00:00"/>
    <s v="CET"/>
    <n v="4.306"/>
  </r>
  <r>
    <x v="0"/>
    <d v="1899-12-30T17:00:00"/>
    <s v="CET"/>
    <d v="1899-12-30T18:00:00"/>
    <s v="CET"/>
    <n v="4.9930000000000003"/>
  </r>
  <r>
    <x v="0"/>
    <d v="1899-12-30T18:00:00"/>
    <s v="CET"/>
    <d v="1899-12-30T19:00:00"/>
    <s v="CET"/>
    <n v="5.8"/>
  </r>
  <r>
    <x v="0"/>
    <d v="1899-12-30T19:00:00"/>
    <s v="CET"/>
    <d v="1899-12-30T20:00:00"/>
    <s v="CET"/>
    <n v="5.4249999999999998"/>
  </r>
  <r>
    <x v="0"/>
    <d v="1899-12-30T20:00:00"/>
    <s v="CET"/>
    <d v="1899-12-30T21:00:00"/>
    <s v="CET"/>
    <n v="4.8010000000000002"/>
  </r>
  <r>
    <x v="0"/>
    <d v="1899-12-30T21:00:00"/>
    <s v="CET"/>
    <d v="1899-12-30T22:00:00"/>
    <s v="CET"/>
    <n v="4.2949999999999999"/>
  </r>
  <r>
    <x v="0"/>
    <d v="1899-12-30T22:00:00"/>
    <s v="CET"/>
    <d v="1899-12-30T23:00:00"/>
    <s v="CET"/>
    <n v="4.7089999999999996"/>
  </r>
  <r>
    <x v="0"/>
    <d v="1899-12-30T23:00:00"/>
    <s v="CET"/>
    <d v="1899-12-30T00:00:00"/>
    <s v="CET"/>
    <n v="3.5550000000000002"/>
  </r>
  <r>
    <x v="1"/>
    <d v="1899-12-30T00:00:00"/>
    <s v="CET"/>
    <d v="1899-12-30T01:00:00"/>
    <s v="CET"/>
    <n v="3.0590000000000002"/>
  </r>
  <r>
    <x v="1"/>
    <d v="1899-12-30T01:00:00"/>
    <s v="CET"/>
    <d v="1899-12-30T02:00:00"/>
    <s v="CET"/>
    <n v="2.0070000000000001"/>
  </r>
  <r>
    <x v="1"/>
    <d v="1899-12-30T02:00:00"/>
    <s v="CET"/>
    <d v="1899-12-30T03:00:00"/>
    <s v="CET"/>
    <n v="3.1030000000000002"/>
  </r>
  <r>
    <x v="1"/>
    <d v="1899-12-30T03:00:00"/>
    <s v="CET"/>
    <d v="1899-12-30T04:00:00"/>
    <s v="CET"/>
    <n v="1.839"/>
  </r>
  <r>
    <x v="1"/>
    <d v="1899-12-30T04:00:00"/>
    <s v="CET"/>
    <d v="1899-12-30T05:00:00"/>
    <s v="CET"/>
    <n v="1.1080000000000001"/>
  </r>
  <r>
    <x v="1"/>
    <d v="1899-12-30T05:00:00"/>
    <s v="CET"/>
    <d v="1899-12-30T06:00:00"/>
    <s v="CET"/>
    <n v="1.3779999999999999"/>
  </r>
  <r>
    <x v="1"/>
    <d v="1899-12-30T06:00:00"/>
    <s v="CET"/>
    <d v="1899-12-30T07:00:00"/>
    <s v="CET"/>
    <n v="4.7629999999999999"/>
  </r>
  <r>
    <x v="1"/>
    <d v="1899-12-30T07:00:00"/>
    <s v="CET"/>
    <d v="1899-12-30T08:00:00"/>
    <s v="CET"/>
    <n v="5.81"/>
  </r>
  <r>
    <x v="1"/>
    <d v="1899-12-30T08:00:00"/>
    <s v="CET"/>
    <d v="1899-12-30T09:00:00"/>
    <s v="CET"/>
    <n v="6.5670000000000002"/>
  </r>
  <r>
    <x v="1"/>
    <d v="1899-12-30T09:00:00"/>
    <s v="CET"/>
    <d v="1899-12-30T10:00:00"/>
    <s v="CET"/>
    <n v="6.4729999999999999"/>
  </r>
  <r>
    <x v="1"/>
    <d v="1899-12-30T10:00:00"/>
    <s v="CET"/>
    <d v="1899-12-30T11:00:00"/>
    <s v="CET"/>
    <n v="6.8979999999999997"/>
  </r>
  <r>
    <x v="1"/>
    <d v="1899-12-30T11:00:00"/>
    <s v="CET"/>
    <d v="1899-12-30T12:00:00"/>
    <s v="CET"/>
    <n v="7.3540000000000001"/>
  </r>
  <r>
    <x v="1"/>
    <d v="1899-12-30T12:00:00"/>
    <s v="CET"/>
    <d v="1899-12-30T13:00:00"/>
    <s v="CET"/>
    <n v="7.8159999999999998"/>
  </r>
  <r>
    <x v="1"/>
    <d v="1899-12-30T13:00:00"/>
    <s v="CET"/>
    <d v="1899-12-30T14:00:00"/>
    <s v="CET"/>
    <n v="7.8869999999999996"/>
  </r>
  <r>
    <x v="1"/>
    <d v="1899-12-30T14:00:00"/>
    <s v="CET"/>
    <d v="1899-12-30T15:00:00"/>
    <s v="CET"/>
    <n v="7.9240000000000004"/>
  </r>
  <r>
    <x v="1"/>
    <d v="1899-12-30T15:00:00"/>
    <s v="CET"/>
    <d v="1899-12-30T16:00:00"/>
    <s v="CET"/>
    <n v="7.9960000000000004"/>
  </r>
  <r>
    <x v="1"/>
    <d v="1899-12-30T16:00:00"/>
    <s v="CET"/>
    <d v="1899-12-30T17:00:00"/>
    <s v="CET"/>
    <n v="8.3460000000000001"/>
  </r>
  <r>
    <x v="1"/>
    <d v="1899-12-30T17:00:00"/>
    <s v="CET"/>
    <d v="1899-12-30T18:00:00"/>
    <s v="CET"/>
    <n v="8.0920000000000005"/>
  </r>
  <r>
    <x v="1"/>
    <d v="1899-12-30T18:00:00"/>
    <s v="CET"/>
    <d v="1899-12-30T19:00:00"/>
    <s v="CET"/>
    <n v="7.4950000000000001"/>
  </r>
  <r>
    <x v="1"/>
    <d v="1899-12-30T19:00:00"/>
    <s v="CET"/>
    <d v="1899-12-30T20:00:00"/>
    <s v="CET"/>
    <n v="6.3179999999999996"/>
  </r>
  <r>
    <x v="1"/>
    <d v="1899-12-30T20:00:00"/>
    <s v="CET"/>
    <d v="1899-12-30T21:00:00"/>
    <s v="CET"/>
    <n v="5.7110000000000003"/>
  </r>
  <r>
    <x v="1"/>
    <d v="1899-12-30T21:00:00"/>
    <s v="CET"/>
    <d v="1899-12-30T22:00:00"/>
    <s v="CET"/>
    <n v="4.6890000000000001"/>
  </r>
  <r>
    <x v="1"/>
    <d v="1899-12-30T22:00:00"/>
    <s v="CET"/>
    <d v="1899-12-30T23:00:00"/>
    <s v="CET"/>
    <n v="4"/>
  </r>
  <r>
    <x v="1"/>
    <d v="1899-12-30T23:00:00"/>
    <s v="CET"/>
    <d v="1899-12-30T00:00:00"/>
    <s v="CET"/>
    <n v="0.74299999999999999"/>
  </r>
  <r>
    <x v="2"/>
    <d v="1899-12-30T00:00:00"/>
    <s v="CET"/>
    <d v="1899-12-30T01:00:00"/>
    <s v="CET"/>
    <n v="-8.0000000000000002E-3"/>
  </r>
  <r>
    <x v="2"/>
    <d v="1899-12-30T01:00:00"/>
    <s v="CET"/>
    <d v="1899-12-30T02:00:00"/>
    <s v="CET"/>
    <n v="-0.123"/>
  </r>
  <r>
    <x v="2"/>
    <d v="1899-12-30T02:00:00"/>
    <s v="CET"/>
    <d v="1899-12-30T03:00:00"/>
    <s v="CET"/>
    <n v="-0.13"/>
  </r>
  <r>
    <x v="2"/>
    <d v="1899-12-30T03:00:00"/>
    <s v="CET"/>
    <d v="1899-12-30T04:00:00"/>
    <s v="CET"/>
    <n v="-0.13100000000000001"/>
  </r>
  <r>
    <x v="2"/>
    <d v="1899-12-30T04:00:00"/>
    <s v="CET"/>
    <d v="1899-12-30T05:00:00"/>
    <s v="CET"/>
    <n v="-0.13100000000000001"/>
  </r>
  <r>
    <x v="2"/>
    <d v="1899-12-30T05:00:00"/>
    <s v="CET"/>
    <d v="1899-12-30T06:00:00"/>
    <s v="CET"/>
    <n v="-0.13800000000000001"/>
  </r>
  <r>
    <x v="2"/>
    <d v="1899-12-30T06:00:00"/>
    <s v="CET"/>
    <d v="1899-12-30T07:00:00"/>
    <s v="CET"/>
    <n v="0.109"/>
  </r>
  <r>
    <x v="2"/>
    <d v="1899-12-30T07:00:00"/>
    <s v="CET"/>
    <d v="1899-12-30T08:00:00"/>
    <s v="CET"/>
    <n v="4.0590000000000002"/>
  </r>
  <r>
    <x v="2"/>
    <d v="1899-12-30T08:00:00"/>
    <s v="CET"/>
    <d v="1899-12-30T09:00:00"/>
    <s v="CET"/>
    <n v="5.9610000000000003"/>
  </r>
  <r>
    <x v="2"/>
    <d v="1899-12-30T09:00:00"/>
    <s v="CET"/>
    <d v="1899-12-30T10:00:00"/>
    <s v="CET"/>
    <n v="6.0609999999999999"/>
  </r>
  <r>
    <x v="2"/>
    <d v="1899-12-30T10:00:00"/>
    <s v="CET"/>
    <d v="1899-12-30T11:00:00"/>
    <s v="CET"/>
    <n v="5.7"/>
  </r>
  <r>
    <x v="2"/>
    <d v="1899-12-30T11:00:00"/>
    <s v="CET"/>
    <d v="1899-12-30T12:00:00"/>
    <s v="CET"/>
    <n v="5.4889999999999999"/>
  </r>
  <r>
    <x v="2"/>
    <d v="1899-12-30T12:00:00"/>
    <s v="CET"/>
    <d v="1899-12-30T13:00:00"/>
    <s v="CET"/>
    <n v="5.3890000000000002"/>
  </r>
  <r>
    <x v="2"/>
    <d v="1899-12-30T13:00:00"/>
    <s v="CET"/>
    <d v="1899-12-30T14:00:00"/>
    <s v="CET"/>
    <n v="5.4420000000000002"/>
  </r>
  <r>
    <x v="2"/>
    <d v="1899-12-30T14:00:00"/>
    <s v="CET"/>
    <d v="1899-12-30T15:00:00"/>
    <s v="CET"/>
    <n v="6.0860000000000003"/>
  </r>
  <r>
    <x v="2"/>
    <d v="1899-12-30T15:00:00"/>
    <s v="CET"/>
    <d v="1899-12-30T16:00:00"/>
    <s v="CET"/>
    <n v="6.718"/>
  </r>
  <r>
    <x v="2"/>
    <d v="1899-12-30T16:00:00"/>
    <s v="CET"/>
    <d v="1899-12-30T17:00:00"/>
    <s v="CET"/>
    <n v="7.359"/>
  </r>
  <r>
    <x v="2"/>
    <d v="1899-12-30T17:00:00"/>
    <s v="CET"/>
    <d v="1899-12-30T18:00:00"/>
    <s v="CET"/>
    <n v="8.2279999999999998"/>
  </r>
  <r>
    <x v="2"/>
    <d v="1899-12-30T18:00:00"/>
    <s v="CET"/>
    <d v="1899-12-30T19:00:00"/>
    <s v="CET"/>
    <n v="8.2970000000000006"/>
  </r>
  <r>
    <x v="2"/>
    <d v="1899-12-30T19:00:00"/>
    <s v="CET"/>
    <d v="1899-12-30T20:00:00"/>
    <s v="CET"/>
    <n v="7.9029999999999996"/>
  </r>
  <r>
    <x v="2"/>
    <d v="1899-12-30T20:00:00"/>
    <s v="CET"/>
    <d v="1899-12-30T21:00:00"/>
    <s v="CET"/>
    <n v="7.3230000000000004"/>
  </r>
  <r>
    <x v="2"/>
    <d v="1899-12-30T21:00:00"/>
    <s v="CET"/>
    <d v="1899-12-30T22:00:00"/>
    <s v="CET"/>
    <n v="6.7409999999999997"/>
  </r>
  <r>
    <x v="2"/>
    <d v="1899-12-30T22:00:00"/>
    <s v="CET"/>
    <d v="1899-12-30T23:00:00"/>
    <s v="CET"/>
    <n v="6.5"/>
  </r>
  <r>
    <x v="2"/>
    <d v="1899-12-30T23:00:00"/>
    <s v="CET"/>
    <d v="1899-12-30T00:00:00"/>
    <s v="CET"/>
    <n v="5.8120000000000003"/>
  </r>
  <r>
    <x v="3"/>
    <d v="1899-12-30T00:00:00"/>
    <s v="CET"/>
    <d v="1899-12-30T01:00:00"/>
    <s v="CET"/>
    <n v="5.73"/>
  </r>
  <r>
    <x v="3"/>
    <d v="1899-12-30T01:00:00"/>
    <s v="CET"/>
    <d v="1899-12-30T02:00:00"/>
    <s v="CET"/>
    <n v="5.0460000000000003"/>
  </r>
  <r>
    <x v="3"/>
    <d v="1899-12-30T02:00:00"/>
    <s v="CET"/>
    <d v="1899-12-30T03:00:00"/>
    <s v="CET"/>
    <n v="4"/>
  </r>
  <r>
    <x v="3"/>
    <d v="1899-12-30T03:00:00"/>
    <s v="CET"/>
    <d v="1899-12-30T04:00:00"/>
    <s v="CET"/>
    <n v="2.548"/>
  </r>
  <r>
    <x v="3"/>
    <d v="1899-12-30T04:00:00"/>
    <s v="CET"/>
    <d v="1899-12-30T05:00:00"/>
    <s v="CET"/>
    <n v="3.5"/>
  </r>
  <r>
    <x v="3"/>
    <d v="1899-12-30T05:00:00"/>
    <s v="CET"/>
    <d v="1899-12-30T06:00:00"/>
    <s v="CET"/>
    <n v="5.7729999999999997"/>
  </r>
  <r>
    <x v="3"/>
    <d v="1899-12-30T06:00:00"/>
    <s v="CET"/>
    <d v="1899-12-30T07:00:00"/>
    <s v="CET"/>
    <n v="7.2649999999999997"/>
  </r>
  <r>
    <x v="3"/>
    <d v="1899-12-30T07:00:00"/>
    <s v="CET"/>
    <d v="1899-12-30T08:00:00"/>
    <s v="CET"/>
    <n v="8.5020000000000007"/>
  </r>
  <r>
    <x v="3"/>
    <d v="1899-12-30T08:00:00"/>
    <s v="CET"/>
    <d v="1899-12-30T09:00:00"/>
    <s v="CET"/>
    <n v="9.1470000000000002"/>
  </r>
  <r>
    <x v="3"/>
    <d v="1899-12-30T09:00:00"/>
    <s v="CET"/>
    <d v="1899-12-30T10:00:00"/>
    <s v="CET"/>
    <n v="9.42"/>
  </r>
  <r>
    <x v="3"/>
    <d v="1899-12-30T10:00:00"/>
    <s v="CET"/>
    <d v="1899-12-30T11:00:00"/>
    <s v="CET"/>
    <n v="9.1609999999999996"/>
  </r>
  <r>
    <x v="3"/>
    <d v="1899-12-30T11:00:00"/>
    <s v="CET"/>
    <d v="1899-12-30T12:00:00"/>
    <s v="CET"/>
    <n v="9.0030000000000001"/>
  </r>
  <r>
    <x v="3"/>
    <d v="1899-12-30T12:00:00"/>
    <s v="CET"/>
    <d v="1899-12-30T13:00:00"/>
    <s v="CET"/>
    <n v="8.6300000000000008"/>
  </r>
  <r>
    <x v="3"/>
    <d v="1899-12-30T13:00:00"/>
    <s v="CET"/>
    <d v="1899-12-30T14:00:00"/>
    <s v="CET"/>
    <n v="8.5960000000000001"/>
  </r>
  <r>
    <x v="3"/>
    <d v="1899-12-30T14:00:00"/>
    <s v="CET"/>
    <d v="1899-12-30T15:00:00"/>
    <s v="CET"/>
    <n v="9.2110000000000003"/>
  </r>
  <r>
    <x v="3"/>
    <d v="1899-12-30T15:00:00"/>
    <s v="CET"/>
    <d v="1899-12-30T16:00:00"/>
    <s v="CET"/>
    <n v="9.8620000000000001"/>
  </r>
  <r>
    <x v="3"/>
    <d v="1899-12-30T16:00:00"/>
    <s v="CET"/>
    <d v="1899-12-30T17:00:00"/>
    <s v="CET"/>
    <n v="10.573"/>
  </r>
  <r>
    <x v="3"/>
    <d v="1899-12-30T17:00:00"/>
    <s v="CET"/>
    <d v="1899-12-30T18:00:00"/>
    <s v="CET"/>
    <n v="13.323"/>
  </r>
  <r>
    <x v="3"/>
    <d v="1899-12-30T18:00:00"/>
    <s v="CET"/>
    <d v="1899-12-30T19:00:00"/>
    <s v="CET"/>
    <n v="14.465"/>
  </r>
  <r>
    <x v="3"/>
    <d v="1899-12-30T19:00:00"/>
    <s v="CET"/>
    <d v="1899-12-30T20:00:00"/>
    <s v="CET"/>
    <n v="12.5"/>
  </r>
  <r>
    <x v="3"/>
    <d v="1899-12-30T20:00:00"/>
    <s v="CET"/>
    <d v="1899-12-30T21:00:00"/>
    <s v="CET"/>
    <n v="10.359"/>
  </r>
  <r>
    <x v="3"/>
    <d v="1899-12-30T21:00:00"/>
    <s v="CET"/>
    <d v="1899-12-30T22:00:00"/>
    <s v="CET"/>
    <n v="10.000999999999999"/>
  </r>
  <r>
    <x v="3"/>
    <d v="1899-12-30T22:00:00"/>
    <s v="CET"/>
    <d v="1899-12-30T23:00:00"/>
    <s v="CET"/>
    <n v="9.4860000000000007"/>
  </r>
  <r>
    <x v="3"/>
    <d v="1899-12-30T23:00:00"/>
    <s v="CET"/>
    <d v="1899-12-30T00:00:00"/>
    <s v="CET"/>
    <n v="8.8829999999999991"/>
  </r>
  <r>
    <x v="4"/>
    <d v="1899-12-30T00:00:00"/>
    <s v="CET"/>
    <d v="1899-12-30T01:00:00"/>
    <s v="CET"/>
    <n v="8.6080000000000005"/>
  </r>
  <r>
    <x v="4"/>
    <d v="1899-12-30T01:00:00"/>
    <s v="CET"/>
    <d v="1899-12-30T02:00:00"/>
    <s v="CET"/>
    <n v="8.0510000000000002"/>
  </r>
  <r>
    <x v="4"/>
    <d v="1899-12-30T02:00:00"/>
    <s v="CET"/>
    <d v="1899-12-30T03:00:00"/>
    <s v="CET"/>
    <n v="7.7009999999999996"/>
  </r>
  <r>
    <x v="4"/>
    <d v="1899-12-30T03:00:00"/>
    <s v="CET"/>
    <d v="1899-12-30T04:00:00"/>
    <s v="CET"/>
    <n v="7.3209999999999997"/>
  </r>
  <r>
    <x v="4"/>
    <d v="1899-12-30T04:00:00"/>
    <s v="CET"/>
    <d v="1899-12-30T05:00:00"/>
    <s v="CET"/>
    <n v="7.4050000000000002"/>
  </r>
  <r>
    <x v="4"/>
    <d v="1899-12-30T05:00:00"/>
    <s v="CET"/>
    <d v="1899-12-30T06:00:00"/>
    <s v="CET"/>
    <n v="7.6029999999999998"/>
  </r>
  <r>
    <x v="4"/>
    <d v="1899-12-30T06:00:00"/>
    <s v="CET"/>
    <d v="1899-12-30T07:00:00"/>
    <s v="CET"/>
    <n v="8.1"/>
  </r>
  <r>
    <x v="4"/>
    <d v="1899-12-30T07:00:00"/>
    <s v="CET"/>
    <d v="1899-12-30T08:00:00"/>
    <s v="CET"/>
    <n v="8.6999999999999993"/>
  </r>
  <r>
    <x v="4"/>
    <d v="1899-12-30T08:00:00"/>
    <s v="CET"/>
    <d v="1899-12-30T09:00:00"/>
    <s v="CET"/>
    <n v="8.9570000000000007"/>
  </r>
  <r>
    <x v="4"/>
    <d v="1899-12-30T09:00:00"/>
    <s v="CET"/>
    <d v="1899-12-30T10:00:00"/>
    <s v="CET"/>
    <n v="9.4930000000000003"/>
  </r>
  <r>
    <x v="4"/>
    <d v="1899-12-30T10:00:00"/>
    <s v="CET"/>
    <d v="1899-12-30T11:00:00"/>
    <s v="CET"/>
    <n v="9.6280000000000001"/>
  </r>
  <r>
    <x v="4"/>
    <d v="1899-12-30T11:00:00"/>
    <s v="CET"/>
    <d v="1899-12-30T12:00:00"/>
    <s v="CET"/>
    <n v="9.8219999999999992"/>
  </r>
  <r>
    <x v="4"/>
    <d v="1899-12-30T12:00:00"/>
    <s v="CET"/>
    <d v="1899-12-30T13:00:00"/>
    <s v="CET"/>
    <n v="9.2240000000000002"/>
  </r>
  <r>
    <x v="4"/>
    <d v="1899-12-30T13:00:00"/>
    <s v="CET"/>
    <d v="1899-12-30T14:00:00"/>
    <s v="CET"/>
    <n v="9.1539999999999999"/>
  </r>
  <r>
    <x v="4"/>
    <d v="1899-12-30T14:00:00"/>
    <s v="CET"/>
    <d v="1899-12-30T15:00:00"/>
    <s v="CET"/>
    <n v="9.641"/>
  </r>
  <r>
    <x v="4"/>
    <d v="1899-12-30T15:00:00"/>
    <s v="CET"/>
    <d v="1899-12-30T16:00:00"/>
    <s v="CET"/>
    <n v="10.005000000000001"/>
  </r>
  <r>
    <x v="4"/>
    <d v="1899-12-30T16:00:00"/>
    <s v="CET"/>
    <d v="1899-12-30T17:00:00"/>
    <s v="CET"/>
    <n v="10.297000000000001"/>
  </r>
  <r>
    <x v="4"/>
    <d v="1899-12-30T17:00:00"/>
    <s v="CET"/>
    <d v="1899-12-30T18:00:00"/>
    <s v="CET"/>
    <n v="10.738"/>
  </r>
  <r>
    <x v="4"/>
    <d v="1899-12-30T18:00:00"/>
    <s v="CET"/>
    <d v="1899-12-30T19:00:00"/>
    <s v="CET"/>
    <n v="10.845000000000001"/>
  </r>
  <r>
    <x v="4"/>
    <d v="1899-12-30T19:00:00"/>
    <s v="CET"/>
    <d v="1899-12-30T20:00:00"/>
    <s v="CET"/>
    <n v="10.396000000000001"/>
  </r>
  <r>
    <x v="4"/>
    <d v="1899-12-30T20:00:00"/>
    <s v="CET"/>
    <d v="1899-12-30T21:00:00"/>
    <s v="CET"/>
    <n v="10.009"/>
  </r>
  <r>
    <x v="4"/>
    <d v="1899-12-30T21:00:00"/>
    <s v="CET"/>
    <d v="1899-12-30T22:00:00"/>
    <s v="CET"/>
    <n v="9.4190000000000005"/>
  </r>
  <r>
    <x v="4"/>
    <d v="1899-12-30T22:00:00"/>
    <s v="CET"/>
    <d v="1899-12-30T23:00:00"/>
    <s v="CET"/>
    <n v="9.4920000000000009"/>
  </r>
  <r>
    <x v="4"/>
    <d v="1899-12-30T23:00:00"/>
    <s v="CET"/>
    <d v="1899-12-30T00:00:00"/>
    <s v="CET"/>
    <n v="8.68"/>
  </r>
  <r>
    <x v="5"/>
    <d v="1899-12-30T00:00:00"/>
    <s v="CET"/>
    <d v="1899-12-30T01:00:00"/>
    <s v="CET"/>
    <n v="8.2249999999999996"/>
  </r>
  <r>
    <x v="5"/>
    <d v="1899-12-30T01:00:00"/>
    <s v="CET"/>
    <d v="1899-12-30T02:00:00"/>
    <s v="CET"/>
    <n v="8.02"/>
  </r>
  <r>
    <x v="5"/>
    <d v="1899-12-30T02:00:00"/>
    <s v="CET"/>
    <d v="1899-12-30T03:00:00"/>
    <s v="CET"/>
    <n v="7.6130000000000004"/>
  </r>
  <r>
    <x v="5"/>
    <d v="1899-12-30T03:00:00"/>
    <s v="CET"/>
    <d v="1899-12-30T04:00:00"/>
    <s v="CET"/>
    <n v="7.3010000000000002"/>
  </r>
  <r>
    <x v="5"/>
    <d v="1899-12-30T04:00:00"/>
    <s v="CET"/>
    <d v="1899-12-30T05:00:00"/>
    <s v="CET"/>
    <n v="7.3010000000000002"/>
  </r>
  <r>
    <x v="5"/>
    <d v="1899-12-30T05:00:00"/>
    <s v="CET"/>
    <d v="1899-12-30T06:00:00"/>
    <s v="CET"/>
    <n v="7.4589999999999996"/>
  </r>
  <r>
    <x v="5"/>
    <d v="1899-12-30T06:00:00"/>
    <s v="CET"/>
    <d v="1899-12-30T07:00:00"/>
    <s v="CET"/>
    <n v="7.51"/>
  </r>
  <r>
    <x v="5"/>
    <d v="1899-12-30T07:00:00"/>
    <s v="CET"/>
    <d v="1899-12-30T08:00:00"/>
    <s v="CET"/>
    <n v="8.1389999999999993"/>
  </r>
  <r>
    <x v="5"/>
    <d v="1899-12-30T08:00:00"/>
    <s v="CET"/>
    <d v="1899-12-30T09:00:00"/>
    <s v="CET"/>
    <n v="8.84"/>
  </r>
  <r>
    <x v="5"/>
    <d v="1899-12-30T09:00:00"/>
    <s v="CET"/>
    <d v="1899-12-30T10:00:00"/>
    <s v="CET"/>
    <n v="9.2230000000000008"/>
  </r>
  <r>
    <x v="5"/>
    <d v="1899-12-30T10:00:00"/>
    <s v="CET"/>
    <d v="1899-12-30T11:00:00"/>
    <s v="CET"/>
    <n v="9.73"/>
  </r>
  <r>
    <x v="5"/>
    <d v="1899-12-30T11:00:00"/>
    <s v="CET"/>
    <d v="1899-12-30T12:00:00"/>
    <s v="CET"/>
    <n v="10.042999999999999"/>
  </r>
  <r>
    <x v="5"/>
    <d v="1899-12-30T12:00:00"/>
    <s v="CET"/>
    <d v="1899-12-30T13:00:00"/>
    <s v="CET"/>
    <n v="9.9160000000000004"/>
  </r>
  <r>
    <x v="5"/>
    <d v="1899-12-30T13:00:00"/>
    <s v="CET"/>
    <d v="1899-12-30T14:00:00"/>
    <s v="CET"/>
    <n v="9.5220000000000002"/>
  </r>
  <r>
    <x v="5"/>
    <d v="1899-12-30T14:00:00"/>
    <s v="CET"/>
    <d v="1899-12-30T15:00:00"/>
    <s v="CET"/>
    <n v="9.2550000000000008"/>
  </r>
  <r>
    <x v="5"/>
    <d v="1899-12-30T15:00:00"/>
    <s v="CET"/>
    <d v="1899-12-30T16:00:00"/>
    <s v="CET"/>
    <n v="9.5090000000000003"/>
  </r>
  <r>
    <x v="5"/>
    <d v="1899-12-30T16:00:00"/>
    <s v="CET"/>
    <d v="1899-12-30T17:00:00"/>
    <s v="CET"/>
    <n v="9.9849999999999994"/>
  </r>
  <r>
    <x v="5"/>
    <d v="1899-12-30T17:00:00"/>
    <s v="CET"/>
    <d v="1899-12-30T18:00:00"/>
    <s v="CET"/>
    <n v="10.427"/>
  </r>
  <r>
    <x v="5"/>
    <d v="1899-12-30T18:00:00"/>
    <s v="CET"/>
    <d v="1899-12-30T19:00:00"/>
    <s v="CET"/>
    <n v="10.363"/>
  </r>
  <r>
    <x v="5"/>
    <d v="1899-12-30T19:00:00"/>
    <s v="CET"/>
    <d v="1899-12-30T20:00:00"/>
    <s v="CET"/>
    <n v="9.9"/>
  </r>
  <r>
    <x v="5"/>
    <d v="1899-12-30T20:00:00"/>
    <s v="CET"/>
    <d v="1899-12-30T21:00:00"/>
    <s v="CET"/>
    <n v="9.2140000000000004"/>
  </r>
  <r>
    <x v="5"/>
    <d v="1899-12-30T21:00:00"/>
    <s v="CET"/>
    <d v="1899-12-30T22:00:00"/>
    <s v="CET"/>
    <n v="8.8000000000000007"/>
  </r>
  <r>
    <x v="5"/>
    <d v="1899-12-30T22:00:00"/>
    <s v="CET"/>
    <d v="1899-12-30T23:00:00"/>
    <s v="CET"/>
    <n v="8.657"/>
  </r>
  <r>
    <x v="5"/>
    <d v="1899-12-30T23:00:00"/>
    <s v="CET"/>
    <d v="1899-12-30T00:00:00"/>
    <s v="CET"/>
    <n v="7.9870000000000001"/>
  </r>
  <r>
    <x v="6"/>
    <d v="1899-12-30T00:00:00"/>
    <s v="CET"/>
    <d v="1899-12-30T01:00:00"/>
    <s v="CET"/>
    <n v="8.4079999999999995"/>
  </r>
  <r>
    <x v="6"/>
    <d v="1899-12-30T01:00:00"/>
    <s v="CET"/>
    <d v="1899-12-30T02:00:00"/>
    <s v="CET"/>
    <n v="7.9820000000000002"/>
  </r>
  <r>
    <x v="6"/>
    <d v="1899-12-30T02:00:00"/>
    <s v="CET"/>
    <d v="1899-12-30T03:00:00"/>
    <s v="CET"/>
    <n v="7.6760000000000002"/>
  </r>
  <r>
    <x v="6"/>
    <d v="1899-12-30T03:00:00"/>
    <s v="CET"/>
    <d v="1899-12-30T04:00:00"/>
    <s v="CET"/>
    <n v="7.3460000000000001"/>
  </r>
  <r>
    <x v="6"/>
    <d v="1899-12-30T04:00:00"/>
    <s v="CET"/>
    <d v="1899-12-30T05:00:00"/>
    <s v="CET"/>
    <n v="7.1859999999999999"/>
  </r>
  <r>
    <x v="6"/>
    <d v="1899-12-30T05:00:00"/>
    <s v="CET"/>
    <d v="1899-12-30T06:00:00"/>
    <s v="CET"/>
    <n v="7.2080000000000002"/>
  </r>
  <r>
    <x v="6"/>
    <d v="1899-12-30T06:00:00"/>
    <s v="CET"/>
    <d v="1899-12-30T07:00:00"/>
    <s v="CET"/>
    <n v="7.49"/>
  </r>
  <r>
    <x v="6"/>
    <d v="1899-12-30T07:00:00"/>
    <s v="CET"/>
    <d v="1899-12-30T08:00:00"/>
    <s v="CET"/>
    <n v="7.7690000000000001"/>
  </r>
  <r>
    <x v="6"/>
    <d v="1899-12-30T08:00:00"/>
    <s v="CET"/>
    <d v="1899-12-30T09:00:00"/>
    <s v="CET"/>
    <n v="8.1790000000000003"/>
  </r>
  <r>
    <x v="6"/>
    <d v="1899-12-30T09:00:00"/>
    <s v="CET"/>
    <d v="1899-12-30T10:00:00"/>
    <s v="CET"/>
    <n v="8.4860000000000007"/>
  </r>
  <r>
    <x v="6"/>
    <d v="1899-12-30T10:00:00"/>
    <s v="CET"/>
    <d v="1899-12-30T11:00:00"/>
    <s v="CET"/>
    <n v="8.7149999999999999"/>
  </r>
  <r>
    <x v="6"/>
    <d v="1899-12-30T11:00:00"/>
    <s v="CET"/>
    <d v="1899-12-30T12:00:00"/>
    <s v="CET"/>
    <n v="8.9139999999999997"/>
  </r>
  <r>
    <x v="6"/>
    <d v="1899-12-30T12:00:00"/>
    <s v="CET"/>
    <d v="1899-12-30T13:00:00"/>
    <s v="CET"/>
    <n v="8.8659999999999997"/>
  </r>
  <r>
    <x v="6"/>
    <d v="1899-12-30T13:00:00"/>
    <s v="CET"/>
    <d v="1899-12-30T14:00:00"/>
    <s v="CET"/>
    <n v="8.4809999999999999"/>
  </r>
  <r>
    <x v="6"/>
    <d v="1899-12-30T14:00:00"/>
    <s v="CET"/>
    <d v="1899-12-30T15:00:00"/>
    <s v="CET"/>
    <n v="8.4339999999999993"/>
  </r>
  <r>
    <x v="6"/>
    <d v="1899-12-30T15:00:00"/>
    <s v="CET"/>
    <d v="1899-12-30T16:00:00"/>
    <s v="CET"/>
    <n v="8.8010000000000002"/>
  </r>
  <r>
    <x v="6"/>
    <d v="1899-12-30T16:00:00"/>
    <s v="CET"/>
    <d v="1899-12-30T17:00:00"/>
    <s v="CET"/>
    <n v="9.3420000000000005"/>
  </r>
  <r>
    <x v="6"/>
    <d v="1899-12-30T17:00:00"/>
    <s v="CET"/>
    <d v="1899-12-30T18:00:00"/>
    <s v="CET"/>
    <n v="10.177"/>
  </r>
  <r>
    <x v="6"/>
    <d v="1899-12-30T18:00:00"/>
    <s v="CET"/>
    <d v="1899-12-30T19:00:00"/>
    <s v="CET"/>
    <n v="10.484999999999999"/>
  </r>
  <r>
    <x v="6"/>
    <d v="1899-12-30T19:00:00"/>
    <s v="CET"/>
    <d v="1899-12-30T20:00:00"/>
    <s v="CET"/>
    <n v="10.355"/>
  </r>
  <r>
    <x v="6"/>
    <d v="1899-12-30T20:00:00"/>
    <s v="CET"/>
    <d v="1899-12-30T21:00:00"/>
    <s v="CET"/>
    <n v="10.050000000000001"/>
  </r>
  <r>
    <x v="6"/>
    <d v="1899-12-30T21:00:00"/>
    <s v="CET"/>
    <d v="1899-12-30T22:00:00"/>
    <s v="CET"/>
    <n v="9.3309999999999995"/>
  </r>
  <r>
    <x v="6"/>
    <d v="1899-12-30T22:00:00"/>
    <s v="CET"/>
    <d v="1899-12-30T23:00:00"/>
    <s v="CET"/>
    <n v="9.1170000000000009"/>
  </r>
  <r>
    <x v="6"/>
    <d v="1899-12-30T23:00:00"/>
    <s v="CET"/>
    <d v="1899-12-30T00:00:00"/>
    <s v="CET"/>
    <n v="8.3859999999999992"/>
  </r>
  <r>
    <x v="7"/>
    <d v="1899-12-30T00:00:00"/>
    <s v="CET"/>
    <d v="1899-12-30T01:00:00"/>
    <s v="CET"/>
    <n v="8.702"/>
  </r>
  <r>
    <x v="7"/>
    <d v="1899-12-30T01:00:00"/>
    <s v="CET"/>
    <d v="1899-12-30T02:00:00"/>
    <s v="CET"/>
    <n v="8.4320000000000004"/>
  </r>
  <r>
    <x v="7"/>
    <d v="1899-12-30T02:00:00"/>
    <s v="CET"/>
    <d v="1899-12-30T03:00:00"/>
    <s v="CET"/>
    <n v="8.1820000000000004"/>
  </r>
  <r>
    <x v="7"/>
    <d v="1899-12-30T03:00:00"/>
    <s v="CET"/>
    <d v="1899-12-30T04:00:00"/>
    <s v="CET"/>
    <n v="7.9109999999999996"/>
  </r>
  <r>
    <x v="7"/>
    <d v="1899-12-30T04:00:00"/>
    <s v="CET"/>
    <d v="1899-12-30T05:00:00"/>
    <s v="CET"/>
    <n v="7.8479999999999999"/>
  </r>
  <r>
    <x v="7"/>
    <d v="1899-12-30T05:00:00"/>
    <s v="CET"/>
    <d v="1899-12-30T06:00:00"/>
    <s v="CET"/>
    <n v="8.2100000000000009"/>
  </r>
  <r>
    <x v="7"/>
    <d v="1899-12-30T06:00:00"/>
    <s v="CET"/>
    <d v="1899-12-30T07:00:00"/>
    <s v="CET"/>
    <n v="9.43"/>
  </r>
  <r>
    <x v="7"/>
    <d v="1899-12-30T07:00:00"/>
    <s v="CET"/>
    <d v="1899-12-30T08:00:00"/>
    <s v="CET"/>
    <n v="11.11"/>
  </r>
  <r>
    <x v="7"/>
    <d v="1899-12-30T08:00:00"/>
    <s v="CET"/>
    <d v="1899-12-30T09:00:00"/>
    <s v="CET"/>
    <n v="12.111000000000001"/>
  </r>
  <r>
    <x v="7"/>
    <d v="1899-12-30T09:00:00"/>
    <s v="CET"/>
    <d v="1899-12-30T10:00:00"/>
    <s v="CET"/>
    <n v="11.782999999999999"/>
  </r>
  <r>
    <x v="7"/>
    <d v="1899-12-30T10:00:00"/>
    <s v="CET"/>
    <d v="1899-12-30T11:00:00"/>
    <s v="CET"/>
    <n v="11.06"/>
  </r>
  <r>
    <x v="7"/>
    <d v="1899-12-30T11:00:00"/>
    <s v="CET"/>
    <d v="1899-12-30T12:00:00"/>
    <s v="CET"/>
    <n v="10.3"/>
  </r>
  <r>
    <x v="7"/>
    <d v="1899-12-30T12:00:00"/>
    <s v="CET"/>
    <d v="1899-12-30T13:00:00"/>
    <s v="CET"/>
    <n v="9.5500000000000007"/>
  </r>
  <r>
    <x v="7"/>
    <d v="1899-12-30T13:00:00"/>
    <s v="CET"/>
    <d v="1899-12-30T14:00:00"/>
    <s v="CET"/>
    <n v="9.26"/>
  </r>
  <r>
    <x v="7"/>
    <d v="1899-12-30T14:00:00"/>
    <s v="CET"/>
    <d v="1899-12-30T15:00:00"/>
    <s v="CET"/>
    <n v="10"/>
  </r>
  <r>
    <x v="7"/>
    <d v="1899-12-30T15:00:00"/>
    <s v="CET"/>
    <d v="1899-12-30T16:00:00"/>
    <s v="CET"/>
    <n v="10.798"/>
  </r>
  <r>
    <x v="7"/>
    <d v="1899-12-30T16:00:00"/>
    <s v="CET"/>
    <d v="1899-12-30T17:00:00"/>
    <s v="CET"/>
    <n v="11.686999999999999"/>
  </r>
  <r>
    <x v="7"/>
    <d v="1899-12-30T17:00:00"/>
    <s v="CET"/>
    <d v="1899-12-30T18:00:00"/>
    <s v="CET"/>
    <n v="12.913"/>
  </r>
  <r>
    <x v="7"/>
    <d v="1899-12-30T18:00:00"/>
    <s v="CET"/>
    <d v="1899-12-30T19:00:00"/>
    <s v="CET"/>
    <n v="13.000999999999999"/>
  </r>
  <r>
    <x v="7"/>
    <d v="1899-12-30T19:00:00"/>
    <s v="CET"/>
    <d v="1899-12-30T20:00:00"/>
    <s v="CET"/>
    <n v="12.212"/>
  </r>
  <r>
    <x v="7"/>
    <d v="1899-12-30T20:00:00"/>
    <s v="CET"/>
    <d v="1899-12-30T21:00:00"/>
    <s v="CET"/>
    <n v="11.420999999999999"/>
  </r>
  <r>
    <x v="7"/>
    <d v="1899-12-30T21:00:00"/>
    <s v="CET"/>
    <d v="1899-12-30T22:00:00"/>
    <s v="CET"/>
    <n v="10.282999999999999"/>
  </r>
  <r>
    <x v="7"/>
    <d v="1899-12-30T22:00:00"/>
    <s v="CET"/>
    <d v="1899-12-30T23:00:00"/>
    <s v="CET"/>
    <n v="9.9979999999999993"/>
  </r>
  <r>
    <x v="7"/>
    <d v="1899-12-30T23:00:00"/>
    <s v="CET"/>
    <d v="1899-12-30T00:00:00"/>
    <s v="CET"/>
    <n v="9.1489999999999991"/>
  </r>
  <r>
    <x v="8"/>
    <d v="1899-12-30T00:00:00"/>
    <s v="CET"/>
    <d v="1899-12-30T01:00:00"/>
    <s v="CET"/>
    <n v="8.8160000000000007"/>
  </r>
  <r>
    <x v="8"/>
    <d v="1899-12-30T01:00:00"/>
    <s v="CET"/>
    <d v="1899-12-30T02:00:00"/>
    <s v="CET"/>
    <n v="8.7040000000000006"/>
  </r>
  <r>
    <x v="8"/>
    <d v="1899-12-30T02:00:00"/>
    <s v="CET"/>
    <d v="1899-12-30T03:00:00"/>
    <s v="CET"/>
    <n v="8.5"/>
  </r>
  <r>
    <x v="8"/>
    <d v="1899-12-30T03:00:00"/>
    <s v="CET"/>
    <d v="1899-12-30T04:00:00"/>
    <s v="CET"/>
    <n v="8.4139999999999997"/>
  </r>
  <r>
    <x v="8"/>
    <d v="1899-12-30T04:00:00"/>
    <s v="CET"/>
    <d v="1899-12-30T05:00:00"/>
    <s v="CET"/>
    <n v="8.5719999999999992"/>
  </r>
  <r>
    <x v="8"/>
    <d v="1899-12-30T05:00:00"/>
    <s v="CET"/>
    <d v="1899-12-30T06:00:00"/>
    <s v="CET"/>
    <n v="8.9280000000000008"/>
  </r>
  <r>
    <x v="8"/>
    <d v="1899-12-30T06:00:00"/>
    <s v="CET"/>
    <d v="1899-12-30T07:00:00"/>
    <s v="CET"/>
    <n v="10.851000000000001"/>
  </r>
  <r>
    <x v="8"/>
    <d v="1899-12-30T07:00:00"/>
    <s v="CET"/>
    <d v="1899-12-30T08:00:00"/>
    <s v="CET"/>
    <n v="12.406000000000001"/>
  </r>
  <r>
    <x v="8"/>
    <d v="1899-12-30T08:00:00"/>
    <s v="CET"/>
    <d v="1899-12-30T09:00:00"/>
    <s v="CET"/>
    <n v="13.324"/>
  </r>
  <r>
    <x v="8"/>
    <d v="1899-12-30T09:00:00"/>
    <s v="CET"/>
    <d v="1899-12-30T10:00:00"/>
    <s v="CET"/>
    <n v="12.090999999999999"/>
  </r>
  <r>
    <x v="8"/>
    <d v="1899-12-30T10:00:00"/>
    <s v="CET"/>
    <d v="1899-12-30T11:00:00"/>
    <s v="CET"/>
    <n v="11.319000000000001"/>
  </r>
  <r>
    <x v="8"/>
    <d v="1899-12-30T11:00:00"/>
    <s v="CET"/>
    <d v="1899-12-30T12:00:00"/>
    <s v="CET"/>
    <n v="10.577999999999999"/>
  </r>
  <r>
    <x v="8"/>
    <d v="1899-12-30T12:00:00"/>
    <s v="CET"/>
    <d v="1899-12-30T13:00:00"/>
    <s v="CET"/>
    <n v="10.022"/>
  </r>
  <r>
    <x v="8"/>
    <d v="1899-12-30T13:00:00"/>
    <s v="CET"/>
    <d v="1899-12-30T14:00:00"/>
    <s v="CET"/>
    <n v="10.082000000000001"/>
  </r>
  <r>
    <x v="8"/>
    <d v="1899-12-30T14:00:00"/>
    <s v="CET"/>
    <d v="1899-12-30T15:00:00"/>
    <s v="CET"/>
    <n v="11.089"/>
  </r>
  <r>
    <x v="8"/>
    <d v="1899-12-30T15:00:00"/>
    <s v="CET"/>
    <d v="1899-12-30T16:00:00"/>
    <s v="CET"/>
    <n v="11.94"/>
  </r>
  <r>
    <x v="8"/>
    <d v="1899-12-30T16:00:00"/>
    <s v="CET"/>
    <d v="1899-12-30T17:00:00"/>
    <s v="CET"/>
    <n v="12.785"/>
  </r>
  <r>
    <x v="8"/>
    <d v="1899-12-30T17:00:00"/>
    <s v="CET"/>
    <d v="1899-12-30T18:00:00"/>
    <s v="CET"/>
    <n v="13.784000000000001"/>
  </r>
  <r>
    <x v="8"/>
    <d v="1899-12-30T18:00:00"/>
    <s v="CET"/>
    <d v="1899-12-30T19:00:00"/>
    <s v="CET"/>
    <n v="13.78"/>
  </r>
  <r>
    <x v="8"/>
    <d v="1899-12-30T19:00:00"/>
    <s v="CET"/>
    <d v="1899-12-30T20:00:00"/>
    <s v="CET"/>
    <n v="13.042999999999999"/>
  </r>
  <r>
    <x v="8"/>
    <d v="1899-12-30T20:00:00"/>
    <s v="CET"/>
    <d v="1899-12-30T21:00:00"/>
    <s v="CET"/>
    <n v="12.023999999999999"/>
  </r>
  <r>
    <x v="8"/>
    <d v="1899-12-30T21:00:00"/>
    <s v="CET"/>
    <d v="1899-12-30T22:00:00"/>
    <s v="CET"/>
    <n v="11.167999999999999"/>
  </r>
  <r>
    <x v="8"/>
    <d v="1899-12-30T22:00:00"/>
    <s v="CET"/>
    <d v="1899-12-30T23:00:00"/>
    <s v="CET"/>
    <n v="10.618"/>
  </r>
  <r>
    <x v="8"/>
    <d v="1899-12-30T23:00:00"/>
    <s v="CET"/>
    <d v="1899-12-30T00:00:00"/>
    <s v="CET"/>
    <n v="9.7089999999999996"/>
  </r>
  <r>
    <x v="9"/>
    <d v="1899-12-30T00:00:00"/>
    <s v="CET"/>
    <d v="1899-12-30T01:00:00"/>
    <s v="CET"/>
    <n v="8.9290000000000003"/>
  </r>
  <r>
    <x v="9"/>
    <d v="1899-12-30T01:00:00"/>
    <s v="CET"/>
    <d v="1899-12-30T02:00:00"/>
    <s v="CET"/>
    <n v="8.6760000000000002"/>
  </r>
  <r>
    <x v="9"/>
    <d v="1899-12-30T02:00:00"/>
    <s v="CET"/>
    <d v="1899-12-30T03:00:00"/>
    <s v="CET"/>
    <n v="8.673"/>
  </r>
  <r>
    <x v="9"/>
    <d v="1899-12-30T03:00:00"/>
    <s v="CET"/>
    <d v="1899-12-30T04:00:00"/>
    <s v="CET"/>
    <n v="8.609"/>
  </r>
  <r>
    <x v="9"/>
    <d v="1899-12-30T04:00:00"/>
    <s v="CET"/>
    <d v="1899-12-30T05:00:00"/>
    <s v="CET"/>
    <n v="8.6300000000000008"/>
  </r>
  <r>
    <x v="9"/>
    <d v="1899-12-30T05:00:00"/>
    <s v="CET"/>
    <d v="1899-12-30T06:00:00"/>
    <s v="CET"/>
    <n v="8.9049999999999994"/>
  </r>
  <r>
    <x v="9"/>
    <d v="1899-12-30T06:00:00"/>
    <s v="CET"/>
    <d v="1899-12-30T07:00:00"/>
    <s v="CET"/>
    <n v="10.888"/>
  </r>
  <r>
    <x v="9"/>
    <d v="1899-12-30T07:00:00"/>
    <s v="CET"/>
    <d v="1899-12-30T08:00:00"/>
    <s v="CET"/>
    <n v="12.629"/>
  </r>
  <r>
    <x v="9"/>
    <d v="1899-12-30T08:00:00"/>
    <s v="CET"/>
    <d v="1899-12-30T09:00:00"/>
    <s v="CET"/>
    <n v="14.128"/>
  </r>
  <r>
    <x v="9"/>
    <d v="1899-12-30T09:00:00"/>
    <s v="CET"/>
    <d v="1899-12-30T10:00:00"/>
    <s v="CET"/>
    <n v="13.039"/>
  </r>
  <r>
    <x v="9"/>
    <d v="1899-12-30T10:00:00"/>
    <s v="CET"/>
    <d v="1899-12-30T11:00:00"/>
    <s v="CET"/>
    <n v="11.856"/>
  </r>
  <r>
    <x v="9"/>
    <d v="1899-12-30T11:00:00"/>
    <s v="CET"/>
    <d v="1899-12-30T12:00:00"/>
    <s v="CET"/>
    <n v="10.913"/>
  </r>
  <r>
    <x v="9"/>
    <d v="1899-12-30T12:00:00"/>
    <s v="CET"/>
    <d v="1899-12-30T13:00:00"/>
    <s v="CET"/>
    <n v="10.221"/>
  </r>
  <r>
    <x v="9"/>
    <d v="1899-12-30T13:00:00"/>
    <s v="CET"/>
    <d v="1899-12-30T14:00:00"/>
    <s v="CET"/>
    <n v="10.561"/>
  </r>
  <r>
    <x v="9"/>
    <d v="1899-12-30T14:00:00"/>
    <s v="CET"/>
    <d v="1899-12-30T15:00:00"/>
    <s v="CET"/>
    <n v="11.291"/>
  </r>
  <r>
    <x v="9"/>
    <d v="1899-12-30T15:00:00"/>
    <s v="CET"/>
    <d v="1899-12-30T16:00:00"/>
    <s v="CET"/>
    <n v="12.38"/>
  </r>
  <r>
    <x v="9"/>
    <d v="1899-12-30T16:00:00"/>
    <s v="CET"/>
    <d v="1899-12-30T17:00:00"/>
    <s v="CET"/>
    <n v="13.464"/>
  </r>
  <r>
    <x v="9"/>
    <d v="1899-12-30T17:00:00"/>
    <s v="CET"/>
    <d v="1899-12-30T18:00:00"/>
    <s v="CET"/>
    <n v="14.379"/>
  </r>
  <r>
    <x v="9"/>
    <d v="1899-12-30T18:00:00"/>
    <s v="CET"/>
    <d v="1899-12-30T19:00:00"/>
    <s v="CET"/>
    <n v="14"/>
  </r>
  <r>
    <x v="9"/>
    <d v="1899-12-30T19:00:00"/>
    <s v="CET"/>
    <d v="1899-12-30T20:00:00"/>
    <s v="CET"/>
    <n v="13.215"/>
  </r>
  <r>
    <x v="9"/>
    <d v="1899-12-30T20:00:00"/>
    <s v="CET"/>
    <d v="1899-12-30T21:00:00"/>
    <s v="CET"/>
    <n v="12"/>
  </r>
  <r>
    <x v="9"/>
    <d v="1899-12-30T21:00:00"/>
    <s v="CET"/>
    <d v="1899-12-30T22:00:00"/>
    <s v="CET"/>
    <n v="10.976000000000001"/>
  </r>
  <r>
    <x v="9"/>
    <d v="1899-12-30T22:00:00"/>
    <s v="CET"/>
    <d v="1899-12-30T23:00:00"/>
    <s v="CET"/>
    <n v="10.449"/>
  </r>
  <r>
    <x v="9"/>
    <d v="1899-12-30T23:00:00"/>
    <s v="CET"/>
    <d v="1899-12-30T00:00:00"/>
    <s v="CET"/>
    <n v="9.6029999999999998"/>
  </r>
  <r>
    <x v="10"/>
    <d v="1899-12-30T00:00:00"/>
    <s v="CET"/>
    <d v="1899-12-30T01:00:00"/>
    <s v="CET"/>
    <n v="9.1750000000000007"/>
  </r>
  <r>
    <x v="10"/>
    <d v="1899-12-30T01:00:00"/>
    <s v="CET"/>
    <d v="1899-12-30T02:00:00"/>
    <s v="CET"/>
    <n v="8.859"/>
  </r>
  <r>
    <x v="10"/>
    <d v="1899-12-30T02:00:00"/>
    <s v="CET"/>
    <d v="1899-12-30T03:00:00"/>
    <s v="CET"/>
    <n v="8.7249999999999996"/>
  </r>
  <r>
    <x v="10"/>
    <d v="1899-12-30T03:00:00"/>
    <s v="CET"/>
    <d v="1899-12-30T04:00:00"/>
    <s v="CET"/>
    <n v="8.2379999999999995"/>
  </r>
  <r>
    <x v="10"/>
    <d v="1899-12-30T04:00:00"/>
    <s v="CET"/>
    <d v="1899-12-30T05:00:00"/>
    <s v="CET"/>
    <n v="8.1950000000000003"/>
  </r>
  <r>
    <x v="10"/>
    <d v="1899-12-30T05:00:00"/>
    <s v="CET"/>
    <d v="1899-12-30T06:00:00"/>
    <s v="CET"/>
    <n v="8.9359999999999999"/>
  </r>
  <r>
    <x v="10"/>
    <d v="1899-12-30T06:00:00"/>
    <s v="CET"/>
    <d v="1899-12-30T07:00:00"/>
    <s v="CET"/>
    <n v="10.207000000000001"/>
  </r>
  <r>
    <x v="10"/>
    <d v="1899-12-30T07:00:00"/>
    <s v="CET"/>
    <d v="1899-12-30T08:00:00"/>
    <s v="CET"/>
    <n v="11.686"/>
  </r>
  <r>
    <x v="10"/>
    <d v="1899-12-30T08:00:00"/>
    <s v="CET"/>
    <d v="1899-12-30T09:00:00"/>
    <s v="CET"/>
    <n v="14.1"/>
  </r>
  <r>
    <x v="10"/>
    <d v="1899-12-30T09:00:00"/>
    <s v="CET"/>
    <d v="1899-12-30T10:00:00"/>
    <s v="CET"/>
    <n v="12.916"/>
  </r>
  <r>
    <x v="10"/>
    <d v="1899-12-30T10:00:00"/>
    <s v="CET"/>
    <d v="1899-12-30T11:00:00"/>
    <s v="CET"/>
    <n v="11.365"/>
  </r>
  <r>
    <x v="10"/>
    <d v="1899-12-30T11:00:00"/>
    <s v="CET"/>
    <d v="1899-12-30T12:00:00"/>
    <s v="CET"/>
    <n v="10.648"/>
  </r>
  <r>
    <x v="10"/>
    <d v="1899-12-30T12:00:00"/>
    <s v="CET"/>
    <d v="1899-12-30T13:00:00"/>
    <s v="CET"/>
    <n v="9.9380000000000006"/>
  </r>
  <r>
    <x v="10"/>
    <d v="1899-12-30T13:00:00"/>
    <s v="CET"/>
    <d v="1899-12-30T14:00:00"/>
    <s v="CET"/>
    <n v="9.9"/>
  </r>
  <r>
    <x v="10"/>
    <d v="1899-12-30T14:00:00"/>
    <s v="CET"/>
    <d v="1899-12-30T15:00:00"/>
    <s v="CET"/>
    <n v="10.598000000000001"/>
  </r>
  <r>
    <x v="10"/>
    <d v="1899-12-30T15:00:00"/>
    <s v="CET"/>
    <d v="1899-12-30T16:00:00"/>
    <s v="CET"/>
    <n v="11.795999999999999"/>
  </r>
  <r>
    <x v="10"/>
    <d v="1899-12-30T16:00:00"/>
    <s v="CET"/>
    <d v="1899-12-30T17:00:00"/>
    <s v="CET"/>
    <n v="13.734999999999999"/>
  </r>
  <r>
    <x v="10"/>
    <d v="1899-12-30T17:00:00"/>
    <s v="CET"/>
    <d v="1899-12-30T18:00:00"/>
    <s v="CET"/>
    <n v="15.009"/>
  </r>
  <r>
    <x v="10"/>
    <d v="1899-12-30T18:00:00"/>
    <s v="CET"/>
    <d v="1899-12-30T19:00:00"/>
    <s v="CET"/>
    <n v="13.669"/>
  </r>
  <r>
    <x v="10"/>
    <d v="1899-12-30T19:00:00"/>
    <s v="CET"/>
    <d v="1899-12-30T20:00:00"/>
    <s v="CET"/>
    <n v="13.231"/>
  </r>
  <r>
    <x v="10"/>
    <d v="1899-12-30T20:00:00"/>
    <s v="CET"/>
    <d v="1899-12-30T21:00:00"/>
    <s v="CET"/>
    <n v="11.788"/>
  </r>
  <r>
    <x v="10"/>
    <d v="1899-12-30T21:00:00"/>
    <s v="CET"/>
    <d v="1899-12-30T22:00:00"/>
    <s v="CET"/>
    <n v="10.718999999999999"/>
  </r>
  <r>
    <x v="10"/>
    <d v="1899-12-30T22:00:00"/>
    <s v="CET"/>
    <d v="1899-12-30T23:00:00"/>
    <s v="CET"/>
    <n v="10"/>
  </r>
  <r>
    <x v="10"/>
    <d v="1899-12-30T23:00:00"/>
    <s v="CET"/>
    <d v="1899-12-30T00:00:00"/>
    <s v="CET"/>
    <n v="9.7219999999999995"/>
  </r>
  <r>
    <x v="11"/>
    <d v="1899-12-30T00:00:00"/>
    <s v="CET"/>
    <d v="1899-12-30T01:00:00"/>
    <s v="CET"/>
    <n v="9.1039999999999992"/>
  </r>
  <r>
    <x v="11"/>
    <d v="1899-12-30T01:00:00"/>
    <s v="CET"/>
    <d v="1899-12-30T02:00:00"/>
    <s v="CET"/>
    <n v="8.8219999999999992"/>
  </r>
  <r>
    <x v="11"/>
    <d v="1899-12-30T02:00:00"/>
    <s v="CET"/>
    <d v="1899-12-30T03:00:00"/>
    <s v="CET"/>
    <n v="8.5220000000000002"/>
  </r>
  <r>
    <x v="11"/>
    <d v="1899-12-30T03:00:00"/>
    <s v="CET"/>
    <d v="1899-12-30T04:00:00"/>
    <s v="CET"/>
    <n v="8.4629999999999992"/>
  </r>
  <r>
    <x v="11"/>
    <d v="1899-12-30T04:00:00"/>
    <s v="CET"/>
    <d v="1899-12-30T05:00:00"/>
    <s v="CET"/>
    <n v="8.4339999999999993"/>
  </r>
  <r>
    <x v="11"/>
    <d v="1899-12-30T05:00:00"/>
    <s v="CET"/>
    <d v="1899-12-30T06:00:00"/>
    <s v="CET"/>
    <n v="8.532"/>
  </r>
  <r>
    <x v="11"/>
    <d v="1899-12-30T06:00:00"/>
    <s v="CET"/>
    <d v="1899-12-30T07:00:00"/>
    <s v="CET"/>
    <n v="9.2110000000000003"/>
  </r>
  <r>
    <x v="11"/>
    <d v="1899-12-30T07:00:00"/>
    <s v="CET"/>
    <d v="1899-12-30T08:00:00"/>
    <s v="CET"/>
    <n v="11.816000000000001"/>
  </r>
  <r>
    <x v="11"/>
    <d v="1899-12-30T08:00:00"/>
    <s v="CET"/>
    <d v="1899-12-30T09:00:00"/>
    <s v="CET"/>
    <n v="14.074"/>
  </r>
  <r>
    <x v="11"/>
    <d v="1899-12-30T09:00:00"/>
    <s v="CET"/>
    <d v="1899-12-30T10:00:00"/>
    <s v="CET"/>
    <n v="13.496"/>
  </r>
  <r>
    <x v="11"/>
    <d v="1899-12-30T10:00:00"/>
    <s v="CET"/>
    <d v="1899-12-30T11:00:00"/>
    <s v="CET"/>
    <n v="12.201000000000001"/>
  </r>
  <r>
    <x v="11"/>
    <d v="1899-12-30T11:00:00"/>
    <s v="CET"/>
    <d v="1899-12-30T12:00:00"/>
    <s v="CET"/>
    <n v="11.473000000000001"/>
  </r>
  <r>
    <x v="11"/>
    <d v="1899-12-30T12:00:00"/>
    <s v="CET"/>
    <d v="1899-12-30T13:00:00"/>
    <s v="CET"/>
    <n v="10.698"/>
  </r>
  <r>
    <x v="11"/>
    <d v="1899-12-30T13:00:00"/>
    <s v="CET"/>
    <d v="1899-12-30T14:00:00"/>
    <s v="CET"/>
    <n v="10.308"/>
  </r>
  <r>
    <x v="11"/>
    <d v="1899-12-30T14:00:00"/>
    <s v="CET"/>
    <d v="1899-12-30T15:00:00"/>
    <s v="CET"/>
    <n v="10.454000000000001"/>
  </r>
  <r>
    <x v="11"/>
    <d v="1899-12-30T15:00:00"/>
    <s v="CET"/>
    <d v="1899-12-30T16:00:00"/>
    <s v="CET"/>
    <n v="11"/>
  </r>
  <r>
    <x v="11"/>
    <d v="1899-12-30T16:00:00"/>
    <s v="CET"/>
    <d v="1899-12-30T17:00:00"/>
    <s v="CET"/>
    <n v="12"/>
  </r>
  <r>
    <x v="11"/>
    <d v="1899-12-30T17:00:00"/>
    <s v="CET"/>
    <d v="1899-12-30T18:00:00"/>
    <s v="CET"/>
    <n v="12.75"/>
  </r>
  <r>
    <x v="11"/>
    <d v="1899-12-30T18:00:00"/>
    <s v="CET"/>
    <d v="1899-12-30T19:00:00"/>
    <s v="CET"/>
    <n v="12.6"/>
  </r>
  <r>
    <x v="11"/>
    <d v="1899-12-30T19:00:00"/>
    <s v="CET"/>
    <d v="1899-12-30T20:00:00"/>
    <s v="CET"/>
    <n v="11.946999999999999"/>
  </r>
  <r>
    <x v="11"/>
    <d v="1899-12-30T20:00:00"/>
    <s v="CET"/>
    <d v="1899-12-30T21:00:00"/>
    <s v="CET"/>
    <n v="10.879"/>
  </r>
  <r>
    <x v="11"/>
    <d v="1899-12-30T21:00:00"/>
    <s v="CET"/>
    <d v="1899-12-30T22:00:00"/>
    <s v="CET"/>
    <n v="9.8480000000000008"/>
  </r>
  <r>
    <x v="11"/>
    <d v="1899-12-30T22:00:00"/>
    <s v="CET"/>
    <d v="1899-12-30T23:00:00"/>
    <s v="CET"/>
    <n v="9.3369999999999997"/>
  </r>
  <r>
    <x v="11"/>
    <d v="1899-12-30T23:00:00"/>
    <s v="CET"/>
    <d v="1899-12-30T00:00:00"/>
    <s v="CET"/>
    <n v="8.5380000000000003"/>
  </r>
  <r>
    <x v="12"/>
    <d v="1899-12-30T00:00:00"/>
    <s v="CET"/>
    <d v="1899-12-30T01:00:00"/>
    <s v="CET"/>
    <n v="9"/>
  </r>
  <r>
    <x v="12"/>
    <d v="1899-12-30T01:00:00"/>
    <s v="CET"/>
    <d v="1899-12-30T02:00:00"/>
    <s v="CET"/>
    <n v="8.5"/>
  </r>
  <r>
    <x v="12"/>
    <d v="1899-12-30T02:00:00"/>
    <s v="CET"/>
    <d v="1899-12-30T03:00:00"/>
    <s v="CET"/>
    <n v="8.1999999999999993"/>
  </r>
  <r>
    <x v="12"/>
    <d v="1899-12-30T03:00:00"/>
    <s v="CET"/>
    <d v="1899-12-30T04:00:00"/>
    <s v="CET"/>
    <n v="7.8470000000000004"/>
  </r>
  <r>
    <x v="12"/>
    <d v="1899-12-30T04:00:00"/>
    <s v="CET"/>
    <d v="1899-12-30T05:00:00"/>
    <s v="CET"/>
    <n v="7.5"/>
  </r>
  <r>
    <x v="12"/>
    <d v="1899-12-30T05:00:00"/>
    <s v="CET"/>
    <d v="1899-12-30T06:00:00"/>
    <s v="CET"/>
    <n v="7.492"/>
  </r>
  <r>
    <x v="12"/>
    <d v="1899-12-30T06:00:00"/>
    <s v="CET"/>
    <d v="1899-12-30T07:00:00"/>
    <s v="CET"/>
    <n v="7.81"/>
  </r>
  <r>
    <x v="12"/>
    <d v="1899-12-30T07:00:00"/>
    <s v="CET"/>
    <d v="1899-12-30T08:00:00"/>
    <s v="CET"/>
    <n v="8.2219999999999995"/>
  </r>
  <r>
    <x v="12"/>
    <d v="1899-12-30T08:00:00"/>
    <s v="CET"/>
    <d v="1899-12-30T09:00:00"/>
    <s v="CET"/>
    <n v="8.5259999999999998"/>
  </r>
  <r>
    <x v="12"/>
    <d v="1899-12-30T09:00:00"/>
    <s v="CET"/>
    <d v="1899-12-30T10:00:00"/>
    <s v="CET"/>
    <n v="7.5110000000000001"/>
  </r>
  <r>
    <x v="12"/>
    <d v="1899-12-30T10:00:00"/>
    <s v="CET"/>
    <d v="1899-12-30T11:00:00"/>
    <s v="CET"/>
    <n v="7.4210000000000003"/>
  </r>
  <r>
    <x v="12"/>
    <d v="1899-12-30T11:00:00"/>
    <s v="CET"/>
    <d v="1899-12-30T12:00:00"/>
    <s v="CET"/>
    <n v="7.2720000000000002"/>
  </r>
  <r>
    <x v="12"/>
    <d v="1899-12-30T12:00:00"/>
    <s v="CET"/>
    <d v="1899-12-30T13:00:00"/>
    <s v="CET"/>
    <n v="7.0350000000000001"/>
  </r>
  <r>
    <x v="12"/>
    <d v="1899-12-30T13:00:00"/>
    <s v="CET"/>
    <d v="1899-12-30T14:00:00"/>
    <s v="CET"/>
    <n v="6.367"/>
  </r>
  <r>
    <x v="12"/>
    <d v="1899-12-30T14:00:00"/>
    <s v="CET"/>
    <d v="1899-12-30T15:00:00"/>
    <s v="CET"/>
    <n v="6.7910000000000004"/>
  </r>
  <r>
    <x v="12"/>
    <d v="1899-12-30T15:00:00"/>
    <s v="CET"/>
    <d v="1899-12-30T16:00:00"/>
    <s v="CET"/>
    <n v="6.8609999999999998"/>
  </r>
  <r>
    <x v="12"/>
    <d v="1899-12-30T16:00:00"/>
    <s v="CET"/>
    <d v="1899-12-30T17:00:00"/>
    <s v="CET"/>
    <n v="7.0780000000000003"/>
  </r>
  <r>
    <x v="12"/>
    <d v="1899-12-30T17:00:00"/>
    <s v="CET"/>
    <d v="1899-12-30T18:00:00"/>
    <s v="CET"/>
    <n v="7.4219999999999997"/>
  </r>
  <r>
    <x v="12"/>
    <d v="1899-12-30T18:00:00"/>
    <s v="CET"/>
    <d v="1899-12-30T19:00:00"/>
    <s v="CET"/>
    <n v="7.5810000000000004"/>
  </r>
  <r>
    <x v="12"/>
    <d v="1899-12-30T19:00:00"/>
    <s v="CET"/>
    <d v="1899-12-30T20:00:00"/>
    <s v="CET"/>
    <n v="7.3819999999999997"/>
  </r>
  <r>
    <x v="12"/>
    <d v="1899-12-30T20:00:00"/>
    <s v="CET"/>
    <d v="1899-12-30T21:00:00"/>
    <s v="CET"/>
    <n v="7.306"/>
  </r>
  <r>
    <x v="12"/>
    <d v="1899-12-30T21:00:00"/>
    <s v="CET"/>
    <d v="1899-12-30T22:00:00"/>
    <s v="CET"/>
    <n v="7.093"/>
  </r>
  <r>
    <x v="12"/>
    <d v="1899-12-30T22:00:00"/>
    <s v="CET"/>
    <d v="1899-12-30T23:00:00"/>
    <s v="CET"/>
    <n v="6.43"/>
  </r>
  <r>
    <x v="12"/>
    <d v="1899-12-30T23:00:00"/>
    <s v="CET"/>
    <d v="1899-12-30T00:00:00"/>
    <s v="CET"/>
    <n v="6.3159999999999998"/>
  </r>
  <r>
    <x v="13"/>
    <d v="1899-12-30T00:00:00"/>
    <s v="CET"/>
    <d v="1899-12-30T01:00:00"/>
    <s v="CET"/>
    <n v="6.4020000000000001"/>
  </r>
  <r>
    <x v="13"/>
    <d v="1899-12-30T01:00:00"/>
    <s v="CET"/>
    <d v="1899-12-30T02:00:00"/>
    <s v="CET"/>
    <n v="6.2110000000000003"/>
  </r>
  <r>
    <x v="13"/>
    <d v="1899-12-30T02:00:00"/>
    <s v="CET"/>
    <d v="1899-12-30T03:00:00"/>
    <s v="CET"/>
    <n v="6.2930000000000001"/>
  </r>
  <r>
    <x v="13"/>
    <d v="1899-12-30T03:00:00"/>
    <s v="CET"/>
    <d v="1899-12-30T04:00:00"/>
    <s v="CET"/>
    <n v="6.4009999999999998"/>
  </r>
  <r>
    <x v="13"/>
    <d v="1899-12-30T04:00:00"/>
    <s v="CET"/>
    <d v="1899-12-30T05:00:00"/>
    <s v="CET"/>
    <n v="6.4669999999999996"/>
  </r>
  <r>
    <x v="13"/>
    <d v="1899-12-30T05:00:00"/>
    <s v="CET"/>
    <d v="1899-12-30T06:00:00"/>
    <s v="CET"/>
    <n v="6.52"/>
  </r>
  <r>
    <x v="13"/>
    <d v="1899-12-30T06:00:00"/>
    <s v="CET"/>
    <d v="1899-12-30T07:00:00"/>
    <s v="CET"/>
    <n v="6.7309999999999999"/>
  </r>
  <r>
    <x v="13"/>
    <d v="1899-12-30T07:00:00"/>
    <s v="CET"/>
    <d v="1899-12-30T08:00:00"/>
    <s v="CET"/>
    <n v="7.1660000000000004"/>
  </r>
  <r>
    <x v="13"/>
    <d v="1899-12-30T08:00:00"/>
    <s v="CET"/>
    <d v="1899-12-30T09:00:00"/>
    <s v="CET"/>
    <n v="7.6740000000000004"/>
  </r>
  <r>
    <x v="13"/>
    <d v="1899-12-30T09:00:00"/>
    <s v="CET"/>
    <d v="1899-12-30T10:00:00"/>
    <s v="CET"/>
    <n v="8.1140000000000008"/>
  </r>
  <r>
    <x v="13"/>
    <d v="1899-12-30T10:00:00"/>
    <s v="CET"/>
    <d v="1899-12-30T11:00:00"/>
    <s v="CET"/>
    <n v="8.0630000000000006"/>
  </r>
  <r>
    <x v="13"/>
    <d v="1899-12-30T11:00:00"/>
    <s v="CET"/>
    <d v="1899-12-30T12:00:00"/>
    <s v="CET"/>
    <n v="8.1839999999999993"/>
  </r>
  <r>
    <x v="13"/>
    <d v="1899-12-30T12:00:00"/>
    <s v="CET"/>
    <d v="1899-12-30T13:00:00"/>
    <s v="CET"/>
    <n v="8.0389999999999997"/>
  </r>
  <r>
    <x v="13"/>
    <d v="1899-12-30T13:00:00"/>
    <s v="CET"/>
    <d v="1899-12-30T14:00:00"/>
    <s v="CET"/>
    <n v="7.7039999999999997"/>
  </r>
  <r>
    <x v="13"/>
    <d v="1899-12-30T14:00:00"/>
    <s v="CET"/>
    <d v="1899-12-30T15:00:00"/>
    <s v="CET"/>
    <n v="7.915"/>
  </r>
  <r>
    <x v="13"/>
    <d v="1899-12-30T15:00:00"/>
    <s v="CET"/>
    <d v="1899-12-30T16:00:00"/>
    <s v="CET"/>
    <n v="8.2319999999999993"/>
  </r>
  <r>
    <x v="13"/>
    <d v="1899-12-30T16:00:00"/>
    <s v="CET"/>
    <d v="1899-12-30T17:00:00"/>
    <s v="CET"/>
    <n v="8.6620000000000008"/>
  </r>
  <r>
    <x v="13"/>
    <d v="1899-12-30T17:00:00"/>
    <s v="CET"/>
    <d v="1899-12-30T18:00:00"/>
    <s v="CET"/>
    <n v="9.1859999999999999"/>
  </r>
  <r>
    <x v="13"/>
    <d v="1899-12-30T18:00:00"/>
    <s v="CET"/>
    <d v="1899-12-30T19:00:00"/>
    <s v="CET"/>
    <n v="9.6969999999999992"/>
  </r>
  <r>
    <x v="13"/>
    <d v="1899-12-30T19:00:00"/>
    <s v="CET"/>
    <d v="1899-12-30T20:00:00"/>
    <s v="CET"/>
    <n v="8.891"/>
  </r>
  <r>
    <x v="13"/>
    <d v="1899-12-30T20:00:00"/>
    <s v="CET"/>
    <d v="1899-12-30T21:00:00"/>
    <s v="CET"/>
    <n v="8.1"/>
  </r>
  <r>
    <x v="13"/>
    <d v="1899-12-30T21:00:00"/>
    <s v="CET"/>
    <d v="1899-12-30T22:00:00"/>
    <s v="CET"/>
    <n v="7.86"/>
  </r>
  <r>
    <x v="13"/>
    <d v="1899-12-30T22:00:00"/>
    <s v="CET"/>
    <d v="1899-12-30T23:00:00"/>
    <s v="CET"/>
    <n v="7.5389999999999997"/>
  </r>
  <r>
    <x v="13"/>
    <d v="1899-12-30T23:00:00"/>
    <s v="CET"/>
    <d v="1899-12-30T00:00:00"/>
    <s v="CET"/>
    <n v="6.7190000000000003"/>
  </r>
  <r>
    <x v="14"/>
    <d v="1899-12-30T00:00:00"/>
    <s v="CET"/>
    <d v="1899-12-30T01:00:00"/>
    <s v="CET"/>
    <n v="6.79"/>
  </r>
  <r>
    <x v="14"/>
    <d v="1899-12-30T01:00:00"/>
    <s v="CET"/>
    <d v="1899-12-30T02:00:00"/>
    <s v="CET"/>
    <n v="6.5"/>
  </r>
  <r>
    <x v="14"/>
    <d v="1899-12-30T02:00:00"/>
    <s v="CET"/>
    <d v="1899-12-30T03:00:00"/>
    <s v="CET"/>
    <n v="6.3940000000000001"/>
  </r>
  <r>
    <x v="14"/>
    <d v="1899-12-30T03:00:00"/>
    <s v="CET"/>
    <d v="1899-12-30T04:00:00"/>
    <s v="CET"/>
    <n v="6.2039999999999997"/>
  </r>
  <r>
    <x v="14"/>
    <d v="1899-12-30T04:00:00"/>
    <s v="CET"/>
    <d v="1899-12-30T05:00:00"/>
    <s v="CET"/>
    <n v="6.2039999999999997"/>
  </r>
  <r>
    <x v="14"/>
    <d v="1899-12-30T05:00:00"/>
    <s v="CET"/>
    <d v="1899-12-30T06:00:00"/>
    <s v="CET"/>
    <n v="6.9249999999999998"/>
  </r>
  <r>
    <x v="14"/>
    <d v="1899-12-30T06:00:00"/>
    <s v="CET"/>
    <d v="1899-12-30T07:00:00"/>
    <s v="CET"/>
    <n v="7.9950000000000001"/>
  </r>
  <r>
    <x v="14"/>
    <d v="1899-12-30T07:00:00"/>
    <s v="CET"/>
    <d v="1899-12-30T08:00:00"/>
    <s v="CET"/>
    <n v="8.3840000000000003"/>
  </r>
  <r>
    <x v="14"/>
    <d v="1899-12-30T08:00:00"/>
    <s v="CET"/>
    <d v="1899-12-30T09:00:00"/>
    <s v="CET"/>
    <n v="9.93"/>
  </r>
  <r>
    <x v="14"/>
    <d v="1899-12-30T09:00:00"/>
    <s v="CET"/>
    <d v="1899-12-30T10:00:00"/>
    <s v="CET"/>
    <n v="10.029"/>
  </r>
  <r>
    <x v="14"/>
    <d v="1899-12-30T10:00:00"/>
    <s v="CET"/>
    <d v="1899-12-30T11:00:00"/>
    <s v="CET"/>
    <n v="9.4879999999999995"/>
  </r>
  <r>
    <x v="14"/>
    <d v="1899-12-30T11:00:00"/>
    <s v="CET"/>
    <d v="1899-12-30T12:00:00"/>
    <s v="CET"/>
    <n v="9.0259999999999998"/>
  </r>
  <r>
    <x v="14"/>
    <d v="1899-12-30T12:00:00"/>
    <s v="CET"/>
    <d v="1899-12-30T13:00:00"/>
    <s v="CET"/>
    <n v="8.3859999999999992"/>
  </r>
  <r>
    <x v="14"/>
    <d v="1899-12-30T13:00:00"/>
    <s v="CET"/>
    <d v="1899-12-30T14:00:00"/>
    <s v="CET"/>
    <n v="8.2149999999999999"/>
  </r>
  <r>
    <x v="14"/>
    <d v="1899-12-30T14:00:00"/>
    <s v="CET"/>
    <d v="1899-12-30T15:00:00"/>
    <s v="CET"/>
    <n v="8.4499999999999993"/>
  </r>
  <r>
    <x v="14"/>
    <d v="1899-12-30T15:00:00"/>
    <s v="CET"/>
    <d v="1899-12-30T16:00:00"/>
    <s v="CET"/>
    <n v="8.9440000000000008"/>
  </r>
  <r>
    <x v="14"/>
    <d v="1899-12-30T16:00:00"/>
    <s v="CET"/>
    <d v="1899-12-30T17:00:00"/>
    <s v="CET"/>
    <n v="9.7520000000000007"/>
  </r>
  <r>
    <x v="14"/>
    <d v="1899-12-30T17:00:00"/>
    <s v="CET"/>
    <d v="1899-12-30T18:00:00"/>
    <s v="CET"/>
    <n v="10.646000000000001"/>
  </r>
  <r>
    <x v="14"/>
    <d v="1899-12-30T18:00:00"/>
    <s v="CET"/>
    <d v="1899-12-30T19:00:00"/>
    <s v="CET"/>
    <n v="11.28"/>
  </r>
  <r>
    <x v="14"/>
    <d v="1899-12-30T19:00:00"/>
    <s v="CET"/>
    <d v="1899-12-30T20:00:00"/>
    <s v="CET"/>
    <n v="11.038"/>
  </r>
  <r>
    <x v="14"/>
    <d v="1899-12-30T20:00:00"/>
    <s v="CET"/>
    <d v="1899-12-30T21:00:00"/>
    <s v="CET"/>
    <n v="10.242000000000001"/>
  </r>
  <r>
    <x v="14"/>
    <d v="1899-12-30T21:00:00"/>
    <s v="CET"/>
    <d v="1899-12-30T22:00:00"/>
    <s v="CET"/>
    <n v="9.1780000000000008"/>
  </r>
  <r>
    <x v="14"/>
    <d v="1899-12-30T22:00:00"/>
    <s v="CET"/>
    <d v="1899-12-30T23:00:00"/>
    <s v="CET"/>
    <n v="8.9489999999999998"/>
  </r>
  <r>
    <x v="14"/>
    <d v="1899-12-30T23:00:00"/>
    <s v="CET"/>
    <d v="1899-12-30T00:00:00"/>
    <s v="CET"/>
    <n v="8.6430000000000007"/>
  </r>
  <r>
    <x v="15"/>
    <d v="1899-12-30T00:00:00"/>
    <s v="CET"/>
    <d v="1899-12-30T01:00:00"/>
    <s v="CET"/>
    <n v="8.1449999999999996"/>
  </r>
  <r>
    <x v="15"/>
    <d v="1899-12-30T01:00:00"/>
    <s v="CET"/>
    <d v="1899-12-30T02:00:00"/>
    <s v="CET"/>
    <n v="8.1069999999999993"/>
  </r>
  <r>
    <x v="15"/>
    <d v="1899-12-30T02:00:00"/>
    <s v="CET"/>
    <d v="1899-12-30T03:00:00"/>
    <s v="CET"/>
    <n v="7.992"/>
  </r>
  <r>
    <x v="15"/>
    <d v="1899-12-30T03:00:00"/>
    <s v="CET"/>
    <d v="1899-12-30T04:00:00"/>
    <s v="CET"/>
    <n v="7.819"/>
  </r>
  <r>
    <x v="15"/>
    <d v="1899-12-30T04:00:00"/>
    <s v="CET"/>
    <d v="1899-12-30T05:00:00"/>
    <s v="CET"/>
    <n v="7.6970000000000001"/>
  </r>
  <r>
    <x v="15"/>
    <d v="1899-12-30T05:00:00"/>
    <s v="CET"/>
    <d v="1899-12-30T06:00:00"/>
    <s v="CET"/>
    <n v="8.1449999999999996"/>
  </r>
  <r>
    <x v="15"/>
    <d v="1899-12-30T06:00:00"/>
    <s v="CET"/>
    <d v="1899-12-30T07:00:00"/>
    <s v="CET"/>
    <n v="9.407"/>
  </r>
  <r>
    <x v="15"/>
    <d v="1899-12-30T07:00:00"/>
    <s v="CET"/>
    <d v="1899-12-30T08:00:00"/>
    <s v="CET"/>
    <n v="11.477"/>
  </r>
  <r>
    <x v="15"/>
    <d v="1899-12-30T08:00:00"/>
    <s v="CET"/>
    <d v="1899-12-30T09:00:00"/>
    <s v="CET"/>
    <n v="14.411"/>
  </r>
  <r>
    <x v="15"/>
    <d v="1899-12-30T09:00:00"/>
    <s v="CET"/>
    <d v="1899-12-30T10:00:00"/>
    <s v="CET"/>
    <n v="13.86"/>
  </r>
  <r>
    <x v="15"/>
    <d v="1899-12-30T10:00:00"/>
    <s v="CET"/>
    <d v="1899-12-30T11:00:00"/>
    <s v="CET"/>
    <n v="12.2"/>
  </r>
  <r>
    <x v="15"/>
    <d v="1899-12-30T11:00:00"/>
    <s v="CET"/>
    <d v="1899-12-30T12:00:00"/>
    <s v="CET"/>
    <n v="11"/>
  </r>
  <r>
    <x v="15"/>
    <d v="1899-12-30T12:00:00"/>
    <s v="CET"/>
    <d v="1899-12-30T13:00:00"/>
    <s v="CET"/>
    <n v="10.343"/>
  </r>
  <r>
    <x v="15"/>
    <d v="1899-12-30T13:00:00"/>
    <s v="CET"/>
    <d v="1899-12-30T14:00:00"/>
    <s v="CET"/>
    <n v="9.4979999999999993"/>
  </r>
  <r>
    <x v="15"/>
    <d v="1899-12-30T14:00:00"/>
    <s v="CET"/>
    <d v="1899-12-30T15:00:00"/>
    <s v="CET"/>
    <n v="9.6"/>
  </r>
  <r>
    <x v="15"/>
    <d v="1899-12-30T15:00:00"/>
    <s v="CET"/>
    <d v="1899-12-30T16:00:00"/>
    <s v="CET"/>
    <n v="11.025"/>
  </r>
  <r>
    <x v="15"/>
    <d v="1899-12-30T16:00:00"/>
    <s v="CET"/>
    <d v="1899-12-30T17:00:00"/>
    <s v="CET"/>
    <n v="11.138999999999999"/>
  </r>
  <r>
    <x v="15"/>
    <d v="1899-12-30T17:00:00"/>
    <s v="CET"/>
    <d v="1899-12-30T18:00:00"/>
    <s v="CET"/>
    <n v="12.815"/>
  </r>
  <r>
    <x v="15"/>
    <d v="1899-12-30T18:00:00"/>
    <s v="CET"/>
    <d v="1899-12-30T19:00:00"/>
    <s v="CET"/>
    <n v="12.731"/>
  </r>
  <r>
    <x v="15"/>
    <d v="1899-12-30T19:00:00"/>
    <s v="CET"/>
    <d v="1899-12-30T20:00:00"/>
    <s v="CET"/>
    <n v="11.177"/>
  </r>
  <r>
    <x v="15"/>
    <d v="1899-12-30T20:00:00"/>
    <s v="CET"/>
    <d v="1899-12-30T21:00:00"/>
    <s v="CET"/>
    <n v="9.5489999999999995"/>
  </r>
  <r>
    <x v="15"/>
    <d v="1899-12-30T21:00:00"/>
    <s v="CET"/>
    <d v="1899-12-30T22:00:00"/>
    <s v="CET"/>
    <n v="8.6210000000000004"/>
  </r>
  <r>
    <x v="15"/>
    <d v="1899-12-30T22:00:00"/>
    <s v="CET"/>
    <d v="1899-12-30T23:00:00"/>
    <s v="CET"/>
    <n v="8.2040000000000006"/>
  </r>
  <r>
    <x v="15"/>
    <d v="1899-12-30T23:00:00"/>
    <s v="CET"/>
    <d v="1899-12-30T00:00:00"/>
    <s v="CET"/>
    <n v="7.7690000000000001"/>
  </r>
  <r>
    <x v="16"/>
    <d v="1899-12-30T00:00:00"/>
    <s v="CET"/>
    <d v="1899-12-30T01:00:00"/>
    <s v="CET"/>
    <n v="7.1609999999999996"/>
  </r>
  <r>
    <x v="16"/>
    <d v="1899-12-30T01:00:00"/>
    <s v="CET"/>
    <d v="1899-12-30T02:00:00"/>
    <s v="CET"/>
    <n v="7.1520000000000001"/>
  </r>
  <r>
    <x v="16"/>
    <d v="1899-12-30T02:00:00"/>
    <s v="CET"/>
    <d v="1899-12-30T03:00:00"/>
    <s v="CET"/>
    <n v="7.069"/>
  </r>
  <r>
    <x v="16"/>
    <d v="1899-12-30T03:00:00"/>
    <s v="CET"/>
    <d v="1899-12-30T04:00:00"/>
    <s v="CET"/>
    <n v="6.9740000000000002"/>
  </r>
  <r>
    <x v="16"/>
    <d v="1899-12-30T04:00:00"/>
    <s v="CET"/>
    <d v="1899-12-30T05:00:00"/>
    <s v="CET"/>
    <n v="6.9470000000000001"/>
  </r>
  <r>
    <x v="16"/>
    <d v="1899-12-30T05:00:00"/>
    <s v="CET"/>
    <d v="1899-12-30T06:00:00"/>
    <s v="CET"/>
    <n v="7.1059999999999999"/>
  </r>
  <r>
    <x v="16"/>
    <d v="1899-12-30T06:00:00"/>
    <s v="CET"/>
    <d v="1899-12-30T07:00:00"/>
    <s v="CET"/>
    <n v="7.5090000000000003"/>
  </r>
  <r>
    <x v="16"/>
    <d v="1899-12-30T07:00:00"/>
    <s v="CET"/>
    <d v="1899-12-30T08:00:00"/>
    <s v="CET"/>
    <n v="8.4390000000000001"/>
  </r>
  <r>
    <x v="16"/>
    <d v="1899-12-30T08:00:00"/>
    <s v="CET"/>
    <d v="1899-12-30T09:00:00"/>
    <s v="CET"/>
    <n v="9.65"/>
  </r>
  <r>
    <x v="16"/>
    <d v="1899-12-30T09:00:00"/>
    <s v="CET"/>
    <d v="1899-12-30T10:00:00"/>
    <s v="CET"/>
    <n v="10.616"/>
  </r>
  <r>
    <x v="16"/>
    <d v="1899-12-30T10:00:00"/>
    <s v="CET"/>
    <d v="1899-12-30T11:00:00"/>
    <s v="CET"/>
    <n v="11.032999999999999"/>
  </r>
  <r>
    <x v="16"/>
    <d v="1899-12-30T11:00:00"/>
    <s v="CET"/>
    <d v="1899-12-30T12:00:00"/>
    <s v="CET"/>
    <n v="11.11"/>
  </r>
  <r>
    <x v="16"/>
    <d v="1899-12-30T12:00:00"/>
    <s v="CET"/>
    <d v="1899-12-30T13:00:00"/>
    <s v="CET"/>
    <n v="11.771000000000001"/>
  </r>
  <r>
    <x v="16"/>
    <d v="1899-12-30T13:00:00"/>
    <s v="CET"/>
    <d v="1899-12-30T14:00:00"/>
    <s v="CET"/>
    <n v="12.17"/>
  </r>
  <r>
    <x v="16"/>
    <d v="1899-12-30T14:00:00"/>
    <s v="CET"/>
    <d v="1899-12-30T15:00:00"/>
    <s v="CET"/>
    <n v="12.173999999999999"/>
  </r>
  <r>
    <x v="16"/>
    <d v="1899-12-30T15:00:00"/>
    <s v="CET"/>
    <d v="1899-12-30T16:00:00"/>
    <s v="CET"/>
    <n v="12.545999999999999"/>
  </r>
  <r>
    <x v="16"/>
    <d v="1899-12-30T16:00:00"/>
    <s v="CET"/>
    <d v="1899-12-30T17:00:00"/>
    <s v="CET"/>
    <n v="12.856"/>
  </r>
  <r>
    <x v="16"/>
    <d v="1899-12-30T17:00:00"/>
    <s v="CET"/>
    <d v="1899-12-30T18:00:00"/>
    <s v="CET"/>
    <n v="14.052"/>
  </r>
  <r>
    <x v="16"/>
    <d v="1899-12-30T18:00:00"/>
    <s v="CET"/>
    <d v="1899-12-30T19:00:00"/>
    <s v="CET"/>
    <n v="12.359"/>
  </r>
  <r>
    <x v="16"/>
    <d v="1899-12-30T19:00:00"/>
    <s v="CET"/>
    <d v="1899-12-30T20:00:00"/>
    <s v="CET"/>
    <n v="11.428000000000001"/>
  </r>
  <r>
    <x v="16"/>
    <d v="1899-12-30T20:00:00"/>
    <s v="CET"/>
    <d v="1899-12-30T21:00:00"/>
    <s v="CET"/>
    <n v="10.98"/>
  </r>
  <r>
    <x v="16"/>
    <d v="1899-12-30T21:00:00"/>
    <s v="CET"/>
    <d v="1899-12-30T22:00:00"/>
    <s v="CET"/>
    <n v="10.109"/>
  </r>
  <r>
    <x v="16"/>
    <d v="1899-12-30T22:00:00"/>
    <s v="CET"/>
    <d v="1899-12-30T23:00:00"/>
    <s v="CET"/>
    <n v="9.4280000000000008"/>
  </r>
  <r>
    <x v="16"/>
    <d v="1899-12-30T23:00:00"/>
    <s v="CET"/>
    <d v="1899-12-30T00:00:00"/>
    <s v="CET"/>
    <n v="8.4169999999999998"/>
  </r>
  <r>
    <x v="17"/>
    <d v="1899-12-30T00:00:00"/>
    <s v="CET"/>
    <d v="1899-12-30T01:00:00"/>
    <s v="CET"/>
    <n v="8.1329999999999991"/>
  </r>
  <r>
    <x v="17"/>
    <d v="1899-12-30T01:00:00"/>
    <s v="CET"/>
    <d v="1899-12-30T02:00:00"/>
    <s v="CET"/>
    <n v="7.72"/>
  </r>
  <r>
    <x v="17"/>
    <d v="1899-12-30T02:00:00"/>
    <s v="CET"/>
    <d v="1899-12-30T03:00:00"/>
    <s v="CET"/>
    <n v="7.5289999999999999"/>
  </r>
  <r>
    <x v="17"/>
    <d v="1899-12-30T03:00:00"/>
    <s v="CET"/>
    <d v="1899-12-30T04:00:00"/>
    <s v="CET"/>
    <n v="7.4909999999999997"/>
  </r>
  <r>
    <x v="17"/>
    <d v="1899-12-30T04:00:00"/>
    <s v="CET"/>
    <d v="1899-12-30T05:00:00"/>
    <s v="CET"/>
    <n v="7.7569999999999997"/>
  </r>
  <r>
    <x v="17"/>
    <d v="1899-12-30T05:00:00"/>
    <s v="CET"/>
    <d v="1899-12-30T06:00:00"/>
    <s v="CET"/>
    <n v="8.1"/>
  </r>
  <r>
    <x v="17"/>
    <d v="1899-12-30T06:00:00"/>
    <s v="CET"/>
    <d v="1899-12-30T07:00:00"/>
    <s v="CET"/>
    <n v="9.1440000000000001"/>
  </r>
  <r>
    <x v="17"/>
    <d v="1899-12-30T07:00:00"/>
    <s v="CET"/>
    <d v="1899-12-30T08:00:00"/>
    <s v="CET"/>
    <n v="11.154999999999999"/>
  </r>
  <r>
    <x v="17"/>
    <d v="1899-12-30T08:00:00"/>
    <s v="CET"/>
    <d v="1899-12-30T09:00:00"/>
    <s v="CET"/>
    <n v="12.589"/>
  </r>
  <r>
    <x v="17"/>
    <d v="1899-12-30T09:00:00"/>
    <s v="CET"/>
    <d v="1899-12-30T10:00:00"/>
    <s v="CET"/>
    <n v="12.217000000000001"/>
  </r>
  <r>
    <x v="17"/>
    <d v="1899-12-30T10:00:00"/>
    <s v="CET"/>
    <d v="1899-12-30T11:00:00"/>
    <s v="CET"/>
    <n v="11.09"/>
  </r>
  <r>
    <x v="17"/>
    <d v="1899-12-30T11:00:00"/>
    <s v="CET"/>
    <d v="1899-12-30T12:00:00"/>
    <s v="CET"/>
    <n v="10.795"/>
  </r>
  <r>
    <x v="17"/>
    <d v="1899-12-30T12:00:00"/>
    <s v="CET"/>
    <d v="1899-12-30T13:00:00"/>
    <s v="CET"/>
    <n v="9.3550000000000004"/>
  </r>
  <r>
    <x v="17"/>
    <d v="1899-12-30T13:00:00"/>
    <s v="CET"/>
    <d v="1899-12-30T14:00:00"/>
    <s v="CET"/>
    <n v="8.7620000000000005"/>
  </r>
  <r>
    <x v="17"/>
    <d v="1899-12-30T14:00:00"/>
    <s v="CET"/>
    <d v="1899-12-30T15:00:00"/>
    <s v="CET"/>
    <n v="8.6430000000000007"/>
  </r>
  <r>
    <x v="17"/>
    <d v="1899-12-30T15:00:00"/>
    <s v="CET"/>
    <d v="1899-12-30T16:00:00"/>
    <s v="CET"/>
    <n v="9.4250000000000007"/>
  </r>
  <r>
    <x v="17"/>
    <d v="1899-12-30T16:00:00"/>
    <s v="CET"/>
    <d v="1899-12-30T17:00:00"/>
    <s v="CET"/>
    <n v="9.952"/>
  </r>
  <r>
    <x v="17"/>
    <d v="1899-12-30T17:00:00"/>
    <s v="CET"/>
    <d v="1899-12-30T18:00:00"/>
    <s v="CET"/>
    <n v="10.468"/>
  </r>
  <r>
    <x v="17"/>
    <d v="1899-12-30T18:00:00"/>
    <s v="CET"/>
    <d v="1899-12-30T19:00:00"/>
    <s v="CET"/>
    <n v="10.326000000000001"/>
  </r>
  <r>
    <x v="17"/>
    <d v="1899-12-30T19:00:00"/>
    <s v="CET"/>
    <d v="1899-12-30T20:00:00"/>
    <s v="CET"/>
    <n v="9.4529999999999994"/>
  </r>
  <r>
    <x v="17"/>
    <d v="1899-12-30T20:00:00"/>
    <s v="CET"/>
    <d v="1899-12-30T21:00:00"/>
    <s v="CET"/>
    <n v="8.6969999999999992"/>
  </r>
  <r>
    <x v="17"/>
    <d v="1899-12-30T21:00:00"/>
    <s v="CET"/>
    <d v="1899-12-30T22:00:00"/>
    <s v="CET"/>
    <n v="8.3119999999999994"/>
  </r>
  <r>
    <x v="17"/>
    <d v="1899-12-30T22:00:00"/>
    <s v="CET"/>
    <d v="1899-12-30T23:00:00"/>
    <s v="CET"/>
    <n v="8.093"/>
  </r>
  <r>
    <x v="17"/>
    <d v="1899-12-30T23:00:00"/>
    <s v="CET"/>
    <d v="1899-12-30T00:00:00"/>
    <s v="CET"/>
    <n v="7.3609999999999998"/>
  </r>
  <r>
    <x v="18"/>
    <d v="1899-12-30T00:00:00"/>
    <s v="CET"/>
    <d v="1899-12-30T01:00:00"/>
    <s v="CET"/>
    <n v="7.0579999999999998"/>
  </r>
  <r>
    <x v="18"/>
    <d v="1899-12-30T01:00:00"/>
    <s v="CET"/>
    <d v="1899-12-30T02:00:00"/>
    <s v="CET"/>
    <n v="6.6950000000000003"/>
  </r>
  <r>
    <x v="18"/>
    <d v="1899-12-30T02:00:00"/>
    <s v="CET"/>
    <d v="1899-12-30T03:00:00"/>
    <s v="CET"/>
    <n v="6.5629999999999997"/>
  </r>
  <r>
    <x v="18"/>
    <d v="1899-12-30T03:00:00"/>
    <s v="CET"/>
    <d v="1899-12-30T04:00:00"/>
    <s v="CET"/>
    <n v="6.2759999999999998"/>
  </r>
  <r>
    <x v="18"/>
    <d v="1899-12-30T04:00:00"/>
    <s v="CET"/>
    <d v="1899-12-30T05:00:00"/>
    <s v="CET"/>
    <n v="6.3319999999999999"/>
  </r>
  <r>
    <x v="18"/>
    <d v="1899-12-30T05:00:00"/>
    <s v="CET"/>
    <d v="1899-12-30T06:00:00"/>
    <s v="CET"/>
    <n v="6.7469999999999999"/>
  </r>
  <r>
    <x v="18"/>
    <d v="1899-12-30T06:00:00"/>
    <s v="CET"/>
    <d v="1899-12-30T07:00:00"/>
    <s v="CET"/>
    <n v="7.7939999999999996"/>
  </r>
  <r>
    <x v="18"/>
    <d v="1899-12-30T07:00:00"/>
    <s v="CET"/>
    <d v="1899-12-30T08:00:00"/>
    <s v="CET"/>
    <n v="8.7170000000000005"/>
  </r>
  <r>
    <x v="18"/>
    <d v="1899-12-30T08:00:00"/>
    <s v="CET"/>
    <d v="1899-12-30T09:00:00"/>
    <s v="CET"/>
    <n v="10.427"/>
  </r>
  <r>
    <x v="18"/>
    <d v="1899-12-30T09:00:00"/>
    <s v="CET"/>
    <d v="1899-12-30T10:00:00"/>
    <s v="CET"/>
    <n v="10.305999999999999"/>
  </r>
  <r>
    <x v="18"/>
    <d v="1899-12-30T10:00:00"/>
    <s v="CET"/>
    <d v="1899-12-30T11:00:00"/>
    <s v="CET"/>
    <n v="9.5150000000000006"/>
  </r>
  <r>
    <x v="18"/>
    <d v="1899-12-30T11:00:00"/>
    <s v="CET"/>
    <d v="1899-12-30T12:00:00"/>
    <s v="CET"/>
    <n v="8.6359999999999992"/>
  </r>
  <r>
    <x v="18"/>
    <d v="1899-12-30T12:00:00"/>
    <s v="CET"/>
    <d v="1899-12-30T13:00:00"/>
    <s v="CET"/>
    <n v="7.6829999999999998"/>
  </r>
  <r>
    <x v="18"/>
    <d v="1899-12-30T13:00:00"/>
    <s v="CET"/>
    <d v="1899-12-30T14:00:00"/>
    <s v="CET"/>
    <n v="7.335"/>
  </r>
  <r>
    <x v="18"/>
    <d v="1899-12-30T14:00:00"/>
    <s v="CET"/>
    <d v="1899-12-30T15:00:00"/>
    <s v="CET"/>
    <n v="7.5209999999999999"/>
  </r>
  <r>
    <x v="18"/>
    <d v="1899-12-30T15:00:00"/>
    <s v="CET"/>
    <d v="1899-12-30T16:00:00"/>
    <s v="CET"/>
    <n v="7.7450000000000001"/>
  </r>
  <r>
    <x v="18"/>
    <d v="1899-12-30T16:00:00"/>
    <s v="CET"/>
    <d v="1899-12-30T17:00:00"/>
    <s v="CET"/>
    <n v="8.4689999999999994"/>
  </r>
  <r>
    <x v="18"/>
    <d v="1899-12-30T17:00:00"/>
    <s v="CET"/>
    <d v="1899-12-30T18:00:00"/>
    <s v="CET"/>
    <n v="9.36"/>
  </r>
  <r>
    <x v="18"/>
    <d v="1899-12-30T18:00:00"/>
    <s v="CET"/>
    <d v="1899-12-30T19:00:00"/>
    <s v="CET"/>
    <n v="9.17"/>
  </r>
  <r>
    <x v="18"/>
    <d v="1899-12-30T19:00:00"/>
    <s v="CET"/>
    <d v="1899-12-30T20:00:00"/>
    <s v="CET"/>
    <n v="8.2230000000000008"/>
  </r>
  <r>
    <x v="18"/>
    <d v="1899-12-30T20:00:00"/>
    <s v="CET"/>
    <d v="1899-12-30T21:00:00"/>
    <s v="CET"/>
    <n v="7.4"/>
  </r>
  <r>
    <x v="18"/>
    <d v="1899-12-30T21:00:00"/>
    <s v="CET"/>
    <d v="1899-12-30T22:00:00"/>
    <s v="CET"/>
    <n v="7.1120000000000001"/>
  </r>
  <r>
    <x v="18"/>
    <d v="1899-12-30T22:00:00"/>
    <s v="CET"/>
    <d v="1899-12-30T23:00:00"/>
    <s v="CET"/>
    <n v="6.8639999999999999"/>
  </r>
  <r>
    <x v="18"/>
    <d v="1899-12-30T23:00:00"/>
    <s v="CET"/>
    <d v="1899-12-30T00:00:00"/>
    <s v="CET"/>
    <n v="6.4749999999999996"/>
  </r>
  <r>
    <x v="19"/>
    <d v="1899-12-30T00:00:00"/>
    <s v="CET"/>
    <d v="1899-12-30T01:00:00"/>
    <s v="CET"/>
    <n v="6.6"/>
  </r>
  <r>
    <x v="19"/>
    <d v="1899-12-30T01:00:00"/>
    <s v="CET"/>
    <d v="1899-12-30T02:00:00"/>
    <s v="CET"/>
    <n v="6.3449999999999998"/>
  </r>
  <r>
    <x v="19"/>
    <d v="1899-12-30T02:00:00"/>
    <s v="CET"/>
    <d v="1899-12-30T03:00:00"/>
    <s v="CET"/>
    <n v="6.3540000000000001"/>
  </r>
  <r>
    <x v="19"/>
    <d v="1899-12-30T03:00:00"/>
    <s v="CET"/>
    <d v="1899-12-30T04:00:00"/>
    <s v="CET"/>
    <n v="6.1820000000000004"/>
  </r>
  <r>
    <x v="19"/>
    <d v="1899-12-30T04:00:00"/>
    <s v="CET"/>
    <d v="1899-12-30T05:00:00"/>
    <s v="CET"/>
    <n v="6.1849999999999996"/>
  </r>
  <r>
    <x v="19"/>
    <d v="1899-12-30T05:00:00"/>
    <s v="CET"/>
    <d v="1899-12-30T06:00:00"/>
    <s v="CET"/>
    <n v="6.1749999999999998"/>
  </r>
  <r>
    <x v="19"/>
    <d v="1899-12-30T06:00:00"/>
    <s v="CET"/>
    <d v="1899-12-30T07:00:00"/>
    <s v="CET"/>
    <n v="6.2590000000000003"/>
  </r>
  <r>
    <x v="19"/>
    <d v="1899-12-30T07:00:00"/>
    <s v="CET"/>
    <d v="1899-12-30T08:00:00"/>
    <s v="CET"/>
    <n v="6.69"/>
  </r>
  <r>
    <x v="19"/>
    <d v="1899-12-30T08:00:00"/>
    <s v="CET"/>
    <d v="1899-12-30T09:00:00"/>
    <s v="CET"/>
    <n v="7.4820000000000002"/>
  </r>
  <r>
    <x v="19"/>
    <d v="1899-12-30T09:00:00"/>
    <s v="CET"/>
    <d v="1899-12-30T10:00:00"/>
    <s v="CET"/>
    <n v="7.79"/>
  </r>
  <r>
    <x v="19"/>
    <d v="1899-12-30T10:00:00"/>
    <s v="CET"/>
    <d v="1899-12-30T11:00:00"/>
    <s v="CET"/>
    <n v="7.18"/>
  </r>
  <r>
    <x v="19"/>
    <d v="1899-12-30T11:00:00"/>
    <s v="CET"/>
    <d v="1899-12-30T12:00:00"/>
    <s v="CET"/>
    <n v="7.077"/>
  </r>
  <r>
    <x v="19"/>
    <d v="1899-12-30T12:00:00"/>
    <s v="CET"/>
    <d v="1899-12-30T13:00:00"/>
    <s v="CET"/>
    <n v="6.7729999999999997"/>
  </r>
  <r>
    <x v="19"/>
    <d v="1899-12-30T13:00:00"/>
    <s v="CET"/>
    <d v="1899-12-30T14:00:00"/>
    <s v="CET"/>
    <n v="6.8780000000000001"/>
  </r>
  <r>
    <x v="19"/>
    <d v="1899-12-30T14:00:00"/>
    <s v="CET"/>
    <d v="1899-12-30T15:00:00"/>
    <s v="CET"/>
    <n v="7.3390000000000004"/>
  </r>
  <r>
    <x v="19"/>
    <d v="1899-12-30T15:00:00"/>
    <s v="CET"/>
    <d v="1899-12-30T16:00:00"/>
    <s v="CET"/>
    <n v="7.9109999999999996"/>
  </r>
  <r>
    <x v="19"/>
    <d v="1899-12-30T16:00:00"/>
    <s v="CET"/>
    <d v="1899-12-30T17:00:00"/>
    <s v="CET"/>
    <n v="8.7799999999999994"/>
  </r>
  <r>
    <x v="19"/>
    <d v="1899-12-30T17:00:00"/>
    <s v="CET"/>
    <d v="1899-12-30T18:00:00"/>
    <s v="CET"/>
    <n v="9.4930000000000003"/>
  </r>
  <r>
    <x v="19"/>
    <d v="1899-12-30T18:00:00"/>
    <s v="CET"/>
    <d v="1899-12-30T19:00:00"/>
    <s v="CET"/>
    <n v="9.9870000000000001"/>
  </r>
  <r>
    <x v="19"/>
    <d v="1899-12-30T19:00:00"/>
    <s v="CET"/>
    <d v="1899-12-30T20:00:00"/>
    <s v="CET"/>
    <n v="9.157"/>
  </r>
  <r>
    <x v="19"/>
    <d v="1899-12-30T20:00:00"/>
    <s v="CET"/>
    <d v="1899-12-30T21:00:00"/>
    <s v="CET"/>
    <n v="8.1969999999999992"/>
  </r>
  <r>
    <x v="19"/>
    <d v="1899-12-30T21:00:00"/>
    <s v="CET"/>
    <d v="1899-12-30T22:00:00"/>
    <s v="CET"/>
    <n v="7.5739999999999998"/>
  </r>
  <r>
    <x v="19"/>
    <d v="1899-12-30T22:00:00"/>
    <s v="CET"/>
    <d v="1899-12-30T23:00:00"/>
    <s v="CET"/>
    <n v="7.468"/>
  </r>
  <r>
    <x v="19"/>
    <d v="1899-12-30T23:00:00"/>
    <s v="CET"/>
    <d v="1899-12-30T00:00:00"/>
    <s v="CET"/>
    <n v="6.9130000000000003"/>
  </r>
  <r>
    <x v="20"/>
    <d v="1899-12-30T00:00:00"/>
    <s v="CET"/>
    <d v="1899-12-30T01:00:00"/>
    <s v="CET"/>
    <n v="6.6829999999999998"/>
  </r>
  <r>
    <x v="20"/>
    <d v="1899-12-30T01:00:00"/>
    <s v="CET"/>
    <d v="1899-12-30T02:00:00"/>
    <s v="CET"/>
    <n v="5.7549999999999999"/>
  </r>
  <r>
    <x v="20"/>
    <d v="1899-12-30T02:00:00"/>
    <s v="CET"/>
    <d v="1899-12-30T03:00:00"/>
    <s v="CET"/>
    <n v="5.5149999999999997"/>
  </r>
  <r>
    <x v="20"/>
    <d v="1899-12-30T03:00:00"/>
    <s v="CET"/>
    <d v="1899-12-30T04:00:00"/>
    <s v="CET"/>
    <n v="5.0890000000000004"/>
  </r>
  <r>
    <x v="20"/>
    <d v="1899-12-30T04:00:00"/>
    <s v="CET"/>
    <d v="1899-12-30T05:00:00"/>
    <s v="CET"/>
    <n v="4.851"/>
  </r>
  <r>
    <x v="20"/>
    <d v="1899-12-30T05:00:00"/>
    <s v="CET"/>
    <d v="1899-12-30T06:00:00"/>
    <s v="CET"/>
    <n v="4.7450000000000001"/>
  </r>
  <r>
    <x v="20"/>
    <d v="1899-12-30T06:00:00"/>
    <s v="CET"/>
    <d v="1899-12-30T07:00:00"/>
    <s v="CET"/>
    <n v="4.5529999999999999"/>
  </r>
  <r>
    <x v="20"/>
    <d v="1899-12-30T07:00:00"/>
    <s v="CET"/>
    <d v="1899-12-30T08:00:00"/>
    <s v="CET"/>
    <n v="4.3959999999999999"/>
  </r>
  <r>
    <x v="20"/>
    <d v="1899-12-30T08:00:00"/>
    <s v="CET"/>
    <d v="1899-12-30T09:00:00"/>
    <s v="CET"/>
    <n v="5.1360000000000001"/>
  </r>
  <r>
    <x v="20"/>
    <d v="1899-12-30T09:00:00"/>
    <s v="CET"/>
    <d v="1899-12-30T10:00:00"/>
    <s v="CET"/>
    <n v="5.4359999999999999"/>
  </r>
  <r>
    <x v="20"/>
    <d v="1899-12-30T10:00:00"/>
    <s v="CET"/>
    <d v="1899-12-30T11:00:00"/>
    <s v="CET"/>
    <n v="4.6059999999999999"/>
  </r>
  <r>
    <x v="20"/>
    <d v="1899-12-30T11:00:00"/>
    <s v="CET"/>
    <d v="1899-12-30T12:00:00"/>
    <s v="CET"/>
    <n v="4.867"/>
  </r>
  <r>
    <x v="20"/>
    <d v="1899-12-30T12:00:00"/>
    <s v="CET"/>
    <d v="1899-12-30T13:00:00"/>
    <s v="CET"/>
    <n v="3.8479999999999999"/>
  </r>
  <r>
    <x v="20"/>
    <d v="1899-12-30T13:00:00"/>
    <s v="CET"/>
    <d v="1899-12-30T14:00:00"/>
    <s v="CET"/>
    <n v="3.7690000000000001"/>
  </r>
  <r>
    <x v="20"/>
    <d v="1899-12-30T14:00:00"/>
    <s v="CET"/>
    <d v="1899-12-30T15:00:00"/>
    <s v="CET"/>
    <n v="4.43"/>
  </r>
  <r>
    <x v="20"/>
    <d v="1899-12-30T15:00:00"/>
    <s v="CET"/>
    <d v="1899-12-30T16:00:00"/>
    <s v="CET"/>
    <n v="4.9039999999999999"/>
  </r>
  <r>
    <x v="20"/>
    <d v="1899-12-30T16:00:00"/>
    <s v="CET"/>
    <d v="1899-12-30T17:00:00"/>
    <s v="CET"/>
    <n v="4.9829999999999997"/>
  </r>
  <r>
    <x v="20"/>
    <d v="1899-12-30T17:00:00"/>
    <s v="CET"/>
    <d v="1899-12-30T18:00:00"/>
    <s v="CET"/>
    <n v="5.665"/>
  </r>
  <r>
    <x v="20"/>
    <d v="1899-12-30T18:00:00"/>
    <s v="CET"/>
    <d v="1899-12-30T19:00:00"/>
    <s v="CET"/>
    <n v="6.1449999999999996"/>
  </r>
  <r>
    <x v="20"/>
    <d v="1899-12-30T19:00:00"/>
    <s v="CET"/>
    <d v="1899-12-30T20:00:00"/>
    <s v="CET"/>
    <n v="5.8639999999999999"/>
  </r>
  <r>
    <x v="20"/>
    <d v="1899-12-30T20:00:00"/>
    <s v="CET"/>
    <d v="1899-12-30T21:00:00"/>
    <s v="CET"/>
    <n v="5.15"/>
  </r>
  <r>
    <x v="20"/>
    <d v="1899-12-30T21:00:00"/>
    <s v="CET"/>
    <d v="1899-12-30T22:00:00"/>
    <s v="CET"/>
    <n v="5.2460000000000004"/>
  </r>
  <r>
    <x v="20"/>
    <d v="1899-12-30T22:00:00"/>
    <s v="CET"/>
    <d v="1899-12-30T23:00:00"/>
    <s v="CET"/>
    <n v="5.0389999999999997"/>
  </r>
  <r>
    <x v="20"/>
    <d v="1899-12-30T23:00:00"/>
    <s v="CET"/>
    <d v="1899-12-30T00:00:00"/>
    <s v="CET"/>
    <n v="3.9460000000000002"/>
  </r>
  <r>
    <x v="21"/>
    <d v="1899-12-30T00:00:00"/>
    <s v="CET"/>
    <d v="1899-12-30T01:00:00"/>
    <s v="CET"/>
    <n v="3.6659999999999999"/>
  </r>
  <r>
    <x v="21"/>
    <d v="1899-12-30T01:00:00"/>
    <s v="CET"/>
    <d v="1899-12-30T02:00:00"/>
    <s v="CET"/>
    <n v="2.2240000000000002"/>
  </r>
  <r>
    <x v="21"/>
    <d v="1899-12-30T02:00:00"/>
    <s v="CET"/>
    <d v="1899-12-30T03:00:00"/>
    <s v="CET"/>
    <n v="1.8620000000000001"/>
  </r>
  <r>
    <x v="21"/>
    <d v="1899-12-30T03:00:00"/>
    <s v="CET"/>
    <d v="1899-12-30T04:00:00"/>
    <s v="CET"/>
    <n v="0.504"/>
  </r>
  <r>
    <x v="21"/>
    <d v="1899-12-30T04:00:00"/>
    <s v="CET"/>
    <d v="1899-12-30T05:00:00"/>
    <s v="CET"/>
    <n v="0.50600000000000001"/>
  </r>
  <r>
    <x v="21"/>
    <d v="1899-12-30T05:00:00"/>
    <s v="CET"/>
    <d v="1899-12-30T06:00:00"/>
    <s v="CET"/>
    <n v="2"/>
  </r>
  <r>
    <x v="21"/>
    <d v="1899-12-30T06:00:00"/>
    <s v="CET"/>
    <d v="1899-12-30T07:00:00"/>
    <s v="CET"/>
    <n v="4.05"/>
  </r>
  <r>
    <x v="21"/>
    <d v="1899-12-30T07:00:00"/>
    <s v="CET"/>
    <d v="1899-12-30T08:00:00"/>
    <s v="CET"/>
    <n v="6.0469999999999997"/>
  </r>
  <r>
    <x v="21"/>
    <d v="1899-12-30T08:00:00"/>
    <s v="CET"/>
    <d v="1899-12-30T09:00:00"/>
    <s v="CET"/>
    <n v="6.6479999999999997"/>
  </r>
  <r>
    <x v="21"/>
    <d v="1899-12-30T09:00:00"/>
    <s v="CET"/>
    <d v="1899-12-30T10:00:00"/>
    <s v="CET"/>
    <n v="5.758"/>
  </r>
  <r>
    <x v="21"/>
    <d v="1899-12-30T10:00:00"/>
    <s v="CET"/>
    <d v="1899-12-30T11:00:00"/>
    <s v="CET"/>
    <n v="6.1550000000000002"/>
  </r>
  <r>
    <x v="21"/>
    <d v="1899-12-30T11:00:00"/>
    <s v="CET"/>
    <d v="1899-12-30T12:00:00"/>
    <s v="CET"/>
    <n v="6.06"/>
  </r>
  <r>
    <x v="21"/>
    <d v="1899-12-30T12:00:00"/>
    <s v="CET"/>
    <d v="1899-12-30T13:00:00"/>
    <s v="CET"/>
    <n v="5.6920000000000002"/>
  </r>
  <r>
    <x v="21"/>
    <d v="1899-12-30T13:00:00"/>
    <s v="CET"/>
    <d v="1899-12-30T14:00:00"/>
    <s v="CET"/>
    <n v="5.6719999999999997"/>
  </r>
  <r>
    <x v="21"/>
    <d v="1899-12-30T14:00:00"/>
    <s v="CET"/>
    <d v="1899-12-30T15:00:00"/>
    <s v="CET"/>
    <n v="5.8230000000000004"/>
  </r>
  <r>
    <x v="21"/>
    <d v="1899-12-30T15:00:00"/>
    <s v="CET"/>
    <d v="1899-12-30T16:00:00"/>
    <s v="CET"/>
    <n v="5.9729999999999999"/>
  </r>
  <r>
    <x v="21"/>
    <d v="1899-12-30T16:00:00"/>
    <s v="CET"/>
    <d v="1899-12-30T17:00:00"/>
    <s v="CET"/>
    <n v="5.9989999999999997"/>
  </r>
  <r>
    <x v="21"/>
    <d v="1899-12-30T17:00:00"/>
    <s v="CET"/>
    <d v="1899-12-30T18:00:00"/>
    <s v="CET"/>
    <n v="7.0940000000000003"/>
  </r>
  <r>
    <x v="21"/>
    <d v="1899-12-30T18:00:00"/>
    <s v="CET"/>
    <d v="1899-12-30T19:00:00"/>
    <s v="CET"/>
    <n v="7.7350000000000003"/>
  </r>
  <r>
    <x v="21"/>
    <d v="1899-12-30T19:00:00"/>
    <s v="CET"/>
    <d v="1899-12-30T20:00:00"/>
    <s v="CET"/>
    <n v="7.1989999999999998"/>
  </r>
  <r>
    <x v="21"/>
    <d v="1899-12-30T20:00:00"/>
    <s v="CET"/>
    <d v="1899-12-30T21:00:00"/>
    <s v="CET"/>
    <n v="6.665"/>
  </r>
  <r>
    <x v="21"/>
    <d v="1899-12-30T21:00:00"/>
    <s v="CET"/>
    <d v="1899-12-30T22:00:00"/>
    <s v="CET"/>
    <n v="5.7"/>
  </r>
  <r>
    <x v="21"/>
    <d v="1899-12-30T22:00:00"/>
    <s v="CET"/>
    <d v="1899-12-30T23:00:00"/>
    <s v="CET"/>
    <n v="5.5890000000000004"/>
  </r>
  <r>
    <x v="21"/>
    <d v="1899-12-30T23:00:00"/>
    <s v="CET"/>
    <d v="1899-12-30T00:00:00"/>
    <s v="CET"/>
    <n v="4.9880000000000004"/>
  </r>
  <r>
    <x v="22"/>
    <d v="1899-12-30T00:00:00"/>
    <s v="CET"/>
    <d v="1899-12-30T01:00:00"/>
    <s v="CET"/>
    <n v="1.623"/>
  </r>
  <r>
    <x v="22"/>
    <d v="1899-12-30T01:00:00"/>
    <s v="CET"/>
    <d v="1899-12-30T02:00:00"/>
    <s v="CET"/>
    <n v="1.01"/>
  </r>
  <r>
    <x v="22"/>
    <d v="1899-12-30T02:00:00"/>
    <s v="CET"/>
    <d v="1899-12-30T03:00:00"/>
    <s v="CET"/>
    <n v="0.93700000000000006"/>
  </r>
  <r>
    <x v="22"/>
    <d v="1899-12-30T03:00:00"/>
    <s v="CET"/>
    <d v="1899-12-30T04:00:00"/>
    <s v="CET"/>
    <n v="0.41699999999999998"/>
  </r>
  <r>
    <x v="22"/>
    <d v="1899-12-30T04:00:00"/>
    <s v="CET"/>
    <d v="1899-12-30T05:00:00"/>
    <s v="CET"/>
    <n v="1.022"/>
  </r>
  <r>
    <x v="22"/>
    <d v="1899-12-30T05:00:00"/>
    <s v="CET"/>
    <d v="1899-12-30T06:00:00"/>
    <s v="CET"/>
    <n v="3.923"/>
  </r>
  <r>
    <x v="22"/>
    <d v="1899-12-30T06:00:00"/>
    <s v="CET"/>
    <d v="1899-12-30T07:00:00"/>
    <s v="CET"/>
    <n v="5.976"/>
  </r>
  <r>
    <x v="22"/>
    <d v="1899-12-30T07:00:00"/>
    <s v="CET"/>
    <d v="1899-12-30T08:00:00"/>
    <s v="CET"/>
    <n v="7.6420000000000003"/>
  </r>
  <r>
    <x v="22"/>
    <d v="1899-12-30T08:00:00"/>
    <s v="CET"/>
    <d v="1899-12-30T09:00:00"/>
    <s v="CET"/>
    <n v="6.9820000000000002"/>
  </r>
  <r>
    <x v="22"/>
    <d v="1899-12-30T09:00:00"/>
    <s v="CET"/>
    <d v="1899-12-30T10:00:00"/>
    <s v="CET"/>
    <n v="6.9930000000000003"/>
  </r>
  <r>
    <x v="22"/>
    <d v="1899-12-30T10:00:00"/>
    <s v="CET"/>
    <d v="1899-12-30T11:00:00"/>
    <s v="CET"/>
    <n v="5.9969999999999999"/>
  </r>
  <r>
    <x v="22"/>
    <d v="1899-12-30T11:00:00"/>
    <s v="CET"/>
    <d v="1899-12-30T12:00:00"/>
    <s v="CET"/>
    <n v="5.98"/>
  </r>
  <r>
    <x v="22"/>
    <d v="1899-12-30T12:00:00"/>
    <s v="CET"/>
    <d v="1899-12-30T13:00:00"/>
    <s v="CET"/>
    <n v="5.9139999999999997"/>
  </r>
  <r>
    <x v="22"/>
    <d v="1899-12-30T13:00:00"/>
    <s v="CET"/>
    <d v="1899-12-30T14:00:00"/>
    <s v="CET"/>
    <n v="5.9429999999999996"/>
  </r>
  <r>
    <x v="22"/>
    <d v="1899-12-30T14:00:00"/>
    <s v="CET"/>
    <d v="1899-12-30T15:00:00"/>
    <s v="CET"/>
    <n v="6.27"/>
  </r>
  <r>
    <x v="22"/>
    <d v="1899-12-30T15:00:00"/>
    <s v="CET"/>
    <d v="1899-12-30T16:00:00"/>
    <s v="CET"/>
    <n v="7.4630000000000001"/>
  </r>
  <r>
    <x v="22"/>
    <d v="1899-12-30T16:00:00"/>
    <s v="CET"/>
    <d v="1899-12-30T17:00:00"/>
    <s v="CET"/>
    <n v="7.8949999999999996"/>
  </r>
  <r>
    <x v="22"/>
    <d v="1899-12-30T17:00:00"/>
    <s v="CET"/>
    <d v="1899-12-30T18:00:00"/>
    <s v="CET"/>
    <n v="8.1590000000000007"/>
  </r>
  <r>
    <x v="22"/>
    <d v="1899-12-30T18:00:00"/>
    <s v="CET"/>
    <d v="1899-12-30T19:00:00"/>
    <s v="CET"/>
    <n v="8.4510000000000005"/>
  </r>
  <r>
    <x v="22"/>
    <d v="1899-12-30T19:00:00"/>
    <s v="CET"/>
    <d v="1899-12-30T20:00:00"/>
    <s v="CET"/>
    <n v="7.4550000000000001"/>
  </r>
  <r>
    <x v="22"/>
    <d v="1899-12-30T20:00:00"/>
    <s v="CET"/>
    <d v="1899-12-30T21:00:00"/>
    <s v="CET"/>
    <n v="6.1950000000000003"/>
  </r>
  <r>
    <x v="22"/>
    <d v="1899-12-30T21:00:00"/>
    <s v="CET"/>
    <d v="1899-12-30T22:00:00"/>
    <s v="CET"/>
    <n v="5.3739999999999997"/>
  </r>
  <r>
    <x v="22"/>
    <d v="1899-12-30T22:00:00"/>
    <s v="CET"/>
    <d v="1899-12-30T23:00:00"/>
    <s v="CET"/>
    <n v="4.5359999999999996"/>
  </r>
  <r>
    <x v="22"/>
    <d v="1899-12-30T23:00:00"/>
    <s v="CET"/>
    <d v="1899-12-30T00:00:00"/>
    <s v="CET"/>
    <n v="3.3260000000000001"/>
  </r>
  <r>
    <x v="23"/>
    <d v="1899-12-30T00:00:00"/>
    <s v="CET"/>
    <d v="1899-12-30T01:00:00"/>
    <s v="CET"/>
    <n v="0.30499999999999999"/>
  </r>
  <r>
    <x v="23"/>
    <d v="1899-12-30T01:00:00"/>
    <s v="CET"/>
    <d v="1899-12-30T02:00:00"/>
    <s v="CET"/>
    <n v="-3.0000000000000001E-3"/>
  </r>
  <r>
    <x v="23"/>
    <d v="1899-12-30T02:00:00"/>
    <s v="CET"/>
    <d v="1899-12-30T03:00:00"/>
    <s v="CET"/>
    <n v="-6.4000000000000001E-2"/>
  </r>
  <r>
    <x v="23"/>
    <d v="1899-12-30T03:00:00"/>
    <s v="CET"/>
    <d v="1899-12-30T04:00:00"/>
    <s v="CET"/>
    <n v="-0.441"/>
  </r>
  <r>
    <x v="23"/>
    <d v="1899-12-30T04:00:00"/>
    <s v="CET"/>
    <d v="1899-12-30T05:00:00"/>
    <s v="CET"/>
    <n v="-0.48399999999999999"/>
  </r>
  <r>
    <x v="23"/>
    <d v="1899-12-30T05:00:00"/>
    <s v="CET"/>
    <d v="1899-12-30T06:00:00"/>
    <s v="CET"/>
    <n v="-1.7999999999999999E-2"/>
  </r>
  <r>
    <x v="23"/>
    <d v="1899-12-30T06:00:00"/>
    <s v="CET"/>
    <d v="1899-12-30T07:00:00"/>
    <s v="CET"/>
    <n v="1.476"/>
  </r>
  <r>
    <x v="23"/>
    <d v="1899-12-30T07:00:00"/>
    <s v="CET"/>
    <d v="1899-12-30T08:00:00"/>
    <s v="CET"/>
    <n v="4.2089999999999996"/>
  </r>
  <r>
    <x v="23"/>
    <d v="1899-12-30T08:00:00"/>
    <s v="CET"/>
    <d v="1899-12-30T09:00:00"/>
    <s v="CET"/>
    <n v="5.1580000000000004"/>
  </r>
  <r>
    <x v="23"/>
    <d v="1899-12-30T09:00:00"/>
    <s v="CET"/>
    <d v="1899-12-30T10:00:00"/>
    <s v="CET"/>
    <n v="5.0759999999999996"/>
  </r>
  <r>
    <x v="23"/>
    <d v="1899-12-30T10:00:00"/>
    <s v="CET"/>
    <d v="1899-12-30T11:00:00"/>
    <s v="CET"/>
    <n v="5.01"/>
  </r>
  <r>
    <x v="23"/>
    <d v="1899-12-30T11:00:00"/>
    <s v="CET"/>
    <d v="1899-12-30T12:00:00"/>
    <s v="CET"/>
    <n v="5.0780000000000003"/>
  </r>
  <r>
    <x v="23"/>
    <d v="1899-12-30T12:00:00"/>
    <s v="CET"/>
    <d v="1899-12-30T13:00:00"/>
    <s v="CET"/>
    <n v="3.9319999999999999"/>
  </r>
  <r>
    <x v="23"/>
    <d v="1899-12-30T13:00:00"/>
    <s v="CET"/>
    <d v="1899-12-30T14:00:00"/>
    <s v="CET"/>
    <n v="3.6440000000000001"/>
  </r>
  <r>
    <x v="23"/>
    <d v="1899-12-30T14:00:00"/>
    <s v="CET"/>
    <d v="1899-12-30T15:00:00"/>
    <s v="CET"/>
    <n v="4.5039999999999996"/>
  </r>
  <r>
    <x v="23"/>
    <d v="1899-12-30T15:00:00"/>
    <s v="CET"/>
    <d v="1899-12-30T16:00:00"/>
    <s v="CET"/>
    <n v="4.9950000000000001"/>
  </r>
  <r>
    <x v="23"/>
    <d v="1899-12-30T16:00:00"/>
    <s v="CET"/>
    <d v="1899-12-30T17:00:00"/>
    <s v="CET"/>
    <n v="5.08"/>
  </r>
  <r>
    <x v="23"/>
    <d v="1899-12-30T17:00:00"/>
    <s v="CET"/>
    <d v="1899-12-30T18:00:00"/>
    <s v="CET"/>
    <n v="5.4210000000000003"/>
  </r>
  <r>
    <x v="23"/>
    <d v="1899-12-30T18:00:00"/>
    <s v="CET"/>
    <d v="1899-12-30T19:00:00"/>
    <s v="CET"/>
    <n v="5.3319999999999999"/>
  </r>
  <r>
    <x v="23"/>
    <d v="1899-12-30T19:00:00"/>
    <s v="CET"/>
    <d v="1899-12-30T20:00:00"/>
    <s v="CET"/>
    <n v="5.0090000000000003"/>
  </r>
  <r>
    <x v="23"/>
    <d v="1899-12-30T20:00:00"/>
    <s v="CET"/>
    <d v="1899-12-30T21:00:00"/>
    <s v="CET"/>
    <n v="4.218"/>
  </r>
  <r>
    <x v="23"/>
    <d v="1899-12-30T21:00:00"/>
    <s v="CET"/>
    <d v="1899-12-30T22:00:00"/>
    <s v="CET"/>
    <n v="4.0039999999999996"/>
  </r>
  <r>
    <x v="23"/>
    <d v="1899-12-30T22:00:00"/>
    <s v="CET"/>
    <d v="1899-12-30T23:00:00"/>
    <s v="CET"/>
    <n v="4.2009999999999996"/>
  </r>
  <r>
    <x v="23"/>
    <d v="1899-12-30T23:00:00"/>
    <s v="CET"/>
    <d v="1899-12-30T00:00:00"/>
    <s v="CET"/>
    <n v="3.8530000000000002"/>
  </r>
  <r>
    <x v="24"/>
    <d v="1899-12-30T00:00:00"/>
    <s v="CET"/>
    <d v="1899-12-30T01:00:00"/>
    <s v="CET"/>
    <n v="4.4340000000000002"/>
  </r>
  <r>
    <x v="24"/>
    <d v="1899-12-30T01:00:00"/>
    <s v="CET"/>
    <d v="1899-12-30T02:00:00"/>
    <s v="CET"/>
    <n v="4.5060000000000002"/>
  </r>
  <r>
    <x v="24"/>
    <d v="1899-12-30T02:00:00"/>
    <s v="CET"/>
    <d v="1899-12-30T03:00:00"/>
    <s v="CET"/>
    <n v="4.3339999999999996"/>
  </r>
  <r>
    <x v="24"/>
    <d v="1899-12-30T03:00:00"/>
    <s v="CET"/>
    <d v="1899-12-30T04:00:00"/>
    <s v="CET"/>
    <n v="4.492"/>
  </r>
  <r>
    <x v="24"/>
    <d v="1899-12-30T04:00:00"/>
    <s v="CET"/>
    <d v="1899-12-30T05:00:00"/>
    <s v="CET"/>
    <n v="4.6219999999999999"/>
  </r>
  <r>
    <x v="24"/>
    <d v="1899-12-30T05:00:00"/>
    <s v="CET"/>
    <d v="1899-12-30T06:00:00"/>
    <s v="CET"/>
    <n v="5.2380000000000004"/>
  </r>
  <r>
    <x v="24"/>
    <d v="1899-12-30T06:00:00"/>
    <s v="CET"/>
    <d v="1899-12-30T07:00:00"/>
    <s v="CET"/>
    <n v="6.91"/>
  </r>
  <r>
    <x v="24"/>
    <d v="1899-12-30T07:00:00"/>
    <s v="CET"/>
    <d v="1899-12-30T08:00:00"/>
    <s v="CET"/>
    <n v="7.7649999999999997"/>
  </r>
  <r>
    <x v="24"/>
    <d v="1899-12-30T08:00:00"/>
    <s v="CET"/>
    <d v="1899-12-30T09:00:00"/>
    <s v="CET"/>
    <n v="9.1869999999999994"/>
  </r>
  <r>
    <x v="24"/>
    <d v="1899-12-30T09:00:00"/>
    <s v="CET"/>
    <d v="1899-12-30T10:00:00"/>
    <s v="CET"/>
    <n v="8.7970000000000006"/>
  </r>
  <r>
    <x v="24"/>
    <d v="1899-12-30T10:00:00"/>
    <s v="CET"/>
    <d v="1899-12-30T11:00:00"/>
    <s v="CET"/>
    <n v="8.3949999999999996"/>
  </r>
  <r>
    <x v="24"/>
    <d v="1899-12-30T11:00:00"/>
    <s v="CET"/>
    <d v="1899-12-30T12:00:00"/>
    <s v="CET"/>
    <n v="7.8659999999999997"/>
  </r>
  <r>
    <x v="24"/>
    <d v="1899-12-30T12:00:00"/>
    <s v="CET"/>
    <d v="1899-12-30T13:00:00"/>
    <s v="CET"/>
    <n v="7.4950000000000001"/>
  </r>
  <r>
    <x v="24"/>
    <d v="1899-12-30T13:00:00"/>
    <s v="CET"/>
    <d v="1899-12-30T14:00:00"/>
    <s v="CET"/>
    <n v="7.7859999999999996"/>
  </r>
  <r>
    <x v="24"/>
    <d v="1899-12-30T14:00:00"/>
    <s v="CET"/>
    <d v="1899-12-30T15:00:00"/>
    <s v="CET"/>
    <n v="8.7070000000000007"/>
  </r>
  <r>
    <x v="24"/>
    <d v="1899-12-30T15:00:00"/>
    <s v="CET"/>
    <d v="1899-12-30T16:00:00"/>
    <s v="CET"/>
    <n v="9.391"/>
  </r>
  <r>
    <x v="24"/>
    <d v="1899-12-30T16:00:00"/>
    <s v="CET"/>
    <d v="1899-12-30T17:00:00"/>
    <s v="CET"/>
    <n v="10.246"/>
  </r>
  <r>
    <x v="24"/>
    <d v="1899-12-30T17:00:00"/>
    <s v="CET"/>
    <d v="1899-12-30T18:00:00"/>
    <s v="CET"/>
    <n v="12.337999999999999"/>
  </r>
  <r>
    <x v="24"/>
    <d v="1899-12-30T18:00:00"/>
    <s v="CET"/>
    <d v="1899-12-30T19:00:00"/>
    <s v="CET"/>
    <n v="11.554"/>
  </r>
  <r>
    <x v="24"/>
    <d v="1899-12-30T19:00:00"/>
    <s v="CET"/>
    <d v="1899-12-30T20:00:00"/>
    <s v="CET"/>
    <n v="9.8789999999999996"/>
  </r>
  <r>
    <x v="24"/>
    <d v="1899-12-30T20:00:00"/>
    <s v="CET"/>
    <d v="1899-12-30T21:00:00"/>
    <s v="CET"/>
    <n v="9.1069999999999993"/>
  </r>
  <r>
    <x v="24"/>
    <d v="1899-12-30T21:00:00"/>
    <s v="CET"/>
    <d v="1899-12-30T22:00:00"/>
    <s v="CET"/>
    <n v="8.6310000000000002"/>
  </r>
  <r>
    <x v="24"/>
    <d v="1899-12-30T22:00:00"/>
    <s v="CET"/>
    <d v="1899-12-30T23:00:00"/>
    <s v="CET"/>
    <n v="8.0429999999999993"/>
  </r>
  <r>
    <x v="24"/>
    <d v="1899-12-30T23:00:00"/>
    <s v="CET"/>
    <d v="1899-12-30T00:00:00"/>
    <s v="CET"/>
    <n v="7.516"/>
  </r>
  <r>
    <x v="25"/>
    <d v="1899-12-30T00:00:00"/>
    <s v="CET"/>
    <d v="1899-12-30T01:00:00"/>
    <s v="CET"/>
    <n v="6.28"/>
  </r>
  <r>
    <x v="25"/>
    <d v="1899-12-30T01:00:00"/>
    <s v="CET"/>
    <d v="1899-12-30T02:00:00"/>
    <s v="CET"/>
    <n v="6.2"/>
  </r>
  <r>
    <x v="25"/>
    <d v="1899-12-30T02:00:00"/>
    <s v="CET"/>
    <d v="1899-12-30T03:00:00"/>
    <s v="CET"/>
    <n v="5.8490000000000002"/>
  </r>
  <r>
    <x v="25"/>
    <d v="1899-12-30T03:00:00"/>
    <s v="CET"/>
    <d v="1899-12-30T04:00:00"/>
    <s v="CET"/>
    <n v="5.7729999999999997"/>
  </r>
  <r>
    <x v="25"/>
    <d v="1899-12-30T04:00:00"/>
    <s v="CET"/>
    <d v="1899-12-30T05:00:00"/>
    <s v="CET"/>
    <n v="5.7069999999999999"/>
  </r>
  <r>
    <x v="25"/>
    <d v="1899-12-30T05:00:00"/>
    <s v="CET"/>
    <d v="1899-12-30T06:00:00"/>
    <s v="CET"/>
    <n v="5.2160000000000002"/>
  </r>
  <r>
    <x v="25"/>
    <d v="1899-12-30T06:00:00"/>
    <s v="CET"/>
    <d v="1899-12-30T07:00:00"/>
    <s v="CET"/>
    <n v="5.9370000000000003"/>
  </r>
  <r>
    <x v="25"/>
    <d v="1899-12-30T07:00:00"/>
    <s v="CET"/>
    <d v="1899-12-30T08:00:00"/>
    <s v="CET"/>
    <n v="7.1120000000000001"/>
  </r>
  <r>
    <x v="25"/>
    <d v="1899-12-30T08:00:00"/>
    <s v="CET"/>
    <d v="1899-12-30T09:00:00"/>
    <s v="CET"/>
    <n v="7.6589999999999998"/>
  </r>
  <r>
    <x v="25"/>
    <d v="1899-12-30T09:00:00"/>
    <s v="CET"/>
    <d v="1899-12-30T10:00:00"/>
    <s v="CET"/>
    <n v="7.0579999999999998"/>
  </r>
  <r>
    <x v="25"/>
    <d v="1899-12-30T10:00:00"/>
    <s v="CET"/>
    <d v="1899-12-30T11:00:00"/>
    <s v="CET"/>
    <n v="6.1609999999999996"/>
  </r>
  <r>
    <x v="25"/>
    <d v="1899-12-30T11:00:00"/>
    <s v="CET"/>
    <d v="1899-12-30T12:00:00"/>
    <s v="CET"/>
    <n v="5.9139999999999997"/>
  </r>
  <r>
    <x v="25"/>
    <d v="1899-12-30T12:00:00"/>
    <s v="CET"/>
    <d v="1899-12-30T13:00:00"/>
    <s v="CET"/>
    <n v="5.2279999999999998"/>
  </r>
  <r>
    <x v="25"/>
    <d v="1899-12-30T13:00:00"/>
    <s v="CET"/>
    <d v="1899-12-30T14:00:00"/>
    <s v="CET"/>
    <n v="4.6470000000000002"/>
  </r>
  <r>
    <x v="25"/>
    <d v="1899-12-30T14:00:00"/>
    <s v="CET"/>
    <d v="1899-12-30T15:00:00"/>
    <s v="CET"/>
    <n v="4.9279999999999999"/>
  </r>
  <r>
    <x v="25"/>
    <d v="1899-12-30T15:00:00"/>
    <s v="CET"/>
    <d v="1899-12-30T16:00:00"/>
    <s v="CET"/>
    <n v="5.0110000000000001"/>
  </r>
  <r>
    <x v="25"/>
    <d v="1899-12-30T16:00:00"/>
    <s v="CET"/>
    <d v="1899-12-30T17:00:00"/>
    <s v="CET"/>
    <n v="5.274"/>
  </r>
  <r>
    <x v="25"/>
    <d v="1899-12-30T17:00:00"/>
    <s v="CET"/>
    <d v="1899-12-30T18:00:00"/>
    <s v="CET"/>
    <n v="6.07"/>
  </r>
  <r>
    <x v="25"/>
    <d v="1899-12-30T18:00:00"/>
    <s v="CET"/>
    <d v="1899-12-30T19:00:00"/>
    <s v="CET"/>
    <n v="5.875"/>
  </r>
  <r>
    <x v="25"/>
    <d v="1899-12-30T19:00:00"/>
    <s v="CET"/>
    <d v="1899-12-30T20:00:00"/>
    <s v="CET"/>
    <n v="6.4960000000000004"/>
  </r>
  <r>
    <x v="25"/>
    <d v="1899-12-30T20:00:00"/>
    <s v="CET"/>
    <d v="1899-12-30T21:00:00"/>
    <s v="CET"/>
    <n v="5.8780000000000001"/>
  </r>
  <r>
    <x v="25"/>
    <d v="1899-12-30T21:00:00"/>
    <s v="CET"/>
    <d v="1899-12-30T22:00:00"/>
    <s v="CET"/>
    <n v="6.202"/>
  </r>
  <r>
    <x v="25"/>
    <d v="1899-12-30T22:00:00"/>
    <s v="CET"/>
    <d v="1899-12-30T23:00:00"/>
    <s v="CET"/>
    <n v="5.9580000000000002"/>
  </r>
  <r>
    <x v="25"/>
    <d v="1899-12-30T23:00:00"/>
    <s v="CET"/>
    <d v="1899-12-30T00:00:00"/>
    <s v="CET"/>
    <n v="5.7080000000000002"/>
  </r>
  <r>
    <x v="26"/>
    <d v="1899-12-30T00:00:00"/>
    <s v="CET"/>
    <d v="1899-12-30T01:00:00"/>
    <s v="CET"/>
    <n v="5.55"/>
  </r>
  <r>
    <x v="26"/>
    <d v="1899-12-30T01:00:00"/>
    <s v="CET"/>
    <d v="1899-12-30T02:00:00"/>
    <s v="CET"/>
    <n v="5.5030000000000001"/>
  </r>
  <r>
    <x v="26"/>
    <d v="1899-12-30T02:00:00"/>
    <s v="CET"/>
    <d v="1899-12-30T03:00:00"/>
    <s v="CET"/>
    <n v="5.6210000000000004"/>
  </r>
  <r>
    <x v="26"/>
    <d v="1899-12-30T03:00:00"/>
    <s v="CET"/>
    <d v="1899-12-30T04:00:00"/>
    <s v="CET"/>
    <n v="5.5049999999999999"/>
  </r>
  <r>
    <x v="26"/>
    <d v="1899-12-30T04:00:00"/>
    <s v="CET"/>
    <d v="1899-12-30T05:00:00"/>
    <s v="CET"/>
    <n v="5.5739999999999998"/>
  </r>
  <r>
    <x v="26"/>
    <d v="1899-12-30T05:00:00"/>
    <s v="CET"/>
    <d v="1899-12-30T06:00:00"/>
    <s v="CET"/>
    <n v="5.6829999999999998"/>
  </r>
  <r>
    <x v="26"/>
    <d v="1899-12-30T06:00:00"/>
    <s v="CET"/>
    <d v="1899-12-30T07:00:00"/>
    <s v="CET"/>
    <n v="5.907"/>
  </r>
  <r>
    <x v="26"/>
    <d v="1899-12-30T07:00:00"/>
    <s v="CET"/>
    <d v="1899-12-30T08:00:00"/>
    <s v="CET"/>
    <n v="6.5910000000000002"/>
  </r>
  <r>
    <x v="26"/>
    <d v="1899-12-30T08:00:00"/>
    <s v="CET"/>
    <d v="1899-12-30T09:00:00"/>
    <s v="CET"/>
    <n v="7.5289999999999999"/>
  </r>
  <r>
    <x v="26"/>
    <d v="1899-12-30T09:00:00"/>
    <s v="CET"/>
    <d v="1899-12-30T10:00:00"/>
    <s v="CET"/>
    <n v="7.2560000000000002"/>
  </r>
  <r>
    <x v="26"/>
    <d v="1899-12-30T10:00:00"/>
    <s v="CET"/>
    <d v="1899-12-30T11:00:00"/>
    <s v="CET"/>
    <n v="6.0060000000000002"/>
  </r>
  <r>
    <x v="26"/>
    <d v="1899-12-30T11:00:00"/>
    <s v="CET"/>
    <d v="1899-12-30T12:00:00"/>
    <s v="CET"/>
    <n v="5.6609999999999996"/>
  </r>
  <r>
    <x v="26"/>
    <d v="1899-12-30T12:00:00"/>
    <s v="CET"/>
    <d v="1899-12-30T13:00:00"/>
    <s v="CET"/>
    <n v="5.5839999999999996"/>
  </r>
  <r>
    <x v="26"/>
    <d v="1899-12-30T13:00:00"/>
    <s v="CET"/>
    <d v="1899-12-30T14:00:00"/>
    <s v="CET"/>
    <n v="5.3879999999999999"/>
  </r>
  <r>
    <x v="26"/>
    <d v="1899-12-30T14:00:00"/>
    <s v="CET"/>
    <d v="1899-12-30T15:00:00"/>
    <s v="CET"/>
    <n v="5.9720000000000004"/>
  </r>
  <r>
    <x v="26"/>
    <d v="1899-12-30T15:00:00"/>
    <s v="CET"/>
    <d v="1899-12-30T16:00:00"/>
    <s v="CET"/>
    <n v="7.2439999999999998"/>
  </r>
  <r>
    <x v="26"/>
    <d v="1899-12-30T16:00:00"/>
    <s v="CET"/>
    <d v="1899-12-30T17:00:00"/>
    <s v="CET"/>
    <n v="8.3620000000000001"/>
  </r>
  <r>
    <x v="26"/>
    <d v="1899-12-30T17:00:00"/>
    <s v="CET"/>
    <d v="1899-12-30T18:00:00"/>
    <s v="CET"/>
    <n v="9.3369999999999997"/>
  </r>
  <r>
    <x v="26"/>
    <d v="1899-12-30T18:00:00"/>
    <s v="CET"/>
    <d v="1899-12-30T19:00:00"/>
    <s v="CET"/>
    <n v="9.5950000000000006"/>
  </r>
  <r>
    <x v="26"/>
    <d v="1899-12-30T19:00:00"/>
    <s v="CET"/>
    <d v="1899-12-30T20:00:00"/>
    <s v="CET"/>
    <n v="9.2530000000000001"/>
  </r>
  <r>
    <x v="26"/>
    <d v="1899-12-30T20:00:00"/>
    <s v="CET"/>
    <d v="1899-12-30T21:00:00"/>
    <s v="CET"/>
    <n v="8.4420000000000002"/>
  </r>
  <r>
    <x v="26"/>
    <d v="1899-12-30T21:00:00"/>
    <s v="CET"/>
    <d v="1899-12-30T22:00:00"/>
    <s v="CET"/>
    <n v="7.6070000000000002"/>
  </r>
  <r>
    <x v="26"/>
    <d v="1899-12-30T22:00:00"/>
    <s v="CET"/>
    <d v="1899-12-30T23:00:00"/>
    <s v="CET"/>
    <n v="7.5970000000000004"/>
  </r>
  <r>
    <x v="26"/>
    <d v="1899-12-30T23:00:00"/>
    <s v="CET"/>
    <d v="1899-12-30T00:00:00"/>
    <s v="CET"/>
    <n v="7.27"/>
  </r>
  <r>
    <x v="27"/>
    <d v="1899-12-30T00:00:00"/>
    <s v="CET"/>
    <d v="1899-12-30T01:00:00"/>
    <s v="CET"/>
    <n v="6.6769999999999996"/>
  </r>
  <r>
    <x v="27"/>
    <d v="1899-12-30T01:00:00"/>
    <s v="CET"/>
    <d v="1899-12-30T02:00:00"/>
    <s v="CET"/>
    <n v="6.0919999999999996"/>
  </r>
  <r>
    <x v="27"/>
    <d v="1899-12-30T02:00:00"/>
    <s v="CET"/>
    <d v="1899-12-30T03:00:00"/>
    <s v="CET"/>
    <n v="5.9649999999999999"/>
  </r>
  <r>
    <x v="27"/>
    <d v="1899-12-30T03:00:00"/>
    <s v="CET"/>
    <d v="1899-12-30T04:00:00"/>
    <s v="CET"/>
    <n v="5.9939999999999998"/>
  </r>
  <r>
    <x v="27"/>
    <d v="1899-12-30T04:00:00"/>
    <s v="CET"/>
    <d v="1899-12-30T05:00:00"/>
    <s v="CET"/>
    <n v="6.14"/>
  </r>
  <r>
    <x v="27"/>
    <d v="1899-12-30T05:00:00"/>
    <s v="CET"/>
    <d v="1899-12-30T06:00:00"/>
    <s v="CET"/>
    <n v="6.4109999999999996"/>
  </r>
  <r>
    <x v="27"/>
    <d v="1899-12-30T06:00:00"/>
    <s v="CET"/>
    <d v="1899-12-30T07:00:00"/>
    <s v="CET"/>
    <n v="6.0529999999999999"/>
  </r>
  <r>
    <x v="27"/>
    <d v="1899-12-30T07:00:00"/>
    <s v="CET"/>
    <d v="1899-12-30T08:00:00"/>
    <s v="CET"/>
    <n v="5.9640000000000004"/>
  </r>
  <r>
    <x v="27"/>
    <d v="1899-12-30T08:00:00"/>
    <s v="CET"/>
    <d v="1899-12-30T09:00:00"/>
    <s v="CET"/>
    <n v="5.9630000000000001"/>
  </r>
  <r>
    <x v="27"/>
    <d v="1899-12-30T09:00:00"/>
    <s v="CET"/>
    <d v="1899-12-30T10:00:00"/>
    <s v="CET"/>
    <n v="5.508"/>
  </r>
  <r>
    <x v="27"/>
    <d v="1899-12-30T10:00:00"/>
    <s v="CET"/>
    <d v="1899-12-30T11:00:00"/>
    <s v="CET"/>
    <n v="5.1159999999999997"/>
  </r>
  <r>
    <x v="27"/>
    <d v="1899-12-30T11:00:00"/>
    <s v="CET"/>
    <d v="1899-12-30T12:00:00"/>
    <s v="CET"/>
    <n v="4.5750000000000002"/>
  </r>
  <r>
    <x v="27"/>
    <d v="1899-12-30T12:00:00"/>
    <s v="CET"/>
    <d v="1899-12-30T13:00:00"/>
    <s v="CET"/>
    <n v="4.1580000000000004"/>
  </r>
  <r>
    <x v="27"/>
    <d v="1899-12-30T13:00:00"/>
    <s v="CET"/>
    <d v="1899-12-30T14:00:00"/>
    <s v="CET"/>
    <n v="4.0090000000000003"/>
  </r>
  <r>
    <x v="27"/>
    <d v="1899-12-30T14:00:00"/>
    <s v="CET"/>
    <d v="1899-12-30T15:00:00"/>
    <s v="CET"/>
    <n v="5.0650000000000004"/>
  </r>
  <r>
    <x v="27"/>
    <d v="1899-12-30T15:00:00"/>
    <s v="CET"/>
    <d v="1899-12-30T16:00:00"/>
    <s v="CET"/>
    <n v="5.641"/>
  </r>
  <r>
    <x v="27"/>
    <d v="1899-12-30T16:00:00"/>
    <s v="CET"/>
    <d v="1899-12-30T17:00:00"/>
    <s v="CET"/>
    <n v="6.8869999999999996"/>
  </r>
  <r>
    <x v="27"/>
    <d v="1899-12-30T17:00:00"/>
    <s v="CET"/>
    <d v="1899-12-30T18:00:00"/>
    <s v="CET"/>
    <n v="7.7839999999999998"/>
  </r>
  <r>
    <x v="27"/>
    <d v="1899-12-30T18:00:00"/>
    <s v="CET"/>
    <d v="1899-12-30T19:00:00"/>
    <s v="CET"/>
    <n v="7.1929999999999996"/>
  </r>
  <r>
    <x v="27"/>
    <d v="1899-12-30T19:00:00"/>
    <s v="CET"/>
    <d v="1899-12-30T20:00:00"/>
    <s v="CET"/>
    <n v="6.9880000000000004"/>
  </r>
  <r>
    <x v="27"/>
    <d v="1899-12-30T20:00:00"/>
    <s v="CET"/>
    <d v="1899-12-30T21:00:00"/>
    <s v="CET"/>
    <n v="6.8250000000000002"/>
  </r>
  <r>
    <x v="27"/>
    <d v="1899-12-30T21:00:00"/>
    <s v="CET"/>
    <d v="1899-12-30T22:00:00"/>
    <s v="CET"/>
    <n v="5.7169999999999996"/>
  </r>
  <r>
    <x v="27"/>
    <d v="1899-12-30T22:00:00"/>
    <s v="CET"/>
    <d v="1899-12-30T23:00:00"/>
    <s v="CET"/>
    <n v="5.9429999999999996"/>
  </r>
  <r>
    <x v="27"/>
    <d v="1899-12-30T23:00:00"/>
    <s v="CET"/>
    <d v="1899-12-30T00:00:00"/>
    <s v="CET"/>
    <n v="5.6"/>
  </r>
  <r>
    <x v="28"/>
    <d v="1899-12-30T00:00:00"/>
    <s v="CET"/>
    <d v="1899-12-30T01:00:00"/>
    <s v="CET"/>
    <n v="4.9969999999999999"/>
  </r>
  <r>
    <x v="28"/>
    <d v="1899-12-30T01:00:00"/>
    <s v="CET"/>
    <d v="1899-12-30T02:00:00"/>
    <s v="CET"/>
    <n v="4.726"/>
  </r>
  <r>
    <x v="28"/>
    <d v="1899-12-30T02:00:00"/>
    <s v="CET"/>
    <d v="1899-12-30T03:00:00"/>
    <s v="CET"/>
    <n v="4.8120000000000003"/>
  </r>
  <r>
    <x v="28"/>
    <d v="1899-12-30T03:00:00"/>
    <s v="CET"/>
    <d v="1899-12-30T04:00:00"/>
    <s v="CET"/>
    <n v="4.7969999999999997"/>
  </r>
  <r>
    <x v="28"/>
    <d v="1899-12-30T04:00:00"/>
    <s v="CET"/>
    <d v="1899-12-30T05:00:00"/>
    <s v="CET"/>
    <n v="5.1580000000000004"/>
  </r>
  <r>
    <x v="28"/>
    <d v="1899-12-30T05:00:00"/>
    <s v="CET"/>
    <d v="1899-12-30T06:00:00"/>
    <s v="CET"/>
    <n v="6.0060000000000002"/>
  </r>
  <r>
    <x v="28"/>
    <d v="1899-12-30T06:00:00"/>
    <s v="CET"/>
    <d v="1899-12-30T07:00:00"/>
    <s v="CET"/>
    <n v="8"/>
  </r>
  <r>
    <x v="28"/>
    <d v="1899-12-30T07:00:00"/>
    <s v="CET"/>
    <d v="1899-12-30T08:00:00"/>
    <s v="CET"/>
    <n v="9.3569999999999993"/>
  </r>
  <r>
    <x v="28"/>
    <d v="1899-12-30T08:00:00"/>
    <s v="CET"/>
    <d v="1899-12-30T09:00:00"/>
    <s v="CET"/>
    <n v="9.9169999999999998"/>
  </r>
  <r>
    <x v="28"/>
    <d v="1899-12-30T09:00:00"/>
    <s v="CET"/>
    <d v="1899-12-30T10:00:00"/>
    <s v="CET"/>
    <n v="8.8390000000000004"/>
  </r>
  <r>
    <x v="28"/>
    <d v="1899-12-30T10:00:00"/>
    <s v="CET"/>
    <d v="1899-12-30T11:00:00"/>
    <s v="CET"/>
    <n v="7.89"/>
  </r>
  <r>
    <x v="28"/>
    <d v="1899-12-30T11:00:00"/>
    <s v="CET"/>
    <d v="1899-12-30T12:00:00"/>
    <s v="CET"/>
    <n v="7.1269999999999998"/>
  </r>
  <r>
    <x v="28"/>
    <d v="1899-12-30T12:00:00"/>
    <s v="CET"/>
    <d v="1899-12-30T13:00:00"/>
    <s v="CET"/>
    <n v="7.024"/>
  </r>
  <r>
    <x v="28"/>
    <d v="1899-12-30T13:00:00"/>
    <s v="CET"/>
    <d v="1899-12-30T14:00:00"/>
    <s v="CET"/>
    <n v="7.4989999999999997"/>
  </r>
  <r>
    <x v="28"/>
    <d v="1899-12-30T14:00:00"/>
    <s v="CET"/>
    <d v="1899-12-30T15:00:00"/>
    <s v="CET"/>
    <n v="8.2550000000000008"/>
  </r>
  <r>
    <x v="28"/>
    <d v="1899-12-30T15:00:00"/>
    <s v="CET"/>
    <d v="1899-12-30T16:00:00"/>
    <s v="CET"/>
    <n v="9.76"/>
  </r>
  <r>
    <x v="28"/>
    <d v="1899-12-30T16:00:00"/>
    <s v="CET"/>
    <d v="1899-12-30T17:00:00"/>
    <s v="CET"/>
    <n v="10.843"/>
  </r>
  <r>
    <x v="28"/>
    <d v="1899-12-30T17:00:00"/>
    <s v="CET"/>
    <d v="1899-12-30T18:00:00"/>
    <s v="CET"/>
    <n v="12.742000000000001"/>
  </r>
  <r>
    <x v="28"/>
    <d v="1899-12-30T18:00:00"/>
    <s v="CET"/>
    <d v="1899-12-30T19:00:00"/>
    <s v="CET"/>
    <n v="11.73"/>
  </r>
  <r>
    <x v="28"/>
    <d v="1899-12-30T19:00:00"/>
    <s v="CET"/>
    <d v="1899-12-30T20:00:00"/>
    <s v="CET"/>
    <n v="10.752000000000001"/>
  </r>
  <r>
    <x v="28"/>
    <d v="1899-12-30T20:00:00"/>
    <s v="CET"/>
    <d v="1899-12-30T21:00:00"/>
    <s v="CET"/>
    <n v="9.1980000000000004"/>
  </r>
  <r>
    <x v="28"/>
    <d v="1899-12-30T21:00:00"/>
    <s v="CET"/>
    <d v="1899-12-30T22:00:00"/>
    <s v="CET"/>
    <n v="8.6790000000000003"/>
  </r>
  <r>
    <x v="28"/>
    <d v="1899-12-30T22:00:00"/>
    <s v="CET"/>
    <d v="1899-12-30T23:00:00"/>
    <s v="CET"/>
    <n v="8.3420000000000005"/>
  </r>
  <r>
    <x v="28"/>
    <d v="1899-12-30T23:00:00"/>
    <s v="CET"/>
    <d v="1899-12-30T00:00:00"/>
    <s v="CET"/>
    <n v="8.0289999999999999"/>
  </r>
  <r>
    <x v="29"/>
    <d v="1899-12-30T00:00:00"/>
    <s v="CET"/>
    <d v="1899-12-30T01:00:00"/>
    <s v="CET"/>
    <n v="7.194"/>
  </r>
  <r>
    <x v="29"/>
    <d v="1899-12-30T01:00:00"/>
    <s v="CET"/>
    <d v="1899-12-30T02:00:00"/>
    <s v="CET"/>
    <n v="6.8789999999999996"/>
  </r>
  <r>
    <x v="29"/>
    <d v="1899-12-30T02:00:00"/>
    <s v="CET"/>
    <d v="1899-12-30T03:00:00"/>
    <s v="CET"/>
    <n v="6.9370000000000003"/>
  </r>
  <r>
    <x v="29"/>
    <d v="1899-12-30T03:00:00"/>
    <s v="CET"/>
    <d v="1899-12-30T04:00:00"/>
    <s v="CET"/>
    <n v="6.7439999999999998"/>
  </r>
  <r>
    <x v="29"/>
    <d v="1899-12-30T04:00:00"/>
    <s v="CET"/>
    <d v="1899-12-30T05:00:00"/>
    <s v="CET"/>
    <n v="6.718"/>
  </r>
  <r>
    <x v="29"/>
    <d v="1899-12-30T05:00:00"/>
    <s v="CET"/>
    <d v="1899-12-30T06:00:00"/>
    <s v="CET"/>
    <n v="6.9370000000000003"/>
  </r>
  <r>
    <x v="29"/>
    <d v="1899-12-30T06:00:00"/>
    <s v="CET"/>
    <d v="1899-12-30T07:00:00"/>
    <s v="CET"/>
    <n v="7.843"/>
  </r>
  <r>
    <x v="29"/>
    <d v="1899-12-30T07:00:00"/>
    <s v="CET"/>
    <d v="1899-12-30T08:00:00"/>
    <s v="CET"/>
    <n v="9.06"/>
  </r>
  <r>
    <x v="29"/>
    <d v="1899-12-30T08:00:00"/>
    <s v="CET"/>
    <d v="1899-12-30T09:00:00"/>
    <s v="CET"/>
    <n v="9.593"/>
  </r>
  <r>
    <x v="29"/>
    <d v="1899-12-30T09:00:00"/>
    <s v="CET"/>
    <d v="1899-12-30T10:00:00"/>
    <s v="CET"/>
    <n v="8.4930000000000003"/>
  </r>
  <r>
    <x v="29"/>
    <d v="1899-12-30T10:00:00"/>
    <s v="CET"/>
    <d v="1899-12-30T11:00:00"/>
    <s v="CET"/>
    <n v="7.7149999999999999"/>
  </r>
  <r>
    <x v="29"/>
    <d v="1899-12-30T11:00:00"/>
    <s v="CET"/>
    <d v="1899-12-30T12:00:00"/>
    <s v="CET"/>
    <n v="7.01"/>
  </r>
  <r>
    <x v="29"/>
    <d v="1899-12-30T12:00:00"/>
    <s v="CET"/>
    <d v="1899-12-30T13:00:00"/>
    <s v="CET"/>
    <n v="6.81"/>
  </r>
  <r>
    <x v="29"/>
    <d v="1899-12-30T13:00:00"/>
    <s v="CET"/>
    <d v="1899-12-30T14:00:00"/>
    <s v="CET"/>
    <n v="6.8230000000000004"/>
  </r>
  <r>
    <x v="29"/>
    <d v="1899-12-30T14:00:00"/>
    <s v="CET"/>
    <d v="1899-12-30T15:00:00"/>
    <s v="CET"/>
    <n v="7.1929999999999996"/>
  </r>
  <r>
    <x v="29"/>
    <d v="1899-12-30T15:00:00"/>
    <s v="CET"/>
    <d v="1899-12-30T16:00:00"/>
    <s v="CET"/>
    <n v="7.9489999999999998"/>
  </r>
  <r>
    <x v="29"/>
    <d v="1899-12-30T16:00:00"/>
    <s v="CET"/>
    <d v="1899-12-30T17:00:00"/>
    <s v="CET"/>
    <n v="8.2360000000000007"/>
  </r>
  <r>
    <x v="29"/>
    <d v="1899-12-30T17:00:00"/>
    <s v="CET"/>
    <d v="1899-12-30T18:00:00"/>
    <s v="CET"/>
    <n v="8.8170000000000002"/>
  </r>
  <r>
    <x v="29"/>
    <d v="1899-12-30T18:00:00"/>
    <s v="CET"/>
    <d v="1899-12-30T19:00:00"/>
    <s v="CET"/>
    <n v="9.923"/>
  </r>
  <r>
    <x v="29"/>
    <d v="1899-12-30T19:00:00"/>
    <s v="CET"/>
    <d v="1899-12-30T20:00:00"/>
    <s v="CET"/>
    <n v="9.1910000000000007"/>
  </r>
  <r>
    <x v="29"/>
    <d v="1899-12-30T20:00:00"/>
    <s v="CET"/>
    <d v="1899-12-30T21:00:00"/>
    <s v="CET"/>
    <n v="8.6039999999999992"/>
  </r>
  <r>
    <x v="29"/>
    <d v="1899-12-30T21:00:00"/>
    <s v="CET"/>
    <d v="1899-12-30T22:00:00"/>
    <s v="CET"/>
    <n v="7.8"/>
  </r>
  <r>
    <x v="29"/>
    <d v="1899-12-30T22:00:00"/>
    <s v="CET"/>
    <d v="1899-12-30T23:00:00"/>
    <s v="CET"/>
    <n v="7.5010000000000003"/>
  </r>
  <r>
    <x v="29"/>
    <d v="1899-12-30T23:00:00"/>
    <s v="CET"/>
    <d v="1899-12-30T00:00:00"/>
    <s v="CET"/>
    <n v="7.1509999999999998"/>
  </r>
  <r>
    <x v="30"/>
    <d v="1899-12-30T00:00:00"/>
    <s v="CET"/>
    <d v="1899-12-30T01:00:00"/>
    <s v="CET"/>
    <n v="7.173"/>
  </r>
  <r>
    <x v="30"/>
    <d v="1899-12-30T01:00:00"/>
    <s v="CET"/>
    <d v="1899-12-30T02:00:00"/>
    <s v="CET"/>
    <n v="7.0190000000000001"/>
  </r>
  <r>
    <x v="30"/>
    <d v="1899-12-30T02:00:00"/>
    <s v="CET"/>
    <d v="1899-12-30T03:00:00"/>
    <s v="CET"/>
    <n v="7.0890000000000004"/>
  </r>
  <r>
    <x v="30"/>
    <d v="1899-12-30T03:00:00"/>
    <s v="CET"/>
    <d v="1899-12-30T04:00:00"/>
    <s v="CET"/>
    <n v="6.9820000000000002"/>
  </r>
  <r>
    <x v="30"/>
    <d v="1899-12-30T04:00:00"/>
    <s v="CET"/>
    <d v="1899-12-30T05:00:00"/>
    <s v="CET"/>
    <n v="6.9139999999999997"/>
  </r>
  <r>
    <x v="30"/>
    <d v="1899-12-30T05:00:00"/>
    <s v="CET"/>
    <d v="1899-12-30T06:00:00"/>
    <s v="CET"/>
    <n v="7.3819999999999997"/>
  </r>
  <r>
    <x v="30"/>
    <d v="1899-12-30T06:00:00"/>
    <s v="CET"/>
    <d v="1899-12-30T07:00:00"/>
    <s v="CET"/>
    <n v="8.4849999999999994"/>
  </r>
  <r>
    <x v="30"/>
    <d v="1899-12-30T07:00:00"/>
    <s v="CET"/>
    <d v="1899-12-30T08:00:00"/>
    <s v="CET"/>
    <n v="10.817"/>
  </r>
  <r>
    <x v="30"/>
    <d v="1899-12-30T08:00:00"/>
    <s v="CET"/>
    <d v="1899-12-30T09:00:00"/>
    <s v="CET"/>
    <n v="11.993"/>
  </r>
  <r>
    <x v="30"/>
    <d v="1899-12-30T09:00:00"/>
    <s v="CET"/>
    <d v="1899-12-30T10:00:00"/>
    <s v="CET"/>
    <n v="9.3610000000000007"/>
  </r>
  <r>
    <x v="30"/>
    <d v="1899-12-30T10:00:00"/>
    <s v="CET"/>
    <d v="1899-12-30T11:00:00"/>
    <s v="CET"/>
    <n v="8.298"/>
  </r>
  <r>
    <x v="30"/>
    <d v="1899-12-30T11:00:00"/>
    <s v="CET"/>
    <d v="1899-12-30T12:00:00"/>
    <s v="CET"/>
    <n v="7.7089999999999996"/>
  </r>
  <r>
    <x v="30"/>
    <d v="1899-12-30T12:00:00"/>
    <s v="CET"/>
    <d v="1899-12-30T13:00:00"/>
    <s v="CET"/>
    <n v="7.4909999999999997"/>
  </r>
  <r>
    <x v="30"/>
    <d v="1899-12-30T13:00:00"/>
    <s v="CET"/>
    <d v="1899-12-30T14:00:00"/>
    <s v="CET"/>
    <n v="6.766"/>
  </r>
  <r>
    <x v="30"/>
    <d v="1899-12-30T14:00:00"/>
    <s v="CET"/>
    <d v="1899-12-30T15:00:00"/>
    <s v="CET"/>
    <n v="6.6689999999999996"/>
  </r>
  <r>
    <x v="30"/>
    <d v="1899-12-30T15:00:00"/>
    <s v="CET"/>
    <d v="1899-12-30T16:00:00"/>
    <s v="CET"/>
    <n v="7.5869999999999997"/>
  </r>
  <r>
    <x v="30"/>
    <d v="1899-12-30T16:00:00"/>
    <s v="CET"/>
    <d v="1899-12-30T17:00:00"/>
    <s v="CET"/>
    <n v="8.1620000000000008"/>
  </r>
  <r>
    <x v="30"/>
    <d v="1899-12-30T17:00:00"/>
    <s v="CET"/>
    <d v="1899-12-30T18:00:00"/>
    <s v="CET"/>
    <n v="8.7910000000000004"/>
  </r>
  <r>
    <x v="30"/>
    <d v="1899-12-30T18:00:00"/>
    <s v="CET"/>
    <d v="1899-12-30T19:00:00"/>
    <s v="CET"/>
    <n v="8.6780000000000008"/>
  </r>
  <r>
    <x v="30"/>
    <d v="1899-12-30T19:00:00"/>
    <s v="CET"/>
    <d v="1899-12-30T20:00:00"/>
    <s v="CET"/>
    <n v="7.3650000000000002"/>
  </r>
  <r>
    <x v="30"/>
    <d v="1899-12-30T20:00:00"/>
    <s v="CET"/>
    <d v="1899-12-30T21:00:00"/>
    <s v="CET"/>
    <n v="6.6029999999999998"/>
  </r>
  <r>
    <x v="30"/>
    <d v="1899-12-30T21:00:00"/>
    <s v="CET"/>
    <d v="1899-12-30T22:00:00"/>
    <s v="CET"/>
    <n v="5.6959999999999997"/>
  </r>
  <r>
    <x v="30"/>
    <d v="1899-12-30T22:00:00"/>
    <s v="CET"/>
    <d v="1899-12-30T23:00:00"/>
    <s v="CET"/>
    <n v="5.4080000000000004"/>
  </r>
  <r>
    <x v="30"/>
    <d v="1899-12-30T23:00:00"/>
    <s v="CET"/>
    <d v="1899-12-30T00:00:00"/>
    <s v="CET"/>
    <n v="3.9729999999999999"/>
  </r>
  <r>
    <x v="31"/>
    <d v="1899-12-30T00:00:00"/>
    <s v="CET"/>
    <d v="1899-12-30T01:00:00"/>
    <s v="CET"/>
    <n v="4.7060000000000004"/>
  </r>
  <r>
    <x v="31"/>
    <d v="1899-12-30T01:00:00"/>
    <s v="CET"/>
    <d v="1899-12-30T02:00:00"/>
    <s v="CET"/>
    <n v="4.1120000000000001"/>
  </r>
  <r>
    <x v="31"/>
    <d v="1899-12-30T02:00:00"/>
    <s v="CET"/>
    <d v="1899-12-30T03:00:00"/>
    <s v="CET"/>
    <n v="4.2160000000000002"/>
  </r>
  <r>
    <x v="31"/>
    <d v="1899-12-30T03:00:00"/>
    <s v="CET"/>
    <d v="1899-12-30T04:00:00"/>
    <s v="CET"/>
    <n v="4.3049999999999997"/>
  </r>
  <r>
    <x v="31"/>
    <d v="1899-12-30T04:00:00"/>
    <s v="CET"/>
    <d v="1899-12-30T05:00:00"/>
    <s v="CET"/>
    <n v="4.6909999999999998"/>
  </r>
  <r>
    <x v="31"/>
    <d v="1899-12-30T05:00:00"/>
    <s v="CET"/>
    <d v="1899-12-30T06:00:00"/>
    <s v="CET"/>
    <n v="5.5339999999999998"/>
  </r>
  <r>
    <x v="31"/>
    <d v="1899-12-30T06:00:00"/>
    <s v="CET"/>
    <d v="1899-12-30T07:00:00"/>
    <s v="CET"/>
    <n v="6.9009999999999998"/>
  </r>
  <r>
    <x v="31"/>
    <d v="1899-12-30T07:00:00"/>
    <s v="CET"/>
    <d v="1899-12-30T08:00:00"/>
    <s v="CET"/>
    <n v="8.6120000000000001"/>
  </r>
  <r>
    <x v="31"/>
    <d v="1899-12-30T08:00:00"/>
    <s v="CET"/>
    <d v="1899-12-30T09:00:00"/>
    <s v="CET"/>
    <n v="9.25"/>
  </r>
  <r>
    <x v="31"/>
    <d v="1899-12-30T09:00:00"/>
    <s v="CET"/>
    <d v="1899-12-30T10:00:00"/>
    <s v="CET"/>
    <n v="8.6289999999999996"/>
  </r>
  <r>
    <x v="31"/>
    <d v="1899-12-30T10:00:00"/>
    <s v="CET"/>
    <d v="1899-12-30T11:00:00"/>
    <s v="CET"/>
    <n v="8.3670000000000009"/>
  </r>
  <r>
    <x v="31"/>
    <d v="1899-12-30T11:00:00"/>
    <s v="CET"/>
    <d v="1899-12-30T12:00:00"/>
    <s v="CET"/>
    <n v="7.7220000000000004"/>
  </r>
  <r>
    <x v="31"/>
    <d v="1899-12-30T12:00:00"/>
    <s v="CET"/>
    <d v="1899-12-30T13:00:00"/>
    <s v="CET"/>
    <n v="6.76"/>
  </r>
  <r>
    <x v="31"/>
    <d v="1899-12-30T13:00:00"/>
    <s v="CET"/>
    <d v="1899-12-30T14:00:00"/>
    <s v="CET"/>
    <n v="5.726"/>
  </r>
  <r>
    <x v="31"/>
    <d v="1899-12-30T14:00:00"/>
    <s v="CET"/>
    <d v="1899-12-30T15:00:00"/>
    <s v="CET"/>
    <n v="6.8739999999999997"/>
  </r>
  <r>
    <x v="31"/>
    <d v="1899-12-30T15:00:00"/>
    <s v="CET"/>
    <d v="1899-12-30T16:00:00"/>
    <s v="CET"/>
    <n v="7.5069999999999997"/>
  </r>
  <r>
    <x v="31"/>
    <d v="1899-12-30T16:00:00"/>
    <s v="CET"/>
    <d v="1899-12-30T17:00:00"/>
    <s v="CET"/>
    <n v="7.7050000000000001"/>
  </r>
  <r>
    <x v="31"/>
    <d v="1899-12-30T17:00:00"/>
    <s v="CET"/>
    <d v="1899-12-30T18:00:00"/>
    <s v="CET"/>
    <n v="9.1609999999999996"/>
  </r>
  <r>
    <x v="31"/>
    <d v="1899-12-30T18:00:00"/>
    <s v="CET"/>
    <d v="1899-12-30T19:00:00"/>
    <s v="CET"/>
    <n v="9.4670000000000005"/>
  </r>
  <r>
    <x v="31"/>
    <d v="1899-12-30T19:00:00"/>
    <s v="CET"/>
    <d v="1899-12-30T20:00:00"/>
    <s v="CET"/>
    <n v="9.7889999999999997"/>
  </r>
  <r>
    <x v="31"/>
    <d v="1899-12-30T20:00:00"/>
    <s v="CET"/>
    <d v="1899-12-30T21:00:00"/>
    <s v="CET"/>
    <n v="8.9969999999999999"/>
  </r>
  <r>
    <x v="31"/>
    <d v="1899-12-30T21:00:00"/>
    <s v="CET"/>
    <d v="1899-12-30T22:00:00"/>
    <s v="CET"/>
    <n v="8.3290000000000006"/>
  </r>
  <r>
    <x v="31"/>
    <d v="1899-12-30T22:00:00"/>
    <s v="CET"/>
    <d v="1899-12-30T23:00:00"/>
    <s v="CET"/>
    <n v="8.1880000000000006"/>
  </r>
  <r>
    <x v="31"/>
    <d v="1899-12-30T23:00:00"/>
    <s v="CET"/>
    <d v="1899-12-30T00:00:00"/>
    <s v="CET"/>
    <n v="7.3380000000000001"/>
  </r>
  <r>
    <x v="32"/>
    <d v="1899-12-30T00:00:00"/>
    <s v="CET"/>
    <d v="1899-12-30T01:00:00"/>
    <s v="CET"/>
    <n v="6.4269999999999996"/>
  </r>
  <r>
    <x v="32"/>
    <d v="1899-12-30T01:00:00"/>
    <s v="CET"/>
    <d v="1899-12-30T02:00:00"/>
    <s v="CET"/>
    <n v="5.9939999999999998"/>
  </r>
  <r>
    <x v="32"/>
    <d v="1899-12-30T02:00:00"/>
    <s v="CET"/>
    <d v="1899-12-30T03:00:00"/>
    <s v="CET"/>
    <n v="5.8"/>
  </r>
  <r>
    <x v="32"/>
    <d v="1899-12-30T03:00:00"/>
    <s v="CET"/>
    <d v="1899-12-30T04:00:00"/>
    <s v="CET"/>
    <n v="5.4690000000000003"/>
  </r>
  <r>
    <x v="32"/>
    <d v="1899-12-30T04:00:00"/>
    <s v="CET"/>
    <d v="1899-12-30T05:00:00"/>
    <s v="CET"/>
    <n v="5.3230000000000004"/>
  </r>
  <r>
    <x v="32"/>
    <d v="1899-12-30T05:00:00"/>
    <s v="CET"/>
    <d v="1899-12-30T06:00:00"/>
    <s v="CET"/>
    <n v="5.5069999999999997"/>
  </r>
  <r>
    <x v="32"/>
    <d v="1899-12-30T06:00:00"/>
    <s v="CET"/>
    <d v="1899-12-30T07:00:00"/>
    <s v="CET"/>
    <n v="6.694"/>
  </r>
  <r>
    <x v="32"/>
    <d v="1899-12-30T07:00:00"/>
    <s v="CET"/>
    <d v="1899-12-30T08:00:00"/>
    <s v="CET"/>
    <n v="7.6989999999999998"/>
  </r>
  <r>
    <x v="32"/>
    <d v="1899-12-30T08:00:00"/>
    <s v="CET"/>
    <d v="1899-12-30T09:00:00"/>
    <s v="CET"/>
    <n v="8.9320000000000004"/>
  </r>
  <r>
    <x v="32"/>
    <d v="1899-12-30T09:00:00"/>
    <s v="CET"/>
    <d v="1899-12-30T10:00:00"/>
    <s v="CET"/>
    <n v="8.59"/>
  </r>
  <r>
    <x v="32"/>
    <d v="1899-12-30T10:00:00"/>
    <s v="CET"/>
    <d v="1899-12-30T11:00:00"/>
    <s v="CET"/>
    <n v="8.077"/>
  </r>
  <r>
    <x v="32"/>
    <d v="1899-12-30T11:00:00"/>
    <s v="CET"/>
    <d v="1899-12-30T12:00:00"/>
    <s v="CET"/>
    <n v="7.5149999999999997"/>
  </r>
  <r>
    <x v="32"/>
    <d v="1899-12-30T12:00:00"/>
    <s v="CET"/>
    <d v="1899-12-30T13:00:00"/>
    <s v="CET"/>
    <n v="6.48"/>
  </r>
  <r>
    <x v="32"/>
    <d v="1899-12-30T13:00:00"/>
    <s v="CET"/>
    <d v="1899-12-30T14:00:00"/>
    <s v="CET"/>
    <n v="5.6520000000000001"/>
  </r>
  <r>
    <x v="32"/>
    <d v="1899-12-30T14:00:00"/>
    <s v="CET"/>
    <d v="1899-12-30T15:00:00"/>
    <s v="CET"/>
    <n v="5.4829999999999997"/>
  </r>
  <r>
    <x v="32"/>
    <d v="1899-12-30T15:00:00"/>
    <s v="CET"/>
    <d v="1899-12-30T16:00:00"/>
    <s v="CET"/>
    <n v="5.3090000000000002"/>
  </r>
  <r>
    <x v="32"/>
    <d v="1899-12-30T16:00:00"/>
    <s v="CET"/>
    <d v="1899-12-30T17:00:00"/>
    <s v="CET"/>
    <n v="5.2729999999999997"/>
  </r>
  <r>
    <x v="32"/>
    <d v="1899-12-30T17:00:00"/>
    <s v="CET"/>
    <d v="1899-12-30T18:00:00"/>
    <s v="CET"/>
    <n v="5.85"/>
  </r>
  <r>
    <x v="32"/>
    <d v="1899-12-30T18:00:00"/>
    <s v="CET"/>
    <d v="1899-12-30T19:00:00"/>
    <s v="CET"/>
    <n v="6.8970000000000002"/>
  </r>
  <r>
    <x v="32"/>
    <d v="1899-12-30T19:00:00"/>
    <s v="CET"/>
    <d v="1899-12-30T20:00:00"/>
    <s v="CET"/>
    <n v="6.3339999999999996"/>
  </r>
  <r>
    <x v="32"/>
    <d v="1899-12-30T20:00:00"/>
    <s v="CET"/>
    <d v="1899-12-30T21:00:00"/>
    <s v="CET"/>
    <n v="5.5060000000000002"/>
  </r>
  <r>
    <x v="32"/>
    <d v="1899-12-30T21:00:00"/>
    <s v="CET"/>
    <d v="1899-12-30T22:00:00"/>
    <s v="CET"/>
    <n v="4.968"/>
  </r>
  <r>
    <x v="32"/>
    <d v="1899-12-30T22:00:00"/>
    <s v="CET"/>
    <d v="1899-12-30T23:00:00"/>
    <s v="CET"/>
    <n v="4.6029999999999998"/>
  </r>
  <r>
    <x v="32"/>
    <d v="1899-12-30T23:00:00"/>
    <s v="CET"/>
    <d v="1899-12-30T00:00:00"/>
    <s v="CET"/>
    <n v="3.605"/>
  </r>
  <r>
    <x v="33"/>
    <d v="1899-12-30T00:00:00"/>
    <s v="CET"/>
    <d v="1899-12-30T01:00:00"/>
    <s v="CET"/>
    <n v="2.4740000000000002"/>
  </r>
  <r>
    <x v="33"/>
    <d v="1899-12-30T01:00:00"/>
    <s v="CET"/>
    <d v="1899-12-30T02:00:00"/>
    <s v="CET"/>
    <n v="1.2849999999999999"/>
  </r>
  <r>
    <x v="33"/>
    <d v="1899-12-30T02:00:00"/>
    <s v="CET"/>
    <d v="1899-12-30T03:00:00"/>
    <s v="CET"/>
    <n v="0.67300000000000004"/>
  </r>
  <r>
    <x v="33"/>
    <d v="1899-12-30T03:00:00"/>
    <s v="CET"/>
    <d v="1899-12-30T04:00:00"/>
    <s v="CET"/>
    <n v="1.0509999999999999"/>
  </r>
  <r>
    <x v="33"/>
    <d v="1899-12-30T04:00:00"/>
    <s v="CET"/>
    <d v="1899-12-30T05:00:00"/>
    <s v="CET"/>
    <n v="0.85299999999999998"/>
  </r>
  <r>
    <x v="33"/>
    <d v="1899-12-30T05:00:00"/>
    <s v="CET"/>
    <d v="1899-12-30T06:00:00"/>
    <s v="CET"/>
    <n v="0.88"/>
  </r>
  <r>
    <x v="33"/>
    <d v="1899-12-30T06:00:00"/>
    <s v="CET"/>
    <d v="1899-12-30T07:00:00"/>
    <s v="CET"/>
    <n v="1.6479999999999999"/>
  </r>
  <r>
    <x v="33"/>
    <d v="1899-12-30T07:00:00"/>
    <s v="CET"/>
    <d v="1899-12-30T08:00:00"/>
    <s v="CET"/>
    <n v="3.4169999999999998"/>
  </r>
  <r>
    <x v="33"/>
    <d v="1899-12-30T08:00:00"/>
    <s v="CET"/>
    <d v="1899-12-30T09:00:00"/>
    <s v="CET"/>
    <n v="4.5990000000000002"/>
  </r>
  <r>
    <x v="33"/>
    <d v="1899-12-30T09:00:00"/>
    <s v="CET"/>
    <d v="1899-12-30T10:00:00"/>
    <s v="CET"/>
    <n v="4.5970000000000004"/>
  </r>
  <r>
    <x v="33"/>
    <d v="1899-12-30T10:00:00"/>
    <s v="CET"/>
    <d v="1899-12-30T11:00:00"/>
    <s v="CET"/>
    <n v="3.5619999999999998"/>
  </r>
  <r>
    <x v="33"/>
    <d v="1899-12-30T11:00:00"/>
    <s v="CET"/>
    <d v="1899-12-30T12:00:00"/>
    <s v="CET"/>
    <n v="3.0419999999999998"/>
  </r>
  <r>
    <x v="33"/>
    <d v="1899-12-30T12:00:00"/>
    <s v="CET"/>
    <d v="1899-12-30T13:00:00"/>
    <s v="CET"/>
    <n v="3.0579999999999998"/>
  </r>
  <r>
    <x v="33"/>
    <d v="1899-12-30T13:00:00"/>
    <s v="CET"/>
    <d v="1899-12-30T14:00:00"/>
    <s v="CET"/>
    <n v="3.0619999999999998"/>
  </r>
  <r>
    <x v="33"/>
    <d v="1899-12-30T14:00:00"/>
    <s v="CET"/>
    <d v="1899-12-30T15:00:00"/>
    <s v="CET"/>
    <n v="4.0739999999999998"/>
  </r>
  <r>
    <x v="33"/>
    <d v="1899-12-30T15:00:00"/>
    <s v="CET"/>
    <d v="1899-12-30T16:00:00"/>
    <s v="CET"/>
    <n v="4.37"/>
  </r>
  <r>
    <x v="33"/>
    <d v="1899-12-30T16:00:00"/>
    <s v="CET"/>
    <d v="1899-12-30T17:00:00"/>
    <s v="CET"/>
    <n v="4.9359999999999999"/>
  </r>
  <r>
    <x v="33"/>
    <d v="1899-12-30T17:00:00"/>
    <s v="CET"/>
    <d v="1899-12-30T18:00:00"/>
    <s v="CET"/>
    <n v="5.7830000000000004"/>
  </r>
  <r>
    <x v="33"/>
    <d v="1899-12-30T18:00:00"/>
    <s v="CET"/>
    <d v="1899-12-30T19:00:00"/>
    <s v="CET"/>
    <n v="6.8570000000000002"/>
  </r>
  <r>
    <x v="33"/>
    <d v="1899-12-30T19:00:00"/>
    <s v="CET"/>
    <d v="1899-12-30T20:00:00"/>
    <s v="CET"/>
    <n v="6.5979999999999999"/>
  </r>
  <r>
    <x v="33"/>
    <d v="1899-12-30T20:00:00"/>
    <s v="CET"/>
    <d v="1899-12-30T21:00:00"/>
    <s v="CET"/>
    <n v="5.4370000000000003"/>
  </r>
  <r>
    <x v="33"/>
    <d v="1899-12-30T21:00:00"/>
    <s v="CET"/>
    <d v="1899-12-30T22:00:00"/>
    <s v="CET"/>
    <n v="5.1210000000000004"/>
  </r>
  <r>
    <x v="33"/>
    <d v="1899-12-30T22:00:00"/>
    <s v="CET"/>
    <d v="1899-12-30T23:00:00"/>
    <s v="CET"/>
    <n v="5.0810000000000004"/>
  </r>
  <r>
    <x v="33"/>
    <d v="1899-12-30T23:00:00"/>
    <s v="CET"/>
    <d v="1899-12-30T00:00:00"/>
    <s v="CET"/>
    <n v="3.871"/>
  </r>
  <r>
    <x v="34"/>
    <d v="1899-12-30T00:00:00"/>
    <s v="CET"/>
    <d v="1899-12-30T01:00:00"/>
    <s v="CET"/>
    <n v="3.53"/>
  </r>
  <r>
    <x v="34"/>
    <d v="1899-12-30T01:00:00"/>
    <s v="CET"/>
    <d v="1899-12-30T02:00:00"/>
    <s v="CET"/>
    <n v="1.004"/>
  </r>
  <r>
    <x v="34"/>
    <d v="1899-12-30T02:00:00"/>
    <s v="CET"/>
    <d v="1899-12-30T03:00:00"/>
    <s v="CET"/>
    <n v="0.32300000000000001"/>
  </r>
  <r>
    <x v="34"/>
    <d v="1899-12-30T03:00:00"/>
    <s v="CET"/>
    <d v="1899-12-30T04:00:00"/>
    <s v="CET"/>
    <n v="6.8000000000000005E-2"/>
  </r>
  <r>
    <x v="34"/>
    <d v="1899-12-30T04:00:00"/>
    <s v="CET"/>
    <d v="1899-12-30T05:00:00"/>
    <s v="CET"/>
    <n v="0"/>
  </r>
  <r>
    <x v="34"/>
    <d v="1899-12-30T05:00:00"/>
    <s v="CET"/>
    <d v="1899-12-30T06:00:00"/>
    <s v="CET"/>
    <n v="0"/>
  </r>
  <r>
    <x v="34"/>
    <d v="1899-12-30T06:00:00"/>
    <s v="CET"/>
    <d v="1899-12-30T07:00:00"/>
    <s v="CET"/>
    <n v="0"/>
  </r>
  <r>
    <x v="34"/>
    <d v="1899-12-30T07:00:00"/>
    <s v="CET"/>
    <d v="1899-12-30T08:00:00"/>
    <s v="CET"/>
    <n v="0.105"/>
  </r>
  <r>
    <x v="34"/>
    <d v="1899-12-30T08:00:00"/>
    <s v="CET"/>
    <d v="1899-12-30T09:00:00"/>
    <s v="CET"/>
    <n v="0.88700000000000001"/>
  </r>
  <r>
    <x v="34"/>
    <d v="1899-12-30T09:00:00"/>
    <s v="CET"/>
    <d v="1899-12-30T10:00:00"/>
    <s v="CET"/>
    <n v="0.98299999999999998"/>
  </r>
  <r>
    <x v="34"/>
    <d v="1899-12-30T10:00:00"/>
    <s v="CET"/>
    <d v="1899-12-30T11:00:00"/>
    <s v="CET"/>
    <n v="1.087"/>
  </r>
  <r>
    <x v="34"/>
    <d v="1899-12-30T11:00:00"/>
    <s v="CET"/>
    <d v="1899-12-30T12:00:00"/>
    <s v="CET"/>
    <n v="1.2809999999999999"/>
  </r>
  <r>
    <x v="34"/>
    <d v="1899-12-30T12:00:00"/>
    <s v="CET"/>
    <d v="1899-12-30T13:00:00"/>
    <s v="CET"/>
    <n v="1.3819999999999999"/>
  </r>
  <r>
    <x v="34"/>
    <d v="1899-12-30T13:00:00"/>
    <s v="CET"/>
    <d v="1899-12-30T14:00:00"/>
    <s v="CET"/>
    <n v="0.46200000000000002"/>
  </r>
  <r>
    <x v="34"/>
    <d v="1899-12-30T14:00:00"/>
    <s v="CET"/>
    <d v="1899-12-30T15:00:00"/>
    <s v="CET"/>
    <n v="0.97199999999999998"/>
  </r>
  <r>
    <x v="34"/>
    <d v="1899-12-30T15:00:00"/>
    <s v="CET"/>
    <d v="1899-12-30T16:00:00"/>
    <s v="CET"/>
    <n v="1.5720000000000001"/>
  </r>
  <r>
    <x v="34"/>
    <d v="1899-12-30T16:00:00"/>
    <s v="CET"/>
    <d v="1899-12-30T17:00:00"/>
    <s v="CET"/>
    <n v="1.843"/>
  </r>
  <r>
    <x v="34"/>
    <d v="1899-12-30T17:00:00"/>
    <s v="CET"/>
    <d v="1899-12-30T18:00:00"/>
    <s v="CET"/>
    <n v="3.891"/>
  </r>
  <r>
    <x v="34"/>
    <d v="1899-12-30T18:00:00"/>
    <s v="CET"/>
    <d v="1899-12-30T19:00:00"/>
    <s v="CET"/>
    <n v="4.601"/>
  </r>
  <r>
    <x v="34"/>
    <d v="1899-12-30T19:00:00"/>
    <s v="CET"/>
    <d v="1899-12-30T20:00:00"/>
    <s v="CET"/>
    <n v="3.617"/>
  </r>
  <r>
    <x v="34"/>
    <d v="1899-12-30T20:00:00"/>
    <s v="CET"/>
    <d v="1899-12-30T21:00:00"/>
    <s v="CET"/>
    <n v="2.9049999999999998"/>
  </r>
  <r>
    <x v="34"/>
    <d v="1899-12-30T21:00:00"/>
    <s v="CET"/>
    <d v="1899-12-30T22:00:00"/>
    <s v="CET"/>
    <n v="2.452"/>
  </r>
  <r>
    <x v="34"/>
    <d v="1899-12-30T22:00:00"/>
    <s v="CET"/>
    <d v="1899-12-30T23:00:00"/>
    <s v="CET"/>
    <n v="2.444"/>
  </r>
  <r>
    <x v="34"/>
    <d v="1899-12-30T23:00:00"/>
    <s v="CET"/>
    <d v="1899-12-30T00:00:00"/>
    <s v="CET"/>
    <n v="5.7000000000000002E-2"/>
  </r>
  <r>
    <x v="35"/>
    <d v="1899-12-30T00:00:00"/>
    <s v="CET"/>
    <d v="1899-12-30T01:00:00"/>
    <s v="CET"/>
    <n v="0"/>
  </r>
  <r>
    <x v="35"/>
    <d v="1899-12-30T01:00:00"/>
    <s v="CET"/>
    <d v="1899-12-30T02:00:00"/>
    <s v="CET"/>
    <n v="-3.0000000000000001E-3"/>
  </r>
  <r>
    <x v="35"/>
    <d v="1899-12-30T02:00:00"/>
    <s v="CET"/>
    <d v="1899-12-30T03:00:00"/>
    <s v="CET"/>
    <n v="-7.0000000000000001E-3"/>
  </r>
  <r>
    <x v="35"/>
    <d v="1899-12-30T03:00:00"/>
    <s v="CET"/>
    <d v="1899-12-30T04:00:00"/>
    <s v="CET"/>
    <n v="-1.2999999999999999E-2"/>
  </r>
  <r>
    <x v="35"/>
    <d v="1899-12-30T04:00:00"/>
    <s v="CET"/>
    <d v="1899-12-30T05:00:00"/>
    <s v="CET"/>
    <n v="-5.0000000000000001E-3"/>
  </r>
  <r>
    <x v="35"/>
    <d v="1899-12-30T05:00:00"/>
    <s v="CET"/>
    <d v="1899-12-30T06:00:00"/>
    <s v="CET"/>
    <n v="4.2000000000000003E-2"/>
  </r>
  <r>
    <x v="35"/>
    <d v="1899-12-30T06:00:00"/>
    <s v="CET"/>
    <d v="1899-12-30T07:00:00"/>
    <s v="CET"/>
    <n v="3.8969999999999998"/>
  </r>
  <r>
    <x v="35"/>
    <d v="1899-12-30T07:00:00"/>
    <s v="CET"/>
    <d v="1899-12-30T08:00:00"/>
    <s v="CET"/>
    <n v="5.891"/>
  </r>
  <r>
    <x v="35"/>
    <d v="1899-12-30T08:00:00"/>
    <s v="CET"/>
    <d v="1899-12-30T09:00:00"/>
    <s v="CET"/>
    <n v="6.2320000000000002"/>
  </r>
  <r>
    <x v="35"/>
    <d v="1899-12-30T09:00:00"/>
    <s v="CET"/>
    <d v="1899-12-30T10:00:00"/>
    <s v="CET"/>
    <n v="5.6859999999999999"/>
  </r>
  <r>
    <x v="35"/>
    <d v="1899-12-30T10:00:00"/>
    <s v="CET"/>
    <d v="1899-12-30T11:00:00"/>
    <s v="CET"/>
    <n v="5.2930000000000001"/>
  </r>
  <r>
    <x v="35"/>
    <d v="1899-12-30T11:00:00"/>
    <s v="CET"/>
    <d v="1899-12-30T12:00:00"/>
    <s v="CET"/>
    <n v="4.0149999999999997"/>
  </r>
  <r>
    <x v="35"/>
    <d v="1899-12-30T12:00:00"/>
    <s v="CET"/>
    <d v="1899-12-30T13:00:00"/>
    <s v="CET"/>
    <n v="0.70499999999999996"/>
  </r>
  <r>
    <x v="35"/>
    <d v="1899-12-30T13:00:00"/>
    <s v="CET"/>
    <d v="1899-12-30T14:00:00"/>
    <s v="CET"/>
    <n v="0.109"/>
  </r>
  <r>
    <x v="35"/>
    <d v="1899-12-30T14:00:00"/>
    <s v="CET"/>
    <d v="1899-12-30T15:00:00"/>
    <s v="CET"/>
    <n v="0.501"/>
  </r>
  <r>
    <x v="35"/>
    <d v="1899-12-30T15:00:00"/>
    <s v="CET"/>
    <d v="1899-12-30T16:00:00"/>
    <s v="CET"/>
    <n v="5.31"/>
  </r>
  <r>
    <x v="35"/>
    <d v="1899-12-30T16:00:00"/>
    <s v="CET"/>
    <d v="1899-12-30T17:00:00"/>
    <s v="CET"/>
    <n v="6.0720000000000001"/>
  </r>
  <r>
    <x v="35"/>
    <d v="1899-12-30T17:00:00"/>
    <s v="CET"/>
    <d v="1899-12-30T18:00:00"/>
    <s v="CET"/>
    <n v="6.8470000000000004"/>
  </r>
  <r>
    <x v="35"/>
    <d v="1899-12-30T18:00:00"/>
    <s v="CET"/>
    <d v="1899-12-30T19:00:00"/>
    <s v="CET"/>
    <n v="6.8780000000000001"/>
  </r>
  <r>
    <x v="35"/>
    <d v="1899-12-30T19:00:00"/>
    <s v="CET"/>
    <d v="1899-12-30T20:00:00"/>
    <s v="CET"/>
    <n v="6.1840000000000002"/>
  </r>
  <r>
    <x v="35"/>
    <d v="1899-12-30T20:00:00"/>
    <s v="CET"/>
    <d v="1899-12-30T21:00:00"/>
    <s v="CET"/>
    <n v="6.048"/>
  </r>
  <r>
    <x v="35"/>
    <d v="1899-12-30T21:00:00"/>
    <s v="CET"/>
    <d v="1899-12-30T22:00:00"/>
    <s v="CET"/>
    <n v="5.9649999999999999"/>
  </r>
  <r>
    <x v="35"/>
    <d v="1899-12-30T22:00:00"/>
    <s v="CET"/>
    <d v="1899-12-30T23:00:00"/>
    <s v="CET"/>
    <n v="5.63"/>
  </r>
  <r>
    <x v="35"/>
    <d v="1899-12-30T23:00:00"/>
    <s v="CET"/>
    <d v="1899-12-30T00:00:00"/>
    <s v="CET"/>
    <n v="4.7409999999999997"/>
  </r>
  <r>
    <x v="36"/>
    <d v="1899-12-30T00:00:00"/>
    <s v="CET"/>
    <d v="1899-12-30T01:00:00"/>
    <s v="CET"/>
    <n v="3.504"/>
  </r>
  <r>
    <x v="36"/>
    <d v="1899-12-30T01:00:00"/>
    <s v="CET"/>
    <d v="1899-12-30T02:00:00"/>
    <s v="CET"/>
    <n v="2.7650000000000001"/>
  </r>
  <r>
    <x v="36"/>
    <d v="1899-12-30T02:00:00"/>
    <s v="CET"/>
    <d v="1899-12-30T03:00:00"/>
    <s v="CET"/>
    <n v="0.70799999999999996"/>
  </r>
  <r>
    <x v="36"/>
    <d v="1899-12-30T03:00:00"/>
    <s v="CET"/>
    <d v="1899-12-30T04:00:00"/>
    <s v="CET"/>
    <n v="0.307"/>
  </r>
  <r>
    <x v="36"/>
    <d v="1899-12-30T04:00:00"/>
    <s v="CET"/>
    <d v="1899-12-30T05:00:00"/>
    <s v="CET"/>
    <n v="0.19400000000000001"/>
  </r>
  <r>
    <x v="36"/>
    <d v="1899-12-30T05:00:00"/>
    <s v="CET"/>
    <d v="1899-12-30T06:00:00"/>
    <s v="CET"/>
    <n v="1.9379999999999999"/>
  </r>
  <r>
    <x v="36"/>
    <d v="1899-12-30T06:00:00"/>
    <s v="CET"/>
    <d v="1899-12-30T07:00:00"/>
    <s v="CET"/>
    <n v="5"/>
  </r>
  <r>
    <x v="36"/>
    <d v="1899-12-30T07:00:00"/>
    <s v="CET"/>
    <d v="1899-12-30T08:00:00"/>
    <s v="CET"/>
    <n v="6.8159999999999998"/>
  </r>
  <r>
    <x v="36"/>
    <d v="1899-12-30T08:00:00"/>
    <s v="CET"/>
    <d v="1899-12-30T09:00:00"/>
    <s v="CET"/>
    <n v="6.2"/>
  </r>
  <r>
    <x v="36"/>
    <d v="1899-12-30T09:00:00"/>
    <s v="CET"/>
    <d v="1899-12-30T10:00:00"/>
    <s v="CET"/>
    <n v="6.1349999999999998"/>
  </r>
  <r>
    <x v="36"/>
    <d v="1899-12-30T10:00:00"/>
    <s v="CET"/>
    <d v="1899-12-30T11:00:00"/>
    <s v="CET"/>
    <n v="5.6559999999999997"/>
  </r>
  <r>
    <x v="36"/>
    <d v="1899-12-30T11:00:00"/>
    <s v="CET"/>
    <d v="1899-12-30T12:00:00"/>
    <s v="CET"/>
    <n v="5.17"/>
  </r>
  <r>
    <x v="36"/>
    <d v="1899-12-30T12:00:00"/>
    <s v="CET"/>
    <d v="1899-12-30T13:00:00"/>
    <s v="CET"/>
    <n v="4.3470000000000004"/>
  </r>
  <r>
    <x v="36"/>
    <d v="1899-12-30T13:00:00"/>
    <s v="CET"/>
    <d v="1899-12-30T14:00:00"/>
    <s v="CET"/>
    <n v="4.2539999999999996"/>
  </r>
  <r>
    <x v="36"/>
    <d v="1899-12-30T14:00:00"/>
    <s v="CET"/>
    <d v="1899-12-30T15:00:00"/>
    <s v="CET"/>
    <n v="4.0110000000000001"/>
  </r>
  <r>
    <x v="36"/>
    <d v="1899-12-30T15:00:00"/>
    <s v="CET"/>
    <d v="1899-12-30T16:00:00"/>
    <s v="CET"/>
    <n v="4.9909999999999997"/>
  </r>
  <r>
    <x v="36"/>
    <d v="1899-12-30T16:00:00"/>
    <s v="CET"/>
    <d v="1899-12-30T17:00:00"/>
    <s v="CET"/>
    <n v="5.6520000000000001"/>
  </r>
  <r>
    <x v="36"/>
    <d v="1899-12-30T17:00:00"/>
    <s v="CET"/>
    <d v="1899-12-30T18:00:00"/>
    <s v="CET"/>
    <n v="6.2969999999999997"/>
  </r>
  <r>
    <x v="36"/>
    <d v="1899-12-30T18:00:00"/>
    <s v="CET"/>
    <d v="1899-12-30T19:00:00"/>
    <s v="CET"/>
    <n v="6.1959999999999997"/>
  </r>
  <r>
    <x v="36"/>
    <d v="1899-12-30T19:00:00"/>
    <s v="CET"/>
    <d v="1899-12-30T20:00:00"/>
    <s v="CET"/>
    <n v="6.1159999999999997"/>
  </r>
  <r>
    <x v="36"/>
    <d v="1899-12-30T20:00:00"/>
    <s v="CET"/>
    <d v="1899-12-30T21:00:00"/>
    <s v="CET"/>
    <n v="5.9139999999999997"/>
  </r>
  <r>
    <x v="36"/>
    <d v="1899-12-30T21:00:00"/>
    <s v="CET"/>
    <d v="1899-12-30T22:00:00"/>
    <s v="CET"/>
    <n v="5.6440000000000001"/>
  </r>
  <r>
    <x v="36"/>
    <d v="1899-12-30T22:00:00"/>
    <s v="CET"/>
    <d v="1899-12-30T23:00:00"/>
    <s v="CET"/>
    <n v="5.6520000000000001"/>
  </r>
  <r>
    <x v="36"/>
    <d v="1899-12-30T23:00:00"/>
    <s v="CET"/>
    <d v="1899-12-30T00:00:00"/>
    <s v="CET"/>
    <n v="5.2359999999999998"/>
  </r>
  <r>
    <x v="37"/>
    <d v="1899-12-30T00:00:00"/>
    <s v="CET"/>
    <d v="1899-12-30T01:00:00"/>
    <s v="CET"/>
    <n v="4.117"/>
  </r>
  <r>
    <x v="37"/>
    <d v="1899-12-30T01:00:00"/>
    <s v="CET"/>
    <d v="1899-12-30T02:00:00"/>
    <s v="CET"/>
    <n v="3.552"/>
  </r>
  <r>
    <x v="37"/>
    <d v="1899-12-30T02:00:00"/>
    <s v="CET"/>
    <d v="1899-12-30T03:00:00"/>
    <s v="CET"/>
    <n v="3.415"/>
  </r>
  <r>
    <x v="37"/>
    <d v="1899-12-30T03:00:00"/>
    <s v="CET"/>
    <d v="1899-12-30T04:00:00"/>
    <s v="CET"/>
    <n v="4.6589999999999998"/>
  </r>
  <r>
    <x v="37"/>
    <d v="1899-12-30T04:00:00"/>
    <s v="CET"/>
    <d v="1899-12-30T05:00:00"/>
    <s v="CET"/>
    <n v="5.4470000000000001"/>
  </r>
  <r>
    <x v="37"/>
    <d v="1899-12-30T05:00:00"/>
    <s v="CET"/>
    <d v="1899-12-30T06:00:00"/>
    <s v="CET"/>
    <n v="5.9630000000000001"/>
  </r>
  <r>
    <x v="37"/>
    <d v="1899-12-30T06:00:00"/>
    <s v="CET"/>
    <d v="1899-12-30T07:00:00"/>
    <s v="CET"/>
    <n v="7.4829999999999997"/>
  </r>
  <r>
    <x v="37"/>
    <d v="1899-12-30T07:00:00"/>
    <s v="CET"/>
    <d v="1899-12-30T08:00:00"/>
    <s v="CET"/>
    <n v="8.6669999999999998"/>
  </r>
  <r>
    <x v="37"/>
    <d v="1899-12-30T08:00:00"/>
    <s v="CET"/>
    <d v="1899-12-30T09:00:00"/>
    <s v="CET"/>
    <n v="8.6999999999999993"/>
  </r>
  <r>
    <x v="37"/>
    <d v="1899-12-30T09:00:00"/>
    <s v="CET"/>
    <d v="1899-12-30T10:00:00"/>
    <s v="CET"/>
    <n v="8.5530000000000008"/>
  </r>
  <r>
    <x v="37"/>
    <d v="1899-12-30T10:00:00"/>
    <s v="CET"/>
    <d v="1899-12-30T11:00:00"/>
    <s v="CET"/>
    <n v="8.1170000000000009"/>
  </r>
  <r>
    <x v="37"/>
    <d v="1899-12-30T11:00:00"/>
    <s v="CET"/>
    <d v="1899-12-30T12:00:00"/>
    <s v="CET"/>
    <n v="7.8010000000000002"/>
  </r>
  <r>
    <x v="37"/>
    <d v="1899-12-30T12:00:00"/>
    <s v="CET"/>
    <d v="1899-12-30T13:00:00"/>
    <s v="CET"/>
    <n v="7.5979999999999999"/>
  </r>
  <r>
    <x v="37"/>
    <d v="1899-12-30T13:00:00"/>
    <s v="CET"/>
    <d v="1899-12-30T14:00:00"/>
    <s v="CET"/>
    <n v="7.9240000000000004"/>
  </r>
  <r>
    <x v="37"/>
    <d v="1899-12-30T14:00:00"/>
    <s v="CET"/>
    <d v="1899-12-30T15:00:00"/>
    <s v="CET"/>
    <n v="7.7990000000000004"/>
  </r>
  <r>
    <x v="37"/>
    <d v="1899-12-30T15:00:00"/>
    <s v="CET"/>
    <d v="1899-12-30T16:00:00"/>
    <s v="CET"/>
    <n v="8.8209999999999997"/>
  </r>
  <r>
    <x v="37"/>
    <d v="1899-12-30T16:00:00"/>
    <s v="CET"/>
    <d v="1899-12-30T17:00:00"/>
    <s v="CET"/>
    <n v="9.73"/>
  </r>
  <r>
    <x v="37"/>
    <d v="1899-12-30T17:00:00"/>
    <s v="CET"/>
    <d v="1899-12-30T18:00:00"/>
    <s v="CET"/>
    <n v="12.005000000000001"/>
  </r>
  <r>
    <x v="37"/>
    <d v="1899-12-30T18:00:00"/>
    <s v="CET"/>
    <d v="1899-12-30T19:00:00"/>
    <s v="CET"/>
    <n v="13.622"/>
  </r>
  <r>
    <x v="37"/>
    <d v="1899-12-30T19:00:00"/>
    <s v="CET"/>
    <d v="1899-12-30T20:00:00"/>
    <s v="CET"/>
    <n v="10.97"/>
  </r>
  <r>
    <x v="37"/>
    <d v="1899-12-30T20:00:00"/>
    <s v="CET"/>
    <d v="1899-12-30T21:00:00"/>
    <s v="CET"/>
    <n v="9.9909999999999997"/>
  </r>
  <r>
    <x v="37"/>
    <d v="1899-12-30T21:00:00"/>
    <s v="CET"/>
    <d v="1899-12-30T22:00:00"/>
    <s v="CET"/>
    <n v="8.7650000000000006"/>
  </r>
  <r>
    <x v="37"/>
    <d v="1899-12-30T22:00:00"/>
    <s v="CET"/>
    <d v="1899-12-30T23:00:00"/>
    <s v="CET"/>
    <n v="8.3629999999999995"/>
  </r>
  <r>
    <x v="37"/>
    <d v="1899-12-30T23:00:00"/>
    <s v="CET"/>
    <d v="1899-12-30T00:00:00"/>
    <s v="CET"/>
    <n v="7.9210000000000003"/>
  </r>
  <r>
    <x v="38"/>
    <d v="1899-12-30T00:00:00"/>
    <s v="CET"/>
    <d v="1899-12-30T01:00:00"/>
    <s v="CET"/>
    <n v="7.37"/>
  </r>
  <r>
    <x v="38"/>
    <d v="1899-12-30T01:00:00"/>
    <s v="CET"/>
    <d v="1899-12-30T02:00:00"/>
    <s v="CET"/>
    <n v="7.32"/>
  </r>
  <r>
    <x v="38"/>
    <d v="1899-12-30T02:00:00"/>
    <s v="CET"/>
    <d v="1899-12-30T03:00:00"/>
    <s v="CET"/>
    <n v="7.2149999999999999"/>
  </r>
  <r>
    <x v="38"/>
    <d v="1899-12-30T03:00:00"/>
    <s v="CET"/>
    <d v="1899-12-30T04:00:00"/>
    <s v="CET"/>
    <n v="7.2939999999999996"/>
  </r>
  <r>
    <x v="38"/>
    <d v="1899-12-30T04:00:00"/>
    <s v="CET"/>
    <d v="1899-12-30T05:00:00"/>
    <s v="CET"/>
    <n v="7.3650000000000002"/>
  </r>
  <r>
    <x v="38"/>
    <d v="1899-12-30T05:00:00"/>
    <s v="CET"/>
    <d v="1899-12-30T06:00:00"/>
    <s v="CET"/>
    <n v="7.7850000000000001"/>
  </r>
  <r>
    <x v="38"/>
    <d v="1899-12-30T06:00:00"/>
    <s v="CET"/>
    <d v="1899-12-30T07:00:00"/>
    <s v="CET"/>
    <n v="8.7080000000000002"/>
  </r>
  <r>
    <x v="38"/>
    <d v="1899-12-30T07:00:00"/>
    <s v="CET"/>
    <d v="1899-12-30T08:00:00"/>
    <s v="CET"/>
    <n v="11"/>
  </r>
  <r>
    <x v="38"/>
    <d v="1899-12-30T08:00:00"/>
    <s v="CET"/>
    <d v="1899-12-30T09:00:00"/>
    <s v="CET"/>
    <n v="13.315"/>
  </r>
  <r>
    <x v="38"/>
    <d v="1899-12-30T09:00:00"/>
    <s v="CET"/>
    <d v="1899-12-30T10:00:00"/>
    <s v="CET"/>
    <n v="11.355"/>
  </r>
  <r>
    <x v="38"/>
    <d v="1899-12-30T10:00:00"/>
    <s v="CET"/>
    <d v="1899-12-30T11:00:00"/>
    <s v="CET"/>
    <n v="9.7789999999999999"/>
  </r>
  <r>
    <x v="38"/>
    <d v="1899-12-30T11:00:00"/>
    <s v="CET"/>
    <d v="1899-12-30T12:00:00"/>
    <s v="CET"/>
    <n v="9.1869999999999994"/>
  </r>
  <r>
    <x v="38"/>
    <d v="1899-12-30T12:00:00"/>
    <s v="CET"/>
    <d v="1899-12-30T13:00:00"/>
    <s v="CET"/>
    <n v="8.9380000000000006"/>
  </r>
  <r>
    <x v="38"/>
    <d v="1899-12-30T13:00:00"/>
    <s v="CET"/>
    <d v="1899-12-30T14:00:00"/>
    <s v="CET"/>
    <n v="9.0980000000000008"/>
  </r>
  <r>
    <x v="38"/>
    <d v="1899-12-30T14:00:00"/>
    <s v="CET"/>
    <d v="1899-12-30T15:00:00"/>
    <s v="CET"/>
    <n v="9.49"/>
  </r>
  <r>
    <x v="38"/>
    <d v="1899-12-30T15:00:00"/>
    <s v="CET"/>
    <d v="1899-12-30T16:00:00"/>
    <s v="CET"/>
    <n v="9.4380000000000006"/>
  </r>
  <r>
    <x v="38"/>
    <d v="1899-12-30T16:00:00"/>
    <s v="CET"/>
    <d v="1899-12-30T17:00:00"/>
    <s v="CET"/>
    <n v="9.3010000000000002"/>
  </r>
  <r>
    <x v="38"/>
    <d v="1899-12-30T17:00:00"/>
    <s v="CET"/>
    <d v="1899-12-30T18:00:00"/>
    <s v="CET"/>
    <n v="10.3"/>
  </r>
  <r>
    <x v="38"/>
    <d v="1899-12-30T18:00:00"/>
    <s v="CET"/>
    <d v="1899-12-30T19:00:00"/>
    <s v="CET"/>
    <n v="9.4670000000000005"/>
  </r>
  <r>
    <x v="38"/>
    <d v="1899-12-30T19:00:00"/>
    <s v="CET"/>
    <d v="1899-12-30T20:00:00"/>
    <s v="CET"/>
    <n v="8.6059999999999999"/>
  </r>
  <r>
    <x v="38"/>
    <d v="1899-12-30T20:00:00"/>
    <s v="CET"/>
    <d v="1899-12-30T21:00:00"/>
    <s v="CET"/>
    <n v="8.32"/>
  </r>
  <r>
    <x v="38"/>
    <d v="1899-12-30T21:00:00"/>
    <s v="CET"/>
    <d v="1899-12-30T22:00:00"/>
    <s v="CET"/>
    <n v="8.0609999999999999"/>
  </r>
  <r>
    <x v="38"/>
    <d v="1899-12-30T22:00:00"/>
    <s v="CET"/>
    <d v="1899-12-30T23:00:00"/>
    <s v="CET"/>
    <n v="7.56"/>
  </r>
  <r>
    <x v="38"/>
    <d v="1899-12-30T23:00:00"/>
    <s v="CET"/>
    <d v="1899-12-30T00:00:00"/>
    <s v="CET"/>
    <n v="6.5979999999999999"/>
  </r>
  <r>
    <x v="39"/>
    <d v="1899-12-30T00:00:00"/>
    <s v="CET"/>
    <d v="1899-12-30T01:00:00"/>
    <s v="CET"/>
    <n v="6.0430000000000001"/>
  </r>
  <r>
    <x v="39"/>
    <d v="1899-12-30T01:00:00"/>
    <s v="CET"/>
    <d v="1899-12-30T02:00:00"/>
    <s v="CET"/>
    <n v="5.8609999999999998"/>
  </r>
  <r>
    <x v="39"/>
    <d v="1899-12-30T02:00:00"/>
    <s v="CET"/>
    <d v="1899-12-30T03:00:00"/>
    <s v="CET"/>
    <n v="5.5739999999999998"/>
  </r>
  <r>
    <x v="39"/>
    <d v="1899-12-30T03:00:00"/>
    <s v="CET"/>
    <d v="1899-12-30T04:00:00"/>
    <s v="CET"/>
    <n v="5.1609999999999996"/>
  </r>
  <r>
    <x v="39"/>
    <d v="1899-12-30T04:00:00"/>
    <s v="CET"/>
    <d v="1899-12-30T05:00:00"/>
    <s v="CET"/>
    <n v="4.9960000000000004"/>
  </r>
  <r>
    <x v="39"/>
    <d v="1899-12-30T05:00:00"/>
    <s v="CET"/>
    <d v="1899-12-30T06:00:00"/>
    <s v="CET"/>
    <n v="5.2320000000000002"/>
  </r>
  <r>
    <x v="39"/>
    <d v="1899-12-30T06:00:00"/>
    <s v="CET"/>
    <d v="1899-12-30T07:00:00"/>
    <s v="CET"/>
    <n v="5.9080000000000004"/>
  </r>
  <r>
    <x v="39"/>
    <d v="1899-12-30T07:00:00"/>
    <s v="CET"/>
    <d v="1899-12-30T08:00:00"/>
    <s v="CET"/>
    <n v="6.6790000000000003"/>
  </r>
  <r>
    <x v="39"/>
    <d v="1899-12-30T08:00:00"/>
    <s v="CET"/>
    <d v="1899-12-30T09:00:00"/>
    <s v="CET"/>
    <n v="7.0129999999999999"/>
  </r>
  <r>
    <x v="39"/>
    <d v="1899-12-30T09:00:00"/>
    <s v="CET"/>
    <d v="1899-12-30T10:00:00"/>
    <s v="CET"/>
    <n v="6.8369999999999997"/>
  </r>
  <r>
    <x v="39"/>
    <d v="1899-12-30T10:00:00"/>
    <s v="CET"/>
    <d v="1899-12-30T11:00:00"/>
    <s v="CET"/>
    <n v="6.952"/>
  </r>
  <r>
    <x v="39"/>
    <d v="1899-12-30T11:00:00"/>
    <s v="CET"/>
    <d v="1899-12-30T12:00:00"/>
    <s v="CET"/>
    <n v="6.9939999999999998"/>
  </r>
  <r>
    <x v="39"/>
    <d v="1899-12-30T12:00:00"/>
    <s v="CET"/>
    <d v="1899-12-30T13:00:00"/>
    <s v="CET"/>
    <n v="6.7850000000000001"/>
  </r>
  <r>
    <x v="39"/>
    <d v="1899-12-30T13:00:00"/>
    <s v="CET"/>
    <d v="1899-12-30T14:00:00"/>
    <s v="CET"/>
    <n v="6.774"/>
  </r>
  <r>
    <x v="39"/>
    <d v="1899-12-30T14:00:00"/>
    <s v="CET"/>
    <d v="1899-12-30T15:00:00"/>
    <s v="CET"/>
    <n v="7.3220000000000001"/>
  </r>
  <r>
    <x v="39"/>
    <d v="1899-12-30T15:00:00"/>
    <s v="CET"/>
    <d v="1899-12-30T16:00:00"/>
    <s v="CET"/>
    <n v="8.1560000000000006"/>
  </r>
  <r>
    <x v="39"/>
    <d v="1899-12-30T16:00:00"/>
    <s v="CET"/>
    <d v="1899-12-30T17:00:00"/>
    <s v="CET"/>
    <n v="9.0120000000000005"/>
  </r>
  <r>
    <x v="39"/>
    <d v="1899-12-30T17:00:00"/>
    <s v="CET"/>
    <d v="1899-12-30T18:00:00"/>
    <s v="CET"/>
    <n v="9.5449999999999999"/>
  </r>
  <r>
    <x v="39"/>
    <d v="1899-12-30T18:00:00"/>
    <s v="CET"/>
    <d v="1899-12-30T19:00:00"/>
    <s v="CET"/>
    <n v="9.5449999999999999"/>
  </r>
  <r>
    <x v="39"/>
    <d v="1899-12-30T19:00:00"/>
    <s v="CET"/>
    <d v="1899-12-30T20:00:00"/>
    <s v="CET"/>
    <n v="8.7050000000000001"/>
  </r>
  <r>
    <x v="39"/>
    <d v="1899-12-30T20:00:00"/>
    <s v="CET"/>
    <d v="1899-12-30T21:00:00"/>
    <s v="CET"/>
    <n v="8.0440000000000005"/>
  </r>
  <r>
    <x v="39"/>
    <d v="1899-12-30T21:00:00"/>
    <s v="CET"/>
    <d v="1899-12-30T22:00:00"/>
    <s v="CET"/>
    <n v="7.52"/>
  </r>
  <r>
    <x v="39"/>
    <d v="1899-12-30T22:00:00"/>
    <s v="CET"/>
    <d v="1899-12-30T23:00:00"/>
    <s v="CET"/>
    <n v="7.4909999999999997"/>
  </r>
  <r>
    <x v="39"/>
    <d v="1899-12-30T23:00:00"/>
    <s v="CET"/>
    <d v="1899-12-30T00:00:00"/>
    <s v="CET"/>
    <n v="7.0940000000000003"/>
  </r>
  <r>
    <x v="40"/>
    <d v="1899-12-30T00:00:00"/>
    <s v="CET"/>
    <d v="1899-12-30T01:00:00"/>
    <s v="CET"/>
    <n v="6.31"/>
  </r>
  <r>
    <x v="40"/>
    <d v="1899-12-30T01:00:00"/>
    <s v="CET"/>
    <d v="1899-12-30T02:00:00"/>
    <s v="CET"/>
    <n v="6.4080000000000004"/>
  </r>
  <r>
    <x v="40"/>
    <d v="1899-12-30T02:00:00"/>
    <s v="CET"/>
    <d v="1899-12-30T03:00:00"/>
    <s v="CET"/>
    <n v="6.44"/>
  </r>
  <r>
    <x v="40"/>
    <d v="1899-12-30T03:00:00"/>
    <s v="CET"/>
    <d v="1899-12-30T04:00:00"/>
    <s v="CET"/>
    <n v="6.4390000000000001"/>
  </r>
  <r>
    <x v="40"/>
    <d v="1899-12-30T04:00:00"/>
    <s v="CET"/>
    <d v="1899-12-30T05:00:00"/>
    <s v="CET"/>
    <n v="6.4409999999999998"/>
  </r>
  <r>
    <x v="40"/>
    <d v="1899-12-30T05:00:00"/>
    <s v="CET"/>
    <d v="1899-12-30T06:00:00"/>
    <s v="CET"/>
    <n v="6.5819999999999999"/>
  </r>
  <r>
    <x v="40"/>
    <d v="1899-12-30T06:00:00"/>
    <s v="CET"/>
    <d v="1899-12-30T07:00:00"/>
    <s v="CET"/>
    <n v="7.0910000000000002"/>
  </r>
  <r>
    <x v="40"/>
    <d v="1899-12-30T07:00:00"/>
    <s v="CET"/>
    <d v="1899-12-30T08:00:00"/>
    <s v="CET"/>
    <n v="7.4859999999999998"/>
  </r>
  <r>
    <x v="40"/>
    <d v="1899-12-30T08:00:00"/>
    <s v="CET"/>
    <d v="1899-12-30T09:00:00"/>
    <s v="CET"/>
    <n v="7.77"/>
  </r>
  <r>
    <x v="40"/>
    <d v="1899-12-30T09:00:00"/>
    <s v="CET"/>
    <d v="1899-12-30T10:00:00"/>
    <s v="CET"/>
    <n v="8.0380000000000003"/>
  </r>
  <r>
    <x v="40"/>
    <d v="1899-12-30T10:00:00"/>
    <s v="CET"/>
    <d v="1899-12-30T11:00:00"/>
    <s v="CET"/>
    <n v="7.4589999999999996"/>
  </r>
  <r>
    <x v="40"/>
    <d v="1899-12-30T11:00:00"/>
    <s v="CET"/>
    <d v="1899-12-30T12:00:00"/>
    <s v="CET"/>
    <n v="6.9429999999999996"/>
  </r>
  <r>
    <x v="40"/>
    <d v="1899-12-30T12:00:00"/>
    <s v="CET"/>
    <d v="1899-12-30T13:00:00"/>
    <s v="CET"/>
    <n v="6.83"/>
  </r>
  <r>
    <x v="40"/>
    <d v="1899-12-30T13:00:00"/>
    <s v="CET"/>
    <d v="1899-12-30T14:00:00"/>
    <s v="CET"/>
    <n v="6.6719999999999997"/>
  </r>
  <r>
    <x v="40"/>
    <d v="1899-12-30T14:00:00"/>
    <s v="CET"/>
    <d v="1899-12-30T15:00:00"/>
    <s v="CET"/>
    <n v="6.9530000000000003"/>
  </r>
  <r>
    <x v="40"/>
    <d v="1899-12-30T15:00:00"/>
    <s v="CET"/>
    <d v="1899-12-30T16:00:00"/>
    <s v="CET"/>
    <n v="7.7169999999999996"/>
  </r>
  <r>
    <x v="40"/>
    <d v="1899-12-30T16:00:00"/>
    <s v="CET"/>
    <d v="1899-12-30T17:00:00"/>
    <s v="CET"/>
    <n v="8.6129999999999995"/>
  </r>
  <r>
    <x v="40"/>
    <d v="1899-12-30T17:00:00"/>
    <s v="CET"/>
    <d v="1899-12-30T18:00:00"/>
    <s v="CET"/>
    <n v="8.8949999999999996"/>
  </r>
  <r>
    <x v="40"/>
    <d v="1899-12-30T18:00:00"/>
    <s v="CET"/>
    <d v="1899-12-30T19:00:00"/>
    <s v="CET"/>
    <n v="8.7620000000000005"/>
  </r>
  <r>
    <x v="40"/>
    <d v="1899-12-30T19:00:00"/>
    <s v="CET"/>
    <d v="1899-12-30T20:00:00"/>
    <s v="CET"/>
    <n v="8.1010000000000009"/>
  </r>
  <r>
    <x v="40"/>
    <d v="1899-12-30T20:00:00"/>
    <s v="CET"/>
    <d v="1899-12-30T21:00:00"/>
    <s v="CET"/>
    <n v="7.44"/>
  </r>
  <r>
    <x v="40"/>
    <d v="1899-12-30T21:00:00"/>
    <s v="CET"/>
    <d v="1899-12-30T22:00:00"/>
    <s v="CET"/>
    <n v="6.7839999999999998"/>
  </r>
  <r>
    <x v="40"/>
    <d v="1899-12-30T22:00:00"/>
    <s v="CET"/>
    <d v="1899-12-30T23:00:00"/>
    <s v="CET"/>
    <n v="6.5860000000000003"/>
  </r>
  <r>
    <x v="40"/>
    <d v="1899-12-30T23:00:00"/>
    <s v="CET"/>
    <d v="1899-12-30T00:00:00"/>
    <s v="CET"/>
    <n v="6.3460000000000001"/>
  </r>
  <r>
    <x v="41"/>
    <d v="1899-12-30T00:00:00"/>
    <s v="CET"/>
    <d v="1899-12-30T01:00:00"/>
    <s v="CET"/>
    <n v="5.548"/>
  </r>
  <r>
    <x v="41"/>
    <d v="1899-12-30T01:00:00"/>
    <s v="CET"/>
    <d v="1899-12-30T02:00:00"/>
    <s v="CET"/>
    <n v="5.367"/>
  </r>
  <r>
    <x v="41"/>
    <d v="1899-12-30T02:00:00"/>
    <s v="CET"/>
    <d v="1899-12-30T03:00:00"/>
    <s v="CET"/>
    <n v="5.26"/>
  </r>
  <r>
    <x v="41"/>
    <d v="1899-12-30T03:00:00"/>
    <s v="CET"/>
    <d v="1899-12-30T04:00:00"/>
    <s v="CET"/>
    <n v="4.6829999999999998"/>
  </r>
  <r>
    <x v="41"/>
    <d v="1899-12-30T04:00:00"/>
    <s v="CET"/>
    <d v="1899-12-30T05:00:00"/>
    <s v="CET"/>
    <n v="4.3639999999999999"/>
  </r>
  <r>
    <x v="41"/>
    <d v="1899-12-30T05:00:00"/>
    <s v="CET"/>
    <d v="1899-12-30T06:00:00"/>
    <s v="CET"/>
    <n v="4.625"/>
  </r>
  <r>
    <x v="41"/>
    <d v="1899-12-30T06:00:00"/>
    <s v="CET"/>
    <d v="1899-12-30T07:00:00"/>
    <s v="CET"/>
    <n v="4.9189999999999996"/>
  </r>
  <r>
    <x v="41"/>
    <d v="1899-12-30T07:00:00"/>
    <s v="CET"/>
    <d v="1899-12-30T08:00:00"/>
    <s v="CET"/>
    <n v="5.3159999999999998"/>
  </r>
  <r>
    <x v="41"/>
    <d v="1899-12-30T08:00:00"/>
    <s v="CET"/>
    <d v="1899-12-30T09:00:00"/>
    <s v="CET"/>
    <n v="5.5060000000000002"/>
  </r>
  <r>
    <x v="41"/>
    <d v="1899-12-30T09:00:00"/>
    <s v="CET"/>
    <d v="1899-12-30T10:00:00"/>
    <s v="CET"/>
    <n v="5.7969999999999997"/>
  </r>
  <r>
    <x v="41"/>
    <d v="1899-12-30T10:00:00"/>
    <s v="CET"/>
    <d v="1899-12-30T11:00:00"/>
    <s v="CET"/>
    <n v="6.1159999999999997"/>
  </r>
  <r>
    <x v="41"/>
    <d v="1899-12-30T11:00:00"/>
    <s v="CET"/>
    <d v="1899-12-30T12:00:00"/>
    <s v="CET"/>
    <n v="6.5540000000000003"/>
  </r>
  <r>
    <x v="41"/>
    <d v="1899-12-30T12:00:00"/>
    <s v="CET"/>
    <d v="1899-12-30T13:00:00"/>
    <s v="CET"/>
    <n v="6.46"/>
  </r>
  <r>
    <x v="41"/>
    <d v="1899-12-30T13:00:00"/>
    <s v="CET"/>
    <d v="1899-12-30T14:00:00"/>
    <s v="CET"/>
    <n v="6.2119999999999997"/>
  </r>
  <r>
    <x v="41"/>
    <d v="1899-12-30T14:00:00"/>
    <s v="CET"/>
    <d v="1899-12-30T15:00:00"/>
    <s v="CET"/>
    <n v="6.399"/>
  </r>
  <r>
    <x v="41"/>
    <d v="1899-12-30T15:00:00"/>
    <s v="CET"/>
    <d v="1899-12-30T16:00:00"/>
    <s v="CET"/>
    <n v="6.63"/>
  </r>
  <r>
    <x v="41"/>
    <d v="1899-12-30T16:00:00"/>
    <s v="CET"/>
    <d v="1899-12-30T17:00:00"/>
    <s v="CET"/>
    <n v="7.069"/>
  </r>
  <r>
    <x v="41"/>
    <d v="1899-12-30T17:00:00"/>
    <s v="CET"/>
    <d v="1899-12-30T18:00:00"/>
    <s v="CET"/>
    <n v="7.85"/>
  </r>
  <r>
    <x v="41"/>
    <d v="1899-12-30T18:00:00"/>
    <s v="CET"/>
    <d v="1899-12-30T19:00:00"/>
    <s v="CET"/>
    <n v="8.0739999999999998"/>
  </r>
  <r>
    <x v="41"/>
    <d v="1899-12-30T19:00:00"/>
    <s v="CET"/>
    <d v="1899-12-30T20:00:00"/>
    <s v="CET"/>
    <n v="7.9720000000000004"/>
  </r>
  <r>
    <x v="41"/>
    <d v="1899-12-30T20:00:00"/>
    <s v="CET"/>
    <d v="1899-12-30T21:00:00"/>
    <s v="CET"/>
    <n v="7.6749999999999998"/>
  </r>
  <r>
    <x v="41"/>
    <d v="1899-12-30T21:00:00"/>
    <s v="CET"/>
    <d v="1899-12-30T22:00:00"/>
    <s v="CET"/>
    <n v="7.0720000000000001"/>
  </r>
  <r>
    <x v="41"/>
    <d v="1899-12-30T22:00:00"/>
    <s v="CET"/>
    <d v="1899-12-30T23:00:00"/>
    <s v="CET"/>
    <n v="6.8390000000000004"/>
  </r>
  <r>
    <x v="41"/>
    <d v="1899-12-30T23:00:00"/>
    <s v="CET"/>
    <d v="1899-12-30T00:00:00"/>
    <s v="CET"/>
    <n v="6.4009999999999998"/>
  </r>
  <r>
    <x v="42"/>
    <d v="1899-12-30T00:00:00"/>
    <s v="CET"/>
    <d v="1899-12-30T01:00:00"/>
    <s v="CET"/>
    <n v="6.4349999999999996"/>
  </r>
  <r>
    <x v="42"/>
    <d v="1899-12-30T01:00:00"/>
    <s v="CET"/>
    <d v="1899-12-30T02:00:00"/>
    <s v="CET"/>
    <n v="6.1589999999999998"/>
  </r>
  <r>
    <x v="42"/>
    <d v="1899-12-30T02:00:00"/>
    <s v="CET"/>
    <d v="1899-12-30T03:00:00"/>
    <s v="CET"/>
    <n v="6.0650000000000004"/>
  </r>
  <r>
    <x v="42"/>
    <d v="1899-12-30T03:00:00"/>
    <s v="CET"/>
    <d v="1899-12-30T04:00:00"/>
    <s v="CET"/>
    <n v="5.9390000000000001"/>
  </r>
  <r>
    <x v="42"/>
    <d v="1899-12-30T04:00:00"/>
    <s v="CET"/>
    <d v="1899-12-30T05:00:00"/>
    <s v="CET"/>
    <n v="5.9210000000000003"/>
  </r>
  <r>
    <x v="42"/>
    <d v="1899-12-30T05:00:00"/>
    <s v="CET"/>
    <d v="1899-12-30T06:00:00"/>
    <s v="CET"/>
    <n v="6.5"/>
  </r>
  <r>
    <x v="42"/>
    <d v="1899-12-30T06:00:00"/>
    <s v="CET"/>
    <d v="1899-12-30T07:00:00"/>
    <s v="CET"/>
    <n v="7.6"/>
  </r>
  <r>
    <x v="42"/>
    <d v="1899-12-30T07:00:00"/>
    <s v="CET"/>
    <d v="1899-12-30T08:00:00"/>
    <s v="CET"/>
    <n v="8.5410000000000004"/>
  </r>
  <r>
    <x v="42"/>
    <d v="1899-12-30T08:00:00"/>
    <s v="CET"/>
    <d v="1899-12-30T09:00:00"/>
    <s v="CET"/>
    <n v="10.4"/>
  </r>
  <r>
    <x v="42"/>
    <d v="1899-12-30T09:00:00"/>
    <s v="CET"/>
    <d v="1899-12-30T10:00:00"/>
    <s v="CET"/>
    <n v="9.65"/>
  </r>
  <r>
    <x v="42"/>
    <d v="1899-12-30T10:00:00"/>
    <s v="CET"/>
    <d v="1899-12-30T11:00:00"/>
    <s v="CET"/>
    <n v="8.5470000000000006"/>
  </r>
  <r>
    <x v="42"/>
    <d v="1899-12-30T11:00:00"/>
    <s v="CET"/>
    <d v="1899-12-30T12:00:00"/>
    <s v="CET"/>
    <n v="7.9139999999999997"/>
  </r>
  <r>
    <x v="42"/>
    <d v="1899-12-30T12:00:00"/>
    <s v="CET"/>
    <d v="1899-12-30T13:00:00"/>
    <s v="CET"/>
    <n v="6.7370000000000001"/>
  </r>
  <r>
    <x v="42"/>
    <d v="1899-12-30T13:00:00"/>
    <s v="CET"/>
    <d v="1899-12-30T14:00:00"/>
    <s v="CET"/>
    <n v="6.375"/>
  </r>
  <r>
    <x v="42"/>
    <d v="1899-12-30T14:00:00"/>
    <s v="CET"/>
    <d v="1899-12-30T15:00:00"/>
    <s v="CET"/>
    <n v="6.3949999999999996"/>
  </r>
  <r>
    <x v="42"/>
    <d v="1899-12-30T15:00:00"/>
    <s v="CET"/>
    <d v="1899-12-30T16:00:00"/>
    <s v="CET"/>
    <n v="6.64"/>
  </r>
  <r>
    <x v="42"/>
    <d v="1899-12-30T16:00:00"/>
    <s v="CET"/>
    <d v="1899-12-30T17:00:00"/>
    <s v="CET"/>
    <n v="7.8419999999999996"/>
  </r>
  <r>
    <x v="42"/>
    <d v="1899-12-30T17:00:00"/>
    <s v="CET"/>
    <d v="1899-12-30T18:00:00"/>
    <s v="CET"/>
    <n v="9.39"/>
  </r>
  <r>
    <x v="42"/>
    <d v="1899-12-30T18:00:00"/>
    <s v="CET"/>
    <d v="1899-12-30T19:00:00"/>
    <s v="CET"/>
    <n v="9.6"/>
  </r>
  <r>
    <x v="42"/>
    <d v="1899-12-30T19:00:00"/>
    <s v="CET"/>
    <d v="1899-12-30T20:00:00"/>
    <s v="CET"/>
    <n v="8.9079999999999995"/>
  </r>
  <r>
    <x v="42"/>
    <d v="1899-12-30T20:00:00"/>
    <s v="CET"/>
    <d v="1899-12-30T21:00:00"/>
    <s v="CET"/>
    <n v="7.915"/>
  </r>
  <r>
    <x v="42"/>
    <d v="1899-12-30T21:00:00"/>
    <s v="CET"/>
    <d v="1899-12-30T22:00:00"/>
    <s v="CET"/>
    <n v="7.1539999999999999"/>
  </r>
  <r>
    <x v="42"/>
    <d v="1899-12-30T22:00:00"/>
    <s v="CET"/>
    <d v="1899-12-30T23:00:00"/>
    <s v="CET"/>
    <n v="6.5869999999999997"/>
  </r>
  <r>
    <x v="42"/>
    <d v="1899-12-30T23:00:00"/>
    <s v="CET"/>
    <d v="1899-12-30T00:00:00"/>
    <s v="CET"/>
    <n v="6.19"/>
  </r>
  <r>
    <x v="43"/>
    <d v="1899-12-30T00:00:00"/>
    <s v="CET"/>
    <d v="1899-12-30T01:00:00"/>
    <s v="CET"/>
    <n v="6.859"/>
  </r>
  <r>
    <x v="43"/>
    <d v="1899-12-30T01:00:00"/>
    <s v="CET"/>
    <d v="1899-12-30T02:00:00"/>
    <s v="CET"/>
    <n v="6.5369999999999999"/>
  </r>
  <r>
    <x v="43"/>
    <d v="1899-12-30T02:00:00"/>
    <s v="CET"/>
    <d v="1899-12-30T03:00:00"/>
    <s v="CET"/>
    <n v="6.3410000000000002"/>
  </r>
  <r>
    <x v="43"/>
    <d v="1899-12-30T03:00:00"/>
    <s v="CET"/>
    <d v="1899-12-30T04:00:00"/>
    <s v="CET"/>
    <n v="6.0490000000000004"/>
  </r>
  <r>
    <x v="43"/>
    <d v="1899-12-30T04:00:00"/>
    <s v="CET"/>
    <d v="1899-12-30T05:00:00"/>
    <s v="CET"/>
    <n v="6.0060000000000002"/>
  </r>
  <r>
    <x v="43"/>
    <d v="1899-12-30T05:00:00"/>
    <s v="CET"/>
    <d v="1899-12-30T06:00:00"/>
    <s v="CET"/>
    <n v="6.359"/>
  </r>
  <r>
    <x v="43"/>
    <d v="1899-12-30T06:00:00"/>
    <s v="CET"/>
    <d v="1899-12-30T07:00:00"/>
    <s v="CET"/>
    <n v="7.069"/>
  </r>
  <r>
    <x v="43"/>
    <d v="1899-12-30T07:00:00"/>
    <s v="CET"/>
    <d v="1899-12-30T08:00:00"/>
    <s v="CET"/>
    <n v="8.218"/>
  </r>
  <r>
    <x v="43"/>
    <d v="1899-12-30T08:00:00"/>
    <s v="CET"/>
    <d v="1899-12-30T09:00:00"/>
    <s v="CET"/>
    <n v="8.91"/>
  </r>
  <r>
    <x v="43"/>
    <d v="1899-12-30T09:00:00"/>
    <s v="CET"/>
    <d v="1899-12-30T10:00:00"/>
    <s v="CET"/>
    <n v="7.5119999999999996"/>
  </r>
  <r>
    <x v="43"/>
    <d v="1899-12-30T10:00:00"/>
    <s v="CET"/>
    <d v="1899-12-30T11:00:00"/>
    <s v="CET"/>
    <n v="6.9210000000000003"/>
  </r>
  <r>
    <x v="43"/>
    <d v="1899-12-30T11:00:00"/>
    <s v="CET"/>
    <d v="1899-12-30T12:00:00"/>
    <s v="CET"/>
    <n v="6.3869999999999996"/>
  </r>
  <r>
    <x v="43"/>
    <d v="1899-12-30T12:00:00"/>
    <s v="CET"/>
    <d v="1899-12-30T13:00:00"/>
    <s v="CET"/>
    <n v="6.0529999999999999"/>
  </r>
  <r>
    <x v="43"/>
    <d v="1899-12-30T13:00:00"/>
    <s v="CET"/>
    <d v="1899-12-30T14:00:00"/>
    <s v="CET"/>
    <n v="6.0259999999999998"/>
  </r>
  <r>
    <x v="43"/>
    <d v="1899-12-30T14:00:00"/>
    <s v="CET"/>
    <d v="1899-12-30T15:00:00"/>
    <s v="CET"/>
    <n v="6.31"/>
  </r>
  <r>
    <x v="43"/>
    <d v="1899-12-30T15:00:00"/>
    <s v="CET"/>
    <d v="1899-12-30T16:00:00"/>
    <s v="CET"/>
    <n v="7.07"/>
  </r>
  <r>
    <x v="43"/>
    <d v="1899-12-30T16:00:00"/>
    <s v="CET"/>
    <d v="1899-12-30T17:00:00"/>
    <s v="CET"/>
    <n v="7.8360000000000003"/>
  </r>
  <r>
    <x v="43"/>
    <d v="1899-12-30T17:00:00"/>
    <s v="CET"/>
    <d v="1899-12-30T18:00:00"/>
    <s v="CET"/>
    <n v="9.5009999999999994"/>
  </r>
  <r>
    <x v="43"/>
    <d v="1899-12-30T18:00:00"/>
    <s v="CET"/>
    <d v="1899-12-30T19:00:00"/>
    <s v="CET"/>
    <n v="9.9879999999999995"/>
  </r>
  <r>
    <x v="43"/>
    <d v="1899-12-30T19:00:00"/>
    <s v="CET"/>
    <d v="1899-12-30T20:00:00"/>
    <s v="CET"/>
    <n v="9.0990000000000002"/>
  </r>
  <r>
    <x v="43"/>
    <d v="1899-12-30T20:00:00"/>
    <s v="CET"/>
    <d v="1899-12-30T21:00:00"/>
    <s v="CET"/>
    <n v="7.7969999999999997"/>
  </r>
  <r>
    <x v="43"/>
    <d v="1899-12-30T21:00:00"/>
    <s v="CET"/>
    <d v="1899-12-30T22:00:00"/>
    <s v="CET"/>
    <n v="7.1859999999999999"/>
  </r>
  <r>
    <x v="43"/>
    <d v="1899-12-30T22:00:00"/>
    <s v="CET"/>
    <d v="1899-12-30T23:00:00"/>
    <s v="CET"/>
    <n v="6.8390000000000004"/>
  </r>
  <r>
    <x v="43"/>
    <d v="1899-12-30T23:00:00"/>
    <s v="CET"/>
    <d v="1899-12-30T00:00:00"/>
    <s v="CET"/>
    <n v="6.4740000000000002"/>
  </r>
  <r>
    <x v="44"/>
    <d v="1899-12-30T00:00:00"/>
    <s v="CET"/>
    <d v="1899-12-30T01:00:00"/>
    <s v="CET"/>
    <n v="6.0629999999999997"/>
  </r>
  <r>
    <x v="44"/>
    <d v="1899-12-30T01:00:00"/>
    <s v="CET"/>
    <d v="1899-12-30T02:00:00"/>
    <s v="CET"/>
    <n v="5.9340000000000002"/>
  </r>
  <r>
    <x v="44"/>
    <d v="1899-12-30T02:00:00"/>
    <s v="CET"/>
    <d v="1899-12-30T03:00:00"/>
    <s v="CET"/>
    <n v="5.5759999999999996"/>
  </r>
  <r>
    <x v="44"/>
    <d v="1899-12-30T03:00:00"/>
    <s v="CET"/>
    <d v="1899-12-30T04:00:00"/>
    <s v="CET"/>
    <n v="5.4790000000000001"/>
  </r>
  <r>
    <x v="44"/>
    <d v="1899-12-30T04:00:00"/>
    <s v="CET"/>
    <d v="1899-12-30T05:00:00"/>
    <s v="CET"/>
    <n v="5.5060000000000002"/>
  </r>
  <r>
    <x v="44"/>
    <d v="1899-12-30T05:00:00"/>
    <s v="CET"/>
    <d v="1899-12-30T06:00:00"/>
    <s v="CET"/>
    <n v="5.843"/>
  </r>
  <r>
    <x v="44"/>
    <d v="1899-12-30T06:00:00"/>
    <s v="CET"/>
    <d v="1899-12-30T07:00:00"/>
    <s v="CET"/>
    <n v="6.3230000000000004"/>
  </r>
  <r>
    <x v="44"/>
    <d v="1899-12-30T07:00:00"/>
    <s v="CET"/>
    <d v="1899-12-30T08:00:00"/>
    <s v="CET"/>
    <n v="7.274"/>
  </r>
  <r>
    <x v="44"/>
    <d v="1899-12-30T08:00:00"/>
    <s v="CET"/>
    <d v="1899-12-30T09:00:00"/>
    <s v="CET"/>
    <n v="7.9729999999999999"/>
  </r>
  <r>
    <x v="44"/>
    <d v="1899-12-30T09:00:00"/>
    <s v="CET"/>
    <d v="1899-12-30T10:00:00"/>
    <s v="CET"/>
    <n v="6.9649999999999999"/>
  </r>
  <r>
    <x v="44"/>
    <d v="1899-12-30T10:00:00"/>
    <s v="CET"/>
    <d v="1899-12-30T11:00:00"/>
    <s v="CET"/>
    <n v="6.3860000000000001"/>
  </r>
  <r>
    <x v="44"/>
    <d v="1899-12-30T11:00:00"/>
    <s v="CET"/>
    <d v="1899-12-30T12:00:00"/>
    <s v="CET"/>
    <n v="6.3289999999999997"/>
  </r>
  <r>
    <x v="44"/>
    <d v="1899-12-30T12:00:00"/>
    <s v="CET"/>
    <d v="1899-12-30T13:00:00"/>
    <s v="CET"/>
    <n v="6.2629999999999999"/>
  </r>
  <r>
    <x v="44"/>
    <d v="1899-12-30T13:00:00"/>
    <s v="CET"/>
    <d v="1899-12-30T14:00:00"/>
    <s v="CET"/>
    <n v="6.3819999999999997"/>
  </r>
  <r>
    <x v="44"/>
    <d v="1899-12-30T14:00:00"/>
    <s v="CET"/>
    <d v="1899-12-30T15:00:00"/>
    <s v="CET"/>
    <n v="6.9029999999999996"/>
  </r>
  <r>
    <x v="44"/>
    <d v="1899-12-30T15:00:00"/>
    <s v="CET"/>
    <d v="1899-12-30T16:00:00"/>
    <s v="CET"/>
    <n v="7.2229999999999999"/>
  </r>
  <r>
    <x v="44"/>
    <d v="1899-12-30T16:00:00"/>
    <s v="CET"/>
    <d v="1899-12-30T17:00:00"/>
    <s v="CET"/>
    <n v="7.8540000000000001"/>
  </r>
  <r>
    <x v="44"/>
    <d v="1899-12-30T17:00:00"/>
    <s v="CET"/>
    <d v="1899-12-30T18:00:00"/>
    <s v="CET"/>
    <n v="8.2970000000000006"/>
  </r>
  <r>
    <x v="44"/>
    <d v="1899-12-30T18:00:00"/>
    <s v="CET"/>
    <d v="1899-12-30T19:00:00"/>
    <s v="CET"/>
    <n v="8.7579999999999991"/>
  </r>
  <r>
    <x v="44"/>
    <d v="1899-12-30T19:00:00"/>
    <s v="CET"/>
    <d v="1899-12-30T20:00:00"/>
    <s v="CET"/>
    <n v="8.4469999999999992"/>
  </r>
  <r>
    <x v="44"/>
    <d v="1899-12-30T20:00:00"/>
    <s v="CET"/>
    <d v="1899-12-30T21:00:00"/>
    <s v="CET"/>
    <n v="7.6479999999999997"/>
  </r>
  <r>
    <x v="44"/>
    <d v="1899-12-30T21:00:00"/>
    <s v="CET"/>
    <d v="1899-12-30T22:00:00"/>
    <s v="CET"/>
    <n v="6.968"/>
  </r>
  <r>
    <x v="44"/>
    <d v="1899-12-30T22:00:00"/>
    <s v="CET"/>
    <d v="1899-12-30T23:00:00"/>
    <s v="CET"/>
    <n v="6.82"/>
  </r>
  <r>
    <x v="44"/>
    <d v="1899-12-30T23:00:00"/>
    <s v="CET"/>
    <d v="1899-12-30T00:00:00"/>
    <s v="CET"/>
    <n v="6.38"/>
  </r>
  <r>
    <x v="45"/>
    <d v="1899-12-30T00:00:00"/>
    <s v="CET"/>
    <d v="1899-12-30T01:00:00"/>
    <s v="CET"/>
    <n v="6.1710000000000003"/>
  </r>
  <r>
    <x v="45"/>
    <d v="1899-12-30T01:00:00"/>
    <s v="CET"/>
    <d v="1899-12-30T02:00:00"/>
    <s v="CET"/>
    <n v="6.1130000000000004"/>
  </r>
  <r>
    <x v="45"/>
    <d v="1899-12-30T02:00:00"/>
    <s v="CET"/>
    <d v="1899-12-30T03:00:00"/>
    <s v="CET"/>
    <n v="6.03"/>
  </r>
  <r>
    <x v="45"/>
    <d v="1899-12-30T03:00:00"/>
    <s v="CET"/>
    <d v="1899-12-30T04:00:00"/>
    <s v="CET"/>
    <n v="5.9749999999999996"/>
  </r>
  <r>
    <x v="45"/>
    <d v="1899-12-30T04:00:00"/>
    <s v="CET"/>
    <d v="1899-12-30T05:00:00"/>
    <s v="CET"/>
    <n v="6.194"/>
  </r>
  <r>
    <x v="45"/>
    <d v="1899-12-30T05:00:00"/>
    <s v="CET"/>
    <d v="1899-12-30T06:00:00"/>
    <s v="CET"/>
    <n v="6.6059999999999999"/>
  </r>
  <r>
    <x v="45"/>
    <d v="1899-12-30T06:00:00"/>
    <s v="CET"/>
    <d v="1899-12-30T07:00:00"/>
    <s v="CET"/>
    <n v="7.2210000000000001"/>
  </r>
  <r>
    <x v="45"/>
    <d v="1899-12-30T07:00:00"/>
    <s v="CET"/>
    <d v="1899-12-30T08:00:00"/>
    <s v="CET"/>
    <n v="8.157"/>
  </r>
  <r>
    <x v="45"/>
    <d v="1899-12-30T08:00:00"/>
    <s v="CET"/>
    <d v="1899-12-30T09:00:00"/>
    <s v="CET"/>
    <n v="8.2669999999999995"/>
  </r>
  <r>
    <x v="45"/>
    <d v="1899-12-30T09:00:00"/>
    <s v="CET"/>
    <d v="1899-12-30T10:00:00"/>
    <s v="CET"/>
    <n v="7.8760000000000003"/>
  </r>
  <r>
    <x v="45"/>
    <d v="1899-12-30T10:00:00"/>
    <s v="CET"/>
    <d v="1899-12-30T11:00:00"/>
    <s v="CET"/>
    <n v="7.4180000000000001"/>
  </r>
  <r>
    <x v="45"/>
    <d v="1899-12-30T11:00:00"/>
    <s v="CET"/>
    <d v="1899-12-30T12:00:00"/>
    <s v="CET"/>
    <n v="6.9960000000000004"/>
  </r>
  <r>
    <x v="45"/>
    <d v="1899-12-30T12:00:00"/>
    <s v="CET"/>
    <d v="1899-12-30T13:00:00"/>
    <s v="CET"/>
    <n v="6.6630000000000003"/>
  </r>
  <r>
    <x v="45"/>
    <d v="1899-12-30T13:00:00"/>
    <s v="CET"/>
    <d v="1899-12-30T14:00:00"/>
    <s v="CET"/>
    <n v="6.6189999999999998"/>
  </r>
  <r>
    <x v="45"/>
    <d v="1899-12-30T14:00:00"/>
    <s v="CET"/>
    <d v="1899-12-30T15:00:00"/>
    <s v="CET"/>
    <n v="6.9909999999999997"/>
  </r>
  <r>
    <x v="45"/>
    <d v="1899-12-30T15:00:00"/>
    <s v="CET"/>
    <d v="1899-12-30T16:00:00"/>
    <s v="CET"/>
    <n v="7.5049999999999999"/>
  </r>
  <r>
    <x v="45"/>
    <d v="1899-12-30T16:00:00"/>
    <s v="CET"/>
    <d v="1899-12-30T17:00:00"/>
    <s v="CET"/>
    <n v="7.9050000000000002"/>
  </r>
  <r>
    <x v="45"/>
    <d v="1899-12-30T17:00:00"/>
    <s v="CET"/>
    <d v="1899-12-30T18:00:00"/>
    <s v="CET"/>
    <n v="8.6999999999999993"/>
  </r>
  <r>
    <x v="45"/>
    <d v="1899-12-30T18:00:00"/>
    <s v="CET"/>
    <d v="1899-12-30T19:00:00"/>
    <s v="CET"/>
    <n v="8.6910000000000007"/>
  </r>
  <r>
    <x v="45"/>
    <d v="1899-12-30T19:00:00"/>
    <s v="CET"/>
    <d v="1899-12-30T20:00:00"/>
    <s v="CET"/>
    <n v="7.5609999999999999"/>
  </r>
  <r>
    <x v="45"/>
    <d v="1899-12-30T20:00:00"/>
    <s v="CET"/>
    <d v="1899-12-30T21:00:00"/>
    <s v="CET"/>
    <n v="7.0469999999999997"/>
  </r>
  <r>
    <x v="45"/>
    <d v="1899-12-30T21:00:00"/>
    <s v="CET"/>
    <d v="1899-12-30T22:00:00"/>
    <s v="CET"/>
    <n v="6.2969999999999997"/>
  </r>
  <r>
    <x v="45"/>
    <d v="1899-12-30T22:00:00"/>
    <s v="CET"/>
    <d v="1899-12-30T23:00:00"/>
    <s v="CET"/>
    <n v="6.3090000000000002"/>
  </r>
  <r>
    <x v="45"/>
    <d v="1899-12-30T23:00:00"/>
    <s v="CET"/>
    <d v="1899-12-30T00:00:00"/>
    <s v="CET"/>
    <n v="5.891"/>
  </r>
  <r>
    <x v="46"/>
    <d v="1899-12-30T00:00:00"/>
    <s v="CET"/>
    <d v="1899-12-30T01:00:00"/>
    <s v="CET"/>
    <n v="5.1760000000000002"/>
  </r>
  <r>
    <x v="46"/>
    <d v="1899-12-30T01:00:00"/>
    <s v="CET"/>
    <d v="1899-12-30T02:00:00"/>
    <s v="CET"/>
    <n v="5.1079999999999997"/>
  </r>
  <r>
    <x v="46"/>
    <d v="1899-12-30T02:00:00"/>
    <s v="CET"/>
    <d v="1899-12-30T03:00:00"/>
    <s v="CET"/>
    <n v="4.992"/>
  </r>
  <r>
    <x v="46"/>
    <d v="1899-12-30T03:00:00"/>
    <s v="CET"/>
    <d v="1899-12-30T04:00:00"/>
    <s v="CET"/>
    <n v="4.8810000000000002"/>
  </r>
  <r>
    <x v="46"/>
    <d v="1899-12-30T04:00:00"/>
    <s v="CET"/>
    <d v="1899-12-30T05:00:00"/>
    <s v="CET"/>
    <n v="5.1379999999999999"/>
  </r>
  <r>
    <x v="46"/>
    <d v="1899-12-30T05:00:00"/>
    <s v="CET"/>
    <d v="1899-12-30T06:00:00"/>
    <s v="CET"/>
    <n v="5.3529999999999998"/>
  </r>
  <r>
    <x v="46"/>
    <d v="1899-12-30T06:00:00"/>
    <s v="CET"/>
    <d v="1899-12-30T07:00:00"/>
    <s v="CET"/>
    <n v="5.915"/>
  </r>
  <r>
    <x v="46"/>
    <d v="1899-12-30T07:00:00"/>
    <s v="CET"/>
    <d v="1899-12-30T08:00:00"/>
    <s v="CET"/>
    <n v="6.9390000000000001"/>
  </r>
  <r>
    <x v="46"/>
    <d v="1899-12-30T08:00:00"/>
    <s v="CET"/>
    <d v="1899-12-30T09:00:00"/>
    <s v="CET"/>
    <n v="7.05"/>
  </r>
  <r>
    <x v="46"/>
    <d v="1899-12-30T09:00:00"/>
    <s v="CET"/>
    <d v="1899-12-30T10:00:00"/>
    <s v="CET"/>
    <n v="6.484"/>
  </r>
  <r>
    <x v="46"/>
    <d v="1899-12-30T10:00:00"/>
    <s v="CET"/>
    <d v="1899-12-30T11:00:00"/>
    <s v="CET"/>
    <n v="5.4370000000000003"/>
  </r>
  <r>
    <x v="46"/>
    <d v="1899-12-30T11:00:00"/>
    <s v="CET"/>
    <d v="1899-12-30T12:00:00"/>
    <s v="CET"/>
    <n v="5.3"/>
  </r>
  <r>
    <x v="46"/>
    <d v="1899-12-30T12:00:00"/>
    <s v="CET"/>
    <d v="1899-12-30T13:00:00"/>
    <s v="CET"/>
    <n v="5.2329999999999997"/>
  </r>
  <r>
    <x v="46"/>
    <d v="1899-12-30T13:00:00"/>
    <s v="CET"/>
    <d v="1899-12-30T14:00:00"/>
    <s v="CET"/>
    <n v="5.2309999999999999"/>
  </r>
  <r>
    <x v="46"/>
    <d v="1899-12-30T14:00:00"/>
    <s v="CET"/>
    <d v="1899-12-30T15:00:00"/>
    <s v="CET"/>
    <n v="5.3780000000000001"/>
  </r>
  <r>
    <x v="46"/>
    <d v="1899-12-30T15:00:00"/>
    <s v="CET"/>
    <d v="1899-12-30T16:00:00"/>
    <s v="CET"/>
    <n v="6.2590000000000003"/>
  </r>
  <r>
    <x v="46"/>
    <d v="1899-12-30T16:00:00"/>
    <s v="CET"/>
    <d v="1899-12-30T17:00:00"/>
    <s v="CET"/>
    <n v="6.9989999999999997"/>
  </r>
  <r>
    <x v="46"/>
    <d v="1899-12-30T17:00:00"/>
    <s v="CET"/>
    <d v="1899-12-30T18:00:00"/>
    <s v="CET"/>
    <n v="7.258"/>
  </r>
  <r>
    <x v="46"/>
    <d v="1899-12-30T18:00:00"/>
    <s v="CET"/>
    <d v="1899-12-30T19:00:00"/>
    <s v="CET"/>
    <n v="7.742"/>
  </r>
  <r>
    <x v="46"/>
    <d v="1899-12-30T19:00:00"/>
    <s v="CET"/>
    <d v="1899-12-30T20:00:00"/>
    <s v="CET"/>
    <n v="7.6779999999999999"/>
  </r>
  <r>
    <x v="46"/>
    <d v="1899-12-30T20:00:00"/>
    <s v="CET"/>
    <d v="1899-12-30T21:00:00"/>
    <s v="CET"/>
    <n v="7.2469999999999999"/>
  </r>
  <r>
    <x v="46"/>
    <d v="1899-12-30T21:00:00"/>
    <s v="CET"/>
    <d v="1899-12-30T22:00:00"/>
    <s v="CET"/>
    <n v="6.94"/>
  </r>
  <r>
    <x v="46"/>
    <d v="1899-12-30T22:00:00"/>
    <s v="CET"/>
    <d v="1899-12-30T23:00:00"/>
    <s v="CET"/>
    <n v="6.8049999999999997"/>
  </r>
  <r>
    <x v="46"/>
    <d v="1899-12-30T23:00:00"/>
    <s v="CET"/>
    <d v="1899-12-30T00:00:00"/>
    <s v="CET"/>
    <n v="6.0019999999999998"/>
  </r>
  <r>
    <x v="47"/>
    <d v="1899-12-30T00:00:00"/>
    <s v="CET"/>
    <d v="1899-12-30T01:00:00"/>
    <s v="CET"/>
    <n v="5.7309999999999999"/>
  </r>
  <r>
    <x v="47"/>
    <d v="1899-12-30T01:00:00"/>
    <s v="CET"/>
    <d v="1899-12-30T02:00:00"/>
    <s v="CET"/>
    <n v="5.7"/>
  </r>
  <r>
    <x v="47"/>
    <d v="1899-12-30T02:00:00"/>
    <s v="CET"/>
    <d v="1899-12-30T03:00:00"/>
    <s v="CET"/>
    <n v="5.5880000000000001"/>
  </r>
  <r>
    <x v="47"/>
    <d v="1899-12-30T03:00:00"/>
    <s v="CET"/>
    <d v="1899-12-30T04:00:00"/>
    <s v="CET"/>
    <n v="5.4660000000000002"/>
  </r>
  <r>
    <x v="47"/>
    <d v="1899-12-30T04:00:00"/>
    <s v="CET"/>
    <d v="1899-12-30T05:00:00"/>
    <s v="CET"/>
    <n v="5.4619999999999997"/>
  </r>
  <r>
    <x v="47"/>
    <d v="1899-12-30T05:00:00"/>
    <s v="CET"/>
    <d v="1899-12-30T06:00:00"/>
    <s v="CET"/>
    <n v="5.548"/>
  </r>
  <r>
    <x v="47"/>
    <d v="1899-12-30T06:00:00"/>
    <s v="CET"/>
    <d v="1899-12-30T07:00:00"/>
    <s v="CET"/>
    <n v="5.5170000000000003"/>
  </r>
  <r>
    <x v="47"/>
    <d v="1899-12-30T07:00:00"/>
    <s v="CET"/>
    <d v="1899-12-30T08:00:00"/>
    <s v="CET"/>
    <n v="5.69"/>
  </r>
  <r>
    <x v="47"/>
    <d v="1899-12-30T08:00:00"/>
    <s v="CET"/>
    <d v="1899-12-30T09:00:00"/>
    <s v="CET"/>
    <n v="6.4889999999999999"/>
  </r>
  <r>
    <x v="47"/>
    <d v="1899-12-30T09:00:00"/>
    <s v="CET"/>
    <d v="1899-12-30T10:00:00"/>
    <s v="CET"/>
    <n v="6.3289999999999997"/>
  </r>
  <r>
    <x v="47"/>
    <d v="1899-12-30T10:00:00"/>
    <s v="CET"/>
    <d v="1899-12-30T11:00:00"/>
    <s v="CET"/>
    <n v="6.202"/>
  </r>
  <r>
    <x v="47"/>
    <d v="1899-12-30T11:00:00"/>
    <s v="CET"/>
    <d v="1899-12-30T12:00:00"/>
    <s v="CET"/>
    <n v="6.069"/>
  </r>
  <r>
    <x v="47"/>
    <d v="1899-12-30T12:00:00"/>
    <s v="CET"/>
    <d v="1899-12-30T13:00:00"/>
    <s v="CET"/>
    <n v="5.8259999999999996"/>
  </r>
  <r>
    <x v="47"/>
    <d v="1899-12-30T13:00:00"/>
    <s v="CET"/>
    <d v="1899-12-30T14:00:00"/>
    <s v="CET"/>
    <n v="5.5250000000000004"/>
  </r>
  <r>
    <x v="47"/>
    <d v="1899-12-30T14:00:00"/>
    <s v="CET"/>
    <d v="1899-12-30T15:00:00"/>
    <s v="CET"/>
    <n v="5.9089999999999998"/>
  </r>
  <r>
    <x v="47"/>
    <d v="1899-12-30T15:00:00"/>
    <s v="CET"/>
    <d v="1899-12-30T16:00:00"/>
    <s v="CET"/>
    <n v="6.883"/>
  </r>
  <r>
    <x v="47"/>
    <d v="1899-12-30T16:00:00"/>
    <s v="CET"/>
    <d v="1899-12-30T17:00:00"/>
    <s v="CET"/>
    <n v="7.5030000000000001"/>
  </r>
  <r>
    <x v="47"/>
    <d v="1899-12-30T17:00:00"/>
    <s v="CET"/>
    <d v="1899-12-30T18:00:00"/>
    <s v="CET"/>
    <n v="8.7929999999999993"/>
  </r>
  <r>
    <x v="47"/>
    <d v="1899-12-30T18:00:00"/>
    <s v="CET"/>
    <d v="1899-12-30T19:00:00"/>
    <s v="CET"/>
    <n v="11.006"/>
  </r>
  <r>
    <x v="47"/>
    <d v="1899-12-30T19:00:00"/>
    <s v="CET"/>
    <d v="1899-12-30T20:00:00"/>
    <s v="CET"/>
    <n v="9.0280000000000005"/>
  </r>
  <r>
    <x v="47"/>
    <d v="1899-12-30T20:00:00"/>
    <s v="CET"/>
    <d v="1899-12-30T21:00:00"/>
    <s v="CET"/>
    <n v="8.093"/>
  </r>
  <r>
    <x v="47"/>
    <d v="1899-12-30T21:00:00"/>
    <s v="CET"/>
    <d v="1899-12-30T22:00:00"/>
    <s v="CET"/>
    <n v="7.4569999999999999"/>
  </r>
  <r>
    <x v="47"/>
    <d v="1899-12-30T22:00:00"/>
    <s v="CET"/>
    <d v="1899-12-30T23:00:00"/>
    <s v="CET"/>
    <n v="7.2439999999999998"/>
  </r>
  <r>
    <x v="47"/>
    <d v="1899-12-30T23:00:00"/>
    <s v="CET"/>
    <d v="1899-12-30T00:00:00"/>
    <s v="CET"/>
    <n v="6.9109999999999996"/>
  </r>
  <r>
    <x v="48"/>
    <d v="1899-12-30T00:00:00"/>
    <s v="CET"/>
    <d v="1899-12-30T01:00:00"/>
    <s v="CET"/>
    <n v="6.2380000000000004"/>
  </r>
  <r>
    <x v="48"/>
    <d v="1899-12-30T01:00:00"/>
    <s v="CET"/>
    <d v="1899-12-30T02:00:00"/>
    <s v="CET"/>
    <n v="5.4809999999999999"/>
  </r>
  <r>
    <x v="48"/>
    <d v="1899-12-30T02:00:00"/>
    <s v="CET"/>
    <d v="1899-12-30T03:00:00"/>
    <s v="CET"/>
    <n v="5.1440000000000001"/>
  </r>
  <r>
    <x v="48"/>
    <d v="1899-12-30T03:00:00"/>
    <s v="CET"/>
    <d v="1899-12-30T04:00:00"/>
    <s v="CET"/>
    <n v="5.032"/>
  </r>
  <r>
    <x v="48"/>
    <d v="1899-12-30T04:00:00"/>
    <s v="CET"/>
    <d v="1899-12-30T05:00:00"/>
    <s v="CET"/>
    <n v="5.0190000000000001"/>
  </r>
  <r>
    <x v="48"/>
    <d v="1899-12-30T05:00:00"/>
    <s v="CET"/>
    <d v="1899-12-30T06:00:00"/>
    <s v="CET"/>
    <n v="4.8470000000000004"/>
  </r>
  <r>
    <x v="48"/>
    <d v="1899-12-30T06:00:00"/>
    <s v="CET"/>
    <d v="1899-12-30T07:00:00"/>
    <s v="CET"/>
    <n v="4.6020000000000003"/>
  </r>
  <r>
    <x v="48"/>
    <d v="1899-12-30T07:00:00"/>
    <s v="CET"/>
    <d v="1899-12-30T08:00:00"/>
    <s v="CET"/>
    <n v="4.8970000000000002"/>
  </r>
  <r>
    <x v="48"/>
    <d v="1899-12-30T08:00:00"/>
    <s v="CET"/>
    <d v="1899-12-30T09:00:00"/>
    <s v="CET"/>
    <n v="4.7279999999999998"/>
  </r>
  <r>
    <x v="48"/>
    <d v="1899-12-30T09:00:00"/>
    <s v="CET"/>
    <d v="1899-12-30T10:00:00"/>
    <s v="CET"/>
    <n v="4.3029999999999999"/>
  </r>
  <r>
    <x v="48"/>
    <d v="1899-12-30T10:00:00"/>
    <s v="CET"/>
    <d v="1899-12-30T11:00:00"/>
    <s v="CET"/>
    <n v="4.0449999999999999"/>
  </r>
  <r>
    <x v="48"/>
    <d v="1899-12-30T11:00:00"/>
    <s v="CET"/>
    <d v="1899-12-30T12:00:00"/>
    <s v="CET"/>
    <n v="4.0999999999999996"/>
  </r>
  <r>
    <x v="48"/>
    <d v="1899-12-30T12:00:00"/>
    <s v="CET"/>
    <d v="1899-12-30T13:00:00"/>
    <s v="CET"/>
    <n v="4.01"/>
  </r>
  <r>
    <x v="48"/>
    <d v="1899-12-30T13:00:00"/>
    <s v="CET"/>
    <d v="1899-12-30T14:00:00"/>
    <s v="CET"/>
    <n v="3.988"/>
  </r>
  <r>
    <x v="48"/>
    <d v="1899-12-30T14:00:00"/>
    <s v="CET"/>
    <d v="1899-12-30T15:00:00"/>
    <s v="CET"/>
    <n v="4.2869999999999999"/>
  </r>
  <r>
    <x v="48"/>
    <d v="1899-12-30T15:00:00"/>
    <s v="CET"/>
    <d v="1899-12-30T16:00:00"/>
    <s v="CET"/>
    <n v="5.4290000000000003"/>
  </r>
  <r>
    <x v="48"/>
    <d v="1899-12-30T16:00:00"/>
    <s v="CET"/>
    <d v="1899-12-30T17:00:00"/>
    <s v="CET"/>
    <n v="6.2869999999999999"/>
  </r>
  <r>
    <x v="48"/>
    <d v="1899-12-30T17:00:00"/>
    <s v="CET"/>
    <d v="1899-12-30T18:00:00"/>
    <s v="CET"/>
    <n v="7.2"/>
  </r>
  <r>
    <x v="48"/>
    <d v="1899-12-30T18:00:00"/>
    <s v="CET"/>
    <d v="1899-12-30T19:00:00"/>
    <s v="CET"/>
    <n v="7.3659999999999997"/>
  </r>
  <r>
    <x v="48"/>
    <d v="1899-12-30T19:00:00"/>
    <s v="CET"/>
    <d v="1899-12-30T20:00:00"/>
    <s v="CET"/>
    <n v="7.0590000000000002"/>
  </r>
  <r>
    <x v="48"/>
    <d v="1899-12-30T20:00:00"/>
    <s v="CET"/>
    <d v="1899-12-30T21:00:00"/>
    <s v="CET"/>
    <n v="6.4710000000000001"/>
  </r>
  <r>
    <x v="48"/>
    <d v="1899-12-30T21:00:00"/>
    <s v="CET"/>
    <d v="1899-12-30T22:00:00"/>
    <s v="CET"/>
    <n v="5.9829999999999997"/>
  </r>
  <r>
    <x v="48"/>
    <d v="1899-12-30T22:00:00"/>
    <s v="CET"/>
    <d v="1899-12-30T23:00:00"/>
    <s v="CET"/>
    <n v="5.7329999999999997"/>
  </r>
  <r>
    <x v="48"/>
    <d v="1899-12-30T23:00:00"/>
    <s v="CET"/>
    <d v="1899-12-30T00:00:00"/>
    <s v="CET"/>
    <n v="5.3940000000000001"/>
  </r>
  <r>
    <x v="49"/>
    <d v="1899-12-30T00:00:00"/>
    <s v="CET"/>
    <d v="1899-12-30T01:00:00"/>
    <s v="CET"/>
    <n v="4.4000000000000004"/>
  </r>
  <r>
    <x v="49"/>
    <d v="1899-12-30T01:00:00"/>
    <s v="CET"/>
    <d v="1899-12-30T02:00:00"/>
    <s v="CET"/>
    <n v="4.3040000000000003"/>
  </r>
  <r>
    <x v="49"/>
    <d v="1899-12-30T02:00:00"/>
    <s v="CET"/>
    <d v="1899-12-30T03:00:00"/>
    <s v="CET"/>
    <n v="4.4210000000000003"/>
  </r>
  <r>
    <x v="49"/>
    <d v="1899-12-30T03:00:00"/>
    <s v="CET"/>
    <d v="1899-12-30T04:00:00"/>
    <s v="CET"/>
    <n v="4.391"/>
  </r>
  <r>
    <x v="49"/>
    <d v="1899-12-30T04:00:00"/>
    <s v="CET"/>
    <d v="1899-12-30T05:00:00"/>
    <s v="CET"/>
    <n v="4.492"/>
  </r>
  <r>
    <x v="49"/>
    <d v="1899-12-30T05:00:00"/>
    <s v="CET"/>
    <d v="1899-12-30T06:00:00"/>
    <s v="CET"/>
    <n v="5.157"/>
  </r>
  <r>
    <x v="49"/>
    <d v="1899-12-30T06:00:00"/>
    <s v="CET"/>
    <d v="1899-12-30T07:00:00"/>
    <s v="CET"/>
    <n v="6.86"/>
  </r>
  <r>
    <x v="49"/>
    <d v="1899-12-30T07:00:00"/>
    <s v="CET"/>
    <d v="1899-12-30T08:00:00"/>
    <s v="CET"/>
    <n v="7.9089999999999998"/>
  </r>
  <r>
    <x v="49"/>
    <d v="1899-12-30T08:00:00"/>
    <s v="CET"/>
    <d v="1899-12-30T09:00:00"/>
    <s v="CET"/>
    <n v="8.3840000000000003"/>
  </r>
  <r>
    <x v="49"/>
    <d v="1899-12-30T09:00:00"/>
    <s v="CET"/>
    <d v="1899-12-30T10:00:00"/>
    <s v="CET"/>
    <n v="7.5030000000000001"/>
  </r>
  <r>
    <x v="49"/>
    <d v="1899-12-30T10:00:00"/>
    <s v="CET"/>
    <d v="1899-12-30T11:00:00"/>
    <s v="CET"/>
    <n v="7.0830000000000002"/>
  </r>
  <r>
    <x v="49"/>
    <d v="1899-12-30T11:00:00"/>
    <s v="CET"/>
    <d v="1899-12-30T12:00:00"/>
    <s v="CET"/>
    <n v="6.9130000000000003"/>
  </r>
  <r>
    <x v="49"/>
    <d v="1899-12-30T12:00:00"/>
    <s v="CET"/>
    <d v="1899-12-30T13:00:00"/>
    <s v="CET"/>
    <n v="6.2469999999999999"/>
  </r>
  <r>
    <x v="49"/>
    <d v="1899-12-30T13:00:00"/>
    <s v="CET"/>
    <d v="1899-12-30T14:00:00"/>
    <s v="CET"/>
    <n v="6.0990000000000002"/>
  </r>
  <r>
    <x v="49"/>
    <d v="1899-12-30T14:00:00"/>
    <s v="CET"/>
    <d v="1899-12-30T15:00:00"/>
    <s v="CET"/>
    <n v="6.5960000000000001"/>
  </r>
  <r>
    <x v="49"/>
    <d v="1899-12-30T15:00:00"/>
    <s v="CET"/>
    <d v="1899-12-30T16:00:00"/>
    <s v="CET"/>
    <n v="6.9279999999999999"/>
  </r>
  <r>
    <x v="49"/>
    <d v="1899-12-30T16:00:00"/>
    <s v="CET"/>
    <d v="1899-12-30T17:00:00"/>
    <s v="CET"/>
    <n v="7.1509999999999998"/>
  </r>
  <r>
    <x v="49"/>
    <d v="1899-12-30T17:00:00"/>
    <s v="CET"/>
    <d v="1899-12-30T18:00:00"/>
    <s v="CET"/>
    <n v="7.625"/>
  </r>
  <r>
    <x v="49"/>
    <d v="1899-12-30T18:00:00"/>
    <s v="CET"/>
    <d v="1899-12-30T19:00:00"/>
    <s v="CET"/>
    <n v="9.7650000000000006"/>
  </r>
  <r>
    <x v="49"/>
    <d v="1899-12-30T19:00:00"/>
    <s v="CET"/>
    <d v="1899-12-30T20:00:00"/>
    <s v="CET"/>
    <n v="7.9980000000000002"/>
  </r>
  <r>
    <x v="49"/>
    <d v="1899-12-30T20:00:00"/>
    <s v="CET"/>
    <d v="1899-12-30T21:00:00"/>
    <s v="CET"/>
    <n v="7.1859999999999999"/>
  </r>
  <r>
    <x v="49"/>
    <d v="1899-12-30T21:00:00"/>
    <s v="CET"/>
    <d v="1899-12-30T22:00:00"/>
    <s v="CET"/>
    <n v="6.7469999999999999"/>
  </r>
  <r>
    <x v="49"/>
    <d v="1899-12-30T22:00:00"/>
    <s v="CET"/>
    <d v="1899-12-30T23:00:00"/>
    <s v="CET"/>
    <n v="6.6269999999999998"/>
  </r>
  <r>
    <x v="49"/>
    <d v="1899-12-30T23:00:00"/>
    <s v="CET"/>
    <d v="1899-12-30T00:00:00"/>
    <s v="CET"/>
    <n v="5.907"/>
  </r>
  <r>
    <x v="50"/>
    <d v="1899-12-30T00:00:00"/>
    <s v="CET"/>
    <d v="1899-12-30T01:00:00"/>
    <s v="CET"/>
    <n v="5.806"/>
  </r>
  <r>
    <x v="50"/>
    <d v="1899-12-30T01:00:00"/>
    <s v="CET"/>
    <d v="1899-12-30T02:00:00"/>
    <s v="CET"/>
    <n v="5.4320000000000004"/>
  </r>
  <r>
    <x v="50"/>
    <d v="1899-12-30T02:00:00"/>
    <s v="CET"/>
    <d v="1899-12-30T03:00:00"/>
    <s v="CET"/>
    <n v="5.3959999999999999"/>
  </r>
  <r>
    <x v="50"/>
    <d v="1899-12-30T03:00:00"/>
    <s v="CET"/>
    <d v="1899-12-30T04:00:00"/>
    <s v="CET"/>
    <n v="5.3479999999999999"/>
  </r>
  <r>
    <x v="50"/>
    <d v="1899-12-30T04:00:00"/>
    <s v="CET"/>
    <d v="1899-12-30T05:00:00"/>
    <s v="CET"/>
    <n v="5.2990000000000004"/>
  </r>
  <r>
    <x v="50"/>
    <d v="1899-12-30T05:00:00"/>
    <s v="CET"/>
    <d v="1899-12-30T06:00:00"/>
    <s v="CET"/>
    <n v="5.4790000000000001"/>
  </r>
  <r>
    <x v="50"/>
    <d v="1899-12-30T06:00:00"/>
    <s v="CET"/>
    <d v="1899-12-30T07:00:00"/>
    <s v="CET"/>
    <n v="7.0529999999999999"/>
  </r>
  <r>
    <x v="50"/>
    <d v="1899-12-30T07:00:00"/>
    <s v="CET"/>
    <d v="1899-12-30T08:00:00"/>
    <s v="CET"/>
    <n v="8.84"/>
  </r>
  <r>
    <x v="50"/>
    <d v="1899-12-30T08:00:00"/>
    <s v="CET"/>
    <d v="1899-12-30T09:00:00"/>
    <s v="CET"/>
    <n v="9.0890000000000004"/>
  </r>
  <r>
    <x v="50"/>
    <d v="1899-12-30T09:00:00"/>
    <s v="CET"/>
    <d v="1899-12-30T10:00:00"/>
    <s v="CET"/>
    <n v="7.8550000000000004"/>
  </r>
  <r>
    <x v="50"/>
    <d v="1899-12-30T10:00:00"/>
    <s v="CET"/>
    <d v="1899-12-30T11:00:00"/>
    <s v="CET"/>
    <n v="6.984"/>
  </r>
  <r>
    <x v="50"/>
    <d v="1899-12-30T11:00:00"/>
    <s v="CET"/>
    <d v="1899-12-30T12:00:00"/>
    <s v="CET"/>
    <n v="6.0880000000000001"/>
  </r>
  <r>
    <x v="50"/>
    <d v="1899-12-30T12:00:00"/>
    <s v="CET"/>
    <d v="1899-12-30T13:00:00"/>
    <s v="CET"/>
    <n v="5.3520000000000003"/>
  </r>
  <r>
    <x v="50"/>
    <d v="1899-12-30T13:00:00"/>
    <s v="CET"/>
    <d v="1899-12-30T14:00:00"/>
    <s v="CET"/>
    <n v="5.1420000000000003"/>
  </r>
  <r>
    <x v="50"/>
    <d v="1899-12-30T14:00:00"/>
    <s v="CET"/>
    <d v="1899-12-30T15:00:00"/>
    <s v="CET"/>
    <n v="5.1790000000000003"/>
  </r>
  <r>
    <x v="50"/>
    <d v="1899-12-30T15:00:00"/>
    <s v="CET"/>
    <d v="1899-12-30T16:00:00"/>
    <s v="CET"/>
    <n v="5.6159999999999997"/>
  </r>
  <r>
    <x v="50"/>
    <d v="1899-12-30T16:00:00"/>
    <s v="CET"/>
    <d v="1899-12-30T17:00:00"/>
    <s v="CET"/>
    <n v="6.3079999999999998"/>
  </r>
  <r>
    <x v="50"/>
    <d v="1899-12-30T17:00:00"/>
    <s v="CET"/>
    <d v="1899-12-30T18:00:00"/>
    <s v="CET"/>
    <n v="7.0540000000000003"/>
  </r>
  <r>
    <x v="50"/>
    <d v="1899-12-30T18:00:00"/>
    <s v="CET"/>
    <d v="1899-12-30T19:00:00"/>
    <s v="CET"/>
    <n v="7.125"/>
  </r>
  <r>
    <x v="50"/>
    <d v="1899-12-30T19:00:00"/>
    <s v="CET"/>
    <d v="1899-12-30T20:00:00"/>
    <s v="CET"/>
    <n v="7.3470000000000004"/>
  </r>
  <r>
    <x v="50"/>
    <d v="1899-12-30T20:00:00"/>
    <s v="CET"/>
    <d v="1899-12-30T21:00:00"/>
    <s v="CET"/>
    <n v="6.8479999999999999"/>
  </r>
  <r>
    <x v="50"/>
    <d v="1899-12-30T21:00:00"/>
    <s v="CET"/>
    <d v="1899-12-30T22:00:00"/>
    <s v="CET"/>
    <n v="6.133"/>
  </r>
  <r>
    <x v="50"/>
    <d v="1899-12-30T22:00:00"/>
    <s v="CET"/>
    <d v="1899-12-30T23:00:00"/>
    <s v="CET"/>
    <n v="5.6859999999999999"/>
  </r>
  <r>
    <x v="50"/>
    <d v="1899-12-30T23:00:00"/>
    <s v="CET"/>
    <d v="1899-12-30T00:00:00"/>
    <s v="CET"/>
    <n v="5.2770000000000001"/>
  </r>
  <r>
    <x v="51"/>
    <d v="1899-12-30T00:00:00"/>
    <s v="CET"/>
    <d v="1899-12-30T01:00:00"/>
    <s v="CET"/>
    <n v="5.0650000000000004"/>
  </r>
  <r>
    <x v="51"/>
    <d v="1899-12-30T01:00:00"/>
    <s v="CET"/>
    <d v="1899-12-30T02:00:00"/>
    <s v="CET"/>
    <n v="4.8470000000000004"/>
  </r>
  <r>
    <x v="51"/>
    <d v="1899-12-30T02:00:00"/>
    <s v="CET"/>
    <d v="1899-12-30T03:00:00"/>
    <s v="CET"/>
    <n v="4.6840000000000002"/>
  </r>
  <r>
    <x v="51"/>
    <d v="1899-12-30T03:00:00"/>
    <s v="CET"/>
    <d v="1899-12-30T04:00:00"/>
    <s v="CET"/>
    <n v="4.4770000000000003"/>
  </r>
  <r>
    <x v="51"/>
    <d v="1899-12-30T04:00:00"/>
    <s v="CET"/>
    <d v="1899-12-30T05:00:00"/>
    <s v="CET"/>
    <n v="4.5389999999999997"/>
  </r>
  <r>
    <x v="51"/>
    <d v="1899-12-30T05:00:00"/>
    <s v="CET"/>
    <d v="1899-12-30T06:00:00"/>
    <s v="CET"/>
    <n v="5.0030000000000001"/>
  </r>
  <r>
    <x v="51"/>
    <d v="1899-12-30T06:00:00"/>
    <s v="CET"/>
    <d v="1899-12-30T07:00:00"/>
    <s v="CET"/>
    <n v="6.6"/>
  </r>
  <r>
    <x v="51"/>
    <d v="1899-12-30T07:00:00"/>
    <s v="CET"/>
    <d v="1899-12-30T08:00:00"/>
    <s v="CET"/>
    <n v="8.1340000000000003"/>
  </r>
  <r>
    <x v="51"/>
    <d v="1899-12-30T08:00:00"/>
    <s v="CET"/>
    <d v="1899-12-30T09:00:00"/>
    <s v="CET"/>
    <n v="8.5109999999999992"/>
  </r>
  <r>
    <x v="51"/>
    <d v="1899-12-30T09:00:00"/>
    <s v="CET"/>
    <d v="1899-12-30T10:00:00"/>
    <s v="CET"/>
    <n v="7.0339999999999998"/>
  </r>
  <r>
    <x v="51"/>
    <d v="1899-12-30T10:00:00"/>
    <s v="CET"/>
    <d v="1899-12-30T11:00:00"/>
    <s v="CET"/>
    <n v="6.41"/>
  </r>
  <r>
    <x v="51"/>
    <d v="1899-12-30T11:00:00"/>
    <s v="CET"/>
    <d v="1899-12-30T12:00:00"/>
    <s v="CET"/>
    <n v="6.0389999999999997"/>
  </r>
  <r>
    <x v="51"/>
    <d v="1899-12-30T12:00:00"/>
    <s v="CET"/>
    <d v="1899-12-30T13:00:00"/>
    <s v="CET"/>
    <n v="5.3010000000000002"/>
  </r>
  <r>
    <x v="51"/>
    <d v="1899-12-30T13:00:00"/>
    <s v="CET"/>
    <d v="1899-12-30T14:00:00"/>
    <s v="CET"/>
    <n v="5.1219999999999999"/>
  </r>
  <r>
    <x v="51"/>
    <d v="1899-12-30T14:00:00"/>
    <s v="CET"/>
    <d v="1899-12-30T15:00:00"/>
    <s v="CET"/>
    <n v="5.3769999999999998"/>
  </r>
  <r>
    <x v="51"/>
    <d v="1899-12-30T15:00:00"/>
    <s v="CET"/>
    <d v="1899-12-30T16:00:00"/>
    <s v="CET"/>
    <n v="6.56"/>
  </r>
  <r>
    <x v="51"/>
    <d v="1899-12-30T16:00:00"/>
    <s v="CET"/>
    <d v="1899-12-30T17:00:00"/>
    <s v="CET"/>
    <n v="6.992"/>
  </r>
  <r>
    <x v="51"/>
    <d v="1899-12-30T17:00:00"/>
    <s v="CET"/>
    <d v="1899-12-30T18:00:00"/>
    <s v="CET"/>
    <n v="6.9630000000000001"/>
  </r>
  <r>
    <x v="51"/>
    <d v="1899-12-30T18:00:00"/>
    <s v="CET"/>
    <d v="1899-12-30T19:00:00"/>
    <s v="CET"/>
    <n v="6.8579999999999997"/>
  </r>
  <r>
    <x v="51"/>
    <d v="1899-12-30T19:00:00"/>
    <s v="CET"/>
    <d v="1899-12-30T20:00:00"/>
    <s v="CET"/>
    <n v="6.1390000000000002"/>
  </r>
  <r>
    <x v="51"/>
    <d v="1899-12-30T20:00:00"/>
    <s v="CET"/>
    <d v="1899-12-30T21:00:00"/>
    <s v="CET"/>
    <n v="5.2110000000000003"/>
  </r>
  <r>
    <x v="51"/>
    <d v="1899-12-30T21:00:00"/>
    <s v="CET"/>
    <d v="1899-12-30T22:00:00"/>
    <s v="CET"/>
    <n v="4.5979999999999999"/>
  </r>
  <r>
    <x v="51"/>
    <d v="1899-12-30T22:00:00"/>
    <s v="CET"/>
    <d v="1899-12-30T23:00:00"/>
    <s v="CET"/>
    <n v="4.1710000000000003"/>
  </r>
  <r>
    <x v="51"/>
    <d v="1899-12-30T23:00:00"/>
    <s v="CET"/>
    <d v="1899-12-30T00:00:00"/>
    <s v="CET"/>
    <n v="3.5219999999999998"/>
  </r>
  <r>
    <x v="52"/>
    <d v="1899-12-30T00:00:00"/>
    <s v="CET"/>
    <d v="1899-12-30T01:00:00"/>
    <s v="CET"/>
    <n v="3.0470000000000002"/>
  </r>
  <r>
    <x v="52"/>
    <d v="1899-12-30T01:00:00"/>
    <s v="CET"/>
    <d v="1899-12-30T02:00:00"/>
    <s v="CET"/>
    <n v="2.7010000000000001"/>
  </r>
  <r>
    <x v="52"/>
    <d v="1899-12-30T02:00:00"/>
    <s v="CET"/>
    <d v="1899-12-30T03:00:00"/>
    <s v="CET"/>
    <n v="2.7069999999999999"/>
  </r>
  <r>
    <x v="52"/>
    <d v="1899-12-30T03:00:00"/>
    <s v="CET"/>
    <d v="1899-12-30T04:00:00"/>
    <s v="CET"/>
    <n v="2.7949999999999999"/>
  </r>
  <r>
    <x v="52"/>
    <d v="1899-12-30T04:00:00"/>
    <s v="CET"/>
    <d v="1899-12-30T05:00:00"/>
    <s v="CET"/>
    <n v="3.7"/>
  </r>
  <r>
    <x v="52"/>
    <d v="1899-12-30T05:00:00"/>
    <s v="CET"/>
    <d v="1899-12-30T06:00:00"/>
    <s v="CET"/>
    <n v="4.8049999999999997"/>
  </r>
  <r>
    <x v="52"/>
    <d v="1899-12-30T06:00:00"/>
    <s v="CET"/>
    <d v="1899-12-30T07:00:00"/>
    <s v="CET"/>
    <n v="6.609"/>
  </r>
  <r>
    <x v="52"/>
    <d v="1899-12-30T07:00:00"/>
    <s v="CET"/>
    <d v="1899-12-30T08:00:00"/>
    <s v="CET"/>
    <n v="7.6529999999999996"/>
  </r>
  <r>
    <x v="52"/>
    <d v="1899-12-30T08:00:00"/>
    <s v="CET"/>
    <d v="1899-12-30T09:00:00"/>
    <s v="CET"/>
    <n v="8.1910000000000007"/>
  </r>
  <r>
    <x v="52"/>
    <d v="1899-12-30T09:00:00"/>
    <s v="CET"/>
    <d v="1899-12-30T10:00:00"/>
    <s v="CET"/>
    <n v="7.4089999999999998"/>
  </r>
  <r>
    <x v="52"/>
    <d v="1899-12-30T10:00:00"/>
    <s v="CET"/>
    <d v="1899-12-30T11:00:00"/>
    <s v="CET"/>
    <n v="7.1950000000000003"/>
  </r>
  <r>
    <x v="52"/>
    <d v="1899-12-30T11:00:00"/>
    <s v="CET"/>
    <d v="1899-12-30T12:00:00"/>
    <s v="CET"/>
    <n v="6.8529999999999998"/>
  </r>
  <r>
    <x v="52"/>
    <d v="1899-12-30T12:00:00"/>
    <s v="CET"/>
    <d v="1899-12-30T13:00:00"/>
    <s v="CET"/>
    <n v="6.8769999999999998"/>
  </r>
  <r>
    <x v="52"/>
    <d v="1899-12-30T13:00:00"/>
    <s v="CET"/>
    <d v="1899-12-30T14:00:00"/>
    <s v="CET"/>
    <n v="6.8979999999999997"/>
  </r>
  <r>
    <x v="52"/>
    <d v="1899-12-30T14:00:00"/>
    <s v="CET"/>
    <d v="1899-12-30T15:00:00"/>
    <s v="CET"/>
    <n v="6.4649999999999999"/>
  </r>
  <r>
    <x v="52"/>
    <d v="1899-12-30T15:00:00"/>
    <s v="CET"/>
    <d v="1899-12-30T16:00:00"/>
    <s v="CET"/>
    <n v="6.4749999999999996"/>
  </r>
  <r>
    <x v="52"/>
    <d v="1899-12-30T16:00:00"/>
    <s v="CET"/>
    <d v="1899-12-30T17:00:00"/>
    <s v="CET"/>
    <n v="6.3250000000000002"/>
  </r>
  <r>
    <x v="52"/>
    <d v="1899-12-30T17:00:00"/>
    <s v="CET"/>
    <d v="1899-12-30T18:00:00"/>
    <s v="CET"/>
    <n v="6.1760000000000002"/>
  </r>
  <r>
    <x v="52"/>
    <d v="1899-12-30T18:00:00"/>
    <s v="CET"/>
    <d v="1899-12-30T19:00:00"/>
    <s v="CET"/>
    <n v="5.9909999999999997"/>
  </r>
  <r>
    <x v="52"/>
    <d v="1899-12-30T19:00:00"/>
    <s v="CET"/>
    <d v="1899-12-30T20:00:00"/>
    <s v="CET"/>
    <n v="5.242"/>
  </r>
  <r>
    <x v="52"/>
    <d v="1899-12-30T20:00:00"/>
    <s v="CET"/>
    <d v="1899-12-30T21:00:00"/>
    <s v="CET"/>
    <n v="4.2450000000000001"/>
  </r>
  <r>
    <x v="52"/>
    <d v="1899-12-30T21:00:00"/>
    <s v="CET"/>
    <d v="1899-12-30T22:00:00"/>
    <s v="CET"/>
    <n v="2.448"/>
  </r>
  <r>
    <x v="52"/>
    <d v="1899-12-30T22:00:00"/>
    <s v="CET"/>
    <d v="1899-12-30T23:00:00"/>
    <s v="CET"/>
    <n v="1.206"/>
  </r>
  <r>
    <x v="52"/>
    <d v="1899-12-30T23:00:00"/>
    <s v="CET"/>
    <d v="1899-12-30T00:00:00"/>
    <s v="CET"/>
    <n v="0.191"/>
  </r>
  <r>
    <x v="53"/>
    <d v="1899-12-30T00:00:00"/>
    <s v="CET"/>
    <d v="1899-12-30T01:00:00"/>
    <s v="CET"/>
    <n v="0.92300000000000004"/>
  </r>
  <r>
    <x v="53"/>
    <d v="1899-12-30T01:00:00"/>
    <s v="CET"/>
    <d v="1899-12-30T02:00:00"/>
    <s v="CET"/>
    <n v="0.107"/>
  </r>
  <r>
    <x v="53"/>
    <d v="1899-12-30T02:00:00"/>
    <s v="CET"/>
    <d v="1899-12-30T03:00:00"/>
    <s v="CET"/>
    <n v="0.11899999999999999"/>
  </r>
  <r>
    <x v="53"/>
    <d v="1899-12-30T03:00:00"/>
    <s v="CET"/>
    <d v="1899-12-30T04:00:00"/>
    <s v="CET"/>
    <n v="8.9999999999999993E-3"/>
  </r>
  <r>
    <x v="53"/>
    <d v="1899-12-30T04:00:00"/>
    <s v="CET"/>
    <d v="1899-12-30T05:00:00"/>
    <s v="CET"/>
    <n v="2E-3"/>
  </r>
  <r>
    <x v="53"/>
    <d v="1899-12-30T05:00:00"/>
    <s v="CET"/>
    <d v="1899-12-30T06:00:00"/>
    <s v="CET"/>
    <n v="8.9999999999999993E-3"/>
  </r>
  <r>
    <x v="53"/>
    <d v="1899-12-30T06:00:00"/>
    <s v="CET"/>
    <d v="1899-12-30T07:00:00"/>
    <s v="CET"/>
    <n v="3.968"/>
  </r>
  <r>
    <x v="53"/>
    <d v="1899-12-30T07:00:00"/>
    <s v="CET"/>
    <d v="1899-12-30T08:00:00"/>
    <s v="CET"/>
    <n v="5.7060000000000004"/>
  </r>
  <r>
    <x v="53"/>
    <d v="1899-12-30T08:00:00"/>
    <s v="CET"/>
    <d v="1899-12-30T09:00:00"/>
    <s v="CET"/>
    <n v="5.9349999999999996"/>
  </r>
  <r>
    <x v="53"/>
    <d v="1899-12-30T09:00:00"/>
    <s v="CET"/>
    <d v="1899-12-30T10:00:00"/>
    <s v="CET"/>
    <n v="5.1689999999999996"/>
  </r>
  <r>
    <x v="53"/>
    <d v="1899-12-30T10:00:00"/>
    <s v="CET"/>
    <d v="1899-12-30T11:00:00"/>
    <s v="CET"/>
    <n v="4.6639999999999997"/>
  </r>
  <r>
    <x v="53"/>
    <d v="1899-12-30T11:00:00"/>
    <s v="CET"/>
    <d v="1899-12-30T12:00:00"/>
    <s v="CET"/>
    <n v="4.165"/>
  </r>
  <r>
    <x v="53"/>
    <d v="1899-12-30T12:00:00"/>
    <s v="CET"/>
    <d v="1899-12-30T13:00:00"/>
    <s v="CET"/>
    <n v="3.71"/>
  </r>
  <r>
    <x v="53"/>
    <d v="1899-12-30T13:00:00"/>
    <s v="CET"/>
    <d v="1899-12-30T14:00:00"/>
    <s v="CET"/>
    <n v="3.36"/>
  </r>
  <r>
    <x v="53"/>
    <d v="1899-12-30T14:00:00"/>
    <s v="CET"/>
    <d v="1899-12-30T15:00:00"/>
    <s v="CET"/>
    <n v="3.9079999999999999"/>
  </r>
  <r>
    <x v="53"/>
    <d v="1899-12-30T15:00:00"/>
    <s v="CET"/>
    <d v="1899-12-30T16:00:00"/>
    <s v="CET"/>
    <n v="4.9509999999999996"/>
  </r>
  <r>
    <x v="53"/>
    <d v="1899-12-30T16:00:00"/>
    <s v="CET"/>
    <d v="1899-12-30T17:00:00"/>
    <s v="CET"/>
    <n v="6.3079999999999998"/>
  </r>
  <r>
    <x v="53"/>
    <d v="1899-12-30T17:00:00"/>
    <s v="CET"/>
    <d v="1899-12-30T18:00:00"/>
    <s v="CET"/>
    <n v="7.38"/>
  </r>
  <r>
    <x v="53"/>
    <d v="1899-12-30T18:00:00"/>
    <s v="CET"/>
    <d v="1899-12-30T19:00:00"/>
    <s v="CET"/>
    <n v="8.6440000000000001"/>
  </r>
  <r>
    <x v="53"/>
    <d v="1899-12-30T19:00:00"/>
    <s v="CET"/>
    <d v="1899-12-30T20:00:00"/>
    <s v="CET"/>
    <n v="8.4009999999999998"/>
  </r>
  <r>
    <x v="53"/>
    <d v="1899-12-30T20:00:00"/>
    <s v="CET"/>
    <d v="1899-12-30T21:00:00"/>
    <s v="CET"/>
    <n v="7.2969999999999997"/>
  </r>
  <r>
    <x v="53"/>
    <d v="1899-12-30T21:00:00"/>
    <s v="CET"/>
    <d v="1899-12-30T22:00:00"/>
    <s v="CET"/>
    <n v="6.9260000000000002"/>
  </r>
  <r>
    <x v="53"/>
    <d v="1899-12-30T22:00:00"/>
    <s v="CET"/>
    <d v="1899-12-30T23:00:00"/>
    <s v="CET"/>
    <n v="6.798"/>
  </r>
  <r>
    <x v="53"/>
    <d v="1899-12-30T23:00:00"/>
    <s v="CET"/>
    <d v="1899-12-30T00:00:00"/>
    <s v="CET"/>
    <n v="6.51"/>
  </r>
  <r>
    <x v="54"/>
    <d v="1899-12-30T00:00:00"/>
    <s v="CET"/>
    <d v="1899-12-30T01:00:00"/>
    <s v="CET"/>
    <n v="6.6470000000000002"/>
  </r>
  <r>
    <x v="54"/>
    <d v="1899-12-30T01:00:00"/>
    <s v="CET"/>
    <d v="1899-12-30T02:00:00"/>
    <s v="CET"/>
    <n v="6.39"/>
  </r>
  <r>
    <x v="54"/>
    <d v="1899-12-30T02:00:00"/>
    <s v="CET"/>
    <d v="1899-12-30T03:00:00"/>
    <s v="CET"/>
    <n v="5.95"/>
  </r>
  <r>
    <x v="54"/>
    <d v="1899-12-30T03:00:00"/>
    <s v="CET"/>
    <d v="1899-12-30T04:00:00"/>
    <s v="CET"/>
    <n v="5.52"/>
  </r>
  <r>
    <x v="54"/>
    <d v="1899-12-30T04:00:00"/>
    <s v="CET"/>
    <d v="1899-12-30T05:00:00"/>
    <s v="CET"/>
    <n v="5.5389999999999997"/>
  </r>
  <r>
    <x v="54"/>
    <d v="1899-12-30T05:00:00"/>
    <s v="CET"/>
    <d v="1899-12-30T06:00:00"/>
    <s v="CET"/>
    <n v="5.71"/>
  </r>
  <r>
    <x v="54"/>
    <d v="1899-12-30T06:00:00"/>
    <s v="CET"/>
    <d v="1899-12-30T07:00:00"/>
    <s v="CET"/>
    <n v="6.1669999999999998"/>
  </r>
  <r>
    <x v="54"/>
    <d v="1899-12-30T07:00:00"/>
    <s v="CET"/>
    <d v="1899-12-30T08:00:00"/>
    <s v="CET"/>
    <n v="6.6109999999999998"/>
  </r>
  <r>
    <x v="54"/>
    <d v="1899-12-30T08:00:00"/>
    <s v="CET"/>
    <d v="1899-12-30T09:00:00"/>
    <s v="CET"/>
    <n v="6.44"/>
  </r>
  <r>
    <x v="54"/>
    <d v="1899-12-30T09:00:00"/>
    <s v="CET"/>
    <d v="1899-12-30T10:00:00"/>
    <s v="CET"/>
    <n v="5.76"/>
  </r>
  <r>
    <x v="54"/>
    <d v="1899-12-30T10:00:00"/>
    <s v="CET"/>
    <d v="1899-12-30T11:00:00"/>
    <s v="CET"/>
    <n v="4.9160000000000004"/>
  </r>
  <r>
    <x v="54"/>
    <d v="1899-12-30T11:00:00"/>
    <s v="CET"/>
    <d v="1899-12-30T12:00:00"/>
    <s v="CET"/>
    <n v="4.5839999999999996"/>
  </r>
  <r>
    <x v="54"/>
    <d v="1899-12-30T12:00:00"/>
    <s v="CET"/>
    <d v="1899-12-30T13:00:00"/>
    <s v="CET"/>
    <n v="4.032"/>
  </r>
  <r>
    <x v="54"/>
    <d v="1899-12-30T13:00:00"/>
    <s v="CET"/>
    <d v="1899-12-30T14:00:00"/>
    <s v="CET"/>
    <n v="3.222"/>
  </r>
  <r>
    <x v="54"/>
    <d v="1899-12-30T14:00:00"/>
    <s v="CET"/>
    <d v="1899-12-30T15:00:00"/>
    <s v="CET"/>
    <n v="3.76"/>
  </r>
  <r>
    <x v="54"/>
    <d v="1899-12-30T15:00:00"/>
    <s v="CET"/>
    <d v="1899-12-30T16:00:00"/>
    <s v="CET"/>
    <n v="4.5"/>
  </r>
  <r>
    <x v="54"/>
    <d v="1899-12-30T16:00:00"/>
    <s v="CET"/>
    <d v="1899-12-30T17:00:00"/>
    <s v="CET"/>
    <n v="5.5949999999999998"/>
  </r>
  <r>
    <x v="54"/>
    <d v="1899-12-30T17:00:00"/>
    <s v="CET"/>
    <d v="1899-12-30T18:00:00"/>
    <s v="CET"/>
    <n v="7.1669999999999998"/>
  </r>
  <r>
    <x v="54"/>
    <d v="1899-12-30T18:00:00"/>
    <s v="CET"/>
    <d v="1899-12-30T19:00:00"/>
    <s v="CET"/>
    <n v="8"/>
  </r>
  <r>
    <x v="54"/>
    <d v="1899-12-30T19:00:00"/>
    <s v="CET"/>
    <d v="1899-12-30T20:00:00"/>
    <s v="CET"/>
    <n v="7.4130000000000003"/>
  </r>
  <r>
    <x v="54"/>
    <d v="1899-12-30T20:00:00"/>
    <s v="CET"/>
    <d v="1899-12-30T21:00:00"/>
    <s v="CET"/>
    <n v="6.5170000000000003"/>
  </r>
  <r>
    <x v="54"/>
    <d v="1899-12-30T21:00:00"/>
    <s v="CET"/>
    <d v="1899-12-30T22:00:00"/>
    <s v="CET"/>
    <n v="5.9939999999999998"/>
  </r>
  <r>
    <x v="54"/>
    <d v="1899-12-30T22:00:00"/>
    <s v="CET"/>
    <d v="1899-12-30T23:00:00"/>
    <s v="CET"/>
    <n v="5.6219999999999999"/>
  </r>
  <r>
    <x v="54"/>
    <d v="1899-12-30T23:00:00"/>
    <s v="CET"/>
    <d v="1899-12-30T00:00:00"/>
    <s v="CET"/>
    <n v="5.22"/>
  </r>
  <r>
    <x v="55"/>
    <d v="1899-12-30T00:00:00"/>
    <s v="CET"/>
    <d v="1899-12-30T01:00:00"/>
    <s v="CET"/>
    <n v="5.657"/>
  </r>
  <r>
    <x v="55"/>
    <d v="1899-12-30T01:00:00"/>
    <s v="CET"/>
    <d v="1899-12-30T02:00:00"/>
    <s v="CET"/>
    <n v="5.5439999999999996"/>
  </r>
  <r>
    <x v="55"/>
    <d v="1899-12-30T02:00:00"/>
    <s v="CET"/>
    <d v="1899-12-30T03:00:00"/>
    <s v="CET"/>
    <n v="5.5380000000000003"/>
  </r>
  <r>
    <x v="55"/>
    <d v="1899-12-30T03:00:00"/>
    <s v="CET"/>
    <d v="1899-12-30T04:00:00"/>
    <s v="CET"/>
    <n v="5.4889999999999999"/>
  </r>
  <r>
    <x v="55"/>
    <d v="1899-12-30T04:00:00"/>
    <s v="CET"/>
    <d v="1899-12-30T05:00:00"/>
    <s v="CET"/>
    <n v="5.5190000000000001"/>
  </r>
  <r>
    <x v="55"/>
    <d v="1899-12-30T05:00:00"/>
    <s v="CET"/>
    <d v="1899-12-30T06:00:00"/>
    <s v="CET"/>
    <n v="5.5069999999999997"/>
  </r>
  <r>
    <x v="55"/>
    <d v="1899-12-30T06:00:00"/>
    <s v="CET"/>
    <d v="1899-12-30T07:00:00"/>
    <s v="CET"/>
    <n v="5.6710000000000003"/>
  </r>
  <r>
    <x v="55"/>
    <d v="1899-12-30T07:00:00"/>
    <s v="CET"/>
    <d v="1899-12-30T08:00:00"/>
    <s v="CET"/>
    <n v="5.992"/>
  </r>
  <r>
    <x v="55"/>
    <d v="1899-12-30T08:00:00"/>
    <s v="CET"/>
    <d v="1899-12-30T09:00:00"/>
    <s v="CET"/>
    <n v="6.1580000000000004"/>
  </r>
  <r>
    <x v="55"/>
    <d v="1899-12-30T09:00:00"/>
    <s v="CET"/>
    <d v="1899-12-30T10:00:00"/>
    <s v="CET"/>
    <n v="6.1820000000000004"/>
  </r>
  <r>
    <x v="55"/>
    <d v="1899-12-30T10:00:00"/>
    <s v="CET"/>
    <d v="1899-12-30T11:00:00"/>
    <s v="CET"/>
    <n v="5.6310000000000002"/>
  </r>
  <r>
    <x v="55"/>
    <d v="1899-12-30T11:00:00"/>
    <s v="CET"/>
    <d v="1899-12-30T12:00:00"/>
    <s v="CET"/>
    <n v="5.4119999999999999"/>
  </r>
  <r>
    <x v="55"/>
    <d v="1899-12-30T12:00:00"/>
    <s v="CET"/>
    <d v="1899-12-30T13:00:00"/>
    <s v="CET"/>
    <n v="5"/>
  </r>
  <r>
    <x v="55"/>
    <d v="1899-12-30T13:00:00"/>
    <s v="CET"/>
    <d v="1899-12-30T14:00:00"/>
    <s v="CET"/>
    <n v="4.6029999999999998"/>
  </r>
  <r>
    <x v="55"/>
    <d v="1899-12-30T14:00:00"/>
    <s v="CET"/>
    <d v="1899-12-30T15:00:00"/>
    <s v="CET"/>
    <n v="4.984"/>
  </r>
  <r>
    <x v="55"/>
    <d v="1899-12-30T15:00:00"/>
    <s v="CET"/>
    <d v="1899-12-30T16:00:00"/>
    <s v="CET"/>
    <n v="5.5"/>
  </r>
  <r>
    <x v="55"/>
    <d v="1899-12-30T16:00:00"/>
    <s v="CET"/>
    <d v="1899-12-30T17:00:00"/>
    <s v="CET"/>
    <n v="6.78"/>
  </r>
  <r>
    <x v="55"/>
    <d v="1899-12-30T17:00:00"/>
    <s v="CET"/>
    <d v="1899-12-30T18:00:00"/>
    <s v="CET"/>
    <n v="8.2189999999999994"/>
  </r>
  <r>
    <x v="55"/>
    <d v="1899-12-30T18:00:00"/>
    <s v="CET"/>
    <d v="1899-12-30T19:00:00"/>
    <s v="CET"/>
    <n v="9.3689999999999998"/>
  </r>
  <r>
    <x v="55"/>
    <d v="1899-12-30T19:00:00"/>
    <s v="CET"/>
    <d v="1899-12-30T20:00:00"/>
    <s v="CET"/>
    <n v="7.9180000000000001"/>
  </r>
  <r>
    <x v="55"/>
    <d v="1899-12-30T20:00:00"/>
    <s v="CET"/>
    <d v="1899-12-30T21:00:00"/>
    <s v="CET"/>
    <n v="6.9989999999999997"/>
  </r>
  <r>
    <x v="55"/>
    <d v="1899-12-30T21:00:00"/>
    <s v="CET"/>
    <d v="1899-12-30T22:00:00"/>
    <s v="CET"/>
    <n v="6.5919999999999996"/>
  </r>
  <r>
    <x v="55"/>
    <d v="1899-12-30T22:00:00"/>
    <s v="CET"/>
    <d v="1899-12-30T23:00:00"/>
    <s v="CET"/>
    <n v="6.5229999999999997"/>
  </r>
  <r>
    <x v="55"/>
    <d v="1899-12-30T23:00:00"/>
    <s v="CET"/>
    <d v="1899-12-30T00:00:00"/>
    <s v="CET"/>
    <n v="5.8380000000000001"/>
  </r>
  <r>
    <x v="56"/>
    <d v="1899-12-30T00:00:00"/>
    <s v="CET"/>
    <d v="1899-12-30T01:00:00"/>
    <s v="CET"/>
    <n v="5.7830000000000004"/>
  </r>
  <r>
    <x v="56"/>
    <d v="1899-12-30T01:00:00"/>
    <s v="CET"/>
    <d v="1899-12-30T02:00:00"/>
    <s v="CET"/>
    <n v="5.6820000000000004"/>
  </r>
  <r>
    <x v="56"/>
    <d v="1899-12-30T02:00:00"/>
    <s v="CET"/>
    <d v="1899-12-30T03:00:00"/>
    <s v="CET"/>
    <n v="5.57"/>
  </r>
  <r>
    <x v="56"/>
    <d v="1899-12-30T03:00:00"/>
    <s v="CET"/>
    <d v="1899-12-30T04:00:00"/>
    <s v="CET"/>
    <n v="5.18"/>
  </r>
  <r>
    <x v="56"/>
    <d v="1899-12-30T04:00:00"/>
    <s v="CET"/>
    <d v="1899-12-30T05:00:00"/>
    <s v="CET"/>
    <n v="5.33"/>
  </r>
  <r>
    <x v="56"/>
    <d v="1899-12-30T05:00:00"/>
    <s v="CET"/>
    <d v="1899-12-30T06:00:00"/>
    <s v="CET"/>
    <n v="5.7919999999999998"/>
  </r>
  <r>
    <x v="56"/>
    <d v="1899-12-30T06:00:00"/>
    <s v="CET"/>
    <d v="1899-12-30T07:00:00"/>
    <s v="CET"/>
    <n v="7.0019999999999998"/>
  </r>
  <r>
    <x v="56"/>
    <d v="1899-12-30T07:00:00"/>
    <s v="CET"/>
    <d v="1899-12-30T08:00:00"/>
    <s v="CET"/>
    <n v="7.99"/>
  </r>
  <r>
    <x v="56"/>
    <d v="1899-12-30T08:00:00"/>
    <s v="CET"/>
    <d v="1899-12-30T09:00:00"/>
    <s v="CET"/>
    <n v="8.16"/>
  </r>
  <r>
    <x v="56"/>
    <d v="1899-12-30T09:00:00"/>
    <s v="CET"/>
    <d v="1899-12-30T10:00:00"/>
    <s v="CET"/>
    <n v="7.383"/>
  </r>
  <r>
    <x v="56"/>
    <d v="1899-12-30T10:00:00"/>
    <s v="CET"/>
    <d v="1899-12-30T11:00:00"/>
    <s v="CET"/>
    <n v="6.665"/>
  </r>
  <r>
    <x v="56"/>
    <d v="1899-12-30T11:00:00"/>
    <s v="CET"/>
    <d v="1899-12-30T12:00:00"/>
    <s v="CET"/>
    <n v="6.5030000000000001"/>
  </r>
  <r>
    <x v="56"/>
    <d v="1899-12-30T12:00:00"/>
    <s v="CET"/>
    <d v="1899-12-30T13:00:00"/>
    <s v="CET"/>
    <n v="5.8419999999999996"/>
  </r>
  <r>
    <x v="56"/>
    <d v="1899-12-30T13:00:00"/>
    <s v="CET"/>
    <d v="1899-12-30T14:00:00"/>
    <s v="CET"/>
    <n v="5.819"/>
  </r>
  <r>
    <x v="56"/>
    <d v="1899-12-30T14:00:00"/>
    <s v="CET"/>
    <d v="1899-12-30T15:00:00"/>
    <s v="CET"/>
    <n v="6.1289999999999996"/>
  </r>
  <r>
    <x v="56"/>
    <d v="1899-12-30T15:00:00"/>
    <s v="CET"/>
    <d v="1899-12-30T16:00:00"/>
    <s v="CET"/>
    <n v="6.4950000000000001"/>
  </r>
  <r>
    <x v="56"/>
    <d v="1899-12-30T16:00:00"/>
    <s v="CET"/>
    <d v="1899-12-30T17:00:00"/>
    <s v="CET"/>
    <n v="6.9989999999999997"/>
  </r>
  <r>
    <x v="56"/>
    <d v="1899-12-30T17:00:00"/>
    <s v="CET"/>
    <d v="1899-12-30T18:00:00"/>
    <s v="CET"/>
    <n v="7.7"/>
  </r>
  <r>
    <x v="56"/>
    <d v="1899-12-30T18:00:00"/>
    <s v="CET"/>
    <d v="1899-12-30T19:00:00"/>
    <s v="CET"/>
    <n v="8.532"/>
  </r>
  <r>
    <x v="56"/>
    <d v="1899-12-30T19:00:00"/>
    <s v="CET"/>
    <d v="1899-12-30T20:00:00"/>
    <s v="CET"/>
    <n v="8.1010000000000009"/>
  </r>
  <r>
    <x v="56"/>
    <d v="1899-12-30T20:00:00"/>
    <s v="CET"/>
    <d v="1899-12-30T21:00:00"/>
    <s v="CET"/>
    <n v="7.2210000000000001"/>
  </r>
  <r>
    <x v="56"/>
    <d v="1899-12-30T21:00:00"/>
    <s v="CET"/>
    <d v="1899-12-30T22:00:00"/>
    <s v="CET"/>
    <n v="6.569"/>
  </r>
  <r>
    <x v="56"/>
    <d v="1899-12-30T22:00:00"/>
    <s v="CET"/>
    <d v="1899-12-30T23:00:00"/>
    <s v="CET"/>
    <n v="6.5209999999999999"/>
  </r>
  <r>
    <x v="56"/>
    <d v="1899-12-30T23:00:00"/>
    <s v="CET"/>
    <d v="1899-12-30T00:00:00"/>
    <s v="CET"/>
    <n v="6.0759999999999996"/>
  </r>
  <r>
    <x v="57"/>
    <d v="1899-12-30T00:00:00"/>
    <s v="CET"/>
    <d v="1899-12-30T01:00:00"/>
    <s v="CET"/>
    <n v="5.7619999999999996"/>
  </r>
  <r>
    <x v="57"/>
    <d v="1899-12-30T01:00:00"/>
    <s v="CET"/>
    <d v="1899-12-30T02:00:00"/>
    <s v="CET"/>
    <n v="5.7549999999999999"/>
  </r>
  <r>
    <x v="57"/>
    <d v="1899-12-30T02:00:00"/>
    <s v="CET"/>
    <d v="1899-12-30T03:00:00"/>
    <s v="CET"/>
    <n v="5.7350000000000003"/>
  </r>
  <r>
    <x v="57"/>
    <d v="1899-12-30T03:00:00"/>
    <s v="CET"/>
    <d v="1899-12-30T04:00:00"/>
    <s v="CET"/>
    <n v="5.6870000000000003"/>
  </r>
  <r>
    <x v="57"/>
    <d v="1899-12-30T04:00:00"/>
    <s v="CET"/>
    <d v="1899-12-30T05:00:00"/>
    <s v="CET"/>
    <n v="5.7350000000000003"/>
  </r>
  <r>
    <x v="57"/>
    <d v="1899-12-30T05:00:00"/>
    <s v="CET"/>
    <d v="1899-12-30T06:00:00"/>
    <s v="CET"/>
    <n v="6.31"/>
  </r>
  <r>
    <x v="57"/>
    <d v="1899-12-30T06:00:00"/>
    <s v="CET"/>
    <d v="1899-12-30T07:00:00"/>
    <s v="CET"/>
    <n v="7.431"/>
  </r>
  <r>
    <x v="57"/>
    <d v="1899-12-30T07:00:00"/>
    <s v="CET"/>
    <d v="1899-12-30T08:00:00"/>
    <s v="CET"/>
    <n v="9.5630000000000006"/>
  </r>
  <r>
    <x v="57"/>
    <d v="1899-12-30T08:00:00"/>
    <s v="CET"/>
    <d v="1899-12-30T09:00:00"/>
    <s v="CET"/>
    <n v="9.5779999999999994"/>
  </r>
  <r>
    <x v="57"/>
    <d v="1899-12-30T09:00:00"/>
    <s v="CET"/>
    <d v="1899-12-30T10:00:00"/>
    <s v="CET"/>
    <n v="8.0809999999999995"/>
  </r>
  <r>
    <x v="57"/>
    <d v="1899-12-30T10:00:00"/>
    <s v="CET"/>
    <d v="1899-12-30T11:00:00"/>
    <s v="CET"/>
    <n v="6.8710000000000004"/>
  </r>
  <r>
    <x v="57"/>
    <d v="1899-12-30T11:00:00"/>
    <s v="CET"/>
    <d v="1899-12-30T12:00:00"/>
    <s v="CET"/>
    <n v="6.4930000000000003"/>
  </r>
  <r>
    <x v="57"/>
    <d v="1899-12-30T12:00:00"/>
    <s v="CET"/>
    <d v="1899-12-30T13:00:00"/>
    <s v="CET"/>
    <n v="5.9260000000000002"/>
  </r>
  <r>
    <x v="57"/>
    <d v="1899-12-30T13:00:00"/>
    <s v="CET"/>
    <d v="1899-12-30T14:00:00"/>
    <s v="CET"/>
    <n v="5.9249999999999998"/>
  </r>
  <r>
    <x v="57"/>
    <d v="1899-12-30T14:00:00"/>
    <s v="CET"/>
    <d v="1899-12-30T15:00:00"/>
    <s v="CET"/>
    <n v="6.4710000000000001"/>
  </r>
  <r>
    <x v="57"/>
    <d v="1899-12-30T15:00:00"/>
    <s v="CET"/>
    <d v="1899-12-30T16:00:00"/>
    <s v="CET"/>
    <n v="7.2060000000000004"/>
  </r>
  <r>
    <x v="57"/>
    <d v="1899-12-30T16:00:00"/>
    <s v="CET"/>
    <d v="1899-12-30T17:00:00"/>
    <s v="CET"/>
    <n v="7.9820000000000002"/>
  </r>
  <r>
    <x v="57"/>
    <d v="1899-12-30T17:00:00"/>
    <s v="CET"/>
    <d v="1899-12-30T18:00:00"/>
    <s v="CET"/>
    <n v="9.8019999999999996"/>
  </r>
  <r>
    <x v="57"/>
    <d v="1899-12-30T18:00:00"/>
    <s v="CET"/>
    <d v="1899-12-30T19:00:00"/>
    <s v="CET"/>
    <n v="11.18"/>
  </r>
  <r>
    <x v="57"/>
    <d v="1899-12-30T19:00:00"/>
    <s v="CET"/>
    <d v="1899-12-30T20:00:00"/>
    <s v="CET"/>
    <n v="10.516999999999999"/>
  </r>
  <r>
    <x v="57"/>
    <d v="1899-12-30T20:00:00"/>
    <s v="CET"/>
    <d v="1899-12-30T21:00:00"/>
    <s v="CET"/>
    <n v="8.4359999999999999"/>
  </r>
  <r>
    <x v="57"/>
    <d v="1899-12-30T21:00:00"/>
    <s v="CET"/>
    <d v="1899-12-30T22:00:00"/>
    <s v="CET"/>
    <n v="7.2370000000000001"/>
  </r>
  <r>
    <x v="57"/>
    <d v="1899-12-30T22:00:00"/>
    <s v="CET"/>
    <d v="1899-12-30T23:00:00"/>
    <s v="CET"/>
    <n v="7.0270000000000001"/>
  </r>
  <r>
    <x v="57"/>
    <d v="1899-12-30T23:00:00"/>
    <s v="CET"/>
    <d v="1899-12-30T00:00:00"/>
    <s v="CET"/>
    <n v="6.4969999999999999"/>
  </r>
  <r>
    <x v="58"/>
    <d v="1899-12-30T00:00:00"/>
    <s v="CET"/>
    <d v="1899-12-30T01:00:00"/>
    <s v="CET"/>
    <n v="6.0359999999999996"/>
  </r>
  <r>
    <x v="58"/>
    <d v="1899-12-30T01:00:00"/>
    <s v="CET"/>
    <d v="1899-12-30T02:00:00"/>
    <s v="CET"/>
    <n v="5.94"/>
  </r>
  <r>
    <x v="58"/>
    <d v="1899-12-30T02:00:00"/>
    <s v="CET"/>
    <d v="1899-12-30T03:00:00"/>
    <s v="CET"/>
    <n v="6.1340000000000003"/>
  </r>
  <r>
    <x v="58"/>
    <d v="1899-12-30T03:00:00"/>
    <s v="CET"/>
    <d v="1899-12-30T04:00:00"/>
    <s v="CET"/>
    <n v="6.3460000000000001"/>
  </r>
  <r>
    <x v="58"/>
    <d v="1899-12-30T04:00:00"/>
    <s v="CET"/>
    <d v="1899-12-30T05:00:00"/>
    <s v="CET"/>
    <n v="6.3739999999999997"/>
  </r>
  <r>
    <x v="58"/>
    <d v="1899-12-30T05:00:00"/>
    <s v="CET"/>
    <d v="1899-12-30T06:00:00"/>
    <s v="CET"/>
    <n v="6.7439999999999998"/>
  </r>
  <r>
    <x v="58"/>
    <d v="1899-12-30T06:00:00"/>
    <s v="CET"/>
    <d v="1899-12-30T07:00:00"/>
    <s v="CET"/>
    <n v="7.43"/>
  </r>
  <r>
    <x v="58"/>
    <d v="1899-12-30T07:00:00"/>
    <s v="CET"/>
    <d v="1899-12-30T08:00:00"/>
    <s v="CET"/>
    <n v="9.8889999999999993"/>
  </r>
  <r>
    <x v="58"/>
    <d v="1899-12-30T08:00:00"/>
    <s v="CET"/>
    <d v="1899-12-30T09:00:00"/>
    <s v="CET"/>
    <n v="10.449"/>
  </r>
  <r>
    <x v="58"/>
    <d v="1899-12-30T09:00:00"/>
    <s v="CET"/>
    <d v="1899-12-30T10:00:00"/>
    <s v="CET"/>
    <n v="8.5459999999999994"/>
  </r>
  <r>
    <x v="58"/>
    <d v="1899-12-30T10:00:00"/>
    <s v="CET"/>
    <d v="1899-12-30T11:00:00"/>
    <s v="CET"/>
    <n v="7.399"/>
  </r>
  <r>
    <x v="58"/>
    <d v="1899-12-30T11:00:00"/>
    <s v="CET"/>
    <d v="1899-12-30T12:00:00"/>
    <s v="CET"/>
    <n v="6.7549999999999999"/>
  </r>
  <r>
    <x v="58"/>
    <d v="1899-12-30T12:00:00"/>
    <s v="CET"/>
    <d v="1899-12-30T13:00:00"/>
    <s v="CET"/>
    <n v="6.3929999999999998"/>
  </r>
  <r>
    <x v="58"/>
    <d v="1899-12-30T13:00:00"/>
    <s v="CET"/>
    <d v="1899-12-30T14:00:00"/>
    <s v="CET"/>
    <n v="6.0720000000000001"/>
  </r>
  <r>
    <x v="58"/>
    <d v="1899-12-30T14:00:00"/>
    <s v="CET"/>
    <d v="1899-12-30T15:00:00"/>
    <s v="CET"/>
    <n v="6.1509999999999998"/>
  </r>
  <r>
    <x v="58"/>
    <d v="1899-12-30T15:00:00"/>
    <s v="CET"/>
    <d v="1899-12-30T16:00:00"/>
    <s v="CET"/>
    <n v="7.0430000000000001"/>
  </r>
  <r>
    <x v="58"/>
    <d v="1899-12-30T16:00:00"/>
    <s v="CET"/>
    <d v="1899-12-30T17:00:00"/>
    <s v="CET"/>
    <n v="7.4960000000000004"/>
  </r>
  <r>
    <x v="58"/>
    <d v="1899-12-30T17:00:00"/>
    <s v="CET"/>
    <d v="1899-12-30T18:00:00"/>
    <s v="CET"/>
    <n v="9.3040000000000003"/>
  </r>
  <r>
    <x v="58"/>
    <d v="1899-12-30T18:00:00"/>
    <s v="CET"/>
    <d v="1899-12-30T19:00:00"/>
    <s v="CET"/>
    <n v="9.3239999999999998"/>
  </r>
  <r>
    <x v="58"/>
    <d v="1899-12-30T19:00:00"/>
    <s v="CET"/>
    <d v="1899-12-30T20:00:00"/>
    <s v="CET"/>
    <n v="7.8289999999999997"/>
  </r>
  <r>
    <x v="58"/>
    <d v="1899-12-30T20:00:00"/>
    <s v="CET"/>
    <d v="1899-12-30T21:00:00"/>
    <s v="CET"/>
    <n v="6.5439999999999996"/>
  </r>
  <r>
    <x v="58"/>
    <d v="1899-12-30T21:00:00"/>
    <s v="CET"/>
    <d v="1899-12-30T22:00:00"/>
    <s v="CET"/>
    <n v="6.2590000000000003"/>
  </r>
  <r>
    <x v="58"/>
    <d v="1899-12-30T22:00:00"/>
    <s v="CET"/>
    <d v="1899-12-30T23:00:00"/>
    <s v="CET"/>
    <n v="6.4020000000000001"/>
  </r>
  <r>
    <x v="58"/>
    <d v="1899-12-30T23:00:00"/>
    <s v="CET"/>
    <d v="1899-12-30T00:00:00"/>
    <s v="CET"/>
    <n v="5.5119999999999996"/>
  </r>
  <r>
    <x v="59"/>
    <d v="1899-12-30T00:00:00"/>
    <s v="CET"/>
    <d v="1899-12-30T01:00:00"/>
    <s v="CET"/>
    <n v="5.5110000000000001"/>
  </r>
  <r>
    <x v="59"/>
    <d v="1899-12-30T01:00:00"/>
    <s v="CET"/>
    <d v="1899-12-30T02:00:00"/>
    <s v="CET"/>
    <n v="5.3330000000000002"/>
  </r>
  <r>
    <x v="59"/>
    <d v="1899-12-30T02:00:00"/>
    <s v="CET"/>
    <d v="1899-12-30T03:00:00"/>
    <s v="CET"/>
    <n v="5.0060000000000002"/>
  </r>
  <r>
    <x v="59"/>
    <d v="1899-12-30T03:00:00"/>
    <s v="CET"/>
    <d v="1899-12-30T04:00:00"/>
    <s v="CET"/>
    <n v="4.7030000000000003"/>
  </r>
  <r>
    <x v="59"/>
    <d v="1899-12-30T04:00:00"/>
    <s v="CET"/>
    <d v="1899-12-30T05:00:00"/>
    <s v="CET"/>
    <n v="4.7149999999999999"/>
  </r>
  <r>
    <x v="59"/>
    <d v="1899-12-30T05:00:00"/>
    <s v="CET"/>
    <d v="1899-12-30T06:00:00"/>
    <s v="CET"/>
    <n v="5.3319999999999999"/>
  </r>
  <r>
    <x v="59"/>
    <d v="1899-12-30T06:00:00"/>
    <s v="CET"/>
    <d v="1899-12-30T07:00:00"/>
    <s v="CET"/>
    <n v="6.2030000000000003"/>
  </r>
  <r>
    <x v="59"/>
    <d v="1899-12-30T07:00:00"/>
    <s v="CET"/>
    <d v="1899-12-30T08:00:00"/>
    <s v="CET"/>
    <n v="7.3739999999999997"/>
  </r>
  <r>
    <x v="59"/>
    <d v="1899-12-30T08:00:00"/>
    <s v="CET"/>
    <d v="1899-12-30T09:00:00"/>
    <s v="CET"/>
    <n v="7.3890000000000002"/>
  </r>
  <r>
    <x v="59"/>
    <d v="1899-12-30T09:00:00"/>
    <s v="CET"/>
    <d v="1899-12-30T10:00:00"/>
    <s v="CET"/>
    <n v="7.0389999999999997"/>
  </r>
  <r>
    <x v="59"/>
    <d v="1899-12-30T10:00:00"/>
    <s v="CET"/>
    <d v="1899-12-30T11:00:00"/>
    <s v="CET"/>
    <n v="6.0469999999999997"/>
  </r>
  <r>
    <x v="59"/>
    <d v="1899-12-30T11:00:00"/>
    <s v="CET"/>
    <d v="1899-12-30T12:00:00"/>
    <s v="CET"/>
    <n v="5.5010000000000003"/>
  </r>
  <r>
    <x v="59"/>
    <d v="1899-12-30T12:00:00"/>
    <s v="CET"/>
    <d v="1899-12-30T13:00:00"/>
    <s v="CET"/>
    <n v="5.3979999999999997"/>
  </r>
  <r>
    <x v="59"/>
    <d v="1899-12-30T13:00:00"/>
    <s v="CET"/>
    <d v="1899-12-30T14:00:00"/>
    <s v="CET"/>
    <n v="5.6020000000000003"/>
  </r>
  <r>
    <x v="59"/>
    <d v="1899-12-30T14:00:00"/>
    <s v="CET"/>
    <d v="1899-12-30T15:00:00"/>
    <s v="CET"/>
    <n v="5.5069999999999997"/>
  </r>
  <r>
    <x v="59"/>
    <d v="1899-12-30T15:00:00"/>
    <s v="CET"/>
    <d v="1899-12-30T16:00:00"/>
    <s v="CET"/>
    <n v="6.4960000000000004"/>
  </r>
  <r>
    <x v="59"/>
    <d v="1899-12-30T16:00:00"/>
    <s v="CET"/>
    <d v="1899-12-30T17:00:00"/>
    <s v="CET"/>
    <n v="7.0979999999999999"/>
  </r>
  <r>
    <x v="59"/>
    <d v="1899-12-30T17:00:00"/>
    <s v="CET"/>
    <d v="1899-12-30T18:00:00"/>
    <s v="CET"/>
    <n v="8.1280000000000001"/>
  </r>
  <r>
    <x v="59"/>
    <d v="1899-12-30T18:00:00"/>
    <s v="CET"/>
    <d v="1899-12-30T19:00:00"/>
    <s v="CET"/>
    <n v="8.6259999999999994"/>
  </r>
  <r>
    <x v="59"/>
    <d v="1899-12-30T19:00:00"/>
    <s v="CET"/>
    <d v="1899-12-30T20:00:00"/>
    <s v="CET"/>
    <n v="8.0990000000000002"/>
  </r>
  <r>
    <x v="59"/>
    <d v="1899-12-30T20:00:00"/>
    <s v="CET"/>
    <d v="1899-12-30T21:00:00"/>
    <s v="CET"/>
    <n v="7.2770000000000001"/>
  </r>
  <r>
    <x v="59"/>
    <d v="1899-12-30T21:00:00"/>
    <s v="CET"/>
    <d v="1899-12-30T22:00:00"/>
    <s v="CET"/>
    <n v="6.7249999999999996"/>
  </r>
  <r>
    <x v="59"/>
    <d v="1899-12-30T22:00:00"/>
    <s v="CET"/>
    <d v="1899-12-30T23:00:00"/>
    <s v="CET"/>
    <n v="6.49"/>
  </r>
  <r>
    <x v="59"/>
    <d v="1899-12-30T23:00:00"/>
    <s v="CET"/>
    <d v="1899-12-30T00:00:00"/>
    <s v="CET"/>
    <n v="6.09"/>
  </r>
  <r>
    <x v="60"/>
    <d v="1899-12-30T00:00:00"/>
    <s v="CET"/>
    <d v="1899-12-30T01:00:00"/>
    <s v="CET"/>
    <n v="6.2039999999999997"/>
  </r>
  <r>
    <x v="60"/>
    <d v="1899-12-30T01:00:00"/>
    <s v="CET"/>
    <d v="1899-12-30T02:00:00"/>
    <s v="CET"/>
    <n v="6.1420000000000003"/>
  </r>
  <r>
    <x v="60"/>
    <d v="1899-12-30T02:00:00"/>
    <s v="CET"/>
    <d v="1899-12-30T03:00:00"/>
    <s v="CET"/>
    <n v="5.8140000000000001"/>
  </r>
  <r>
    <x v="60"/>
    <d v="1899-12-30T03:00:00"/>
    <s v="CET"/>
    <d v="1899-12-30T04:00:00"/>
    <s v="CET"/>
    <n v="5.7830000000000004"/>
  </r>
  <r>
    <x v="60"/>
    <d v="1899-12-30T04:00:00"/>
    <s v="CET"/>
    <d v="1899-12-30T05:00:00"/>
    <s v="CET"/>
    <n v="5.83"/>
  </r>
  <r>
    <x v="60"/>
    <d v="1899-12-30T05:00:00"/>
    <s v="CET"/>
    <d v="1899-12-30T06:00:00"/>
    <s v="CET"/>
    <n v="6.2489999999999997"/>
  </r>
  <r>
    <x v="60"/>
    <d v="1899-12-30T06:00:00"/>
    <s v="CET"/>
    <d v="1899-12-30T07:00:00"/>
    <s v="CET"/>
    <n v="7.1580000000000004"/>
  </r>
  <r>
    <x v="60"/>
    <d v="1899-12-30T07:00:00"/>
    <s v="CET"/>
    <d v="1899-12-30T08:00:00"/>
    <s v="CET"/>
    <n v="7.9359999999999999"/>
  </r>
  <r>
    <x v="60"/>
    <d v="1899-12-30T08:00:00"/>
    <s v="CET"/>
    <d v="1899-12-30T09:00:00"/>
    <s v="CET"/>
    <n v="8.3789999999999996"/>
  </r>
  <r>
    <x v="60"/>
    <d v="1899-12-30T09:00:00"/>
    <s v="CET"/>
    <d v="1899-12-30T10:00:00"/>
    <s v="CET"/>
    <n v="7.5880000000000001"/>
  </r>
  <r>
    <x v="60"/>
    <d v="1899-12-30T10:00:00"/>
    <s v="CET"/>
    <d v="1899-12-30T11:00:00"/>
    <s v="CET"/>
    <n v="6.6520000000000001"/>
  </r>
  <r>
    <x v="60"/>
    <d v="1899-12-30T11:00:00"/>
    <s v="CET"/>
    <d v="1899-12-30T12:00:00"/>
    <s v="CET"/>
    <n v="6.476"/>
  </r>
  <r>
    <x v="60"/>
    <d v="1899-12-30T12:00:00"/>
    <s v="CET"/>
    <d v="1899-12-30T13:00:00"/>
    <s v="CET"/>
    <n v="6.3079999999999998"/>
  </r>
  <r>
    <x v="60"/>
    <d v="1899-12-30T13:00:00"/>
    <s v="CET"/>
    <d v="1899-12-30T14:00:00"/>
    <s v="CET"/>
    <n v="6.4630000000000001"/>
  </r>
  <r>
    <x v="60"/>
    <d v="1899-12-30T14:00:00"/>
    <s v="CET"/>
    <d v="1899-12-30T15:00:00"/>
    <s v="CET"/>
    <n v="6.7110000000000003"/>
  </r>
  <r>
    <x v="60"/>
    <d v="1899-12-30T15:00:00"/>
    <s v="CET"/>
    <d v="1899-12-30T16:00:00"/>
    <s v="CET"/>
    <n v="7.2569999999999997"/>
  </r>
  <r>
    <x v="60"/>
    <d v="1899-12-30T16:00:00"/>
    <s v="CET"/>
    <d v="1899-12-30T17:00:00"/>
    <s v="CET"/>
    <n v="7.8940000000000001"/>
  </r>
  <r>
    <x v="60"/>
    <d v="1899-12-30T17:00:00"/>
    <s v="CET"/>
    <d v="1899-12-30T18:00:00"/>
    <s v="CET"/>
    <n v="8.94"/>
  </r>
  <r>
    <x v="60"/>
    <d v="1899-12-30T18:00:00"/>
    <s v="CET"/>
    <d v="1899-12-30T19:00:00"/>
    <s v="CET"/>
    <n v="9.3729999999999993"/>
  </r>
  <r>
    <x v="60"/>
    <d v="1899-12-30T19:00:00"/>
    <s v="CET"/>
    <d v="1899-12-30T20:00:00"/>
    <s v="CET"/>
    <n v="8.7189999999999994"/>
  </r>
  <r>
    <x v="60"/>
    <d v="1899-12-30T20:00:00"/>
    <s v="CET"/>
    <d v="1899-12-30T21:00:00"/>
    <s v="CET"/>
    <n v="7.7489999999999997"/>
  </r>
  <r>
    <x v="60"/>
    <d v="1899-12-30T21:00:00"/>
    <s v="CET"/>
    <d v="1899-12-30T22:00:00"/>
    <s v="CET"/>
    <n v="7.1619999999999999"/>
  </r>
  <r>
    <x v="60"/>
    <d v="1899-12-30T22:00:00"/>
    <s v="CET"/>
    <d v="1899-12-30T23:00:00"/>
    <s v="CET"/>
    <n v="7.0060000000000002"/>
  </r>
  <r>
    <x v="60"/>
    <d v="1899-12-30T23:00:00"/>
    <s v="CET"/>
    <d v="1899-12-30T00:00:00"/>
    <s v="CET"/>
    <n v="6.6390000000000002"/>
  </r>
  <r>
    <x v="61"/>
    <d v="1899-12-30T00:00:00"/>
    <s v="CET"/>
    <d v="1899-12-30T01:00:00"/>
    <s v="CET"/>
    <n v="5.9950000000000001"/>
  </r>
  <r>
    <x v="61"/>
    <d v="1899-12-30T01:00:00"/>
    <s v="CET"/>
    <d v="1899-12-30T02:00:00"/>
    <s v="CET"/>
    <n v="5.6029999999999998"/>
  </r>
  <r>
    <x v="61"/>
    <d v="1899-12-30T02:00:00"/>
    <s v="CET"/>
    <d v="1899-12-30T03:00:00"/>
    <s v="CET"/>
    <n v="5.6020000000000003"/>
  </r>
  <r>
    <x v="61"/>
    <d v="1899-12-30T03:00:00"/>
    <s v="CET"/>
    <d v="1899-12-30T04:00:00"/>
    <s v="CET"/>
    <n v="5.548"/>
  </r>
  <r>
    <x v="61"/>
    <d v="1899-12-30T04:00:00"/>
    <s v="CET"/>
    <d v="1899-12-30T05:00:00"/>
    <s v="CET"/>
    <n v="5.4880000000000004"/>
  </r>
  <r>
    <x v="61"/>
    <d v="1899-12-30T05:00:00"/>
    <s v="CET"/>
    <d v="1899-12-30T06:00:00"/>
    <s v="CET"/>
    <n v="5.5990000000000002"/>
  </r>
  <r>
    <x v="61"/>
    <d v="1899-12-30T06:00:00"/>
    <s v="CET"/>
    <d v="1899-12-30T07:00:00"/>
    <s v="CET"/>
    <n v="5.6580000000000004"/>
  </r>
  <r>
    <x v="61"/>
    <d v="1899-12-30T07:00:00"/>
    <s v="CET"/>
    <d v="1899-12-30T08:00:00"/>
    <s v="CET"/>
    <n v="6.0670000000000002"/>
  </r>
  <r>
    <x v="61"/>
    <d v="1899-12-30T08:00:00"/>
    <s v="CET"/>
    <d v="1899-12-30T09:00:00"/>
    <s v="CET"/>
    <n v="6.3760000000000003"/>
  </r>
  <r>
    <x v="61"/>
    <d v="1899-12-30T09:00:00"/>
    <s v="CET"/>
    <d v="1899-12-30T10:00:00"/>
    <s v="CET"/>
    <n v="6.5750000000000002"/>
  </r>
  <r>
    <x v="61"/>
    <d v="1899-12-30T10:00:00"/>
    <s v="CET"/>
    <d v="1899-12-30T11:00:00"/>
    <s v="CET"/>
    <n v="6.0439999999999996"/>
  </r>
  <r>
    <x v="61"/>
    <d v="1899-12-30T11:00:00"/>
    <s v="CET"/>
    <d v="1899-12-30T12:00:00"/>
    <s v="CET"/>
    <n v="5.9180000000000001"/>
  </r>
  <r>
    <x v="61"/>
    <d v="1899-12-30T12:00:00"/>
    <s v="CET"/>
    <d v="1899-12-30T13:00:00"/>
    <s v="CET"/>
    <n v="5.5830000000000002"/>
  </r>
  <r>
    <x v="61"/>
    <d v="1899-12-30T13:00:00"/>
    <s v="CET"/>
    <d v="1899-12-30T14:00:00"/>
    <s v="CET"/>
    <n v="5.49"/>
  </r>
  <r>
    <x v="61"/>
    <d v="1899-12-30T14:00:00"/>
    <s v="CET"/>
    <d v="1899-12-30T15:00:00"/>
    <s v="CET"/>
    <n v="5.9859999999999998"/>
  </r>
  <r>
    <x v="61"/>
    <d v="1899-12-30T15:00:00"/>
    <s v="CET"/>
    <d v="1899-12-30T16:00:00"/>
    <s v="CET"/>
    <n v="6.6079999999999997"/>
  </r>
  <r>
    <x v="61"/>
    <d v="1899-12-30T16:00:00"/>
    <s v="CET"/>
    <d v="1899-12-30T17:00:00"/>
    <s v="CET"/>
    <n v="7.3"/>
  </r>
  <r>
    <x v="61"/>
    <d v="1899-12-30T17:00:00"/>
    <s v="CET"/>
    <d v="1899-12-30T18:00:00"/>
    <s v="CET"/>
    <n v="8.0630000000000006"/>
  </r>
  <r>
    <x v="61"/>
    <d v="1899-12-30T18:00:00"/>
    <s v="CET"/>
    <d v="1899-12-30T19:00:00"/>
    <s v="CET"/>
    <n v="9.36"/>
  </r>
  <r>
    <x v="61"/>
    <d v="1899-12-30T19:00:00"/>
    <s v="CET"/>
    <d v="1899-12-30T20:00:00"/>
    <s v="CET"/>
    <n v="8.99"/>
  </r>
  <r>
    <x v="61"/>
    <d v="1899-12-30T20:00:00"/>
    <s v="CET"/>
    <d v="1899-12-30T21:00:00"/>
    <s v="CET"/>
    <n v="7.6980000000000004"/>
  </r>
  <r>
    <x v="61"/>
    <d v="1899-12-30T21:00:00"/>
    <s v="CET"/>
    <d v="1899-12-30T22:00:00"/>
    <s v="CET"/>
    <n v="6.9809999999999999"/>
  </r>
  <r>
    <x v="61"/>
    <d v="1899-12-30T22:00:00"/>
    <s v="CET"/>
    <d v="1899-12-30T23:00:00"/>
    <s v="CET"/>
    <n v="6.0940000000000003"/>
  </r>
  <r>
    <x v="61"/>
    <d v="1899-12-30T23:00:00"/>
    <s v="CET"/>
    <d v="1899-12-30T00:00:00"/>
    <s v="CET"/>
    <n v="5.4989999999999997"/>
  </r>
  <r>
    <x v="62"/>
    <d v="1899-12-30T00:00:00"/>
    <s v="CET"/>
    <d v="1899-12-30T01:00:00"/>
    <s v="CET"/>
    <n v="5.45"/>
  </r>
  <r>
    <x v="62"/>
    <d v="1899-12-30T01:00:00"/>
    <s v="CET"/>
    <d v="1899-12-30T02:00:00"/>
    <s v="CET"/>
    <n v="5.3630000000000004"/>
  </r>
  <r>
    <x v="62"/>
    <d v="1899-12-30T02:00:00"/>
    <s v="CET"/>
    <d v="1899-12-30T03:00:00"/>
    <s v="CET"/>
    <n v="5.38"/>
  </r>
  <r>
    <x v="62"/>
    <d v="1899-12-30T03:00:00"/>
    <s v="CET"/>
    <d v="1899-12-30T04:00:00"/>
    <s v="CET"/>
    <n v="5.5590000000000002"/>
  </r>
  <r>
    <x v="62"/>
    <d v="1899-12-30T04:00:00"/>
    <s v="CET"/>
    <d v="1899-12-30T05:00:00"/>
    <s v="CET"/>
    <n v="5.5309999999999997"/>
  </r>
  <r>
    <x v="62"/>
    <d v="1899-12-30T05:00:00"/>
    <s v="CET"/>
    <d v="1899-12-30T06:00:00"/>
    <s v="CET"/>
    <n v="5.5819999999999999"/>
  </r>
  <r>
    <x v="62"/>
    <d v="1899-12-30T06:00:00"/>
    <s v="CET"/>
    <d v="1899-12-30T07:00:00"/>
    <s v="CET"/>
    <n v="5.6"/>
  </r>
  <r>
    <x v="62"/>
    <d v="1899-12-30T07:00:00"/>
    <s v="CET"/>
    <d v="1899-12-30T08:00:00"/>
    <s v="CET"/>
    <n v="5.6879999999999997"/>
  </r>
  <r>
    <x v="62"/>
    <d v="1899-12-30T08:00:00"/>
    <s v="CET"/>
    <d v="1899-12-30T09:00:00"/>
    <s v="CET"/>
    <n v="5.4770000000000003"/>
  </r>
  <r>
    <x v="62"/>
    <d v="1899-12-30T09:00:00"/>
    <s v="CET"/>
    <d v="1899-12-30T10:00:00"/>
    <s v="CET"/>
    <n v="5.399"/>
  </r>
  <r>
    <x v="62"/>
    <d v="1899-12-30T10:00:00"/>
    <s v="CET"/>
    <d v="1899-12-30T11:00:00"/>
    <s v="CET"/>
    <n v="5.2009999999999996"/>
  </r>
  <r>
    <x v="62"/>
    <d v="1899-12-30T11:00:00"/>
    <s v="CET"/>
    <d v="1899-12-30T12:00:00"/>
    <s v="CET"/>
    <n v="4.9459999999999997"/>
  </r>
  <r>
    <x v="62"/>
    <d v="1899-12-30T12:00:00"/>
    <s v="CET"/>
    <d v="1899-12-30T13:00:00"/>
    <s v="CET"/>
    <n v="4.7510000000000003"/>
  </r>
  <r>
    <x v="62"/>
    <d v="1899-12-30T13:00:00"/>
    <s v="CET"/>
    <d v="1899-12-30T14:00:00"/>
    <s v="CET"/>
    <n v="4.2510000000000003"/>
  </r>
  <r>
    <x v="62"/>
    <d v="1899-12-30T14:00:00"/>
    <s v="CET"/>
    <d v="1899-12-30T15:00:00"/>
    <s v="CET"/>
    <n v="4.6840000000000002"/>
  </r>
  <r>
    <x v="62"/>
    <d v="1899-12-30T15:00:00"/>
    <s v="CET"/>
    <d v="1899-12-30T16:00:00"/>
    <s v="CET"/>
    <n v="5.4130000000000003"/>
  </r>
  <r>
    <x v="62"/>
    <d v="1899-12-30T16:00:00"/>
    <s v="CET"/>
    <d v="1899-12-30T17:00:00"/>
    <s v="CET"/>
    <n v="6.0279999999999996"/>
  </r>
  <r>
    <x v="62"/>
    <d v="1899-12-30T17:00:00"/>
    <s v="CET"/>
    <d v="1899-12-30T18:00:00"/>
    <s v="CET"/>
    <n v="7.5579999999999998"/>
  </r>
  <r>
    <x v="62"/>
    <d v="1899-12-30T18:00:00"/>
    <s v="CET"/>
    <d v="1899-12-30T19:00:00"/>
    <s v="CET"/>
    <n v="8.4359999999999999"/>
  </r>
  <r>
    <x v="62"/>
    <d v="1899-12-30T19:00:00"/>
    <s v="CET"/>
    <d v="1899-12-30T20:00:00"/>
    <s v="CET"/>
    <n v="8.6959999999999997"/>
  </r>
  <r>
    <x v="62"/>
    <d v="1899-12-30T20:00:00"/>
    <s v="CET"/>
    <d v="1899-12-30T21:00:00"/>
    <s v="CET"/>
    <n v="8.18"/>
  </r>
  <r>
    <x v="62"/>
    <d v="1899-12-30T21:00:00"/>
    <s v="CET"/>
    <d v="1899-12-30T22:00:00"/>
    <s v="CET"/>
    <n v="7.5"/>
  </r>
  <r>
    <x v="62"/>
    <d v="1899-12-30T22:00:00"/>
    <s v="CET"/>
    <d v="1899-12-30T23:00:00"/>
    <s v="CET"/>
    <n v="7.218"/>
  </r>
  <r>
    <x v="62"/>
    <d v="1899-12-30T23:00:00"/>
    <s v="CET"/>
    <d v="1899-12-30T00:00:00"/>
    <s v="CET"/>
    <n v="7.242"/>
  </r>
  <r>
    <x v="63"/>
    <d v="1899-12-30T00:00:00"/>
    <s v="CET"/>
    <d v="1899-12-30T01:00:00"/>
    <s v="CET"/>
    <n v="6.9130000000000003"/>
  </r>
  <r>
    <x v="63"/>
    <d v="1899-12-30T01:00:00"/>
    <s v="CET"/>
    <d v="1899-12-30T02:00:00"/>
    <s v="CET"/>
    <n v="6.79"/>
  </r>
  <r>
    <x v="63"/>
    <d v="1899-12-30T02:00:00"/>
    <s v="CET"/>
    <d v="1899-12-30T03:00:00"/>
    <s v="CET"/>
    <n v="6.7409999999999997"/>
  </r>
  <r>
    <x v="63"/>
    <d v="1899-12-30T03:00:00"/>
    <s v="CET"/>
    <d v="1899-12-30T04:00:00"/>
    <s v="CET"/>
    <n v="6.6219999999999999"/>
  </r>
  <r>
    <x v="63"/>
    <d v="1899-12-30T04:00:00"/>
    <s v="CET"/>
    <d v="1899-12-30T05:00:00"/>
    <s v="CET"/>
    <n v="6.5590000000000002"/>
  </r>
  <r>
    <x v="63"/>
    <d v="1899-12-30T05:00:00"/>
    <s v="CET"/>
    <d v="1899-12-30T06:00:00"/>
    <s v="CET"/>
    <n v="7.0830000000000002"/>
  </r>
  <r>
    <x v="63"/>
    <d v="1899-12-30T06:00:00"/>
    <s v="CET"/>
    <d v="1899-12-30T07:00:00"/>
    <s v="CET"/>
    <n v="8.1180000000000003"/>
  </r>
  <r>
    <x v="63"/>
    <d v="1899-12-30T07:00:00"/>
    <s v="CET"/>
    <d v="1899-12-30T08:00:00"/>
    <s v="CET"/>
    <n v="9.6669999999999998"/>
  </r>
  <r>
    <x v="63"/>
    <d v="1899-12-30T08:00:00"/>
    <s v="CET"/>
    <d v="1899-12-30T09:00:00"/>
    <s v="CET"/>
    <n v="10.297000000000001"/>
  </r>
  <r>
    <x v="63"/>
    <d v="1899-12-30T09:00:00"/>
    <s v="CET"/>
    <d v="1899-12-30T10:00:00"/>
    <s v="CET"/>
    <n v="8.5020000000000007"/>
  </r>
  <r>
    <x v="63"/>
    <d v="1899-12-30T10:00:00"/>
    <s v="CET"/>
    <d v="1899-12-30T11:00:00"/>
    <s v="CET"/>
    <n v="7.1929999999999996"/>
  </r>
  <r>
    <x v="63"/>
    <d v="1899-12-30T11:00:00"/>
    <s v="CET"/>
    <d v="1899-12-30T12:00:00"/>
    <s v="CET"/>
    <n v="6.4889999999999999"/>
  </r>
  <r>
    <x v="63"/>
    <d v="1899-12-30T12:00:00"/>
    <s v="CET"/>
    <d v="1899-12-30T13:00:00"/>
    <s v="CET"/>
    <n v="6.3929999999999998"/>
  </r>
  <r>
    <x v="63"/>
    <d v="1899-12-30T13:00:00"/>
    <s v="CET"/>
    <d v="1899-12-30T14:00:00"/>
    <s v="CET"/>
    <n v="6.11"/>
  </r>
  <r>
    <x v="63"/>
    <d v="1899-12-30T14:00:00"/>
    <s v="CET"/>
    <d v="1899-12-30T15:00:00"/>
    <s v="CET"/>
    <n v="6.25"/>
  </r>
  <r>
    <x v="63"/>
    <d v="1899-12-30T15:00:00"/>
    <s v="CET"/>
    <d v="1899-12-30T16:00:00"/>
    <s v="CET"/>
    <n v="6.9859999999999998"/>
  </r>
  <r>
    <x v="63"/>
    <d v="1899-12-30T16:00:00"/>
    <s v="CET"/>
    <d v="1899-12-30T17:00:00"/>
    <s v="CET"/>
    <n v="7.5949999999999998"/>
  </r>
  <r>
    <x v="63"/>
    <d v="1899-12-30T17:00:00"/>
    <s v="CET"/>
    <d v="1899-12-30T18:00:00"/>
    <s v="CET"/>
    <n v="9.0589999999999993"/>
  </r>
  <r>
    <x v="63"/>
    <d v="1899-12-30T18:00:00"/>
    <s v="CET"/>
    <d v="1899-12-30T19:00:00"/>
    <s v="CET"/>
    <n v="10.518000000000001"/>
  </r>
  <r>
    <x v="63"/>
    <d v="1899-12-30T19:00:00"/>
    <s v="CET"/>
    <d v="1899-12-30T20:00:00"/>
    <s v="CET"/>
    <n v="9.9130000000000003"/>
  </r>
  <r>
    <x v="63"/>
    <d v="1899-12-30T20:00:00"/>
    <s v="CET"/>
    <d v="1899-12-30T21:00:00"/>
    <s v="CET"/>
    <n v="8.0519999999999996"/>
  </r>
  <r>
    <x v="63"/>
    <d v="1899-12-30T21:00:00"/>
    <s v="CET"/>
    <d v="1899-12-30T22:00:00"/>
    <s v="CET"/>
    <n v="7.1390000000000002"/>
  </r>
  <r>
    <x v="63"/>
    <d v="1899-12-30T22:00:00"/>
    <s v="CET"/>
    <d v="1899-12-30T23:00:00"/>
    <s v="CET"/>
    <n v="6.7489999999999997"/>
  </r>
  <r>
    <x v="63"/>
    <d v="1899-12-30T23:00:00"/>
    <s v="CET"/>
    <d v="1899-12-30T00:00:00"/>
    <s v="CET"/>
    <n v="6.3929999999999998"/>
  </r>
  <r>
    <x v="64"/>
    <d v="1899-12-30T00:00:00"/>
    <s v="CET"/>
    <d v="1899-12-30T01:00:00"/>
    <s v="CET"/>
    <n v="6.1959999999999997"/>
  </r>
  <r>
    <x v="64"/>
    <d v="1899-12-30T01:00:00"/>
    <s v="CET"/>
    <d v="1899-12-30T02:00:00"/>
    <s v="CET"/>
    <n v="6.1669999999999998"/>
  </r>
  <r>
    <x v="64"/>
    <d v="1899-12-30T02:00:00"/>
    <s v="CET"/>
    <d v="1899-12-30T03:00:00"/>
    <s v="CET"/>
    <n v="6.133"/>
  </r>
  <r>
    <x v="64"/>
    <d v="1899-12-30T03:00:00"/>
    <s v="CET"/>
    <d v="1899-12-30T04:00:00"/>
    <s v="CET"/>
    <n v="5.9859999999999998"/>
  </r>
  <r>
    <x v="64"/>
    <d v="1899-12-30T04:00:00"/>
    <s v="CET"/>
    <d v="1899-12-30T05:00:00"/>
    <s v="CET"/>
    <n v="6.056"/>
  </r>
  <r>
    <x v="64"/>
    <d v="1899-12-30T05:00:00"/>
    <s v="CET"/>
    <d v="1899-12-30T06:00:00"/>
    <s v="CET"/>
    <n v="6.1669999999999998"/>
  </r>
  <r>
    <x v="64"/>
    <d v="1899-12-30T06:00:00"/>
    <s v="CET"/>
    <d v="1899-12-30T07:00:00"/>
    <s v="CET"/>
    <n v="7.1529999999999996"/>
  </r>
  <r>
    <x v="64"/>
    <d v="1899-12-30T07:00:00"/>
    <s v="CET"/>
    <d v="1899-12-30T08:00:00"/>
    <s v="CET"/>
    <n v="7.9279999999999999"/>
  </r>
  <r>
    <x v="64"/>
    <d v="1899-12-30T08:00:00"/>
    <s v="CET"/>
    <d v="1899-12-30T09:00:00"/>
    <s v="CET"/>
    <n v="8.3019999999999996"/>
  </r>
  <r>
    <x v="64"/>
    <d v="1899-12-30T09:00:00"/>
    <s v="CET"/>
    <d v="1899-12-30T10:00:00"/>
    <s v="CET"/>
    <n v="7.7"/>
  </r>
  <r>
    <x v="64"/>
    <d v="1899-12-30T10:00:00"/>
    <s v="CET"/>
    <d v="1899-12-30T11:00:00"/>
    <s v="CET"/>
    <n v="7.1150000000000002"/>
  </r>
  <r>
    <x v="64"/>
    <d v="1899-12-30T11:00:00"/>
    <s v="CET"/>
    <d v="1899-12-30T12:00:00"/>
    <s v="CET"/>
    <n v="6.9720000000000004"/>
  </r>
  <r>
    <x v="64"/>
    <d v="1899-12-30T12:00:00"/>
    <s v="CET"/>
    <d v="1899-12-30T13:00:00"/>
    <s v="CET"/>
    <n v="6.601"/>
  </r>
  <r>
    <x v="64"/>
    <d v="1899-12-30T13:00:00"/>
    <s v="CET"/>
    <d v="1899-12-30T14:00:00"/>
    <s v="CET"/>
    <n v="6.5830000000000002"/>
  </r>
  <r>
    <x v="64"/>
    <d v="1899-12-30T14:00:00"/>
    <s v="CET"/>
    <d v="1899-12-30T15:00:00"/>
    <s v="CET"/>
    <n v="6.9610000000000003"/>
  </r>
  <r>
    <x v="64"/>
    <d v="1899-12-30T15:00:00"/>
    <s v="CET"/>
    <d v="1899-12-30T16:00:00"/>
    <s v="CET"/>
    <n v="7.0670000000000002"/>
  </r>
  <r>
    <x v="64"/>
    <d v="1899-12-30T16:00:00"/>
    <s v="CET"/>
    <d v="1899-12-30T17:00:00"/>
    <s v="CET"/>
    <n v="7.6280000000000001"/>
  </r>
  <r>
    <x v="64"/>
    <d v="1899-12-30T17:00:00"/>
    <s v="CET"/>
    <d v="1899-12-30T18:00:00"/>
    <s v="CET"/>
    <n v="8.2070000000000007"/>
  </r>
  <r>
    <x v="64"/>
    <d v="1899-12-30T18:00:00"/>
    <s v="CET"/>
    <d v="1899-12-30T19:00:00"/>
    <s v="CET"/>
    <n v="10.438000000000001"/>
  </r>
  <r>
    <x v="64"/>
    <d v="1899-12-30T19:00:00"/>
    <s v="CET"/>
    <d v="1899-12-30T20:00:00"/>
    <s v="CET"/>
    <n v="11.298999999999999"/>
  </r>
  <r>
    <x v="64"/>
    <d v="1899-12-30T20:00:00"/>
    <s v="CET"/>
    <d v="1899-12-30T21:00:00"/>
    <s v="CET"/>
    <n v="9.3119999999999994"/>
  </r>
  <r>
    <x v="64"/>
    <d v="1899-12-30T21:00:00"/>
    <s v="CET"/>
    <d v="1899-12-30T22:00:00"/>
    <s v="CET"/>
    <n v="8.2810000000000006"/>
  </r>
  <r>
    <x v="64"/>
    <d v="1899-12-30T22:00:00"/>
    <s v="CET"/>
    <d v="1899-12-30T23:00:00"/>
    <s v="CET"/>
    <n v="7.6079999999999997"/>
  </r>
  <r>
    <x v="64"/>
    <d v="1899-12-30T23:00:00"/>
    <s v="CET"/>
    <d v="1899-12-30T00:00:00"/>
    <s v="CET"/>
    <n v="7.1829999999999998"/>
  </r>
  <r>
    <x v="65"/>
    <d v="1899-12-30T00:00:00"/>
    <s v="CET"/>
    <d v="1899-12-30T01:00:00"/>
    <s v="CET"/>
    <n v="7.1"/>
  </r>
  <r>
    <x v="65"/>
    <d v="1899-12-30T01:00:00"/>
    <s v="CET"/>
    <d v="1899-12-30T02:00:00"/>
    <s v="CET"/>
    <n v="7.07"/>
  </r>
  <r>
    <x v="65"/>
    <d v="1899-12-30T02:00:00"/>
    <s v="CET"/>
    <d v="1899-12-30T03:00:00"/>
    <s v="CET"/>
    <n v="7.0460000000000003"/>
  </r>
  <r>
    <x v="65"/>
    <d v="1899-12-30T03:00:00"/>
    <s v="CET"/>
    <d v="1899-12-30T04:00:00"/>
    <s v="CET"/>
    <n v="6.9740000000000002"/>
  </r>
  <r>
    <x v="65"/>
    <d v="1899-12-30T04:00:00"/>
    <s v="CET"/>
    <d v="1899-12-30T05:00:00"/>
    <s v="CET"/>
    <n v="7.0460000000000003"/>
  </r>
  <r>
    <x v="65"/>
    <d v="1899-12-30T05:00:00"/>
    <s v="CET"/>
    <d v="1899-12-30T06:00:00"/>
    <s v="CET"/>
    <n v="7.391"/>
  </r>
  <r>
    <x v="65"/>
    <d v="1899-12-30T06:00:00"/>
    <s v="CET"/>
    <d v="1899-12-30T07:00:00"/>
    <s v="CET"/>
    <n v="8.3979999999999997"/>
  </r>
  <r>
    <x v="65"/>
    <d v="1899-12-30T07:00:00"/>
    <s v="CET"/>
    <d v="1899-12-30T08:00:00"/>
    <s v="CET"/>
    <n v="10.664"/>
  </r>
  <r>
    <x v="65"/>
    <d v="1899-12-30T08:00:00"/>
    <s v="CET"/>
    <d v="1899-12-30T09:00:00"/>
    <s v="CET"/>
    <n v="10.87"/>
  </r>
  <r>
    <x v="65"/>
    <d v="1899-12-30T09:00:00"/>
    <s v="CET"/>
    <d v="1899-12-30T10:00:00"/>
    <s v="CET"/>
    <n v="8.7210000000000001"/>
  </r>
  <r>
    <x v="65"/>
    <d v="1899-12-30T10:00:00"/>
    <s v="CET"/>
    <d v="1899-12-30T11:00:00"/>
    <s v="CET"/>
    <n v="7.5919999999999996"/>
  </r>
  <r>
    <x v="65"/>
    <d v="1899-12-30T11:00:00"/>
    <s v="CET"/>
    <d v="1899-12-30T12:00:00"/>
    <s v="CET"/>
    <n v="7.202"/>
  </r>
  <r>
    <x v="65"/>
    <d v="1899-12-30T12:00:00"/>
    <s v="CET"/>
    <d v="1899-12-30T13:00:00"/>
    <s v="CET"/>
    <n v="6.9349999999999996"/>
  </r>
  <r>
    <x v="65"/>
    <d v="1899-12-30T13:00:00"/>
    <s v="CET"/>
    <d v="1899-12-30T14:00:00"/>
    <s v="CET"/>
    <n v="6.9290000000000003"/>
  </r>
  <r>
    <x v="65"/>
    <d v="1899-12-30T14:00:00"/>
    <s v="CET"/>
    <d v="1899-12-30T15:00:00"/>
    <s v="CET"/>
    <n v="7.0640000000000001"/>
  </r>
  <r>
    <x v="65"/>
    <d v="1899-12-30T15:00:00"/>
    <s v="CET"/>
    <d v="1899-12-30T16:00:00"/>
    <s v="CET"/>
    <n v="7.226"/>
  </r>
  <r>
    <x v="65"/>
    <d v="1899-12-30T16:00:00"/>
    <s v="CET"/>
    <d v="1899-12-30T17:00:00"/>
    <s v="CET"/>
    <n v="8.1059999999999999"/>
  </r>
  <r>
    <x v="65"/>
    <d v="1899-12-30T17:00:00"/>
    <s v="CET"/>
    <d v="1899-12-30T18:00:00"/>
    <s v="CET"/>
    <n v="10"/>
  </r>
  <r>
    <x v="65"/>
    <d v="1899-12-30T18:00:00"/>
    <s v="CET"/>
    <d v="1899-12-30T19:00:00"/>
    <s v="CET"/>
    <n v="11.958"/>
  </r>
  <r>
    <x v="65"/>
    <d v="1899-12-30T19:00:00"/>
    <s v="CET"/>
    <d v="1899-12-30T20:00:00"/>
    <s v="CET"/>
    <n v="11.925000000000001"/>
  </r>
  <r>
    <x v="65"/>
    <d v="1899-12-30T20:00:00"/>
    <s v="CET"/>
    <d v="1899-12-30T21:00:00"/>
    <s v="CET"/>
    <n v="9.34"/>
  </r>
  <r>
    <x v="65"/>
    <d v="1899-12-30T21:00:00"/>
    <s v="CET"/>
    <d v="1899-12-30T22:00:00"/>
    <s v="CET"/>
    <n v="8.0150000000000006"/>
  </r>
  <r>
    <x v="65"/>
    <d v="1899-12-30T22:00:00"/>
    <s v="CET"/>
    <d v="1899-12-30T23:00:00"/>
    <s v="CET"/>
    <n v="7.798"/>
  </r>
  <r>
    <x v="65"/>
    <d v="1899-12-30T23:00:00"/>
    <s v="CET"/>
    <d v="1899-12-30T00:00:00"/>
    <s v="CET"/>
    <n v="7.4340000000000002"/>
  </r>
  <r>
    <x v="66"/>
    <d v="1899-12-30T00:00:00"/>
    <s v="CET"/>
    <d v="1899-12-30T01:00:00"/>
    <s v="CET"/>
    <n v="7.3330000000000002"/>
  </r>
  <r>
    <x v="66"/>
    <d v="1899-12-30T01:00:00"/>
    <s v="CET"/>
    <d v="1899-12-30T02:00:00"/>
    <s v="CET"/>
    <n v="7.2320000000000002"/>
  </r>
  <r>
    <x v="66"/>
    <d v="1899-12-30T02:00:00"/>
    <s v="CET"/>
    <d v="1899-12-30T03:00:00"/>
    <s v="CET"/>
    <n v="7.0339999999999998"/>
  </r>
  <r>
    <x v="66"/>
    <d v="1899-12-30T03:00:00"/>
    <s v="CET"/>
    <d v="1899-12-30T04:00:00"/>
    <s v="CET"/>
    <n v="6.8710000000000004"/>
  </r>
  <r>
    <x v="66"/>
    <d v="1899-12-30T04:00:00"/>
    <s v="CET"/>
    <d v="1899-12-30T05:00:00"/>
    <s v="CET"/>
    <n v="6.9889999999999999"/>
  </r>
  <r>
    <x v="66"/>
    <d v="1899-12-30T05:00:00"/>
    <s v="CET"/>
    <d v="1899-12-30T06:00:00"/>
    <s v="CET"/>
    <n v="7.3129999999999997"/>
  </r>
  <r>
    <x v="66"/>
    <d v="1899-12-30T06:00:00"/>
    <s v="CET"/>
    <d v="1899-12-30T07:00:00"/>
    <s v="CET"/>
    <n v="8.4269999999999996"/>
  </r>
  <r>
    <x v="66"/>
    <d v="1899-12-30T07:00:00"/>
    <s v="CET"/>
    <d v="1899-12-30T08:00:00"/>
    <s v="CET"/>
    <n v="10.32"/>
  </r>
  <r>
    <x v="66"/>
    <d v="1899-12-30T08:00:00"/>
    <s v="CET"/>
    <d v="1899-12-30T09:00:00"/>
    <s v="CET"/>
    <n v="9.67"/>
  </r>
  <r>
    <x v="66"/>
    <d v="1899-12-30T09:00:00"/>
    <s v="CET"/>
    <d v="1899-12-30T10:00:00"/>
    <s v="CET"/>
    <n v="7.9089999999999998"/>
  </r>
  <r>
    <x v="66"/>
    <d v="1899-12-30T10:00:00"/>
    <s v="CET"/>
    <d v="1899-12-30T11:00:00"/>
    <s v="CET"/>
    <n v="7.1310000000000002"/>
  </r>
  <r>
    <x v="66"/>
    <d v="1899-12-30T11:00:00"/>
    <s v="CET"/>
    <d v="1899-12-30T12:00:00"/>
    <s v="CET"/>
    <n v="6.6159999999999997"/>
  </r>
  <r>
    <x v="66"/>
    <d v="1899-12-30T12:00:00"/>
    <s v="CET"/>
    <d v="1899-12-30T13:00:00"/>
    <s v="CET"/>
    <n v="6.1689999999999996"/>
  </r>
  <r>
    <x v="66"/>
    <d v="1899-12-30T13:00:00"/>
    <s v="CET"/>
    <d v="1899-12-30T14:00:00"/>
    <s v="CET"/>
    <n v="6.0259999999999998"/>
  </r>
  <r>
    <x v="66"/>
    <d v="1899-12-30T14:00:00"/>
    <s v="CET"/>
    <d v="1899-12-30T15:00:00"/>
    <s v="CET"/>
    <n v="6.3330000000000002"/>
  </r>
  <r>
    <x v="66"/>
    <d v="1899-12-30T15:00:00"/>
    <s v="CET"/>
    <d v="1899-12-30T16:00:00"/>
    <s v="CET"/>
    <n v="6.6040000000000001"/>
  </r>
  <r>
    <x v="66"/>
    <d v="1899-12-30T16:00:00"/>
    <s v="CET"/>
    <d v="1899-12-30T17:00:00"/>
    <s v="CET"/>
    <n v="6.992"/>
  </r>
  <r>
    <x v="66"/>
    <d v="1899-12-30T17:00:00"/>
    <s v="CET"/>
    <d v="1899-12-30T18:00:00"/>
    <s v="CET"/>
    <n v="8.92"/>
  </r>
  <r>
    <x v="66"/>
    <d v="1899-12-30T18:00:00"/>
    <s v="CET"/>
    <d v="1899-12-30T19:00:00"/>
    <s v="CET"/>
    <n v="10.571"/>
  </r>
  <r>
    <x v="66"/>
    <d v="1899-12-30T19:00:00"/>
    <s v="CET"/>
    <d v="1899-12-30T20:00:00"/>
    <s v="CET"/>
    <n v="9.0299999999999994"/>
  </r>
  <r>
    <x v="66"/>
    <d v="1899-12-30T20:00:00"/>
    <s v="CET"/>
    <d v="1899-12-30T21:00:00"/>
    <s v="CET"/>
    <n v="8.2490000000000006"/>
  </r>
  <r>
    <x v="66"/>
    <d v="1899-12-30T21:00:00"/>
    <s v="CET"/>
    <d v="1899-12-30T22:00:00"/>
    <s v="CET"/>
    <n v="7.335"/>
  </r>
  <r>
    <x v="66"/>
    <d v="1899-12-30T22:00:00"/>
    <s v="CET"/>
    <d v="1899-12-30T23:00:00"/>
    <s v="CET"/>
    <n v="7.3319999999999999"/>
  </r>
  <r>
    <x v="66"/>
    <d v="1899-12-30T23:00:00"/>
    <s v="CET"/>
    <d v="1899-12-30T00:00:00"/>
    <s v="CET"/>
    <n v="6.7720000000000002"/>
  </r>
  <r>
    <x v="67"/>
    <d v="1899-12-30T00:00:00"/>
    <s v="CET"/>
    <d v="1899-12-30T01:00:00"/>
    <s v="CET"/>
    <n v="6.8449999999999998"/>
  </r>
  <r>
    <x v="67"/>
    <d v="1899-12-30T01:00:00"/>
    <s v="CET"/>
    <d v="1899-12-30T02:00:00"/>
    <s v="CET"/>
    <n v="6.6959999999999997"/>
  </r>
  <r>
    <x v="67"/>
    <d v="1899-12-30T02:00:00"/>
    <s v="CET"/>
    <d v="1899-12-30T03:00:00"/>
    <s v="CET"/>
    <n v="6.7009999999999996"/>
  </r>
  <r>
    <x v="67"/>
    <d v="1899-12-30T03:00:00"/>
    <s v="CET"/>
    <d v="1899-12-30T04:00:00"/>
    <s v="CET"/>
    <n v="6.5990000000000002"/>
  </r>
  <r>
    <x v="67"/>
    <d v="1899-12-30T04:00:00"/>
    <s v="CET"/>
    <d v="1899-12-30T05:00:00"/>
    <s v="CET"/>
    <n v="6.63"/>
  </r>
  <r>
    <x v="67"/>
    <d v="1899-12-30T05:00:00"/>
    <s v="CET"/>
    <d v="1899-12-30T06:00:00"/>
    <s v="CET"/>
    <n v="6.7110000000000003"/>
  </r>
  <r>
    <x v="67"/>
    <d v="1899-12-30T06:00:00"/>
    <s v="CET"/>
    <d v="1899-12-30T07:00:00"/>
    <s v="CET"/>
    <n v="8.2910000000000004"/>
  </r>
  <r>
    <x v="67"/>
    <d v="1899-12-30T07:00:00"/>
    <s v="CET"/>
    <d v="1899-12-30T08:00:00"/>
    <s v="CET"/>
    <n v="9.5060000000000002"/>
  </r>
  <r>
    <x v="67"/>
    <d v="1899-12-30T08:00:00"/>
    <s v="CET"/>
    <d v="1899-12-30T09:00:00"/>
    <s v="CET"/>
    <n v="8.8889999999999993"/>
  </r>
  <r>
    <x v="67"/>
    <d v="1899-12-30T09:00:00"/>
    <s v="CET"/>
    <d v="1899-12-30T10:00:00"/>
    <s v="CET"/>
    <n v="7.4359999999999999"/>
  </r>
  <r>
    <x v="67"/>
    <d v="1899-12-30T10:00:00"/>
    <s v="CET"/>
    <d v="1899-12-30T11:00:00"/>
    <s v="CET"/>
    <n v="5.7590000000000003"/>
  </r>
  <r>
    <x v="67"/>
    <d v="1899-12-30T11:00:00"/>
    <s v="CET"/>
    <d v="1899-12-30T12:00:00"/>
    <s v="CET"/>
    <n v="5.2050000000000001"/>
  </r>
  <r>
    <x v="67"/>
    <d v="1899-12-30T12:00:00"/>
    <s v="CET"/>
    <d v="1899-12-30T13:00:00"/>
    <s v="CET"/>
    <n v="2.177"/>
  </r>
  <r>
    <x v="67"/>
    <d v="1899-12-30T13:00:00"/>
    <s v="CET"/>
    <d v="1899-12-30T14:00:00"/>
    <s v="CET"/>
    <n v="0.42599999999999999"/>
  </r>
  <r>
    <x v="67"/>
    <d v="1899-12-30T14:00:00"/>
    <s v="CET"/>
    <d v="1899-12-30T15:00:00"/>
    <s v="CET"/>
    <n v="2.42"/>
  </r>
  <r>
    <x v="67"/>
    <d v="1899-12-30T15:00:00"/>
    <s v="CET"/>
    <d v="1899-12-30T16:00:00"/>
    <s v="CET"/>
    <n v="4.0250000000000004"/>
  </r>
  <r>
    <x v="67"/>
    <d v="1899-12-30T16:00:00"/>
    <s v="CET"/>
    <d v="1899-12-30T17:00:00"/>
    <s v="CET"/>
    <n v="5.5739999999999998"/>
  </r>
  <r>
    <x v="67"/>
    <d v="1899-12-30T17:00:00"/>
    <s v="CET"/>
    <d v="1899-12-30T18:00:00"/>
    <s v="CET"/>
    <n v="7.1980000000000004"/>
  </r>
  <r>
    <x v="67"/>
    <d v="1899-12-30T18:00:00"/>
    <s v="CET"/>
    <d v="1899-12-30T19:00:00"/>
    <s v="CET"/>
    <n v="8.3759999999999994"/>
  </r>
  <r>
    <x v="67"/>
    <d v="1899-12-30T19:00:00"/>
    <s v="CET"/>
    <d v="1899-12-30T20:00:00"/>
    <s v="CET"/>
    <n v="7.9980000000000002"/>
  </r>
  <r>
    <x v="67"/>
    <d v="1899-12-30T20:00:00"/>
    <s v="CET"/>
    <d v="1899-12-30T21:00:00"/>
    <s v="CET"/>
    <n v="7.1459999999999999"/>
  </r>
  <r>
    <x v="67"/>
    <d v="1899-12-30T21:00:00"/>
    <s v="CET"/>
    <d v="1899-12-30T22:00:00"/>
    <s v="CET"/>
    <n v="6.49"/>
  </r>
  <r>
    <x v="67"/>
    <d v="1899-12-30T22:00:00"/>
    <s v="CET"/>
    <d v="1899-12-30T23:00:00"/>
    <s v="CET"/>
    <n v="6.5030000000000001"/>
  </r>
  <r>
    <x v="67"/>
    <d v="1899-12-30T23:00:00"/>
    <s v="CET"/>
    <d v="1899-12-30T00:00:00"/>
    <s v="CET"/>
    <n v="5.9889999999999999"/>
  </r>
  <r>
    <x v="68"/>
    <d v="1899-12-30T00:00:00"/>
    <s v="CET"/>
    <d v="1899-12-30T01:00:00"/>
    <s v="CET"/>
    <n v="5.6559999999999997"/>
  </r>
  <r>
    <x v="68"/>
    <d v="1899-12-30T01:00:00"/>
    <s v="CET"/>
    <d v="1899-12-30T02:00:00"/>
    <s v="CET"/>
    <n v="5.4909999999999997"/>
  </r>
  <r>
    <x v="68"/>
    <d v="1899-12-30T02:00:00"/>
    <s v="CET"/>
    <d v="1899-12-30T03:00:00"/>
    <s v="CET"/>
    <n v="5.3719999999999999"/>
  </r>
  <r>
    <x v="68"/>
    <d v="1899-12-30T03:00:00"/>
    <s v="CET"/>
    <d v="1899-12-30T04:00:00"/>
    <s v="CET"/>
    <n v="5.2560000000000002"/>
  </r>
  <r>
    <x v="68"/>
    <d v="1899-12-30T04:00:00"/>
    <s v="CET"/>
    <d v="1899-12-30T05:00:00"/>
    <s v="CET"/>
    <n v="4.8600000000000003"/>
  </r>
  <r>
    <x v="68"/>
    <d v="1899-12-30T05:00:00"/>
    <s v="CET"/>
    <d v="1899-12-30T06:00:00"/>
    <s v="CET"/>
    <n v="4.7789999999999999"/>
  </r>
  <r>
    <x v="68"/>
    <d v="1899-12-30T06:00:00"/>
    <s v="CET"/>
    <d v="1899-12-30T07:00:00"/>
    <s v="CET"/>
    <n v="5.0469999999999997"/>
  </r>
  <r>
    <x v="68"/>
    <d v="1899-12-30T07:00:00"/>
    <s v="CET"/>
    <d v="1899-12-30T08:00:00"/>
    <s v="CET"/>
    <n v="5.306"/>
  </r>
  <r>
    <x v="68"/>
    <d v="1899-12-30T08:00:00"/>
    <s v="CET"/>
    <d v="1899-12-30T09:00:00"/>
    <s v="CET"/>
    <n v="5.306"/>
  </r>
  <r>
    <x v="68"/>
    <d v="1899-12-30T09:00:00"/>
    <s v="CET"/>
    <d v="1899-12-30T10:00:00"/>
    <s v="CET"/>
    <n v="4.8120000000000003"/>
  </r>
  <r>
    <x v="68"/>
    <d v="1899-12-30T10:00:00"/>
    <s v="CET"/>
    <d v="1899-12-30T11:00:00"/>
    <s v="CET"/>
    <n v="3.294"/>
  </r>
  <r>
    <x v="68"/>
    <d v="1899-12-30T11:00:00"/>
    <s v="CET"/>
    <d v="1899-12-30T12:00:00"/>
    <s v="CET"/>
    <n v="0.02"/>
  </r>
  <r>
    <x v="68"/>
    <d v="1899-12-30T12:00:00"/>
    <s v="CET"/>
    <d v="1899-12-30T13:00:00"/>
    <s v="CET"/>
    <n v="-0.115"/>
  </r>
  <r>
    <x v="68"/>
    <d v="1899-12-30T13:00:00"/>
    <s v="CET"/>
    <d v="1899-12-30T14:00:00"/>
    <s v="CET"/>
    <n v="-0.502"/>
  </r>
  <r>
    <x v="68"/>
    <d v="1899-12-30T14:00:00"/>
    <s v="CET"/>
    <d v="1899-12-30T15:00:00"/>
    <s v="CET"/>
    <n v="-4.0000000000000001E-3"/>
  </r>
  <r>
    <x v="68"/>
    <d v="1899-12-30T15:00:00"/>
    <s v="CET"/>
    <d v="1899-12-30T16:00:00"/>
    <s v="CET"/>
    <n v="2.819"/>
  </r>
  <r>
    <x v="68"/>
    <d v="1899-12-30T16:00:00"/>
    <s v="CET"/>
    <d v="1899-12-30T17:00:00"/>
    <s v="CET"/>
    <n v="5.2640000000000002"/>
  </r>
  <r>
    <x v="68"/>
    <d v="1899-12-30T17:00:00"/>
    <s v="CET"/>
    <d v="1899-12-30T18:00:00"/>
    <s v="CET"/>
    <n v="6.9489999999999998"/>
  </r>
  <r>
    <x v="68"/>
    <d v="1899-12-30T18:00:00"/>
    <s v="CET"/>
    <d v="1899-12-30T19:00:00"/>
    <s v="CET"/>
    <n v="7.8019999999999996"/>
  </r>
  <r>
    <x v="68"/>
    <d v="1899-12-30T19:00:00"/>
    <s v="CET"/>
    <d v="1899-12-30T20:00:00"/>
    <s v="CET"/>
    <n v="7.4989999999999997"/>
  </r>
  <r>
    <x v="68"/>
    <d v="1899-12-30T20:00:00"/>
    <s v="CET"/>
    <d v="1899-12-30T21:00:00"/>
    <s v="CET"/>
    <n v="6.726"/>
  </r>
  <r>
    <x v="68"/>
    <d v="1899-12-30T21:00:00"/>
    <s v="CET"/>
    <d v="1899-12-30T22:00:00"/>
    <s v="CET"/>
    <n v="6.0469999999999997"/>
  </r>
  <r>
    <x v="68"/>
    <d v="1899-12-30T22:00:00"/>
    <s v="CET"/>
    <d v="1899-12-30T23:00:00"/>
    <s v="CET"/>
    <n v="6.0529999999999999"/>
  </r>
  <r>
    <x v="68"/>
    <d v="1899-12-30T23:00:00"/>
    <s v="CET"/>
    <d v="1899-12-30T00:00:00"/>
    <s v="CET"/>
    <n v="5.7290000000000001"/>
  </r>
  <r>
    <x v="69"/>
    <d v="1899-12-30T00:00:00"/>
    <s v="CET"/>
    <d v="1899-12-30T01:00:00"/>
    <s v="CET"/>
    <n v="4.8650000000000002"/>
  </r>
  <r>
    <x v="69"/>
    <d v="1899-12-30T01:00:00"/>
    <s v="CET"/>
    <d v="1899-12-30T02:00:00"/>
    <s v="CET"/>
    <n v="4.6059999999999999"/>
  </r>
  <r>
    <x v="69"/>
    <d v="1899-12-30T02:00:00"/>
    <s v="CET"/>
    <d v="1899-12-30T03:00:00"/>
    <s v="CET"/>
    <n v="4.0979999999999999"/>
  </r>
  <r>
    <x v="69"/>
    <d v="1899-12-30T03:00:00"/>
    <s v="CET"/>
    <d v="1899-12-30T04:00:00"/>
    <s v="CET"/>
    <n v="3.5550000000000002"/>
  </r>
  <r>
    <x v="69"/>
    <d v="1899-12-30T04:00:00"/>
    <s v="CET"/>
    <d v="1899-12-30T05:00:00"/>
    <s v="CET"/>
    <n v="3.2389999999999999"/>
  </r>
  <r>
    <x v="69"/>
    <d v="1899-12-30T05:00:00"/>
    <s v="CET"/>
    <d v="1899-12-30T06:00:00"/>
    <s v="CET"/>
    <n v="3.2280000000000002"/>
  </r>
  <r>
    <x v="69"/>
    <d v="1899-12-30T06:00:00"/>
    <s v="CET"/>
    <d v="1899-12-30T07:00:00"/>
    <s v="CET"/>
    <n v="3.391"/>
  </r>
  <r>
    <x v="69"/>
    <d v="1899-12-30T07:00:00"/>
    <s v="CET"/>
    <d v="1899-12-30T08:00:00"/>
    <s v="CET"/>
    <n v="3.9489999999999998"/>
  </r>
  <r>
    <x v="69"/>
    <d v="1899-12-30T08:00:00"/>
    <s v="CET"/>
    <d v="1899-12-30T09:00:00"/>
    <s v="CET"/>
    <n v="3.4820000000000002"/>
  </r>
  <r>
    <x v="69"/>
    <d v="1899-12-30T09:00:00"/>
    <s v="CET"/>
    <d v="1899-12-30T10:00:00"/>
    <s v="CET"/>
    <n v="2.5249999999999999"/>
  </r>
  <r>
    <x v="69"/>
    <d v="1899-12-30T10:00:00"/>
    <s v="CET"/>
    <d v="1899-12-30T11:00:00"/>
    <s v="CET"/>
    <n v="0.23499999999999999"/>
  </r>
  <r>
    <x v="69"/>
    <d v="1899-12-30T11:00:00"/>
    <s v="CET"/>
    <d v="1899-12-30T12:00:00"/>
    <s v="CET"/>
    <n v="-0.01"/>
  </r>
  <r>
    <x v="69"/>
    <d v="1899-12-30T12:00:00"/>
    <s v="CET"/>
    <d v="1899-12-30T13:00:00"/>
    <s v="CET"/>
    <n v="-0.82399999999999995"/>
  </r>
  <r>
    <x v="69"/>
    <d v="1899-12-30T13:00:00"/>
    <s v="CET"/>
    <d v="1899-12-30T14:00:00"/>
    <s v="CET"/>
    <n v="-0.998"/>
  </r>
  <r>
    <x v="69"/>
    <d v="1899-12-30T14:00:00"/>
    <s v="CET"/>
    <d v="1899-12-30T15:00:00"/>
    <s v="CET"/>
    <n v="-5.0999999999999997E-2"/>
  </r>
  <r>
    <x v="69"/>
    <d v="1899-12-30T15:00:00"/>
    <s v="CET"/>
    <d v="1899-12-30T16:00:00"/>
    <s v="CET"/>
    <n v="1.4410000000000001"/>
  </r>
  <r>
    <x v="69"/>
    <d v="1899-12-30T16:00:00"/>
    <s v="CET"/>
    <d v="1899-12-30T17:00:00"/>
    <s v="CET"/>
    <n v="4.7960000000000003"/>
  </r>
  <r>
    <x v="69"/>
    <d v="1899-12-30T17:00:00"/>
    <s v="CET"/>
    <d v="1899-12-30T18:00:00"/>
    <s v="CET"/>
    <n v="5.5970000000000004"/>
  </r>
  <r>
    <x v="69"/>
    <d v="1899-12-30T18:00:00"/>
    <s v="CET"/>
    <d v="1899-12-30T19:00:00"/>
    <s v="CET"/>
    <n v="6.6349999999999998"/>
  </r>
  <r>
    <x v="69"/>
    <d v="1899-12-30T19:00:00"/>
    <s v="CET"/>
    <d v="1899-12-30T20:00:00"/>
    <s v="CET"/>
    <n v="6.2320000000000002"/>
  </r>
  <r>
    <x v="69"/>
    <d v="1899-12-30T20:00:00"/>
    <s v="CET"/>
    <d v="1899-12-30T21:00:00"/>
    <s v="CET"/>
    <n v="5.7140000000000004"/>
  </r>
  <r>
    <x v="69"/>
    <d v="1899-12-30T21:00:00"/>
    <s v="CET"/>
    <d v="1899-12-30T22:00:00"/>
    <s v="CET"/>
    <n v="5.3739999999999997"/>
  </r>
  <r>
    <x v="69"/>
    <d v="1899-12-30T22:00:00"/>
    <s v="CET"/>
    <d v="1899-12-30T23:00:00"/>
    <s v="CET"/>
    <n v="5.3079999999999998"/>
  </r>
  <r>
    <x v="69"/>
    <d v="1899-12-30T23:00:00"/>
    <s v="CET"/>
    <d v="1899-12-30T00:00:00"/>
    <s v="CET"/>
    <n v="5.2050000000000001"/>
  </r>
  <r>
    <x v="70"/>
    <d v="1899-12-30T00:00:00"/>
    <s v="CET"/>
    <d v="1899-12-30T01:00:00"/>
    <s v="CET"/>
    <n v="4.8929999999999998"/>
  </r>
  <r>
    <x v="70"/>
    <d v="1899-12-30T01:00:00"/>
    <s v="CET"/>
    <d v="1899-12-30T02:00:00"/>
    <s v="CET"/>
    <n v="4.9329999999999998"/>
  </r>
  <r>
    <x v="70"/>
    <d v="1899-12-30T02:00:00"/>
    <s v="CET"/>
    <d v="1899-12-30T03:00:00"/>
    <s v="CET"/>
    <n v="5.0209999999999999"/>
  </r>
  <r>
    <x v="70"/>
    <d v="1899-12-30T03:00:00"/>
    <s v="CET"/>
    <d v="1899-12-30T04:00:00"/>
    <s v="CET"/>
    <n v="4.9279999999999999"/>
  </r>
  <r>
    <x v="70"/>
    <d v="1899-12-30T04:00:00"/>
    <s v="CET"/>
    <d v="1899-12-30T05:00:00"/>
    <s v="CET"/>
    <n v="4.9989999999999997"/>
  </r>
  <r>
    <x v="70"/>
    <d v="1899-12-30T05:00:00"/>
    <s v="CET"/>
    <d v="1899-12-30T06:00:00"/>
    <s v="CET"/>
    <n v="5.63"/>
  </r>
  <r>
    <x v="70"/>
    <d v="1899-12-30T06:00:00"/>
    <s v="CET"/>
    <d v="1899-12-30T07:00:00"/>
    <s v="CET"/>
    <n v="7.6639999999999997"/>
  </r>
  <r>
    <x v="70"/>
    <d v="1899-12-30T07:00:00"/>
    <s v="CET"/>
    <d v="1899-12-30T08:00:00"/>
    <s v="CET"/>
    <n v="8.26"/>
  </r>
  <r>
    <x v="70"/>
    <d v="1899-12-30T08:00:00"/>
    <s v="CET"/>
    <d v="1899-12-30T09:00:00"/>
    <s v="CET"/>
    <n v="8.5589999999999993"/>
  </r>
  <r>
    <x v="70"/>
    <d v="1899-12-30T09:00:00"/>
    <s v="CET"/>
    <d v="1899-12-30T10:00:00"/>
    <s v="CET"/>
    <n v="8.0449999999999999"/>
  </r>
  <r>
    <x v="70"/>
    <d v="1899-12-30T10:00:00"/>
    <s v="CET"/>
    <d v="1899-12-30T11:00:00"/>
    <s v="CET"/>
    <n v="7.12"/>
  </r>
  <r>
    <x v="70"/>
    <d v="1899-12-30T11:00:00"/>
    <s v="CET"/>
    <d v="1899-12-30T12:00:00"/>
    <s v="CET"/>
    <n v="6.5030000000000001"/>
  </r>
  <r>
    <x v="70"/>
    <d v="1899-12-30T12:00:00"/>
    <s v="CET"/>
    <d v="1899-12-30T13:00:00"/>
    <s v="CET"/>
    <n v="6.0789999999999997"/>
  </r>
  <r>
    <x v="70"/>
    <d v="1899-12-30T13:00:00"/>
    <s v="CET"/>
    <d v="1899-12-30T14:00:00"/>
    <s v="CET"/>
    <n v="6.625"/>
  </r>
  <r>
    <x v="70"/>
    <d v="1899-12-30T14:00:00"/>
    <s v="CET"/>
    <d v="1899-12-30T15:00:00"/>
    <s v="CET"/>
    <n v="6.7"/>
  </r>
  <r>
    <x v="70"/>
    <d v="1899-12-30T15:00:00"/>
    <s v="CET"/>
    <d v="1899-12-30T16:00:00"/>
    <s v="CET"/>
    <n v="7.3470000000000004"/>
  </r>
  <r>
    <x v="70"/>
    <d v="1899-12-30T16:00:00"/>
    <s v="CET"/>
    <d v="1899-12-30T17:00:00"/>
    <s v="CET"/>
    <n v="8.0190000000000001"/>
  </r>
  <r>
    <x v="70"/>
    <d v="1899-12-30T17:00:00"/>
    <s v="CET"/>
    <d v="1899-12-30T18:00:00"/>
    <s v="CET"/>
    <n v="9.1389999999999993"/>
  </r>
  <r>
    <x v="70"/>
    <d v="1899-12-30T18:00:00"/>
    <s v="CET"/>
    <d v="1899-12-30T19:00:00"/>
    <s v="CET"/>
    <n v="10.07"/>
  </r>
  <r>
    <x v="70"/>
    <d v="1899-12-30T19:00:00"/>
    <s v="CET"/>
    <d v="1899-12-30T20:00:00"/>
    <s v="CET"/>
    <n v="10.801"/>
  </r>
  <r>
    <x v="70"/>
    <d v="1899-12-30T20:00:00"/>
    <s v="CET"/>
    <d v="1899-12-30T21:00:00"/>
    <s v="CET"/>
    <n v="8.7989999999999995"/>
  </r>
  <r>
    <x v="70"/>
    <d v="1899-12-30T21:00:00"/>
    <s v="CET"/>
    <d v="1899-12-30T22:00:00"/>
    <s v="CET"/>
    <n v="7.6710000000000003"/>
  </r>
  <r>
    <x v="70"/>
    <d v="1899-12-30T22:00:00"/>
    <s v="CET"/>
    <d v="1899-12-30T23:00:00"/>
    <s v="CET"/>
    <n v="7.5039999999999996"/>
  </r>
  <r>
    <x v="70"/>
    <d v="1899-12-30T23:00:00"/>
    <s v="CET"/>
    <d v="1899-12-30T00:00:00"/>
    <s v="CET"/>
    <n v="6.7080000000000002"/>
  </r>
  <r>
    <x v="71"/>
    <d v="1899-12-30T00:00:00"/>
    <s v="CET"/>
    <d v="1899-12-30T01:00:00"/>
    <s v="CET"/>
    <n v="6.9189999999999996"/>
  </r>
  <r>
    <x v="71"/>
    <d v="1899-12-30T01:00:00"/>
    <s v="CET"/>
    <d v="1899-12-30T02:00:00"/>
    <s v="CET"/>
    <n v="6.556"/>
  </r>
  <r>
    <x v="71"/>
    <d v="1899-12-30T02:00:00"/>
    <s v="CET"/>
    <d v="1899-12-30T03:00:00"/>
    <s v="CET"/>
    <n v="6.6509999999999998"/>
  </r>
  <r>
    <x v="71"/>
    <d v="1899-12-30T03:00:00"/>
    <s v="CET"/>
    <d v="1899-12-30T04:00:00"/>
    <s v="CET"/>
    <n v="6.52"/>
  </r>
  <r>
    <x v="71"/>
    <d v="1899-12-30T04:00:00"/>
    <s v="CET"/>
    <d v="1899-12-30T05:00:00"/>
    <s v="CET"/>
    <n v="6.6580000000000004"/>
  </r>
  <r>
    <x v="71"/>
    <d v="1899-12-30T05:00:00"/>
    <s v="CET"/>
    <d v="1899-12-30T06:00:00"/>
    <s v="CET"/>
    <n v="7.1369999999999996"/>
  </r>
  <r>
    <x v="71"/>
    <d v="1899-12-30T06:00:00"/>
    <s v="CET"/>
    <d v="1899-12-30T07:00:00"/>
    <s v="CET"/>
    <n v="8.7059999999999995"/>
  </r>
  <r>
    <x v="71"/>
    <d v="1899-12-30T07:00:00"/>
    <s v="CET"/>
    <d v="1899-12-30T08:00:00"/>
    <s v="CET"/>
    <n v="9.6549999999999994"/>
  </r>
  <r>
    <x v="71"/>
    <d v="1899-12-30T08:00:00"/>
    <s v="CET"/>
    <d v="1899-12-30T09:00:00"/>
    <s v="CET"/>
    <n v="10.077999999999999"/>
  </r>
  <r>
    <x v="71"/>
    <d v="1899-12-30T09:00:00"/>
    <s v="CET"/>
    <d v="1899-12-30T10:00:00"/>
    <s v="CET"/>
    <n v="9.3810000000000002"/>
  </r>
  <r>
    <x v="71"/>
    <d v="1899-12-30T10:00:00"/>
    <s v="CET"/>
    <d v="1899-12-30T11:00:00"/>
    <s v="CET"/>
    <n v="8.5419999999999998"/>
  </r>
  <r>
    <x v="71"/>
    <d v="1899-12-30T11:00:00"/>
    <s v="CET"/>
    <d v="1899-12-30T12:00:00"/>
    <s v="CET"/>
    <n v="8.0679999999999996"/>
  </r>
  <r>
    <x v="71"/>
    <d v="1899-12-30T12:00:00"/>
    <s v="CET"/>
    <d v="1899-12-30T13:00:00"/>
    <s v="CET"/>
    <n v="7.8440000000000003"/>
  </r>
  <r>
    <x v="71"/>
    <d v="1899-12-30T13:00:00"/>
    <s v="CET"/>
    <d v="1899-12-30T14:00:00"/>
    <s v="CET"/>
    <n v="7.8259999999999996"/>
  </r>
  <r>
    <x v="71"/>
    <d v="1899-12-30T14:00:00"/>
    <s v="CET"/>
    <d v="1899-12-30T15:00:00"/>
    <s v="CET"/>
    <n v="7.9020000000000001"/>
  </r>
  <r>
    <x v="71"/>
    <d v="1899-12-30T15:00:00"/>
    <s v="CET"/>
    <d v="1899-12-30T16:00:00"/>
    <s v="CET"/>
    <n v="8.6340000000000003"/>
  </r>
  <r>
    <x v="71"/>
    <d v="1899-12-30T16:00:00"/>
    <s v="CET"/>
    <d v="1899-12-30T17:00:00"/>
    <s v="CET"/>
    <n v="10.161"/>
  </r>
  <r>
    <x v="71"/>
    <d v="1899-12-30T17:00:00"/>
    <s v="CET"/>
    <d v="1899-12-30T18:00:00"/>
    <s v="CET"/>
    <n v="11.305999999999999"/>
  </r>
  <r>
    <x v="71"/>
    <d v="1899-12-30T18:00:00"/>
    <s v="CET"/>
    <d v="1899-12-30T19:00:00"/>
    <s v="CET"/>
    <n v="13.492000000000001"/>
  </r>
  <r>
    <x v="71"/>
    <d v="1899-12-30T19:00:00"/>
    <s v="CET"/>
    <d v="1899-12-30T20:00:00"/>
    <s v="CET"/>
    <n v="12.457000000000001"/>
  </r>
  <r>
    <x v="71"/>
    <d v="1899-12-30T20:00:00"/>
    <s v="CET"/>
    <d v="1899-12-30T21:00:00"/>
    <s v="CET"/>
    <n v="9.7479999999999993"/>
  </r>
  <r>
    <x v="71"/>
    <d v="1899-12-30T21:00:00"/>
    <s v="CET"/>
    <d v="1899-12-30T22:00:00"/>
    <s v="CET"/>
    <n v="8.3629999999999995"/>
  </r>
  <r>
    <x v="71"/>
    <d v="1899-12-30T22:00:00"/>
    <s v="CET"/>
    <d v="1899-12-30T23:00:00"/>
    <s v="CET"/>
    <n v="7.8929999999999998"/>
  </r>
  <r>
    <x v="71"/>
    <d v="1899-12-30T23:00:00"/>
    <s v="CET"/>
    <d v="1899-12-30T00:00:00"/>
    <s v="CET"/>
    <n v="7.0330000000000004"/>
  </r>
  <r>
    <x v="72"/>
    <d v="1899-12-30T00:00:00"/>
    <s v="CET"/>
    <d v="1899-12-30T01:00:00"/>
    <s v="CET"/>
    <n v="6.3929999999999998"/>
  </r>
  <r>
    <x v="72"/>
    <d v="1899-12-30T01:00:00"/>
    <s v="CET"/>
    <d v="1899-12-30T02:00:00"/>
    <s v="CET"/>
    <n v="6.23"/>
  </r>
  <r>
    <x v="72"/>
    <d v="1899-12-30T02:00:00"/>
    <s v="CET"/>
    <d v="1899-12-30T03:00:00"/>
    <s v="CET"/>
    <n v="6.1790000000000003"/>
  </r>
  <r>
    <x v="72"/>
    <d v="1899-12-30T03:00:00"/>
    <s v="CET"/>
    <d v="1899-12-30T04:00:00"/>
    <s v="CET"/>
    <n v="6.1369999999999996"/>
  </r>
  <r>
    <x v="72"/>
    <d v="1899-12-30T04:00:00"/>
    <s v="CET"/>
    <d v="1899-12-30T05:00:00"/>
    <s v="CET"/>
    <n v="6.4"/>
  </r>
  <r>
    <x v="72"/>
    <d v="1899-12-30T05:00:00"/>
    <s v="CET"/>
    <d v="1899-12-30T06:00:00"/>
    <s v="CET"/>
    <n v="6.68"/>
  </r>
  <r>
    <x v="72"/>
    <d v="1899-12-30T06:00:00"/>
    <s v="CET"/>
    <d v="1899-12-30T07:00:00"/>
    <s v="CET"/>
    <n v="7.7320000000000002"/>
  </r>
  <r>
    <x v="72"/>
    <d v="1899-12-30T07:00:00"/>
    <s v="CET"/>
    <d v="1899-12-30T08:00:00"/>
    <s v="CET"/>
    <n v="8.827"/>
  </r>
  <r>
    <x v="72"/>
    <d v="1899-12-30T08:00:00"/>
    <s v="CET"/>
    <d v="1899-12-30T09:00:00"/>
    <s v="CET"/>
    <n v="8.9909999999999997"/>
  </r>
  <r>
    <x v="72"/>
    <d v="1899-12-30T09:00:00"/>
    <s v="CET"/>
    <d v="1899-12-30T10:00:00"/>
    <s v="CET"/>
    <n v="7.7709999999999999"/>
  </r>
  <r>
    <x v="72"/>
    <d v="1899-12-30T10:00:00"/>
    <s v="CET"/>
    <d v="1899-12-30T11:00:00"/>
    <s v="CET"/>
    <n v="6.8070000000000004"/>
  </r>
  <r>
    <x v="72"/>
    <d v="1899-12-30T11:00:00"/>
    <s v="CET"/>
    <d v="1899-12-30T12:00:00"/>
    <s v="CET"/>
    <n v="6.4850000000000003"/>
  </r>
  <r>
    <x v="72"/>
    <d v="1899-12-30T12:00:00"/>
    <s v="CET"/>
    <d v="1899-12-30T13:00:00"/>
    <s v="CET"/>
    <n v="6.4610000000000003"/>
  </r>
  <r>
    <x v="72"/>
    <d v="1899-12-30T13:00:00"/>
    <s v="CET"/>
    <d v="1899-12-30T14:00:00"/>
    <s v="CET"/>
    <n v="6.4829999999999997"/>
  </r>
  <r>
    <x v="72"/>
    <d v="1899-12-30T14:00:00"/>
    <s v="CET"/>
    <d v="1899-12-30T15:00:00"/>
    <s v="CET"/>
    <n v="6.3959999999999999"/>
  </r>
  <r>
    <x v="72"/>
    <d v="1899-12-30T15:00:00"/>
    <s v="CET"/>
    <d v="1899-12-30T16:00:00"/>
    <s v="CET"/>
    <n v="6.7839999999999998"/>
  </r>
  <r>
    <x v="72"/>
    <d v="1899-12-30T16:00:00"/>
    <s v="CET"/>
    <d v="1899-12-30T17:00:00"/>
    <s v="CET"/>
    <n v="7.3529999999999998"/>
  </r>
  <r>
    <x v="72"/>
    <d v="1899-12-30T17:00:00"/>
    <s v="CET"/>
    <d v="1899-12-30T18:00:00"/>
    <s v="CET"/>
    <n v="8.9909999999999997"/>
  </r>
  <r>
    <x v="72"/>
    <d v="1899-12-30T18:00:00"/>
    <s v="CET"/>
    <d v="1899-12-30T19:00:00"/>
    <s v="CET"/>
    <n v="9.7799999999999994"/>
  </r>
  <r>
    <x v="72"/>
    <d v="1899-12-30T19:00:00"/>
    <s v="CET"/>
    <d v="1899-12-30T20:00:00"/>
    <s v="CET"/>
    <n v="9.4359999999999999"/>
  </r>
  <r>
    <x v="72"/>
    <d v="1899-12-30T20:00:00"/>
    <s v="CET"/>
    <d v="1899-12-30T21:00:00"/>
    <s v="CET"/>
    <n v="7.6980000000000004"/>
  </r>
  <r>
    <x v="72"/>
    <d v="1899-12-30T21:00:00"/>
    <s v="CET"/>
    <d v="1899-12-30T22:00:00"/>
    <s v="CET"/>
    <n v="6.6820000000000004"/>
  </r>
  <r>
    <x v="72"/>
    <d v="1899-12-30T22:00:00"/>
    <s v="CET"/>
    <d v="1899-12-30T23:00:00"/>
    <s v="CET"/>
    <n v="6.8109999999999999"/>
  </r>
  <r>
    <x v="72"/>
    <d v="1899-12-30T23:00:00"/>
    <s v="CET"/>
    <d v="1899-12-30T00:00:00"/>
    <s v="CET"/>
    <n v="6.3879999999999999"/>
  </r>
  <r>
    <x v="73"/>
    <d v="1899-12-30T00:00:00"/>
    <s v="CET"/>
    <d v="1899-12-30T01:00:00"/>
    <s v="CET"/>
    <n v="6.3289999999999997"/>
  </r>
  <r>
    <x v="73"/>
    <d v="1899-12-30T01:00:00"/>
    <s v="CET"/>
    <d v="1899-12-30T02:00:00"/>
    <s v="CET"/>
    <n v="5.69"/>
  </r>
  <r>
    <x v="73"/>
    <d v="1899-12-30T02:00:00"/>
    <s v="CET"/>
    <d v="1899-12-30T03:00:00"/>
    <s v="CET"/>
    <n v="5.7519999999999998"/>
  </r>
  <r>
    <x v="73"/>
    <d v="1899-12-30T03:00:00"/>
    <s v="CET"/>
    <d v="1899-12-30T04:00:00"/>
    <s v="CET"/>
    <n v="5.7"/>
  </r>
  <r>
    <x v="73"/>
    <d v="1899-12-30T04:00:00"/>
    <s v="CET"/>
    <d v="1899-12-30T05:00:00"/>
    <s v="CET"/>
    <n v="6.14"/>
  </r>
  <r>
    <x v="73"/>
    <d v="1899-12-30T05:00:00"/>
    <s v="CET"/>
    <d v="1899-12-30T06:00:00"/>
    <s v="CET"/>
    <n v="6.407"/>
  </r>
  <r>
    <x v="73"/>
    <d v="1899-12-30T06:00:00"/>
    <s v="CET"/>
    <d v="1899-12-30T07:00:00"/>
    <s v="CET"/>
    <n v="7.5049999999999999"/>
  </r>
  <r>
    <x v="73"/>
    <d v="1899-12-30T07:00:00"/>
    <s v="CET"/>
    <d v="1899-12-30T08:00:00"/>
    <s v="CET"/>
    <n v="8.8059999999999992"/>
  </r>
  <r>
    <x v="73"/>
    <d v="1899-12-30T08:00:00"/>
    <s v="CET"/>
    <d v="1899-12-30T09:00:00"/>
    <s v="CET"/>
    <n v="8.1989999999999998"/>
  </r>
  <r>
    <x v="73"/>
    <d v="1899-12-30T09:00:00"/>
    <s v="CET"/>
    <d v="1899-12-30T10:00:00"/>
    <s v="CET"/>
    <n v="6.5709999999999997"/>
  </r>
  <r>
    <x v="73"/>
    <d v="1899-12-30T10:00:00"/>
    <s v="CET"/>
    <d v="1899-12-30T11:00:00"/>
    <s v="CET"/>
    <n v="5.4320000000000004"/>
  </r>
  <r>
    <x v="73"/>
    <d v="1899-12-30T11:00:00"/>
    <s v="CET"/>
    <d v="1899-12-30T12:00:00"/>
    <s v="CET"/>
    <n v="5.2370000000000001"/>
  </r>
  <r>
    <x v="73"/>
    <d v="1899-12-30T12:00:00"/>
    <s v="CET"/>
    <d v="1899-12-30T13:00:00"/>
    <s v="CET"/>
    <n v="5.2830000000000004"/>
  </r>
  <r>
    <x v="73"/>
    <d v="1899-12-30T13:00:00"/>
    <s v="CET"/>
    <d v="1899-12-30T14:00:00"/>
    <s v="CET"/>
    <n v="4.9160000000000004"/>
  </r>
  <r>
    <x v="73"/>
    <d v="1899-12-30T14:00:00"/>
    <s v="CET"/>
    <d v="1899-12-30T15:00:00"/>
    <s v="CET"/>
    <n v="5.2839999999999998"/>
  </r>
  <r>
    <x v="73"/>
    <d v="1899-12-30T15:00:00"/>
    <s v="CET"/>
    <d v="1899-12-30T16:00:00"/>
    <s v="CET"/>
    <n v="5.891"/>
  </r>
  <r>
    <x v="73"/>
    <d v="1899-12-30T16:00:00"/>
    <s v="CET"/>
    <d v="1899-12-30T17:00:00"/>
    <s v="CET"/>
    <n v="7.3209999999999997"/>
  </r>
  <r>
    <x v="73"/>
    <d v="1899-12-30T17:00:00"/>
    <s v="CET"/>
    <d v="1899-12-30T18:00:00"/>
    <s v="CET"/>
    <n v="9.1039999999999992"/>
  </r>
  <r>
    <x v="73"/>
    <d v="1899-12-30T18:00:00"/>
    <s v="CET"/>
    <d v="1899-12-30T19:00:00"/>
    <s v="CET"/>
    <n v="11.477"/>
  </r>
  <r>
    <x v="73"/>
    <d v="1899-12-30T19:00:00"/>
    <s v="CET"/>
    <d v="1899-12-30T20:00:00"/>
    <s v="CET"/>
    <n v="9.1039999999999992"/>
  </r>
  <r>
    <x v="73"/>
    <d v="1899-12-30T20:00:00"/>
    <s v="CET"/>
    <d v="1899-12-30T21:00:00"/>
    <s v="CET"/>
    <n v="7.4089999999999998"/>
  </r>
  <r>
    <x v="73"/>
    <d v="1899-12-30T21:00:00"/>
    <s v="CET"/>
    <d v="1899-12-30T22:00:00"/>
    <s v="CET"/>
    <n v="6.2629999999999999"/>
  </r>
  <r>
    <x v="73"/>
    <d v="1899-12-30T22:00:00"/>
    <s v="CET"/>
    <d v="1899-12-30T23:00:00"/>
    <s v="CET"/>
    <n v="5.9619999999999997"/>
  </r>
  <r>
    <x v="73"/>
    <d v="1899-12-30T23:00:00"/>
    <s v="CET"/>
    <d v="1899-12-30T00:00:00"/>
    <s v="CET"/>
    <n v="5.1660000000000004"/>
  </r>
  <r>
    <x v="74"/>
    <d v="1899-12-30T00:00:00"/>
    <s v="CET"/>
    <d v="1899-12-30T01:00:00"/>
    <s v="CET"/>
    <n v="4.8390000000000004"/>
  </r>
  <r>
    <x v="74"/>
    <d v="1899-12-30T01:00:00"/>
    <s v="CET"/>
    <d v="1899-12-30T02:00:00"/>
    <s v="CET"/>
    <n v="4.6580000000000004"/>
  </r>
  <r>
    <x v="74"/>
    <d v="1899-12-30T02:00:00"/>
    <s v="CET"/>
    <d v="1899-12-30T03:00:00"/>
    <s v="CET"/>
    <n v="4.5570000000000004"/>
  </r>
  <r>
    <x v="74"/>
    <d v="1899-12-30T03:00:00"/>
    <s v="CET"/>
    <d v="1899-12-30T04:00:00"/>
    <s v="CET"/>
    <n v="4.3949999999999996"/>
  </r>
  <r>
    <x v="74"/>
    <d v="1899-12-30T04:00:00"/>
    <s v="CET"/>
    <d v="1899-12-30T05:00:00"/>
    <s v="CET"/>
    <n v="4.6959999999999997"/>
  </r>
  <r>
    <x v="74"/>
    <d v="1899-12-30T05:00:00"/>
    <s v="CET"/>
    <d v="1899-12-30T06:00:00"/>
    <s v="CET"/>
    <n v="4.9349999999999996"/>
  </r>
  <r>
    <x v="74"/>
    <d v="1899-12-30T06:00:00"/>
    <s v="CET"/>
    <d v="1899-12-30T07:00:00"/>
    <s v="CET"/>
    <n v="6.226"/>
  </r>
  <r>
    <x v="74"/>
    <d v="1899-12-30T07:00:00"/>
    <s v="CET"/>
    <d v="1899-12-30T08:00:00"/>
    <s v="CET"/>
    <n v="6.9530000000000003"/>
  </r>
  <r>
    <x v="74"/>
    <d v="1899-12-30T08:00:00"/>
    <s v="CET"/>
    <d v="1899-12-30T09:00:00"/>
    <s v="CET"/>
    <n v="6.875"/>
  </r>
  <r>
    <x v="74"/>
    <d v="1899-12-30T09:00:00"/>
    <s v="CET"/>
    <d v="1899-12-30T10:00:00"/>
    <s v="CET"/>
    <n v="5.38"/>
  </r>
  <r>
    <x v="74"/>
    <d v="1899-12-30T10:00:00"/>
    <s v="CET"/>
    <d v="1899-12-30T11:00:00"/>
    <s v="CET"/>
    <n v="4.6559999999999997"/>
  </r>
  <r>
    <x v="74"/>
    <d v="1899-12-30T11:00:00"/>
    <s v="CET"/>
    <d v="1899-12-30T12:00:00"/>
    <s v="CET"/>
    <n v="3.927"/>
  </r>
  <r>
    <x v="74"/>
    <d v="1899-12-30T12:00:00"/>
    <s v="CET"/>
    <d v="1899-12-30T13:00:00"/>
    <s v="CET"/>
    <n v="3.8340000000000001"/>
  </r>
  <r>
    <x v="74"/>
    <d v="1899-12-30T13:00:00"/>
    <s v="CET"/>
    <d v="1899-12-30T14:00:00"/>
    <s v="CET"/>
    <n v="3.6869999999999998"/>
  </r>
  <r>
    <x v="74"/>
    <d v="1899-12-30T14:00:00"/>
    <s v="CET"/>
    <d v="1899-12-30T15:00:00"/>
    <s v="CET"/>
    <n v="4.4930000000000003"/>
  </r>
  <r>
    <x v="74"/>
    <d v="1899-12-30T15:00:00"/>
    <s v="CET"/>
    <d v="1899-12-30T16:00:00"/>
    <s v="CET"/>
    <n v="5.1550000000000002"/>
  </r>
  <r>
    <x v="74"/>
    <d v="1899-12-30T16:00:00"/>
    <s v="CET"/>
    <d v="1899-12-30T17:00:00"/>
    <s v="CET"/>
    <n v="6.67"/>
  </r>
  <r>
    <x v="74"/>
    <d v="1899-12-30T17:00:00"/>
    <s v="CET"/>
    <d v="1899-12-30T18:00:00"/>
    <s v="CET"/>
    <n v="8.6920000000000002"/>
  </r>
  <r>
    <x v="74"/>
    <d v="1899-12-30T18:00:00"/>
    <s v="CET"/>
    <d v="1899-12-30T19:00:00"/>
    <s v="CET"/>
    <n v="8.2029999999999994"/>
  </r>
  <r>
    <x v="74"/>
    <d v="1899-12-30T19:00:00"/>
    <s v="CET"/>
    <d v="1899-12-30T20:00:00"/>
    <s v="CET"/>
    <n v="8.7989999999999995"/>
  </r>
  <r>
    <x v="74"/>
    <d v="1899-12-30T20:00:00"/>
    <s v="CET"/>
    <d v="1899-12-30T21:00:00"/>
    <s v="CET"/>
    <n v="6.4260000000000002"/>
  </r>
  <r>
    <x v="74"/>
    <d v="1899-12-30T21:00:00"/>
    <s v="CET"/>
    <d v="1899-12-30T22:00:00"/>
    <s v="CET"/>
    <n v="5.5359999999999996"/>
  </r>
  <r>
    <x v="74"/>
    <d v="1899-12-30T22:00:00"/>
    <s v="CET"/>
    <d v="1899-12-30T23:00:00"/>
    <s v="CET"/>
    <n v="5.6349999999999998"/>
  </r>
  <r>
    <x v="74"/>
    <d v="1899-12-30T23:00:00"/>
    <s v="CET"/>
    <d v="1899-12-30T00:00:00"/>
    <s v="CET"/>
    <n v="4.9329999999999998"/>
  </r>
  <r>
    <x v="75"/>
    <d v="1899-12-30T00:00:00"/>
    <s v="CET"/>
    <d v="1899-12-30T01:00:00"/>
    <s v="CET"/>
    <n v="4.4119999999999999"/>
  </r>
  <r>
    <x v="75"/>
    <d v="1899-12-30T01:00:00"/>
    <s v="CET"/>
    <d v="1899-12-30T02:00:00"/>
    <s v="CET"/>
    <n v="4.2009999999999996"/>
  </r>
  <r>
    <x v="75"/>
    <d v="1899-12-30T02:00:00"/>
    <s v="CET"/>
    <d v="1899-12-30T03:00:00"/>
    <s v="CET"/>
    <n v="4.069"/>
  </r>
  <r>
    <x v="75"/>
    <d v="1899-12-30T03:00:00"/>
    <s v="CET"/>
    <d v="1899-12-30T04:00:00"/>
    <s v="CET"/>
    <n v="3.8879999999999999"/>
  </r>
  <r>
    <x v="75"/>
    <d v="1899-12-30T04:00:00"/>
    <s v="CET"/>
    <d v="1899-12-30T05:00:00"/>
    <s v="CET"/>
    <n v="3.867"/>
  </r>
  <r>
    <x v="75"/>
    <d v="1899-12-30T05:00:00"/>
    <s v="CET"/>
    <d v="1899-12-30T06:00:00"/>
    <s v="CET"/>
    <n v="4.0339999999999998"/>
  </r>
  <r>
    <x v="75"/>
    <d v="1899-12-30T06:00:00"/>
    <s v="CET"/>
    <d v="1899-12-30T07:00:00"/>
    <s v="CET"/>
    <n v="4.726"/>
  </r>
  <r>
    <x v="75"/>
    <d v="1899-12-30T07:00:00"/>
    <s v="CET"/>
    <d v="1899-12-30T08:00:00"/>
    <s v="CET"/>
    <n v="5.1310000000000002"/>
  </r>
  <r>
    <x v="75"/>
    <d v="1899-12-30T08:00:00"/>
    <s v="CET"/>
    <d v="1899-12-30T09:00:00"/>
    <s v="CET"/>
    <n v="5.2240000000000002"/>
  </r>
  <r>
    <x v="75"/>
    <d v="1899-12-30T09:00:00"/>
    <s v="CET"/>
    <d v="1899-12-30T10:00:00"/>
    <s v="CET"/>
    <n v="4.7009999999999996"/>
  </r>
  <r>
    <x v="75"/>
    <d v="1899-12-30T10:00:00"/>
    <s v="CET"/>
    <d v="1899-12-30T11:00:00"/>
    <s v="CET"/>
    <n v="4.4880000000000004"/>
  </r>
  <r>
    <x v="75"/>
    <d v="1899-12-30T11:00:00"/>
    <s v="CET"/>
    <d v="1899-12-30T12:00:00"/>
    <s v="CET"/>
    <n v="4.1619999999999999"/>
  </r>
  <r>
    <x v="75"/>
    <d v="1899-12-30T12:00:00"/>
    <s v="CET"/>
    <d v="1899-12-30T13:00:00"/>
    <s v="CET"/>
    <n v="3.67"/>
  </r>
  <r>
    <x v="75"/>
    <d v="1899-12-30T13:00:00"/>
    <s v="CET"/>
    <d v="1899-12-30T14:00:00"/>
    <s v="CET"/>
    <n v="2.1019999999999999"/>
  </r>
  <r>
    <x v="75"/>
    <d v="1899-12-30T14:00:00"/>
    <s v="CET"/>
    <d v="1899-12-30T15:00:00"/>
    <s v="CET"/>
    <n v="1.099"/>
  </r>
  <r>
    <x v="75"/>
    <d v="1899-12-30T15:00:00"/>
    <s v="CET"/>
    <d v="1899-12-30T16:00:00"/>
    <s v="CET"/>
    <n v="3.101"/>
  </r>
  <r>
    <x v="75"/>
    <d v="1899-12-30T16:00:00"/>
    <s v="CET"/>
    <d v="1899-12-30T17:00:00"/>
    <s v="CET"/>
    <n v="4.6980000000000004"/>
  </r>
  <r>
    <x v="75"/>
    <d v="1899-12-30T17:00:00"/>
    <s v="CET"/>
    <d v="1899-12-30T18:00:00"/>
    <s v="CET"/>
    <n v="7.2080000000000002"/>
  </r>
  <r>
    <x v="75"/>
    <d v="1899-12-30T18:00:00"/>
    <s v="CET"/>
    <d v="1899-12-30T19:00:00"/>
    <s v="CET"/>
    <n v="8.1690000000000005"/>
  </r>
  <r>
    <x v="75"/>
    <d v="1899-12-30T19:00:00"/>
    <s v="CET"/>
    <d v="1899-12-30T20:00:00"/>
    <s v="CET"/>
    <n v="8.7309999999999999"/>
  </r>
  <r>
    <x v="75"/>
    <d v="1899-12-30T20:00:00"/>
    <s v="CET"/>
    <d v="1899-12-30T21:00:00"/>
    <s v="CET"/>
    <n v="7.9459999999999997"/>
  </r>
  <r>
    <x v="75"/>
    <d v="1899-12-30T21:00:00"/>
    <s v="CET"/>
    <d v="1899-12-30T22:00:00"/>
    <s v="CET"/>
    <n v="7.2990000000000004"/>
  </r>
  <r>
    <x v="75"/>
    <d v="1899-12-30T22:00:00"/>
    <s v="CET"/>
    <d v="1899-12-30T23:00:00"/>
    <s v="CET"/>
    <n v="7.2309999999999999"/>
  </r>
  <r>
    <x v="75"/>
    <d v="1899-12-30T23:00:00"/>
    <s v="CET"/>
    <d v="1899-12-30T00:00:00"/>
    <s v="CET"/>
    <n v="6.71"/>
  </r>
  <r>
    <x v="76"/>
    <d v="1899-12-30T00:00:00"/>
    <s v="CET"/>
    <d v="1899-12-30T01:00:00"/>
    <s v="CET"/>
    <n v="6.4989999999999997"/>
  </r>
  <r>
    <x v="76"/>
    <d v="1899-12-30T01:00:00"/>
    <s v="CET"/>
    <d v="1899-12-30T02:00:00"/>
    <s v="CET"/>
    <n v="6.0490000000000004"/>
  </r>
  <r>
    <x v="76"/>
    <d v="1899-12-30T02:00:00"/>
    <s v="CET"/>
    <d v="1899-12-30T03:00:00"/>
    <s v="CET"/>
    <n v="5.5970000000000004"/>
  </r>
  <r>
    <x v="76"/>
    <d v="1899-12-30T03:00:00"/>
    <s v="CET"/>
    <d v="1899-12-30T04:00:00"/>
    <s v="CET"/>
    <n v="5.875"/>
  </r>
  <r>
    <x v="76"/>
    <d v="1899-12-30T04:00:00"/>
    <s v="CET"/>
    <d v="1899-12-30T05:00:00"/>
    <s v="CET"/>
    <n v="6.0449999999999999"/>
  </r>
  <r>
    <x v="76"/>
    <d v="1899-12-30T05:00:00"/>
    <s v="CET"/>
    <d v="1899-12-30T06:00:00"/>
    <s v="CET"/>
    <n v="6.0490000000000004"/>
  </r>
  <r>
    <x v="76"/>
    <d v="1899-12-30T06:00:00"/>
    <s v="CET"/>
    <d v="1899-12-30T07:00:00"/>
    <s v="CET"/>
    <n v="6.26"/>
  </r>
  <r>
    <x v="76"/>
    <d v="1899-12-30T07:00:00"/>
    <s v="CET"/>
    <d v="1899-12-30T08:00:00"/>
    <s v="CET"/>
    <n v="5.66"/>
  </r>
  <r>
    <x v="76"/>
    <d v="1899-12-30T08:00:00"/>
    <s v="CET"/>
    <d v="1899-12-30T09:00:00"/>
    <s v="CET"/>
    <n v="5.0579999999999998"/>
  </r>
  <r>
    <x v="76"/>
    <d v="1899-12-30T09:00:00"/>
    <s v="CET"/>
    <d v="1899-12-30T10:00:00"/>
    <s v="CET"/>
    <n v="4.7149999999999999"/>
  </r>
  <r>
    <x v="76"/>
    <d v="1899-12-30T10:00:00"/>
    <s v="CET"/>
    <d v="1899-12-30T11:00:00"/>
    <s v="CET"/>
    <n v="4.54"/>
  </r>
  <r>
    <x v="76"/>
    <d v="1899-12-30T11:00:00"/>
    <s v="CET"/>
    <d v="1899-12-30T12:00:00"/>
    <s v="CET"/>
    <n v="4.5910000000000002"/>
  </r>
  <r>
    <x v="76"/>
    <d v="1899-12-30T12:00:00"/>
    <s v="CET"/>
    <d v="1899-12-30T13:00:00"/>
    <s v="CET"/>
    <n v="4.181"/>
  </r>
  <r>
    <x v="76"/>
    <d v="1899-12-30T13:00:00"/>
    <s v="CET"/>
    <d v="1899-12-30T14:00:00"/>
    <s v="CET"/>
    <n v="4.0149999999999997"/>
  </r>
  <r>
    <x v="76"/>
    <d v="1899-12-30T14:00:00"/>
    <s v="CET"/>
    <d v="1899-12-30T15:00:00"/>
    <s v="CET"/>
    <n v="4.806"/>
  </r>
  <r>
    <x v="76"/>
    <d v="1899-12-30T15:00:00"/>
    <s v="CET"/>
    <d v="1899-12-30T16:00:00"/>
    <s v="CET"/>
    <n v="5.6120000000000001"/>
  </r>
  <r>
    <x v="76"/>
    <d v="1899-12-30T16:00:00"/>
    <s v="CET"/>
    <d v="1899-12-30T17:00:00"/>
    <s v="CET"/>
    <n v="7.1760000000000002"/>
  </r>
  <r>
    <x v="76"/>
    <d v="1899-12-30T17:00:00"/>
    <s v="CET"/>
    <d v="1899-12-30T18:00:00"/>
    <s v="CET"/>
    <n v="8.5440000000000005"/>
  </r>
  <r>
    <x v="76"/>
    <d v="1899-12-30T18:00:00"/>
    <s v="CET"/>
    <d v="1899-12-30T19:00:00"/>
    <s v="CET"/>
    <n v="9.4309999999999992"/>
  </r>
  <r>
    <x v="76"/>
    <d v="1899-12-30T19:00:00"/>
    <s v="CET"/>
    <d v="1899-12-30T20:00:00"/>
    <s v="CET"/>
    <n v="8.8290000000000006"/>
  </r>
  <r>
    <x v="76"/>
    <d v="1899-12-30T20:00:00"/>
    <s v="CET"/>
    <d v="1899-12-30T21:00:00"/>
    <s v="CET"/>
    <n v="7.7889999999999997"/>
  </r>
  <r>
    <x v="76"/>
    <d v="1899-12-30T21:00:00"/>
    <s v="CET"/>
    <d v="1899-12-30T22:00:00"/>
    <s v="CET"/>
    <n v="7.2329999999999997"/>
  </r>
  <r>
    <x v="76"/>
    <d v="1899-12-30T22:00:00"/>
    <s v="CET"/>
    <d v="1899-12-30T23:00:00"/>
    <s v="CET"/>
    <n v="7.21"/>
  </r>
  <r>
    <x v="76"/>
    <d v="1899-12-30T23:00:00"/>
    <s v="CET"/>
    <d v="1899-12-30T00:00:00"/>
    <s v="CET"/>
    <n v="6.5910000000000002"/>
  </r>
  <r>
    <x v="77"/>
    <d v="1899-12-30T00:00:00"/>
    <s v="CET"/>
    <d v="1899-12-30T01:00:00"/>
    <s v="CET"/>
    <n v="6.4119999999999999"/>
  </r>
  <r>
    <x v="77"/>
    <d v="1899-12-30T01:00:00"/>
    <s v="CET"/>
    <d v="1899-12-30T02:00:00"/>
    <s v="CET"/>
    <n v="5.7140000000000004"/>
  </r>
  <r>
    <x v="77"/>
    <d v="1899-12-30T02:00:00"/>
    <s v="CET"/>
    <d v="1899-12-30T03:00:00"/>
    <s v="CET"/>
    <n v="5.8310000000000004"/>
  </r>
  <r>
    <x v="77"/>
    <d v="1899-12-30T03:00:00"/>
    <s v="CET"/>
    <d v="1899-12-30T04:00:00"/>
    <s v="CET"/>
    <n v="5.9379999999999997"/>
  </r>
  <r>
    <x v="77"/>
    <d v="1899-12-30T04:00:00"/>
    <s v="CET"/>
    <d v="1899-12-30T05:00:00"/>
    <s v="CET"/>
    <n v="6.4379999999999997"/>
  </r>
  <r>
    <x v="77"/>
    <d v="1899-12-30T05:00:00"/>
    <s v="CET"/>
    <d v="1899-12-30T06:00:00"/>
    <s v="CET"/>
    <n v="7.08"/>
  </r>
  <r>
    <x v="77"/>
    <d v="1899-12-30T06:00:00"/>
    <s v="CET"/>
    <d v="1899-12-30T07:00:00"/>
    <s v="CET"/>
    <n v="8.6319999999999997"/>
  </r>
  <r>
    <x v="77"/>
    <d v="1899-12-30T07:00:00"/>
    <s v="CET"/>
    <d v="1899-12-30T08:00:00"/>
    <s v="CET"/>
    <n v="9.7870000000000008"/>
  </r>
  <r>
    <x v="77"/>
    <d v="1899-12-30T08:00:00"/>
    <s v="CET"/>
    <d v="1899-12-30T09:00:00"/>
    <s v="CET"/>
    <n v="9.4450000000000003"/>
  </r>
  <r>
    <x v="77"/>
    <d v="1899-12-30T09:00:00"/>
    <s v="CET"/>
    <d v="1899-12-30T10:00:00"/>
    <s v="CET"/>
    <n v="8.2799999999999994"/>
  </r>
  <r>
    <x v="77"/>
    <d v="1899-12-30T10:00:00"/>
    <s v="CET"/>
    <d v="1899-12-30T11:00:00"/>
    <s v="CET"/>
    <n v="7.2839999999999998"/>
  </r>
  <r>
    <x v="77"/>
    <d v="1899-12-30T11:00:00"/>
    <s v="CET"/>
    <d v="1899-12-30T12:00:00"/>
    <s v="CET"/>
    <n v="6.6639999999999997"/>
  </r>
  <r>
    <x v="77"/>
    <d v="1899-12-30T12:00:00"/>
    <s v="CET"/>
    <d v="1899-12-30T13:00:00"/>
    <s v="CET"/>
    <n v="6.77"/>
  </r>
  <r>
    <x v="77"/>
    <d v="1899-12-30T13:00:00"/>
    <s v="CET"/>
    <d v="1899-12-30T14:00:00"/>
    <s v="CET"/>
    <n v="6.83"/>
  </r>
  <r>
    <x v="77"/>
    <d v="1899-12-30T14:00:00"/>
    <s v="CET"/>
    <d v="1899-12-30T15:00:00"/>
    <s v="CET"/>
    <n v="6.8940000000000001"/>
  </r>
  <r>
    <x v="77"/>
    <d v="1899-12-30T15:00:00"/>
    <s v="CET"/>
    <d v="1899-12-30T16:00:00"/>
    <s v="CET"/>
    <n v="7.34"/>
  </r>
  <r>
    <x v="77"/>
    <d v="1899-12-30T16:00:00"/>
    <s v="CET"/>
    <d v="1899-12-30T17:00:00"/>
    <s v="CET"/>
    <n v="7.8979999999999997"/>
  </r>
  <r>
    <x v="77"/>
    <d v="1899-12-30T17:00:00"/>
    <s v="CET"/>
    <d v="1899-12-30T18:00:00"/>
    <s v="CET"/>
    <n v="10.765000000000001"/>
  </r>
  <r>
    <x v="77"/>
    <d v="1899-12-30T18:00:00"/>
    <s v="CET"/>
    <d v="1899-12-30T19:00:00"/>
    <s v="CET"/>
    <n v="14.571"/>
  </r>
  <r>
    <x v="77"/>
    <d v="1899-12-30T19:00:00"/>
    <s v="CET"/>
    <d v="1899-12-30T20:00:00"/>
    <s v="CET"/>
    <n v="12.653"/>
  </r>
  <r>
    <x v="77"/>
    <d v="1899-12-30T20:00:00"/>
    <s v="CET"/>
    <d v="1899-12-30T21:00:00"/>
    <s v="CET"/>
    <n v="10.372"/>
  </r>
  <r>
    <x v="77"/>
    <d v="1899-12-30T21:00:00"/>
    <s v="CET"/>
    <d v="1899-12-30T22:00:00"/>
    <s v="CET"/>
    <n v="8.1199999999999992"/>
  </r>
  <r>
    <x v="77"/>
    <d v="1899-12-30T22:00:00"/>
    <s v="CET"/>
    <d v="1899-12-30T23:00:00"/>
    <s v="CET"/>
    <n v="7.8380000000000001"/>
  </r>
  <r>
    <x v="77"/>
    <d v="1899-12-30T23:00:00"/>
    <s v="CET"/>
    <d v="1899-12-30T00:00:00"/>
    <s v="CET"/>
    <n v="7.4450000000000003"/>
  </r>
  <r>
    <x v="78"/>
    <d v="1899-12-30T00:00:00"/>
    <s v="CET"/>
    <d v="1899-12-30T01:00:00"/>
    <s v="CET"/>
    <n v="7.2"/>
  </r>
  <r>
    <x v="78"/>
    <d v="1899-12-30T01:00:00"/>
    <s v="CET"/>
    <d v="1899-12-30T02:00:00"/>
    <s v="CET"/>
    <n v="7.1239999999999997"/>
  </r>
  <r>
    <x v="78"/>
    <d v="1899-12-30T02:00:00"/>
    <s v="CET"/>
    <d v="1899-12-30T03:00:00"/>
    <s v="CET"/>
    <n v="7.165"/>
  </r>
  <r>
    <x v="78"/>
    <d v="1899-12-30T03:00:00"/>
    <s v="CET"/>
    <d v="1899-12-30T04:00:00"/>
    <s v="CET"/>
    <n v="7.1550000000000002"/>
  </r>
  <r>
    <x v="78"/>
    <d v="1899-12-30T04:00:00"/>
    <s v="CET"/>
    <d v="1899-12-30T05:00:00"/>
    <s v="CET"/>
    <n v="7.1239999999999997"/>
  </r>
  <r>
    <x v="78"/>
    <d v="1899-12-30T05:00:00"/>
    <s v="CET"/>
    <d v="1899-12-30T06:00:00"/>
    <s v="CET"/>
    <n v="7.101"/>
  </r>
  <r>
    <x v="78"/>
    <d v="1899-12-30T06:00:00"/>
    <s v="CET"/>
    <d v="1899-12-30T07:00:00"/>
    <s v="CET"/>
    <n v="8.9499999999999993"/>
  </r>
  <r>
    <x v="78"/>
    <d v="1899-12-30T07:00:00"/>
    <s v="CET"/>
    <d v="1899-12-30T08:00:00"/>
    <s v="CET"/>
    <n v="11.077999999999999"/>
  </r>
  <r>
    <x v="78"/>
    <d v="1899-12-30T08:00:00"/>
    <s v="CET"/>
    <d v="1899-12-30T09:00:00"/>
    <s v="CET"/>
    <n v="9.5869999999999997"/>
  </r>
  <r>
    <x v="78"/>
    <d v="1899-12-30T09:00:00"/>
    <s v="CET"/>
    <d v="1899-12-30T10:00:00"/>
    <s v="CET"/>
    <n v="7.202"/>
  </r>
  <r>
    <x v="78"/>
    <d v="1899-12-30T10:00:00"/>
    <s v="CET"/>
    <d v="1899-12-30T11:00:00"/>
    <s v="CET"/>
    <n v="6.5359999999999996"/>
  </r>
  <r>
    <x v="78"/>
    <d v="1899-12-30T11:00:00"/>
    <s v="CET"/>
    <d v="1899-12-30T12:00:00"/>
    <s v="CET"/>
    <n v="5.8819999999999997"/>
  </r>
  <r>
    <x v="78"/>
    <d v="1899-12-30T12:00:00"/>
    <s v="CET"/>
    <d v="1899-12-30T13:00:00"/>
    <s v="CET"/>
    <n v="5.4470000000000001"/>
  </r>
  <r>
    <x v="78"/>
    <d v="1899-12-30T13:00:00"/>
    <s v="CET"/>
    <d v="1899-12-30T14:00:00"/>
    <s v="CET"/>
    <n v="5.6719999999999997"/>
  </r>
  <r>
    <x v="78"/>
    <d v="1899-12-30T14:00:00"/>
    <s v="CET"/>
    <d v="1899-12-30T15:00:00"/>
    <s v="CET"/>
    <n v="6.048"/>
  </r>
  <r>
    <x v="78"/>
    <d v="1899-12-30T15:00:00"/>
    <s v="CET"/>
    <d v="1899-12-30T16:00:00"/>
    <s v="CET"/>
    <n v="7.0049999999999999"/>
  </r>
  <r>
    <x v="78"/>
    <d v="1899-12-30T16:00:00"/>
    <s v="CET"/>
    <d v="1899-12-30T17:00:00"/>
    <s v="CET"/>
    <n v="7.37"/>
  </r>
  <r>
    <x v="78"/>
    <d v="1899-12-30T17:00:00"/>
    <s v="CET"/>
    <d v="1899-12-30T18:00:00"/>
    <s v="CET"/>
    <n v="10.395"/>
  </r>
  <r>
    <x v="78"/>
    <d v="1899-12-30T18:00:00"/>
    <s v="CET"/>
    <d v="1899-12-30T19:00:00"/>
    <s v="CET"/>
    <n v="13.141999999999999"/>
  </r>
  <r>
    <x v="78"/>
    <d v="1899-12-30T19:00:00"/>
    <s v="CET"/>
    <d v="1899-12-30T20:00:00"/>
    <s v="CET"/>
    <n v="12.896000000000001"/>
  </r>
  <r>
    <x v="78"/>
    <d v="1899-12-30T20:00:00"/>
    <s v="CET"/>
    <d v="1899-12-30T21:00:00"/>
    <s v="CET"/>
    <n v="11"/>
  </r>
  <r>
    <x v="78"/>
    <d v="1899-12-30T21:00:00"/>
    <s v="CET"/>
    <d v="1899-12-30T22:00:00"/>
    <s v="CET"/>
    <n v="8.9019999999999992"/>
  </r>
  <r>
    <x v="78"/>
    <d v="1899-12-30T22:00:00"/>
    <s v="CET"/>
    <d v="1899-12-30T23:00:00"/>
    <s v="CET"/>
    <n v="8.1720000000000006"/>
  </r>
  <r>
    <x v="78"/>
    <d v="1899-12-30T23:00:00"/>
    <s v="CET"/>
    <d v="1899-12-30T00:00:00"/>
    <s v="CET"/>
    <n v="7.61"/>
  </r>
  <r>
    <x v="79"/>
    <d v="1899-12-30T00:00:00"/>
    <s v="CET"/>
    <d v="1899-12-30T01:00:00"/>
    <s v="CET"/>
    <n v="7.601"/>
  </r>
  <r>
    <x v="79"/>
    <d v="1899-12-30T01:00:00"/>
    <s v="CET"/>
    <d v="1899-12-30T02:00:00"/>
    <s v="CET"/>
    <n v="7.34"/>
  </r>
  <r>
    <x v="79"/>
    <d v="1899-12-30T02:00:00"/>
    <s v="CET"/>
    <d v="1899-12-30T03:00:00"/>
    <s v="CET"/>
    <n v="7.49"/>
  </r>
  <r>
    <x v="79"/>
    <d v="1899-12-30T03:00:00"/>
    <s v="CET"/>
    <d v="1899-12-30T04:00:00"/>
    <s v="CET"/>
    <n v="7.57"/>
  </r>
  <r>
    <x v="79"/>
    <d v="1899-12-30T04:00:00"/>
    <s v="CET"/>
    <d v="1899-12-30T05:00:00"/>
    <s v="CET"/>
    <n v="7.6360000000000001"/>
  </r>
  <r>
    <x v="79"/>
    <d v="1899-12-30T05:00:00"/>
    <s v="CET"/>
    <d v="1899-12-30T06:00:00"/>
    <s v="CET"/>
    <n v="8.09"/>
  </r>
  <r>
    <x v="79"/>
    <d v="1899-12-30T06:00:00"/>
    <s v="CET"/>
    <d v="1899-12-30T07:00:00"/>
    <s v="CET"/>
    <n v="11.6"/>
  </r>
  <r>
    <x v="79"/>
    <d v="1899-12-30T07:00:00"/>
    <s v="CET"/>
    <d v="1899-12-30T08:00:00"/>
    <s v="CET"/>
    <n v="11.624000000000001"/>
  </r>
  <r>
    <x v="79"/>
    <d v="1899-12-30T08:00:00"/>
    <s v="CET"/>
    <d v="1899-12-30T09:00:00"/>
    <s v="CET"/>
    <n v="9.8330000000000002"/>
  </r>
  <r>
    <x v="79"/>
    <d v="1899-12-30T09:00:00"/>
    <s v="CET"/>
    <d v="1899-12-30T10:00:00"/>
    <s v="CET"/>
    <n v="7.0629999999999997"/>
  </r>
  <r>
    <x v="79"/>
    <d v="1899-12-30T10:00:00"/>
    <s v="CET"/>
    <d v="1899-12-30T11:00:00"/>
    <s v="CET"/>
    <n v="6.6"/>
  </r>
  <r>
    <x v="79"/>
    <d v="1899-12-30T11:00:00"/>
    <s v="CET"/>
    <d v="1899-12-30T12:00:00"/>
    <s v="CET"/>
    <n v="6.5389999999999997"/>
  </r>
  <r>
    <x v="79"/>
    <d v="1899-12-30T12:00:00"/>
    <s v="CET"/>
    <d v="1899-12-30T13:00:00"/>
    <s v="CET"/>
    <n v="6.1429999999999998"/>
  </r>
  <r>
    <x v="79"/>
    <d v="1899-12-30T13:00:00"/>
    <s v="CET"/>
    <d v="1899-12-30T14:00:00"/>
    <s v="CET"/>
    <n v="6.3949999999999996"/>
  </r>
  <r>
    <x v="79"/>
    <d v="1899-12-30T14:00:00"/>
    <s v="CET"/>
    <d v="1899-12-30T15:00:00"/>
    <s v="CET"/>
    <n v="6.4349999999999996"/>
  </r>
  <r>
    <x v="79"/>
    <d v="1899-12-30T15:00:00"/>
    <s v="CET"/>
    <d v="1899-12-30T16:00:00"/>
    <s v="CET"/>
    <n v="7.0780000000000003"/>
  </r>
  <r>
    <x v="79"/>
    <d v="1899-12-30T16:00:00"/>
    <s v="CET"/>
    <d v="1899-12-30T17:00:00"/>
    <s v="CET"/>
    <n v="8.7070000000000007"/>
  </r>
  <r>
    <x v="79"/>
    <d v="1899-12-30T17:00:00"/>
    <s v="CET"/>
    <d v="1899-12-30T18:00:00"/>
    <s v="CET"/>
    <n v="11.968"/>
  </r>
  <r>
    <x v="79"/>
    <d v="1899-12-30T18:00:00"/>
    <s v="CET"/>
    <d v="1899-12-30T19:00:00"/>
    <s v="CET"/>
    <n v="16.853999999999999"/>
  </r>
  <r>
    <x v="79"/>
    <d v="1899-12-30T19:00:00"/>
    <s v="CET"/>
    <d v="1899-12-30T20:00:00"/>
    <s v="CET"/>
    <n v="15.904999999999999"/>
  </r>
  <r>
    <x v="79"/>
    <d v="1899-12-30T20:00:00"/>
    <s v="CET"/>
    <d v="1899-12-30T21:00:00"/>
    <s v="CET"/>
    <n v="12.494999999999999"/>
  </r>
  <r>
    <x v="79"/>
    <d v="1899-12-30T21:00:00"/>
    <s v="CET"/>
    <d v="1899-12-30T22:00:00"/>
    <s v="CET"/>
    <n v="10.651999999999999"/>
  </r>
  <r>
    <x v="79"/>
    <d v="1899-12-30T22:00:00"/>
    <s v="CET"/>
    <d v="1899-12-30T23:00:00"/>
    <s v="CET"/>
    <n v="9.6069999999999993"/>
  </r>
  <r>
    <x v="79"/>
    <d v="1899-12-30T23:00:00"/>
    <s v="CET"/>
    <d v="1899-12-30T00:00:00"/>
    <s v="CET"/>
    <n v="7.9980000000000002"/>
  </r>
  <r>
    <x v="80"/>
    <d v="1899-12-30T00:00:00"/>
    <s v="CET"/>
    <d v="1899-12-30T01:00:00"/>
    <s v="CET"/>
    <n v="7.6180000000000003"/>
  </r>
  <r>
    <x v="80"/>
    <d v="1899-12-30T01:00:00"/>
    <s v="CET"/>
    <d v="1899-12-30T02:00:00"/>
    <s v="CET"/>
    <n v="7.3369999999999997"/>
  </r>
  <r>
    <x v="80"/>
    <d v="1899-12-30T02:00:00"/>
    <s v="CET"/>
    <d v="1899-12-30T03:00:00"/>
    <s v="CET"/>
    <n v="7.1550000000000002"/>
  </r>
  <r>
    <x v="80"/>
    <d v="1899-12-30T03:00:00"/>
    <s v="CET"/>
    <d v="1899-12-30T04:00:00"/>
    <s v="CET"/>
    <n v="7.1319999999999997"/>
  </r>
  <r>
    <x v="80"/>
    <d v="1899-12-30T04:00:00"/>
    <s v="CET"/>
    <d v="1899-12-30T05:00:00"/>
    <s v="CET"/>
    <n v="7.1"/>
  </r>
  <r>
    <x v="80"/>
    <d v="1899-12-30T05:00:00"/>
    <s v="CET"/>
    <d v="1899-12-30T06:00:00"/>
    <s v="CET"/>
    <n v="7.351"/>
  </r>
  <r>
    <x v="80"/>
    <d v="1899-12-30T06:00:00"/>
    <s v="CET"/>
    <d v="1899-12-30T07:00:00"/>
    <s v="CET"/>
    <n v="8.9260000000000002"/>
  </r>
  <r>
    <x v="80"/>
    <d v="1899-12-30T07:00:00"/>
    <s v="CET"/>
    <d v="1899-12-30T08:00:00"/>
    <s v="CET"/>
    <n v="9.8209999999999997"/>
  </r>
  <r>
    <x v="80"/>
    <d v="1899-12-30T08:00:00"/>
    <s v="CET"/>
    <d v="1899-12-30T09:00:00"/>
    <s v="CET"/>
    <n v="10.228999999999999"/>
  </r>
  <r>
    <x v="80"/>
    <d v="1899-12-30T09:00:00"/>
    <s v="CET"/>
    <d v="1899-12-30T10:00:00"/>
    <s v="CET"/>
    <n v="8"/>
  </r>
  <r>
    <x v="80"/>
    <d v="1899-12-30T10:00:00"/>
    <s v="CET"/>
    <d v="1899-12-30T11:00:00"/>
    <s v="CET"/>
    <n v="7.2409999999999997"/>
  </r>
  <r>
    <x v="80"/>
    <d v="1899-12-30T11:00:00"/>
    <s v="CET"/>
    <d v="1899-12-30T12:00:00"/>
    <s v="CET"/>
    <n v="6.8029999999999999"/>
  </r>
  <r>
    <x v="80"/>
    <d v="1899-12-30T12:00:00"/>
    <s v="CET"/>
    <d v="1899-12-30T13:00:00"/>
    <s v="CET"/>
    <n v="6.4640000000000004"/>
  </r>
  <r>
    <x v="80"/>
    <d v="1899-12-30T13:00:00"/>
    <s v="CET"/>
    <d v="1899-12-30T14:00:00"/>
    <s v="CET"/>
    <n v="5.9960000000000004"/>
  </r>
  <r>
    <x v="80"/>
    <d v="1899-12-30T14:00:00"/>
    <s v="CET"/>
    <d v="1899-12-30T15:00:00"/>
    <s v="CET"/>
    <n v="6.6849999999999996"/>
  </r>
  <r>
    <x v="80"/>
    <d v="1899-12-30T15:00:00"/>
    <s v="CET"/>
    <d v="1899-12-30T16:00:00"/>
    <s v="CET"/>
    <n v="6.6280000000000001"/>
  </r>
  <r>
    <x v="80"/>
    <d v="1899-12-30T16:00:00"/>
    <s v="CET"/>
    <d v="1899-12-30T17:00:00"/>
    <s v="CET"/>
    <n v="7.5270000000000001"/>
  </r>
  <r>
    <x v="80"/>
    <d v="1899-12-30T17:00:00"/>
    <s v="CET"/>
    <d v="1899-12-30T18:00:00"/>
    <s v="CET"/>
    <n v="10.09"/>
  </r>
  <r>
    <x v="80"/>
    <d v="1899-12-30T18:00:00"/>
    <s v="CET"/>
    <d v="1899-12-30T19:00:00"/>
    <s v="CET"/>
    <n v="12.712999999999999"/>
  </r>
  <r>
    <x v="80"/>
    <d v="1899-12-30T19:00:00"/>
    <s v="CET"/>
    <d v="1899-12-30T20:00:00"/>
    <s v="CET"/>
    <n v="12.285"/>
  </r>
  <r>
    <x v="80"/>
    <d v="1899-12-30T20:00:00"/>
    <s v="CET"/>
    <d v="1899-12-30T21:00:00"/>
    <s v="CET"/>
    <n v="9.4039999999999999"/>
  </r>
  <r>
    <x v="80"/>
    <d v="1899-12-30T21:00:00"/>
    <s v="CET"/>
    <d v="1899-12-30T22:00:00"/>
    <s v="CET"/>
    <n v="7.96"/>
  </r>
  <r>
    <x v="80"/>
    <d v="1899-12-30T22:00:00"/>
    <s v="CET"/>
    <d v="1899-12-30T23:00:00"/>
    <s v="CET"/>
    <n v="7.7480000000000002"/>
  </r>
  <r>
    <x v="80"/>
    <d v="1899-12-30T23:00:00"/>
    <s v="CET"/>
    <d v="1899-12-30T00:00:00"/>
    <s v="CET"/>
    <n v="7.1230000000000002"/>
  </r>
  <r>
    <x v="81"/>
    <d v="1899-12-30T00:00:00"/>
    <s v="CET"/>
    <d v="1899-12-30T01:00:00"/>
    <s v="CET"/>
    <n v="5.6340000000000003"/>
  </r>
  <r>
    <x v="81"/>
    <d v="1899-12-30T01:00:00"/>
    <s v="CET"/>
    <d v="1899-12-30T02:00:00"/>
    <s v="CET"/>
    <n v="5.2240000000000002"/>
  </r>
  <r>
    <x v="81"/>
    <d v="1899-12-30T02:00:00"/>
    <s v="CET"/>
    <d v="1899-12-30T03:00:00"/>
    <s v="CET"/>
    <n v="4.9690000000000003"/>
  </r>
  <r>
    <x v="81"/>
    <d v="1899-12-30T03:00:00"/>
    <s v="CET"/>
    <d v="1899-12-30T04:00:00"/>
    <s v="CET"/>
    <n v="5.1829999999999998"/>
  </r>
  <r>
    <x v="81"/>
    <d v="1899-12-30T04:00:00"/>
    <s v="CET"/>
    <d v="1899-12-30T05:00:00"/>
    <s v="CET"/>
    <n v="5.28"/>
  </r>
  <r>
    <x v="81"/>
    <d v="1899-12-30T05:00:00"/>
    <s v="CET"/>
    <d v="1899-12-30T06:00:00"/>
    <s v="CET"/>
    <n v="5.9889999999999999"/>
  </r>
  <r>
    <x v="81"/>
    <d v="1899-12-30T06:00:00"/>
    <s v="CET"/>
    <d v="1899-12-30T07:00:00"/>
    <s v="CET"/>
    <n v="7.41"/>
  </r>
  <r>
    <x v="81"/>
    <d v="1899-12-30T07:00:00"/>
    <s v="CET"/>
    <d v="1899-12-30T08:00:00"/>
    <s v="CET"/>
    <n v="6.7389999999999999"/>
  </r>
  <r>
    <x v="81"/>
    <d v="1899-12-30T08:00:00"/>
    <s v="CET"/>
    <d v="1899-12-30T09:00:00"/>
    <s v="CET"/>
    <n v="6.8090000000000002"/>
  </r>
  <r>
    <x v="81"/>
    <d v="1899-12-30T09:00:00"/>
    <s v="CET"/>
    <d v="1899-12-30T10:00:00"/>
    <s v="CET"/>
    <n v="5.6319999999999997"/>
  </r>
  <r>
    <x v="81"/>
    <d v="1899-12-30T10:00:00"/>
    <s v="CET"/>
    <d v="1899-12-30T11:00:00"/>
    <s v="CET"/>
    <n v="5.181"/>
  </r>
  <r>
    <x v="81"/>
    <d v="1899-12-30T11:00:00"/>
    <s v="CET"/>
    <d v="1899-12-30T12:00:00"/>
    <s v="CET"/>
    <n v="4.9850000000000003"/>
  </r>
  <r>
    <x v="81"/>
    <d v="1899-12-30T12:00:00"/>
    <s v="CET"/>
    <d v="1899-12-30T13:00:00"/>
    <s v="CET"/>
    <n v="4.976"/>
  </r>
  <r>
    <x v="81"/>
    <d v="1899-12-30T13:00:00"/>
    <s v="CET"/>
    <d v="1899-12-30T14:00:00"/>
    <s v="CET"/>
    <n v="5.149"/>
  </r>
  <r>
    <x v="81"/>
    <d v="1899-12-30T14:00:00"/>
    <s v="CET"/>
    <d v="1899-12-30T15:00:00"/>
    <s v="CET"/>
    <n v="5.2389999999999999"/>
  </r>
  <r>
    <x v="81"/>
    <d v="1899-12-30T15:00:00"/>
    <s v="CET"/>
    <d v="1899-12-30T16:00:00"/>
    <s v="CET"/>
    <n v="5.9969999999999999"/>
  </r>
  <r>
    <x v="81"/>
    <d v="1899-12-30T16:00:00"/>
    <s v="CET"/>
    <d v="1899-12-30T17:00:00"/>
    <s v="CET"/>
    <n v="7.6870000000000003"/>
  </r>
  <r>
    <x v="81"/>
    <d v="1899-12-30T17:00:00"/>
    <s v="CET"/>
    <d v="1899-12-30T18:00:00"/>
    <s v="CET"/>
    <n v="8.8979999999999997"/>
  </r>
  <r>
    <x v="81"/>
    <d v="1899-12-30T18:00:00"/>
    <s v="CET"/>
    <d v="1899-12-30T19:00:00"/>
    <s v="CET"/>
    <n v="12.159000000000001"/>
  </r>
  <r>
    <x v="81"/>
    <d v="1899-12-30T19:00:00"/>
    <s v="CET"/>
    <d v="1899-12-30T20:00:00"/>
    <s v="CET"/>
    <n v="11.871"/>
  </r>
  <r>
    <x v="81"/>
    <d v="1899-12-30T20:00:00"/>
    <s v="CET"/>
    <d v="1899-12-30T21:00:00"/>
    <s v="CET"/>
    <n v="9.5"/>
  </r>
  <r>
    <x v="81"/>
    <d v="1899-12-30T21:00:00"/>
    <s v="CET"/>
    <d v="1899-12-30T22:00:00"/>
    <s v="CET"/>
    <n v="8.2249999999999996"/>
  </r>
  <r>
    <x v="81"/>
    <d v="1899-12-30T22:00:00"/>
    <s v="CET"/>
    <d v="1899-12-30T23:00:00"/>
    <s v="CET"/>
    <n v="8.0150000000000006"/>
  </r>
  <r>
    <x v="81"/>
    <d v="1899-12-30T23:00:00"/>
    <s v="CET"/>
    <d v="1899-12-30T00:00:00"/>
    <s v="CET"/>
    <n v="7.7469999999999999"/>
  </r>
  <r>
    <x v="82"/>
    <d v="1899-12-30T00:00:00"/>
    <s v="CET"/>
    <d v="1899-12-30T01:00:00"/>
    <s v="CET"/>
    <n v="7.7770000000000001"/>
  </r>
  <r>
    <x v="82"/>
    <d v="1899-12-30T01:00:00"/>
    <s v="CET"/>
    <d v="1899-12-30T02:00:00"/>
    <s v="CET"/>
    <n v="7.2469999999999999"/>
  </r>
  <r>
    <x v="82"/>
    <d v="1899-12-30T02:00:00"/>
    <s v="CET"/>
    <d v="1899-12-30T03:00:00"/>
    <s v="CET"/>
    <n v="6.5919999999999996"/>
  </r>
  <r>
    <x v="82"/>
    <d v="1899-12-30T03:00:00"/>
    <s v="CET"/>
    <d v="1899-12-30T04:00:00"/>
    <s v="CET"/>
    <n v="6.3979999999999997"/>
  </r>
  <r>
    <x v="82"/>
    <d v="1899-12-30T04:00:00"/>
    <s v="CET"/>
    <d v="1899-12-30T05:00:00"/>
    <s v="CET"/>
    <n v="5.984"/>
  </r>
  <r>
    <x v="82"/>
    <d v="1899-12-30T05:00:00"/>
    <s v="CET"/>
    <d v="1899-12-30T06:00:00"/>
    <s v="CET"/>
    <n v="6.1440000000000001"/>
  </r>
  <r>
    <x v="82"/>
    <d v="1899-12-30T06:00:00"/>
    <s v="CET"/>
    <d v="1899-12-30T07:00:00"/>
    <s v="CET"/>
    <n v="5.8339999999999996"/>
  </r>
  <r>
    <x v="82"/>
    <d v="1899-12-30T07:00:00"/>
    <s v="CET"/>
    <d v="1899-12-30T08:00:00"/>
    <s v="CET"/>
    <n v="5.282"/>
  </r>
  <r>
    <x v="82"/>
    <d v="1899-12-30T08:00:00"/>
    <s v="CET"/>
    <d v="1899-12-30T09:00:00"/>
    <s v="CET"/>
    <n v="3.9119999999999999"/>
  </r>
  <r>
    <x v="82"/>
    <d v="1899-12-30T09:00:00"/>
    <s v="CET"/>
    <d v="1899-12-30T10:00:00"/>
    <s v="CET"/>
    <n v="1.32"/>
  </r>
  <r>
    <x v="82"/>
    <d v="1899-12-30T10:00:00"/>
    <s v="CET"/>
    <d v="1899-12-30T11:00:00"/>
    <s v="CET"/>
    <n v="2E-3"/>
  </r>
  <r>
    <x v="82"/>
    <d v="1899-12-30T11:00:00"/>
    <s v="CET"/>
    <d v="1899-12-30T12:00:00"/>
    <s v="CET"/>
    <n v="-5.0000000000000001E-3"/>
  </r>
  <r>
    <x v="82"/>
    <d v="1899-12-30T12:00:00"/>
    <s v="CET"/>
    <d v="1899-12-30T13:00:00"/>
    <s v="CET"/>
    <n v="-0.19400000000000001"/>
  </r>
  <r>
    <x v="82"/>
    <d v="1899-12-30T13:00:00"/>
    <s v="CET"/>
    <d v="1899-12-30T14:00:00"/>
    <s v="CET"/>
    <n v="-0.57099999999999995"/>
  </r>
  <r>
    <x v="82"/>
    <d v="1899-12-30T14:00:00"/>
    <s v="CET"/>
    <d v="1899-12-30T15:00:00"/>
    <s v="CET"/>
    <n v="-0.84499999999999997"/>
  </r>
  <r>
    <x v="82"/>
    <d v="1899-12-30T15:00:00"/>
    <s v="CET"/>
    <d v="1899-12-30T16:00:00"/>
    <s v="CET"/>
    <n v="-0.14599999999999999"/>
  </r>
  <r>
    <x v="82"/>
    <d v="1899-12-30T16:00:00"/>
    <s v="CET"/>
    <d v="1899-12-30T17:00:00"/>
    <s v="CET"/>
    <n v="7.0000000000000001E-3"/>
  </r>
  <r>
    <x v="82"/>
    <d v="1899-12-30T17:00:00"/>
    <s v="CET"/>
    <d v="1899-12-30T18:00:00"/>
    <s v="CET"/>
    <n v="4.78"/>
  </r>
  <r>
    <x v="82"/>
    <d v="1899-12-30T18:00:00"/>
    <s v="CET"/>
    <d v="1899-12-30T19:00:00"/>
    <s v="CET"/>
    <n v="7.0090000000000003"/>
  </r>
  <r>
    <x v="82"/>
    <d v="1899-12-30T19:00:00"/>
    <s v="CET"/>
    <d v="1899-12-30T20:00:00"/>
    <s v="CET"/>
    <n v="6.915"/>
  </r>
  <r>
    <x v="82"/>
    <d v="1899-12-30T20:00:00"/>
    <s v="CET"/>
    <d v="1899-12-30T21:00:00"/>
    <s v="CET"/>
    <n v="5.2939999999999996"/>
  </r>
  <r>
    <x v="82"/>
    <d v="1899-12-30T21:00:00"/>
    <s v="CET"/>
    <d v="1899-12-30T22:00:00"/>
    <s v="CET"/>
    <n v="4.5839999999999996"/>
  </r>
  <r>
    <x v="82"/>
    <d v="1899-12-30T22:00:00"/>
    <s v="CET"/>
    <d v="1899-12-30T23:00:00"/>
    <s v="CET"/>
    <n v="4.0279999999999996"/>
  </r>
  <r>
    <x v="82"/>
    <d v="1899-12-30T23:00:00"/>
    <s v="CET"/>
    <d v="1899-12-30T00:00:00"/>
    <s v="CET"/>
    <n v="2.839"/>
  </r>
  <r>
    <x v="83"/>
    <d v="1899-12-30T00:00:00"/>
    <s v="CET"/>
    <d v="1899-12-30T01:00:00"/>
    <s v="CET"/>
    <n v="3.21"/>
  </r>
  <r>
    <x v="83"/>
    <d v="1899-12-30T01:00:00"/>
    <s v="CET"/>
    <d v="1899-12-30T02:00:00"/>
    <s v="CET"/>
    <n v="1.3280000000000001"/>
  </r>
  <r>
    <x v="83"/>
    <d v="1899-12-30T02:00:00"/>
    <s v="CET"/>
    <d v="1899-12-30T03:00:00"/>
    <s v="CET"/>
    <n v="1.0129999999999999"/>
  </r>
  <r>
    <x v="83"/>
    <d v="1899-12-30T03:00:00"/>
    <s v="CET"/>
    <d v="1899-12-30T04:00:00"/>
    <s v="CET"/>
    <n v="1.7"/>
  </r>
  <r>
    <x v="83"/>
    <d v="1899-12-30T04:00:00"/>
    <s v="CET"/>
    <d v="1899-12-30T05:00:00"/>
    <s v="CET"/>
    <n v="1.992"/>
  </r>
  <r>
    <x v="83"/>
    <d v="1899-12-30T05:00:00"/>
    <s v="CET"/>
    <d v="1899-12-30T06:00:00"/>
    <s v="CET"/>
    <n v="2.6819999999999999"/>
  </r>
  <r>
    <x v="83"/>
    <d v="1899-12-30T06:00:00"/>
    <s v="CET"/>
    <d v="1899-12-30T07:00:00"/>
    <s v="CET"/>
    <n v="1.4870000000000001"/>
  </r>
  <r>
    <x v="83"/>
    <d v="1899-12-30T07:00:00"/>
    <s v="CET"/>
    <d v="1899-12-30T08:00:00"/>
    <s v="CET"/>
    <n v="0.19600000000000001"/>
  </r>
  <r>
    <x v="83"/>
    <d v="1899-12-30T08:00:00"/>
    <s v="CET"/>
    <d v="1899-12-30T09:00:00"/>
    <s v="CET"/>
    <n v="0"/>
  </r>
  <r>
    <x v="83"/>
    <d v="1899-12-30T09:00:00"/>
    <s v="CET"/>
    <d v="1899-12-30T10:00:00"/>
    <s v="CET"/>
    <n v="0"/>
  </r>
  <r>
    <x v="83"/>
    <d v="1899-12-30T10:00:00"/>
    <s v="CET"/>
    <d v="1899-12-30T11:00:00"/>
    <s v="CET"/>
    <n v="0"/>
  </r>
  <r>
    <x v="83"/>
    <d v="1899-12-30T11:00:00"/>
    <s v="CET"/>
    <d v="1899-12-30T12:00:00"/>
    <s v="CET"/>
    <n v="0"/>
  </r>
  <r>
    <x v="83"/>
    <d v="1899-12-30T12:00:00"/>
    <s v="CET"/>
    <d v="1899-12-30T13:00:00"/>
    <s v="CET"/>
    <n v="0"/>
  </r>
  <r>
    <x v="83"/>
    <d v="1899-12-30T13:00:00"/>
    <s v="CET"/>
    <d v="1899-12-30T14:00:00"/>
    <s v="CET"/>
    <n v="0"/>
  </r>
  <r>
    <x v="83"/>
    <d v="1899-12-30T14:00:00"/>
    <s v="CET"/>
    <d v="1899-12-30T15:00:00"/>
    <s v="CET"/>
    <n v="0"/>
  </r>
  <r>
    <x v="83"/>
    <d v="1899-12-30T15:00:00"/>
    <s v="CET"/>
    <d v="1899-12-30T16:00:00"/>
    <s v="CET"/>
    <n v="0"/>
  </r>
  <r>
    <x v="83"/>
    <d v="1899-12-30T16:00:00"/>
    <s v="CET"/>
    <d v="1899-12-30T17:00:00"/>
    <s v="CET"/>
    <n v="1.669"/>
  </r>
  <r>
    <x v="83"/>
    <d v="1899-12-30T17:00:00"/>
    <s v="CET"/>
    <d v="1899-12-30T18:00:00"/>
    <s v="CET"/>
    <n v="5.94"/>
  </r>
  <r>
    <x v="83"/>
    <d v="1899-12-30T18:00:00"/>
    <s v="CET"/>
    <d v="1899-12-30T19:00:00"/>
    <s v="CET"/>
    <n v="7.5"/>
  </r>
  <r>
    <x v="83"/>
    <d v="1899-12-30T19:00:00"/>
    <s v="CET"/>
    <d v="1899-12-30T20:00:00"/>
    <s v="CET"/>
    <n v="7.49"/>
  </r>
  <r>
    <x v="83"/>
    <d v="1899-12-30T20:00:00"/>
    <s v="CET"/>
    <d v="1899-12-30T21:00:00"/>
    <s v="CET"/>
    <n v="6.69"/>
  </r>
  <r>
    <x v="83"/>
    <d v="1899-12-30T21:00:00"/>
    <s v="CET"/>
    <d v="1899-12-30T22:00:00"/>
    <s v="CET"/>
    <n v="6.4770000000000003"/>
  </r>
  <r>
    <x v="83"/>
    <d v="1899-12-30T22:00:00"/>
    <s v="CET"/>
    <d v="1899-12-30T23:00:00"/>
    <s v="CET"/>
    <n v="6.4269999999999996"/>
  </r>
  <r>
    <x v="83"/>
    <d v="1899-12-30T23:00:00"/>
    <s v="CET"/>
    <d v="1899-12-30T00:00:00"/>
    <s v="CET"/>
    <n v="6.2969999999999997"/>
  </r>
  <r>
    <x v="84"/>
    <d v="1899-12-30T00:00:00"/>
    <s v="CET"/>
    <d v="1899-12-30T01:00:00"/>
    <s v="CET"/>
    <n v="6.2510000000000003"/>
  </r>
  <r>
    <x v="84"/>
    <d v="1899-12-30T01:00:00"/>
    <s v="CET"/>
    <d v="1899-12-30T02:00:00"/>
    <s v="CET"/>
    <n v="6.2290000000000001"/>
  </r>
  <r>
    <x v="84"/>
    <d v="1899-12-30T02:00:00"/>
    <s v="CET"/>
    <d v="1899-12-30T03:00:00"/>
    <s v="CET"/>
    <n v="6.2480000000000002"/>
  </r>
  <r>
    <x v="84"/>
    <d v="1899-12-30T03:00:00"/>
    <s v="CET"/>
    <d v="1899-12-30T04:00:00"/>
    <s v="CET"/>
    <n v="6.4509999999999996"/>
  </r>
  <r>
    <x v="84"/>
    <d v="1899-12-30T04:00:00"/>
    <s v="CET"/>
    <d v="1899-12-30T05:00:00"/>
    <s v="CET"/>
    <n v="6.6959999999999997"/>
  </r>
  <r>
    <x v="84"/>
    <d v="1899-12-30T05:00:00"/>
    <s v="CET"/>
    <d v="1899-12-30T06:00:00"/>
    <s v="CET"/>
    <n v="7.7140000000000004"/>
  </r>
  <r>
    <x v="84"/>
    <d v="1899-12-30T06:00:00"/>
    <s v="CET"/>
    <d v="1899-12-30T07:00:00"/>
    <s v="CET"/>
    <n v="8.843"/>
  </r>
  <r>
    <x v="84"/>
    <d v="1899-12-30T07:00:00"/>
    <s v="CET"/>
    <d v="1899-12-30T08:00:00"/>
    <s v="CET"/>
    <n v="11.387"/>
  </r>
  <r>
    <x v="84"/>
    <d v="1899-12-30T08:00:00"/>
    <s v="CET"/>
    <d v="1899-12-30T09:00:00"/>
    <s v="CET"/>
    <n v="9.968"/>
  </r>
  <r>
    <x v="84"/>
    <d v="1899-12-30T09:00:00"/>
    <s v="CET"/>
    <d v="1899-12-30T10:00:00"/>
    <s v="CET"/>
    <n v="7.7430000000000003"/>
  </r>
  <r>
    <x v="84"/>
    <d v="1899-12-30T10:00:00"/>
    <s v="CET"/>
    <d v="1899-12-30T11:00:00"/>
    <s v="CET"/>
    <n v="7.0049999999999999"/>
  </r>
  <r>
    <x v="84"/>
    <d v="1899-12-30T11:00:00"/>
    <s v="CET"/>
    <d v="1899-12-30T12:00:00"/>
    <s v="CET"/>
    <n v="6.3659999999999997"/>
  </r>
  <r>
    <x v="84"/>
    <d v="1899-12-30T12:00:00"/>
    <s v="CET"/>
    <d v="1899-12-30T13:00:00"/>
    <s v="CET"/>
    <n v="6.1849999999999996"/>
  </r>
  <r>
    <x v="84"/>
    <d v="1899-12-30T13:00:00"/>
    <s v="CET"/>
    <d v="1899-12-30T14:00:00"/>
    <s v="CET"/>
    <n v="6.3220000000000001"/>
  </r>
  <r>
    <x v="84"/>
    <d v="1899-12-30T14:00:00"/>
    <s v="CET"/>
    <d v="1899-12-30T15:00:00"/>
    <s v="CET"/>
    <n v="6.452"/>
  </r>
  <r>
    <x v="84"/>
    <d v="1899-12-30T15:00:00"/>
    <s v="CET"/>
    <d v="1899-12-30T16:00:00"/>
    <s v="CET"/>
    <n v="7.3970000000000002"/>
  </r>
  <r>
    <x v="84"/>
    <d v="1899-12-30T16:00:00"/>
    <s v="CET"/>
    <d v="1899-12-30T17:00:00"/>
    <s v="CET"/>
    <n v="8.1050000000000004"/>
  </r>
  <r>
    <x v="84"/>
    <d v="1899-12-30T17:00:00"/>
    <s v="CET"/>
    <d v="1899-12-30T18:00:00"/>
    <s v="CET"/>
    <n v="11.188000000000001"/>
  </r>
  <r>
    <x v="84"/>
    <d v="1899-12-30T18:00:00"/>
    <s v="CET"/>
    <d v="1899-12-30T19:00:00"/>
    <s v="CET"/>
    <n v="17.47"/>
  </r>
  <r>
    <x v="84"/>
    <d v="1899-12-30T19:00:00"/>
    <s v="CET"/>
    <d v="1899-12-30T20:00:00"/>
    <s v="CET"/>
    <n v="14.975"/>
  </r>
  <r>
    <x v="84"/>
    <d v="1899-12-30T20:00:00"/>
    <s v="CET"/>
    <d v="1899-12-30T21:00:00"/>
    <s v="CET"/>
    <n v="10.273"/>
  </r>
  <r>
    <x v="84"/>
    <d v="1899-12-30T21:00:00"/>
    <s v="CET"/>
    <d v="1899-12-30T22:00:00"/>
    <s v="CET"/>
    <n v="8.2390000000000008"/>
  </r>
  <r>
    <x v="84"/>
    <d v="1899-12-30T22:00:00"/>
    <s v="CET"/>
    <d v="1899-12-30T23:00:00"/>
    <s v="CET"/>
    <n v="7.9560000000000004"/>
  </r>
  <r>
    <x v="84"/>
    <d v="1899-12-30T23:00:00"/>
    <s v="CET"/>
    <d v="1899-12-30T00:00:00"/>
    <s v="CET"/>
    <n v="7.4740000000000002"/>
  </r>
  <r>
    <x v="85"/>
    <d v="1899-12-30T00:00:00"/>
    <s v="CET"/>
    <d v="1899-12-30T01:00:00"/>
    <s v="CET"/>
    <n v="7.99"/>
  </r>
  <r>
    <x v="85"/>
    <d v="1899-12-30T01:00:00"/>
    <s v="CET"/>
    <d v="1899-12-30T02:00:00"/>
    <s v="CET"/>
    <n v="7.33"/>
  </r>
  <r>
    <x v="85"/>
    <d v="1899-12-30T02:00:00"/>
    <s v="CET"/>
    <d v="1899-12-30T03:00:00"/>
    <s v="CET"/>
    <n v="6.891"/>
  </r>
  <r>
    <x v="85"/>
    <d v="1899-12-30T03:00:00"/>
    <s v="CET"/>
    <d v="1899-12-30T04:00:00"/>
    <s v="CET"/>
    <n v="6.798"/>
  </r>
  <r>
    <x v="85"/>
    <d v="1899-12-30T04:00:00"/>
    <s v="CET"/>
    <d v="1899-12-30T05:00:00"/>
    <s v="CET"/>
    <n v="7.0069999999999997"/>
  </r>
  <r>
    <x v="85"/>
    <d v="1899-12-30T05:00:00"/>
    <s v="CET"/>
    <d v="1899-12-30T06:00:00"/>
    <s v="CET"/>
    <n v="7.2279999999999998"/>
  </r>
  <r>
    <x v="85"/>
    <d v="1899-12-30T06:00:00"/>
    <s v="CET"/>
    <d v="1899-12-30T07:00:00"/>
    <s v="CET"/>
    <n v="8.0380000000000003"/>
  </r>
  <r>
    <x v="85"/>
    <d v="1899-12-30T07:00:00"/>
    <s v="CET"/>
    <d v="1899-12-30T08:00:00"/>
    <s v="CET"/>
    <n v="7.92"/>
  </r>
  <r>
    <x v="85"/>
    <d v="1899-12-30T08:00:00"/>
    <s v="CET"/>
    <d v="1899-12-30T09:00:00"/>
    <s v="CET"/>
    <n v="7.21"/>
  </r>
  <r>
    <x v="85"/>
    <d v="1899-12-30T09:00:00"/>
    <s v="CET"/>
    <d v="1899-12-30T10:00:00"/>
    <s v="CET"/>
    <n v="6.2"/>
  </r>
  <r>
    <x v="85"/>
    <d v="1899-12-30T10:00:00"/>
    <s v="CET"/>
    <d v="1899-12-30T11:00:00"/>
    <s v="CET"/>
    <n v="4.95"/>
  </r>
  <r>
    <x v="85"/>
    <d v="1899-12-30T11:00:00"/>
    <s v="CET"/>
    <d v="1899-12-30T12:00:00"/>
    <s v="CET"/>
    <n v="3.7029999999999998"/>
  </r>
  <r>
    <x v="85"/>
    <d v="1899-12-30T12:00:00"/>
    <s v="CET"/>
    <d v="1899-12-30T13:00:00"/>
    <s v="CET"/>
    <n v="1.149"/>
  </r>
  <r>
    <x v="85"/>
    <d v="1899-12-30T13:00:00"/>
    <s v="CET"/>
    <d v="1899-12-30T14:00:00"/>
    <s v="CET"/>
    <n v="2.7349999999999999"/>
  </r>
  <r>
    <x v="85"/>
    <d v="1899-12-30T14:00:00"/>
    <s v="CET"/>
    <d v="1899-12-30T15:00:00"/>
    <s v="CET"/>
    <n v="3.71"/>
  </r>
  <r>
    <x v="85"/>
    <d v="1899-12-30T15:00:00"/>
    <s v="CET"/>
    <d v="1899-12-30T16:00:00"/>
    <s v="CET"/>
    <n v="5.1929999999999996"/>
  </r>
  <r>
    <x v="85"/>
    <d v="1899-12-30T16:00:00"/>
    <s v="CET"/>
    <d v="1899-12-30T17:00:00"/>
    <s v="CET"/>
    <n v="6.806"/>
  </r>
  <r>
    <x v="85"/>
    <d v="1899-12-30T17:00:00"/>
    <s v="CET"/>
    <d v="1899-12-30T18:00:00"/>
    <s v="CET"/>
    <n v="8.1050000000000004"/>
  </r>
  <r>
    <x v="85"/>
    <d v="1899-12-30T18:00:00"/>
    <s v="CET"/>
    <d v="1899-12-30T19:00:00"/>
    <s v="CET"/>
    <n v="10.074999999999999"/>
  </r>
  <r>
    <x v="85"/>
    <d v="1899-12-30T19:00:00"/>
    <s v="CET"/>
    <d v="1899-12-30T20:00:00"/>
    <s v="CET"/>
    <n v="10.029999999999999"/>
  </r>
  <r>
    <x v="85"/>
    <d v="1899-12-30T20:00:00"/>
    <s v="CET"/>
    <d v="1899-12-30T21:00:00"/>
    <s v="CET"/>
    <n v="8"/>
  </r>
  <r>
    <x v="85"/>
    <d v="1899-12-30T21:00:00"/>
    <s v="CET"/>
    <d v="1899-12-30T22:00:00"/>
    <s v="CET"/>
    <n v="7.7050000000000001"/>
  </r>
  <r>
    <x v="85"/>
    <d v="1899-12-30T22:00:00"/>
    <s v="CET"/>
    <d v="1899-12-30T23:00:00"/>
    <s v="CET"/>
    <n v="7.282"/>
  </r>
  <r>
    <x v="85"/>
    <d v="1899-12-30T23:00:00"/>
    <s v="CET"/>
    <d v="1899-12-30T00:00:00"/>
    <s v="CET"/>
    <n v="6.6920000000000002"/>
  </r>
  <r>
    <x v="86"/>
    <d v="1899-12-30T00:00:00"/>
    <s v="CET"/>
    <d v="1899-12-30T01:00:00"/>
    <s v="CET"/>
    <n v="5.835"/>
  </r>
  <r>
    <x v="86"/>
    <d v="1899-12-30T01:00:00"/>
    <s v="CET"/>
    <d v="1899-12-30T02:00:00"/>
    <s v="CET"/>
    <n v="5.7089999999999996"/>
  </r>
  <r>
    <x v="86"/>
    <d v="1899-12-30T02:00:00"/>
    <s v="CET"/>
    <d v="1899-12-30T03:00:00"/>
    <s v="CET"/>
    <n v="5.7279999999999998"/>
  </r>
  <r>
    <x v="86"/>
    <d v="1899-12-30T03:00:00"/>
    <s v="CET"/>
    <d v="1899-12-30T04:00:00"/>
    <s v="CET"/>
    <n v="5.7789999999999999"/>
  </r>
  <r>
    <x v="86"/>
    <d v="1899-12-30T04:00:00"/>
    <s v="CET"/>
    <d v="1899-12-30T05:00:00"/>
    <s v="CET"/>
    <n v="6.0030000000000001"/>
  </r>
  <r>
    <x v="86"/>
    <d v="1899-12-30T05:00:00"/>
    <s v="CET"/>
    <d v="1899-12-30T06:00:00"/>
    <s v="CET"/>
    <n v="7.2380000000000004"/>
  </r>
  <r>
    <x v="86"/>
    <d v="1899-12-30T06:00:00"/>
    <s v="CET"/>
    <d v="1899-12-30T07:00:00"/>
    <s v="CET"/>
    <n v="8.1170000000000009"/>
  </r>
  <r>
    <x v="86"/>
    <d v="1899-12-30T07:00:00"/>
    <s v="CET"/>
    <d v="1899-12-30T08:00:00"/>
    <s v="CET"/>
    <n v="8.2780000000000005"/>
  </r>
  <r>
    <x v="86"/>
    <d v="1899-12-30T08:00:00"/>
    <s v="CET"/>
    <d v="1899-12-30T09:00:00"/>
    <s v="CET"/>
    <n v="8.0009999999999994"/>
  </r>
  <r>
    <x v="86"/>
    <d v="1899-12-30T09:00:00"/>
    <s v="CET"/>
    <d v="1899-12-30T10:00:00"/>
    <s v="CET"/>
    <n v="6.8120000000000003"/>
  </r>
  <r>
    <x v="86"/>
    <d v="1899-12-30T10:00:00"/>
    <s v="CET"/>
    <d v="1899-12-30T11:00:00"/>
    <s v="CET"/>
    <n v="6.39"/>
  </r>
  <r>
    <x v="86"/>
    <d v="1899-12-30T11:00:00"/>
    <s v="CET"/>
    <d v="1899-12-30T12:00:00"/>
    <s v="CET"/>
    <n v="5.7130000000000001"/>
  </r>
  <r>
    <x v="86"/>
    <d v="1899-12-30T12:00:00"/>
    <s v="CET"/>
    <d v="1899-12-30T13:00:00"/>
    <s v="CET"/>
    <n v="5.766"/>
  </r>
  <r>
    <x v="86"/>
    <d v="1899-12-30T13:00:00"/>
    <s v="CET"/>
    <d v="1899-12-30T14:00:00"/>
    <s v="CET"/>
    <n v="6"/>
  </r>
  <r>
    <x v="86"/>
    <d v="1899-12-30T14:00:00"/>
    <s v="CET"/>
    <d v="1899-12-30T15:00:00"/>
    <s v="CET"/>
    <n v="6.78"/>
  </r>
  <r>
    <x v="86"/>
    <d v="1899-12-30T15:00:00"/>
    <s v="CET"/>
    <d v="1899-12-30T16:00:00"/>
    <s v="CET"/>
    <n v="7.8929999999999998"/>
  </r>
  <r>
    <x v="86"/>
    <d v="1899-12-30T16:00:00"/>
    <s v="CET"/>
    <d v="1899-12-30T17:00:00"/>
    <s v="CET"/>
    <n v="8.4139999999999997"/>
  </r>
  <r>
    <x v="86"/>
    <d v="1899-12-30T17:00:00"/>
    <s v="CET"/>
    <d v="1899-12-30T18:00:00"/>
    <s v="CET"/>
    <n v="10.053000000000001"/>
  </r>
  <r>
    <x v="86"/>
    <d v="1899-12-30T18:00:00"/>
    <s v="CET"/>
    <d v="1899-12-30T19:00:00"/>
    <s v="CET"/>
    <n v="12.593"/>
  </r>
  <r>
    <x v="86"/>
    <d v="1899-12-30T19:00:00"/>
    <s v="CET"/>
    <d v="1899-12-30T20:00:00"/>
    <s v="CET"/>
    <n v="11.894"/>
  </r>
  <r>
    <x v="86"/>
    <d v="1899-12-30T20:00:00"/>
    <s v="CET"/>
    <d v="1899-12-30T21:00:00"/>
    <s v="CET"/>
    <n v="9.9420000000000002"/>
  </r>
  <r>
    <x v="86"/>
    <d v="1899-12-30T21:00:00"/>
    <s v="CET"/>
    <d v="1899-12-30T22:00:00"/>
    <s v="CET"/>
    <n v="8.4250000000000007"/>
  </r>
  <r>
    <x v="86"/>
    <d v="1899-12-30T22:00:00"/>
    <s v="CET"/>
    <d v="1899-12-30T23:00:00"/>
    <s v="CET"/>
    <n v="8.3019999999999996"/>
  </r>
  <r>
    <x v="86"/>
    <d v="1899-12-30T23:00:00"/>
    <s v="CET"/>
    <d v="1899-12-30T00:00:00"/>
    <s v="CET"/>
    <n v="7.4470000000000001"/>
  </r>
  <r>
    <x v="87"/>
    <d v="1899-12-30T00:00:00"/>
    <s v="CET"/>
    <d v="1899-12-30T01:00:00"/>
    <s v="CET"/>
    <n v="7.9089999999999998"/>
  </r>
  <r>
    <x v="87"/>
    <d v="1899-12-30T01:00:00"/>
    <s v="CET"/>
    <d v="1899-12-30T02:00:00"/>
    <s v="CET"/>
    <n v="7.26"/>
  </r>
  <r>
    <x v="87"/>
    <d v="1899-12-30T02:00:00"/>
    <s v="CET"/>
    <d v="1899-12-30T03:00:00"/>
    <s v="CET"/>
    <n v="6.524"/>
  </r>
  <r>
    <x v="87"/>
    <d v="1899-12-30T03:00:00"/>
    <s v="CET"/>
    <d v="1899-12-30T04:00:00"/>
    <s v="CET"/>
    <n v="6.4409999999999998"/>
  </r>
  <r>
    <x v="87"/>
    <d v="1899-12-30T04:00:00"/>
    <s v="CET"/>
    <d v="1899-12-30T05:00:00"/>
    <s v="CET"/>
    <n v="6.6689999999999996"/>
  </r>
  <r>
    <x v="87"/>
    <d v="1899-12-30T05:00:00"/>
    <s v="CET"/>
    <d v="1899-12-30T06:00:00"/>
    <s v="CET"/>
    <n v="7.16"/>
  </r>
  <r>
    <x v="87"/>
    <d v="1899-12-30T06:00:00"/>
    <s v="CET"/>
    <d v="1899-12-30T07:00:00"/>
    <s v="CET"/>
    <n v="8.2070000000000007"/>
  </r>
  <r>
    <x v="87"/>
    <d v="1899-12-30T07:00:00"/>
    <s v="CET"/>
    <d v="1899-12-30T08:00:00"/>
    <s v="CET"/>
    <n v="8.3190000000000008"/>
  </r>
  <r>
    <x v="87"/>
    <d v="1899-12-30T08:00:00"/>
    <s v="CET"/>
    <d v="1899-12-30T09:00:00"/>
    <s v="CET"/>
    <n v="8.0920000000000005"/>
  </r>
  <r>
    <x v="87"/>
    <d v="1899-12-30T09:00:00"/>
    <s v="CET"/>
    <d v="1899-12-30T10:00:00"/>
    <s v="CET"/>
    <n v="6.3239999999999998"/>
  </r>
  <r>
    <x v="87"/>
    <d v="1899-12-30T10:00:00"/>
    <s v="CET"/>
    <d v="1899-12-30T11:00:00"/>
    <s v="CET"/>
    <n v="4.7069999999999999"/>
  </r>
  <r>
    <x v="87"/>
    <d v="1899-12-30T11:00:00"/>
    <s v="CET"/>
    <d v="1899-12-30T12:00:00"/>
    <s v="CET"/>
    <n v="3.7"/>
  </r>
  <r>
    <x v="87"/>
    <d v="1899-12-30T12:00:00"/>
    <s v="CET"/>
    <d v="1899-12-30T13:00:00"/>
    <s v="CET"/>
    <n v="0.67400000000000004"/>
  </r>
  <r>
    <x v="87"/>
    <d v="1899-12-30T13:00:00"/>
    <s v="CET"/>
    <d v="1899-12-30T14:00:00"/>
    <s v="CET"/>
    <n v="5.0000000000000001E-3"/>
  </r>
  <r>
    <x v="87"/>
    <d v="1899-12-30T14:00:00"/>
    <s v="CET"/>
    <d v="1899-12-30T15:00:00"/>
    <s v="CET"/>
    <n v="4.0000000000000001E-3"/>
  </r>
  <r>
    <x v="87"/>
    <d v="1899-12-30T15:00:00"/>
    <s v="CET"/>
    <d v="1899-12-30T16:00:00"/>
    <s v="CET"/>
    <n v="0.98199999999999998"/>
  </r>
  <r>
    <x v="87"/>
    <d v="1899-12-30T16:00:00"/>
    <s v="CET"/>
    <d v="1899-12-30T17:00:00"/>
    <s v="CET"/>
    <n v="3.3170000000000002"/>
  </r>
  <r>
    <x v="87"/>
    <d v="1899-12-30T17:00:00"/>
    <s v="CET"/>
    <d v="1899-12-30T18:00:00"/>
    <s v="CET"/>
    <n v="5.2720000000000002"/>
  </r>
  <r>
    <x v="87"/>
    <d v="1899-12-30T18:00:00"/>
    <s v="CET"/>
    <d v="1899-12-30T19:00:00"/>
    <s v="CET"/>
    <n v="7.3970000000000002"/>
  </r>
  <r>
    <x v="87"/>
    <d v="1899-12-30T19:00:00"/>
    <s v="CET"/>
    <d v="1899-12-30T20:00:00"/>
    <s v="CET"/>
    <n v="7.0330000000000004"/>
  </r>
  <r>
    <x v="87"/>
    <d v="1899-12-30T20:00:00"/>
    <s v="CET"/>
    <d v="1899-12-30T21:00:00"/>
    <s v="CET"/>
    <n v="6.2539999999999996"/>
  </r>
  <r>
    <x v="87"/>
    <d v="1899-12-30T21:00:00"/>
    <s v="CET"/>
    <d v="1899-12-30T22:00:00"/>
    <s v="CET"/>
    <n v="5.1829999999999998"/>
  </r>
  <r>
    <x v="87"/>
    <d v="1899-12-30T22:00:00"/>
    <s v="CET"/>
    <d v="1899-12-30T23:00:00"/>
    <s v="CET"/>
    <n v="3.3050000000000002"/>
  </r>
  <r>
    <x v="87"/>
    <d v="1899-12-30T23:00:00"/>
    <s v="CET"/>
    <d v="1899-12-30T00:00:00"/>
    <s v="CET"/>
    <n v="2.5"/>
  </r>
  <r>
    <x v="88"/>
    <d v="1899-12-30T00:00:00"/>
    <s v="CET"/>
    <d v="1899-12-30T01:00:00"/>
    <s v="CET"/>
    <n v="2.06"/>
  </r>
  <r>
    <x v="88"/>
    <d v="1899-12-30T01:00:00"/>
    <s v="CET"/>
    <d v="1899-12-30T02:00:00"/>
    <s v="CET"/>
    <n v="1.883"/>
  </r>
  <r>
    <x v="88"/>
    <d v="1899-12-30T02:00:00"/>
    <s v="CET"/>
    <d v="1899-12-30T03:00:00"/>
    <s v="CET"/>
    <n v="1.2430000000000001"/>
  </r>
  <r>
    <x v="88"/>
    <d v="1899-12-30T03:00:00"/>
    <s v="CET"/>
    <d v="1899-12-30T04:00:00"/>
    <s v="CET"/>
    <n v="1.024"/>
  </r>
  <r>
    <x v="88"/>
    <d v="1899-12-30T04:00:00"/>
    <s v="CET"/>
    <d v="1899-12-30T05:00:00"/>
    <s v="CET"/>
    <n v="1.2589999999999999"/>
  </r>
  <r>
    <x v="88"/>
    <d v="1899-12-30T05:00:00"/>
    <s v="CET"/>
    <d v="1899-12-30T06:00:00"/>
    <s v="CET"/>
    <n v="1.4319999999999999"/>
  </r>
  <r>
    <x v="88"/>
    <d v="1899-12-30T06:00:00"/>
    <s v="CET"/>
    <d v="1899-12-30T07:00:00"/>
    <s v="CET"/>
    <n v="2.202"/>
  </r>
  <r>
    <x v="88"/>
    <d v="1899-12-30T07:00:00"/>
    <s v="CET"/>
    <d v="1899-12-30T08:00:00"/>
    <s v="CET"/>
    <n v="2.2389999999999999"/>
  </r>
  <r>
    <x v="88"/>
    <d v="1899-12-30T08:00:00"/>
    <s v="CET"/>
    <d v="1899-12-30T09:00:00"/>
    <s v="CET"/>
    <n v="1.5940000000000001"/>
  </r>
  <r>
    <x v="88"/>
    <d v="1899-12-30T09:00:00"/>
    <s v="CET"/>
    <d v="1899-12-30T10:00:00"/>
    <s v="CET"/>
    <n v="1.3280000000000001"/>
  </r>
  <r>
    <x v="88"/>
    <d v="1899-12-30T10:00:00"/>
    <s v="CET"/>
    <d v="1899-12-30T11:00:00"/>
    <s v="CET"/>
    <n v="1.6879999999999999"/>
  </r>
  <r>
    <x v="88"/>
    <d v="1899-12-30T11:00:00"/>
    <s v="CET"/>
    <d v="1899-12-30T12:00:00"/>
    <s v="CET"/>
    <n v="1.883"/>
  </r>
  <r>
    <x v="88"/>
    <d v="1899-12-30T12:00:00"/>
    <s v="CET"/>
    <d v="1899-12-30T13:00:00"/>
    <s v="CET"/>
    <n v="1.3"/>
  </r>
  <r>
    <x v="88"/>
    <d v="1899-12-30T13:00:00"/>
    <s v="CET"/>
    <d v="1899-12-30T14:00:00"/>
    <s v="CET"/>
    <n v="0.98599999999999999"/>
  </r>
  <r>
    <x v="88"/>
    <d v="1899-12-30T14:00:00"/>
    <s v="CET"/>
    <d v="1899-12-30T15:00:00"/>
    <s v="CET"/>
    <n v="1.3440000000000001"/>
  </r>
  <r>
    <x v="88"/>
    <d v="1899-12-30T15:00:00"/>
    <s v="CET"/>
    <d v="1899-12-30T16:00:00"/>
    <s v="CET"/>
    <n v="2.1579999999999999"/>
  </r>
  <r>
    <x v="88"/>
    <d v="1899-12-30T16:00:00"/>
    <s v="CET"/>
    <d v="1899-12-30T17:00:00"/>
    <s v="CET"/>
    <n v="4.95"/>
  </r>
  <r>
    <x v="88"/>
    <d v="1899-12-30T17:00:00"/>
    <s v="CET"/>
    <d v="1899-12-30T18:00:00"/>
    <s v="CET"/>
    <n v="7.9930000000000003"/>
  </r>
  <r>
    <x v="88"/>
    <d v="1899-12-30T18:00:00"/>
    <s v="CET"/>
    <d v="1899-12-30T19:00:00"/>
    <s v="CET"/>
    <n v="10.196999999999999"/>
  </r>
  <r>
    <x v="88"/>
    <d v="1899-12-30T19:00:00"/>
    <s v="CET"/>
    <d v="1899-12-30T20:00:00"/>
    <s v="CET"/>
    <n v="10.545"/>
  </r>
  <r>
    <x v="88"/>
    <d v="1899-12-30T20:00:00"/>
    <s v="CET"/>
    <d v="1899-12-30T21:00:00"/>
    <s v="CET"/>
    <n v="8.74"/>
  </r>
  <r>
    <x v="88"/>
    <d v="1899-12-30T21:00:00"/>
    <s v="CET"/>
    <d v="1899-12-30T22:00:00"/>
    <s v="CET"/>
    <n v="7.9930000000000003"/>
  </r>
  <r>
    <x v="88"/>
    <d v="1899-12-30T22:00:00"/>
    <s v="CET"/>
    <d v="1899-12-30T23:00:00"/>
    <s v="CET"/>
    <n v="7.5890000000000004"/>
  </r>
  <r>
    <x v="88"/>
    <d v="1899-12-30T23:00:00"/>
    <s v="CET"/>
    <d v="1899-12-30T00:00:00"/>
    <s v="CET"/>
    <n v="7"/>
  </r>
  <r>
    <x v="89"/>
    <d v="1899-12-30T00:00:00"/>
    <s v="CET"/>
    <d v="1899-12-30T01:00:00"/>
    <s v="CET"/>
    <n v="6.93"/>
  </r>
  <r>
    <x v="89"/>
    <d v="1899-12-30T01:00:00"/>
    <s v="CET"/>
    <d v="1899-12-30T02:00:00"/>
    <s v="CET"/>
    <n v="5.8159999999999998"/>
  </r>
  <r>
    <x v="89"/>
    <d v="1899-12-30T02:00:00"/>
    <s v="CET"/>
    <d v="1899-12-30T03:00:00"/>
    <s v="CET"/>
    <n v="5.8879999999999999"/>
  </r>
  <r>
    <x v="89"/>
    <d v="1899-12-30T03:00:00"/>
    <s v="CET"/>
    <d v="1899-12-30T04:00:00"/>
    <s v="CET"/>
    <n v="5.8949999999999996"/>
  </r>
  <r>
    <x v="89"/>
    <d v="1899-12-30T04:00:00"/>
    <s v="CET"/>
    <d v="1899-12-30T05:00:00"/>
    <s v="CET"/>
    <n v="5.923"/>
  </r>
  <r>
    <x v="89"/>
    <d v="1899-12-30T05:00:00"/>
    <s v="CET"/>
    <d v="1899-12-30T06:00:00"/>
    <s v="CET"/>
    <n v="6.5049999999999999"/>
  </r>
  <r>
    <x v="89"/>
    <d v="1899-12-30T06:00:00"/>
    <s v="CET"/>
    <d v="1899-12-30T07:00:00"/>
    <s v="CET"/>
    <n v="5.8570000000000002"/>
  </r>
  <r>
    <x v="89"/>
    <d v="1899-12-30T07:00:00"/>
    <s v="CET"/>
    <d v="1899-12-30T08:00:00"/>
    <s v="CET"/>
    <n v="4.7789999999999999"/>
  </r>
  <r>
    <x v="89"/>
    <d v="1899-12-30T08:00:00"/>
    <s v="CET"/>
    <d v="1899-12-30T09:00:00"/>
    <s v="CET"/>
    <n v="4.5229999999999997"/>
  </r>
  <r>
    <x v="89"/>
    <d v="1899-12-30T09:00:00"/>
    <s v="CET"/>
    <d v="1899-12-30T10:00:00"/>
    <s v="CET"/>
    <n v="4.3380000000000001"/>
  </r>
  <r>
    <x v="89"/>
    <d v="1899-12-30T10:00:00"/>
    <s v="CET"/>
    <d v="1899-12-30T11:00:00"/>
    <s v="CET"/>
    <n v="3.4489999999999998"/>
  </r>
  <r>
    <x v="89"/>
    <d v="1899-12-30T11:00:00"/>
    <s v="CET"/>
    <d v="1899-12-30T12:00:00"/>
    <s v="CET"/>
    <n v="2.3210000000000002"/>
  </r>
  <r>
    <x v="89"/>
    <d v="1899-12-30T12:00:00"/>
    <s v="CET"/>
    <d v="1899-12-30T13:00:00"/>
    <s v="CET"/>
    <n v="1.476"/>
  </r>
  <r>
    <x v="89"/>
    <d v="1899-12-30T13:00:00"/>
    <s v="CET"/>
    <d v="1899-12-30T14:00:00"/>
    <s v="CET"/>
    <n v="0.68500000000000005"/>
  </r>
  <r>
    <x v="89"/>
    <d v="1899-12-30T14:00:00"/>
    <s v="CET"/>
    <d v="1899-12-30T15:00:00"/>
    <s v="CET"/>
    <n v="1.587"/>
  </r>
  <r>
    <x v="89"/>
    <d v="1899-12-30T15:00:00"/>
    <s v="CET"/>
    <d v="1899-12-30T16:00:00"/>
    <s v="CET"/>
    <n v="3.42"/>
  </r>
  <r>
    <x v="89"/>
    <d v="1899-12-30T16:00:00"/>
    <s v="CET"/>
    <d v="1899-12-30T17:00:00"/>
    <s v="CET"/>
    <n v="5.2519999999999998"/>
  </r>
  <r>
    <x v="89"/>
    <d v="1899-12-30T17:00:00"/>
    <s v="CET"/>
    <d v="1899-12-30T18:00:00"/>
    <s v="CET"/>
    <n v="7.7750000000000004"/>
  </r>
  <r>
    <x v="89"/>
    <d v="1899-12-30T18:00:00"/>
    <s v="CET"/>
    <d v="1899-12-30T19:00:00"/>
    <s v="CET"/>
    <n v="8.8109999999999999"/>
  </r>
  <r>
    <x v="89"/>
    <d v="1899-12-30T19:00:00"/>
    <s v="CET"/>
    <d v="1899-12-30T20:00:00"/>
    <s v="CET"/>
    <n v="8.3529999999999998"/>
  </r>
  <r>
    <x v="89"/>
    <d v="1899-12-30T20:00:00"/>
    <s v="CET"/>
    <d v="1899-12-30T21:00:00"/>
    <s v="CET"/>
    <n v="7.4109999999999996"/>
  </r>
  <r>
    <x v="89"/>
    <d v="1899-12-30T21:00:00"/>
    <s v="CET"/>
    <d v="1899-12-30T22:00:00"/>
    <s v="CET"/>
    <n v="7.1470000000000002"/>
  </r>
  <r>
    <x v="89"/>
    <d v="1899-12-30T22:00:00"/>
    <s v="CET"/>
    <d v="1899-12-30T23:00:00"/>
    <s v="CET"/>
    <n v="7.0830000000000002"/>
  </r>
  <r>
    <x v="89"/>
    <d v="1899-12-30T23:00:00"/>
    <s v="CET"/>
    <d v="1899-12-30T00:00:00"/>
    <s v="CET"/>
    <n v="6.5739999999999998"/>
  </r>
  <r>
    <x v="90"/>
    <d v="1899-12-30T00:00:00"/>
    <s v="CET"/>
    <d v="1899-12-30T01:00:00"/>
    <s v="CET"/>
    <n v="7.57"/>
  </r>
  <r>
    <x v="90"/>
    <d v="1899-12-30T01:00:00"/>
    <s v="CET"/>
    <d v="1899-12-30T03:00:00"/>
    <s v="CEST"/>
    <n v="6.6710000000000003"/>
  </r>
  <r>
    <x v="90"/>
    <d v="1899-12-30T03:00:00"/>
    <s v="CEST"/>
    <d v="1899-12-30T04:00:00"/>
    <s v="CEST"/>
    <n v="6.4980000000000002"/>
  </r>
  <r>
    <x v="90"/>
    <d v="1899-12-30T04:00:00"/>
    <s v="CEST"/>
    <d v="1899-12-30T05:00:00"/>
    <s v="CEST"/>
    <n v="6.048"/>
  </r>
  <r>
    <x v="90"/>
    <d v="1899-12-30T05:00:00"/>
    <s v="CEST"/>
    <d v="1899-12-30T06:00:00"/>
    <s v="CEST"/>
    <n v="5.8739999999999997"/>
  </r>
  <r>
    <x v="90"/>
    <d v="1899-12-30T06:00:00"/>
    <s v="CEST"/>
    <d v="1899-12-30T07:00:00"/>
    <s v="CEST"/>
    <n v="6.4459999999999997"/>
  </r>
  <r>
    <x v="90"/>
    <d v="1899-12-30T07:00:00"/>
    <s v="CEST"/>
    <d v="1899-12-30T08:00:00"/>
    <s v="CEST"/>
    <n v="7.1509999999999998"/>
  </r>
  <r>
    <x v="90"/>
    <d v="1899-12-30T08:00:00"/>
    <s v="CEST"/>
    <d v="1899-12-30T09:00:00"/>
    <s v="CEST"/>
    <n v="6.5030000000000001"/>
  </r>
  <r>
    <x v="90"/>
    <d v="1899-12-30T09:00:00"/>
    <s v="CEST"/>
    <d v="1899-12-30T10:00:00"/>
    <s v="CEST"/>
    <n v="5.032"/>
  </r>
  <r>
    <x v="90"/>
    <d v="1899-12-30T10:00:00"/>
    <s v="CEST"/>
    <d v="1899-12-30T11:00:00"/>
    <s v="CEST"/>
    <n v="4.1029999999999998"/>
  </r>
  <r>
    <x v="90"/>
    <d v="1899-12-30T11:00:00"/>
    <s v="CEST"/>
    <d v="1899-12-30T12:00:00"/>
    <s v="CEST"/>
    <n v="2.952"/>
  </r>
  <r>
    <x v="90"/>
    <d v="1899-12-30T12:00:00"/>
    <s v="CEST"/>
    <d v="1899-12-30T13:00:00"/>
    <s v="CEST"/>
    <n v="1.9850000000000001"/>
  </r>
  <r>
    <x v="90"/>
    <d v="1899-12-30T13:00:00"/>
    <s v="CEST"/>
    <d v="1899-12-30T14:00:00"/>
    <s v="CEST"/>
    <n v="0.30599999999999999"/>
  </r>
  <r>
    <x v="90"/>
    <d v="1899-12-30T14:00:00"/>
    <s v="CEST"/>
    <d v="1899-12-30T15:00:00"/>
    <s v="CEST"/>
    <n v="0.10299999999999999"/>
  </r>
  <r>
    <x v="90"/>
    <d v="1899-12-30T15:00:00"/>
    <s v="CEST"/>
    <d v="1899-12-30T16:00:00"/>
    <s v="CEST"/>
    <n v="1.5269999999999999"/>
  </r>
  <r>
    <x v="90"/>
    <d v="1899-12-30T16:00:00"/>
    <s v="CEST"/>
    <d v="1899-12-30T17:00:00"/>
    <s v="CEST"/>
    <n v="4.1070000000000002"/>
  </r>
  <r>
    <x v="90"/>
    <d v="1899-12-30T17:00:00"/>
    <s v="CEST"/>
    <d v="1899-12-30T18:00:00"/>
    <s v="CEST"/>
    <n v="6.6740000000000004"/>
  </r>
  <r>
    <x v="90"/>
    <d v="1899-12-30T18:00:00"/>
    <s v="CEST"/>
    <d v="1899-12-30T19:00:00"/>
    <s v="CEST"/>
    <n v="8.9320000000000004"/>
  </r>
  <r>
    <x v="90"/>
    <d v="1899-12-30T19:00:00"/>
    <s v="CEST"/>
    <d v="1899-12-30T20:00:00"/>
    <s v="CEST"/>
    <n v="11.728999999999999"/>
  </r>
  <r>
    <x v="90"/>
    <d v="1899-12-30T20:00:00"/>
    <s v="CEST"/>
    <d v="1899-12-30T21:00:00"/>
    <s v="CEST"/>
    <n v="8.3719999999999999"/>
  </r>
  <r>
    <x v="90"/>
    <d v="1899-12-30T21:00:00"/>
    <s v="CEST"/>
    <d v="1899-12-30T22:00:00"/>
    <s v="CEST"/>
    <n v="7"/>
  </r>
  <r>
    <x v="90"/>
    <d v="1899-12-30T22:00:00"/>
    <s v="CEST"/>
    <d v="1899-12-30T23:00:00"/>
    <s v="CEST"/>
    <n v="6.4509999999999996"/>
  </r>
  <r>
    <x v="90"/>
    <d v="1899-12-30T23:00:00"/>
    <s v="CEST"/>
    <d v="1899-12-30T00:00:00"/>
    <s v="CEST"/>
    <n v="5.49"/>
  </r>
  <r>
    <x v="91"/>
    <d v="1899-12-30T00:00:00"/>
    <s v="CEST"/>
    <d v="1899-12-30T01:00:00"/>
    <s v="CEST"/>
    <n v="4.9950000000000001"/>
  </r>
  <r>
    <x v="91"/>
    <d v="1899-12-30T01:00:00"/>
    <s v="CEST"/>
    <d v="1899-12-30T02:00:00"/>
    <s v="CEST"/>
    <n v="4.8979999999999997"/>
  </r>
  <r>
    <x v="91"/>
    <d v="1899-12-30T02:00:00"/>
    <s v="CEST"/>
    <d v="1899-12-30T03:00:00"/>
    <s v="CEST"/>
    <n v="4.6059999999999999"/>
  </r>
  <r>
    <x v="91"/>
    <d v="1899-12-30T03:00:00"/>
    <s v="CEST"/>
    <d v="1899-12-30T04:00:00"/>
    <s v="CEST"/>
    <n v="4.3579999999999997"/>
  </r>
  <r>
    <x v="91"/>
    <d v="1899-12-30T04:00:00"/>
    <s v="CEST"/>
    <d v="1899-12-30T05:00:00"/>
    <s v="CEST"/>
    <n v="4.9400000000000004"/>
  </r>
  <r>
    <x v="91"/>
    <d v="1899-12-30T05:00:00"/>
    <s v="CEST"/>
    <d v="1899-12-30T06:00:00"/>
    <s v="CEST"/>
    <n v="5.2350000000000003"/>
  </r>
  <r>
    <x v="91"/>
    <d v="1899-12-30T06:00:00"/>
    <s v="CEST"/>
    <d v="1899-12-30T07:00:00"/>
    <s v="CEST"/>
    <n v="5.8710000000000004"/>
  </r>
  <r>
    <x v="91"/>
    <d v="1899-12-30T07:00:00"/>
    <s v="CEST"/>
    <d v="1899-12-30T08:00:00"/>
    <s v="CEST"/>
    <n v="6.4489999999999998"/>
  </r>
  <r>
    <x v="91"/>
    <d v="1899-12-30T08:00:00"/>
    <s v="CEST"/>
    <d v="1899-12-30T09:00:00"/>
    <s v="CEST"/>
    <n v="5.8710000000000004"/>
  </r>
  <r>
    <x v="91"/>
    <d v="1899-12-30T09:00:00"/>
    <s v="CEST"/>
    <d v="1899-12-30T10:00:00"/>
    <s v="CEST"/>
    <n v="6.0890000000000004"/>
  </r>
  <r>
    <x v="91"/>
    <d v="1899-12-30T10:00:00"/>
    <s v="CEST"/>
    <d v="1899-12-30T11:00:00"/>
    <s v="CEST"/>
    <n v="5.4359999999999999"/>
  </r>
  <r>
    <x v="91"/>
    <d v="1899-12-30T11:00:00"/>
    <s v="CEST"/>
    <d v="1899-12-30T12:00:00"/>
    <s v="CEST"/>
    <n v="3.5390000000000001"/>
  </r>
  <r>
    <x v="91"/>
    <d v="1899-12-30T12:00:00"/>
    <s v="CEST"/>
    <d v="1899-12-30T13:00:00"/>
    <s v="CEST"/>
    <n v="1.304"/>
  </r>
  <r>
    <x v="91"/>
    <d v="1899-12-30T13:00:00"/>
    <s v="CEST"/>
    <d v="1899-12-30T14:00:00"/>
    <s v="CEST"/>
    <n v="3.0000000000000001E-3"/>
  </r>
  <r>
    <x v="91"/>
    <d v="1899-12-30T14:00:00"/>
    <s v="CEST"/>
    <d v="1899-12-30T15:00:00"/>
    <s v="CEST"/>
    <n v="-1E-3"/>
  </r>
  <r>
    <x v="91"/>
    <d v="1899-12-30T15:00:00"/>
    <s v="CEST"/>
    <d v="1899-12-30T16:00:00"/>
    <s v="CEST"/>
    <n v="-1E-3"/>
  </r>
  <r>
    <x v="91"/>
    <d v="1899-12-30T16:00:00"/>
    <s v="CEST"/>
    <d v="1899-12-30T17:00:00"/>
    <s v="CEST"/>
    <n v="-1E-3"/>
  </r>
  <r>
    <x v="91"/>
    <d v="1899-12-30T17:00:00"/>
    <s v="CEST"/>
    <d v="1899-12-30T18:00:00"/>
    <s v="CEST"/>
    <n v="0.57899999999999996"/>
  </r>
  <r>
    <x v="91"/>
    <d v="1899-12-30T18:00:00"/>
    <s v="CEST"/>
    <d v="1899-12-30T19:00:00"/>
    <s v="CEST"/>
    <n v="4.1970000000000001"/>
  </r>
  <r>
    <x v="91"/>
    <d v="1899-12-30T19:00:00"/>
    <s v="CEST"/>
    <d v="1899-12-30T20:00:00"/>
    <s v="CEST"/>
    <n v="4.8529999999999998"/>
  </r>
  <r>
    <x v="91"/>
    <d v="1899-12-30T20:00:00"/>
    <s v="CEST"/>
    <d v="1899-12-30T21:00:00"/>
    <s v="CEST"/>
    <n v="4.9880000000000004"/>
  </r>
  <r>
    <x v="91"/>
    <d v="1899-12-30T21:00:00"/>
    <s v="CEST"/>
    <d v="1899-12-30T22:00:00"/>
    <s v="CEST"/>
    <n v="4.569"/>
  </r>
  <r>
    <x v="91"/>
    <d v="1899-12-30T22:00:00"/>
    <s v="CEST"/>
    <d v="1899-12-30T23:00:00"/>
    <s v="CEST"/>
    <n v="2.597"/>
  </r>
  <r>
    <x v="91"/>
    <d v="1899-12-30T23:00:00"/>
    <s v="CEST"/>
    <d v="1899-12-30T00:00:00"/>
    <s v="CEST"/>
    <n v="0.747"/>
  </r>
  <r>
    <x v="92"/>
    <d v="1899-12-30T00:00:00"/>
    <s v="CEST"/>
    <d v="1899-12-30T01:00:00"/>
    <s v="CEST"/>
    <n v="0.79700000000000004"/>
  </r>
  <r>
    <x v="92"/>
    <d v="1899-12-30T01:00:00"/>
    <s v="CEST"/>
    <d v="1899-12-30T02:00:00"/>
    <s v="CEST"/>
    <n v="0.128"/>
  </r>
  <r>
    <x v="92"/>
    <d v="1899-12-30T02:00:00"/>
    <s v="CEST"/>
    <d v="1899-12-30T03:00:00"/>
    <s v="CEST"/>
    <n v="6.0999999999999999E-2"/>
  </r>
  <r>
    <x v="92"/>
    <d v="1899-12-30T03:00:00"/>
    <s v="CEST"/>
    <d v="1899-12-30T04:00:00"/>
    <s v="CEST"/>
    <n v="8.6999999999999994E-2"/>
  </r>
  <r>
    <x v="92"/>
    <d v="1899-12-30T04:00:00"/>
    <s v="CEST"/>
    <d v="1899-12-30T05:00:00"/>
    <s v="CEST"/>
    <n v="0.19400000000000001"/>
  </r>
  <r>
    <x v="92"/>
    <d v="1899-12-30T05:00:00"/>
    <s v="CEST"/>
    <d v="1899-12-30T06:00:00"/>
    <s v="CEST"/>
    <n v="0.72699999999999998"/>
  </r>
  <r>
    <x v="92"/>
    <d v="1899-12-30T06:00:00"/>
    <s v="CEST"/>
    <d v="1899-12-30T07:00:00"/>
    <s v="CEST"/>
    <n v="5.7220000000000004"/>
  </r>
  <r>
    <x v="92"/>
    <d v="1899-12-30T07:00:00"/>
    <s v="CEST"/>
    <d v="1899-12-30T08:00:00"/>
    <s v="CEST"/>
    <n v="7.4359999999999999"/>
  </r>
  <r>
    <x v="92"/>
    <d v="1899-12-30T08:00:00"/>
    <s v="CEST"/>
    <d v="1899-12-30T09:00:00"/>
    <s v="CEST"/>
    <n v="6.8929999999999998"/>
  </r>
  <r>
    <x v="92"/>
    <d v="1899-12-30T09:00:00"/>
    <s v="CEST"/>
    <d v="1899-12-30T10:00:00"/>
    <s v="CEST"/>
    <n v="4.6980000000000004"/>
  </r>
  <r>
    <x v="92"/>
    <d v="1899-12-30T10:00:00"/>
    <s v="CEST"/>
    <d v="1899-12-30T11:00:00"/>
    <s v="CEST"/>
    <n v="0.26600000000000001"/>
  </r>
  <r>
    <x v="92"/>
    <d v="1899-12-30T11:00:00"/>
    <s v="CEST"/>
    <d v="1899-12-30T12:00:00"/>
    <s v="CEST"/>
    <n v="-6.0000000000000001E-3"/>
  </r>
  <r>
    <x v="92"/>
    <d v="1899-12-30T12:00:00"/>
    <s v="CEST"/>
    <d v="1899-12-30T13:00:00"/>
    <s v="CEST"/>
    <n v="-0.109"/>
  </r>
  <r>
    <x v="92"/>
    <d v="1899-12-30T13:00:00"/>
    <s v="CEST"/>
    <d v="1899-12-30T14:00:00"/>
    <s v="CEST"/>
    <n v="-9.7000000000000003E-2"/>
  </r>
  <r>
    <x v="92"/>
    <d v="1899-12-30T14:00:00"/>
    <s v="CEST"/>
    <d v="1899-12-30T15:00:00"/>
    <s v="CEST"/>
    <n v="-7.0000000000000001E-3"/>
  </r>
  <r>
    <x v="92"/>
    <d v="1899-12-30T15:00:00"/>
    <s v="CEST"/>
    <d v="1899-12-30T16:00:00"/>
    <s v="CEST"/>
    <n v="0"/>
  </r>
  <r>
    <x v="92"/>
    <d v="1899-12-30T16:00:00"/>
    <s v="CEST"/>
    <d v="1899-12-30T17:00:00"/>
    <s v="CEST"/>
    <n v="0.43099999999999999"/>
  </r>
  <r>
    <x v="92"/>
    <d v="1899-12-30T17:00:00"/>
    <s v="CEST"/>
    <d v="1899-12-30T18:00:00"/>
    <s v="CEST"/>
    <n v="4.1459999999999999"/>
  </r>
  <r>
    <x v="92"/>
    <d v="1899-12-30T18:00:00"/>
    <s v="CEST"/>
    <d v="1899-12-30T19:00:00"/>
    <s v="CEST"/>
    <n v="7.27"/>
  </r>
  <r>
    <x v="92"/>
    <d v="1899-12-30T19:00:00"/>
    <s v="CEST"/>
    <d v="1899-12-30T20:00:00"/>
    <s v="CEST"/>
    <n v="9.5389999999999997"/>
  </r>
  <r>
    <x v="92"/>
    <d v="1899-12-30T20:00:00"/>
    <s v="CEST"/>
    <d v="1899-12-30T21:00:00"/>
    <s v="CEST"/>
    <n v="9.4879999999999995"/>
  </r>
  <r>
    <x v="92"/>
    <d v="1899-12-30T21:00:00"/>
    <s v="CEST"/>
    <d v="1899-12-30T22:00:00"/>
    <s v="CEST"/>
    <n v="7.8129999999999997"/>
  </r>
  <r>
    <x v="92"/>
    <d v="1899-12-30T22:00:00"/>
    <s v="CEST"/>
    <d v="1899-12-30T23:00:00"/>
    <s v="CEST"/>
    <n v="7.4859999999999998"/>
  </r>
  <r>
    <x v="92"/>
    <d v="1899-12-30T23:00:00"/>
    <s v="CEST"/>
    <d v="1899-12-30T00:00:00"/>
    <s v="CEST"/>
    <n v="7.0880000000000001"/>
  </r>
  <r>
    <x v="93"/>
    <d v="1899-12-30T00:00:00"/>
    <s v="CEST"/>
    <d v="1899-12-30T01:00:00"/>
    <s v="CEST"/>
    <n v="7.4130000000000003"/>
  </r>
  <r>
    <x v="93"/>
    <d v="1899-12-30T01:00:00"/>
    <s v="CEST"/>
    <d v="1899-12-30T02:00:00"/>
    <s v="CEST"/>
    <n v="7.1749999999999998"/>
  </r>
  <r>
    <x v="93"/>
    <d v="1899-12-30T02:00:00"/>
    <s v="CEST"/>
    <d v="1899-12-30T03:00:00"/>
    <s v="CEST"/>
    <n v="7.0049999999999999"/>
  </r>
  <r>
    <x v="93"/>
    <d v="1899-12-30T03:00:00"/>
    <s v="CEST"/>
    <d v="1899-12-30T04:00:00"/>
    <s v="CEST"/>
    <n v="7.2510000000000003"/>
  </r>
  <r>
    <x v="93"/>
    <d v="1899-12-30T04:00:00"/>
    <s v="CEST"/>
    <d v="1899-12-30T05:00:00"/>
    <s v="CEST"/>
    <n v="7.234"/>
  </r>
  <r>
    <x v="93"/>
    <d v="1899-12-30T05:00:00"/>
    <s v="CEST"/>
    <d v="1899-12-30T06:00:00"/>
    <s v="CEST"/>
    <n v="7.8710000000000004"/>
  </r>
  <r>
    <x v="93"/>
    <d v="1899-12-30T06:00:00"/>
    <s v="CEST"/>
    <d v="1899-12-30T07:00:00"/>
    <s v="CEST"/>
    <n v="9.4909999999999997"/>
  </r>
  <r>
    <x v="93"/>
    <d v="1899-12-30T07:00:00"/>
    <s v="CEST"/>
    <d v="1899-12-30T08:00:00"/>
    <s v="CEST"/>
    <n v="11.792999999999999"/>
  </r>
  <r>
    <x v="93"/>
    <d v="1899-12-30T08:00:00"/>
    <s v="CEST"/>
    <d v="1899-12-30T09:00:00"/>
    <s v="CEST"/>
    <n v="11.792999999999999"/>
  </r>
  <r>
    <x v="93"/>
    <d v="1899-12-30T09:00:00"/>
    <s v="CEST"/>
    <d v="1899-12-30T10:00:00"/>
    <s v="CEST"/>
    <n v="10.098000000000001"/>
  </r>
  <r>
    <x v="93"/>
    <d v="1899-12-30T10:00:00"/>
    <s v="CEST"/>
    <d v="1899-12-30T11:00:00"/>
    <s v="CEST"/>
    <n v="10.734999999999999"/>
  </r>
  <r>
    <x v="93"/>
    <d v="1899-12-30T11:00:00"/>
    <s v="CEST"/>
    <d v="1899-12-30T12:00:00"/>
    <s v="CEST"/>
    <n v="9.0809999999999995"/>
  </r>
  <r>
    <x v="93"/>
    <d v="1899-12-30T12:00:00"/>
    <s v="CEST"/>
    <d v="1899-12-30T13:00:00"/>
    <s v="CEST"/>
    <n v="8.2029999999999994"/>
  </r>
  <r>
    <x v="93"/>
    <d v="1899-12-30T13:00:00"/>
    <s v="CEST"/>
    <d v="1899-12-30T14:00:00"/>
    <s v="CEST"/>
    <n v="7.6879999999999997"/>
  </r>
  <r>
    <x v="93"/>
    <d v="1899-12-30T14:00:00"/>
    <s v="CEST"/>
    <d v="1899-12-30T15:00:00"/>
    <s v="CEST"/>
    <n v="7.3040000000000003"/>
  </r>
  <r>
    <x v="93"/>
    <d v="1899-12-30T15:00:00"/>
    <s v="CEST"/>
    <d v="1899-12-30T16:00:00"/>
    <s v="CEST"/>
    <n v="7.3070000000000004"/>
  </r>
  <r>
    <x v="93"/>
    <d v="1899-12-30T16:00:00"/>
    <s v="CEST"/>
    <d v="1899-12-30T17:00:00"/>
    <s v="CEST"/>
    <n v="7.67"/>
  </r>
  <r>
    <x v="93"/>
    <d v="1899-12-30T17:00:00"/>
    <s v="CEST"/>
    <d v="1899-12-30T18:00:00"/>
    <s v="CEST"/>
    <n v="9.2439999999999998"/>
  </r>
  <r>
    <x v="93"/>
    <d v="1899-12-30T18:00:00"/>
    <s v="CEST"/>
    <d v="1899-12-30T19:00:00"/>
    <s v="CEST"/>
    <n v="10.814"/>
  </r>
  <r>
    <x v="93"/>
    <d v="1899-12-30T19:00:00"/>
    <s v="CEST"/>
    <d v="1899-12-30T20:00:00"/>
    <s v="CEST"/>
    <n v="12.33"/>
  </r>
  <r>
    <x v="93"/>
    <d v="1899-12-30T20:00:00"/>
    <s v="CEST"/>
    <d v="1899-12-30T21:00:00"/>
    <s v="CEST"/>
    <n v="10.157999999999999"/>
  </r>
  <r>
    <x v="93"/>
    <d v="1899-12-30T21:00:00"/>
    <s v="CEST"/>
    <d v="1899-12-30T22:00:00"/>
    <s v="CEST"/>
    <n v="8.0969999999999995"/>
  </r>
  <r>
    <x v="93"/>
    <d v="1899-12-30T22:00:00"/>
    <s v="CEST"/>
    <d v="1899-12-30T23:00:00"/>
    <s v="CEST"/>
    <n v="7.5510000000000002"/>
  </r>
  <r>
    <x v="93"/>
    <d v="1899-12-30T23:00:00"/>
    <s v="CEST"/>
    <d v="1899-12-30T00:00:00"/>
    <s v="CEST"/>
    <n v="6.3890000000000002"/>
  </r>
  <r>
    <x v="94"/>
    <d v="1899-12-30T00:00:00"/>
    <s v="CEST"/>
    <d v="1899-12-30T01:00:00"/>
    <s v="CEST"/>
    <n v="5.452"/>
  </r>
  <r>
    <x v="94"/>
    <d v="1899-12-30T01:00:00"/>
    <s v="CEST"/>
    <d v="1899-12-30T02:00:00"/>
    <s v="CEST"/>
    <n v="5.2009999999999996"/>
  </r>
  <r>
    <x v="94"/>
    <d v="1899-12-30T02:00:00"/>
    <s v="CEST"/>
    <d v="1899-12-30T03:00:00"/>
    <s v="CEST"/>
    <n v="5.0170000000000003"/>
  </r>
  <r>
    <x v="94"/>
    <d v="1899-12-30T03:00:00"/>
    <s v="CEST"/>
    <d v="1899-12-30T04:00:00"/>
    <s v="CEST"/>
    <n v="5.157"/>
  </r>
  <r>
    <x v="94"/>
    <d v="1899-12-30T04:00:00"/>
    <s v="CEST"/>
    <d v="1899-12-30T05:00:00"/>
    <s v="CEST"/>
    <n v="5.194"/>
  </r>
  <r>
    <x v="94"/>
    <d v="1899-12-30T05:00:00"/>
    <s v="CEST"/>
    <d v="1899-12-30T06:00:00"/>
    <s v="CEST"/>
    <n v="5.51"/>
  </r>
  <r>
    <x v="94"/>
    <d v="1899-12-30T06:00:00"/>
    <s v="CEST"/>
    <d v="1899-12-30T07:00:00"/>
    <s v="CEST"/>
    <n v="6.7519999999999998"/>
  </r>
  <r>
    <x v="94"/>
    <d v="1899-12-30T07:00:00"/>
    <s v="CEST"/>
    <d v="1899-12-30T08:00:00"/>
    <s v="CEST"/>
    <n v="7.9160000000000004"/>
  </r>
  <r>
    <x v="94"/>
    <d v="1899-12-30T08:00:00"/>
    <s v="CEST"/>
    <d v="1899-12-30T09:00:00"/>
    <s v="CEST"/>
    <n v="7.718"/>
  </r>
  <r>
    <x v="94"/>
    <d v="1899-12-30T09:00:00"/>
    <s v="CEST"/>
    <d v="1899-12-30T10:00:00"/>
    <s v="CEST"/>
    <n v="7.194"/>
  </r>
  <r>
    <x v="94"/>
    <d v="1899-12-30T10:00:00"/>
    <s v="CEST"/>
    <d v="1899-12-30T11:00:00"/>
    <s v="CEST"/>
    <n v="6.9450000000000003"/>
  </r>
  <r>
    <x v="94"/>
    <d v="1899-12-30T11:00:00"/>
    <s v="CEST"/>
    <d v="1899-12-30T12:00:00"/>
    <s v="CEST"/>
    <n v="6.306"/>
  </r>
  <r>
    <x v="94"/>
    <d v="1899-12-30T12:00:00"/>
    <s v="CEST"/>
    <d v="1899-12-30T13:00:00"/>
    <s v="CEST"/>
    <n v="5.8079999999999998"/>
  </r>
  <r>
    <x v="94"/>
    <d v="1899-12-30T13:00:00"/>
    <s v="CEST"/>
    <d v="1899-12-30T14:00:00"/>
    <s v="CEST"/>
    <n v="5.6219999999999999"/>
  </r>
  <r>
    <x v="94"/>
    <d v="1899-12-30T14:00:00"/>
    <s v="CEST"/>
    <d v="1899-12-30T15:00:00"/>
    <s v="CEST"/>
    <n v="5.5490000000000004"/>
  </r>
  <r>
    <x v="94"/>
    <d v="1899-12-30T15:00:00"/>
    <s v="CEST"/>
    <d v="1899-12-30T16:00:00"/>
    <s v="CEST"/>
    <n v="5.617"/>
  </r>
  <r>
    <x v="94"/>
    <d v="1899-12-30T16:00:00"/>
    <s v="CEST"/>
    <d v="1899-12-30T17:00:00"/>
    <s v="CEST"/>
    <n v="5.7080000000000002"/>
  </r>
  <r>
    <x v="94"/>
    <d v="1899-12-30T17:00:00"/>
    <s v="CEST"/>
    <d v="1899-12-30T18:00:00"/>
    <s v="CEST"/>
    <n v="6.9080000000000004"/>
  </r>
  <r>
    <x v="94"/>
    <d v="1899-12-30T18:00:00"/>
    <s v="CEST"/>
    <d v="1899-12-30T19:00:00"/>
    <s v="CEST"/>
    <n v="7.5359999999999996"/>
  </r>
  <r>
    <x v="94"/>
    <d v="1899-12-30T19:00:00"/>
    <s v="CEST"/>
    <d v="1899-12-30T20:00:00"/>
    <s v="CEST"/>
    <n v="9.0660000000000007"/>
  </r>
  <r>
    <x v="94"/>
    <d v="1899-12-30T20:00:00"/>
    <s v="CEST"/>
    <d v="1899-12-30T21:00:00"/>
    <s v="CEST"/>
    <n v="8.0579999999999998"/>
  </r>
  <r>
    <x v="94"/>
    <d v="1899-12-30T21:00:00"/>
    <s v="CEST"/>
    <d v="1899-12-30T22:00:00"/>
    <s v="CEST"/>
    <n v="7.3289999999999997"/>
  </r>
  <r>
    <x v="94"/>
    <d v="1899-12-30T22:00:00"/>
    <s v="CEST"/>
    <d v="1899-12-30T23:00:00"/>
    <s v="CEST"/>
    <n v="7.1470000000000002"/>
  </r>
  <r>
    <x v="94"/>
    <d v="1899-12-30T23:00:00"/>
    <s v="CEST"/>
    <d v="1899-12-30T00:00:00"/>
    <s v="CEST"/>
    <n v="6.1529999999999996"/>
  </r>
  <r>
    <x v="95"/>
    <d v="1899-12-30T00:00:00"/>
    <s v="CEST"/>
    <d v="1899-12-30T01:00:00"/>
    <s v="CEST"/>
    <n v="6.2720000000000002"/>
  </r>
  <r>
    <x v="95"/>
    <d v="1899-12-30T01:00:00"/>
    <s v="CEST"/>
    <d v="1899-12-30T02:00:00"/>
    <s v="CEST"/>
    <n v="5.9080000000000004"/>
  </r>
  <r>
    <x v="95"/>
    <d v="1899-12-30T02:00:00"/>
    <s v="CEST"/>
    <d v="1899-12-30T03:00:00"/>
    <s v="CEST"/>
    <n v="5.5960000000000001"/>
  </r>
  <r>
    <x v="95"/>
    <d v="1899-12-30T03:00:00"/>
    <s v="CEST"/>
    <d v="1899-12-30T04:00:00"/>
    <s v="CEST"/>
    <n v="5.6589999999999998"/>
  </r>
  <r>
    <x v="95"/>
    <d v="1899-12-30T04:00:00"/>
    <s v="CEST"/>
    <d v="1899-12-30T05:00:00"/>
    <s v="CEST"/>
    <n v="5.39"/>
  </r>
  <r>
    <x v="95"/>
    <d v="1899-12-30T05:00:00"/>
    <s v="CEST"/>
    <d v="1899-12-30T06:00:00"/>
    <s v="CEST"/>
    <n v="6.25"/>
  </r>
  <r>
    <x v="95"/>
    <d v="1899-12-30T06:00:00"/>
    <s v="CEST"/>
    <d v="1899-12-30T07:00:00"/>
    <s v="CEST"/>
    <n v="7.6289999999999996"/>
  </r>
  <r>
    <x v="95"/>
    <d v="1899-12-30T07:00:00"/>
    <s v="CEST"/>
    <d v="1899-12-30T08:00:00"/>
    <s v="CEST"/>
    <n v="8.4239999999999995"/>
  </r>
  <r>
    <x v="95"/>
    <d v="1899-12-30T08:00:00"/>
    <s v="CEST"/>
    <d v="1899-12-30T09:00:00"/>
    <s v="CEST"/>
    <n v="8.1"/>
  </r>
  <r>
    <x v="95"/>
    <d v="1899-12-30T09:00:00"/>
    <s v="CEST"/>
    <d v="1899-12-30T10:00:00"/>
    <s v="CEST"/>
    <n v="6.7590000000000003"/>
  </r>
  <r>
    <x v="95"/>
    <d v="1899-12-30T10:00:00"/>
    <s v="CEST"/>
    <d v="1899-12-30T11:00:00"/>
    <s v="CEST"/>
    <n v="5.05"/>
  </r>
  <r>
    <x v="95"/>
    <d v="1899-12-30T11:00:00"/>
    <s v="CEST"/>
    <d v="1899-12-30T12:00:00"/>
    <s v="CEST"/>
    <n v="2.597"/>
  </r>
  <r>
    <x v="95"/>
    <d v="1899-12-30T12:00:00"/>
    <s v="CEST"/>
    <d v="1899-12-30T13:00:00"/>
    <s v="CEST"/>
    <n v="0.91600000000000004"/>
  </r>
  <r>
    <x v="95"/>
    <d v="1899-12-30T13:00:00"/>
    <s v="CEST"/>
    <d v="1899-12-30T14:00:00"/>
    <s v="CEST"/>
    <n v="0"/>
  </r>
  <r>
    <x v="95"/>
    <d v="1899-12-30T14:00:00"/>
    <s v="CEST"/>
    <d v="1899-12-30T15:00:00"/>
    <s v="CEST"/>
    <n v="-0.01"/>
  </r>
  <r>
    <x v="95"/>
    <d v="1899-12-30T15:00:00"/>
    <s v="CEST"/>
    <d v="1899-12-30T16:00:00"/>
    <s v="CEST"/>
    <n v="5.0000000000000001E-3"/>
  </r>
  <r>
    <x v="95"/>
    <d v="1899-12-30T16:00:00"/>
    <s v="CEST"/>
    <d v="1899-12-30T17:00:00"/>
    <s v="CEST"/>
    <n v="0.80900000000000005"/>
  </r>
  <r>
    <x v="95"/>
    <d v="1899-12-30T17:00:00"/>
    <s v="CEST"/>
    <d v="1899-12-30T18:00:00"/>
    <s v="CEST"/>
    <n v="3.746"/>
  </r>
  <r>
    <x v="95"/>
    <d v="1899-12-30T18:00:00"/>
    <s v="CEST"/>
    <d v="1899-12-30T19:00:00"/>
    <s v="CEST"/>
    <n v="4.9649999999999999"/>
  </r>
  <r>
    <x v="95"/>
    <d v="1899-12-30T19:00:00"/>
    <s v="CEST"/>
    <d v="1899-12-30T20:00:00"/>
    <s v="CEST"/>
    <n v="5.5940000000000003"/>
  </r>
  <r>
    <x v="95"/>
    <d v="1899-12-30T20:00:00"/>
    <s v="CEST"/>
    <d v="1899-12-30T21:00:00"/>
    <s v="CEST"/>
    <n v="5.5640000000000001"/>
  </r>
  <r>
    <x v="95"/>
    <d v="1899-12-30T21:00:00"/>
    <s v="CEST"/>
    <d v="1899-12-30T22:00:00"/>
    <s v="CEST"/>
    <n v="5.4710000000000001"/>
  </r>
  <r>
    <x v="95"/>
    <d v="1899-12-30T22:00:00"/>
    <s v="CEST"/>
    <d v="1899-12-30T23:00:00"/>
    <s v="CEST"/>
    <n v="5.6130000000000004"/>
  </r>
  <r>
    <x v="95"/>
    <d v="1899-12-30T23:00:00"/>
    <s v="CEST"/>
    <d v="1899-12-30T00:00:00"/>
    <s v="CEST"/>
    <n v="5.5069999999999997"/>
  </r>
  <r>
    <x v="96"/>
    <d v="1899-12-30T00:00:00"/>
    <s v="CEST"/>
    <d v="1899-12-30T01:00:00"/>
    <s v="CEST"/>
    <n v="4.3079999999999998"/>
  </r>
  <r>
    <x v="96"/>
    <d v="1899-12-30T01:00:00"/>
    <s v="CEST"/>
    <d v="1899-12-30T02:00:00"/>
    <s v="CEST"/>
    <n v="4.5010000000000003"/>
  </r>
  <r>
    <x v="96"/>
    <d v="1899-12-30T02:00:00"/>
    <s v="CEST"/>
    <d v="1899-12-30T03:00:00"/>
    <s v="CEST"/>
    <n v="4.6890000000000001"/>
  </r>
  <r>
    <x v="96"/>
    <d v="1899-12-30T03:00:00"/>
    <s v="CEST"/>
    <d v="1899-12-30T04:00:00"/>
    <s v="CEST"/>
    <n v="4.7560000000000002"/>
  </r>
  <r>
    <x v="96"/>
    <d v="1899-12-30T04:00:00"/>
    <s v="CEST"/>
    <d v="1899-12-30T05:00:00"/>
    <s v="CEST"/>
    <n v="5.0650000000000004"/>
  </r>
  <r>
    <x v="96"/>
    <d v="1899-12-30T05:00:00"/>
    <s v="CEST"/>
    <d v="1899-12-30T06:00:00"/>
    <s v="CEST"/>
    <n v="5.4880000000000004"/>
  </r>
  <r>
    <x v="96"/>
    <d v="1899-12-30T06:00:00"/>
    <s v="CEST"/>
    <d v="1899-12-30T07:00:00"/>
    <s v="CEST"/>
    <n v="5.8730000000000002"/>
  </r>
  <r>
    <x v="96"/>
    <d v="1899-12-30T07:00:00"/>
    <s v="CEST"/>
    <d v="1899-12-30T08:00:00"/>
    <s v="CEST"/>
    <n v="5.9870000000000001"/>
  </r>
  <r>
    <x v="96"/>
    <d v="1899-12-30T08:00:00"/>
    <s v="CEST"/>
    <d v="1899-12-30T09:00:00"/>
    <s v="CEST"/>
    <n v="5.9240000000000004"/>
  </r>
  <r>
    <x v="96"/>
    <d v="1899-12-30T09:00:00"/>
    <s v="CEST"/>
    <d v="1899-12-30T10:00:00"/>
    <s v="CEST"/>
    <n v="4.8940000000000001"/>
  </r>
  <r>
    <x v="96"/>
    <d v="1899-12-30T10:00:00"/>
    <s v="CEST"/>
    <d v="1899-12-30T11:00:00"/>
    <s v="CEST"/>
    <n v="2.9420000000000002"/>
  </r>
  <r>
    <x v="96"/>
    <d v="1899-12-30T11:00:00"/>
    <s v="CEST"/>
    <d v="1899-12-30T12:00:00"/>
    <s v="CEST"/>
    <n v="-7.2999999999999995E-2"/>
  </r>
  <r>
    <x v="96"/>
    <d v="1899-12-30T12:00:00"/>
    <s v="CEST"/>
    <d v="1899-12-30T13:00:00"/>
    <s v="CEST"/>
    <n v="-1.64"/>
  </r>
  <r>
    <x v="96"/>
    <d v="1899-12-30T13:00:00"/>
    <s v="CEST"/>
    <d v="1899-12-30T14:00:00"/>
    <s v="CEST"/>
    <n v="-5.992"/>
  </r>
  <r>
    <x v="96"/>
    <d v="1899-12-30T14:00:00"/>
    <s v="CEST"/>
    <d v="1899-12-30T15:00:00"/>
    <s v="CEST"/>
    <n v="-5.7590000000000003"/>
  </r>
  <r>
    <x v="96"/>
    <d v="1899-12-30T15:00:00"/>
    <s v="CEST"/>
    <d v="1899-12-30T16:00:00"/>
    <s v="CEST"/>
    <n v="-3.4609999999999999"/>
  </r>
  <r>
    <x v="96"/>
    <d v="1899-12-30T16:00:00"/>
    <s v="CEST"/>
    <d v="1899-12-30T17:00:00"/>
    <s v="CEST"/>
    <n v="-0.46600000000000003"/>
  </r>
  <r>
    <x v="96"/>
    <d v="1899-12-30T17:00:00"/>
    <s v="CEST"/>
    <d v="1899-12-30T18:00:00"/>
    <s v="CEST"/>
    <n v="1.581"/>
  </r>
  <r>
    <x v="96"/>
    <d v="1899-12-30T18:00:00"/>
    <s v="CEST"/>
    <d v="1899-12-30T19:00:00"/>
    <s v="CEST"/>
    <n v="6.7560000000000002"/>
  </r>
  <r>
    <x v="96"/>
    <d v="1899-12-30T19:00:00"/>
    <s v="CEST"/>
    <d v="1899-12-30T20:00:00"/>
    <s v="CEST"/>
    <n v="7.399"/>
  </r>
  <r>
    <x v="96"/>
    <d v="1899-12-30T20:00:00"/>
    <s v="CEST"/>
    <d v="1899-12-30T21:00:00"/>
    <s v="CEST"/>
    <n v="6.8650000000000002"/>
  </r>
  <r>
    <x v="96"/>
    <d v="1899-12-30T21:00:00"/>
    <s v="CEST"/>
    <d v="1899-12-30T22:00:00"/>
    <s v="CEST"/>
    <n v="4.6459999999999999"/>
  </r>
  <r>
    <x v="96"/>
    <d v="1899-12-30T22:00:00"/>
    <s v="CEST"/>
    <d v="1899-12-30T23:00:00"/>
    <s v="CEST"/>
    <n v="4.5069999999999997"/>
  </r>
  <r>
    <x v="96"/>
    <d v="1899-12-30T23:00:00"/>
    <s v="CEST"/>
    <d v="1899-12-30T00:00:00"/>
    <s v="CEST"/>
    <n v="2.5880000000000001"/>
  </r>
  <r>
    <x v="97"/>
    <d v="1899-12-30T00:00:00"/>
    <s v="CEST"/>
    <d v="1899-12-30T01:00:00"/>
    <s v="CEST"/>
    <n v="1.097"/>
  </r>
  <r>
    <x v="97"/>
    <d v="1899-12-30T01:00:00"/>
    <s v="CEST"/>
    <d v="1899-12-30T02:00:00"/>
    <s v="CEST"/>
    <n v="8.9999999999999993E-3"/>
  </r>
  <r>
    <x v="97"/>
    <d v="1899-12-30T02:00:00"/>
    <s v="CEST"/>
    <d v="1899-12-30T03:00:00"/>
    <s v="CEST"/>
    <n v="0"/>
  </r>
  <r>
    <x v="97"/>
    <d v="1899-12-30T03:00:00"/>
    <s v="CEST"/>
    <d v="1899-12-30T04:00:00"/>
    <s v="CEST"/>
    <n v="0"/>
  </r>
  <r>
    <x v="97"/>
    <d v="1899-12-30T04:00:00"/>
    <s v="CEST"/>
    <d v="1899-12-30T05:00:00"/>
    <s v="CEST"/>
    <n v="0"/>
  </r>
  <r>
    <x v="97"/>
    <d v="1899-12-30T05:00:00"/>
    <s v="CEST"/>
    <d v="1899-12-30T06:00:00"/>
    <s v="CEST"/>
    <n v="0"/>
  </r>
  <r>
    <x v="97"/>
    <d v="1899-12-30T06:00:00"/>
    <s v="CEST"/>
    <d v="1899-12-30T07:00:00"/>
    <s v="CEST"/>
    <n v="0"/>
  </r>
  <r>
    <x v="97"/>
    <d v="1899-12-30T07:00:00"/>
    <s v="CEST"/>
    <d v="1899-12-30T08:00:00"/>
    <s v="CEST"/>
    <n v="0"/>
  </r>
  <r>
    <x v="97"/>
    <d v="1899-12-30T08:00:00"/>
    <s v="CEST"/>
    <d v="1899-12-30T09:00:00"/>
    <s v="CEST"/>
    <n v="0"/>
  </r>
  <r>
    <x v="97"/>
    <d v="1899-12-30T09:00:00"/>
    <s v="CEST"/>
    <d v="1899-12-30T10:00:00"/>
    <s v="CEST"/>
    <n v="-1E-3"/>
  </r>
  <r>
    <x v="97"/>
    <d v="1899-12-30T10:00:00"/>
    <s v="CEST"/>
    <d v="1899-12-30T11:00:00"/>
    <s v="CEST"/>
    <n v="-1.6E-2"/>
  </r>
  <r>
    <x v="97"/>
    <d v="1899-12-30T11:00:00"/>
    <s v="CEST"/>
    <d v="1899-12-30T12:00:00"/>
    <s v="CEST"/>
    <n v="-0.32500000000000001"/>
  </r>
  <r>
    <x v="97"/>
    <d v="1899-12-30T12:00:00"/>
    <s v="CEST"/>
    <d v="1899-12-30T13:00:00"/>
    <s v="CEST"/>
    <n v="-0.99399999999999999"/>
  </r>
  <r>
    <x v="97"/>
    <d v="1899-12-30T13:00:00"/>
    <s v="CEST"/>
    <d v="1899-12-30T14:00:00"/>
    <s v="CEST"/>
    <n v="-2.6789999999999998"/>
  </r>
  <r>
    <x v="97"/>
    <d v="1899-12-30T14:00:00"/>
    <s v="CEST"/>
    <d v="1899-12-30T15:00:00"/>
    <s v="CEST"/>
    <n v="-2.0059999999999998"/>
  </r>
  <r>
    <x v="97"/>
    <d v="1899-12-30T15:00:00"/>
    <s v="CEST"/>
    <d v="1899-12-30T16:00:00"/>
    <s v="CEST"/>
    <n v="-0.504"/>
  </r>
  <r>
    <x v="97"/>
    <d v="1899-12-30T16:00:00"/>
    <s v="CEST"/>
    <d v="1899-12-30T17:00:00"/>
    <s v="CEST"/>
    <n v="-1.6E-2"/>
  </r>
  <r>
    <x v="97"/>
    <d v="1899-12-30T17:00:00"/>
    <s v="CEST"/>
    <d v="1899-12-30T18:00:00"/>
    <s v="CEST"/>
    <n v="0.69199999999999995"/>
  </r>
  <r>
    <x v="97"/>
    <d v="1899-12-30T18:00:00"/>
    <s v="CEST"/>
    <d v="1899-12-30T19:00:00"/>
    <s v="CEST"/>
    <n v="9.1460000000000008"/>
  </r>
  <r>
    <x v="97"/>
    <d v="1899-12-30T19:00:00"/>
    <s v="CEST"/>
    <d v="1899-12-30T20:00:00"/>
    <s v="CEST"/>
    <n v="10.839"/>
  </r>
  <r>
    <x v="97"/>
    <d v="1899-12-30T20:00:00"/>
    <s v="CEST"/>
    <d v="1899-12-30T21:00:00"/>
    <s v="CEST"/>
    <n v="10.64"/>
  </r>
  <r>
    <x v="97"/>
    <d v="1899-12-30T21:00:00"/>
    <s v="CEST"/>
    <d v="1899-12-30T22:00:00"/>
    <s v="CEST"/>
    <n v="8.9949999999999992"/>
  </r>
  <r>
    <x v="97"/>
    <d v="1899-12-30T22:00:00"/>
    <s v="CEST"/>
    <d v="1899-12-30T23:00:00"/>
    <s v="CEST"/>
    <n v="7.7460000000000004"/>
  </r>
  <r>
    <x v="97"/>
    <d v="1899-12-30T23:00:00"/>
    <s v="CEST"/>
    <d v="1899-12-30T00:00:00"/>
    <s v="CEST"/>
    <n v="7.2060000000000004"/>
  </r>
  <r>
    <x v="98"/>
    <d v="1899-12-30T00:00:00"/>
    <s v="CEST"/>
    <d v="1899-12-30T01:00:00"/>
    <s v="CEST"/>
    <n v="7.077"/>
  </r>
  <r>
    <x v="98"/>
    <d v="1899-12-30T01:00:00"/>
    <s v="CEST"/>
    <d v="1899-12-30T02:00:00"/>
    <s v="CEST"/>
    <n v="7.0709999999999997"/>
  </r>
  <r>
    <x v="98"/>
    <d v="1899-12-30T02:00:00"/>
    <s v="CEST"/>
    <d v="1899-12-30T03:00:00"/>
    <s v="CEST"/>
    <n v="6.8120000000000003"/>
  </r>
  <r>
    <x v="98"/>
    <d v="1899-12-30T03:00:00"/>
    <s v="CEST"/>
    <d v="1899-12-30T04:00:00"/>
    <s v="CEST"/>
    <n v="7.0709999999999997"/>
  </r>
  <r>
    <x v="98"/>
    <d v="1899-12-30T04:00:00"/>
    <s v="CEST"/>
    <d v="1899-12-30T05:00:00"/>
    <s v="CEST"/>
    <n v="7.157"/>
  </r>
  <r>
    <x v="98"/>
    <d v="1899-12-30T05:00:00"/>
    <s v="CEST"/>
    <d v="1899-12-30T06:00:00"/>
    <s v="CEST"/>
    <n v="7.7439999999999998"/>
  </r>
  <r>
    <x v="98"/>
    <d v="1899-12-30T06:00:00"/>
    <s v="CEST"/>
    <d v="1899-12-30T07:00:00"/>
    <s v="CEST"/>
    <n v="10.199"/>
  </r>
  <r>
    <x v="98"/>
    <d v="1899-12-30T07:00:00"/>
    <s v="CEST"/>
    <d v="1899-12-30T08:00:00"/>
    <s v="CEST"/>
    <n v="14.978"/>
  </r>
  <r>
    <x v="98"/>
    <d v="1899-12-30T08:00:00"/>
    <s v="CEST"/>
    <d v="1899-12-30T09:00:00"/>
    <s v="CEST"/>
    <n v="12.852"/>
  </r>
  <r>
    <x v="98"/>
    <d v="1899-12-30T09:00:00"/>
    <s v="CEST"/>
    <d v="1899-12-30T10:00:00"/>
    <s v="CEST"/>
    <n v="8.5510000000000002"/>
  </r>
  <r>
    <x v="98"/>
    <d v="1899-12-30T10:00:00"/>
    <s v="CEST"/>
    <d v="1899-12-30T11:00:00"/>
    <s v="CEST"/>
    <n v="8.06"/>
  </r>
  <r>
    <x v="98"/>
    <d v="1899-12-30T11:00:00"/>
    <s v="CEST"/>
    <d v="1899-12-30T12:00:00"/>
    <s v="CEST"/>
    <n v="7.1230000000000002"/>
  </r>
  <r>
    <x v="98"/>
    <d v="1899-12-30T12:00:00"/>
    <s v="CEST"/>
    <d v="1899-12-30T13:00:00"/>
    <s v="CEST"/>
    <n v="6.47"/>
  </r>
  <r>
    <x v="98"/>
    <d v="1899-12-30T13:00:00"/>
    <s v="CEST"/>
    <d v="1899-12-30T14:00:00"/>
    <s v="CEST"/>
    <n v="6"/>
  </r>
  <r>
    <x v="98"/>
    <d v="1899-12-30T14:00:00"/>
    <s v="CEST"/>
    <d v="1899-12-30T15:00:00"/>
    <s v="CEST"/>
    <n v="5.7889999999999997"/>
  </r>
  <r>
    <x v="98"/>
    <d v="1899-12-30T15:00:00"/>
    <s v="CEST"/>
    <d v="1899-12-30T16:00:00"/>
    <s v="CEST"/>
    <n v="6.34"/>
  </r>
  <r>
    <x v="98"/>
    <d v="1899-12-30T16:00:00"/>
    <s v="CEST"/>
    <d v="1899-12-30T17:00:00"/>
    <s v="CEST"/>
    <n v="7"/>
  </r>
  <r>
    <x v="98"/>
    <d v="1899-12-30T17:00:00"/>
    <s v="CEST"/>
    <d v="1899-12-30T18:00:00"/>
    <s v="CEST"/>
    <n v="7.5010000000000003"/>
  </r>
  <r>
    <x v="98"/>
    <d v="1899-12-30T18:00:00"/>
    <s v="CEST"/>
    <d v="1899-12-30T19:00:00"/>
    <s v="CEST"/>
    <n v="10.49"/>
  </r>
  <r>
    <x v="98"/>
    <d v="1899-12-30T19:00:00"/>
    <s v="CEST"/>
    <d v="1899-12-30T20:00:00"/>
    <s v="CEST"/>
    <n v="13.73"/>
  </r>
  <r>
    <x v="98"/>
    <d v="1899-12-30T20:00:00"/>
    <s v="CEST"/>
    <d v="1899-12-30T21:00:00"/>
    <s v="CEST"/>
    <n v="12.48"/>
  </r>
  <r>
    <x v="98"/>
    <d v="1899-12-30T21:00:00"/>
    <s v="CEST"/>
    <d v="1899-12-30T22:00:00"/>
    <s v="CEST"/>
    <n v="8.4849999999999994"/>
  </r>
  <r>
    <x v="98"/>
    <d v="1899-12-30T22:00:00"/>
    <s v="CEST"/>
    <d v="1899-12-30T23:00:00"/>
    <s v="CEST"/>
    <n v="7.7"/>
  </r>
  <r>
    <x v="98"/>
    <d v="1899-12-30T23:00:00"/>
    <s v="CEST"/>
    <d v="1899-12-30T00:00:00"/>
    <s v="CEST"/>
    <n v="7.0190000000000001"/>
  </r>
  <r>
    <x v="99"/>
    <d v="1899-12-30T00:00:00"/>
    <s v="CEST"/>
    <d v="1899-12-30T01:00:00"/>
    <s v="CEST"/>
    <n v="7.8209999999999997"/>
  </r>
  <r>
    <x v="99"/>
    <d v="1899-12-30T01:00:00"/>
    <s v="CEST"/>
    <d v="1899-12-30T02:00:00"/>
    <s v="CEST"/>
    <n v="6.9390000000000001"/>
  </r>
  <r>
    <x v="99"/>
    <d v="1899-12-30T02:00:00"/>
    <s v="CEST"/>
    <d v="1899-12-30T03:00:00"/>
    <s v="CEST"/>
    <n v="6.4729999999999999"/>
  </r>
  <r>
    <x v="99"/>
    <d v="1899-12-30T03:00:00"/>
    <s v="CEST"/>
    <d v="1899-12-30T04:00:00"/>
    <s v="CEST"/>
    <n v="5.9950000000000001"/>
  </r>
  <r>
    <x v="99"/>
    <d v="1899-12-30T04:00:00"/>
    <s v="CEST"/>
    <d v="1899-12-30T05:00:00"/>
    <s v="CEST"/>
    <n v="6.2480000000000002"/>
  </r>
  <r>
    <x v="99"/>
    <d v="1899-12-30T05:00:00"/>
    <s v="CEST"/>
    <d v="1899-12-30T06:00:00"/>
    <s v="CEST"/>
    <n v="6.8339999999999996"/>
  </r>
  <r>
    <x v="99"/>
    <d v="1899-12-30T06:00:00"/>
    <s v="CEST"/>
    <d v="1899-12-30T07:00:00"/>
    <s v="CEST"/>
    <n v="8.6690000000000005"/>
  </r>
  <r>
    <x v="99"/>
    <d v="1899-12-30T07:00:00"/>
    <s v="CEST"/>
    <d v="1899-12-30T08:00:00"/>
    <s v="CEST"/>
    <n v="9.09"/>
  </r>
  <r>
    <x v="99"/>
    <d v="1899-12-30T08:00:00"/>
    <s v="CEST"/>
    <d v="1899-12-30T09:00:00"/>
    <s v="CEST"/>
    <n v="7.9779999999999998"/>
  </r>
  <r>
    <x v="99"/>
    <d v="1899-12-30T09:00:00"/>
    <s v="CEST"/>
    <d v="1899-12-30T10:00:00"/>
    <s v="CEST"/>
    <n v="6.83"/>
  </r>
  <r>
    <x v="99"/>
    <d v="1899-12-30T10:00:00"/>
    <s v="CEST"/>
    <d v="1899-12-30T11:00:00"/>
    <s v="CEST"/>
    <n v="5.16"/>
  </r>
  <r>
    <x v="99"/>
    <d v="1899-12-30T11:00:00"/>
    <s v="CEST"/>
    <d v="1899-12-30T12:00:00"/>
    <s v="CEST"/>
    <n v="4.3979999999999997"/>
  </r>
  <r>
    <x v="99"/>
    <d v="1899-12-30T12:00:00"/>
    <s v="CEST"/>
    <d v="1899-12-30T13:00:00"/>
    <s v="CEST"/>
    <n v="3.605"/>
  </r>
  <r>
    <x v="99"/>
    <d v="1899-12-30T13:00:00"/>
    <s v="CEST"/>
    <d v="1899-12-30T14:00:00"/>
    <s v="CEST"/>
    <n v="1.0089999999999999"/>
  </r>
  <r>
    <x v="99"/>
    <d v="1899-12-30T14:00:00"/>
    <s v="CEST"/>
    <d v="1899-12-30T15:00:00"/>
    <s v="CEST"/>
    <n v="1.05"/>
  </r>
  <r>
    <x v="99"/>
    <d v="1899-12-30T15:00:00"/>
    <s v="CEST"/>
    <d v="1899-12-30T16:00:00"/>
    <s v="CEST"/>
    <n v="2.9039999999999999"/>
  </r>
  <r>
    <x v="99"/>
    <d v="1899-12-30T16:00:00"/>
    <s v="CEST"/>
    <d v="1899-12-30T17:00:00"/>
    <s v="CEST"/>
    <n v="3.827"/>
  </r>
  <r>
    <x v="99"/>
    <d v="1899-12-30T17:00:00"/>
    <s v="CEST"/>
    <d v="1899-12-30T18:00:00"/>
    <s v="CEST"/>
    <n v="5.0149999999999997"/>
  </r>
  <r>
    <x v="99"/>
    <d v="1899-12-30T18:00:00"/>
    <s v="CEST"/>
    <d v="1899-12-30T19:00:00"/>
    <s v="CEST"/>
    <n v="6.59"/>
  </r>
  <r>
    <x v="99"/>
    <d v="1899-12-30T19:00:00"/>
    <s v="CEST"/>
    <d v="1899-12-30T20:00:00"/>
    <s v="CEST"/>
    <n v="8.1750000000000007"/>
  </r>
  <r>
    <x v="99"/>
    <d v="1899-12-30T20:00:00"/>
    <s v="CEST"/>
    <d v="1899-12-30T21:00:00"/>
    <s v="CEST"/>
    <n v="8.1739999999999995"/>
  </r>
  <r>
    <x v="99"/>
    <d v="1899-12-30T21:00:00"/>
    <s v="CEST"/>
    <d v="1899-12-30T22:00:00"/>
    <s v="CEST"/>
    <n v="6.798"/>
  </r>
  <r>
    <x v="99"/>
    <d v="1899-12-30T22:00:00"/>
    <s v="CEST"/>
    <d v="1899-12-30T23:00:00"/>
    <s v="CEST"/>
    <n v="6.0510000000000002"/>
  </r>
  <r>
    <x v="99"/>
    <d v="1899-12-30T23:00:00"/>
    <s v="CEST"/>
    <d v="1899-12-30T00:00:00"/>
    <s v="CEST"/>
    <n v="3.5489999999999999"/>
  </r>
  <r>
    <x v="100"/>
    <d v="1899-12-30T00:00:00"/>
    <s v="CEST"/>
    <d v="1899-12-30T01:00:00"/>
    <s v="CEST"/>
    <n v="2.2890000000000001"/>
  </r>
  <r>
    <x v="100"/>
    <d v="1899-12-30T01:00:00"/>
    <s v="CEST"/>
    <d v="1899-12-30T02:00:00"/>
    <s v="CEST"/>
    <n v="0.59499999999999997"/>
  </r>
  <r>
    <x v="100"/>
    <d v="1899-12-30T02:00:00"/>
    <s v="CEST"/>
    <d v="1899-12-30T03:00:00"/>
    <s v="CEST"/>
    <n v="0.61899999999999999"/>
  </r>
  <r>
    <x v="100"/>
    <d v="1899-12-30T03:00:00"/>
    <s v="CEST"/>
    <d v="1899-12-30T04:00:00"/>
    <s v="CEST"/>
    <n v="0.89900000000000002"/>
  </r>
  <r>
    <x v="100"/>
    <d v="1899-12-30T04:00:00"/>
    <s v="CEST"/>
    <d v="1899-12-30T05:00:00"/>
    <s v="CEST"/>
    <n v="2.63"/>
  </r>
  <r>
    <x v="100"/>
    <d v="1899-12-30T05:00:00"/>
    <s v="CEST"/>
    <d v="1899-12-30T06:00:00"/>
    <s v="CEST"/>
    <n v="5.0030000000000001"/>
  </r>
  <r>
    <x v="100"/>
    <d v="1899-12-30T06:00:00"/>
    <s v="CEST"/>
    <d v="1899-12-30T07:00:00"/>
    <s v="CEST"/>
    <n v="7.5910000000000002"/>
  </r>
  <r>
    <x v="100"/>
    <d v="1899-12-30T07:00:00"/>
    <s v="CEST"/>
    <d v="1899-12-30T08:00:00"/>
    <s v="CEST"/>
    <n v="9.9629999999999992"/>
  </r>
  <r>
    <x v="100"/>
    <d v="1899-12-30T08:00:00"/>
    <s v="CEST"/>
    <d v="1899-12-30T09:00:00"/>
    <s v="CEST"/>
    <n v="10.602"/>
  </r>
  <r>
    <x v="100"/>
    <d v="1899-12-30T09:00:00"/>
    <s v="CEST"/>
    <d v="1899-12-30T10:00:00"/>
    <s v="CEST"/>
    <n v="8.0459999999999994"/>
  </r>
  <r>
    <x v="100"/>
    <d v="1899-12-30T10:00:00"/>
    <s v="CEST"/>
    <d v="1899-12-30T11:00:00"/>
    <s v="CEST"/>
    <n v="6.766"/>
  </r>
  <r>
    <x v="100"/>
    <d v="1899-12-30T11:00:00"/>
    <s v="CEST"/>
    <d v="1899-12-30T12:00:00"/>
    <s v="CEST"/>
    <n v="5.6050000000000004"/>
  </r>
  <r>
    <x v="100"/>
    <d v="1899-12-30T12:00:00"/>
    <s v="CEST"/>
    <d v="1899-12-30T13:00:00"/>
    <s v="CEST"/>
    <n v="5.5620000000000003"/>
  </r>
  <r>
    <x v="100"/>
    <d v="1899-12-30T13:00:00"/>
    <s v="CEST"/>
    <d v="1899-12-30T14:00:00"/>
    <s v="CEST"/>
    <n v="3.032"/>
  </r>
  <r>
    <x v="100"/>
    <d v="1899-12-30T14:00:00"/>
    <s v="CEST"/>
    <d v="1899-12-30T15:00:00"/>
    <s v="CEST"/>
    <n v="3.129"/>
  </r>
  <r>
    <x v="100"/>
    <d v="1899-12-30T15:00:00"/>
    <s v="CEST"/>
    <d v="1899-12-30T16:00:00"/>
    <s v="CEST"/>
    <n v="5.5350000000000001"/>
  </r>
  <r>
    <x v="100"/>
    <d v="1899-12-30T16:00:00"/>
    <s v="CEST"/>
    <d v="1899-12-30T17:00:00"/>
    <s v="CEST"/>
    <n v="6.2910000000000004"/>
  </r>
  <r>
    <x v="100"/>
    <d v="1899-12-30T17:00:00"/>
    <s v="CEST"/>
    <d v="1899-12-30T18:00:00"/>
    <s v="CEST"/>
    <n v="7.532"/>
  </r>
  <r>
    <x v="100"/>
    <d v="1899-12-30T18:00:00"/>
    <s v="CEST"/>
    <d v="1899-12-30T19:00:00"/>
    <s v="CEST"/>
    <n v="10.083"/>
  </r>
  <r>
    <x v="100"/>
    <d v="1899-12-30T19:00:00"/>
    <s v="CEST"/>
    <d v="1899-12-30T20:00:00"/>
    <s v="CEST"/>
    <n v="19.114999999999998"/>
  </r>
  <r>
    <x v="100"/>
    <d v="1899-12-30T20:00:00"/>
    <s v="CEST"/>
    <d v="1899-12-30T21:00:00"/>
    <s v="CEST"/>
    <n v="19.119"/>
  </r>
  <r>
    <x v="100"/>
    <d v="1899-12-30T21:00:00"/>
    <s v="CEST"/>
    <d v="1899-12-30T22:00:00"/>
    <s v="CEST"/>
    <n v="11.558999999999999"/>
  </r>
  <r>
    <x v="100"/>
    <d v="1899-12-30T22:00:00"/>
    <s v="CEST"/>
    <d v="1899-12-30T23:00:00"/>
    <s v="CEST"/>
    <n v="8.61"/>
  </r>
  <r>
    <x v="100"/>
    <d v="1899-12-30T23:00:00"/>
    <s v="CEST"/>
    <d v="1899-12-30T00:00:00"/>
    <s v="CEST"/>
    <n v="7.61"/>
  </r>
  <r>
    <x v="101"/>
    <d v="1899-12-30T00:00:00"/>
    <s v="CEST"/>
    <d v="1899-12-30T01:00:00"/>
    <s v="CEST"/>
    <n v="7.258"/>
  </r>
  <r>
    <x v="101"/>
    <d v="1899-12-30T01:00:00"/>
    <s v="CEST"/>
    <d v="1899-12-30T02:00:00"/>
    <s v="CEST"/>
    <n v="6.7359999999999998"/>
  </r>
  <r>
    <x v="101"/>
    <d v="1899-12-30T02:00:00"/>
    <s v="CEST"/>
    <d v="1899-12-30T03:00:00"/>
    <s v="CEST"/>
    <n v="6.2240000000000002"/>
  </r>
  <r>
    <x v="101"/>
    <d v="1899-12-30T03:00:00"/>
    <s v="CEST"/>
    <d v="1899-12-30T04:00:00"/>
    <s v="CEST"/>
    <n v="5.8810000000000002"/>
  </r>
  <r>
    <x v="101"/>
    <d v="1899-12-30T04:00:00"/>
    <s v="CEST"/>
    <d v="1899-12-30T05:00:00"/>
    <s v="CEST"/>
    <n v="5.9080000000000004"/>
  </r>
  <r>
    <x v="101"/>
    <d v="1899-12-30T05:00:00"/>
    <s v="CEST"/>
    <d v="1899-12-30T06:00:00"/>
    <s v="CEST"/>
    <n v="5.5570000000000004"/>
  </r>
  <r>
    <x v="101"/>
    <d v="1899-12-30T06:00:00"/>
    <s v="CEST"/>
    <d v="1899-12-30T07:00:00"/>
    <s v="CEST"/>
    <n v="7.4630000000000001"/>
  </r>
  <r>
    <x v="101"/>
    <d v="1899-12-30T07:00:00"/>
    <s v="CEST"/>
    <d v="1899-12-30T08:00:00"/>
    <s v="CEST"/>
    <n v="6.88"/>
  </r>
  <r>
    <x v="101"/>
    <d v="1899-12-30T08:00:00"/>
    <s v="CEST"/>
    <d v="1899-12-30T09:00:00"/>
    <s v="CEST"/>
    <n v="5.22"/>
  </r>
  <r>
    <x v="101"/>
    <d v="1899-12-30T09:00:00"/>
    <s v="CEST"/>
    <d v="1899-12-30T10:00:00"/>
    <s v="CEST"/>
    <n v="3"/>
  </r>
  <r>
    <x v="101"/>
    <d v="1899-12-30T10:00:00"/>
    <s v="CEST"/>
    <d v="1899-12-30T11:00:00"/>
    <s v="CEST"/>
    <n v="1.0049999999999999"/>
  </r>
  <r>
    <x v="101"/>
    <d v="1899-12-30T11:00:00"/>
    <s v="CEST"/>
    <d v="1899-12-30T12:00:00"/>
    <s v="CEST"/>
    <n v="8.5999999999999993E-2"/>
  </r>
  <r>
    <x v="101"/>
    <d v="1899-12-30T12:00:00"/>
    <s v="CEST"/>
    <d v="1899-12-30T13:00:00"/>
    <s v="CEST"/>
    <n v="9.0999999999999998E-2"/>
  </r>
  <r>
    <x v="101"/>
    <d v="1899-12-30T13:00:00"/>
    <s v="CEST"/>
    <d v="1899-12-30T14:00:00"/>
    <s v="CEST"/>
    <n v="0.11"/>
  </r>
  <r>
    <x v="101"/>
    <d v="1899-12-30T14:00:00"/>
    <s v="CEST"/>
    <d v="1899-12-30T15:00:00"/>
    <s v="CEST"/>
    <n v="5.7000000000000002E-2"/>
  </r>
  <r>
    <x v="101"/>
    <d v="1899-12-30T15:00:00"/>
    <s v="CEST"/>
    <d v="1899-12-30T16:00:00"/>
    <s v="CEST"/>
    <n v="2.9569999999999999"/>
  </r>
  <r>
    <x v="101"/>
    <d v="1899-12-30T16:00:00"/>
    <s v="CEST"/>
    <d v="1899-12-30T17:00:00"/>
    <s v="CEST"/>
    <n v="5.9740000000000002"/>
  </r>
  <r>
    <x v="101"/>
    <d v="1899-12-30T17:00:00"/>
    <s v="CEST"/>
    <d v="1899-12-30T18:00:00"/>
    <s v="CEST"/>
    <n v="7.6740000000000004"/>
  </r>
  <r>
    <x v="101"/>
    <d v="1899-12-30T18:00:00"/>
    <s v="CEST"/>
    <d v="1899-12-30T19:00:00"/>
    <s v="CEST"/>
    <n v="10.07"/>
  </r>
  <r>
    <x v="101"/>
    <d v="1899-12-30T19:00:00"/>
    <s v="CEST"/>
    <d v="1899-12-30T20:00:00"/>
    <s v="CEST"/>
    <n v="13.436"/>
  </r>
  <r>
    <x v="101"/>
    <d v="1899-12-30T20:00:00"/>
    <s v="CEST"/>
    <d v="1899-12-30T21:00:00"/>
    <s v="CEST"/>
    <n v="13.782"/>
  </r>
  <r>
    <x v="101"/>
    <d v="1899-12-30T21:00:00"/>
    <s v="CEST"/>
    <d v="1899-12-30T22:00:00"/>
    <s v="CEST"/>
    <n v="9.8789999999999996"/>
  </r>
  <r>
    <x v="101"/>
    <d v="1899-12-30T22:00:00"/>
    <s v="CEST"/>
    <d v="1899-12-30T23:00:00"/>
    <s v="CEST"/>
    <n v="8.2420000000000009"/>
  </r>
  <r>
    <x v="101"/>
    <d v="1899-12-30T23:00:00"/>
    <s v="CEST"/>
    <d v="1899-12-30T00:00:00"/>
    <s v="CEST"/>
    <n v="7.6509999999999998"/>
  </r>
  <r>
    <x v="102"/>
    <d v="1899-12-30T00:00:00"/>
    <s v="CEST"/>
    <d v="1899-12-30T01:00:00"/>
    <s v="CEST"/>
    <n v="7.5709999999999997"/>
  </r>
  <r>
    <x v="102"/>
    <d v="1899-12-30T01:00:00"/>
    <s v="CEST"/>
    <d v="1899-12-30T02:00:00"/>
    <s v="CEST"/>
    <n v="7.1740000000000004"/>
  </r>
  <r>
    <x v="102"/>
    <d v="1899-12-30T02:00:00"/>
    <s v="CEST"/>
    <d v="1899-12-30T03:00:00"/>
    <s v="CEST"/>
    <n v="6.8890000000000002"/>
  </r>
  <r>
    <x v="102"/>
    <d v="1899-12-30T03:00:00"/>
    <s v="CEST"/>
    <d v="1899-12-30T04:00:00"/>
    <s v="CEST"/>
    <n v="6.9260000000000002"/>
  </r>
  <r>
    <x v="102"/>
    <d v="1899-12-30T04:00:00"/>
    <s v="CEST"/>
    <d v="1899-12-30T05:00:00"/>
    <s v="CEST"/>
    <n v="6.952"/>
  </r>
  <r>
    <x v="102"/>
    <d v="1899-12-30T05:00:00"/>
    <s v="CEST"/>
    <d v="1899-12-30T06:00:00"/>
    <s v="CEST"/>
    <n v="7.7530000000000001"/>
  </r>
  <r>
    <x v="102"/>
    <d v="1899-12-30T06:00:00"/>
    <s v="CEST"/>
    <d v="1899-12-30T07:00:00"/>
    <s v="CEST"/>
    <n v="9.1229999999999993"/>
  </r>
  <r>
    <x v="102"/>
    <d v="1899-12-30T07:00:00"/>
    <s v="CEST"/>
    <d v="1899-12-30T08:00:00"/>
    <s v="CEST"/>
    <n v="9.6999999999999993"/>
  </r>
  <r>
    <x v="102"/>
    <d v="1899-12-30T08:00:00"/>
    <s v="CEST"/>
    <d v="1899-12-30T09:00:00"/>
    <s v="CEST"/>
    <n v="8.6829999999999998"/>
  </r>
  <r>
    <x v="102"/>
    <d v="1899-12-30T09:00:00"/>
    <s v="CEST"/>
    <d v="1899-12-30T10:00:00"/>
    <s v="CEST"/>
    <n v="7.0979999999999999"/>
  </r>
  <r>
    <x v="102"/>
    <d v="1899-12-30T10:00:00"/>
    <s v="CEST"/>
    <d v="1899-12-30T11:00:00"/>
    <s v="CEST"/>
    <n v="4.2859999999999996"/>
  </r>
  <r>
    <x v="102"/>
    <d v="1899-12-30T11:00:00"/>
    <s v="CEST"/>
    <d v="1899-12-30T12:00:00"/>
    <s v="CEST"/>
    <n v="1.8859999999999999"/>
  </r>
  <r>
    <x v="102"/>
    <d v="1899-12-30T12:00:00"/>
    <s v="CEST"/>
    <d v="1899-12-30T13:00:00"/>
    <s v="CEST"/>
    <n v="0"/>
  </r>
  <r>
    <x v="102"/>
    <d v="1899-12-30T13:00:00"/>
    <s v="CEST"/>
    <d v="1899-12-30T14:00:00"/>
    <s v="CEST"/>
    <n v="-7.0000000000000001E-3"/>
  </r>
  <r>
    <x v="102"/>
    <d v="1899-12-30T14:00:00"/>
    <s v="CEST"/>
    <d v="1899-12-30T15:00:00"/>
    <s v="CEST"/>
    <n v="1E-3"/>
  </r>
  <r>
    <x v="102"/>
    <d v="1899-12-30T15:00:00"/>
    <s v="CEST"/>
    <d v="1899-12-30T16:00:00"/>
    <s v="CEST"/>
    <n v="1.7999999999999999E-2"/>
  </r>
  <r>
    <x v="102"/>
    <d v="1899-12-30T16:00:00"/>
    <s v="CEST"/>
    <d v="1899-12-30T17:00:00"/>
    <s v="CEST"/>
    <n v="2.1999999999999999E-2"/>
  </r>
  <r>
    <x v="102"/>
    <d v="1899-12-30T17:00:00"/>
    <s v="CEST"/>
    <d v="1899-12-30T18:00:00"/>
    <s v="CEST"/>
    <n v="5.7370000000000001"/>
  </r>
  <r>
    <x v="102"/>
    <d v="1899-12-30T18:00:00"/>
    <s v="CEST"/>
    <d v="1899-12-30T19:00:00"/>
    <s v="CEST"/>
    <n v="8.1929999999999996"/>
  </r>
  <r>
    <x v="102"/>
    <d v="1899-12-30T19:00:00"/>
    <s v="CEST"/>
    <d v="1899-12-30T20:00:00"/>
    <s v="CEST"/>
    <n v="12.595000000000001"/>
  </r>
  <r>
    <x v="102"/>
    <d v="1899-12-30T20:00:00"/>
    <s v="CEST"/>
    <d v="1899-12-30T21:00:00"/>
    <s v="CEST"/>
    <n v="12.413"/>
  </r>
  <r>
    <x v="102"/>
    <d v="1899-12-30T21:00:00"/>
    <s v="CEST"/>
    <d v="1899-12-30T22:00:00"/>
    <s v="CEST"/>
    <n v="8.66"/>
  </r>
  <r>
    <x v="102"/>
    <d v="1899-12-30T22:00:00"/>
    <s v="CEST"/>
    <d v="1899-12-30T23:00:00"/>
    <s v="CEST"/>
    <n v="7.7990000000000004"/>
  </r>
  <r>
    <x v="102"/>
    <d v="1899-12-30T23:00:00"/>
    <s v="CEST"/>
    <d v="1899-12-30T00:00:00"/>
    <s v="CEST"/>
    <n v="6.81"/>
  </r>
  <r>
    <x v="103"/>
    <d v="1899-12-30T00:00:00"/>
    <s v="CEST"/>
    <d v="1899-12-30T01:00:00"/>
    <s v="CEST"/>
    <n v="6.0220000000000002"/>
  </r>
  <r>
    <x v="103"/>
    <d v="1899-12-30T01:00:00"/>
    <s v="CEST"/>
    <d v="1899-12-30T02:00:00"/>
    <s v="CEST"/>
    <n v="4.907"/>
  </r>
  <r>
    <x v="103"/>
    <d v="1899-12-30T02:00:00"/>
    <s v="CEST"/>
    <d v="1899-12-30T03:00:00"/>
    <s v="CEST"/>
    <n v="2.4409999999999998"/>
  </r>
  <r>
    <x v="103"/>
    <d v="1899-12-30T03:00:00"/>
    <s v="CEST"/>
    <d v="1899-12-30T04:00:00"/>
    <s v="CEST"/>
    <n v="1.9410000000000001"/>
  </r>
  <r>
    <x v="103"/>
    <d v="1899-12-30T04:00:00"/>
    <s v="CEST"/>
    <d v="1899-12-30T05:00:00"/>
    <s v="CEST"/>
    <n v="1.9950000000000001"/>
  </r>
  <r>
    <x v="103"/>
    <d v="1899-12-30T05:00:00"/>
    <s v="CEST"/>
    <d v="1899-12-30T06:00:00"/>
    <s v="CEST"/>
    <n v="2.532"/>
  </r>
  <r>
    <x v="103"/>
    <d v="1899-12-30T06:00:00"/>
    <s v="CEST"/>
    <d v="1899-12-30T07:00:00"/>
    <s v="CEST"/>
    <n v="3.0179999999999998"/>
  </r>
  <r>
    <x v="103"/>
    <d v="1899-12-30T07:00:00"/>
    <s v="CEST"/>
    <d v="1899-12-30T08:00:00"/>
    <s v="CEST"/>
    <n v="3.5259999999999998"/>
  </r>
  <r>
    <x v="103"/>
    <d v="1899-12-30T08:00:00"/>
    <s v="CEST"/>
    <d v="1899-12-30T09:00:00"/>
    <s v="CEST"/>
    <n v="2.2599999999999998"/>
  </r>
  <r>
    <x v="103"/>
    <d v="1899-12-30T09:00:00"/>
    <s v="CEST"/>
    <d v="1899-12-30T10:00:00"/>
    <s v="CEST"/>
    <n v="0.88"/>
  </r>
  <r>
    <x v="103"/>
    <d v="1899-12-30T10:00:00"/>
    <s v="CEST"/>
    <d v="1899-12-30T11:00:00"/>
    <s v="CEST"/>
    <n v="-2E-3"/>
  </r>
  <r>
    <x v="103"/>
    <d v="1899-12-30T11:00:00"/>
    <s v="CEST"/>
    <d v="1899-12-30T12:00:00"/>
    <s v="CEST"/>
    <n v="-0.997"/>
  </r>
  <r>
    <x v="103"/>
    <d v="1899-12-30T12:00:00"/>
    <s v="CEST"/>
    <d v="1899-12-30T13:00:00"/>
    <s v="CEST"/>
    <n v="-2.5960000000000001"/>
  </r>
  <r>
    <x v="103"/>
    <d v="1899-12-30T13:00:00"/>
    <s v="CEST"/>
    <d v="1899-12-30T14:00:00"/>
    <s v="CEST"/>
    <n v="-5"/>
  </r>
  <r>
    <x v="103"/>
    <d v="1899-12-30T14:00:00"/>
    <s v="CEST"/>
    <d v="1899-12-30T15:00:00"/>
    <s v="CEST"/>
    <n v="-5.5010000000000003"/>
  </r>
  <r>
    <x v="103"/>
    <d v="1899-12-30T15:00:00"/>
    <s v="CEST"/>
    <d v="1899-12-30T16:00:00"/>
    <s v="CEST"/>
    <n v="-4.9909999999999997"/>
  </r>
  <r>
    <x v="103"/>
    <d v="1899-12-30T16:00:00"/>
    <s v="CEST"/>
    <d v="1899-12-30T17:00:00"/>
    <s v="CEST"/>
    <n v="-1.9159999999999999"/>
  </r>
  <r>
    <x v="103"/>
    <d v="1899-12-30T17:00:00"/>
    <s v="CEST"/>
    <d v="1899-12-30T18:00:00"/>
    <s v="CEST"/>
    <n v="-1.6E-2"/>
  </r>
  <r>
    <x v="103"/>
    <d v="1899-12-30T18:00:00"/>
    <s v="CEST"/>
    <d v="1899-12-30T19:00:00"/>
    <s v="CEST"/>
    <n v="3.9910000000000001"/>
  </r>
  <r>
    <x v="103"/>
    <d v="1899-12-30T19:00:00"/>
    <s v="CEST"/>
    <d v="1899-12-30T20:00:00"/>
    <s v="CEST"/>
    <n v="7.3440000000000003"/>
  </r>
  <r>
    <x v="103"/>
    <d v="1899-12-30T20:00:00"/>
    <s v="CEST"/>
    <d v="1899-12-30T21:00:00"/>
    <s v="CEST"/>
    <n v="6.5780000000000003"/>
  </r>
  <r>
    <x v="103"/>
    <d v="1899-12-30T21:00:00"/>
    <s v="CEST"/>
    <d v="1899-12-30T22:00:00"/>
    <s v="CEST"/>
    <n v="3.9350000000000001"/>
  </r>
  <r>
    <x v="103"/>
    <d v="1899-12-30T22:00:00"/>
    <s v="CEST"/>
    <d v="1899-12-30T23:00:00"/>
    <s v="CEST"/>
    <n v="2.1110000000000002"/>
  </r>
  <r>
    <x v="103"/>
    <d v="1899-12-30T23:00:00"/>
    <s v="CEST"/>
    <d v="1899-12-30T00:00:00"/>
    <s v="CEST"/>
    <n v="0.70499999999999996"/>
  </r>
  <r>
    <x v="104"/>
    <d v="1899-12-30T00:00:00"/>
    <s v="CEST"/>
    <d v="1899-12-30T01:00:00"/>
    <s v="CEST"/>
    <n v="4.2999999999999997E-2"/>
  </r>
  <r>
    <x v="104"/>
    <d v="1899-12-30T01:00:00"/>
    <s v="CEST"/>
    <d v="1899-12-30T02:00:00"/>
    <s v="CEST"/>
    <n v="8.3000000000000004E-2"/>
  </r>
  <r>
    <x v="104"/>
    <d v="1899-12-30T02:00:00"/>
    <s v="CEST"/>
    <d v="1899-12-30T03:00:00"/>
    <s v="CEST"/>
    <n v="9.2999999999999999E-2"/>
  </r>
  <r>
    <x v="104"/>
    <d v="1899-12-30T03:00:00"/>
    <s v="CEST"/>
    <d v="1899-12-30T04:00:00"/>
    <s v="CEST"/>
    <n v="0.113"/>
  </r>
  <r>
    <x v="104"/>
    <d v="1899-12-30T04:00:00"/>
    <s v="CEST"/>
    <d v="1899-12-30T05:00:00"/>
    <s v="CEST"/>
    <n v="0.23400000000000001"/>
  </r>
  <r>
    <x v="104"/>
    <d v="1899-12-30T05:00:00"/>
    <s v="CEST"/>
    <d v="1899-12-30T06:00:00"/>
    <s v="CEST"/>
    <n v="0.59499999999999997"/>
  </r>
  <r>
    <x v="104"/>
    <d v="1899-12-30T06:00:00"/>
    <s v="CEST"/>
    <d v="1899-12-30T07:00:00"/>
    <s v="CEST"/>
    <n v="1.286"/>
  </r>
  <r>
    <x v="104"/>
    <d v="1899-12-30T07:00:00"/>
    <s v="CEST"/>
    <d v="1899-12-30T08:00:00"/>
    <s v="CEST"/>
    <n v="1.3"/>
  </r>
  <r>
    <x v="104"/>
    <d v="1899-12-30T08:00:00"/>
    <s v="CEST"/>
    <d v="1899-12-30T09:00:00"/>
    <s v="CEST"/>
    <n v="0.74099999999999999"/>
  </r>
  <r>
    <x v="104"/>
    <d v="1899-12-30T09:00:00"/>
    <s v="CEST"/>
    <d v="1899-12-30T10:00:00"/>
    <s v="CEST"/>
    <n v="0"/>
  </r>
  <r>
    <x v="104"/>
    <d v="1899-12-30T10:00:00"/>
    <s v="CEST"/>
    <d v="1899-12-30T11:00:00"/>
    <s v="CEST"/>
    <n v="-0.23699999999999999"/>
  </r>
  <r>
    <x v="104"/>
    <d v="1899-12-30T11:00:00"/>
    <s v="CEST"/>
    <d v="1899-12-30T12:00:00"/>
    <s v="CEST"/>
    <n v="-1.2170000000000001"/>
  </r>
  <r>
    <x v="104"/>
    <d v="1899-12-30T12:00:00"/>
    <s v="CEST"/>
    <d v="1899-12-30T13:00:00"/>
    <s v="CEST"/>
    <n v="-4.2270000000000003"/>
  </r>
  <r>
    <x v="104"/>
    <d v="1899-12-30T13:00:00"/>
    <s v="CEST"/>
    <d v="1899-12-30T14:00:00"/>
    <s v="CEST"/>
    <n v="-6.0049999999999999"/>
  </r>
  <r>
    <x v="104"/>
    <d v="1899-12-30T14:00:00"/>
    <s v="CEST"/>
    <d v="1899-12-30T15:00:00"/>
    <s v="CEST"/>
    <n v="-6.0069999999999997"/>
  </r>
  <r>
    <x v="104"/>
    <d v="1899-12-30T15:00:00"/>
    <s v="CEST"/>
    <d v="1899-12-30T16:00:00"/>
    <s v="CEST"/>
    <n v="-4.0049999999999999"/>
  </r>
  <r>
    <x v="104"/>
    <d v="1899-12-30T16:00:00"/>
    <s v="CEST"/>
    <d v="1899-12-30T17:00:00"/>
    <s v="CEST"/>
    <n v="-0.625"/>
  </r>
  <r>
    <x v="104"/>
    <d v="1899-12-30T17:00:00"/>
    <s v="CEST"/>
    <d v="1899-12-30T18:00:00"/>
    <s v="CEST"/>
    <n v="0.157"/>
  </r>
  <r>
    <x v="104"/>
    <d v="1899-12-30T18:00:00"/>
    <s v="CEST"/>
    <d v="1899-12-30T19:00:00"/>
    <s v="CEST"/>
    <n v="6.7229999999999999"/>
  </r>
  <r>
    <x v="104"/>
    <d v="1899-12-30T19:00:00"/>
    <s v="CEST"/>
    <d v="1899-12-30T20:00:00"/>
    <s v="CEST"/>
    <n v="8.7799999999999994"/>
  </r>
  <r>
    <x v="104"/>
    <d v="1899-12-30T20:00:00"/>
    <s v="CEST"/>
    <d v="1899-12-30T21:00:00"/>
    <s v="CEST"/>
    <n v="11.991"/>
  </r>
  <r>
    <x v="104"/>
    <d v="1899-12-30T21:00:00"/>
    <s v="CEST"/>
    <d v="1899-12-30T22:00:00"/>
    <s v="CEST"/>
    <n v="11.260999999999999"/>
  </r>
  <r>
    <x v="104"/>
    <d v="1899-12-30T22:00:00"/>
    <s v="CEST"/>
    <d v="1899-12-30T23:00:00"/>
    <s v="CEST"/>
    <n v="10.395"/>
  </r>
  <r>
    <x v="104"/>
    <d v="1899-12-30T23:00:00"/>
    <s v="CEST"/>
    <d v="1899-12-30T00:00:00"/>
    <s v="CEST"/>
    <n v="8.7240000000000002"/>
  </r>
  <r>
    <x v="105"/>
    <d v="1899-12-30T00:00:00"/>
    <s v="CEST"/>
    <d v="1899-12-30T01:00:00"/>
    <s v="CEST"/>
    <n v="8.1959999999999997"/>
  </r>
  <r>
    <x v="105"/>
    <d v="1899-12-30T01:00:00"/>
    <s v="CEST"/>
    <d v="1899-12-30T02:00:00"/>
    <s v="CEST"/>
    <n v="8.1259999999999994"/>
  </r>
  <r>
    <x v="105"/>
    <d v="1899-12-30T02:00:00"/>
    <s v="CEST"/>
    <d v="1899-12-30T03:00:00"/>
    <s v="CEST"/>
    <n v="7.7539999999999996"/>
  </r>
  <r>
    <x v="105"/>
    <d v="1899-12-30T03:00:00"/>
    <s v="CEST"/>
    <d v="1899-12-30T04:00:00"/>
    <s v="CEST"/>
    <n v="7.8179999999999996"/>
  </r>
  <r>
    <x v="105"/>
    <d v="1899-12-30T04:00:00"/>
    <s v="CEST"/>
    <d v="1899-12-30T05:00:00"/>
    <s v="CEST"/>
    <n v="7.5229999999999997"/>
  </r>
  <r>
    <x v="105"/>
    <d v="1899-12-30T05:00:00"/>
    <s v="CEST"/>
    <d v="1899-12-30T06:00:00"/>
    <s v="CEST"/>
    <n v="8.6739999999999995"/>
  </r>
  <r>
    <x v="105"/>
    <d v="1899-12-30T06:00:00"/>
    <s v="CEST"/>
    <d v="1899-12-30T07:00:00"/>
    <s v="CEST"/>
    <n v="11.573"/>
  </r>
  <r>
    <x v="105"/>
    <d v="1899-12-30T07:00:00"/>
    <s v="CEST"/>
    <d v="1899-12-30T08:00:00"/>
    <s v="CEST"/>
    <n v="16.914999999999999"/>
  </r>
  <r>
    <x v="105"/>
    <d v="1899-12-30T08:00:00"/>
    <s v="CEST"/>
    <d v="1899-12-30T09:00:00"/>
    <s v="CEST"/>
    <n v="15.324"/>
  </r>
  <r>
    <x v="105"/>
    <d v="1899-12-30T09:00:00"/>
    <s v="CEST"/>
    <d v="1899-12-30T10:00:00"/>
    <s v="CEST"/>
    <n v="9.1560000000000006"/>
  </r>
  <r>
    <x v="105"/>
    <d v="1899-12-30T10:00:00"/>
    <s v="CEST"/>
    <d v="1899-12-30T11:00:00"/>
    <s v="CEST"/>
    <n v="8.0549999999999997"/>
  </r>
  <r>
    <x v="105"/>
    <d v="1899-12-30T11:00:00"/>
    <s v="CEST"/>
    <d v="1899-12-30T12:00:00"/>
    <s v="CEST"/>
    <n v="6.3150000000000004"/>
  </r>
  <r>
    <x v="105"/>
    <d v="1899-12-30T12:00:00"/>
    <s v="CEST"/>
    <d v="1899-12-30T13:00:00"/>
    <s v="CEST"/>
    <n v="4.415"/>
  </r>
  <r>
    <x v="105"/>
    <d v="1899-12-30T13:00:00"/>
    <s v="CEST"/>
    <d v="1899-12-30T14:00:00"/>
    <s v="CEST"/>
    <n v="3.1739999999999999"/>
  </r>
  <r>
    <x v="105"/>
    <d v="1899-12-30T14:00:00"/>
    <s v="CEST"/>
    <d v="1899-12-30T15:00:00"/>
    <s v="CEST"/>
    <n v="1.296"/>
  </r>
  <r>
    <x v="105"/>
    <d v="1899-12-30T15:00:00"/>
    <s v="CEST"/>
    <d v="1899-12-30T16:00:00"/>
    <s v="CEST"/>
    <n v="0.78"/>
  </r>
  <r>
    <x v="105"/>
    <d v="1899-12-30T16:00:00"/>
    <s v="CEST"/>
    <d v="1899-12-30T17:00:00"/>
    <s v="CEST"/>
    <n v="0.79900000000000004"/>
  </r>
  <r>
    <x v="105"/>
    <d v="1899-12-30T17:00:00"/>
    <s v="CEST"/>
    <d v="1899-12-30T18:00:00"/>
    <s v="CEST"/>
    <n v="4.63"/>
  </r>
  <r>
    <x v="105"/>
    <d v="1899-12-30T18:00:00"/>
    <s v="CEST"/>
    <d v="1899-12-30T19:00:00"/>
    <s v="CEST"/>
    <n v="6.92"/>
  </r>
  <r>
    <x v="105"/>
    <d v="1899-12-30T19:00:00"/>
    <s v="CEST"/>
    <d v="1899-12-30T20:00:00"/>
    <s v="CEST"/>
    <n v="7.8920000000000003"/>
  </r>
  <r>
    <x v="105"/>
    <d v="1899-12-30T20:00:00"/>
    <s v="CEST"/>
    <d v="1899-12-30T21:00:00"/>
    <s v="CEST"/>
    <n v="7.702"/>
  </r>
  <r>
    <x v="105"/>
    <d v="1899-12-30T21:00:00"/>
    <s v="CEST"/>
    <d v="1899-12-30T22:00:00"/>
    <s v="CEST"/>
    <n v="6.6310000000000002"/>
  </r>
  <r>
    <x v="105"/>
    <d v="1899-12-30T22:00:00"/>
    <s v="CEST"/>
    <d v="1899-12-30T23:00:00"/>
    <s v="CEST"/>
    <n v="5.3769999999999998"/>
  </r>
  <r>
    <x v="105"/>
    <d v="1899-12-30T23:00:00"/>
    <s v="CEST"/>
    <d v="1899-12-30T00:00:00"/>
    <s v="CEST"/>
    <n v="3.4169999999999998"/>
  </r>
  <r>
    <x v="106"/>
    <d v="1899-12-30T00:00:00"/>
    <s v="CEST"/>
    <d v="1899-12-30T01:00:00"/>
    <s v="CEST"/>
    <n v="0.20200000000000001"/>
  </r>
  <r>
    <x v="106"/>
    <d v="1899-12-30T01:00:00"/>
    <s v="CEST"/>
    <d v="1899-12-30T02:00:00"/>
    <s v="CEST"/>
    <n v="4.0000000000000001E-3"/>
  </r>
  <r>
    <x v="106"/>
    <d v="1899-12-30T02:00:00"/>
    <s v="CEST"/>
    <d v="1899-12-30T03:00:00"/>
    <s v="CEST"/>
    <n v="1.4E-2"/>
  </r>
  <r>
    <x v="106"/>
    <d v="1899-12-30T03:00:00"/>
    <s v="CEST"/>
    <d v="1899-12-30T04:00:00"/>
    <s v="CEST"/>
    <n v="7.2999999999999995E-2"/>
  </r>
  <r>
    <x v="106"/>
    <d v="1899-12-30T04:00:00"/>
    <s v="CEST"/>
    <d v="1899-12-30T05:00:00"/>
    <s v="CEST"/>
    <n v="1.7470000000000001"/>
  </r>
  <r>
    <x v="106"/>
    <d v="1899-12-30T05:00:00"/>
    <s v="CEST"/>
    <d v="1899-12-30T06:00:00"/>
    <s v="CEST"/>
    <n v="3.6219999999999999"/>
  </r>
  <r>
    <x v="106"/>
    <d v="1899-12-30T06:00:00"/>
    <s v="CEST"/>
    <d v="1899-12-30T07:00:00"/>
    <s v="CEST"/>
    <n v="6.3140000000000001"/>
  </r>
  <r>
    <x v="106"/>
    <d v="1899-12-30T07:00:00"/>
    <s v="CEST"/>
    <d v="1899-12-30T08:00:00"/>
    <s v="CEST"/>
    <n v="7.4260000000000002"/>
  </r>
  <r>
    <x v="106"/>
    <d v="1899-12-30T08:00:00"/>
    <s v="CEST"/>
    <d v="1899-12-30T09:00:00"/>
    <s v="CEST"/>
    <n v="7.4260000000000002"/>
  </r>
  <r>
    <x v="106"/>
    <d v="1899-12-30T09:00:00"/>
    <s v="CEST"/>
    <d v="1899-12-30T10:00:00"/>
    <s v="CEST"/>
    <n v="6.4809999999999999"/>
  </r>
  <r>
    <x v="106"/>
    <d v="1899-12-30T10:00:00"/>
    <s v="CEST"/>
    <d v="1899-12-30T11:00:00"/>
    <s v="CEST"/>
    <n v="5.1029999999999998"/>
  </r>
  <r>
    <x v="106"/>
    <d v="1899-12-30T11:00:00"/>
    <s v="CEST"/>
    <d v="1899-12-30T12:00:00"/>
    <s v="CEST"/>
    <n v="4.2640000000000002"/>
  </r>
  <r>
    <x v="106"/>
    <d v="1899-12-30T12:00:00"/>
    <s v="CEST"/>
    <d v="1899-12-30T13:00:00"/>
    <s v="CEST"/>
    <n v="4"/>
  </r>
  <r>
    <x v="106"/>
    <d v="1899-12-30T13:00:00"/>
    <s v="CEST"/>
    <d v="1899-12-30T14:00:00"/>
    <s v="CEST"/>
    <n v="4.0220000000000002"/>
  </r>
  <r>
    <x v="106"/>
    <d v="1899-12-30T14:00:00"/>
    <s v="CEST"/>
    <d v="1899-12-30T15:00:00"/>
    <s v="CEST"/>
    <n v="4.2080000000000002"/>
  </r>
  <r>
    <x v="106"/>
    <d v="1899-12-30T15:00:00"/>
    <s v="CEST"/>
    <d v="1899-12-30T16:00:00"/>
    <s v="CEST"/>
    <n v="4.8529999999999998"/>
  </r>
  <r>
    <x v="106"/>
    <d v="1899-12-30T16:00:00"/>
    <s v="CEST"/>
    <d v="1899-12-30T17:00:00"/>
    <s v="CEST"/>
    <n v="6.2839999999999998"/>
  </r>
  <r>
    <x v="106"/>
    <d v="1899-12-30T17:00:00"/>
    <s v="CEST"/>
    <d v="1899-12-30T18:00:00"/>
    <s v="CEST"/>
    <n v="7.9669999999999996"/>
  </r>
  <r>
    <x v="106"/>
    <d v="1899-12-30T18:00:00"/>
    <s v="CEST"/>
    <d v="1899-12-30T19:00:00"/>
    <s v="CEST"/>
    <n v="9.2919999999999998"/>
  </r>
  <r>
    <x v="106"/>
    <d v="1899-12-30T19:00:00"/>
    <s v="CEST"/>
    <d v="1899-12-30T20:00:00"/>
    <s v="CEST"/>
    <n v="11.398999999999999"/>
  </r>
  <r>
    <x v="106"/>
    <d v="1899-12-30T20:00:00"/>
    <s v="CEST"/>
    <d v="1899-12-30T21:00:00"/>
    <s v="CEST"/>
    <n v="12.452"/>
  </r>
  <r>
    <x v="106"/>
    <d v="1899-12-30T21:00:00"/>
    <s v="CEST"/>
    <d v="1899-12-30T22:00:00"/>
    <s v="CEST"/>
    <n v="10.446"/>
  </r>
  <r>
    <x v="106"/>
    <d v="1899-12-30T22:00:00"/>
    <s v="CEST"/>
    <d v="1899-12-30T23:00:00"/>
    <s v="CEST"/>
    <n v="9.01"/>
  </r>
  <r>
    <x v="106"/>
    <d v="1899-12-30T23:00:00"/>
    <s v="CEST"/>
    <d v="1899-12-30T00:00:00"/>
    <s v="CEST"/>
    <n v="8.41"/>
  </r>
  <r>
    <x v="107"/>
    <d v="1899-12-30T00:00:00"/>
    <s v="CEST"/>
    <d v="1899-12-30T01:00:00"/>
    <s v="CEST"/>
    <n v="8.3840000000000003"/>
  </r>
  <r>
    <x v="107"/>
    <d v="1899-12-30T01:00:00"/>
    <s v="CEST"/>
    <d v="1899-12-30T02:00:00"/>
    <s v="CEST"/>
    <n v="8.3840000000000003"/>
  </r>
  <r>
    <x v="107"/>
    <d v="1899-12-30T02:00:00"/>
    <s v="CEST"/>
    <d v="1899-12-30T03:00:00"/>
    <s v="CEST"/>
    <n v="8.1349999999999998"/>
  </r>
  <r>
    <x v="107"/>
    <d v="1899-12-30T03:00:00"/>
    <s v="CEST"/>
    <d v="1899-12-30T04:00:00"/>
    <s v="CEST"/>
    <n v="8.24"/>
  </r>
  <r>
    <x v="107"/>
    <d v="1899-12-30T04:00:00"/>
    <s v="CEST"/>
    <d v="1899-12-30T05:00:00"/>
    <s v="CEST"/>
    <n v="8.2959999999999994"/>
  </r>
  <r>
    <x v="107"/>
    <d v="1899-12-30T05:00:00"/>
    <s v="CEST"/>
    <d v="1899-12-30T06:00:00"/>
    <s v="CEST"/>
    <n v="8.3729999999999993"/>
  </r>
  <r>
    <x v="107"/>
    <d v="1899-12-30T06:00:00"/>
    <s v="CEST"/>
    <d v="1899-12-30T07:00:00"/>
    <s v="CEST"/>
    <n v="10.939"/>
  </r>
  <r>
    <x v="107"/>
    <d v="1899-12-30T07:00:00"/>
    <s v="CEST"/>
    <d v="1899-12-30T08:00:00"/>
    <s v="CEST"/>
    <n v="16.997"/>
  </r>
  <r>
    <x v="107"/>
    <d v="1899-12-30T08:00:00"/>
    <s v="CEST"/>
    <d v="1899-12-30T09:00:00"/>
    <s v="CEST"/>
    <n v="15.516999999999999"/>
  </r>
  <r>
    <x v="107"/>
    <d v="1899-12-30T09:00:00"/>
    <s v="CEST"/>
    <d v="1899-12-30T10:00:00"/>
    <s v="CEST"/>
    <n v="10.462"/>
  </r>
  <r>
    <x v="107"/>
    <d v="1899-12-30T10:00:00"/>
    <s v="CEST"/>
    <d v="1899-12-30T11:00:00"/>
    <s v="CEST"/>
    <n v="8.39"/>
  </r>
  <r>
    <x v="107"/>
    <d v="1899-12-30T11:00:00"/>
    <s v="CEST"/>
    <d v="1899-12-30T12:00:00"/>
    <s v="CEST"/>
    <n v="7.99"/>
  </r>
  <r>
    <x v="107"/>
    <d v="1899-12-30T12:00:00"/>
    <s v="CEST"/>
    <d v="1899-12-30T13:00:00"/>
    <s v="CEST"/>
    <n v="8.298"/>
  </r>
  <r>
    <x v="107"/>
    <d v="1899-12-30T13:00:00"/>
    <s v="CEST"/>
    <d v="1899-12-30T14:00:00"/>
    <s v="CEST"/>
    <n v="8.0820000000000007"/>
  </r>
  <r>
    <x v="107"/>
    <d v="1899-12-30T14:00:00"/>
    <s v="CEST"/>
    <d v="1899-12-30T15:00:00"/>
    <s v="CEST"/>
    <n v="7.7709999999999999"/>
  </r>
  <r>
    <x v="107"/>
    <d v="1899-12-30T15:00:00"/>
    <s v="CEST"/>
    <d v="1899-12-30T16:00:00"/>
    <s v="CEST"/>
    <n v="7.7030000000000003"/>
  </r>
  <r>
    <x v="107"/>
    <d v="1899-12-30T16:00:00"/>
    <s v="CEST"/>
    <d v="1899-12-30T17:00:00"/>
    <s v="CEST"/>
    <n v="8"/>
  </r>
  <r>
    <x v="107"/>
    <d v="1899-12-30T17:00:00"/>
    <s v="CEST"/>
    <d v="1899-12-30T18:00:00"/>
    <s v="CEST"/>
    <n v="8.69"/>
  </r>
  <r>
    <x v="107"/>
    <d v="1899-12-30T18:00:00"/>
    <s v="CEST"/>
    <d v="1899-12-30T19:00:00"/>
    <s v="CEST"/>
    <n v="11.497"/>
  </r>
  <r>
    <x v="107"/>
    <d v="1899-12-30T19:00:00"/>
    <s v="CEST"/>
    <d v="1899-12-30T20:00:00"/>
    <s v="CEST"/>
    <n v="15.992000000000001"/>
  </r>
  <r>
    <x v="107"/>
    <d v="1899-12-30T20:00:00"/>
    <s v="CEST"/>
    <d v="1899-12-30T21:00:00"/>
    <s v="CEST"/>
    <n v="16.989999999999998"/>
  </r>
  <r>
    <x v="107"/>
    <d v="1899-12-30T21:00:00"/>
    <s v="CEST"/>
    <d v="1899-12-30T22:00:00"/>
    <s v="CEST"/>
    <n v="13.006"/>
  </r>
  <r>
    <x v="107"/>
    <d v="1899-12-30T22:00:00"/>
    <s v="CEST"/>
    <d v="1899-12-30T23:00:00"/>
    <s v="CEST"/>
    <n v="9.9039999999999999"/>
  </r>
  <r>
    <x v="107"/>
    <d v="1899-12-30T23:00:00"/>
    <s v="CEST"/>
    <d v="1899-12-30T00:00:00"/>
    <s v="CEST"/>
    <n v="8.7810000000000006"/>
  </r>
  <r>
    <x v="108"/>
    <d v="1899-12-30T00:00:00"/>
    <s v="CEST"/>
    <d v="1899-12-30T01:00:00"/>
    <s v="CEST"/>
    <n v="9.1829999999999998"/>
  </r>
  <r>
    <x v="108"/>
    <d v="1899-12-30T01:00:00"/>
    <s v="CEST"/>
    <d v="1899-12-30T02:00:00"/>
    <s v="CEST"/>
    <n v="8.7420000000000009"/>
  </r>
  <r>
    <x v="108"/>
    <d v="1899-12-30T02:00:00"/>
    <s v="CEST"/>
    <d v="1899-12-30T03:00:00"/>
    <s v="CEST"/>
    <n v="8.8529999999999998"/>
  </r>
  <r>
    <x v="108"/>
    <d v="1899-12-30T03:00:00"/>
    <s v="CEST"/>
    <d v="1899-12-30T04:00:00"/>
    <s v="CEST"/>
    <n v="8.7759999999999998"/>
  </r>
  <r>
    <x v="108"/>
    <d v="1899-12-30T04:00:00"/>
    <s v="CEST"/>
    <d v="1899-12-30T05:00:00"/>
    <s v="CEST"/>
    <n v="8.9610000000000003"/>
  </r>
  <r>
    <x v="108"/>
    <d v="1899-12-30T05:00:00"/>
    <s v="CEST"/>
    <d v="1899-12-30T06:00:00"/>
    <s v="CEST"/>
    <n v="9.3469999999999995"/>
  </r>
  <r>
    <x v="108"/>
    <d v="1899-12-30T06:00:00"/>
    <s v="CEST"/>
    <d v="1899-12-30T07:00:00"/>
    <s v="CEST"/>
    <n v="12.188000000000001"/>
  </r>
  <r>
    <x v="108"/>
    <d v="1899-12-30T07:00:00"/>
    <s v="CEST"/>
    <d v="1899-12-30T08:00:00"/>
    <s v="CEST"/>
    <n v="15.58"/>
  </r>
  <r>
    <x v="108"/>
    <d v="1899-12-30T08:00:00"/>
    <s v="CEST"/>
    <d v="1899-12-30T09:00:00"/>
    <s v="CEST"/>
    <n v="13.119"/>
  </r>
  <r>
    <x v="108"/>
    <d v="1899-12-30T09:00:00"/>
    <s v="CEST"/>
    <d v="1899-12-30T10:00:00"/>
    <s v="CEST"/>
    <n v="10.112"/>
  </r>
  <r>
    <x v="108"/>
    <d v="1899-12-30T10:00:00"/>
    <s v="CEST"/>
    <d v="1899-12-30T11:00:00"/>
    <s v="CEST"/>
    <n v="9.0210000000000008"/>
  </r>
  <r>
    <x v="108"/>
    <d v="1899-12-30T11:00:00"/>
    <s v="CEST"/>
    <d v="1899-12-30T12:00:00"/>
    <s v="CEST"/>
    <n v="8.3870000000000005"/>
  </r>
  <r>
    <x v="108"/>
    <d v="1899-12-30T12:00:00"/>
    <s v="CEST"/>
    <d v="1899-12-30T13:00:00"/>
    <s v="CEST"/>
    <n v="8.0640000000000001"/>
  </r>
  <r>
    <x v="108"/>
    <d v="1899-12-30T13:00:00"/>
    <s v="CEST"/>
    <d v="1899-12-30T14:00:00"/>
    <s v="CEST"/>
    <n v="7.72"/>
  </r>
  <r>
    <x v="108"/>
    <d v="1899-12-30T14:00:00"/>
    <s v="CEST"/>
    <d v="1899-12-30T15:00:00"/>
    <s v="CEST"/>
    <n v="7.3010000000000002"/>
  </r>
  <r>
    <x v="108"/>
    <d v="1899-12-30T15:00:00"/>
    <s v="CEST"/>
    <d v="1899-12-30T16:00:00"/>
    <s v="CEST"/>
    <n v="7.07"/>
  </r>
  <r>
    <x v="108"/>
    <d v="1899-12-30T16:00:00"/>
    <s v="CEST"/>
    <d v="1899-12-30T17:00:00"/>
    <s v="CEST"/>
    <n v="7.0880000000000001"/>
  </r>
  <r>
    <x v="108"/>
    <d v="1899-12-30T17:00:00"/>
    <s v="CEST"/>
    <d v="1899-12-30T18:00:00"/>
    <s v="CEST"/>
    <n v="8.1329999999999991"/>
  </r>
  <r>
    <x v="108"/>
    <d v="1899-12-30T18:00:00"/>
    <s v="CEST"/>
    <d v="1899-12-30T19:00:00"/>
    <s v="CEST"/>
    <n v="9.4030000000000005"/>
  </r>
  <r>
    <x v="108"/>
    <d v="1899-12-30T19:00:00"/>
    <s v="CEST"/>
    <d v="1899-12-30T20:00:00"/>
    <s v="CEST"/>
    <n v="12.523999999999999"/>
  </r>
  <r>
    <x v="108"/>
    <d v="1899-12-30T20:00:00"/>
    <s v="CEST"/>
    <d v="1899-12-30T21:00:00"/>
    <s v="CEST"/>
    <n v="12.882999999999999"/>
  </r>
  <r>
    <x v="108"/>
    <d v="1899-12-30T21:00:00"/>
    <s v="CEST"/>
    <d v="1899-12-30T22:00:00"/>
    <s v="CEST"/>
    <n v="10.592000000000001"/>
  </r>
  <r>
    <x v="108"/>
    <d v="1899-12-30T22:00:00"/>
    <s v="CEST"/>
    <d v="1899-12-30T23:00:00"/>
    <s v="CEST"/>
    <n v="8.9890000000000008"/>
  </r>
  <r>
    <x v="108"/>
    <d v="1899-12-30T23:00:00"/>
    <s v="CEST"/>
    <d v="1899-12-30T00:00:00"/>
    <s v="CEST"/>
    <n v="7.9370000000000003"/>
  </r>
  <r>
    <x v="109"/>
    <d v="1899-12-30T00:00:00"/>
    <s v="CEST"/>
    <d v="1899-12-30T01:00:00"/>
    <s v="CEST"/>
    <n v="7.7210000000000001"/>
  </r>
  <r>
    <x v="109"/>
    <d v="1899-12-30T01:00:00"/>
    <s v="CEST"/>
    <d v="1899-12-30T02:00:00"/>
    <s v="CEST"/>
    <n v="6.0830000000000002"/>
  </r>
  <r>
    <x v="109"/>
    <d v="1899-12-30T02:00:00"/>
    <s v="CEST"/>
    <d v="1899-12-30T03:00:00"/>
    <s v="CEST"/>
    <n v="5.0529999999999999"/>
  </r>
  <r>
    <x v="109"/>
    <d v="1899-12-30T03:00:00"/>
    <s v="CEST"/>
    <d v="1899-12-30T04:00:00"/>
    <s v="CEST"/>
    <n v="4.9470000000000001"/>
  </r>
  <r>
    <x v="109"/>
    <d v="1899-12-30T04:00:00"/>
    <s v="CEST"/>
    <d v="1899-12-30T05:00:00"/>
    <s v="CEST"/>
    <n v="4.7969999999999997"/>
  </r>
  <r>
    <x v="109"/>
    <d v="1899-12-30T05:00:00"/>
    <s v="CEST"/>
    <d v="1899-12-30T06:00:00"/>
    <s v="CEST"/>
    <n v="4.9080000000000004"/>
  </r>
  <r>
    <x v="109"/>
    <d v="1899-12-30T06:00:00"/>
    <s v="CEST"/>
    <d v="1899-12-30T07:00:00"/>
    <s v="CEST"/>
    <n v="6.0119999999999996"/>
  </r>
  <r>
    <x v="109"/>
    <d v="1899-12-30T07:00:00"/>
    <s v="CEST"/>
    <d v="1899-12-30T08:00:00"/>
    <s v="CEST"/>
    <n v="6.9039999999999999"/>
  </r>
  <r>
    <x v="109"/>
    <d v="1899-12-30T08:00:00"/>
    <s v="CEST"/>
    <d v="1899-12-30T09:00:00"/>
    <s v="CEST"/>
    <n v="7.6"/>
  </r>
  <r>
    <x v="109"/>
    <d v="1899-12-30T09:00:00"/>
    <s v="CEST"/>
    <d v="1899-12-30T10:00:00"/>
    <s v="CEST"/>
    <n v="6.83"/>
  </r>
  <r>
    <x v="109"/>
    <d v="1899-12-30T10:00:00"/>
    <s v="CEST"/>
    <d v="1899-12-30T11:00:00"/>
    <s v="CEST"/>
    <n v="6.02"/>
  </r>
  <r>
    <x v="109"/>
    <d v="1899-12-30T11:00:00"/>
    <s v="CEST"/>
    <d v="1899-12-30T12:00:00"/>
    <s v="CEST"/>
    <n v="5.6079999999999997"/>
  </r>
  <r>
    <x v="109"/>
    <d v="1899-12-30T12:00:00"/>
    <s v="CEST"/>
    <d v="1899-12-30T13:00:00"/>
    <s v="CEST"/>
    <n v="5.0910000000000002"/>
  </r>
  <r>
    <x v="109"/>
    <d v="1899-12-30T13:00:00"/>
    <s v="CEST"/>
    <d v="1899-12-30T14:00:00"/>
    <s v="CEST"/>
    <n v="4.7"/>
  </r>
  <r>
    <x v="109"/>
    <d v="1899-12-30T14:00:00"/>
    <s v="CEST"/>
    <d v="1899-12-30T15:00:00"/>
    <s v="CEST"/>
    <n v="4.4939999999999998"/>
  </r>
  <r>
    <x v="109"/>
    <d v="1899-12-30T15:00:00"/>
    <s v="CEST"/>
    <d v="1899-12-30T16:00:00"/>
    <s v="CEST"/>
    <n v="4.4560000000000004"/>
  </r>
  <r>
    <x v="109"/>
    <d v="1899-12-30T16:00:00"/>
    <s v="CEST"/>
    <d v="1899-12-30T17:00:00"/>
    <s v="CEST"/>
    <n v="5.0910000000000002"/>
  </r>
  <r>
    <x v="109"/>
    <d v="1899-12-30T17:00:00"/>
    <s v="CEST"/>
    <d v="1899-12-30T18:00:00"/>
    <s v="CEST"/>
    <n v="5.8769999999999998"/>
  </r>
  <r>
    <x v="109"/>
    <d v="1899-12-30T18:00:00"/>
    <s v="CEST"/>
    <d v="1899-12-30T19:00:00"/>
    <s v="CEST"/>
    <n v="6.3490000000000002"/>
  </r>
  <r>
    <x v="109"/>
    <d v="1899-12-30T19:00:00"/>
    <s v="CEST"/>
    <d v="1899-12-30T20:00:00"/>
    <s v="CEST"/>
    <n v="6.532"/>
  </r>
  <r>
    <x v="109"/>
    <d v="1899-12-30T20:00:00"/>
    <s v="CEST"/>
    <d v="1899-12-30T21:00:00"/>
    <s v="CEST"/>
    <n v="6.6280000000000001"/>
  </r>
  <r>
    <x v="109"/>
    <d v="1899-12-30T21:00:00"/>
    <s v="CEST"/>
    <d v="1899-12-30T22:00:00"/>
    <s v="CEST"/>
    <n v="6.62"/>
  </r>
  <r>
    <x v="109"/>
    <d v="1899-12-30T22:00:00"/>
    <s v="CEST"/>
    <d v="1899-12-30T23:00:00"/>
    <s v="CEST"/>
    <n v="6.5270000000000001"/>
  </r>
  <r>
    <x v="109"/>
    <d v="1899-12-30T23:00:00"/>
    <s v="CEST"/>
    <d v="1899-12-30T00:00:00"/>
    <s v="CEST"/>
    <n v="6.3150000000000004"/>
  </r>
  <r>
    <x v="110"/>
    <d v="1899-12-30T00:00:00"/>
    <s v="CEST"/>
    <d v="1899-12-30T01:00:00"/>
    <s v="CEST"/>
    <n v="6.024"/>
  </r>
  <r>
    <x v="110"/>
    <d v="1899-12-30T01:00:00"/>
    <s v="CEST"/>
    <d v="1899-12-30T02:00:00"/>
    <s v="CEST"/>
    <n v="5.7969999999999997"/>
  </r>
  <r>
    <x v="110"/>
    <d v="1899-12-30T02:00:00"/>
    <s v="CEST"/>
    <d v="1899-12-30T03:00:00"/>
    <s v="CEST"/>
    <n v="5.7329999999999997"/>
  </r>
  <r>
    <x v="110"/>
    <d v="1899-12-30T03:00:00"/>
    <s v="CEST"/>
    <d v="1899-12-30T04:00:00"/>
    <s v="CEST"/>
    <n v="5.7750000000000004"/>
  </r>
  <r>
    <x v="110"/>
    <d v="1899-12-30T04:00:00"/>
    <s v="CEST"/>
    <d v="1899-12-30T05:00:00"/>
    <s v="CEST"/>
    <n v="6.1040000000000001"/>
  </r>
  <r>
    <x v="110"/>
    <d v="1899-12-30T05:00:00"/>
    <s v="CEST"/>
    <d v="1899-12-30T06:00:00"/>
    <s v="CEST"/>
    <n v="6.2830000000000004"/>
  </r>
  <r>
    <x v="110"/>
    <d v="1899-12-30T06:00:00"/>
    <s v="CEST"/>
    <d v="1899-12-30T07:00:00"/>
    <s v="CEST"/>
    <n v="6.3920000000000003"/>
  </r>
  <r>
    <x v="110"/>
    <d v="1899-12-30T07:00:00"/>
    <s v="CEST"/>
    <d v="1899-12-30T08:00:00"/>
    <s v="CEST"/>
    <n v="6.798"/>
  </r>
  <r>
    <x v="110"/>
    <d v="1899-12-30T08:00:00"/>
    <s v="CEST"/>
    <d v="1899-12-30T09:00:00"/>
    <s v="CEST"/>
    <n v="6.5039999999999996"/>
  </r>
  <r>
    <x v="110"/>
    <d v="1899-12-30T09:00:00"/>
    <s v="CEST"/>
    <d v="1899-12-30T10:00:00"/>
    <s v="CEST"/>
    <n v="5.99"/>
  </r>
  <r>
    <x v="110"/>
    <d v="1899-12-30T10:00:00"/>
    <s v="CEST"/>
    <d v="1899-12-30T11:00:00"/>
    <s v="CEST"/>
    <n v="5.0049999999999999"/>
  </r>
  <r>
    <x v="110"/>
    <d v="1899-12-30T11:00:00"/>
    <s v="CEST"/>
    <d v="1899-12-30T12:00:00"/>
    <s v="CEST"/>
    <n v="3.843"/>
  </r>
  <r>
    <x v="110"/>
    <d v="1899-12-30T12:00:00"/>
    <s v="CEST"/>
    <d v="1899-12-30T13:00:00"/>
    <s v="CEST"/>
    <n v="2.8969999999999998"/>
  </r>
  <r>
    <x v="110"/>
    <d v="1899-12-30T13:00:00"/>
    <s v="CEST"/>
    <d v="1899-12-30T14:00:00"/>
    <s v="CEST"/>
    <n v="1.2330000000000001"/>
  </r>
  <r>
    <x v="110"/>
    <d v="1899-12-30T14:00:00"/>
    <s v="CEST"/>
    <d v="1899-12-30T15:00:00"/>
    <s v="CEST"/>
    <n v="1.0549999999999999"/>
  </r>
  <r>
    <x v="110"/>
    <d v="1899-12-30T15:00:00"/>
    <s v="CEST"/>
    <d v="1899-12-30T16:00:00"/>
    <s v="CEST"/>
    <n v="1.833"/>
  </r>
  <r>
    <x v="110"/>
    <d v="1899-12-30T16:00:00"/>
    <s v="CEST"/>
    <d v="1899-12-30T17:00:00"/>
    <s v="CEST"/>
    <n v="3.7410000000000001"/>
  </r>
  <r>
    <x v="110"/>
    <d v="1899-12-30T17:00:00"/>
    <s v="CEST"/>
    <d v="1899-12-30T18:00:00"/>
    <s v="CEST"/>
    <n v="6.2830000000000004"/>
  </r>
  <r>
    <x v="110"/>
    <d v="1899-12-30T18:00:00"/>
    <s v="CEST"/>
    <d v="1899-12-30T19:00:00"/>
    <s v="CEST"/>
    <n v="7.89"/>
  </r>
  <r>
    <x v="110"/>
    <d v="1899-12-30T19:00:00"/>
    <s v="CEST"/>
    <d v="1899-12-30T20:00:00"/>
    <s v="CEST"/>
    <n v="8.9610000000000003"/>
  </r>
  <r>
    <x v="110"/>
    <d v="1899-12-30T20:00:00"/>
    <s v="CEST"/>
    <d v="1899-12-30T21:00:00"/>
    <s v="CEST"/>
    <n v="9.7040000000000006"/>
  </r>
  <r>
    <x v="110"/>
    <d v="1899-12-30T21:00:00"/>
    <s v="CEST"/>
    <d v="1899-12-30T22:00:00"/>
    <s v="CEST"/>
    <n v="9.0310000000000006"/>
  </r>
  <r>
    <x v="110"/>
    <d v="1899-12-30T22:00:00"/>
    <s v="CEST"/>
    <d v="1899-12-30T23:00:00"/>
    <s v="CEST"/>
    <n v="8.6069999999999993"/>
  </r>
  <r>
    <x v="110"/>
    <d v="1899-12-30T23:00:00"/>
    <s v="CEST"/>
    <d v="1899-12-30T00:00:00"/>
    <s v="CEST"/>
    <n v="8.2899999999999991"/>
  </r>
  <r>
    <x v="111"/>
    <d v="1899-12-30T00:00:00"/>
    <s v="CEST"/>
    <d v="1899-12-30T01:00:00"/>
    <s v="CEST"/>
    <n v="8.1850000000000005"/>
  </r>
  <r>
    <x v="111"/>
    <d v="1899-12-30T01:00:00"/>
    <s v="CEST"/>
    <d v="1899-12-30T02:00:00"/>
    <s v="CEST"/>
    <n v="7.0590000000000002"/>
  </r>
  <r>
    <x v="111"/>
    <d v="1899-12-30T02:00:00"/>
    <s v="CEST"/>
    <d v="1899-12-30T03:00:00"/>
    <s v="CEST"/>
    <n v="6.9530000000000003"/>
  </r>
  <r>
    <x v="111"/>
    <d v="1899-12-30T03:00:00"/>
    <s v="CEST"/>
    <d v="1899-12-30T04:00:00"/>
    <s v="CEST"/>
    <n v="6.44"/>
  </r>
  <r>
    <x v="111"/>
    <d v="1899-12-30T04:00:00"/>
    <s v="CEST"/>
    <d v="1899-12-30T05:00:00"/>
    <s v="CEST"/>
    <n v="6.3879999999999999"/>
  </r>
  <r>
    <x v="111"/>
    <d v="1899-12-30T05:00:00"/>
    <s v="CEST"/>
    <d v="1899-12-30T06:00:00"/>
    <s v="CEST"/>
    <n v="6.3620000000000001"/>
  </r>
  <r>
    <x v="111"/>
    <d v="1899-12-30T06:00:00"/>
    <s v="CEST"/>
    <d v="1899-12-30T07:00:00"/>
    <s v="CEST"/>
    <n v="6.4429999999999996"/>
  </r>
  <r>
    <x v="111"/>
    <d v="1899-12-30T07:00:00"/>
    <s v="CEST"/>
    <d v="1899-12-30T08:00:00"/>
    <s v="CEST"/>
    <n v="6.0529999999999999"/>
  </r>
  <r>
    <x v="111"/>
    <d v="1899-12-30T08:00:00"/>
    <s v="CEST"/>
    <d v="1899-12-30T09:00:00"/>
    <s v="CEST"/>
    <n v="6.0880000000000001"/>
  </r>
  <r>
    <x v="111"/>
    <d v="1899-12-30T09:00:00"/>
    <s v="CEST"/>
    <d v="1899-12-30T10:00:00"/>
    <s v="CEST"/>
    <n v="5.5380000000000003"/>
  </r>
  <r>
    <x v="111"/>
    <d v="1899-12-30T10:00:00"/>
    <s v="CEST"/>
    <d v="1899-12-30T11:00:00"/>
    <s v="CEST"/>
    <n v="3.2989999999999999"/>
  </r>
  <r>
    <x v="111"/>
    <d v="1899-12-30T11:00:00"/>
    <s v="CEST"/>
    <d v="1899-12-30T12:00:00"/>
    <s v="CEST"/>
    <n v="3.6960000000000002"/>
  </r>
  <r>
    <x v="111"/>
    <d v="1899-12-30T12:00:00"/>
    <s v="CEST"/>
    <d v="1899-12-30T13:00:00"/>
    <s v="CEST"/>
    <n v="0.60599999999999998"/>
  </r>
  <r>
    <x v="111"/>
    <d v="1899-12-30T13:00:00"/>
    <s v="CEST"/>
    <d v="1899-12-30T14:00:00"/>
    <s v="CEST"/>
    <n v="2.8000000000000001E-2"/>
  </r>
  <r>
    <x v="111"/>
    <d v="1899-12-30T14:00:00"/>
    <s v="CEST"/>
    <d v="1899-12-30T15:00:00"/>
    <s v="CEST"/>
    <n v="-0.09"/>
  </r>
  <r>
    <x v="111"/>
    <d v="1899-12-30T15:00:00"/>
    <s v="CEST"/>
    <d v="1899-12-30T16:00:00"/>
    <s v="CEST"/>
    <n v="7.4999999999999997E-2"/>
  </r>
  <r>
    <x v="111"/>
    <d v="1899-12-30T16:00:00"/>
    <s v="CEST"/>
    <d v="1899-12-30T17:00:00"/>
    <s v="CEST"/>
    <n v="0.60099999999999998"/>
  </r>
  <r>
    <x v="111"/>
    <d v="1899-12-30T17:00:00"/>
    <s v="CEST"/>
    <d v="1899-12-30T18:00:00"/>
    <s v="CEST"/>
    <n v="5.8220000000000001"/>
  </r>
  <r>
    <x v="111"/>
    <d v="1899-12-30T18:00:00"/>
    <s v="CEST"/>
    <d v="1899-12-30T19:00:00"/>
    <s v="CEST"/>
    <n v="7.46"/>
  </r>
  <r>
    <x v="111"/>
    <d v="1899-12-30T19:00:00"/>
    <s v="CEST"/>
    <d v="1899-12-30T20:00:00"/>
    <s v="CEST"/>
    <n v="8.9359999999999999"/>
  </r>
  <r>
    <x v="111"/>
    <d v="1899-12-30T20:00:00"/>
    <s v="CEST"/>
    <d v="1899-12-30T21:00:00"/>
    <s v="CEST"/>
    <n v="9.5259999999999998"/>
  </r>
  <r>
    <x v="111"/>
    <d v="1899-12-30T21:00:00"/>
    <s v="CEST"/>
    <d v="1899-12-30T22:00:00"/>
    <s v="CEST"/>
    <n v="9.1069999999999993"/>
  </r>
  <r>
    <x v="111"/>
    <d v="1899-12-30T22:00:00"/>
    <s v="CEST"/>
    <d v="1899-12-30T23:00:00"/>
    <s v="CEST"/>
    <n v="8.9410000000000007"/>
  </r>
  <r>
    <x v="111"/>
    <d v="1899-12-30T23:00:00"/>
    <s v="CEST"/>
    <d v="1899-12-30T00:00:00"/>
    <s v="CEST"/>
    <n v="8.8460000000000001"/>
  </r>
  <r>
    <x v="112"/>
    <d v="1899-12-30T00:00:00"/>
    <s v="CEST"/>
    <d v="1899-12-30T01:00:00"/>
    <s v="CEST"/>
    <n v="7.8970000000000002"/>
  </r>
  <r>
    <x v="112"/>
    <d v="1899-12-30T01:00:00"/>
    <s v="CEST"/>
    <d v="1899-12-30T02:00:00"/>
    <s v="CEST"/>
    <n v="7.8049999999999997"/>
  </r>
  <r>
    <x v="112"/>
    <d v="1899-12-30T02:00:00"/>
    <s v="CEST"/>
    <d v="1899-12-30T03:00:00"/>
    <s v="CEST"/>
    <n v="7.8440000000000003"/>
  </r>
  <r>
    <x v="112"/>
    <d v="1899-12-30T03:00:00"/>
    <s v="CEST"/>
    <d v="1899-12-30T04:00:00"/>
    <s v="CEST"/>
    <n v="7.992"/>
  </r>
  <r>
    <x v="112"/>
    <d v="1899-12-30T04:00:00"/>
    <s v="CEST"/>
    <d v="1899-12-30T05:00:00"/>
    <s v="CEST"/>
    <n v="7.9790000000000001"/>
  </r>
  <r>
    <x v="112"/>
    <d v="1899-12-30T05:00:00"/>
    <s v="CEST"/>
    <d v="1899-12-30T06:00:00"/>
    <s v="CEST"/>
    <n v="8.75"/>
  </r>
  <r>
    <x v="112"/>
    <d v="1899-12-30T06:00:00"/>
    <s v="CEST"/>
    <d v="1899-12-30T07:00:00"/>
    <s v="CEST"/>
    <n v="10.59"/>
  </r>
  <r>
    <x v="112"/>
    <d v="1899-12-30T07:00:00"/>
    <s v="CEST"/>
    <d v="1899-12-30T08:00:00"/>
    <s v="CEST"/>
    <n v="13.079000000000001"/>
  </r>
  <r>
    <x v="112"/>
    <d v="1899-12-30T08:00:00"/>
    <s v="CEST"/>
    <d v="1899-12-30T09:00:00"/>
    <s v="CEST"/>
    <n v="11.746"/>
  </r>
  <r>
    <x v="112"/>
    <d v="1899-12-30T09:00:00"/>
    <s v="CEST"/>
    <d v="1899-12-30T10:00:00"/>
    <s v="CEST"/>
    <n v="9.7050000000000001"/>
  </r>
  <r>
    <x v="112"/>
    <d v="1899-12-30T10:00:00"/>
    <s v="CEST"/>
    <d v="1899-12-30T11:00:00"/>
    <s v="CEST"/>
    <n v="8.1859999999999999"/>
  </r>
  <r>
    <x v="112"/>
    <d v="1899-12-30T11:00:00"/>
    <s v="CEST"/>
    <d v="1899-12-30T12:00:00"/>
    <s v="CEST"/>
    <n v="8.1240000000000006"/>
  </r>
  <r>
    <x v="112"/>
    <d v="1899-12-30T12:00:00"/>
    <s v="CEST"/>
    <d v="1899-12-30T13:00:00"/>
    <s v="CEST"/>
    <n v="7.7050000000000001"/>
  </r>
  <r>
    <x v="112"/>
    <d v="1899-12-30T13:00:00"/>
    <s v="CEST"/>
    <d v="1899-12-30T14:00:00"/>
    <s v="CEST"/>
    <n v="7.367"/>
  </r>
  <r>
    <x v="112"/>
    <d v="1899-12-30T14:00:00"/>
    <s v="CEST"/>
    <d v="1899-12-30T15:00:00"/>
    <s v="CEST"/>
    <n v="7.4169999999999998"/>
  </r>
  <r>
    <x v="112"/>
    <d v="1899-12-30T15:00:00"/>
    <s v="CEST"/>
    <d v="1899-12-30T16:00:00"/>
    <s v="CEST"/>
    <n v="7.8479999999999999"/>
  </r>
  <r>
    <x v="112"/>
    <d v="1899-12-30T16:00:00"/>
    <s v="CEST"/>
    <d v="1899-12-30T17:00:00"/>
    <s v="CEST"/>
    <n v="8.157"/>
  </r>
  <r>
    <x v="112"/>
    <d v="1899-12-30T17:00:00"/>
    <s v="CEST"/>
    <d v="1899-12-30T18:00:00"/>
    <s v="CEST"/>
    <n v="9.6790000000000003"/>
  </r>
  <r>
    <x v="112"/>
    <d v="1899-12-30T18:00:00"/>
    <s v="CEST"/>
    <d v="1899-12-30T19:00:00"/>
    <s v="CEST"/>
    <n v="11.82"/>
  </r>
  <r>
    <x v="112"/>
    <d v="1899-12-30T19:00:00"/>
    <s v="CEST"/>
    <d v="1899-12-30T20:00:00"/>
    <s v="CEST"/>
    <n v="16.405000000000001"/>
  </r>
  <r>
    <x v="112"/>
    <d v="1899-12-30T20:00:00"/>
    <s v="CEST"/>
    <d v="1899-12-30T21:00:00"/>
    <s v="CEST"/>
    <n v="17.096"/>
  </r>
  <r>
    <x v="112"/>
    <d v="1899-12-30T21:00:00"/>
    <s v="CEST"/>
    <d v="1899-12-30T22:00:00"/>
    <s v="CEST"/>
    <n v="13.005000000000001"/>
  </r>
  <r>
    <x v="112"/>
    <d v="1899-12-30T22:00:00"/>
    <s v="CEST"/>
    <d v="1899-12-30T23:00:00"/>
    <s v="CEST"/>
    <n v="10.577"/>
  </r>
  <r>
    <x v="112"/>
    <d v="1899-12-30T23:00:00"/>
    <s v="CEST"/>
    <d v="1899-12-30T00:00:00"/>
    <s v="CEST"/>
    <n v="9.6989999999999998"/>
  </r>
  <r>
    <x v="113"/>
    <d v="1899-12-30T00:00:00"/>
    <s v="CEST"/>
    <d v="1899-12-30T01:00:00"/>
    <s v="CEST"/>
    <n v="8.8320000000000007"/>
  </r>
  <r>
    <x v="113"/>
    <d v="1899-12-30T01:00:00"/>
    <s v="CEST"/>
    <d v="1899-12-30T02:00:00"/>
    <s v="CEST"/>
    <n v="8.6690000000000005"/>
  </r>
  <r>
    <x v="113"/>
    <d v="1899-12-30T02:00:00"/>
    <s v="CEST"/>
    <d v="1899-12-30T03:00:00"/>
    <s v="CEST"/>
    <n v="8.5950000000000006"/>
  </r>
  <r>
    <x v="113"/>
    <d v="1899-12-30T03:00:00"/>
    <s v="CEST"/>
    <d v="1899-12-30T04:00:00"/>
    <s v="CEST"/>
    <n v="8.5419999999999998"/>
  </r>
  <r>
    <x v="113"/>
    <d v="1899-12-30T04:00:00"/>
    <s v="CEST"/>
    <d v="1899-12-30T05:00:00"/>
    <s v="CEST"/>
    <n v="8.6349999999999998"/>
  </r>
  <r>
    <x v="113"/>
    <d v="1899-12-30T05:00:00"/>
    <s v="CEST"/>
    <d v="1899-12-30T06:00:00"/>
    <s v="CEST"/>
    <n v="9.7690000000000001"/>
  </r>
  <r>
    <x v="113"/>
    <d v="1899-12-30T06:00:00"/>
    <s v="CEST"/>
    <d v="1899-12-30T07:00:00"/>
    <s v="CEST"/>
    <n v="12.14"/>
  </r>
  <r>
    <x v="113"/>
    <d v="1899-12-30T07:00:00"/>
    <s v="CEST"/>
    <d v="1899-12-30T08:00:00"/>
    <s v="CEST"/>
    <n v="18.126000000000001"/>
  </r>
  <r>
    <x v="113"/>
    <d v="1899-12-30T08:00:00"/>
    <s v="CEST"/>
    <d v="1899-12-30T09:00:00"/>
    <s v="CEST"/>
    <n v="13.628"/>
  </r>
  <r>
    <x v="113"/>
    <d v="1899-12-30T09:00:00"/>
    <s v="CEST"/>
    <d v="1899-12-30T10:00:00"/>
    <s v="CEST"/>
    <n v="9.8379999999999992"/>
  </r>
  <r>
    <x v="113"/>
    <d v="1899-12-30T10:00:00"/>
    <s v="CEST"/>
    <d v="1899-12-30T11:00:00"/>
    <s v="CEST"/>
    <n v="8.2870000000000008"/>
  </r>
  <r>
    <x v="113"/>
    <d v="1899-12-30T11:00:00"/>
    <s v="CEST"/>
    <d v="1899-12-30T12:00:00"/>
    <s v="CEST"/>
    <n v="7.726"/>
  </r>
  <r>
    <x v="113"/>
    <d v="1899-12-30T12:00:00"/>
    <s v="CEST"/>
    <d v="1899-12-30T13:00:00"/>
    <s v="CEST"/>
    <n v="7.7460000000000004"/>
  </r>
  <r>
    <x v="113"/>
    <d v="1899-12-30T13:00:00"/>
    <s v="CEST"/>
    <d v="1899-12-30T14:00:00"/>
    <s v="CEST"/>
    <n v="7.9379999999999997"/>
  </r>
  <r>
    <x v="113"/>
    <d v="1899-12-30T14:00:00"/>
    <s v="CEST"/>
    <d v="1899-12-30T15:00:00"/>
    <s v="CEST"/>
    <n v="7.8620000000000001"/>
  </r>
  <r>
    <x v="113"/>
    <d v="1899-12-30T15:00:00"/>
    <s v="CEST"/>
    <d v="1899-12-30T16:00:00"/>
    <s v="CEST"/>
    <n v="8.0020000000000007"/>
  </r>
  <r>
    <x v="113"/>
    <d v="1899-12-30T16:00:00"/>
    <s v="CEST"/>
    <d v="1899-12-30T17:00:00"/>
    <s v="CEST"/>
    <n v="8.3019999999999996"/>
  </r>
  <r>
    <x v="113"/>
    <d v="1899-12-30T17:00:00"/>
    <s v="CEST"/>
    <d v="1899-12-30T18:00:00"/>
    <s v="CEST"/>
    <n v="8.9969999999999999"/>
  </r>
  <r>
    <x v="113"/>
    <d v="1899-12-30T18:00:00"/>
    <s v="CEST"/>
    <d v="1899-12-30T19:00:00"/>
    <s v="CEST"/>
    <n v="10.24"/>
  </r>
  <r>
    <x v="113"/>
    <d v="1899-12-30T19:00:00"/>
    <s v="CEST"/>
    <d v="1899-12-30T20:00:00"/>
    <s v="CEST"/>
    <n v="12.301"/>
  </r>
  <r>
    <x v="113"/>
    <d v="1899-12-30T20:00:00"/>
    <s v="CEST"/>
    <d v="1899-12-30T21:00:00"/>
    <s v="CEST"/>
    <n v="12.507"/>
  </r>
  <r>
    <x v="113"/>
    <d v="1899-12-30T21:00:00"/>
    <s v="CEST"/>
    <d v="1899-12-30T22:00:00"/>
    <s v="CEST"/>
    <n v="10.51"/>
  </r>
  <r>
    <x v="113"/>
    <d v="1899-12-30T22:00:00"/>
    <s v="CEST"/>
    <d v="1899-12-30T23:00:00"/>
    <s v="CEST"/>
    <n v="9.2729999999999997"/>
  </r>
  <r>
    <x v="113"/>
    <d v="1899-12-30T23:00:00"/>
    <s v="CEST"/>
    <d v="1899-12-30T00:00:00"/>
    <s v="CEST"/>
    <n v="8.1549999999999994"/>
  </r>
  <r>
    <x v="114"/>
    <d v="1899-12-30T00:00:00"/>
    <s v="CEST"/>
    <d v="1899-12-30T01:00:00"/>
    <s v="CEST"/>
    <n v="8.18"/>
  </r>
  <r>
    <x v="114"/>
    <d v="1899-12-30T01:00:00"/>
    <s v="CEST"/>
    <d v="1899-12-30T02:00:00"/>
    <s v="CEST"/>
    <n v="7.7969999999999997"/>
  </r>
  <r>
    <x v="114"/>
    <d v="1899-12-30T02:00:00"/>
    <s v="CEST"/>
    <d v="1899-12-30T03:00:00"/>
    <s v="CEST"/>
    <n v="7.7160000000000002"/>
  </r>
  <r>
    <x v="114"/>
    <d v="1899-12-30T03:00:00"/>
    <s v="CEST"/>
    <d v="1899-12-30T04:00:00"/>
    <s v="CEST"/>
    <n v="7.4859999999999998"/>
  </r>
  <r>
    <x v="114"/>
    <d v="1899-12-30T04:00:00"/>
    <s v="CEST"/>
    <d v="1899-12-30T05:00:00"/>
    <s v="CEST"/>
    <n v="7.7370000000000001"/>
  </r>
  <r>
    <x v="114"/>
    <d v="1899-12-30T05:00:00"/>
    <s v="CEST"/>
    <d v="1899-12-30T06:00:00"/>
    <s v="CEST"/>
    <n v="8.1829999999999998"/>
  </r>
  <r>
    <x v="114"/>
    <d v="1899-12-30T06:00:00"/>
    <s v="CEST"/>
    <d v="1899-12-30T07:00:00"/>
    <s v="CEST"/>
    <n v="10.166"/>
  </r>
  <r>
    <x v="114"/>
    <d v="1899-12-30T07:00:00"/>
    <s v="CEST"/>
    <d v="1899-12-30T08:00:00"/>
    <s v="CEST"/>
    <n v="12.817"/>
  </r>
  <r>
    <x v="114"/>
    <d v="1899-12-30T08:00:00"/>
    <s v="CEST"/>
    <d v="1899-12-30T09:00:00"/>
    <s v="CEST"/>
    <n v="10.707000000000001"/>
  </r>
  <r>
    <x v="114"/>
    <d v="1899-12-30T09:00:00"/>
    <s v="CEST"/>
    <d v="1899-12-30T10:00:00"/>
    <s v="CEST"/>
    <n v="9.1809999999999992"/>
  </r>
  <r>
    <x v="114"/>
    <d v="1899-12-30T10:00:00"/>
    <s v="CEST"/>
    <d v="1899-12-30T11:00:00"/>
    <s v="CEST"/>
    <n v="9.0739999999999998"/>
  </r>
  <r>
    <x v="114"/>
    <d v="1899-12-30T11:00:00"/>
    <s v="CEST"/>
    <d v="1899-12-30T12:00:00"/>
    <s v="CEST"/>
    <n v="8.8350000000000009"/>
  </r>
  <r>
    <x v="114"/>
    <d v="1899-12-30T12:00:00"/>
    <s v="CEST"/>
    <d v="1899-12-30T13:00:00"/>
    <s v="CEST"/>
    <n v="8.26"/>
  </r>
  <r>
    <x v="114"/>
    <d v="1899-12-30T13:00:00"/>
    <s v="CEST"/>
    <d v="1899-12-30T14:00:00"/>
    <s v="CEST"/>
    <n v="8.0090000000000003"/>
  </r>
  <r>
    <x v="114"/>
    <d v="1899-12-30T14:00:00"/>
    <s v="CEST"/>
    <d v="1899-12-30T15:00:00"/>
    <s v="CEST"/>
    <n v="7.6529999999999996"/>
  </r>
  <r>
    <x v="114"/>
    <d v="1899-12-30T15:00:00"/>
    <s v="CEST"/>
    <d v="1899-12-30T16:00:00"/>
    <s v="CEST"/>
    <n v="8.0709999999999997"/>
  </r>
  <r>
    <x v="114"/>
    <d v="1899-12-30T16:00:00"/>
    <s v="CEST"/>
    <d v="1899-12-30T17:00:00"/>
    <s v="CEST"/>
    <n v="8.1120000000000001"/>
  </r>
  <r>
    <x v="114"/>
    <d v="1899-12-30T17:00:00"/>
    <s v="CEST"/>
    <d v="1899-12-30T18:00:00"/>
    <s v="CEST"/>
    <n v="8.66"/>
  </r>
  <r>
    <x v="114"/>
    <d v="1899-12-30T18:00:00"/>
    <s v="CEST"/>
    <d v="1899-12-30T19:00:00"/>
    <s v="CEST"/>
    <n v="10.154"/>
  </r>
  <r>
    <x v="114"/>
    <d v="1899-12-30T19:00:00"/>
    <s v="CEST"/>
    <d v="1899-12-30T20:00:00"/>
    <s v="CEST"/>
    <n v="13.52"/>
  </r>
  <r>
    <x v="114"/>
    <d v="1899-12-30T20:00:00"/>
    <s v="CEST"/>
    <d v="1899-12-30T21:00:00"/>
    <s v="CEST"/>
    <n v="14.343999999999999"/>
  </r>
  <r>
    <x v="114"/>
    <d v="1899-12-30T21:00:00"/>
    <s v="CEST"/>
    <d v="1899-12-30T22:00:00"/>
    <s v="CEST"/>
    <n v="12.116"/>
  </r>
  <r>
    <x v="114"/>
    <d v="1899-12-30T22:00:00"/>
    <s v="CEST"/>
    <d v="1899-12-30T23:00:00"/>
    <s v="CEST"/>
    <n v="10.531000000000001"/>
  </r>
  <r>
    <x v="114"/>
    <d v="1899-12-30T23:00:00"/>
    <s v="CEST"/>
    <d v="1899-12-30T00:00:00"/>
    <s v="CEST"/>
    <n v="9.0210000000000008"/>
  </r>
  <r>
    <x v="115"/>
    <d v="1899-12-30T00:00:00"/>
    <s v="CEST"/>
    <d v="1899-12-30T01:00:00"/>
    <s v="CEST"/>
    <n v="8.35"/>
  </r>
  <r>
    <x v="115"/>
    <d v="1899-12-30T01:00:00"/>
    <s v="CEST"/>
    <d v="1899-12-30T02:00:00"/>
    <s v="CEST"/>
    <n v="8"/>
  </r>
  <r>
    <x v="115"/>
    <d v="1899-12-30T02:00:00"/>
    <s v="CEST"/>
    <d v="1899-12-30T03:00:00"/>
    <s v="CEST"/>
    <n v="7.7370000000000001"/>
  </r>
  <r>
    <x v="115"/>
    <d v="1899-12-30T03:00:00"/>
    <s v="CEST"/>
    <d v="1899-12-30T04:00:00"/>
    <s v="CEST"/>
    <n v="7.6050000000000004"/>
  </r>
  <r>
    <x v="115"/>
    <d v="1899-12-30T04:00:00"/>
    <s v="CEST"/>
    <d v="1899-12-30T05:00:00"/>
    <s v="CEST"/>
    <n v="7.524"/>
  </r>
  <r>
    <x v="115"/>
    <d v="1899-12-30T05:00:00"/>
    <s v="CEST"/>
    <d v="1899-12-30T06:00:00"/>
    <s v="CEST"/>
    <n v="8.4019999999999992"/>
  </r>
  <r>
    <x v="115"/>
    <d v="1899-12-30T06:00:00"/>
    <s v="CEST"/>
    <d v="1899-12-30T07:00:00"/>
    <s v="CEST"/>
    <n v="10.244"/>
  </r>
  <r>
    <x v="115"/>
    <d v="1899-12-30T07:00:00"/>
    <s v="CEST"/>
    <d v="1899-12-30T08:00:00"/>
    <s v="CEST"/>
    <n v="12.904999999999999"/>
  </r>
  <r>
    <x v="115"/>
    <d v="1899-12-30T08:00:00"/>
    <s v="CEST"/>
    <d v="1899-12-30T09:00:00"/>
    <s v="CEST"/>
    <n v="11.271000000000001"/>
  </r>
  <r>
    <x v="115"/>
    <d v="1899-12-30T09:00:00"/>
    <s v="CEST"/>
    <d v="1899-12-30T10:00:00"/>
    <s v="CEST"/>
    <n v="9.2100000000000009"/>
  </r>
  <r>
    <x v="115"/>
    <d v="1899-12-30T10:00:00"/>
    <s v="CEST"/>
    <d v="1899-12-30T11:00:00"/>
    <s v="CEST"/>
    <n v="8.0009999999999994"/>
  </r>
  <r>
    <x v="115"/>
    <d v="1899-12-30T11:00:00"/>
    <s v="CEST"/>
    <d v="1899-12-30T12:00:00"/>
    <s v="CEST"/>
    <n v="7.82"/>
  </r>
  <r>
    <x v="115"/>
    <d v="1899-12-30T12:00:00"/>
    <s v="CEST"/>
    <d v="1899-12-30T13:00:00"/>
    <s v="CEST"/>
    <n v="7.3920000000000003"/>
  </r>
  <r>
    <x v="115"/>
    <d v="1899-12-30T13:00:00"/>
    <s v="CEST"/>
    <d v="1899-12-30T14:00:00"/>
    <s v="CEST"/>
    <n v="6.867"/>
  </r>
  <r>
    <x v="115"/>
    <d v="1899-12-30T14:00:00"/>
    <s v="CEST"/>
    <d v="1899-12-30T15:00:00"/>
    <s v="CEST"/>
    <n v="6.641"/>
  </r>
  <r>
    <x v="115"/>
    <d v="1899-12-30T15:00:00"/>
    <s v="CEST"/>
    <d v="1899-12-30T16:00:00"/>
    <s v="CEST"/>
    <n v="6.9320000000000004"/>
  </r>
  <r>
    <x v="115"/>
    <d v="1899-12-30T16:00:00"/>
    <s v="CEST"/>
    <d v="1899-12-30T17:00:00"/>
    <s v="CEST"/>
    <n v="7.2809999999999997"/>
  </r>
  <r>
    <x v="115"/>
    <d v="1899-12-30T17:00:00"/>
    <s v="CEST"/>
    <d v="1899-12-30T18:00:00"/>
    <s v="CEST"/>
    <n v="7.9880000000000004"/>
  </r>
  <r>
    <x v="115"/>
    <d v="1899-12-30T18:00:00"/>
    <s v="CEST"/>
    <d v="1899-12-30T19:00:00"/>
    <s v="CEST"/>
    <n v="9.5169999999999995"/>
  </r>
  <r>
    <x v="115"/>
    <d v="1899-12-30T19:00:00"/>
    <s v="CEST"/>
    <d v="1899-12-30T20:00:00"/>
    <s v="CEST"/>
    <n v="14.109"/>
  </r>
  <r>
    <x v="115"/>
    <d v="1899-12-30T20:00:00"/>
    <s v="CEST"/>
    <d v="1899-12-30T21:00:00"/>
    <s v="CEST"/>
    <n v="15.228999999999999"/>
  </r>
  <r>
    <x v="115"/>
    <d v="1899-12-30T21:00:00"/>
    <s v="CEST"/>
    <d v="1899-12-30T22:00:00"/>
    <s v="CEST"/>
    <n v="11.371"/>
  </r>
  <r>
    <x v="115"/>
    <d v="1899-12-30T22:00:00"/>
    <s v="CEST"/>
    <d v="1899-12-30T23:00:00"/>
    <s v="CEST"/>
    <n v="9.1349999999999998"/>
  </r>
  <r>
    <x v="115"/>
    <d v="1899-12-30T23:00:00"/>
    <s v="CEST"/>
    <d v="1899-12-30T00:00:00"/>
    <s v="CEST"/>
    <n v="7.9740000000000002"/>
  </r>
  <r>
    <x v="116"/>
    <d v="1899-12-30T00:00:00"/>
    <s v="CEST"/>
    <d v="1899-12-30T01:00:00"/>
    <s v="CEST"/>
    <n v="7.9870000000000001"/>
  </r>
  <r>
    <x v="116"/>
    <d v="1899-12-30T01:00:00"/>
    <s v="CEST"/>
    <d v="1899-12-30T02:00:00"/>
    <s v="CEST"/>
    <n v="7.4"/>
  </r>
  <r>
    <x v="116"/>
    <d v="1899-12-30T02:00:00"/>
    <s v="CEST"/>
    <d v="1899-12-30T03:00:00"/>
    <s v="CEST"/>
    <n v="7.47"/>
  </r>
  <r>
    <x v="116"/>
    <d v="1899-12-30T03:00:00"/>
    <s v="CEST"/>
    <d v="1899-12-30T04:00:00"/>
    <s v="CEST"/>
    <n v="7.407"/>
  </r>
  <r>
    <x v="116"/>
    <d v="1899-12-30T04:00:00"/>
    <s v="CEST"/>
    <d v="1899-12-30T05:00:00"/>
    <s v="CEST"/>
    <n v="7.71"/>
  </r>
  <r>
    <x v="116"/>
    <d v="1899-12-30T05:00:00"/>
    <s v="CEST"/>
    <d v="1899-12-30T06:00:00"/>
    <s v="CEST"/>
    <n v="8.3689999999999998"/>
  </r>
  <r>
    <x v="116"/>
    <d v="1899-12-30T06:00:00"/>
    <s v="CEST"/>
    <d v="1899-12-30T07:00:00"/>
    <s v="CEST"/>
    <n v="9.35"/>
  </r>
  <r>
    <x v="116"/>
    <d v="1899-12-30T07:00:00"/>
    <s v="CEST"/>
    <d v="1899-12-30T08:00:00"/>
    <s v="CEST"/>
    <n v="10.406000000000001"/>
  </r>
  <r>
    <x v="116"/>
    <d v="1899-12-30T08:00:00"/>
    <s v="CEST"/>
    <d v="1899-12-30T09:00:00"/>
    <s v="CEST"/>
    <n v="9.6059999999999999"/>
  </r>
  <r>
    <x v="116"/>
    <d v="1899-12-30T09:00:00"/>
    <s v="CEST"/>
    <d v="1899-12-30T10:00:00"/>
    <s v="CEST"/>
    <n v="8.1080000000000005"/>
  </r>
  <r>
    <x v="116"/>
    <d v="1899-12-30T10:00:00"/>
    <s v="CEST"/>
    <d v="1899-12-30T11:00:00"/>
    <s v="CEST"/>
    <n v="7.7809999999999997"/>
  </r>
  <r>
    <x v="116"/>
    <d v="1899-12-30T11:00:00"/>
    <s v="CEST"/>
    <d v="1899-12-30T12:00:00"/>
    <s v="CEST"/>
    <n v="7.2949999999999999"/>
  </r>
  <r>
    <x v="116"/>
    <d v="1899-12-30T12:00:00"/>
    <s v="CEST"/>
    <d v="1899-12-30T13:00:00"/>
    <s v="CEST"/>
    <n v="7.0350000000000001"/>
  </r>
  <r>
    <x v="116"/>
    <d v="1899-12-30T13:00:00"/>
    <s v="CEST"/>
    <d v="1899-12-30T14:00:00"/>
    <s v="CEST"/>
    <n v="6.8739999999999997"/>
  </r>
  <r>
    <x v="116"/>
    <d v="1899-12-30T14:00:00"/>
    <s v="CEST"/>
    <d v="1899-12-30T15:00:00"/>
    <s v="CEST"/>
    <n v="6.5369999999999999"/>
  </r>
  <r>
    <x v="116"/>
    <d v="1899-12-30T15:00:00"/>
    <s v="CEST"/>
    <d v="1899-12-30T16:00:00"/>
    <s v="CEST"/>
    <n v="6.992"/>
  </r>
  <r>
    <x v="116"/>
    <d v="1899-12-30T16:00:00"/>
    <s v="CEST"/>
    <d v="1899-12-30T17:00:00"/>
    <s v="CEST"/>
    <n v="7.17"/>
  </r>
  <r>
    <x v="116"/>
    <d v="1899-12-30T17:00:00"/>
    <s v="CEST"/>
    <d v="1899-12-30T18:00:00"/>
    <s v="CEST"/>
    <n v="8.0459999999999994"/>
  </r>
  <r>
    <x v="116"/>
    <d v="1899-12-30T18:00:00"/>
    <s v="CEST"/>
    <d v="1899-12-30T19:00:00"/>
    <s v="CEST"/>
    <n v="9.4779999999999998"/>
  </r>
  <r>
    <x v="116"/>
    <d v="1899-12-30T19:00:00"/>
    <s v="CEST"/>
    <d v="1899-12-30T20:00:00"/>
    <s v="CEST"/>
    <n v="13.19"/>
  </r>
  <r>
    <x v="116"/>
    <d v="1899-12-30T20:00:00"/>
    <s v="CEST"/>
    <d v="1899-12-30T21:00:00"/>
    <s v="CEST"/>
    <n v="14.157999999999999"/>
  </r>
  <r>
    <x v="116"/>
    <d v="1899-12-30T21:00:00"/>
    <s v="CEST"/>
    <d v="1899-12-30T22:00:00"/>
    <s v="CEST"/>
    <n v="11"/>
  </r>
  <r>
    <x v="116"/>
    <d v="1899-12-30T22:00:00"/>
    <s v="CEST"/>
    <d v="1899-12-30T23:00:00"/>
    <s v="CEST"/>
    <n v="9.2710000000000008"/>
  </r>
  <r>
    <x v="116"/>
    <d v="1899-12-30T23:00:00"/>
    <s v="CEST"/>
    <d v="1899-12-30T00:00:00"/>
    <s v="CEST"/>
    <n v="8.8260000000000005"/>
  </r>
  <r>
    <x v="117"/>
    <d v="1899-12-30T00:00:00"/>
    <s v="CEST"/>
    <d v="1899-12-30T01:00:00"/>
    <s v="CEST"/>
    <n v="9.0289999999999999"/>
  </r>
  <r>
    <x v="117"/>
    <d v="1899-12-30T01:00:00"/>
    <s v="CEST"/>
    <d v="1899-12-30T02:00:00"/>
    <s v="CEST"/>
    <n v="8.89"/>
  </r>
  <r>
    <x v="117"/>
    <d v="1899-12-30T02:00:00"/>
    <s v="CEST"/>
    <d v="1899-12-30T03:00:00"/>
    <s v="CEST"/>
    <n v="8.6590000000000007"/>
  </r>
  <r>
    <x v="117"/>
    <d v="1899-12-30T03:00:00"/>
    <s v="CEST"/>
    <d v="1899-12-30T04:00:00"/>
    <s v="CEST"/>
    <n v="8.9030000000000005"/>
  </r>
  <r>
    <x v="117"/>
    <d v="1899-12-30T04:00:00"/>
    <s v="CEST"/>
    <d v="1899-12-30T05:00:00"/>
    <s v="CEST"/>
    <n v="8.7690000000000001"/>
  </r>
  <r>
    <x v="117"/>
    <d v="1899-12-30T05:00:00"/>
    <s v="CEST"/>
    <d v="1899-12-30T06:00:00"/>
    <s v="CEST"/>
    <n v="8.5679999999999996"/>
  </r>
  <r>
    <x v="117"/>
    <d v="1899-12-30T06:00:00"/>
    <s v="CEST"/>
    <d v="1899-12-30T07:00:00"/>
    <s v="CEST"/>
    <n v="8.6080000000000005"/>
  </r>
  <r>
    <x v="117"/>
    <d v="1899-12-30T07:00:00"/>
    <s v="CEST"/>
    <d v="1899-12-30T08:00:00"/>
    <s v="CEST"/>
    <n v="7.9039999999999999"/>
  </r>
  <r>
    <x v="117"/>
    <d v="1899-12-30T08:00:00"/>
    <s v="CEST"/>
    <d v="1899-12-30T09:00:00"/>
    <s v="CEST"/>
    <n v="6.8650000000000002"/>
  </r>
  <r>
    <x v="117"/>
    <d v="1899-12-30T09:00:00"/>
    <s v="CEST"/>
    <d v="1899-12-30T10:00:00"/>
    <s v="CEST"/>
    <n v="5.907"/>
  </r>
  <r>
    <x v="117"/>
    <d v="1899-12-30T10:00:00"/>
    <s v="CEST"/>
    <d v="1899-12-30T11:00:00"/>
    <s v="CEST"/>
    <n v="3.6019999999999999"/>
  </r>
  <r>
    <x v="117"/>
    <d v="1899-12-30T11:00:00"/>
    <s v="CEST"/>
    <d v="1899-12-30T12:00:00"/>
    <s v="CEST"/>
    <n v="0.84299999999999997"/>
  </r>
  <r>
    <x v="117"/>
    <d v="1899-12-30T12:00:00"/>
    <s v="CEST"/>
    <d v="1899-12-30T13:00:00"/>
    <s v="CEST"/>
    <n v="3.0000000000000001E-3"/>
  </r>
  <r>
    <x v="117"/>
    <d v="1899-12-30T13:00:00"/>
    <s v="CEST"/>
    <d v="1899-12-30T14:00:00"/>
    <s v="CEST"/>
    <n v="-6.0000000000000001E-3"/>
  </r>
  <r>
    <x v="117"/>
    <d v="1899-12-30T14:00:00"/>
    <s v="CEST"/>
    <d v="1899-12-30T15:00:00"/>
    <s v="CEST"/>
    <n v="0"/>
  </r>
  <r>
    <x v="117"/>
    <d v="1899-12-30T15:00:00"/>
    <s v="CEST"/>
    <d v="1899-12-30T16:00:00"/>
    <s v="CEST"/>
    <n v="0"/>
  </r>
  <r>
    <x v="117"/>
    <d v="1899-12-30T16:00:00"/>
    <s v="CEST"/>
    <d v="1899-12-30T17:00:00"/>
    <s v="CEST"/>
    <n v="1.9950000000000001"/>
  </r>
  <r>
    <x v="117"/>
    <d v="1899-12-30T17:00:00"/>
    <s v="CEST"/>
    <d v="1899-12-30T18:00:00"/>
    <s v="CEST"/>
    <n v="6.218"/>
  </r>
  <r>
    <x v="117"/>
    <d v="1899-12-30T18:00:00"/>
    <s v="CEST"/>
    <d v="1899-12-30T19:00:00"/>
    <s v="CEST"/>
    <n v="8.6180000000000003"/>
  </r>
  <r>
    <x v="117"/>
    <d v="1899-12-30T19:00:00"/>
    <s v="CEST"/>
    <d v="1899-12-30T20:00:00"/>
    <s v="CEST"/>
    <n v="11.99"/>
  </r>
  <r>
    <x v="117"/>
    <d v="1899-12-30T20:00:00"/>
    <s v="CEST"/>
    <d v="1899-12-30T21:00:00"/>
    <s v="CEST"/>
    <n v="11.227"/>
  </r>
  <r>
    <x v="117"/>
    <d v="1899-12-30T21:00:00"/>
    <s v="CEST"/>
    <d v="1899-12-30T22:00:00"/>
    <s v="CEST"/>
    <n v="8.5"/>
  </r>
  <r>
    <x v="117"/>
    <d v="1899-12-30T22:00:00"/>
    <s v="CEST"/>
    <d v="1899-12-30T23:00:00"/>
    <s v="CEST"/>
    <n v="7.59"/>
  </r>
  <r>
    <x v="117"/>
    <d v="1899-12-30T23:00:00"/>
    <s v="CEST"/>
    <d v="1899-12-30T00:00:00"/>
    <s v="CEST"/>
    <n v="6.5229999999999997"/>
  </r>
  <r>
    <x v="118"/>
    <d v="1899-12-30T00:00:00"/>
    <s v="CEST"/>
    <d v="1899-12-30T01:00:00"/>
    <s v="CEST"/>
    <n v="5.6390000000000002"/>
  </r>
  <r>
    <x v="118"/>
    <d v="1899-12-30T01:00:00"/>
    <s v="CEST"/>
    <d v="1899-12-30T02:00:00"/>
    <s v="CEST"/>
    <n v="4.6139999999999999"/>
  </r>
  <r>
    <x v="118"/>
    <d v="1899-12-30T02:00:00"/>
    <s v="CEST"/>
    <d v="1899-12-30T03:00:00"/>
    <s v="CEST"/>
    <n v="3.96"/>
  </r>
  <r>
    <x v="118"/>
    <d v="1899-12-30T03:00:00"/>
    <s v="CEST"/>
    <d v="1899-12-30T04:00:00"/>
    <s v="CEST"/>
    <n v="3.1549999999999998"/>
  </r>
  <r>
    <x v="118"/>
    <d v="1899-12-30T04:00:00"/>
    <s v="CEST"/>
    <d v="1899-12-30T05:00:00"/>
    <s v="CEST"/>
    <n v="2.76"/>
  </r>
  <r>
    <x v="118"/>
    <d v="1899-12-30T05:00:00"/>
    <s v="CEST"/>
    <d v="1899-12-30T06:00:00"/>
    <s v="CEST"/>
    <n v="2.605"/>
  </r>
  <r>
    <x v="118"/>
    <d v="1899-12-30T06:00:00"/>
    <s v="CEST"/>
    <d v="1899-12-30T07:00:00"/>
    <s v="CEST"/>
    <n v="0.99199999999999999"/>
  </r>
  <r>
    <x v="118"/>
    <d v="1899-12-30T07:00:00"/>
    <s v="CEST"/>
    <d v="1899-12-30T08:00:00"/>
    <s v="CEST"/>
    <n v="0.01"/>
  </r>
  <r>
    <x v="118"/>
    <d v="1899-12-30T08:00:00"/>
    <s v="CEST"/>
    <d v="1899-12-30T09:00:00"/>
    <s v="CEST"/>
    <n v="-7.0000000000000001E-3"/>
  </r>
  <r>
    <x v="118"/>
    <d v="1899-12-30T09:00:00"/>
    <s v="CEST"/>
    <d v="1899-12-30T10:00:00"/>
    <s v="CEST"/>
    <n v="-0.10199999999999999"/>
  </r>
  <r>
    <x v="118"/>
    <d v="1899-12-30T10:00:00"/>
    <s v="CEST"/>
    <d v="1899-12-30T11:00:00"/>
    <s v="CEST"/>
    <n v="-1.663"/>
  </r>
  <r>
    <x v="118"/>
    <d v="1899-12-30T11:00:00"/>
    <s v="CEST"/>
    <d v="1899-12-30T12:00:00"/>
    <s v="CEST"/>
    <n v="-3.6720000000000002"/>
  </r>
  <r>
    <x v="118"/>
    <d v="1899-12-30T12:00:00"/>
    <s v="CEST"/>
    <d v="1899-12-30T13:00:00"/>
    <s v="CEST"/>
    <n v="-6.0049999999999999"/>
  </r>
  <r>
    <x v="118"/>
    <d v="1899-12-30T13:00:00"/>
    <s v="CEST"/>
    <d v="1899-12-30T14:00:00"/>
    <s v="CEST"/>
    <n v="-6.0090000000000003"/>
  </r>
  <r>
    <x v="118"/>
    <d v="1899-12-30T14:00:00"/>
    <s v="CEST"/>
    <d v="1899-12-30T15:00:00"/>
    <s v="CEST"/>
    <n v="-6.5060000000000002"/>
  </r>
  <r>
    <x v="118"/>
    <d v="1899-12-30T15:00:00"/>
    <s v="CEST"/>
    <d v="1899-12-30T16:00:00"/>
    <s v="CEST"/>
    <n v="-5.2430000000000003"/>
  </r>
  <r>
    <x v="118"/>
    <d v="1899-12-30T16:00:00"/>
    <s v="CEST"/>
    <d v="1899-12-30T17:00:00"/>
    <s v="CEST"/>
    <n v="-2.3450000000000002"/>
  </r>
  <r>
    <x v="118"/>
    <d v="1899-12-30T17:00:00"/>
    <s v="CEST"/>
    <d v="1899-12-30T18:00:00"/>
    <s v="CEST"/>
    <n v="-2E-3"/>
  </r>
  <r>
    <x v="118"/>
    <d v="1899-12-30T18:00:00"/>
    <s v="CEST"/>
    <d v="1899-12-30T19:00:00"/>
    <s v="CEST"/>
    <n v="2.5379999999999998"/>
  </r>
  <r>
    <x v="118"/>
    <d v="1899-12-30T19:00:00"/>
    <s v="CEST"/>
    <d v="1899-12-30T20:00:00"/>
    <s v="CEST"/>
    <n v="6.9359999999999999"/>
  </r>
  <r>
    <x v="118"/>
    <d v="1899-12-30T20:00:00"/>
    <s v="CEST"/>
    <d v="1899-12-30T21:00:00"/>
    <s v="CEST"/>
    <n v="7.7450000000000001"/>
  </r>
  <r>
    <x v="118"/>
    <d v="1899-12-30T21:00:00"/>
    <s v="CEST"/>
    <d v="1899-12-30T22:00:00"/>
    <s v="CEST"/>
    <n v="7.8559999999999999"/>
  </r>
  <r>
    <x v="118"/>
    <d v="1899-12-30T22:00:00"/>
    <s v="CEST"/>
    <d v="1899-12-30T23:00:00"/>
    <s v="CEST"/>
    <n v="7.2210000000000001"/>
  </r>
  <r>
    <x v="118"/>
    <d v="1899-12-30T23:00:00"/>
    <s v="CEST"/>
    <d v="1899-12-30T00:00:00"/>
    <s v="CEST"/>
    <n v="6.694"/>
  </r>
  <r>
    <x v="119"/>
    <d v="1899-12-30T00:00:00"/>
    <s v="CEST"/>
    <d v="1899-12-30T01:00:00"/>
    <s v="CEST"/>
    <n v="6.3150000000000004"/>
  </r>
  <r>
    <x v="119"/>
    <d v="1899-12-30T01:00:00"/>
    <s v="CEST"/>
    <d v="1899-12-30T02:00:00"/>
    <s v="CEST"/>
    <n v="6.0049999999999999"/>
  </r>
  <r>
    <x v="119"/>
    <d v="1899-12-30T02:00:00"/>
    <s v="CEST"/>
    <d v="1899-12-30T03:00:00"/>
    <s v="CEST"/>
    <n v="5.8929999999999998"/>
  </r>
  <r>
    <x v="119"/>
    <d v="1899-12-30T03:00:00"/>
    <s v="CEST"/>
    <d v="1899-12-30T04:00:00"/>
    <s v="CEST"/>
    <n v="6.2460000000000004"/>
  </r>
  <r>
    <x v="119"/>
    <d v="1899-12-30T04:00:00"/>
    <s v="CEST"/>
    <d v="1899-12-30T05:00:00"/>
    <s v="CEST"/>
    <n v="7.6820000000000004"/>
  </r>
  <r>
    <x v="119"/>
    <d v="1899-12-30T05:00:00"/>
    <s v="CEST"/>
    <d v="1899-12-30T06:00:00"/>
    <s v="CEST"/>
    <n v="8.5180000000000007"/>
  </r>
  <r>
    <x v="119"/>
    <d v="1899-12-30T06:00:00"/>
    <s v="CEST"/>
    <d v="1899-12-30T07:00:00"/>
    <s v="CEST"/>
    <n v="10.238"/>
  </r>
  <r>
    <x v="119"/>
    <d v="1899-12-30T07:00:00"/>
    <s v="CEST"/>
    <d v="1899-12-30T08:00:00"/>
    <s v="CEST"/>
    <n v="11.795"/>
  </r>
  <r>
    <x v="119"/>
    <d v="1899-12-30T08:00:00"/>
    <s v="CEST"/>
    <d v="1899-12-30T09:00:00"/>
    <s v="CEST"/>
    <n v="10.069000000000001"/>
  </r>
  <r>
    <x v="119"/>
    <d v="1899-12-30T09:00:00"/>
    <s v="CEST"/>
    <d v="1899-12-30T10:00:00"/>
    <s v="CEST"/>
    <n v="7.5170000000000003"/>
  </r>
  <r>
    <x v="119"/>
    <d v="1899-12-30T10:00:00"/>
    <s v="CEST"/>
    <d v="1899-12-30T11:00:00"/>
    <s v="CEST"/>
    <n v="5.9210000000000003"/>
  </r>
  <r>
    <x v="119"/>
    <d v="1899-12-30T11:00:00"/>
    <s v="CEST"/>
    <d v="1899-12-30T12:00:00"/>
    <s v="CEST"/>
    <n v="3.6459999999999999"/>
  </r>
  <r>
    <x v="119"/>
    <d v="1899-12-30T12:00:00"/>
    <s v="CEST"/>
    <d v="1899-12-30T13:00:00"/>
    <s v="CEST"/>
    <n v="3.6179999999999999"/>
  </r>
  <r>
    <x v="119"/>
    <d v="1899-12-30T13:00:00"/>
    <s v="CEST"/>
    <d v="1899-12-30T14:00:00"/>
    <s v="CEST"/>
    <n v="3.5590000000000002"/>
  </r>
  <r>
    <x v="119"/>
    <d v="1899-12-30T14:00:00"/>
    <s v="CEST"/>
    <d v="1899-12-30T15:00:00"/>
    <s v="CEST"/>
    <n v="3.363"/>
  </r>
  <r>
    <x v="119"/>
    <d v="1899-12-30T15:00:00"/>
    <s v="CEST"/>
    <d v="1899-12-30T16:00:00"/>
    <s v="CEST"/>
    <n v="3.5569999999999999"/>
  </r>
  <r>
    <x v="119"/>
    <d v="1899-12-30T16:00:00"/>
    <s v="CEST"/>
    <d v="1899-12-30T17:00:00"/>
    <s v="CEST"/>
    <n v="4.7679999999999998"/>
  </r>
  <r>
    <x v="119"/>
    <d v="1899-12-30T17:00:00"/>
    <s v="CEST"/>
    <d v="1899-12-30T18:00:00"/>
    <s v="CEST"/>
    <n v="8.5749999999999993"/>
  </r>
  <r>
    <x v="119"/>
    <d v="1899-12-30T18:00:00"/>
    <s v="CEST"/>
    <d v="1899-12-30T19:00:00"/>
    <s v="CEST"/>
    <n v="10.473000000000001"/>
  </r>
  <r>
    <x v="119"/>
    <d v="1899-12-30T19:00:00"/>
    <s v="CEST"/>
    <d v="1899-12-30T20:00:00"/>
    <s v="CEST"/>
    <n v="18.004000000000001"/>
  </r>
  <r>
    <x v="119"/>
    <d v="1899-12-30T20:00:00"/>
    <s v="CEST"/>
    <d v="1899-12-30T21:00:00"/>
    <s v="CEST"/>
    <n v="20.457000000000001"/>
  </r>
  <r>
    <x v="119"/>
    <d v="1899-12-30T21:00:00"/>
    <s v="CEST"/>
    <d v="1899-12-30T22:00:00"/>
    <s v="CEST"/>
    <n v="10.855"/>
  </r>
  <r>
    <x v="119"/>
    <d v="1899-12-30T22:00:00"/>
    <s v="CEST"/>
    <d v="1899-12-30T23:00:00"/>
    <s v="CEST"/>
    <n v="8.7289999999999992"/>
  </r>
  <r>
    <x v="119"/>
    <d v="1899-12-30T23:00:00"/>
    <s v="CEST"/>
    <d v="1899-12-30T00:00:00"/>
    <s v="CEST"/>
    <n v="8.1150000000000002"/>
  </r>
  <r>
    <x v="120"/>
    <d v="1899-12-30T00:00:00"/>
    <s v="CEST"/>
    <d v="1899-12-30T01:00:00"/>
    <s v="CEST"/>
    <n v="7.3760000000000003"/>
  </r>
  <r>
    <x v="120"/>
    <d v="1899-12-30T01:00:00"/>
    <s v="CEST"/>
    <d v="1899-12-30T02:00:00"/>
    <s v="CEST"/>
    <n v="6.6769999999999996"/>
  </r>
  <r>
    <x v="120"/>
    <d v="1899-12-30T02:00:00"/>
    <s v="CEST"/>
    <d v="1899-12-30T03:00:00"/>
    <s v="CEST"/>
    <n v="7.0410000000000004"/>
  </r>
  <r>
    <x v="120"/>
    <d v="1899-12-30T03:00:00"/>
    <s v="CEST"/>
    <d v="1899-12-30T04:00:00"/>
    <s v="CEST"/>
    <n v="7"/>
  </r>
  <r>
    <x v="120"/>
    <d v="1899-12-30T04:00:00"/>
    <s v="CEST"/>
    <d v="1899-12-30T05:00:00"/>
    <s v="CEST"/>
    <n v="7"/>
  </r>
  <r>
    <x v="120"/>
    <d v="1899-12-30T05:00:00"/>
    <s v="CEST"/>
    <d v="1899-12-30T06:00:00"/>
    <s v="CEST"/>
    <n v="7.8769999999999998"/>
  </r>
  <r>
    <x v="120"/>
    <d v="1899-12-30T06:00:00"/>
    <s v="CEST"/>
    <d v="1899-12-30T07:00:00"/>
    <s v="CEST"/>
    <n v="9.4949999999999992"/>
  </r>
  <r>
    <x v="120"/>
    <d v="1899-12-30T07:00:00"/>
    <s v="CEST"/>
    <d v="1899-12-30T08:00:00"/>
    <s v="CEST"/>
    <n v="10.195"/>
  </r>
  <r>
    <x v="120"/>
    <d v="1899-12-30T08:00:00"/>
    <s v="CEST"/>
    <d v="1899-12-30T09:00:00"/>
    <s v="CEST"/>
    <n v="8.8460000000000001"/>
  </r>
  <r>
    <x v="120"/>
    <d v="1899-12-30T09:00:00"/>
    <s v="CEST"/>
    <d v="1899-12-30T10:00:00"/>
    <s v="CEST"/>
    <n v="7.7"/>
  </r>
  <r>
    <x v="120"/>
    <d v="1899-12-30T10:00:00"/>
    <s v="CEST"/>
    <d v="1899-12-30T11:00:00"/>
    <s v="CEST"/>
    <n v="6.2060000000000004"/>
  </r>
  <r>
    <x v="120"/>
    <d v="1899-12-30T11:00:00"/>
    <s v="CEST"/>
    <d v="1899-12-30T12:00:00"/>
    <s v="CEST"/>
    <n v="4.71"/>
  </r>
  <r>
    <x v="120"/>
    <d v="1899-12-30T12:00:00"/>
    <s v="CEST"/>
    <d v="1899-12-30T13:00:00"/>
    <s v="CEST"/>
    <n v="2.8050000000000002"/>
  </r>
  <r>
    <x v="120"/>
    <d v="1899-12-30T13:00:00"/>
    <s v="CEST"/>
    <d v="1899-12-30T14:00:00"/>
    <s v="CEST"/>
    <n v="1.1299999999999999"/>
  </r>
  <r>
    <x v="120"/>
    <d v="1899-12-30T14:00:00"/>
    <s v="CEST"/>
    <d v="1899-12-30T15:00:00"/>
    <s v="CEST"/>
    <n v="1"/>
  </r>
  <r>
    <x v="120"/>
    <d v="1899-12-30T15:00:00"/>
    <s v="CEST"/>
    <d v="1899-12-30T16:00:00"/>
    <s v="CEST"/>
    <n v="1.9139999999999999"/>
  </r>
  <r>
    <x v="120"/>
    <d v="1899-12-30T16:00:00"/>
    <s v="CEST"/>
    <d v="1899-12-30T17:00:00"/>
    <s v="CEST"/>
    <n v="4.5839999999999996"/>
  </r>
  <r>
    <x v="120"/>
    <d v="1899-12-30T17:00:00"/>
    <s v="CEST"/>
    <d v="1899-12-30T18:00:00"/>
    <s v="CEST"/>
    <n v="6.6950000000000003"/>
  </r>
  <r>
    <x v="120"/>
    <d v="1899-12-30T18:00:00"/>
    <s v="CEST"/>
    <d v="1899-12-30T19:00:00"/>
    <s v="CEST"/>
    <n v="8.6199999999999992"/>
  </r>
  <r>
    <x v="120"/>
    <d v="1899-12-30T19:00:00"/>
    <s v="CEST"/>
    <d v="1899-12-30T20:00:00"/>
    <s v="CEST"/>
    <n v="12.201000000000001"/>
  </r>
  <r>
    <x v="120"/>
    <d v="1899-12-30T20:00:00"/>
    <s v="CEST"/>
    <d v="1899-12-30T21:00:00"/>
    <s v="CEST"/>
    <n v="13.241"/>
  </r>
  <r>
    <x v="120"/>
    <d v="1899-12-30T21:00:00"/>
    <s v="CEST"/>
    <d v="1899-12-30T22:00:00"/>
    <s v="CEST"/>
    <n v="8.8369999999999997"/>
  </r>
  <r>
    <x v="120"/>
    <d v="1899-12-30T22:00:00"/>
    <s v="CEST"/>
    <d v="1899-12-30T23:00:00"/>
    <s v="CEST"/>
    <n v="7.7969999999999997"/>
  </r>
  <r>
    <x v="120"/>
    <d v="1899-12-30T23:00:00"/>
    <s v="CEST"/>
    <d v="1899-12-30T00:00:00"/>
    <s v="CEST"/>
    <n v="7.569"/>
  </r>
  <r>
    <x v="121"/>
    <d v="1899-12-30T00:00:00"/>
    <s v="CEST"/>
    <d v="1899-12-30T01:00:00"/>
    <s v="CEST"/>
    <n v="6.681"/>
  </r>
  <r>
    <x v="121"/>
    <d v="1899-12-30T01:00:00"/>
    <s v="CEST"/>
    <d v="1899-12-30T02:00:00"/>
    <s v="CEST"/>
    <n v="5.5090000000000003"/>
  </r>
  <r>
    <x v="121"/>
    <d v="1899-12-30T02:00:00"/>
    <s v="CEST"/>
    <d v="1899-12-30T03:00:00"/>
    <s v="CEST"/>
    <n v="5.0309999999999997"/>
  </r>
  <r>
    <x v="121"/>
    <d v="1899-12-30T03:00:00"/>
    <s v="CEST"/>
    <d v="1899-12-30T04:00:00"/>
    <s v="CEST"/>
    <n v="4.399"/>
  </r>
  <r>
    <x v="121"/>
    <d v="1899-12-30T04:00:00"/>
    <s v="CEST"/>
    <d v="1899-12-30T05:00:00"/>
    <s v="CEST"/>
    <n v="4.7809999999999997"/>
  </r>
  <r>
    <x v="121"/>
    <d v="1899-12-30T05:00:00"/>
    <s v="CEST"/>
    <d v="1899-12-30T06:00:00"/>
    <s v="CEST"/>
    <n v="4.4690000000000003"/>
  </r>
  <r>
    <x v="121"/>
    <d v="1899-12-30T06:00:00"/>
    <s v="CEST"/>
    <d v="1899-12-30T07:00:00"/>
    <s v="CEST"/>
    <n v="4.2480000000000002"/>
  </r>
  <r>
    <x v="121"/>
    <d v="1899-12-30T07:00:00"/>
    <s v="CEST"/>
    <d v="1899-12-30T08:00:00"/>
    <s v="CEST"/>
    <n v="2.8079999999999998"/>
  </r>
  <r>
    <x v="121"/>
    <d v="1899-12-30T08:00:00"/>
    <s v="CEST"/>
    <d v="1899-12-30T09:00:00"/>
    <s v="CEST"/>
    <n v="0.84499999999999997"/>
  </r>
  <r>
    <x v="121"/>
    <d v="1899-12-30T09:00:00"/>
    <s v="CEST"/>
    <d v="1899-12-30T10:00:00"/>
    <s v="CEST"/>
    <n v="1E-3"/>
  </r>
  <r>
    <x v="121"/>
    <d v="1899-12-30T10:00:00"/>
    <s v="CEST"/>
    <d v="1899-12-30T11:00:00"/>
    <s v="CEST"/>
    <n v="-9.7000000000000003E-2"/>
  </r>
  <r>
    <x v="121"/>
    <d v="1899-12-30T11:00:00"/>
    <s v="CEST"/>
    <d v="1899-12-30T12:00:00"/>
    <s v="CEST"/>
    <n v="-4.0049999999999999"/>
  </r>
  <r>
    <x v="121"/>
    <d v="1899-12-30T12:00:00"/>
    <s v="CEST"/>
    <d v="1899-12-30T13:00:00"/>
    <s v="CEST"/>
    <n v="-9.19"/>
  </r>
  <r>
    <x v="121"/>
    <d v="1899-12-30T13:00:00"/>
    <s v="CEST"/>
    <d v="1899-12-30T14:00:00"/>
    <s v="CEST"/>
    <n v="-12"/>
  </r>
  <r>
    <x v="121"/>
    <d v="1899-12-30T14:00:00"/>
    <s v="CEST"/>
    <d v="1899-12-30T15:00:00"/>
    <s v="CEST"/>
    <n v="-12.007"/>
  </r>
  <r>
    <x v="121"/>
    <d v="1899-12-30T15:00:00"/>
    <s v="CEST"/>
    <d v="1899-12-30T16:00:00"/>
    <s v="CEST"/>
    <n v="-7.9980000000000002"/>
  </r>
  <r>
    <x v="121"/>
    <d v="1899-12-30T16:00:00"/>
    <s v="CEST"/>
    <d v="1899-12-30T17:00:00"/>
    <s v="CEST"/>
    <n v="-3.0009999999999999"/>
  </r>
  <r>
    <x v="121"/>
    <d v="1899-12-30T17:00:00"/>
    <s v="CEST"/>
    <d v="1899-12-30T18:00:00"/>
    <s v="CEST"/>
    <n v="-0.114"/>
  </r>
  <r>
    <x v="121"/>
    <d v="1899-12-30T18:00:00"/>
    <s v="CEST"/>
    <d v="1899-12-30T19:00:00"/>
    <s v="CEST"/>
    <n v="1.532"/>
  </r>
  <r>
    <x v="121"/>
    <d v="1899-12-30T19:00:00"/>
    <s v="CEST"/>
    <d v="1899-12-30T20:00:00"/>
    <s v="CEST"/>
    <n v="5.04"/>
  </r>
  <r>
    <x v="121"/>
    <d v="1899-12-30T20:00:00"/>
    <s v="CEST"/>
    <d v="1899-12-30T21:00:00"/>
    <s v="CEST"/>
    <n v="5"/>
  </r>
  <r>
    <x v="121"/>
    <d v="1899-12-30T21:00:00"/>
    <s v="CEST"/>
    <d v="1899-12-30T22:00:00"/>
    <s v="CEST"/>
    <n v="3.4009999999999998"/>
  </r>
  <r>
    <x v="121"/>
    <d v="1899-12-30T22:00:00"/>
    <s v="CEST"/>
    <d v="1899-12-30T23:00:00"/>
    <s v="CEST"/>
    <n v="2.992"/>
  </r>
  <r>
    <x v="121"/>
    <d v="1899-12-30T23:00:00"/>
    <s v="CEST"/>
    <d v="1899-12-30T00:00:00"/>
    <s v="CEST"/>
    <n v="2.2000000000000002"/>
  </r>
  <r>
    <x v="122"/>
    <d v="1899-12-30T00:00:00"/>
    <s v="CEST"/>
    <d v="1899-12-30T01:00:00"/>
    <s v="CEST"/>
    <n v="1.456"/>
  </r>
  <r>
    <x v="122"/>
    <d v="1899-12-30T01:00:00"/>
    <s v="CEST"/>
    <d v="1899-12-30T02:00:00"/>
    <s v="CEST"/>
    <n v="1.0940000000000001"/>
  </r>
  <r>
    <x v="122"/>
    <d v="1899-12-30T02:00:00"/>
    <s v="CEST"/>
    <d v="1899-12-30T03:00:00"/>
    <s v="CEST"/>
    <n v="1"/>
  </r>
  <r>
    <x v="122"/>
    <d v="1899-12-30T03:00:00"/>
    <s v="CEST"/>
    <d v="1899-12-30T04:00:00"/>
    <s v="CEST"/>
    <n v="0.78"/>
  </r>
  <r>
    <x v="122"/>
    <d v="1899-12-30T04:00:00"/>
    <s v="CEST"/>
    <d v="1899-12-30T05:00:00"/>
    <s v="CEST"/>
    <n v="1.0629999999999999"/>
  </r>
  <r>
    <x v="122"/>
    <d v="1899-12-30T05:00:00"/>
    <s v="CEST"/>
    <d v="1899-12-30T06:00:00"/>
    <s v="CEST"/>
    <n v="3.206"/>
  </r>
  <r>
    <x v="122"/>
    <d v="1899-12-30T06:00:00"/>
    <s v="CEST"/>
    <d v="1899-12-30T07:00:00"/>
    <s v="CEST"/>
    <n v="7.2720000000000002"/>
  </r>
  <r>
    <x v="122"/>
    <d v="1899-12-30T07:00:00"/>
    <s v="CEST"/>
    <d v="1899-12-30T08:00:00"/>
    <s v="CEST"/>
    <n v="7.8280000000000003"/>
  </r>
  <r>
    <x v="122"/>
    <d v="1899-12-30T08:00:00"/>
    <s v="CEST"/>
    <d v="1899-12-30T09:00:00"/>
    <s v="CEST"/>
    <n v="6.29"/>
  </r>
  <r>
    <x v="122"/>
    <d v="1899-12-30T09:00:00"/>
    <s v="CEST"/>
    <d v="1899-12-30T10:00:00"/>
    <s v="CEST"/>
    <n v="3.145"/>
  </r>
  <r>
    <x v="122"/>
    <d v="1899-12-30T10:00:00"/>
    <s v="CEST"/>
    <d v="1899-12-30T11:00:00"/>
    <s v="CEST"/>
    <n v="0.51"/>
  </r>
  <r>
    <x v="122"/>
    <d v="1899-12-30T11:00:00"/>
    <s v="CEST"/>
    <d v="1899-12-30T12:00:00"/>
    <s v="CEST"/>
    <n v="-8.0000000000000002E-3"/>
  </r>
  <r>
    <x v="122"/>
    <d v="1899-12-30T12:00:00"/>
    <s v="CEST"/>
    <d v="1899-12-30T13:00:00"/>
    <s v="CEST"/>
    <n v="-0.17299999999999999"/>
  </r>
  <r>
    <x v="122"/>
    <d v="1899-12-30T13:00:00"/>
    <s v="CEST"/>
    <d v="1899-12-30T14:00:00"/>
    <s v="CEST"/>
    <n v="-0.41899999999999998"/>
  </r>
  <r>
    <x v="122"/>
    <d v="1899-12-30T14:00:00"/>
    <s v="CEST"/>
    <d v="1899-12-30T15:00:00"/>
    <s v="CEST"/>
    <n v="-5.0000000000000001E-3"/>
  </r>
  <r>
    <x v="122"/>
    <d v="1899-12-30T15:00:00"/>
    <s v="CEST"/>
    <d v="1899-12-30T16:00:00"/>
    <s v="CEST"/>
    <n v="-0.13900000000000001"/>
  </r>
  <r>
    <x v="122"/>
    <d v="1899-12-30T16:00:00"/>
    <s v="CEST"/>
    <d v="1899-12-30T17:00:00"/>
    <s v="CEST"/>
    <n v="0.40400000000000003"/>
  </r>
  <r>
    <x v="122"/>
    <d v="1899-12-30T17:00:00"/>
    <s v="CEST"/>
    <d v="1899-12-30T18:00:00"/>
    <s v="CEST"/>
    <n v="5.516"/>
  </r>
  <r>
    <x v="122"/>
    <d v="1899-12-30T18:00:00"/>
    <s v="CEST"/>
    <d v="1899-12-30T19:00:00"/>
    <s v="CEST"/>
    <n v="8.1219999999999999"/>
  </r>
  <r>
    <x v="122"/>
    <d v="1899-12-30T19:00:00"/>
    <s v="CEST"/>
    <d v="1899-12-30T20:00:00"/>
    <s v="CEST"/>
    <n v="8.7959999999999994"/>
  </r>
  <r>
    <x v="122"/>
    <d v="1899-12-30T20:00:00"/>
    <s v="CEST"/>
    <d v="1899-12-30T21:00:00"/>
    <s v="CEST"/>
    <n v="8.5139999999999993"/>
  </r>
  <r>
    <x v="122"/>
    <d v="1899-12-30T21:00:00"/>
    <s v="CEST"/>
    <d v="1899-12-30T22:00:00"/>
    <s v="CEST"/>
    <n v="8.2309999999999999"/>
  </r>
  <r>
    <x v="122"/>
    <d v="1899-12-30T22:00:00"/>
    <s v="CEST"/>
    <d v="1899-12-30T23:00:00"/>
    <s v="CEST"/>
    <n v="7.8209999999999997"/>
  </r>
  <r>
    <x v="122"/>
    <d v="1899-12-30T23:00:00"/>
    <s v="CEST"/>
    <d v="1899-12-30T00:00:00"/>
    <s v="CEST"/>
    <n v="7.1020000000000003"/>
  </r>
  <r>
    <x v="123"/>
    <d v="1899-12-30T00:00:00"/>
    <s v="CEST"/>
    <d v="1899-12-30T01:00:00"/>
    <s v="CEST"/>
    <n v="6.19"/>
  </r>
  <r>
    <x v="123"/>
    <d v="1899-12-30T01:00:00"/>
    <s v="CEST"/>
    <d v="1899-12-30T02:00:00"/>
    <s v="CEST"/>
    <n v="5.9139999999999997"/>
  </r>
  <r>
    <x v="123"/>
    <d v="1899-12-30T02:00:00"/>
    <s v="CEST"/>
    <d v="1899-12-30T03:00:00"/>
    <s v="CEST"/>
    <n v="5.7949999999999999"/>
  </r>
  <r>
    <x v="123"/>
    <d v="1899-12-30T03:00:00"/>
    <s v="CEST"/>
    <d v="1899-12-30T04:00:00"/>
    <s v="CEST"/>
    <n v="5.85"/>
  </r>
  <r>
    <x v="123"/>
    <d v="1899-12-30T04:00:00"/>
    <s v="CEST"/>
    <d v="1899-12-30T05:00:00"/>
    <s v="CEST"/>
    <n v="5.9139999999999997"/>
  </r>
  <r>
    <x v="123"/>
    <d v="1899-12-30T05:00:00"/>
    <s v="CEST"/>
    <d v="1899-12-30T06:00:00"/>
    <s v="CEST"/>
    <n v="6.9169999999999998"/>
  </r>
  <r>
    <x v="123"/>
    <d v="1899-12-30T06:00:00"/>
    <s v="CEST"/>
    <d v="1899-12-30T07:00:00"/>
    <s v="CEST"/>
    <n v="8.3759999999999994"/>
  </r>
  <r>
    <x v="123"/>
    <d v="1899-12-30T07:00:00"/>
    <s v="CEST"/>
    <d v="1899-12-30T08:00:00"/>
    <s v="CEST"/>
    <n v="8.5470000000000006"/>
  </r>
  <r>
    <x v="123"/>
    <d v="1899-12-30T08:00:00"/>
    <s v="CEST"/>
    <d v="1899-12-30T09:00:00"/>
    <s v="CEST"/>
    <n v="9.2309999999999999"/>
  </r>
  <r>
    <x v="123"/>
    <d v="1899-12-30T09:00:00"/>
    <s v="CEST"/>
    <d v="1899-12-30T10:00:00"/>
    <s v="CEST"/>
    <n v="8.8249999999999993"/>
  </r>
  <r>
    <x v="123"/>
    <d v="1899-12-30T10:00:00"/>
    <s v="CEST"/>
    <d v="1899-12-30T11:00:00"/>
    <s v="CEST"/>
    <n v="7.7949999999999999"/>
  </r>
  <r>
    <x v="123"/>
    <d v="1899-12-30T11:00:00"/>
    <s v="CEST"/>
    <d v="1899-12-30T12:00:00"/>
    <s v="CEST"/>
    <n v="7.258"/>
  </r>
  <r>
    <x v="123"/>
    <d v="1899-12-30T12:00:00"/>
    <s v="CEST"/>
    <d v="1899-12-30T13:00:00"/>
    <s v="CEST"/>
    <n v="6.4109999999999996"/>
  </r>
  <r>
    <x v="123"/>
    <d v="1899-12-30T13:00:00"/>
    <s v="CEST"/>
    <d v="1899-12-30T14:00:00"/>
    <s v="CEST"/>
    <n v="5.9329999999999998"/>
  </r>
  <r>
    <x v="123"/>
    <d v="1899-12-30T14:00:00"/>
    <s v="CEST"/>
    <d v="1899-12-30T15:00:00"/>
    <s v="CEST"/>
    <n v="6.0049999999999999"/>
  </r>
  <r>
    <x v="123"/>
    <d v="1899-12-30T15:00:00"/>
    <s v="CEST"/>
    <d v="1899-12-30T16:00:00"/>
    <s v="CEST"/>
    <n v="6.4690000000000003"/>
  </r>
  <r>
    <x v="123"/>
    <d v="1899-12-30T16:00:00"/>
    <s v="CEST"/>
    <d v="1899-12-30T17:00:00"/>
    <s v="CEST"/>
    <n v="7.2290000000000001"/>
  </r>
  <r>
    <x v="123"/>
    <d v="1899-12-30T17:00:00"/>
    <s v="CEST"/>
    <d v="1899-12-30T18:00:00"/>
    <s v="CEST"/>
    <n v="7.9550000000000001"/>
  </r>
  <r>
    <x v="123"/>
    <d v="1899-12-30T18:00:00"/>
    <s v="CEST"/>
    <d v="1899-12-30T19:00:00"/>
    <s v="CEST"/>
    <n v="8.8889999999999993"/>
  </r>
  <r>
    <x v="123"/>
    <d v="1899-12-30T19:00:00"/>
    <s v="CEST"/>
    <d v="1899-12-30T20:00:00"/>
    <s v="CEST"/>
    <n v="10.548999999999999"/>
  </r>
  <r>
    <x v="123"/>
    <d v="1899-12-30T20:00:00"/>
    <s v="CEST"/>
    <d v="1899-12-30T21:00:00"/>
    <s v="CEST"/>
    <n v="11.994"/>
  </r>
  <r>
    <x v="123"/>
    <d v="1899-12-30T21:00:00"/>
    <s v="CEST"/>
    <d v="1899-12-30T22:00:00"/>
    <s v="CEST"/>
    <n v="10.795"/>
  </r>
  <r>
    <x v="123"/>
    <d v="1899-12-30T22:00:00"/>
    <s v="CEST"/>
    <d v="1899-12-30T23:00:00"/>
    <s v="CEST"/>
    <n v="9.3460000000000001"/>
  </r>
  <r>
    <x v="123"/>
    <d v="1899-12-30T23:00:00"/>
    <s v="CEST"/>
    <d v="1899-12-30T00:00:00"/>
    <s v="CEST"/>
    <n v="8.5559999999999992"/>
  </r>
  <r>
    <x v="124"/>
    <d v="1899-12-30T00:00:00"/>
    <s v="CEST"/>
    <d v="1899-12-30T01:00:00"/>
    <s v="CEST"/>
    <n v="9.08"/>
  </r>
  <r>
    <x v="124"/>
    <d v="1899-12-30T01:00:00"/>
    <s v="CEST"/>
    <d v="1899-12-30T02:00:00"/>
    <s v="CEST"/>
    <n v="8.7789999999999999"/>
  </r>
  <r>
    <x v="124"/>
    <d v="1899-12-30T02:00:00"/>
    <s v="CEST"/>
    <d v="1899-12-30T03:00:00"/>
    <s v="CEST"/>
    <n v="8.6259999999999994"/>
  </r>
  <r>
    <x v="124"/>
    <d v="1899-12-30T03:00:00"/>
    <s v="CEST"/>
    <d v="1899-12-30T04:00:00"/>
    <s v="CEST"/>
    <n v="8.7720000000000002"/>
  </r>
  <r>
    <x v="124"/>
    <d v="1899-12-30T04:00:00"/>
    <s v="CEST"/>
    <d v="1899-12-30T05:00:00"/>
    <s v="CEST"/>
    <n v="9.0640000000000001"/>
  </r>
  <r>
    <x v="124"/>
    <d v="1899-12-30T05:00:00"/>
    <s v="CEST"/>
    <d v="1899-12-30T06:00:00"/>
    <s v="CEST"/>
    <n v="9.8339999999999996"/>
  </r>
  <r>
    <x v="124"/>
    <d v="1899-12-30T06:00:00"/>
    <s v="CEST"/>
    <d v="1899-12-30T07:00:00"/>
    <s v="CEST"/>
    <n v="9.4190000000000005"/>
  </r>
  <r>
    <x v="124"/>
    <d v="1899-12-30T07:00:00"/>
    <s v="CEST"/>
    <d v="1899-12-30T08:00:00"/>
    <s v="CEST"/>
    <n v="9.0020000000000007"/>
  </r>
  <r>
    <x v="124"/>
    <d v="1899-12-30T08:00:00"/>
    <s v="CEST"/>
    <d v="1899-12-30T09:00:00"/>
    <s v="CEST"/>
    <n v="7.8479999999999999"/>
  </r>
  <r>
    <x v="124"/>
    <d v="1899-12-30T09:00:00"/>
    <s v="CEST"/>
    <d v="1899-12-30T10:00:00"/>
    <s v="CEST"/>
    <n v="6.2380000000000004"/>
  </r>
  <r>
    <x v="124"/>
    <d v="1899-12-30T10:00:00"/>
    <s v="CEST"/>
    <d v="1899-12-30T11:00:00"/>
    <s v="CEST"/>
    <n v="4.117"/>
  </r>
  <r>
    <x v="124"/>
    <d v="1899-12-30T11:00:00"/>
    <s v="CEST"/>
    <d v="1899-12-30T12:00:00"/>
    <s v="CEST"/>
    <n v="3.1179999999999999"/>
  </r>
  <r>
    <x v="124"/>
    <d v="1899-12-30T12:00:00"/>
    <s v="CEST"/>
    <d v="1899-12-30T13:00:00"/>
    <s v="CEST"/>
    <n v="2.4929999999999999"/>
  </r>
  <r>
    <x v="124"/>
    <d v="1899-12-30T13:00:00"/>
    <s v="CEST"/>
    <d v="1899-12-30T14:00:00"/>
    <s v="CEST"/>
    <n v="1.4530000000000001"/>
  </r>
  <r>
    <x v="124"/>
    <d v="1899-12-30T14:00:00"/>
    <s v="CEST"/>
    <d v="1899-12-30T15:00:00"/>
    <s v="CEST"/>
    <n v="1.3340000000000001"/>
  </r>
  <r>
    <x v="124"/>
    <d v="1899-12-30T15:00:00"/>
    <s v="CEST"/>
    <d v="1899-12-30T16:00:00"/>
    <s v="CEST"/>
    <n v="2.6030000000000002"/>
  </r>
  <r>
    <x v="124"/>
    <d v="1899-12-30T16:00:00"/>
    <s v="CEST"/>
    <d v="1899-12-30T17:00:00"/>
    <s v="CEST"/>
    <n v="6.3620000000000001"/>
  </r>
  <r>
    <x v="124"/>
    <d v="1899-12-30T17:00:00"/>
    <s v="CEST"/>
    <d v="1899-12-30T18:00:00"/>
    <s v="CEST"/>
    <n v="7.9359999999999999"/>
  </r>
  <r>
    <x v="124"/>
    <d v="1899-12-30T18:00:00"/>
    <s v="CEST"/>
    <d v="1899-12-30T19:00:00"/>
    <s v="CEST"/>
    <n v="9.8010000000000002"/>
  </r>
  <r>
    <x v="124"/>
    <d v="1899-12-30T19:00:00"/>
    <s v="CEST"/>
    <d v="1899-12-30T20:00:00"/>
    <s v="CEST"/>
    <n v="12.192"/>
  </r>
  <r>
    <x v="124"/>
    <d v="1899-12-30T20:00:00"/>
    <s v="CEST"/>
    <d v="1899-12-30T21:00:00"/>
    <s v="CEST"/>
    <n v="13.54"/>
  </r>
  <r>
    <x v="124"/>
    <d v="1899-12-30T21:00:00"/>
    <s v="CEST"/>
    <d v="1899-12-30T22:00:00"/>
    <s v="CEST"/>
    <n v="11.356"/>
  </r>
  <r>
    <x v="124"/>
    <d v="1899-12-30T22:00:00"/>
    <s v="CEST"/>
    <d v="1899-12-30T23:00:00"/>
    <s v="CEST"/>
    <n v="9.0259999999999998"/>
  </r>
  <r>
    <x v="124"/>
    <d v="1899-12-30T23:00:00"/>
    <s v="CEST"/>
    <d v="1899-12-30T00:00:00"/>
    <s v="CEST"/>
    <n v="8.36"/>
  </r>
  <r>
    <x v="125"/>
    <d v="1899-12-30T00:00:00"/>
    <s v="CEST"/>
    <d v="1899-12-30T01:00:00"/>
    <s v="CEST"/>
    <n v="9.0579999999999998"/>
  </r>
  <r>
    <x v="125"/>
    <d v="1899-12-30T01:00:00"/>
    <s v="CEST"/>
    <d v="1899-12-30T02:00:00"/>
    <s v="CEST"/>
    <n v="8.4819999999999993"/>
  </r>
  <r>
    <x v="125"/>
    <d v="1899-12-30T02:00:00"/>
    <s v="CEST"/>
    <d v="1899-12-30T03:00:00"/>
    <s v="CEST"/>
    <n v="8.3520000000000003"/>
  </r>
  <r>
    <x v="125"/>
    <d v="1899-12-30T03:00:00"/>
    <s v="CEST"/>
    <d v="1899-12-30T04:00:00"/>
    <s v="CEST"/>
    <n v="8.0489999999999995"/>
  </r>
  <r>
    <x v="125"/>
    <d v="1899-12-30T04:00:00"/>
    <s v="CEST"/>
    <d v="1899-12-30T05:00:00"/>
    <s v="CEST"/>
    <n v="7.4740000000000002"/>
  </r>
  <r>
    <x v="125"/>
    <d v="1899-12-30T05:00:00"/>
    <s v="CEST"/>
    <d v="1899-12-30T06:00:00"/>
    <s v="CEST"/>
    <n v="7.1130000000000004"/>
  </r>
  <r>
    <x v="125"/>
    <d v="1899-12-30T06:00:00"/>
    <s v="CEST"/>
    <d v="1899-12-30T07:00:00"/>
    <s v="CEST"/>
    <n v="6.2160000000000002"/>
  </r>
  <r>
    <x v="125"/>
    <d v="1899-12-30T07:00:00"/>
    <s v="CEST"/>
    <d v="1899-12-30T08:00:00"/>
    <s v="CEST"/>
    <n v="5.508"/>
  </r>
  <r>
    <x v="125"/>
    <d v="1899-12-30T08:00:00"/>
    <s v="CEST"/>
    <d v="1899-12-30T09:00:00"/>
    <s v="CEST"/>
    <n v="4.133"/>
  </r>
  <r>
    <x v="125"/>
    <d v="1899-12-30T09:00:00"/>
    <s v="CEST"/>
    <d v="1899-12-30T10:00:00"/>
    <s v="CEST"/>
    <n v="2.6120000000000001"/>
  </r>
  <r>
    <x v="125"/>
    <d v="1899-12-30T10:00:00"/>
    <s v="CEST"/>
    <d v="1899-12-30T11:00:00"/>
    <s v="CEST"/>
    <n v="0.88500000000000001"/>
  </r>
  <r>
    <x v="125"/>
    <d v="1899-12-30T11:00:00"/>
    <s v="CEST"/>
    <d v="1899-12-30T12:00:00"/>
    <s v="CEST"/>
    <n v="4.3999999999999997E-2"/>
  </r>
  <r>
    <x v="125"/>
    <d v="1899-12-30T12:00:00"/>
    <s v="CEST"/>
    <d v="1899-12-30T13:00:00"/>
    <s v="CEST"/>
    <n v="0"/>
  </r>
  <r>
    <x v="125"/>
    <d v="1899-12-30T13:00:00"/>
    <s v="CEST"/>
    <d v="1899-12-30T14:00:00"/>
    <s v="CEST"/>
    <n v="-4.0000000000000001E-3"/>
  </r>
  <r>
    <x v="125"/>
    <d v="1899-12-30T14:00:00"/>
    <s v="CEST"/>
    <d v="1899-12-30T15:00:00"/>
    <s v="CEST"/>
    <n v="-9.7000000000000003E-2"/>
  </r>
  <r>
    <x v="125"/>
    <d v="1899-12-30T15:00:00"/>
    <s v="CEST"/>
    <d v="1899-12-30T16:00:00"/>
    <s v="CEST"/>
    <n v="-0.01"/>
  </r>
  <r>
    <x v="125"/>
    <d v="1899-12-30T16:00:00"/>
    <s v="CEST"/>
    <d v="1899-12-30T17:00:00"/>
    <s v="CEST"/>
    <n v="0"/>
  </r>
  <r>
    <x v="125"/>
    <d v="1899-12-30T17:00:00"/>
    <s v="CEST"/>
    <d v="1899-12-30T18:00:00"/>
    <s v="CEST"/>
    <n v="3.2"/>
  </r>
  <r>
    <x v="125"/>
    <d v="1899-12-30T18:00:00"/>
    <s v="CEST"/>
    <d v="1899-12-30T19:00:00"/>
    <s v="CEST"/>
    <n v="8.65"/>
  </r>
  <r>
    <x v="125"/>
    <d v="1899-12-30T19:00:00"/>
    <s v="CEST"/>
    <d v="1899-12-30T20:00:00"/>
    <s v="CEST"/>
    <n v="9.6240000000000006"/>
  </r>
  <r>
    <x v="125"/>
    <d v="1899-12-30T20:00:00"/>
    <s v="CEST"/>
    <d v="1899-12-30T21:00:00"/>
    <s v="CEST"/>
    <n v="11.192"/>
  </r>
  <r>
    <x v="125"/>
    <d v="1899-12-30T21:00:00"/>
    <s v="CEST"/>
    <d v="1899-12-30T22:00:00"/>
    <s v="CEST"/>
    <n v="10.753"/>
  </r>
  <r>
    <x v="125"/>
    <d v="1899-12-30T22:00:00"/>
    <s v="CEST"/>
    <d v="1899-12-30T23:00:00"/>
    <s v="CEST"/>
    <n v="9.8740000000000006"/>
  </r>
  <r>
    <x v="125"/>
    <d v="1899-12-30T23:00:00"/>
    <s v="CEST"/>
    <d v="1899-12-30T00:00:00"/>
    <s v="CEST"/>
    <n v="8.8670000000000009"/>
  </r>
  <r>
    <x v="126"/>
    <d v="1899-12-30T00:00:00"/>
    <s v="CEST"/>
    <d v="1899-12-30T01:00:00"/>
    <s v="CEST"/>
    <n v="8.2859999999999996"/>
  </r>
  <r>
    <x v="126"/>
    <d v="1899-12-30T01:00:00"/>
    <s v="CEST"/>
    <d v="1899-12-30T02:00:00"/>
    <s v="CEST"/>
    <n v="7.9589999999999996"/>
  </r>
  <r>
    <x v="126"/>
    <d v="1899-12-30T02:00:00"/>
    <s v="CEST"/>
    <d v="1899-12-30T03:00:00"/>
    <s v="CEST"/>
    <n v="8.0410000000000004"/>
  </r>
  <r>
    <x v="126"/>
    <d v="1899-12-30T03:00:00"/>
    <s v="CEST"/>
    <d v="1899-12-30T04:00:00"/>
    <s v="CEST"/>
    <n v="7.9950000000000001"/>
  </r>
  <r>
    <x v="126"/>
    <d v="1899-12-30T04:00:00"/>
    <s v="CEST"/>
    <d v="1899-12-30T05:00:00"/>
    <s v="CEST"/>
    <n v="8.1690000000000005"/>
  </r>
  <r>
    <x v="126"/>
    <d v="1899-12-30T05:00:00"/>
    <s v="CEST"/>
    <d v="1899-12-30T06:00:00"/>
    <s v="CEST"/>
    <n v="8.8780000000000001"/>
  </r>
  <r>
    <x v="126"/>
    <d v="1899-12-30T06:00:00"/>
    <s v="CEST"/>
    <d v="1899-12-30T07:00:00"/>
    <s v="CEST"/>
    <n v="10.709"/>
  </r>
  <r>
    <x v="126"/>
    <d v="1899-12-30T07:00:00"/>
    <s v="CEST"/>
    <d v="1899-12-30T08:00:00"/>
    <s v="CEST"/>
    <n v="13.026"/>
  </r>
  <r>
    <x v="126"/>
    <d v="1899-12-30T08:00:00"/>
    <s v="CEST"/>
    <d v="1899-12-30T09:00:00"/>
    <s v="CEST"/>
    <n v="10.135"/>
  </r>
  <r>
    <x v="126"/>
    <d v="1899-12-30T09:00:00"/>
    <s v="CEST"/>
    <d v="1899-12-30T10:00:00"/>
    <s v="CEST"/>
    <n v="8.9"/>
  </r>
  <r>
    <x v="126"/>
    <d v="1899-12-30T10:00:00"/>
    <s v="CEST"/>
    <d v="1899-12-30T11:00:00"/>
    <s v="CEST"/>
    <n v="8.1110000000000007"/>
  </r>
  <r>
    <x v="126"/>
    <d v="1899-12-30T11:00:00"/>
    <s v="CEST"/>
    <d v="1899-12-30T12:00:00"/>
    <s v="CEST"/>
    <n v="7.6230000000000002"/>
  </r>
  <r>
    <x v="126"/>
    <d v="1899-12-30T12:00:00"/>
    <s v="CEST"/>
    <d v="1899-12-30T13:00:00"/>
    <s v="CEST"/>
    <n v="7.6260000000000003"/>
  </r>
  <r>
    <x v="126"/>
    <d v="1899-12-30T13:00:00"/>
    <s v="CEST"/>
    <d v="1899-12-30T14:00:00"/>
    <s v="CEST"/>
    <n v="7.4710000000000001"/>
  </r>
  <r>
    <x v="126"/>
    <d v="1899-12-30T14:00:00"/>
    <s v="CEST"/>
    <d v="1899-12-30T15:00:00"/>
    <s v="CEST"/>
    <n v="7.4889999999999999"/>
  </r>
  <r>
    <x v="126"/>
    <d v="1899-12-30T15:00:00"/>
    <s v="CEST"/>
    <d v="1899-12-30T16:00:00"/>
    <s v="CEST"/>
    <n v="8.1110000000000007"/>
  </r>
  <r>
    <x v="126"/>
    <d v="1899-12-30T16:00:00"/>
    <s v="CEST"/>
    <d v="1899-12-30T17:00:00"/>
    <s v="CEST"/>
    <n v="8.1620000000000008"/>
  </r>
  <r>
    <x v="126"/>
    <d v="1899-12-30T17:00:00"/>
    <s v="CEST"/>
    <d v="1899-12-30T18:00:00"/>
    <s v="CEST"/>
    <n v="9.3360000000000003"/>
  </r>
  <r>
    <x v="126"/>
    <d v="1899-12-30T18:00:00"/>
    <s v="CEST"/>
    <d v="1899-12-30T19:00:00"/>
    <s v="CEST"/>
    <n v="10.837"/>
  </r>
  <r>
    <x v="126"/>
    <d v="1899-12-30T19:00:00"/>
    <s v="CEST"/>
    <d v="1899-12-30T20:00:00"/>
    <s v="CEST"/>
    <n v="13.664999999999999"/>
  </r>
  <r>
    <x v="126"/>
    <d v="1899-12-30T20:00:00"/>
    <s v="CEST"/>
    <d v="1899-12-30T21:00:00"/>
    <s v="CEST"/>
    <n v="14.398999999999999"/>
  </r>
  <r>
    <x v="126"/>
    <d v="1899-12-30T21:00:00"/>
    <s v="CEST"/>
    <d v="1899-12-30T22:00:00"/>
    <s v="CEST"/>
    <n v="10.798"/>
  </r>
  <r>
    <x v="126"/>
    <d v="1899-12-30T22:00:00"/>
    <s v="CEST"/>
    <d v="1899-12-30T23:00:00"/>
    <s v="CEST"/>
    <n v="9.4580000000000002"/>
  </r>
  <r>
    <x v="126"/>
    <d v="1899-12-30T23:00:00"/>
    <s v="CEST"/>
    <d v="1899-12-30T00:00:00"/>
    <s v="CEST"/>
    <n v="8.4420000000000002"/>
  </r>
  <r>
    <x v="127"/>
    <d v="1899-12-30T00:00:00"/>
    <s v="CEST"/>
    <d v="1899-12-30T01:00:00"/>
    <s v="CEST"/>
    <n v="8.173"/>
  </r>
  <r>
    <x v="127"/>
    <d v="1899-12-30T01:00:00"/>
    <s v="CEST"/>
    <d v="1899-12-30T02:00:00"/>
    <s v="CEST"/>
    <n v="7.9169999999999998"/>
  </r>
  <r>
    <x v="127"/>
    <d v="1899-12-30T02:00:00"/>
    <s v="CEST"/>
    <d v="1899-12-30T03:00:00"/>
    <s v="CEST"/>
    <n v="7.7229999999999999"/>
  </r>
  <r>
    <x v="127"/>
    <d v="1899-12-30T03:00:00"/>
    <s v="CEST"/>
    <d v="1899-12-30T04:00:00"/>
    <s v="CEST"/>
    <n v="7.9989999999999997"/>
  </r>
  <r>
    <x v="127"/>
    <d v="1899-12-30T04:00:00"/>
    <s v="CEST"/>
    <d v="1899-12-30T05:00:00"/>
    <s v="CEST"/>
    <n v="8.0079999999999991"/>
  </r>
  <r>
    <x v="127"/>
    <d v="1899-12-30T05:00:00"/>
    <s v="CEST"/>
    <d v="1899-12-30T06:00:00"/>
    <s v="CEST"/>
    <n v="8.2059999999999995"/>
  </r>
  <r>
    <x v="127"/>
    <d v="1899-12-30T06:00:00"/>
    <s v="CEST"/>
    <d v="1899-12-30T07:00:00"/>
    <s v="CEST"/>
    <n v="9.8840000000000003"/>
  </r>
  <r>
    <x v="127"/>
    <d v="1899-12-30T07:00:00"/>
    <s v="CEST"/>
    <d v="1899-12-30T08:00:00"/>
    <s v="CEST"/>
    <n v="12.17"/>
  </r>
  <r>
    <x v="127"/>
    <d v="1899-12-30T08:00:00"/>
    <s v="CEST"/>
    <d v="1899-12-30T09:00:00"/>
    <s v="CEST"/>
    <n v="11.266"/>
  </r>
  <r>
    <x v="127"/>
    <d v="1899-12-30T09:00:00"/>
    <s v="CEST"/>
    <d v="1899-12-30T10:00:00"/>
    <s v="CEST"/>
    <n v="9.1750000000000007"/>
  </r>
  <r>
    <x v="127"/>
    <d v="1899-12-30T10:00:00"/>
    <s v="CEST"/>
    <d v="1899-12-30T11:00:00"/>
    <s v="CEST"/>
    <n v="8.5210000000000008"/>
  </r>
  <r>
    <x v="127"/>
    <d v="1899-12-30T11:00:00"/>
    <s v="CEST"/>
    <d v="1899-12-30T12:00:00"/>
    <s v="CEST"/>
    <n v="8.1080000000000005"/>
  </r>
  <r>
    <x v="127"/>
    <d v="1899-12-30T12:00:00"/>
    <s v="CEST"/>
    <d v="1899-12-30T13:00:00"/>
    <s v="CEST"/>
    <n v="7.4729999999999999"/>
  </r>
  <r>
    <x v="127"/>
    <d v="1899-12-30T13:00:00"/>
    <s v="CEST"/>
    <d v="1899-12-30T14:00:00"/>
    <s v="CEST"/>
    <n v="7.0430000000000001"/>
  </r>
  <r>
    <x v="127"/>
    <d v="1899-12-30T14:00:00"/>
    <s v="CEST"/>
    <d v="1899-12-30T15:00:00"/>
    <s v="CEST"/>
    <n v="6.5529999999999999"/>
  </r>
  <r>
    <x v="127"/>
    <d v="1899-12-30T15:00:00"/>
    <s v="CEST"/>
    <d v="1899-12-30T16:00:00"/>
    <s v="CEST"/>
    <n v="7.4050000000000002"/>
  </r>
  <r>
    <x v="127"/>
    <d v="1899-12-30T16:00:00"/>
    <s v="CEST"/>
    <d v="1899-12-30T17:00:00"/>
    <s v="CEST"/>
    <n v="8.3119999999999994"/>
  </r>
  <r>
    <x v="127"/>
    <d v="1899-12-30T17:00:00"/>
    <s v="CEST"/>
    <d v="1899-12-30T18:00:00"/>
    <s v="CEST"/>
    <n v="9.0820000000000007"/>
  </r>
  <r>
    <x v="127"/>
    <d v="1899-12-30T18:00:00"/>
    <s v="CEST"/>
    <d v="1899-12-30T19:00:00"/>
    <s v="CEST"/>
    <n v="10.586"/>
  </r>
  <r>
    <x v="127"/>
    <d v="1899-12-30T19:00:00"/>
    <s v="CEST"/>
    <d v="1899-12-30T20:00:00"/>
    <s v="CEST"/>
    <n v="13.385"/>
  </r>
  <r>
    <x v="127"/>
    <d v="1899-12-30T20:00:00"/>
    <s v="CEST"/>
    <d v="1899-12-30T21:00:00"/>
    <s v="CEST"/>
    <n v="15.105"/>
  </r>
  <r>
    <x v="127"/>
    <d v="1899-12-30T21:00:00"/>
    <s v="CEST"/>
    <d v="1899-12-30T22:00:00"/>
    <s v="CEST"/>
    <n v="12.204000000000001"/>
  </r>
  <r>
    <x v="127"/>
    <d v="1899-12-30T22:00:00"/>
    <s v="CEST"/>
    <d v="1899-12-30T23:00:00"/>
    <s v="CEST"/>
    <n v="10.17"/>
  </r>
  <r>
    <x v="127"/>
    <d v="1899-12-30T23:00:00"/>
    <s v="CEST"/>
    <d v="1899-12-30T00:00:00"/>
    <s v="CEST"/>
    <n v="8.8219999999999992"/>
  </r>
  <r>
    <x v="128"/>
    <d v="1899-12-30T00:00:00"/>
    <s v="CEST"/>
    <d v="1899-12-30T01:00:00"/>
    <s v="CEST"/>
    <n v="8.3970000000000002"/>
  </r>
  <r>
    <x v="128"/>
    <d v="1899-12-30T01:00:00"/>
    <s v="CEST"/>
    <d v="1899-12-30T02:00:00"/>
    <s v="CEST"/>
    <n v="8.0839999999999996"/>
  </r>
  <r>
    <x v="128"/>
    <d v="1899-12-30T02:00:00"/>
    <s v="CEST"/>
    <d v="1899-12-30T03:00:00"/>
    <s v="CEST"/>
    <n v="8.0879999999999992"/>
  </r>
  <r>
    <x v="128"/>
    <d v="1899-12-30T03:00:00"/>
    <s v="CEST"/>
    <d v="1899-12-30T04:00:00"/>
    <s v="CEST"/>
    <n v="8.2469999999999999"/>
  </r>
  <r>
    <x v="128"/>
    <d v="1899-12-30T04:00:00"/>
    <s v="CEST"/>
    <d v="1899-12-30T05:00:00"/>
    <s v="CEST"/>
    <n v="8.2479999999999993"/>
  </r>
  <r>
    <x v="128"/>
    <d v="1899-12-30T05:00:00"/>
    <s v="CEST"/>
    <d v="1899-12-30T06:00:00"/>
    <s v="CEST"/>
    <n v="8.9589999999999996"/>
  </r>
  <r>
    <x v="128"/>
    <d v="1899-12-30T06:00:00"/>
    <s v="CEST"/>
    <d v="1899-12-30T07:00:00"/>
    <s v="CEST"/>
    <n v="10.747999999999999"/>
  </r>
  <r>
    <x v="128"/>
    <d v="1899-12-30T07:00:00"/>
    <s v="CEST"/>
    <d v="1899-12-30T08:00:00"/>
    <s v="CEST"/>
    <n v="11.896000000000001"/>
  </r>
  <r>
    <x v="128"/>
    <d v="1899-12-30T08:00:00"/>
    <s v="CEST"/>
    <d v="1899-12-30T09:00:00"/>
    <s v="CEST"/>
    <n v="11.012"/>
  </r>
  <r>
    <x v="128"/>
    <d v="1899-12-30T09:00:00"/>
    <s v="CEST"/>
    <d v="1899-12-30T10:00:00"/>
    <s v="CEST"/>
    <n v="9.2409999999999997"/>
  </r>
  <r>
    <x v="128"/>
    <d v="1899-12-30T10:00:00"/>
    <s v="CEST"/>
    <d v="1899-12-30T11:00:00"/>
    <s v="CEST"/>
    <n v="8.5399999999999991"/>
  </r>
  <r>
    <x v="128"/>
    <d v="1899-12-30T11:00:00"/>
    <s v="CEST"/>
    <d v="1899-12-30T12:00:00"/>
    <s v="CEST"/>
    <n v="7.9480000000000004"/>
  </r>
  <r>
    <x v="128"/>
    <d v="1899-12-30T12:00:00"/>
    <s v="CEST"/>
    <d v="1899-12-30T13:00:00"/>
    <s v="CEST"/>
    <n v="7.2930000000000001"/>
  </r>
  <r>
    <x v="128"/>
    <d v="1899-12-30T13:00:00"/>
    <s v="CEST"/>
    <d v="1899-12-30T14:00:00"/>
    <s v="CEST"/>
    <n v="6.8789999999999996"/>
  </r>
  <r>
    <x v="128"/>
    <d v="1899-12-30T14:00:00"/>
    <s v="CEST"/>
    <d v="1899-12-30T15:00:00"/>
    <s v="CEST"/>
    <n v="6.6580000000000004"/>
  </r>
  <r>
    <x v="128"/>
    <d v="1899-12-30T15:00:00"/>
    <s v="CEST"/>
    <d v="1899-12-30T16:00:00"/>
    <s v="CEST"/>
    <n v="6.6950000000000003"/>
  </r>
  <r>
    <x v="128"/>
    <d v="1899-12-30T16:00:00"/>
    <s v="CEST"/>
    <d v="1899-12-30T17:00:00"/>
    <s v="CEST"/>
    <n v="7.5720000000000001"/>
  </r>
  <r>
    <x v="128"/>
    <d v="1899-12-30T17:00:00"/>
    <s v="CEST"/>
    <d v="1899-12-30T18:00:00"/>
    <s v="CEST"/>
    <n v="9.11"/>
  </r>
  <r>
    <x v="128"/>
    <d v="1899-12-30T18:00:00"/>
    <s v="CEST"/>
    <d v="1899-12-30T19:00:00"/>
    <s v="CEST"/>
    <n v="10.65"/>
  </r>
  <r>
    <x v="128"/>
    <d v="1899-12-30T19:00:00"/>
    <s v="CEST"/>
    <d v="1899-12-30T20:00:00"/>
    <s v="CEST"/>
    <n v="12.754"/>
  </r>
  <r>
    <x v="128"/>
    <d v="1899-12-30T20:00:00"/>
    <s v="CEST"/>
    <d v="1899-12-30T21:00:00"/>
    <s v="CEST"/>
    <n v="13.442"/>
  </r>
  <r>
    <x v="128"/>
    <d v="1899-12-30T21:00:00"/>
    <s v="CEST"/>
    <d v="1899-12-30T22:00:00"/>
    <s v="CEST"/>
    <n v="11.465"/>
  </r>
  <r>
    <x v="128"/>
    <d v="1899-12-30T22:00:00"/>
    <s v="CEST"/>
    <d v="1899-12-30T23:00:00"/>
    <s v="CEST"/>
    <n v="9.6539999999999999"/>
  </r>
  <r>
    <x v="128"/>
    <d v="1899-12-30T23:00:00"/>
    <s v="CEST"/>
    <d v="1899-12-30T00:00:00"/>
    <s v="CEST"/>
    <n v="8.7959999999999994"/>
  </r>
  <r>
    <x v="129"/>
    <d v="1899-12-30T00:00:00"/>
    <s v="CEST"/>
    <d v="1899-12-30T01:00:00"/>
    <s v="CEST"/>
    <n v="8.76"/>
  </r>
  <r>
    <x v="129"/>
    <d v="1899-12-30T01:00:00"/>
    <s v="CEST"/>
    <d v="1899-12-30T02:00:00"/>
    <s v="CEST"/>
    <n v="8.8059999999999992"/>
  </r>
  <r>
    <x v="129"/>
    <d v="1899-12-30T02:00:00"/>
    <s v="CEST"/>
    <d v="1899-12-30T03:00:00"/>
    <s v="CEST"/>
    <n v="8.2970000000000006"/>
  </r>
  <r>
    <x v="129"/>
    <d v="1899-12-30T03:00:00"/>
    <s v="CEST"/>
    <d v="1899-12-30T04:00:00"/>
    <s v="CEST"/>
    <n v="8.2949999999999999"/>
  </r>
  <r>
    <x v="129"/>
    <d v="1899-12-30T04:00:00"/>
    <s v="CEST"/>
    <d v="1899-12-30T05:00:00"/>
    <s v="CEST"/>
    <n v="8.8829999999999991"/>
  </r>
  <r>
    <x v="129"/>
    <d v="1899-12-30T05:00:00"/>
    <s v="CEST"/>
    <d v="1899-12-30T06:00:00"/>
    <s v="CEST"/>
    <n v="9.0389999999999997"/>
  </r>
  <r>
    <x v="129"/>
    <d v="1899-12-30T06:00:00"/>
    <s v="CEST"/>
    <d v="1899-12-30T07:00:00"/>
    <s v="CEST"/>
    <n v="8.8130000000000006"/>
  </r>
  <r>
    <x v="129"/>
    <d v="1899-12-30T07:00:00"/>
    <s v="CEST"/>
    <d v="1899-12-30T08:00:00"/>
    <s v="CEST"/>
    <n v="8.0649999999999995"/>
  </r>
  <r>
    <x v="129"/>
    <d v="1899-12-30T08:00:00"/>
    <s v="CEST"/>
    <d v="1899-12-30T09:00:00"/>
    <s v="CEST"/>
    <n v="6.5529999999999999"/>
  </r>
  <r>
    <x v="129"/>
    <d v="1899-12-30T09:00:00"/>
    <s v="CEST"/>
    <d v="1899-12-30T10:00:00"/>
    <s v="CEST"/>
    <n v="2.3340000000000001"/>
  </r>
  <r>
    <x v="129"/>
    <d v="1899-12-30T10:00:00"/>
    <s v="CEST"/>
    <d v="1899-12-30T11:00:00"/>
    <s v="CEST"/>
    <n v="0.50700000000000001"/>
  </r>
  <r>
    <x v="129"/>
    <d v="1899-12-30T11:00:00"/>
    <s v="CEST"/>
    <d v="1899-12-30T12:00:00"/>
    <s v="CEST"/>
    <n v="-5.1999999999999998E-2"/>
  </r>
  <r>
    <x v="129"/>
    <d v="1899-12-30T12:00:00"/>
    <s v="CEST"/>
    <d v="1899-12-30T13:00:00"/>
    <s v="CEST"/>
    <n v="-8.7999999999999995E-2"/>
  </r>
  <r>
    <x v="129"/>
    <d v="1899-12-30T13:00:00"/>
    <s v="CEST"/>
    <d v="1899-12-30T14:00:00"/>
    <s v="CEST"/>
    <n v="-0.13500000000000001"/>
  </r>
  <r>
    <x v="129"/>
    <d v="1899-12-30T14:00:00"/>
    <s v="CEST"/>
    <d v="1899-12-30T15:00:00"/>
    <s v="CEST"/>
    <n v="-0.20300000000000001"/>
  </r>
  <r>
    <x v="129"/>
    <d v="1899-12-30T15:00:00"/>
    <s v="CEST"/>
    <d v="1899-12-30T16:00:00"/>
    <s v="CEST"/>
    <n v="-9.2999999999999999E-2"/>
  </r>
  <r>
    <x v="129"/>
    <d v="1899-12-30T16:00:00"/>
    <s v="CEST"/>
    <d v="1899-12-30T17:00:00"/>
    <s v="CEST"/>
    <n v="6.8000000000000005E-2"/>
  </r>
  <r>
    <x v="129"/>
    <d v="1899-12-30T17:00:00"/>
    <s v="CEST"/>
    <d v="1899-12-30T18:00:00"/>
    <s v="CEST"/>
    <n v="6.4480000000000004"/>
  </r>
  <r>
    <x v="129"/>
    <d v="1899-12-30T18:00:00"/>
    <s v="CEST"/>
    <d v="1899-12-30T19:00:00"/>
    <s v="CEST"/>
    <n v="8.9719999999999995"/>
  </r>
  <r>
    <x v="129"/>
    <d v="1899-12-30T19:00:00"/>
    <s v="CEST"/>
    <d v="1899-12-30T20:00:00"/>
    <s v="CEST"/>
    <n v="10.785"/>
  </r>
  <r>
    <x v="129"/>
    <d v="1899-12-30T20:00:00"/>
    <s v="CEST"/>
    <d v="1899-12-30T21:00:00"/>
    <s v="CEST"/>
    <n v="13.279"/>
  </r>
  <r>
    <x v="129"/>
    <d v="1899-12-30T21:00:00"/>
    <s v="CEST"/>
    <d v="1899-12-30T22:00:00"/>
    <s v="CEST"/>
    <n v="12.367000000000001"/>
  </r>
  <r>
    <x v="129"/>
    <d v="1899-12-30T22:00:00"/>
    <s v="CEST"/>
    <d v="1899-12-30T23:00:00"/>
    <s v="CEST"/>
    <n v="9.9939999999999998"/>
  </r>
  <r>
    <x v="129"/>
    <d v="1899-12-30T23:00:00"/>
    <s v="CEST"/>
    <d v="1899-12-30T00:00:00"/>
    <s v="CEST"/>
    <n v="8.7750000000000004"/>
  </r>
  <r>
    <x v="130"/>
    <d v="1899-12-30T00:00:00"/>
    <s v="CEST"/>
    <d v="1899-12-30T01:00:00"/>
    <s v="CEST"/>
    <n v="9.2129999999999992"/>
  </r>
  <r>
    <x v="130"/>
    <d v="1899-12-30T01:00:00"/>
    <s v="CEST"/>
    <d v="1899-12-30T02:00:00"/>
    <s v="CEST"/>
    <n v="8.4930000000000003"/>
  </r>
  <r>
    <x v="130"/>
    <d v="1899-12-30T02:00:00"/>
    <s v="CEST"/>
    <d v="1899-12-30T03:00:00"/>
    <s v="CEST"/>
    <n v="7.7069999999999999"/>
  </r>
  <r>
    <x v="130"/>
    <d v="1899-12-30T03:00:00"/>
    <s v="CEST"/>
    <d v="1899-12-30T04:00:00"/>
    <s v="CEST"/>
    <n v="7.4480000000000004"/>
  </r>
  <r>
    <x v="130"/>
    <d v="1899-12-30T04:00:00"/>
    <s v="CEST"/>
    <d v="1899-12-30T05:00:00"/>
    <s v="CEST"/>
    <n v="7.4779999999999998"/>
  </r>
  <r>
    <x v="130"/>
    <d v="1899-12-30T05:00:00"/>
    <s v="CEST"/>
    <d v="1899-12-30T06:00:00"/>
    <s v="CEST"/>
    <n v="9.0449999999999999"/>
  </r>
  <r>
    <x v="130"/>
    <d v="1899-12-30T06:00:00"/>
    <s v="CEST"/>
    <d v="1899-12-30T07:00:00"/>
    <s v="CEST"/>
    <n v="11.52"/>
  </r>
  <r>
    <x v="130"/>
    <d v="1899-12-30T07:00:00"/>
    <s v="CEST"/>
    <d v="1899-12-30T08:00:00"/>
    <s v="CEST"/>
    <n v="10.946999999999999"/>
  </r>
  <r>
    <x v="130"/>
    <d v="1899-12-30T08:00:00"/>
    <s v="CEST"/>
    <d v="1899-12-30T09:00:00"/>
    <s v="CEST"/>
    <n v="9.56"/>
  </r>
  <r>
    <x v="130"/>
    <d v="1899-12-30T09:00:00"/>
    <s v="CEST"/>
    <d v="1899-12-30T10:00:00"/>
    <s v="CEST"/>
    <n v="6.7389999999999999"/>
  </r>
  <r>
    <x v="130"/>
    <d v="1899-12-30T10:00:00"/>
    <s v="CEST"/>
    <d v="1899-12-30T11:00:00"/>
    <s v="CEST"/>
    <n v="2.0840000000000001"/>
  </r>
  <r>
    <x v="130"/>
    <d v="1899-12-30T11:00:00"/>
    <s v="CEST"/>
    <d v="1899-12-30T12:00:00"/>
    <s v="CEST"/>
    <n v="0.28699999999999998"/>
  </r>
  <r>
    <x v="130"/>
    <d v="1899-12-30T12:00:00"/>
    <s v="CEST"/>
    <d v="1899-12-30T13:00:00"/>
    <s v="CEST"/>
    <n v="5.1999999999999998E-2"/>
  </r>
  <r>
    <x v="130"/>
    <d v="1899-12-30T13:00:00"/>
    <s v="CEST"/>
    <d v="1899-12-30T14:00:00"/>
    <s v="CEST"/>
    <n v="2E-3"/>
  </r>
  <r>
    <x v="130"/>
    <d v="1899-12-30T14:00:00"/>
    <s v="CEST"/>
    <d v="1899-12-30T15:00:00"/>
    <s v="CEST"/>
    <n v="2E-3"/>
  </r>
  <r>
    <x v="130"/>
    <d v="1899-12-30T15:00:00"/>
    <s v="CEST"/>
    <d v="1899-12-30T16:00:00"/>
    <s v="CEST"/>
    <n v="2.0419999999999998"/>
  </r>
  <r>
    <x v="130"/>
    <d v="1899-12-30T16:00:00"/>
    <s v="CEST"/>
    <d v="1899-12-30T17:00:00"/>
    <s v="CEST"/>
    <n v="6.5460000000000003"/>
  </r>
  <r>
    <x v="130"/>
    <d v="1899-12-30T17:00:00"/>
    <s v="CEST"/>
    <d v="1899-12-30T18:00:00"/>
    <s v="CEST"/>
    <n v="8.5879999999999992"/>
  </r>
  <r>
    <x v="130"/>
    <d v="1899-12-30T18:00:00"/>
    <s v="CEST"/>
    <d v="1899-12-30T19:00:00"/>
    <s v="CEST"/>
    <n v="10.590999999999999"/>
  </r>
  <r>
    <x v="130"/>
    <d v="1899-12-30T19:00:00"/>
    <s v="CEST"/>
    <d v="1899-12-30T20:00:00"/>
    <s v="CEST"/>
    <n v="13.625999999999999"/>
  </r>
  <r>
    <x v="130"/>
    <d v="1899-12-30T20:00:00"/>
    <s v="CEST"/>
    <d v="1899-12-30T21:00:00"/>
    <s v="CEST"/>
    <n v="17.071999999999999"/>
  </r>
  <r>
    <x v="130"/>
    <d v="1899-12-30T21:00:00"/>
    <s v="CEST"/>
    <d v="1899-12-30T22:00:00"/>
    <s v="CEST"/>
    <n v="13.631"/>
  </r>
  <r>
    <x v="130"/>
    <d v="1899-12-30T22:00:00"/>
    <s v="CEST"/>
    <d v="1899-12-30T23:00:00"/>
    <s v="CEST"/>
    <n v="10.487"/>
  </r>
  <r>
    <x v="130"/>
    <d v="1899-12-30T23:00:00"/>
    <s v="CEST"/>
    <d v="1899-12-30T00:00:00"/>
    <s v="CEST"/>
    <n v="9.2159999999999993"/>
  </r>
  <r>
    <x v="131"/>
    <d v="1899-12-30T00:00:00"/>
    <s v="CEST"/>
    <d v="1899-12-30T01:00:00"/>
    <s v="CEST"/>
    <n v="9.6760000000000002"/>
  </r>
  <r>
    <x v="131"/>
    <d v="1899-12-30T01:00:00"/>
    <s v="CEST"/>
    <d v="1899-12-30T02:00:00"/>
    <s v="CEST"/>
    <n v="9.4179999999999993"/>
  </r>
  <r>
    <x v="131"/>
    <d v="1899-12-30T02:00:00"/>
    <s v="CEST"/>
    <d v="1899-12-30T03:00:00"/>
    <s v="CEST"/>
    <n v="9.0030000000000001"/>
  </r>
  <r>
    <x v="131"/>
    <d v="1899-12-30T03:00:00"/>
    <s v="CEST"/>
    <d v="1899-12-30T04:00:00"/>
    <s v="CEST"/>
    <n v="8.9090000000000007"/>
  </r>
  <r>
    <x v="131"/>
    <d v="1899-12-30T04:00:00"/>
    <s v="CEST"/>
    <d v="1899-12-30T05:00:00"/>
    <s v="CEST"/>
    <n v="8.9909999999999997"/>
  </r>
  <r>
    <x v="131"/>
    <d v="1899-12-30T05:00:00"/>
    <s v="CEST"/>
    <d v="1899-12-30T06:00:00"/>
    <s v="CEST"/>
    <n v="9.07"/>
  </r>
  <r>
    <x v="131"/>
    <d v="1899-12-30T06:00:00"/>
    <s v="CEST"/>
    <d v="1899-12-30T07:00:00"/>
    <s v="CEST"/>
    <n v="8.6720000000000006"/>
  </r>
  <r>
    <x v="131"/>
    <d v="1899-12-30T07:00:00"/>
    <s v="CEST"/>
    <d v="1899-12-30T08:00:00"/>
    <s v="CEST"/>
    <n v="7.984"/>
  </r>
  <r>
    <x v="131"/>
    <d v="1899-12-30T08:00:00"/>
    <s v="CEST"/>
    <d v="1899-12-30T09:00:00"/>
    <s v="CEST"/>
    <n v="5.6470000000000002"/>
  </r>
  <r>
    <x v="131"/>
    <d v="1899-12-30T09:00:00"/>
    <s v="CEST"/>
    <d v="1899-12-30T10:00:00"/>
    <s v="CEST"/>
    <n v="0.68"/>
  </r>
  <r>
    <x v="131"/>
    <d v="1899-12-30T10:00:00"/>
    <s v="CEST"/>
    <d v="1899-12-30T11:00:00"/>
    <s v="CEST"/>
    <n v="0"/>
  </r>
  <r>
    <x v="131"/>
    <d v="1899-12-30T11:00:00"/>
    <s v="CEST"/>
    <d v="1899-12-30T12:00:00"/>
    <s v="CEST"/>
    <n v="-1.0469999999999999"/>
  </r>
  <r>
    <x v="131"/>
    <d v="1899-12-30T12:00:00"/>
    <s v="CEST"/>
    <d v="1899-12-30T13:00:00"/>
    <s v="CEST"/>
    <n v="-2.121"/>
  </r>
  <r>
    <x v="131"/>
    <d v="1899-12-30T13:00:00"/>
    <s v="CEST"/>
    <d v="1899-12-30T14:00:00"/>
    <s v="CEST"/>
    <n v="-2.1989999999999998"/>
  </r>
  <r>
    <x v="131"/>
    <d v="1899-12-30T14:00:00"/>
    <s v="CEST"/>
    <d v="1899-12-30T15:00:00"/>
    <s v="CEST"/>
    <n v="-2.423"/>
  </r>
  <r>
    <x v="131"/>
    <d v="1899-12-30T15:00:00"/>
    <s v="CEST"/>
    <d v="1899-12-30T16:00:00"/>
    <s v="CEST"/>
    <n v="-1.1459999999999999"/>
  </r>
  <r>
    <x v="131"/>
    <d v="1899-12-30T16:00:00"/>
    <s v="CEST"/>
    <d v="1899-12-30T17:00:00"/>
    <s v="CEST"/>
    <n v="-4.1000000000000002E-2"/>
  </r>
  <r>
    <x v="131"/>
    <d v="1899-12-30T17:00:00"/>
    <s v="CEST"/>
    <d v="1899-12-30T18:00:00"/>
    <s v="CEST"/>
    <n v="3.2770000000000001"/>
  </r>
  <r>
    <x v="131"/>
    <d v="1899-12-30T18:00:00"/>
    <s v="CEST"/>
    <d v="1899-12-30T19:00:00"/>
    <s v="CEST"/>
    <n v="8.1829999999999998"/>
  </r>
  <r>
    <x v="131"/>
    <d v="1899-12-30T19:00:00"/>
    <s v="CEST"/>
    <d v="1899-12-30T20:00:00"/>
    <s v="CEST"/>
    <n v="10.167999999999999"/>
  </r>
  <r>
    <x v="131"/>
    <d v="1899-12-30T20:00:00"/>
    <s v="CEST"/>
    <d v="1899-12-30T21:00:00"/>
    <s v="CEST"/>
    <n v="12.25"/>
  </r>
  <r>
    <x v="131"/>
    <d v="1899-12-30T21:00:00"/>
    <s v="CEST"/>
    <d v="1899-12-30T22:00:00"/>
    <s v="CEST"/>
    <n v="10.348000000000001"/>
  </r>
  <r>
    <x v="131"/>
    <d v="1899-12-30T22:00:00"/>
    <s v="CEST"/>
    <d v="1899-12-30T23:00:00"/>
    <s v="CEST"/>
    <n v="8.6259999999999994"/>
  </r>
  <r>
    <x v="131"/>
    <d v="1899-12-30T23:00:00"/>
    <s v="CEST"/>
    <d v="1899-12-30T00:00:00"/>
    <s v="CEST"/>
    <n v="6.8369999999999997"/>
  </r>
  <r>
    <x v="132"/>
    <d v="1899-12-30T00:00:00"/>
    <s v="CEST"/>
    <d v="1899-12-30T01:00:00"/>
    <s v="CEST"/>
    <n v="6.5490000000000004"/>
  </r>
  <r>
    <x v="132"/>
    <d v="1899-12-30T01:00:00"/>
    <s v="CEST"/>
    <d v="1899-12-30T02:00:00"/>
    <s v="CEST"/>
    <n v="5.45"/>
  </r>
  <r>
    <x v="132"/>
    <d v="1899-12-30T02:00:00"/>
    <s v="CEST"/>
    <d v="1899-12-30T03:00:00"/>
    <s v="CEST"/>
    <n v="4.452"/>
  </r>
  <r>
    <x v="132"/>
    <d v="1899-12-30T03:00:00"/>
    <s v="CEST"/>
    <d v="1899-12-30T04:00:00"/>
    <s v="CEST"/>
    <n v="4.1219999999999999"/>
  </r>
  <r>
    <x v="132"/>
    <d v="1899-12-30T04:00:00"/>
    <s v="CEST"/>
    <d v="1899-12-30T05:00:00"/>
    <s v="CEST"/>
    <n v="4.633"/>
  </r>
  <r>
    <x v="132"/>
    <d v="1899-12-30T05:00:00"/>
    <s v="CEST"/>
    <d v="1899-12-30T06:00:00"/>
    <s v="CEST"/>
    <n v="4.3499999999999996"/>
  </r>
  <r>
    <x v="132"/>
    <d v="1899-12-30T06:00:00"/>
    <s v="CEST"/>
    <d v="1899-12-30T07:00:00"/>
    <s v="CEST"/>
    <n v="1.7609999999999999"/>
  </r>
  <r>
    <x v="132"/>
    <d v="1899-12-30T07:00:00"/>
    <s v="CEST"/>
    <d v="1899-12-30T08:00:00"/>
    <s v="CEST"/>
    <n v="0.47899999999999998"/>
  </r>
  <r>
    <x v="132"/>
    <d v="1899-12-30T08:00:00"/>
    <s v="CEST"/>
    <d v="1899-12-30T09:00:00"/>
    <s v="CEST"/>
    <n v="0.23499999999999999"/>
  </r>
  <r>
    <x v="132"/>
    <d v="1899-12-30T09:00:00"/>
    <s v="CEST"/>
    <d v="1899-12-30T10:00:00"/>
    <s v="CEST"/>
    <n v="-0.28000000000000003"/>
  </r>
  <r>
    <x v="132"/>
    <d v="1899-12-30T10:00:00"/>
    <s v="CEST"/>
    <d v="1899-12-30T11:00:00"/>
    <s v="CEST"/>
    <n v="-2.5"/>
  </r>
  <r>
    <x v="132"/>
    <d v="1899-12-30T11:00:00"/>
    <s v="CEST"/>
    <d v="1899-12-30T12:00:00"/>
    <s v="CEST"/>
    <n v="-6.9640000000000004"/>
  </r>
  <r>
    <x v="132"/>
    <d v="1899-12-30T12:00:00"/>
    <s v="CEST"/>
    <d v="1899-12-30T13:00:00"/>
    <s v="CEST"/>
    <n v="-10.006"/>
  </r>
  <r>
    <x v="132"/>
    <d v="1899-12-30T13:00:00"/>
    <s v="CEST"/>
    <d v="1899-12-30T14:00:00"/>
    <s v="CEST"/>
    <n v="-13.545"/>
  </r>
  <r>
    <x v="132"/>
    <d v="1899-12-30T14:00:00"/>
    <s v="CEST"/>
    <d v="1899-12-30T15:00:00"/>
    <s v="CEST"/>
    <n v="-13.285"/>
  </r>
  <r>
    <x v="132"/>
    <d v="1899-12-30T15:00:00"/>
    <s v="CEST"/>
    <d v="1899-12-30T16:00:00"/>
    <s v="CEST"/>
    <n v="-8.5079999999999991"/>
  </r>
  <r>
    <x v="132"/>
    <d v="1899-12-30T16:00:00"/>
    <s v="CEST"/>
    <d v="1899-12-30T17:00:00"/>
    <s v="CEST"/>
    <n v="-3"/>
  </r>
  <r>
    <x v="132"/>
    <d v="1899-12-30T17:00:00"/>
    <s v="CEST"/>
    <d v="1899-12-30T18:00:00"/>
    <s v="CEST"/>
    <n v="-0.13300000000000001"/>
  </r>
  <r>
    <x v="132"/>
    <d v="1899-12-30T18:00:00"/>
    <s v="CEST"/>
    <d v="1899-12-30T19:00:00"/>
    <s v="CEST"/>
    <n v="2.25"/>
  </r>
  <r>
    <x v="132"/>
    <d v="1899-12-30T19:00:00"/>
    <s v="CEST"/>
    <d v="1899-12-30T20:00:00"/>
    <s v="CEST"/>
    <n v="6.7939999999999996"/>
  </r>
  <r>
    <x v="132"/>
    <d v="1899-12-30T20:00:00"/>
    <s v="CEST"/>
    <d v="1899-12-30T21:00:00"/>
    <s v="CEST"/>
    <n v="7.5739999999999998"/>
  </r>
  <r>
    <x v="132"/>
    <d v="1899-12-30T21:00:00"/>
    <s v="CEST"/>
    <d v="1899-12-30T22:00:00"/>
    <s v="CEST"/>
    <n v="5.8259999999999996"/>
  </r>
  <r>
    <x v="132"/>
    <d v="1899-12-30T22:00:00"/>
    <s v="CEST"/>
    <d v="1899-12-30T23:00:00"/>
    <s v="CEST"/>
    <n v="4.46"/>
  </r>
  <r>
    <x v="132"/>
    <d v="1899-12-30T23:00:00"/>
    <s v="CEST"/>
    <d v="1899-12-30T00:00:00"/>
    <s v="CEST"/>
    <n v="3.5609999999999999"/>
  </r>
  <r>
    <x v="133"/>
    <d v="1899-12-30T00:00:00"/>
    <s v="CEST"/>
    <d v="1899-12-30T01:00:00"/>
    <s v="CEST"/>
    <n v="2.6840000000000002"/>
  </r>
  <r>
    <x v="133"/>
    <d v="1899-12-30T01:00:00"/>
    <s v="CEST"/>
    <d v="1899-12-30T02:00:00"/>
    <s v="CEST"/>
    <n v="2.5880000000000001"/>
  </r>
  <r>
    <x v="133"/>
    <d v="1899-12-30T02:00:00"/>
    <s v="CEST"/>
    <d v="1899-12-30T03:00:00"/>
    <s v="CEST"/>
    <n v="2.5710000000000002"/>
  </r>
  <r>
    <x v="133"/>
    <d v="1899-12-30T03:00:00"/>
    <s v="CEST"/>
    <d v="1899-12-30T04:00:00"/>
    <s v="CEST"/>
    <n v="2.4700000000000002"/>
  </r>
  <r>
    <x v="133"/>
    <d v="1899-12-30T04:00:00"/>
    <s v="CEST"/>
    <d v="1899-12-30T05:00:00"/>
    <s v="CEST"/>
    <n v="2.7"/>
  </r>
  <r>
    <x v="133"/>
    <d v="1899-12-30T05:00:00"/>
    <s v="CEST"/>
    <d v="1899-12-30T06:00:00"/>
    <s v="CEST"/>
    <n v="3.968"/>
  </r>
  <r>
    <x v="133"/>
    <d v="1899-12-30T06:00:00"/>
    <s v="CEST"/>
    <d v="1899-12-30T07:00:00"/>
    <s v="CEST"/>
    <n v="7.9969999999999999"/>
  </r>
  <r>
    <x v="133"/>
    <d v="1899-12-30T07:00:00"/>
    <s v="CEST"/>
    <d v="1899-12-30T08:00:00"/>
    <s v="CEST"/>
    <n v="10.66"/>
  </r>
  <r>
    <x v="133"/>
    <d v="1899-12-30T08:00:00"/>
    <s v="CEST"/>
    <d v="1899-12-30T09:00:00"/>
    <s v="CEST"/>
    <n v="7.8470000000000004"/>
  </r>
  <r>
    <x v="133"/>
    <d v="1899-12-30T09:00:00"/>
    <s v="CEST"/>
    <d v="1899-12-30T10:00:00"/>
    <s v="CEST"/>
    <n v="4.351"/>
  </r>
  <r>
    <x v="133"/>
    <d v="1899-12-30T10:00:00"/>
    <s v="CEST"/>
    <d v="1899-12-30T11:00:00"/>
    <s v="CEST"/>
    <n v="1.038"/>
  </r>
  <r>
    <x v="133"/>
    <d v="1899-12-30T11:00:00"/>
    <s v="CEST"/>
    <d v="1899-12-30T12:00:00"/>
    <s v="CEST"/>
    <n v="-9.7000000000000003E-2"/>
  </r>
  <r>
    <x v="133"/>
    <d v="1899-12-30T12:00:00"/>
    <s v="CEST"/>
    <d v="1899-12-30T13:00:00"/>
    <s v="CEST"/>
    <n v="-0.26900000000000002"/>
  </r>
  <r>
    <x v="133"/>
    <d v="1899-12-30T13:00:00"/>
    <s v="CEST"/>
    <d v="1899-12-30T14:00:00"/>
    <s v="CEST"/>
    <n v="-0.22700000000000001"/>
  </r>
  <r>
    <x v="133"/>
    <d v="1899-12-30T14:00:00"/>
    <s v="CEST"/>
    <d v="1899-12-30T15:00:00"/>
    <s v="CEST"/>
    <n v="-0.246"/>
  </r>
  <r>
    <x v="133"/>
    <d v="1899-12-30T15:00:00"/>
    <s v="CEST"/>
    <d v="1899-12-30T16:00:00"/>
    <s v="CEST"/>
    <n v="-7.2999999999999995E-2"/>
  </r>
  <r>
    <x v="133"/>
    <d v="1899-12-30T16:00:00"/>
    <s v="CEST"/>
    <d v="1899-12-30T17:00:00"/>
    <s v="CEST"/>
    <n v="7.0000000000000001E-3"/>
  </r>
  <r>
    <x v="133"/>
    <d v="1899-12-30T17:00:00"/>
    <s v="CEST"/>
    <d v="1899-12-30T18:00:00"/>
    <s v="CEST"/>
    <n v="5.5010000000000003"/>
  </r>
  <r>
    <x v="133"/>
    <d v="1899-12-30T18:00:00"/>
    <s v="CEST"/>
    <d v="1899-12-30T19:00:00"/>
    <s v="CEST"/>
    <n v="8.3119999999999994"/>
  </r>
  <r>
    <x v="133"/>
    <d v="1899-12-30T19:00:00"/>
    <s v="CEST"/>
    <d v="1899-12-30T20:00:00"/>
    <s v="CEST"/>
    <n v="14.618"/>
  </r>
  <r>
    <x v="133"/>
    <d v="1899-12-30T20:00:00"/>
    <s v="CEST"/>
    <d v="1899-12-30T21:00:00"/>
    <s v="CEST"/>
    <n v="13.9"/>
  </r>
  <r>
    <x v="133"/>
    <d v="1899-12-30T21:00:00"/>
    <s v="CEST"/>
    <d v="1899-12-30T22:00:00"/>
    <s v="CEST"/>
    <n v="8.8699999999999992"/>
  </r>
  <r>
    <x v="133"/>
    <d v="1899-12-30T22:00:00"/>
    <s v="CEST"/>
    <d v="1899-12-30T23:00:00"/>
    <s v="CEST"/>
    <n v="6.9550000000000001"/>
  </r>
  <r>
    <x v="133"/>
    <d v="1899-12-30T23:00:00"/>
    <s v="CEST"/>
    <d v="1899-12-30T00:00:00"/>
    <s v="CEST"/>
    <n v="5.27"/>
  </r>
  <r>
    <x v="134"/>
    <d v="1899-12-30T00:00:00"/>
    <s v="CEST"/>
    <d v="1899-12-30T01:00:00"/>
    <s v="CEST"/>
    <n v="4.8579999999999997"/>
  </r>
  <r>
    <x v="134"/>
    <d v="1899-12-30T01:00:00"/>
    <s v="CEST"/>
    <d v="1899-12-30T02:00:00"/>
    <s v="CEST"/>
    <n v="4.343"/>
  </r>
  <r>
    <x v="134"/>
    <d v="1899-12-30T02:00:00"/>
    <s v="CEST"/>
    <d v="1899-12-30T03:00:00"/>
    <s v="CEST"/>
    <n v="3.5350000000000001"/>
  </r>
  <r>
    <x v="134"/>
    <d v="1899-12-30T03:00:00"/>
    <s v="CEST"/>
    <d v="1899-12-30T04:00:00"/>
    <s v="CEST"/>
    <n v="3.4079999999999999"/>
  </r>
  <r>
    <x v="134"/>
    <d v="1899-12-30T04:00:00"/>
    <s v="CEST"/>
    <d v="1899-12-30T05:00:00"/>
    <s v="CEST"/>
    <n v="2.8889999999999998"/>
  </r>
  <r>
    <x v="134"/>
    <d v="1899-12-30T05:00:00"/>
    <s v="CEST"/>
    <d v="1899-12-30T06:00:00"/>
    <s v="CEST"/>
    <n v="5.2350000000000003"/>
  </r>
  <r>
    <x v="134"/>
    <d v="1899-12-30T06:00:00"/>
    <s v="CEST"/>
    <d v="1899-12-30T07:00:00"/>
    <s v="CEST"/>
    <n v="7.1879999999999997"/>
  </r>
  <r>
    <x v="134"/>
    <d v="1899-12-30T07:00:00"/>
    <s v="CEST"/>
    <d v="1899-12-30T08:00:00"/>
    <s v="CEST"/>
    <n v="7.7329999999999997"/>
  </r>
  <r>
    <x v="134"/>
    <d v="1899-12-30T08:00:00"/>
    <s v="CEST"/>
    <d v="1899-12-30T09:00:00"/>
    <s v="CEST"/>
    <n v="5.15"/>
  </r>
  <r>
    <x v="134"/>
    <d v="1899-12-30T09:00:00"/>
    <s v="CEST"/>
    <d v="1899-12-30T10:00:00"/>
    <s v="CEST"/>
    <n v="0.56399999999999995"/>
  </r>
  <r>
    <x v="134"/>
    <d v="1899-12-30T10:00:00"/>
    <s v="CEST"/>
    <d v="1899-12-30T11:00:00"/>
    <s v="CEST"/>
    <n v="-0.23300000000000001"/>
  </r>
  <r>
    <x v="134"/>
    <d v="1899-12-30T11:00:00"/>
    <s v="CEST"/>
    <d v="1899-12-30T12:00:00"/>
    <s v="CEST"/>
    <n v="-1.1120000000000001"/>
  </r>
  <r>
    <x v="134"/>
    <d v="1899-12-30T12:00:00"/>
    <s v="CEST"/>
    <d v="1899-12-30T13:00:00"/>
    <s v="CEST"/>
    <n v="-3.633"/>
  </r>
  <r>
    <x v="134"/>
    <d v="1899-12-30T13:00:00"/>
    <s v="CEST"/>
    <d v="1899-12-30T14:00:00"/>
    <s v="CEST"/>
    <n v="-4.2949999999999999"/>
  </r>
  <r>
    <x v="134"/>
    <d v="1899-12-30T14:00:00"/>
    <s v="CEST"/>
    <d v="1899-12-30T15:00:00"/>
    <s v="CEST"/>
    <n v="-3.9660000000000002"/>
  </r>
  <r>
    <x v="134"/>
    <d v="1899-12-30T15:00:00"/>
    <s v="CEST"/>
    <d v="1899-12-30T16:00:00"/>
    <s v="CEST"/>
    <n v="-1.986"/>
  </r>
  <r>
    <x v="134"/>
    <d v="1899-12-30T16:00:00"/>
    <s v="CEST"/>
    <d v="1899-12-30T17:00:00"/>
    <s v="CEST"/>
    <n v="-0.29299999999999998"/>
  </r>
  <r>
    <x v="134"/>
    <d v="1899-12-30T17:00:00"/>
    <s v="CEST"/>
    <d v="1899-12-30T18:00:00"/>
    <s v="CEST"/>
    <n v="-4.0000000000000001E-3"/>
  </r>
  <r>
    <x v="134"/>
    <d v="1899-12-30T18:00:00"/>
    <s v="CEST"/>
    <d v="1899-12-30T19:00:00"/>
    <s v="CEST"/>
    <n v="4.3739999999999997"/>
  </r>
  <r>
    <x v="134"/>
    <d v="1899-12-30T19:00:00"/>
    <s v="CEST"/>
    <d v="1899-12-30T20:00:00"/>
    <s v="CEST"/>
    <n v="8.39"/>
  </r>
  <r>
    <x v="134"/>
    <d v="1899-12-30T20:00:00"/>
    <s v="CEST"/>
    <d v="1899-12-30T21:00:00"/>
    <s v="CEST"/>
    <n v="9.3469999999999995"/>
  </r>
  <r>
    <x v="134"/>
    <d v="1899-12-30T21:00:00"/>
    <s v="CEST"/>
    <d v="1899-12-30T22:00:00"/>
    <s v="CEST"/>
    <n v="7.641"/>
  </r>
  <r>
    <x v="134"/>
    <d v="1899-12-30T22:00:00"/>
    <s v="CEST"/>
    <d v="1899-12-30T23:00:00"/>
    <s v="CEST"/>
    <n v="4.5350000000000001"/>
  </r>
  <r>
    <x v="134"/>
    <d v="1899-12-30T23:00:00"/>
    <s v="CEST"/>
    <d v="1899-12-30T00:00:00"/>
    <s v="CEST"/>
    <n v="2.7709999999999999"/>
  </r>
  <r>
    <x v="135"/>
    <d v="1899-12-30T00:00:00"/>
    <s v="CEST"/>
    <d v="1899-12-30T01:00:00"/>
    <s v="CEST"/>
    <n v="3.056"/>
  </r>
  <r>
    <x v="135"/>
    <d v="1899-12-30T01:00:00"/>
    <s v="CEST"/>
    <d v="1899-12-30T02:00:00"/>
    <s v="CEST"/>
    <n v="3.234"/>
  </r>
  <r>
    <x v="135"/>
    <d v="1899-12-30T02:00:00"/>
    <s v="CEST"/>
    <d v="1899-12-30T03:00:00"/>
    <s v="CEST"/>
    <n v="3.9380000000000002"/>
  </r>
  <r>
    <x v="135"/>
    <d v="1899-12-30T03:00:00"/>
    <s v="CEST"/>
    <d v="1899-12-30T04:00:00"/>
    <s v="CEST"/>
    <n v="4.18"/>
  </r>
  <r>
    <x v="135"/>
    <d v="1899-12-30T04:00:00"/>
    <s v="CEST"/>
    <d v="1899-12-30T05:00:00"/>
    <s v="CEST"/>
    <n v="3.7959999999999998"/>
  </r>
  <r>
    <x v="135"/>
    <d v="1899-12-30T05:00:00"/>
    <s v="CEST"/>
    <d v="1899-12-30T06:00:00"/>
    <s v="CEST"/>
    <n v="5.2869999999999999"/>
  </r>
  <r>
    <x v="135"/>
    <d v="1899-12-30T06:00:00"/>
    <s v="CEST"/>
    <d v="1899-12-30T07:00:00"/>
    <s v="CEST"/>
    <n v="8.5009999999999994"/>
  </r>
  <r>
    <x v="135"/>
    <d v="1899-12-30T07:00:00"/>
    <s v="CEST"/>
    <d v="1899-12-30T08:00:00"/>
    <s v="CEST"/>
    <n v="8.8160000000000007"/>
  </r>
  <r>
    <x v="135"/>
    <d v="1899-12-30T08:00:00"/>
    <s v="CEST"/>
    <d v="1899-12-30T09:00:00"/>
    <s v="CEST"/>
    <n v="8.4450000000000003"/>
  </r>
  <r>
    <x v="135"/>
    <d v="1899-12-30T09:00:00"/>
    <s v="CEST"/>
    <d v="1899-12-30T10:00:00"/>
    <s v="CEST"/>
    <n v="4.8419999999999996"/>
  </r>
  <r>
    <x v="135"/>
    <d v="1899-12-30T10:00:00"/>
    <s v="CEST"/>
    <d v="1899-12-30T11:00:00"/>
    <s v="CEST"/>
    <n v="0.73599999999999999"/>
  </r>
  <r>
    <x v="135"/>
    <d v="1899-12-30T11:00:00"/>
    <s v="CEST"/>
    <d v="1899-12-30T12:00:00"/>
    <s v="CEST"/>
    <n v="-8.0000000000000002E-3"/>
  </r>
  <r>
    <x v="135"/>
    <d v="1899-12-30T12:00:00"/>
    <s v="CEST"/>
    <d v="1899-12-30T13:00:00"/>
    <s v="CEST"/>
    <n v="-0.995"/>
  </r>
  <r>
    <x v="135"/>
    <d v="1899-12-30T13:00:00"/>
    <s v="CEST"/>
    <d v="1899-12-30T14:00:00"/>
    <s v="CEST"/>
    <n v="-1.1180000000000001"/>
  </r>
  <r>
    <x v="135"/>
    <d v="1899-12-30T14:00:00"/>
    <s v="CEST"/>
    <d v="1899-12-30T15:00:00"/>
    <s v="CEST"/>
    <n v="-0.99099999999999999"/>
  </r>
  <r>
    <x v="135"/>
    <d v="1899-12-30T15:00:00"/>
    <s v="CEST"/>
    <d v="1899-12-30T16:00:00"/>
    <s v="CEST"/>
    <n v="-8.9999999999999993E-3"/>
  </r>
  <r>
    <x v="135"/>
    <d v="1899-12-30T16:00:00"/>
    <s v="CEST"/>
    <d v="1899-12-30T17:00:00"/>
    <s v="CEST"/>
    <n v="0.17299999999999999"/>
  </r>
  <r>
    <x v="135"/>
    <d v="1899-12-30T17:00:00"/>
    <s v="CEST"/>
    <d v="1899-12-30T18:00:00"/>
    <s v="CEST"/>
    <n v="3.0329999999999999"/>
  </r>
  <r>
    <x v="135"/>
    <d v="1899-12-30T18:00:00"/>
    <s v="CEST"/>
    <d v="1899-12-30T19:00:00"/>
    <s v="CEST"/>
    <n v="7.3659999999999997"/>
  </r>
  <r>
    <x v="135"/>
    <d v="1899-12-30T19:00:00"/>
    <s v="CEST"/>
    <d v="1899-12-30T20:00:00"/>
    <s v="CEST"/>
    <n v="10.124000000000001"/>
  </r>
  <r>
    <x v="135"/>
    <d v="1899-12-30T20:00:00"/>
    <s v="CEST"/>
    <d v="1899-12-30T21:00:00"/>
    <s v="CEST"/>
    <n v="11.02"/>
  </r>
  <r>
    <x v="135"/>
    <d v="1899-12-30T21:00:00"/>
    <s v="CEST"/>
    <d v="1899-12-30T22:00:00"/>
    <s v="CEST"/>
    <n v="8.3800000000000008"/>
  </r>
  <r>
    <x v="135"/>
    <d v="1899-12-30T22:00:00"/>
    <s v="CEST"/>
    <d v="1899-12-30T23:00:00"/>
    <s v="CEST"/>
    <n v="6.3639999999999999"/>
  </r>
  <r>
    <x v="135"/>
    <d v="1899-12-30T23:00:00"/>
    <s v="CEST"/>
    <d v="1899-12-30T00:00:00"/>
    <s v="CEST"/>
    <n v="4.867"/>
  </r>
  <r>
    <x v="136"/>
    <d v="1899-12-30T00:00:00"/>
    <s v="CEST"/>
    <d v="1899-12-30T01:00:00"/>
    <s v="CEST"/>
    <n v="5.1139999999999999"/>
  </r>
  <r>
    <x v="136"/>
    <d v="1899-12-30T01:00:00"/>
    <s v="CEST"/>
    <d v="1899-12-30T02:00:00"/>
    <s v="CEST"/>
    <n v="4.7759999999999998"/>
  </r>
  <r>
    <x v="136"/>
    <d v="1899-12-30T02:00:00"/>
    <s v="CEST"/>
    <d v="1899-12-30T03:00:00"/>
    <s v="CEST"/>
    <n v="3.9620000000000002"/>
  </r>
  <r>
    <x v="136"/>
    <d v="1899-12-30T03:00:00"/>
    <s v="CEST"/>
    <d v="1899-12-30T04:00:00"/>
    <s v="CEST"/>
    <n v="4.9489999999999998"/>
  </r>
  <r>
    <x v="136"/>
    <d v="1899-12-30T04:00:00"/>
    <s v="CEST"/>
    <d v="1899-12-30T05:00:00"/>
    <s v="CEST"/>
    <n v="4.444"/>
  </r>
  <r>
    <x v="136"/>
    <d v="1899-12-30T05:00:00"/>
    <s v="CEST"/>
    <d v="1899-12-30T06:00:00"/>
    <s v="CEST"/>
    <n v="5.75"/>
  </r>
  <r>
    <x v="136"/>
    <d v="1899-12-30T06:00:00"/>
    <s v="CEST"/>
    <d v="1899-12-30T07:00:00"/>
    <s v="CEST"/>
    <n v="8.1349999999999998"/>
  </r>
  <r>
    <x v="136"/>
    <d v="1899-12-30T07:00:00"/>
    <s v="CEST"/>
    <d v="1899-12-30T08:00:00"/>
    <s v="CEST"/>
    <n v="9.5809999999999995"/>
  </r>
  <r>
    <x v="136"/>
    <d v="1899-12-30T08:00:00"/>
    <s v="CEST"/>
    <d v="1899-12-30T09:00:00"/>
    <s v="CEST"/>
    <n v="8.298"/>
  </r>
  <r>
    <x v="136"/>
    <d v="1899-12-30T09:00:00"/>
    <s v="CEST"/>
    <d v="1899-12-30T10:00:00"/>
    <s v="CEST"/>
    <n v="5.31"/>
  </r>
  <r>
    <x v="136"/>
    <d v="1899-12-30T10:00:00"/>
    <s v="CEST"/>
    <d v="1899-12-30T11:00:00"/>
    <s v="CEST"/>
    <n v="1.1499999999999999"/>
  </r>
  <r>
    <x v="136"/>
    <d v="1899-12-30T11:00:00"/>
    <s v="CEST"/>
    <d v="1899-12-30T12:00:00"/>
    <s v="CEST"/>
    <n v="8.0000000000000002E-3"/>
  </r>
  <r>
    <x v="136"/>
    <d v="1899-12-30T12:00:00"/>
    <s v="CEST"/>
    <d v="1899-12-30T13:00:00"/>
    <s v="CEST"/>
    <n v="-2E-3"/>
  </r>
  <r>
    <x v="136"/>
    <d v="1899-12-30T13:00:00"/>
    <s v="CEST"/>
    <d v="1899-12-30T14:00:00"/>
    <s v="CEST"/>
    <n v="-7.0999999999999994E-2"/>
  </r>
  <r>
    <x v="136"/>
    <d v="1899-12-30T14:00:00"/>
    <s v="CEST"/>
    <d v="1899-12-30T15:00:00"/>
    <s v="CEST"/>
    <n v="-1.6E-2"/>
  </r>
  <r>
    <x v="136"/>
    <d v="1899-12-30T15:00:00"/>
    <s v="CEST"/>
    <d v="1899-12-30T16:00:00"/>
    <s v="CEST"/>
    <n v="1E-3"/>
  </r>
  <r>
    <x v="136"/>
    <d v="1899-12-30T16:00:00"/>
    <s v="CEST"/>
    <d v="1899-12-30T17:00:00"/>
    <s v="CEST"/>
    <n v="1"/>
  </r>
  <r>
    <x v="136"/>
    <d v="1899-12-30T17:00:00"/>
    <s v="CEST"/>
    <d v="1899-12-30T18:00:00"/>
    <s v="CEST"/>
    <n v="4.4950000000000001"/>
  </r>
  <r>
    <x v="136"/>
    <d v="1899-12-30T18:00:00"/>
    <s v="CEST"/>
    <d v="1899-12-30T19:00:00"/>
    <s v="CEST"/>
    <n v="7.4960000000000004"/>
  </r>
  <r>
    <x v="136"/>
    <d v="1899-12-30T19:00:00"/>
    <s v="CEST"/>
    <d v="1899-12-30T20:00:00"/>
    <s v="CEST"/>
    <n v="9.6059999999999999"/>
  </r>
  <r>
    <x v="136"/>
    <d v="1899-12-30T20:00:00"/>
    <s v="CEST"/>
    <d v="1899-12-30T21:00:00"/>
    <s v="CEST"/>
    <n v="10.991"/>
  </r>
  <r>
    <x v="136"/>
    <d v="1899-12-30T21:00:00"/>
    <s v="CEST"/>
    <d v="1899-12-30T22:00:00"/>
    <s v="CEST"/>
    <n v="8.7889999999999997"/>
  </r>
  <r>
    <x v="136"/>
    <d v="1899-12-30T22:00:00"/>
    <s v="CEST"/>
    <d v="1899-12-30T23:00:00"/>
    <s v="CEST"/>
    <n v="8.2569999999999997"/>
  </r>
  <r>
    <x v="136"/>
    <d v="1899-12-30T23:00:00"/>
    <s v="CEST"/>
    <d v="1899-12-30T00:00:00"/>
    <s v="CEST"/>
    <n v="6.9180000000000001"/>
  </r>
  <r>
    <x v="137"/>
    <d v="1899-12-30T00:00:00"/>
    <s v="CEST"/>
    <d v="1899-12-30T01:00:00"/>
    <s v="CEST"/>
    <n v="6.952"/>
  </r>
  <r>
    <x v="137"/>
    <d v="1899-12-30T01:00:00"/>
    <s v="CEST"/>
    <d v="1899-12-30T02:00:00"/>
    <s v="CEST"/>
    <n v="6.32"/>
  </r>
  <r>
    <x v="137"/>
    <d v="1899-12-30T02:00:00"/>
    <s v="CEST"/>
    <d v="1899-12-30T03:00:00"/>
    <s v="CEST"/>
    <n v="6.3220000000000001"/>
  </r>
  <r>
    <x v="137"/>
    <d v="1899-12-30T03:00:00"/>
    <s v="CEST"/>
    <d v="1899-12-30T04:00:00"/>
    <s v="CEST"/>
    <n v="6.2480000000000002"/>
  </r>
  <r>
    <x v="137"/>
    <d v="1899-12-30T04:00:00"/>
    <s v="CEST"/>
    <d v="1899-12-30T05:00:00"/>
    <s v="CEST"/>
    <n v="6.4390000000000001"/>
  </r>
  <r>
    <x v="137"/>
    <d v="1899-12-30T05:00:00"/>
    <s v="CEST"/>
    <d v="1899-12-30T06:00:00"/>
    <s v="CEST"/>
    <n v="6.3239999999999998"/>
  </r>
  <r>
    <x v="137"/>
    <d v="1899-12-30T06:00:00"/>
    <s v="CEST"/>
    <d v="1899-12-30T07:00:00"/>
    <s v="CEST"/>
    <n v="8.3729999999999993"/>
  </r>
  <r>
    <x v="137"/>
    <d v="1899-12-30T07:00:00"/>
    <s v="CEST"/>
    <d v="1899-12-30T08:00:00"/>
    <s v="CEST"/>
    <n v="9.9939999999999998"/>
  </r>
  <r>
    <x v="137"/>
    <d v="1899-12-30T08:00:00"/>
    <s v="CEST"/>
    <d v="1899-12-30T09:00:00"/>
    <s v="CEST"/>
    <n v="9.4710000000000001"/>
  </r>
  <r>
    <x v="137"/>
    <d v="1899-12-30T09:00:00"/>
    <s v="CEST"/>
    <d v="1899-12-30T10:00:00"/>
    <s v="CEST"/>
    <n v="7.39"/>
  </r>
  <r>
    <x v="137"/>
    <d v="1899-12-30T10:00:00"/>
    <s v="CEST"/>
    <d v="1899-12-30T11:00:00"/>
    <s v="CEST"/>
    <n v="6.4459999999999997"/>
  </r>
  <r>
    <x v="137"/>
    <d v="1899-12-30T11:00:00"/>
    <s v="CEST"/>
    <d v="1899-12-30T12:00:00"/>
    <s v="CEST"/>
    <n v="5.7409999999999997"/>
  </r>
  <r>
    <x v="137"/>
    <d v="1899-12-30T12:00:00"/>
    <s v="CEST"/>
    <d v="1899-12-30T13:00:00"/>
    <s v="CEST"/>
    <n v="3.8109999999999999"/>
  </r>
  <r>
    <x v="137"/>
    <d v="1899-12-30T13:00:00"/>
    <s v="CEST"/>
    <d v="1899-12-30T14:00:00"/>
    <s v="CEST"/>
    <n v="2.8239999999999998"/>
  </r>
  <r>
    <x v="137"/>
    <d v="1899-12-30T14:00:00"/>
    <s v="CEST"/>
    <d v="1899-12-30T15:00:00"/>
    <s v="CEST"/>
    <n v="3.16"/>
  </r>
  <r>
    <x v="137"/>
    <d v="1899-12-30T15:00:00"/>
    <s v="CEST"/>
    <d v="1899-12-30T16:00:00"/>
    <s v="CEST"/>
    <n v="3.75"/>
  </r>
  <r>
    <x v="137"/>
    <d v="1899-12-30T16:00:00"/>
    <s v="CEST"/>
    <d v="1899-12-30T17:00:00"/>
    <s v="CEST"/>
    <n v="5.2089999999999996"/>
  </r>
  <r>
    <x v="137"/>
    <d v="1899-12-30T17:00:00"/>
    <s v="CEST"/>
    <d v="1899-12-30T18:00:00"/>
    <s v="CEST"/>
    <n v="7.0540000000000003"/>
  </r>
  <r>
    <x v="137"/>
    <d v="1899-12-30T18:00:00"/>
    <s v="CEST"/>
    <d v="1899-12-30T19:00:00"/>
    <s v="CEST"/>
    <n v="6.9880000000000004"/>
  </r>
  <r>
    <x v="137"/>
    <d v="1899-12-30T19:00:00"/>
    <s v="CEST"/>
    <d v="1899-12-30T20:00:00"/>
    <s v="CEST"/>
    <n v="9.4949999999999992"/>
  </r>
  <r>
    <x v="137"/>
    <d v="1899-12-30T20:00:00"/>
    <s v="CEST"/>
    <d v="1899-12-30T21:00:00"/>
    <s v="CEST"/>
    <n v="10.794"/>
  </r>
  <r>
    <x v="137"/>
    <d v="1899-12-30T21:00:00"/>
    <s v="CEST"/>
    <d v="1899-12-30T22:00:00"/>
    <s v="CEST"/>
    <n v="9.5220000000000002"/>
  </r>
  <r>
    <x v="137"/>
    <d v="1899-12-30T22:00:00"/>
    <s v="CEST"/>
    <d v="1899-12-30T23:00:00"/>
    <s v="CEST"/>
    <n v="8.9390000000000001"/>
  </r>
  <r>
    <x v="137"/>
    <d v="1899-12-30T23:00:00"/>
    <s v="CEST"/>
    <d v="1899-12-30T00:00:00"/>
    <s v="CEST"/>
    <n v="8.0649999999999995"/>
  </r>
  <r>
    <x v="138"/>
    <d v="1899-12-30T00:00:00"/>
    <s v="CEST"/>
    <d v="1899-12-30T01:00:00"/>
    <s v="CEST"/>
    <n v="6.7549999999999999"/>
  </r>
  <r>
    <x v="138"/>
    <d v="1899-12-30T01:00:00"/>
    <s v="CEST"/>
    <d v="1899-12-30T02:00:00"/>
    <s v="CEST"/>
    <n v="6.3609999999999998"/>
  </r>
  <r>
    <x v="138"/>
    <d v="1899-12-30T02:00:00"/>
    <s v="CEST"/>
    <d v="1899-12-30T03:00:00"/>
    <s v="CEST"/>
    <n v="6.3819999999999997"/>
  </r>
  <r>
    <x v="138"/>
    <d v="1899-12-30T03:00:00"/>
    <s v="CEST"/>
    <d v="1899-12-30T04:00:00"/>
    <s v="CEST"/>
    <n v="6.5179999999999998"/>
  </r>
  <r>
    <x v="138"/>
    <d v="1899-12-30T04:00:00"/>
    <s v="CEST"/>
    <d v="1899-12-30T05:00:00"/>
    <s v="CEST"/>
    <n v="6.9009999999999998"/>
  </r>
  <r>
    <x v="138"/>
    <d v="1899-12-30T05:00:00"/>
    <s v="CEST"/>
    <d v="1899-12-30T06:00:00"/>
    <s v="CEST"/>
    <n v="7.2510000000000003"/>
  </r>
  <r>
    <x v="138"/>
    <d v="1899-12-30T06:00:00"/>
    <s v="CEST"/>
    <d v="1899-12-30T07:00:00"/>
    <s v="CEST"/>
    <n v="7.1859999999999999"/>
  </r>
  <r>
    <x v="138"/>
    <d v="1899-12-30T07:00:00"/>
    <s v="CEST"/>
    <d v="1899-12-30T08:00:00"/>
    <s v="CEST"/>
    <n v="7.0389999999999997"/>
  </r>
  <r>
    <x v="138"/>
    <d v="1899-12-30T08:00:00"/>
    <s v="CEST"/>
    <d v="1899-12-30T09:00:00"/>
    <s v="CEST"/>
    <n v="6.3860000000000001"/>
  </r>
  <r>
    <x v="138"/>
    <d v="1899-12-30T09:00:00"/>
    <s v="CEST"/>
    <d v="1899-12-30T10:00:00"/>
    <s v="CEST"/>
    <n v="4.7359999999999998"/>
  </r>
  <r>
    <x v="138"/>
    <d v="1899-12-30T10:00:00"/>
    <s v="CEST"/>
    <d v="1899-12-30T11:00:00"/>
    <s v="CEST"/>
    <n v="0.94299999999999995"/>
  </r>
  <r>
    <x v="138"/>
    <d v="1899-12-30T11:00:00"/>
    <s v="CEST"/>
    <d v="1899-12-30T12:00:00"/>
    <s v="CEST"/>
    <n v="7.0999999999999994E-2"/>
  </r>
  <r>
    <x v="138"/>
    <d v="1899-12-30T12:00:00"/>
    <s v="CEST"/>
    <d v="1899-12-30T13:00:00"/>
    <s v="CEST"/>
    <n v="-2E-3"/>
  </r>
  <r>
    <x v="138"/>
    <d v="1899-12-30T13:00:00"/>
    <s v="CEST"/>
    <d v="1899-12-30T14:00:00"/>
    <s v="CEST"/>
    <n v="-0.13"/>
  </r>
  <r>
    <x v="138"/>
    <d v="1899-12-30T14:00:00"/>
    <s v="CEST"/>
    <d v="1899-12-30T15:00:00"/>
    <s v="CEST"/>
    <n v="-0.27900000000000003"/>
  </r>
  <r>
    <x v="138"/>
    <d v="1899-12-30T15:00:00"/>
    <s v="CEST"/>
    <d v="1899-12-30T16:00:00"/>
    <s v="CEST"/>
    <n v="-0.192"/>
  </r>
  <r>
    <x v="138"/>
    <d v="1899-12-30T16:00:00"/>
    <s v="CEST"/>
    <d v="1899-12-30T17:00:00"/>
    <s v="CEST"/>
    <n v="-4.0000000000000001E-3"/>
  </r>
  <r>
    <x v="138"/>
    <d v="1899-12-30T17:00:00"/>
    <s v="CEST"/>
    <d v="1899-12-30T18:00:00"/>
    <s v="CEST"/>
    <n v="5.0659999999999998"/>
  </r>
  <r>
    <x v="138"/>
    <d v="1899-12-30T18:00:00"/>
    <s v="CEST"/>
    <d v="1899-12-30T19:00:00"/>
    <s v="CEST"/>
    <n v="8.1910000000000007"/>
  </r>
  <r>
    <x v="138"/>
    <d v="1899-12-30T19:00:00"/>
    <s v="CEST"/>
    <d v="1899-12-30T20:00:00"/>
    <s v="CEST"/>
    <n v="10.994"/>
  </r>
  <r>
    <x v="138"/>
    <d v="1899-12-30T20:00:00"/>
    <s v="CEST"/>
    <d v="1899-12-30T21:00:00"/>
    <s v="CEST"/>
    <n v="13.166"/>
  </r>
  <r>
    <x v="138"/>
    <d v="1899-12-30T21:00:00"/>
    <s v="CEST"/>
    <d v="1899-12-30T22:00:00"/>
    <s v="CEST"/>
    <n v="12.278"/>
  </r>
  <r>
    <x v="138"/>
    <d v="1899-12-30T22:00:00"/>
    <s v="CEST"/>
    <d v="1899-12-30T23:00:00"/>
    <s v="CEST"/>
    <n v="9.6519999999999992"/>
  </r>
  <r>
    <x v="138"/>
    <d v="1899-12-30T23:00:00"/>
    <s v="CEST"/>
    <d v="1899-12-30T00:00:00"/>
    <s v="CEST"/>
    <n v="8.66"/>
  </r>
  <r>
    <x v="139"/>
    <d v="1899-12-30T00:00:00"/>
    <s v="CEST"/>
    <d v="1899-12-30T01:00:00"/>
    <s v="CEST"/>
    <n v="9.0690000000000008"/>
  </r>
  <r>
    <x v="139"/>
    <d v="1899-12-30T01:00:00"/>
    <s v="CEST"/>
    <d v="1899-12-30T02:00:00"/>
    <s v="CEST"/>
    <n v="8.9060000000000006"/>
  </r>
  <r>
    <x v="139"/>
    <d v="1899-12-30T02:00:00"/>
    <s v="CEST"/>
    <d v="1899-12-30T03:00:00"/>
    <s v="CEST"/>
    <n v="8.8659999999999997"/>
  </r>
  <r>
    <x v="139"/>
    <d v="1899-12-30T03:00:00"/>
    <s v="CEST"/>
    <d v="1899-12-30T04:00:00"/>
    <s v="CEST"/>
    <n v="8.6910000000000007"/>
  </r>
  <r>
    <x v="139"/>
    <d v="1899-12-30T04:00:00"/>
    <s v="CEST"/>
    <d v="1899-12-30T05:00:00"/>
    <s v="CEST"/>
    <n v="8.6129999999999995"/>
  </r>
  <r>
    <x v="139"/>
    <d v="1899-12-30T05:00:00"/>
    <s v="CEST"/>
    <d v="1899-12-30T06:00:00"/>
    <s v="CEST"/>
    <n v="8.0559999999999992"/>
  </r>
  <r>
    <x v="139"/>
    <d v="1899-12-30T06:00:00"/>
    <s v="CEST"/>
    <d v="1899-12-30T07:00:00"/>
    <s v="CEST"/>
    <n v="7.5570000000000004"/>
  </r>
  <r>
    <x v="139"/>
    <d v="1899-12-30T07:00:00"/>
    <s v="CEST"/>
    <d v="1899-12-30T08:00:00"/>
    <s v="CEST"/>
    <n v="7.024"/>
  </r>
  <r>
    <x v="139"/>
    <d v="1899-12-30T08:00:00"/>
    <s v="CEST"/>
    <d v="1899-12-30T09:00:00"/>
    <s v="CEST"/>
    <n v="4.6959999999999997"/>
  </r>
  <r>
    <x v="139"/>
    <d v="1899-12-30T09:00:00"/>
    <s v="CEST"/>
    <d v="1899-12-30T10:00:00"/>
    <s v="CEST"/>
    <n v="0.56000000000000005"/>
  </r>
  <r>
    <x v="139"/>
    <d v="1899-12-30T10:00:00"/>
    <s v="CEST"/>
    <d v="1899-12-30T11:00:00"/>
    <s v="CEST"/>
    <n v="-3.0000000000000001E-3"/>
  </r>
  <r>
    <x v="139"/>
    <d v="1899-12-30T11:00:00"/>
    <s v="CEST"/>
    <d v="1899-12-30T12:00:00"/>
    <s v="CEST"/>
    <n v="-1.7999999999999999E-2"/>
  </r>
  <r>
    <x v="139"/>
    <d v="1899-12-30T12:00:00"/>
    <s v="CEST"/>
    <d v="1899-12-30T13:00:00"/>
    <s v="CEST"/>
    <n v="-0.20599999999999999"/>
  </r>
  <r>
    <x v="139"/>
    <d v="1899-12-30T13:00:00"/>
    <s v="CEST"/>
    <d v="1899-12-30T14:00:00"/>
    <s v="CEST"/>
    <n v="-0.74099999999999999"/>
  </r>
  <r>
    <x v="139"/>
    <d v="1899-12-30T14:00:00"/>
    <s v="CEST"/>
    <d v="1899-12-30T15:00:00"/>
    <s v="CEST"/>
    <n v="-1.5129999999999999"/>
  </r>
  <r>
    <x v="139"/>
    <d v="1899-12-30T15:00:00"/>
    <s v="CEST"/>
    <d v="1899-12-30T16:00:00"/>
    <s v="CEST"/>
    <n v="-1"/>
  </r>
  <r>
    <x v="139"/>
    <d v="1899-12-30T16:00:00"/>
    <s v="CEST"/>
    <d v="1899-12-30T17:00:00"/>
    <s v="CEST"/>
    <n v="-0.379"/>
  </r>
  <r>
    <x v="139"/>
    <d v="1899-12-30T17:00:00"/>
    <s v="CEST"/>
    <d v="1899-12-30T18:00:00"/>
    <s v="CEST"/>
    <n v="-6.0000000000000001E-3"/>
  </r>
  <r>
    <x v="139"/>
    <d v="1899-12-30T18:00:00"/>
    <s v="CEST"/>
    <d v="1899-12-30T19:00:00"/>
    <s v="CEST"/>
    <n v="6.4169999999999998"/>
  </r>
  <r>
    <x v="139"/>
    <d v="1899-12-30T19:00:00"/>
    <s v="CEST"/>
    <d v="1899-12-30T20:00:00"/>
    <s v="CEST"/>
    <n v="8.9589999999999996"/>
  </r>
  <r>
    <x v="139"/>
    <d v="1899-12-30T20:00:00"/>
    <s v="CEST"/>
    <d v="1899-12-30T21:00:00"/>
    <s v="CEST"/>
    <n v="11.366"/>
  </r>
  <r>
    <x v="139"/>
    <d v="1899-12-30T21:00:00"/>
    <s v="CEST"/>
    <d v="1899-12-30T22:00:00"/>
    <s v="CEST"/>
    <n v="12.286"/>
  </r>
  <r>
    <x v="139"/>
    <d v="1899-12-30T22:00:00"/>
    <s v="CEST"/>
    <d v="1899-12-30T23:00:00"/>
    <s v="CEST"/>
    <n v="10.193"/>
  </r>
  <r>
    <x v="139"/>
    <d v="1899-12-30T23:00:00"/>
    <s v="CEST"/>
    <d v="1899-12-30T00:00:00"/>
    <s v="CEST"/>
    <n v="8.6140000000000008"/>
  </r>
  <r>
    <x v="140"/>
    <d v="1899-12-30T00:00:00"/>
    <s v="CEST"/>
    <d v="1899-12-30T01:00:00"/>
    <s v="CEST"/>
    <n v="9.109"/>
  </r>
  <r>
    <x v="140"/>
    <d v="1899-12-30T01:00:00"/>
    <s v="CEST"/>
    <d v="1899-12-30T02:00:00"/>
    <s v="CEST"/>
    <n v="8.2639999999999993"/>
  </r>
  <r>
    <x v="140"/>
    <d v="1899-12-30T02:00:00"/>
    <s v="CEST"/>
    <d v="1899-12-30T03:00:00"/>
    <s v="CEST"/>
    <n v="8.673"/>
  </r>
  <r>
    <x v="140"/>
    <d v="1899-12-30T03:00:00"/>
    <s v="CEST"/>
    <d v="1899-12-30T04:00:00"/>
    <s v="CEST"/>
    <n v="8.609"/>
  </r>
  <r>
    <x v="140"/>
    <d v="1899-12-30T04:00:00"/>
    <s v="CEST"/>
    <d v="1899-12-30T05:00:00"/>
    <s v="CEST"/>
    <n v="8.8209999999999997"/>
  </r>
  <r>
    <x v="140"/>
    <d v="1899-12-30T05:00:00"/>
    <s v="CEST"/>
    <d v="1899-12-30T06:00:00"/>
    <s v="CEST"/>
    <n v="9.1460000000000008"/>
  </r>
  <r>
    <x v="140"/>
    <d v="1899-12-30T06:00:00"/>
    <s v="CEST"/>
    <d v="1899-12-30T07:00:00"/>
    <s v="CEST"/>
    <n v="10.472"/>
  </r>
  <r>
    <x v="140"/>
    <d v="1899-12-30T07:00:00"/>
    <s v="CEST"/>
    <d v="1899-12-30T08:00:00"/>
    <s v="CEST"/>
    <n v="10.569000000000001"/>
  </r>
  <r>
    <x v="140"/>
    <d v="1899-12-30T08:00:00"/>
    <s v="CEST"/>
    <d v="1899-12-30T09:00:00"/>
    <s v="CEST"/>
    <n v="7.2240000000000002"/>
  </r>
  <r>
    <x v="140"/>
    <d v="1899-12-30T09:00:00"/>
    <s v="CEST"/>
    <d v="1899-12-30T10:00:00"/>
    <s v="CEST"/>
    <n v="3.28"/>
  </r>
  <r>
    <x v="140"/>
    <d v="1899-12-30T10:00:00"/>
    <s v="CEST"/>
    <d v="1899-12-30T11:00:00"/>
    <s v="CEST"/>
    <n v="1.2410000000000001"/>
  </r>
  <r>
    <x v="140"/>
    <d v="1899-12-30T11:00:00"/>
    <s v="CEST"/>
    <d v="1899-12-30T12:00:00"/>
    <s v="CEST"/>
    <n v="0.60599999999999998"/>
  </r>
  <r>
    <x v="140"/>
    <d v="1899-12-30T12:00:00"/>
    <s v="CEST"/>
    <d v="1899-12-30T13:00:00"/>
    <s v="CEST"/>
    <n v="0.24099999999999999"/>
  </r>
  <r>
    <x v="140"/>
    <d v="1899-12-30T13:00:00"/>
    <s v="CEST"/>
    <d v="1899-12-30T14:00:00"/>
    <s v="CEST"/>
    <n v="0"/>
  </r>
  <r>
    <x v="140"/>
    <d v="1899-12-30T14:00:00"/>
    <s v="CEST"/>
    <d v="1899-12-30T15:00:00"/>
    <s v="CEST"/>
    <n v="-3.3000000000000002E-2"/>
  </r>
  <r>
    <x v="140"/>
    <d v="1899-12-30T15:00:00"/>
    <s v="CEST"/>
    <d v="1899-12-30T16:00:00"/>
    <s v="CEST"/>
    <n v="-7.0000000000000001E-3"/>
  </r>
  <r>
    <x v="140"/>
    <d v="1899-12-30T16:00:00"/>
    <s v="CEST"/>
    <d v="1899-12-30T17:00:00"/>
    <s v="CEST"/>
    <n v="8.8999999999999996E-2"/>
  </r>
  <r>
    <x v="140"/>
    <d v="1899-12-30T17:00:00"/>
    <s v="CEST"/>
    <d v="1899-12-30T18:00:00"/>
    <s v="CEST"/>
    <n v="6.4169999999999998"/>
  </r>
  <r>
    <x v="140"/>
    <d v="1899-12-30T18:00:00"/>
    <s v="CEST"/>
    <d v="1899-12-30T19:00:00"/>
    <s v="CEST"/>
    <n v="8.5939999999999994"/>
  </r>
  <r>
    <x v="140"/>
    <d v="1899-12-30T19:00:00"/>
    <s v="CEST"/>
    <d v="1899-12-30T20:00:00"/>
    <s v="CEST"/>
    <n v="11.363"/>
  </r>
  <r>
    <x v="140"/>
    <d v="1899-12-30T20:00:00"/>
    <s v="CEST"/>
    <d v="1899-12-30T21:00:00"/>
    <s v="CEST"/>
    <n v="13.59"/>
  </r>
  <r>
    <x v="140"/>
    <d v="1899-12-30T21:00:00"/>
    <s v="CEST"/>
    <d v="1899-12-30T22:00:00"/>
    <s v="CEST"/>
    <n v="12.032999999999999"/>
  </r>
  <r>
    <x v="140"/>
    <d v="1899-12-30T22:00:00"/>
    <s v="CEST"/>
    <d v="1899-12-30T23:00:00"/>
    <s v="CEST"/>
    <n v="9.6630000000000003"/>
  </r>
  <r>
    <x v="140"/>
    <d v="1899-12-30T23:00:00"/>
    <s v="CEST"/>
    <d v="1899-12-30T00:00:00"/>
    <s v="CEST"/>
    <n v="7.9859999999999998"/>
  </r>
  <r>
    <x v="141"/>
    <d v="1899-12-30T00:00:00"/>
    <s v="CEST"/>
    <d v="1899-12-30T01:00:00"/>
    <s v="CEST"/>
    <n v="8.1460000000000008"/>
  </r>
  <r>
    <x v="141"/>
    <d v="1899-12-30T01:00:00"/>
    <s v="CEST"/>
    <d v="1899-12-30T02:00:00"/>
    <s v="CEST"/>
    <n v="7.64"/>
  </r>
  <r>
    <x v="141"/>
    <d v="1899-12-30T02:00:00"/>
    <s v="CEST"/>
    <d v="1899-12-30T03:00:00"/>
    <s v="CEST"/>
    <n v="7.6210000000000004"/>
  </r>
  <r>
    <x v="141"/>
    <d v="1899-12-30T03:00:00"/>
    <s v="CEST"/>
    <d v="1899-12-30T04:00:00"/>
    <s v="CEST"/>
    <n v="7.7919999999999998"/>
  </r>
  <r>
    <x v="141"/>
    <d v="1899-12-30T04:00:00"/>
    <s v="CEST"/>
    <d v="1899-12-30T05:00:00"/>
    <s v="CEST"/>
    <n v="7.4930000000000003"/>
  </r>
  <r>
    <x v="141"/>
    <d v="1899-12-30T05:00:00"/>
    <s v="CEST"/>
    <d v="1899-12-30T06:00:00"/>
    <s v="CEST"/>
    <n v="7.9580000000000002"/>
  </r>
  <r>
    <x v="141"/>
    <d v="1899-12-30T06:00:00"/>
    <s v="CEST"/>
    <d v="1899-12-30T07:00:00"/>
    <s v="CEST"/>
    <n v="11.226000000000001"/>
  </r>
  <r>
    <x v="141"/>
    <d v="1899-12-30T07:00:00"/>
    <s v="CEST"/>
    <d v="1899-12-30T08:00:00"/>
    <s v="CEST"/>
    <n v="12.298"/>
  </r>
  <r>
    <x v="141"/>
    <d v="1899-12-30T08:00:00"/>
    <s v="CEST"/>
    <d v="1899-12-30T09:00:00"/>
    <s v="CEST"/>
    <n v="9.7349999999999994"/>
  </r>
  <r>
    <x v="141"/>
    <d v="1899-12-30T09:00:00"/>
    <s v="CEST"/>
    <d v="1899-12-30T10:00:00"/>
    <s v="CEST"/>
    <n v="8.1859999999999999"/>
  </r>
  <r>
    <x v="141"/>
    <d v="1899-12-30T10:00:00"/>
    <s v="CEST"/>
    <d v="1899-12-30T11:00:00"/>
    <s v="CEST"/>
    <n v="6.6980000000000004"/>
  </r>
  <r>
    <x v="141"/>
    <d v="1899-12-30T11:00:00"/>
    <s v="CEST"/>
    <d v="1899-12-30T12:00:00"/>
    <s v="CEST"/>
    <n v="5.4420000000000002"/>
  </r>
  <r>
    <x v="141"/>
    <d v="1899-12-30T12:00:00"/>
    <s v="CEST"/>
    <d v="1899-12-30T13:00:00"/>
    <s v="CEST"/>
    <n v="2.847"/>
  </r>
  <r>
    <x v="141"/>
    <d v="1899-12-30T13:00:00"/>
    <s v="CEST"/>
    <d v="1899-12-30T14:00:00"/>
    <s v="CEST"/>
    <n v="3.1339999999999999"/>
  </r>
  <r>
    <x v="141"/>
    <d v="1899-12-30T14:00:00"/>
    <s v="CEST"/>
    <d v="1899-12-30T15:00:00"/>
    <s v="CEST"/>
    <n v="5.4089999999999998"/>
  </r>
  <r>
    <x v="141"/>
    <d v="1899-12-30T15:00:00"/>
    <s v="CEST"/>
    <d v="1899-12-30T16:00:00"/>
    <s v="CEST"/>
    <n v="6.9649999999999999"/>
  </r>
  <r>
    <x v="141"/>
    <d v="1899-12-30T16:00:00"/>
    <s v="CEST"/>
    <d v="1899-12-30T17:00:00"/>
    <s v="CEST"/>
    <n v="7.9610000000000003"/>
  </r>
  <r>
    <x v="141"/>
    <d v="1899-12-30T17:00:00"/>
    <s v="CEST"/>
    <d v="1899-12-30T18:00:00"/>
    <s v="CEST"/>
    <n v="8.798"/>
  </r>
  <r>
    <x v="141"/>
    <d v="1899-12-30T18:00:00"/>
    <s v="CEST"/>
    <d v="1899-12-30T19:00:00"/>
    <s v="CEST"/>
    <n v="10.343999999999999"/>
  </r>
  <r>
    <x v="141"/>
    <d v="1899-12-30T19:00:00"/>
    <s v="CEST"/>
    <d v="1899-12-30T20:00:00"/>
    <s v="CEST"/>
    <n v="12.698"/>
  </r>
  <r>
    <x v="141"/>
    <d v="1899-12-30T20:00:00"/>
    <s v="CEST"/>
    <d v="1899-12-30T21:00:00"/>
    <s v="CEST"/>
    <n v="9.907"/>
  </r>
  <r>
    <x v="141"/>
    <d v="1899-12-30T21:00:00"/>
    <s v="CEST"/>
    <d v="1899-12-30T22:00:00"/>
    <s v="CEST"/>
    <n v="8.3580000000000005"/>
  </r>
  <r>
    <x v="141"/>
    <d v="1899-12-30T22:00:00"/>
    <s v="CEST"/>
    <d v="1899-12-30T23:00:00"/>
    <s v="CEST"/>
    <n v="8.3049999999999997"/>
  </r>
  <r>
    <x v="141"/>
    <d v="1899-12-30T23:00:00"/>
    <s v="CEST"/>
    <d v="1899-12-30T00:00:00"/>
    <s v="CEST"/>
    <n v="6.5910000000000002"/>
  </r>
  <r>
    <x v="142"/>
    <d v="1899-12-30T00:00:00"/>
    <s v="CEST"/>
    <d v="1899-12-30T01:00:00"/>
    <s v="CEST"/>
    <n v="7.0030000000000001"/>
  </r>
  <r>
    <x v="142"/>
    <d v="1899-12-30T01:00:00"/>
    <s v="CEST"/>
    <d v="1899-12-30T02:00:00"/>
    <s v="CEST"/>
    <n v="6.64"/>
  </r>
  <r>
    <x v="142"/>
    <d v="1899-12-30T02:00:00"/>
    <s v="CEST"/>
    <d v="1899-12-30T03:00:00"/>
    <s v="CEST"/>
    <n v="6.49"/>
  </r>
  <r>
    <x v="142"/>
    <d v="1899-12-30T03:00:00"/>
    <s v="CEST"/>
    <d v="1899-12-30T04:00:00"/>
    <s v="CEST"/>
    <n v="5.4119999999999999"/>
  </r>
  <r>
    <x v="142"/>
    <d v="1899-12-30T04:00:00"/>
    <s v="CEST"/>
    <d v="1899-12-30T05:00:00"/>
    <s v="CEST"/>
    <n v="6.266"/>
  </r>
  <r>
    <x v="142"/>
    <d v="1899-12-30T05:00:00"/>
    <s v="CEST"/>
    <d v="1899-12-30T06:00:00"/>
    <s v="CEST"/>
    <n v="7.02"/>
  </r>
  <r>
    <x v="142"/>
    <d v="1899-12-30T06:00:00"/>
    <s v="CEST"/>
    <d v="1899-12-30T07:00:00"/>
    <s v="CEST"/>
    <n v="9.8140000000000001"/>
  </r>
  <r>
    <x v="142"/>
    <d v="1899-12-30T07:00:00"/>
    <s v="CEST"/>
    <d v="1899-12-30T08:00:00"/>
    <s v="CEST"/>
    <n v="10.311999999999999"/>
  </r>
  <r>
    <x v="142"/>
    <d v="1899-12-30T08:00:00"/>
    <s v="CEST"/>
    <d v="1899-12-30T09:00:00"/>
    <s v="CEST"/>
    <n v="9.4979999999999993"/>
  </r>
  <r>
    <x v="142"/>
    <d v="1899-12-30T09:00:00"/>
    <s v="CEST"/>
    <d v="1899-12-30T10:00:00"/>
    <s v="CEST"/>
    <n v="8.1210000000000004"/>
  </r>
  <r>
    <x v="142"/>
    <d v="1899-12-30T10:00:00"/>
    <s v="CEST"/>
    <d v="1899-12-30T11:00:00"/>
    <s v="CEST"/>
    <n v="7"/>
  </r>
  <r>
    <x v="142"/>
    <d v="1899-12-30T11:00:00"/>
    <s v="CEST"/>
    <d v="1899-12-30T12:00:00"/>
    <s v="CEST"/>
    <n v="6.9779999999999998"/>
  </r>
  <r>
    <x v="142"/>
    <d v="1899-12-30T12:00:00"/>
    <s v="CEST"/>
    <d v="1899-12-30T13:00:00"/>
    <s v="CEST"/>
    <n v="6.5650000000000004"/>
  </r>
  <r>
    <x v="142"/>
    <d v="1899-12-30T13:00:00"/>
    <s v="CEST"/>
    <d v="1899-12-30T14:00:00"/>
    <s v="CEST"/>
    <n v="5.6909999999999998"/>
  </r>
  <r>
    <x v="142"/>
    <d v="1899-12-30T14:00:00"/>
    <s v="CEST"/>
    <d v="1899-12-30T15:00:00"/>
    <s v="CEST"/>
    <n v="5.6139999999999999"/>
  </r>
  <r>
    <x v="142"/>
    <d v="1899-12-30T15:00:00"/>
    <s v="CEST"/>
    <d v="1899-12-30T16:00:00"/>
    <s v="CEST"/>
    <n v="6.7169999999999996"/>
  </r>
  <r>
    <x v="142"/>
    <d v="1899-12-30T16:00:00"/>
    <s v="CEST"/>
    <d v="1899-12-30T17:00:00"/>
    <s v="CEST"/>
    <n v="7.7610000000000001"/>
  </r>
  <r>
    <x v="142"/>
    <d v="1899-12-30T17:00:00"/>
    <s v="CEST"/>
    <d v="1899-12-30T18:00:00"/>
    <s v="CEST"/>
    <n v="9.2449999999999992"/>
  </r>
  <r>
    <x v="142"/>
    <d v="1899-12-30T18:00:00"/>
    <s v="CEST"/>
    <d v="1899-12-30T19:00:00"/>
    <s v="CEST"/>
    <n v="9.9979999999999993"/>
  </r>
  <r>
    <x v="142"/>
    <d v="1899-12-30T19:00:00"/>
    <s v="CEST"/>
    <d v="1899-12-30T20:00:00"/>
    <s v="CEST"/>
    <n v="14.702"/>
  </r>
  <r>
    <x v="142"/>
    <d v="1899-12-30T20:00:00"/>
    <s v="CEST"/>
    <d v="1899-12-30T21:00:00"/>
    <s v="CEST"/>
    <n v="15.488"/>
  </r>
  <r>
    <x v="142"/>
    <d v="1899-12-30T21:00:00"/>
    <s v="CEST"/>
    <d v="1899-12-30T22:00:00"/>
    <s v="CEST"/>
    <n v="13.599"/>
  </r>
  <r>
    <x v="142"/>
    <d v="1899-12-30T22:00:00"/>
    <s v="CEST"/>
    <d v="1899-12-30T23:00:00"/>
    <s v="CEST"/>
    <n v="10.771000000000001"/>
  </r>
  <r>
    <x v="142"/>
    <d v="1899-12-30T23:00:00"/>
    <s v="CEST"/>
    <d v="1899-12-30T00:00:00"/>
    <s v="CEST"/>
    <n v="9.3219999999999992"/>
  </r>
  <r>
    <x v="143"/>
    <d v="1899-12-30T00:00:00"/>
    <s v="CEST"/>
    <d v="1899-12-30T01:00:00"/>
    <s v="CEST"/>
    <n v="7.9269999999999996"/>
  </r>
  <r>
    <x v="143"/>
    <d v="1899-12-30T01:00:00"/>
    <s v="CEST"/>
    <d v="1899-12-30T02:00:00"/>
    <s v="CEST"/>
    <n v="7.8449999999999998"/>
  </r>
  <r>
    <x v="143"/>
    <d v="1899-12-30T02:00:00"/>
    <s v="CEST"/>
    <d v="1899-12-30T03:00:00"/>
    <s v="CEST"/>
    <n v="7.4930000000000003"/>
  </r>
  <r>
    <x v="143"/>
    <d v="1899-12-30T03:00:00"/>
    <s v="CEST"/>
    <d v="1899-12-30T04:00:00"/>
    <s v="CEST"/>
    <n v="7.6680000000000001"/>
  </r>
  <r>
    <x v="143"/>
    <d v="1899-12-30T04:00:00"/>
    <s v="CEST"/>
    <d v="1899-12-30T05:00:00"/>
    <s v="CEST"/>
    <n v="7.8650000000000002"/>
  </r>
  <r>
    <x v="143"/>
    <d v="1899-12-30T05:00:00"/>
    <s v="CEST"/>
    <d v="1899-12-30T06:00:00"/>
    <s v="CEST"/>
    <n v="8.48"/>
  </r>
  <r>
    <x v="143"/>
    <d v="1899-12-30T06:00:00"/>
    <s v="CEST"/>
    <d v="1899-12-30T07:00:00"/>
    <s v="CEST"/>
    <n v="10.798"/>
  </r>
  <r>
    <x v="143"/>
    <d v="1899-12-30T07:00:00"/>
    <s v="CEST"/>
    <d v="1899-12-30T08:00:00"/>
    <s v="CEST"/>
    <n v="11.8"/>
  </r>
  <r>
    <x v="143"/>
    <d v="1899-12-30T08:00:00"/>
    <s v="CEST"/>
    <d v="1899-12-30T09:00:00"/>
    <s v="CEST"/>
    <n v="9.7840000000000007"/>
  </r>
  <r>
    <x v="143"/>
    <d v="1899-12-30T09:00:00"/>
    <s v="CEST"/>
    <d v="1899-12-30T10:00:00"/>
    <s v="CEST"/>
    <n v="7.5650000000000004"/>
  </r>
  <r>
    <x v="143"/>
    <d v="1899-12-30T10:00:00"/>
    <s v="CEST"/>
    <d v="1899-12-30T11:00:00"/>
    <s v="CEST"/>
    <n v="7.4889999999999999"/>
  </r>
  <r>
    <x v="143"/>
    <d v="1899-12-30T11:00:00"/>
    <s v="CEST"/>
    <d v="1899-12-30T12:00:00"/>
    <s v="CEST"/>
    <n v="6.41"/>
  </r>
  <r>
    <x v="143"/>
    <d v="1899-12-30T12:00:00"/>
    <s v="CEST"/>
    <d v="1899-12-30T13:00:00"/>
    <s v="CEST"/>
    <n v="5.25"/>
  </r>
  <r>
    <x v="143"/>
    <d v="1899-12-30T13:00:00"/>
    <s v="CEST"/>
    <d v="1899-12-30T14:00:00"/>
    <s v="CEST"/>
    <n v="4.5309999999999997"/>
  </r>
  <r>
    <x v="143"/>
    <d v="1899-12-30T14:00:00"/>
    <s v="CEST"/>
    <d v="1899-12-30T15:00:00"/>
    <s v="CEST"/>
    <n v="5.6980000000000004"/>
  </r>
  <r>
    <x v="143"/>
    <d v="1899-12-30T15:00:00"/>
    <s v="CEST"/>
    <d v="1899-12-30T16:00:00"/>
    <s v="CEST"/>
    <n v="7.14"/>
  </r>
  <r>
    <x v="143"/>
    <d v="1899-12-30T16:00:00"/>
    <s v="CEST"/>
    <d v="1899-12-30T17:00:00"/>
    <s v="CEST"/>
    <n v="8.3770000000000007"/>
  </r>
  <r>
    <x v="143"/>
    <d v="1899-12-30T17:00:00"/>
    <s v="CEST"/>
    <d v="1899-12-30T18:00:00"/>
    <s v="CEST"/>
    <n v="9.6639999999999997"/>
  </r>
  <r>
    <x v="143"/>
    <d v="1899-12-30T18:00:00"/>
    <s v="CEST"/>
    <d v="1899-12-30T19:00:00"/>
    <s v="CEST"/>
    <n v="11.148999999999999"/>
  </r>
  <r>
    <x v="143"/>
    <d v="1899-12-30T19:00:00"/>
    <s v="CEST"/>
    <d v="1899-12-30T20:00:00"/>
    <s v="CEST"/>
    <n v="15.628"/>
  </r>
  <r>
    <x v="143"/>
    <d v="1899-12-30T20:00:00"/>
    <s v="CEST"/>
    <d v="1899-12-30T21:00:00"/>
    <s v="CEST"/>
    <n v="18.006"/>
  </r>
  <r>
    <x v="143"/>
    <d v="1899-12-30T21:00:00"/>
    <s v="CEST"/>
    <d v="1899-12-30T22:00:00"/>
    <s v="CEST"/>
    <n v="15.598000000000001"/>
  </r>
  <r>
    <x v="143"/>
    <d v="1899-12-30T22:00:00"/>
    <s v="CEST"/>
    <d v="1899-12-30T23:00:00"/>
    <s v="CEST"/>
    <n v="12.615"/>
  </r>
  <r>
    <x v="143"/>
    <d v="1899-12-30T23:00:00"/>
    <s v="CEST"/>
    <d v="1899-12-30T00:00:00"/>
    <s v="CEST"/>
    <n v="10.503"/>
  </r>
  <r>
    <x v="144"/>
    <d v="1899-12-30T00:00:00"/>
    <s v="CEST"/>
    <d v="1899-12-30T01:00:00"/>
    <s v="CEST"/>
    <n v="10.317"/>
  </r>
  <r>
    <x v="144"/>
    <d v="1899-12-30T01:00:00"/>
    <s v="CEST"/>
    <d v="1899-12-30T02:00:00"/>
    <s v="CEST"/>
    <n v="9.4120000000000008"/>
  </r>
  <r>
    <x v="144"/>
    <d v="1899-12-30T02:00:00"/>
    <s v="CEST"/>
    <d v="1899-12-30T03:00:00"/>
    <s v="CEST"/>
    <n v="8.9789999999999992"/>
  </r>
  <r>
    <x v="144"/>
    <d v="1899-12-30T03:00:00"/>
    <s v="CEST"/>
    <d v="1899-12-30T04:00:00"/>
    <s v="CEST"/>
    <n v="8.8219999999999992"/>
  </r>
  <r>
    <x v="144"/>
    <d v="1899-12-30T04:00:00"/>
    <s v="CEST"/>
    <d v="1899-12-30T05:00:00"/>
    <s v="CEST"/>
    <n v="9.18"/>
  </r>
  <r>
    <x v="144"/>
    <d v="1899-12-30T05:00:00"/>
    <s v="CEST"/>
    <d v="1899-12-30T06:00:00"/>
    <s v="CEST"/>
    <n v="10.323"/>
  </r>
  <r>
    <x v="144"/>
    <d v="1899-12-30T06:00:00"/>
    <s v="CEST"/>
    <d v="1899-12-30T07:00:00"/>
    <s v="CEST"/>
    <n v="12.384"/>
  </r>
  <r>
    <x v="144"/>
    <d v="1899-12-30T07:00:00"/>
    <s v="CEST"/>
    <d v="1899-12-30T08:00:00"/>
    <s v="CEST"/>
    <n v="12.207000000000001"/>
  </r>
  <r>
    <x v="144"/>
    <d v="1899-12-30T08:00:00"/>
    <s v="CEST"/>
    <d v="1899-12-30T09:00:00"/>
    <s v="CEST"/>
    <n v="11.59"/>
  </r>
  <r>
    <x v="144"/>
    <d v="1899-12-30T09:00:00"/>
    <s v="CEST"/>
    <d v="1899-12-30T10:00:00"/>
    <s v="CEST"/>
    <n v="10.61"/>
  </r>
  <r>
    <x v="144"/>
    <d v="1899-12-30T10:00:00"/>
    <s v="CEST"/>
    <d v="1899-12-30T11:00:00"/>
    <s v="CEST"/>
    <n v="9.6159999999999997"/>
  </r>
  <r>
    <x v="144"/>
    <d v="1899-12-30T11:00:00"/>
    <s v="CEST"/>
    <d v="1899-12-30T12:00:00"/>
    <s v="CEST"/>
    <n v="9.0069999999999997"/>
  </r>
  <r>
    <x v="144"/>
    <d v="1899-12-30T12:00:00"/>
    <s v="CEST"/>
    <d v="1899-12-30T13:00:00"/>
    <s v="CEST"/>
    <n v="8.8979999999999997"/>
  </r>
  <r>
    <x v="144"/>
    <d v="1899-12-30T13:00:00"/>
    <s v="CEST"/>
    <d v="1899-12-30T14:00:00"/>
    <s v="CEST"/>
    <n v="8.7739999999999991"/>
  </r>
  <r>
    <x v="144"/>
    <d v="1899-12-30T14:00:00"/>
    <s v="CEST"/>
    <d v="1899-12-30T15:00:00"/>
    <s v="CEST"/>
    <n v="8.8119999999999994"/>
  </r>
  <r>
    <x v="144"/>
    <d v="1899-12-30T15:00:00"/>
    <s v="CEST"/>
    <d v="1899-12-30T16:00:00"/>
    <s v="CEST"/>
    <n v="8.8179999999999996"/>
  </r>
  <r>
    <x v="144"/>
    <d v="1899-12-30T16:00:00"/>
    <s v="CEST"/>
    <d v="1899-12-30T17:00:00"/>
    <s v="CEST"/>
    <n v="8.4269999999999996"/>
  </r>
  <r>
    <x v="144"/>
    <d v="1899-12-30T17:00:00"/>
    <s v="CEST"/>
    <d v="1899-12-30T18:00:00"/>
    <s v="CEST"/>
    <n v="9.8789999999999996"/>
  </r>
  <r>
    <x v="144"/>
    <d v="1899-12-30T18:00:00"/>
    <s v="CEST"/>
    <d v="1899-12-30T19:00:00"/>
    <s v="CEST"/>
    <n v="11.177"/>
  </r>
  <r>
    <x v="144"/>
    <d v="1899-12-30T19:00:00"/>
    <s v="CEST"/>
    <d v="1899-12-30T20:00:00"/>
    <s v="CEST"/>
    <n v="12.999000000000001"/>
  </r>
  <r>
    <x v="144"/>
    <d v="1899-12-30T20:00:00"/>
    <s v="CEST"/>
    <d v="1899-12-30T21:00:00"/>
    <s v="CEST"/>
    <n v="12.5"/>
  </r>
  <r>
    <x v="144"/>
    <d v="1899-12-30T21:00:00"/>
    <s v="CEST"/>
    <d v="1899-12-30T22:00:00"/>
    <s v="CEST"/>
    <n v="11.584"/>
  </r>
  <r>
    <x v="144"/>
    <d v="1899-12-30T22:00:00"/>
    <s v="CEST"/>
    <d v="1899-12-30T23:00:00"/>
    <s v="CEST"/>
    <n v="10.967000000000001"/>
  </r>
  <r>
    <x v="144"/>
    <d v="1899-12-30T23:00:00"/>
    <s v="CEST"/>
    <d v="1899-12-30T00:00:00"/>
    <s v="CEST"/>
    <n v="9.984"/>
  </r>
  <r>
    <x v="145"/>
    <d v="1899-12-30T00:00:00"/>
    <s v="CEST"/>
    <d v="1899-12-30T01:00:00"/>
    <s v="CEST"/>
    <n v="9.4879999999999995"/>
  </r>
  <r>
    <x v="145"/>
    <d v="1899-12-30T01:00:00"/>
    <s v="CEST"/>
    <d v="1899-12-30T02:00:00"/>
    <s v="CEST"/>
    <n v="9.1829999999999998"/>
  </r>
  <r>
    <x v="145"/>
    <d v="1899-12-30T02:00:00"/>
    <s v="CEST"/>
    <d v="1899-12-30T03:00:00"/>
    <s v="CEST"/>
    <n v="9.0429999999999993"/>
  </r>
  <r>
    <x v="145"/>
    <d v="1899-12-30T03:00:00"/>
    <s v="CEST"/>
    <d v="1899-12-30T04:00:00"/>
    <s v="CEST"/>
    <n v="8.9160000000000004"/>
  </r>
  <r>
    <x v="145"/>
    <d v="1899-12-30T04:00:00"/>
    <s v="CEST"/>
    <d v="1899-12-30T05:00:00"/>
    <s v="CEST"/>
    <n v="8.9030000000000005"/>
  </r>
  <r>
    <x v="145"/>
    <d v="1899-12-30T05:00:00"/>
    <s v="CEST"/>
    <d v="1899-12-30T06:00:00"/>
    <s v="CEST"/>
    <n v="9.0259999999999998"/>
  </r>
  <r>
    <x v="145"/>
    <d v="1899-12-30T06:00:00"/>
    <s v="CEST"/>
    <d v="1899-12-30T07:00:00"/>
    <s v="CEST"/>
    <n v="9.0679999999999996"/>
  </r>
  <r>
    <x v="145"/>
    <d v="1899-12-30T07:00:00"/>
    <s v="CEST"/>
    <d v="1899-12-30T08:00:00"/>
    <s v="CEST"/>
    <n v="8.6229999999999993"/>
  </r>
  <r>
    <x v="145"/>
    <d v="1899-12-30T08:00:00"/>
    <s v="CEST"/>
    <d v="1899-12-30T09:00:00"/>
    <s v="CEST"/>
    <n v="7.8579999999999997"/>
  </r>
  <r>
    <x v="145"/>
    <d v="1899-12-30T09:00:00"/>
    <s v="CEST"/>
    <d v="1899-12-30T10:00:00"/>
    <s v="CEST"/>
    <n v="7.4749999999999996"/>
  </r>
  <r>
    <x v="145"/>
    <d v="1899-12-30T10:00:00"/>
    <s v="CEST"/>
    <d v="1899-12-30T11:00:00"/>
    <s v="CEST"/>
    <n v="5.423"/>
  </r>
  <r>
    <x v="145"/>
    <d v="1899-12-30T11:00:00"/>
    <s v="CEST"/>
    <d v="1899-12-30T12:00:00"/>
    <s v="CEST"/>
    <n v="0.93400000000000005"/>
  </r>
  <r>
    <x v="145"/>
    <d v="1899-12-30T12:00:00"/>
    <s v="CEST"/>
    <d v="1899-12-30T13:00:00"/>
    <s v="CEST"/>
    <n v="0.32400000000000001"/>
  </r>
  <r>
    <x v="145"/>
    <d v="1899-12-30T13:00:00"/>
    <s v="CEST"/>
    <d v="1899-12-30T14:00:00"/>
    <s v="CEST"/>
    <n v="4.0000000000000001E-3"/>
  </r>
  <r>
    <x v="145"/>
    <d v="1899-12-30T14:00:00"/>
    <s v="CEST"/>
    <d v="1899-12-30T15:00:00"/>
    <s v="CEST"/>
    <n v="0"/>
  </r>
  <r>
    <x v="145"/>
    <d v="1899-12-30T15:00:00"/>
    <s v="CEST"/>
    <d v="1899-12-30T16:00:00"/>
    <s v="CEST"/>
    <n v="2E-3"/>
  </r>
  <r>
    <x v="145"/>
    <d v="1899-12-30T16:00:00"/>
    <s v="CEST"/>
    <d v="1899-12-30T17:00:00"/>
    <s v="CEST"/>
    <n v="1.423"/>
  </r>
  <r>
    <x v="145"/>
    <d v="1899-12-30T17:00:00"/>
    <s v="CEST"/>
    <d v="1899-12-30T18:00:00"/>
    <s v="CEST"/>
    <n v="7.6040000000000001"/>
  </r>
  <r>
    <x v="145"/>
    <d v="1899-12-30T18:00:00"/>
    <s v="CEST"/>
    <d v="1899-12-30T19:00:00"/>
    <s v="CEST"/>
    <n v="9.6229999999999993"/>
  </r>
  <r>
    <x v="145"/>
    <d v="1899-12-30T19:00:00"/>
    <s v="CEST"/>
    <d v="1899-12-30T20:00:00"/>
    <s v="CEST"/>
    <n v="11.577"/>
  </r>
  <r>
    <x v="145"/>
    <d v="1899-12-30T20:00:00"/>
    <s v="CEST"/>
    <d v="1899-12-30T21:00:00"/>
    <s v="CEST"/>
    <n v="13.192"/>
  </r>
  <r>
    <x v="145"/>
    <d v="1899-12-30T21:00:00"/>
    <s v="CEST"/>
    <d v="1899-12-30T22:00:00"/>
    <s v="CEST"/>
    <n v="13.695"/>
  </r>
  <r>
    <x v="145"/>
    <d v="1899-12-30T22:00:00"/>
    <s v="CEST"/>
    <d v="1899-12-30T23:00:00"/>
    <s v="CEST"/>
    <n v="11.577"/>
  </r>
  <r>
    <x v="145"/>
    <d v="1899-12-30T23:00:00"/>
    <s v="CEST"/>
    <d v="1899-12-30T00:00:00"/>
    <s v="CEST"/>
    <n v="10.454000000000001"/>
  </r>
  <r>
    <x v="146"/>
    <d v="1899-12-30T00:00:00"/>
    <s v="CEST"/>
    <d v="1899-12-30T01:00:00"/>
    <s v="CEST"/>
    <n v="10.736000000000001"/>
  </r>
  <r>
    <x v="146"/>
    <d v="1899-12-30T01:00:00"/>
    <s v="CEST"/>
    <d v="1899-12-30T02:00:00"/>
    <s v="CEST"/>
    <n v="9.83"/>
  </r>
  <r>
    <x v="146"/>
    <d v="1899-12-30T02:00:00"/>
    <s v="CEST"/>
    <d v="1899-12-30T03:00:00"/>
    <s v="CEST"/>
    <n v="9.077"/>
  </r>
  <r>
    <x v="146"/>
    <d v="1899-12-30T03:00:00"/>
    <s v="CEST"/>
    <d v="1899-12-30T04:00:00"/>
    <s v="CEST"/>
    <n v="9.01"/>
  </r>
  <r>
    <x v="146"/>
    <d v="1899-12-30T04:00:00"/>
    <s v="CEST"/>
    <d v="1899-12-30T05:00:00"/>
    <s v="CEST"/>
    <n v="9.1159999999999997"/>
  </r>
  <r>
    <x v="146"/>
    <d v="1899-12-30T05:00:00"/>
    <s v="CEST"/>
    <d v="1899-12-30T06:00:00"/>
    <s v="CEST"/>
    <n v="8.8610000000000007"/>
  </r>
  <r>
    <x v="146"/>
    <d v="1899-12-30T06:00:00"/>
    <s v="CEST"/>
    <d v="1899-12-30T07:00:00"/>
    <s v="CEST"/>
    <n v="8.3490000000000002"/>
  </r>
  <r>
    <x v="146"/>
    <d v="1899-12-30T07:00:00"/>
    <s v="CEST"/>
    <d v="1899-12-30T08:00:00"/>
    <s v="CEST"/>
    <n v="7.19"/>
  </r>
  <r>
    <x v="146"/>
    <d v="1899-12-30T08:00:00"/>
    <s v="CEST"/>
    <d v="1899-12-30T09:00:00"/>
    <s v="CEST"/>
    <n v="1.325"/>
  </r>
  <r>
    <x v="146"/>
    <d v="1899-12-30T09:00:00"/>
    <s v="CEST"/>
    <d v="1899-12-30T10:00:00"/>
    <s v="CEST"/>
    <n v="2E-3"/>
  </r>
  <r>
    <x v="146"/>
    <d v="1899-12-30T10:00:00"/>
    <s v="CEST"/>
    <d v="1899-12-30T11:00:00"/>
    <s v="CEST"/>
    <n v="0"/>
  </r>
  <r>
    <x v="146"/>
    <d v="1899-12-30T11:00:00"/>
    <s v="CEST"/>
    <d v="1899-12-30T12:00:00"/>
    <s v="CEST"/>
    <n v="-8.9999999999999993E-3"/>
  </r>
  <r>
    <x v="146"/>
    <d v="1899-12-30T12:00:00"/>
    <s v="CEST"/>
    <d v="1899-12-30T13:00:00"/>
    <s v="CEST"/>
    <n v="-0.21199999999999999"/>
  </r>
  <r>
    <x v="146"/>
    <d v="1899-12-30T13:00:00"/>
    <s v="CEST"/>
    <d v="1899-12-30T14:00:00"/>
    <s v="CEST"/>
    <n v="-1.0660000000000001"/>
  </r>
  <r>
    <x v="146"/>
    <d v="1899-12-30T14:00:00"/>
    <s v="CEST"/>
    <d v="1899-12-30T15:00:00"/>
    <s v="CEST"/>
    <n v="-2.3879999999999999"/>
  </r>
  <r>
    <x v="146"/>
    <d v="1899-12-30T15:00:00"/>
    <s v="CEST"/>
    <d v="1899-12-30T16:00:00"/>
    <s v="CEST"/>
    <n v="-0.99099999999999999"/>
  </r>
  <r>
    <x v="146"/>
    <d v="1899-12-30T16:00:00"/>
    <s v="CEST"/>
    <d v="1899-12-30T17:00:00"/>
    <s v="CEST"/>
    <n v="-0.06"/>
  </r>
  <r>
    <x v="146"/>
    <d v="1899-12-30T17:00:00"/>
    <s v="CEST"/>
    <d v="1899-12-30T18:00:00"/>
    <s v="CEST"/>
    <n v="5.7"/>
  </r>
  <r>
    <x v="146"/>
    <d v="1899-12-30T18:00:00"/>
    <s v="CEST"/>
    <d v="1899-12-30T19:00:00"/>
    <s v="CEST"/>
    <n v="9.3260000000000005"/>
  </r>
  <r>
    <x v="146"/>
    <d v="1899-12-30T19:00:00"/>
    <s v="CEST"/>
    <d v="1899-12-30T20:00:00"/>
    <s v="CEST"/>
    <n v="11.808"/>
  </r>
  <r>
    <x v="146"/>
    <d v="1899-12-30T20:00:00"/>
    <s v="CEST"/>
    <d v="1899-12-30T21:00:00"/>
    <s v="CEST"/>
    <n v="11.874000000000001"/>
  </r>
  <r>
    <x v="146"/>
    <d v="1899-12-30T21:00:00"/>
    <s v="CEST"/>
    <d v="1899-12-30T22:00:00"/>
    <s v="CEST"/>
    <n v="12.11"/>
  </r>
  <r>
    <x v="146"/>
    <d v="1899-12-30T22:00:00"/>
    <s v="CEST"/>
    <d v="1899-12-30T23:00:00"/>
    <s v="CEST"/>
    <n v="10.694000000000001"/>
  </r>
  <r>
    <x v="146"/>
    <d v="1899-12-30T23:00:00"/>
    <s v="CEST"/>
    <d v="1899-12-30T00:00:00"/>
    <s v="CEST"/>
    <n v="8.75"/>
  </r>
  <r>
    <x v="147"/>
    <d v="1899-12-30T00:00:00"/>
    <s v="CEST"/>
    <d v="1899-12-30T01:00:00"/>
    <s v="CEST"/>
    <n v="7.8339999999999996"/>
  </r>
  <r>
    <x v="147"/>
    <d v="1899-12-30T01:00:00"/>
    <s v="CEST"/>
    <d v="1899-12-30T02:00:00"/>
    <s v="CEST"/>
    <n v="7.5069999999999997"/>
  </r>
  <r>
    <x v="147"/>
    <d v="1899-12-30T02:00:00"/>
    <s v="CEST"/>
    <d v="1899-12-30T03:00:00"/>
    <s v="CEST"/>
    <n v="7.444"/>
  </r>
  <r>
    <x v="147"/>
    <d v="1899-12-30T03:00:00"/>
    <s v="CEST"/>
    <d v="1899-12-30T04:00:00"/>
    <s v="CEST"/>
    <n v="7.4429999999999996"/>
  </r>
  <r>
    <x v="147"/>
    <d v="1899-12-30T04:00:00"/>
    <s v="CEST"/>
    <d v="1899-12-30T05:00:00"/>
    <s v="CEST"/>
    <n v="7.7869999999999999"/>
  </r>
  <r>
    <x v="147"/>
    <d v="1899-12-30T05:00:00"/>
    <s v="CEST"/>
    <d v="1899-12-30T06:00:00"/>
    <s v="CEST"/>
    <n v="8.4039999999999999"/>
  </r>
  <r>
    <x v="147"/>
    <d v="1899-12-30T06:00:00"/>
    <s v="CEST"/>
    <d v="1899-12-30T07:00:00"/>
    <s v="CEST"/>
    <n v="11.294"/>
  </r>
  <r>
    <x v="147"/>
    <d v="1899-12-30T07:00:00"/>
    <s v="CEST"/>
    <d v="1899-12-30T08:00:00"/>
    <s v="CEST"/>
    <n v="12.874000000000001"/>
  </r>
  <r>
    <x v="147"/>
    <d v="1899-12-30T08:00:00"/>
    <s v="CEST"/>
    <d v="1899-12-30T09:00:00"/>
    <s v="CEST"/>
    <n v="12.455"/>
  </r>
  <r>
    <x v="147"/>
    <d v="1899-12-30T09:00:00"/>
    <s v="CEST"/>
    <d v="1899-12-30T10:00:00"/>
    <s v="CEST"/>
    <n v="10.722"/>
  </r>
  <r>
    <x v="147"/>
    <d v="1899-12-30T10:00:00"/>
    <s v="CEST"/>
    <d v="1899-12-30T11:00:00"/>
    <s v="CEST"/>
    <n v="8.8439999999999994"/>
  </r>
  <r>
    <x v="147"/>
    <d v="1899-12-30T11:00:00"/>
    <s v="CEST"/>
    <d v="1899-12-30T12:00:00"/>
    <s v="CEST"/>
    <n v="8.6259999999999994"/>
  </r>
  <r>
    <x v="147"/>
    <d v="1899-12-30T12:00:00"/>
    <s v="CEST"/>
    <d v="1899-12-30T13:00:00"/>
    <s v="CEST"/>
    <n v="7.734"/>
  </r>
  <r>
    <x v="147"/>
    <d v="1899-12-30T13:00:00"/>
    <s v="CEST"/>
    <d v="1899-12-30T14:00:00"/>
    <s v="CEST"/>
    <n v="7.4459999999999997"/>
  </r>
  <r>
    <x v="147"/>
    <d v="1899-12-30T14:00:00"/>
    <s v="CEST"/>
    <d v="1899-12-30T15:00:00"/>
    <s v="CEST"/>
    <n v="7.2960000000000003"/>
  </r>
  <r>
    <x v="147"/>
    <d v="1899-12-30T15:00:00"/>
    <s v="CEST"/>
    <d v="1899-12-30T16:00:00"/>
    <s v="CEST"/>
    <n v="7.7779999999999996"/>
  </r>
  <r>
    <x v="147"/>
    <d v="1899-12-30T16:00:00"/>
    <s v="CEST"/>
    <d v="1899-12-30T17:00:00"/>
    <s v="CEST"/>
    <n v="8.4659999999999993"/>
  </r>
  <r>
    <x v="147"/>
    <d v="1899-12-30T17:00:00"/>
    <s v="CEST"/>
    <d v="1899-12-30T18:00:00"/>
    <s v="CEST"/>
    <n v="11.103999999999999"/>
  </r>
  <r>
    <x v="147"/>
    <d v="1899-12-30T18:00:00"/>
    <s v="CEST"/>
    <d v="1899-12-30T19:00:00"/>
    <s v="CEST"/>
    <n v="13.14"/>
  </r>
  <r>
    <x v="147"/>
    <d v="1899-12-30T19:00:00"/>
    <s v="CEST"/>
    <d v="1899-12-30T20:00:00"/>
    <s v="CEST"/>
    <n v="18.667999999999999"/>
  </r>
  <r>
    <x v="147"/>
    <d v="1899-12-30T20:00:00"/>
    <s v="CEST"/>
    <d v="1899-12-30T21:00:00"/>
    <s v="CEST"/>
    <n v="22.146000000000001"/>
  </r>
  <r>
    <x v="147"/>
    <d v="1899-12-30T21:00:00"/>
    <s v="CEST"/>
    <d v="1899-12-30T22:00:00"/>
    <s v="CEST"/>
    <n v="16.986000000000001"/>
  </r>
  <r>
    <x v="147"/>
    <d v="1899-12-30T22:00:00"/>
    <s v="CEST"/>
    <d v="1899-12-30T23:00:00"/>
    <s v="CEST"/>
    <n v="13.14"/>
  </r>
  <r>
    <x v="147"/>
    <d v="1899-12-30T23:00:00"/>
    <s v="CEST"/>
    <d v="1899-12-30T00:00:00"/>
    <s v="CEST"/>
    <n v="11.378"/>
  </r>
  <r>
    <x v="148"/>
    <d v="1899-12-30T00:00:00"/>
    <s v="CEST"/>
    <d v="1899-12-30T01:00:00"/>
    <s v="CEST"/>
    <n v="9.7780000000000005"/>
  </r>
  <r>
    <x v="148"/>
    <d v="1899-12-30T01:00:00"/>
    <s v="CEST"/>
    <d v="1899-12-30T02:00:00"/>
    <s v="CEST"/>
    <n v="9.0500000000000007"/>
  </r>
  <r>
    <x v="148"/>
    <d v="1899-12-30T02:00:00"/>
    <s v="CEST"/>
    <d v="1899-12-30T03:00:00"/>
    <s v="CEST"/>
    <n v="8.7639999999999993"/>
  </r>
  <r>
    <x v="148"/>
    <d v="1899-12-30T03:00:00"/>
    <s v="CEST"/>
    <d v="1899-12-30T04:00:00"/>
    <s v="CEST"/>
    <n v="8.5220000000000002"/>
  </r>
  <r>
    <x v="148"/>
    <d v="1899-12-30T04:00:00"/>
    <s v="CEST"/>
    <d v="1899-12-30T05:00:00"/>
    <s v="CEST"/>
    <n v="8.3960000000000008"/>
  </r>
  <r>
    <x v="148"/>
    <d v="1899-12-30T05:00:00"/>
    <s v="CEST"/>
    <d v="1899-12-30T06:00:00"/>
    <s v="CEST"/>
    <n v="8.8040000000000003"/>
  </r>
  <r>
    <x v="148"/>
    <d v="1899-12-30T06:00:00"/>
    <s v="CEST"/>
    <d v="1899-12-30T07:00:00"/>
    <s v="CEST"/>
    <n v="11.034000000000001"/>
  </r>
  <r>
    <x v="148"/>
    <d v="1899-12-30T07:00:00"/>
    <s v="CEST"/>
    <d v="1899-12-30T08:00:00"/>
    <s v="CEST"/>
    <n v="12.01"/>
  </r>
  <r>
    <x v="148"/>
    <d v="1899-12-30T08:00:00"/>
    <s v="CEST"/>
    <d v="1899-12-30T09:00:00"/>
    <s v="CEST"/>
    <n v="10.223000000000001"/>
  </r>
  <r>
    <x v="148"/>
    <d v="1899-12-30T09:00:00"/>
    <s v="CEST"/>
    <d v="1899-12-30T10:00:00"/>
    <s v="CEST"/>
    <n v="8.5429999999999993"/>
  </r>
  <r>
    <x v="148"/>
    <d v="1899-12-30T10:00:00"/>
    <s v="CEST"/>
    <d v="1899-12-30T11:00:00"/>
    <s v="CEST"/>
    <n v="7.2519999999999998"/>
  </r>
  <r>
    <x v="148"/>
    <d v="1899-12-30T11:00:00"/>
    <s v="CEST"/>
    <d v="1899-12-30T12:00:00"/>
    <s v="CEST"/>
    <n v="6.9169999999999998"/>
  </r>
  <r>
    <x v="148"/>
    <d v="1899-12-30T12:00:00"/>
    <s v="CEST"/>
    <d v="1899-12-30T13:00:00"/>
    <s v="CEST"/>
    <n v="6.11"/>
  </r>
  <r>
    <x v="148"/>
    <d v="1899-12-30T13:00:00"/>
    <s v="CEST"/>
    <d v="1899-12-30T14:00:00"/>
    <s v="CEST"/>
    <n v="5.5250000000000004"/>
  </r>
  <r>
    <x v="148"/>
    <d v="1899-12-30T14:00:00"/>
    <s v="CEST"/>
    <d v="1899-12-30T15:00:00"/>
    <s v="CEST"/>
    <n v="5.5270000000000001"/>
  </r>
  <r>
    <x v="148"/>
    <d v="1899-12-30T15:00:00"/>
    <s v="CEST"/>
    <d v="1899-12-30T16:00:00"/>
    <s v="CEST"/>
    <n v="6.5659999999999998"/>
  </r>
  <r>
    <x v="148"/>
    <d v="1899-12-30T16:00:00"/>
    <s v="CEST"/>
    <d v="1899-12-30T17:00:00"/>
    <s v="CEST"/>
    <n v="7.2519999999999998"/>
  </r>
  <r>
    <x v="148"/>
    <d v="1899-12-30T17:00:00"/>
    <s v="CEST"/>
    <d v="1899-12-30T18:00:00"/>
    <s v="CEST"/>
    <n v="8.58"/>
  </r>
  <r>
    <x v="148"/>
    <d v="1899-12-30T18:00:00"/>
    <s v="CEST"/>
    <d v="1899-12-30T19:00:00"/>
    <s v="CEST"/>
    <n v="10.228"/>
  </r>
  <r>
    <x v="148"/>
    <d v="1899-12-30T19:00:00"/>
    <s v="CEST"/>
    <d v="1899-12-30T20:00:00"/>
    <s v="CEST"/>
    <n v="13.005000000000001"/>
  </r>
  <r>
    <x v="148"/>
    <d v="1899-12-30T20:00:00"/>
    <s v="CEST"/>
    <d v="1899-12-30T21:00:00"/>
    <s v="CEST"/>
    <n v="14.430999999999999"/>
  </r>
  <r>
    <x v="148"/>
    <d v="1899-12-30T21:00:00"/>
    <s v="CEST"/>
    <d v="1899-12-30T22:00:00"/>
    <s v="CEST"/>
    <n v="12.4"/>
  </r>
  <r>
    <x v="148"/>
    <d v="1899-12-30T22:00:00"/>
    <s v="CEST"/>
    <d v="1899-12-30T23:00:00"/>
    <s v="CEST"/>
    <n v="10.009"/>
  </r>
  <r>
    <x v="148"/>
    <d v="1899-12-30T23:00:00"/>
    <s v="CEST"/>
    <d v="1899-12-30T00:00:00"/>
    <s v="CEST"/>
    <n v="8.8780000000000001"/>
  </r>
  <r>
    <x v="149"/>
    <d v="1899-12-30T00:00:00"/>
    <s v="CEST"/>
    <d v="1899-12-30T01:00:00"/>
    <s v="CEST"/>
    <n v="7.2220000000000004"/>
  </r>
  <r>
    <x v="149"/>
    <d v="1899-12-30T01:00:00"/>
    <s v="CEST"/>
    <d v="1899-12-30T02:00:00"/>
    <s v="CEST"/>
    <n v="5.7539999999999996"/>
  </r>
  <r>
    <x v="149"/>
    <d v="1899-12-30T02:00:00"/>
    <s v="CEST"/>
    <d v="1899-12-30T03:00:00"/>
    <s v="CEST"/>
    <n v="5.4279999999999999"/>
  </r>
  <r>
    <x v="149"/>
    <d v="1899-12-30T03:00:00"/>
    <s v="CEST"/>
    <d v="1899-12-30T04:00:00"/>
    <s v="CEST"/>
    <n v="5.0590000000000002"/>
  </r>
  <r>
    <x v="149"/>
    <d v="1899-12-30T04:00:00"/>
    <s v="CEST"/>
    <d v="1899-12-30T05:00:00"/>
    <s v="CEST"/>
    <n v="4.9829999999999997"/>
  </r>
  <r>
    <x v="149"/>
    <d v="1899-12-30T05:00:00"/>
    <s v="CEST"/>
    <d v="1899-12-30T06:00:00"/>
    <s v="CEST"/>
    <n v="4.5910000000000002"/>
  </r>
  <r>
    <x v="149"/>
    <d v="1899-12-30T06:00:00"/>
    <s v="CEST"/>
    <d v="1899-12-30T07:00:00"/>
    <s v="CEST"/>
    <n v="7.2149999999999999"/>
  </r>
  <r>
    <x v="149"/>
    <d v="1899-12-30T07:00:00"/>
    <s v="CEST"/>
    <d v="1899-12-30T08:00:00"/>
    <s v="CEST"/>
    <n v="8.6449999999999996"/>
  </r>
  <r>
    <x v="149"/>
    <d v="1899-12-30T08:00:00"/>
    <s v="CEST"/>
    <d v="1899-12-30T09:00:00"/>
    <s v="CEST"/>
    <n v="9.1519999999999992"/>
  </r>
  <r>
    <x v="149"/>
    <d v="1899-12-30T09:00:00"/>
    <s v="CEST"/>
    <d v="1899-12-30T10:00:00"/>
    <s v="CEST"/>
    <n v="6.9109999999999996"/>
  </r>
  <r>
    <x v="149"/>
    <d v="1899-12-30T10:00:00"/>
    <s v="CEST"/>
    <d v="1899-12-30T11:00:00"/>
    <s v="CEST"/>
    <n v="6.7850000000000001"/>
  </r>
  <r>
    <x v="149"/>
    <d v="1899-12-30T11:00:00"/>
    <s v="CEST"/>
    <d v="1899-12-30T12:00:00"/>
    <s v="CEST"/>
    <n v="6.2119999999999997"/>
  </r>
  <r>
    <x v="149"/>
    <d v="1899-12-30T12:00:00"/>
    <s v="CEST"/>
    <d v="1899-12-30T13:00:00"/>
    <s v="CEST"/>
    <n v="5.907"/>
  </r>
  <r>
    <x v="149"/>
    <d v="1899-12-30T13:00:00"/>
    <s v="CEST"/>
    <d v="1899-12-30T14:00:00"/>
    <s v="CEST"/>
    <n v="6.2249999999999996"/>
  </r>
  <r>
    <x v="149"/>
    <d v="1899-12-30T14:00:00"/>
    <s v="CEST"/>
    <d v="1899-12-30T15:00:00"/>
    <s v="CEST"/>
    <n v="6.218"/>
  </r>
  <r>
    <x v="149"/>
    <d v="1899-12-30T15:00:00"/>
    <s v="CEST"/>
    <d v="1899-12-30T16:00:00"/>
    <s v="CEST"/>
    <n v="6.9489999999999998"/>
  </r>
  <r>
    <x v="149"/>
    <d v="1899-12-30T16:00:00"/>
    <s v="CEST"/>
    <d v="1899-12-30T17:00:00"/>
    <s v="CEST"/>
    <n v="7.2670000000000003"/>
  </r>
  <r>
    <x v="149"/>
    <d v="1899-12-30T17:00:00"/>
    <s v="CEST"/>
    <d v="1899-12-30T18:00:00"/>
    <s v="CEST"/>
    <n v="8.923"/>
  </r>
  <r>
    <x v="149"/>
    <d v="1899-12-30T18:00:00"/>
    <s v="CEST"/>
    <d v="1899-12-30T19:00:00"/>
    <s v="CEST"/>
    <n v="9.4659999999999993"/>
  </r>
  <r>
    <x v="149"/>
    <d v="1899-12-30T19:00:00"/>
    <s v="CEST"/>
    <d v="1899-12-30T20:00:00"/>
    <s v="CEST"/>
    <n v="11.144"/>
  </r>
  <r>
    <x v="149"/>
    <d v="1899-12-30T20:00:00"/>
    <s v="CEST"/>
    <d v="1899-12-30T21:00:00"/>
    <s v="CEST"/>
    <n v="14.05"/>
  </r>
  <r>
    <x v="149"/>
    <d v="1899-12-30T21:00:00"/>
    <s v="CEST"/>
    <d v="1899-12-30T22:00:00"/>
    <s v="CEST"/>
    <n v="14.326000000000001"/>
  </r>
  <r>
    <x v="149"/>
    <d v="1899-12-30T22:00:00"/>
    <s v="CEST"/>
    <d v="1899-12-30T23:00:00"/>
    <s v="CEST"/>
    <n v="12.039"/>
  </r>
  <r>
    <x v="149"/>
    <d v="1899-12-30T23:00:00"/>
    <s v="CEST"/>
    <d v="1899-12-30T00:00:00"/>
    <s v="CEST"/>
    <n v="9.5530000000000008"/>
  </r>
  <r>
    <x v="150"/>
    <d v="1899-12-30T00:00:00"/>
    <s v="CEST"/>
    <d v="1899-12-30T01:00:00"/>
    <s v="CEST"/>
    <n v="10.042999999999999"/>
  </r>
  <r>
    <x v="150"/>
    <d v="1899-12-30T01:00:00"/>
    <s v="CEST"/>
    <d v="1899-12-30T02:00:00"/>
    <s v="CEST"/>
    <n v="9.6199999999999992"/>
  </r>
  <r>
    <x v="150"/>
    <d v="1899-12-30T02:00:00"/>
    <s v="CEST"/>
    <d v="1899-12-30T03:00:00"/>
    <s v="CEST"/>
    <n v="9.1210000000000004"/>
  </r>
  <r>
    <x v="150"/>
    <d v="1899-12-30T03:00:00"/>
    <s v="CEST"/>
    <d v="1899-12-30T04:00:00"/>
    <s v="CEST"/>
    <n v="9.3629999999999995"/>
  </r>
  <r>
    <x v="150"/>
    <d v="1899-12-30T04:00:00"/>
    <s v="CEST"/>
    <d v="1899-12-30T05:00:00"/>
    <s v="CEST"/>
    <n v="9.4559999999999995"/>
  </r>
  <r>
    <x v="150"/>
    <d v="1899-12-30T05:00:00"/>
    <s v="CEST"/>
    <d v="1899-12-30T06:00:00"/>
    <s v="CEST"/>
    <n v="10.079000000000001"/>
  </r>
  <r>
    <x v="150"/>
    <d v="1899-12-30T06:00:00"/>
    <s v="CEST"/>
    <d v="1899-12-30T07:00:00"/>
    <s v="CEST"/>
    <n v="10.337"/>
  </r>
  <r>
    <x v="150"/>
    <d v="1899-12-30T07:00:00"/>
    <s v="CEST"/>
    <d v="1899-12-30T08:00:00"/>
    <s v="CEST"/>
    <n v="10.667"/>
  </r>
  <r>
    <x v="150"/>
    <d v="1899-12-30T08:00:00"/>
    <s v="CEST"/>
    <d v="1899-12-30T09:00:00"/>
    <s v="CEST"/>
    <n v="9.7710000000000008"/>
  </r>
  <r>
    <x v="150"/>
    <d v="1899-12-30T09:00:00"/>
    <s v="CEST"/>
    <d v="1899-12-30T10:00:00"/>
    <s v="CEST"/>
    <n v="9.39"/>
  </r>
  <r>
    <x v="150"/>
    <d v="1899-12-30T10:00:00"/>
    <s v="CEST"/>
    <d v="1899-12-30T11:00:00"/>
    <s v="CEST"/>
    <n v="8.5"/>
  </r>
  <r>
    <x v="150"/>
    <d v="1899-12-30T11:00:00"/>
    <s v="CEST"/>
    <d v="1899-12-30T12:00:00"/>
    <s v="CEST"/>
    <n v="8"/>
  </r>
  <r>
    <x v="150"/>
    <d v="1899-12-30T12:00:00"/>
    <s v="CEST"/>
    <d v="1899-12-30T13:00:00"/>
    <s v="CEST"/>
    <n v="7.0919999999999996"/>
  </r>
  <r>
    <x v="150"/>
    <d v="1899-12-30T13:00:00"/>
    <s v="CEST"/>
    <d v="1899-12-30T14:00:00"/>
    <s v="CEST"/>
    <n v="6.2969999999999997"/>
  </r>
  <r>
    <x v="150"/>
    <d v="1899-12-30T14:00:00"/>
    <s v="CEST"/>
    <d v="1899-12-30T15:00:00"/>
    <s v="CEST"/>
    <n v="6.2969999999999997"/>
  </r>
  <r>
    <x v="150"/>
    <d v="1899-12-30T15:00:00"/>
    <s v="CEST"/>
    <d v="1899-12-30T16:00:00"/>
    <s v="CEST"/>
    <n v="6.7690000000000001"/>
  </r>
  <r>
    <x v="150"/>
    <d v="1899-12-30T16:00:00"/>
    <s v="CEST"/>
    <d v="1899-12-30T17:00:00"/>
    <s v="CEST"/>
    <n v="8.375"/>
  </r>
  <r>
    <x v="150"/>
    <d v="1899-12-30T17:00:00"/>
    <s v="CEST"/>
    <d v="1899-12-30T18:00:00"/>
    <s v="CEST"/>
    <n v="9.0129999999999999"/>
  </r>
  <r>
    <x v="150"/>
    <d v="1899-12-30T18:00:00"/>
    <s v="CEST"/>
    <d v="1899-12-30T19:00:00"/>
    <s v="CEST"/>
    <n v="11.067"/>
  </r>
  <r>
    <x v="150"/>
    <d v="1899-12-30T19:00:00"/>
    <s v="CEST"/>
    <d v="1899-12-30T20:00:00"/>
    <s v="CEST"/>
    <n v="13.523"/>
  </r>
  <r>
    <x v="150"/>
    <d v="1899-12-30T20:00:00"/>
    <s v="CEST"/>
    <d v="1899-12-30T21:00:00"/>
    <s v="CEST"/>
    <n v="15.473000000000001"/>
  </r>
  <r>
    <x v="150"/>
    <d v="1899-12-30T21:00:00"/>
    <s v="CEST"/>
    <d v="1899-12-30T22:00:00"/>
    <s v="CEST"/>
    <n v="14.345000000000001"/>
  </r>
  <r>
    <x v="150"/>
    <d v="1899-12-30T22:00:00"/>
    <s v="CEST"/>
    <d v="1899-12-30T23:00:00"/>
    <s v="CEST"/>
    <n v="11.211"/>
  </r>
  <r>
    <x v="150"/>
    <d v="1899-12-30T23:00:00"/>
    <s v="CEST"/>
    <d v="1899-12-30T00:00:00"/>
    <s v="CEST"/>
    <n v="10.071"/>
  </r>
  <r>
    <x v="151"/>
    <d v="1899-12-30T00:00:00"/>
    <s v="CEST"/>
    <d v="1899-12-30T01:00:00"/>
    <s v="CEST"/>
    <n v="9.6210000000000004"/>
  </r>
  <r>
    <x v="151"/>
    <d v="1899-12-30T01:00:00"/>
    <s v="CEST"/>
    <d v="1899-12-30T02:00:00"/>
    <s v="CEST"/>
    <n v="8.0709999999999997"/>
  </r>
  <r>
    <x v="151"/>
    <d v="1899-12-30T02:00:00"/>
    <s v="CEST"/>
    <d v="1899-12-30T03:00:00"/>
    <s v="CEST"/>
    <n v="7.9489999999999998"/>
  </r>
  <r>
    <x v="151"/>
    <d v="1899-12-30T03:00:00"/>
    <s v="CEST"/>
    <d v="1899-12-30T04:00:00"/>
    <s v="CEST"/>
    <n v="7.3710000000000004"/>
  </r>
  <r>
    <x v="151"/>
    <d v="1899-12-30T04:00:00"/>
    <s v="CEST"/>
    <d v="1899-12-30T05:00:00"/>
    <s v="CEST"/>
    <n v="7.4530000000000003"/>
  </r>
  <r>
    <x v="151"/>
    <d v="1899-12-30T05:00:00"/>
    <s v="CEST"/>
    <d v="1899-12-30T06:00:00"/>
    <s v="CEST"/>
    <n v="9.0060000000000002"/>
  </r>
  <r>
    <x v="151"/>
    <d v="1899-12-30T06:00:00"/>
    <s v="CEST"/>
    <d v="1899-12-30T07:00:00"/>
    <s v="CEST"/>
    <n v="10.627000000000001"/>
  </r>
  <r>
    <x v="151"/>
    <d v="1899-12-30T07:00:00"/>
    <s v="CEST"/>
    <d v="1899-12-30T08:00:00"/>
    <s v="CEST"/>
    <n v="10.911"/>
  </r>
  <r>
    <x v="151"/>
    <d v="1899-12-30T08:00:00"/>
    <s v="CEST"/>
    <d v="1899-12-30T09:00:00"/>
    <s v="CEST"/>
    <n v="10.872"/>
  </r>
  <r>
    <x v="151"/>
    <d v="1899-12-30T09:00:00"/>
    <s v="CEST"/>
    <d v="1899-12-30T10:00:00"/>
    <s v="CEST"/>
    <n v="10.236000000000001"/>
  </r>
  <r>
    <x v="151"/>
    <d v="1899-12-30T10:00:00"/>
    <s v="CEST"/>
    <d v="1899-12-30T11:00:00"/>
    <s v="CEST"/>
    <n v="9.1969999999999992"/>
  </r>
  <r>
    <x v="151"/>
    <d v="1899-12-30T11:00:00"/>
    <s v="CEST"/>
    <d v="1899-12-30T12:00:00"/>
    <s v="CEST"/>
    <n v="8.202"/>
  </r>
  <r>
    <x v="151"/>
    <d v="1899-12-30T12:00:00"/>
    <s v="CEST"/>
    <d v="1899-12-30T13:00:00"/>
    <s v="CEST"/>
    <n v="7.4909999999999997"/>
  </r>
  <r>
    <x v="151"/>
    <d v="1899-12-30T13:00:00"/>
    <s v="CEST"/>
    <d v="1899-12-30T14:00:00"/>
    <s v="CEST"/>
    <n v="6.85"/>
  </r>
  <r>
    <x v="151"/>
    <d v="1899-12-30T14:00:00"/>
    <s v="CEST"/>
    <d v="1899-12-30T15:00:00"/>
    <s v="CEST"/>
    <n v="6.53"/>
  </r>
  <r>
    <x v="151"/>
    <d v="1899-12-30T15:00:00"/>
    <s v="CEST"/>
    <d v="1899-12-30T16:00:00"/>
    <s v="CEST"/>
    <n v="6.694"/>
  </r>
  <r>
    <x v="151"/>
    <d v="1899-12-30T16:00:00"/>
    <s v="CEST"/>
    <d v="1899-12-30T17:00:00"/>
    <s v="CEST"/>
    <n v="7.5069999999999997"/>
  </r>
  <r>
    <x v="151"/>
    <d v="1899-12-30T17:00:00"/>
    <s v="CEST"/>
    <d v="1899-12-30T18:00:00"/>
    <s v="CEST"/>
    <n v="8.41"/>
  </r>
  <r>
    <x v="151"/>
    <d v="1899-12-30T18:00:00"/>
    <s v="CEST"/>
    <d v="1899-12-30T19:00:00"/>
    <s v="CEST"/>
    <n v="9.4459999999999997"/>
  </r>
  <r>
    <x v="151"/>
    <d v="1899-12-30T19:00:00"/>
    <s v="CEST"/>
    <d v="1899-12-30T20:00:00"/>
    <s v="CEST"/>
    <n v="10.794"/>
  </r>
  <r>
    <x v="151"/>
    <d v="1899-12-30T20:00:00"/>
    <s v="CEST"/>
    <d v="1899-12-30T21:00:00"/>
    <s v="CEST"/>
    <n v="11.5"/>
  </r>
  <r>
    <x v="151"/>
    <d v="1899-12-30T21:00:00"/>
    <s v="CEST"/>
    <d v="1899-12-30T22:00:00"/>
    <s v="CEST"/>
    <n v="10.791"/>
  </r>
  <r>
    <x v="151"/>
    <d v="1899-12-30T22:00:00"/>
    <s v="CEST"/>
    <d v="1899-12-30T23:00:00"/>
    <s v="CEST"/>
    <n v="10.173999999999999"/>
  </r>
  <r>
    <x v="151"/>
    <d v="1899-12-30T23:00:00"/>
    <s v="CEST"/>
    <d v="1899-12-30T00:00:00"/>
    <s v="CEST"/>
    <n v="8.4179999999999993"/>
  </r>
  <r>
    <x v="152"/>
    <d v="1899-12-30T00:00:00"/>
    <s v="CEST"/>
    <d v="1899-12-30T01:00:00"/>
    <s v="CEST"/>
    <n v="8.8580000000000005"/>
  </r>
  <r>
    <x v="152"/>
    <d v="1899-12-30T01:00:00"/>
    <s v="CEST"/>
    <d v="1899-12-30T02:00:00"/>
    <s v="CEST"/>
    <n v="8.8819999999999997"/>
  </r>
  <r>
    <x v="152"/>
    <d v="1899-12-30T02:00:00"/>
    <s v="CEST"/>
    <d v="1899-12-30T03:00:00"/>
    <s v="CEST"/>
    <n v="7.9660000000000002"/>
  </r>
  <r>
    <x v="152"/>
    <d v="1899-12-30T03:00:00"/>
    <s v="CEST"/>
    <d v="1899-12-30T04:00:00"/>
    <s v="CEST"/>
    <n v="7.2140000000000004"/>
  </r>
  <r>
    <x v="152"/>
    <d v="1899-12-30T04:00:00"/>
    <s v="CEST"/>
    <d v="1899-12-30T05:00:00"/>
    <s v="CEST"/>
    <n v="7.1870000000000003"/>
  </r>
  <r>
    <x v="152"/>
    <d v="1899-12-30T05:00:00"/>
    <s v="CEST"/>
    <d v="1899-12-30T06:00:00"/>
    <s v="CEST"/>
    <n v="7.1829999999999998"/>
  </r>
  <r>
    <x v="152"/>
    <d v="1899-12-30T06:00:00"/>
    <s v="CEST"/>
    <d v="1899-12-30T07:00:00"/>
    <s v="CEST"/>
    <n v="7.52"/>
  </r>
  <r>
    <x v="152"/>
    <d v="1899-12-30T07:00:00"/>
    <s v="CEST"/>
    <d v="1899-12-30T08:00:00"/>
    <s v="CEST"/>
    <n v="7.44"/>
  </r>
  <r>
    <x v="152"/>
    <d v="1899-12-30T08:00:00"/>
    <s v="CEST"/>
    <d v="1899-12-30T09:00:00"/>
    <s v="CEST"/>
    <n v="7.2489999999999997"/>
  </r>
  <r>
    <x v="152"/>
    <d v="1899-12-30T09:00:00"/>
    <s v="CEST"/>
    <d v="1899-12-30T10:00:00"/>
    <s v="CEST"/>
    <n v="6.1349999999999998"/>
  </r>
  <r>
    <x v="152"/>
    <d v="1899-12-30T10:00:00"/>
    <s v="CEST"/>
    <d v="1899-12-30T11:00:00"/>
    <s v="CEST"/>
    <n v="4.7160000000000002"/>
  </r>
  <r>
    <x v="152"/>
    <d v="1899-12-30T11:00:00"/>
    <s v="CEST"/>
    <d v="1899-12-30T12:00:00"/>
    <s v="CEST"/>
    <n v="4.1859999999999999"/>
  </r>
  <r>
    <x v="152"/>
    <d v="1899-12-30T12:00:00"/>
    <s v="CEST"/>
    <d v="1899-12-30T13:00:00"/>
    <s v="CEST"/>
    <n v="2.121"/>
  </r>
  <r>
    <x v="152"/>
    <d v="1899-12-30T13:00:00"/>
    <s v="CEST"/>
    <d v="1899-12-30T14:00:00"/>
    <s v="CEST"/>
    <n v="0.74399999999999999"/>
  </r>
  <r>
    <x v="152"/>
    <d v="1899-12-30T14:00:00"/>
    <s v="CEST"/>
    <d v="1899-12-30T15:00:00"/>
    <s v="CEST"/>
    <n v="0.29199999999999998"/>
  </r>
  <r>
    <x v="152"/>
    <d v="1899-12-30T15:00:00"/>
    <s v="CEST"/>
    <d v="1899-12-30T16:00:00"/>
    <s v="CEST"/>
    <n v="0.57999999999999996"/>
  </r>
  <r>
    <x v="152"/>
    <d v="1899-12-30T16:00:00"/>
    <s v="CEST"/>
    <d v="1899-12-30T17:00:00"/>
    <s v="CEST"/>
    <n v="1.3"/>
  </r>
  <r>
    <x v="152"/>
    <d v="1899-12-30T17:00:00"/>
    <s v="CEST"/>
    <d v="1899-12-30T18:00:00"/>
    <s v="CEST"/>
    <n v="5.2080000000000002"/>
  </r>
  <r>
    <x v="152"/>
    <d v="1899-12-30T18:00:00"/>
    <s v="CEST"/>
    <d v="1899-12-30T19:00:00"/>
    <s v="CEST"/>
    <n v="6.75"/>
  </r>
  <r>
    <x v="152"/>
    <d v="1899-12-30T19:00:00"/>
    <s v="CEST"/>
    <d v="1899-12-30T20:00:00"/>
    <s v="CEST"/>
    <n v="8.19"/>
  </r>
  <r>
    <x v="152"/>
    <d v="1899-12-30T20:00:00"/>
    <s v="CEST"/>
    <d v="1899-12-30T21:00:00"/>
    <s v="CEST"/>
    <n v="8.5860000000000003"/>
  </r>
  <r>
    <x v="152"/>
    <d v="1899-12-30T21:00:00"/>
    <s v="CEST"/>
    <d v="1899-12-30T22:00:00"/>
    <s v="CEST"/>
    <n v="8.1760000000000002"/>
  </r>
  <r>
    <x v="152"/>
    <d v="1899-12-30T22:00:00"/>
    <s v="CEST"/>
    <d v="1899-12-30T23:00:00"/>
    <s v="CEST"/>
    <n v="8.4480000000000004"/>
  </r>
  <r>
    <x v="152"/>
    <d v="1899-12-30T23:00:00"/>
    <s v="CEST"/>
    <d v="1899-12-30T00:00:00"/>
    <s v="CEST"/>
    <n v="6.5389999999999997"/>
  </r>
  <r>
    <x v="153"/>
    <d v="1899-12-30T00:00:00"/>
    <s v="CEST"/>
    <d v="1899-12-30T01:00:00"/>
    <s v="CEST"/>
    <n v="3.5710000000000002"/>
  </r>
  <r>
    <x v="153"/>
    <d v="1899-12-30T01:00:00"/>
    <s v="CEST"/>
    <d v="1899-12-30T02:00:00"/>
    <s v="CEST"/>
    <n v="3.1120000000000001"/>
  </r>
  <r>
    <x v="153"/>
    <d v="1899-12-30T02:00:00"/>
    <s v="CEST"/>
    <d v="1899-12-30T03:00:00"/>
    <s v="CEST"/>
    <n v="1.585"/>
  </r>
  <r>
    <x v="153"/>
    <d v="1899-12-30T03:00:00"/>
    <s v="CEST"/>
    <d v="1899-12-30T04:00:00"/>
    <s v="CEST"/>
    <n v="0.72199999999999998"/>
  </r>
  <r>
    <x v="153"/>
    <d v="1899-12-30T04:00:00"/>
    <s v="CEST"/>
    <d v="1899-12-30T05:00:00"/>
    <s v="CEST"/>
    <n v="0.89600000000000002"/>
  </r>
  <r>
    <x v="153"/>
    <d v="1899-12-30T05:00:00"/>
    <s v="CEST"/>
    <d v="1899-12-30T06:00:00"/>
    <s v="CEST"/>
    <n v="0.51300000000000001"/>
  </r>
  <r>
    <x v="153"/>
    <d v="1899-12-30T06:00:00"/>
    <s v="CEST"/>
    <d v="1899-12-30T07:00:00"/>
    <s v="CEST"/>
    <n v="0.49099999999999999"/>
  </r>
  <r>
    <x v="153"/>
    <d v="1899-12-30T07:00:00"/>
    <s v="CEST"/>
    <d v="1899-12-30T08:00:00"/>
    <s v="CEST"/>
    <n v="0.41099999999999998"/>
  </r>
  <r>
    <x v="153"/>
    <d v="1899-12-30T08:00:00"/>
    <s v="CEST"/>
    <d v="1899-12-30T09:00:00"/>
    <s v="CEST"/>
    <n v="9.7000000000000003E-2"/>
  </r>
  <r>
    <x v="153"/>
    <d v="1899-12-30T09:00:00"/>
    <s v="CEST"/>
    <d v="1899-12-30T10:00:00"/>
    <s v="CEST"/>
    <n v="0"/>
  </r>
  <r>
    <x v="153"/>
    <d v="1899-12-30T10:00:00"/>
    <s v="CEST"/>
    <d v="1899-12-30T11:00:00"/>
    <s v="CEST"/>
    <n v="0.156"/>
  </r>
  <r>
    <x v="153"/>
    <d v="1899-12-30T11:00:00"/>
    <s v="CEST"/>
    <d v="1899-12-30T12:00:00"/>
    <s v="CEST"/>
    <n v="7.6999999999999999E-2"/>
  </r>
  <r>
    <x v="153"/>
    <d v="1899-12-30T12:00:00"/>
    <s v="CEST"/>
    <d v="1899-12-30T13:00:00"/>
    <s v="CEST"/>
    <n v="-0.01"/>
  </r>
  <r>
    <x v="153"/>
    <d v="1899-12-30T13:00:00"/>
    <s v="CEST"/>
    <d v="1899-12-30T14:00:00"/>
    <s v="CEST"/>
    <n v="-0.40100000000000002"/>
  </r>
  <r>
    <x v="153"/>
    <d v="1899-12-30T14:00:00"/>
    <s v="CEST"/>
    <d v="1899-12-30T15:00:00"/>
    <s v="CEST"/>
    <n v="-1.593"/>
  </r>
  <r>
    <x v="153"/>
    <d v="1899-12-30T15:00:00"/>
    <s v="CEST"/>
    <d v="1899-12-30T16:00:00"/>
    <s v="CEST"/>
    <n v="-1.958"/>
  </r>
  <r>
    <x v="153"/>
    <d v="1899-12-30T16:00:00"/>
    <s v="CEST"/>
    <d v="1899-12-30T17:00:00"/>
    <s v="CEST"/>
    <n v="-0.89800000000000002"/>
  </r>
  <r>
    <x v="153"/>
    <d v="1899-12-30T17:00:00"/>
    <s v="CEST"/>
    <d v="1899-12-30T18:00:00"/>
    <s v="CEST"/>
    <n v="-0.127"/>
  </r>
  <r>
    <x v="153"/>
    <d v="1899-12-30T18:00:00"/>
    <s v="CEST"/>
    <d v="1899-12-30T19:00:00"/>
    <s v="CEST"/>
    <n v="1.395"/>
  </r>
  <r>
    <x v="153"/>
    <d v="1899-12-30T19:00:00"/>
    <s v="CEST"/>
    <d v="1899-12-30T20:00:00"/>
    <s v="CEST"/>
    <n v="6.7229999999999999"/>
  </r>
  <r>
    <x v="153"/>
    <d v="1899-12-30T20:00:00"/>
    <s v="CEST"/>
    <d v="1899-12-30T21:00:00"/>
    <s v="CEST"/>
    <n v="9.4990000000000006"/>
  </r>
  <r>
    <x v="153"/>
    <d v="1899-12-30T21:00:00"/>
    <s v="CEST"/>
    <d v="1899-12-30T22:00:00"/>
    <s v="CEST"/>
    <n v="10.693"/>
  </r>
  <r>
    <x v="153"/>
    <d v="1899-12-30T22:00:00"/>
    <s v="CEST"/>
    <d v="1899-12-30T23:00:00"/>
    <s v="CEST"/>
    <n v="10.901"/>
  </r>
  <r>
    <x v="153"/>
    <d v="1899-12-30T23:00:00"/>
    <s v="CEST"/>
    <d v="1899-12-30T00:00:00"/>
    <s v="CEST"/>
    <n v="9.9160000000000004"/>
  </r>
  <r>
    <x v="154"/>
    <d v="1899-12-30T00:00:00"/>
    <s v="CEST"/>
    <d v="1899-12-30T01:00:00"/>
    <s v="CEST"/>
    <n v="9.8260000000000005"/>
  </r>
  <r>
    <x v="154"/>
    <d v="1899-12-30T01:00:00"/>
    <s v="CEST"/>
    <d v="1899-12-30T02:00:00"/>
    <s v="CEST"/>
    <n v="8.4580000000000002"/>
  </r>
  <r>
    <x v="154"/>
    <d v="1899-12-30T02:00:00"/>
    <s v="CEST"/>
    <d v="1899-12-30T03:00:00"/>
    <s v="CEST"/>
    <n v="8.3670000000000009"/>
  </r>
  <r>
    <x v="154"/>
    <d v="1899-12-30T03:00:00"/>
    <s v="CEST"/>
    <d v="1899-12-30T04:00:00"/>
    <s v="CEST"/>
    <n v="8.3810000000000002"/>
  </r>
  <r>
    <x v="154"/>
    <d v="1899-12-30T04:00:00"/>
    <s v="CEST"/>
    <d v="1899-12-30T05:00:00"/>
    <s v="CEST"/>
    <n v="8.2170000000000005"/>
  </r>
  <r>
    <x v="154"/>
    <d v="1899-12-30T05:00:00"/>
    <s v="CEST"/>
    <d v="1899-12-30T06:00:00"/>
    <s v="CEST"/>
    <n v="9.6170000000000009"/>
  </r>
  <r>
    <x v="154"/>
    <d v="1899-12-30T06:00:00"/>
    <s v="CEST"/>
    <d v="1899-12-30T07:00:00"/>
    <s v="CEST"/>
    <n v="13.327999999999999"/>
  </r>
  <r>
    <x v="154"/>
    <d v="1899-12-30T07:00:00"/>
    <s v="CEST"/>
    <d v="1899-12-30T08:00:00"/>
    <s v="CEST"/>
    <n v="19.306000000000001"/>
  </r>
  <r>
    <x v="154"/>
    <d v="1899-12-30T08:00:00"/>
    <s v="CEST"/>
    <d v="1899-12-30T09:00:00"/>
    <s v="CEST"/>
    <n v="16.448"/>
  </r>
  <r>
    <x v="154"/>
    <d v="1899-12-30T09:00:00"/>
    <s v="CEST"/>
    <d v="1899-12-30T10:00:00"/>
    <s v="CEST"/>
    <n v="12.808"/>
  </r>
  <r>
    <x v="154"/>
    <d v="1899-12-30T10:00:00"/>
    <s v="CEST"/>
    <d v="1899-12-30T11:00:00"/>
    <s v="CEST"/>
    <n v="9.9049999999999994"/>
  </r>
  <r>
    <x v="154"/>
    <d v="1899-12-30T11:00:00"/>
    <s v="CEST"/>
    <d v="1899-12-30T12:00:00"/>
    <s v="CEST"/>
    <n v="9.59"/>
  </r>
  <r>
    <x v="154"/>
    <d v="1899-12-30T12:00:00"/>
    <s v="CEST"/>
    <d v="1899-12-30T13:00:00"/>
    <s v="CEST"/>
    <n v="8.109"/>
  </r>
  <r>
    <x v="154"/>
    <d v="1899-12-30T13:00:00"/>
    <s v="CEST"/>
    <d v="1899-12-30T14:00:00"/>
    <s v="CEST"/>
    <n v="7.49"/>
  </r>
  <r>
    <x v="154"/>
    <d v="1899-12-30T14:00:00"/>
    <s v="CEST"/>
    <d v="1899-12-30T15:00:00"/>
    <s v="CEST"/>
    <n v="6.73"/>
  </r>
  <r>
    <x v="154"/>
    <d v="1899-12-30T15:00:00"/>
    <s v="CEST"/>
    <d v="1899-12-30T16:00:00"/>
    <s v="CEST"/>
    <n v="7.202"/>
  </r>
  <r>
    <x v="154"/>
    <d v="1899-12-30T16:00:00"/>
    <s v="CEST"/>
    <d v="1899-12-30T17:00:00"/>
    <s v="CEST"/>
    <n v="7.8"/>
  </r>
  <r>
    <x v="154"/>
    <d v="1899-12-30T17:00:00"/>
    <s v="CEST"/>
    <d v="1899-12-30T18:00:00"/>
    <s v="CEST"/>
    <n v="10.595000000000001"/>
  </r>
  <r>
    <x v="154"/>
    <d v="1899-12-30T18:00:00"/>
    <s v="CEST"/>
    <d v="1899-12-30T19:00:00"/>
    <s v="CEST"/>
    <n v="12.731999999999999"/>
  </r>
  <r>
    <x v="154"/>
    <d v="1899-12-30T19:00:00"/>
    <s v="CEST"/>
    <d v="1899-12-30T20:00:00"/>
    <s v="CEST"/>
    <n v="18.291"/>
  </r>
  <r>
    <x v="154"/>
    <d v="1899-12-30T20:00:00"/>
    <s v="CEST"/>
    <d v="1899-12-30T21:00:00"/>
    <s v="CEST"/>
    <n v="21.527999999999999"/>
  </r>
  <r>
    <x v="154"/>
    <d v="1899-12-30T21:00:00"/>
    <s v="CEST"/>
    <d v="1899-12-30T22:00:00"/>
    <s v="CEST"/>
    <n v="19.879000000000001"/>
  </r>
  <r>
    <x v="154"/>
    <d v="1899-12-30T22:00:00"/>
    <s v="CEST"/>
    <d v="1899-12-30T23:00:00"/>
    <s v="CEST"/>
    <n v="14.929"/>
  </r>
  <r>
    <x v="154"/>
    <d v="1899-12-30T23:00:00"/>
    <s v="CEST"/>
    <d v="1899-12-30T00:00:00"/>
    <s v="CEST"/>
    <n v="11.603999999999999"/>
  </r>
  <r>
    <x v="155"/>
    <d v="1899-12-30T00:00:00"/>
    <s v="CEST"/>
    <d v="1899-12-30T01:00:00"/>
    <s v="CEST"/>
    <n v="10.686999999999999"/>
  </r>
  <r>
    <x v="155"/>
    <d v="1899-12-30T01:00:00"/>
    <s v="CEST"/>
    <d v="1899-12-30T02:00:00"/>
    <s v="CEST"/>
    <n v="9.9979999999999993"/>
  </r>
  <r>
    <x v="155"/>
    <d v="1899-12-30T02:00:00"/>
    <s v="CEST"/>
    <d v="1899-12-30T03:00:00"/>
    <s v="CEST"/>
    <n v="9.5419999999999998"/>
  </r>
  <r>
    <x v="155"/>
    <d v="1899-12-30T03:00:00"/>
    <s v="CEST"/>
    <d v="1899-12-30T04:00:00"/>
    <s v="CEST"/>
    <n v="9.2940000000000005"/>
  </r>
  <r>
    <x v="155"/>
    <d v="1899-12-30T04:00:00"/>
    <s v="CEST"/>
    <d v="1899-12-30T05:00:00"/>
    <s v="CEST"/>
    <n v="9.2249999999999996"/>
  </r>
  <r>
    <x v="155"/>
    <d v="1899-12-30T05:00:00"/>
    <s v="CEST"/>
    <d v="1899-12-30T06:00:00"/>
    <s v="CEST"/>
    <n v="10.468999999999999"/>
  </r>
  <r>
    <x v="155"/>
    <d v="1899-12-30T06:00:00"/>
    <s v="CEST"/>
    <d v="1899-12-30T07:00:00"/>
    <s v="CEST"/>
    <n v="16.2"/>
  </r>
  <r>
    <x v="155"/>
    <d v="1899-12-30T07:00:00"/>
    <s v="CEST"/>
    <d v="1899-12-30T08:00:00"/>
    <s v="CEST"/>
    <n v="17.765999999999998"/>
  </r>
  <r>
    <x v="155"/>
    <d v="1899-12-30T08:00:00"/>
    <s v="CEST"/>
    <d v="1899-12-30T09:00:00"/>
    <s v="CEST"/>
    <n v="14.167999999999999"/>
  </r>
  <r>
    <x v="155"/>
    <d v="1899-12-30T09:00:00"/>
    <s v="CEST"/>
    <d v="1899-12-30T10:00:00"/>
    <s v="CEST"/>
    <n v="11.237"/>
  </r>
  <r>
    <x v="155"/>
    <d v="1899-12-30T10:00:00"/>
    <s v="CEST"/>
    <d v="1899-12-30T11:00:00"/>
    <s v="CEST"/>
    <n v="9.16"/>
  </r>
  <r>
    <x v="155"/>
    <d v="1899-12-30T11:00:00"/>
    <s v="CEST"/>
    <d v="1899-12-30T12:00:00"/>
    <s v="CEST"/>
    <n v="8.1310000000000002"/>
  </r>
  <r>
    <x v="155"/>
    <d v="1899-12-30T12:00:00"/>
    <s v="CEST"/>
    <d v="1899-12-30T13:00:00"/>
    <s v="CEST"/>
    <n v="6.734"/>
  </r>
  <r>
    <x v="155"/>
    <d v="1899-12-30T13:00:00"/>
    <s v="CEST"/>
    <d v="1899-12-30T14:00:00"/>
    <s v="CEST"/>
    <n v="5.5270000000000001"/>
  </r>
  <r>
    <x v="155"/>
    <d v="1899-12-30T14:00:00"/>
    <s v="CEST"/>
    <d v="1899-12-30T15:00:00"/>
    <s v="CEST"/>
    <n v="4.3860000000000001"/>
  </r>
  <r>
    <x v="155"/>
    <d v="1899-12-30T15:00:00"/>
    <s v="CEST"/>
    <d v="1899-12-30T16:00:00"/>
    <s v="CEST"/>
    <n v="4.7060000000000004"/>
  </r>
  <r>
    <x v="155"/>
    <d v="1899-12-30T16:00:00"/>
    <s v="CEST"/>
    <d v="1899-12-30T17:00:00"/>
    <s v="CEST"/>
    <n v="6.4029999999999996"/>
  </r>
  <r>
    <x v="155"/>
    <d v="1899-12-30T17:00:00"/>
    <s v="CEST"/>
    <d v="1899-12-30T18:00:00"/>
    <s v="CEST"/>
    <n v="8.4879999999999995"/>
  </r>
  <r>
    <x v="155"/>
    <d v="1899-12-30T18:00:00"/>
    <s v="CEST"/>
    <d v="1899-12-30T19:00:00"/>
    <s v="CEST"/>
    <n v="11.622"/>
  </r>
  <r>
    <x v="155"/>
    <d v="1899-12-30T19:00:00"/>
    <s v="CEST"/>
    <d v="1899-12-30T20:00:00"/>
    <s v="CEST"/>
    <n v="17.678000000000001"/>
  </r>
  <r>
    <x v="155"/>
    <d v="1899-12-30T20:00:00"/>
    <s v="CEST"/>
    <d v="1899-12-30T21:00:00"/>
    <s v="CEST"/>
    <n v="23.552"/>
  </r>
  <r>
    <x v="155"/>
    <d v="1899-12-30T21:00:00"/>
    <s v="CEST"/>
    <d v="1899-12-30T22:00:00"/>
    <s v="CEST"/>
    <n v="14.068"/>
  </r>
  <r>
    <x v="155"/>
    <d v="1899-12-30T22:00:00"/>
    <s v="CEST"/>
    <d v="1899-12-30T23:00:00"/>
    <s v="CEST"/>
    <n v="10.734"/>
  </r>
  <r>
    <x v="155"/>
    <d v="1899-12-30T23:00:00"/>
    <s v="CEST"/>
    <d v="1899-12-30T00:00:00"/>
    <s v="CEST"/>
    <n v="7.5810000000000004"/>
  </r>
  <r>
    <x v="156"/>
    <d v="1899-12-30T00:00:00"/>
    <s v="CEST"/>
    <d v="1899-12-30T01:00:00"/>
    <s v="CEST"/>
    <n v="5.6849999999999996"/>
  </r>
  <r>
    <x v="156"/>
    <d v="1899-12-30T01:00:00"/>
    <s v="CEST"/>
    <d v="1899-12-30T02:00:00"/>
    <s v="CEST"/>
    <n v="4.3929999999999998"/>
  </r>
  <r>
    <x v="156"/>
    <d v="1899-12-30T02:00:00"/>
    <s v="CEST"/>
    <d v="1899-12-30T03:00:00"/>
    <s v="CEST"/>
    <n v="4.4550000000000001"/>
  </r>
  <r>
    <x v="156"/>
    <d v="1899-12-30T03:00:00"/>
    <s v="CEST"/>
    <d v="1899-12-30T04:00:00"/>
    <s v="CEST"/>
    <n v="5.0049999999999999"/>
  </r>
  <r>
    <x v="156"/>
    <d v="1899-12-30T04:00:00"/>
    <s v="CEST"/>
    <d v="1899-12-30T05:00:00"/>
    <s v="CEST"/>
    <n v="4.8090000000000002"/>
  </r>
  <r>
    <x v="156"/>
    <d v="1899-12-30T05:00:00"/>
    <s v="CEST"/>
    <d v="1899-12-30T06:00:00"/>
    <s v="CEST"/>
    <n v="7.1189999999999998"/>
  </r>
  <r>
    <x v="156"/>
    <d v="1899-12-30T06:00:00"/>
    <s v="CEST"/>
    <d v="1899-12-30T07:00:00"/>
    <s v="CEST"/>
    <n v="10.355"/>
  </r>
  <r>
    <x v="156"/>
    <d v="1899-12-30T07:00:00"/>
    <s v="CEST"/>
    <d v="1899-12-30T08:00:00"/>
    <s v="CEST"/>
    <n v="14.276"/>
  </r>
  <r>
    <x v="156"/>
    <d v="1899-12-30T08:00:00"/>
    <s v="CEST"/>
    <d v="1899-12-30T09:00:00"/>
    <s v="CEST"/>
    <n v="11.292"/>
  </r>
  <r>
    <x v="156"/>
    <d v="1899-12-30T09:00:00"/>
    <s v="CEST"/>
    <d v="1899-12-30T10:00:00"/>
    <s v="CEST"/>
    <n v="8.4160000000000004"/>
  </r>
  <r>
    <x v="156"/>
    <d v="1899-12-30T10:00:00"/>
    <s v="CEST"/>
    <d v="1899-12-30T11:00:00"/>
    <s v="CEST"/>
    <n v="6.9930000000000003"/>
  </r>
  <r>
    <x v="156"/>
    <d v="1899-12-30T11:00:00"/>
    <s v="CEST"/>
    <d v="1899-12-30T12:00:00"/>
    <s v="CEST"/>
    <n v="6.2030000000000003"/>
  </r>
  <r>
    <x v="156"/>
    <d v="1899-12-30T12:00:00"/>
    <s v="CEST"/>
    <d v="1899-12-30T13:00:00"/>
    <s v="CEST"/>
    <n v="4.84"/>
  </r>
  <r>
    <x v="156"/>
    <d v="1899-12-30T13:00:00"/>
    <s v="CEST"/>
    <d v="1899-12-30T14:00:00"/>
    <s v="CEST"/>
    <n v="3.0169999999999999"/>
  </r>
  <r>
    <x v="156"/>
    <d v="1899-12-30T14:00:00"/>
    <s v="CEST"/>
    <d v="1899-12-30T15:00:00"/>
    <s v="CEST"/>
    <n v="2.63"/>
  </r>
  <r>
    <x v="156"/>
    <d v="1899-12-30T15:00:00"/>
    <s v="CEST"/>
    <d v="1899-12-30T16:00:00"/>
    <s v="CEST"/>
    <n v="3.0059999999999998"/>
  </r>
  <r>
    <x v="156"/>
    <d v="1899-12-30T16:00:00"/>
    <s v="CEST"/>
    <d v="1899-12-30T17:00:00"/>
    <s v="CEST"/>
    <n v="6.2569999999999997"/>
  </r>
  <r>
    <x v="156"/>
    <d v="1899-12-30T17:00:00"/>
    <s v="CEST"/>
    <d v="1899-12-30T18:00:00"/>
    <s v="CEST"/>
    <n v="8.0429999999999993"/>
  </r>
  <r>
    <x v="156"/>
    <d v="1899-12-30T18:00:00"/>
    <s v="CEST"/>
    <d v="1899-12-30T19:00:00"/>
    <s v="CEST"/>
    <n v="10.509"/>
  </r>
  <r>
    <x v="156"/>
    <d v="1899-12-30T19:00:00"/>
    <s v="CEST"/>
    <d v="1899-12-30T20:00:00"/>
    <s v="CEST"/>
    <n v="12.696999999999999"/>
  </r>
  <r>
    <x v="156"/>
    <d v="1899-12-30T20:00:00"/>
    <s v="CEST"/>
    <d v="1899-12-30T21:00:00"/>
    <s v="CEST"/>
    <n v="15.59"/>
  </r>
  <r>
    <x v="156"/>
    <d v="1899-12-30T21:00:00"/>
    <s v="CEST"/>
    <d v="1899-12-30T22:00:00"/>
    <s v="CEST"/>
    <n v="15.802"/>
  </r>
  <r>
    <x v="156"/>
    <d v="1899-12-30T22:00:00"/>
    <s v="CEST"/>
    <d v="1899-12-30T23:00:00"/>
    <s v="CEST"/>
    <n v="14.147"/>
  </r>
  <r>
    <x v="156"/>
    <d v="1899-12-30T23:00:00"/>
    <s v="CEST"/>
    <d v="1899-12-30T00:00:00"/>
    <s v="CEST"/>
    <n v="10.599"/>
  </r>
  <r>
    <x v="157"/>
    <d v="1899-12-30T00:00:00"/>
    <s v="CEST"/>
    <d v="1899-12-30T01:00:00"/>
    <s v="CEST"/>
    <n v="9.3239999999999998"/>
  </r>
  <r>
    <x v="157"/>
    <d v="1899-12-30T01:00:00"/>
    <s v="CEST"/>
    <d v="1899-12-30T02:00:00"/>
    <s v="CEST"/>
    <n v="8.9920000000000009"/>
  </r>
  <r>
    <x v="157"/>
    <d v="1899-12-30T02:00:00"/>
    <s v="CEST"/>
    <d v="1899-12-30T03:00:00"/>
    <s v="CEST"/>
    <n v="8.5860000000000003"/>
  </r>
  <r>
    <x v="157"/>
    <d v="1899-12-30T03:00:00"/>
    <s v="CEST"/>
    <d v="1899-12-30T04:00:00"/>
    <s v="CEST"/>
    <n v="8.5350000000000001"/>
  </r>
  <r>
    <x v="157"/>
    <d v="1899-12-30T04:00:00"/>
    <s v="CEST"/>
    <d v="1899-12-30T05:00:00"/>
    <s v="CEST"/>
    <n v="8.8249999999999993"/>
  </r>
  <r>
    <x v="157"/>
    <d v="1899-12-30T05:00:00"/>
    <s v="CEST"/>
    <d v="1899-12-30T06:00:00"/>
    <s v="CEST"/>
    <n v="9.8970000000000002"/>
  </r>
  <r>
    <x v="157"/>
    <d v="1899-12-30T06:00:00"/>
    <s v="CEST"/>
    <d v="1899-12-30T07:00:00"/>
    <s v="CEST"/>
    <n v="12.39"/>
  </r>
  <r>
    <x v="157"/>
    <d v="1899-12-30T07:00:00"/>
    <s v="CEST"/>
    <d v="1899-12-30T08:00:00"/>
    <s v="CEST"/>
    <n v="12.792"/>
  </r>
  <r>
    <x v="157"/>
    <d v="1899-12-30T08:00:00"/>
    <s v="CEST"/>
    <d v="1899-12-30T09:00:00"/>
    <s v="CEST"/>
    <n v="9.6829999999999998"/>
  </r>
  <r>
    <x v="157"/>
    <d v="1899-12-30T09:00:00"/>
    <s v="CEST"/>
    <d v="1899-12-30T10:00:00"/>
    <s v="CEST"/>
    <n v="7.1890000000000001"/>
  </r>
  <r>
    <x v="157"/>
    <d v="1899-12-30T10:00:00"/>
    <s v="CEST"/>
    <d v="1899-12-30T11:00:00"/>
    <s v="CEST"/>
    <n v="5.78"/>
  </r>
  <r>
    <x v="157"/>
    <d v="1899-12-30T11:00:00"/>
    <s v="CEST"/>
    <d v="1899-12-30T12:00:00"/>
    <s v="CEST"/>
    <n v="3.0249999999999999"/>
  </r>
  <r>
    <x v="157"/>
    <d v="1899-12-30T12:00:00"/>
    <s v="CEST"/>
    <d v="1899-12-30T13:00:00"/>
    <s v="CEST"/>
    <n v="2.4329999999999998"/>
  </r>
  <r>
    <x v="157"/>
    <d v="1899-12-30T13:00:00"/>
    <s v="CEST"/>
    <d v="1899-12-30T14:00:00"/>
    <s v="CEST"/>
    <n v="1.95"/>
  </r>
  <r>
    <x v="157"/>
    <d v="1899-12-30T14:00:00"/>
    <s v="CEST"/>
    <d v="1899-12-30T15:00:00"/>
    <s v="CEST"/>
    <n v="2.423"/>
  </r>
  <r>
    <x v="157"/>
    <d v="1899-12-30T15:00:00"/>
    <s v="CEST"/>
    <d v="1899-12-30T16:00:00"/>
    <s v="CEST"/>
    <n v="3.7650000000000001"/>
  </r>
  <r>
    <x v="157"/>
    <d v="1899-12-30T16:00:00"/>
    <s v="CEST"/>
    <d v="1899-12-30T17:00:00"/>
    <s v="CEST"/>
    <n v="6.2110000000000003"/>
  </r>
  <r>
    <x v="157"/>
    <d v="1899-12-30T17:00:00"/>
    <s v="CEST"/>
    <d v="1899-12-30T18:00:00"/>
    <s v="CEST"/>
    <n v="8.0670000000000002"/>
  </r>
  <r>
    <x v="157"/>
    <d v="1899-12-30T18:00:00"/>
    <s v="CEST"/>
    <d v="1899-12-30T19:00:00"/>
    <s v="CEST"/>
    <n v="8.9920000000000009"/>
  </r>
  <r>
    <x v="157"/>
    <d v="1899-12-30T19:00:00"/>
    <s v="CEST"/>
    <d v="1899-12-30T20:00:00"/>
    <s v="CEST"/>
    <n v="11.569000000000001"/>
  </r>
  <r>
    <x v="157"/>
    <d v="1899-12-30T20:00:00"/>
    <s v="CEST"/>
    <d v="1899-12-30T21:00:00"/>
    <s v="CEST"/>
    <n v="16.398"/>
  </r>
  <r>
    <x v="157"/>
    <d v="1899-12-30T21:00:00"/>
    <s v="CEST"/>
    <d v="1899-12-30T22:00:00"/>
    <s v="CEST"/>
    <n v="16.771999999999998"/>
  </r>
  <r>
    <x v="157"/>
    <d v="1899-12-30T22:00:00"/>
    <s v="CEST"/>
    <d v="1899-12-30T23:00:00"/>
    <s v="CEST"/>
    <n v="13.244999999999999"/>
  </r>
  <r>
    <x v="157"/>
    <d v="1899-12-30T23:00:00"/>
    <s v="CEST"/>
    <d v="1899-12-30T00:00:00"/>
    <s v="CEST"/>
    <n v="10.439"/>
  </r>
  <r>
    <x v="158"/>
    <d v="1899-12-30T00:00:00"/>
    <s v="CEST"/>
    <d v="1899-12-30T01:00:00"/>
    <s v="CEST"/>
    <n v="10.1"/>
  </r>
  <r>
    <x v="158"/>
    <d v="1899-12-30T01:00:00"/>
    <s v="CEST"/>
    <d v="1899-12-30T02:00:00"/>
    <s v="CEST"/>
    <n v="9.6129999999999995"/>
  </r>
  <r>
    <x v="158"/>
    <d v="1899-12-30T02:00:00"/>
    <s v="CEST"/>
    <d v="1899-12-30T03:00:00"/>
    <s v="CEST"/>
    <n v="9.17"/>
  </r>
  <r>
    <x v="158"/>
    <d v="1899-12-30T03:00:00"/>
    <s v="CEST"/>
    <d v="1899-12-30T04:00:00"/>
    <s v="CEST"/>
    <n v="8.7530000000000001"/>
  </r>
  <r>
    <x v="158"/>
    <d v="1899-12-30T04:00:00"/>
    <s v="CEST"/>
    <d v="1899-12-30T05:00:00"/>
    <s v="CEST"/>
    <n v="8.4250000000000007"/>
  </r>
  <r>
    <x v="158"/>
    <d v="1899-12-30T05:00:00"/>
    <s v="CEST"/>
    <d v="1899-12-30T06:00:00"/>
    <s v="CEST"/>
    <n v="9.19"/>
  </r>
  <r>
    <x v="158"/>
    <d v="1899-12-30T06:00:00"/>
    <s v="CEST"/>
    <d v="1899-12-30T07:00:00"/>
    <s v="CEST"/>
    <n v="11.395"/>
  </r>
  <r>
    <x v="158"/>
    <d v="1899-12-30T07:00:00"/>
    <s v="CEST"/>
    <d v="1899-12-30T08:00:00"/>
    <s v="CEST"/>
    <n v="11.904999999999999"/>
  </r>
  <r>
    <x v="158"/>
    <d v="1899-12-30T08:00:00"/>
    <s v="CEST"/>
    <d v="1899-12-30T09:00:00"/>
    <s v="CEST"/>
    <n v="10.276"/>
  </r>
  <r>
    <x v="158"/>
    <d v="1899-12-30T09:00:00"/>
    <s v="CEST"/>
    <d v="1899-12-30T10:00:00"/>
    <s v="CEST"/>
    <n v="7.8559999999999999"/>
  </r>
  <r>
    <x v="158"/>
    <d v="1899-12-30T10:00:00"/>
    <s v="CEST"/>
    <d v="1899-12-30T11:00:00"/>
    <s v="CEST"/>
    <n v="6.0659999999999998"/>
  </r>
  <r>
    <x v="158"/>
    <d v="1899-12-30T11:00:00"/>
    <s v="CEST"/>
    <d v="1899-12-30T12:00:00"/>
    <s v="CEST"/>
    <n v="4.1390000000000002"/>
  </r>
  <r>
    <x v="158"/>
    <d v="1899-12-30T12:00:00"/>
    <s v="CEST"/>
    <d v="1899-12-30T13:00:00"/>
    <s v="CEST"/>
    <n v="3.391"/>
  </r>
  <r>
    <x v="158"/>
    <d v="1899-12-30T13:00:00"/>
    <s v="CEST"/>
    <d v="1899-12-30T14:00:00"/>
    <s v="CEST"/>
    <n v="2.536"/>
  </r>
  <r>
    <x v="158"/>
    <d v="1899-12-30T14:00:00"/>
    <s v="CEST"/>
    <d v="1899-12-30T15:00:00"/>
    <s v="CEST"/>
    <n v="1.7410000000000001"/>
  </r>
  <r>
    <x v="158"/>
    <d v="1899-12-30T15:00:00"/>
    <s v="CEST"/>
    <d v="1899-12-30T16:00:00"/>
    <s v="CEST"/>
    <n v="1.3080000000000001"/>
  </r>
  <r>
    <x v="158"/>
    <d v="1899-12-30T16:00:00"/>
    <s v="CEST"/>
    <d v="1899-12-30T17:00:00"/>
    <s v="CEST"/>
    <n v="2.5569999999999999"/>
  </r>
  <r>
    <x v="158"/>
    <d v="1899-12-30T17:00:00"/>
    <s v="CEST"/>
    <d v="1899-12-30T18:00:00"/>
    <s v="CEST"/>
    <n v="6.4560000000000004"/>
  </r>
  <r>
    <x v="158"/>
    <d v="1899-12-30T18:00:00"/>
    <s v="CEST"/>
    <d v="1899-12-30T19:00:00"/>
    <s v="CEST"/>
    <n v="8.5210000000000008"/>
  </r>
  <r>
    <x v="158"/>
    <d v="1899-12-30T19:00:00"/>
    <s v="CEST"/>
    <d v="1899-12-30T20:00:00"/>
    <s v="CEST"/>
    <n v="12.858000000000001"/>
  </r>
  <r>
    <x v="158"/>
    <d v="1899-12-30T20:00:00"/>
    <s v="CEST"/>
    <d v="1899-12-30T21:00:00"/>
    <s v="CEST"/>
    <n v="15.475"/>
  </r>
  <r>
    <x v="158"/>
    <d v="1899-12-30T21:00:00"/>
    <s v="CEST"/>
    <d v="1899-12-30T22:00:00"/>
    <s v="CEST"/>
    <n v="15.385"/>
  </r>
  <r>
    <x v="158"/>
    <d v="1899-12-30T22:00:00"/>
    <s v="CEST"/>
    <d v="1899-12-30T23:00:00"/>
    <s v="CEST"/>
    <n v="12.688000000000001"/>
  </r>
  <r>
    <x v="158"/>
    <d v="1899-12-30T23:00:00"/>
    <s v="CEST"/>
    <d v="1899-12-30T00:00:00"/>
    <s v="CEST"/>
    <n v="9.7449999999999992"/>
  </r>
  <r>
    <x v="159"/>
    <d v="1899-12-30T00:00:00"/>
    <s v="CEST"/>
    <d v="1899-12-30T01:00:00"/>
    <s v="CEST"/>
    <n v="9.8360000000000003"/>
  </r>
  <r>
    <x v="159"/>
    <d v="1899-12-30T01:00:00"/>
    <s v="CEST"/>
    <d v="1899-12-30T02:00:00"/>
    <s v="CEST"/>
    <n v="9.0039999999999996"/>
  </r>
  <r>
    <x v="159"/>
    <d v="1899-12-30T02:00:00"/>
    <s v="CEST"/>
    <d v="1899-12-30T03:00:00"/>
    <s v="CEST"/>
    <n v="8.3309999999999995"/>
  </r>
  <r>
    <x v="159"/>
    <d v="1899-12-30T03:00:00"/>
    <s v="CEST"/>
    <d v="1899-12-30T04:00:00"/>
    <s v="CEST"/>
    <n v="8.3529999999999998"/>
  </r>
  <r>
    <x v="159"/>
    <d v="1899-12-30T04:00:00"/>
    <s v="CEST"/>
    <d v="1899-12-30T05:00:00"/>
    <s v="CEST"/>
    <n v="7.9640000000000004"/>
  </r>
  <r>
    <x v="159"/>
    <d v="1899-12-30T05:00:00"/>
    <s v="CEST"/>
    <d v="1899-12-30T06:00:00"/>
    <s v="CEST"/>
    <n v="8.2110000000000003"/>
  </r>
  <r>
    <x v="159"/>
    <d v="1899-12-30T06:00:00"/>
    <s v="CEST"/>
    <d v="1899-12-30T07:00:00"/>
    <s v="CEST"/>
    <n v="7.9379999999999997"/>
  </r>
  <r>
    <x v="159"/>
    <d v="1899-12-30T07:00:00"/>
    <s v="CEST"/>
    <d v="1899-12-30T08:00:00"/>
    <s v="CEST"/>
    <n v="6.282"/>
  </r>
  <r>
    <x v="159"/>
    <d v="1899-12-30T08:00:00"/>
    <s v="CEST"/>
    <d v="1899-12-30T09:00:00"/>
    <s v="CEST"/>
    <n v="4.22"/>
  </r>
  <r>
    <x v="159"/>
    <d v="1899-12-30T09:00:00"/>
    <s v="CEST"/>
    <d v="1899-12-30T10:00:00"/>
    <s v="CEST"/>
    <n v="1.224"/>
  </r>
  <r>
    <x v="159"/>
    <d v="1899-12-30T10:00:00"/>
    <s v="CEST"/>
    <d v="1899-12-30T11:00:00"/>
    <s v="CEST"/>
    <n v="-1.2999999999999999E-2"/>
  </r>
  <r>
    <x v="159"/>
    <d v="1899-12-30T11:00:00"/>
    <s v="CEST"/>
    <d v="1899-12-30T12:00:00"/>
    <s v="CEST"/>
    <n v="-0.22700000000000001"/>
  </r>
  <r>
    <x v="159"/>
    <d v="1899-12-30T12:00:00"/>
    <s v="CEST"/>
    <d v="1899-12-30T13:00:00"/>
    <s v="CEST"/>
    <n v="-1.026"/>
  </r>
  <r>
    <x v="159"/>
    <d v="1899-12-30T13:00:00"/>
    <s v="CEST"/>
    <d v="1899-12-30T14:00:00"/>
    <s v="CEST"/>
    <n v="-2.37"/>
  </r>
  <r>
    <x v="159"/>
    <d v="1899-12-30T14:00:00"/>
    <s v="CEST"/>
    <d v="1899-12-30T15:00:00"/>
    <s v="CEST"/>
    <n v="-3.0030000000000001"/>
  </r>
  <r>
    <x v="159"/>
    <d v="1899-12-30T15:00:00"/>
    <s v="CEST"/>
    <d v="1899-12-30T16:00:00"/>
    <s v="CEST"/>
    <n v="-2.0619999999999998"/>
  </r>
  <r>
    <x v="159"/>
    <d v="1899-12-30T16:00:00"/>
    <s v="CEST"/>
    <d v="1899-12-30T17:00:00"/>
    <s v="CEST"/>
    <n v="-0.82499999999999996"/>
  </r>
  <r>
    <x v="159"/>
    <d v="1899-12-30T17:00:00"/>
    <s v="CEST"/>
    <d v="1899-12-30T18:00:00"/>
    <s v="CEST"/>
    <n v="1E-3"/>
  </r>
  <r>
    <x v="159"/>
    <d v="1899-12-30T18:00:00"/>
    <s v="CEST"/>
    <d v="1899-12-30T19:00:00"/>
    <s v="CEST"/>
    <n v="4.4909999999999997"/>
  </r>
  <r>
    <x v="159"/>
    <d v="1899-12-30T19:00:00"/>
    <s v="CEST"/>
    <d v="1899-12-30T20:00:00"/>
    <s v="CEST"/>
    <n v="6.8840000000000003"/>
  </r>
  <r>
    <x v="159"/>
    <d v="1899-12-30T20:00:00"/>
    <s v="CEST"/>
    <d v="1899-12-30T21:00:00"/>
    <s v="CEST"/>
    <n v="9.9320000000000004"/>
  </r>
  <r>
    <x v="159"/>
    <d v="1899-12-30T21:00:00"/>
    <s v="CEST"/>
    <d v="1899-12-30T22:00:00"/>
    <s v="CEST"/>
    <n v="9.3010000000000002"/>
  </r>
  <r>
    <x v="159"/>
    <d v="1899-12-30T22:00:00"/>
    <s v="CEST"/>
    <d v="1899-12-30T23:00:00"/>
    <s v="CEST"/>
    <n v="10"/>
  </r>
  <r>
    <x v="159"/>
    <d v="1899-12-30T23:00:00"/>
    <s v="CEST"/>
    <d v="1899-12-30T00:00:00"/>
    <s v="CEST"/>
    <n v="7.8789999999999996"/>
  </r>
  <r>
    <x v="160"/>
    <d v="1899-12-30T00:00:00"/>
    <s v="CEST"/>
    <d v="1899-12-30T01:00:00"/>
    <s v="CEST"/>
    <n v="7.4279999999999999"/>
  </r>
  <r>
    <x v="160"/>
    <d v="1899-12-30T01:00:00"/>
    <s v="CEST"/>
    <d v="1899-12-30T02:00:00"/>
    <s v="CEST"/>
    <n v="6.359"/>
  </r>
  <r>
    <x v="160"/>
    <d v="1899-12-30T02:00:00"/>
    <s v="CEST"/>
    <d v="1899-12-30T03:00:00"/>
    <s v="CEST"/>
    <n v="4.2519999999999998"/>
  </r>
  <r>
    <x v="160"/>
    <d v="1899-12-30T03:00:00"/>
    <s v="CEST"/>
    <d v="1899-12-30T04:00:00"/>
    <s v="CEST"/>
    <n v="1.5569999999999999"/>
  </r>
  <r>
    <x v="160"/>
    <d v="1899-12-30T04:00:00"/>
    <s v="CEST"/>
    <d v="1899-12-30T05:00:00"/>
    <s v="CEST"/>
    <n v="1.819"/>
  </r>
  <r>
    <x v="160"/>
    <d v="1899-12-30T05:00:00"/>
    <s v="CEST"/>
    <d v="1899-12-30T06:00:00"/>
    <s v="CEST"/>
    <n v="1.1559999999999999"/>
  </r>
  <r>
    <x v="160"/>
    <d v="1899-12-30T06:00:00"/>
    <s v="CEST"/>
    <d v="1899-12-30T07:00:00"/>
    <s v="CEST"/>
    <n v="0.84"/>
  </r>
  <r>
    <x v="160"/>
    <d v="1899-12-30T07:00:00"/>
    <s v="CEST"/>
    <d v="1899-12-30T08:00:00"/>
    <s v="CEST"/>
    <n v="0.222"/>
  </r>
  <r>
    <x v="160"/>
    <d v="1899-12-30T08:00:00"/>
    <s v="CEST"/>
    <d v="1899-12-30T09:00:00"/>
    <s v="CEST"/>
    <n v="-8.0000000000000002E-3"/>
  </r>
  <r>
    <x v="160"/>
    <d v="1899-12-30T09:00:00"/>
    <s v="CEST"/>
    <d v="1899-12-30T10:00:00"/>
    <s v="CEST"/>
    <n v="-0.20100000000000001"/>
  </r>
  <r>
    <x v="160"/>
    <d v="1899-12-30T10:00:00"/>
    <s v="CEST"/>
    <d v="1899-12-30T11:00:00"/>
    <s v="CEST"/>
    <n v="-0.76"/>
  </r>
  <r>
    <x v="160"/>
    <d v="1899-12-30T11:00:00"/>
    <s v="CEST"/>
    <d v="1899-12-30T12:00:00"/>
    <s v="CEST"/>
    <n v="-1.5"/>
  </r>
  <r>
    <x v="160"/>
    <d v="1899-12-30T12:00:00"/>
    <s v="CEST"/>
    <d v="1899-12-30T13:00:00"/>
    <s v="CEST"/>
    <n v="-2.5"/>
  </r>
  <r>
    <x v="160"/>
    <d v="1899-12-30T13:00:00"/>
    <s v="CEST"/>
    <d v="1899-12-30T14:00:00"/>
    <s v="CEST"/>
    <n v="-3.2690000000000001"/>
  </r>
  <r>
    <x v="160"/>
    <d v="1899-12-30T14:00:00"/>
    <s v="CEST"/>
    <d v="1899-12-30T15:00:00"/>
    <s v="CEST"/>
    <n v="-3.714"/>
  </r>
  <r>
    <x v="160"/>
    <d v="1899-12-30T15:00:00"/>
    <s v="CEST"/>
    <d v="1899-12-30T16:00:00"/>
    <s v="CEST"/>
    <n v="-2.8679999999999999"/>
  </r>
  <r>
    <x v="160"/>
    <d v="1899-12-30T16:00:00"/>
    <s v="CEST"/>
    <d v="1899-12-30T17:00:00"/>
    <s v="CEST"/>
    <n v="-0.58399999999999996"/>
  </r>
  <r>
    <x v="160"/>
    <d v="1899-12-30T17:00:00"/>
    <s v="CEST"/>
    <d v="1899-12-30T18:00:00"/>
    <s v="CEST"/>
    <n v="-0.05"/>
  </r>
  <r>
    <x v="160"/>
    <d v="1899-12-30T18:00:00"/>
    <s v="CEST"/>
    <d v="1899-12-30T19:00:00"/>
    <s v="CEST"/>
    <n v="4.2759999999999998"/>
  </r>
  <r>
    <x v="160"/>
    <d v="1899-12-30T19:00:00"/>
    <s v="CEST"/>
    <d v="1899-12-30T20:00:00"/>
    <s v="CEST"/>
    <n v="9.6850000000000005"/>
  </r>
  <r>
    <x v="160"/>
    <d v="1899-12-30T20:00:00"/>
    <s v="CEST"/>
    <d v="1899-12-30T21:00:00"/>
    <s v="CEST"/>
    <n v="11.586"/>
  </r>
  <r>
    <x v="160"/>
    <d v="1899-12-30T21:00:00"/>
    <s v="CEST"/>
    <d v="1899-12-30T22:00:00"/>
    <s v="CEST"/>
    <n v="11.124000000000001"/>
  </r>
  <r>
    <x v="160"/>
    <d v="1899-12-30T22:00:00"/>
    <s v="CEST"/>
    <d v="1899-12-30T23:00:00"/>
    <s v="CEST"/>
    <n v="10.842000000000001"/>
  </r>
  <r>
    <x v="160"/>
    <d v="1899-12-30T23:00:00"/>
    <s v="CEST"/>
    <d v="1899-12-30T00:00:00"/>
    <s v="CEST"/>
    <n v="9.7210000000000001"/>
  </r>
  <r>
    <x v="161"/>
    <d v="1899-12-30T00:00:00"/>
    <s v="CEST"/>
    <d v="1899-12-30T01:00:00"/>
    <s v="CEST"/>
    <n v="7.3959999999999999"/>
  </r>
  <r>
    <x v="161"/>
    <d v="1899-12-30T01:00:00"/>
    <s v="CEST"/>
    <d v="1899-12-30T02:00:00"/>
    <s v="CEST"/>
    <n v="7.1589999999999998"/>
  </r>
  <r>
    <x v="161"/>
    <d v="1899-12-30T02:00:00"/>
    <s v="CEST"/>
    <d v="1899-12-30T03:00:00"/>
    <s v="CEST"/>
    <n v="6.8730000000000002"/>
  </r>
  <r>
    <x v="161"/>
    <d v="1899-12-30T03:00:00"/>
    <s v="CEST"/>
    <d v="1899-12-30T04:00:00"/>
    <s v="CEST"/>
    <n v="6.827"/>
  </r>
  <r>
    <x v="161"/>
    <d v="1899-12-30T04:00:00"/>
    <s v="CEST"/>
    <d v="1899-12-30T05:00:00"/>
    <s v="CEST"/>
    <n v="6.9"/>
  </r>
  <r>
    <x v="161"/>
    <d v="1899-12-30T05:00:00"/>
    <s v="CEST"/>
    <d v="1899-12-30T06:00:00"/>
    <s v="CEST"/>
    <n v="7.8319999999999999"/>
  </r>
  <r>
    <x v="161"/>
    <d v="1899-12-30T06:00:00"/>
    <s v="CEST"/>
    <d v="1899-12-30T07:00:00"/>
    <s v="CEST"/>
    <n v="11.74"/>
  </r>
  <r>
    <x v="161"/>
    <d v="1899-12-30T07:00:00"/>
    <s v="CEST"/>
    <d v="1899-12-30T08:00:00"/>
    <s v="CEST"/>
    <n v="18.518000000000001"/>
  </r>
  <r>
    <x v="161"/>
    <d v="1899-12-30T08:00:00"/>
    <s v="CEST"/>
    <d v="1899-12-30T09:00:00"/>
    <s v="CEST"/>
    <n v="14.621"/>
  </r>
  <r>
    <x v="161"/>
    <d v="1899-12-30T09:00:00"/>
    <s v="CEST"/>
    <d v="1899-12-30T10:00:00"/>
    <s v="CEST"/>
    <n v="10.725"/>
  </r>
  <r>
    <x v="161"/>
    <d v="1899-12-30T10:00:00"/>
    <s v="CEST"/>
    <d v="1899-12-30T11:00:00"/>
    <s v="CEST"/>
    <n v="8.9459999999999997"/>
  </r>
  <r>
    <x v="161"/>
    <d v="1899-12-30T11:00:00"/>
    <s v="CEST"/>
    <d v="1899-12-30T12:00:00"/>
    <s v="CEST"/>
    <n v="8.5039999999999996"/>
  </r>
  <r>
    <x v="161"/>
    <d v="1899-12-30T12:00:00"/>
    <s v="CEST"/>
    <d v="1899-12-30T13:00:00"/>
    <s v="CEST"/>
    <n v="7.43"/>
  </r>
  <r>
    <x v="161"/>
    <d v="1899-12-30T13:00:00"/>
    <s v="CEST"/>
    <d v="1899-12-30T14:00:00"/>
    <s v="CEST"/>
    <n v="7.359"/>
  </r>
  <r>
    <x v="161"/>
    <d v="1899-12-30T14:00:00"/>
    <s v="CEST"/>
    <d v="1899-12-30T15:00:00"/>
    <s v="CEST"/>
    <n v="6.7069999999999999"/>
  </r>
  <r>
    <x v="161"/>
    <d v="1899-12-30T15:00:00"/>
    <s v="CEST"/>
    <d v="1899-12-30T16:00:00"/>
    <s v="CEST"/>
    <n v="6.5880000000000001"/>
  </r>
  <r>
    <x v="161"/>
    <d v="1899-12-30T16:00:00"/>
    <s v="CEST"/>
    <d v="1899-12-30T17:00:00"/>
    <s v="CEST"/>
    <n v="7"/>
  </r>
  <r>
    <x v="161"/>
    <d v="1899-12-30T17:00:00"/>
    <s v="CEST"/>
    <d v="1899-12-30T18:00:00"/>
    <s v="CEST"/>
    <n v="8.1199999999999992"/>
  </r>
  <r>
    <x v="161"/>
    <d v="1899-12-30T18:00:00"/>
    <s v="CEST"/>
    <d v="1899-12-30T19:00:00"/>
    <s v="CEST"/>
    <n v="9.8529999999999998"/>
  </r>
  <r>
    <x v="161"/>
    <d v="1899-12-30T19:00:00"/>
    <s v="CEST"/>
    <d v="1899-12-30T20:00:00"/>
    <s v="CEST"/>
    <n v="11.859"/>
  </r>
  <r>
    <x v="161"/>
    <d v="1899-12-30T20:00:00"/>
    <s v="CEST"/>
    <d v="1899-12-30T21:00:00"/>
    <s v="CEST"/>
    <n v="12.445"/>
  </r>
  <r>
    <x v="161"/>
    <d v="1899-12-30T21:00:00"/>
    <s v="CEST"/>
    <d v="1899-12-30T22:00:00"/>
    <s v="CEST"/>
    <n v="11.332000000000001"/>
  </r>
  <r>
    <x v="161"/>
    <d v="1899-12-30T22:00:00"/>
    <s v="CEST"/>
    <d v="1899-12-30T23:00:00"/>
    <s v="CEST"/>
    <n v="9.8409999999999993"/>
  </r>
  <r>
    <x v="161"/>
    <d v="1899-12-30T23:00:00"/>
    <s v="CEST"/>
    <d v="1899-12-30T00:00:00"/>
    <s v="CEST"/>
    <n v="7.7759999999999998"/>
  </r>
  <r>
    <x v="162"/>
    <d v="1899-12-30T00:00:00"/>
    <s v="CEST"/>
    <d v="1899-12-30T01:00:00"/>
    <s v="CEST"/>
    <n v="6.0069999999999997"/>
  </r>
  <r>
    <x v="162"/>
    <d v="1899-12-30T01:00:00"/>
    <s v="CEST"/>
    <d v="1899-12-30T02:00:00"/>
    <s v="CEST"/>
    <n v="5.6959999999999997"/>
  </r>
  <r>
    <x v="162"/>
    <d v="1899-12-30T02:00:00"/>
    <s v="CEST"/>
    <d v="1899-12-30T03:00:00"/>
    <s v="CEST"/>
    <n v="6.2949999999999999"/>
  </r>
  <r>
    <x v="162"/>
    <d v="1899-12-30T03:00:00"/>
    <s v="CEST"/>
    <d v="1899-12-30T04:00:00"/>
    <s v="CEST"/>
    <n v="5.5819999999999999"/>
  </r>
  <r>
    <x v="162"/>
    <d v="1899-12-30T04:00:00"/>
    <s v="CEST"/>
    <d v="1899-12-30T05:00:00"/>
    <s v="CEST"/>
    <n v="6.0060000000000002"/>
  </r>
  <r>
    <x v="162"/>
    <d v="1899-12-30T05:00:00"/>
    <s v="CEST"/>
    <d v="1899-12-30T06:00:00"/>
    <s v="CEST"/>
    <n v="5.9109999999999996"/>
  </r>
  <r>
    <x v="162"/>
    <d v="1899-12-30T06:00:00"/>
    <s v="CEST"/>
    <d v="1899-12-30T07:00:00"/>
    <s v="CEST"/>
    <n v="8.1829999999999998"/>
  </r>
  <r>
    <x v="162"/>
    <d v="1899-12-30T07:00:00"/>
    <s v="CEST"/>
    <d v="1899-12-30T08:00:00"/>
    <s v="CEST"/>
    <n v="10.026"/>
  </r>
  <r>
    <x v="162"/>
    <d v="1899-12-30T08:00:00"/>
    <s v="CEST"/>
    <d v="1899-12-30T09:00:00"/>
    <s v="CEST"/>
    <n v="9.15"/>
  </r>
  <r>
    <x v="162"/>
    <d v="1899-12-30T09:00:00"/>
    <s v="CEST"/>
    <d v="1899-12-30T10:00:00"/>
    <s v="CEST"/>
    <n v="6.827"/>
  </r>
  <r>
    <x v="162"/>
    <d v="1899-12-30T10:00:00"/>
    <s v="CEST"/>
    <d v="1899-12-30T11:00:00"/>
    <s v="CEST"/>
    <n v="4.992"/>
  </r>
  <r>
    <x v="162"/>
    <d v="1899-12-30T11:00:00"/>
    <s v="CEST"/>
    <d v="1899-12-30T12:00:00"/>
    <s v="CEST"/>
    <n v="3.2130000000000001"/>
  </r>
  <r>
    <x v="162"/>
    <d v="1899-12-30T12:00:00"/>
    <s v="CEST"/>
    <d v="1899-12-30T13:00:00"/>
    <s v="CEST"/>
    <n v="1.1120000000000001"/>
  </r>
  <r>
    <x v="162"/>
    <d v="1899-12-30T13:00:00"/>
    <s v="CEST"/>
    <d v="1899-12-30T14:00:00"/>
    <s v="CEST"/>
    <n v="7.5999999999999998E-2"/>
  </r>
  <r>
    <x v="162"/>
    <d v="1899-12-30T14:00:00"/>
    <s v="CEST"/>
    <d v="1899-12-30T15:00:00"/>
    <s v="CEST"/>
    <n v="0"/>
  </r>
  <r>
    <x v="162"/>
    <d v="1899-12-30T15:00:00"/>
    <s v="CEST"/>
    <d v="1899-12-30T16:00:00"/>
    <s v="CEST"/>
    <n v="3.0000000000000001E-3"/>
  </r>
  <r>
    <x v="162"/>
    <d v="1899-12-30T16:00:00"/>
    <s v="CEST"/>
    <d v="1899-12-30T17:00:00"/>
    <s v="CEST"/>
    <n v="1.389"/>
  </r>
  <r>
    <x v="162"/>
    <d v="1899-12-30T17:00:00"/>
    <s v="CEST"/>
    <d v="1899-12-30T18:00:00"/>
    <s v="CEST"/>
    <n v="5.5270000000000001"/>
  </r>
  <r>
    <x v="162"/>
    <d v="1899-12-30T18:00:00"/>
    <s v="CEST"/>
    <d v="1899-12-30T19:00:00"/>
    <s v="CEST"/>
    <n v="7.165"/>
  </r>
  <r>
    <x v="162"/>
    <d v="1899-12-30T19:00:00"/>
    <s v="CEST"/>
    <d v="1899-12-30T20:00:00"/>
    <s v="CEST"/>
    <n v="10"/>
  </r>
  <r>
    <x v="162"/>
    <d v="1899-12-30T20:00:00"/>
    <s v="CEST"/>
    <d v="1899-12-30T21:00:00"/>
    <s v="CEST"/>
    <n v="12.763999999999999"/>
  </r>
  <r>
    <x v="162"/>
    <d v="1899-12-30T21:00:00"/>
    <s v="CEST"/>
    <d v="1899-12-30T22:00:00"/>
    <s v="CEST"/>
    <n v="12.237"/>
  </r>
  <r>
    <x v="162"/>
    <d v="1899-12-30T22:00:00"/>
    <s v="CEST"/>
    <d v="1899-12-30T23:00:00"/>
    <s v="CEST"/>
    <n v="10.673999999999999"/>
  </r>
  <r>
    <x v="162"/>
    <d v="1899-12-30T23:00:00"/>
    <s v="CEST"/>
    <d v="1899-12-30T00:00:00"/>
    <s v="CEST"/>
    <n v="9.0820000000000007"/>
  </r>
  <r>
    <x v="163"/>
    <d v="1899-12-30T00:00:00"/>
    <s v="CEST"/>
    <d v="1899-12-30T01:00:00"/>
    <s v="CEST"/>
    <n v="8.8849999999999998"/>
  </r>
  <r>
    <x v="163"/>
    <d v="1899-12-30T01:00:00"/>
    <s v="CEST"/>
    <d v="1899-12-30T02:00:00"/>
    <s v="CEST"/>
    <n v="8.5350000000000001"/>
  </r>
  <r>
    <x v="163"/>
    <d v="1899-12-30T02:00:00"/>
    <s v="CEST"/>
    <d v="1899-12-30T03:00:00"/>
    <s v="CEST"/>
    <n v="8.0289999999999999"/>
  </r>
  <r>
    <x v="163"/>
    <d v="1899-12-30T03:00:00"/>
    <s v="CEST"/>
    <d v="1899-12-30T04:00:00"/>
    <s v="CEST"/>
    <n v="8.2110000000000003"/>
  </r>
  <r>
    <x v="163"/>
    <d v="1899-12-30T04:00:00"/>
    <s v="CEST"/>
    <d v="1899-12-30T05:00:00"/>
    <s v="CEST"/>
    <n v="8.6110000000000007"/>
  </r>
  <r>
    <x v="163"/>
    <d v="1899-12-30T05:00:00"/>
    <s v="CEST"/>
    <d v="1899-12-30T06:00:00"/>
    <s v="CEST"/>
    <n v="9.4649999999999999"/>
  </r>
  <r>
    <x v="163"/>
    <d v="1899-12-30T06:00:00"/>
    <s v="CEST"/>
    <d v="1899-12-30T07:00:00"/>
    <s v="CEST"/>
    <n v="12.474"/>
  </r>
  <r>
    <x v="163"/>
    <d v="1899-12-30T07:00:00"/>
    <s v="CEST"/>
    <d v="1899-12-30T08:00:00"/>
    <s v="CEST"/>
    <n v="13.64"/>
  </r>
  <r>
    <x v="163"/>
    <d v="1899-12-30T08:00:00"/>
    <s v="CEST"/>
    <d v="1899-12-30T09:00:00"/>
    <s v="CEST"/>
    <n v="11.462"/>
  </r>
  <r>
    <x v="163"/>
    <d v="1899-12-30T09:00:00"/>
    <s v="CEST"/>
    <d v="1899-12-30T10:00:00"/>
    <s v="CEST"/>
    <n v="7.8650000000000002"/>
  </r>
  <r>
    <x v="163"/>
    <d v="1899-12-30T10:00:00"/>
    <s v="CEST"/>
    <d v="1899-12-30T11:00:00"/>
    <s v="CEST"/>
    <n v="6.4189999999999996"/>
  </r>
  <r>
    <x v="163"/>
    <d v="1899-12-30T11:00:00"/>
    <s v="CEST"/>
    <d v="1899-12-30T12:00:00"/>
    <s v="CEST"/>
    <n v="5.8"/>
  </r>
  <r>
    <x v="163"/>
    <d v="1899-12-30T12:00:00"/>
    <s v="CEST"/>
    <d v="1899-12-30T13:00:00"/>
    <s v="CEST"/>
    <n v="4.2089999999999996"/>
  </r>
  <r>
    <x v="163"/>
    <d v="1899-12-30T13:00:00"/>
    <s v="CEST"/>
    <d v="1899-12-30T14:00:00"/>
    <s v="CEST"/>
    <n v="4.0720000000000001"/>
  </r>
  <r>
    <x v="163"/>
    <d v="1899-12-30T14:00:00"/>
    <s v="CEST"/>
    <d v="1899-12-30T15:00:00"/>
    <s v="CEST"/>
    <n v="3.968"/>
  </r>
  <r>
    <x v="163"/>
    <d v="1899-12-30T15:00:00"/>
    <s v="CEST"/>
    <d v="1899-12-30T16:00:00"/>
    <s v="CEST"/>
    <n v="4.5339999999999998"/>
  </r>
  <r>
    <x v="163"/>
    <d v="1899-12-30T16:00:00"/>
    <s v="CEST"/>
    <d v="1899-12-30T17:00:00"/>
    <s v="CEST"/>
    <n v="6.3"/>
  </r>
  <r>
    <x v="163"/>
    <d v="1899-12-30T17:00:00"/>
    <s v="CEST"/>
    <d v="1899-12-30T18:00:00"/>
    <s v="CEST"/>
    <n v="8.1199999999999992"/>
  </r>
  <r>
    <x v="163"/>
    <d v="1899-12-30T18:00:00"/>
    <s v="CEST"/>
    <d v="1899-12-30T19:00:00"/>
    <s v="CEST"/>
    <n v="9.9949999999999992"/>
  </r>
  <r>
    <x v="163"/>
    <d v="1899-12-30T19:00:00"/>
    <s v="CEST"/>
    <d v="1899-12-30T20:00:00"/>
    <s v="CEST"/>
    <n v="13.57"/>
  </r>
  <r>
    <x v="163"/>
    <d v="1899-12-30T20:00:00"/>
    <s v="CEST"/>
    <d v="1899-12-30T21:00:00"/>
    <s v="CEST"/>
    <n v="15.433999999999999"/>
  </r>
  <r>
    <x v="163"/>
    <d v="1899-12-30T21:00:00"/>
    <s v="CEST"/>
    <d v="1899-12-30T22:00:00"/>
    <s v="CEST"/>
    <n v="15.465999999999999"/>
  </r>
  <r>
    <x v="163"/>
    <d v="1899-12-30T22:00:00"/>
    <s v="CEST"/>
    <d v="1899-12-30T23:00:00"/>
    <s v="CEST"/>
    <n v="13.087999999999999"/>
  </r>
  <r>
    <x v="163"/>
    <d v="1899-12-30T23:00:00"/>
    <s v="CEST"/>
    <d v="1899-12-30T00:00:00"/>
    <s v="CEST"/>
    <n v="10.707000000000001"/>
  </r>
  <r>
    <x v="164"/>
    <d v="1899-12-30T00:00:00"/>
    <s v="CEST"/>
    <d v="1899-12-30T01:00:00"/>
    <s v="CEST"/>
    <n v="9.9"/>
  </r>
  <r>
    <x v="164"/>
    <d v="1899-12-30T01:00:00"/>
    <s v="CEST"/>
    <d v="1899-12-30T02:00:00"/>
    <s v="CEST"/>
    <n v="9.3260000000000005"/>
  </r>
  <r>
    <x v="164"/>
    <d v="1899-12-30T02:00:00"/>
    <s v="CEST"/>
    <d v="1899-12-30T03:00:00"/>
    <s v="CEST"/>
    <n v="8.4190000000000005"/>
  </r>
  <r>
    <x v="164"/>
    <d v="1899-12-30T03:00:00"/>
    <s v="CEST"/>
    <d v="1899-12-30T04:00:00"/>
    <s v="CEST"/>
    <n v="8.5210000000000008"/>
  </r>
  <r>
    <x v="164"/>
    <d v="1899-12-30T04:00:00"/>
    <s v="CEST"/>
    <d v="1899-12-30T05:00:00"/>
    <s v="CEST"/>
    <n v="8.3829999999999991"/>
  </r>
  <r>
    <x v="164"/>
    <d v="1899-12-30T05:00:00"/>
    <s v="CEST"/>
    <d v="1899-12-30T06:00:00"/>
    <s v="CEST"/>
    <n v="9.8960000000000008"/>
  </r>
  <r>
    <x v="164"/>
    <d v="1899-12-30T06:00:00"/>
    <s v="CEST"/>
    <d v="1899-12-30T07:00:00"/>
    <s v="CEST"/>
    <n v="12.241"/>
  </r>
  <r>
    <x v="164"/>
    <d v="1899-12-30T07:00:00"/>
    <s v="CEST"/>
    <d v="1899-12-30T08:00:00"/>
    <s v="CEST"/>
    <n v="13.109"/>
  </r>
  <r>
    <x v="164"/>
    <d v="1899-12-30T08:00:00"/>
    <s v="CEST"/>
    <d v="1899-12-30T09:00:00"/>
    <s v="CEST"/>
    <n v="11.502000000000001"/>
  </r>
  <r>
    <x v="164"/>
    <d v="1899-12-30T09:00:00"/>
    <s v="CEST"/>
    <d v="1899-12-30T10:00:00"/>
    <s v="CEST"/>
    <n v="8.3800000000000008"/>
  </r>
  <r>
    <x v="164"/>
    <d v="1899-12-30T10:00:00"/>
    <s v="CEST"/>
    <d v="1899-12-30T11:00:00"/>
    <s v="CEST"/>
    <n v="6.9009999999999998"/>
  </r>
  <r>
    <x v="164"/>
    <d v="1899-12-30T11:00:00"/>
    <s v="CEST"/>
    <d v="1899-12-30T12:00:00"/>
    <s v="CEST"/>
    <n v="6.1710000000000003"/>
  </r>
  <r>
    <x v="164"/>
    <d v="1899-12-30T12:00:00"/>
    <s v="CEST"/>
    <d v="1899-12-30T13:00:00"/>
    <s v="CEST"/>
    <n v="5.3360000000000003"/>
  </r>
  <r>
    <x v="164"/>
    <d v="1899-12-30T13:00:00"/>
    <s v="CEST"/>
    <d v="1899-12-30T14:00:00"/>
    <s v="CEST"/>
    <n v="4.6959999999999997"/>
  </r>
  <r>
    <x v="164"/>
    <d v="1899-12-30T14:00:00"/>
    <s v="CEST"/>
    <d v="1899-12-30T15:00:00"/>
    <s v="CEST"/>
    <n v="4.335"/>
  </r>
  <r>
    <x v="164"/>
    <d v="1899-12-30T15:00:00"/>
    <s v="CEST"/>
    <d v="1899-12-30T16:00:00"/>
    <s v="CEST"/>
    <n v="5.3739999999999997"/>
  </r>
  <r>
    <x v="164"/>
    <d v="1899-12-30T16:00:00"/>
    <s v="CEST"/>
    <d v="1899-12-30T17:00:00"/>
    <s v="CEST"/>
    <n v="7.742"/>
  </r>
  <r>
    <x v="164"/>
    <d v="1899-12-30T17:00:00"/>
    <s v="CEST"/>
    <d v="1899-12-30T18:00:00"/>
    <s v="CEST"/>
    <n v="8.0079999999999991"/>
  </r>
  <r>
    <x v="164"/>
    <d v="1899-12-30T18:00:00"/>
    <s v="CEST"/>
    <d v="1899-12-30T19:00:00"/>
    <s v="CEST"/>
    <n v="10.691000000000001"/>
  </r>
  <r>
    <x v="164"/>
    <d v="1899-12-30T19:00:00"/>
    <s v="CEST"/>
    <d v="1899-12-30T20:00:00"/>
    <s v="CEST"/>
    <n v="13.965999999999999"/>
  </r>
  <r>
    <x v="164"/>
    <d v="1899-12-30T20:00:00"/>
    <s v="CEST"/>
    <d v="1899-12-30T21:00:00"/>
    <s v="CEST"/>
    <n v="18.835000000000001"/>
  </r>
  <r>
    <x v="164"/>
    <d v="1899-12-30T21:00:00"/>
    <s v="CEST"/>
    <d v="1899-12-30T22:00:00"/>
    <s v="CEST"/>
    <n v="16.384"/>
  </r>
  <r>
    <x v="164"/>
    <d v="1899-12-30T22:00:00"/>
    <s v="CEST"/>
    <d v="1899-12-30T23:00:00"/>
    <s v="CEST"/>
    <n v="10.837"/>
  </r>
  <r>
    <x v="164"/>
    <d v="1899-12-30T23:00:00"/>
    <s v="CEST"/>
    <d v="1899-12-30T00:00:00"/>
    <s v="CEST"/>
    <n v="8.5180000000000007"/>
  </r>
  <r>
    <x v="165"/>
    <d v="1899-12-30T00:00:00"/>
    <s v="CEST"/>
    <d v="1899-12-30T01:00:00"/>
    <s v="CEST"/>
    <n v="8.3130000000000006"/>
  </r>
  <r>
    <x v="165"/>
    <d v="1899-12-30T01:00:00"/>
    <s v="CEST"/>
    <d v="1899-12-30T02:00:00"/>
    <s v="CEST"/>
    <n v="7.1449999999999996"/>
  </r>
  <r>
    <x v="165"/>
    <d v="1899-12-30T02:00:00"/>
    <s v="CEST"/>
    <d v="1899-12-30T03:00:00"/>
    <s v="CEST"/>
    <n v="6.3929999999999998"/>
  </r>
  <r>
    <x v="165"/>
    <d v="1899-12-30T03:00:00"/>
    <s v="CEST"/>
    <d v="1899-12-30T04:00:00"/>
    <s v="CEST"/>
    <n v="5.9530000000000003"/>
  </r>
  <r>
    <x v="165"/>
    <d v="1899-12-30T04:00:00"/>
    <s v="CEST"/>
    <d v="1899-12-30T05:00:00"/>
    <s v="CEST"/>
    <n v="5.5819999999999999"/>
  </r>
  <r>
    <x v="165"/>
    <d v="1899-12-30T05:00:00"/>
    <s v="CEST"/>
    <d v="1899-12-30T06:00:00"/>
    <s v="CEST"/>
    <n v="6.4219999999999997"/>
  </r>
  <r>
    <x v="165"/>
    <d v="1899-12-30T06:00:00"/>
    <s v="CEST"/>
    <d v="1899-12-30T07:00:00"/>
    <s v="CEST"/>
    <n v="8.5009999999999994"/>
  </r>
  <r>
    <x v="165"/>
    <d v="1899-12-30T07:00:00"/>
    <s v="CEST"/>
    <d v="1899-12-30T08:00:00"/>
    <s v="CEST"/>
    <n v="10.095000000000001"/>
  </r>
  <r>
    <x v="165"/>
    <d v="1899-12-30T08:00:00"/>
    <s v="CEST"/>
    <d v="1899-12-30T09:00:00"/>
    <s v="CEST"/>
    <n v="10.499000000000001"/>
  </r>
  <r>
    <x v="165"/>
    <d v="1899-12-30T09:00:00"/>
    <s v="CEST"/>
    <d v="1899-12-30T10:00:00"/>
    <s v="CEST"/>
    <n v="10.254"/>
  </r>
  <r>
    <x v="165"/>
    <d v="1899-12-30T10:00:00"/>
    <s v="CEST"/>
    <d v="1899-12-30T11:00:00"/>
    <s v="CEST"/>
    <n v="8.218"/>
  </r>
  <r>
    <x v="165"/>
    <d v="1899-12-30T11:00:00"/>
    <s v="CEST"/>
    <d v="1899-12-30T12:00:00"/>
    <s v="CEST"/>
    <n v="6.81"/>
  </r>
  <r>
    <x v="165"/>
    <d v="1899-12-30T12:00:00"/>
    <s v="CEST"/>
    <d v="1899-12-30T13:00:00"/>
    <s v="CEST"/>
    <n v="6.0880000000000001"/>
  </r>
  <r>
    <x v="165"/>
    <d v="1899-12-30T13:00:00"/>
    <s v="CEST"/>
    <d v="1899-12-30T14:00:00"/>
    <s v="CEST"/>
    <n v="4.7460000000000004"/>
  </r>
  <r>
    <x v="165"/>
    <d v="1899-12-30T14:00:00"/>
    <s v="CEST"/>
    <d v="1899-12-30T15:00:00"/>
    <s v="CEST"/>
    <n v="4.0739999999999998"/>
  </r>
  <r>
    <x v="165"/>
    <d v="1899-12-30T15:00:00"/>
    <s v="CEST"/>
    <d v="1899-12-30T16:00:00"/>
    <s v="CEST"/>
    <n v="4.0999999999999996"/>
  </r>
  <r>
    <x v="165"/>
    <d v="1899-12-30T16:00:00"/>
    <s v="CEST"/>
    <d v="1899-12-30T17:00:00"/>
    <s v="CEST"/>
    <n v="6.0309999999999997"/>
  </r>
  <r>
    <x v="165"/>
    <d v="1899-12-30T17:00:00"/>
    <s v="CEST"/>
    <d v="1899-12-30T18:00:00"/>
    <s v="CEST"/>
    <n v="7.5"/>
  </r>
  <r>
    <x v="165"/>
    <d v="1899-12-30T18:00:00"/>
    <s v="CEST"/>
    <d v="1899-12-30T19:00:00"/>
    <s v="CEST"/>
    <n v="9.0980000000000008"/>
  </r>
  <r>
    <x v="165"/>
    <d v="1899-12-30T19:00:00"/>
    <s v="CEST"/>
    <d v="1899-12-30T20:00:00"/>
    <s v="CEST"/>
    <n v="13.6"/>
  </r>
  <r>
    <x v="165"/>
    <d v="1899-12-30T20:00:00"/>
    <s v="CEST"/>
    <d v="1899-12-30T21:00:00"/>
    <s v="CEST"/>
    <n v="12.731"/>
  </r>
  <r>
    <x v="165"/>
    <d v="1899-12-30T21:00:00"/>
    <s v="CEST"/>
    <d v="1899-12-30T22:00:00"/>
    <s v="CEST"/>
    <n v="11.712"/>
  </r>
  <r>
    <x v="165"/>
    <d v="1899-12-30T22:00:00"/>
    <s v="CEST"/>
    <d v="1899-12-30T23:00:00"/>
    <s v="CEST"/>
    <n v="8.3409999999999993"/>
  </r>
  <r>
    <x v="165"/>
    <d v="1899-12-30T23:00:00"/>
    <s v="CEST"/>
    <d v="1899-12-30T00:00:00"/>
    <s v="CEST"/>
    <n v="5.9420000000000002"/>
  </r>
  <r>
    <x v="166"/>
    <d v="1899-12-30T00:00:00"/>
    <s v="CEST"/>
    <d v="1899-12-30T01:00:00"/>
    <s v="CEST"/>
    <n v="6.0679999999999996"/>
  </r>
  <r>
    <x v="166"/>
    <d v="1899-12-30T01:00:00"/>
    <s v="CEST"/>
    <d v="1899-12-30T02:00:00"/>
    <s v="CEST"/>
    <n v="4.1040000000000001"/>
  </r>
  <r>
    <x v="166"/>
    <d v="1899-12-30T02:00:00"/>
    <s v="CEST"/>
    <d v="1899-12-30T03:00:00"/>
    <s v="CEST"/>
    <n v="2.9969999999999999"/>
  </r>
  <r>
    <x v="166"/>
    <d v="1899-12-30T03:00:00"/>
    <s v="CEST"/>
    <d v="1899-12-30T04:00:00"/>
    <s v="CEST"/>
    <n v="2.8860000000000001"/>
  </r>
  <r>
    <x v="166"/>
    <d v="1899-12-30T04:00:00"/>
    <s v="CEST"/>
    <d v="1899-12-30T05:00:00"/>
    <s v="CEST"/>
    <n v="2.2509999999999999"/>
  </r>
  <r>
    <x v="166"/>
    <d v="1899-12-30T05:00:00"/>
    <s v="CEST"/>
    <d v="1899-12-30T06:00:00"/>
    <s v="CEST"/>
    <n v="1.004"/>
  </r>
  <r>
    <x v="166"/>
    <d v="1899-12-30T06:00:00"/>
    <s v="CEST"/>
    <d v="1899-12-30T07:00:00"/>
    <s v="CEST"/>
    <n v="0.154"/>
  </r>
  <r>
    <x v="166"/>
    <d v="1899-12-30T07:00:00"/>
    <s v="CEST"/>
    <d v="1899-12-30T08:00:00"/>
    <s v="CEST"/>
    <n v="8.9999999999999993E-3"/>
  </r>
  <r>
    <x v="166"/>
    <d v="1899-12-30T08:00:00"/>
    <s v="CEST"/>
    <d v="1899-12-30T09:00:00"/>
    <s v="CEST"/>
    <n v="0"/>
  </r>
  <r>
    <x v="166"/>
    <d v="1899-12-30T09:00:00"/>
    <s v="CEST"/>
    <d v="1899-12-30T10:00:00"/>
    <s v="CEST"/>
    <n v="-6.0000000000000001E-3"/>
  </r>
  <r>
    <x v="166"/>
    <d v="1899-12-30T10:00:00"/>
    <s v="CEST"/>
    <d v="1899-12-30T11:00:00"/>
    <s v="CEST"/>
    <n v="-1.008"/>
  </r>
  <r>
    <x v="166"/>
    <d v="1899-12-30T11:00:00"/>
    <s v="CEST"/>
    <d v="1899-12-30T12:00:00"/>
    <s v="CEST"/>
    <n v="-2.9039999999999999"/>
  </r>
  <r>
    <x v="166"/>
    <d v="1899-12-30T12:00:00"/>
    <s v="CEST"/>
    <d v="1899-12-30T13:00:00"/>
    <s v="CEST"/>
    <n v="-4.492"/>
  </r>
  <r>
    <x v="166"/>
    <d v="1899-12-30T13:00:00"/>
    <s v="CEST"/>
    <d v="1899-12-30T14:00:00"/>
    <s v="CEST"/>
    <n v="-6.5460000000000003"/>
  </r>
  <r>
    <x v="166"/>
    <d v="1899-12-30T14:00:00"/>
    <s v="CEST"/>
    <d v="1899-12-30T15:00:00"/>
    <s v="CEST"/>
    <n v="-8.0009999999999994"/>
  </r>
  <r>
    <x v="166"/>
    <d v="1899-12-30T15:00:00"/>
    <s v="CEST"/>
    <d v="1899-12-30T16:00:00"/>
    <s v="CEST"/>
    <n v="-5.6230000000000002"/>
  </r>
  <r>
    <x v="166"/>
    <d v="1899-12-30T16:00:00"/>
    <s v="CEST"/>
    <d v="1899-12-30T17:00:00"/>
    <s v="CEST"/>
    <n v="-2.9529999999999998"/>
  </r>
  <r>
    <x v="166"/>
    <d v="1899-12-30T17:00:00"/>
    <s v="CEST"/>
    <d v="1899-12-30T18:00:00"/>
    <s v="CEST"/>
    <n v="-0.48399999999999999"/>
  </r>
  <r>
    <x v="166"/>
    <d v="1899-12-30T18:00:00"/>
    <s v="CEST"/>
    <d v="1899-12-30T19:00:00"/>
    <s v="CEST"/>
    <n v="-1E-3"/>
  </r>
  <r>
    <x v="166"/>
    <d v="1899-12-30T19:00:00"/>
    <s v="CEST"/>
    <d v="1899-12-30T20:00:00"/>
    <s v="CEST"/>
    <n v="4"/>
  </r>
  <r>
    <x v="166"/>
    <d v="1899-12-30T20:00:00"/>
    <s v="CEST"/>
    <d v="1899-12-30T21:00:00"/>
    <s v="CEST"/>
    <n v="8.4280000000000008"/>
  </r>
  <r>
    <x v="166"/>
    <d v="1899-12-30T21:00:00"/>
    <s v="CEST"/>
    <d v="1899-12-30T22:00:00"/>
    <s v="CEST"/>
    <n v="7.992"/>
  </r>
  <r>
    <x v="166"/>
    <d v="1899-12-30T22:00:00"/>
    <s v="CEST"/>
    <d v="1899-12-30T23:00:00"/>
    <s v="CEST"/>
    <n v="6.43"/>
  </r>
  <r>
    <x v="166"/>
    <d v="1899-12-30T23:00:00"/>
    <s v="CEST"/>
    <d v="1899-12-30T00:00:00"/>
    <s v="CEST"/>
    <n v="4.04"/>
  </r>
  <r>
    <x v="167"/>
    <d v="1899-12-30T00:00:00"/>
    <s v="CEST"/>
    <d v="1899-12-30T01:00:00"/>
    <s v="CEST"/>
    <n v="2.4910000000000001"/>
  </r>
  <r>
    <x v="167"/>
    <d v="1899-12-30T01:00:00"/>
    <s v="CEST"/>
    <d v="1899-12-30T02:00:00"/>
    <s v="CEST"/>
    <n v="1.036"/>
  </r>
  <r>
    <x v="167"/>
    <d v="1899-12-30T02:00:00"/>
    <s v="CEST"/>
    <d v="1899-12-30T03:00:00"/>
    <s v="CEST"/>
    <n v="0.49199999999999999"/>
  </r>
  <r>
    <x v="167"/>
    <d v="1899-12-30T03:00:00"/>
    <s v="CEST"/>
    <d v="1899-12-30T04:00:00"/>
    <s v="CEST"/>
    <n v="0.29199999999999998"/>
  </r>
  <r>
    <x v="167"/>
    <d v="1899-12-30T04:00:00"/>
    <s v="CEST"/>
    <d v="1899-12-30T05:00:00"/>
    <s v="CEST"/>
    <n v="0.219"/>
  </r>
  <r>
    <x v="167"/>
    <d v="1899-12-30T05:00:00"/>
    <s v="CEST"/>
    <d v="1899-12-30T06:00:00"/>
    <s v="CEST"/>
    <n v="0.253"/>
  </r>
  <r>
    <x v="167"/>
    <d v="1899-12-30T06:00:00"/>
    <s v="CEST"/>
    <d v="1899-12-30T07:00:00"/>
    <s v="CEST"/>
    <n v="0.29499999999999998"/>
  </r>
  <r>
    <x v="167"/>
    <d v="1899-12-30T07:00:00"/>
    <s v="CEST"/>
    <d v="1899-12-30T08:00:00"/>
    <s v="CEST"/>
    <n v="6.9000000000000006E-2"/>
  </r>
  <r>
    <x v="167"/>
    <d v="1899-12-30T08:00:00"/>
    <s v="CEST"/>
    <d v="1899-12-30T09:00:00"/>
    <s v="CEST"/>
    <n v="-2E-3"/>
  </r>
  <r>
    <x v="167"/>
    <d v="1899-12-30T09:00:00"/>
    <s v="CEST"/>
    <d v="1899-12-30T10:00:00"/>
    <s v="CEST"/>
    <n v="-0.128"/>
  </r>
  <r>
    <x v="167"/>
    <d v="1899-12-30T10:00:00"/>
    <s v="CEST"/>
    <d v="1899-12-30T11:00:00"/>
    <s v="CEST"/>
    <n v="-1"/>
  </r>
  <r>
    <x v="167"/>
    <d v="1899-12-30T11:00:00"/>
    <s v="CEST"/>
    <d v="1899-12-30T12:00:00"/>
    <s v="CEST"/>
    <n v="-1.333"/>
  </r>
  <r>
    <x v="167"/>
    <d v="1899-12-30T12:00:00"/>
    <s v="CEST"/>
    <d v="1899-12-30T13:00:00"/>
    <s v="CEST"/>
    <n v="-2.0009999999999999"/>
  </r>
  <r>
    <x v="167"/>
    <d v="1899-12-30T13:00:00"/>
    <s v="CEST"/>
    <d v="1899-12-30T14:00:00"/>
    <s v="CEST"/>
    <n v="-3.0009999999999999"/>
  </r>
  <r>
    <x v="167"/>
    <d v="1899-12-30T14:00:00"/>
    <s v="CEST"/>
    <d v="1899-12-30T15:00:00"/>
    <s v="CEST"/>
    <n v="-3.5670000000000002"/>
  </r>
  <r>
    <x v="167"/>
    <d v="1899-12-30T15:00:00"/>
    <s v="CEST"/>
    <d v="1899-12-30T16:00:00"/>
    <s v="CEST"/>
    <n v="-2.9039999999999999"/>
  </r>
  <r>
    <x v="167"/>
    <d v="1899-12-30T16:00:00"/>
    <s v="CEST"/>
    <d v="1899-12-30T17:00:00"/>
    <s v="CEST"/>
    <n v="-1.014"/>
  </r>
  <r>
    <x v="167"/>
    <d v="1899-12-30T17:00:00"/>
    <s v="CEST"/>
    <d v="1899-12-30T18:00:00"/>
    <s v="CEST"/>
    <n v="-0.23400000000000001"/>
  </r>
  <r>
    <x v="167"/>
    <d v="1899-12-30T18:00:00"/>
    <s v="CEST"/>
    <d v="1899-12-30T19:00:00"/>
    <s v="CEST"/>
    <n v="5.6219999999999999"/>
  </r>
  <r>
    <x v="167"/>
    <d v="1899-12-30T19:00:00"/>
    <s v="CEST"/>
    <d v="1899-12-30T20:00:00"/>
    <s v="CEST"/>
    <n v="9.9649999999999999"/>
  </r>
  <r>
    <x v="167"/>
    <d v="1899-12-30T20:00:00"/>
    <s v="CEST"/>
    <d v="1899-12-30T21:00:00"/>
    <s v="CEST"/>
    <n v="11.914999999999999"/>
  </r>
  <r>
    <x v="167"/>
    <d v="1899-12-30T21:00:00"/>
    <s v="CEST"/>
    <d v="1899-12-30T22:00:00"/>
    <s v="CEST"/>
    <n v="12.428000000000001"/>
  </r>
  <r>
    <x v="167"/>
    <d v="1899-12-30T22:00:00"/>
    <s v="CEST"/>
    <d v="1899-12-30T23:00:00"/>
    <s v="CEST"/>
    <n v="12.034000000000001"/>
  </r>
  <r>
    <x v="167"/>
    <d v="1899-12-30T23:00:00"/>
    <s v="CEST"/>
    <d v="1899-12-30T00:00:00"/>
    <s v="CEST"/>
    <n v="9.4440000000000008"/>
  </r>
  <r>
    <x v="168"/>
    <d v="1899-12-30T00:00:00"/>
    <s v="CEST"/>
    <d v="1899-12-30T01:00:00"/>
    <s v="CEST"/>
    <n v="7.6619999999999999"/>
  </r>
  <r>
    <x v="168"/>
    <d v="1899-12-30T01:00:00"/>
    <s v="CEST"/>
    <d v="1899-12-30T02:00:00"/>
    <s v="CEST"/>
    <n v="6.673"/>
  </r>
  <r>
    <x v="168"/>
    <d v="1899-12-30T02:00:00"/>
    <s v="CEST"/>
    <d v="1899-12-30T03:00:00"/>
    <s v="CEST"/>
    <n v="6.8810000000000002"/>
  </r>
  <r>
    <x v="168"/>
    <d v="1899-12-30T03:00:00"/>
    <s v="CEST"/>
    <d v="1899-12-30T04:00:00"/>
    <s v="CEST"/>
    <n v="7.181"/>
  </r>
  <r>
    <x v="168"/>
    <d v="1899-12-30T04:00:00"/>
    <s v="CEST"/>
    <d v="1899-12-30T05:00:00"/>
    <s v="CEST"/>
    <n v="7.3559999999999999"/>
  </r>
  <r>
    <x v="168"/>
    <d v="1899-12-30T05:00:00"/>
    <s v="CEST"/>
    <d v="1899-12-30T06:00:00"/>
    <s v="CEST"/>
    <n v="9.0020000000000007"/>
  </r>
  <r>
    <x v="168"/>
    <d v="1899-12-30T06:00:00"/>
    <s v="CEST"/>
    <d v="1899-12-30T07:00:00"/>
    <s v="CEST"/>
    <n v="11.913"/>
  </r>
  <r>
    <x v="168"/>
    <d v="1899-12-30T07:00:00"/>
    <s v="CEST"/>
    <d v="1899-12-30T08:00:00"/>
    <s v="CEST"/>
    <n v="13.268000000000001"/>
  </r>
  <r>
    <x v="168"/>
    <d v="1899-12-30T08:00:00"/>
    <s v="CEST"/>
    <d v="1899-12-30T09:00:00"/>
    <s v="CEST"/>
    <n v="11.622999999999999"/>
  </r>
  <r>
    <x v="168"/>
    <d v="1899-12-30T09:00:00"/>
    <s v="CEST"/>
    <d v="1899-12-30T10:00:00"/>
    <s v="CEST"/>
    <n v="8.4730000000000008"/>
  </r>
  <r>
    <x v="168"/>
    <d v="1899-12-30T10:00:00"/>
    <s v="CEST"/>
    <d v="1899-12-30T11:00:00"/>
    <s v="CEST"/>
    <n v="6.2110000000000003"/>
  </r>
  <r>
    <x v="168"/>
    <d v="1899-12-30T11:00:00"/>
    <s v="CEST"/>
    <d v="1899-12-30T12:00:00"/>
    <s v="CEST"/>
    <n v="5.5010000000000003"/>
  </r>
  <r>
    <x v="168"/>
    <d v="1899-12-30T12:00:00"/>
    <s v="CEST"/>
    <d v="1899-12-30T13:00:00"/>
    <s v="CEST"/>
    <n v="4.1859999999999999"/>
  </r>
  <r>
    <x v="168"/>
    <d v="1899-12-30T13:00:00"/>
    <s v="CEST"/>
    <d v="1899-12-30T14:00:00"/>
    <s v="CEST"/>
    <n v="3.9449999999999998"/>
  </r>
  <r>
    <x v="168"/>
    <d v="1899-12-30T14:00:00"/>
    <s v="CEST"/>
    <d v="1899-12-30T15:00:00"/>
    <s v="CEST"/>
    <n v="4.6619999999999999"/>
  </r>
  <r>
    <x v="168"/>
    <d v="1899-12-30T15:00:00"/>
    <s v="CEST"/>
    <d v="1899-12-30T16:00:00"/>
    <s v="CEST"/>
    <n v="5.4539999999999997"/>
  </r>
  <r>
    <x v="168"/>
    <d v="1899-12-30T16:00:00"/>
    <s v="CEST"/>
    <d v="1899-12-30T17:00:00"/>
    <s v="CEST"/>
    <n v="6.4210000000000003"/>
  </r>
  <r>
    <x v="168"/>
    <d v="1899-12-30T17:00:00"/>
    <s v="CEST"/>
    <d v="1899-12-30T18:00:00"/>
    <s v="CEST"/>
    <n v="8.8580000000000005"/>
  </r>
  <r>
    <x v="168"/>
    <d v="1899-12-30T18:00:00"/>
    <s v="CEST"/>
    <d v="1899-12-30T19:00:00"/>
    <s v="CEST"/>
    <n v="11.416"/>
  </r>
  <r>
    <x v="168"/>
    <d v="1899-12-30T19:00:00"/>
    <s v="CEST"/>
    <d v="1899-12-30T20:00:00"/>
    <s v="CEST"/>
    <n v="15.737"/>
  </r>
  <r>
    <x v="168"/>
    <d v="1899-12-30T20:00:00"/>
    <s v="CEST"/>
    <d v="1899-12-30T21:00:00"/>
    <s v="CEST"/>
    <n v="21.015999999999998"/>
  </r>
  <r>
    <x v="168"/>
    <d v="1899-12-30T21:00:00"/>
    <s v="CEST"/>
    <d v="1899-12-30T22:00:00"/>
    <s v="CEST"/>
    <n v="20.001000000000001"/>
  </r>
  <r>
    <x v="168"/>
    <d v="1899-12-30T22:00:00"/>
    <s v="CEST"/>
    <d v="1899-12-30T23:00:00"/>
    <s v="CEST"/>
    <n v="12.815"/>
  </r>
  <r>
    <x v="168"/>
    <d v="1899-12-30T23:00:00"/>
    <s v="CEST"/>
    <d v="1899-12-30T00:00:00"/>
    <s v="CEST"/>
    <n v="10.154999999999999"/>
  </r>
  <r>
    <x v="169"/>
    <d v="1899-12-30T00:00:00"/>
    <s v="CEST"/>
    <d v="1899-12-30T01:00:00"/>
    <s v="CEST"/>
    <n v="9.6920000000000002"/>
  </r>
  <r>
    <x v="169"/>
    <d v="1899-12-30T01:00:00"/>
    <s v="CEST"/>
    <d v="1899-12-30T02:00:00"/>
    <s v="CEST"/>
    <n v="9.0289999999999999"/>
  </r>
  <r>
    <x v="169"/>
    <d v="1899-12-30T02:00:00"/>
    <s v="CEST"/>
    <d v="1899-12-30T03:00:00"/>
    <s v="CEST"/>
    <n v="8.7530000000000001"/>
  </r>
  <r>
    <x v="169"/>
    <d v="1899-12-30T03:00:00"/>
    <s v="CEST"/>
    <d v="1899-12-30T04:00:00"/>
    <s v="CEST"/>
    <n v="8.9290000000000003"/>
  </r>
  <r>
    <x v="169"/>
    <d v="1899-12-30T04:00:00"/>
    <s v="CEST"/>
    <d v="1899-12-30T05:00:00"/>
    <s v="CEST"/>
    <n v="9.0289999999999999"/>
  </r>
  <r>
    <x v="169"/>
    <d v="1899-12-30T05:00:00"/>
    <s v="CEST"/>
    <d v="1899-12-30T06:00:00"/>
    <s v="CEST"/>
    <n v="9.5939999999999994"/>
  </r>
  <r>
    <x v="169"/>
    <d v="1899-12-30T06:00:00"/>
    <s v="CEST"/>
    <d v="1899-12-30T07:00:00"/>
    <s v="CEST"/>
    <n v="13.449"/>
  </r>
  <r>
    <x v="169"/>
    <d v="1899-12-30T07:00:00"/>
    <s v="CEST"/>
    <d v="1899-12-30T08:00:00"/>
    <s v="CEST"/>
    <n v="13.016999999999999"/>
  </r>
  <r>
    <x v="169"/>
    <d v="1899-12-30T08:00:00"/>
    <s v="CEST"/>
    <d v="1899-12-30T09:00:00"/>
    <s v="CEST"/>
    <n v="9.5960000000000001"/>
  </r>
  <r>
    <x v="169"/>
    <d v="1899-12-30T09:00:00"/>
    <s v="CEST"/>
    <d v="1899-12-30T10:00:00"/>
    <s v="CEST"/>
    <n v="8.09"/>
  </r>
  <r>
    <x v="169"/>
    <d v="1899-12-30T10:00:00"/>
    <s v="CEST"/>
    <d v="1899-12-30T11:00:00"/>
    <s v="CEST"/>
    <n v="6.9909999999999997"/>
  </r>
  <r>
    <x v="169"/>
    <d v="1899-12-30T11:00:00"/>
    <s v="CEST"/>
    <d v="1899-12-30T12:00:00"/>
    <s v="CEST"/>
    <n v="5.4809999999999999"/>
  </r>
  <r>
    <x v="169"/>
    <d v="1899-12-30T12:00:00"/>
    <s v="CEST"/>
    <d v="1899-12-30T13:00:00"/>
    <s v="CEST"/>
    <n v="5.1159999999999997"/>
  </r>
  <r>
    <x v="169"/>
    <d v="1899-12-30T13:00:00"/>
    <s v="CEST"/>
    <d v="1899-12-30T14:00:00"/>
    <s v="CEST"/>
    <n v="5.1029999999999998"/>
  </r>
  <r>
    <x v="169"/>
    <d v="1899-12-30T14:00:00"/>
    <s v="CEST"/>
    <d v="1899-12-30T15:00:00"/>
    <s v="CEST"/>
    <n v="5.7039999999999997"/>
  </r>
  <r>
    <x v="169"/>
    <d v="1899-12-30T15:00:00"/>
    <s v="CEST"/>
    <d v="1899-12-30T16:00:00"/>
    <s v="CEST"/>
    <n v="7.3120000000000003"/>
  </r>
  <r>
    <x v="169"/>
    <d v="1899-12-30T16:00:00"/>
    <s v="CEST"/>
    <d v="1899-12-30T17:00:00"/>
    <s v="CEST"/>
    <n v="7.6239999999999997"/>
  </r>
  <r>
    <x v="169"/>
    <d v="1899-12-30T17:00:00"/>
    <s v="CEST"/>
    <d v="1899-12-30T18:00:00"/>
    <s v="CEST"/>
    <n v="9.0060000000000002"/>
  </r>
  <r>
    <x v="169"/>
    <d v="1899-12-30T18:00:00"/>
    <s v="CEST"/>
    <d v="1899-12-30T19:00:00"/>
    <s v="CEST"/>
    <n v="13.324999999999999"/>
  </r>
  <r>
    <x v="169"/>
    <d v="1899-12-30T19:00:00"/>
    <s v="CEST"/>
    <d v="1899-12-30T20:00:00"/>
    <s v="CEST"/>
    <n v="15.819000000000001"/>
  </r>
  <r>
    <x v="169"/>
    <d v="1899-12-30T20:00:00"/>
    <s v="CEST"/>
    <d v="1899-12-30T21:00:00"/>
    <s v="CEST"/>
    <n v="17.187000000000001"/>
  </r>
  <r>
    <x v="169"/>
    <d v="1899-12-30T21:00:00"/>
    <s v="CEST"/>
    <d v="1899-12-30T22:00:00"/>
    <s v="CEST"/>
    <n v="13.446999999999999"/>
  </r>
  <r>
    <x v="169"/>
    <d v="1899-12-30T22:00:00"/>
    <s v="CEST"/>
    <d v="1899-12-30T23:00:00"/>
    <s v="CEST"/>
    <n v="10.42"/>
  </r>
  <r>
    <x v="169"/>
    <d v="1899-12-30T23:00:00"/>
    <s v="CEST"/>
    <d v="1899-12-30T00:00:00"/>
    <s v="CEST"/>
    <n v="9.1630000000000003"/>
  </r>
  <r>
    <x v="170"/>
    <d v="1899-12-30T00:00:00"/>
    <s v="CEST"/>
    <d v="1899-12-30T01:00:00"/>
    <s v="CEST"/>
    <n v="9.9949999999999992"/>
  </r>
  <r>
    <x v="170"/>
    <d v="1899-12-30T01:00:00"/>
    <s v="CEST"/>
    <d v="1899-12-30T02:00:00"/>
    <s v="CEST"/>
    <n v="9.1430000000000007"/>
  </r>
  <r>
    <x v="170"/>
    <d v="1899-12-30T02:00:00"/>
    <s v="CEST"/>
    <d v="1899-12-30T03:00:00"/>
    <s v="CEST"/>
    <n v="8.6850000000000005"/>
  </r>
  <r>
    <x v="170"/>
    <d v="1899-12-30T03:00:00"/>
    <s v="CEST"/>
    <d v="1899-12-30T04:00:00"/>
    <s v="CEST"/>
    <n v="8.5779999999999994"/>
  </r>
  <r>
    <x v="170"/>
    <d v="1899-12-30T04:00:00"/>
    <s v="CEST"/>
    <d v="1899-12-30T05:00:00"/>
    <s v="CEST"/>
    <n v="8.3469999999999995"/>
  </r>
  <r>
    <x v="170"/>
    <d v="1899-12-30T05:00:00"/>
    <s v="CEST"/>
    <d v="1899-12-30T06:00:00"/>
    <s v="CEST"/>
    <n v="8.641"/>
  </r>
  <r>
    <x v="170"/>
    <d v="1899-12-30T06:00:00"/>
    <s v="CEST"/>
    <d v="1899-12-30T07:00:00"/>
    <s v="CEST"/>
    <n v="11.255000000000001"/>
  </r>
  <r>
    <x v="170"/>
    <d v="1899-12-30T07:00:00"/>
    <s v="CEST"/>
    <d v="1899-12-30T08:00:00"/>
    <s v="CEST"/>
    <n v="11.683"/>
  </r>
  <r>
    <x v="170"/>
    <d v="1899-12-30T08:00:00"/>
    <s v="CEST"/>
    <d v="1899-12-30T09:00:00"/>
    <s v="CEST"/>
    <n v="10.733000000000001"/>
  </r>
  <r>
    <x v="170"/>
    <d v="1899-12-30T09:00:00"/>
    <s v="CEST"/>
    <d v="1899-12-30T10:00:00"/>
    <s v="CEST"/>
    <n v="8.6310000000000002"/>
  </r>
  <r>
    <x v="170"/>
    <d v="1899-12-30T10:00:00"/>
    <s v="CEST"/>
    <d v="1899-12-30T11:00:00"/>
    <s v="CEST"/>
    <n v="7.51"/>
  </r>
  <r>
    <x v="170"/>
    <d v="1899-12-30T11:00:00"/>
    <s v="CEST"/>
    <d v="1899-12-30T12:00:00"/>
    <s v="CEST"/>
    <n v="6.6230000000000002"/>
  </r>
  <r>
    <x v="170"/>
    <d v="1899-12-30T12:00:00"/>
    <s v="CEST"/>
    <d v="1899-12-30T13:00:00"/>
    <s v="CEST"/>
    <n v="5.8029999999999999"/>
  </r>
  <r>
    <x v="170"/>
    <d v="1899-12-30T13:00:00"/>
    <s v="CEST"/>
    <d v="1899-12-30T14:00:00"/>
    <s v="CEST"/>
    <n v="3.984"/>
  </r>
  <r>
    <x v="170"/>
    <d v="1899-12-30T14:00:00"/>
    <s v="CEST"/>
    <d v="1899-12-30T15:00:00"/>
    <s v="CEST"/>
    <n v="2.2410000000000001"/>
  </r>
  <r>
    <x v="170"/>
    <d v="1899-12-30T15:00:00"/>
    <s v="CEST"/>
    <d v="1899-12-30T16:00:00"/>
    <s v="CEST"/>
    <n v="2.3559999999999999"/>
  </r>
  <r>
    <x v="170"/>
    <d v="1899-12-30T16:00:00"/>
    <s v="CEST"/>
    <d v="1899-12-30T17:00:00"/>
    <s v="CEST"/>
    <n v="5.99"/>
  </r>
  <r>
    <x v="170"/>
    <d v="1899-12-30T17:00:00"/>
    <s v="CEST"/>
    <d v="1899-12-30T18:00:00"/>
    <s v="CEST"/>
    <n v="7"/>
  </r>
  <r>
    <x v="170"/>
    <d v="1899-12-30T18:00:00"/>
    <s v="CEST"/>
    <d v="1899-12-30T19:00:00"/>
    <s v="CEST"/>
    <n v="8.8439999999999994"/>
  </r>
  <r>
    <x v="170"/>
    <d v="1899-12-30T19:00:00"/>
    <s v="CEST"/>
    <d v="1899-12-30T20:00:00"/>
    <s v="CEST"/>
    <n v="10.29"/>
  </r>
  <r>
    <x v="170"/>
    <d v="1899-12-30T20:00:00"/>
    <s v="CEST"/>
    <d v="1899-12-30T21:00:00"/>
    <s v="CEST"/>
    <n v="14.366"/>
  </r>
  <r>
    <x v="170"/>
    <d v="1899-12-30T21:00:00"/>
    <s v="CEST"/>
    <d v="1899-12-30T22:00:00"/>
    <s v="CEST"/>
    <n v="11.507999999999999"/>
  </r>
  <r>
    <x v="170"/>
    <d v="1899-12-30T22:00:00"/>
    <s v="CEST"/>
    <d v="1899-12-30T23:00:00"/>
    <s v="CEST"/>
    <n v="10.826000000000001"/>
  </r>
  <r>
    <x v="170"/>
    <d v="1899-12-30T23:00:00"/>
    <s v="CEST"/>
    <d v="1899-12-30T00:00:00"/>
    <s v="CEST"/>
    <n v="9.3209999999999997"/>
  </r>
  <r>
    <x v="171"/>
    <d v="1899-12-30T00:00:00"/>
    <s v="CEST"/>
    <d v="1899-12-30T01:00:00"/>
    <s v="CEST"/>
    <n v="8.5890000000000004"/>
  </r>
  <r>
    <x v="171"/>
    <d v="1899-12-30T01:00:00"/>
    <s v="CEST"/>
    <d v="1899-12-30T02:00:00"/>
    <s v="CEST"/>
    <n v="7.8620000000000001"/>
  </r>
  <r>
    <x v="171"/>
    <d v="1899-12-30T02:00:00"/>
    <s v="CEST"/>
    <d v="1899-12-30T03:00:00"/>
    <s v="CEST"/>
    <n v="7.8879999999999999"/>
  </r>
  <r>
    <x v="171"/>
    <d v="1899-12-30T03:00:00"/>
    <s v="CEST"/>
    <d v="1899-12-30T04:00:00"/>
    <s v="CEST"/>
    <n v="7.8819999999999997"/>
  </r>
  <r>
    <x v="171"/>
    <d v="1899-12-30T04:00:00"/>
    <s v="CEST"/>
    <d v="1899-12-30T05:00:00"/>
    <s v="CEST"/>
    <n v="7.8620000000000001"/>
  </r>
  <r>
    <x v="171"/>
    <d v="1899-12-30T05:00:00"/>
    <s v="CEST"/>
    <d v="1899-12-30T06:00:00"/>
    <s v="CEST"/>
    <n v="8.6549999999999994"/>
  </r>
  <r>
    <x v="171"/>
    <d v="1899-12-30T06:00:00"/>
    <s v="CEST"/>
    <d v="1899-12-30T07:00:00"/>
    <s v="CEST"/>
    <n v="11.411"/>
  </r>
  <r>
    <x v="171"/>
    <d v="1899-12-30T07:00:00"/>
    <s v="CEST"/>
    <d v="1899-12-30T08:00:00"/>
    <s v="CEST"/>
    <n v="11.284000000000001"/>
  </r>
  <r>
    <x v="171"/>
    <d v="1899-12-30T08:00:00"/>
    <s v="CEST"/>
    <d v="1899-12-30T09:00:00"/>
    <s v="CEST"/>
    <n v="10.298999999999999"/>
  </r>
  <r>
    <x v="171"/>
    <d v="1899-12-30T09:00:00"/>
    <s v="CEST"/>
    <d v="1899-12-30T10:00:00"/>
    <s v="CEST"/>
    <n v="8.0690000000000008"/>
  </r>
  <r>
    <x v="171"/>
    <d v="1899-12-30T10:00:00"/>
    <s v="CEST"/>
    <d v="1899-12-30T11:00:00"/>
    <s v="CEST"/>
    <n v="6.9130000000000003"/>
  </r>
  <r>
    <x v="171"/>
    <d v="1899-12-30T11:00:00"/>
    <s v="CEST"/>
    <d v="1899-12-30T12:00:00"/>
    <s v="CEST"/>
    <n v="5.8769999999999998"/>
  </r>
  <r>
    <x v="171"/>
    <d v="1899-12-30T12:00:00"/>
    <s v="CEST"/>
    <d v="1899-12-30T13:00:00"/>
    <s v="CEST"/>
    <n v="5.5460000000000003"/>
  </r>
  <r>
    <x v="171"/>
    <d v="1899-12-30T13:00:00"/>
    <s v="CEST"/>
    <d v="1899-12-30T14:00:00"/>
    <s v="CEST"/>
    <n v="5.3810000000000002"/>
  </r>
  <r>
    <x v="171"/>
    <d v="1899-12-30T14:00:00"/>
    <s v="CEST"/>
    <d v="1899-12-30T15:00:00"/>
    <s v="CEST"/>
    <n v="5.718"/>
  </r>
  <r>
    <x v="171"/>
    <d v="1899-12-30T15:00:00"/>
    <s v="CEST"/>
    <d v="1899-12-30T16:00:00"/>
    <s v="CEST"/>
    <n v="6.8579999999999997"/>
  </r>
  <r>
    <x v="171"/>
    <d v="1899-12-30T16:00:00"/>
    <s v="CEST"/>
    <d v="1899-12-30T17:00:00"/>
    <s v="CEST"/>
    <n v="8"/>
  </r>
  <r>
    <x v="171"/>
    <d v="1899-12-30T17:00:00"/>
    <s v="CEST"/>
    <d v="1899-12-30T18:00:00"/>
    <s v="CEST"/>
    <n v="9.827"/>
  </r>
  <r>
    <x v="171"/>
    <d v="1899-12-30T18:00:00"/>
    <s v="CEST"/>
    <d v="1899-12-30T19:00:00"/>
    <s v="CEST"/>
    <n v="11.930999999999999"/>
  </r>
  <r>
    <x v="171"/>
    <d v="1899-12-30T19:00:00"/>
    <s v="CEST"/>
    <d v="1899-12-30T20:00:00"/>
    <s v="CEST"/>
    <n v="15.561999999999999"/>
  </r>
  <r>
    <x v="171"/>
    <d v="1899-12-30T20:00:00"/>
    <s v="CEST"/>
    <d v="1899-12-30T21:00:00"/>
    <s v="CEST"/>
    <n v="20.009"/>
  </r>
  <r>
    <x v="171"/>
    <d v="1899-12-30T21:00:00"/>
    <s v="CEST"/>
    <d v="1899-12-30T22:00:00"/>
    <s v="CEST"/>
    <n v="13.006"/>
  </r>
  <r>
    <x v="171"/>
    <d v="1899-12-30T22:00:00"/>
    <s v="CEST"/>
    <d v="1899-12-30T23:00:00"/>
    <s v="CEST"/>
    <n v="11.183"/>
  </r>
  <r>
    <x v="171"/>
    <d v="1899-12-30T23:00:00"/>
    <s v="CEST"/>
    <d v="1899-12-30T00:00:00"/>
    <s v="CEST"/>
    <n v="9.5050000000000008"/>
  </r>
  <r>
    <x v="172"/>
    <d v="1899-12-30T00:00:00"/>
    <s v="CEST"/>
    <d v="1899-12-30T01:00:00"/>
    <s v="CEST"/>
    <n v="10.081"/>
  </r>
  <r>
    <x v="172"/>
    <d v="1899-12-30T01:00:00"/>
    <s v="CEST"/>
    <d v="1899-12-30T02:00:00"/>
    <s v="CEST"/>
    <n v="9.077"/>
  </r>
  <r>
    <x v="172"/>
    <d v="1899-12-30T02:00:00"/>
    <s v="CEST"/>
    <d v="1899-12-30T03:00:00"/>
    <s v="CEST"/>
    <n v="8.9949999999999992"/>
  </r>
  <r>
    <x v="172"/>
    <d v="1899-12-30T03:00:00"/>
    <s v="CEST"/>
    <d v="1899-12-30T04:00:00"/>
    <s v="CEST"/>
    <n v="8.7829999999999995"/>
  </r>
  <r>
    <x v="172"/>
    <d v="1899-12-30T04:00:00"/>
    <s v="CEST"/>
    <d v="1899-12-30T05:00:00"/>
    <s v="CEST"/>
    <n v="8.6310000000000002"/>
  </r>
  <r>
    <x v="172"/>
    <d v="1899-12-30T05:00:00"/>
    <s v="CEST"/>
    <d v="1899-12-30T06:00:00"/>
    <s v="CEST"/>
    <n v="8.6140000000000008"/>
  </r>
  <r>
    <x v="172"/>
    <d v="1899-12-30T06:00:00"/>
    <s v="CEST"/>
    <d v="1899-12-30T07:00:00"/>
    <s v="CEST"/>
    <n v="9.6920000000000002"/>
  </r>
  <r>
    <x v="172"/>
    <d v="1899-12-30T07:00:00"/>
    <s v="CEST"/>
    <d v="1899-12-30T08:00:00"/>
    <s v="CEST"/>
    <n v="12.28"/>
  </r>
  <r>
    <x v="172"/>
    <d v="1899-12-30T08:00:00"/>
    <s v="CEST"/>
    <d v="1899-12-30T09:00:00"/>
    <s v="CEST"/>
    <n v="12.183999999999999"/>
  </r>
  <r>
    <x v="172"/>
    <d v="1899-12-30T09:00:00"/>
    <s v="CEST"/>
    <d v="1899-12-30T10:00:00"/>
    <s v="CEST"/>
    <n v="11.167"/>
  </r>
  <r>
    <x v="172"/>
    <d v="1899-12-30T10:00:00"/>
    <s v="CEST"/>
    <d v="1899-12-30T11:00:00"/>
    <s v="CEST"/>
    <n v="10.065"/>
  </r>
  <r>
    <x v="172"/>
    <d v="1899-12-30T11:00:00"/>
    <s v="CEST"/>
    <d v="1899-12-30T12:00:00"/>
    <s v="CEST"/>
    <n v="8.9939999999999998"/>
  </r>
  <r>
    <x v="172"/>
    <d v="1899-12-30T12:00:00"/>
    <s v="CEST"/>
    <d v="1899-12-30T13:00:00"/>
    <s v="CEST"/>
    <n v="8.8539999999999992"/>
  </r>
  <r>
    <x v="172"/>
    <d v="1899-12-30T13:00:00"/>
    <s v="CEST"/>
    <d v="1899-12-30T14:00:00"/>
    <s v="CEST"/>
    <n v="8.2680000000000007"/>
  </r>
  <r>
    <x v="172"/>
    <d v="1899-12-30T14:00:00"/>
    <s v="CEST"/>
    <d v="1899-12-30T15:00:00"/>
    <s v="CEST"/>
    <n v="7.8220000000000001"/>
  </r>
  <r>
    <x v="172"/>
    <d v="1899-12-30T15:00:00"/>
    <s v="CEST"/>
    <d v="1899-12-30T16:00:00"/>
    <s v="CEST"/>
    <n v="8.2029999999999994"/>
  </r>
  <r>
    <x v="172"/>
    <d v="1899-12-30T16:00:00"/>
    <s v="CEST"/>
    <d v="1899-12-30T17:00:00"/>
    <s v="CEST"/>
    <n v="8.8849999999999998"/>
  </r>
  <r>
    <x v="172"/>
    <d v="1899-12-30T17:00:00"/>
    <s v="CEST"/>
    <d v="1899-12-30T18:00:00"/>
    <s v="CEST"/>
    <n v="10.065"/>
  </r>
  <r>
    <x v="172"/>
    <d v="1899-12-30T18:00:00"/>
    <s v="CEST"/>
    <d v="1899-12-30T19:00:00"/>
    <s v="CEST"/>
    <n v="11"/>
  </r>
  <r>
    <x v="172"/>
    <d v="1899-12-30T19:00:00"/>
    <s v="CEST"/>
    <d v="1899-12-30T20:00:00"/>
    <s v="CEST"/>
    <n v="11.693"/>
  </r>
  <r>
    <x v="172"/>
    <d v="1899-12-30T20:00:00"/>
    <s v="CEST"/>
    <d v="1899-12-30T21:00:00"/>
    <s v="CEST"/>
    <n v="11.44"/>
  </r>
  <r>
    <x v="172"/>
    <d v="1899-12-30T21:00:00"/>
    <s v="CEST"/>
    <d v="1899-12-30T22:00:00"/>
    <s v="CEST"/>
    <n v="10.526"/>
  </r>
  <r>
    <x v="172"/>
    <d v="1899-12-30T22:00:00"/>
    <s v="CEST"/>
    <d v="1899-12-30T23:00:00"/>
    <s v="CEST"/>
    <n v="9.5990000000000002"/>
  </r>
  <r>
    <x v="172"/>
    <d v="1899-12-30T23:00:00"/>
    <s v="CEST"/>
    <d v="1899-12-30T00:00:00"/>
    <s v="CEST"/>
    <n v="8.2140000000000004"/>
  </r>
  <r>
    <x v="173"/>
    <d v="1899-12-30T00:00:00"/>
    <s v="CEST"/>
    <d v="1899-12-30T01:00:00"/>
    <s v="CEST"/>
    <n v="8.0069999999999997"/>
  </r>
  <r>
    <x v="173"/>
    <d v="1899-12-30T01:00:00"/>
    <s v="CEST"/>
    <d v="1899-12-30T02:00:00"/>
    <s v="CEST"/>
    <n v="7.0250000000000004"/>
  </r>
  <r>
    <x v="173"/>
    <d v="1899-12-30T02:00:00"/>
    <s v="CEST"/>
    <d v="1899-12-30T03:00:00"/>
    <s v="CEST"/>
    <n v="6.2430000000000003"/>
  </r>
  <r>
    <x v="173"/>
    <d v="1899-12-30T03:00:00"/>
    <s v="CEST"/>
    <d v="1899-12-30T04:00:00"/>
    <s v="CEST"/>
    <n v="5.05"/>
  </r>
  <r>
    <x v="173"/>
    <d v="1899-12-30T04:00:00"/>
    <s v="CEST"/>
    <d v="1899-12-30T05:00:00"/>
    <s v="CEST"/>
    <n v="4.9619999999999997"/>
  </r>
  <r>
    <x v="173"/>
    <d v="1899-12-30T05:00:00"/>
    <s v="CEST"/>
    <d v="1899-12-30T06:00:00"/>
    <s v="CEST"/>
    <n v="4.6470000000000002"/>
  </r>
  <r>
    <x v="173"/>
    <d v="1899-12-30T06:00:00"/>
    <s v="CEST"/>
    <d v="1899-12-30T07:00:00"/>
    <s v="CEST"/>
    <n v="6.056"/>
  </r>
  <r>
    <x v="173"/>
    <d v="1899-12-30T07:00:00"/>
    <s v="CEST"/>
    <d v="1899-12-30T08:00:00"/>
    <s v="CEST"/>
    <n v="4.8890000000000002"/>
  </r>
  <r>
    <x v="173"/>
    <d v="1899-12-30T08:00:00"/>
    <s v="CEST"/>
    <d v="1899-12-30T09:00:00"/>
    <s v="CEST"/>
    <n v="4.492"/>
  </r>
  <r>
    <x v="173"/>
    <d v="1899-12-30T09:00:00"/>
    <s v="CEST"/>
    <d v="1899-12-30T10:00:00"/>
    <s v="CEST"/>
    <n v="3.4649999999999999"/>
  </r>
  <r>
    <x v="173"/>
    <d v="1899-12-30T10:00:00"/>
    <s v="CEST"/>
    <d v="1899-12-30T11:00:00"/>
    <s v="CEST"/>
    <n v="1.254"/>
  </r>
  <r>
    <x v="173"/>
    <d v="1899-12-30T11:00:00"/>
    <s v="CEST"/>
    <d v="1899-12-30T12:00:00"/>
    <s v="CEST"/>
    <n v="0.35899999999999999"/>
  </r>
  <r>
    <x v="173"/>
    <d v="1899-12-30T12:00:00"/>
    <s v="CEST"/>
    <d v="1899-12-30T13:00:00"/>
    <s v="CEST"/>
    <n v="0.26200000000000001"/>
  </r>
  <r>
    <x v="173"/>
    <d v="1899-12-30T13:00:00"/>
    <s v="CEST"/>
    <d v="1899-12-30T14:00:00"/>
    <s v="CEST"/>
    <n v="3.0000000000000001E-3"/>
  </r>
  <r>
    <x v="173"/>
    <d v="1899-12-30T14:00:00"/>
    <s v="CEST"/>
    <d v="1899-12-30T15:00:00"/>
    <s v="CEST"/>
    <n v="-1E-3"/>
  </r>
  <r>
    <x v="173"/>
    <d v="1899-12-30T15:00:00"/>
    <s v="CEST"/>
    <d v="1899-12-30T16:00:00"/>
    <s v="CEST"/>
    <n v="-7.0000000000000001E-3"/>
  </r>
  <r>
    <x v="173"/>
    <d v="1899-12-30T16:00:00"/>
    <s v="CEST"/>
    <d v="1899-12-30T17:00:00"/>
    <s v="CEST"/>
    <n v="0.42299999999999999"/>
  </r>
  <r>
    <x v="173"/>
    <d v="1899-12-30T17:00:00"/>
    <s v="CEST"/>
    <d v="1899-12-30T18:00:00"/>
    <s v="CEST"/>
    <n v="4.2590000000000003"/>
  </r>
  <r>
    <x v="173"/>
    <d v="1899-12-30T18:00:00"/>
    <s v="CEST"/>
    <d v="1899-12-30T19:00:00"/>
    <s v="CEST"/>
    <n v="8.0489999999999995"/>
  </r>
  <r>
    <x v="173"/>
    <d v="1899-12-30T19:00:00"/>
    <s v="CEST"/>
    <d v="1899-12-30T20:00:00"/>
    <s v="CEST"/>
    <n v="11.215999999999999"/>
  </r>
  <r>
    <x v="173"/>
    <d v="1899-12-30T20:00:00"/>
    <s v="CEST"/>
    <d v="1899-12-30T21:00:00"/>
    <s v="CEST"/>
    <n v="12.281000000000001"/>
  </r>
  <r>
    <x v="173"/>
    <d v="1899-12-30T21:00:00"/>
    <s v="CEST"/>
    <d v="1899-12-30T22:00:00"/>
    <s v="CEST"/>
    <n v="12.404999999999999"/>
  </r>
  <r>
    <x v="173"/>
    <d v="1899-12-30T22:00:00"/>
    <s v="CEST"/>
    <d v="1899-12-30T23:00:00"/>
    <s v="CEST"/>
    <n v="11.016999999999999"/>
  </r>
  <r>
    <x v="173"/>
    <d v="1899-12-30T23:00:00"/>
    <s v="CEST"/>
    <d v="1899-12-30T00:00:00"/>
    <s v="CEST"/>
    <n v="8.9770000000000003"/>
  </r>
  <r>
    <x v="174"/>
    <d v="1899-12-30T00:00:00"/>
    <s v="CEST"/>
    <d v="1899-12-30T01:00:00"/>
    <s v="CEST"/>
    <n v="9.0489999999999995"/>
  </r>
  <r>
    <x v="174"/>
    <d v="1899-12-30T01:00:00"/>
    <s v="CEST"/>
    <d v="1899-12-30T02:00:00"/>
    <s v="CEST"/>
    <n v="7.9249999999999998"/>
  </r>
  <r>
    <x v="174"/>
    <d v="1899-12-30T02:00:00"/>
    <s v="CEST"/>
    <d v="1899-12-30T03:00:00"/>
    <s v="CEST"/>
    <n v="7.1239999999999997"/>
  </r>
  <r>
    <x v="174"/>
    <d v="1899-12-30T03:00:00"/>
    <s v="CEST"/>
    <d v="1899-12-30T04:00:00"/>
    <s v="CEST"/>
    <n v="7.0670000000000002"/>
  </r>
  <r>
    <x v="174"/>
    <d v="1899-12-30T04:00:00"/>
    <s v="CEST"/>
    <d v="1899-12-30T05:00:00"/>
    <s v="CEST"/>
    <n v="6.694"/>
  </r>
  <r>
    <x v="174"/>
    <d v="1899-12-30T05:00:00"/>
    <s v="CEST"/>
    <d v="1899-12-30T06:00:00"/>
    <s v="CEST"/>
    <n v="6.2089999999999996"/>
  </r>
  <r>
    <x v="174"/>
    <d v="1899-12-30T06:00:00"/>
    <s v="CEST"/>
    <d v="1899-12-30T07:00:00"/>
    <s v="CEST"/>
    <n v="5.79"/>
  </r>
  <r>
    <x v="174"/>
    <d v="1899-12-30T07:00:00"/>
    <s v="CEST"/>
    <d v="1899-12-30T08:00:00"/>
    <s v="CEST"/>
    <n v="4.6349999999999998"/>
  </r>
  <r>
    <x v="174"/>
    <d v="1899-12-30T08:00:00"/>
    <s v="CEST"/>
    <d v="1899-12-30T09:00:00"/>
    <s v="CEST"/>
    <n v="1.9770000000000001"/>
  </r>
  <r>
    <x v="174"/>
    <d v="1899-12-30T09:00:00"/>
    <s v="CEST"/>
    <d v="1899-12-30T10:00:00"/>
    <s v="CEST"/>
    <n v="0.42399999999999999"/>
  </r>
  <r>
    <x v="174"/>
    <d v="1899-12-30T10:00:00"/>
    <s v="CEST"/>
    <d v="1899-12-30T11:00:00"/>
    <s v="CEST"/>
    <n v="0"/>
  </r>
  <r>
    <x v="174"/>
    <d v="1899-12-30T11:00:00"/>
    <s v="CEST"/>
    <d v="1899-12-30T12:00:00"/>
    <s v="CEST"/>
    <n v="-5.0000000000000001E-3"/>
  </r>
  <r>
    <x v="174"/>
    <d v="1899-12-30T12:00:00"/>
    <s v="CEST"/>
    <d v="1899-12-30T13:00:00"/>
    <s v="CEST"/>
    <n v="-0.01"/>
  </r>
  <r>
    <x v="174"/>
    <d v="1899-12-30T13:00:00"/>
    <s v="CEST"/>
    <d v="1899-12-30T14:00:00"/>
    <s v="CEST"/>
    <n v="-0.105"/>
  </r>
  <r>
    <x v="174"/>
    <d v="1899-12-30T14:00:00"/>
    <s v="CEST"/>
    <d v="1899-12-30T15:00:00"/>
    <s v="CEST"/>
    <n v="-0.221"/>
  </r>
  <r>
    <x v="174"/>
    <d v="1899-12-30T15:00:00"/>
    <s v="CEST"/>
    <d v="1899-12-30T16:00:00"/>
    <s v="CEST"/>
    <n v="-0.20499999999999999"/>
  </r>
  <r>
    <x v="174"/>
    <d v="1899-12-30T16:00:00"/>
    <s v="CEST"/>
    <d v="1899-12-30T17:00:00"/>
    <s v="CEST"/>
    <n v="-2.7E-2"/>
  </r>
  <r>
    <x v="174"/>
    <d v="1899-12-30T17:00:00"/>
    <s v="CEST"/>
    <d v="1899-12-30T18:00:00"/>
    <s v="CEST"/>
    <n v="2.2610000000000001"/>
  </r>
  <r>
    <x v="174"/>
    <d v="1899-12-30T18:00:00"/>
    <s v="CEST"/>
    <d v="1899-12-30T19:00:00"/>
    <s v="CEST"/>
    <n v="7.1120000000000001"/>
  </r>
  <r>
    <x v="174"/>
    <d v="1899-12-30T19:00:00"/>
    <s v="CEST"/>
    <d v="1899-12-30T20:00:00"/>
    <s v="CEST"/>
    <n v="9.9499999999999993"/>
  </r>
  <r>
    <x v="174"/>
    <d v="1899-12-30T20:00:00"/>
    <s v="CEST"/>
    <d v="1899-12-30T21:00:00"/>
    <s v="CEST"/>
    <n v="11.513999999999999"/>
  </r>
  <r>
    <x v="174"/>
    <d v="1899-12-30T21:00:00"/>
    <s v="CEST"/>
    <d v="1899-12-30T22:00:00"/>
    <s v="CEST"/>
    <n v="11.544"/>
  </r>
  <r>
    <x v="174"/>
    <d v="1899-12-30T22:00:00"/>
    <s v="CEST"/>
    <d v="1899-12-30T23:00:00"/>
    <s v="CEST"/>
    <n v="11.433"/>
  </r>
  <r>
    <x v="174"/>
    <d v="1899-12-30T23:00:00"/>
    <s v="CEST"/>
    <d v="1899-12-30T00:00:00"/>
    <s v="CEST"/>
    <n v="9.9789999999999992"/>
  </r>
  <r>
    <x v="175"/>
    <d v="1899-12-30T00:00:00"/>
    <s v="CEST"/>
    <d v="1899-12-30T01:00:00"/>
    <s v="CEST"/>
    <n v="10.618"/>
  </r>
  <r>
    <x v="175"/>
    <d v="1899-12-30T01:00:00"/>
    <s v="CEST"/>
    <d v="1899-12-30T02:00:00"/>
    <s v="CEST"/>
    <n v="9.2189999999999994"/>
  </r>
  <r>
    <x v="175"/>
    <d v="1899-12-30T02:00:00"/>
    <s v="CEST"/>
    <d v="1899-12-30T03:00:00"/>
    <s v="CEST"/>
    <n v="8.4930000000000003"/>
  </r>
  <r>
    <x v="175"/>
    <d v="1899-12-30T03:00:00"/>
    <s v="CEST"/>
    <d v="1899-12-30T04:00:00"/>
    <s v="CEST"/>
    <n v="8.4459999999999997"/>
  </r>
  <r>
    <x v="175"/>
    <d v="1899-12-30T04:00:00"/>
    <s v="CEST"/>
    <d v="1899-12-30T05:00:00"/>
    <s v="CEST"/>
    <n v="8.4960000000000004"/>
  </r>
  <r>
    <x v="175"/>
    <d v="1899-12-30T05:00:00"/>
    <s v="CEST"/>
    <d v="1899-12-30T06:00:00"/>
    <s v="CEST"/>
    <n v="9.702"/>
  </r>
  <r>
    <x v="175"/>
    <d v="1899-12-30T06:00:00"/>
    <s v="CEST"/>
    <d v="1899-12-30T07:00:00"/>
    <s v="CEST"/>
    <n v="13.606"/>
  </r>
  <r>
    <x v="175"/>
    <d v="1899-12-30T07:00:00"/>
    <s v="CEST"/>
    <d v="1899-12-30T08:00:00"/>
    <s v="CEST"/>
    <n v="13.6"/>
  </r>
  <r>
    <x v="175"/>
    <d v="1899-12-30T08:00:00"/>
    <s v="CEST"/>
    <d v="1899-12-30T09:00:00"/>
    <s v="CEST"/>
    <n v="10.298999999999999"/>
  </r>
  <r>
    <x v="175"/>
    <d v="1899-12-30T09:00:00"/>
    <s v="CEST"/>
    <d v="1899-12-30T10:00:00"/>
    <s v="CEST"/>
    <n v="7.9340000000000002"/>
  </r>
  <r>
    <x v="175"/>
    <d v="1899-12-30T10:00:00"/>
    <s v="CEST"/>
    <d v="1899-12-30T11:00:00"/>
    <s v="CEST"/>
    <n v="5.3879999999999999"/>
  </r>
  <r>
    <x v="175"/>
    <d v="1899-12-30T11:00:00"/>
    <s v="CEST"/>
    <d v="1899-12-30T12:00:00"/>
    <s v="CEST"/>
    <n v="3.7810000000000001"/>
  </r>
  <r>
    <x v="175"/>
    <d v="1899-12-30T12:00:00"/>
    <s v="CEST"/>
    <d v="1899-12-30T13:00:00"/>
    <s v="CEST"/>
    <n v="3.1190000000000002"/>
  </r>
  <r>
    <x v="175"/>
    <d v="1899-12-30T13:00:00"/>
    <s v="CEST"/>
    <d v="1899-12-30T14:00:00"/>
    <s v="CEST"/>
    <n v="2.996"/>
  </r>
  <r>
    <x v="175"/>
    <d v="1899-12-30T14:00:00"/>
    <s v="CEST"/>
    <d v="1899-12-30T15:00:00"/>
    <s v="CEST"/>
    <n v="3.093"/>
  </r>
  <r>
    <x v="175"/>
    <d v="1899-12-30T15:00:00"/>
    <s v="CEST"/>
    <d v="1899-12-30T16:00:00"/>
    <s v="CEST"/>
    <n v="4.7850000000000001"/>
  </r>
  <r>
    <x v="175"/>
    <d v="1899-12-30T16:00:00"/>
    <s v="CEST"/>
    <d v="1899-12-30T17:00:00"/>
    <s v="CEST"/>
    <n v="6.6319999999999997"/>
  </r>
  <r>
    <x v="175"/>
    <d v="1899-12-30T17:00:00"/>
    <s v="CEST"/>
    <d v="1899-12-30T18:00:00"/>
    <s v="CEST"/>
    <n v="8.2490000000000006"/>
  </r>
  <r>
    <x v="175"/>
    <d v="1899-12-30T18:00:00"/>
    <s v="CEST"/>
    <d v="1899-12-30T19:00:00"/>
    <s v="CEST"/>
    <n v="9.8390000000000004"/>
  </r>
  <r>
    <x v="175"/>
    <d v="1899-12-30T19:00:00"/>
    <s v="CEST"/>
    <d v="1899-12-30T20:00:00"/>
    <s v="CEST"/>
    <n v="15.33"/>
  </r>
  <r>
    <x v="175"/>
    <d v="1899-12-30T20:00:00"/>
    <s v="CEST"/>
    <d v="1899-12-30T21:00:00"/>
    <s v="CEST"/>
    <n v="20.931999999999999"/>
  </r>
  <r>
    <x v="175"/>
    <d v="1899-12-30T21:00:00"/>
    <s v="CEST"/>
    <d v="1899-12-30T22:00:00"/>
    <s v="CEST"/>
    <n v="15.6"/>
  </r>
  <r>
    <x v="175"/>
    <d v="1899-12-30T22:00:00"/>
    <s v="CEST"/>
    <d v="1899-12-30T23:00:00"/>
    <s v="CEST"/>
    <n v="11.659000000000001"/>
  </r>
  <r>
    <x v="175"/>
    <d v="1899-12-30T23:00:00"/>
    <s v="CEST"/>
    <d v="1899-12-30T00:00:00"/>
    <s v="CEST"/>
    <n v="9.1890000000000001"/>
  </r>
  <r>
    <x v="176"/>
    <d v="1899-12-30T00:00:00"/>
    <s v="CEST"/>
    <d v="1899-12-30T01:00:00"/>
    <s v="CEST"/>
    <n v="8.8800000000000008"/>
  </r>
  <r>
    <x v="176"/>
    <d v="1899-12-30T01:00:00"/>
    <s v="CEST"/>
    <d v="1899-12-30T02:00:00"/>
    <s v="CEST"/>
    <n v="8.48"/>
  </r>
  <r>
    <x v="176"/>
    <d v="1899-12-30T02:00:00"/>
    <s v="CEST"/>
    <d v="1899-12-30T03:00:00"/>
    <s v="CEST"/>
    <n v="8.4779999999999998"/>
  </r>
  <r>
    <x v="176"/>
    <d v="1899-12-30T03:00:00"/>
    <s v="CEST"/>
    <d v="1899-12-30T04:00:00"/>
    <s v="CEST"/>
    <n v="8.5220000000000002"/>
  </r>
  <r>
    <x v="176"/>
    <d v="1899-12-30T04:00:00"/>
    <s v="CEST"/>
    <d v="1899-12-30T05:00:00"/>
    <s v="CEST"/>
    <n v="8.5500000000000007"/>
  </r>
  <r>
    <x v="176"/>
    <d v="1899-12-30T05:00:00"/>
    <s v="CEST"/>
    <d v="1899-12-30T06:00:00"/>
    <s v="CEST"/>
    <n v="9.49"/>
  </r>
  <r>
    <x v="176"/>
    <d v="1899-12-30T06:00:00"/>
    <s v="CEST"/>
    <d v="1899-12-30T07:00:00"/>
    <s v="CEST"/>
    <n v="11.48"/>
  </r>
  <r>
    <x v="176"/>
    <d v="1899-12-30T07:00:00"/>
    <s v="CEST"/>
    <d v="1899-12-30T08:00:00"/>
    <s v="CEST"/>
    <n v="12.2"/>
  </r>
  <r>
    <x v="176"/>
    <d v="1899-12-30T08:00:00"/>
    <s v="CEST"/>
    <d v="1899-12-30T09:00:00"/>
    <s v="CEST"/>
    <n v="10.38"/>
  </r>
  <r>
    <x v="176"/>
    <d v="1899-12-30T09:00:00"/>
    <s v="CEST"/>
    <d v="1899-12-30T10:00:00"/>
    <s v="CEST"/>
    <n v="7.4640000000000004"/>
  </r>
  <r>
    <x v="176"/>
    <d v="1899-12-30T10:00:00"/>
    <s v="CEST"/>
    <d v="1899-12-30T11:00:00"/>
    <s v="CEST"/>
    <n v="4.8319999999999999"/>
  </r>
  <r>
    <x v="176"/>
    <d v="1899-12-30T11:00:00"/>
    <s v="CEST"/>
    <d v="1899-12-30T12:00:00"/>
    <s v="CEST"/>
    <n v="1.2829999999999999"/>
  </r>
  <r>
    <x v="176"/>
    <d v="1899-12-30T12:00:00"/>
    <s v="CEST"/>
    <d v="1899-12-30T13:00:00"/>
    <s v="CEST"/>
    <n v="0"/>
  </r>
  <r>
    <x v="176"/>
    <d v="1899-12-30T13:00:00"/>
    <s v="CEST"/>
    <d v="1899-12-30T14:00:00"/>
    <s v="CEST"/>
    <n v="-5.0000000000000001E-3"/>
  </r>
  <r>
    <x v="176"/>
    <d v="1899-12-30T14:00:00"/>
    <s v="CEST"/>
    <d v="1899-12-30T15:00:00"/>
    <s v="CEST"/>
    <n v="-4.0000000000000001E-3"/>
  </r>
  <r>
    <x v="176"/>
    <d v="1899-12-30T15:00:00"/>
    <s v="CEST"/>
    <d v="1899-12-30T16:00:00"/>
    <s v="CEST"/>
    <n v="1.159"/>
  </r>
  <r>
    <x v="176"/>
    <d v="1899-12-30T16:00:00"/>
    <s v="CEST"/>
    <d v="1899-12-30T17:00:00"/>
    <s v="CEST"/>
    <n v="4.8369999999999997"/>
  </r>
  <r>
    <x v="176"/>
    <d v="1899-12-30T17:00:00"/>
    <s v="CEST"/>
    <d v="1899-12-30T18:00:00"/>
    <s v="CEST"/>
    <n v="7.4"/>
  </r>
  <r>
    <x v="176"/>
    <d v="1899-12-30T18:00:00"/>
    <s v="CEST"/>
    <d v="1899-12-30T19:00:00"/>
    <s v="CEST"/>
    <n v="9.59"/>
  </r>
  <r>
    <x v="176"/>
    <d v="1899-12-30T19:00:00"/>
    <s v="CEST"/>
    <d v="1899-12-30T20:00:00"/>
    <s v="CEST"/>
    <n v="12.89"/>
  </r>
  <r>
    <x v="176"/>
    <d v="1899-12-30T20:00:00"/>
    <s v="CEST"/>
    <d v="1899-12-30T21:00:00"/>
    <s v="CEST"/>
    <n v="13.669"/>
  </r>
  <r>
    <x v="176"/>
    <d v="1899-12-30T21:00:00"/>
    <s v="CEST"/>
    <d v="1899-12-30T22:00:00"/>
    <s v="CEST"/>
    <n v="12.209"/>
  </r>
  <r>
    <x v="176"/>
    <d v="1899-12-30T22:00:00"/>
    <s v="CEST"/>
    <d v="1899-12-30T23:00:00"/>
    <s v="CEST"/>
    <n v="10.657"/>
  </r>
  <r>
    <x v="176"/>
    <d v="1899-12-30T23:00:00"/>
    <s v="CEST"/>
    <d v="1899-12-30T00:00:00"/>
    <s v="CEST"/>
    <n v="8.9949999999999992"/>
  </r>
  <r>
    <x v="177"/>
    <d v="1899-12-30T00:00:00"/>
    <s v="CEST"/>
    <d v="1899-12-30T01:00:00"/>
    <s v="CEST"/>
    <n v="27.4"/>
  </r>
  <r>
    <x v="177"/>
    <d v="1899-12-30T01:00:00"/>
    <s v="CEST"/>
    <d v="1899-12-30T02:00:00"/>
    <s v="CEST"/>
    <n v="21.808"/>
  </r>
  <r>
    <x v="177"/>
    <d v="1899-12-30T02:00:00"/>
    <s v="CEST"/>
    <d v="1899-12-30T03:00:00"/>
    <s v="CEST"/>
    <n v="25.657"/>
  </r>
  <r>
    <x v="177"/>
    <d v="1899-12-30T03:00:00"/>
    <s v="CEST"/>
    <d v="1899-12-30T04:00:00"/>
    <s v="CEST"/>
    <n v="36.268999999999998"/>
  </r>
  <r>
    <x v="177"/>
    <d v="1899-12-30T04:00:00"/>
    <s v="CEST"/>
    <d v="1899-12-30T05:00:00"/>
    <s v="CEST"/>
    <n v="36.274999999999999"/>
  </r>
  <r>
    <x v="177"/>
    <d v="1899-12-30T05:00:00"/>
    <s v="CEST"/>
    <d v="1899-12-30T06:00:00"/>
    <s v="CEST"/>
    <n v="87.87"/>
  </r>
  <r>
    <x v="177"/>
    <d v="1899-12-30T06:00:00"/>
    <s v="CEST"/>
    <d v="1899-12-30T07:00:00"/>
    <s v="CEST"/>
    <n v="209.68100000000001"/>
  </r>
  <r>
    <x v="177"/>
    <d v="1899-12-30T07:00:00"/>
    <s v="CEST"/>
    <d v="1899-12-30T08:00:00"/>
    <s v="CEST"/>
    <n v="91.328000000000003"/>
  </r>
  <r>
    <x v="177"/>
    <d v="1899-12-30T08:00:00"/>
    <s v="CEST"/>
    <d v="1899-12-30T09:00:00"/>
    <s v="CEST"/>
    <n v="37.054000000000002"/>
  </r>
  <r>
    <x v="177"/>
    <d v="1899-12-30T09:00:00"/>
    <s v="CEST"/>
    <d v="1899-12-30T10:00:00"/>
    <s v="CEST"/>
    <n v="9.8469999999999995"/>
  </r>
  <r>
    <x v="177"/>
    <d v="1899-12-30T10:00:00"/>
    <s v="CEST"/>
    <d v="1899-12-30T11:00:00"/>
    <s v="CEST"/>
    <n v="6.415"/>
  </r>
  <r>
    <x v="177"/>
    <d v="1899-12-30T11:00:00"/>
    <s v="CEST"/>
    <d v="1899-12-30T12:00:00"/>
    <s v="CEST"/>
    <n v="3.1139999999999999"/>
  </r>
  <r>
    <x v="177"/>
    <d v="1899-12-30T12:00:00"/>
    <s v="CEST"/>
    <d v="1899-12-30T13:00:00"/>
    <s v="CEST"/>
    <n v="0.78200000000000003"/>
  </r>
  <r>
    <x v="177"/>
    <d v="1899-12-30T13:00:00"/>
    <s v="CEST"/>
    <d v="1899-12-30T14:00:00"/>
    <s v="CEST"/>
    <n v="0.755"/>
  </r>
  <r>
    <x v="177"/>
    <d v="1899-12-30T14:00:00"/>
    <s v="CEST"/>
    <d v="1899-12-30T15:00:00"/>
    <s v="CEST"/>
    <n v="1.3320000000000001"/>
  </r>
  <r>
    <x v="177"/>
    <d v="1899-12-30T15:00:00"/>
    <s v="CEST"/>
    <d v="1899-12-30T16:00:00"/>
    <s v="CEST"/>
    <n v="6.77"/>
  </r>
  <r>
    <x v="177"/>
    <d v="1899-12-30T16:00:00"/>
    <s v="CEST"/>
    <d v="1899-12-30T17:00:00"/>
    <s v="CEST"/>
    <n v="7.827"/>
  </r>
  <r>
    <x v="177"/>
    <d v="1899-12-30T17:00:00"/>
    <s v="CEST"/>
    <d v="1899-12-30T18:00:00"/>
    <s v="CEST"/>
    <n v="13.920999999999999"/>
  </r>
  <r>
    <x v="177"/>
    <d v="1899-12-30T18:00:00"/>
    <s v="CEST"/>
    <d v="1899-12-30T19:00:00"/>
    <s v="CEST"/>
    <n v="37.328000000000003"/>
  </r>
  <r>
    <x v="177"/>
    <d v="1899-12-30T19:00:00"/>
    <s v="CEST"/>
    <d v="1899-12-30T20:00:00"/>
    <s v="CEST"/>
    <n v="91.070999999999998"/>
  </r>
  <r>
    <x v="177"/>
    <d v="1899-12-30T20:00:00"/>
    <s v="CEST"/>
    <d v="1899-12-30T21:00:00"/>
    <s v="CEST"/>
    <n v="162.24199999999999"/>
  </r>
  <r>
    <x v="177"/>
    <d v="1899-12-30T21:00:00"/>
    <s v="CEST"/>
    <d v="1899-12-30T22:00:00"/>
    <s v="CEST"/>
    <n v="91.183999999999997"/>
  </r>
  <r>
    <x v="177"/>
    <d v="1899-12-30T22:00:00"/>
    <s v="CEST"/>
    <d v="1899-12-30T23:00:00"/>
    <s v="CEST"/>
    <n v="37.451999999999998"/>
  </r>
  <r>
    <x v="177"/>
    <d v="1899-12-30T23:00:00"/>
    <s v="CEST"/>
    <d v="1899-12-30T00:00:00"/>
    <s v="CEST"/>
    <n v="36.591000000000001"/>
  </r>
  <r>
    <x v="178"/>
    <d v="1899-12-30T00:00:00"/>
    <s v="CEST"/>
    <d v="1899-12-30T01:00:00"/>
    <s v="CEST"/>
    <n v="9.6"/>
  </r>
  <r>
    <x v="178"/>
    <d v="1899-12-30T01:00:00"/>
    <s v="CEST"/>
    <d v="1899-12-30T02:00:00"/>
    <s v="CEST"/>
    <n v="8.69"/>
  </r>
  <r>
    <x v="178"/>
    <d v="1899-12-30T02:00:00"/>
    <s v="CEST"/>
    <d v="1899-12-30T03:00:00"/>
    <s v="CEST"/>
    <n v="8.0399999999999991"/>
  </r>
  <r>
    <x v="178"/>
    <d v="1899-12-30T03:00:00"/>
    <s v="CEST"/>
    <d v="1899-12-30T04:00:00"/>
    <s v="CEST"/>
    <n v="8.2840000000000007"/>
  </r>
  <r>
    <x v="178"/>
    <d v="1899-12-30T04:00:00"/>
    <s v="CEST"/>
    <d v="1899-12-30T05:00:00"/>
    <s v="CEST"/>
    <n v="7.8789999999999996"/>
  </r>
  <r>
    <x v="178"/>
    <d v="1899-12-30T05:00:00"/>
    <s v="CEST"/>
    <d v="1899-12-30T06:00:00"/>
    <s v="CEST"/>
    <n v="8.4979999999999993"/>
  </r>
  <r>
    <x v="178"/>
    <d v="1899-12-30T06:00:00"/>
    <s v="CEST"/>
    <d v="1899-12-30T07:00:00"/>
    <s v="CEST"/>
    <n v="11.750999999999999"/>
  </r>
  <r>
    <x v="178"/>
    <d v="1899-12-30T07:00:00"/>
    <s v="CEST"/>
    <d v="1899-12-30T08:00:00"/>
    <s v="CEST"/>
    <n v="12.510999999999999"/>
  </r>
  <r>
    <x v="178"/>
    <d v="1899-12-30T08:00:00"/>
    <s v="CEST"/>
    <d v="1899-12-30T09:00:00"/>
    <s v="CEST"/>
    <n v="11.5"/>
  </r>
  <r>
    <x v="178"/>
    <d v="1899-12-30T09:00:00"/>
    <s v="CEST"/>
    <d v="1899-12-30T10:00:00"/>
    <s v="CEST"/>
    <n v="8.8870000000000005"/>
  </r>
  <r>
    <x v="178"/>
    <d v="1899-12-30T10:00:00"/>
    <s v="CEST"/>
    <d v="1899-12-30T11:00:00"/>
    <s v="CEST"/>
    <n v="6.6740000000000004"/>
  </r>
  <r>
    <x v="178"/>
    <d v="1899-12-30T11:00:00"/>
    <s v="CEST"/>
    <d v="1899-12-30T12:00:00"/>
    <s v="CEST"/>
    <n v="5.24"/>
  </r>
  <r>
    <x v="178"/>
    <d v="1899-12-30T12:00:00"/>
    <s v="CEST"/>
    <d v="1899-12-30T13:00:00"/>
    <s v="CEST"/>
    <n v="4.8819999999999997"/>
  </r>
  <r>
    <x v="178"/>
    <d v="1899-12-30T13:00:00"/>
    <s v="CEST"/>
    <d v="1899-12-30T14:00:00"/>
    <s v="CEST"/>
    <n v="4.5309999999999997"/>
  </r>
  <r>
    <x v="178"/>
    <d v="1899-12-30T14:00:00"/>
    <s v="CEST"/>
    <d v="1899-12-30T15:00:00"/>
    <s v="CEST"/>
    <n v="4.4560000000000004"/>
  </r>
  <r>
    <x v="178"/>
    <d v="1899-12-30T15:00:00"/>
    <s v="CEST"/>
    <d v="1899-12-30T16:00:00"/>
    <s v="CEST"/>
    <n v="4.8390000000000004"/>
  </r>
  <r>
    <x v="178"/>
    <d v="1899-12-30T16:00:00"/>
    <s v="CEST"/>
    <d v="1899-12-30T17:00:00"/>
    <s v="CEST"/>
    <n v="6.1920000000000002"/>
  </r>
  <r>
    <x v="178"/>
    <d v="1899-12-30T17:00:00"/>
    <s v="CEST"/>
    <d v="1899-12-30T18:00:00"/>
    <s v="CEST"/>
    <n v="7.5590000000000002"/>
  </r>
  <r>
    <x v="178"/>
    <d v="1899-12-30T18:00:00"/>
    <s v="CEST"/>
    <d v="1899-12-30T19:00:00"/>
    <s v="CEST"/>
    <n v="7.9530000000000003"/>
  </r>
  <r>
    <x v="178"/>
    <d v="1899-12-30T19:00:00"/>
    <s v="CEST"/>
    <d v="1899-12-30T20:00:00"/>
    <s v="CEST"/>
    <n v="11.007999999999999"/>
  </r>
  <r>
    <x v="178"/>
    <d v="1899-12-30T20:00:00"/>
    <s v="CEST"/>
    <d v="1899-12-30T21:00:00"/>
    <s v="CEST"/>
    <n v="20.004000000000001"/>
  </r>
  <r>
    <x v="178"/>
    <d v="1899-12-30T21:00:00"/>
    <s v="CEST"/>
    <d v="1899-12-30T22:00:00"/>
    <s v="CEST"/>
    <n v="18.617999999999999"/>
  </r>
  <r>
    <x v="178"/>
    <d v="1899-12-30T22:00:00"/>
    <s v="CEST"/>
    <d v="1899-12-30T23:00:00"/>
    <s v="CEST"/>
    <n v="12.521000000000001"/>
  </r>
  <r>
    <x v="178"/>
    <d v="1899-12-30T23:00:00"/>
    <s v="CEST"/>
    <d v="1899-12-30T00:00:00"/>
    <s v="CEST"/>
    <n v="10.18"/>
  </r>
  <r>
    <x v="179"/>
    <d v="1899-12-30T00:00:00"/>
    <s v="CEST"/>
    <d v="1899-12-30T01:00:00"/>
    <s v="CEST"/>
    <n v="9.6850000000000005"/>
  </r>
  <r>
    <x v="179"/>
    <d v="1899-12-30T01:00:00"/>
    <s v="CEST"/>
    <d v="1899-12-30T02:00:00"/>
    <s v="CEST"/>
    <n v="9.5419999999999998"/>
  </r>
  <r>
    <x v="179"/>
    <d v="1899-12-30T02:00:00"/>
    <s v="CEST"/>
    <d v="1899-12-30T03:00:00"/>
    <s v="CEST"/>
    <n v="8.6080000000000005"/>
  </r>
  <r>
    <x v="179"/>
    <d v="1899-12-30T03:00:00"/>
    <s v="CEST"/>
    <d v="1899-12-30T04:00:00"/>
    <s v="CEST"/>
    <n v="7.9969999999999999"/>
  </r>
  <r>
    <x v="179"/>
    <d v="1899-12-30T04:00:00"/>
    <s v="CEST"/>
    <d v="1899-12-30T05:00:00"/>
    <s v="CEST"/>
    <n v="8.3610000000000007"/>
  </r>
  <r>
    <x v="179"/>
    <d v="1899-12-30T05:00:00"/>
    <s v="CEST"/>
    <d v="1899-12-30T06:00:00"/>
    <s v="CEST"/>
    <n v="9.1280000000000001"/>
  </r>
  <r>
    <x v="179"/>
    <d v="1899-12-30T06:00:00"/>
    <s v="CEST"/>
    <d v="1899-12-30T07:00:00"/>
    <s v="CEST"/>
    <n v="12.029"/>
  </r>
  <r>
    <x v="179"/>
    <d v="1899-12-30T07:00:00"/>
    <s v="CEST"/>
    <d v="1899-12-30T08:00:00"/>
    <s v="CEST"/>
    <n v="10.893000000000001"/>
  </r>
  <r>
    <x v="179"/>
    <d v="1899-12-30T08:00:00"/>
    <s v="CEST"/>
    <d v="1899-12-30T09:00:00"/>
    <s v="CEST"/>
    <n v="8.4890000000000008"/>
  </r>
  <r>
    <x v="179"/>
    <d v="1899-12-30T09:00:00"/>
    <s v="CEST"/>
    <d v="1899-12-30T10:00:00"/>
    <s v="CEST"/>
    <n v="5.99"/>
  </r>
  <r>
    <x v="179"/>
    <d v="1899-12-30T10:00:00"/>
    <s v="CEST"/>
    <d v="1899-12-30T11:00:00"/>
    <s v="CEST"/>
    <n v="2.4449999999999998"/>
  </r>
  <r>
    <x v="179"/>
    <d v="1899-12-30T11:00:00"/>
    <s v="CEST"/>
    <d v="1899-12-30T12:00:00"/>
    <s v="CEST"/>
    <n v="0.20300000000000001"/>
  </r>
  <r>
    <x v="179"/>
    <d v="1899-12-30T12:00:00"/>
    <s v="CEST"/>
    <d v="1899-12-30T13:00:00"/>
    <s v="CEST"/>
    <n v="-0.156"/>
  </r>
  <r>
    <x v="179"/>
    <d v="1899-12-30T13:00:00"/>
    <s v="CEST"/>
    <d v="1899-12-30T14:00:00"/>
    <s v="CEST"/>
    <n v="-0.50900000000000001"/>
  </r>
  <r>
    <x v="179"/>
    <d v="1899-12-30T14:00:00"/>
    <s v="CEST"/>
    <d v="1899-12-30T15:00:00"/>
    <s v="CEST"/>
    <n v="-0.995"/>
  </r>
  <r>
    <x v="179"/>
    <d v="1899-12-30T15:00:00"/>
    <s v="CEST"/>
    <d v="1899-12-30T16:00:00"/>
    <s v="CEST"/>
    <n v="-0.99099999999999999"/>
  </r>
  <r>
    <x v="179"/>
    <d v="1899-12-30T16:00:00"/>
    <s v="CEST"/>
    <d v="1899-12-30T17:00:00"/>
    <s v="CEST"/>
    <n v="-0.64800000000000002"/>
  </r>
  <r>
    <x v="179"/>
    <d v="1899-12-30T17:00:00"/>
    <s v="CEST"/>
    <d v="1899-12-30T18:00:00"/>
    <s v="CEST"/>
    <n v="0.36199999999999999"/>
  </r>
  <r>
    <x v="179"/>
    <d v="1899-12-30T18:00:00"/>
    <s v="CEST"/>
    <d v="1899-12-30T19:00:00"/>
    <s v="CEST"/>
    <n v="4.1980000000000004"/>
  </r>
  <r>
    <x v="179"/>
    <d v="1899-12-30T19:00:00"/>
    <s v="CEST"/>
    <d v="1899-12-30T20:00:00"/>
    <s v="CEST"/>
    <n v="8.4320000000000004"/>
  </r>
  <r>
    <x v="179"/>
    <d v="1899-12-30T20:00:00"/>
    <s v="CEST"/>
    <d v="1899-12-30T21:00:00"/>
    <s v="CEST"/>
    <n v="10.893000000000001"/>
  </r>
  <r>
    <x v="179"/>
    <d v="1899-12-30T21:00:00"/>
    <s v="CEST"/>
    <d v="1899-12-30T22:00:00"/>
    <s v="CEST"/>
    <n v="13.805999999999999"/>
  </r>
  <r>
    <x v="179"/>
    <d v="1899-12-30T22:00:00"/>
    <s v="CEST"/>
    <d v="1899-12-30T23:00:00"/>
    <s v="CEST"/>
    <n v="12.657"/>
  </r>
  <r>
    <x v="179"/>
    <d v="1899-12-30T23:00:00"/>
    <s v="CEST"/>
    <d v="1899-12-30T00:00:00"/>
    <s v="CEST"/>
    <n v="10.901999999999999"/>
  </r>
  <r>
    <x v="180"/>
    <d v="1899-12-30T00:00:00"/>
    <s v="CEST"/>
    <d v="1899-12-30T01:00:00"/>
    <s v="CEST"/>
    <n v="11.04"/>
  </r>
  <r>
    <x v="180"/>
    <d v="1899-12-30T01:00:00"/>
    <s v="CEST"/>
    <d v="1899-12-30T02:00:00"/>
    <s v="CEST"/>
    <n v="10.991"/>
  </r>
  <r>
    <x v="180"/>
    <d v="1899-12-30T02:00:00"/>
    <s v="CEST"/>
    <d v="1899-12-30T03:00:00"/>
    <s v="CEST"/>
    <n v="10.989000000000001"/>
  </r>
  <r>
    <x v="180"/>
    <d v="1899-12-30T03:00:00"/>
    <s v="CEST"/>
    <d v="1899-12-30T04:00:00"/>
    <s v="CEST"/>
    <n v="10.956"/>
  </r>
  <r>
    <x v="180"/>
    <d v="1899-12-30T04:00:00"/>
    <s v="CEST"/>
    <d v="1899-12-30T05:00:00"/>
    <s v="CEST"/>
    <n v="10.808999999999999"/>
  </r>
  <r>
    <x v="180"/>
    <d v="1899-12-30T05:00:00"/>
    <s v="CEST"/>
    <d v="1899-12-30T06:00:00"/>
    <s v="CEST"/>
    <n v="10.307"/>
  </r>
  <r>
    <x v="180"/>
    <d v="1899-12-30T06:00:00"/>
    <s v="CEST"/>
    <d v="1899-12-30T07:00:00"/>
    <s v="CEST"/>
    <n v="9.6620000000000008"/>
  </r>
  <r>
    <x v="180"/>
    <d v="1899-12-30T07:00:00"/>
    <s v="CEST"/>
    <d v="1899-12-30T08:00:00"/>
    <s v="CEST"/>
    <n v="8.4139999999999997"/>
  </r>
  <r>
    <x v="180"/>
    <d v="1899-12-30T08:00:00"/>
    <s v="CEST"/>
    <d v="1899-12-30T09:00:00"/>
    <s v="CEST"/>
    <n v="6.6909999999999998"/>
  </r>
  <r>
    <x v="180"/>
    <d v="1899-12-30T09:00:00"/>
    <s v="CEST"/>
    <d v="1899-12-30T10:00:00"/>
    <s v="CEST"/>
    <n v="2.9580000000000002"/>
  </r>
  <r>
    <x v="180"/>
    <d v="1899-12-30T10:00:00"/>
    <s v="CEST"/>
    <d v="1899-12-30T11:00:00"/>
    <s v="CEST"/>
    <n v="0.504"/>
  </r>
  <r>
    <x v="180"/>
    <d v="1899-12-30T11:00:00"/>
    <s v="CEST"/>
    <d v="1899-12-30T12:00:00"/>
    <s v="CEST"/>
    <n v="4.0000000000000001E-3"/>
  </r>
  <r>
    <x v="180"/>
    <d v="1899-12-30T12:00:00"/>
    <s v="CEST"/>
    <d v="1899-12-30T13:00:00"/>
    <s v="CEST"/>
    <n v="-2E-3"/>
  </r>
  <r>
    <x v="180"/>
    <d v="1899-12-30T13:00:00"/>
    <s v="CEST"/>
    <d v="1899-12-30T14:00:00"/>
    <s v="CEST"/>
    <n v="-2.3E-2"/>
  </r>
  <r>
    <x v="180"/>
    <d v="1899-12-30T14:00:00"/>
    <s v="CEST"/>
    <d v="1899-12-30T15:00:00"/>
    <s v="CEST"/>
    <n v="-8.0000000000000002E-3"/>
  </r>
  <r>
    <x v="180"/>
    <d v="1899-12-30T15:00:00"/>
    <s v="CEST"/>
    <d v="1899-12-30T16:00:00"/>
    <s v="CEST"/>
    <n v="0.13"/>
  </r>
  <r>
    <x v="180"/>
    <d v="1899-12-30T16:00:00"/>
    <s v="CEST"/>
    <d v="1899-12-30T17:00:00"/>
    <s v="CEST"/>
    <n v="1.1910000000000001"/>
  </r>
  <r>
    <x v="180"/>
    <d v="1899-12-30T17:00:00"/>
    <s v="CEST"/>
    <d v="1899-12-30T18:00:00"/>
    <s v="CEST"/>
    <n v="6.9509999999999996"/>
  </r>
  <r>
    <x v="180"/>
    <d v="1899-12-30T18:00:00"/>
    <s v="CEST"/>
    <d v="1899-12-30T19:00:00"/>
    <s v="CEST"/>
    <n v="10.43"/>
  </r>
  <r>
    <x v="180"/>
    <d v="1899-12-30T19:00:00"/>
    <s v="CEST"/>
    <d v="1899-12-30T20:00:00"/>
    <s v="CEST"/>
    <n v="12.693"/>
  </r>
  <r>
    <x v="180"/>
    <d v="1899-12-30T20:00:00"/>
    <s v="CEST"/>
    <d v="1899-12-30T21:00:00"/>
    <s v="CEST"/>
    <n v="13.92"/>
  </r>
  <r>
    <x v="180"/>
    <d v="1899-12-30T21:00:00"/>
    <s v="CEST"/>
    <d v="1899-12-30T22:00:00"/>
    <s v="CEST"/>
    <n v="11.33"/>
  </r>
  <r>
    <x v="180"/>
    <d v="1899-12-30T22:00:00"/>
    <s v="CEST"/>
    <d v="1899-12-30T23:00:00"/>
    <s v="CEST"/>
    <n v="10.007999999999999"/>
  </r>
  <r>
    <x v="180"/>
    <d v="1899-12-30T23:00:00"/>
    <s v="CEST"/>
    <d v="1899-12-30T00:00:00"/>
    <s v="CEST"/>
    <n v="9.3829999999999991"/>
  </r>
  <r>
    <x v="181"/>
    <d v="1899-12-30T00:00:00"/>
    <s v="CEST"/>
    <d v="1899-12-30T01:00:00"/>
    <s v="CEST"/>
    <n v="7.0060000000000002"/>
  </r>
  <r>
    <x v="181"/>
    <d v="1899-12-30T01:00:00"/>
    <s v="CEST"/>
    <d v="1899-12-30T02:00:00"/>
    <s v="CEST"/>
    <n v="6.1689999999999996"/>
  </r>
  <r>
    <x v="181"/>
    <d v="1899-12-30T02:00:00"/>
    <s v="CEST"/>
    <d v="1899-12-30T03:00:00"/>
    <s v="CEST"/>
    <n v="6.6669999999999998"/>
  </r>
  <r>
    <x v="181"/>
    <d v="1899-12-30T03:00:00"/>
    <s v="CEST"/>
    <d v="1899-12-30T04:00:00"/>
    <s v="CEST"/>
    <n v="6.7050000000000001"/>
  </r>
  <r>
    <x v="181"/>
    <d v="1899-12-30T04:00:00"/>
    <s v="CEST"/>
    <d v="1899-12-30T05:00:00"/>
    <s v="CEST"/>
    <n v="6.4359999999999999"/>
  </r>
  <r>
    <x v="181"/>
    <d v="1899-12-30T05:00:00"/>
    <s v="CEST"/>
    <d v="1899-12-30T06:00:00"/>
    <s v="CEST"/>
    <n v="5.1390000000000002"/>
  </r>
  <r>
    <x v="181"/>
    <d v="1899-12-30T06:00:00"/>
    <s v="CEST"/>
    <d v="1899-12-30T07:00:00"/>
    <s v="CEST"/>
    <n v="5.1559999999999997"/>
  </r>
  <r>
    <x v="181"/>
    <d v="1899-12-30T07:00:00"/>
    <s v="CEST"/>
    <d v="1899-12-30T08:00:00"/>
    <s v="CEST"/>
    <n v="2.0419999999999998"/>
  </r>
  <r>
    <x v="181"/>
    <d v="1899-12-30T08:00:00"/>
    <s v="CEST"/>
    <d v="1899-12-30T09:00:00"/>
    <s v="CEST"/>
    <n v="0.68300000000000005"/>
  </r>
  <r>
    <x v="181"/>
    <d v="1899-12-30T09:00:00"/>
    <s v="CEST"/>
    <d v="1899-12-30T10:00:00"/>
    <s v="CEST"/>
    <n v="8.2000000000000003E-2"/>
  </r>
  <r>
    <x v="181"/>
    <d v="1899-12-30T10:00:00"/>
    <s v="CEST"/>
    <d v="1899-12-30T11:00:00"/>
    <s v="CEST"/>
    <n v="0"/>
  </r>
  <r>
    <x v="181"/>
    <d v="1899-12-30T11:00:00"/>
    <s v="CEST"/>
    <d v="1899-12-30T12:00:00"/>
    <s v="CEST"/>
    <n v="0"/>
  </r>
  <r>
    <x v="181"/>
    <d v="1899-12-30T12:00:00"/>
    <s v="CEST"/>
    <d v="1899-12-30T13:00:00"/>
    <s v="CEST"/>
    <n v="-2E-3"/>
  </r>
  <r>
    <x v="181"/>
    <d v="1899-12-30T13:00:00"/>
    <s v="CEST"/>
    <d v="1899-12-30T14:00:00"/>
    <s v="CEST"/>
    <n v="-0.151"/>
  </r>
  <r>
    <x v="181"/>
    <d v="1899-12-30T14:00:00"/>
    <s v="CEST"/>
    <d v="1899-12-30T15:00:00"/>
    <s v="CEST"/>
    <n v="-0.109"/>
  </r>
  <r>
    <x v="181"/>
    <d v="1899-12-30T15:00:00"/>
    <s v="CEST"/>
    <d v="1899-12-30T16:00:00"/>
    <s v="CEST"/>
    <n v="0"/>
  </r>
  <r>
    <x v="181"/>
    <d v="1899-12-30T16:00:00"/>
    <s v="CEST"/>
    <d v="1899-12-30T17:00:00"/>
    <s v="CEST"/>
    <n v="9.0999999999999998E-2"/>
  </r>
  <r>
    <x v="181"/>
    <d v="1899-12-30T17:00:00"/>
    <s v="CEST"/>
    <d v="1899-12-30T18:00:00"/>
    <s v="CEST"/>
    <n v="3.6659999999999999"/>
  </r>
  <r>
    <x v="181"/>
    <d v="1899-12-30T18:00:00"/>
    <s v="CEST"/>
    <d v="1899-12-30T19:00:00"/>
    <s v="CEST"/>
    <n v="7.0019999999999998"/>
  </r>
  <r>
    <x v="181"/>
    <d v="1899-12-30T19:00:00"/>
    <s v="CEST"/>
    <d v="1899-12-30T20:00:00"/>
    <s v="CEST"/>
    <n v="8.7260000000000009"/>
  </r>
  <r>
    <x v="181"/>
    <d v="1899-12-30T20:00:00"/>
    <s v="CEST"/>
    <d v="1899-12-30T21:00:00"/>
    <s v="CEST"/>
    <n v="9.99"/>
  </r>
  <r>
    <x v="181"/>
    <d v="1899-12-30T21:00:00"/>
    <s v="CEST"/>
    <d v="1899-12-30T22:00:00"/>
    <s v="CEST"/>
    <n v="10.239000000000001"/>
  </r>
  <r>
    <x v="181"/>
    <d v="1899-12-30T22:00:00"/>
    <s v="CEST"/>
    <d v="1899-12-30T23:00:00"/>
    <s v="CEST"/>
    <n v="10.215999999999999"/>
  </r>
  <r>
    <x v="181"/>
    <d v="1899-12-30T23:00:00"/>
    <s v="CEST"/>
    <d v="1899-12-30T00:00:00"/>
    <s v="CEST"/>
    <n v="9.3010000000000002"/>
  </r>
  <r>
    <x v="182"/>
    <d v="1899-12-30T00:00:00"/>
    <s v="CEST"/>
    <d v="1899-12-30T01:00:00"/>
    <s v="CEST"/>
    <n v="9.4879999999999995"/>
  </r>
  <r>
    <x v="182"/>
    <d v="1899-12-30T01:00:00"/>
    <s v="CEST"/>
    <d v="1899-12-30T02:00:00"/>
    <s v="CEST"/>
    <n v="8.4320000000000004"/>
  </r>
  <r>
    <x v="182"/>
    <d v="1899-12-30T02:00:00"/>
    <s v="CEST"/>
    <d v="1899-12-30T03:00:00"/>
    <s v="CEST"/>
    <n v="7.819"/>
  </r>
  <r>
    <x v="182"/>
    <d v="1899-12-30T03:00:00"/>
    <s v="CEST"/>
    <d v="1899-12-30T04:00:00"/>
    <s v="CEST"/>
    <n v="7.8010000000000002"/>
  </r>
  <r>
    <x v="182"/>
    <d v="1899-12-30T04:00:00"/>
    <s v="CEST"/>
    <d v="1899-12-30T05:00:00"/>
    <s v="CEST"/>
    <n v="7.5629999999999997"/>
  </r>
  <r>
    <x v="182"/>
    <d v="1899-12-30T05:00:00"/>
    <s v="CEST"/>
    <d v="1899-12-30T06:00:00"/>
    <s v="CEST"/>
    <n v="8.0820000000000007"/>
  </r>
  <r>
    <x v="182"/>
    <d v="1899-12-30T06:00:00"/>
    <s v="CEST"/>
    <d v="1899-12-30T07:00:00"/>
    <s v="CEST"/>
    <n v="12.218999999999999"/>
  </r>
  <r>
    <x v="182"/>
    <d v="1899-12-30T07:00:00"/>
    <s v="CEST"/>
    <d v="1899-12-30T08:00:00"/>
    <s v="CEST"/>
    <n v="14.13"/>
  </r>
  <r>
    <x v="182"/>
    <d v="1899-12-30T08:00:00"/>
    <s v="CEST"/>
    <d v="1899-12-30T09:00:00"/>
    <s v="CEST"/>
    <n v="14.236000000000001"/>
  </r>
  <r>
    <x v="182"/>
    <d v="1899-12-30T09:00:00"/>
    <s v="CEST"/>
    <d v="1899-12-30T10:00:00"/>
    <s v="CEST"/>
    <n v="11.557"/>
  </r>
  <r>
    <x v="182"/>
    <d v="1899-12-30T10:00:00"/>
    <s v="CEST"/>
    <d v="1899-12-30T11:00:00"/>
    <s v="CEST"/>
    <n v="10.701000000000001"/>
  </r>
  <r>
    <x v="182"/>
    <d v="1899-12-30T11:00:00"/>
    <s v="CEST"/>
    <d v="1899-12-30T12:00:00"/>
    <s v="CEST"/>
    <n v="9.1669999999999998"/>
  </r>
  <r>
    <x v="182"/>
    <d v="1899-12-30T12:00:00"/>
    <s v="CEST"/>
    <d v="1899-12-30T13:00:00"/>
    <s v="CEST"/>
    <n v="7.7380000000000004"/>
  </r>
  <r>
    <x v="182"/>
    <d v="1899-12-30T13:00:00"/>
    <s v="CEST"/>
    <d v="1899-12-30T14:00:00"/>
    <s v="CEST"/>
    <n v="6.99"/>
  </r>
  <r>
    <x v="182"/>
    <d v="1899-12-30T14:00:00"/>
    <s v="CEST"/>
    <d v="1899-12-30T15:00:00"/>
    <s v="CEST"/>
    <n v="3.992"/>
  </r>
  <r>
    <x v="182"/>
    <d v="1899-12-30T15:00:00"/>
    <s v="CEST"/>
    <d v="1899-12-30T16:00:00"/>
    <s v="CEST"/>
    <n v="3.4609999999999999"/>
  </r>
  <r>
    <x v="182"/>
    <d v="1899-12-30T16:00:00"/>
    <s v="CEST"/>
    <d v="1899-12-30T17:00:00"/>
    <s v="CEST"/>
    <n v="3.7629999999999999"/>
  </r>
  <r>
    <x v="182"/>
    <d v="1899-12-30T17:00:00"/>
    <s v="CEST"/>
    <d v="1899-12-30T18:00:00"/>
    <s v="CEST"/>
    <n v="6.22"/>
  </r>
  <r>
    <x v="182"/>
    <d v="1899-12-30T18:00:00"/>
    <s v="CEST"/>
    <d v="1899-12-30T19:00:00"/>
    <s v="CEST"/>
    <n v="7.8040000000000003"/>
  </r>
  <r>
    <x v="182"/>
    <d v="1899-12-30T19:00:00"/>
    <s v="CEST"/>
    <d v="1899-12-30T20:00:00"/>
    <s v="CEST"/>
    <n v="10.247"/>
  </r>
  <r>
    <x v="182"/>
    <d v="1899-12-30T20:00:00"/>
    <s v="CEST"/>
    <d v="1899-12-30T21:00:00"/>
    <s v="CEST"/>
    <n v="16.678999999999998"/>
  </r>
  <r>
    <x v="182"/>
    <d v="1899-12-30T21:00:00"/>
    <s v="CEST"/>
    <d v="1899-12-30T22:00:00"/>
    <s v="CEST"/>
    <n v="12.91"/>
  </r>
  <r>
    <x v="182"/>
    <d v="1899-12-30T22:00:00"/>
    <s v="CEST"/>
    <d v="1899-12-30T23:00:00"/>
    <s v="CEST"/>
    <n v="10.750999999999999"/>
  </r>
  <r>
    <x v="182"/>
    <d v="1899-12-30T23:00:00"/>
    <s v="CEST"/>
    <d v="1899-12-30T00:00:00"/>
    <s v="CEST"/>
    <n v="8.7880000000000003"/>
  </r>
  <r>
    <x v="183"/>
    <d v="1899-12-30T00:00:00"/>
    <s v="CEST"/>
    <d v="1899-12-30T01:00:00"/>
    <s v="CEST"/>
    <n v="8.1590000000000007"/>
  </r>
  <r>
    <x v="183"/>
    <d v="1899-12-30T01:00:00"/>
    <s v="CEST"/>
    <d v="1899-12-30T02:00:00"/>
    <s v="CEST"/>
    <n v="7.9930000000000003"/>
  </r>
  <r>
    <x v="183"/>
    <d v="1899-12-30T02:00:00"/>
    <s v="CEST"/>
    <d v="1899-12-30T03:00:00"/>
    <s v="CEST"/>
    <n v="8.2070000000000007"/>
  </r>
  <r>
    <x v="183"/>
    <d v="1899-12-30T03:00:00"/>
    <s v="CEST"/>
    <d v="1899-12-30T04:00:00"/>
    <s v="CEST"/>
    <n v="8.0950000000000006"/>
  </r>
  <r>
    <x v="183"/>
    <d v="1899-12-30T04:00:00"/>
    <s v="CEST"/>
    <d v="1899-12-30T05:00:00"/>
    <s v="CEST"/>
    <n v="8.1989999999999998"/>
  </r>
  <r>
    <x v="183"/>
    <d v="1899-12-30T05:00:00"/>
    <s v="CEST"/>
    <d v="1899-12-30T06:00:00"/>
    <s v="CEST"/>
    <n v="8.1989999999999998"/>
  </r>
  <r>
    <x v="183"/>
    <d v="1899-12-30T06:00:00"/>
    <s v="CEST"/>
    <d v="1899-12-30T07:00:00"/>
    <s v="CEST"/>
    <n v="9.65"/>
  </r>
  <r>
    <x v="183"/>
    <d v="1899-12-30T07:00:00"/>
    <s v="CEST"/>
    <d v="1899-12-30T08:00:00"/>
    <s v="CEST"/>
    <n v="10.069000000000001"/>
  </r>
  <r>
    <x v="183"/>
    <d v="1899-12-30T08:00:00"/>
    <s v="CEST"/>
    <d v="1899-12-30T09:00:00"/>
    <s v="CEST"/>
    <n v="10.127000000000001"/>
  </r>
  <r>
    <x v="183"/>
    <d v="1899-12-30T09:00:00"/>
    <s v="CEST"/>
    <d v="1899-12-30T10:00:00"/>
    <s v="CEST"/>
    <n v="8.75"/>
  </r>
  <r>
    <x v="183"/>
    <d v="1899-12-30T10:00:00"/>
    <s v="CEST"/>
    <d v="1899-12-30T11:00:00"/>
    <s v="CEST"/>
    <n v="8.3109999999999999"/>
  </r>
  <r>
    <x v="183"/>
    <d v="1899-12-30T11:00:00"/>
    <s v="CEST"/>
    <d v="1899-12-30T12:00:00"/>
    <s v="CEST"/>
    <n v="7.4560000000000004"/>
  </r>
  <r>
    <x v="183"/>
    <d v="1899-12-30T12:00:00"/>
    <s v="CEST"/>
    <d v="1899-12-30T13:00:00"/>
    <s v="CEST"/>
    <n v="7.2720000000000002"/>
  </r>
  <r>
    <x v="183"/>
    <d v="1899-12-30T13:00:00"/>
    <s v="CEST"/>
    <d v="1899-12-30T14:00:00"/>
    <s v="CEST"/>
    <n v="6.9160000000000004"/>
  </r>
  <r>
    <x v="183"/>
    <d v="1899-12-30T14:00:00"/>
    <s v="CEST"/>
    <d v="1899-12-30T15:00:00"/>
    <s v="CEST"/>
    <n v="6.093"/>
  </r>
  <r>
    <x v="183"/>
    <d v="1899-12-30T15:00:00"/>
    <s v="CEST"/>
    <d v="1899-12-30T16:00:00"/>
    <s v="CEST"/>
    <n v="6.2729999999999997"/>
  </r>
  <r>
    <x v="183"/>
    <d v="1899-12-30T16:00:00"/>
    <s v="CEST"/>
    <d v="1899-12-30T17:00:00"/>
    <s v="CEST"/>
    <n v="7.4219999999999997"/>
  </r>
  <r>
    <x v="183"/>
    <d v="1899-12-30T17:00:00"/>
    <s v="CEST"/>
    <d v="1899-12-30T18:00:00"/>
    <s v="CEST"/>
    <n v="7.59"/>
  </r>
  <r>
    <x v="183"/>
    <d v="1899-12-30T18:00:00"/>
    <s v="CEST"/>
    <d v="1899-12-30T19:00:00"/>
    <s v="CEST"/>
    <n v="8.4789999999999992"/>
  </r>
  <r>
    <x v="183"/>
    <d v="1899-12-30T19:00:00"/>
    <s v="CEST"/>
    <d v="1899-12-30T20:00:00"/>
    <s v="CEST"/>
    <n v="10.363"/>
  </r>
  <r>
    <x v="183"/>
    <d v="1899-12-30T20:00:00"/>
    <s v="CEST"/>
    <d v="1899-12-30T21:00:00"/>
    <s v="CEST"/>
    <n v="11.5"/>
  </r>
  <r>
    <x v="183"/>
    <d v="1899-12-30T21:00:00"/>
    <s v="CEST"/>
    <d v="1899-12-30T22:00:00"/>
    <s v="CEST"/>
    <n v="10.996"/>
  </r>
  <r>
    <x v="183"/>
    <d v="1899-12-30T22:00:00"/>
    <s v="CEST"/>
    <d v="1899-12-30T23:00:00"/>
    <s v="CEST"/>
    <n v="10.904999999999999"/>
  </r>
  <r>
    <x v="183"/>
    <d v="1899-12-30T23:00:00"/>
    <s v="CEST"/>
    <d v="1899-12-30T00:00:00"/>
    <s v="CEST"/>
    <n v="8.6"/>
  </r>
  <r>
    <x v="184"/>
    <d v="1899-12-30T00:00:00"/>
    <s v="CEST"/>
    <d v="1899-12-30T01:00:00"/>
    <s v="CEST"/>
    <n v="6.819"/>
  </r>
  <r>
    <x v="184"/>
    <d v="1899-12-30T01:00:00"/>
    <s v="CEST"/>
    <d v="1899-12-30T02:00:00"/>
    <s v="CEST"/>
    <n v="6.53"/>
  </r>
  <r>
    <x v="184"/>
    <d v="1899-12-30T02:00:00"/>
    <s v="CEST"/>
    <d v="1899-12-30T03:00:00"/>
    <s v="CEST"/>
    <n v="6.3179999999999996"/>
  </r>
  <r>
    <x v="184"/>
    <d v="1899-12-30T03:00:00"/>
    <s v="CEST"/>
    <d v="1899-12-30T04:00:00"/>
    <s v="CEST"/>
    <n v="6.5579999999999998"/>
  </r>
  <r>
    <x v="184"/>
    <d v="1899-12-30T04:00:00"/>
    <s v="CEST"/>
    <d v="1899-12-30T05:00:00"/>
    <s v="CEST"/>
    <n v="7.1139999999999999"/>
  </r>
  <r>
    <x v="184"/>
    <d v="1899-12-30T05:00:00"/>
    <s v="CEST"/>
    <d v="1899-12-30T06:00:00"/>
    <s v="CEST"/>
    <n v="7.891"/>
  </r>
  <r>
    <x v="184"/>
    <d v="1899-12-30T06:00:00"/>
    <s v="CEST"/>
    <d v="1899-12-30T07:00:00"/>
    <s v="CEST"/>
    <n v="10.025"/>
  </r>
  <r>
    <x v="184"/>
    <d v="1899-12-30T07:00:00"/>
    <s v="CEST"/>
    <d v="1899-12-30T08:00:00"/>
    <s v="CEST"/>
    <n v="11.651"/>
  </r>
  <r>
    <x v="184"/>
    <d v="1899-12-30T08:00:00"/>
    <s v="CEST"/>
    <d v="1899-12-30T09:00:00"/>
    <s v="CEST"/>
    <n v="11.5"/>
  </r>
  <r>
    <x v="184"/>
    <d v="1899-12-30T09:00:00"/>
    <s v="CEST"/>
    <d v="1899-12-30T10:00:00"/>
    <s v="CEST"/>
    <n v="9.0589999999999993"/>
  </r>
  <r>
    <x v="184"/>
    <d v="1899-12-30T10:00:00"/>
    <s v="CEST"/>
    <d v="1899-12-30T11:00:00"/>
    <s v="CEST"/>
    <n v="7.6630000000000003"/>
  </r>
  <r>
    <x v="184"/>
    <d v="1899-12-30T11:00:00"/>
    <s v="CEST"/>
    <d v="1899-12-30T12:00:00"/>
    <s v="CEST"/>
    <n v="7.31"/>
  </r>
  <r>
    <x v="184"/>
    <d v="1899-12-30T12:00:00"/>
    <s v="CEST"/>
    <d v="1899-12-30T13:00:00"/>
    <s v="CEST"/>
    <n v="7.1760000000000002"/>
  </r>
  <r>
    <x v="184"/>
    <d v="1899-12-30T13:00:00"/>
    <s v="CEST"/>
    <d v="1899-12-30T14:00:00"/>
    <s v="CEST"/>
    <n v="7.1139999999999999"/>
  </r>
  <r>
    <x v="184"/>
    <d v="1899-12-30T14:00:00"/>
    <s v="CEST"/>
    <d v="1899-12-30T15:00:00"/>
    <s v="CEST"/>
    <n v="7.3120000000000003"/>
  </r>
  <r>
    <x v="184"/>
    <d v="1899-12-30T15:00:00"/>
    <s v="CEST"/>
    <d v="1899-12-30T16:00:00"/>
    <s v="CEST"/>
    <n v="7.1980000000000004"/>
  </r>
  <r>
    <x v="184"/>
    <d v="1899-12-30T16:00:00"/>
    <s v="CEST"/>
    <d v="1899-12-30T17:00:00"/>
    <s v="CEST"/>
    <n v="7.4009999999999998"/>
  </r>
  <r>
    <x v="184"/>
    <d v="1899-12-30T17:00:00"/>
    <s v="CEST"/>
    <d v="1899-12-30T18:00:00"/>
    <s v="CEST"/>
    <n v="8.6969999999999992"/>
  </r>
  <r>
    <x v="184"/>
    <d v="1899-12-30T18:00:00"/>
    <s v="CEST"/>
    <d v="1899-12-30T19:00:00"/>
    <s v="CEST"/>
    <n v="9.9600000000000009"/>
  </r>
  <r>
    <x v="184"/>
    <d v="1899-12-30T19:00:00"/>
    <s v="CEST"/>
    <d v="1899-12-30T20:00:00"/>
    <s v="CEST"/>
    <n v="11.879"/>
  </r>
  <r>
    <x v="184"/>
    <d v="1899-12-30T20:00:00"/>
    <s v="CEST"/>
    <d v="1899-12-30T21:00:00"/>
    <s v="CEST"/>
    <n v="16.388999999999999"/>
  </r>
  <r>
    <x v="184"/>
    <d v="1899-12-30T21:00:00"/>
    <s v="CEST"/>
    <d v="1899-12-30T22:00:00"/>
    <s v="CEST"/>
    <n v="11.587999999999999"/>
  </r>
  <r>
    <x v="184"/>
    <d v="1899-12-30T22:00:00"/>
    <s v="CEST"/>
    <d v="1899-12-30T23:00:00"/>
    <s v="CEST"/>
    <n v="9.532"/>
  </r>
  <r>
    <x v="184"/>
    <d v="1899-12-30T23:00:00"/>
    <s v="CEST"/>
    <d v="1899-12-30T00:00:00"/>
    <s v="CEST"/>
    <n v="7.61"/>
  </r>
  <r>
    <x v="185"/>
    <d v="1899-12-30T00:00:00"/>
    <s v="CEST"/>
    <d v="1899-12-30T01:00:00"/>
    <s v="CEST"/>
    <n v="6.4240000000000004"/>
  </r>
  <r>
    <x v="185"/>
    <d v="1899-12-30T01:00:00"/>
    <s v="CEST"/>
    <d v="1899-12-30T02:00:00"/>
    <s v="CEST"/>
    <n v="5.194"/>
  </r>
  <r>
    <x v="185"/>
    <d v="1899-12-30T02:00:00"/>
    <s v="CEST"/>
    <d v="1899-12-30T03:00:00"/>
    <s v="CEST"/>
    <n v="2.6459999999999999"/>
  </r>
  <r>
    <x v="185"/>
    <d v="1899-12-30T03:00:00"/>
    <s v="CEST"/>
    <d v="1899-12-30T04:00:00"/>
    <s v="CEST"/>
    <n v="1.8009999999999999"/>
  </r>
  <r>
    <x v="185"/>
    <d v="1899-12-30T04:00:00"/>
    <s v="CEST"/>
    <d v="1899-12-30T05:00:00"/>
    <s v="CEST"/>
    <n v="1.008"/>
  </r>
  <r>
    <x v="185"/>
    <d v="1899-12-30T05:00:00"/>
    <s v="CEST"/>
    <d v="1899-12-30T06:00:00"/>
    <s v="CEST"/>
    <n v="1.0269999999999999"/>
  </r>
  <r>
    <x v="185"/>
    <d v="1899-12-30T06:00:00"/>
    <s v="CEST"/>
    <d v="1899-12-30T07:00:00"/>
    <s v="CEST"/>
    <n v="3.6429999999999998"/>
  </r>
  <r>
    <x v="185"/>
    <d v="1899-12-30T07:00:00"/>
    <s v="CEST"/>
    <d v="1899-12-30T08:00:00"/>
    <s v="CEST"/>
    <n v="4"/>
  </r>
  <r>
    <x v="185"/>
    <d v="1899-12-30T08:00:00"/>
    <s v="CEST"/>
    <d v="1899-12-30T09:00:00"/>
    <s v="CEST"/>
    <n v="3.3559999999999999"/>
  </r>
  <r>
    <x v="185"/>
    <d v="1899-12-30T09:00:00"/>
    <s v="CEST"/>
    <d v="1899-12-30T10:00:00"/>
    <s v="CEST"/>
    <n v="2.2650000000000001"/>
  </r>
  <r>
    <x v="185"/>
    <d v="1899-12-30T10:00:00"/>
    <s v="CEST"/>
    <d v="1899-12-30T11:00:00"/>
    <s v="CEST"/>
    <n v="0.19"/>
  </r>
  <r>
    <x v="185"/>
    <d v="1899-12-30T11:00:00"/>
    <s v="CEST"/>
    <d v="1899-12-30T12:00:00"/>
    <s v="CEST"/>
    <n v="0"/>
  </r>
  <r>
    <x v="185"/>
    <d v="1899-12-30T12:00:00"/>
    <s v="CEST"/>
    <d v="1899-12-30T13:00:00"/>
    <s v="CEST"/>
    <n v="-4.0000000000000001E-3"/>
  </r>
  <r>
    <x v="185"/>
    <d v="1899-12-30T13:00:00"/>
    <s v="CEST"/>
    <d v="1899-12-30T14:00:00"/>
    <s v="CEST"/>
    <n v="-0.503"/>
  </r>
  <r>
    <x v="185"/>
    <d v="1899-12-30T14:00:00"/>
    <s v="CEST"/>
    <d v="1899-12-30T15:00:00"/>
    <s v="CEST"/>
    <n v="-1.909"/>
  </r>
  <r>
    <x v="185"/>
    <d v="1899-12-30T15:00:00"/>
    <s v="CEST"/>
    <d v="1899-12-30T16:00:00"/>
    <s v="CEST"/>
    <n v="-1.8029999999999999"/>
  </r>
  <r>
    <x v="185"/>
    <d v="1899-12-30T16:00:00"/>
    <s v="CEST"/>
    <d v="1899-12-30T17:00:00"/>
    <s v="CEST"/>
    <n v="-0.87"/>
  </r>
  <r>
    <x v="185"/>
    <d v="1899-12-30T17:00:00"/>
    <s v="CEST"/>
    <d v="1899-12-30T18:00:00"/>
    <s v="CEST"/>
    <n v="-3.0000000000000001E-3"/>
  </r>
  <r>
    <x v="185"/>
    <d v="1899-12-30T18:00:00"/>
    <s v="CEST"/>
    <d v="1899-12-30T19:00:00"/>
    <s v="CEST"/>
    <n v="0.67700000000000005"/>
  </r>
  <r>
    <x v="185"/>
    <d v="1899-12-30T19:00:00"/>
    <s v="CEST"/>
    <d v="1899-12-30T20:00:00"/>
    <s v="CEST"/>
    <n v="4.9850000000000003"/>
  </r>
  <r>
    <x v="185"/>
    <d v="1899-12-30T20:00:00"/>
    <s v="CEST"/>
    <d v="1899-12-30T21:00:00"/>
    <s v="CEST"/>
    <n v="8.6910000000000007"/>
  </r>
  <r>
    <x v="185"/>
    <d v="1899-12-30T21:00:00"/>
    <s v="CEST"/>
    <d v="1899-12-30T22:00:00"/>
    <s v="CEST"/>
    <n v="11.53"/>
  </r>
  <r>
    <x v="185"/>
    <d v="1899-12-30T22:00:00"/>
    <s v="CEST"/>
    <d v="1899-12-30T23:00:00"/>
    <s v="CEST"/>
    <n v="8.6910000000000007"/>
  </r>
  <r>
    <x v="185"/>
    <d v="1899-12-30T23:00:00"/>
    <s v="CEST"/>
    <d v="1899-12-30T00:00:00"/>
    <s v="CEST"/>
    <n v="6.4009999999999998"/>
  </r>
  <r>
    <x v="186"/>
    <d v="1899-12-30T00:00:00"/>
    <s v="CEST"/>
    <d v="1899-12-30T01:00:00"/>
    <s v="CEST"/>
    <n v="3.141"/>
  </r>
  <r>
    <x v="186"/>
    <d v="1899-12-30T01:00:00"/>
    <s v="CEST"/>
    <d v="1899-12-30T02:00:00"/>
    <s v="CEST"/>
    <n v="2.0129999999999999"/>
  </r>
  <r>
    <x v="186"/>
    <d v="1899-12-30T02:00:00"/>
    <s v="CEST"/>
    <d v="1899-12-30T03:00:00"/>
    <s v="CEST"/>
    <n v="2.0590000000000002"/>
  </r>
  <r>
    <x v="186"/>
    <d v="1899-12-30T03:00:00"/>
    <s v="CEST"/>
    <d v="1899-12-30T04:00:00"/>
    <s v="CEST"/>
    <n v="1.9790000000000001"/>
  </r>
  <r>
    <x v="186"/>
    <d v="1899-12-30T04:00:00"/>
    <s v="CEST"/>
    <d v="1899-12-30T05:00:00"/>
    <s v="CEST"/>
    <n v="0.89800000000000002"/>
  </r>
  <r>
    <x v="186"/>
    <d v="1899-12-30T05:00:00"/>
    <s v="CEST"/>
    <d v="1899-12-30T06:00:00"/>
    <s v="CEST"/>
    <n v="1.0009999999999999"/>
  </r>
  <r>
    <x v="186"/>
    <d v="1899-12-30T06:00:00"/>
    <s v="CEST"/>
    <d v="1899-12-30T07:00:00"/>
    <s v="CEST"/>
    <n v="3.819"/>
  </r>
  <r>
    <x v="186"/>
    <d v="1899-12-30T07:00:00"/>
    <s v="CEST"/>
    <d v="1899-12-30T08:00:00"/>
    <s v="CEST"/>
    <n v="4.5750000000000002"/>
  </r>
  <r>
    <x v="186"/>
    <d v="1899-12-30T08:00:00"/>
    <s v="CEST"/>
    <d v="1899-12-30T09:00:00"/>
    <s v="CEST"/>
    <n v="3.9430000000000001"/>
  </r>
  <r>
    <x v="186"/>
    <d v="1899-12-30T09:00:00"/>
    <s v="CEST"/>
    <d v="1899-12-30T10:00:00"/>
    <s v="CEST"/>
    <n v="1.8560000000000001"/>
  </r>
  <r>
    <x v="186"/>
    <d v="1899-12-30T10:00:00"/>
    <s v="CEST"/>
    <d v="1899-12-30T11:00:00"/>
    <s v="CEST"/>
    <n v="0.29499999999999998"/>
  </r>
  <r>
    <x v="186"/>
    <d v="1899-12-30T11:00:00"/>
    <s v="CEST"/>
    <d v="1899-12-30T12:00:00"/>
    <s v="CEST"/>
    <n v="4.1000000000000002E-2"/>
  </r>
  <r>
    <x v="186"/>
    <d v="1899-12-30T12:00:00"/>
    <s v="CEST"/>
    <d v="1899-12-30T13:00:00"/>
    <s v="CEST"/>
    <n v="-5.0000000000000001E-3"/>
  </r>
  <r>
    <x v="186"/>
    <d v="1899-12-30T13:00:00"/>
    <s v="CEST"/>
    <d v="1899-12-30T14:00:00"/>
    <s v="CEST"/>
    <n v="-6.4000000000000001E-2"/>
  </r>
  <r>
    <x v="186"/>
    <d v="1899-12-30T14:00:00"/>
    <s v="CEST"/>
    <d v="1899-12-30T15:00:00"/>
    <s v="CEST"/>
    <n v="-7.8E-2"/>
  </r>
  <r>
    <x v="186"/>
    <d v="1899-12-30T15:00:00"/>
    <s v="CEST"/>
    <d v="1899-12-30T16:00:00"/>
    <s v="CEST"/>
    <n v="-3.0000000000000001E-3"/>
  </r>
  <r>
    <x v="186"/>
    <d v="1899-12-30T16:00:00"/>
    <s v="CEST"/>
    <d v="1899-12-30T17:00:00"/>
    <s v="CEST"/>
    <n v="0.193"/>
  </r>
  <r>
    <x v="186"/>
    <d v="1899-12-30T17:00:00"/>
    <s v="CEST"/>
    <d v="1899-12-30T18:00:00"/>
    <s v="CEST"/>
    <n v="1.681"/>
  </r>
  <r>
    <x v="186"/>
    <d v="1899-12-30T18:00:00"/>
    <s v="CEST"/>
    <d v="1899-12-30T19:00:00"/>
    <s v="CEST"/>
    <n v="6.4349999999999996"/>
  </r>
  <r>
    <x v="186"/>
    <d v="1899-12-30T19:00:00"/>
    <s v="CEST"/>
    <d v="1899-12-30T20:00:00"/>
    <s v="CEST"/>
    <n v="9.0090000000000003"/>
  </r>
  <r>
    <x v="186"/>
    <d v="1899-12-30T20:00:00"/>
    <s v="CEST"/>
    <d v="1899-12-30T21:00:00"/>
    <s v="CEST"/>
    <n v="14.236000000000001"/>
  </r>
  <r>
    <x v="186"/>
    <d v="1899-12-30T21:00:00"/>
    <s v="CEST"/>
    <d v="1899-12-30T22:00:00"/>
    <s v="CEST"/>
    <n v="13.038"/>
  </r>
  <r>
    <x v="186"/>
    <d v="1899-12-30T22:00:00"/>
    <s v="CEST"/>
    <d v="1899-12-30T23:00:00"/>
    <s v="CEST"/>
    <n v="10.222"/>
  </r>
  <r>
    <x v="186"/>
    <d v="1899-12-30T23:00:00"/>
    <s v="CEST"/>
    <d v="1899-12-30T00:00:00"/>
    <s v="CEST"/>
    <n v="8.4949999999999992"/>
  </r>
  <r>
    <x v="187"/>
    <d v="1899-12-30T00:00:00"/>
    <s v="CEST"/>
    <d v="1899-12-30T01:00:00"/>
    <s v="CEST"/>
    <n v="8.91"/>
  </r>
  <r>
    <x v="187"/>
    <d v="1899-12-30T01:00:00"/>
    <s v="CEST"/>
    <d v="1899-12-30T02:00:00"/>
    <s v="CEST"/>
    <n v="7.0709999999999997"/>
  </r>
  <r>
    <x v="187"/>
    <d v="1899-12-30T02:00:00"/>
    <s v="CEST"/>
    <d v="1899-12-30T03:00:00"/>
    <s v="CEST"/>
    <n v="6.3520000000000003"/>
  </r>
  <r>
    <x v="187"/>
    <d v="1899-12-30T03:00:00"/>
    <s v="CEST"/>
    <d v="1899-12-30T04:00:00"/>
    <s v="CEST"/>
    <n v="4.6459999999999999"/>
  </r>
  <r>
    <x v="187"/>
    <d v="1899-12-30T04:00:00"/>
    <s v="CEST"/>
    <d v="1899-12-30T05:00:00"/>
    <s v="CEST"/>
    <n v="3.8620000000000001"/>
  </r>
  <r>
    <x v="187"/>
    <d v="1899-12-30T05:00:00"/>
    <s v="CEST"/>
    <d v="1899-12-30T06:00:00"/>
    <s v="CEST"/>
    <n v="1.569"/>
  </r>
  <r>
    <x v="187"/>
    <d v="1899-12-30T06:00:00"/>
    <s v="CEST"/>
    <d v="1899-12-30T07:00:00"/>
    <s v="CEST"/>
    <n v="0.57299999999999995"/>
  </r>
  <r>
    <x v="187"/>
    <d v="1899-12-30T07:00:00"/>
    <s v="CEST"/>
    <d v="1899-12-30T08:00:00"/>
    <s v="CEST"/>
    <n v="0.53700000000000003"/>
  </r>
  <r>
    <x v="187"/>
    <d v="1899-12-30T08:00:00"/>
    <s v="CEST"/>
    <d v="1899-12-30T09:00:00"/>
    <s v="CEST"/>
    <n v="0.33900000000000002"/>
  </r>
  <r>
    <x v="187"/>
    <d v="1899-12-30T09:00:00"/>
    <s v="CEST"/>
    <d v="1899-12-30T10:00:00"/>
    <s v="CEST"/>
    <n v="0"/>
  </r>
  <r>
    <x v="187"/>
    <d v="1899-12-30T10:00:00"/>
    <s v="CEST"/>
    <d v="1899-12-30T11:00:00"/>
    <s v="CEST"/>
    <n v="-0.99199999999999999"/>
  </r>
  <r>
    <x v="187"/>
    <d v="1899-12-30T11:00:00"/>
    <s v="CEST"/>
    <d v="1899-12-30T12:00:00"/>
    <s v="CEST"/>
    <n v="-2.887"/>
  </r>
  <r>
    <x v="187"/>
    <d v="1899-12-30T12:00:00"/>
    <s v="CEST"/>
    <d v="1899-12-30T13:00:00"/>
    <s v="CEST"/>
    <n v="-3.2690000000000001"/>
  </r>
  <r>
    <x v="187"/>
    <d v="1899-12-30T13:00:00"/>
    <s v="CEST"/>
    <d v="1899-12-30T14:00:00"/>
    <s v="CEST"/>
    <n v="-4.41"/>
  </r>
  <r>
    <x v="187"/>
    <d v="1899-12-30T14:00:00"/>
    <s v="CEST"/>
    <d v="1899-12-30T15:00:00"/>
    <s v="CEST"/>
    <n v="-4.8070000000000004"/>
  </r>
  <r>
    <x v="187"/>
    <d v="1899-12-30T15:00:00"/>
    <s v="CEST"/>
    <d v="1899-12-30T16:00:00"/>
    <s v="CEST"/>
    <n v="-3.484"/>
  </r>
  <r>
    <x v="187"/>
    <d v="1899-12-30T16:00:00"/>
    <s v="CEST"/>
    <d v="1899-12-30T17:00:00"/>
    <s v="CEST"/>
    <n v="-1.3680000000000001"/>
  </r>
  <r>
    <x v="187"/>
    <d v="1899-12-30T17:00:00"/>
    <s v="CEST"/>
    <d v="1899-12-30T18:00:00"/>
    <s v="CEST"/>
    <n v="-6.0000000000000001E-3"/>
  </r>
  <r>
    <x v="187"/>
    <d v="1899-12-30T18:00:00"/>
    <s v="CEST"/>
    <d v="1899-12-30T19:00:00"/>
    <s v="CEST"/>
    <n v="0.188"/>
  </r>
  <r>
    <x v="187"/>
    <d v="1899-12-30T19:00:00"/>
    <s v="CEST"/>
    <d v="1899-12-30T20:00:00"/>
    <s v="CEST"/>
    <n v="2.1999999999999999E-2"/>
  </r>
  <r>
    <x v="187"/>
    <d v="1899-12-30T20:00:00"/>
    <s v="CEST"/>
    <d v="1899-12-30T21:00:00"/>
    <s v="CEST"/>
    <n v="0.66900000000000004"/>
  </r>
  <r>
    <x v="187"/>
    <d v="1899-12-30T21:00:00"/>
    <s v="CEST"/>
    <d v="1899-12-30T22:00:00"/>
    <s v="CEST"/>
    <n v="0.94"/>
  </r>
  <r>
    <x v="187"/>
    <d v="1899-12-30T22:00:00"/>
    <s v="CEST"/>
    <d v="1899-12-30T23:00:00"/>
    <s v="CEST"/>
    <n v="1.8"/>
  </r>
  <r>
    <x v="187"/>
    <d v="1899-12-30T23:00:00"/>
    <s v="CEST"/>
    <d v="1899-12-30T00:00:00"/>
    <s v="CEST"/>
    <n v="1.4019999999999999"/>
  </r>
  <r>
    <x v="188"/>
    <d v="1899-12-30T00:00:00"/>
    <s v="CEST"/>
    <d v="1899-12-30T01:00:00"/>
    <s v="CEST"/>
    <n v="-3.0000000000000001E-3"/>
  </r>
  <r>
    <x v="188"/>
    <d v="1899-12-30T01:00:00"/>
    <s v="CEST"/>
    <d v="1899-12-30T02:00:00"/>
    <s v="CEST"/>
    <n v="-0.01"/>
  </r>
  <r>
    <x v="188"/>
    <d v="1899-12-30T02:00:00"/>
    <s v="CEST"/>
    <d v="1899-12-30T03:00:00"/>
    <s v="CEST"/>
    <n v="-0.08"/>
  </r>
  <r>
    <x v="188"/>
    <d v="1899-12-30T03:00:00"/>
    <s v="CEST"/>
    <d v="1899-12-30T04:00:00"/>
    <s v="CEST"/>
    <n v="-4.8000000000000001E-2"/>
  </r>
  <r>
    <x v="188"/>
    <d v="1899-12-30T04:00:00"/>
    <s v="CEST"/>
    <d v="1899-12-30T05:00:00"/>
    <s v="CEST"/>
    <n v="-6.0000000000000001E-3"/>
  </r>
  <r>
    <x v="188"/>
    <d v="1899-12-30T05:00:00"/>
    <s v="CEST"/>
    <d v="1899-12-30T06:00:00"/>
    <s v="CEST"/>
    <n v="-1E-3"/>
  </r>
  <r>
    <x v="188"/>
    <d v="1899-12-30T06:00:00"/>
    <s v="CEST"/>
    <d v="1899-12-30T07:00:00"/>
    <s v="CEST"/>
    <n v="-1E-3"/>
  </r>
  <r>
    <x v="188"/>
    <d v="1899-12-30T07:00:00"/>
    <s v="CEST"/>
    <d v="1899-12-30T08:00:00"/>
    <s v="CEST"/>
    <n v="-1E-3"/>
  </r>
  <r>
    <x v="188"/>
    <d v="1899-12-30T08:00:00"/>
    <s v="CEST"/>
    <d v="1899-12-30T09:00:00"/>
    <s v="CEST"/>
    <n v="-0.06"/>
  </r>
  <r>
    <x v="188"/>
    <d v="1899-12-30T09:00:00"/>
    <s v="CEST"/>
    <d v="1899-12-30T10:00:00"/>
    <s v="CEST"/>
    <n v="-0.64900000000000002"/>
  </r>
  <r>
    <x v="188"/>
    <d v="1899-12-30T10:00:00"/>
    <s v="CEST"/>
    <d v="1899-12-30T11:00:00"/>
    <s v="CEST"/>
    <n v="-0.998"/>
  </r>
  <r>
    <x v="188"/>
    <d v="1899-12-30T11:00:00"/>
    <s v="CEST"/>
    <d v="1899-12-30T12:00:00"/>
    <s v="CEST"/>
    <n v="-1.204"/>
  </r>
  <r>
    <x v="188"/>
    <d v="1899-12-30T12:00:00"/>
    <s v="CEST"/>
    <d v="1899-12-30T13:00:00"/>
    <s v="CEST"/>
    <n v="-1.349"/>
  </r>
  <r>
    <x v="188"/>
    <d v="1899-12-30T13:00:00"/>
    <s v="CEST"/>
    <d v="1899-12-30T14:00:00"/>
    <s v="CEST"/>
    <n v="-2.2370000000000001"/>
  </r>
  <r>
    <x v="188"/>
    <d v="1899-12-30T14:00:00"/>
    <s v="CEST"/>
    <d v="1899-12-30T15:00:00"/>
    <s v="CEST"/>
    <n v="-2.0979999999999999"/>
  </r>
  <r>
    <x v="188"/>
    <d v="1899-12-30T15:00:00"/>
    <s v="CEST"/>
    <d v="1899-12-30T16:00:00"/>
    <s v="CEST"/>
    <n v="-1.22"/>
  </r>
  <r>
    <x v="188"/>
    <d v="1899-12-30T16:00:00"/>
    <s v="CEST"/>
    <d v="1899-12-30T17:00:00"/>
    <s v="CEST"/>
    <n v="-0.61599999999999999"/>
  </r>
  <r>
    <x v="188"/>
    <d v="1899-12-30T17:00:00"/>
    <s v="CEST"/>
    <d v="1899-12-30T18:00:00"/>
    <s v="CEST"/>
    <n v="-8.0000000000000002E-3"/>
  </r>
  <r>
    <x v="188"/>
    <d v="1899-12-30T18:00:00"/>
    <s v="CEST"/>
    <d v="1899-12-30T19:00:00"/>
    <s v="CEST"/>
    <n v="6.399"/>
  </r>
  <r>
    <x v="188"/>
    <d v="1899-12-30T19:00:00"/>
    <s v="CEST"/>
    <d v="1899-12-30T20:00:00"/>
    <s v="CEST"/>
    <n v="9.0269999999999992"/>
  </r>
  <r>
    <x v="188"/>
    <d v="1899-12-30T20:00:00"/>
    <s v="CEST"/>
    <d v="1899-12-30T21:00:00"/>
    <s v="CEST"/>
    <n v="12.564"/>
  </r>
  <r>
    <x v="188"/>
    <d v="1899-12-30T21:00:00"/>
    <s v="CEST"/>
    <d v="1899-12-30T22:00:00"/>
    <s v="CEST"/>
    <n v="13.317"/>
  </r>
  <r>
    <x v="188"/>
    <d v="1899-12-30T22:00:00"/>
    <s v="CEST"/>
    <d v="1899-12-30T23:00:00"/>
    <s v="CEST"/>
    <n v="11.52"/>
  </r>
  <r>
    <x v="188"/>
    <d v="1899-12-30T23:00:00"/>
    <s v="CEST"/>
    <d v="1899-12-30T00:00:00"/>
    <s v="CEST"/>
    <n v="9.7129999999999992"/>
  </r>
  <r>
    <x v="189"/>
    <d v="1899-12-30T00:00:00"/>
    <s v="CEST"/>
    <d v="1899-12-30T01:00:00"/>
    <s v="CEST"/>
    <n v="8.1620000000000008"/>
  </r>
  <r>
    <x v="189"/>
    <d v="1899-12-30T01:00:00"/>
    <s v="CEST"/>
    <d v="1899-12-30T02:00:00"/>
    <s v="CEST"/>
    <n v="7.665"/>
  </r>
  <r>
    <x v="189"/>
    <d v="1899-12-30T02:00:00"/>
    <s v="CEST"/>
    <d v="1899-12-30T03:00:00"/>
    <s v="CEST"/>
    <n v="7.4080000000000004"/>
  </r>
  <r>
    <x v="189"/>
    <d v="1899-12-30T03:00:00"/>
    <s v="CEST"/>
    <d v="1899-12-30T04:00:00"/>
    <s v="CEST"/>
    <n v="7.7720000000000002"/>
  </r>
  <r>
    <x v="189"/>
    <d v="1899-12-30T04:00:00"/>
    <s v="CEST"/>
    <d v="1899-12-30T05:00:00"/>
    <s v="CEST"/>
    <n v="7.6280000000000001"/>
  </r>
  <r>
    <x v="189"/>
    <d v="1899-12-30T05:00:00"/>
    <s v="CEST"/>
    <d v="1899-12-30T06:00:00"/>
    <s v="CEST"/>
    <n v="8.0440000000000005"/>
  </r>
  <r>
    <x v="189"/>
    <d v="1899-12-30T06:00:00"/>
    <s v="CEST"/>
    <d v="1899-12-30T07:00:00"/>
    <s v="CEST"/>
    <n v="11.218"/>
  </r>
  <r>
    <x v="189"/>
    <d v="1899-12-30T07:00:00"/>
    <s v="CEST"/>
    <d v="1899-12-30T08:00:00"/>
    <s v="CEST"/>
    <n v="12.5"/>
  </r>
  <r>
    <x v="189"/>
    <d v="1899-12-30T08:00:00"/>
    <s v="CEST"/>
    <d v="1899-12-30T09:00:00"/>
    <s v="CEST"/>
    <n v="10.064"/>
  </r>
  <r>
    <x v="189"/>
    <d v="1899-12-30T09:00:00"/>
    <s v="CEST"/>
    <d v="1899-12-30T10:00:00"/>
    <s v="CEST"/>
    <n v="7.7610000000000001"/>
  </r>
  <r>
    <x v="189"/>
    <d v="1899-12-30T10:00:00"/>
    <s v="CEST"/>
    <d v="1899-12-30T11:00:00"/>
    <s v="CEST"/>
    <n v="5.3929999999999998"/>
  </r>
  <r>
    <x v="189"/>
    <d v="1899-12-30T11:00:00"/>
    <s v="CEST"/>
    <d v="1899-12-30T12:00:00"/>
    <s v="CEST"/>
    <n v="3.843"/>
  </r>
  <r>
    <x v="189"/>
    <d v="1899-12-30T12:00:00"/>
    <s v="CEST"/>
    <d v="1899-12-30T13:00:00"/>
    <s v="CEST"/>
    <n v="3.1789999999999998"/>
  </r>
  <r>
    <x v="189"/>
    <d v="1899-12-30T13:00:00"/>
    <s v="CEST"/>
    <d v="1899-12-30T14:00:00"/>
    <s v="CEST"/>
    <n v="2.9449999999999998"/>
  </r>
  <r>
    <x v="189"/>
    <d v="1899-12-30T14:00:00"/>
    <s v="CEST"/>
    <d v="1899-12-30T15:00:00"/>
    <s v="CEST"/>
    <n v="2.956"/>
  </r>
  <r>
    <x v="189"/>
    <d v="1899-12-30T15:00:00"/>
    <s v="CEST"/>
    <d v="1899-12-30T16:00:00"/>
    <s v="CEST"/>
    <n v="3.6749999999999998"/>
  </r>
  <r>
    <x v="189"/>
    <d v="1899-12-30T16:00:00"/>
    <s v="CEST"/>
    <d v="1899-12-30T17:00:00"/>
    <s v="CEST"/>
    <n v="6.4"/>
  </r>
  <r>
    <x v="189"/>
    <d v="1899-12-30T17:00:00"/>
    <s v="CEST"/>
    <d v="1899-12-30T18:00:00"/>
    <s v="CEST"/>
    <n v="8.02"/>
  </r>
  <r>
    <x v="189"/>
    <d v="1899-12-30T18:00:00"/>
    <s v="CEST"/>
    <d v="1899-12-30T19:00:00"/>
    <s v="CEST"/>
    <n v="10.263"/>
  </r>
  <r>
    <x v="189"/>
    <d v="1899-12-30T19:00:00"/>
    <s v="CEST"/>
    <d v="1899-12-30T20:00:00"/>
    <s v="CEST"/>
    <n v="13.648999999999999"/>
  </r>
  <r>
    <x v="189"/>
    <d v="1899-12-30T20:00:00"/>
    <s v="CEST"/>
    <d v="1899-12-30T21:00:00"/>
    <s v="CEST"/>
    <n v="25.734999999999999"/>
  </r>
  <r>
    <x v="189"/>
    <d v="1899-12-30T21:00:00"/>
    <s v="CEST"/>
    <d v="1899-12-30T22:00:00"/>
    <s v="CEST"/>
    <n v="17.369"/>
  </r>
  <r>
    <x v="189"/>
    <d v="1899-12-30T22:00:00"/>
    <s v="CEST"/>
    <d v="1899-12-30T23:00:00"/>
    <s v="CEST"/>
    <n v="11.365"/>
  </r>
  <r>
    <x v="189"/>
    <d v="1899-12-30T23:00:00"/>
    <s v="CEST"/>
    <d v="1899-12-30T00:00:00"/>
    <s v="CEST"/>
    <n v="9.202"/>
  </r>
  <r>
    <x v="190"/>
    <d v="1899-12-30T00:00:00"/>
    <s v="CEST"/>
    <d v="1899-12-30T01:00:00"/>
    <s v="CEST"/>
    <n v="10.552"/>
  </r>
  <r>
    <x v="190"/>
    <d v="1899-12-30T01:00:00"/>
    <s v="CEST"/>
    <d v="1899-12-30T02:00:00"/>
    <s v="CEST"/>
    <n v="9.5960000000000001"/>
  </r>
  <r>
    <x v="190"/>
    <d v="1899-12-30T02:00:00"/>
    <s v="CEST"/>
    <d v="1899-12-30T03:00:00"/>
    <s v="CEST"/>
    <n v="9.3079999999999998"/>
  </r>
  <r>
    <x v="190"/>
    <d v="1899-12-30T03:00:00"/>
    <s v="CEST"/>
    <d v="1899-12-30T04:00:00"/>
    <s v="CEST"/>
    <n v="9.1140000000000008"/>
  </r>
  <r>
    <x v="190"/>
    <d v="1899-12-30T04:00:00"/>
    <s v="CEST"/>
    <d v="1899-12-30T05:00:00"/>
    <s v="CEST"/>
    <n v="8.766"/>
  </r>
  <r>
    <x v="190"/>
    <d v="1899-12-30T05:00:00"/>
    <s v="CEST"/>
    <d v="1899-12-30T06:00:00"/>
    <s v="CEST"/>
    <n v="9.6829999999999998"/>
  </r>
  <r>
    <x v="190"/>
    <d v="1899-12-30T06:00:00"/>
    <s v="CEST"/>
    <d v="1899-12-30T07:00:00"/>
    <s v="CEST"/>
    <n v="11.138"/>
  </r>
  <r>
    <x v="190"/>
    <d v="1899-12-30T07:00:00"/>
    <s v="CEST"/>
    <d v="1899-12-30T08:00:00"/>
    <s v="CEST"/>
    <n v="10.375999999999999"/>
  </r>
  <r>
    <x v="190"/>
    <d v="1899-12-30T08:00:00"/>
    <s v="CEST"/>
    <d v="1899-12-30T09:00:00"/>
    <s v="CEST"/>
    <n v="9.4"/>
  </r>
  <r>
    <x v="190"/>
    <d v="1899-12-30T09:00:00"/>
    <s v="CEST"/>
    <d v="1899-12-30T10:00:00"/>
    <s v="CEST"/>
    <n v="6.726"/>
  </r>
  <r>
    <x v="190"/>
    <d v="1899-12-30T10:00:00"/>
    <s v="CEST"/>
    <d v="1899-12-30T11:00:00"/>
    <s v="CEST"/>
    <n v="4.6630000000000003"/>
  </r>
  <r>
    <x v="190"/>
    <d v="1899-12-30T11:00:00"/>
    <s v="CEST"/>
    <d v="1899-12-30T12:00:00"/>
    <s v="CEST"/>
    <n v="3.371"/>
  </r>
  <r>
    <x v="190"/>
    <d v="1899-12-30T12:00:00"/>
    <s v="CEST"/>
    <d v="1899-12-30T13:00:00"/>
    <s v="CEST"/>
    <n v="2.1949999999999998"/>
  </r>
  <r>
    <x v="190"/>
    <d v="1899-12-30T13:00:00"/>
    <s v="CEST"/>
    <d v="1899-12-30T14:00:00"/>
    <s v="CEST"/>
    <n v="0.504"/>
  </r>
  <r>
    <x v="190"/>
    <d v="1899-12-30T14:00:00"/>
    <s v="CEST"/>
    <d v="1899-12-30T15:00:00"/>
    <s v="CEST"/>
    <n v="0.27100000000000002"/>
  </r>
  <r>
    <x v="190"/>
    <d v="1899-12-30T15:00:00"/>
    <s v="CEST"/>
    <d v="1899-12-30T16:00:00"/>
    <s v="CEST"/>
    <n v="1.1080000000000001"/>
  </r>
  <r>
    <x v="190"/>
    <d v="1899-12-30T16:00:00"/>
    <s v="CEST"/>
    <d v="1899-12-30T17:00:00"/>
    <s v="CEST"/>
    <n v="5.3730000000000002"/>
  </r>
  <r>
    <x v="190"/>
    <d v="1899-12-30T17:00:00"/>
    <s v="CEST"/>
    <d v="1899-12-30T18:00:00"/>
    <s v="CEST"/>
    <n v="8.1690000000000005"/>
  </r>
  <r>
    <x v="190"/>
    <d v="1899-12-30T18:00:00"/>
    <s v="CEST"/>
    <d v="1899-12-30T19:00:00"/>
    <s v="CEST"/>
    <n v="9.9269999999999996"/>
  </r>
  <r>
    <x v="190"/>
    <d v="1899-12-30T19:00:00"/>
    <s v="CEST"/>
    <d v="1899-12-30T20:00:00"/>
    <s v="CEST"/>
    <n v="15.15"/>
  </r>
  <r>
    <x v="190"/>
    <d v="1899-12-30T20:00:00"/>
    <s v="CEST"/>
    <d v="1899-12-30T21:00:00"/>
    <s v="CEST"/>
    <n v="14.763999999999999"/>
  </r>
  <r>
    <x v="190"/>
    <d v="1899-12-30T21:00:00"/>
    <s v="CEST"/>
    <d v="1899-12-30T22:00:00"/>
    <s v="CEST"/>
    <n v="10.811999999999999"/>
  </r>
  <r>
    <x v="190"/>
    <d v="1899-12-30T22:00:00"/>
    <s v="CEST"/>
    <d v="1899-12-30T23:00:00"/>
    <s v="CEST"/>
    <n v="8.6069999999999993"/>
  </r>
  <r>
    <x v="190"/>
    <d v="1899-12-30T23:00:00"/>
    <s v="CEST"/>
    <d v="1899-12-30T00:00:00"/>
    <s v="CEST"/>
    <n v="6.8890000000000002"/>
  </r>
  <r>
    <x v="191"/>
    <d v="1899-12-30T00:00:00"/>
    <s v="CEST"/>
    <d v="1899-12-30T01:00:00"/>
    <s v="CEST"/>
    <n v="5.5"/>
  </r>
  <r>
    <x v="191"/>
    <d v="1899-12-30T01:00:00"/>
    <s v="CEST"/>
    <d v="1899-12-30T02:00:00"/>
    <s v="CEST"/>
    <n v="5.49"/>
  </r>
  <r>
    <x v="191"/>
    <d v="1899-12-30T02:00:00"/>
    <s v="CEST"/>
    <d v="1899-12-30T03:00:00"/>
    <s v="CEST"/>
    <n v="5.3920000000000003"/>
  </r>
  <r>
    <x v="191"/>
    <d v="1899-12-30T03:00:00"/>
    <s v="CEST"/>
    <d v="1899-12-30T04:00:00"/>
    <s v="CEST"/>
    <n v="5.4980000000000002"/>
  </r>
  <r>
    <x v="191"/>
    <d v="1899-12-30T04:00:00"/>
    <s v="CEST"/>
    <d v="1899-12-30T05:00:00"/>
    <s v="CEST"/>
    <n v="5.992"/>
  </r>
  <r>
    <x v="191"/>
    <d v="1899-12-30T05:00:00"/>
    <s v="CEST"/>
    <d v="1899-12-30T06:00:00"/>
    <s v="CEST"/>
    <n v="6.6139999999999999"/>
  </r>
  <r>
    <x v="191"/>
    <d v="1899-12-30T06:00:00"/>
    <s v="CEST"/>
    <d v="1899-12-30T07:00:00"/>
    <s v="CEST"/>
    <n v="8.4459999999999997"/>
  </r>
  <r>
    <x v="191"/>
    <d v="1899-12-30T07:00:00"/>
    <s v="CEST"/>
    <d v="1899-12-30T08:00:00"/>
    <s v="CEST"/>
    <n v="10.646000000000001"/>
  </r>
  <r>
    <x v="191"/>
    <d v="1899-12-30T08:00:00"/>
    <s v="CEST"/>
    <d v="1899-12-30T09:00:00"/>
    <s v="CEST"/>
    <n v="10.201000000000001"/>
  </r>
  <r>
    <x v="191"/>
    <d v="1899-12-30T09:00:00"/>
    <s v="CEST"/>
    <d v="1899-12-30T10:00:00"/>
    <s v="CEST"/>
    <n v="8.4930000000000003"/>
  </r>
  <r>
    <x v="191"/>
    <d v="1899-12-30T10:00:00"/>
    <s v="CEST"/>
    <d v="1899-12-30T11:00:00"/>
    <s v="CEST"/>
    <n v="6.5"/>
  </r>
  <r>
    <x v="191"/>
    <d v="1899-12-30T11:00:00"/>
    <s v="CEST"/>
    <d v="1899-12-30T12:00:00"/>
    <s v="CEST"/>
    <n v="5.577"/>
  </r>
  <r>
    <x v="191"/>
    <d v="1899-12-30T12:00:00"/>
    <s v="CEST"/>
    <d v="1899-12-30T13:00:00"/>
    <s v="CEST"/>
    <n v="4.7130000000000001"/>
  </r>
  <r>
    <x v="191"/>
    <d v="1899-12-30T13:00:00"/>
    <s v="CEST"/>
    <d v="1899-12-30T14:00:00"/>
    <s v="CEST"/>
    <n v="4.4580000000000002"/>
  </r>
  <r>
    <x v="191"/>
    <d v="1899-12-30T14:00:00"/>
    <s v="CEST"/>
    <d v="1899-12-30T15:00:00"/>
    <s v="CEST"/>
    <n v="5.5"/>
  </r>
  <r>
    <x v="191"/>
    <d v="1899-12-30T15:00:00"/>
    <s v="CEST"/>
    <d v="1899-12-30T16:00:00"/>
    <s v="CEST"/>
    <n v="5.843"/>
  </r>
  <r>
    <x v="191"/>
    <d v="1899-12-30T16:00:00"/>
    <s v="CEST"/>
    <d v="1899-12-30T17:00:00"/>
    <s v="CEST"/>
    <n v="6.7480000000000002"/>
  </r>
  <r>
    <x v="191"/>
    <d v="1899-12-30T17:00:00"/>
    <s v="CEST"/>
    <d v="1899-12-30T18:00:00"/>
    <s v="CEST"/>
    <n v="8.0139999999999993"/>
  </r>
  <r>
    <x v="191"/>
    <d v="1899-12-30T18:00:00"/>
    <s v="CEST"/>
    <d v="1899-12-30T19:00:00"/>
    <s v="CEST"/>
    <n v="8.0730000000000004"/>
  </r>
  <r>
    <x v="191"/>
    <d v="1899-12-30T19:00:00"/>
    <s v="CEST"/>
    <d v="1899-12-30T20:00:00"/>
    <s v="CEST"/>
    <n v="9.9719999999999995"/>
  </r>
  <r>
    <x v="191"/>
    <d v="1899-12-30T20:00:00"/>
    <s v="CEST"/>
    <d v="1899-12-30T21:00:00"/>
    <s v="CEST"/>
    <n v="14.861000000000001"/>
  </r>
  <r>
    <x v="191"/>
    <d v="1899-12-30T21:00:00"/>
    <s v="CEST"/>
    <d v="1899-12-30T22:00:00"/>
    <s v="CEST"/>
    <n v="16.408000000000001"/>
  </r>
  <r>
    <x v="191"/>
    <d v="1899-12-30T22:00:00"/>
    <s v="CEST"/>
    <d v="1899-12-30T23:00:00"/>
    <s v="CEST"/>
    <n v="11.397"/>
  </r>
  <r>
    <x v="191"/>
    <d v="1899-12-30T23:00:00"/>
    <s v="CEST"/>
    <d v="1899-12-30T00:00:00"/>
    <s v="CEST"/>
    <n v="9.2919999999999998"/>
  </r>
  <r>
    <x v="192"/>
    <d v="1899-12-30T00:00:00"/>
    <s v="CEST"/>
    <d v="1899-12-30T01:00:00"/>
    <s v="CEST"/>
    <n v="9.6020000000000003"/>
  </r>
  <r>
    <x v="192"/>
    <d v="1899-12-30T01:00:00"/>
    <s v="CEST"/>
    <d v="1899-12-30T02:00:00"/>
    <s v="CEST"/>
    <n v="7.9950000000000001"/>
  </r>
  <r>
    <x v="192"/>
    <d v="1899-12-30T02:00:00"/>
    <s v="CEST"/>
    <d v="1899-12-30T03:00:00"/>
    <s v="CEST"/>
    <n v="7.7060000000000004"/>
  </r>
  <r>
    <x v="192"/>
    <d v="1899-12-30T03:00:00"/>
    <s v="CEST"/>
    <d v="1899-12-30T04:00:00"/>
    <s v="CEST"/>
    <n v="7.96"/>
  </r>
  <r>
    <x v="192"/>
    <d v="1899-12-30T04:00:00"/>
    <s v="CEST"/>
    <d v="1899-12-30T05:00:00"/>
    <s v="CEST"/>
    <n v="8.0310000000000006"/>
  </r>
  <r>
    <x v="192"/>
    <d v="1899-12-30T05:00:00"/>
    <s v="CEST"/>
    <d v="1899-12-30T06:00:00"/>
    <s v="CEST"/>
    <n v="8.1980000000000004"/>
  </r>
  <r>
    <x v="192"/>
    <d v="1899-12-30T06:00:00"/>
    <s v="CEST"/>
    <d v="1899-12-30T07:00:00"/>
    <s v="CEST"/>
    <n v="10.771000000000001"/>
  </r>
  <r>
    <x v="192"/>
    <d v="1899-12-30T07:00:00"/>
    <s v="CEST"/>
    <d v="1899-12-30T08:00:00"/>
    <s v="CEST"/>
    <n v="12"/>
  </r>
  <r>
    <x v="192"/>
    <d v="1899-12-30T08:00:00"/>
    <s v="CEST"/>
    <d v="1899-12-30T09:00:00"/>
    <s v="CEST"/>
    <n v="10.653"/>
  </r>
  <r>
    <x v="192"/>
    <d v="1899-12-30T09:00:00"/>
    <s v="CEST"/>
    <d v="1899-12-30T10:00:00"/>
    <s v="CEST"/>
    <n v="8.9109999999999996"/>
  </r>
  <r>
    <x v="192"/>
    <d v="1899-12-30T10:00:00"/>
    <s v="CEST"/>
    <d v="1899-12-30T11:00:00"/>
    <s v="CEST"/>
    <n v="8.0690000000000008"/>
  </r>
  <r>
    <x v="192"/>
    <d v="1899-12-30T11:00:00"/>
    <s v="CEST"/>
    <d v="1899-12-30T12:00:00"/>
    <s v="CEST"/>
    <n v="6.66"/>
  </r>
  <r>
    <x v="192"/>
    <d v="1899-12-30T12:00:00"/>
    <s v="CEST"/>
    <d v="1899-12-30T13:00:00"/>
    <s v="CEST"/>
    <n v="5.7439999999999998"/>
  </r>
  <r>
    <x v="192"/>
    <d v="1899-12-30T13:00:00"/>
    <s v="CEST"/>
    <d v="1899-12-30T14:00:00"/>
    <s v="CEST"/>
    <n v="4.7699999999999996"/>
  </r>
  <r>
    <x v="192"/>
    <d v="1899-12-30T14:00:00"/>
    <s v="CEST"/>
    <d v="1899-12-30T15:00:00"/>
    <s v="CEST"/>
    <n v="4.4480000000000004"/>
  </r>
  <r>
    <x v="192"/>
    <d v="1899-12-30T15:00:00"/>
    <s v="CEST"/>
    <d v="1899-12-30T16:00:00"/>
    <s v="CEST"/>
    <n v="5.01"/>
  </r>
  <r>
    <x v="192"/>
    <d v="1899-12-30T16:00:00"/>
    <s v="CEST"/>
    <d v="1899-12-30T17:00:00"/>
    <s v="CEST"/>
    <n v="6.0979999999999999"/>
  </r>
  <r>
    <x v="192"/>
    <d v="1899-12-30T17:00:00"/>
    <s v="CEST"/>
    <d v="1899-12-30T18:00:00"/>
    <s v="CEST"/>
    <n v="8.1910000000000007"/>
  </r>
  <r>
    <x v="192"/>
    <d v="1899-12-30T18:00:00"/>
    <s v="CEST"/>
    <d v="1899-12-30T19:00:00"/>
    <s v="CEST"/>
    <n v="9.1579999999999995"/>
  </r>
  <r>
    <x v="192"/>
    <d v="1899-12-30T19:00:00"/>
    <s v="CEST"/>
    <d v="1899-12-30T20:00:00"/>
    <s v="CEST"/>
    <n v="12"/>
  </r>
  <r>
    <x v="192"/>
    <d v="1899-12-30T20:00:00"/>
    <s v="CEST"/>
    <d v="1899-12-30T21:00:00"/>
    <s v="CEST"/>
    <n v="18.433"/>
  </r>
  <r>
    <x v="192"/>
    <d v="1899-12-30T21:00:00"/>
    <s v="CEST"/>
    <d v="1899-12-30T22:00:00"/>
    <s v="CEST"/>
    <n v="16.673999999999999"/>
  </r>
  <r>
    <x v="192"/>
    <d v="1899-12-30T22:00:00"/>
    <s v="CEST"/>
    <d v="1899-12-30T23:00:00"/>
    <s v="CEST"/>
    <n v="12.159000000000001"/>
  </r>
  <r>
    <x v="192"/>
    <d v="1899-12-30T23:00:00"/>
    <s v="CEST"/>
    <d v="1899-12-30T00:00:00"/>
    <s v="CEST"/>
    <n v="9.8119999999999994"/>
  </r>
  <r>
    <x v="193"/>
    <d v="1899-12-30T00:00:00"/>
    <s v="CEST"/>
    <d v="1899-12-30T01:00:00"/>
    <s v="CEST"/>
    <n v="10.242000000000001"/>
  </r>
  <r>
    <x v="193"/>
    <d v="1899-12-30T01:00:00"/>
    <s v="CEST"/>
    <d v="1899-12-30T02:00:00"/>
    <s v="CEST"/>
    <n v="8.7309999999999999"/>
  </r>
  <r>
    <x v="193"/>
    <d v="1899-12-30T02:00:00"/>
    <s v="CEST"/>
    <d v="1899-12-30T03:00:00"/>
    <s v="CEST"/>
    <n v="8.2870000000000008"/>
  </r>
  <r>
    <x v="193"/>
    <d v="1899-12-30T03:00:00"/>
    <s v="CEST"/>
    <d v="1899-12-30T04:00:00"/>
    <s v="CEST"/>
    <n v="8.3030000000000008"/>
  </r>
  <r>
    <x v="193"/>
    <d v="1899-12-30T04:00:00"/>
    <s v="CEST"/>
    <d v="1899-12-30T05:00:00"/>
    <s v="CEST"/>
    <n v="8.2210000000000001"/>
  </r>
  <r>
    <x v="193"/>
    <d v="1899-12-30T05:00:00"/>
    <s v="CEST"/>
    <d v="1899-12-30T06:00:00"/>
    <s v="CEST"/>
    <n v="8.4250000000000007"/>
  </r>
  <r>
    <x v="193"/>
    <d v="1899-12-30T06:00:00"/>
    <s v="CEST"/>
    <d v="1899-12-30T07:00:00"/>
    <s v="CEST"/>
    <n v="10.794"/>
  </r>
  <r>
    <x v="193"/>
    <d v="1899-12-30T07:00:00"/>
    <s v="CEST"/>
    <d v="1899-12-30T08:00:00"/>
    <s v="CEST"/>
    <n v="10.992000000000001"/>
  </r>
  <r>
    <x v="193"/>
    <d v="1899-12-30T08:00:00"/>
    <s v="CEST"/>
    <d v="1899-12-30T09:00:00"/>
    <s v="CEST"/>
    <n v="10.96"/>
  </r>
  <r>
    <x v="193"/>
    <d v="1899-12-30T09:00:00"/>
    <s v="CEST"/>
    <d v="1899-12-30T10:00:00"/>
    <s v="CEST"/>
    <n v="10.24"/>
  </r>
  <r>
    <x v="193"/>
    <d v="1899-12-30T10:00:00"/>
    <s v="CEST"/>
    <d v="1899-12-30T11:00:00"/>
    <s v="CEST"/>
    <n v="9.5869999999999997"/>
  </r>
  <r>
    <x v="193"/>
    <d v="1899-12-30T11:00:00"/>
    <s v="CEST"/>
    <d v="1899-12-30T12:00:00"/>
    <s v="CEST"/>
    <n v="8.9830000000000005"/>
  </r>
  <r>
    <x v="193"/>
    <d v="1899-12-30T12:00:00"/>
    <s v="CEST"/>
    <d v="1899-12-30T13:00:00"/>
    <s v="CEST"/>
    <n v="8.3249999999999993"/>
  </r>
  <r>
    <x v="193"/>
    <d v="1899-12-30T13:00:00"/>
    <s v="CEST"/>
    <d v="1899-12-30T14:00:00"/>
    <s v="CEST"/>
    <n v="7.86"/>
  </r>
  <r>
    <x v="193"/>
    <d v="1899-12-30T14:00:00"/>
    <s v="CEST"/>
    <d v="1899-12-30T15:00:00"/>
    <s v="CEST"/>
    <n v="7.8040000000000003"/>
  </r>
  <r>
    <x v="193"/>
    <d v="1899-12-30T15:00:00"/>
    <s v="CEST"/>
    <d v="1899-12-30T16:00:00"/>
    <s v="CEST"/>
    <n v="7.819"/>
  </r>
  <r>
    <x v="193"/>
    <d v="1899-12-30T16:00:00"/>
    <s v="CEST"/>
    <d v="1899-12-30T17:00:00"/>
    <s v="CEST"/>
    <n v="8.5709999999999997"/>
  </r>
  <r>
    <x v="193"/>
    <d v="1899-12-30T17:00:00"/>
    <s v="CEST"/>
    <d v="1899-12-30T18:00:00"/>
    <s v="CEST"/>
    <n v="8.5540000000000003"/>
  </r>
  <r>
    <x v="193"/>
    <d v="1899-12-30T18:00:00"/>
    <s v="CEST"/>
    <d v="1899-12-30T19:00:00"/>
    <s v="CEST"/>
    <n v="9.2260000000000009"/>
  </r>
  <r>
    <x v="193"/>
    <d v="1899-12-30T19:00:00"/>
    <s v="CEST"/>
    <d v="1899-12-30T20:00:00"/>
    <s v="CEST"/>
    <n v="10.239000000000001"/>
  </r>
  <r>
    <x v="193"/>
    <d v="1899-12-30T20:00:00"/>
    <s v="CEST"/>
    <d v="1899-12-30T21:00:00"/>
    <s v="CEST"/>
    <n v="9.3290000000000006"/>
  </r>
  <r>
    <x v="193"/>
    <d v="1899-12-30T21:00:00"/>
    <s v="CEST"/>
    <d v="1899-12-30T22:00:00"/>
    <s v="CEST"/>
    <n v="9.4610000000000003"/>
  </r>
  <r>
    <x v="193"/>
    <d v="1899-12-30T22:00:00"/>
    <s v="CEST"/>
    <d v="1899-12-30T23:00:00"/>
    <s v="CEST"/>
    <n v="8.5660000000000007"/>
  </r>
  <r>
    <x v="193"/>
    <d v="1899-12-30T23:00:00"/>
    <s v="CEST"/>
    <d v="1899-12-30T00:00:00"/>
    <s v="CEST"/>
    <n v="7.9109999999999996"/>
  </r>
  <r>
    <x v="194"/>
    <d v="1899-12-30T00:00:00"/>
    <s v="CEST"/>
    <d v="1899-12-30T01:00:00"/>
    <s v="CEST"/>
    <n v="5.0650000000000004"/>
  </r>
  <r>
    <x v="194"/>
    <d v="1899-12-30T01:00:00"/>
    <s v="CEST"/>
    <d v="1899-12-30T02:00:00"/>
    <s v="CEST"/>
    <n v="5.0519999999999996"/>
  </r>
  <r>
    <x v="194"/>
    <d v="1899-12-30T02:00:00"/>
    <s v="CEST"/>
    <d v="1899-12-30T03:00:00"/>
    <s v="CEST"/>
    <n v="3.6920000000000002"/>
  </r>
  <r>
    <x v="194"/>
    <d v="1899-12-30T03:00:00"/>
    <s v="CEST"/>
    <d v="1899-12-30T04:00:00"/>
    <s v="CEST"/>
    <n v="3.7669999999999999"/>
  </r>
  <r>
    <x v="194"/>
    <d v="1899-12-30T04:00:00"/>
    <s v="CEST"/>
    <d v="1899-12-30T05:00:00"/>
    <s v="CEST"/>
    <n v="3.2719999999999998"/>
  </r>
  <r>
    <x v="194"/>
    <d v="1899-12-30T05:00:00"/>
    <s v="CEST"/>
    <d v="1899-12-30T06:00:00"/>
    <s v="CEST"/>
    <n v="3.105"/>
  </r>
  <r>
    <x v="194"/>
    <d v="1899-12-30T06:00:00"/>
    <s v="CEST"/>
    <d v="1899-12-30T07:00:00"/>
    <s v="CEST"/>
    <n v="3.0659999999999998"/>
  </r>
  <r>
    <x v="194"/>
    <d v="1899-12-30T07:00:00"/>
    <s v="CEST"/>
    <d v="1899-12-30T08:00:00"/>
    <s v="CEST"/>
    <n v="2.782"/>
  </r>
  <r>
    <x v="194"/>
    <d v="1899-12-30T08:00:00"/>
    <s v="CEST"/>
    <d v="1899-12-30T09:00:00"/>
    <s v="CEST"/>
    <n v="2.66"/>
  </r>
  <r>
    <x v="194"/>
    <d v="1899-12-30T09:00:00"/>
    <s v="CEST"/>
    <d v="1899-12-30T10:00:00"/>
    <s v="CEST"/>
    <n v="2.097"/>
  </r>
  <r>
    <x v="194"/>
    <d v="1899-12-30T10:00:00"/>
    <s v="CEST"/>
    <d v="1899-12-30T11:00:00"/>
    <s v="CEST"/>
    <n v="0.51600000000000001"/>
  </r>
  <r>
    <x v="194"/>
    <d v="1899-12-30T11:00:00"/>
    <s v="CEST"/>
    <d v="1899-12-30T12:00:00"/>
    <s v="CEST"/>
    <n v="4.0000000000000001E-3"/>
  </r>
  <r>
    <x v="194"/>
    <d v="1899-12-30T12:00:00"/>
    <s v="CEST"/>
    <d v="1899-12-30T13:00:00"/>
    <s v="CEST"/>
    <n v="-1E-3"/>
  </r>
  <r>
    <x v="194"/>
    <d v="1899-12-30T13:00:00"/>
    <s v="CEST"/>
    <d v="1899-12-30T14:00:00"/>
    <s v="CEST"/>
    <n v="-0.5"/>
  </r>
  <r>
    <x v="194"/>
    <d v="1899-12-30T14:00:00"/>
    <s v="CEST"/>
    <d v="1899-12-30T15:00:00"/>
    <s v="CEST"/>
    <n v="-1.49"/>
  </r>
  <r>
    <x v="194"/>
    <d v="1899-12-30T15:00:00"/>
    <s v="CEST"/>
    <d v="1899-12-30T16:00:00"/>
    <s v="CEST"/>
    <n v="-1.147"/>
  </r>
  <r>
    <x v="194"/>
    <d v="1899-12-30T16:00:00"/>
    <s v="CEST"/>
    <d v="1899-12-30T17:00:00"/>
    <s v="CEST"/>
    <n v="-0.34799999999999998"/>
  </r>
  <r>
    <x v="194"/>
    <d v="1899-12-30T17:00:00"/>
    <s v="CEST"/>
    <d v="1899-12-30T18:00:00"/>
    <s v="CEST"/>
    <n v="-1E-3"/>
  </r>
  <r>
    <x v="194"/>
    <d v="1899-12-30T18:00:00"/>
    <s v="CEST"/>
    <d v="1899-12-30T19:00:00"/>
    <s v="CEST"/>
    <n v="2.8769999999999998"/>
  </r>
  <r>
    <x v="194"/>
    <d v="1899-12-30T19:00:00"/>
    <s v="CEST"/>
    <d v="1899-12-30T20:00:00"/>
    <s v="CEST"/>
    <n v="5.0330000000000004"/>
  </r>
  <r>
    <x v="194"/>
    <d v="1899-12-30T20:00:00"/>
    <s v="CEST"/>
    <d v="1899-12-30T21:00:00"/>
    <s v="CEST"/>
    <n v="7.5449999999999999"/>
  </r>
  <r>
    <x v="194"/>
    <d v="1899-12-30T21:00:00"/>
    <s v="CEST"/>
    <d v="1899-12-30T22:00:00"/>
    <s v="CEST"/>
    <n v="7.6260000000000003"/>
  </r>
  <r>
    <x v="194"/>
    <d v="1899-12-30T22:00:00"/>
    <s v="CEST"/>
    <d v="1899-12-30T23:00:00"/>
    <s v="CEST"/>
    <n v="7.8840000000000003"/>
  </r>
  <r>
    <x v="194"/>
    <d v="1899-12-30T23:00:00"/>
    <s v="CEST"/>
    <d v="1899-12-30T00:00:00"/>
    <s v="CEST"/>
    <n v="6.3"/>
  </r>
  <r>
    <x v="195"/>
    <d v="1899-12-30T00:00:00"/>
    <s v="CEST"/>
    <d v="1899-12-30T01:00:00"/>
    <s v="CEST"/>
    <n v="8.8949999999999996"/>
  </r>
  <r>
    <x v="195"/>
    <d v="1899-12-30T01:00:00"/>
    <s v="CEST"/>
    <d v="1899-12-30T02:00:00"/>
    <s v="CEST"/>
    <n v="6.319"/>
  </r>
  <r>
    <x v="195"/>
    <d v="1899-12-30T02:00:00"/>
    <s v="CEST"/>
    <d v="1899-12-30T03:00:00"/>
    <s v="CEST"/>
    <n v="5.5449999999999999"/>
  </r>
  <r>
    <x v="195"/>
    <d v="1899-12-30T03:00:00"/>
    <s v="CEST"/>
    <d v="1899-12-30T04:00:00"/>
    <s v="CEST"/>
    <n v="4.43"/>
  </r>
  <r>
    <x v="195"/>
    <d v="1899-12-30T04:00:00"/>
    <s v="CEST"/>
    <d v="1899-12-30T05:00:00"/>
    <s v="CEST"/>
    <n v="3.7930000000000001"/>
  </r>
  <r>
    <x v="195"/>
    <d v="1899-12-30T05:00:00"/>
    <s v="CEST"/>
    <d v="1899-12-30T06:00:00"/>
    <s v="CEST"/>
    <n v="3.681"/>
  </r>
  <r>
    <x v="195"/>
    <d v="1899-12-30T06:00:00"/>
    <s v="CEST"/>
    <d v="1899-12-30T07:00:00"/>
    <s v="CEST"/>
    <n v="3.1960000000000002"/>
  </r>
  <r>
    <x v="195"/>
    <d v="1899-12-30T07:00:00"/>
    <s v="CEST"/>
    <d v="1899-12-30T08:00:00"/>
    <s v="CEST"/>
    <n v="1.4279999999999999"/>
  </r>
  <r>
    <x v="195"/>
    <d v="1899-12-30T08:00:00"/>
    <s v="CEST"/>
    <d v="1899-12-30T09:00:00"/>
    <s v="CEST"/>
    <n v="2.9000000000000001E-2"/>
  </r>
  <r>
    <x v="195"/>
    <d v="1899-12-30T09:00:00"/>
    <s v="CEST"/>
    <d v="1899-12-30T10:00:00"/>
    <s v="CEST"/>
    <n v="-0.33100000000000002"/>
  </r>
  <r>
    <x v="195"/>
    <d v="1899-12-30T10:00:00"/>
    <s v="CEST"/>
    <d v="1899-12-30T11:00:00"/>
    <s v="CEST"/>
    <n v="-2.113"/>
  </r>
  <r>
    <x v="195"/>
    <d v="1899-12-30T11:00:00"/>
    <s v="CEST"/>
    <d v="1899-12-30T12:00:00"/>
    <s v="CEST"/>
    <n v="-4.008"/>
  </r>
  <r>
    <x v="195"/>
    <d v="1899-12-30T12:00:00"/>
    <s v="CEST"/>
    <d v="1899-12-30T13:00:00"/>
    <s v="CEST"/>
    <n v="-5.9470000000000001"/>
  </r>
  <r>
    <x v="195"/>
    <d v="1899-12-30T13:00:00"/>
    <s v="CEST"/>
    <d v="1899-12-30T14:00:00"/>
    <s v="CEST"/>
    <n v="-7.3959999999999999"/>
  </r>
  <r>
    <x v="195"/>
    <d v="1899-12-30T14:00:00"/>
    <s v="CEST"/>
    <d v="1899-12-30T15:00:00"/>
    <s v="CEST"/>
    <n v="-7.3959999999999999"/>
  </r>
  <r>
    <x v="195"/>
    <d v="1899-12-30T15:00:00"/>
    <s v="CEST"/>
    <d v="1899-12-30T16:00:00"/>
    <s v="CEST"/>
    <n v="-5.1820000000000004"/>
  </r>
  <r>
    <x v="195"/>
    <d v="1899-12-30T16:00:00"/>
    <s v="CEST"/>
    <d v="1899-12-30T17:00:00"/>
    <s v="CEST"/>
    <n v="-2.0030000000000001"/>
  </r>
  <r>
    <x v="195"/>
    <d v="1899-12-30T17:00:00"/>
    <s v="CEST"/>
    <d v="1899-12-30T18:00:00"/>
    <s v="CEST"/>
    <n v="-5.0000000000000001E-3"/>
  </r>
  <r>
    <x v="195"/>
    <d v="1899-12-30T18:00:00"/>
    <s v="CEST"/>
    <d v="1899-12-30T19:00:00"/>
    <s v="CEST"/>
    <n v="4.6539999999999999"/>
  </r>
  <r>
    <x v="195"/>
    <d v="1899-12-30T19:00:00"/>
    <s v="CEST"/>
    <d v="1899-12-30T20:00:00"/>
    <s v="CEST"/>
    <n v="9.1929999999999996"/>
  </r>
  <r>
    <x v="195"/>
    <d v="1899-12-30T20:00:00"/>
    <s v="CEST"/>
    <d v="1899-12-30T21:00:00"/>
    <s v="CEST"/>
    <n v="11.58"/>
  </r>
  <r>
    <x v="195"/>
    <d v="1899-12-30T21:00:00"/>
    <s v="CEST"/>
    <d v="1899-12-30T22:00:00"/>
    <s v="CEST"/>
    <n v="10.868"/>
  </r>
  <r>
    <x v="195"/>
    <d v="1899-12-30T22:00:00"/>
    <s v="CEST"/>
    <d v="1899-12-30T23:00:00"/>
    <s v="CEST"/>
    <n v="10.584"/>
  </r>
  <r>
    <x v="195"/>
    <d v="1899-12-30T23:00:00"/>
    <s v="CEST"/>
    <d v="1899-12-30T00:00:00"/>
    <s v="CEST"/>
    <n v="8.7059999999999995"/>
  </r>
  <r>
    <x v="196"/>
    <d v="1899-12-30T00:00:00"/>
    <s v="CEST"/>
    <d v="1899-12-30T01:00:00"/>
    <s v="CEST"/>
    <n v="7.9349999999999996"/>
  </r>
  <r>
    <x v="196"/>
    <d v="1899-12-30T01:00:00"/>
    <s v="CEST"/>
    <d v="1899-12-30T02:00:00"/>
    <s v="CEST"/>
    <n v="6.6239999999999997"/>
  </r>
  <r>
    <x v="196"/>
    <d v="1899-12-30T02:00:00"/>
    <s v="CEST"/>
    <d v="1899-12-30T03:00:00"/>
    <s v="CEST"/>
    <n v="5.8170000000000002"/>
  </r>
  <r>
    <x v="196"/>
    <d v="1899-12-30T03:00:00"/>
    <s v="CEST"/>
    <d v="1899-12-30T04:00:00"/>
    <s v="CEST"/>
    <n v="6.3029999999999999"/>
  </r>
  <r>
    <x v="196"/>
    <d v="1899-12-30T04:00:00"/>
    <s v="CEST"/>
    <d v="1899-12-30T05:00:00"/>
    <s v="CEST"/>
    <n v="6.782"/>
  </r>
  <r>
    <x v="196"/>
    <d v="1899-12-30T05:00:00"/>
    <s v="CEST"/>
    <d v="1899-12-30T06:00:00"/>
    <s v="CEST"/>
    <n v="8.0069999999999997"/>
  </r>
  <r>
    <x v="196"/>
    <d v="1899-12-30T06:00:00"/>
    <s v="CEST"/>
    <d v="1899-12-30T07:00:00"/>
    <s v="CEST"/>
    <n v="12"/>
  </r>
  <r>
    <x v="196"/>
    <d v="1899-12-30T07:00:00"/>
    <s v="CEST"/>
    <d v="1899-12-30T08:00:00"/>
    <s v="CEST"/>
    <n v="14.41"/>
  </r>
  <r>
    <x v="196"/>
    <d v="1899-12-30T08:00:00"/>
    <s v="CEST"/>
    <d v="1899-12-30T09:00:00"/>
    <s v="CEST"/>
    <n v="8.9770000000000003"/>
  </r>
  <r>
    <x v="196"/>
    <d v="1899-12-30T09:00:00"/>
    <s v="CEST"/>
    <d v="1899-12-30T10:00:00"/>
    <s v="CEST"/>
    <n v="5.9290000000000003"/>
  </r>
  <r>
    <x v="196"/>
    <d v="1899-12-30T10:00:00"/>
    <s v="CEST"/>
    <d v="1899-12-30T11:00:00"/>
    <s v="CEST"/>
    <n v="3.552"/>
  </r>
  <r>
    <x v="196"/>
    <d v="1899-12-30T11:00:00"/>
    <s v="CEST"/>
    <d v="1899-12-30T12:00:00"/>
    <s v="CEST"/>
    <n v="1.129"/>
  </r>
  <r>
    <x v="196"/>
    <d v="1899-12-30T12:00:00"/>
    <s v="CEST"/>
    <d v="1899-12-30T13:00:00"/>
    <s v="CEST"/>
    <n v="7.0000000000000001E-3"/>
  </r>
  <r>
    <x v="196"/>
    <d v="1899-12-30T13:00:00"/>
    <s v="CEST"/>
    <d v="1899-12-30T14:00:00"/>
    <s v="CEST"/>
    <n v="-1E-3"/>
  </r>
  <r>
    <x v="196"/>
    <d v="1899-12-30T14:00:00"/>
    <s v="CEST"/>
    <d v="1899-12-30T15:00:00"/>
    <s v="CEST"/>
    <n v="-7.0000000000000001E-3"/>
  </r>
  <r>
    <x v="196"/>
    <d v="1899-12-30T15:00:00"/>
    <s v="CEST"/>
    <d v="1899-12-30T16:00:00"/>
    <s v="CEST"/>
    <n v="0.35399999999999998"/>
  </r>
  <r>
    <x v="196"/>
    <d v="1899-12-30T16:00:00"/>
    <s v="CEST"/>
    <d v="1899-12-30T17:00:00"/>
    <s v="CEST"/>
    <n v="4.4290000000000003"/>
  </r>
  <r>
    <x v="196"/>
    <d v="1899-12-30T17:00:00"/>
    <s v="CEST"/>
    <d v="1899-12-30T18:00:00"/>
    <s v="CEST"/>
    <n v="8.1999999999999993"/>
  </r>
  <r>
    <x v="196"/>
    <d v="1899-12-30T18:00:00"/>
    <s v="CEST"/>
    <d v="1899-12-30T19:00:00"/>
    <s v="CEST"/>
    <n v="11.435"/>
  </r>
  <r>
    <x v="196"/>
    <d v="1899-12-30T19:00:00"/>
    <s v="CEST"/>
    <d v="1899-12-30T20:00:00"/>
    <s v="CEST"/>
    <n v="20.419"/>
  </r>
  <r>
    <x v="196"/>
    <d v="1899-12-30T20:00:00"/>
    <s v="CEST"/>
    <d v="1899-12-30T21:00:00"/>
    <s v="CEST"/>
    <n v="22.495999999999999"/>
  </r>
  <r>
    <x v="196"/>
    <d v="1899-12-30T21:00:00"/>
    <s v="CEST"/>
    <d v="1899-12-30T22:00:00"/>
    <s v="CEST"/>
    <n v="14.356"/>
  </r>
  <r>
    <x v="196"/>
    <d v="1899-12-30T22:00:00"/>
    <s v="CEST"/>
    <d v="1899-12-30T23:00:00"/>
    <s v="CEST"/>
    <n v="9.2479999999999993"/>
  </r>
  <r>
    <x v="196"/>
    <d v="1899-12-30T23:00:00"/>
    <s v="CEST"/>
    <d v="1899-12-30T00:00:00"/>
    <s v="CEST"/>
    <n v="8.01"/>
  </r>
  <r>
    <x v="197"/>
    <d v="1899-12-30T00:00:00"/>
    <s v="CEST"/>
    <d v="1899-12-30T01:00:00"/>
    <s v="CEST"/>
    <n v="7.6589999999999998"/>
  </r>
  <r>
    <x v="197"/>
    <d v="1899-12-30T01:00:00"/>
    <s v="CEST"/>
    <d v="1899-12-30T02:00:00"/>
    <s v="CEST"/>
    <n v="6.3769999999999998"/>
  </r>
  <r>
    <x v="197"/>
    <d v="1899-12-30T02:00:00"/>
    <s v="CEST"/>
    <d v="1899-12-30T03:00:00"/>
    <s v="CEST"/>
    <n v="5.2489999999999997"/>
  </r>
  <r>
    <x v="197"/>
    <d v="1899-12-30T03:00:00"/>
    <s v="CEST"/>
    <d v="1899-12-30T04:00:00"/>
    <s v="CEST"/>
    <n v="3.6819999999999999"/>
  </r>
  <r>
    <x v="197"/>
    <d v="1899-12-30T04:00:00"/>
    <s v="CEST"/>
    <d v="1899-12-30T05:00:00"/>
    <s v="CEST"/>
    <n v="3.8159999999999998"/>
  </r>
  <r>
    <x v="197"/>
    <d v="1899-12-30T05:00:00"/>
    <s v="CEST"/>
    <d v="1899-12-30T06:00:00"/>
    <s v="CEST"/>
    <n v="5.032"/>
  </r>
  <r>
    <x v="197"/>
    <d v="1899-12-30T06:00:00"/>
    <s v="CEST"/>
    <d v="1899-12-30T07:00:00"/>
    <s v="CEST"/>
    <n v="8.0350000000000001"/>
  </r>
  <r>
    <x v="197"/>
    <d v="1899-12-30T07:00:00"/>
    <s v="CEST"/>
    <d v="1899-12-30T08:00:00"/>
    <s v="CEST"/>
    <n v="9.0950000000000006"/>
  </r>
  <r>
    <x v="197"/>
    <d v="1899-12-30T08:00:00"/>
    <s v="CEST"/>
    <d v="1899-12-30T09:00:00"/>
    <s v="CEST"/>
    <n v="8.4309999999999992"/>
  </r>
  <r>
    <x v="197"/>
    <d v="1899-12-30T09:00:00"/>
    <s v="CEST"/>
    <d v="1899-12-30T10:00:00"/>
    <s v="CEST"/>
    <n v="6.2770000000000001"/>
  </r>
  <r>
    <x v="197"/>
    <d v="1899-12-30T10:00:00"/>
    <s v="CEST"/>
    <d v="1899-12-30T11:00:00"/>
    <s v="CEST"/>
    <n v="2.149"/>
  </r>
  <r>
    <x v="197"/>
    <d v="1899-12-30T11:00:00"/>
    <s v="CEST"/>
    <d v="1899-12-30T12:00:00"/>
    <s v="CEST"/>
    <n v="6.0000000000000001E-3"/>
  </r>
  <r>
    <x v="197"/>
    <d v="1899-12-30T12:00:00"/>
    <s v="CEST"/>
    <d v="1899-12-30T13:00:00"/>
    <s v="CEST"/>
    <n v="-0.80300000000000005"/>
  </r>
  <r>
    <x v="197"/>
    <d v="1899-12-30T13:00:00"/>
    <s v="CEST"/>
    <d v="1899-12-30T14:00:00"/>
    <s v="CEST"/>
    <n v="-1.103"/>
  </r>
  <r>
    <x v="197"/>
    <d v="1899-12-30T14:00:00"/>
    <s v="CEST"/>
    <d v="1899-12-30T15:00:00"/>
    <s v="CEST"/>
    <n v="-1.1479999999999999"/>
  </r>
  <r>
    <x v="197"/>
    <d v="1899-12-30T15:00:00"/>
    <s v="CEST"/>
    <d v="1899-12-30T16:00:00"/>
    <s v="CEST"/>
    <n v="-1.1140000000000001"/>
  </r>
  <r>
    <x v="197"/>
    <d v="1899-12-30T16:00:00"/>
    <s v="CEST"/>
    <d v="1899-12-30T17:00:00"/>
    <s v="CEST"/>
    <n v="-0.23"/>
  </r>
  <r>
    <x v="197"/>
    <d v="1899-12-30T17:00:00"/>
    <s v="CEST"/>
    <d v="1899-12-30T18:00:00"/>
    <s v="CEST"/>
    <n v="2.2120000000000002"/>
  </r>
  <r>
    <x v="197"/>
    <d v="1899-12-30T18:00:00"/>
    <s v="CEST"/>
    <d v="1899-12-30T19:00:00"/>
    <s v="CEST"/>
    <n v="6.3019999999999996"/>
  </r>
  <r>
    <x v="197"/>
    <d v="1899-12-30T19:00:00"/>
    <s v="CEST"/>
    <d v="1899-12-30T20:00:00"/>
    <s v="CEST"/>
    <n v="8.1989999999999998"/>
  </r>
  <r>
    <x v="197"/>
    <d v="1899-12-30T20:00:00"/>
    <s v="CEST"/>
    <d v="1899-12-30T21:00:00"/>
    <s v="CEST"/>
    <n v="12.16"/>
  </r>
  <r>
    <x v="197"/>
    <d v="1899-12-30T21:00:00"/>
    <s v="CEST"/>
    <d v="1899-12-30T22:00:00"/>
    <s v="CEST"/>
    <n v="11.428000000000001"/>
  </r>
  <r>
    <x v="197"/>
    <d v="1899-12-30T22:00:00"/>
    <s v="CEST"/>
    <d v="1899-12-30T23:00:00"/>
    <s v="CEST"/>
    <n v="10.581"/>
  </r>
  <r>
    <x v="197"/>
    <d v="1899-12-30T23:00:00"/>
    <s v="CEST"/>
    <d v="1899-12-30T00:00:00"/>
    <s v="CEST"/>
    <n v="8.4309999999999992"/>
  </r>
  <r>
    <x v="198"/>
    <d v="1899-12-30T00:00:00"/>
    <s v="CEST"/>
    <d v="1899-12-30T01:00:00"/>
    <s v="CEST"/>
    <n v="8.74"/>
  </r>
  <r>
    <x v="198"/>
    <d v="1899-12-30T01:00:00"/>
    <s v="CEST"/>
    <d v="1899-12-30T02:00:00"/>
    <s v="CEST"/>
    <n v="7.298"/>
  </r>
  <r>
    <x v="198"/>
    <d v="1899-12-30T02:00:00"/>
    <s v="CEST"/>
    <d v="1899-12-30T03:00:00"/>
    <s v="CEST"/>
    <n v="7.282"/>
  </r>
  <r>
    <x v="198"/>
    <d v="1899-12-30T03:00:00"/>
    <s v="CEST"/>
    <d v="1899-12-30T04:00:00"/>
    <s v="CEST"/>
    <n v="7.0529999999999999"/>
  </r>
  <r>
    <x v="198"/>
    <d v="1899-12-30T04:00:00"/>
    <s v="CEST"/>
    <d v="1899-12-30T05:00:00"/>
    <s v="CEST"/>
    <n v="7.1050000000000004"/>
  </r>
  <r>
    <x v="198"/>
    <d v="1899-12-30T05:00:00"/>
    <s v="CEST"/>
    <d v="1899-12-30T06:00:00"/>
    <s v="CEST"/>
    <n v="7.7439999999999998"/>
  </r>
  <r>
    <x v="198"/>
    <d v="1899-12-30T06:00:00"/>
    <s v="CEST"/>
    <d v="1899-12-30T07:00:00"/>
    <s v="CEST"/>
    <n v="9.0050000000000008"/>
  </r>
  <r>
    <x v="198"/>
    <d v="1899-12-30T07:00:00"/>
    <s v="CEST"/>
    <d v="1899-12-30T08:00:00"/>
    <s v="CEST"/>
    <n v="9.9760000000000009"/>
  </r>
  <r>
    <x v="198"/>
    <d v="1899-12-30T08:00:00"/>
    <s v="CEST"/>
    <d v="1899-12-30T09:00:00"/>
    <s v="CEST"/>
    <n v="10.57"/>
  </r>
  <r>
    <x v="198"/>
    <d v="1899-12-30T09:00:00"/>
    <s v="CEST"/>
    <d v="1899-12-30T10:00:00"/>
    <s v="CEST"/>
    <n v="7.7140000000000004"/>
  </r>
  <r>
    <x v="198"/>
    <d v="1899-12-30T10:00:00"/>
    <s v="CEST"/>
    <d v="1899-12-30T11:00:00"/>
    <s v="CEST"/>
    <n v="5.819"/>
  </r>
  <r>
    <x v="198"/>
    <d v="1899-12-30T11:00:00"/>
    <s v="CEST"/>
    <d v="1899-12-30T12:00:00"/>
    <s v="CEST"/>
    <n v="4.1749999999999998"/>
  </r>
  <r>
    <x v="198"/>
    <d v="1899-12-30T12:00:00"/>
    <s v="CEST"/>
    <d v="1899-12-30T13:00:00"/>
    <s v="CEST"/>
    <n v="3.2589999999999999"/>
  </r>
  <r>
    <x v="198"/>
    <d v="1899-12-30T13:00:00"/>
    <s v="CEST"/>
    <d v="1899-12-30T14:00:00"/>
    <s v="CEST"/>
    <n v="2.1850000000000001"/>
  </r>
  <r>
    <x v="198"/>
    <d v="1899-12-30T14:00:00"/>
    <s v="CEST"/>
    <d v="1899-12-30T15:00:00"/>
    <s v="CEST"/>
    <n v="1.08"/>
  </r>
  <r>
    <x v="198"/>
    <d v="1899-12-30T15:00:00"/>
    <s v="CEST"/>
    <d v="1899-12-30T16:00:00"/>
    <s v="CEST"/>
    <n v="1.347"/>
  </r>
  <r>
    <x v="198"/>
    <d v="1899-12-30T16:00:00"/>
    <s v="CEST"/>
    <d v="1899-12-30T17:00:00"/>
    <s v="CEST"/>
    <n v="3.8879999999999999"/>
  </r>
  <r>
    <x v="198"/>
    <d v="1899-12-30T17:00:00"/>
    <s v="CEST"/>
    <d v="1899-12-30T18:00:00"/>
    <s v="CEST"/>
    <n v="6.1680000000000001"/>
  </r>
  <r>
    <x v="198"/>
    <d v="1899-12-30T18:00:00"/>
    <s v="CEST"/>
    <d v="1899-12-30T19:00:00"/>
    <s v="CEST"/>
    <n v="8.2929999999999993"/>
  </r>
  <r>
    <x v="198"/>
    <d v="1899-12-30T19:00:00"/>
    <s v="CEST"/>
    <d v="1899-12-30T20:00:00"/>
    <s v="CEST"/>
    <n v="10.689"/>
  </r>
  <r>
    <x v="198"/>
    <d v="1899-12-30T20:00:00"/>
    <s v="CEST"/>
    <d v="1899-12-30T21:00:00"/>
    <s v="CEST"/>
    <n v="18.795000000000002"/>
  </r>
  <r>
    <x v="198"/>
    <d v="1899-12-30T21:00:00"/>
    <s v="CEST"/>
    <d v="1899-12-30T22:00:00"/>
    <s v="CEST"/>
    <n v="14.347"/>
  </r>
  <r>
    <x v="198"/>
    <d v="1899-12-30T22:00:00"/>
    <s v="CEST"/>
    <d v="1899-12-30T23:00:00"/>
    <s v="CEST"/>
    <n v="11.491"/>
  </r>
  <r>
    <x v="198"/>
    <d v="1899-12-30T23:00:00"/>
    <s v="CEST"/>
    <d v="1899-12-30T00:00:00"/>
    <s v="CEST"/>
    <n v="9.2810000000000006"/>
  </r>
  <r>
    <x v="199"/>
    <d v="1899-12-30T00:00:00"/>
    <s v="CEST"/>
    <d v="1899-12-30T01:00:00"/>
    <s v="CEST"/>
    <n v="8.9969999999999999"/>
  </r>
  <r>
    <x v="199"/>
    <d v="1899-12-30T01:00:00"/>
    <s v="CEST"/>
    <d v="1899-12-30T02:00:00"/>
    <s v="CEST"/>
    <n v="8.0289999999999999"/>
  </r>
  <r>
    <x v="199"/>
    <d v="1899-12-30T02:00:00"/>
    <s v="CEST"/>
    <d v="1899-12-30T03:00:00"/>
    <s v="CEST"/>
    <n v="7.9050000000000002"/>
  </r>
  <r>
    <x v="199"/>
    <d v="1899-12-30T03:00:00"/>
    <s v="CEST"/>
    <d v="1899-12-30T04:00:00"/>
    <s v="CEST"/>
    <n v="7.8540000000000001"/>
  </r>
  <r>
    <x v="199"/>
    <d v="1899-12-30T04:00:00"/>
    <s v="CEST"/>
    <d v="1899-12-30T05:00:00"/>
    <s v="CEST"/>
    <n v="7.9269999999999996"/>
  </r>
  <r>
    <x v="199"/>
    <d v="1899-12-30T05:00:00"/>
    <s v="CEST"/>
    <d v="1899-12-30T06:00:00"/>
    <s v="CEST"/>
    <n v="9.2100000000000009"/>
  </r>
  <r>
    <x v="199"/>
    <d v="1899-12-30T06:00:00"/>
    <s v="CEST"/>
    <d v="1899-12-30T07:00:00"/>
    <s v="CEST"/>
    <n v="12.087999999999999"/>
  </r>
  <r>
    <x v="199"/>
    <d v="1899-12-30T07:00:00"/>
    <s v="CEST"/>
    <d v="1899-12-30T08:00:00"/>
    <s v="CEST"/>
    <n v="10.727"/>
  </r>
  <r>
    <x v="199"/>
    <d v="1899-12-30T08:00:00"/>
    <s v="CEST"/>
    <d v="1899-12-30T09:00:00"/>
    <s v="CEST"/>
    <n v="9.6739999999999995"/>
  </r>
  <r>
    <x v="199"/>
    <d v="1899-12-30T09:00:00"/>
    <s v="CEST"/>
    <d v="1899-12-30T10:00:00"/>
    <s v="CEST"/>
    <n v="7.9219999999999997"/>
  </r>
  <r>
    <x v="199"/>
    <d v="1899-12-30T10:00:00"/>
    <s v="CEST"/>
    <d v="1899-12-30T11:00:00"/>
    <s v="CEST"/>
    <n v="6.3840000000000003"/>
  </r>
  <r>
    <x v="199"/>
    <d v="1899-12-30T11:00:00"/>
    <s v="CEST"/>
    <d v="1899-12-30T12:00:00"/>
    <s v="CEST"/>
    <n v="4.7130000000000001"/>
  </r>
  <r>
    <x v="199"/>
    <d v="1899-12-30T12:00:00"/>
    <s v="CEST"/>
    <d v="1899-12-30T13:00:00"/>
    <s v="CEST"/>
    <n v="3.5009999999999999"/>
  </r>
  <r>
    <x v="199"/>
    <d v="1899-12-30T13:00:00"/>
    <s v="CEST"/>
    <d v="1899-12-30T14:00:00"/>
    <s v="CEST"/>
    <n v="3.3959999999999999"/>
  </r>
  <r>
    <x v="199"/>
    <d v="1899-12-30T14:00:00"/>
    <s v="CEST"/>
    <d v="1899-12-30T15:00:00"/>
    <s v="CEST"/>
    <n v="3.7010000000000001"/>
  </r>
  <r>
    <x v="199"/>
    <d v="1899-12-30T15:00:00"/>
    <s v="CEST"/>
    <d v="1899-12-30T16:00:00"/>
    <s v="CEST"/>
    <n v="4.8780000000000001"/>
  </r>
  <r>
    <x v="199"/>
    <d v="1899-12-30T16:00:00"/>
    <s v="CEST"/>
    <d v="1899-12-30T17:00:00"/>
    <s v="CEST"/>
    <n v="6.7560000000000002"/>
  </r>
  <r>
    <x v="199"/>
    <d v="1899-12-30T17:00:00"/>
    <s v="CEST"/>
    <d v="1899-12-30T18:00:00"/>
    <s v="CEST"/>
    <n v="8.548"/>
  </r>
  <r>
    <x v="199"/>
    <d v="1899-12-30T18:00:00"/>
    <s v="CEST"/>
    <d v="1899-12-30T19:00:00"/>
    <s v="CEST"/>
    <n v="9.1999999999999993"/>
  </r>
  <r>
    <x v="199"/>
    <d v="1899-12-30T19:00:00"/>
    <s v="CEST"/>
    <d v="1899-12-30T20:00:00"/>
    <s v="CEST"/>
    <n v="13.018000000000001"/>
  </r>
  <r>
    <x v="199"/>
    <d v="1899-12-30T20:00:00"/>
    <s v="CEST"/>
    <d v="1899-12-30T21:00:00"/>
    <s v="CEST"/>
    <n v="22.76"/>
  </r>
  <r>
    <x v="199"/>
    <d v="1899-12-30T21:00:00"/>
    <s v="CEST"/>
    <d v="1899-12-30T22:00:00"/>
    <s v="CEST"/>
    <n v="18.446000000000002"/>
  </r>
  <r>
    <x v="199"/>
    <d v="1899-12-30T22:00:00"/>
    <s v="CEST"/>
    <d v="1899-12-30T23:00:00"/>
    <s v="CEST"/>
    <n v="11.954000000000001"/>
  </r>
  <r>
    <x v="199"/>
    <d v="1899-12-30T23:00:00"/>
    <s v="CEST"/>
    <d v="1899-12-30T00:00:00"/>
    <s v="CEST"/>
    <n v="10.192"/>
  </r>
  <r>
    <x v="200"/>
    <d v="1899-12-30T00:00:00"/>
    <s v="CEST"/>
    <d v="1899-12-30T01:00:00"/>
    <s v="CEST"/>
    <n v="9.0109999999999992"/>
  </r>
  <r>
    <x v="200"/>
    <d v="1899-12-30T01:00:00"/>
    <s v="CEST"/>
    <d v="1899-12-30T02:00:00"/>
    <s v="CEST"/>
    <n v="8.0449999999999999"/>
  </r>
  <r>
    <x v="200"/>
    <d v="1899-12-30T02:00:00"/>
    <s v="CEST"/>
    <d v="1899-12-30T03:00:00"/>
    <s v="CEST"/>
    <n v="7.9909999999999997"/>
  </r>
  <r>
    <x v="200"/>
    <d v="1899-12-30T03:00:00"/>
    <s v="CEST"/>
    <d v="1899-12-30T04:00:00"/>
    <s v="CEST"/>
    <n v="7.9290000000000003"/>
  </r>
  <r>
    <x v="200"/>
    <d v="1899-12-30T04:00:00"/>
    <s v="CEST"/>
    <d v="1899-12-30T05:00:00"/>
    <s v="CEST"/>
    <n v="8.3379999999999992"/>
  </r>
  <r>
    <x v="200"/>
    <d v="1899-12-30T05:00:00"/>
    <s v="CEST"/>
    <d v="1899-12-30T06:00:00"/>
    <s v="CEST"/>
    <n v="9.1379999999999999"/>
  </r>
  <r>
    <x v="200"/>
    <d v="1899-12-30T06:00:00"/>
    <s v="CEST"/>
    <d v="1899-12-30T07:00:00"/>
    <s v="CEST"/>
    <n v="11.56"/>
  </r>
  <r>
    <x v="200"/>
    <d v="1899-12-30T07:00:00"/>
    <s v="CEST"/>
    <d v="1899-12-30T08:00:00"/>
    <s v="CEST"/>
    <n v="11.071999999999999"/>
  </r>
  <r>
    <x v="200"/>
    <d v="1899-12-30T08:00:00"/>
    <s v="CEST"/>
    <d v="1899-12-30T09:00:00"/>
    <s v="CEST"/>
    <n v="9.84"/>
  </r>
  <r>
    <x v="200"/>
    <d v="1899-12-30T09:00:00"/>
    <s v="CEST"/>
    <d v="1899-12-30T10:00:00"/>
    <s v="CEST"/>
    <n v="8.1430000000000007"/>
  </r>
  <r>
    <x v="200"/>
    <d v="1899-12-30T10:00:00"/>
    <s v="CEST"/>
    <d v="1899-12-30T11:00:00"/>
    <s v="CEST"/>
    <n v="7"/>
  </r>
  <r>
    <x v="200"/>
    <d v="1899-12-30T11:00:00"/>
    <s v="CEST"/>
    <d v="1899-12-30T12:00:00"/>
    <s v="CEST"/>
    <n v="5.875"/>
  </r>
  <r>
    <x v="200"/>
    <d v="1899-12-30T12:00:00"/>
    <s v="CEST"/>
    <d v="1899-12-30T13:00:00"/>
    <s v="CEST"/>
    <n v="4.4340000000000002"/>
  </r>
  <r>
    <x v="200"/>
    <d v="1899-12-30T13:00:00"/>
    <s v="CEST"/>
    <d v="1899-12-30T14:00:00"/>
    <s v="CEST"/>
    <n v="3.65"/>
  </r>
  <r>
    <x v="200"/>
    <d v="1899-12-30T14:00:00"/>
    <s v="CEST"/>
    <d v="1899-12-30T15:00:00"/>
    <s v="CEST"/>
    <n v="3.62"/>
  </r>
  <r>
    <x v="200"/>
    <d v="1899-12-30T15:00:00"/>
    <s v="CEST"/>
    <d v="1899-12-30T16:00:00"/>
    <s v="CEST"/>
    <n v="4.2539999999999996"/>
  </r>
  <r>
    <x v="200"/>
    <d v="1899-12-30T16:00:00"/>
    <s v="CEST"/>
    <d v="1899-12-30T17:00:00"/>
    <s v="CEST"/>
    <n v="6.3789999999999996"/>
  </r>
  <r>
    <x v="200"/>
    <d v="1899-12-30T17:00:00"/>
    <s v="CEST"/>
    <d v="1899-12-30T18:00:00"/>
    <s v="CEST"/>
    <n v="7.734"/>
  </r>
  <r>
    <x v="200"/>
    <d v="1899-12-30T18:00:00"/>
    <s v="CEST"/>
    <d v="1899-12-30T19:00:00"/>
    <s v="CEST"/>
    <n v="9.1609999999999996"/>
  </r>
  <r>
    <x v="200"/>
    <d v="1899-12-30T19:00:00"/>
    <s v="CEST"/>
    <d v="1899-12-30T20:00:00"/>
    <s v="CEST"/>
    <n v="12.102"/>
  </r>
  <r>
    <x v="200"/>
    <d v="1899-12-30T20:00:00"/>
    <s v="CEST"/>
    <d v="1899-12-30T21:00:00"/>
    <s v="CEST"/>
    <n v="19.045999999999999"/>
  </r>
  <r>
    <x v="200"/>
    <d v="1899-12-30T21:00:00"/>
    <s v="CEST"/>
    <d v="1899-12-30T22:00:00"/>
    <s v="CEST"/>
    <n v="12"/>
  </r>
  <r>
    <x v="200"/>
    <d v="1899-12-30T22:00:00"/>
    <s v="CEST"/>
    <d v="1899-12-30T23:00:00"/>
    <s v="CEST"/>
    <n v="10.686"/>
  </r>
  <r>
    <x v="200"/>
    <d v="1899-12-30T23:00:00"/>
    <s v="CEST"/>
    <d v="1899-12-30T00:00:00"/>
    <s v="CEST"/>
    <n v="9.1549999999999994"/>
  </r>
  <r>
    <x v="201"/>
    <d v="1899-12-30T00:00:00"/>
    <s v="CEST"/>
    <d v="1899-12-30T01:00:00"/>
    <s v="CEST"/>
    <n v="9.4730000000000008"/>
  </r>
  <r>
    <x v="201"/>
    <d v="1899-12-30T01:00:00"/>
    <s v="CEST"/>
    <d v="1899-12-30T02:00:00"/>
    <s v="CEST"/>
    <n v="8.9410000000000007"/>
  </r>
  <r>
    <x v="201"/>
    <d v="1899-12-30T02:00:00"/>
    <s v="CEST"/>
    <d v="1899-12-30T03:00:00"/>
    <s v="CEST"/>
    <n v="8.8249999999999993"/>
  </r>
  <r>
    <x v="201"/>
    <d v="1899-12-30T03:00:00"/>
    <s v="CEST"/>
    <d v="1899-12-30T04:00:00"/>
    <s v="CEST"/>
    <n v="8.9879999999999995"/>
  </r>
  <r>
    <x v="201"/>
    <d v="1899-12-30T04:00:00"/>
    <s v="CEST"/>
    <d v="1899-12-30T05:00:00"/>
    <s v="CEST"/>
    <n v="9.4239999999999995"/>
  </r>
  <r>
    <x v="201"/>
    <d v="1899-12-30T05:00:00"/>
    <s v="CEST"/>
    <d v="1899-12-30T06:00:00"/>
    <s v="CEST"/>
    <n v="9.3800000000000008"/>
  </r>
  <r>
    <x v="201"/>
    <d v="1899-12-30T06:00:00"/>
    <s v="CEST"/>
    <d v="1899-12-30T07:00:00"/>
    <s v="CEST"/>
    <n v="9.1489999999999991"/>
  </r>
  <r>
    <x v="201"/>
    <d v="1899-12-30T07:00:00"/>
    <s v="CEST"/>
    <d v="1899-12-30T08:00:00"/>
    <s v="CEST"/>
    <n v="8.5990000000000002"/>
  </r>
  <r>
    <x v="201"/>
    <d v="1899-12-30T08:00:00"/>
    <s v="CEST"/>
    <d v="1899-12-30T09:00:00"/>
    <s v="CEST"/>
    <n v="6.82"/>
  </r>
  <r>
    <x v="201"/>
    <d v="1899-12-30T09:00:00"/>
    <s v="CEST"/>
    <d v="1899-12-30T10:00:00"/>
    <s v="CEST"/>
    <n v="4.9800000000000004"/>
  </r>
  <r>
    <x v="201"/>
    <d v="1899-12-30T10:00:00"/>
    <s v="CEST"/>
    <d v="1899-12-30T11:00:00"/>
    <s v="CEST"/>
    <n v="0.51500000000000001"/>
  </r>
  <r>
    <x v="201"/>
    <d v="1899-12-30T11:00:00"/>
    <s v="CEST"/>
    <d v="1899-12-30T12:00:00"/>
    <s v="CEST"/>
    <n v="0"/>
  </r>
  <r>
    <x v="201"/>
    <d v="1899-12-30T12:00:00"/>
    <s v="CEST"/>
    <d v="1899-12-30T13:00:00"/>
    <s v="CEST"/>
    <n v="-0.46500000000000002"/>
  </r>
  <r>
    <x v="201"/>
    <d v="1899-12-30T13:00:00"/>
    <s v="CEST"/>
    <d v="1899-12-30T14:00:00"/>
    <s v="CEST"/>
    <n v="-0.42899999999999999"/>
  </r>
  <r>
    <x v="201"/>
    <d v="1899-12-30T14:00:00"/>
    <s v="CEST"/>
    <d v="1899-12-30T15:00:00"/>
    <s v="CEST"/>
    <n v="-0.28799999999999998"/>
  </r>
  <r>
    <x v="201"/>
    <d v="1899-12-30T15:00:00"/>
    <s v="CEST"/>
    <d v="1899-12-30T16:00:00"/>
    <s v="CEST"/>
    <n v="-0.27100000000000002"/>
  </r>
  <r>
    <x v="201"/>
    <d v="1899-12-30T16:00:00"/>
    <s v="CEST"/>
    <d v="1899-12-30T17:00:00"/>
    <s v="CEST"/>
    <n v="0.24199999999999999"/>
  </r>
  <r>
    <x v="201"/>
    <d v="1899-12-30T17:00:00"/>
    <s v="CEST"/>
    <d v="1899-12-30T18:00:00"/>
    <s v="CEST"/>
    <n v="5.2290000000000001"/>
  </r>
  <r>
    <x v="201"/>
    <d v="1899-12-30T18:00:00"/>
    <s v="CEST"/>
    <d v="1899-12-30T19:00:00"/>
    <s v="CEST"/>
    <n v="8.5"/>
  </r>
  <r>
    <x v="201"/>
    <d v="1899-12-30T19:00:00"/>
    <s v="CEST"/>
    <d v="1899-12-30T20:00:00"/>
    <s v="CEST"/>
    <n v="10.956"/>
  </r>
  <r>
    <x v="201"/>
    <d v="1899-12-30T20:00:00"/>
    <s v="CEST"/>
    <d v="1899-12-30T21:00:00"/>
    <s v="CEST"/>
    <n v="13.475"/>
  </r>
  <r>
    <x v="201"/>
    <d v="1899-12-30T21:00:00"/>
    <s v="CEST"/>
    <d v="1899-12-30T22:00:00"/>
    <s v="CEST"/>
    <n v="10.881"/>
  </r>
  <r>
    <x v="201"/>
    <d v="1899-12-30T22:00:00"/>
    <s v="CEST"/>
    <d v="1899-12-30T23:00:00"/>
    <s v="CEST"/>
    <n v="8.41"/>
  </r>
  <r>
    <x v="201"/>
    <d v="1899-12-30T23:00:00"/>
    <s v="CEST"/>
    <d v="1899-12-30T00:00:00"/>
    <s v="CEST"/>
    <n v="7.4509999999999996"/>
  </r>
  <r>
    <x v="202"/>
    <d v="1899-12-30T00:00:00"/>
    <s v="CEST"/>
    <d v="1899-12-30T01:00:00"/>
    <s v="CEST"/>
    <n v="6.3630000000000004"/>
  </r>
  <r>
    <x v="202"/>
    <d v="1899-12-30T01:00:00"/>
    <s v="CEST"/>
    <d v="1899-12-30T02:00:00"/>
    <s v="CEST"/>
    <n v="5.63"/>
  </r>
  <r>
    <x v="202"/>
    <d v="1899-12-30T02:00:00"/>
    <s v="CEST"/>
    <d v="1899-12-30T03:00:00"/>
    <s v="CEST"/>
    <n v="5.52"/>
  </r>
  <r>
    <x v="202"/>
    <d v="1899-12-30T03:00:00"/>
    <s v="CEST"/>
    <d v="1899-12-30T04:00:00"/>
    <s v="CEST"/>
    <n v="6.0380000000000003"/>
  </r>
  <r>
    <x v="202"/>
    <d v="1899-12-30T04:00:00"/>
    <s v="CEST"/>
    <d v="1899-12-30T05:00:00"/>
    <s v="CEST"/>
    <n v="6.8609999999999998"/>
  </r>
  <r>
    <x v="202"/>
    <d v="1899-12-30T05:00:00"/>
    <s v="CEST"/>
    <d v="1899-12-30T06:00:00"/>
    <s v="CEST"/>
    <n v="7.524"/>
  </r>
  <r>
    <x v="202"/>
    <d v="1899-12-30T06:00:00"/>
    <s v="CEST"/>
    <d v="1899-12-30T07:00:00"/>
    <s v="CEST"/>
    <n v="8.1370000000000005"/>
  </r>
  <r>
    <x v="202"/>
    <d v="1899-12-30T07:00:00"/>
    <s v="CEST"/>
    <d v="1899-12-30T08:00:00"/>
    <s v="CEST"/>
    <n v="6.0309999999999997"/>
  </r>
  <r>
    <x v="202"/>
    <d v="1899-12-30T08:00:00"/>
    <s v="CEST"/>
    <d v="1899-12-30T09:00:00"/>
    <s v="CEST"/>
    <n v="4.8680000000000003"/>
  </r>
  <r>
    <x v="202"/>
    <d v="1899-12-30T09:00:00"/>
    <s v="CEST"/>
    <d v="1899-12-30T10:00:00"/>
    <s v="CEST"/>
    <n v="1.0569999999999999"/>
  </r>
  <r>
    <x v="202"/>
    <d v="1899-12-30T10:00:00"/>
    <s v="CEST"/>
    <d v="1899-12-30T11:00:00"/>
    <s v="CEST"/>
    <n v="7.0000000000000001E-3"/>
  </r>
  <r>
    <x v="202"/>
    <d v="1899-12-30T11:00:00"/>
    <s v="CEST"/>
    <d v="1899-12-30T12:00:00"/>
    <s v="CEST"/>
    <n v="1E-3"/>
  </r>
  <r>
    <x v="202"/>
    <d v="1899-12-30T12:00:00"/>
    <s v="CEST"/>
    <d v="1899-12-30T13:00:00"/>
    <s v="CEST"/>
    <n v="1E-3"/>
  </r>
  <r>
    <x v="202"/>
    <d v="1899-12-30T13:00:00"/>
    <s v="CEST"/>
    <d v="1899-12-30T14:00:00"/>
    <s v="CEST"/>
    <n v="-8.0000000000000002E-3"/>
  </r>
  <r>
    <x v="202"/>
    <d v="1899-12-30T14:00:00"/>
    <s v="CEST"/>
    <d v="1899-12-30T15:00:00"/>
    <s v="CEST"/>
    <n v="-2.1000000000000001E-2"/>
  </r>
  <r>
    <x v="202"/>
    <d v="1899-12-30T15:00:00"/>
    <s v="CEST"/>
    <d v="1899-12-30T16:00:00"/>
    <s v="CEST"/>
    <n v="4.0000000000000001E-3"/>
  </r>
  <r>
    <x v="202"/>
    <d v="1899-12-30T16:00:00"/>
    <s v="CEST"/>
    <d v="1899-12-30T17:00:00"/>
    <s v="CEST"/>
    <n v="1.0999999999999999E-2"/>
  </r>
  <r>
    <x v="202"/>
    <d v="1899-12-30T17:00:00"/>
    <s v="CEST"/>
    <d v="1899-12-30T18:00:00"/>
    <s v="CEST"/>
    <n v="5.9809999999999999"/>
  </r>
  <r>
    <x v="202"/>
    <d v="1899-12-30T18:00:00"/>
    <s v="CEST"/>
    <d v="1899-12-30T19:00:00"/>
    <s v="CEST"/>
    <n v="9.4269999999999996"/>
  </r>
  <r>
    <x v="202"/>
    <d v="1899-12-30T19:00:00"/>
    <s v="CEST"/>
    <d v="1899-12-30T20:00:00"/>
    <s v="CEST"/>
    <n v="10.827"/>
  </r>
  <r>
    <x v="202"/>
    <d v="1899-12-30T20:00:00"/>
    <s v="CEST"/>
    <d v="1899-12-30T21:00:00"/>
    <s v="CEST"/>
    <n v="12.768000000000001"/>
  </r>
  <r>
    <x v="202"/>
    <d v="1899-12-30T21:00:00"/>
    <s v="CEST"/>
    <d v="1899-12-30T22:00:00"/>
    <s v="CEST"/>
    <n v="12.811999999999999"/>
  </r>
  <r>
    <x v="202"/>
    <d v="1899-12-30T22:00:00"/>
    <s v="CEST"/>
    <d v="1899-12-30T23:00:00"/>
    <s v="CEST"/>
    <n v="11.185"/>
  </r>
  <r>
    <x v="202"/>
    <d v="1899-12-30T23:00:00"/>
    <s v="CEST"/>
    <d v="1899-12-30T00:00:00"/>
    <s v="CEST"/>
    <n v="9.3699999999999992"/>
  </r>
  <r>
    <x v="203"/>
    <d v="1899-12-30T00:00:00"/>
    <s v="CEST"/>
    <d v="1899-12-30T01:00:00"/>
    <s v="CEST"/>
    <n v="12.21"/>
  </r>
  <r>
    <x v="203"/>
    <d v="1899-12-30T01:00:00"/>
    <s v="CEST"/>
    <d v="1899-12-30T02:00:00"/>
    <s v="CEST"/>
    <n v="9.6630000000000003"/>
  </r>
  <r>
    <x v="203"/>
    <d v="1899-12-30T02:00:00"/>
    <s v="CEST"/>
    <d v="1899-12-30T03:00:00"/>
    <s v="CEST"/>
    <n v="8.6880000000000006"/>
  </r>
  <r>
    <x v="203"/>
    <d v="1899-12-30T03:00:00"/>
    <s v="CEST"/>
    <d v="1899-12-30T04:00:00"/>
    <s v="CEST"/>
    <n v="8.6929999999999996"/>
  </r>
  <r>
    <x v="203"/>
    <d v="1899-12-30T04:00:00"/>
    <s v="CEST"/>
    <d v="1899-12-30T05:00:00"/>
    <s v="CEST"/>
    <n v="8.6140000000000008"/>
  </r>
  <r>
    <x v="203"/>
    <d v="1899-12-30T05:00:00"/>
    <s v="CEST"/>
    <d v="1899-12-30T06:00:00"/>
    <s v="CEST"/>
    <n v="8.2260000000000009"/>
  </r>
  <r>
    <x v="203"/>
    <d v="1899-12-30T06:00:00"/>
    <s v="CEST"/>
    <d v="1899-12-30T07:00:00"/>
    <s v="CEST"/>
    <n v="11.948"/>
  </r>
  <r>
    <x v="203"/>
    <d v="1899-12-30T07:00:00"/>
    <s v="CEST"/>
    <d v="1899-12-30T08:00:00"/>
    <s v="CEST"/>
    <n v="13.167999999999999"/>
  </r>
  <r>
    <x v="203"/>
    <d v="1899-12-30T08:00:00"/>
    <s v="CEST"/>
    <d v="1899-12-30T09:00:00"/>
    <s v="CEST"/>
    <n v="12.605"/>
  </r>
  <r>
    <x v="203"/>
    <d v="1899-12-30T09:00:00"/>
    <s v="CEST"/>
    <d v="1899-12-30T10:00:00"/>
    <s v="CEST"/>
    <n v="9.4339999999999993"/>
  </r>
  <r>
    <x v="203"/>
    <d v="1899-12-30T10:00:00"/>
    <s v="CEST"/>
    <d v="1899-12-30T11:00:00"/>
    <s v="CEST"/>
    <n v="7.5140000000000002"/>
  </r>
  <r>
    <x v="203"/>
    <d v="1899-12-30T11:00:00"/>
    <s v="CEST"/>
    <d v="1899-12-30T12:00:00"/>
    <s v="CEST"/>
    <n v="7.2880000000000003"/>
  </r>
  <r>
    <x v="203"/>
    <d v="1899-12-30T12:00:00"/>
    <s v="CEST"/>
    <d v="1899-12-30T13:00:00"/>
    <s v="CEST"/>
    <n v="6.6219999999999999"/>
  </r>
  <r>
    <x v="203"/>
    <d v="1899-12-30T13:00:00"/>
    <s v="CEST"/>
    <d v="1899-12-30T14:00:00"/>
    <s v="CEST"/>
    <n v="4.3250000000000002"/>
  </r>
  <r>
    <x v="203"/>
    <d v="1899-12-30T14:00:00"/>
    <s v="CEST"/>
    <d v="1899-12-30T15:00:00"/>
    <s v="CEST"/>
    <n v="1.9410000000000001"/>
  </r>
  <r>
    <x v="203"/>
    <d v="1899-12-30T15:00:00"/>
    <s v="CEST"/>
    <d v="1899-12-30T16:00:00"/>
    <s v="CEST"/>
    <n v="2.0379999999999998"/>
  </r>
  <r>
    <x v="203"/>
    <d v="1899-12-30T16:00:00"/>
    <s v="CEST"/>
    <d v="1899-12-30T17:00:00"/>
    <s v="CEST"/>
    <n v="4.8460000000000001"/>
  </r>
  <r>
    <x v="203"/>
    <d v="1899-12-30T17:00:00"/>
    <s v="CEST"/>
    <d v="1899-12-30T18:00:00"/>
    <s v="CEST"/>
    <n v="6.3689999999999998"/>
  </r>
  <r>
    <x v="203"/>
    <d v="1899-12-30T18:00:00"/>
    <s v="CEST"/>
    <d v="1899-12-30T19:00:00"/>
    <s v="CEST"/>
    <n v="8.1150000000000002"/>
  </r>
  <r>
    <x v="203"/>
    <d v="1899-12-30T19:00:00"/>
    <s v="CEST"/>
    <d v="1899-12-30T20:00:00"/>
    <s v="CEST"/>
    <n v="9.9039999999999999"/>
  </r>
  <r>
    <x v="203"/>
    <d v="1899-12-30T20:00:00"/>
    <s v="CEST"/>
    <d v="1899-12-30T21:00:00"/>
    <s v="CEST"/>
    <n v="18.623999999999999"/>
  </r>
  <r>
    <x v="203"/>
    <d v="1899-12-30T21:00:00"/>
    <s v="CEST"/>
    <d v="1899-12-30T22:00:00"/>
    <s v="CEST"/>
    <n v="17.204000000000001"/>
  </r>
  <r>
    <x v="203"/>
    <d v="1899-12-30T22:00:00"/>
    <s v="CEST"/>
    <d v="1899-12-30T23:00:00"/>
    <s v="CEST"/>
    <n v="11.103999999999999"/>
  </r>
  <r>
    <x v="203"/>
    <d v="1899-12-30T23:00:00"/>
    <s v="CEST"/>
    <d v="1899-12-30T00:00:00"/>
    <s v="CEST"/>
    <n v="9.8000000000000007"/>
  </r>
  <r>
    <x v="204"/>
    <d v="1899-12-30T00:00:00"/>
    <s v="CEST"/>
    <d v="1899-12-30T01:00:00"/>
    <s v="CEST"/>
    <n v="8.3390000000000004"/>
  </r>
  <r>
    <x v="204"/>
    <d v="1899-12-30T01:00:00"/>
    <s v="CEST"/>
    <d v="1899-12-30T02:00:00"/>
    <s v="CEST"/>
    <n v="7.58"/>
  </r>
  <r>
    <x v="204"/>
    <d v="1899-12-30T02:00:00"/>
    <s v="CEST"/>
    <d v="1899-12-30T03:00:00"/>
    <s v="CEST"/>
    <n v="7.67"/>
  </r>
  <r>
    <x v="204"/>
    <d v="1899-12-30T03:00:00"/>
    <s v="CEST"/>
    <d v="1899-12-30T04:00:00"/>
    <s v="CEST"/>
    <n v="7.05"/>
  </r>
  <r>
    <x v="204"/>
    <d v="1899-12-30T04:00:00"/>
    <s v="CEST"/>
    <d v="1899-12-30T05:00:00"/>
    <s v="CEST"/>
    <n v="7.383"/>
  </r>
  <r>
    <x v="204"/>
    <d v="1899-12-30T05:00:00"/>
    <s v="CEST"/>
    <d v="1899-12-30T06:00:00"/>
    <s v="CEST"/>
    <n v="7.6609999999999996"/>
  </r>
  <r>
    <x v="204"/>
    <d v="1899-12-30T06:00:00"/>
    <s v="CEST"/>
    <d v="1899-12-30T07:00:00"/>
    <s v="CEST"/>
    <n v="10.673"/>
  </r>
  <r>
    <x v="204"/>
    <d v="1899-12-30T07:00:00"/>
    <s v="CEST"/>
    <d v="1899-12-30T08:00:00"/>
    <s v="CEST"/>
    <n v="12.051"/>
  </r>
  <r>
    <x v="204"/>
    <d v="1899-12-30T08:00:00"/>
    <s v="CEST"/>
    <d v="1899-12-30T09:00:00"/>
    <s v="CEST"/>
    <n v="11.521000000000001"/>
  </r>
  <r>
    <x v="204"/>
    <d v="1899-12-30T09:00:00"/>
    <s v="CEST"/>
    <d v="1899-12-30T10:00:00"/>
    <s v="CEST"/>
    <n v="8.7289999999999992"/>
  </r>
  <r>
    <x v="204"/>
    <d v="1899-12-30T10:00:00"/>
    <s v="CEST"/>
    <d v="1899-12-30T11:00:00"/>
    <s v="CEST"/>
    <n v="6.8869999999999996"/>
  </r>
  <r>
    <x v="204"/>
    <d v="1899-12-30T11:00:00"/>
    <s v="CEST"/>
    <d v="1899-12-30T12:00:00"/>
    <s v="CEST"/>
    <n v="6.1369999999999996"/>
  </r>
  <r>
    <x v="204"/>
    <d v="1899-12-30T12:00:00"/>
    <s v="CEST"/>
    <d v="1899-12-30T13:00:00"/>
    <s v="CEST"/>
    <n v="4.3419999999999996"/>
  </r>
  <r>
    <x v="204"/>
    <d v="1899-12-30T13:00:00"/>
    <s v="CEST"/>
    <d v="1899-12-30T14:00:00"/>
    <s v="CEST"/>
    <n v="3.8290000000000002"/>
  </r>
  <r>
    <x v="204"/>
    <d v="1899-12-30T14:00:00"/>
    <s v="CEST"/>
    <d v="1899-12-30T15:00:00"/>
    <s v="CEST"/>
    <n v="3.601"/>
  </r>
  <r>
    <x v="204"/>
    <d v="1899-12-30T15:00:00"/>
    <s v="CEST"/>
    <d v="1899-12-30T16:00:00"/>
    <s v="CEST"/>
    <n v="4.1959999999999997"/>
  </r>
  <r>
    <x v="204"/>
    <d v="1899-12-30T16:00:00"/>
    <s v="CEST"/>
    <d v="1899-12-30T17:00:00"/>
    <s v="CEST"/>
    <n v="6.4859999999999998"/>
  </r>
  <r>
    <x v="204"/>
    <d v="1899-12-30T17:00:00"/>
    <s v="CEST"/>
    <d v="1899-12-30T18:00:00"/>
    <s v="CEST"/>
    <n v="7.9530000000000003"/>
  </r>
  <r>
    <x v="204"/>
    <d v="1899-12-30T18:00:00"/>
    <s v="CEST"/>
    <d v="1899-12-30T19:00:00"/>
    <s v="CEST"/>
    <n v="7.992"/>
  </r>
  <r>
    <x v="204"/>
    <d v="1899-12-30T19:00:00"/>
    <s v="CEST"/>
    <d v="1899-12-30T20:00:00"/>
    <s v="CEST"/>
    <n v="9.6029999999999998"/>
  </r>
  <r>
    <x v="204"/>
    <d v="1899-12-30T20:00:00"/>
    <s v="CEST"/>
    <d v="1899-12-30T21:00:00"/>
    <s v="CEST"/>
    <n v="11.852"/>
  </r>
  <r>
    <x v="204"/>
    <d v="1899-12-30T21:00:00"/>
    <s v="CEST"/>
    <d v="1899-12-30T22:00:00"/>
    <s v="CEST"/>
    <n v="10.201000000000001"/>
  </r>
  <r>
    <x v="204"/>
    <d v="1899-12-30T22:00:00"/>
    <s v="CEST"/>
    <d v="1899-12-30T23:00:00"/>
    <s v="CEST"/>
    <n v="9.923"/>
  </r>
  <r>
    <x v="204"/>
    <d v="1899-12-30T23:00:00"/>
    <s v="CEST"/>
    <d v="1899-12-30T00:00:00"/>
    <s v="CEST"/>
    <n v="9.1579999999999995"/>
  </r>
  <r>
    <x v="205"/>
    <d v="1899-12-30T00:00:00"/>
    <s v="CEST"/>
    <d v="1899-12-30T01:00:00"/>
    <s v="CEST"/>
    <n v="8.3550000000000004"/>
  </r>
  <r>
    <x v="205"/>
    <d v="1899-12-30T01:00:00"/>
    <s v="CEST"/>
    <d v="1899-12-30T02:00:00"/>
    <s v="CEST"/>
    <n v="7.8330000000000002"/>
  </r>
  <r>
    <x v="205"/>
    <d v="1899-12-30T02:00:00"/>
    <s v="CEST"/>
    <d v="1899-12-30T03:00:00"/>
    <s v="CEST"/>
    <n v="7.2560000000000002"/>
  </r>
  <r>
    <x v="205"/>
    <d v="1899-12-30T03:00:00"/>
    <s v="CEST"/>
    <d v="1899-12-30T04:00:00"/>
    <s v="CEST"/>
    <n v="7.4850000000000003"/>
  </r>
  <r>
    <x v="205"/>
    <d v="1899-12-30T04:00:00"/>
    <s v="CEST"/>
    <d v="1899-12-30T05:00:00"/>
    <s v="CEST"/>
    <n v="7.4989999999999997"/>
  </r>
  <r>
    <x v="205"/>
    <d v="1899-12-30T05:00:00"/>
    <s v="CEST"/>
    <d v="1899-12-30T06:00:00"/>
    <s v="CEST"/>
    <n v="7.577"/>
  </r>
  <r>
    <x v="205"/>
    <d v="1899-12-30T06:00:00"/>
    <s v="CEST"/>
    <d v="1899-12-30T07:00:00"/>
    <s v="CEST"/>
    <n v="10.307"/>
  </r>
  <r>
    <x v="205"/>
    <d v="1899-12-30T07:00:00"/>
    <s v="CEST"/>
    <d v="1899-12-30T08:00:00"/>
    <s v="CEST"/>
    <n v="12.89"/>
  </r>
  <r>
    <x v="205"/>
    <d v="1899-12-30T08:00:00"/>
    <s v="CEST"/>
    <d v="1899-12-30T09:00:00"/>
    <s v="CEST"/>
    <n v="9.9190000000000005"/>
  </r>
  <r>
    <x v="205"/>
    <d v="1899-12-30T09:00:00"/>
    <s v="CEST"/>
    <d v="1899-12-30T10:00:00"/>
    <s v="CEST"/>
    <n v="7.2910000000000004"/>
  </r>
  <r>
    <x v="205"/>
    <d v="1899-12-30T10:00:00"/>
    <s v="CEST"/>
    <d v="1899-12-30T11:00:00"/>
    <s v="CEST"/>
    <n v="5.49"/>
  </r>
  <r>
    <x v="205"/>
    <d v="1899-12-30T11:00:00"/>
    <s v="CEST"/>
    <d v="1899-12-30T12:00:00"/>
    <s v="CEST"/>
    <n v="2.1190000000000002"/>
  </r>
  <r>
    <x v="205"/>
    <d v="1899-12-30T12:00:00"/>
    <s v="CEST"/>
    <d v="1899-12-30T13:00:00"/>
    <s v="CEST"/>
    <n v="0.158"/>
  </r>
  <r>
    <x v="205"/>
    <d v="1899-12-30T13:00:00"/>
    <s v="CEST"/>
    <d v="1899-12-30T14:00:00"/>
    <s v="CEST"/>
    <n v="-1.4999999999999999E-2"/>
  </r>
  <r>
    <x v="205"/>
    <d v="1899-12-30T14:00:00"/>
    <s v="CEST"/>
    <d v="1899-12-30T15:00:00"/>
    <s v="CEST"/>
    <n v="-0.20599999999999999"/>
  </r>
  <r>
    <x v="205"/>
    <d v="1899-12-30T15:00:00"/>
    <s v="CEST"/>
    <d v="1899-12-30T16:00:00"/>
    <s v="CEST"/>
    <n v="-0.19600000000000001"/>
  </r>
  <r>
    <x v="205"/>
    <d v="1899-12-30T16:00:00"/>
    <s v="CEST"/>
    <d v="1899-12-30T17:00:00"/>
    <s v="CEST"/>
    <n v="0.221"/>
  </r>
  <r>
    <x v="205"/>
    <d v="1899-12-30T17:00:00"/>
    <s v="CEST"/>
    <d v="1899-12-30T18:00:00"/>
    <s v="CEST"/>
    <n v="3.927"/>
  </r>
  <r>
    <x v="205"/>
    <d v="1899-12-30T18:00:00"/>
    <s v="CEST"/>
    <d v="1899-12-30T19:00:00"/>
    <s v="CEST"/>
    <n v="6.9340000000000002"/>
  </r>
  <r>
    <x v="205"/>
    <d v="1899-12-30T19:00:00"/>
    <s v="CEST"/>
    <d v="1899-12-30T20:00:00"/>
    <s v="CEST"/>
    <n v="9.59"/>
  </r>
  <r>
    <x v="205"/>
    <d v="1899-12-30T20:00:00"/>
    <s v="CEST"/>
    <d v="1899-12-30T21:00:00"/>
    <s v="CEST"/>
    <n v="10.993"/>
  </r>
  <r>
    <x v="205"/>
    <d v="1899-12-30T21:00:00"/>
    <s v="CEST"/>
    <d v="1899-12-30T22:00:00"/>
    <s v="CEST"/>
    <n v="12.182"/>
  </r>
  <r>
    <x v="205"/>
    <d v="1899-12-30T22:00:00"/>
    <s v="CEST"/>
    <d v="1899-12-30T23:00:00"/>
    <s v="CEST"/>
    <n v="10.958"/>
  </r>
  <r>
    <x v="205"/>
    <d v="1899-12-30T23:00:00"/>
    <s v="CEST"/>
    <d v="1899-12-30T00:00:00"/>
    <s v="CEST"/>
    <n v="9.5030000000000001"/>
  </r>
  <r>
    <x v="206"/>
    <d v="1899-12-30T00:00:00"/>
    <s v="CEST"/>
    <d v="1899-12-30T01:00:00"/>
    <s v="CEST"/>
    <n v="9.2550000000000008"/>
  </r>
  <r>
    <x v="206"/>
    <d v="1899-12-30T01:00:00"/>
    <s v="CEST"/>
    <d v="1899-12-30T02:00:00"/>
    <s v="CEST"/>
    <n v="8.7200000000000006"/>
  </r>
  <r>
    <x v="206"/>
    <d v="1899-12-30T02:00:00"/>
    <s v="CEST"/>
    <d v="1899-12-30T03:00:00"/>
    <s v="CEST"/>
    <n v="8.49"/>
  </r>
  <r>
    <x v="206"/>
    <d v="1899-12-30T03:00:00"/>
    <s v="CEST"/>
    <d v="1899-12-30T04:00:00"/>
    <s v="CEST"/>
    <n v="7.992"/>
  </r>
  <r>
    <x v="206"/>
    <d v="1899-12-30T04:00:00"/>
    <s v="CEST"/>
    <d v="1899-12-30T05:00:00"/>
    <s v="CEST"/>
    <n v="7.64"/>
  </r>
  <r>
    <x v="206"/>
    <d v="1899-12-30T05:00:00"/>
    <s v="CEST"/>
    <d v="1899-12-30T06:00:00"/>
    <s v="CEST"/>
    <n v="9.2530000000000001"/>
  </r>
  <r>
    <x v="206"/>
    <d v="1899-12-30T06:00:00"/>
    <s v="CEST"/>
    <d v="1899-12-30T07:00:00"/>
    <s v="CEST"/>
    <n v="10.616"/>
  </r>
  <r>
    <x v="206"/>
    <d v="1899-12-30T07:00:00"/>
    <s v="CEST"/>
    <d v="1899-12-30T08:00:00"/>
    <s v="CEST"/>
    <n v="11.686"/>
  </r>
  <r>
    <x v="206"/>
    <d v="1899-12-30T08:00:00"/>
    <s v="CEST"/>
    <d v="1899-12-30T09:00:00"/>
    <s v="CEST"/>
    <n v="9.0980000000000008"/>
  </r>
  <r>
    <x v="206"/>
    <d v="1899-12-30T09:00:00"/>
    <s v="CEST"/>
    <d v="1899-12-30T10:00:00"/>
    <s v="CEST"/>
    <n v="7.1980000000000004"/>
  </r>
  <r>
    <x v="206"/>
    <d v="1899-12-30T10:00:00"/>
    <s v="CEST"/>
    <d v="1899-12-30T11:00:00"/>
    <s v="CEST"/>
    <n v="5.508"/>
  </r>
  <r>
    <x v="206"/>
    <d v="1899-12-30T11:00:00"/>
    <s v="CEST"/>
    <d v="1899-12-30T12:00:00"/>
    <s v="CEST"/>
    <n v="3.6949999999999998"/>
  </r>
  <r>
    <x v="206"/>
    <d v="1899-12-30T12:00:00"/>
    <s v="CEST"/>
    <d v="1899-12-30T13:00:00"/>
    <s v="CEST"/>
    <n v="2.431"/>
  </r>
  <r>
    <x v="206"/>
    <d v="1899-12-30T13:00:00"/>
    <s v="CEST"/>
    <d v="1899-12-30T14:00:00"/>
    <s v="CEST"/>
    <n v="1.736"/>
  </r>
  <r>
    <x v="206"/>
    <d v="1899-12-30T14:00:00"/>
    <s v="CEST"/>
    <d v="1899-12-30T15:00:00"/>
    <s v="CEST"/>
    <n v="1.327"/>
  </r>
  <r>
    <x v="206"/>
    <d v="1899-12-30T15:00:00"/>
    <s v="CEST"/>
    <d v="1899-12-30T16:00:00"/>
    <s v="CEST"/>
    <n v="2.62"/>
  </r>
  <r>
    <x v="206"/>
    <d v="1899-12-30T16:00:00"/>
    <s v="CEST"/>
    <d v="1899-12-30T17:00:00"/>
    <s v="CEST"/>
    <n v="5.38"/>
  </r>
  <r>
    <x v="206"/>
    <d v="1899-12-30T17:00:00"/>
    <s v="CEST"/>
    <d v="1899-12-30T18:00:00"/>
    <s v="CEST"/>
    <n v="8"/>
  </r>
  <r>
    <x v="206"/>
    <d v="1899-12-30T18:00:00"/>
    <s v="CEST"/>
    <d v="1899-12-30T19:00:00"/>
    <s v="CEST"/>
    <n v="9.6999999999999993"/>
  </r>
  <r>
    <x v="206"/>
    <d v="1899-12-30T19:00:00"/>
    <s v="CEST"/>
    <d v="1899-12-30T20:00:00"/>
    <s v="CEST"/>
    <n v="12.693"/>
  </r>
  <r>
    <x v="206"/>
    <d v="1899-12-30T20:00:00"/>
    <s v="CEST"/>
    <d v="1899-12-30T21:00:00"/>
    <s v="CEST"/>
    <n v="15.571999999999999"/>
  </r>
  <r>
    <x v="206"/>
    <d v="1899-12-30T21:00:00"/>
    <s v="CEST"/>
    <d v="1899-12-30T22:00:00"/>
    <s v="CEST"/>
    <n v="13.161"/>
  </r>
  <r>
    <x v="206"/>
    <d v="1899-12-30T22:00:00"/>
    <s v="CEST"/>
    <d v="1899-12-30T23:00:00"/>
    <s v="CEST"/>
    <n v="10"/>
  </r>
  <r>
    <x v="206"/>
    <d v="1899-12-30T23:00:00"/>
    <s v="CEST"/>
    <d v="1899-12-30T00:00:00"/>
    <s v="CEST"/>
    <n v="8.4949999999999992"/>
  </r>
  <r>
    <x v="207"/>
    <d v="1899-12-30T00:00:00"/>
    <s v="CEST"/>
    <d v="1899-12-30T01:00:00"/>
    <s v="CEST"/>
    <n v="8.3320000000000007"/>
  </r>
  <r>
    <x v="207"/>
    <d v="1899-12-30T01:00:00"/>
    <s v="CEST"/>
    <d v="1899-12-30T02:00:00"/>
    <s v="CEST"/>
    <n v="7.39"/>
  </r>
  <r>
    <x v="207"/>
    <d v="1899-12-30T02:00:00"/>
    <s v="CEST"/>
    <d v="1899-12-30T03:00:00"/>
    <s v="CEST"/>
    <n v="7.91"/>
  </r>
  <r>
    <x v="207"/>
    <d v="1899-12-30T03:00:00"/>
    <s v="CEST"/>
    <d v="1899-12-30T04:00:00"/>
    <s v="CEST"/>
    <n v="8.1609999999999996"/>
  </r>
  <r>
    <x v="207"/>
    <d v="1899-12-30T04:00:00"/>
    <s v="CEST"/>
    <d v="1899-12-30T05:00:00"/>
    <s v="CEST"/>
    <n v="8.1170000000000009"/>
  </r>
  <r>
    <x v="207"/>
    <d v="1899-12-30T05:00:00"/>
    <s v="CEST"/>
    <d v="1899-12-30T06:00:00"/>
    <s v="CEST"/>
    <n v="8.3209999999999997"/>
  </r>
  <r>
    <x v="207"/>
    <d v="1899-12-30T06:00:00"/>
    <s v="CEST"/>
    <d v="1899-12-30T07:00:00"/>
    <s v="CEST"/>
    <n v="9.952"/>
  </r>
  <r>
    <x v="207"/>
    <d v="1899-12-30T07:00:00"/>
    <s v="CEST"/>
    <d v="1899-12-30T08:00:00"/>
    <s v="CEST"/>
    <n v="11.656000000000001"/>
  </r>
  <r>
    <x v="207"/>
    <d v="1899-12-30T08:00:00"/>
    <s v="CEST"/>
    <d v="1899-12-30T09:00:00"/>
    <s v="CEST"/>
    <n v="10.41"/>
  </r>
  <r>
    <x v="207"/>
    <d v="1899-12-30T09:00:00"/>
    <s v="CEST"/>
    <d v="1899-12-30T10:00:00"/>
    <s v="CEST"/>
    <n v="9.6829999999999998"/>
  </r>
  <r>
    <x v="207"/>
    <d v="1899-12-30T10:00:00"/>
    <s v="CEST"/>
    <d v="1899-12-30T11:00:00"/>
    <s v="CEST"/>
    <n v="9.0530000000000008"/>
  </r>
  <r>
    <x v="207"/>
    <d v="1899-12-30T11:00:00"/>
    <s v="CEST"/>
    <d v="1899-12-30T12:00:00"/>
    <s v="CEST"/>
    <n v="8.1349999999999998"/>
  </r>
  <r>
    <x v="207"/>
    <d v="1899-12-30T12:00:00"/>
    <s v="CEST"/>
    <d v="1899-12-30T13:00:00"/>
    <s v="CEST"/>
    <n v="7"/>
  </r>
  <r>
    <x v="207"/>
    <d v="1899-12-30T13:00:00"/>
    <s v="CEST"/>
    <d v="1899-12-30T14:00:00"/>
    <s v="CEST"/>
    <n v="6.3120000000000003"/>
  </r>
  <r>
    <x v="207"/>
    <d v="1899-12-30T14:00:00"/>
    <s v="CEST"/>
    <d v="1899-12-30T15:00:00"/>
    <s v="CEST"/>
    <n v="6.0190000000000001"/>
  </r>
  <r>
    <x v="207"/>
    <d v="1899-12-30T15:00:00"/>
    <s v="CEST"/>
    <d v="1899-12-30T16:00:00"/>
    <s v="CEST"/>
    <n v="6.8140000000000001"/>
  </r>
  <r>
    <x v="207"/>
    <d v="1899-12-30T16:00:00"/>
    <s v="CEST"/>
    <d v="1899-12-30T17:00:00"/>
    <s v="CEST"/>
    <n v="7.2839999999999998"/>
  </r>
  <r>
    <x v="207"/>
    <d v="1899-12-30T17:00:00"/>
    <s v="CEST"/>
    <d v="1899-12-30T18:00:00"/>
    <s v="CEST"/>
    <n v="8.8520000000000003"/>
  </r>
  <r>
    <x v="207"/>
    <d v="1899-12-30T18:00:00"/>
    <s v="CEST"/>
    <d v="1899-12-30T19:00:00"/>
    <s v="CEST"/>
    <n v="9.4339999999999993"/>
  </r>
  <r>
    <x v="207"/>
    <d v="1899-12-30T19:00:00"/>
    <s v="CEST"/>
    <d v="1899-12-30T20:00:00"/>
    <s v="CEST"/>
    <n v="10.779"/>
  </r>
  <r>
    <x v="207"/>
    <d v="1899-12-30T20:00:00"/>
    <s v="CEST"/>
    <d v="1899-12-30T21:00:00"/>
    <s v="CEST"/>
    <n v="14.324999999999999"/>
  </r>
  <r>
    <x v="207"/>
    <d v="1899-12-30T21:00:00"/>
    <s v="CEST"/>
    <d v="1899-12-30T22:00:00"/>
    <s v="CEST"/>
    <n v="13.9"/>
  </r>
  <r>
    <x v="207"/>
    <d v="1899-12-30T22:00:00"/>
    <s v="CEST"/>
    <d v="1899-12-30T23:00:00"/>
    <s v="CEST"/>
    <n v="10.638999999999999"/>
  </r>
  <r>
    <x v="207"/>
    <d v="1899-12-30T23:00:00"/>
    <s v="CEST"/>
    <d v="1899-12-30T00:00:00"/>
    <s v="CEST"/>
    <n v="9.7910000000000004"/>
  </r>
  <r>
    <x v="208"/>
    <d v="1899-12-30T00:00:00"/>
    <s v="CEST"/>
    <d v="1899-12-30T01:00:00"/>
    <s v="CEST"/>
    <n v="10.396000000000001"/>
  </r>
  <r>
    <x v="208"/>
    <d v="1899-12-30T01:00:00"/>
    <s v="CEST"/>
    <d v="1899-12-30T02:00:00"/>
    <s v="CEST"/>
    <n v="10.340999999999999"/>
  </r>
  <r>
    <x v="208"/>
    <d v="1899-12-30T02:00:00"/>
    <s v="CEST"/>
    <d v="1899-12-30T03:00:00"/>
    <s v="CEST"/>
    <n v="9.7390000000000008"/>
  </r>
  <r>
    <x v="208"/>
    <d v="1899-12-30T03:00:00"/>
    <s v="CEST"/>
    <d v="1899-12-30T04:00:00"/>
    <s v="CEST"/>
    <n v="9.5250000000000004"/>
  </r>
  <r>
    <x v="208"/>
    <d v="1899-12-30T04:00:00"/>
    <s v="CEST"/>
    <d v="1899-12-30T05:00:00"/>
    <s v="CEST"/>
    <n v="9.2460000000000004"/>
  </r>
  <r>
    <x v="208"/>
    <d v="1899-12-30T05:00:00"/>
    <s v="CEST"/>
    <d v="1899-12-30T06:00:00"/>
    <s v="CEST"/>
    <n v="9.0510000000000002"/>
  </r>
  <r>
    <x v="208"/>
    <d v="1899-12-30T06:00:00"/>
    <s v="CEST"/>
    <d v="1899-12-30T07:00:00"/>
    <s v="CEST"/>
    <n v="8.74"/>
  </r>
  <r>
    <x v="208"/>
    <d v="1899-12-30T07:00:00"/>
    <s v="CEST"/>
    <d v="1899-12-30T08:00:00"/>
    <s v="CEST"/>
    <n v="8.2750000000000004"/>
  </r>
  <r>
    <x v="208"/>
    <d v="1899-12-30T08:00:00"/>
    <s v="CEST"/>
    <d v="1899-12-30T09:00:00"/>
    <s v="CEST"/>
    <n v="8.4689999999999994"/>
  </r>
  <r>
    <x v="208"/>
    <d v="1899-12-30T09:00:00"/>
    <s v="CEST"/>
    <d v="1899-12-30T10:00:00"/>
    <s v="CEST"/>
    <n v="6.7670000000000003"/>
  </r>
  <r>
    <x v="208"/>
    <d v="1899-12-30T10:00:00"/>
    <s v="CEST"/>
    <d v="1899-12-30T11:00:00"/>
    <s v="CEST"/>
    <n v="6.0780000000000003"/>
  </r>
  <r>
    <x v="208"/>
    <d v="1899-12-30T11:00:00"/>
    <s v="CEST"/>
    <d v="1899-12-30T12:00:00"/>
    <s v="CEST"/>
    <n v="3.99"/>
  </r>
  <r>
    <x v="208"/>
    <d v="1899-12-30T12:00:00"/>
    <s v="CEST"/>
    <d v="1899-12-30T13:00:00"/>
    <s v="CEST"/>
    <n v="2.8"/>
  </r>
  <r>
    <x v="208"/>
    <d v="1899-12-30T13:00:00"/>
    <s v="CEST"/>
    <d v="1899-12-30T14:00:00"/>
    <s v="CEST"/>
    <n v="1.78"/>
  </r>
  <r>
    <x v="208"/>
    <d v="1899-12-30T14:00:00"/>
    <s v="CEST"/>
    <d v="1899-12-30T15:00:00"/>
    <s v="CEST"/>
    <n v="1.792"/>
  </r>
  <r>
    <x v="208"/>
    <d v="1899-12-30T15:00:00"/>
    <s v="CEST"/>
    <d v="1899-12-30T16:00:00"/>
    <s v="CEST"/>
    <n v="3.5019999999999998"/>
  </r>
  <r>
    <x v="208"/>
    <d v="1899-12-30T16:00:00"/>
    <s v="CEST"/>
    <d v="1899-12-30T17:00:00"/>
    <s v="CEST"/>
    <n v="6.7720000000000002"/>
  </r>
  <r>
    <x v="208"/>
    <d v="1899-12-30T17:00:00"/>
    <s v="CEST"/>
    <d v="1899-12-30T18:00:00"/>
    <s v="CEST"/>
    <n v="9.4730000000000008"/>
  </r>
  <r>
    <x v="208"/>
    <d v="1899-12-30T18:00:00"/>
    <s v="CEST"/>
    <d v="1899-12-30T19:00:00"/>
    <s v="CEST"/>
    <n v="10.497"/>
  </r>
  <r>
    <x v="208"/>
    <d v="1899-12-30T19:00:00"/>
    <s v="CEST"/>
    <d v="1899-12-30T20:00:00"/>
    <s v="CEST"/>
    <n v="11.669"/>
  </r>
  <r>
    <x v="208"/>
    <d v="1899-12-30T20:00:00"/>
    <s v="CEST"/>
    <d v="1899-12-30T21:00:00"/>
    <s v="CEST"/>
    <n v="12.31"/>
  </r>
  <r>
    <x v="208"/>
    <d v="1899-12-30T21:00:00"/>
    <s v="CEST"/>
    <d v="1899-12-30T22:00:00"/>
    <s v="CEST"/>
    <n v="12.182"/>
  </r>
  <r>
    <x v="208"/>
    <d v="1899-12-30T22:00:00"/>
    <s v="CEST"/>
    <d v="1899-12-30T23:00:00"/>
    <s v="CEST"/>
    <n v="10.81"/>
  </r>
  <r>
    <x v="208"/>
    <d v="1899-12-30T23:00:00"/>
    <s v="CEST"/>
    <d v="1899-12-30T00:00:00"/>
    <s v="CEST"/>
    <n v="9.7940000000000005"/>
  </r>
  <r>
    <x v="209"/>
    <d v="1899-12-30T00:00:00"/>
    <s v="CEST"/>
    <d v="1899-12-30T01:00:00"/>
    <s v="CEST"/>
    <n v="10.999000000000001"/>
  </r>
  <r>
    <x v="209"/>
    <d v="1899-12-30T01:00:00"/>
    <s v="CEST"/>
    <d v="1899-12-30T02:00:00"/>
    <s v="CEST"/>
    <n v="9.5109999999999992"/>
  </r>
  <r>
    <x v="209"/>
    <d v="1899-12-30T02:00:00"/>
    <s v="CEST"/>
    <d v="1899-12-30T03:00:00"/>
    <s v="CEST"/>
    <n v="8.8209999999999997"/>
  </r>
  <r>
    <x v="209"/>
    <d v="1899-12-30T03:00:00"/>
    <s v="CEST"/>
    <d v="1899-12-30T04:00:00"/>
    <s v="CEST"/>
    <n v="8.1530000000000005"/>
  </r>
  <r>
    <x v="209"/>
    <d v="1899-12-30T04:00:00"/>
    <s v="CEST"/>
    <d v="1899-12-30T05:00:00"/>
    <s v="CEST"/>
    <n v="7.8540000000000001"/>
  </r>
  <r>
    <x v="209"/>
    <d v="1899-12-30T05:00:00"/>
    <s v="CEST"/>
    <d v="1899-12-30T06:00:00"/>
    <s v="CEST"/>
    <n v="7.9260000000000002"/>
  </r>
  <r>
    <x v="209"/>
    <d v="1899-12-30T06:00:00"/>
    <s v="CEST"/>
    <d v="1899-12-30T07:00:00"/>
    <s v="CEST"/>
    <n v="7.5529999999999999"/>
  </r>
  <r>
    <x v="209"/>
    <d v="1899-12-30T07:00:00"/>
    <s v="CEST"/>
    <d v="1899-12-30T08:00:00"/>
    <s v="CEST"/>
    <n v="7.2610000000000001"/>
  </r>
  <r>
    <x v="209"/>
    <d v="1899-12-30T08:00:00"/>
    <s v="CEST"/>
    <d v="1899-12-30T09:00:00"/>
    <s v="CEST"/>
    <n v="2.5489999999999999"/>
  </r>
  <r>
    <x v="209"/>
    <d v="1899-12-30T09:00:00"/>
    <s v="CEST"/>
    <d v="1899-12-30T10:00:00"/>
    <s v="CEST"/>
    <n v="0.49199999999999999"/>
  </r>
  <r>
    <x v="209"/>
    <d v="1899-12-30T10:00:00"/>
    <s v="CEST"/>
    <d v="1899-12-30T11:00:00"/>
    <s v="CEST"/>
    <n v="0"/>
  </r>
  <r>
    <x v="209"/>
    <d v="1899-12-30T11:00:00"/>
    <s v="CEST"/>
    <d v="1899-12-30T12:00:00"/>
    <s v="CEST"/>
    <n v="-0.24299999999999999"/>
  </r>
  <r>
    <x v="209"/>
    <d v="1899-12-30T12:00:00"/>
    <s v="CEST"/>
    <d v="1899-12-30T13:00:00"/>
    <s v="CEST"/>
    <n v="-1.663"/>
  </r>
  <r>
    <x v="209"/>
    <d v="1899-12-30T13:00:00"/>
    <s v="CEST"/>
    <d v="1899-12-30T14:00:00"/>
    <s v="CEST"/>
    <n v="-3.9910000000000001"/>
  </r>
  <r>
    <x v="209"/>
    <d v="1899-12-30T14:00:00"/>
    <s v="CEST"/>
    <d v="1899-12-30T15:00:00"/>
    <s v="CEST"/>
    <n v="-4.8689999999999998"/>
  </r>
  <r>
    <x v="209"/>
    <d v="1899-12-30T15:00:00"/>
    <s v="CEST"/>
    <d v="1899-12-30T16:00:00"/>
    <s v="CEST"/>
    <n v="-3.3530000000000002"/>
  </r>
  <r>
    <x v="209"/>
    <d v="1899-12-30T16:00:00"/>
    <s v="CEST"/>
    <d v="1899-12-30T17:00:00"/>
    <s v="CEST"/>
    <n v="-1.377"/>
  </r>
  <r>
    <x v="209"/>
    <d v="1899-12-30T17:00:00"/>
    <s v="CEST"/>
    <d v="1899-12-30T18:00:00"/>
    <s v="CEST"/>
    <n v="-0.19900000000000001"/>
  </r>
  <r>
    <x v="209"/>
    <d v="1899-12-30T18:00:00"/>
    <s v="CEST"/>
    <d v="1899-12-30T19:00:00"/>
    <s v="CEST"/>
    <n v="4.0869999999999997"/>
  </r>
  <r>
    <x v="209"/>
    <d v="1899-12-30T19:00:00"/>
    <s v="CEST"/>
    <d v="1899-12-30T20:00:00"/>
    <s v="CEST"/>
    <n v="9.2479999999999993"/>
  </r>
  <r>
    <x v="209"/>
    <d v="1899-12-30T20:00:00"/>
    <s v="CEST"/>
    <d v="1899-12-30T21:00:00"/>
    <s v="CEST"/>
    <n v="11.185"/>
  </r>
  <r>
    <x v="209"/>
    <d v="1899-12-30T21:00:00"/>
    <s v="CEST"/>
    <d v="1899-12-30T22:00:00"/>
    <s v="CEST"/>
    <n v="11.566000000000001"/>
  </r>
  <r>
    <x v="209"/>
    <d v="1899-12-30T22:00:00"/>
    <s v="CEST"/>
    <d v="1899-12-30T23:00:00"/>
    <s v="CEST"/>
    <n v="10.494999999999999"/>
  </r>
  <r>
    <x v="209"/>
    <d v="1899-12-30T23:00:00"/>
    <s v="CEST"/>
    <d v="1899-12-30T00:00:00"/>
    <s v="CEST"/>
    <n v="8.4459999999999997"/>
  </r>
  <r>
    <x v="210"/>
    <d v="1899-12-30T00:00:00"/>
    <s v="CEST"/>
    <d v="1899-12-30T01:00:00"/>
    <s v="CEST"/>
    <n v="7.9589999999999996"/>
  </r>
  <r>
    <x v="210"/>
    <d v="1899-12-30T01:00:00"/>
    <s v="CEST"/>
    <d v="1899-12-30T02:00:00"/>
    <s v="CEST"/>
    <n v="7.6029999999999998"/>
  </r>
  <r>
    <x v="210"/>
    <d v="1899-12-30T02:00:00"/>
    <s v="CEST"/>
    <d v="1899-12-30T03:00:00"/>
    <s v="CEST"/>
    <n v="7.2249999999999996"/>
  </r>
  <r>
    <x v="210"/>
    <d v="1899-12-30T03:00:00"/>
    <s v="CEST"/>
    <d v="1899-12-30T04:00:00"/>
    <s v="CEST"/>
    <n v="7.6289999999999996"/>
  </r>
  <r>
    <x v="210"/>
    <d v="1899-12-30T04:00:00"/>
    <s v="CEST"/>
    <d v="1899-12-30T05:00:00"/>
    <s v="CEST"/>
    <n v="8"/>
  </r>
  <r>
    <x v="210"/>
    <d v="1899-12-30T05:00:00"/>
    <s v="CEST"/>
    <d v="1899-12-30T06:00:00"/>
    <s v="CEST"/>
    <n v="10.130000000000001"/>
  </r>
  <r>
    <x v="210"/>
    <d v="1899-12-30T06:00:00"/>
    <s v="CEST"/>
    <d v="1899-12-30T07:00:00"/>
    <s v="CEST"/>
    <n v="13.5"/>
  </r>
  <r>
    <x v="210"/>
    <d v="1899-12-30T07:00:00"/>
    <s v="CEST"/>
    <d v="1899-12-30T08:00:00"/>
    <s v="CEST"/>
    <n v="12.166"/>
  </r>
  <r>
    <x v="210"/>
    <d v="1899-12-30T08:00:00"/>
    <s v="CEST"/>
    <d v="1899-12-30T09:00:00"/>
    <s v="CEST"/>
    <n v="9.8460000000000001"/>
  </r>
  <r>
    <x v="210"/>
    <d v="1899-12-30T09:00:00"/>
    <s v="CEST"/>
    <d v="1899-12-30T10:00:00"/>
    <s v="CEST"/>
    <n v="6.3659999999999997"/>
  </r>
  <r>
    <x v="210"/>
    <d v="1899-12-30T10:00:00"/>
    <s v="CEST"/>
    <d v="1899-12-30T11:00:00"/>
    <s v="CEST"/>
    <n v="1.0580000000000001"/>
  </r>
  <r>
    <x v="210"/>
    <d v="1899-12-30T11:00:00"/>
    <s v="CEST"/>
    <d v="1899-12-30T12:00:00"/>
    <s v="CEST"/>
    <n v="-1.6E-2"/>
  </r>
  <r>
    <x v="210"/>
    <d v="1899-12-30T12:00:00"/>
    <s v="CEST"/>
    <d v="1899-12-30T13:00:00"/>
    <s v="CEST"/>
    <n v="-1.9E-2"/>
  </r>
  <r>
    <x v="210"/>
    <d v="1899-12-30T13:00:00"/>
    <s v="CEST"/>
    <d v="1899-12-30T14:00:00"/>
    <s v="CEST"/>
    <n v="-0.17"/>
  </r>
  <r>
    <x v="210"/>
    <d v="1899-12-30T14:00:00"/>
    <s v="CEST"/>
    <d v="1899-12-30T15:00:00"/>
    <s v="CEST"/>
    <n v="-9.8000000000000004E-2"/>
  </r>
  <r>
    <x v="210"/>
    <d v="1899-12-30T15:00:00"/>
    <s v="CEST"/>
    <d v="1899-12-30T16:00:00"/>
    <s v="CEST"/>
    <n v="-7.0000000000000001E-3"/>
  </r>
  <r>
    <x v="210"/>
    <d v="1899-12-30T16:00:00"/>
    <s v="CEST"/>
    <d v="1899-12-30T17:00:00"/>
    <s v="CEST"/>
    <n v="1.3740000000000001"/>
  </r>
  <r>
    <x v="210"/>
    <d v="1899-12-30T17:00:00"/>
    <s v="CEST"/>
    <d v="1899-12-30T18:00:00"/>
    <s v="CEST"/>
    <n v="6.4480000000000004"/>
  </r>
  <r>
    <x v="210"/>
    <d v="1899-12-30T18:00:00"/>
    <s v="CEST"/>
    <d v="1899-12-30T19:00:00"/>
    <s v="CEST"/>
    <n v="9.6910000000000007"/>
  </r>
  <r>
    <x v="210"/>
    <d v="1899-12-30T19:00:00"/>
    <s v="CEST"/>
    <d v="1899-12-30T20:00:00"/>
    <s v="CEST"/>
    <n v="12.324"/>
  </r>
  <r>
    <x v="210"/>
    <d v="1899-12-30T20:00:00"/>
    <s v="CEST"/>
    <d v="1899-12-30T21:00:00"/>
    <s v="CEST"/>
    <n v="17.806999999999999"/>
  </r>
  <r>
    <x v="210"/>
    <d v="1899-12-30T21:00:00"/>
    <s v="CEST"/>
    <d v="1899-12-30T22:00:00"/>
    <s v="CEST"/>
    <n v="13.272"/>
  </r>
  <r>
    <x v="210"/>
    <d v="1899-12-30T22:00:00"/>
    <s v="CEST"/>
    <d v="1899-12-30T23:00:00"/>
    <s v="CEST"/>
    <n v="10.78"/>
  </r>
  <r>
    <x v="210"/>
    <d v="1899-12-30T23:00:00"/>
    <s v="CEST"/>
    <d v="1899-12-30T00:00:00"/>
    <s v="CEST"/>
    <n v="9.02"/>
  </r>
  <r>
    <x v="211"/>
    <d v="1899-12-30T00:00:00"/>
    <s v="CEST"/>
    <d v="1899-12-30T01:00:00"/>
    <s v="CEST"/>
    <n v="7.8010000000000002"/>
  </r>
  <r>
    <x v="211"/>
    <d v="1899-12-30T01:00:00"/>
    <s v="CEST"/>
    <d v="1899-12-30T02:00:00"/>
    <s v="CEST"/>
    <n v="7.577"/>
  </r>
  <r>
    <x v="211"/>
    <d v="1899-12-30T02:00:00"/>
    <s v="CEST"/>
    <d v="1899-12-30T03:00:00"/>
    <s v="CEST"/>
    <n v="7.9269999999999996"/>
  </r>
  <r>
    <x v="211"/>
    <d v="1899-12-30T03:00:00"/>
    <s v="CEST"/>
    <d v="1899-12-30T04:00:00"/>
    <s v="CEST"/>
    <n v="8.3729999999999993"/>
  </r>
  <r>
    <x v="211"/>
    <d v="1899-12-30T04:00:00"/>
    <s v="CEST"/>
    <d v="1899-12-30T05:00:00"/>
    <s v="CEST"/>
    <n v="8.859"/>
  </r>
  <r>
    <x v="211"/>
    <d v="1899-12-30T05:00:00"/>
    <s v="CEST"/>
    <d v="1899-12-30T06:00:00"/>
    <s v="CEST"/>
    <n v="10.185"/>
  </r>
  <r>
    <x v="211"/>
    <d v="1899-12-30T06:00:00"/>
    <s v="CEST"/>
    <d v="1899-12-30T07:00:00"/>
    <s v="CEST"/>
    <n v="11.564"/>
  </r>
  <r>
    <x v="211"/>
    <d v="1899-12-30T07:00:00"/>
    <s v="CEST"/>
    <d v="1899-12-30T08:00:00"/>
    <s v="CEST"/>
    <n v="11.348000000000001"/>
  </r>
  <r>
    <x v="211"/>
    <d v="1899-12-30T08:00:00"/>
    <s v="CEST"/>
    <d v="1899-12-30T09:00:00"/>
    <s v="CEST"/>
    <n v="9.9649999999999999"/>
  </r>
  <r>
    <x v="211"/>
    <d v="1899-12-30T09:00:00"/>
    <s v="CEST"/>
    <d v="1899-12-30T10:00:00"/>
    <s v="CEST"/>
    <n v="6.7779999999999996"/>
  </r>
  <r>
    <x v="211"/>
    <d v="1899-12-30T10:00:00"/>
    <s v="CEST"/>
    <d v="1899-12-30T11:00:00"/>
    <s v="CEST"/>
    <n v="3.7519999999999998"/>
  </r>
  <r>
    <x v="211"/>
    <d v="1899-12-30T11:00:00"/>
    <s v="CEST"/>
    <d v="1899-12-30T12:00:00"/>
    <s v="CEST"/>
    <n v="0.78400000000000003"/>
  </r>
  <r>
    <x v="211"/>
    <d v="1899-12-30T12:00:00"/>
    <s v="CEST"/>
    <d v="1899-12-30T13:00:00"/>
    <s v="CEST"/>
    <n v="0.109"/>
  </r>
  <r>
    <x v="211"/>
    <d v="1899-12-30T13:00:00"/>
    <s v="CEST"/>
    <d v="1899-12-30T14:00:00"/>
    <s v="CEST"/>
    <n v="-4.0000000000000001E-3"/>
  </r>
  <r>
    <x v="211"/>
    <d v="1899-12-30T14:00:00"/>
    <s v="CEST"/>
    <d v="1899-12-30T15:00:00"/>
    <s v="CEST"/>
    <n v="-6.0000000000000001E-3"/>
  </r>
  <r>
    <x v="211"/>
    <d v="1899-12-30T15:00:00"/>
    <s v="CEST"/>
    <d v="1899-12-30T16:00:00"/>
    <s v="CEST"/>
    <n v="1.325"/>
  </r>
  <r>
    <x v="211"/>
    <d v="1899-12-30T16:00:00"/>
    <s v="CEST"/>
    <d v="1899-12-30T17:00:00"/>
    <s v="CEST"/>
    <n v="4.0679999999999996"/>
  </r>
  <r>
    <x v="211"/>
    <d v="1899-12-30T17:00:00"/>
    <s v="CEST"/>
    <d v="1899-12-30T18:00:00"/>
    <s v="CEST"/>
    <n v="7.81"/>
  </r>
  <r>
    <x v="211"/>
    <d v="1899-12-30T18:00:00"/>
    <s v="CEST"/>
    <d v="1899-12-30T19:00:00"/>
    <s v="CEST"/>
    <n v="10.34"/>
  </r>
  <r>
    <x v="211"/>
    <d v="1899-12-30T19:00:00"/>
    <s v="CEST"/>
    <d v="1899-12-30T20:00:00"/>
    <s v="CEST"/>
    <n v="12.944000000000001"/>
  </r>
  <r>
    <x v="211"/>
    <d v="1899-12-30T20:00:00"/>
    <s v="CEST"/>
    <d v="1899-12-30T21:00:00"/>
    <s v="CEST"/>
    <n v="17.713000000000001"/>
  </r>
  <r>
    <x v="211"/>
    <d v="1899-12-30T21:00:00"/>
    <s v="CEST"/>
    <d v="1899-12-30T22:00:00"/>
    <s v="CEST"/>
    <n v="14.766999999999999"/>
  </r>
  <r>
    <x v="211"/>
    <d v="1899-12-30T22:00:00"/>
    <s v="CEST"/>
    <d v="1899-12-30T23:00:00"/>
    <s v="CEST"/>
    <n v="11.497999999999999"/>
  </r>
  <r>
    <x v="211"/>
    <d v="1899-12-30T23:00:00"/>
    <s v="CEST"/>
    <d v="1899-12-30T00:00:00"/>
    <s v="CEST"/>
    <n v="9.9039999999999999"/>
  </r>
  <r>
    <x v="212"/>
    <d v="1899-12-30T00:00:00"/>
    <s v="CEST"/>
    <d v="1899-12-30T01:00:00"/>
    <s v="CEST"/>
    <n v="9.8849999999999998"/>
  </r>
  <r>
    <x v="212"/>
    <d v="1899-12-30T01:00:00"/>
    <s v="CEST"/>
    <d v="1899-12-30T02:00:00"/>
    <s v="CEST"/>
    <n v="8.7289999999999992"/>
  </r>
  <r>
    <x v="212"/>
    <d v="1899-12-30T02:00:00"/>
    <s v="CEST"/>
    <d v="1899-12-30T03:00:00"/>
    <s v="CEST"/>
    <n v="8.5190000000000001"/>
  </r>
  <r>
    <x v="212"/>
    <d v="1899-12-30T03:00:00"/>
    <s v="CEST"/>
    <d v="1899-12-30T04:00:00"/>
    <s v="CEST"/>
    <n v="8.2899999999999991"/>
  </r>
  <r>
    <x v="212"/>
    <d v="1899-12-30T04:00:00"/>
    <s v="CEST"/>
    <d v="1899-12-30T05:00:00"/>
    <s v="CEST"/>
    <n v="9.06"/>
  </r>
  <r>
    <x v="212"/>
    <d v="1899-12-30T05:00:00"/>
    <s v="CEST"/>
    <d v="1899-12-30T06:00:00"/>
    <s v="CEST"/>
    <n v="10.239000000000001"/>
  </r>
  <r>
    <x v="212"/>
    <d v="1899-12-30T06:00:00"/>
    <s v="CEST"/>
    <d v="1899-12-30T07:00:00"/>
    <s v="CEST"/>
    <n v="11.250999999999999"/>
  </r>
  <r>
    <x v="212"/>
    <d v="1899-12-30T07:00:00"/>
    <s v="CEST"/>
    <d v="1899-12-30T08:00:00"/>
    <s v="CEST"/>
    <n v="11.013999999999999"/>
  </r>
  <r>
    <x v="212"/>
    <d v="1899-12-30T08:00:00"/>
    <s v="CEST"/>
    <d v="1899-12-30T09:00:00"/>
    <s v="CEST"/>
    <n v="9.5259999999999998"/>
  </r>
  <r>
    <x v="212"/>
    <d v="1899-12-30T09:00:00"/>
    <s v="CEST"/>
    <d v="1899-12-30T10:00:00"/>
    <s v="CEST"/>
    <n v="7.9020000000000001"/>
  </r>
  <r>
    <x v="212"/>
    <d v="1899-12-30T10:00:00"/>
    <s v="CEST"/>
    <d v="1899-12-30T11:00:00"/>
    <s v="CEST"/>
    <n v="5.5890000000000004"/>
  </r>
  <r>
    <x v="212"/>
    <d v="1899-12-30T11:00:00"/>
    <s v="CEST"/>
    <d v="1899-12-30T12:00:00"/>
    <s v="CEST"/>
    <n v="3.3460000000000001"/>
  </r>
  <r>
    <x v="212"/>
    <d v="1899-12-30T12:00:00"/>
    <s v="CEST"/>
    <d v="1899-12-30T13:00:00"/>
    <s v="CEST"/>
    <n v="2.1749999999999998"/>
  </r>
  <r>
    <x v="212"/>
    <d v="1899-12-30T13:00:00"/>
    <s v="CEST"/>
    <d v="1899-12-30T14:00:00"/>
    <s v="CEST"/>
    <n v="1.1359999999999999"/>
  </r>
  <r>
    <x v="212"/>
    <d v="1899-12-30T14:00:00"/>
    <s v="CEST"/>
    <d v="1899-12-30T15:00:00"/>
    <s v="CEST"/>
    <n v="1.7529999999999999"/>
  </r>
  <r>
    <x v="212"/>
    <d v="1899-12-30T15:00:00"/>
    <s v="CEST"/>
    <d v="1899-12-30T16:00:00"/>
    <s v="CEST"/>
    <n v="3.1739999999999999"/>
  </r>
  <r>
    <x v="212"/>
    <d v="1899-12-30T16:00:00"/>
    <s v="CEST"/>
    <d v="1899-12-30T17:00:00"/>
    <s v="CEST"/>
    <n v="4.609"/>
  </r>
  <r>
    <x v="212"/>
    <d v="1899-12-30T17:00:00"/>
    <s v="CEST"/>
    <d v="1899-12-30T18:00:00"/>
    <s v="CEST"/>
    <n v="7.585"/>
  </r>
  <r>
    <x v="212"/>
    <d v="1899-12-30T18:00:00"/>
    <s v="CEST"/>
    <d v="1899-12-30T19:00:00"/>
    <s v="CEST"/>
    <n v="9.9160000000000004"/>
  </r>
  <r>
    <x v="212"/>
    <d v="1899-12-30T19:00:00"/>
    <s v="CEST"/>
    <d v="1899-12-30T20:00:00"/>
    <s v="CEST"/>
    <n v="11.539"/>
  </r>
  <r>
    <x v="212"/>
    <d v="1899-12-30T20:00:00"/>
    <s v="CEST"/>
    <d v="1899-12-30T21:00:00"/>
    <s v="CEST"/>
    <n v="13.615"/>
  </r>
  <r>
    <x v="212"/>
    <d v="1899-12-30T21:00:00"/>
    <s v="CEST"/>
    <d v="1899-12-30T22:00:00"/>
    <s v="CEST"/>
    <n v="11.619"/>
  </r>
  <r>
    <x v="212"/>
    <d v="1899-12-30T22:00:00"/>
    <s v="CEST"/>
    <d v="1899-12-30T23:00:00"/>
    <s v="CEST"/>
    <n v="10.451000000000001"/>
  </r>
  <r>
    <x v="212"/>
    <d v="1899-12-30T23:00:00"/>
    <s v="CEST"/>
    <d v="1899-12-30T00:00:00"/>
    <s v="CEST"/>
    <n v="9.6489999999999991"/>
  </r>
  <r>
    <x v="213"/>
    <d v="1899-12-30T00:00:00"/>
    <s v="CEST"/>
    <d v="1899-12-30T01:00:00"/>
    <s v="CEST"/>
    <n v="9.6449999999999996"/>
  </r>
  <r>
    <x v="213"/>
    <d v="1899-12-30T01:00:00"/>
    <s v="CEST"/>
    <d v="1899-12-30T02:00:00"/>
    <s v="CEST"/>
    <n v="9.24"/>
  </r>
  <r>
    <x v="213"/>
    <d v="1899-12-30T02:00:00"/>
    <s v="CEST"/>
    <d v="1899-12-30T03:00:00"/>
    <s v="CEST"/>
    <n v="8.6850000000000005"/>
  </r>
  <r>
    <x v="213"/>
    <d v="1899-12-30T03:00:00"/>
    <s v="CEST"/>
    <d v="1899-12-30T04:00:00"/>
    <s v="CEST"/>
    <n v="8.4109999999999996"/>
  </r>
  <r>
    <x v="213"/>
    <d v="1899-12-30T04:00:00"/>
    <s v="CEST"/>
    <d v="1899-12-30T05:00:00"/>
    <s v="CEST"/>
    <n v="9.3079999999999998"/>
  </r>
  <r>
    <x v="213"/>
    <d v="1899-12-30T05:00:00"/>
    <s v="CEST"/>
    <d v="1899-12-30T06:00:00"/>
    <s v="CEST"/>
    <n v="11.271000000000001"/>
  </r>
  <r>
    <x v="213"/>
    <d v="1899-12-30T06:00:00"/>
    <s v="CEST"/>
    <d v="1899-12-30T07:00:00"/>
    <s v="CEST"/>
    <n v="13.439"/>
  </r>
  <r>
    <x v="213"/>
    <d v="1899-12-30T07:00:00"/>
    <s v="CEST"/>
    <d v="1899-12-30T08:00:00"/>
    <s v="CEST"/>
    <n v="10.952"/>
  </r>
  <r>
    <x v="213"/>
    <d v="1899-12-30T08:00:00"/>
    <s v="CEST"/>
    <d v="1899-12-30T09:00:00"/>
    <s v="CEST"/>
    <n v="10.595000000000001"/>
  </r>
  <r>
    <x v="213"/>
    <d v="1899-12-30T09:00:00"/>
    <s v="CEST"/>
    <d v="1899-12-30T10:00:00"/>
    <s v="CEST"/>
    <n v="9.01"/>
  </r>
  <r>
    <x v="213"/>
    <d v="1899-12-30T10:00:00"/>
    <s v="CEST"/>
    <d v="1899-12-30T11:00:00"/>
    <s v="CEST"/>
    <n v="7.6950000000000003"/>
  </r>
  <r>
    <x v="213"/>
    <d v="1899-12-30T11:00:00"/>
    <s v="CEST"/>
    <d v="1899-12-30T12:00:00"/>
    <s v="CEST"/>
    <n v="6.7640000000000002"/>
  </r>
  <r>
    <x v="213"/>
    <d v="1899-12-30T12:00:00"/>
    <s v="CEST"/>
    <d v="1899-12-30T13:00:00"/>
    <s v="CEST"/>
    <n v="6.4029999999999996"/>
  </r>
  <r>
    <x v="213"/>
    <d v="1899-12-30T13:00:00"/>
    <s v="CEST"/>
    <d v="1899-12-30T14:00:00"/>
    <s v="CEST"/>
    <n v="6.0380000000000003"/>
  </r>
  <r>
    <x v="213"/>
    <d v="1899-12-30T14:00:00"/>
    <s v="CEST"/>
    <d v="1899-12-30T15:00:00"/>
    <s v="CEST"/>
    <n v="6.2389999999999999"/>
  </r>
  <r>
    <x v="213"/>
    <d v="1899-12-30T15:00:00"/>
    <s v="CEST"/>
    <d v="1899-12-30T16:00:00"/>
    <s v="CEST"/>
    <n v="7.1219999999999999"/>
  </r>
  <r>
    <x v="213"/>
    <d v="1899-12-30T16:00:00"/>
    <s v="CEST"/>
    <d v="1899-12-30T17:00:00"/>
    <s v="CEST"/>
    <n v="7.7389999999999999"/>
  </r>
  <r>
    <x v="213"/>
    <d v="1899-12-30T17:00:00"/>
    <s v="CEST"/>
    <d v="1899-12-30T18:00:00"/>
    <s v="CEST"/>
    <n v="9.516"/>
  </r>
  <r>
    <x v="213"/>
    <d v="1899-12-30T18:00:00"/>
    <s v="CEST"/>
    <d v="1899-12-30T19:00:00"/>
    <s v="CEST"/>
    <n v="10.282999999999999"/>
  </r>
  <r>
    <x v="213"/>
    <d v="1899-12-30T19:00:00"/>
    <s v="CEST"/>
    <d v="1899-12-30T20:00:00"/>
    <s v="CEST"/>
    <n v="11.25"/>
  </r>
  <r>
    <x v="213"/>
    <d v="1899-12-30T20:00:00"/>
    <s v="CEST"/>
    <d v="1899-12-30T21:00:00"/>
    <s v="CEST"/>
    <n v="13.807"/>
  </r>
  <r>
    <x v="213"/>
    <d v="1899-12-30T21:00:00"/>
    <s v="CEST"/>
    <d v="1899-12-30T22:00:00"/>
    <s v="CEST"/>
    <n v="12.403"/>
  </r>
  <r>
    <x v="213"/>
    <d v="1899-12-30T22:00:00"/>
    <s v="CEST"/>
    <d v="1899-12-30T23:00:00"/>
    <s v="CEST"/>
    <n v="11.294"/>
  </r>
  <r>
    <x v="213"/>
    <d v="1899-12-30T23:00:00"/>
    <s v="CEST"/>
    <d v="1899-12-30T00:00:00"/>
    <s v="CEST"/>
    <n v="10.57"/>
  </r>
  <r>
    <x v="214"/>
    <d v="1899-12-30T00:00:00"/>
    <s v="CEST"/>
    <d v="1899-12-30T01:00:00"/>
    <s v="CEST"/>
    <n v="9.3930000000000007"/>
  </r>
  <r>
    <x v="214"/>
    <d v="1899-12-30T01:00:00"/>
    <s v="CEST"/>
    <d v="1899-12-30T02:00:00"/>
    <s v="CEST"/>
    <n v="8.9169999999999998"/>
  </r>
  <r>
    <x v="214"/>
    <d v="1899-12-30T02:00:00"/>
    <s v="CEST"/>
    <d v="1899-12-30T03:00:00"/>
    <s v="CEST"/>
    <n v="8.8109999999999999"/>
  </r>
  <r>
    <x v="214"/>
    <d v="1899-12-30T03:00:00"/>
    <s v="CEST"/>
    <d v="1899-12-30T04:00:00"/>
    <s v="CEST"/>
    <n v="8.2970000000000006"/>
  </r>
  <r>
    <x v="214"/>
    <d v="1899-12-30T04:00:00"/>
    <s v="CEST"/>
    <d v="1899-12-30T05:00:00"/>
    <s v="CEST"/>
    <n v="8.6950000000000003"/>
  </r>
  <r>
    <x v="214"/>
    <d v="1899-12-30T05:00:00"/>
    <s v="CEST"/>
    <d v="1899-12-30T06:00:00"/>
    <s v="CEST"/>
    <n v="9.6609999999999996"/>
  </r>
  <r>
    <x v="214"/>
    <d v="1899-12-30T06:00:00"/>
    <s v="CEST"/>
    <d v="1899-12-30T07:00:00"/>
    <s v="CEST"/>
    <n v="11.074999999999999"/>
  </r>
  <r>
    <x v="214"/>
    <d v="1899-12-30T07:00:00"/>
    <s v="CEST"/>
    <d v="1899-12-30T08:00:00"/>
    <s v="CEST"/>
    <n v="12.138"/>
  </r>
  <r>
    <x v="214"/>
    <d v="1899-12-30T08:00:00"/>
    <s v="CEST"/>
    <d v="1899-12-30T09:00:00"/>
    <s v="CEST"/>
    <n v="11.319000000000001"/>
  </r>
  <r>
    <x v="214"/>
    <d v="1899-12-30T09:00:00"/>
    <s v="CEST"/>
    <d v="1899-12-30T10:00:00"/>
    <s v="CEST"/>
    <n v="10.442"/>
  </r>
  <r>
    <x v="214"/>
    <d v="1899-12-30T10:00:00"/>
    <s v="CEST"/>
    <d v="1899-12-30T11:00:00"/>
    <s v="CEST"/>
    <n v="9.1679999999999993"/>
  </r>
  <r>
    <x v="214"/>
    <d v="1899-12-30T11:00:00"/>
    <s v="CEST"/>
    <d v="1899-12-30T12:00:00"/>
    <s v="CEST"/>
    <n v="7.7690000000000001"/>
  </r>
  <r>
    <x v="214"/>
    <d v="1899-12-30T12:00:00"/>
    <s v="CEST"/>
    <d v="1899-12-30T13:00:00"/>
    <s v="CEST"/>
    <n v="7.3579999999999997"/>
  </r>
  <r>
    <x v="214"/>
    <d v="1899-12-30T13:00:00"/>
    <s v="CEST"/>
    <d v="1899-12-30T14:00:00"/>
    <s v="CEST"/>
    <n v="6.194"/>
  </r>
  <r>
    <x v="214"/>
    <d v="1899-12-30T14:00:00"/>
    <s v="CEST"/>
    <d v="1899-12-30T15:00:00"/>
    <s v="CEST"/>
    <n v="5.3440000000000003"/>
  </r>
  <r>
    <x v="214"/>
    <d v="1899-12-30T15:00:00"/>
    <s v="CEST"/>
    <d v="1899-12-30T16:00:00"/>
    <s v="CEST"/>
    <n v="5.0579999999999998"/>
  </r>
  <r>
    <x v="214"/>
    <d v="1899-12-30T16:00:00"/>
    <s v="CEST"/>
    <d v="1899-12-30T17:00:00"/>
    <s v="CEST"/>
    <n v="6.5419999999999998"/>
  </r>
  <r>
    <x v="214"/>
    <d v="1899-12-30T17:00:00"/>
    <s v="CEST"/>
    <d v="1899-12-30T18:00:00"/>
    <s v="CEST"/>
    <n v="7.7690000000000001"/>
  </r>
  <r>
    <x v="214"/>
    <d v="1899-12-30T18:00:00"/>
    <s v="CEST"/>
    <d v="1899-12-30T19:00:00"/>
    <s v="CEST"/>
    <n v="10.222"/>
  </r>
  <r>
    <x v="214"/>
    <d v="1899-12-30T19:00:00"/>
    <s v="CEST"/>
    <d v="1899-12-30T20:00:00"/>
    <s v="CEST"/>
    <n v="12.849"/>
  </r>
  <r>
    <x v="214"/>
    <d v="1899-12-30T20:00:00"/>
    <s v="CEST"/>
    <d v="1899-12-30T21:00:00"/>
    <s v="CEST"/>
    <n v="14.619"/>
  </r>
  <r>
    <x v="214"/>
    <d v="1899-12-30T21:00:00"/>
    <s v="CEST"/>
    <d v="1899-12-30T22:00:00"/>
    <s v="CEST"/>
    <n v="12.166"/>
  </r>
  <r>
    <x v="214"/>
    <d v="1899-12-30T22:00:00"/>
    <s v="CEST"/>
    <d v="1899-12-30T23:00:00"/>
    <s v="CEST"/>
    <n v="11.442"/>
  </r>
  <r>
    <x v="214"/>
    <d v="1899-12-30T23:00:00"/>
    <s v="CEST"/>
    <d v="1899-12-30T00:00:00"/>
    <s v="CEST"/>
    <n v="9.9009999999999998"/>
  </r>
  <r>
    <x v="215"/>
    <d v="1899-12-30T00:00:00"/>
    <s v="CEST"/>
    <d v="1899-12-30T01:00:00"/>
    <s v="CEST"/>
    <n v="10.265000000000001"/>
  </r>
  <r>
    <x v="215"/>
    <d v="1899-12-30T01:00:00"/>
    <s v="CEST"/>
    <d v="1899-12-30T02:00:00"/>
    <s v="CEST"/>
    <n v="9.9139999999999997"/>
  </r>
  <r>
    <x v="215"/>
    <d v="1899-12-30T02:00:00"/>
    <s v="CEST"/>
    <d v="1899-12-30T03:00:00"/>
    <s v="CEST"/>
    <n v="9.33"/>
  </r>
  <r>
    <x v="215"/>
    <d v="1899-12-30T03:00:00"/>
    <s v="CEST"/>
    <d v="1899-12-30T04:00:00"/>
    <s v="CEST"/>
    <n v="8.91"/>
  </r>
  <r>
    <x v="215"/>
    <d v="1899-12-30T04:00:00"/>
    <s v="CEST"/>
    <d v="1899-12-30T05:00:00"/>
    <s v="CEST"/>
    <n v="8.6310000000000002"/>
  </r>
  <r>
    <x v="215"/>
    <d v="1899-12-30T05:00:00"/>
    <s v="CEST"/>
    <d v="1899-12-30T06:00:00"/>
    <s v="CEST"/>
    <n v="9.4879999999999995"/>
  </r>
  <r>
    <x v="215"/>
    <d v="1899-12-30T06:00:00"/>
    <s v="CEST"/>
    <d v="1899-12-30T07:00:00"/>
    <s v="CEST"/>
    <n v="10.374000000000001"/>
  </r>
  <r>
    <x v="215"/>
    <d v="1899-12-30T07:00:00"/>
    <s v="CEST"/>
    <d v="1899-12-30T08:00:00"/>
    <s v="CEST"/>
    <n v="9.5510000000000002"/>
  </r>
  <r>
    <x v="215"/>
    <d v="1899-12-30T08:00:00"/>
    <s v="CEST"/>
    <d v="1899-12-30T09:00:00"/>
    <s v="CEST"/>
    <n v="8.4499999999999993"/>
  </r>
  <r>
    <x v="215"/>
    <d v="1899-12-30T09:00:00"/>
    <s v="CEST"/>
    <d v="1899-12-30T10:00:00"/>
    <s v="CEST"/>
    <n v="6.6059999999999999"/>
  </r>
  <r>
    <x v="215"/>
    <d v="1899-12-30T10:00:00"/>
    <s v="CEST"/>
    <d v="1899-12-30T11:00:00"/>
    <s v="CEST"/>
    <n v="3.2440000000000002"/>
  </r>
  <r>
    <x v="215"/>
    <d v="1899-12-30T11:00:00"/>
    <s v="CEST"/>
    <d v="1899-12-30T12:00:00"/>
    <s v="CEST"/>
    <n v="2.036"/>
  </r>
  <r>
    <x v="215"/>
    <d v="1899-12-30T12:00:00"/>
    <s v="CEST"/>
    <d v="1899-12-30T13:00:00"/>
    <s v="CEST"/>
    <n v="1.466"/>
  </r>
  <r>
    <x v="215"/>
    <d v="1899-12-30T13:00:00"/>
    <s v="CEST"/>
    <d v="1899-12-30T14:00:00"/>
    <s v="CEST"/>
    <n v="0.64100000000000001"/>
  </r>
  <r>
    <x v="215"/>
    <d v="1899-12-30T14:00:00"/>
    <s v="CEST"/>
    <d v="1899-12-30T15:00:00"/>
    <s v="CEST"/>
    <n v="0.41"/>
  </r>
  <r>
    <x v="215"/>
    <d v="1899-12-30T15:00:00"/>
    <s v="CEST"/>
    <d v="1899-12-30T16:00:00"/>
    <s v="CEST"/>
    <n v="1.238"/>
  </r>
  <r>
    <x v="215"/>
    <d v="1899-12-30T16:00:00"/>
    <s v="CEST"/>
    <d v="1899-12-30T17:00:00"/>
    <s v="CEST"/>
    <n v="3.2440000000000002"/>
  </r>
  <r>
    <x v="215"/>
    <d v="1899-12-30T17:00:00"/>
    <s v="CEST"/>
    <d v="1899-12-30T18:00:00"/>
    <s v="CEST"/>
    <n v="7.3609999999999998"/>
  </r>
  <r>
    <x v="215"/>
    <d v="1899-12-30T18:00:00"/>
    <s v="CEST"/>
    <d v="1899-12-30T19:00:00"/>
    <s v="CEST"/>
    <n v="10.355"/>
  </r>
  <r>
    <x v="215"/>
    <d v="1899-12-30T19:00:00"/>
    <s v="CEST"/>
    <d v="1899-12-30T20:00:00"/>
    <s v="CEST"/>
    <n v="11.002000000000001"/>
  </r>
  <r>
    <x v="215"/>
    <d v="1899-12-30T20:00:00"/>
    <s v="CEST"/>
    <d v="1899-12-30T21:00:00"/>
    <s v="CEST"/>
    <n v="12.464"/>
  </r>
  <r>
    <x v="215"/>
    <d v="1899-12-30T21:00:00"/>
    <s v="CEST"/>
    <d v="1899-12-30T22:00:00"/>
    <s v="CEST"/>
    <n v="13.664"/>
  </r>
  <r>
    <x v="215"/>
    <d v="1899-12-30T22:00:00"/>
    <s v="CEST"/>
    <d v="1899-12-30T23:00:00"/>
    <s v="CEST"/>
    <n v="11.92"/>
  </r>
  <r>
    <x v="215"/>
    <d v="1899-12-30T23:00:00"/>
    <s v="CEST"/>
    <d v="1899-12-30T00:00:00"/>
    <s v="CEST"/>
    <n v="10.130000000000001"/>
  </r>
  <r>
    <x v="216"/>
    <d v="1899-12-30T00:00:00"/>
    <s v="CEST"/>
    <d v="1899-12-30T01:00:00"/>
    <s v="CEST"/>
    <n v="11.021000000000001"/>
  </r>
  <r>
    <x v="216"/>
    <d v="1899-12-30T01:00:00"/>
    <s v="CEST"/>
    <d v="1899-12-30T02:00:00"/>
    <s v="CEST"/>
    <n v="10.134"/>
  </r>
  <r>
    <x v="216"/>
    <d v="1899-12-30T02:00:00"/>
    <s v="CEST"/>
    <d v="1899-12-30T03:00:00"/>
    <s v="CEST"/>
    <n v="9.69"/>
  </r>
  <r>
    <x v="216"/>
    <d v="1899-12-30T03:00:00"/>
    <s v="CEST"/>
    <d v="1899-12-30T04:00:00"/>
    <s v="CEST"/>
    <n v="9.2680000000000007"/>
  </r>
  <r>
    <x v="216"/>
    <d v="1899-12-30T04:00:00"/>
    <s v="CEST"/>
    <d v="1899-12-30T05:00:00"/>
    <s v="CEST"/>
    <n v="9.0210000000000008"/>
  </r>
  <r>
    <x v="216"/>
    <d v="1899-12-30T05:00:00"/>
    <s v="CEST"/>
    <d v="1899-12-30T06:00:00"/>
    <s v="CEST"/>
    <n v="8.3000000000000007"/>
  </r>
  <r>
    <x v="216"/>
    <d v="1899-12-30T06:00:00"/>
    <s v="CEST"/>
    <d v="1899-12-30T07:00:00"/>
    <s v="CEST"/>
    <n v="7.77"/>
  </r>
  <r>
    <x v="216"/>
    <d v="1899-12-30T07:00:00"/>
    <s v="CEST"/>
    <d v="1899-12-30T08:00:00"/>
    <s v="CEST"/>
    <n v="7.32"/>
  </r>
  <r>
    <x v="216"/>
    <d v="1899-12-30T08:00:00"/>
    <s v="CEST"/>
    <d v="1899-12-30T09:00:00"/>
    <s v="CEST"/>
    <n v="6.3929999999999998"/>
  </r>
  <r>
    <x v="216"/>
    <d v="1899-12-30T09:00:00"/>
    <s v="CEST"/>
    <d v="1899-12-30T10:00:00"/>
    <s v="CEST"/>
    <n v="2.8109999999999999"/>
  </r>
  <r>
    <x v="216"/>
    <d v="1899-12-30T10:00:00"/>
    <s v="CEST"/>
    <d v="1899-12-30T11:00:00"/>
    <s v="CEST"/>
    <n v="0.80500000000000005"/>
  </r>
  <r>
    <x v="216"/>
    <d v="1899-12-30T11:00:00"/>
    <s v="CEST"/>
    <d v="1899-12-30T12:00:00"/>
    <s v="CEST"/>
    <n v="0.20499999999999999"/>
  </r>
  <r>
    <x v="216"/>
    <d v="1899-12-30T12:00:00"/>
    <s v="CEST"/>
    <d v="1899-12-30T13:00:00"/>
    <s v="CEST"/>
    <n v="6.0000000000000001E-3"/>
  </r>
  <r>
    <x v="216"/>
    <d v="1899-12-30T13:00:00"/>
    <s v="CEST"/>
    <d v="1899-12-30T14:00:00"/>
    <s v="CEST"/>
    <n v="-4.0000000000000001E-3"/>
  </r>
  <r>
    <x v="216"/>
    <d v="1899-12-30T14:00:00"/>
    <s v="CEST"/>
    <d v="1899-12-30T15:00:00"/>
    <s v="CEST"/>
    <n v="-0.216"/>
  </r>
  <r>
    <x v="216"/>
    <d v="1899-12-30T15:00:00"/>
    <s v="CEST"/>
    <d v="1899-12-30T16:00:00"/>
    <s v="CEST"/>
    <n v="-1E-3"/>
  </r>
  <r>
    <x v="216"/>
    <d v="1899-12-30T16:00:00"/>
    <s v="CEST"/>
    <d v="1899-12-30T17:00:00"/>
    <s v="CEST"/>
    <n v="0.1"/>
  </r>
  <r>
    <x v="216"/>
    <d v="1899-12-30T17:00:00"/>
    <s v="CEST"/>
    <d v="1899-12-30T18:00:00"/>
    <s v="CEST"/>
    <n v="2.246"/>
  </r>
  <r>
    <x v="216"/>
    <d v="1899-12-30T18:00:00"/>
    <s v="CEST"/>
    <d v="1899-12-30T19:00:00"/>
    <s v="CEST"/>
    <n v="7.3170000000000002"/>
  </r>
  <r>
    <x v="216"/>
    <d v="1899-12-30T19:00:00"/>
    <s v="CEST"/>
    <d v="1899-12-30T20:00:00"/>
    <s v="CEST"/>
    <n v="10.566000000000001"/>
  </r>
  <r>
    <x v="216"/>
    <d v="1899-12-30T20:00:00"/>
    <s v="CEST"/>
    <d v="1899-12-30T21:00:00"/>
    <s v="CEST"/>
    <n v="11.992000000000001"/>
  </r>
  <r>
    <x v="216"/>
    <d v="1899-12-30T21:00:00"/>
    <s v="CEST"/>
    <d v="1899-12-30T22:00:00"/>
    <s v="CEST"/>
    <n v="12.499000000000001"/>
  </r>
  <r>
    <x v="216"/>
    <d v="1899-12-30T22:00:00"/>
    <s v="CEST"/>
    <d v="1899-12-30T23:00:00"/>
    <s v="CEST"/>
    <n v="11.294"/>
  </r>
  <r>
    <x v="216"/>
    <d v="1899-12-30T23:00:00"/>
    <s v="CEST"/>
    <d v="1899-12-30T00:00:00"/>
    <s v="CEST"/>
    <n v="10.483000000000001"/>
  </r>
  <r>
    <x v="217"/>
    <d v="1899-12-30T00:00:00"/>
    <s v="CEST"/>
    <d v="1899-12-30T01:00:00"/>
    <s v="CEST"/>
    <n v="10.308"/>
  </r>
  <r>
    <x v="217"/>
    <d v="1899-12-30T01:00:00"/>
    <s v="CEST"/>
    <d v="1899-12-30T02:00:00"/>
    <s v="CEST"/>
    <n v="8.532"/>
  </r>
  <r>
    <x v="217"/>
    <d v="1899-12-30T02:00:00"/>
    <s v="CEST"/>
    <d v="1899-12-30T03:00:00"/>
    <s v="CEST"/>
    <n v="8.23"/>
  </r>
  <r>
    <x v="217"/>
    <d v="1899-12-30T03:00:00"/>
    <s v="CEST"/>
    <d v="1899-12-30T04:00:00"/>
    <s v="CEST"/>
    <n v="8.5350000000000001"/>
  </r>
  <r>
    <x v="217"/>
    <d v="1899-12-30T04:00:00"/>
    <s v="CEST"/>
    <d v="1899-12-30T05:00:00"/>
    <s v="CEST"/>
    <n v="8.359"/>
  </r>
  <r>
    <x v="217"/>
    <d v="1899-12-30T05:00:00"/>
    <s v="CEST"/>
    <d v="1899-12-30T06:00:00"/>
    <s v="CEST"/>
    <n v="9.7240000000000002"/>
  </r>
  <r>
    <x v="217"/>
    <d v="1899-12-30T06:00:00"/>
    <s v="CEST"/>
    <d v="1899-12-30T07:00:00"/>
    <s v="CEST"/>
    <n v="11.898"/>
  </r>
  <r>
    <x v="217"/>
    <d v="1899-12-30T07:00:00"/>
    <s v="CEST"/>
    <d v="1899-12-30T08:00:00"/>
    <s v="CEST"/>
    <n v="13.675000000000001"/>
  </r>
  <r>
    <x v="217"/>
    <d v="1899-12-30T08:00:00"/>
    <s v="CEST"/>
    <d v="1899-12-30T09:00:00"/>
    <s v="CEST"/>
    <n v="11.397"/>
  </r>
  <r>
    <x v="217"/>
    <d v="1899-12-30T09:00:00"/>
    <s v="CEST"/>
    <d v="1899-12-30T10:00:00"/>
    <s v="CEST"/>
    <n v="10.282999999999999"/>
  </r>
  <r>
    <x v="217"/>
    <d v="1899-12-30T10:00:00"/>
    <s v="CEST"/>
    <d v="1899-12-30T11:00:00"/>
    <s v="CEST"/>
    <n v="7.45"/>
  </r>
  <r>
    <x v="217"/>
    <d v="1899-12-30T11:00:00"/>
    <s v="CEST"/>
    <d v="1899-12-30T12:00:00"/>
    <s v="CEST"/>
    <n v="6.43"/>
  </r>
  <r>
    <x v="217"/>
    <d v="1899-12-30T12:00:00"/>
    <s v="CEST"/>
    <d v="1899-12-30T13:00:00"/>
    <s v="CEST"/>
    <n v="5.7119999999999997"/>
  </r>
  <r>
    <x v="217"/>
    <d v="1899-12-30T13:00:00"/>
    <s v="CEST"/>
    <d v="1899-12-30T14:00:00"/>
    <s v="CEST"/>
    <n v="4.2050000000000001"/>
  </r>
  <r>
    <x v="217"/>
    <d v="1899-12-30T14:00:00"/>
    <s v="CEST"/>
    <d v="1899-12-30T15:00:00"/>
    <s v="CEST"/>
    <n v="3.6349999999999998"/>
  </r>
  <r>
    <x v="217"/>
    <d v="1899-12-30T15:00:00"/>
    <s v="CEST"/>
    <d v="1899-12-30T16:00:00"/>
    <s v="CEST"/>
    <n v="5.1429999999999998"/>
  </r>
  <r>
    <x v="217"/>
    <d v="1899-12-30T16:00:00"/>
    <s v="CEST"/>
    <d v="1899-12-30T17:00:00"/>
    <s v="CEST"/>
    <n v="7.01"/>
  </r>
  <r>
    <x v="217"/>
    <d v="1899-12-30T17:00:00"/>
    <s v="CEST"/>
    <d v="1899-12-30T18:00:00"/>
    <s v="CEST"/>
    <n v="8.5399999999999991"/>
  </r>
  <r>
    <x v="217"/>
    <d v="1899-12-30T18:00:00"/>
    <s v="CEST"/>
    <d v="1899-12-30T19:00:00"/>
    <s v="CEST"/>
    <n v="10.897"/>
  </r>
  <r>
    <x v="217"/>
    <d v="1899-12-30T19:00:00"/>
    <s v="CEST"/>
    <d v="1899-12-30T20:00:00"/>
    <s v="CEST"/>
    <n v="15.276"/>
  </r>
  <r>
    <x v="217"/>
    <d v="1899-12-30T20:00:00"/>
    <s v="CEST"/>
    <d v="1899-12-30T21:00:00"/>
    <s v="CEST"/>
    <n v="25.001000000000001"/>
  </r>
  <r>
    <x v="217"/>
    <d v="1899-12-30T21:00:00"/>
    <s v="CEST"/>
    <d v="1899-12-30T22:00:00"/>
    <s v="CEST"/>
    <n v="17.093"/>
  </r>
  <r>
    <x v="217"/>
    <d v="1899-12-30T22:00:00"/>
    <s v="CEST"/>
    <d v="1899-12-30T23:00:00"/>
    <s v="CEST"/>
    <n v="12.03"/>
  </r>
  <r>
    <x v="217"/>
    <d v="1899-12-30T23:00:00"/>
    <s v="CEST"/>
    <d v="1899-12-30T00:00:00"/>
    <s v="CEST"/>
    <n v="10.292"/>
  </r>
  <r>
    <x v="218"/>
    <d v="1899-12-30T00:00:00"/>
    <s v="CEST"/>
    <d v="1899-12-30T01:00:00"/>
    <s v="CEST"/>
    <n v="10.308999999999999"/>
  </r>
  <r>
    <x v="218"/>
    <d v="1899-12-30T01:00:00"/>
    <s v="CEST"/>
    <d v="1899-12-30T02:00:00"/>
    <s v="CEST"/>
    <n v="9.5570000000000004"/>
  </r>
  <r>
    <x v="218"/>
    <d v="1899-12-30T02:00:00"/>
    <s v="CEST"/>
    <d v="1899-12-30T03:00:00"/>
    <s v="CEST"/>
    <n v="8.9239999999999995"/>
  </r>
  <r>
    <x v="218"/>
    <d v="1899-12-30T03:00:00"/>
    <s v="CEST"/>
    <d v="1899-12-30T04:00:00"/>
    <s v="CEST"/>
    <n v="8.5239999999999991"/>
  </r>
  <r>
    <x v="218"/>
    <d v="1899-12-30T04:00:00"/>
    <s v="CEST"/>
    <d v="1899-12-30T05:00:00"/>
    <s v="CEST"/>
    <n v="8.5760000000000005"/>
  </r>
  <r>
    <x v="218"/>
    <d v="1899-12-30T05:00:00"/>
    <s v="CEST"/>
    <d v="1899-12-30T06:00:00"/>
    <s v="CEST"/>
    <n v="9.577"/>
  </r>
  <r>
    <x v="218"/>
    <d v="1899-12-30T06:00:00"/>
    <s v="CEST"/>
    <d v="1899-12-30T07:00:00"/>
    <s v="CEST"/>
    <n v="12.385999999999999"/>
  </r>
  <r>
    <x v="218"/>
    <d v="1899-12-30T07:00:00"/>
    <s v="CEST"/>
    <d v="1899-12-30T08:00:00"/>
    <s v="CEST"/>
    <n v="12.603999999999999"/>
  </r>
  <r>
    <x v="218"/>
    <d v="1899-12-30T08:00:00"/>
    <s v="CEST"/>
    <d v="1899-12-30T09:00:00"/>
    <s v="CEST"/>
    <n v="8.5289999999999999"/>
  </r>
  <r>
    <x v="218"/>
    <d v="1899-12-30T09:00:00"/>
    <s v="CEST"/>
    <d v="1899-12-30T10:00:00"/>
    <s v="CEST"/>
    <n v="7.4509999999999996"/>
  </r>
  <r>
    <x v="218"/>
    <d v="1899-12-30T10:00:00"/>
    <s v="CEST"/>
    <d v="1899-12-30T11:00:00"/>
    <s v="CEST"/>
    <n v="3.6040000000000001"/>
  </r>
  <r>
    <x v="218"/>
    <d v="1899-12-30T11:00:00"/>
    <s v="CEST"/>
    <d v="1899-12-30T12:00:00"/>
    <s v="CEST"/>
    <n v="2.1429999999999998"/>
  </r>
  <r>
    <x v="218"/>
    <d v="1899-12-30T12:00:00"/>
    <s v="CEST"/>
    <d v="1899-12-30T13:00:00"/>
    <s v="CEST"/>
    <n v="1.5860000000000001"/>
  </r>
  <r>
    <x v="218"/>
    <d v="1899-12-30T13:00:00"/>
    <s v="CEST"/>
    <d v="1899-12-30T14:00:00"/>
    <s v="CEST"/>
    <n v="0.29499999999999998"/>
  </r>
  <r>
    <x v="218"/>
    <d v="1899-12-30T14:00:00"/>
    <s v="CEST"/>
    <d v="1899-12-30T15:00:00"/>
    <s v="CEST"/>
    <n v="0.47899999999999998"/>
  </r>
  <r>
    <x v="218"/>
    <d v="1899-12-30T15:00:00"/>
    <s v="CEST"/>
    <d v="1899-12-30T16:00:00"/>
    <s v="CEST"/>
    <n v="1.944"/>
  </r>
  <r>
    <x v="218"/>
    <d v="1899-12-30T16:00:00"/>
    <s v="CEST"/>
    <d v="1899-12-30T17:00:00"/>
    <s v="CEST"/>
    <n v="3.9710000000000001"/>
  </r>
  <r>
    <x v="218"/>
    <d v="1899-12-30T17:00:00"/>
    <s v="CEST"/>
    <d v="1899-12-30T18:00:00"/>
    <s v="CEST"/>
    <n v="8.2189999999999994"/>
  </r>
  <r>
    <x v="218"/>
    <d v="1899-12-30T18:00:00"/>
    <s v="CEST"/>
    <d v="1899-12-30T19:00:00"/>
    <s v="CEST"/>
    <n v="10.629"/>
  </r>
  <r>
    <x v="218"/>
    <d v="1899-12-30T19:00:00"/>
    <s v="CEST"/>
    <d v="1899-12-30T20:00:00"/>
    <s v="CEST"/>
    <n v="17.457999999999998"/>
  </r>
  <r>
    <x v="218"/>
    <d v="1899-12-30T20:00:00"/>
    <s v="CEST"/>
    <d v="1899-12-30T21:00:00"/>
    <s v="CEST"/>
    <n v="23.085000000000001"/>
  </r>
  <r>
    <x v="218"/>
    <d v="1899-12-30T21:00:00"/>
    <s v="CEST"/>
    <d v="1899-12-30T22:00:00"/>
    <s v="CEST"/>
    <n v="17.045000000000002"/>
  </r>
  <r>
    <x v="218"/>
    <d v="1899-12-30T22:00:00"/>
    <s v="CEST"/>
    <d v="1899-12-30T23:00:00"/>
    <s v="CEST"/>
    <n v="11.853999999999999"/>
  </r>
  <r>
    <x v="218"/>
    <d v="1899-12-30T23:00:00"/>
    <s v="CEST"/>
    <d v="1899-12-30T00:00:00"/>
    <s v="CEST"/>
    <n v="10.003"/>
  </r>
  <r>
    <x v="219"/>
    <d v="1899-12-30T00:00:00"/>
    <s v="CEST"/>
    <d v="1899-12-30T01:00:00"/>
    <s v="CEST"/>
    <n v="9.1389999999999993"/>
  </r>
  <r>
    <x v="219"/>
    <d v="1899-12-30T01:00:00"/>
    <s v="CEST"/>
    <d v="1899-12-30T02:00:00"/>
    <s v="CEST"/>
    <n v="8.3239999999999998"/>
  </r>
  <r>
    <x v="219"/>
    <d v="1899-12-30T02:00:00"/>
    <s v="CEST"/>
    <d v="1899-12-30T03:00:00"/>
    <s v="CEST"/>
    <n v="7.9290000000000003"/>
  </r>
  <r>
    <x v="219"/>
    <d v="1899-12-30T03:00:00"/>
    <s v="CEST"/>
    <d v="1899-12-30T04:00:00"/>
    <s v="CEST"/>
    <n v="8.3239999999999998"/>
  </r>
  <r>
    <x v="219"/>
    <d v="1899-12-30T04:00:00"/>
    <s v="CEST"/>
    <d v="1899-12-30T05:00:00"/>
    <s v="CEST"/>
    <n v="8.6430000000000007"/>
  </r>
  <r>
    <x v="219"/>
    <d v="1899-12-30T05:00:00"/>
    <s v="CEST"/>
    <d v="1899-12-30T06:00:00"/>
    <s v="CEST"/>
    <n v="10.436"/>
  </r>
  <r>
    <x v="219"/>
    <d v="1899-12-30T06:00:00"/>
    <s v="CEST"/>
    <d v="1899-12-30T07:00:00"/>
    <s v="CEST"/>
    <n v="12.606999999999999"/>
  </r>
  <r>
    <x v="219"/>
    <d v="1899-12-30T07:00:00"/>
    <s v="CEST"/>
    <d v="1899-12-30T08:00:00"/>
    <s v="CEST"/>
    <n v="12.798"/>
  </r>
  <r>
    <x v="219"/>
    <d v="1899-12-30T08:00:00"/>
    <s v="CEST"/>
    <d v="1899-12-30T09:00:00"/>
    <s v="CEST"/>
    <n v="10.906000000000001"/>
  </r>
  <r>
    <x v="219"/>
    <d v="1899-12-30T09:00:00"/>
    <s v="CEST"/>
    <d v="1899-12-30T10:00:00"/>
    <s v="CEST"/>
    <n v="8.891"/>
  </r>
  <r>
    <x v="219"/>
    <d v="1899-12-30T10:00:00"/>
    <s v="CEST"/>
    <d v="1899-12-30T11:00:00"/>
    <s v="CEST"/>
    <n v="7.3559999999999999"/>
  </r>
  <r>
    <x v="219"/>
    <d v="1899-12-30T11:00:00"/>
    <s v="CEST"/>
    <d v="1899-12-30T12:00:00"/>
    <s v="CEST"/>
    <n v="6.2489999999999997"/>
  </r>
  <r>
    <x v="219"/>
    <d v="1899-12-30T12:00:00"/>
    <s v="CEST"/>
    <d v="1899-12-30T13:00:00"/>
    <s v="CEST"/>
    <n v="4.2140000000000004"/>
  </r>
  <r>
    <x v="219"/>
    <d v="1899-12-30T13:00:00"/>
    <s v="CEST"/>
    <d v="1899-12-30T14:00:00"/>
    <s v="CEST"/>
    <n v="3.5049999999999999"/>
  </r>
  <r>
    <x v="219"/>
    <d v="1899-12-30T14:00:00"/>
    <s v="CEST"/>
    <d v="1899-12-30T15:00:00"/>
    <s v="CEST"/>
    <n v="5.1189999999999998"/>
  </r>
  <r>
    <x v="219"/>
    <d v="1899-12-30T15:00:00"/>
    <s v="CEST"/>
    <d v="1899-12-30T16:00:00"/>
    <s v="CEST"/>
    <n v="6.9279999999999999"/>
  </r>
  <r>
    <x v="219"/>
    <d v="1899-12-30T16:00:00"/>
    <s v="CEST"/>
    <d v="1899-12-30T17:00:00"/>
    <s v="CEST"/>
    <n v="8.5739999999999998"/>
  </r>
  <r>
    <x v="219"/>
    <d v="1899-12-30T17:00:00"/>
    <s v="CEST"/>
    <d v="1899-12-30T18:00:00"/>
    <s v="CEST"/>
    <n v="10.52"/>
  </r>
  <r>
    <x v="219"/>
    <d v="1899-12-30T18:00:00"/>
    <s v="CEST"/>
    <d v="1899-12-30T19:00:00"/>
    <s v="CEST"/>
    <n v="10.641"/>
  </r>
  <r>
    <x v="219"/>
    <d v="1899-12-30T19:00:00"/>
    <s v="CEST"/>
    <d v="1899-12-30T20:00:00"/>
    <s v="CEST"/>
    <n v="11.975"/>
  </r>
  <r>
    <x v="219"/>
    <d v="1899-12-30T20:00:00"/>
    <s v="CEST"/>
    <d v="1899-12-30T21:00:00"/>
    <s v="CEST"/>
    <n v="14.928000000000001"/>
  </r>
  <r>
    <x v="219"/>
    <d v="1899-12-30T21:00:00"/>
    <s v="CEST"/>
    <d v="1899-12-30T22:00:00"/>
    <s v="CEST"/>
    <n v="13.425000000000001"/>
  </r>
  <r>
    <x v="219"/>
    <d v="1899-12-30T22:00:00"/>
    <s v="CEST"/>
    <d v="1899-12-30T23:00:00"/>
    <s v="CEST"/>
    <n v="11.273999999999999"/>
  </r>
  <r>
    <x v="219"/>
    <d v="1899-12-30T23:00:00"/>
    <s v="CEST"/>
    <d v="1899-12-30T00:00:00"/>
    <s v="CEST"/>
    <n v="10.278"/>
  </r>
  <r>
    <x v="220"/>
    <d v="1899-12-30T00:00:00"/>
    <s v="CEST"/>
    <d v="1899-12-30T01:00:00"/>
    <s v="CEST"/>
    <n v="9.6430000000000007"/>
  </r>
  <r>
    <x v="220"/>
    <d v="1899-12-30T01:00:00"/>
    <s v="CEST"/>
    <d v="1899-12-30T02:00:00"/>
    <s v="CEST"/>
    <n v="8.8059999999999992"/>
  </r>
  <r>
    <x v="220"/>
    <d v="1899-12-30T02:00:00"/>
    <s v="CEST"/>
    <d v="1899-12-30T03:00:00"/>
    <s v="CEST"/>
    <n v="8.7360000000000007"/>
  </r>
  <r>
    <x v="220"/>
    <d v="1899-12-30T03:00:00"/>
    <s v="CEST"/>
    <d v="1899-12-30T04:00:00"/>
    <s v="CEST"/>
    <n v="8.8059999999999992"/>
  </r>
  <r>
    <x v="220"/>
    <d v="1899-12-30T04:00:00"/>
    <s v="CEST"/>
    <d v="1899-12-30T05:00:00"/>
    <s v="CEST"/>
    <n v="8.827"/>
  </r>
  <r>
    <x v="220"/>
    <d v="1899-12-30T05:00:00"/>
    <s v="CEST"/>
    <d v="1899-12-30T06:00:00"/>
    <s v="CEST"/>
    <n v="9.6110000000000007"/>
  </r>
  <r>
    <x v="220"/>
    <d v="1899-12-30T06:00:00"/>
    <s v="CEST"/>
    <d v="1899-12-30T07:00:00"/>
    <s v="CEST"/>
    <n v="11.093"/>
  </r>
  <r>
    <x v="220"/>
    <d v="1899-12-30T07:00:00"/>
    <s v="CEST"/>
    <d v="1899-12-30T08:00:00"/>
    <s v="CEST"/>
    <n v="12.493"/>
  </r>
  <r>
    <x v="220"/>
    <d v="1899-12-30T08:00:00"/>
    <s v="CEST"/>
    <d v="1899-12-30T09:00:00"/>
    <s v="CEST"/>
    <n v="11.441000000000001"/>
  </r>
  <r>
    <x v="220"/>
    <d v="1899-12-30T09:00:00"/>
    <s v="CEST"/>
    <d v="1899-12-30T10:00:00"/>
    <s v="CEST"/>
    <n v="10.683999999999999"/>
  </r>
  <r>
    <x v="220"/>
    <d v="1899-12-30T10:00:00"/>
    <s v="CEST"/>
    <d v="1899-12-30T11:00:00"/>
    <s v="CEST"/>
    <n v="8.61"/>
  </r>
  <r>
    <x v="220"/>
    <d v="1899-12-30T11:00:00"/>
    <s v="CEST"/>
    <d v="1899-12-30T12:00:00"/>
    <s v="CEST"/>
    <n v="7.16"/>
  </r>
  <r>
    <x v="220"/>
    <d v="1899-12-30T12:00:00"/>
    <s v="CEST"/>
    <d v="1899-12-30T13:00:00"/>
    <s v="CEST"/>
    <n v="5.7089999999999996"/>
  </r>
  <r>
    <x v="220"/>
    <d v="1899-12-30T13:00:00"/>
    <s v="CEST"/>
    <d v="1899-12-30T14:00:00"/>
    <s v="CEST"/>
    <n v="4.0490000000000004"/>
  </r>
  <r>
    <x v="220"/>
    <d v="1899-12-30T14:00:00"/>
    <s v="CEST"/>
    <d v="1899-12-30T15:00:00"/>
    <s v="CEST"/>
    <n v="3.218"/>
  </r>
  <r>
    <x v="220"/>
    <d v="1899-12-30T15:00:00"/>
    <s v="CEST"/>
    <d v="1899-12-30T16:00:00"/>
    <s v="CEST"/>
    <n v="4.024"/>
  </r>
  <r>
    <x v="220"/>
    <d v="1899-12-30T16:00:00"/>
    <s v="CEST"/>
    <d v="1899-12-30T17:00:00"/>
    <s v="CEST"/>
    <n v="5.7809999999999997"/>
  </r>
  <r>
    <x v="220"/>
    <d v="1899-12-30T17:00:00"/>
    <s v="CEST"/>
    <d v="1899-12-30T18:00:00"/>
    <s v="CEST"/>
    <n v="8.0519999999999996"/>
  </r>
  <r>
    <x v="220"/>
    <d v="1899-12-30T18:00:00"/>
    <s v="CEST"/>
    <d v="1899-12-30T19:00:00"/>
    <s v="CEST"/>
    <n v="10.192"/>
  </r>
  <r>
    <x v="220"/>
    <d v="1899-12-30T19:00:00"/>
    <s v="CEST"/>
    <d v="1899-12-30T20:00:00"/>
    <s v="CEST"/>
    <n v="13.849"/>
  </r>
  <r>
    <x v="220"/>
    <d v="1899-12-30T20:00:00"/>
    <s v="CEST"/>
    <d v="1899-12-30T21:00:00"/>
    <s v="CEST"/>
    <n v="19.731000000000002"/>
  </r>
  <r>
    <x v="220"/>
    <d v="1899-12-30T21:00:00"/>
    <s v="CEST"/>
    <d v="1899-12-30T22:00:00"/>
    <s v="CEST"/>
    <n v="13.5"/>
  </r>
  <r>
    <x v="220"/>
    <d v="1899-12-30T22:00:00"/>
    <s v="CEST"/>
    <d v="1899-12-30T23:00:00"/>
    <s v="CEST"/>
    <n v="10.199999999999999"/>
  </r>
  <r>
    <x v="220"/>
    <d v="1899-12-30T23:00:00"/>
    <s v="CEST"/>
    <d v="1899-12-30T00:00:00"/>
    <s v="CEST"/>
    <n v="9.3559999999999999"/>
  </r>
  <r>
    <x v="221"/>
    <d v="1899-12-30T00:00:00"/>
    <s v="CEST"/>
    <d v="1899-12-30T01:00:00"/>
    <s v="CEST"/>
    <n v="10.371"/>
  </r>
  <r>
    <x v="221"/>
    <d v="1899-12-30T01:00:00"/>
    <s v="CEST"/>
    <d v="1899-12-30T02:00:00"/>
    <s v="CEST"/>
    <n v="8.3919999999999995"/>
  </r>
  <r>
    <x v="221"/>
    <d v="1899-12-30T02:00:00"/>
    <s v="CEST"/>
    <d v="1899-12-30T03:00:00"/>
    <s v="CEST"/>
    <n v="6.734"/>
  </r>
  <r>
    <x v="221"/>
    <d v="1899-12-30T03:00:00"/>
    <s v="CEST"/>
    <d v="1899-12-30T04:00:00"/>
    <s v="CEST"/>
    <n v="6.43"/>
  </r>
  <r>
    <x v="221"/>
    <d v="1899-12-30T04:00:00"/>
    <s v="CEST"/>
    <d v="1899-12-30T05:00:00"/>
    <s v="CEST"/>
    <n v="5.3310000000000004"/>
  </r>
  <r>
    <x v="221"/>
    <d v="1899-12-30T05:00:00"/>
    <s v="CEST"/>
    <d v="1899-12-30T06:00:00"/>
    <s v="CEST"/>
    <n v="6.4359999999999999"/>
  </r>
  <r>
    <x v="221"/>
    <d v="1899-12-30T06:00:00"/>
    <s v="CEST"/>
    <d v="1899-12-30T07:00:00"/>
    <s v="CEST"/>
    <n v="8"/>
  </r>
  <r>
    <x v="221"/>
    <d v="1899-12-30T07:00:00"/>
    <s v="CEST"/>
    <d v="1899-12-30T08:00:00"/>
    <s v="CEST"/>
    <n v="8.8409999999999993"/>
  </r>
  <r>
    <x v="221"/>
    <d v="1899-12-30T08:00:00"/>
    <s v="CEST"/>
    <d v="1899-12-30T09:00:00"/>
    <s v="CEST"/>
    <n v="5.94"/>
  </r>
  <r>
    <x v="221"/>
    <d v="1899-12-30T09:00:00"/>
    <s v="CEST"/>
    <d v="1899-12-30T10:00:00"/>
    <s v="CEST"/>
    <n v="3.1309999999999998"/>
  </r>
  <r>
    <x v="221"/>
    <d v="1899-12-30T10:00:00"/>
    <s v="CEST"/>
    <d v="1899-12-30T11:00:00"/>
    <s v="CEST"/>
    <n v="0.89800000000000002"/>
  </r>
  <r>
    <x v="221"/>
    <d v="1899-12-30T11:00:00"/>
    <s v="CEST"/>
    <d v="1899-12-30T12:00:00"/>
    <s v="CEST"/>
    <n v="0.06"/>
  </r>
  <r>
    <x v="221"/>
    <d v="1899-12-30T12:00:00"/>
    <s v="CEST"/>
    <d v="1899-12-30T13:00:00"/>
    <s v="CEST"/>
    <n v="-3.0000000000000001E-3"/>
  </r>
  <r>
    <x v="221"/>
    <d v="1899-12-30T13:00:00"/>
    <s v="CEST"/>
    <d v="1899-12-30T14:00:00"/>
    <s v="CEST"/>
    <n v="-1.6E-2"/>
  </r>
  <r>
    <x v="221"/>
    <d v="1899-12-30T14:00:00"/>
    <s v="CEST"/>
    <d v="1899-12-30T15:00:00"/>
    <s v="CEST"/>
    <n v="-0.08"/>
  </r>
  <r>
    <x v="221"/>
    <d v="1899-12-30T15:00:00"/>
    <s v="CEST"/>
    <d v="1899-12-30T16:00:00"/>
    <s v="CEST"/>
    <n v="-1.0999999999999999E-2"/>
  </r>
  <r>
    <x v="221"/>
    <d v="1899-12-30T16:00:00"/>
    <s v="CEST"/>
    <d v="1899-12-30T17:00:00"/>
    <s v="CEST"/>
    <n v="-1E-3"/>
  </r>
  <r>
    <x v="221"/>
    <d v="1899-12-30T17:00:00"/>
    <s v="CEST"/>
    <d v="1899-12-30T18:00:00"/>
    <s v="CEST"/>
    <n v="0.255"/>
  </r>
  <r>
    <x v="221"/>
    <d v="1899-12-30T18:00:00"/>
    <s v="CEST"/>
    <d v="1899-12-30T19:00:00"/>
    <s v="CEST"/>
    <n v="4.1779999999999999"/>
  </r>
  <r>
    <x v="221"/>
    <d v="1899-12-30T19:00:00"/>
    <s v="CEST"/>
    <d v="1899-12-30T20:00:00"/>
    <s v="CEST"/>
    <n v="8.1039999999999992"/>
  </r>
  <r>
    <x v="221"/>
    <d v="1899-12-30T20:00:00"/>
    <s v="CEST"/>
    <d v="1899-12-30T21:00:00"/>
    <s v="CEST"/>
    <n v="12.497"/>
  </r>
  <r>
    <x v="221"/>
    <d v="1899-12-30T21:00:00"/>
    <s v="CEST"/>
    <d v="1899-12-30T22:00:00"/>
    <s v="CEST"/>
    <n v="11.805"/>
  </r>
  <r>
    <x v="221"/>
    <d v="1899-12-30T22:00:00"/>
    <s v="CEST"/>
    <d v="1899-12-30T23:00:00"/>
    <s v="CEST"/>
    <n v="11.346"/>
  </r>
  <r>
    <x v="221"/>
    <d v="1899-12-30T23:00:00"/>
    <s v="CEST"/>
    <d v="1899-12-30T00:00:00"/>
    <s v="CEST"/>
    <n v="9.3230000000000004"/>
  </r>
  <r>
    <x v="222"/>
    <d v="1899-12-30T00:00:00"/>
    <s v="CEST"/>
    <d v="1899-12-30T01:00:00"/>
    <s v="CEST"/>
    <n v="8.5090000000000003"/>
  </r>
  <r>
    <x v="222"/>
    <d v="1899-12-30T01:00:00"/>
    <s v="CEST"/>
    <d v="1899-12-30T02:00:00"/>
    <s v="CEST"/>
    <n v="9.2129999999999992"/>
  </r>
  <r>
    <x v="222"/>
    <d v="1899-12-30T02:00:00"/>
    <s v="CEST"/>
    <d v="1899-12-30T03:00:00"/>
    <s v="CEST"/>
    <n v="8.7279999999999998"/>
  </r>
  <r>
    <x v="222"/>
    <d v="1899-12-30T03:00:00"/>
    <s v="CEST"/>
    <d v="1899-12-30T04:00:00"/>
    <s v="CEST"/>
    <n v="8.4670000000000005"/>
  </r>
  <r>
    <x v="222"/>
    <d v="1899-12-30T04:00:00"/>
    <s v="CEST"/>
    <d v="1899-12-30T05:00:00"/>
    <s v="CEST"/>
    <n v="8.2929999999999993"/>
  </r>
  <r>
    <x v="222"/>
    <d v="1899-12-30T05:00:00"/>
    <s v="CEST"/>
    <d v="1899-12-30T06:00:00"/>
    <s v="CEST"/>
    <n v="8.5519999999999996"/>
  </r>
  <r>
    <x v="222"/>
    <d v="1899-12-30T06:00:00"/>
    <s v="CEST"/>
    <d v="1899-12-30T07:00:00"/>
    <s v="CEST"/>
    <n v="8.8680000000000003"/>
  </r>
  <r>
    <x v="222"/>
    <d v="1899-12-30T07:00:00"/>
    <s v="CEST"/>
    <d v="1899-12-30T08:00:00"/>
    <s v="CEST"/>
    <n v="7.601"/>
  </r>
  <r>
    <x v="222"/>
    <d v="1899-12-30T08:00:00"/>
    <s v="CEST"/>
    <d v="1899-12-30T09:00:00"/>
    <s v="CEST"/>
    <n v="3.1859999999999999"/>
  </r>
  <r>
    <x v="222"/>
    <d v="1899-12-30T09:00:00"/>
    <s v="CEST"/>
    <d v="1899-12-30T10:00:00"/>
    <s v="CEST"/>
    <n v="0.02"/>
  </r>
  <r>
    <x v="222"/>
    <d v="1899-12-30T10:00:00"/>
    <s v="CEST"/>
    <d v="1899-12-30T11:00:00"/>
    <s v="CEST"/>
    <n v="-0.3"/>
  </r>
  <r>
    <x v="222"/>
    <d v="1899-12-30T11:00:00"/>
    <s v="CEST"/>
    <d v="1899-12-30T12:00:00"/>
    <s v="CEST"/>
    <n v="-1.22"/>
  </r>
  <r>
    <x v="222"/>
    <d v="1899-12-30T12:00:00"/>
    <s v="CEST"/>
    <d v="1899-12-30T13:00:00"/>
    <s v="CEST"/>
    <n v="-2.2490000000000001"/>
  </r>
  <r>
    <x v="222"/>
    <d v="1899-12-30T13:00:00"/>
    <s v="CEST"/>
    <d v="1899-12-30T14:00:00"/>
    <s v="CEST"/>
    <n v="-4.077"/>
  </r>
  <r>
    <x v="222"/>
    <d v="1899-12-30T14:00:00"/>
    <s v="CEST"/>
    <d v="1899-12-30T15:00:00"/>
    <s v="CEST"/>
    <n v="-4.0090000000000003"/>
  </r>
  <r>
    <x v="222"/>
    <d v="1899-12-30T15:00:00"/>
    <s v="CEST"/>
    <d v="1899-12-30T16:00:00"/>
    <s v="CEST"/>
    <n v="-2.9670000000000001"/>
  </r>
  <r>
    <x v="222"/>
    <d v="1899-12-30T16:00:00"/>
    <s v="CEST"/>
    <d v="1899-12-30T17:00:00"/>
    <s v="CEST"/>
    <n v="-0.82"/>
  </r>
  <r>
    <x v="222"/>
    <d v="1899-12-30T17:00:00"/>
    <s v="CEST"/>
    <d v="1899-12-30T18:00:00"/>
    <s v="CEST"/>
    <n v="7.0000000000000001E-3"/>
  </r>
  <r>
    <x v="222"/>
    <d v="1899-12-30T18:00:00"/>
    <s v="CEST"/>
    <d v="1899-12-30T19:00:00"/>
    <s v="CEST"/>
    <n v="4.8840000000000003"/>
  </r>
  <r>
    <x v="222"/>
    <d v="1899-12-30T19:00:00"/>
    <s v="CEST"/>
    <d v="1899-12-30T20:00:00"/>
    <s v="CEST"/>
    <n v="10.654999999999999"/>
  </r>
  <r>
    <x v="222"/>
    <d v="1899-12-30T20:00:00"/>
    <s v="CEST"/>
    <d v="1899-12-30T21:00:00"/>
    <s v="CEST"/>
    <n v="12.542999999999999"/>
  </r>
  <r>
    <x v="222"/>
    <d v="1899-12-30T21:00:00"/>
    <s v="CEST"/>
    <d v="1899-12-30T22:00:00"/>
    <s v="CEST"/>
    <n v="13.3"/>
  </r>
  <r>
    <x v="222"/>
    <d v="1899-12-30T22:00:00"/>
    <s v="CEST"/>
    <d v="1899-12-30T23:00:00"/>
    <s v="CEST"/>
    <n v="11.785"/>
  </r>
  <r>
    <x v="222"/>
    <d v="1899-12-30T23:00:00"/>
    <s v="CEST"/>
    <d v="1899-12-30T00:00:00"/>
    <s v="CEST"/>
    <n v="10.664"/>
  </r>
  <r>
    <x v="223"/>
    <d v="1899-12-30T00:00:00"/>
    <s v="CEST"/>
    <d v="1899-12-30T01:00:00"/>
    <s v="CEST"/>
    <n v="10.670999999999999"/>
  </r>
  <r>
    <x v="223"/>
    <d v="1899-12-30T01:00:00"/>
    <s v="CEST"/>
    <d v="1899-12-30T02:00:00"/>
    <s v="CEST"/>
    <n v="10.417"/>
  </r>
  <r>
    <x v="223"/>
    <d v="1899-12-30T02:00:00"/>
    <s v="CEST"/>
    <d v="1899-12-30T03:00:00"/>
    <s v="CEST"/>
    <n v="9.9960000000000004"/>
  </r>
  <r>
    <x v="223"/>
    <d v="1899-12-30T03:00:00"/>
    <s v="CEST"/>
    <d v="1899-12-30T04:00:00"/>
    <s v="CEST"/>
    <n v="9.5139999999999993"/>
  </r>
  <r>
    <x v="223"/>
    <d v="1899-12-30T04:00:00"/>
    <s v="CEST"/>
    <d v="1899-12-30T05:00:00"/>
    <s v="CEST"/>
    <n v="9.6489999999999991"/>
  </r>
  <r>
    <x v="223"/>
    <d v="1899-12-30T05:00:00"/>
    <s v="CEST"/>
    <d v="1899-12-30T06:00:00"/>
    <s v="CEST"/>
    <n v="11.497"/>
  </r>
  <r>
    <x v="223"/>
    <d v="1899-12-30T06:00:00"/>
    <s v="CEST"/>
    <d v="1899-12-30T07:00:00"/>
    <s v="CEST"/>
    <n v="10.644"/>
  </r>
  <r>
    <x v="223"/>
    <d v="1899-12-30T07:00:00"/>
    <s v="CEST"/>
    <d v="1899-12-30T08:00:00"/>
    <s v="CEST"/>
    <n v="7.1020000000000003"/>
  </r>
  <r>
    <x v="223"/>
    <d v="1899-12-30T08:00:00"/>
    <s v="CEST"/>
    <d v="1899-12-30T09:00:00"/>
    <s v="CEST"/>
    <n v="2.78"/>
  </r>
  <r>
    <x v="223"/>
    <d v="1899-12-30T09:00:00"/>
    <s v="CEST"/>
    <d v="1899-12-30T10:00:00"/>
    <s v="CEST"/>
    <n v="0"/>
  </r>
  <r>
    <x v="223"/>
    <d v="1899-12-30T10:00:00"/>
    <s v="CEST"/>
    <d v="1899-12-30T11:00:00"/>
    <s v="CEST"/>
    <n v="-0.501"/>
  </r>
  <r>
    <x v="223"/>
    <d v="1899-12-30T11:00:00"/>
    <s v="CEST"/>
    <d v="1899-12-30T12:00:00"/>
    <s v="CEST"/>
    <n v="-1.4990000000000001"/>
  </r>
  <r>
    <x v="223"/>
    <d v="1899-12-30T12:00:00"/>
    <s v="CEST"/>
    <d v="1899-12-30T13:00:00"/>
    <s v="CEST"/>
    <n v="-3.2040000000000002"/>
  </r>
  <r>
    <x v="223"/>
    <d v="1899-12-30T13:00:00"/>
    <s v="CEST"/>
    <d v="1899-12-30T14:00:00"/>
    <s v="CEST"/>
    <n v="-5.9960000000000004"/>
  </r>
  <r>
    <x v="223"/>
    <d v="1899-12-30T14:00:00"/>
    <s v="CEST"/>
    <d v="1899-12-30T15:00:00"/>
    <s v="CEST"/>
    <n v="-5.0090000000000003"/>
  </r>
  <r>
    <x v="223"/>
    <d v="1899-12-30T15:00:00"/>
    <s v="CEST"/>
    <d v="1899-12-30T16:00:00"/>
    <s v="CEST"/>
    <n v="-3.1419999999999999"/>
  </r>
  <r>
    <x v="223"/>
    <d v="1899-12-30T16:00:00"/>
    <s v="CEST"/>
    <d v="1899-12-30T17:00:00"/>
    <s v="CEST"/>
    <n v="-0.497"/>
  </r>
  <r>
    <x v="223"/>
    <d v="1899-12-30T17:00:00"/>
    <s v="CEST"/>
    <d v="1899-12-30T18:00:00"/>
    <s v="CEST"/>
    <n v="0.14599999999999999"/>
  </r>
  <r>
    <x v="223"/>
    <d v="1899-12-30T18:00:00"/>
    <s v="CEST"/>
    <d v="1899-12-30T19:00:00"/>
    <s v="CEST"/>
    <n v="8.8140000000000001"/>
  </r>
  <r>
    <x v="223"/>
    <d v="1899-12-30T19:00:00"/>
    <s v="CEST"/>
    <d v="1899-12-30T20:00:00"/>
    <s v="CEST"/>
    <n v="12.88"/>
  </r>
  <r>
    <x v="223"/>
    <d v="1899-12-30T20:00:00"/>
    <s v="CEST"/>
    <d v="1899-12-30T21:00:00"/>
    <s v="CEST"/>
    <n v="13.718"/>
  </r>
  <r>
    <x v="223"/>
    <d v="1899-12-30T21:00:00"/>
    <s v="CEST"/>
    <d v="1899-12-30T22:00:00"/>
    <s v="CEST"/>
    <n v="12.615"/>
  </r>
  <r>
    <x v="223"/>
    <d v="1899-12-30T22:00:00"/>
    <s v="CEST"/>
    <d v="1899-12-30T23:00:00"/>
    <s v="CEST"/>
    <n v="10.999000000000001"/>
  </r>
  <r>
    <x v="223"/>
    <d v="1899-12-30T23:00:00"/>
    <s v="CEST"/>
    <d v="1899-12-30T00:00:00"/>
    <s v="CEST"/>
    <n v="9.7279999999999998"/>
  </r>
  <r>
    <x v="224"/>
    <d v="1899-12-30T00:00:00"/>
    <s v="CEST"/>
    <d v="1899-12-30T01:00:00"/>
    <s v="CEST"/>
    <n v="10.497999999999999"/>
  </r>
  <r>
    <x v="224"/>
    <d v="1899-12-30T01:00:00"/>
    <s v="CEST"/>
    <d v="1899-12-30T02:00:00"/>
    <s v="CEST"/>
    <n v="9.4619999999999997"/>
  </r>
  <r>
    <x v="224"/>
    <d v="1899-12-30T02:00:00"/>
    <s v="CEST"/>
    <d v="1899-12-30T03:00:00"/>
    <s v="CEST"/>
    <n v="8.5299999999999994"/>
  </r>
  <r>
    <x v="224"/>
    <d v="1899-12-30T03:00:00"/>
    <s v="CEST"/>
    <d v="1899-12-30T04:00:00"/>
    <s v="CEST"/>
    <n v="8.66"/>
  </r>
  <r>
    <x v="224"/>
    <d v="1899-12-30T04:00:00"/>
    <s v="CEST"/>
    <d v="1899-12-30T05:00:00"/>
    <s v="CEST"/>
    <n v="8.8849999999999998"/>
  </r>
  <r>
    <x v="224"/>
    <d v="1899-12-30T05:00:00"/>
    <s v="CEST"/>
    <d v="1899-12-30T06:00:00"/>
    <s v="CEST"/>
    <n v="11.454000000000001"/>
  </r>
  <r>
    <x v="224"/>
    <d v="1899-12-30T06:00:00"/>
    <s v="CEST"/>
    <d v="1899-12-30T07:00:00"/>
    <s v="CEST"/>
    <n v="15.382"/>
  </r>
  <r>
    <x v="224"/>
    <d v="1899-12-30T07:00:00"/>
    <s v="CEST"/>
    <d v="1899-12-30T08:00:00"/>
    <s v="CEST"/>
    <n v="15.382"/>
  </r>
  <r>
    <x v="224"/>
    <d v="1899-12-30T08:00:00"/>
    <s v="CEST"/>
    <d v="1899-12-30T09:00:00"/>
    <s v="CEST"/>
    <n v="11.525"/>
  </r>
  <r>
    <x v="224"/>
    <d v="1899-12-30T09:00:00"/>
    <s v="CEST"/>
    <d v="1899-12-30T10:00:00"/>
    <s v="CEST"/>
    <n v="6.99"/>
  </r>
  <r>
    <x v="224"/>
    <d v="1899-12-30T10:00:00"/>
    <s v="CEST"/>
    <d v="1899-12-30T11:00:00"/>
    <s v="CEST"/>
    <n v="4.0119999999999996"/>
  </r>
  <r>
    <x v="224"/>
    <d v="1899-12-30T11:00:00"/>
    <s v="CEST"/>
    <d v="1899-12-30T12:00:00"/>
    <s v="CEST"/>
    <n v="1.6040000000000001"/>
  </r>
  <r>
    <x v="224"/>
    <d v="1899-12-30T12:00:00"/>
    <s v="CEST"/>
    <d v="1899-12-30T13:00:00"/>
    <s v="CEST"/>
    <n v="1.006"/>
  </r>
  <r>
    <x v="224"/>
    <d v="1899-12-30T13:00:00"/>
    <s v="CEST"/>
    <d v="1899-12-30T14:00:00"/>
    <s v="CEST"/>
    <n v="0.69799999999999995"/>
  </r>
  <r>
    <x v="224"/>
    <d v="1899-12-30T14:00:00"/>
    <s v="CEST"/>
    <d v="1899-12-30T15:00:00"/>
    <s v="CEST"/>
    <n v="1.38"/>
  </r>
  <r>
    <x v="224"/>
    <d v="1899-12-30T15:00:00"/>
    <s v="CEST"/>
    <d v="1899-12-30T16:00:00"/>
    <s v="CEST"/>
    <n v="2.7869999999999999"/>
  </r>
  <r>
    <x v="224"/>
    <d v="1899-12-30T16:00:00"/>
    <s v="CEST"/>
    <d v="1899-12-30T17:00:00"/>
    <s v="CEST"/>
    <n v="4.8650000000000002"/>
  </r>
  <r>
    <x v="224"/>
    <d v="1899-12-30T17:00:00"/>
    <s v="CEST"/>
    <d v="1899-12-30T18:00:00"/>
    <s v="CEST"/>
    <n v="8.9290000000000003"/>
  </r>
  <r>
    <x v="224"/>
    <d v="1899-12-30T18:00:00"/>
    <s v="CEST"/>
    <d v="1899-12-30T19:00:00"/>
    <s v="CEST"/>
    <n v="12.278"/>
  </r>
  <r>
    <x v="224"/>
    <d v="1899-12-30T19:00:00"/>
    <s v="CEST"/>
    <d v="1899-12-30T20:00:00"/>
    <s v="CEST"/>
    <n v="20.602"/>
  </r>
  <r>
    <x v="224"/>
    <d v="1899-12-30T20:00:00"/>
    <s v="CEST"/>
    <d v="1899-12-30T21:00:00"/>
    <s v="CEST"/>
    <n v="22.484000000000002"/>
  </r>
  <r>
    <x v="224"/>
    <d v="1899-12-30T21:00:00"/>
    <s v="CEST"/>
    <d v="1899-12-30T22:00:00"/>
    <s v="CEST"/>
    <n v="12.834"/>
  </r>
  <r>
    <x v="224"/>
    <d v="1899-12-30T22:00:00"/>
    <s v="CEST"/>
    <d v="1899-12-30T23:00:00"/>
    <s v="CEST"/>
    <n v="10.688000000000001"/>
  </r>
  <r>
    <x v="224"/>
    <d v="1899-12-30T23:00:00"/>
    <s v="CEST"/>
    <d v="1899-12-30T00:00:00"/>
    <s v="CEST"/>
    <n v="10.005000000000001"/>
  </r>
  <r>
    <x v="225"/>
    <d v="1899-12-30T00:00:00"/>
    <s v="CEST"/>
    <d v="1899-12-30T01:00:00"/>
    <s v="CEST"/>
    <n v="9.9640000000000004"/>
  </r>
  <r>
    <x v="225"/>
    <d v="1899-12-30T01:00:00"/>
    <s v="CEST"/>
    <d v="1899-12-30T02:00:00"/>
    <s v="CEST"/>
    <n v="8.7910000000000004"/>
  </r>
  <r>
    <x v="225"/>
    <d v="1899-12-30T02:00:00"/>
    <s v="CEST"/>
    <d v="1899-12-30T03:00:00"/>
    <s v="CEST"/>
    <n v="8.66"/>
  </r>
  <r>
    <x v="225"/>
    <d v="1899-12-30T03:00:00"/>
    <s v="CEST"/>
    <d v="1899-12-30T04:00:00"/>
    <s v="CEST"/>
    <n v="8.4789999999999992"/>
  </r>
  <r>
    <x v="225"/>
    <d v="1899-12-30T04:00:00"/>
    <s v="CEST"/>
    <d v="1899-12-30T05:00:00"/>
    <s v="CEST"/>
    <n v="8.4760000000000009"/>
  </r>
  <r>
    <x v="225"/>
    <d v="1899-12-30T05:00:00"/>
    <s v="CEST"/>
    <d v="1899-12-30T06:00:00"/>
    <s v="CEST"/>
    <n v="10.137"/>
  </r>
  <r>
    <x v="225"/>
    <d v="1899-12-30T06:00:00"/>
    <s v="CEST"/>
    <d v="1899-12-30T07:00:00"/>
    <s v="CEST"/>
    <n v="12.566000000000001"/>
  </r>
  <r>
    <x v="225"/>
    <d v="1899-12-30T07:00:00"/>
    <s v="CEST"/>
    <d v="1899-12-30T08:00:00"/>
    <s v="CEST"/>
    <n v="13.371"/>
  </r>
  <r>
    <x v="225"/>
    <d v="1899-12-30T08:00:00"/>
    <s v="CEST"/>
    <d v="1899-12-30T09:00:00"/>
    <s v="CEST"/>
    <n v="11.789"/>
  </r>
  <r>
    <x v="225"/>
    <d v="1899-12-30T09:00:00"/>
    <s v="CEST"/>
    <d v="1899-12-30T10:00:00"/>
    <s v="CEST"/>
    <n v="8.7810000000000006"/>
  </r>
  <r>
    <x v="225"/>
    <d v="1899-12-30T10:00:00"/>
    <s v="CEST"/>
    <d v="1899-12-30T11:00:00"/>
    <s v="CEST"/>
    <n v="6.6669999999999998"/>
  </r>
  <r>
    <x v="225"/>
    <d v="1899-12-30T11:00:00"/>
    <s v="CEST"/>
    <d v="1899-12-30T12:00:00"/>
    <s v="CEST"/>
    <n v="5.5940000000000003"/>
  </r>
  <r>
    <x v="225"/>
    <d v="1899-12-30T12:00:00"/>
    <s v="CEST"/>
    <d v="1899-12-30T13:00:00"/>
    <s v="CEST"/>
    <n v="4.3010000000000002"/>
  </r>
  <r>
    <x v="225"/>
    <d v="1899-12-30T13:00:00"/>
    <s v="CEST"/>
    <d v="1899-12-30T14:00:00"/>
    <s v="CEST"/>
    <n v="4.0369999999999999"/>
  </r>
  <r>
    <x v="225"/>
    <d v="1899-12-30T14:00:00"/>
    <s v="CEST"/>
    <d v="1899-12-30T15:00:00"/>
    <s v="CEST"/>
    <n v="4.7960000000000003"/>
  </r>
  <r>
    <x v="225"/>
    <d v="1899-12-30T15:00:00"/>
    <s v="CEST"/>
    <d v="1899-12-30T16:00:00"/>
    <s v="CEST"/>
    <n v="6.415"/>
  </r>
  <r>
    <x v="225"/>
    <d v="1899-12-30T16:00:00"/>
    <s v="CEST"/>
    <d v="1899-12-30T17:00:00"/>
    <s v="CEST"/>
    <n v="8.6"/>
  </r>
  <r>
    <x v="225"/>
    <d v="1899-12-30T17:00:00"/>
    <s v="CEST"/>
    <d v="1899-12-30T18:00:00"/>
    <s v="CEST"/>
    <n v="10.5"/>
  </r>
  <r>
    <x v="225"/>
    <d v="1899-12-30T18:00:00"/>
    <s v="CEST"/>
    <d v="1899-12-30T19:00:00"/>
    <s v="CEST"/>
    <n v="12.103999999999999"/>
  </r>
  <r>
    <x v="225"/>
    <d v="1899-12-30T19:00:00"/>
    <s v="CEST"/>
    <d v="1899-12-30T20:00:00"/>
    <s v="CEST"/>
    <n v="20.271999999999998"/>
  </r>
  <r>
    <x v="225"/>
    <d v="1899-12-30T20:00:00"/>
    <s v="CEST"/>
    <d v="1899-12-30T21:00:00"/>
    <s v="CEST"/>
    <n v="20.535"/>
  </r>
  <r>
    <x v="225"/>
    <d v="1899-12-30T21:00:00"/>
    <s v="CEST"/>
    <d v="1899-12-30T22:00:00"/>
    <s v="CEST"/>
    <n v="12.89"/>
  </r>
  <r>
    <x v="225"/>
    <d v="1899-12-30T22:00:00"/>
    <s v="CEST"/>
    <d v="1899-12-30T23:00:00"/>
    <s v="CEST"/>
    <n v="11.148"/>
  </r>
  <r>
    <x v="225"/>
    <d v="1899-12-30T23:00:00"/>
    <s v="CEST"/>
    <d v="1899-12-30T00:00:00"/>
    <s v="CEST"/>
    <n v="10.499000000000001"/>
  </r>
  <r>
    <x v="226"/>
    <d v="1899-12-30T00:00:00"/>
    <s v="CEST"/>
    <d v="1899-12-30T01:00:00"/>
    <s v="CEST"/>
    <n v="8.7729999999999997"/>
  </r>
  <r>
    <x v="226"/>
    <d v="1899-12-30T01:00:00"/>
    <s v="CEST"/>
    <d v="1899-12-30T02:00:00"/>
    <s v="CEST"/>
    <n v="9.0790000000000006"/>
  </r>
  <r>
    <x v="226"/>
    <d v="1899-12-30T02:00:00"/>
    <s v="CEST"/>
    <d v="1899-12-30T03:00:00"/>
    <s v="CEST"/>
    <n v="8.7729999999999997"/>
  </r>
  <r>
    <x v="226"/>
    <d v="1899-12-30T03:00:00"/>
    <s v="CEST"/>
    <d v="1899-12-30T04:00:00"/>
    <s v="CEST"/>
    <n v="9.34"/>
  </r>
  <r>
    <x v="226"/>
    <d v="1899-12-30T04:00:00"/>
    <s v="CEST"/>
    <d v="1899-12-30T05:00:00"/>
    <s v="CEST"/>
    <n v="9.36"/>
  </r>
  <r>
    <x v="226"/>
    <d v="1899-12-30T05:00:00"/>
    <s v="CEST"/>
    <d v="1899-12-30T06:00:00"/>
    <s v="CEST"/>
    <n v="10.71"/>
  </r>
  <r>
    <x v="226"/>
    <d v="1899-12-30T06:00:00"/>
    <s v="CEST"/>
    <d v="1899-12-30T07:00:00"/>
    <s v="CEST"/>
    <n v="12.974"/>
  </r>
  <r>
    <x v="226"/>
    <d v="1899-12-30T07:00:00"/>
    <s v="CEST"/>
    <d v="1899-12-30T08:00:00"/>
    <s v="CEST"/>
    <n v="13.662000000000001"/>
  </r>
  <r>
    <x v="226"/>
    <d v="1899-12-30T08:00:00"/>
    <s v="CEST"/>
    <d v="1899-12-30T09:00:00"/>
    <s v="CEST"/>
    <n v="12.096"/>
  </r>
  <r>
    <x v="226"/>
    <d v="1899-12-30T09:00:00"/>
    <s v="CEST"/>
    <d v="1899-12-30T10:00:00"/>
    <s v="CEST"/>
    <n v="10.879"/>
  </r>
  <r>
    <x v="226"/>
    <d v="1899-12-30T10:00:00"/>
    <s v="CEST"/>
    <d v="1899-12-30T11:00:00"/>
    <s v="CEST"/>
    <n v="8.3079999999999998"/>
  </r>
  <r>
    <x v="226"/>
    <d v="1899-12-30T11:00:00"/>
    <s v="CEST"/>
    <d v="1899-12-30T12:00:00"/>
    <s v="CEST"/>
    <n v="7.7240000000000002"/>
  </r>
  <r>
    <x v="226"/>
    <d v="1899-12-30T12:00:00"/>
    <s v="CEST"/>
    <d v="1899-12-30T13:00:00"/>
    <s v="CEST"/>
    <n v="7.2850000000000001"/>
  </r>
  <r>
    <x v="226"/>
    <d v="1899-12-30T13:00:00"/>
    <s v="CEST"/>
    <d v="1899-12-30T14:00:00"/>
    <s v="CEST"/>
    <n v="7.5380000000000003"/>
  </r>
  <r>
    <x v="226"/>
    <d v="1899-12-30T14:00:00"/>
    <s v="CEST"/>
    <d v="1899-12-30T15:00:00"/>
    <s v="CEST"/>
    <n v="7.4710000000000001"/>
  </r>
  <r>
    <x v="226"/>
    <d v="1899-12-30T15:00:00"/>
    <s v="CEST"/>
    <d v="1899-12-30T16:00:00"/>
    <s v="CEST"/>
    <n v="8.1739999999999995"/>
  </r>
  <r>
    <x v="226"/>
    <d v="1899-12-30T16:00:00"/>
    <s v="CEST"/>
    <d v="1899-12-30T17:00:00"/>
    <s v="CEST"/>
    <n v="9.4359999999999999"/>
  </r>
  <r>
    <x v="226"/>
    <d v="1899-12-30T17:00:00"/>
    <s v="CEST"/>
    <d v="1899-12-30T18:00:00"/>
    <s v="CEST"/>
    <n v="10.558999999999999"/>
  </r>
  <r>
    <x v="226"/>
    <d v="1899-12-30T18:00:00"/>
    <s v="CEST"/>
    <d v="1899-12-30T19:00:00"/>
    <s v="CEST"/>
    <n v="11.148"/>
  </r>
  <r>
    <x v="226"/>
    <d v="1899-12-30T19:00:00"/>
    <s v="CEST"/>
    <d v="1899-12-30T20:00:00"/>
    <s v="CEST"/>
    <n v="16.140999999999998"/>
  </r>
  <r>
    <x v="226"/>
    <d v="1899-12-30T20:00:00"/>
    <s v="CEST"/>
    <d v="1899-12-30T21:00:00"/>
    <s v="CEST"/>
    <n v="21.891999999999999"/>
  </r>
  <r>
    <x v="226"/>
    <d v="1899-12-30T21:00:00"/>
    <s v="CEST"/>
    <d v="1899-12-30T22:00:00"/>
    <s v="CEST"/>
    <n v="14.87"/>
  </r>
  <r>
    <x v="226"/>
    <d v="1899-12-30T22:00:00"/>
    <s v="CEST"/>
    <d v="1899-12-30T23:00:00"/>
    <s v="CEST"/>
    <n v="12.042999999999999"/>
  </r>
  <r>
    <x v="226"/>
    <d v="1899-12-30T23:00:00"/>
    <s v="CEST"/>
    <d v="1899-12-30T00:00:00"/>
    <s v="CEST"/>
    <n v="10.994999999999999"/>
  </r>
  <r>
    <x v="227"/>
    <d v="1899-12-30T00:00:00"/>
    <s v="CEST"/>
    <d v="1899-12-30T01:00:00"/>
    <s v="CEST"/>
    <n v="11.032999999999999"/>
  </r>
  <r>
    <x v="227"/>
    <d v="1899-12-30T01:00:00"/>
    <s v="CEST"/>
    <d v="1899-12-30T02:00:00"/>
    <s v="CEST"/>
    <n v="10.965999999999999"/>
  </r>
  <r>
    <x v="227"/>
    <d v="1899-12-30T02:00:00"/>
    <s v="CEST"/>
    <d v="1899-12-30T03:00:00"/>
    <s v="CEST"/>
    <n v="10.53"/>
  </r>
  <r>
    <x v="227"/>
    <d v="1899-12-30T03:00:00"/>
    <s v="CEST"/>
    <d v="1899-12-30T04:00:00"/>
    <s v="CEST"/>
    <n v="9.4740000000000002"/>
  </r>
  <r>
    <x v="227"/>
    <d v="1899-12-30T04:00:00"/>
    <s v="CEST"/>
    <d v="1899-12-30T05:00:00"/>
    <s v="CEST"/>
    <n v="9.6020000000000003"/>
  </r>
  <r>
    <x v="227"/>
    <d v="1899-12-30T05:00:00"/>
    <s v="CEST"/>
    <d v="1899-12-30T06:00:00"/>
    <s v="CEST"/>
    <n v="10.891"/>
  </r>
  <r>
    <x v="227"/>
    <d v="1899-12-30T06:00:00"/>
    <s v="CEST"/>
    <d v="1899-12-30T07:00:00"/>
    <s v="CEST"/>
    <n v="11.975"/>
  </r>
  <r>
    <x v="227"/>
    <d v="1899-12-30T07:00:00"/>
    <s v="CEST"/>
    <d v="1899-12-30T08:00:00"/>
    <s v="CEST"/>
    <n v="12.071"/>
  </r>
  <r>
    <x v="227"/>
    <d v="1899-12-30T08:00:00"/>
    <s v="CEST"/>
    <d v="1899-12-30T09:00:00"/>
    <s v="CEST"/>
    <n v="11.497"/>
  </r>
  <r>
    <x v="227"/>
    <d v="1899-12-30T09:00:00"/>
    <s v="CEST"/>
    <d v="1899-12-30T10:00:00"/>
    <s v="CEST"/>
    <n v="9.1120000000000001"/>
  </r>
  <r>
    <x v="227"/>
    <d v="1899-12-30T10:00:00"/>
    <s v="CEST"/>
    <d v="1899-12-30T11:00:00"/>
    <s v="CEST"/>
    <n v="5.91"/>
  </r>
  <r>
    <x v="227"/>
    <d v="1899-12-30T11:00:00"/>
    <s v="CEST"/>
    <d v="1899-12-30T12:00:00"/>
    <s v="CEST"/>
    <n v="1.994"/>
  </r>
  <r>
    <x v="227"/>
    <d v="1899-12-30T12:00:00"/>
    <s v="CEST"/>
    <d v="1899-12-30T13:00:00"/>
    <s v="CEST"/>
    <n v="0.98599999999999999"/>
  </r>
  <r>
    <x v="227"/>
    <d v="1899-12-30T13:00:00"/>
    <s v="CEST"/>
    <d v="1899-12-30T14:00:00"/>
    <s v="CEST"/>
    <n v="1E-3"/>
  </r>
  <r>
    <x v="227"/>
    <d v="1899-12-30T14:00:00"/>
    <s v="CEST"/>
    <d v="1899-12-30T15:00:00"/>
    <s v="CEST"/>
    <n v="-4.0000000000000001E-3"/>
  </r>
  <r>
    <x v="227"/>
    <d v="1899-12-30T15:00:00"/>
    <s v="CEST"/>
    <d v="1899-12-30T16:00:00"/>
    <s v="CEST"/>
    <n v="0.42499999999999999"/>
  </r>
  <r>
    <x v="227"/>
    <d v="1899-12-30T16:00:00"/>
    <s v="CEST"/>
    <d v="1899-12-30T17:00:00"/>
    <s v="CEST"/>
    <n v="3.3410000000000002"/>
  </r>
  <r>
    <x v="227"/>
    <d v="1899-12-30T17:00:00"/>
    <s v="CEST"/>
    <d v="1899-12-30T18:00:00"/>
    <s v="CEST"/>
    <n v="7.726"/>
  </r>
  <r>
    <x v="227"/>
    <d v="1899-12-30T18:00:00"/>
    <s v="CEST"/>
    <d v="1899-12-30T19:00:00"/>
    <s v="CEST"/>
    <n v="11.993"/>
  </r>
  <r>
    <x v="227"/>
    <d v="1899-12-30T19:00:00"/>
    <s v="CEST"/>
    <d v="1899-12-30T20:00:00"/>
    <s v="CEST"/>
    <n v="14.250999999999999"/>
  </r>
  <r>
    <x v="227"/>
    <d v="1899-12-30T20:00:00"/>
    <s v="CEST"/>
    <d v="1899-12-30T21:00:00"/>
    <s v="CEST"/>
    <n v="16.03"/>
  </r>
  <r>
    <x v="227"/>
    <d v="1899-12-30T21:00:00"/>
    <s v="CEST"/>
    <d v="1899-12-30T22:00:00"/>
    <s v="CEST"/>
    <n v="14.084"/>
  </r>
  <r>
    <x v="227"/>
    <d v="1899-12-30T22:00:00"/>
    <s v="CEST"/>
    <d v="1899-12-30T23:00:00"/>
    <s v="CEST"/>
    <n v="11.887"/>
  </r>
  <r>
    <x v="227"/>
    <d v="1899-12-30T23:00:00"/>
    <s v="CEST"/>
    <d v="1899-12-30T00:00:00"/>
    <s v="CEST"/>
    <n v="9.4939999999999998"/>
  </r>
  <r>
    <x v="228"/>
    <d v="1899-12-30T00:00:00"/>
    <s v="CEST"/>
    <d v="1899-12-30T01:00:00"/>
    <s v="CEST"/>
    <n v="10.897"/>
  </r>
  <r>
    <x v="228"/>
    <d v="1899-12-30T01:00:00"/>
    <s v="CEST"/>
    <d v="1899-12-30T02:00:00"/>
    <s v="CEST"/>
    <n v="8.6780000000000008"/>
  </r>
  <r>
    <x v="228"/>
    <d v="1899-12-30T02:00:00"/>
    <s v="CEST"/>
    <d v="1899-12-30T03:00:00"/>
    <s v="CEST"/>
    <n v="8.5579999999999998"/>
  </r>
  <r>
    <x v="228"/>
    <d v="1899-12-30T03:00:00"/>
    <s v="CEST"/>
    <d v="1899-12-30T04:00:00"/>
    <s v="CEST"/>
    <n v="8.5830000000000002"/>
  </r>
  <r>
    <x v="228"/>
    <d v="1899-12-30T04:00:00"/>
    <s v="CEST"/>
    <d v="1899-12-30T05:00:00"/>
    <s v="CEST"/>
    <n v="8.7759999999999998"/>
  </r>
  <r>
    <x v="228"/>
    <d v="1899-12-30T05:00:00"/>
    <s v="CEST"/>
    <d v="1899-12-30T06:00:00"/>
    <s v="CEST"/>
    <n v="9.2050000000000001"/>
  </r>
  <r>
    <x v="228"/>
    <d v="1899-12-30T06:00:00"/>
    <s v="CEST"/>
    <d v="1899-12-30T07:00:00"/>
    <s v="CEST"/>
    <n v="12.842000000000001"/>
  </r>
  <r>
    <x v="228"/>
    <d v="1899-12-30T07:00:00"/>
    <s v="CEST"/>
    <d v="1899-12-30T08:00:00"/>
    <s v="CEST"/>
    <n v="13.491"/>
  </r>
  <r>
    <x v="228"/>
    <d v="1899-12-30T08:00:00"/>
    <s v="CEST"/>
    <d v="1899-12-30T09:00:00"/>
    <s v="CEST"/>
    <n v="12.483000000000001"/>
  </r>
  <r>
    <x v="228"/>
    <d v="1899-12-30T09:00:00"/>
    <s v="CEST"/>
    <d v="1899-12-30T10:00:00"/>
    <s v="CEST"/>
    <n v="10.095000000000001"/>
  </r>
  <r>
    <x v="228"/>
    <d v="1899-12-30T10:00:00"/>
    <s v="CEST"/>
    <d v="1899-12-30T11:00:00"/>
    <s v="CEST"/>
    <n v="7.6150000000000002"/>
  </r>
  <r>
    <x v="228"/>
    <d v="1899-12-30T11:00:00"/>
    <s v="CEST"/>
    <d v="1899-12-30T12:00:00"/>
    <s v="CEST"/>
    <n v="5.9829999999999997"/>
  </r>
  <r>
    <x v="228"/>
    <d v="1899-12-30T12:00:00"/>
    <s v="CEST"/>
    <d v="1899-12-30T13:00:00"/>
    <s v="CEST"/>
    <n v="5.0679999999999996"/>
  </r>
  <r>
    <x v="228"/>
    <d v="1899-12-30T13:00:00"/>
    <s v="CEST"/>
    <d v="1899-12-30T14:00:00"/>
    <s v="CEST"/>
    <n v="4.9930000000000003"/>
  </r>
  <r>
    <x v="228"/>
    <d v="1899-12-30T14:00:00"/>
    <s v="CEST"/>
    <d v="1899-12-30T15:00:00"/>
    <s v="CEST"/>
    <n v="4.7569999999999997"/>
  </r>
  <r>
    <x v="228"/>
    <d v="1899-12-30T15:00:00"/>
    <s v="CEST"/>
    <d v="1899-12-30T16:00:00"/>
    <s v="CEST"/>
    <n v="5.516"/>
  </r>
  <r>
    <x v="228"/>
    <d v="1899-12-30T16:00:00"/>
    <s v="CEST"/>
    <d v="1899-12-30T17:00:00"/>
    <s v="CEST"/>
    <n v="8.2669999999999995"/>
  </r>
  <r>
    <x v="228"/>
    <d v="1899-12-30T17:00:00"/>
    <s v="CEST"/>
    <d v="1899-12-30T18:00:00"/>
    <s v="CEST"/>
    <n v="10.375999999999999"/>
  </r>
  <r>
    <x v="228"/>
    <d v="1899-12-30T18:00:00"/>
    <s v="CEST"/>
    <d v="1899-12-30T19:00:00"/>
    <s v="CEST"/>
    <n v="13.492000000000001"/>
  </r>
  <r>
    <x v="228"/>
    <d v="1899-12-30T19:00:00"/>
    <s v="CEST"/>
    <d v="1899-12-30T20:00:00"/>
    <s v="CEST"/>
    <n v="23.052"/>
  </r>
  <r>
    <x v="228"/>
    <d v="1899-12-30T20:00:00"/>
    <s v="CEST"/>
    <d v="1899-12-30T21:00:00"/>
    <s v="CEST"/>
    <n v="24.312000000000001"/>
  </r>
  <r>
    <x v="228"/>
    <d v="1899-12-30T21:00:00"/>
    <s v="CEST"/>
    <d v="1899-12-30T22:00:00"/>
    <s v="CEST"/>
    <n v="17.183"/>
  </r>
  <r>
    <x v="228"/>
    <d v="1899-12-30T22:00:00"/>
    <s v="CEST"/>
    <d v="1899-12-30T23:00:00"/>
    <s v="CEST"/>
    <n v="13.454000000000001"/>
  </r>
  <r>
    <x v="228"/>
    <d v="1899-12-30T23:00:00"/>
    <s v="CEST"/>
    <d v="1899-12-30T00:00:00"/>
    <s v="CEST"/>
    <n v="11.617000000000001"/>
  </r>
  <r>
    <x v="229"/>
    <d v="1899-12-30T00:00:00"/>
    <s v="CEST"/>
    <d v="1899-12-30T01:00:00"/>
    <s v="CEST"/>
    <n v="10.711"/>
  </r>
  <r>
    <x v="229"/>
    <d v="1899-12-30T01:00:00"/>
    <s v="CEST"/>
    <d v="1899-12-30T02:00:00"/>
    <s v="CEST"/>
    <n v="10.926"/>
  </r>
  <r>
    <x v="229"/>
    <d v="1899-12-30T02:00:00"/>
    <s v="CEST"/>
    <d v="1899-12-30T03:00:00"/>
    <s v="CEST"/>
    <n v="10.313000000000001"/>
  </r>
  <r>
    <x v="229"/>
    <d v="1899-12-30T03:00:00"/>
    <s v="CEST"/>
    <d v="1899-12-30T04:00:00"/>
    <s v="CEST"/>
    <n v="10.182"/>
  </r>
  <r>
    <x v="229"/>
    <d v="1899-12-30T04:00:00"/>
    <s v="CEST"/>
    <d v="1899-12-30T05:00:00"/>
    <s v="CEST"/>
    <n v="11.058999999999999"/>
  </r>
  <r>
    <x v="229"/>
    <d v="1899-12-30T05:00:00"/>
    <s v="CEST"/>
    <d v="1899-12-30T06:00:00"/>
    <s v="CEST"/>
    <n v="11.084"/>
  </r>
  <r>
    <x v="229"/>
    <d v="1899-12-30T06:00:00"/>
    <s v="CEST"/>
    <d v="1899-12-30T07:00:00"/>
    <s v="CEST"/>
    <n v="10.67"/>
  </r>
  <r>
    <x v="229"/>
    <d v="1899-12-30T07:00:00"/>
    <s v="CEST"/>
    <d v="1899-12-30T08:00:00"/>
    <s v="CEST"/>
    <n v="10.397"/>
  </r>
  <r>
    <x v="229"/>
    <d v="1899-12-30T08:00:00"/>
    <s v="CEST"/>
    <d v="1899-12-30T09:00:00"/>
    <s v="CEST"/>
    <n v="10.343"/>
  </r>
  <r>
    <x v="229"/>
    <d v="1899-12-30T09:00:00"/>
    <s v="CEST"/>
    <d v="1899-12-30T10:00:00"/>
    <s v="CEST"/>
    <n v="8.4"/>
  </r>
  <r>
    <x v="229"/>
    <d v="1899-12-30T10:00:00"/>
    <s v="CEST"/>
    <d v="1899-12-30T11:00:00"/>
    <s v="CEST"/>
    <n v="6.9489999999999998"/>
  </r>
  <r>
    <x v="229"/>
    <d v="1899-12-30T11:00:00"/>
    <s v="CEST"/>
    <d v="1899-12-30T12:00:00"/>
    <s v="CEST"/>
    <n v="5.4279999999999999"/>
  </r>
  <r>
    <x v="229"/>
    <d v="1899-12-30T12:00:00"/>
    <s v="CEST"/>
    <d v="1899-12-30T13:00:00"/>
    <s v="CEST"/>
    <n v="4.6929999999999996"/>
  </r>
  <r>
    <x v="229"/>
    <d v="1899-12-30T13:00:00"/>
    <s v="CEST"/>
    <d v="1899-12-30T14:00:00"/>
    <s v="CEST"/>
    <n v="4.0709999999999997"/>
  </r>
  <r>
    <x v="229"/>
    <d v="1899-12-30T14:00:00"/>
    <s v="CEST"/>
    <d v="1899-12-30T15:00:00"/>
    <s v="CEST"/>
    <n v="3.9430000000000001"/>
  </r>
  <r>
    <x v="229"/>
    <d v="1899-12-30T15:00:00"/>
    <s v="CEST"/>
    <d v="1899-12-30T16:00:00"/>
    <s v="CEST"/>
    <n v="3.956"/>
  </r>
  <r>
    <x v="229"/>
    <d v="1899-12-30T16:00:00"/>
    <s v="CEST"/>
    <d v="1899-12-30T17:00:00"/>
    <s v="CEST"/>
    <n v="5.9089999999999998"/>
  </r>
  <r>
    <x v="229"/>
    <d v="1899-12-30T17:00:00"/>
    <s v="CEST"/>
    <d v="1899-12-30T18:00:00"/>
    <s v="CEST"/>
    <n v="8.84"/>
  </r>
  <r>
    <x v="229"/>
    <d v="1899-12-30T18:00:00"/>
    <s v="CEST"/>
    <d v="1899-12-30T19:00:00"/>
    <s v="CEST"/>
    <n v="11.968"/>
  </r>
  <r>
    <x v="229"/>
    <d v="1899-12-30T19:00:00"/>
    <s v="CEST"/>
    <d v="1899-12-30T20:00:00"/>
    <s v="CEST"/>
    <n v="14.055999999999999"/>
  </r>
  <r>
    <x v="229"/>
    <d v="1899-12-30T20:00:00"/>
    <s v="CEST"/>
    <d v="1899-12-30T21:00:00"/>
    <s v="CEST"/>
    <n v="14.917999999999999"/>
  </r>
  <r>
    <x v="229"/>
    <d v="1899-12-30T21:00:00"/>
    <s v="CEST"/>
    <d v="1899-12-30T22:00:00"/>
    <s v="CEST"/>
    <n v="12.698"/>
  </r>
  <r>
    <x v="229"/>
    <d v="1899-12-30T22:00:00"/>
    <s v="CEST"/>
    <d v="1899-12-30T23:00:00"/>
    <s v="CEST"/>
    <n v="11.67"/>
  </r>
  <r>
    <x v="229"/>
    <d v="1899-12-30T23:00:00"/>
    <s v="CEST"/>
    <d v="1899-12-30T00:00:00"/>
    <s v="CEST"/>
    <n v="10.582000000000001"/>
  </r>
  <r>
    <x v="230"/>
    <d v="1899-12-30T00:00:00"/>
    <s v="CEST"/>
    <d v="1899-12-30T01:00:00"/>
    <s v="CEST"/>
    <n v="11.182"/>
  </r>
  <r>
    <x v="230"/>
    <d v="1899-12-30T01:00:00"/>
    <s v="CEST"/>
    <d v="1899-12-30T02:00:00"/>
    <s v="CEST"/>
    <n v="11.28"/>
  </r>
  <r>
    <x v="230"/>
    <d v="1899-12-30T02:00:00"/>
    <s v="CEST"/>
    <d v="1899-12-30T03:00:00"/>
    <s v="CEST"/>
    <n v="10.617000000000001"/>
  </r>
  <r>
    <x v="230"/>
    <d v="1899-12-30T03:00:00"/>
    <s v="CEST"/>
    <d v="1899-12-30T04:00:00"/>
    <s v="CEST"/>
    <n v="10.622"/>
  </r>
  <r>
    <x v="230"/>
    <d v="1899-12-30T04:00:00"/>
    <s v="CEST"/>
    <d v="1899-12-30T05:00:00"/>
    <s v="CEST"/>
    <n v="10.475"/>
  </r>
  <r>
    <x v="230"/>
    <d v="1899-12-30T05:00:00"/>
    <s v="CEST"/>
    <d v="1899-12-30T06:00:00"/>
    <s v="CEST"/>
    <n v="10.497"/>
  </r>
  <r>
    <x v="230"/>
    <d v="1899-12-30T06:00:00"/>
    <s v="CEST"/>
    <d v="1899-12-30T07:00:00"/>
    <s v="CEST"/>
    <n v="9.9529999999999994"/>
  </r>
  <r>
    <x v="230"/>
    <d v="1899-12-30T07:00:00"/>
    <s v="CEST"/>
    <d v="1899-12-30T08:00:00"/>
    <s v="CEST"/>
    <n v="9.52"/>
  </r>
  <r>
    <x v="230"/>
    <d v="1899-12-30T08:00:00"/>
    <s v="CEST"/>
    <d v="1899-12-30T09:00:00"/>
    <s v="CEST"/>
    <n v="8.82"/>
  </r>
  <r>
    <x v="230"/>
    <d v="1899-12-30T09:00:00"/>
    <s v="CEST"/>
    <d v="1899-12-30T10:00:00"/>
    <s v="CEST"/>
    <n v="8.2319999999999993"/>
  </r>
  <r>
    <x v="230"/>
    <d v="1899-12-30T10:00:00"/>
    <s v="CEST"/>
    <d v="1899-12-30T11:00:00"/>
    <s v="CEST"/>
    <n v="7.2119999999999997"/>
  </r>
  <r>
    <x v="230"/>
    <d v="1899-12-30T11:00:00"/>
    <s v="CEST"/>
    <d v="1899-12-30T12:00:00"/>
    <s v="CEST"/>
    <n v="7.2519999999999998"/>
  </r>
  <r>
    <x v="230"/>
    <d v="1899-12-30T12:00:00"/>
    <s v="CEST"/>
    <d v="1899-12-30T13:00:00"/>
    <s v="CEST"/>
    <n v="6.6029999999999998"/>
  </r>
  <r>
    <x v="230"/>
    <d v="1899-12-30T13:00:00"/>
    <s v="CEST"/>
    <d v="1899-12-30T14:00:00"/>
    <s v="CEST"/>
    <n v="3.3639999999999999"/>
  </r>
  <r>
    <x v="230"/>
    <d v="1899-12-30T14:00:00"/>
    <s v="CEST"/>
    <d v="1899-12-30T15:00:00"/>
    <s v="CEST"/>
    <n v="1.772"/>
  </r>
  <r>
    <x v="230"/>
    <d v="1899-12-30T15:00:00"/>
    <s v="CEST"/>
    <d v="1899-12-30T16:00:00"/>
    <s v="CEST"/>
    <n v="5.1280000000000001"/>
  </r>
  <r>
    <x v="230"/>
    <d v="1899-12-30T16:00:00"/>
    <s v="CEST"/>
    <d v="1899-12-30T17:00:00"/>
    <s v="CEST"/>
    <n v="6.9859999999999998"/>
  </r>
  <r>
    <x v="230"/>
    <d v="1899-12-30T17:00:00"/>
    <s v="CEST"/>
    <d v="1899-12-30T18:00:00"/>
    <s v="CEST"/>
    <n v="8.2390000000000008"/>
  </r>
  <r>
    <x v="230"/>
    <d v="1899-12-30T18:00:00"/>
    <s v="CEST"/>
    <d v="1899-12-30T19:00:00"/>
    <s v="CEST"/>
    <n v="9.3849999999999998"/>
  </r>
  <r>
    <x v="230"/>
    <d v="1899-12-30T19:00:00"/>
    <s v="CEST"/>
    <d v="1899-12-30T20:00:00"/>
    <s v="CEST"/>
    <n v="10.993"/>
  </r>
  <r>
    <x v="230"/>
    <d v="1899-12-30T20:00:00"/>
    <s v="CEST"/>
    <d v="1899-12-30T21:00:00"/>
    <s v="CEST"/>
    <n v="11.568"/>
  </r>
  <r>
    <x v="230"/>
    <d v="1899-12-30T21:00:00"/>
    <s v="CEST"/>
    <d v="1899-12-30T22:00:00"/>
    <s v="CEST"/>
    <n v="10.983000000000001"/>
  </r>
  <r>
    <x v="230"/>
    <d v="1899-12-30T22:00:00"/>
    <s v="CEST"/>
    <d v="1899-12-30T23:00:00"/>
    <s v="CEST"/>
    <n v="11.14"/>
  </r>
  <r>
    <x v="230"/>
    <d v="1899-12-30T23:00:00"/>
    <s v="CEST"/>
    <d v="1899-12-30T00:00:00"/>
    <s v="CEST"/>
    <n v="9.9450000000000003"/>
  </r>
  <r>
    <x v="231"/>
    <d v="1899-12-30T00:00:00"/>
    <s v="CEST"/>
    <d v="1899-12-30T01:00:00"/>
    <s v="CEST"/>
    <n v="9.7390000000000008"/>
  </r>
  <r>
    <x v="231"/>
    <d v="1899-12-30T01:00:00"/>
    <s v="CEST"/>
    <d v="1899-12-30T02:00:00"/>
    <s v="CEST"/>
    <n v="9.01"/>
  </r>
  <r>
    <x v="231"/>
    <d v="1899-12-30T02:00:00"/>
    <s v="CEST"/>
    <d v="1899-12-30T03:00:00"/>
    <s v="CEST"/>
    <n v="8.8699999999999992"/>
  </r>
  <r>
    <x v="231"/>
    <d v="1899-12-30T03:00:00"/>
    <s v="CEST"/>
    <d v="1899-12-30T04:00:00"/>
    <s v="CEST"/>
    <n v="8.4860000000000007"/>
  </r>
  <r>
    <x v="231"/>
    <d v="1899-12-30T04:00:00"/>
    <s v="CEST"/>
    <d v="1899-12-30T05:00:00"/>
    <s v="CEST"/>
    <n v="8.4499999999999993"/>
  </r>
  <r>
    <x v="231"/>
    <d v="1899-12-30T05:00:00"/>
    <s v="CEST"/>
    <d v="1899-12-30T06:00:00"/>
    <s v="CEST"/>
    <n v="8.7970000000000006"/>
  </r>
  <r>
    <x v="231"/>
    <d v="1899-12-30T06:00:00"/>
    <s v="CEST"/>
    <d v="1899-12-30T07:00:00"/>
    <s v="CEST"/>
    <n v="12.9"/>
  </r>
  <r>
    <x v="231"/>
    <d v="1899-12-30T07:00:00"/>
    <s v="CEST"/>
    <d v="1899-12-30T08:00:00"/>
    <s v="CEST"/>
    <n v="15.233000000000001"/>
  </r>
  <r>
    <x v="231"/>
    <d v="1899-12-30T08:00:00"/>
    <s v="CEST"/>
    <d v="1899-12-30T09:00:00"/>
    <s v="CEST"/>
    <n v="12.96"/>
  </r>
  <r>
    <x v="231"/>
    <d v="1899-12-30T09:00:00"/>
    <s v="CEST"/>
    <d v="1899-12-30T10:00:00"/>
    <s v="CEST"/>
    <n v="11.257999999999999"/>
  </r>
  <r>
    <x v="231"/>
    <d v="1899-12-30T10:00:00"/>
    <s v="CEST"/>
    <d v="1899-12-30T11:00:00"/>
    <s v="CEST"/>
    <n v="9.69"/>
  </r>
  <r>
    <x v="231"/>
    <d v="1899-12-30T11:00:00"/>
    <s v="CEST"/>
    <d v="1899-12-30T12:00:00"/>
    <s v="CEST"/>
    <n v="8.9740000000000002"/>
  </r>
  <r>
    <x v="231"/>
    <d v="1899-12-30T12:00:00"/>
    <s v="CEST"/>
    <d v="1899-12-30T13:00:00"/>
    <s v="CEST"/>
    <n v="8.4380000000000006"/>
  </r>
  <r>
    <x v="231"/>
    <d v="1899-12-30T13:00:00"/>
    <s v="CEST"/>
    <d v="1899-12-30T14:00:00"/>
    <s v="CEST"/>
    <n v="7.8869999999999996"/>
  </r>
  <r>
    <x v="231"/>
    <d v="1899-12-30T14:00:00"/>
    <s v="CEST"/>
    <d v="1899-12-30T15:00:00"/>
    <s v="CEST"/>
    <n v="8.0210000000000008"/>
  </r>
  <r>
    <x v="231"/>
    <d v="1899-12-30T15:00:00"/>
    <s v="CEST"/>
    <d v="1899-12-30T16:00:00"/>
    <s v="CEST"/>
    <n v="7.99"/>
  </r>
  <r>
    <x v="231"/>
    <d v="1899-12-30T16:00:00"/>
    <s v="CEST"/>
    <d v="1899-12-30T17:00:00"/>
    <s v="CEST"/>
    <n v="8.4049999999999994"/>
  </r>
  <r>
    <x v="231"/>
    <d v="1899-12-30T17:00:00"/>
    <s v="CEST"/>
    <d v="1899-12-30T18:00:00"/>
    <s v="CEST"/>
    <n v="10.07"/>
  </r>
  <r>
    <x v="231"/>
    <d v="1899-12-30T18:00:00"/>
    <s v="CEST"/>
    <d v="1899-12-30T19:00:00"/>
    <s v="CEST"/>
    <n v="11.397"/>
  </r>
  <r>
    <x v="231"/>
    <d v="1899-12-30T19:00:00"/>
    <s v="CEST"/>
    <d v="1899-12-30T20:00:00"/>
    <s v="CEST"/>
    <n v="20"/>
  </r>
  <r>
    <x v="231"/>
    <d v="1899-12-30T20:00:00"/>
    <s v="CEST"/>
    <d v="1899-12-30T21:00:00"/>
    <s v="CEST"/>
    <n v="20.382999999999999"/>
  </r>
  <r>
    <x v="231"/>
    <d v="1899-12-30T21:00:00"/>
    <s v="CEST"/>
    <d v="1899-12-30T22:00:00"/>
    <s v="CEST"/>
    <n v="14.010999999999999"/>
  </r>
  <r>
    <x v="231"/>
    <d v="1899-12-30T22:00:00"/>
    <s v="CEST"/>
    <d v="1899-12-30T23:00:00"/>
    <s v="CEST"/>
    <n v="10.082000000000001"/>
  </r>
  <r>
    <x v="231"/>
    <d v="1899-12-30T23:00:00"/>
    <s v="CEST"/>
    <d v="1899-12-30T00:00:00"/>
    <s v="CEST"/>
    <n v="8.6199999999999992"/>
  </r>
  <r>
    <x v="232"/>
    <d v="1899-12-30T00:00:00"/>
    <s v="CEST"/>
    <d v="1899-12-30T01:00:00"/>
    <s v="CEST"/>
    <n v="9.36"/>
  </r>
  <r>
    <x v="232"/>
    <d v="1899-12-30T01:00:00"/>
    <s v="CEST"/>
    <d v="1899-12-30T02:00:00"/>
    <s v="CEST"/>
    <n v="8.9550000000000001"/>
  </r>
  <r>
    <x v="232"/>
    <d v="1899-12-30T02:00:00"/>
    <s v="CEST"/>
    <d v="1899-12-30T03:00:00"/>
    <s v="CEST"/>
    <n v="8.85"/>
  </r>
  <r>
    <x v="232"/>
    <d v="1899-12-30T03:00:00"/>
    <s v="CEST"/>
    <d v="1899-12-30T04:00:00"/>
    <s v="CEST"/>
    <n v="8.9309999999999992"/>
  </r>
  <r>
    <x v="232"/>
    <d v="1899-12-30T04:00:00"/>
    <s v="CEST"/>
    <d v="1899-12-30T05:00:00"/>
    <s v="CEST"/>
    <n v="8.6189999999999998"/>
  </r>
  <r>
    <x v="232"/>
    <d v="1899-12-30T05:00:00"/>
    <s v="CEST"/>
    <d v="1899-12-30T06:00:00"/>
    <s v="CEST"/>
    <n v="8.9969999999999999"/>
  </r>
  <r>
    <x v="232"/>
    <d v="1899-12-30T06:00:00"/>
    <s v="CEST"/>
    <d v="1899-12-30T07:00:00"/>
    <s v="CEST"/>
    <n v="12.305999999999999"/>
  </r>
  <r>
    <x v="232"/>
    <d v="1899-12-30T07:00:00"/>
    <s v="CEST"/>
    <d v="1899-12-30T08:00:00"/>
    <s v="CEST"/>
    <n v="13.323"/>
  </r>
  <r>
    <x v="232"/>
    <d v="1899-12-30T08:00:00"/>
    <s v="CEST"/>
    <d v="1899-12-30T09:00:00"/>
    <s v="CEST"/>
    <n v="12.297000000000001"/>
  </r>
  <r>
    <x v="232"/>
    <d v="1899-12-30T09:00:00"/>
    <s v="CEST"/>
    <d v="1899-12-30T10:00:00"/>
    <s v="CEST"/>
    <n v="10.308999999999999"/>
  </r>
  <r>
    <x v="232"/>
    <d v="1899-12-30T10:00:00"/>
    <s v="CEST"/>
    <d v="1899-12-30T11:00:00"/>
    <s v="CEST"/>
    <n v="7.5010000000000003"/>
  </r>
  <r>
    <x v="232"/>
    <d v="1899-12-30T11:00:00"/>
    <s v="CEST"/>
    <d v="1899-12-30T12:00:00"/>
    <s v="CEST"/>
    <n v="5.0129999999999999"/>
  </r>
  <r>
    <x v="232"/>
    <d v="1899-12-30T12:00:00"/>
    <s v="CEST"/>
    <d v="1899-12-30T13:00:00"/>
    <s v="CEST"/>
    <n v="3.7690000000000001"/>
  </r>
  <r>
    <x v="232"/>
    <d v="1899-12-30T13:00:00"/>
    <s v="CEST"/>
    <d v="1899-12-30T14:00:00"/>
    <s v="CEST"/>
    <n v="1.8220000000000001"/>
  </r>
  <r>
    <x v="232"/>
    <d v="1899-12-30T14:00:00"/>
    <s v="CEST"/>
    <d v="1899-12-30T15:00:00"/>
    <s v="CEST"/>
    <n v="2.036"/>
  </r>
  <r>
    <x v="232"/>
    <d v="1899-12-30T15:00:00"/>
    <s v="CEST"/>
    <d v="1899-12-30T16:00:00"/>
    <s v="CEST"/>
    <n v="4.8899999999999997"/>
  </r>
  <r>
    <x v="232"/>
    <d v="1899-12-30T16:00:00"/>
    <s v="CEST"/>
    <d v="1899-12-30T17:00:00"/>
    <s v="CEST"/>
    <n v="8.2149999999999999"/>
  </r>
  <r>
    <x v="232"/>
    <d v="1899-12-30T17:00:00"/>
    <s v="CEST"/>
    <d v="1899-12-30T18:00:00"/>
    <s v="CEST"/>
    <n v="10.45"/>
  </r>
  <r>
    <x v="232"/>
    <d v="1899-12-30T18:00:00"/>
    <s v="CEST"/>
    <d v="1899-12-30T19:00:00"/>
    <s v="CEST"/>
    <n v="11.807"/>
  </r>
  <r>
    <x v="232"/>
    <d v="1899-12-30T19:00:00"/>
    <s v="CEST"/>
    <d v="1899-12-30T20:00:00"/>
    <s v="CEST"/>
    <n v="15.881"/>
  </r>
  <r>
    <x v="232"/>
    <d v="1899-12-30T20:00:00"/>
    <s v="CEST"/>
    <d v="1899-12-30T21:00:00"/>
    <s v="CEST"/>
    <n v="15.471"/>
  </r>
  <r>
    <x v="232"/>
    <d v="1899-12-30T21:00:00"/>
    <s v="CEST"/>
    <d v="1899-12-30T22:00:00"/>
    <s v="CEST"/>
    <n v="12.089"/>
  </r>
  <r>
    <x v="232"/>
    <d v="1899-12-30T22:00:00"/>
    <s v="CEST"/>
    <d v="1899-12-30T23:00:00"/>
    <s v="CEST"/>
    <n v="10.382"/>
  </r>
  <r>
    <x v="232"/>
    <d v="1899-12-30T23:00:00"/>
    <s v="CEST"/>
    <d v="1899-12-30T00:00:00"/>
    <s v="CEST"/>
    <n v="9.7959999999999994"/>
  </r>
  <r>
    <x v="233"/>
    <d v="1899-12-30T00:00:00"/>
    <s v="CEST"/>
    <d v="1899-12-30T01:00:00"/>
    <s v="CEST"/>
    <n v="8.7360000000000007"/>
  </r>
  <r>
    <x v="233"/>
    <d v="1899-12-30T01:00:00"/>
    <s v="CEST"/>
    <d v="1899-12-30T02:00:00"/>
    <s v="CEST"/>
    <n v="8.1999999999999993"/>
  </r>
  <r>
    <x v="233"/>
    <d v="1899-12-30T02:00:00"/>
    <s v="CEST"/>
    <d v="1899-12-30T03:00:00"/>
    <s v="CEST"/>
    <n v="6.593"/>
  </r>
  <r>
    <x v="233"/>
    <d v="1899-12-30T03:00:00"/>
    <s v="CEST"/>
    <d v="1899-12-30T04:00:00"/>
    <s v="CEST"/>
    <n v="5.609"/>
  </r>
  <r>
    <x v="233"/>
    <d v="1899-12-30T04:00:00"/>
    <s v="CEST"/>
    <d v="1899-12-30T05:00:00"/>
    <s v="CEST"/>
    <n v="6.0419999999999998"/>
  </r>
  <r>
    <x v="233"/>
    <d v="1899-12-30T05:00:00"/>
    <s v="CEST"/>
    <d v="1899-12-30T06:00:00"/>
    <s v="CEST"/>
    <n v="5.9950000000000001"/>
  </r>
  <r>
    <x v="233"/>
    <d v="1899-12-30T06:00:00"/>
    <s v="CEST"/>
    <d v="1899-12-30T07:00:00"/>
    <s v="CEST"/>
    <n v="8.1300000000000008"/>
  </r>
  <r>
    <x v="233"/>
    <d v="1899-12-30T07:00:00"/>
    <s v="CEST"/>
    <d v="1899-12-30T08:00:00"/>
    <s v="CEST"/>
    <n v="8.5920000000000005"/>
  </r>
  <r>
    <x v="233"/>
    <d v="1899-12-30T08:00:00"/>
    <s v="CEST"/>
    <d v="1899-12-30T09:00:00"/>
    <s v="CEST"/>
    <n v="8.7379999999999995"/>
  </r>
  <r>
    <x v="233"/>
    <d v="1899-12-30T09:00:00"/>
    <s v="CEST"/>
    <d v="1899-12-30T10:00:00"/>
    <s v="CEST"/>
    <n v="5.3159999999999998"/>
  </r>
  <r>
    <x v="233"/>
    <d v="1899-12-30T10:00:00"/>
    <s v="CEST"/>
    <d v="1899-12-30T11:00:00"/>
    <s v="CEST"/>
    <n v="1.6E-2"/>
  </r>
  <r>
    <x v="233"/>
    <d v="1899-12-30T11:00:00"/>
    <s v="CEST"/>
    <d v="1899-12-30T12:00:00"/>
    <s v="CEST"/>
    <n v="-0.495"/>
  </r>
  <r>
    <x v="233"/>
    <d v="1899-12-30T12:00:00"/>
    <s v="CEST"/>
    <d v="1899-12-30T13:00:00"/>
    <s v="CEST"/>
    <n v="-1.3009999999999999"/>
  </r>
  <r>
    <x v="233"/>
    <d v="1899-12-30T13:00:00"/>
    <s v="CEST"/>
    <d v="1899-12-30T14:00:00"/>
    <s v="CEST"/>
    <n v="-2.032"/>
  </r>
  <r>
    <x v="233"/>
    <d v="1899-12-30T14:00:00"/>
    <s v="CEST"/>
    <d v="1899-12-30T15:00:00"/>
    <s v="CEST"/>
    <n v="-2.1280000000000001"/>
  </r>
  <r>
    <x v="233"/>
    <d v="1899-12-30T15:00:00"/>
    <s v="CEST"/>
    <d v="1899-12-30T16:00:00"/>
    <s v="CEST"/>
    <n v="-1.605"/>
  </r>
  <r>
    <x v="233"/>
    <d v="1899-12-30T16:00:00"/>
    <s v="CEST"/>
    <d v="1899-12-30T17:00:00"/>
    <s v="CEST"/>
    <n v="-1.264"/>
  </r>
  <r>
    <x v="233"/>
    <d v="1899-12-30T17:00:00"/>
    <s v="CEST"/>
    <d v="1899-12-30T18:00:00"/>
    <s v="CEST"/>
    <n v="0.20100000000000001"/>
  </r>
  <r>
    <x v="233"/>
    <d v="1899-12-30T18:00:00"/>
    <s v="CEST"/>
    <d v="1899-12-30T19:00:00"/>
    <s v="CEST"/>
    <n v="6.726"/>
  </r>
  <r>
    <x v="233"/>
    <d v="1899-12-30T19:00:00"/>
    <s v="CEST"/>
    <d v="1899-12-30T20:00:00"/>
    <s v="CEST"/>
    <n v="10.189"/>
  </r>
  <r>
    <x v="233"/>
    <d v="1899-12-30T20:00:00"/>
    <s v="CEST"/>
    <d v="1899-12-30T21:00:00"/>
    <s v="CEST"/>
    <n v="14.035"/>
  </r>
  <r>
    <x v="233"/>
    <d v="1899-12-30T21:00:00"/>
    <s v="CEST"/>
    <d v="1899-12-30T22:00:00"/>
    <s v="CEST"/>
    <n v="13.096"/>
  </r>
  <r>
    <x v="233"/>
    <d v="1899-12-30T22:00:00"/>
    <s v="CEST"/>
    <d v="1899-12-30T23:00:00"/>
    <s v="CEST"/>
    <n v="10.342000000000001"/>
  </r>
  <r>
    <x v="233"/>
    <d v="1899-12-30T23:00:00"/>
    <s v="CEST"/>
    <d v="1899-12-30T00:00:00"/>
    <s v="CEST"/>
    <n v="8.5649999999999995"/>
  </r>
  <r>
    <x v="234"/>
    <d v="1899-12-30T00:00:00"/>
    <s v="CEST"/>
    <d v="1899-12-30T01:00:00"/>
    <s v="CEST"/>
    <n v="7.8940000000000001"/>
  </r>
  <r>
    <x v="234"/>
    <d v="1899-12-30T01:00:00"/>
    <s v="CEST"/>
    <d v="1899-12-30T02:00:00"/>
    <s v="CEST"/>
    <n v="7.3040000000000003"/>
  </r>
  <r>
    <x v="234"/>
    <d v="1899-12-30T02:00:00"/>
    <s v="CEST"/>
    <d v="1899-12-30T03:00:00"/>
    <s v="CEST"/>
    <n v="8.0459999999999994"/>
  </r>
  <r>
    <x v="234"/>
    <d v="1899-12-30T03:00:00"/>
    <s v="CEST"/>
    <d v="1899-12-30T04:00:00"/>
    <s v="CEST"/>
    <n v="8.0169999999999995"/>
  </r>
  <r>
    <x v="234"/>
    <d v="1899-12-30T04:00:00"/>
    <s v="CEST"/>
    <d v="1899-12-30T05:00:00"/>
    <s v="CEST"/>
    <n v="7.0229999999999997"/>
  </r>
  <r>
    <x v="234"/>
    <d v="1899-12-30T05:00:00"/>
    <s v="CEST"/>
    <d v="1899-12-30T06:00:00"/>
    <s v="CEST"/>
    <n v="8.5419999999999998"/>
  </r>
  <r>
    <x v="234"/>
    <d v="1899-12-30T06:00:00"/>
    <s v="CEST"/>
    <d v="1899-12-30T07:00:00"/>
    <s v="CEST"/>
    <n v="9.9949999999999992"/>
  </r>
  <r>
    <x v="234"/>
    <d v="1899-12-30T07:00:00"/>
    <s v="CEST"/>
    <d v="1899-12-30T08:00:00"/>
    <s v="CEST"/>
    <n v="12.946"/>
  </r>
  <r>
    <x v="234"/>
    <d v="1899-12-30T08:00:00"/>
    <s v="CEST"/>
    <d v="1899-12-30T09:00:00"/>
    <s v="CEST"/>
    <n v="11.305"/>
  </r>
  <r>
    <x v="234"/>
    <d v="1899-12-30T09:00:00"/>
    <s v="CEST"/>
    <d v="1899-12-30T10:00:00"/>
    <s v="CEST"/>
    <n v="7.31"/>
  </r>
  <r>
    <x v="234"/>
    <d v="1899-12-30T10:00:00"/>
    <s v="CEST"/>
    <d v="1899-12-30T11:00:00"/>
    <s v="CEST"/>
    <n v="1.48"/>
  </r>
  <r>
    <x v="234"/>
    <d v="1899-12-30T11:00:00"/>
    <s v="CEST"/>
    <d v="1899-12-30T12:00:00"/>
    <s v="CEST"/>
    <n v="0"/>
  </r>
  <r>
    <x v="234"/>
    <d v="1899-12-30T12:00:00"/>
    <s v="CEST"/>
    <d v="1899-12-30T13:00:00"/>
    <s v="CEST"/>
    <n v="-3.7999999999999999E-2"/>
  </r>
  <r>
    <x v="234"/>
    <d v="1899-12-30T13:00:00"/>
    <s v="CEST"/>
    <d v="1899-12-30T14:00:00"/>
    <s v="CEST"/>
    <n v="-0.25600000000000001"/>
  </r>
  <r>
    <x v="234"/>
    <d v="1899-12-30T14:00:00"/>
    <s v="CEST"/>
    <d v="1899-12-30T15:00:00"/>
    <s v="CEST"/>
    <n v="-0.151"/>
  </r>
  <r>
    <x v="234"/>
    <d v="1899-12-30T15:00:00"/>
    <s v="CEST"/>
    <d v="1899-12-30T16:00:00"/>
    <s v="CEST"/>
    <n v="-0.435"/>
  </r>
  <r>
    <x v="234"/>
    <d v="1899-12-30T16:00:00"/>
    <s v="CEST"/>
    <d v="1899-12-30T17:00:00"/>
    <s v="CEST"/>
    <n v="-8.9999999999999993E-3"/>
  </r>
  <r>
    <x v="234"/>
    <d v="1899-12-30T17:00:00"/>
    <s v="CEST"/>
    <d v="1899-12-30T18:00:00"/>
    <s v="CEST"/>
    <n v="2.4889999999999999"/>
  </r>
  <r>
    <x v="234"/>
    <d v="1899-12-30T18:00:00"/>
    <s v="CEST"/>
    <d v="1899-12-30T19:00:00"/>
    <s v="CEST"/>
    <n v="8.9459999999999997"/>
  </r>
  <r>
    <x v="234"/>
    <d v="1899-12-30T19:00:00"/>
    <s v="CEST"/>
    <d v="1899-12-30T20:00:00"/>
    <s v="CEST"/>
    <n v="11.273999999999999"/>
  </r>
  <r>
    <x v="234"/>
    <d v="1899-12-30T20:00:00"/>
    <s v="CEST"/>
    <d v="1899-12-30T21:00:00"/>
    <s v="CEST"/>
    <n v="11.15"/>
  </r>
  <r>
    <x v="234"/>
    <d v="1899-12-30T21:00:00"/>
    <s v="CEST"/>
    <d v="1899-12-30T22:00:00"/>
    <s v="CEST"/>
    <n v="10.999000000000001"/>
  </r>
  <r>
    <x v="234"/>
    <d v="1899-12-30T22:00:00"/>
    <s v="CEST"/>
    <d v="1899-12-30T23:00:00"/>
    <s v="CEST"/>
    <n v="9.548"/>
  </r>
  <r>
    <x v="234"/>
    <d v="1899-12-30T23:00:00"/>
    <s v="CEST"/>
    <d v="1899-12-30T00:00:00"/>
    <s v="CEST"/>
    <n v="7.9219999999999997"/>
  </r>
  <r>
    <x v="235"/>
    <d v="1899-12-30T00:00:00"/>
    <s v="CEST"/>
    <d v="1899-12-30T01:00:00"/>
    <s v="CEST"/>
    <n v="5.19"/>
  </r>
  <r>
    <x v="235"/>
    <d v="1899-12-30T01:00:00"/>
    <s v="CEST"/>
    <d v="1899-12-30T02:00:00"/>
    <s v="CEST"/>
    <n v="4.5869999999999997"/>
  </r>
  <r>
    <x v="235"/>
    <d v="1899-12-30T02:00:00"/>
    <s v="CEST"/>
    <d v="1899-12-30T03:00:00"/>
    <s v="CEST"/>
    <n v="3.851"/>
  </r>
  <r>
    <x v="235"/>
    <d v="1899-12-30T03:00:00"/>
    <s v="CEST"/>
    <d v="1899-12-30T04:00:00"/>
    <s v="CEST"/>
    <n v="2.6360000000000001"/>
  </r>
  <r>
    <x v="235"/>
    <d v="1899-12-30T04:00:00"/>
    <s v="CEST"/>
    <d v="1899-12-30T05:00:00"/>
    <s v="CEST"/>
    <n v="2.6480000000000001"/>
  </r>
  <r>
    <x v="235"/>
    <d v="1899-12-30T05:00:00"/>
    <s v="CEST"/>
    <d v="1899-12-30T06:00:00"/>
    <s v="CEST"/>
    <n v="3.0590000000000002"/>
  </r>
  <r>
    <x v="235"/>
    <d v="1899-12-30T06:00:00"/>
    <s v="CEST"/>
    <d v="1899-12-30T07:00:00"/>
    <s v="CEST"/>
    <n v="6.4219999999999997"/>
  </r>
  <r>
    <x v="235"/>
    <d v="1899-12-30T07:00:00"/>
    <s v="CEST"/>
    <d v="1899-12-30T08:00:00"/>
    <s v="CEST"/>
    <n v="6.0629999999999997"/>
  </r>
  <r>
    <x v="235"/>
    <d v="1899-12-30T08:00:00"/>
    <s v="CEST"/>
    <d v="1899-12-30T09:00:00"/>
    <s v="CEST"/>
    <n v="4.3639999999999999"/>
  </r>
  <r>
    <x v="235"/>
    <d v="1899-12-30T09:00:00"/>
    <s v="CEST"/>
    <d v="1899-12-30T10:00:00"/>
    <s v="CEST"/>
    <n v="0.40600000000000003"/>
  </r>
  <r>
    <x v="235"/>
    <d v="1899-12-30T10:00:00"/>
    <s v="CEST"/>
    <d v="1899-12-30T11:00:00"/>
    <s v="CEST"/>
    <n v="-1E-3"/>
  </r>
  <r>
    <x v="235"/>
    <d v="1899-12-30T11:00:00"/>
    <s v="CEST"/>
    <d v="1899-12-30T12:00:00"/>
    <s v="CEST"/>
    <n v="-0.39700000000000002"/>
  </r>
  <r>
    <x v="235"/>
    <d v="1899-12-30T12:00:00"/>
    <s v="CEST"/>
    <d v="1899-12-30T13:00:00"/>
    <s v="CEST"/>
    <n v="-0.95399999999999996"/>
  </r>
  <r>
    <x v="235"/>
    <d v="1899-12-30T13:00:00"/>
    <s v="CEST"/>
    <d v="1899-12-30T14:00:00"/>
    <s v="CEST"/>
    <n v="-1.532"/>
  </r>
  <r>
    <x v="235"/>
    <d v="1899-12-30T14:00:00"/>
    <s v="CEST"/>
    <d v="1899-12-30T15:00:00"/>
    <s v="CEST"/>
    <n v="-1.655"/>
  </r>
  <r>
    <x v="235"/>
    <d v="1899-12-30T15:00:00"/>
    <s v="CEST"/>
    <d v="1899-12-30T16:00:00"/>
    <s v="CEST"/>
    <n v="-1.0149999999999999"/>
  </r>
  <r>
    <x v="235"/>
    <d v="1899-12-30T16:00:00"/>
    <s v="CEST"/>
    <d v="1899-12-30T17:00:00"/>
    <s v="CEST"/>
    <n v="-0.91800000000000004"/>
  </r>
  <r>
    <x v="235"/>
    <d v="1899-12-30T17:00:00"/>
    <s v="CEST"/>
    <d v="1899-12-30T18:00:00"/>
    <s v="CEST"/>
    <n v="-3.0000000000000001E-3"/>
  </r>
  <r>
    <x v="235"/>
    <d v="1899-12-30T18:00:00"/>
    <s v="CEST"/>
    <d v="1899-12-30T19:00:00"/>
    <s v="CEST"/>
    <n v="5.0199999999999996"/>
  </r>
  <r>
    <x v="235"/>
    <d v="1899-12-30T19:00:00"/>
    <s v="CEST"/>
    <d v="1899-12-30T20:00:00"/>
    <s v="CEST"/>
    <n v="9.9529999999999994"/>
  </r>
  <r>
    <x v="235"/>
    <d v="1899-12-30T20:00:00"/>
    <s v="CEST"/>
    <d v="1899-12-30T21:00:00"/>
    <s v="CEST"/>
    <n v="11.856999999999999"/>
  </r>
  <r>
    <x v="235"/>
    <d v="1899-12-30T21:00:00"/>
    <s v="CEST"/>
    <d v="1899-12-30T22:00:00"/>
    <s v="CEST"/>
    <n v="12.315"/>
  </r>
  <r>
    <x v="235"/>
    <d v="1899-12-30T22:00:00"/>
    <s v="CEST"/>
    <d v="1899-12-30T23:00:00"/>
    <s v="CEST"/>
    <n v="11.954000000000001"/>
  </r>
  <r>
    <x v="235"/>
    <d v="1899-12-30T23:00:00"/>
    <s v="CEST"/>
    <d v="1899-12-30T00:00:00"/>
    <s v="CEST"/>
    <n v="10.050000000000001"/>
  </r>
  <r>
    <x v="236"/>
    <d v="1899-12-30T00:00:00"/>
    <s v="CEST"/>
    <d v="1899-12-30T01:00:00"/>
    <s v="CEST"/>
    <n v="11.045"/>
  </r>
  <r>
    <x v="236"/>
    <d v="1899-12-30T01:00:00"/>
    <s v="CEST"/>
    <d v="1899-12-30T02:00:00"/>
    <s v="CEST"/>
    <n v="10.378"/>
  </r>
  <r>
    <x v="236"/>
    <d v="1899-12-30T02:00:00"/>
    <s v="CEST"/>
    <d v="1899-12-30T03:00:00"/>
    <s v="CEST"/>
    <n v="10.042"/>
  </r>
  <r>
    <x v="236"/>
    <d v="1899-12-30T03:00:00"/>
    <s v="CEST"/>
    <d v="1899-12-30T04:00:00"/>
    <s v="CEST"/>
    <n v="10.028"/>
  </r>
  <r>
    <x v="236"/>
    <d v="1899-12-30T04:00:00"/>
    <s v="CEST"/>
    <d v="1899-12-30T05:00:00"/>
    <s v="CEST"/>
    <n v="10.09"/>
  </r>
  <r>
    <x v="236"/>
    <d v="1899-12-30T05:00:00"/>
    <s v="CEST"/>
    <d v="1899-12-30T06:00:00"/>
    <s v="CEST"/>
    <n v="10.54"/>
  </r>
  <r>
    <x v="236"/>
    <d v="1899-12-30T06:00:00"/>
    <s v="CEST"/>
    <d v="1899-12-30T07:00:00"/>
    <s v="CEST"/>
    <n v="10.102"/>
  </r>
  <r>
    <x v="236"/>
    <d v="1899-12-30T07:00:00"/>
    <s v="CEST"/>
    <d v="1899-12-30T08:00:00"/>
    <s v="CEST"/>
    <n v="10.223000000000001"/>
  </r>
  <r>
    <x v="236"/>
    <d v="1899-12-30T08:00:00"/>
    <s v="CEST"/>
    <d v="1899-12-30T09:00:00"/>
    <s v="CEST"/>
    <n v="7.6219999999999999"/>
  </r>
  <r>
    <x v="236"/>
    <d v="1899-12-30T09:00:00"/>
    <s v="CEST"/>
    <d v="1899-12-30T10:00:00"/>
    <s v="CEST"/>
    <n v="1.5"/>
  </r>
  <r>
    <x v="236"/>
    <d v="1899-12-30T10:00:00"/>
    <s v="CEST"/>
    <d v="1899-12-30T11:00:00"/>
    <s v="CEST"/>
    <n v="-3.0000000000000001E-3"/>
  </r>
  <r>
    <x v="236"/>
    <d v="1899-12-30T11:00:00"/>
    <s v="CEST"/>
    <d v="1899-12-30T12:00:00"/>
    <s v="CEST"/>
    <n v="-0.68500000000000005"/>
  </r>
  <r>
    <x v="236"/>
    <d v="1899-12-30T12:00:00"/>
    <s v="CEST"/>
    <d v="1899-12-30T13:00:00"/>
    <s v="CEST"/>
    <n v="-1.8680000000000001"/>
  </r>
  <r>
    <x v="236"/>
    <d v="1899-12-30T13:00:00"/>
    <s v="CEST"/>
    <d v="1899-12-30T14:00:00"/>
    <s v="CEST"/>
    <n v="-4.0090000000000003"/>
  </r>
  <r>
    <x v="236"/>
    <d v="1899-12-30T14:00:00"/>
    <s v="CEST"/>
    <d v="1899-12-30T15:00:00"/>
    <s v="CEST"/>
    <n v="-4.4180000000000001"/>
  </r>
  <r>
    <x v="236"/>
    <d v="1899-12-30T15:00:00"/>
    <s v="CEST"/>
    <d v="1899-12-30T16:00:00"/>
    <s v="CEST"/>
    <n v="-2.7639999999999998"/>
  </r>
  <r>
    <x v="236"/>
    <d v="1899-12-30T16:00:00"/>
    <s v="CEST"/>
    <d v="1899-12-30T17:00:00"/>
    <s v="CEST"/>
    <n v="-0.81499999999999995"/>
  </r>
  <r>
    <x v="236"/>
    <d v="1899-12-30T17:00:00"/>
    <s v="CEST"/>
    <d v="1899-12-30T18:00:00"/>
    <s v="CEST"/>
    <n v="-9.9000000000000005E-2"/>
  </r>
  <r>
    <x v="236"/>
    <d v="1899-12-30T18:00:00"/>
    <s v="CEST"/>
    <d v="1899-12-30T19:00:00"/>
    <s v="CEST"/>
    <n v="7.1680000000000001"/>
  </r>
  <r>
    <x v="236"/>
    <d v="1899-12-30T19:00:00"/>
    <s v="CEST"/>
    <d v="1899-12-30T20:00:00"/>
    <s v="CEST"/>
    <n v="9.1519999999999992"/>
  </r>
  <r>
    <x v="236"/>
    <d v="1899-12-30T20:00:00"/>
    <s v="CEST"/>
    <d v="1899-12-30T21:00:00"/>
    <s v="CEST"/>
    <n v="8.0079999999999991"/>
  </r>
  <r>
    <x v="236"/>
    <d v="1899-12-30T21:00:00"/>
    <s v="CEST"/>
    <d v="1899-12-30T22:00:00"/>
    <s v="CEST"/>
    <n v="6.891"/>
  </r>
  <r>
    <x v="236"/>
    <d v="1899-12-30T22:00:00"/>
    <s v="CEST"/>
    <d v="1899-12-30T23:00:00"/>
    <s v="CEST"/>
    <n v="6.4139999999999997"/>
  </r>
  <r>
    <x v="236"/>
    <d v="1899-12-30T23:00:00"/>
    <s v="CEST"/>
    <d v="1899-12-30T00:00:00"/>
    <s v="CEST"/>
    <n v="5"/>
  </r>
  <r>
    <x v="237"/>
    <d v="1899-12-30T00:00:00"/>
    <s v="CEST"/>
    <d v="1899-12-30T01:00:00"/>
    <s v="CEST"/>
    <n v="3.6999999999999998E-2"/>
  </r>
  <r>
    <x v="237"/>
    <d v="1899-12-30T01:00:00"/>
    <s v="CEST"/>
    <d v="1899-12-30T02:00:00"/>
    <s v="CEST"/>
    <n v="-2E-3"/>
  </r>
  <r>
    <x v="237"/>
    <d v="1899-12-30T02:00:00"/>
    <s v="CEST"/>
    <d v="1899-12-30T03:00:00"/>
    <s v="CEST"/>
    <n v="-3.4000000000000002E-2"/>
  </r>
  <r>
    <x v="237"/>
    <d v="1899-12-30T03:00:00"/>
    <s v="CEST"/>
    <d v="1899-12-30T04:00:00"/>
    <s v="CEST"/>
    <n v="-0.1"/>
  </r>
  <r>
    <x v="237"/>
    <d v="1899-12-30T04:00:00"/>
    <s v="CEST"/>
    <d v="1899-12-30T05:00:00"/>
    <s v="CEST"/>
    <n v="-8.8999999999999996E-2"/>
  </r>
  <r>
    <x v="237"/>
    <d v="1899-12-30T05:00:00"/>
    <s v="CEST"/>
    <d v="1899-12-30T06:00:00"/>
    <s v="CEST"/>
    <n v="-4.2000000000000003E-2"/>
  </r>
  <r>
    <x v="237"/>
    <d v="1899-12-30T06:00:00"/>
    <s v="CEST"/>
    <d v="1899-12-30T07:00:00"/>
    <s v="CEST"/>
    <n v="-5.0000000000000001E-3"/>
  </r>
  <r>
    <x v="237"/>
    <d v="1899-12-30T07:00:00"/>
    <s v="CEST"/>
    <d v="1899-12-30T08:00:00"/>
    <s v="CEST"/>
    <n v="-1E-3"/>
  </r>
  <r>
    <x v="237"/>
    <d v="1899-12-30T08:00:00"/>
    <s v="CEST"/>
    <d v="1899-12-30T09:00:00"/>
    <s v="CEST"/>
    <n v="-1E-3"/>
  </r>
  <r>
    <x v="237"/>
    <d v="1899-12-30T09:00:00"/>
    <s v="CEST"/>
    <d v="1899-12-30T10:00:00"/>
    <s v="CEST"/>
    <n v="-0.13900000000000001"/>
  </r>
  <r>
    <x v="237"/>
    <d v="1899-12-30T10:00:00"/>
    <s v="CEST"/>
    <d v="1899-12-30T11:00:00"/>
    <s v="CEST"/>
    <n v="-0.60699999999999998"/>
  </r>
  <r>
    <x v="237"/>
    <d v="1899-12-30T11:00:00"/>
    <s v="CEST"/>
    <d v="1899-12-30T12:00:00"/>
    <s v="CEST"/>
    <n v="-1.01"/>
  </r>
  <r>
    <x v="237"/>
    <d v="1899-12-30T12:00:00"/>
    <s v="CEST"/>
    <d v="1899-12-30T13:00:00"/>
    <s v="CEST"/>
    <n v="-1.55"/>
  </r>
  <r>
    <x v="237"/>
    <d v="1899-12-30T13:00:00"/>
    <s v="CEST"/>
    <d v="1899-12-30T14:00:00"/>
    <s v="CEST"/>
    <n v="-2.0009999999999999"/>
  </r>
  <r>
    <x v="237"/>
    <d v="1899-12-30T14:00:00"/>
    <s v="CEST"/>
    <d v="1899-12-30T15:00:00"/>
    <s v="CEST"/>
    <n v="-1.9830000000000001"/>
  </r>
  <r>
    <x v="237"/>
    <d v="1899-12-30T15:00:00"/>
    <s v="CEST"/>
    <d v="1899-12-30T16:00:00"/>
    <s v="CEST"/>
    <n v="-1.0149999999999999"/>
  </r>
  <r>
    <x v="237"/>
    <d v="1899-12-30T16:00:00"/>
    <s v="CEST"/>
    <d v="1899-12-30T17:00:00"/>
    <s v="CEST"/>
    <n v="-0.501"/>
  </r>
  <r>
    <x v="237"/>
    <d v="1899-12-30T17:00:00"/>
    <s v="CEST"/>
    <d v="1899-12-30T18:00:00"/>
    <s v="CEST"/>
    <n v="0.1"/>
  </r>
  <r>
    <x v="237"/>
    <d v="1899-12-30T18:00:00"/>
    <s v="CEST"/>
    <d v="1899-12-30T19:00:00"/>
    <s v="CEST"/>
    <n v="8.7040000000000006"/>
  </r>
  <r>
    <x v="237"/>
    <d v="1899-12-30T19:00:00"/>
    <s v="CEST"/>
    <d v="1899-12-30T20:00:00"/>
    <s v="CEST"/>
    <n v="11"/>
  </r>
  <r>
    <x v="237"/>
    <d v="1899-12-30T20:00:00"/>
    <s v="CEST"/>
    <d v="1899-12-30T21:00:00"/>
    <s v="CEST"/>
    <n v="11.945"/>
  </r>
  <r>
    <x v="237"/>
    <d v="1899-12-30T21:00:00"/>
    <s v="CEST"/>
    <d v="1899-12-30T22:00:00"/>
    <s v="CEST"/>
    <n v="10.548999999999999"/>
  </r>
  <r>
    <x v="237"/>
    <d v="1899-12-30T22:00:00"/>
    <s v="CEST"/>
    <d v="1899-12-30T23:00:00"/>
    <s v="CEST"/>
    <n v="9.9700000000000006"/>
  </r>
  <r>
    <x v="237"/>
    <d v="1899-12-30T23:00:00"/>
    <s v="CEST"/>
    <d v="1899-12-30T00:00:00"/>
    <s v="CEST"/>
    <n v="9.2479999999999993"/>
  </r>
  <r>
    <x v="238"/>
    <d v="1899-12-30T00:00:00"/>
    <s v="CEST"/>
    <d v="1899-12-30T01:00:00"/>
    <s v="CEST"/>
    <n v="9.2750000000000004"/>
  </r>
  <r>
    <x v="238"/>
    <d v="1899-12-30T01:00:00"/>
    <s v="CEST"/>
    <d v="1899-12-30T02:00:00"/>
    <s v="CEST"/>
    <n v="8.5649999999999995"/>
  </r>
  <r>
    <x v="238"/>
    <d v="1899-12-30T02:00:00"/>
    <s v="CEST"/>
    <d v="1899-12-30T03:00:00"/>
    <s v="CEST"/>
    <n v="8.0939999999999994"/>
  </r>
  <r>
    <x v="238"/>
    <d v="1899-12-30T03:00:00"/>
    <s v="CEST"/>
    <d v="1899-12-30T04:00:00"/>
    <s v="CEST"/>
    <n v="8.3360000000000003"/>
  </r>
  <r>
    <x v="238"/>
    <d v="1899-12-30T04:00:00"/>
    <s v="CEST"/>
    <d v="1899-12-30T05:00:00"/>
    <s v="CEST"/>
    <n v="8.2430000000000003"/>
  </r>
  <r>
    <x v="238"/>
    <d v="1899-12-30T05:00:00"/>
    <s v="CEST"/>
    <d v="1899-12-30T06:00:00"/>
    <s v="CEST"/>
    <n v="8.3480000000000008"/>
  </r>
  <r>
    <x v="238"/>
    <d v="1899-12-30T06:00:00"/>
    <s v="CEST"/>
    <d v="1899-12-30T07:00:00"/>
    <s v="CEST"/>
    <n v="11.311"/>
  </r>
  <r>
    <x v="238"/>
    <d v="1899-12-30T07:00:00"/>
    <s v="CEST"/>
    <d v="1899-12-30T08:00:00"/>
    <s v="CEST"/>
    <n v="15.369"/>
  </r>
  <r>
    <x v="238"/>
    <d v="1899-12-30T08:00:00"/>
    <s v="CEST"/>
    <d v="1899-12-30T09:00:00"/>
    <s v="CEST"/>
    <n v="13.097"/>
  </r>
  <r>
    <x v="238"/>
    <d v="1899-12-30T09:00:00"/>
    <s v="CEST"/>
    <d v="1899-12-30T10:00:00"/>
    <s v="CEST"/>
    <n v="9.8930000000000007"/>
  </r>
  <r>
    <x v="238"/>
    <d v="1899-12-30T10:00:00"/>
    <s v="CEST"/>
    <d v="1899-12-30T11:00:00"/>
    <s v="CEST"/>
    <n v="7.7"/>
  </r>
  <r>
    <x v="238"/>
    <d v="1899-12-30T11:00:00"/>
    <s v="CEST"/>
    <d v="1899-12-30T12:00:00"/>
    <s v="CEST"/>
    <n v="6.5309999999999997"/>
  </r>
  <r>
    <x v="238"/>
    <d v="1899-12-30T12:00:00"/>
    <s v="CEST"/>
    <d v="1899-12-30T13:00:00"/>
    <s v="CEST"/>
    <n v="2.3069999999999999"/>
  </r>
  <r>
    <x v="238"/>
    <d v="1899-12-30T13:00:00"/>
    <s v="CEST"/>
    <d v="1899-12-30T14:00:00"/>
    <s v="CEST"/>
    <n v="1.7549999999999999"/>
  </r>
  <r>
    <x v="238"/>
    <d v="1899-12-30T14:00:00"/>
    <s v="CEST"/>
    <d v="1899-12-30T15:00:00"/>
    <s v="CEST"/>
    <n v="4.2880000000000003"/>
  </r>
  <r>
    <x v="238"/>
    <d v="1899-12-30T15:00:00"/>
    <s v="CEST"/>
    <d v="1899-12-30T16:00:00"/>
    <s v="CEST"/>
    <n v="7.1050000000000004"/>
  </r>
  <r>
    <x v="238"/>
    <d v="1899-12-30T16:00:00"/>
    <s v="CEST"/>
    <d v="1899-12-30T17:00:00"/>
    <s v="CEST"/>
    <n v="8.8000000000000007"/>
  </r>
  <r>
    <x v="238"/>
    <d v="1899-12-30T17:00:00"/>
    <s v="CEST"/>
    <d v="1899-12-30T18:00:00"/>
    <s v="CEST"/>
    <n v="9.9469999999999992"/>
  </r>
  <r>
    <x v="238"/>
    <d v="1899-12-30T18:00:00"/>
    <s v="CEST"/>
    <d v="1899-12-30T19:00:00"/>
    <s v="CEST"/>
    <n v="11.682"/>
  </r>
  <r>
    <x v="238"/>
    <d v="1899-12-30T19:00:00"/>
    <s v="CEST"/>
    <d v="1899-12-30T20:00:00"/>
    <s v="CEST"/>
    <n v="19.030999999999999"/>
  </r>
  <r>
    <x v="238"/>
    <d v="1899-12-30T20:00:00"/>
    <s v="CEST"/>
    <d v="1899-12-30T21:00:00"/>
    <s v="CEST"/>
    <n v="23.106000000000002"/>
  </r>
  <r>
    <x v="238"/>
    <d v="1899-12-30T21:00:00"/>
    <s v="CEST"/>
    <d v="1899-12-30T22:00:00"/>
    <s v="CEST"/>
    <n v="14.382"/>
  </r>
  <r>
    <x v="238"/>
    <d v="1899-12-30T22:00:00"/>
    <s v="CEST"/>
    <d v="1899-12-30T23:00:00"/>
    <s v="CEST"/>
    <n v="11.086"/>
  </r>
  <r>
    <x v="238"/>
    <d v="1899-12-30T23:00:00"/>
    <s v="CEST"/>
    <d v="1899-12-30T00:00:00"/>
    <s v="CEST"/>
    <n v="10.754"/>
  </r>
  <r>
    <x v="239"/>
    <d v="1899-12-30T00:00:00"/>
    <s v="CEST"/>
    <d v="1899-12-30T01:00:00"/>
    <s v="CEST"/>
    <n v="9.8409999999999993"/>
  </r>
  <r>
    <x v="239"/>
    <d v="1899-12-30T01:00:00"/>
    <s v="CEST"/>
    <d v="1899-12-30T02:00:00"/>
    <s v="CEST"/>
    <n v="8.9909999999999997"/>
  </r>
  <r>
    <x v="239"/>
    <d v="1899-12-30T02:00:00"/>
    <s v="CEST"/>
    <d v="1899-12-30T03:00:00"/>
    <s v="CEST"/>
    <n v="8.6449999999999996"/>
  </r>
  <r>
    <x v="239"/>
    <d v="1899-12-30T03:00:00"/>
    <s v="CEST"/>
    <d v="1899-12-30T04:00:00"/>
    <s v="CEST"/>
    <n v="8.73"/>
  </r>
  <r>
    <x v="239"/>
    <d v="1899-12-30T04:00:00"/>
    <s v="CEST"/>
    <d v="1899-12-30T05:00:00"/>
    <s v="CEST"/>
    <n v="8.91"/>
  </r>
  <r>
    <x v="239"/>
    <d v="1899-12-30T05:00:00"/>
    <s v="CEST"/>
    <d v="1899-12-30T06:00:00"/>
    <s v="CEST"/>
    <n v="10.016"/>
  </r>
  <r>
    <x v="239"/>
    <d v="1899-12-30T06:00:00"/>
    <s v="CEST"/>
    <d v="1899-12-30T07:00:00"/>
    <s v="CEST"/>
    <n v="12.576000000000001"/>
  </r>
  <r>
    <x v="239"/>
    <d v="1899-12-30T07:00:00"/>
    <s v="CEST"/>
    <d v="1899-12-30T08:00:00"/>
    <s v="CEST"/>
    <n v="13.798999999999999"/>
  </r>
  <r>
    <x v="239"/>
    <d v="1899-12-30T08:00:00"/>
    <s v="CEST"/>
    <d v="1899-12-30T09:00:00"/>
    <s v="CEST"/>
    <n v="11.601000000000001"/>
  </r>
  <r>
    <x v="239"/>
    <d v="1899-12-30T09:00:00"/>
    <s v="CEST"/>
    <d v="1899-12-30T10:00:00"/>
    <s v="CEST"/>
    <n v="8.9939999999999998"/>
  </r>
  <r>
    <x v="239"/>
    <d v="1899-12-30T10:00:00"/>
    <s v="CEST"/>
    <d v="1899-12-30T11:00:00"/>
    <s v="CEST"/>
    <n v="7.3719999999999999"/>
  </r>
  <r>
    <x v="239"/>
    <d v="1899-12-30T11:00:00"/>
    <s v="CEST"/>
    <d v="1899-12-30T12:00:00"/>
    <s v="CEST"/>
    <n v="2.9129999999999998"/>
  </r>
  <r>
    <x v="239"/>
    <d v="1899-12-30T12:00:00"/>
    <s v="CEST"/>
    <d v="1899-12-30T13:00:00"/>
    <s v="CEST"/>
    <n v="0.50700000000000001"/>
  </r>
  <r>
    <x v="239"/>
    <d v="1899-12-30T13:00:00"/>
    <s v="CEST"/>
    <d v="1899-12-30T14:00:00"/>
    <s v="CEST"/>
    <n v="0.11799999999999999"/>
  </r>
  <r>
    <x v="239"/>
    <d v="1899-12-30T14:00:00"/>
    <s v="CEST"/>
    <d v="1899-12-30T15:00:00"/>
    <s v="CEST"/>
    <n v="0.23300000000000001"/>
  </r>
  <r>
    <x v="239"/>
    <d v="1899-12-30T15:00:00"/>
    <s v="CEST"/>
    <d v="1899-12-30T16:00:00"/>
    <s v="CEST"/>
    <n v="2.3450000000000002"/>
  </r>
  <r>
    <x v="239"/>
    <d v="1899-12-30T16:00:00"/>
    <s v="CEST"/>
    <d v="1899-12-30T17:00:00"/>
    <s v="CEST"/>
    <n v="5.25"/>
  </r>
  <r>
    <x v="239"/>
    <d v="1899-12-30T17:00:00"/>
    <s v="CEST"/>
    <d v="1899-12-30T18:00:00"/>
    <s v="CEST"/>
    <n v="8.8710000000000004"/>
  </r>
  <r>
    <x v="239"/>
    <d v="1899-12-30T18:00:00"/>
    <s v="CEST"/>
    <d v="1899-12-30T19:00:00"/>
    <s v="CEST"/>
    <n v="11.606"/>
  </r>
  <r>
    <x v="239"/>
    <d v="1899-12-30T19:00:00"/>
    <s v="CEST"/>
    <d v="1899-12-30T20:00:00"/>
    <s v="CEST"/>
    <n v="23.225000000000001"/>
  </r>
  <r>
    <x v="239"/>
    <d v="1899-12-30T20:00:00"/>
    <s v="CEST"/>
    <d v="1899-12-30T21:00:00"/>
    <s v="CEST"/>
    <n v="21.792000000000002"/>
  </r>
  <r>
    <x v="239"/>
    <d v="1899-12-30T21:00:00"/>
    <s v="CEST"/>
    <d v="1899-12-30T22:00:00"/>
    <s v="CEST"/>
    <n v="12.052"/>
  </r>
  <r>
    <x v="239"/>
    <d v="1899-12-30T22:00:00"/>
    <s v="CEST"/>
    <d v="1899-12-30T23:00:00"/>
    <s v="CEST"/>
    <n v="10.521000000000001"/>
  </r>
  <r>
    <x v="239"/>
    <d v="1899-12-30T23:00:00"/>
    <s v="CEST"/>
    <d v="1899-12-30T00:00:00"/>
    <s v="CEST"/>
    <n v="9.2469999999999999"/>
  </r>
  <r>
    <x v="240"/>
    <d v="1899-12-30T00:00:00"/>
    <s v="CEST"/>
    <d v="1899-12-30T01:00:00"/>
    <s v="CEST"/>
    <n v="9.0470000000000006"/>
  </r>
  <r>
    <x v="240"/>
    <d v="1899-12-30T01:00:00"/>
    <s v="CEST"/>
    <d v="1899-12-30T02:00:00"/>
    <s v="CEST"/>
    <n v="9.1310000000000002"/>
  </r>
  <r>
    <x v="240"/>
    <d v="1899-12-30T02:00:00"/>
    <s v="CEST"/>
    <d v="1899-12-30T03:00:00"/>
    <s v="CEST"/>
    <n v="8.7479999999999993"/>
  </r>
  <r>
    <x v="240"/>
    <d v="1899-12-30T03:00:00"/>
    <s v="CEST"/>
    <d v="1899-12-30T04:00:00"/>
    <s v="CEST"/>
    <n v="8.92"/>
  </r>
  <r>
    <x v="240"/>
    <d v="1899-12-30T04:00:00"/>
    <s v="CEST"/>
    <d v="1899-12-30T05:00:00"/>
    <s v="CEST"/>
    <n v="9.1739999999999995"/>
  </r>
  <r>
    <x v="240"/>
    <d v="1899-12-30T05:00:00"/>
    <s v="CEST"/>
    <d v="1899-12-30T06:00:00"/>
    <s v="CEST"/>
    <n v="9.2349999999999994"/>
  </r>
  <r>
    <x v="240"/>
    <d v="1899-12-30T06:00:00"/>
    <s v="CEST"/>
    <d v="1899-12-30T07:00:00"/>
    <s v="CEST"/>
    <n v="11.499000000000001"/>
  </r>
  <r>
    <x v="240"/>
    <d v="1899-12-30T07:00:00"/>
    <s v="CEST"/>
    <d v="1899-12-30T08:00:00"/>
    <s v="CEST"/>
    <n v="12.856999999999999"/>
  </r>
  <r>
    <x v="240"/>
    <d v="1899-12-30T08:00:00"/>
    <s v="CEST"/>
    <d v="1899-12-30T09:00:00"/>
    <s v="CEST"/>
    <n v="12.1"/>
  </r>
  <r>
    <x v="240"/>
    <d v="1899-12-30T09:00:00"/>
    <s v="CEST"/>
    <d v="1899-12-30T10:00:00"/>
    <s v="CEST"/>
    <n v="10.54"/>
  </r>
  <r>
    <x v="240"/>
    <d v="1899-12-30T10:00:00"/>
    <s v="CEST"/>
    <d v="1899-12-30T11:00:00"/>
    <s v="CEST"/>
    <n v="8.7560000000000002"/>
  </r>
  <r>
    <x v="240"/>
    <d v="1899-12-30T11:00:00"/>
    <s v="CEST"/>
    <d v="1899-12-30T12:00:00"/>
    <s v="CEST"/>
    <n v="6.8780000000000001"/>
  </r>
  <r>
    <x v="240"/>
    <d v="1899-12-30T12:00:00"/>
    <s v="CEST"/>
    <d v="1899-12-30T13:00:00"/>
    <s v="CEST"/>
    <n v="3.5139999999999998"/>
  </r>
  <r>
    <x v="240"/>
    <d v="1899-12-30T13:00:00"/>
    <s v="CEST"/>
    <d v="1899-12-30T14:00:00"/>
    <s v="CEST"/>
    <n v="1.04"/>
  </r>
  <r>
    <x v="240"/>
    <d v="1899-12-30T14:00:00"/>
    <s v="CEST"/>
    <d v="1899-12-30T15:00:00"/>
    <s v="CEST"/>
    <n v="0.81699999999999995"/>
  </r>
  <r>
    <x v="240"/>
    <d v="1899-12-30T15:00:00"/>
    <s v="CEST"/>
    <d v="1899-12-30T16:00:00"/>
    <s v="CEST"/>
    <n v="5.484"/>
  </r>
  <r>
    <x v="240"/>
    <d v="1899-12-30T16:00:00"/>
    <s v="CEST"/>
    <d v="1899-12-30T17:00:00"/>
    <s v="CEST"/>
    <n v="7.8559999999999999"/>
  </r>
  <r>
    <x v="240"/>
    <d v="1899-12-30T17:00:00"/>
    <s v="CEST"/>
    <d v="1899-12-30T18:00:00"/>
    <s v="CEST"/>
    <n v="9.2370000000000001"/>
  </r>
  <r>
    <x v="240"/>
    <d v="1899-12-30T18:00:00"/>
    <s v="CEST"/>
    <d v="1899-12-30T19:00:00"/>
    <s v="CEST"/>
    <n v="11.157"/>
  </r>
  <r>
    <x v="240"/>
    <d v="1899-12-30T19:00:00"/>
    <s v="CEST"/>
    <d v="1899-12-30T20:00:00"/>
    <s v="CEST"/>
    <n v="20.190999999999999"/>
  </r>
  <r>
    <x v="240"/>
    <d v="1899-12-30T20:00:00"/>
    <s v="CEST"/>
    <d v="1899-12-30T21:00:00"/>
    <s v="CEST"/>
    <n v="20.402999999999999"/>
  </r>
  <r>
    <x v="240"/>
    <d v="1899-12-30T21:00:00"/>
    <s v="CEST"/>
    <d v="1899-12-30T22:00:00"/>
    <s v="CEST"/>
    <n v="12.484"/>
  </r>
  <r>
    <x v="240"/>
    <d v="1899-12-30T22:00:00"/>
    <s v="CEST"/>
    <d v="1899-12-30T23:00:00"/>
    <s v="CEST"/>
    <n v="11.176"/>
  </r>
  <r>
    <x v="240"/>
    <d v="1899-12-30T23:00:00"/>
    <s v="CEST"/>
    <d v="1899-12-30T00:00:00"/>
    <s v="CEST"/>
    <n v="9.9700000000000006"/>
  </r>
  <r>
    <x v="241"/>
    <d v="1899-12-30T00:00:00"/>
    <s v="CEST"/>
    <d v="1899-12-30T01:00:00"/>
    <s v="CEST"/>
    <n v="9.3529999999999998"/>
  </r>
  <r>
    <x v="241"/>
    <d v="1899-12-30T01:00:00"/>
    <s v="CEST"/>
    <d v="1899-12-30T02:00:00"/>
    <s v="CEST"/>
    <n v="9.3979999999999997"/>
  </r>
  <r>
    <x v="241"/>
    <d v="1899-12-30T02:00:00"/>
    <s v="CEST"/>
    <d v="1899-12-30T03:00:00"/>
    <s v="CEST"/>
    <n v="8.9809999999999999"/>
  </r>
  <r>
    <x v="241"/>
    <d v="1899-12-30T03:00:00"/>
    <s v="CEST"/>
    <d v="1899-12-30T04:00:00"/>
    <s v="CEST"/>
    <n v="8.8680000000000003"/>
  </r>
  <r>
    <x v="241"/>
    <d v="1899-12-30T04:00:00"/>
    <s v="CEST"/>
    <d v="1899-12-30T05:00:00"/>
    <s v="CEST"/>
    <n v="8.9369999999999994"/>
  </r>
  <r>
    <x v="241"/>
    <d v="1899-12-30T05:00:00"/>
    <s v="CEST"/>
    <d v="1899-12-30T06:00:00"/>
    <s v="CEST"/>
    <n v="10.122999999999999"/>
  </r>
  <r>
    <x v="241"/>
    <d v="1899-12-30T06:00:00"/>
    <s v="CEST"/>
    <d v="1899-12-30T07:00:00"/>
    <s v="CEST"/>
    <n v="12.545999999999999"/>
  </r>
  <r>
    <x v="241"/>
    <d v="1899-12-30T07:00:00"/>
    <s v="CEST"/>
    <d v="1899-12-30T08:00:00"/>
    <s v="CEST"/>
    <n v="13.446999999999999"/>
  </r>
  <r>
    <x v="241"/>
    <d v="1899-12-30T08:00:00"/>
    <s v="CEST"/>
    <d v="1899-12-30T09:00:00"/>
    <s v="CEST"/>
    <n v="12.624000000000001"/>
  </r>
  <r>
    <x v="241"/>
    <d v="1899-12-30T09:00:00"/>
    <s v="CEST"/>
    <d v="1899-12-30T10:00:00"/>
    <s v="CEST"/>
    <n v="10.871"/>
  </r>
  <r>
    <x v="241"/>
    <d v="1899-12-30T10:00:00"/>
    <s v="CEST"/>
    <d v="1899-12-30T11:00:00"/>
    <s v="CEST"/>
    <n v="9.2189999999999994"/>
  </r>
  <r>
    <x v="241"/>
    <d v="1899-12-30T11:00:00"/>
    <s v="CEST"/>
    <d v="1899-12-30T12:00:00"/>
    <s v="CEST"/>
    <n v="8.44"/>
  </r>
  <r>
    <x v="241"/>
    <d v="1899-12-30T12:00:00"/>
    <s v="CEST"/>
    <d v="1899-12-30T13:00:00"/>
    <s v="CEST"/>
    <n v="6.5780000000000003"/>
  </r>
  <r>
    <x v="241"/>
    <d v="1899-12-30T13:00:00"/>
    <s v="CEST"/>
    <d v="1899-12-30T14:00:00"/>
    <s v="CEST"/>
    <n v="4.5250000000000004"/>
  </r>
  <r>
    <x v="241"/>
    <d v="1899-12-30T14:00:00"/>
    <s v="CEST"/>
    <d v="1899-12-30T15:00:00"/>
    <s v="CEST"/>
    <n v="5.1319999999999997"/>
  </r>
  <r>
    <x v="241"/>
    <d v="1899-12-30T15:00:00"/>
    <s v="CEST"/>
    <d v="1899-12-30T16:00:00"/>
    <s v="CEST"/>
    <n v="7.9450000000000003"/>
  </r>
  <r>
    <x v="241"/>
    <d v="1899-12-30T16:00:00"/>
    <s v="CEST"/>
    <d v="1899-12-30T17:00:00"/>
    <s v="CEST"/>
    <n v="9.0150000000000006"/>
  </r>
  <r>
    <x v="241"/>
    <d v="1899-12-30T17:00:00"/>
    <s v="CEST"/>
    <d v="1899-12-30T18:00:00"/>
    <s v="CEST"/>
    <n v="10.538"/>
  </r>
  <r>
    <x v="241"/>
    <d v="1899-12-30T18:00:00"/>
    <s v="CEST"/>
    <d v="1899-12-30T19:00:00"/>
    <s v="CEST"/>
    <n v="12.351000000000001"/>
  </r>
  <r>
    <x v="241"/>
    <d v="1899-12-30T19:00:00"/>
    <s v="CEST"/>
    <d v="1899-12-30T20:00:00"/>
    <s v="CEST"/>
    <n v="22.748999999999999"/>
  </r>
  <r>
    <x v="241"/>
    <d v="1899-12-30T20:00:00"/>
    <s v="CEST"/>
    <d v="1899-12-30T21:00:00"/>
    <s v="CEST"/>
    <n v="28.927"/>
  </r>
  <r>
    <x v="241"/>
    <d v="1899-12-30T21:00:00"/>
    <s v="CEST"/>
    <d v="1899-12-30T22:00:00"/>
    <s v="CEST"/>
    <n v="16.908999999999999"/>
  </r>
  <r>
    <x v="241"/>
    <d v="1899-12-30T22:00:00"/>
    <s v="CEST"/>
    <d v="1899-12-30T23:00:00"/>
    <s v="CEST"/>
    <n v="12.5"/>
  </r>
  <r>
    <x v="241"/>
    <d v="1899-12-30T23:00:00"/>
    <s v="CEST"/>
    <d v="1899-12-30T00:00:00"/>
    <s v="CEST"/>
    <n v="11.01"/>
  </r>
  <r>
    <x v="242"/>
    <d v="1899-12-30T00:00:00"/>
    <s v="CEST"/>
    <d v="1899-12-30T01:00:00"/>
    <s v="CEST"/>
    <n v="10.988"/>
  </r>
  <r>
    <x v="242"/>
    <d v="1899-12-30T01:00:00"/>
    <s v="CEST"/>
    <d v="1899-12-30T02:00:00"/>
    <s v="CEST"/>
    <n v="10.029999999999999"/>
  </r>
  <r>
    <x v="242"/>
    <d v="1899-12-30T02:00:00"/>
    <s v="CEST"/>
    <d v="1899-12-30T03:00:00"/>
    <s v="CEST"/>
    <n v="9.3529999999999998"/>
  </r>
  <r>
    <x v="242"/>
    <d v="1899-12-30T03:00:00"/>
    <s v="CEST"/>
    <d v="1899-12-30T04:00:00"/>
    <s v="CEST"/>
    <n v="9.3279999999999994"/>
  </r>
  <r>
    <x v="242"/>
    <d v="1899-12-30T04:00:00"/>
    <s v="CEST"/>
    <d v="1899-12-30T05:00:00"/>
    <s v="CEST"/>
    <n v="9.7620000000000005"/>
  </r>
  <r>
    <x v="242"/>
    <d v="1899-12-30T05:00:00"/>
    <s v="CEST"/>
    <d v="1899-12-30T06:00:00"/>
    <s v="CEST"/>
    <n v="10.737"/>
  </r>
  <r>
    <x v="242"/>
    <d v="1899-12-30T06:00:00"/>
    <s v="CEST"/>
    <d v="1899-12-30T07:00:00"/>
    <s v="CEST"/>
    <n v="13.683"/>
  </r>
  <r>
    <x v="242"/>
    <d v="1899-12-30T07:00:00"/>
    <s v="CEST"/>
    <d v="1899-12-30T08:00:00"/>
    <s v="CEST"/>
    <n v="15.106"/>
  </r>
  <r>
    <x v="242"/>
    <d v="1899-12-30T08:00:00"/>
    <s v="CEST"/>
    <d v="1899-12-30T09:00:00"/>
    <s v="CEST"/>
    <n v="13.355"/>
  </r>
  <r>
    <x v="242"/>
    <d v="1899-12-30T09:00:00"/>
    <s v="CEST"/>
    <d v="1899-12-30T10:00:00"/>
    <s v="CEST"/>
    <n v="11.37"/>
  </r>
  <r>
    <x v="242"/>
    <d v="1899-12-30T10:00:00"/>
    <s v="CEST"/>
    <d v="1899-12-30T11:00:00"/>
    <s v="CEST"/>
    <n v="9.8239999999999998"/>
  </r>
  <r>
    <x v="242"/>
    <d v="1899-12-30T11:00:00"/>
    <s v="CEST"/>
    <d v="1899-12-30T12:00:00"/>
    <s v="CEST"/>
    <n v="8.9949999999999992"/>
  </r>
  <r>
    <x v="242"/>
    <d v="1899-12-30T12:00:00"/>
    <s v="CEST"/>
    <d v="1899-12-30T13:00:00"/>
    <s v="CEST"/>
    <n v="8.6129999999999995"/>
  </r>
  <r>
    <x v="242"/>
    <d v="1899-12-30T13:00:00"/>
    <s v="CEST"/>
    <d v="1899-12-30T14:00:00"/>
    <s v="CEST"/>
    <n v="8.02"/>
  </r>
  <r>
    <x v="242"/>
    <d v="1899-12-30T14:00:00"/>
    <s v="CEST"/>
    <d v="1899-12-30T15:00:00"/>
    <s v="CEST"/>
    <n v="7.9080000000000004"/>
  </r>
  <r>
    <x v="242"/>
    <d v="1899-12-30T15:00:00"/>
    <s v="CEST"/>
    <d v="1899-12-30T16:00:00"/>
    <s v="CEST"/>
    <n v="8.1980000000000004"/>
  </r>
  <r>
    <x v="242"/>
    <d v="1899-12-30T16:00:00"/>
    <s v="CEST"/>
    <d v="1899-12-30T17:00:00"/>
    <s v="CEST"/>
    <n v="8.6349999999999998"/>
  </r>
  <r>
    <x v="242"/>
    <d v="1899-12-30T17:00:00"/>
    <s v="CEST"/>
    <d v="1899-12-30T18:00:00"/>
    <s v="CEST"/>
    <n v="10.196"/>
  </r>
  <r>
    <x v="242"/>
    <d v="1899-12-30T18:00:00"/>
    <s v="CEST"/>
    <d v="1899-12-30T19:00:00"/>
    <s v="CEST"/>
    <n v="11.999000000000001"/>
  </r>
  <r>
    <x v="242"/>
    <d v="1899-12-30T19:00:00"/>
    <s v="CEST"/>
    <d v="1899-12-30T20:00:00"/>
    <s v="CEST"/>
    <n v="15.611000000000001"/>
  </r>
  <r>
    <x v="242"/>
    <d v="1899-12-30T20:00:00"/>
    <s v="CEST"/>
    <d v="1899-12-30T21:00:00"/>
    <s v="CEST"/>
    <n v="13.728999999999999"/>
  </r>
  <r>
    <x v="242"/>
    <d v="1899-12-30T21:00:00"/>
    <s v="CEST"/>
    <d v="1899-12-30T22:00:00"/>
    <s v="CEST"/>
    <n v="11.271000000000001"/>
  </r>
  <r>
    <x v="242"/>
    <d v="1899-12-30T22:00:00"/>
    <s v="CEST"/>
    <d v="1899-12-30T23:00:00"/>
    <s v="CEST"/>
    <n v="9.6829999999999998"/>
  </r>
  <r>
    <x v="242"/>
    <d v="1899-12-30T23:00:00"/>
    <s v="CEST"/>
    <d v="1899-12-30T00:00:00"/>
    <s v="CEST"/>
    <n v="9.5359999999999996"/>
  </r>
  <r>
    <x v="243"/>
    <d v="1899-12-30T00:00:00"/>
    <s v="CEST"/>
    <d v="1899-12-30T01:00:00"/>
    <s v="CEST"/>
    <n v="10.766999999999999"/>
  </r>
  <r>
    <x v="243"/>
    <d v="1899-12-30T01:00:00"/>
    <s v="CEST"/>
    <d v="1899-12-30T02:00:00"/>
    <s v="CEST"/>
    <n v="10.544"/>
  </r>
  <r>
    <x v="243"/>
    <d v="1899-12-30T02:00:00"/>
    <s v="CEST"/>
    <d v="1899-12-30T03:00:00"/>
    <s v="CEST"/>
    <n v="10.206"/>
  </r>
  <r>
    <x v="243"/>
    <d v="1899-12-30T03:00:00"/>
    <s v="CEST"/>
    <d v="1899-12-30T04:00:00"/>
    <s v="CEST"/>
    <n v="9.9039999999999999"/>
  </r>
  <r>
    <x v="243"/>
    <d v="1899-12-30T04:00:00"/>
    <s v="CEST"/>
    <d v="1899-12-30T05:00:00"/>
    <s v="CEST"/>
    <n v="9.6649999999999991"/>
  </r>
  <r>
    <x v="243"/>
    <d v="1899-12-30T05:00:00"/>
    <s v="CEST"/>
    <d v="1899-12-30T06:00:00"/>
    <s v="CEST"/>
    <n v="9.8070000000000004"/>
  </r>
  <r>
    <x v="243"/>
    <d v="1899-12-30T06:00:00"/>
    <s v="CEST"/>
    <d v="1899-12-30T07:00:00"/>
    <s v="CEST"/>
    <n v="10.997"/>
  </r>
  <r>
    <x v="243"/>
    <d v="1899-12-30T07:00:00"/>
    <s v="CEST"/>
    <d v="1899-12-30T08:00:00"/>
    <s v="CEST"/>
    <n v="11.074999999999999"/>
  </r>
  <r>
    <x v="243"/>
    <d v="1899-12-30T08:00:00"/>
    <s v="CEST"/>
    <d v="1899-12-30T09:00:00"/>
    <s v="CEST"/>
    <n v="10.997"/>
  </r>
  <r>
    <x v="243"/>
    <d v="1899-12-30T09:00:00"/>
    <s v="CEST"/>
    <d v="1899-12-30T10:00:00"/>
    <s v="CEST"/>
    <n v="8.4920000000000009"/>
  </r>
  <r>
    <x v="243"/>
    <d v="1899-12-30T10:00:00"/>
    <s v="CEST"/>
    <d v="1899-12-30T11:00:00"/>
    <s v="CEST"/>
    <n v="6.0129999999999999"/>
  </r>
  <r>
    <x v="243"/>
    <d v="1899-12-30T11:00:00"/>
    <s v="CEST"/>
    <d v="1899-12-30T12:00:00"/>
    <s v="CEST"/>
    <n v="1.8340000000000001"/>
  </r>
  <r>
    <x v="243"/>
    <d v="1899-12-30T12:00:00"/>
    <s v="CEST"/>
    <d v="1899-12-30T13:00:00"/>
    <s v="CEST"/>
    <n v="4.7E-2"/>
  </r>
  <r>
    <x v="243"/>
    <d v="1899-12-30T13:00:00"/>
    <s v="CEST"/>
    <d v="1899-12-30T14:00:00"/>
    <s v="CEST"/>
    <n v="-5.8999999999999997E-2"/>
  </r>
  <r>
    <x v="243"/>
    <d v="1899-12-30T14:00:00"/>
    <s v="CEST"/>
    <d v="1899-12-30T15:00:00"/>
    <s v="CEST"/>
    <n v="-0.08"/>
  </r>
  <r>
    <x v="243"/>
    <d v="1899-12-30T15:00:00"/>
    <s v="CEST"/>
    <d v="1899-12-30T16:00:00"/>
    <s v="CEST"/>
    <n v="0.255"/>
  </r>
  <r>
    <x v="243"/>
    <d v="1899-12-30T16:00:00"/>
    <s v="CEST"/>
    <d v="1899-12-30T17:00:00"/>
    <s v="CEST"/>
    <n v="2.371"/>
  </r>
  <r>
    <x v="243"/>
    <d v="1899-12-30T17:00:00"/>
    <s v="CEST"/>
    <d v="1899-12-30T18:00:00"/>
    <s v="CEST"/>
    <n v="8.0020000000000007"/>
  </r>
  <r>
    <x v="243"/>
    <d v="1899-12-30T18:00:00"/>
    <s v="CEST"/>
    <d v="1899-12-30T19:00:00"/>
    <s v="CEST"/>
    <n v="11.73"/>
  </r>
  <r>
    <x v="243"/>
    <d v="1899-12-30T19:00:00"/>
    <s v="CEST"/>
    <d v="1899-12-30T20:00:00"/>
    <s v="CEST"/>
    <n v="14.829000000000001"/>
  </r>
  <r>
    <x v="243"/>
    <d v="1899-12-30T20:00:00"/>
    <s v="CEST"/>
    <d v="1899-12-30T21:00:00"/>
    <s v="CEST"/>
    <n v="12.678000000000001"/>
  </r>
  <r>
    <x v="243"/>
    <d v="1899-12-30T21:00:00"/>
    <s v="CEST"/>
    <d v="1899-12-30T22:00:00"/>
    <s v="CEST"/>
    <n v="10.728999999999999"/>
  </r>
  <r>
    <x v="243"/>
    <d v="1899-12-30T22:00:00"/>
    <s v="CEST"/>
    <d v="1899-12-30T23:00:00"/>
    <s v="CEST"/>
    <n v="9.9849999999999994"/>
  </r>
  <r>
    <x v="243"/>
    <d v="1899-12-30T23:00:00"/>
    <s v="CEST"/>
    <d v="1899-12-30T00:00:00"/>
    <s v="CEST"/>
    <n v="8.923"/>
  </r>
  <r>
    <x v="244"/>
    <d v="1899-12-30T00:00:00"/>
    <s v="CEST"/>
    <d v="1899-12-30T01:00:00"/>
    <s v="CEST"/>
    <n v="9.3759999999999994"/>
  </r>
  <r>
    <x v="244"/>
    <d v="1899-12-30T01:00:00"/>
    <s v="CEST"/>
    <d v="1899-12-30T02:00:00"/>
    <s v="CEST"/>
    <n v="8.5980000000000008"/>
  </r>
  <r>
    <x v="244"/>
    <d v="1899-12-30T02:00:00"/>
    <s v="CEST"/>
    <d v="1899-12-30T03:00:00"/>
    <s v="CEST"/>
    <n v="8.0370000000000008"/>
  </r>
  <r>
    <x v="244"/>
    <d v="1899-12-30T03:00:00"/>
    <s v="CEST"/>
    <d v="1899-12-30T04:00:00"/>
    <s v="CEST"/>
    <n v="8.0139999999999993"/>
  </r>
  <r>
    <x v="244"/>
    <d v="1899-12-30T04:00:00"/>
    <s v="CEST"/>
    <d v="1899-12-30T05:00:00"/>
    <s v="CEST"/>
    <n v="8.1199999999999992"/>
  </r>
  <r>
    <x v="244"/>
    <d v="1899-12-30T05:00:00"/>
    <s v="CEST"/>
    <d v="1899-12-30T06:00:00"/>
    <s v="CEST"/>
    <n v="8.016"/>
  </r>
  <r>
    <x v="244"/>
    <d v="1899-12-30T06:00:00"/>
    <s v="CEST"/>
    <d v="1899-12-30T07:00:00"/>
    <s v="CEST"/>
    <n v="7.9489999999999998"/>
  </r>
  <r>
    <x v="244"/>
    <d v="1899-12-30T07:00:00"/>
    <s v="CEST"/>
    <d v="1899-12-30T08:00:00"/>
    <s v="CEST"/>
    <n v="7.31"/>
  </r>
  <r>
    <x v="244"/>
    <d v="1899-12-30T08:00:00"/>
    <s v="CEST"/>
    <d v="1899-12-30T09:00:00"/>
    <s v="CEST"/>
    <n v="6.0629999999999997"/>
  </r>
  <r>
    <x v="244"/>
    <d v="1899-12-30T09:00:00"/>
    <s v="CEST"/>
    <d v="1899-12-30T10:00:00"/>
    <s v="CEST"/>
    <n v="4.1269999999999998"/>
  </r>
  <r>
    <x v="244"/>
    <d v="1899-12-30T10:00:00"/>
    <s v="CEST"/>
    <d v="1899-12-30T11:00:00"/>
    <s v="CEST"/>
    <n v="1.2729999999999999"/>
  </r>
  <r>
    <x v="244"/>
    <d v="1899-12-30T11:00:00"/>
    <s v="CEST"/>
    <d v="1899-12-30T12:00:00"/>
    <s v="CEST"/>
    <n v="-7.9000000000000001E-2"/>
  </r>
  <r>
    <x v="244"/>
    <d v="1899-12-30T12:00:00"/>
    <s v="CEST"/>
    <d v="1899-12-30T13:00:00"/>
    <s v="CEST"/>
    <n v="-0.91700000000000004"/>
  </r>
  <r>
    <x v="244"/>
    <d v="1899-12-30T13:00:00"/>
    <s v="CEST"/>
    <d v="1899-12-30T14:00:00"/>
    <s v="CEST"/>
    <n v="-2.4"/>
  </r>
  <r>
    <x v="244"/>
    <d v="1899-12-30T14:00:00"/>
    <s v="CEST"/>
    <d v="1899-12-30T15:00:00"/>
    <s v="CEST"/>
    <n v="-1.994"/>
  </r>
  <r>
    <x v="244"/>
    <d v="1899-12-30T15:00:00"/>
    <s v="CEST"/>
    <d v="1899-12-30T16:00:00"/>
    <s v="CEST"/>
    <n v="-0.499"/>
  </r>
  <r>
    <x v="244"/>
    <d v="1899-12-30T16:00:00"/>
    <s v="CEST"/>
    <d v="1899-12-30T17:00:00"/>
    <s v="CEST"/>
    <n v="2.556"/>
  </r>
  <r>
    <x v="244"/>
    <d v="1899-12-30T17:00:00"/>
    <s v="CEST"/>
    <d v="1899-12-30T18:00:00"/>
    <s v="CEST"/>
    <n v="7.8280000000000003"/>
  </r>
  <r>
    <x v="244"/>
    <d v="1899-12-30T18:00:00"/>
    <s v="CEST"/>
    <d v="1899-12-30T19:00:00"/>
    <s v="CEST"/>
    <n v="10.911"/>
  </r>
  <r>
    <x v="244"/>
    <d v="1899-12-30T19:00:00"/>
    <s v="CEST"/>
    <d v="1899-12-30T20:00:00"/>
    <s v="CEST"/>
    <n v="13.16"/>
  </r>
  <r>
    <x v="244"/>
    <d v="1899-12-30T20:00:00"/>
    <s v="CEST"/>
    <d v="1899-12-30T21:00:00"/>
    <s v="CEST"/>
    <n v="12.391"/>
  </r>
  <r>
    <x v="244"/>
    <d v="1899-12-30T21:00:00"/>
    <s v="CEST"/>
    <d v="1899-12-30T22:00:00"/>
    <s v="CEST"/>
    <n v="10.763"/>
  </r>
  <r>
    <x v="244"/>
    <d v="1899-12-30T22:00:00"/>
    <s v="CEST"/>
    <d v="1899-12-30T23:00:00"/>
    <s v="CEST"/>
    <n v="10.202"/>
  </r>
  <r>
    <x v="244"/>
    <d v="1899-12-30T23:00:00"/>
    <s v="CEST"/>
    <d v="1899-12-30T00:00:00"/>
    <s v="CEST"/>
    <n v="9.15"/>
  </r>
  <r>
    <x v="245"/>
    <d v="1899-12-30T00:00:00"/>
    <s v="CEST"/>
    <d v="1899-12-30T01:00:00"/>
    <s v="CEST"/>
    <n v="9.1240000000000006"/>
  </r>
  <r>
    <x v="245"/>
    <d v="1899-12-30T01:00:00"/>
    <s v="CEST"/>
    <d v="1899-12-30T02:00:00"/>
    <s v="CEST"/>
    <n v="9.4770000000000003"/>
  </r>
  <r>
    <x v="245"/>
    <d v="1899-12-30T02:00:00"/>
    <s v="CEST"/>
    <d v="1899-12-30T03:00:00"/>
    <s v="CEST"/>
    <n v="9.2390000000000008"/>
  </r>
  <r>
    <x v="245"/>
    <d v="1899-12-30T03:00:00"/>
    <s v="CEST"/>
    <d v="1899-12-30T04:00:00"/>
    <s v="CEST"/>
    <n v="9.2509999999999994"/>
  </r>
  <r>
    <x v="245"/>
    <d v="1899-12-30T04:00:00"/>
    <s v="CEST"/>
    <d v="1899-12-30T05:00:00"/>
    <s v="CEST"/>
    <n v="9.1590000000000007"/>
  </r>
  <r>
    <x v="245"/>
    <d v="1899-12-30T05:00:00"/>
    <s v="CEST"/>
    <d v="1899-12-30T06:00:00"/>
    <s v="CEST"/>
    <n v="10.151999999999999"/>
  </r>
  <r>
    <x v="245"/>
    <d v="1899-12-30T06:00:00"/>
    <s v="CEST"/>
    <d v="1899-12-30T07:00:00"/>
    <s v="CEST"/>
    <n v="11.473000000000001"/>
  </r>
  <r>
    <x v="245"/>
    <d v="1899-12-30T07:00:00"/>
    <s v="CEST"/>
    <d v="1899-12-30T08:00:00"/>
    <s v="CEST"/>
    <n v="13.494999999999999"/>
  </r>
  <r>
    <x v="245"/>
    <d v="1899-12-30T08:00:00"/>
    <s v="CEST"/>
    <d v="1899-12-30T09:00:00"/>
    <s v="CEST"/>
    <n v="13.194000000000001"/>
  </r>
  <r>
    <x v="245"/>
    <d v="1899-12-30T09:00:00"/>
    <s v="CEST"/>
    <d v="1899-12-30T10:00:00"/>
    <s v="CEST"/>
    <n v="12.263999999999999"/>
  </r>
  <r>
    <x v="245"/>
    <d v="1899-12-30T10:00:00"/>
    <s v="CEST"/>
    <d v="1899-12-30T11:00:00"/>
    <s v="CEST"/>
    <n v="10.282999999999999"/>
  </r>
  <r>
    <x v="245"/>
    <d v="1899-12-30T11:00:00"/>
    <s v="CEST"/>
    <d v="1899-12-30T12:00:00"/>
    <s v="CEST"/>
    <n v="9.0820000000000007"/>
  </r>
  <r>
    <x v="245"/>
    <d v="1899-12-30T12:00:00"/>
    <s v="CEST"/>
    <d v="1899-12-30T13:00:00"/>
    <s v="CEST"/>
    <n v="8.5050000000000008"/>
  </r>
  <r>
    <x v="245"/>
    <d v="1899-12-30T13:00:00"/>
    <s v="CEST"/>
    <d v="1899-12-30T14:00:00"/>
    <s v="CEST"/>
    <n v="8.1189999999999998"/>
  </r>
  <r>
    <x v="245"/>
    <d v="1899-12-30T14:00:00"/>
    <s v="CEST"/>
    <d v="1899-12-30T15:00:00"/>
    <s v="CEST"/>
    <n v="8.3629999999999995"/>
  </r>
  <r>
    <x v="245"/>
    <d v="1899-12-30T15:00:00"/>
    <s v="CEST"/>
    <d v="1899-12-30T16:00:00"/>
    <s v="CEST"/>
    <n v="8.8239999999999998"/>
  </r>
  <r>
    <x v="245"/>
    <d v="1899-12-30T16:00:00"/>
    <s v="CEST"/>
    <d v="1899-12-30T17:00:00"/>
    <s v="CEST"/>
    <n v="9.3629999999999995"/>
  </r>
  <r>
    <x v="245"/>
    <d v="1899-12-30T17:00:00"/>
    <s v="CEST"/>
    <d v="1899-12-30T18:00:00"/>
    <s v="CEST"/>
    <n v="11.288"/>
  </r>
  <r>
    <x v="245"/>
    <d v="1899-12-30T18:00:00"/>
    <s v="CEST"/>
    <d v="1899-12-30T19:00:00"/>
    <s v="CEST"/>
    <n v="13.778"/>
  </r>
  <r>
    <x v="245"/>
    <d v="1899-12-30T19:00:00"/>
    <s v="CEST"/>
    <d v="1899-12-30T20:00:00"/>
    <s v="CEST"/>
    <n v="25.54"/>
  </r>
  <r>
    <x v="245"/>
    <d v="1899-12-30T20:00:00"/>
    <s v="CEST"/>
    <d v="1899-12-30T21:00:00"/>
    <s v="CEST"/>
    <n v="21.206"/>
  </r>
  <r>
    <x v="245"/>
    <d v="1899-12-30T21:00:00"/>
    <s v="CEST"/>
    <d v="1899-12-30T22:00:00"/>
    <s v="CEST"/>
    <n v="13.19"/>
  </r>
  <r>
    <x v="245"/>
    <d v="1899-12-30T22:00:00"/>
    <s v="CEST"/>
    <d v="1899-12-30T23:00:00"/>
    <s v="CEST"/>
    <n v="11.423999999999999"/>
  </r>
  <r>
    <x v="245"/>
    <d v="1899-12-30T23:00:00"/>
    <s v="CEST"/>
    <d v="1899-12-30T00:00:00"/>
    <s v="CEST"/>
    <n v="10.384"/>
  </r>
  <r>
    <x v="246"/>
    <d v="1899-12-30T00:00:00"/>
    <s v="CEST"/>
    <d v="1899-12-30T01:00:00"/>
    <s v="CEST"/>
    <n v="9.9600000000000009"/>
  </r>
  <r>
    <x v="246"/>
    <d v="1899-12-30T01:00:00"/>
    <s v="CEST"/>
    <d v="1899-12-30T02:00:00"/>
    <s v="CEST"/>
    <n v="9.31"/>
  </r>
  <r>
    <x v="246"/>
    <d v="1899-12-30T02:00:00"/>
    <s v="CEST"/>
    <d v="1899-12-30T03:00:00"/>
    <s v="CEST"/>
    <n v="9.1560000000000006"/>
  </r>
  <r>
    <x v="246"/>
    <d v="1899-12-30T03:00:00"/>
    <s v="CEST"/>
    <d v="1899-12-30T04:00:00"/>
    <s v="CEST"/>
    <n v="9.327"/>
  </r>
  <r>
    <x v="246"/>
    <d v="1899-12-30T04:00:00"/>
    <s v="CEST"/>
    <d v="1899-12-30T05:00:00"/>
    <s v="CEST"/>
    <n v="9.6240000000000006"/>
  </r>
  <r>
    <x v="246"/>
    <d v="1899-12-30T05:00:00"/>
    <s v="CEST"/>
    <d v="1899-12-30T06:00:00"/>
    <s v="CEST"/>
    <n v="10.268000000000001"/>
  </r>
  <r>
    <x v="246"/>
    <d v="1899-12-30T06:00:00"/>
    <s v="CEST"/>
    <d v="1899-12-30T07:00:00"/>
    <s v="CEST"/>
    <n v="13.721"/>
  </r>
  <r>
    <x v="246"/>
    <d v="1899-12-30T07:00:00"/>
    <s v="CEST"/>
    <d v="1899-12-30T08:00:00"/>
    <s v="CEST"/>
    <n v="15.106"/>
  </r>
  <r>
    <x v="246"/>
    <d v="1899-12-30T08:00:00"/>
    <s v="CEST"/>
    <d v="1899-12-30T09:00:00"/>
    <s v="CEST"/>
    <n v="13.395"/>
  </r>
  <r>
    <x v="246"/>
    <d v="1899-12-30T09:00:00"/>
    <s v="CEST"/>
    <d v="1899-12-30T10:00:00"/>
    <s v="CEST"/>
    <n v="11.598000000000001"/>
  </r>
  <r>
    <x v="246"/>
    <d v="1899-12-30T10:00:00"/>
    <s v="CEST"/>
    <d v="1899-12-30T11:00:00"/>
    <s v="CEST"/>
    <n v="9.8879999999999999"/>
  </r>
  <r>
    <x v="246"/>
    <d v="1899-12-30T11:00:00"/>
    <s v="CEST"/>
    <d v="1899-12-30T12:00:00"/>
    <s v="CEST"/>
    <n v="9.0020000000000007"/>
  </r>
  <r>
    <x v="246"/>
    <d v="1899-12-30T12:00:00"/>
    <s v="CEST"/>
    <d v="1899-12-30T13:00:00"/>
    <s v="CEST"/>
    <n v="8.48"/>
  </r>
  <r>
    <x v="246"/>
    <d v="1899-12-30T13:00:00"/>
    <s v="CEST"/>
    <d v="1899-12-30T14:00:00"/>
    <s v="CEST"/>
    <n v="8.2690000000000001"/>
  </r>
  <r>
    <x v="246"/>
    <d v="1899-12-30T14:00:00"/>
    <s v="CEST"/>
    <d v="1899-12-30T15:00:00"/>
    <s v="CEST"/>
    <n v="8.4130000000000003"/>
  </r>
  <r>
    <x v="246"/>
    <d v="1899-12-30T15:00:00"/>
    <s v="CEST"/>
    <d v="1899-12-30T16:00:00"/>
    <s v="CEST"/>
    <n v="8.6669999999999998"/>
  </r>
  <r>
    <x v="246"/>
    <d v="1899-12-30T16:00:00"/>
    <s v="CEST"/>
    <d v="1899-12-30T17:00:00"/>
    <s v="CEST"/>
    <n v="9.1210000000000004"/>
  </r>
  <r>
    <x v="246"/>
    <d v="1899-12-30T17:00:00"/>
    <s v="CEST"/>
    <d v="1899-12-30T18:00:00"/>
    <s v="CEST"/>
    <n v="12.393000000000001"/>
  </r>
  <r>
    <x v="246"/>
    <d v="1899-12-30T18:00:00"/>
    <s v="CEST"/>
    <d v="1899-12-30T19:00:00"/>
    <s v="CEST"/>
    <n v="30.001000000000001"/>
  </r>
  <r>
    <x v="246"/>
    <d v="1899-12-30T19:00:00"/>
    <s v="CEST"/>
    <d v="1899-12-30T20:00:00"/>
    <s v="CEST"/>
    <n v="65.637"/>
  </r>
  <r>
    <x v="246"/>
    <d v="1899-12-30T20:00:00"/>
    <s v="CEST"/>
    <d v="1899-12-30T21:00:00"/>
    <s v="CEST"/>
    <n v="52.031999999999996"/>
  </r>
  <r>
    <x v="246"/>
    <d v="1899-12-30T21:00:00"/>
    <s v="CEST"/>
    <d v="1899-12-30T22:00:00"/>
    <s v="CEST"/>
    <n v="21.696999999999999"/>
  </r>
  <r>
    <x v="246"/>
    <d v="1899-12-30T22:00:00"/>
    <s v="CEST"/>
    <d v="1899-12-30T23:00:00"/>
    <s v="CEST"/>
    <n v="13.32"/>
  </r>
  <r>
    <x v="246"/>
    <d v="1899-12-30T23:00:00"/>
    <s v="CEST"/>
    <d v="1899-12-30T00:00:00"/>
    <s v="CEST"/>
    <n v="11.756"/>
  </r>
  <r>
    <x v="247"/>
    <d v="1899-12-30T00:00:00"/>
    <s v="CEST"/>
    <d v="1899-12-30T01:00:00"/>
    <s v="CEST"/>
    <n v="10.817"/>
  </r>
  <r>
    <x v="247"/>
    <d v="1899-12-30T01:00:00"/>
    <s v="CEST"/>
    <d v="1899-12-30T02:00:00"/>
    <s v="CEST"/>
    <n v="10.102"/>
  </r>
  <r>
    <x v="247"/>
    <d v="1899-12-30T02:00:00"/>
    <s v="CEST"/>
    <d v="1899-12-30T03:00:00"/>
    <s v="CEST"/>
    <n v="9.9030000000000005"/>
  </r>
  <r>
    <x v="247"/>
    <d v="1899-12-30T03:00:00"/>
    <s v="CEST"/>
    <d v="1899-12-30T04:00:00"/>
    <s v="CEST"/>
    <n v="9.9979999999999993"/>
  </r>
  <r>
    <x v="247"/>
    <d v="1899-12-30T04:00:00"/>
    <s v="CEST"/>
    <d v="1899-12-30T05:00:00"/>
    <s v="CEST"/>
    <n v="9.9060000000000006"/>
  </r>
  <r>
    <x v="247"/>
    <d v="1899-12-30T05:00:00"/>
    <s v="CEST"/>
    <d v="1899-12-30T06:00:00"/>
    <s v="CEST"/>
    <n v="10.936999999999999"/>
  </r>
  <r>
    <x v="247"/>
    <d v="1899-12-30T06:00:00"/>
    <s v="CEST"/>
    <d v="1899-12-30T07:00:00"/>
    <s v="CEST"/>
    <n v="14.401999999999999"/>
  </r>
  <r>
    <x v="247"/>
    <d v="1899-12-30T07:00:00"/>
    <s v="CEST"/>
    <d v="1899-12-30T08:00:00"/>
    <s v="CEST"/>
    <n v="18.116"/>
  </r>
  <r>
    <x v="247"/>
    <d v="1899-12-30T08:00:00"/>
    <s v="CEST"/>
    <d v="1899-12-30T09:00:00"/>
    <s v="CEST"/>
    <n v="15.589"/>
  </r>
  <r>
    <x v="247"/>
    <d v="1899-12-30T09:00:00"/>
    <s v="CEST"/>
    <d v="1899-12-30T10:00:00"/>
    <s v="CEST"/>
    <n v="12.529"/>
  </r>
  <r>
    <x v="247"/>
    <d v="1899-12-30T10:00:00"/>
    <s v="CEST"/>
    <d v="1899-12-30T11:00:00"/>
    <s v="CEST"/>
    <n v="10.721"/>
  </r>
  <r>
    <x v="247"/>
    <d v="1899-12-30T11:00:00"/>
    <s v="CEST"/>
    <d v="1899-12-30T12:00:00"/>
    <s v="CEST"/>
    <n v="9.6059999999999999"/>
  </r>
  <r>
    <x v="247"/>
    <d v="1899-12-30T12:00:00"/>
    <s v="CEST"/>
    <d v="1899-12-30T13:00:00"/>
    <s v="CEST"/>
    <n v="9.1999999999999993"/>
  </r>
  <r>
    <x v="247"/>
    <d v="1899-12-30T13:00:00"/>
    <s v="CEST"/>
    <d v="1899-12-30T14:00:00"/>
    <s v="CEST"/>
    <n v="9.0489999999999995"/>
  </r>
  <r>
    <x v="247"/>
    <d v="1899-12-30T14:00:00"/>
    <s v="CEST"/>
    <d v="1899-12-30T15:00:00"/>
    <s v="CEST"/>
    <n v="8.92"/>
  </r>
  <r>
    <x v="247"/>
    <d v="1899-12-30T15:00:00"/>
    <s v="CEST"/>
    <d v="1899-12-30T16:00:00"/>
    <s v="CEST"/>
    <n v="9.2720000000000002"/>
  </r>
  <r>
    <x v="247"/>
    <d v="1899-12-30T16:00:00"/>
    <s v="CEST"/>
    <d v="1899-12-30T17:00:00"/>
    <s v="CEST"/>
    <n v="10.185"/>
  </r>
  <r>
    <x v="247"/>
    <d v="1899-12-30T17:00:00"/>
    <s v="CEST"/>
    <d v="1899-12-30T18:00:00"/>
    <s v="CEST"/>
    <n v="12.397"/>
  </r>
  <r>
    <x v="247"/>
    <d v="1899-12-30T18:00:00"/>
    <s v="CEST"/>
    <d v="1899-12-30T19:00:00"/>
    <s v="CEST"/>
    <n v="15.57"/>
  </r>
  <r>
    <x v="247"/>
    <d v="1899-12-30T19:00:00"/>
    <s v="CEST"/>
    <d v="1899-12-30T20:00:00"/>
    <s v="CEST"/>
    <n v="32.006999999999998"/>
  </r>
  <r>
    <x v="247"/>
    <d v="1899-12-30T20:00:00"/>
    <s v="CEST"/>
    <d v="1899-12-30T21:00:00"/>
    <s v="CEST"/>
    <n v="18.922999999999998"/>
  </r>
  <r>
    <x v="247"/>
    <d v="1899-12-30T21:00:00"/>
    <s v="CEST"/>
    <d v="1899-12-30T22:00:00"/>
    <s v="CEST"/>
    <n v="13.042"/>
  </r>
  <r>
    <x v="247"/>
    <d v="1899-12-30T22:00:00"/>
    <s v="CEST"/>
    <d v="1899-12-30T23:00:00"/>
    <s v="CEST"/>
    <n v="10.859"/>
  </r>
  <r>
    <x v="247"/>
    <d v="1899-12-30T23:00:00"/>
    <s v="CEST"/>
    <d v="1899-12-30T00:00:00"/>
    <s v="CEST"/>
    <n v="9.9580000000000002"/>
  </r>
  <r>
    <x v="248"/>
    <d v="1899-12-30T00:00:00"/>
    <s v="CEST"/>
    <d v="1899-12-30T01:00:00"/>
    <s v="CEST"/>
    <n v="10.127000000000001"/>
  </r>
  <r>
    <x v="248"/>
    <d v="1899-12-30T01:00:00"/>
    <s v="CEST"/>
    <d v="1899-12-30T02:00:00"/>
    <s v="CEST"/>
    <n v="9.4600000000000009"/>
  </r>
  <r>
    <x v="248"/>
    <d v="1899-12-30T02:00:00"/>
    <s v="CEST"/>
    <d v="1899-12-30T03:00:00"/>
    <s v="CEST"/>
    <n v="9"/>
  </r>
  <r>
    <x v="248"/>
    <d v="1899-12-30T03:00:00"/>
    <s v="CEST"/>
    <d v="1899-12-30T04:00:00"/>
    <s v="CEST"/>
    <n v="8.7110000000000003"/>
  </r>
  <r>
    <x v="248"/>
    <d v="1899-12-30T04:00:00"/>
    <s v="CEST"/>
    <d v="1899-12-30T05:00:00"/>
    <s v="CEST"/>
    <n v="8.0920000000000005"/>
  </r>
  <r>
    <x v="248"/>
    <d v="1899-12-30T05:00:00"/>
    <s v="CEST"/>
    <d v="1899-12-30T06:00:00"/>
    <s v="CEST"/>
    <n v="8.4700000000000006"/>
  </r>
  <r>
    <x v="248"/>
    <d v="1899-12-30T06:00:00"/>
    <s v="CEST"/>
    <d v="1899-12-30T07:00:00"/>
    <s v="CEST"/>
    <n v="10.904999999999999"/>
  </r>
  <r>
    <x v="248"/>
    <d v="1899-12-30T07:00:00"/>
    <s v="CEST"/>
    <d v="1899-12-30T08:00:00"/>
    <s v="CEST"/>
    <n v="11.36"/>
  </r>
  <r>
    <x v="248"/>
    <d v="1899-12-30T08:00:00"/>
    <s v="CEST"/>
    <d v="1899-12-30T09:00:00"/>
    <s v="CEST"/>
    <n v="11.904"/>
  </r>
  <r>
    <x v="248"/>
    <d v="1899-12-30T09:00:00"/>
    <s v="CEST"/>
    <d v="1899-12-30T10:00:00"/>
    <s v="CEST"/>
    <n v="9.7680000000000007"/>
  </r>
  <r>
    <x v="248"/>
    <d v="1899-12-30T10:00:00"/>
    <s v="CEST"/>
    <d v="1899-12-30T11:00:00"/>
    <s v="CEST"/>
    <n v="7.1040000000000001"/>
  </r>
  <r>
    <x v="248"/>
    <d v="1899-12-30T11:00:00"/>
    <s v="CEST"/>
    <d v="1899-12-30T12:00:00"/>
    <s v="CEST"/>
    <n v="1.0999999999999999E-2"/>
  </r>
  <r>
    <x v="248"/>
    <d v="1899-12-30T12:00:00"/>
    <s v="CEST"/>
    <d v="1899-12-30T13:00:00"/>
    <s v="CEST"/>
    <n v="-0.30499999999999999"/>
  </r>
  <r>
    <x v="248"/>
    <d v="1899-12-30T13:00:00"/>
    <s v="CEST"/>
    <d v="1899-12-30T14:00:00"/>
    <s v="CEST"/>
    <n v="-1.17"/>
  </r>
  <r>
    <x v="248"/>
    <d v="1899-12-30T14:00:00"/>
    <s v="CEST"/>
    <d v="1899-12-30T15:00:00"/>
    <s v="CEST"/>
    <n v="-1.968"/>
  </r>
  <r>
    <x v="248"/>
    <d v="1899-12-30T15:00:00"/>
    <s v="CEST"/>
    <d v="1899-12-30T16:00:00"/>
    <s v="CEST"/>
    <n v="-0.70199999999999996"/>
  </r>
  <r>
    <x v="248"/>
    <d v="1899-12-30T16:00:00"/>
    <s v="CEST"/>
    <d v="1899-12-30T17:00:00"/>
    <s v="CEST"/>
    <n v="-1E-3"/>
  </r>
  <r>
    <x v="248"/>
    <d v="1899-12-30T17:00:00"/>
    <s v="CEST"/>
    <d v="1899-12-30T18:00:00"/>
    <s v="CEST"/>
    <n v="3.613"/>
  </r>
  <r>
    <x v="248"/>
    <d v="1899-12-30T18:00:00"/>
    <s v="CEST"/>
    <d v="1899-12-30T19:00:00"/>
    <s v="CEST"/>
    <n v="8.4949999999999992"/>
  </r>
  <r>
    <x v="248"/>
    <d v="1899-12-30T19:00:00"/>
    <s v="CEST"/>
    <d v="1899-12-30T20:00:00"/>
    <s v="CEST"/>
    <n v="9.9740000000000002"/>
  </r>
  <r>
    <x v="248"/>
    <d v="1899-12-30T20:00:00"/>
    <s v="CEST"/>
    <d v="1899-12-30T21:00:00"/>
    <s v="CEST"/>
    <n v="9.2929999999999993"/>
  </r>
  <r>
    <x v="248"/>
    <d v="1899-12-30T21:00:00"/>
    <s v="CEST"/>
    <d v="1899-12-30T22:00:00"/>
    <s v="CEST"/>
    <n v="8.01"/>
  </r>
  <r>
    <x v="248"/>
    <d v="1899-12-30T22:00:00"/>
    <s v="CEST"/>
    <d v="1899-12-30T23:00:00"/>
    <s v="CEST"/>
    <n v="8.0030000000000001"/>
  </r>
  <r>
    <x v="248"/>
    <d v="1899-12-30T23:00:00"/>
    <s v="CEST"/>
    <d v="1899-12-30T00:00:00"/>
    <s v="CEST"/>
    <n v="6.4610000000000003"/>
  </r>
  <r>
    <x v="249"/>
    <d v="1899-12-30T00:00:00"/>
    <s v="CEST"/>
    <d v="1899-12-30T01:00:00"/>
    <s v="CEST"/>
    <n v="6.4790000000000001"/>
  </r>
  <r>
    <x v="249"/>
    <d v="1899-12-30T01:00:00"/>
    <s v="CEST"/>
    <d v="1899-12-30T02:00:00"/>
    <s v="CEST"/>
    <n v="6.1"/>
  </r>
  <r>
    <x v="249"/>
    <d v="1899-12-30T02:00:00"/>
    <s v="CEST"/>
    <d v="1899-12-30T03:00:00"/>
    <s v="CEST"/>
    <n v="5.1219999999999999"/>
  </r>
  <r>
    <x v="249"/>
    <d v="1899-12-30T03:00:00"/>
    <s v="CEST"/>
    <d v="1899-12-30T04:00:00"/>
    <s v="CEST"/>
    <n v="4.8579999999999997"/>
  </r>
  <r>
    <x v="249"/>
    <d v="1899-12-30T04:00:00"/>
    <s v="CEST"/>
    <d v="1899-12-30T05:00:00"/>
    <s v="CEST"/>
    <n v="5.7750000000000004"/>
  </r>
  <r>
    <x v="249"/>
    <d v="1899-12-30T05:00:00"/>
    <s v="CEST"/>
    <d v="1899-12-30T06:00:00"/>
    <s v="CEST"/>
    <n v="6.9859999999999998"/>
  </r>
  <r>
    <x v="249"/>
    <d v="1899-12-30T06:00:00"/>
    <s v="CEST"/>
    <d v="1899-12-30T07:00:00"/>
    <s v="CEST"/>
    <n v="9.3290000000000006"/>
  </r>
  <r>
    <x v="249"/>
    <d v="1899-12-30T07:00:00"/>
    <s v="CEST"/>
    <d v="1899-12-30T08:00:00"/>
    <s v="CEST"/>
    <n v="11.948"/>
  </r>
  <r>
    <x v="249"/>
    <d v="1899-12-30T08:00:00"/>
    <s v="CEST"/>
    <d v="1899-12-30T09:00:00"/>
    <s v="CEST"/>
    <n v="12.037000000000001"/>
  </r>
  <r>
    <x v="249"/>
    <d v="1899-12-30T09:00:00"/>
    <s v="CEST"/>
    <d v="1899-12-30T10:00:00"/>
    <s v="CEST"/>
    <n v="10.009"/>
  </r>
  <r>
    <x v="249"/>
    <d v="1899-12-30T10:00:00"/>
    <s v="CEST"/>
    <d v="1899-12-30T11:00:00"/>
    <s v="CEST"/>
    <n v="8"/>
  </r>
  <r>
    <x v="249"/>
    <d v="1899-12-30T11:00:00"/>
    <s v="CEST"/>
    <d v="1899-12-30T12:00:00"/>
    <s v="CEST"/>
    <n v="5.9509999999999996"/>
  </r>
  <r>
    <x v="249"/>
    <d v="1899-12-30T12:00:00"/>
    <s v="CEST"/>
    <d v="1899-12-30T13:00:00"/>
    <s v="CEST"/>
    <n v="3.1539999999999999"/>
  </r>
  <r>
    <x v="249"/>
    <d v="1899-12-30T13:00:00"/>
    <s v="CEST"/>
    <d v="1899-12-30T14:00:00"/>
    <s v="CEST"/>
    <n v="1.248"/>
  </r>
  <r>
    <x v="249"/>
    <d v="1899-12-30T14:00:00"/>
    <s v="CEST"/>
    <d v="1899-12-30T15:00:00"/>
    <s v="CEST"/>
    <n v="1.4530000000000001"/>
  </r>
  <r>
    <x v="249"/>
    <d v="1899-12-30T15:00:00"/>
    <s v="CEST"/>
    <d v="1899-12-30T16:00:00"/>
    <s v="CEST"/>
    <n v="3.0059999999999998"/>
  </r>
  <r>
    <x v="249"/>
    <d v="1899-12-30T16:00:00"/>
    <s v="CEST"/>
    <d v="1899-12-30T17:00:00"/>
    <s v="CEST"/>
    <n v="7.1180000000000003"/>
  </r>
  <r>
    <x v="249"/>
    <d v="1899-12-30T17:00:00"/>
    <s v="CEST"/>
    <d v="1899-12-30T18:00:00"/>
    <s v="CEST"/>
    <n v="8.7560000000000002"/>
  </r>
  <r>
    <x v="249"/>
    <d v="1899-12-30T18:00:00"/>
    <s v="CEST"/>
    <d v="1899-12-30T19:00:00"/>
    <s v="CEST"/>
    <n v="10.026999999999999"/>
  </r>
  <r>
    <x v="249"/>
    <d v="1899-12-30T19:00:00"/>
    <s v="CEST"/>
    <d v="1899-12-30T20:00:00"/>
    <s v="CEST"/>
    <n v="12.9"/>
  </r>
  <r>
    <x v="249"/>
    <d v="1899-12-30T20:00:00"/>
    <s v="CEST"/>
    <d v="1899-12-30T21:00:00"/>
    <s v="CEST"/>
    <n v="13.648999999999999"/>
  </r>
  <r>
    <x v="249"/>
    <d v="1899-12-30T21:00:00"/>
    <s v="CEST"/>
    <d v="1899-12-30T22:00:00"/>
    <s v="CEST"/>
    <n v="9.9760000000000009"/>
  </r>
  <r>
    <x v="249"/>
    <d v="1899-12-30T22:00:00"/>
    <s v="CEST"/>
    <d v="1899-12-30T23:00:00"/>
    <s v="CEST"/>
    <n v="9.5359999999999996"/>
  </r>
  <r>
    <x v="249"/>
    <d v="1899-12-30T23:00:00"/>
    <s v="CEST"/>
    <d v="1899-12-30T00:00:00"/>
    <s v="CEST"/>
    <n v="9.2880000000000003"/>
  </r>
  <r>
    <x v="250"/>
    <d v="1899-12-30T00:00:00"/>
    <s v="CEST"/>
    <d v="1899-12-30T01:00:00"/>
    <s v="CEST"/>
    <n v="10.247"/>
  </r>
  <r>
    <x v="250"/>
    <d v="1899-12-30T01:00:00"/>
    <s v="CEST"/>
    <d v="1899-12-30T02:00:00"/>
    <s v="CEST"/>
    <n v="9.69"/>
  </r>
  <r>
    <x v="250"/>
    <d v="1899-12-30T02:00:00"/>
    <s v="CEST"/>
    <d v="1899-12-30T03:00:00"/>
    <s v="CEST"/>
    <n v="9.6300000000000008"/>
  </r>
  <r>
    <x v="250"/>
    <d v="1899-12-30T03:00:00"/>
    <s v="CEST"/>
    <d v="1899-12-30T04:00:00"/>
    <s v="CEST"/>
    <n v="9.5310000000000006"/>
  </r>
  <r>
    <x v="250"/>
    <d v="1899-12-30T04:00:00"/>
    <s v="CEST"/>
    <d v="1899-12-30T05:00:00"/>
    <s v="CEST"/>
    <n v="9.8290000000000006"/>
  </r>
  <r>
    <x v="250"/>
    <d v="1899-12-30T05:00:00"/>
    <s v="CEST"/>
    <d v="1899-12-30T06:00:00"/>
    <s v="CEST"/>
    <n v="10.102"/>
  </r>
  <r>
    <x v="250"/>
    <d v="1899-12-30T06:00:00"/>
    <s v="CEST"/>
    <d v="1899-12-30T07:00:00"/>
    <s v="CEST"/>
    <n v="10.388"/>
  </r>
  <r>
    <x v="250"/>
    <d v="1899-12-30T07:00:00"/>
    <s v="CEST"/>
    <d v="1899-12-30T08:00:00"/>
    <s v="CEST"/>
    <n v="10.471"/>
  </r>
  <r>
    <x v="250"/>
    <d v="1899-12-30T08:00:00"/>
    <s v="CEST"/>
    <d v="1899-12-30T09:00:00"/>
    <s v="CEST"/>
    <n v="9.5440000000000005"/>
  </r>
  <r>
    <x v="250"/>
    <d v="1899-12-30T09:00:00"/>
    <s v="CEST"/>
    <d v="1899-12-30T10:00:00"/>
    <s v="CEST"/>
    <n v="8.4190000000000005"/>
  </r>
  <r>
    <x v="250"/>
    <d v="1899-12-30T10:00:00"/>
    <s v="CEST"/>
    <d v="1899-12-30T11:00:00"/>
    <s v="CEST"/>
    <n v="5.1520000000000001"/>
  </r>
  <r>
    <x v="250"/>
    <d v="1899-12-30T11:00:00"/>
    <s v="CEST"/>
    <d v="1899-12-30T12:00:00"/>
    <s v="CEST"/>
    <n v="1.417"/>
  </r>
  <r>
    <x v="250"/>
    <d v="1899-12-30T12:00:00"/>
    <s v="CEST"/>
    <d v="1899-12-30T13:00:00"/>
    <s v="CEST"/>
    <n v="0.54800000000000004"/>
  </r>
  <r>
    <x v="250"/>
    <d v="1899-12-30T13:00:00"/>
    <s v="CEST"/>
    <d v="1899-12-30T14:00:00"/>
    <s v="CEST"/>
    <n v="0.10199999999999999"/>
  </r>
  <r>
    <x v="250"/>
    <d v="1899-12-30T14:00:00"/>
    <s v="CEST"/>
    <d v="1899-12-30T15:00:00"/>
    <s v="CEST"/>
    <n v="4.3999999999999997E-2"/>
  </r>
  <r>
    <x v="250"/>
    <d v="1899-12-30T15:00:00"/>
    <s v="CEST"/>
    <d v="1899-12-30T16:00:00"/>
    <s v="CEST"/>
    <n v="0.84099999999999997"/>
  </r>
  <r>
    <x v="250"/>
    <d v="1899-12-30T16:00:00"/>
    <s v="CEST"/>
    <d v="1899-12-30T17:00:00"/>
    <s v="CEST"/>
    <n v="4.9619999999999997"/>
  </r>
  <r>
    <x v="250"/>
    <d v="1899-12-30T17:00:00"/>
    <s v="CEST"/>
    <d v="1899-12-30T18:00:00"/>
    <s v="CEST"/>
    <n v="10.14"/>
  </r>
  <r>
    <x v="250"/>
    <d v="1899-12-30T18:00:00"/>
    <s v="CEST"/>
    <d v="1899-12-30T19:00:00"/>
    <s v="CEST"/>
    <n v="12.856999999999999"/>
  </r>
  <r>
    <x v="250"/>
    <d v="1899-12-30T19:00:00"/>
    <s v="CEST"/>
    <d v="1899-12-30T20:00:00"/>
    <s v="CEST"/>
    <n v="15.04"/>
  </r>
  <r>
    <x v="250"/>
    <d v="1899-12-30T20:00:00"/>
    <s v="CEST"/>
    <d v="1899-12-30T21:00:00"/>
    <s v="CEST"/>
    <n v="13.3"/>
  </r>
  <r>
    <x v="250"/>
    <d v="1899-12-30T21:00:00"/>
    <s v="CEST"/>
    <d v="1899-12-30T22:00:00"/>
    <s v="CEST"/>
    <n v="10.19"/>
  </r>
  <r>
    <x v="250"/>
    <d v="1899-12-30T22:00:00"/>
    <s v="CEST"/>
    <d v="1899-12-30T23:00:00"/>
    <s v="CEST"/>
    <n v="9.2319999999999993"/>
  </r>
  <r>
    <x v="250"/>
    <d v="1899-12-30T23:00:00"/>
    <s v="CEST"/>
    <d v="1899-12-30T00:00:00"/>
    <s v="CEST"/>
    <n v="8.9239999999999995"/>
  </r>
  <r>
    <x v="251"/>
    <d v="1899-12-30T00:00:00"/>
    <s v="CEST"/>
    <d v="1899-12-30T01:00:00"/>
    <s v="CEST"/>
    <n v="9.391"/>
  </r>
  <r>
    <x v="251"/>
    <d v="1899-12-30T01:00:00"/>
    <s v="CEST"/>
    <d v="1899-12-30T02:00:00"/>
    <s v="CEST"/>
    <n v="8.6460000000000008"/>
  </r>
  <r>
    <x v="251"/>
    <d v="1899-12-30T02:00:00"/>
    <s v="CEST"/>
    <d v="1899-12-30T03:00:00"/>
    <s v="CEST"/>
    <n v="8.3680000000000003"/>
  </r>
  <r>
    <x v="251"/>
    <d v="1899-12-30T03:00:00"/>
    <s v="CEST"/>
    <d v="1899-12-30T04:00:00"/>
    <s v="CEST"/>
    <n v="8.1999999999999993"/>
  </r>
  <r>
    <x v="251"/>
    <d v="1899-12-30T04:00:00"/>
    <s v="CEST"/>
    <d v="1899-12-30T05:00:00"/>
    <s v="CEST"/>
    <n v="8.2390000000000008"/>
  </r>
  <r>
    <x v="251"/>
    <d v="1899-12-30T05:00:00"/>
    <s v="CEST"/>
    <d v="1899-12-30T06:00:00"/>
    <s v="CEST"/>
    <n v="8.51"/>
  </r>
  <r>
    <x v="251"/>
    <d v="1899-12-30T06:00:00"/>
    <s v="CEST"/>
    <d v="1899-12-30T07:00:00"/>
    <s v="CEST"/>
    <n v="8.3360000000000003"/>
  </r>
  <r>
    <x v="251"/>
    <d v="1899-12-30T07:00:00"/>
    <s v="CEST"/>
    <d v="1899-12-30T08:00:00"/>
    <s v="CEST"/>
    <n v="8.2070000000000007"/>
  </r>
  <r>
    <x v="251"/>
    <d v="1899-12-30T08:00:00"/>
    <s v="CEST"/>
    <d v="1899-12-30T09:00:00"/>
    <s v="CEST"/>
    <n v="7.673"/>
  </r>
  <r>
    <x v="251"/>
    <d v="1899-12-30T09:00:00"/>
    <s v="CEST"/>
    <d v="1899-12-30T10:00:00"/>
    <s v="CEST"/>
    <n v="4.0579999999999998"/>
  </r>
  <r>
    <x v="251"/>
    <d v="1899-12-30T10:00:00"/>
    <s v="CEST"/>
    <d v="1899-12-30T11:00:00"/>
    <s v="CEST"/>
    <n v="0.82899999999999996"/>
  </r>
  <r>
    <x v="251"/>
    <d v="1899-12-30T11:00:00"/>
    <s v="CEST"/>
    <d v="1899-12-30T12:00:00"/>
    <s v="CEST"/>
    <n v="4.3999999999999997E-2"/>
  </r>
  <r>
    <x v="251"/>
    <d v="1899-12-30T12:00:00"/>
    <s v="CEST"/>
    <d v="1899-12-30T13:00:00"/>
    <s v="CEST"/>
    <n v="4.0000000000000001E-3"/>
  </r>
  <r>
    <x v="251"/>
    <d v="1899-12-30T13:00:00"/>
    <s v="CEST"/>
    <d v="1899-12-30T14:00:00"/>
    <s v="CEST"/>
    <n v="1E-3"/>
  </r>
  <r>
    <x v="251"/>
    <d v="1899-12-30T14:00:00"/>
    <s v="CEST"/>
    <d v="1899-12-30T15:00:00"/>
    <s v="CEST"/>
    <n v="0.11600000000000001"/>
  </r>
  <r>
    <x v="251"/>
    <d v="1899-12-30T15:00:00"/>
    <s v="CEST"/>
    <d v="1899-12-30T16:00:00"/>
    <s v="CEST"/>
    <n v="0.317"/>
  </r>
  <r>
    <x v="251"/>
    <d v="1899-12-30T16:00:00"/>
    <s v="CEST"/>
    <d v="1899-12-30T17:00:00"/>
    <s v="CEST"/>
    <n v="5.8620000000000001"/>
  </r>
  <r>
    <x v="251"/>
    <d v="1899-12-30T17:00:00"/>
    <s v="CEST"/>
    <d v="1899-12-30T18:00:00"/>
    <s v="CEST"/>
    <n v="9.5990000000000002"/>
  </r>
  <r>
    <x v="251"/>
    <d v="1899-12-30T18:00:00"/>
    <s v="CEST"/>
    <d v="1899-12-30T19:00:00"/>
    <s v="CEST"/>
    <n v="11.955"/>
  </r>
  <r>
    <x v="251"/>
    <d v="1899-12-30T19:00:00"/>
    <s v="CEST"/>
    <d v="1899-12-30T20:00:00"/>
    <s v="CEST"/>
    <n v="12.414999999999999"/>
  </r>
  <r>
    <x v="251"/>
    <d v="1899-12-30T20:00:00"/>
    <s v="CEST"/>
    <d v="1899-12-30T21:00:00"/>
    <s v="CEST"/>
    <n v="12.811999999999999"/>
  </r>
  <r>
    <x v="251"/>
    <d v="1899-12-30T21:00:00"/>
    <s v="CEST"/>
    <d v="1899-12-30T22:00:00"/>
    <s v="CEST"/>
    <n v="11.72"/>
  </r>
  <r>
    <x v="251"/>
    <d v="1899-12-30T22:00:00"/>
    <s v="CEST"/>
    <d v="1899-12-30T23:00:00"/>
    <s v="CEST"/>
    <n v="10.58"/>
  </r>
  <r>
    <x v="251"/>
    <d v="1899-12-30T23:00:00"/>
    <s v="CEST"/>
    <d v="1899-12-30T00:00:00"/>
    <s v="CEST"/>
    <n v="9.7129999999999992"/>
  </r>
  <r>
    <x v="252"/>
    <d v="1899-12-30T00:00:00"/>
    <s v="CEST"/>
    <d v="1899-12-30T01:00:00"/>
    <s v="CEST"/>
    <n v="8.641"/>
  </r>
  <r>
    <x v="252"/>
    <d v="1899-12-30T01:00:00"/>
    <s v="CEST"/>
    <d v="1899-12-30T02:00:00"/>
    <s v="CEST"/>
    <n v="8.5760000000000005"/>
  </r>
  <r>
    <x v="252"/>
    <d v="1899-12-30T02:00:00"/>
    <s v="CEST"/>
    <d v="1899-12-30T03:00:00"/>
    <s v="CEST"/>
    <n v="8.41"/>
  </r>
  <r>
    <x v="252"/>
    <d v="1899-12-30T03:00:00"/>
    <s v="CEST"/>
    <d v="1899-12-30T04:00:00"/>
    <s v="CEST"/>
    <n v="8.2029999999999994"/>
  </r>
  <r>
    <x v="252"/>
    <d v="1899-12-30T04:00:00"/>
    <s v="CEST"/>
    <d v="1899-12-30T05:00:00"/>
    <s v="CEST"/>
    <n v="8.5109999999999992"/>
  </r>
  <r>
    <x v="252"/>
    <d v="1899-12-30T05:00:00"/>
    <s v="CEST"/>
    <d v="1899-12-30T06:00:00"/>
    <s v="CEST"/>
    <n v="8.5790000000000006"/>
  </r>
  <r>
    <x v="252"/>
    <d v="1899-12-30T06:00:00"/>
    <s v="CEST"/>
    <d v="1899-12-30T07:00:00"/>
    <s v="CEST"/>
    <n v="11.847"/>
  </r>
  <r>
    <x v="252"/>
    <d v="1899-12-30T07:00:00"/>
    <s v="CEST"/>
    <d v="1899-12-30T08:00:00"/>
    <s v="CEST"/>
    <n v="14.061999999999999"/>
  </r>
  <r>
    <x v="252"/>
    <d v="1899-12-30T08:00:00"/>
    <s v="CEST"/>
    <d v="1899-12-30T09:00:00"/>
    <s v="CEST"/>
    <n v="15.957000000000001"/>
  </r>
  <r>
    <x v="252"/>
    <d v="1899-12-30T09:00:00"/>
    <s v="CEST"/>
    <d v="1899-12-30T10:00:00"/>
    <s v="CEST"/>
    <n v="12.968"/>
  </r>
  <r>
    <x v="252"/>
    <d v="1899-12-30T10:00:00"/>
    <s v="CEST"/>
    <d v="1899-12-30T11:00:00"/>
    <s v="CEST"/>
    <n v="11.087"/>
  </r>
  <r>
    <x v="252"/>
    <d v="1899-12-30T11:00:00"/>
    <s v="CEST"/>
    <d v="1899-12-30T12:00:00"/>
    <s v="CEST"/>
    <n v="10.074"/>
  </r>
  <r>
    <x v="252"/>
    <d v="1899-12-30T12:00:00"/>
    <s v="CEST"/>
    <d v="1899-12-30T13:00:00"/>
    <s v="CEST"/>
    <n v="9.4979999999999993"/>
  </r>
  <r>
    <x v="252"/>
    <d v="1899-12-30T13:00:00"/>
    <s v="CEST"/>
    <d v="1899-12-30T14:00:00"/>
    <s v="CEST"/>
    <n v="8.9169999999999998"/>
  </r>
  <r>
    <x v="252"/>
    <d v="1899-12-30T14:00:00"/>
    <s v="CEST"/>
    <d v="1899-12-30T15:00:00"/>
    <s v="CEST"/>
    <n v="8.2059999999999995"/>
  </r>
  <r>
    <x v="252"/>
    <d v="1899-12-30T15:00:00"/>
    <s v="CEST"/>
    <d v="1899-12-30T16:00:00"/>
    <s v="CEST"/>
    <n v="8.3979999999999997"/>
  </r>
  <r>
    <x v="252"/>
    <d v="1899-12-30T16:00:00"/>
    <s v="CEST"/>
    <d v="1899-12-30T17:00:00"/>
    <s v="CEST"/>
    <n v="7.8680000000000003"/>
  </r>
  <r>
    <x v="252"/>
    <d v="1899-12-30T17:00:00"/>
    <s v="CEST"/>
    <d v="1899-12-30T18:00:00"/>
    <s v="CEST"/>
    <n v="9.2799999999999994"/>
  </r>
  <r>
    <x v="252"/>
    <d v="1899-12-30T18:00:00"/>
    <s v="CEST"/>
    <d v="1899-12-30T19:00:00"/>
    <s v="CEST"/>
    <n v="11.315"/>
  </r>
  <r>
    <x v="252"/>
    <d v="1899-12-30T19:00:00"/>
    <s v="CEST"/>
    <d v="1899-12-30T20:00:00"/>
    <s v="CEST"/>
    <n v="11.456"/>
  </r>
  <r>
    <x v="252"/>
    <d v="1899-12-30T20:00:00"/>
    <s v="CEST"/>
    <d v="1899-12-30T21:00:00"/>
    <s v="CEST"/>
    <n v="11.153"/>
  </r>
  <r>
    <x v="252"/>
    <d v="1899-12-30T21:00:00"/>
    <s v="CEST"/>
    <d v="1899-12-30T22:00:00"/>
    <s v="CEST"/>
    <n v="9.6020000000000003"/>
  </r>
  <r>
    <x v="252"/>
    <d v="1899-12-30T22:00:00"/>
    <s v="CEST"/>
    <d v="1899-12-30T23:00:00"/>
    <s v="CEST"/>
    <n v="8.7940000000000005"/>
  </r>
  <r>
    <x v="252"/>
    <d v="1899-12-30T23:00:00"/>
    <s v="CEST"/>
    <d v="1899-12-30T00:00:00"/>
    <s v="CEST"/>
    <n v="7.952"/>
  </r>
  <r>
    <x v="253"/>
    <d v="1899-12-30T00:00:00"/>
    <s v="CEST"/>
    <d v="1899-12-30T01:00:00"/>
    <s v="CEST"/>
    <n v="6.734"/>
  </r>
  <r>
    <x v="253"/>
    <d v="1899-12-30T01:00:00"/>
    <s v="CEST"/>
    <d v="1899-12-30T02:00:00"/>
    <s v="CEST"/>
    <n v="5.9790000000000001"/>
  </r>
  <r>
    <x v="253"/>
    <d v="1899-12-30T02:00:00"/>
    <s v="CEST"/>
    <d v="1899-12-30T03:00:00"/>
    <s v="CEST"/>
    <n v="6.1470000000000002"/>
  </r>
  <r>
    <x v="253"/>
    <d v="1899-12-30T03:00:00"/>
    <s v="CEST"/>
    <d v="1899-12-30T04:00:00"/>
    <s v="CEST"/>
    <n v="6.1360000000000001"/>
  </r>
  <r>
    <x v="253"/>
    <d v="1899-12-30T04:00:00"/>
    <s v="CEST"/>
    <d v="1899-12-30T05:00:00"/>
    <s v="CEST"/>
    <n v="6.73"/>
  </r>
  <r>
    <x v="253"/>
    <d v="1899-12-30T05:00:00"/>
    <s v="CEST"/>
    <d v="1899-12-30T06:00:00"/>
    <s v="CEST"/>
    <n v="8.0920000000000005"/>
  </r>
  <r>
    <x v="253"/>
    <d v="1899-12-30T06:00:00"/>
    <s v="CEST"/>
    <d v="1899-12-30T07:00:00"/>
    <s v="CEST"/>
    <n v="10.311999999999999"/>
  </r>
  <r>
    <x v="253"/>
    <d v="1899-12-30T07:00:00"/>
    <s v="CEST"/>
    <d v="1899-12-30T08:00:00"/>
    <s v="CEST"/>
    <n v="12.99"/>
  </r>
  <r>
    <x v="253"/>
    <d v="1899-12-30T08:00:00"/>
    <s v="CEST"/>
    <d v="1899-12-30T09:00:00"/>
    <s v="CEST"/>
    <n v="11.494"/>
  </r>
  <r>
    <x v="253"/>
    <d v="1899-12-30T09:00:00"/>
    <s v="CEST"/>
    <d v="1899-12-30T10:00:00"/>
    <s v="CEST"/>
    <n v="10"/>
  </r>
  <r>
    <x v="253"/>
    <d v="1899-12-30T10:00:00"/>
    <s v="CEST"/>
    <d v="1899-12-30T11:00:00"/>
    <s v="CEST"/>
    <n v="5.992"/>
  </r>
  <r>
    <x v="253"/>
    <d v="1899-12-30T11:00:00"/>
    <s v="CEST"/>
    <d v="1899-12-30T12:00:00"/>
    <s v="CEST"/>
    <n v="0.95199999999999996"/>
  </r>
  <r>
    <x v="253"/>
    <d v="1899-12-30T12:00:00"/>
    <s v="CEST"/>
    <d v="1899-12-30T13:00:00"/>
    <s v="CEST"/>
    <n v="4.0000000000000001E-3"/>
  </r>
  <r>
    <x v="253"/>
    <d v="1899-12-30T13:00:00"/>
    <s v="CEST"/>
    <d v="1899-12-30T14:00:00"/>
    <s v="CEST"/>
    <n v="-7.0000000000000001E-3"/>
  </r>
  <r>
    <x v="253"/>
    <d v="1899-12-30T14:00:00"/>
    <s v="CEST"/>
    <d v="1899-12-30T15:00:00"/>
    <s v="CEST"/>
    <n v="-1.6E-2"/>
  </r>
  <r>
    <x v="253"/>
    <d v="1899-12-30T15:00:00"/>
    <s v="CEST"/>
    <d v="1899-12-30T16:00:00"/>
    <s v="CEST"/>
    <n v="-4.0000000000000001E-3"/>
  </r>
  <r>
    <x v="253"/>
    <d v="1899-12-30T16:00:00"/>
    <s v="CEST"/>
    <d v="1899-12-30T17:00:00"/>
    <s v="CEST"/>
    <n v="2.1999999999999999E-2"/>
  </r>
  <r>
    <x v="253"/>
    <d v="1899-12-30T17:00:00"/>
    <s v="CEST"/>
    <d v="1899-12-30T18:00:00"/>
    <s v="CEST"/>
    <n v="2.177"/>
  </r>
  <r>
    <x v="253"/>
    <d v="1899-12-30T18:00:00"/>
    <s v="CEST"/>
    <d v="1899-12-30T19:00:00"/>
    <s v="CEST"/>
    <n v="8.0399999999999991"/>
  </r>
  <r>
    <x v="253"/>
    <d v="1899-12-30T19:00:00"/>
    <s v="CEST"/>
    <d v="1899-12-30T20:00:00"/>
    <s v="CEST"/>
    <n v="9.2910000000000004"/>
  </r>
  <r>
    <x v="253"/>
    <d v="1899-12-30T20:00:00"/>
    <s v="CEST"/>
    <d v="1899-12-30T21:00:00"/>
    <s v="CEST"/>
    <n v="8.3249999999999993"/>
  </r>
  <r>
    <x v="253"/>
    <d v="1899-12-30T21:00:00"/>
    <s v="CEST"/>
    <d v="1899-12-30T22:00:00"/>
    <s v="CEST"/>
    <n v="8.202"/>
  </r>
  <r>
    <x v="253"/>
    <d v="1899-12-30T22:00:00"/>
    <s v="CEST"/>
    <d v="1899-12-30T23:00:00"/>
    <s v="CEST"/>
    <n v="7.6630000000000003"/>
  </r>
  <r>
    <x v="253"/>
    <d v="1899-12-30T23:00:00"/>
    <s v="CEST"/>
    <d v="1899-12-30T00:00:00"/>
    <s v="CEST"/>
    <n v="6.4379999999999997"/>
  </r>
  <r>
    <x v="254"/>
    <d v="1899-12-30T00:00:00"/>
    <s v="CEST"/>
    <d v="1899-12-30T01:00:00"/>
    <s v="CEST"/>
    <n v="4"/>
  </r>
  <r>
    <x v="254"/>
    <d v="1899-12-30T01:00:00"/>
    <s v="CEST"/>
    <d v="1899-12-30T02:00:00"/>
    <s v="CEST"/>
    <n v="3.9910000000000001"/>
  </r>
  <r>
    <x v="254"/>
    <d v="1899-12-30T02:00:00"/>
    <s v="CEST"/>
    <d v="1899-12-30T03:00:00"/>
    <s v="CEST"/>
    <n v="3.2989999999999999"/>
  </r>
  <r>
    <x v="254"/>
    <d v="1899-12-30T03:00:00"/>
    <s v="CEST"/>
    <d v="1899-12-30T04:00:00"/>
    <s v="CEST"/>
    <n v="3.3730000000000002"/>
  </r>
  <r>
    <x v="254"/>
    <d v="1899-12-30T04:00:00"/>
    <s v="CEST"/>
    <d v="1899-12-30T05:00:00"/>
    <s v="CEST"/>
    <n v="3.8929999999999998"/>
  </r>
  <r>
    <x v="254"/>
    <d v="1899-12-30T05:00:00"/>
    <s v="CEST"/>
    <d v="1899-12-30T06:00:00"/>
    <s v="CEST"/>
    <n v="6.1559999999999997"/>
  </r>
  <r>
    <x v="254"/>
    <d v="1899-12-30T06:00:00"/>
    <s v="CEST"/>
    <d v="1899-12-30T07:00:00"/>
    <s v="CEST"/>
    <n v="8.6790000000000003"/>
  </r>
  <r>
    <x v="254"/>
    <d v="1899-12-30T07:00:00"/>
    <s v="CEST"/>
    <d v="1899-12-30T08:00:00"/>
    <s v="CEST"/>
    <n v="9.7550000000000008"/>
  </r>
  <r>
    <x v="254"/>
    <d v="1899-12-30T08:00:00"/>
    <s v="CEST"/>
    <d v="1899-12-30T09:00:00"/>
    <s v="CEST"/>
    <n v="11.071999999999999"/>
  </r>
  <r>
    <x v="254"/>
    <d v="1899-12-30T09:00:00"/>
    <s v="CEST"/>
    <d v="1899-12-30T10:00:00"/>
    <s v="CEST"/>
    <n v="9.76"/>
  </r>
  <r>
    <x v="254"/>
    <d v="1899-12-30T10:00:00"/>
    <s v="CEST"/>
    <d v="1899-12-30T11:00:00"/>
    <s v="CEST"/>
    <n v="7.681"/>
  </r>
  <r>
    <x v="254"/>
    <d v="1899-12-30T11:00:00"/>
    <s v="CEST"/>
    <d v="1899-12-30T12:00:00"/>
    <s v="CEST"/>
    <n v="6.7510000000000003"/>
  </r>
  <r>
    <x v="254"/>
    <d v="1899-12-30T12:00:00"/>
    <s v="CEST"/>
    <d v="1899-12-30T13:00:00"/>
    <s v="CEST"/>
    <n v="6.2450000000000001"/>
  </r>
  <r>
    <x v="254"/>
    <d v="1899-12-30T13:00:00"/>
    <s v="CEST"/>
    <d v="1899-12-30T14:00:00"/>
    <s v="CEST"/>
    <n v="6.3849999999999998"/>
  </r>
  <r>
    <x v="254"/>
    <d v="1899-12-30T14:00:00"/>
    <s v="CEST"/>
    <d v="1899-12-30T15:00:00"/>
    <s v="CEST"/>
    <n v="6.9"/>
  </r>
  <r>
    <x v="254"/>
    <d v="1899-12-30T15:00:00"/>
    <s v="CEST"/>
    <d v="1899-12-30T16:00:00"/>
    <s v="CEST"/>
    <n v="6.9050000000000002"/>
  </r>
  <r>
    <x v="254"/>
    <d v="1899-12-30T16:00:00"/>
    <s v="CEST"/>
    <d v="1899-12-30T17:00:00"/>
    <s v="CEST"/>
    <n v="7.6749999999999998"/>
  </r>
  <r>
    <x v="254"/>
    <d v="1899-12-30T17:00:00"/>
    <s v="CEST"/>
    <d v="1899-12-30T18:00:00"/>
    <s v="CEST"/>
    <n v="10.138999999999999"/>
  </r>
  <r>
    <x v="254"/>
    <d v="1899-12-30T18:00:00"/>
    <s v="CEST"/>
    <d v="1899-12-30T19:00:00"/>
    <s v="CEST"/>
    <n v="11.513999999999999"/>
  </r>
  <r>
    <x v="254"/>
    <d v="1899-12-30T19:00:00"/>
    <s v="CEST"/>
    <d v="1899-12-30T20:00:00"/>
    <s v="CEST"/>
    <n v="14.286"/>
  </r>
  <r>
    <x v="254"/>
    <d v="1899-12-30T20:00:00"/>
    <s v="CEST"/>
    <d v="1899-12-30T21:00:00"/>
    <s v="CEST"/>
    <n v="13.836"/>
  </r>
  <r>
    <x v="254"/>
    <d v="1899-12-30T21:00:00"/>
    <s v="CEST"/>
    <d v="1899-12-30T22:00:00"/>
    <s v="CEST"/>
    <n v="11.513999999999999"/>
  </r>
  <r>
    <x v="254"/>
    <d v="1899-12-30T22:00:00"/>
    <s v="CEST"/>
    <d v="1899-12-30T23:00:00"/>
    <s v="CEST"/>
    <n v="10.297000000000001"/>
  </r>
  <r>
    <x v="254"/>
    <d v="1899-12-30T23:00:00"/>
    <s v="CEST"/>
    <d v="1899-12-30T00:00:00"/>
    <s v="CEST"/>
    <n v="10.148999999999999"/>
  </r>
  <r>
    <x v="255"/>
    <d v="1899-12-30T00:00:00"/>
    <s v="CEST"/>
    <d v="1899-12-30T01:00:00"/>
    <s v="CEST"/>
    <n v="9.0060000000000002"/>
  </r>
  <r>
    <x v="255"/>
    <d v="1899-12-30T01:00:00"/>
    <s v="CEST"/>
    <d v="1899-12-30T02:00:00"/>
    <s v="CEST"/>
    <n v="8.41"/>
  </r>
  <r>
    <x v="255"/>
    <d v="1899-12-30T02:00:00"/>
    <s v="CEST"/>
    <d v="1899-12-30T03:00:00"/>
    <s v="CEST"/>
    <n v="8.3930000000000007"/>
  </r>
  <r>
    <x v="255"/>
    <d v="1899-12-30T03:00:00"/>
    <s v="CEST"/>
    <d v="1899-12-30T04:00:00"/>
    <s v="CEST"/>
    <n v="8.3450000000000006"/>
  </r>
  <r>
    <x v="255"/>
    <d v="1899-12-30T04:00:00"/>
    <s v="CEST"/>
    <d v="1899-12-30T05:00:00"/>
    <s v="CEST"/>
    <n v="8.5020000000000007"/>
  </r>
  <r>
    <x v="255"/>
    <d v="1899-12-30T05:00:00"/>
    <s v="CEST"/>
    <d v="1899-12-30T06:00:00"/>
    <s v="CEST"/>
    <n v="8.6920000000000002"/>
  </r>
  <r>
    <x v="255"/>
    <d v="1899-12-30T06:00:00"/>
    <s v="CEST"/>
    <d v="1899-12-30T07:00:00"/>
    <s v="CEST"/>
    <n v="10.795999999999999"/>
  </r>
  <r>
    <x v="255"/>
    <d v="1899-12-30T07:00:00"/>
    <s v="CEST"/>
    <d v="1899-12-30T08:00:00"/>
    <s v="CEST"/>
    <n v="13.494"/>
  </r>
  <r>
    <x v="255"/>
    <d v="1899-12-30T08:00:00"/>
    <s v="CEST"/>
    <d v="1899-12-30T09:00:00"/>
    <s v="CEST"/>
    <n v="13.593999999999999"/>
  </r>
  <r>
    <x v="255"/>
    <d v="1899-12-30T09:00:00"/>
    <s v="CEST"/>
    <d v="1899-12-30T10:00:00"/>
    <s v="CEST"/>
    <n v="10.336"/>
  </r>
  <r>
    <x v="255"/>
    <d v="1899-12-30T10:00:00"/>
    <s v="CEST"/>
    <d v="1899-12-30T11:00:00"/>
    <s v="CEST"/>
    <n v="8.5"/>
  </r>
  <r>
    <x v="255"/>
    <d v="1899-12-30T11:00:00"/>
    <s v="CEST"/>
    <d v="1899-12-30T12:00:00"/>
    <s v="CEST"/>
    <n v="8.0410000000000004"/>
  </r>
  <r>
    <x v="255"/>
    <d v="1899-12-30T12:00:00"/>
    <s v="CEST"/>
    <d v="1899-12-30T13:00:00"/>
    <s v="CEST"/>
    <n v="7.8620000000000001"/>
  </r>
  <r>
    <x v="255"/>
    <d v="1899-12-30T13:00:00"/>
    <s v="CEST"/>
    <d v="1899-12-30T14:00:00"/>
    <s v="CEST"/>
    <n v="7.8230000000000004"/>
  </r>
  <r>
    <x v="255"/>
    <d v="1899-12-30T14:00:00"/>
    <s v="CEST"/>
    <d v="1899-12-30T15:00:00"/>
    <s v="CEST"/>
    <n v="8.0109999999999992"/>
  </r>
  <r>
    <x v="255"/>
    <d v="1899-12-30T15:00:00"/>
    <s v="CEST"/>
    <d v="1899-12-30T16:00:00"/>
    <s v="CEST"/>
    <n v="8.4930000000000003"/>
  </r>
  <r>
    <x v="255"/>
    <d v="1899-12-30T16:00:00"/>
    <s v="CEST"/>
    <d v="1899-12-30T17:00:00"/>
    <s v="CEST"/>
    <n v="9.1669999999999998"/>
  </r>
  <r>
    <x v="255"/>
    <d v="1899-12-30T17:00:00"/>
    <s v="CEST"/>
    <d v="1899-12-30T18:00:00"/>
    <s v="CEST"/>
    <n v="10.974"/>
  </r>
  <r>
    <x v="255"/>
    <d v="1899-12-30T18:00:00"/>
    <s v="CEST"/>
    <d v="1899-12-30T19:00:00"/>
    <s v="CEST"/>
    <n v="14.519"/>
  </r>
  <r>
    <x v="255"/>
    <d v="1899-12-30T19:00:00"/>
    <s v="CEST"/>
    <d v="1899-12-30T20:00:00"/>
    <s v="CEST"/>
    <n v="30.001000000000001"/>
  </r>
  <r>
    <x v="255"/>
    <d v="1899-12-30T20:00:00"/>
    <s v="CEST"/>
    <d v="1899-12-30T21:00:00"/>
    <s v="CEST"/>
    <n v="25.001999999999999"/>
  </r>
  <r>
    <x v="255"/>
    <d v="1899-12-30T21:00:00"/>
    <s v="CEST"/>
    <d v="1899-12-30T22:00:00"/>
    <s v="CEST"/>
    <n v="12.5"/>
  </r>
  <r>
    <x v="255"/>
    <d v="1899-12-30T22:00:00"/>
    <s v="CEST"/>
    <d v="1899-12-30T23:00:00"/>
    <s v="CEST"/>
    <n v="9.9469999999999992"/>
  </r>
  <r>
    <x v="255"/>
    <d v="1899-12-30T23:00:00"/>
    <s v="CEST"/>
    <d v="1899-12-30T00:00:00"/>
    <s v="CEST"/>
    <n v="9.2040000000000006"/>
  </r>
  <r>
    <x v="256"/>
    <d v="1899-12-30T00:00:00"/>
    <s v="CEST"/>
    <d v="1899-12-30T01:00:00"/>
    <s v="CEST"/>
    <n v="9.9969999999999999"/>
  </r>
  <r>
    <x v="256"/>
    <d v="1899-12-30T01:00:00"/>
    <s v="CEST"/>
    <d v="1899-12-30T02:00:00"/>
    <s v="CEST"/>
    <n v="9.1519999999999992"/>
  </r>
  <r>
    <x v="256"/>
    <d v="1899-12-30T02:00:00"/>
    <s v="CEST"/>
    <d v="1899-12-30T03:00:00"/>
    <s v="CEST"/>
    <n v="8.7309999999999999"/>
  </r>
  <r>
    <x v="256"/>
    <d v="1899-12-30T03:00:00"/>
    <s v="CEST"/>
    <d v="1899-12-30T04:00:00"/>
    <s v="CEST"/>
    <n v="8.6760000000000002"/>
  </r>
  <r>
    <x v="256"/>
    <d v="1899-12-30T04:00:00"/>
    <s v="CEST"/>
    <d v="1899-12-30T05:00:00"/>
    <s v="CEST"/>
    <n v="8.4629999999999992"/>
  </r>
  <r>
    <x v="256"/>
    <d v="1899-12-30T05:00:00"/>
    <s v="CEST"/>
    <d v="1899-12-30T06:00:00"/>
    <s v="CEST"/>
    <n v="8.7919999999999998"/>
  </r>
  <r>
    <x v="256"/>
    <d v="1899-12-30T06:00:00"/>
    <s v="CEST"/>
    <d v="1899-12-30T07:00:00"/>
    <s v="CEST"/>
    <n v="10.048999999999999"/>
  </r>
  <r>
    <x v="256"/>
    <d v="1899-12-30T07:00:00"/>
    <s v="CEST"/>
    <d v="1899-12-30T08:00:00"/>
    <s v="CEST"/>
    <n v="11.996"/>
  </r>
  <r>
    <x v="256"/>
    <d v="1899-12-30T08:00:00"/>
    <s v="CEST"/>
    <d v="1899-12-30T09:00:00"/>
    <s v="CEST"/>
    <n v="13.224"/>
  </r>
  <r>
    <x v="256"/>
    <d v="1899-12-30T09:00:00"/>
    <s v="CEST"/>
    <d v="1899-12-30T10:00:00"/>
    <s v="CEST"/>
    <n v="11.624000000000001"/>
  </r>
  <r>
    <x v="256"/>
    <d v="1899-12-30T10:00:00"/>
    <s v="CEST"/>
    <d v="1899-12-30T11:00:00"/>
    <s v="CEST"/>
    <n v="10.254"/>
  </r>
  <r>
    <x v="256"/>
    <d v="1899-12-30T11:00:00"/>
    <s v="CEST"/>
    <d v="1899-12-30T12:00:00"/>
    <s v="CEST"/>
    <n v="9.4990000000000006"/>
  </r>
  <r>
    <x v="256"/>
    <d v="1899-12-30T12:00:00"/>
    <s v="CEST"/>
    <d v="1899-12-30T13:00:00"/>
    <s v="CEST"/>
    <n v="8.8550000000000004"/>
  </r>
  <r>
    <x v="256"/>
    <d v="1899-12-30T13:00:00"/>
    <s v="CEST"/>
    <d v="1899-12-30T14:00:00"/>
    <s v="CEST"/>
    <n v="7.75"/>
  </r>
  <r>
    <x v="256"/>
    <d v="1899-12-30T14:00:00"/>
    <s v="CEST"/>
    <d v="1899-12-30T15:00:00"/>
    <s v="CEST"/>
    <n v="6.6959999999999997"/>
  </r>
  <r>
    <x v="256"/>
    <d v="1899-12-30T15:00:00"/>
    <s v="CEST"/>
    <d v="1899-12-30T16:00:00"/>
    <s v="CEST"/>
    <n v="7.22"/>
  </r>
  <r>
    <x v="256"/>
    <d v="1899-12-30T16:00:00"/>
    <s v="CEST"/>
    <d v="1899-12-30T17:00:00"/>
    <s v="CEST"/>
    <n v="7.43"/>
  </r>
  <r>
    <x v="256"/>
    <d v="1899-12-30T17:00:00"/>
    <s v="CEST"/>
    <d v="1899-12-30T18:00:00"/>
    <s v="CEST"/>
    <n v="7.9850000000000003"/>
  </r>
  <r>
    <x v="256"/>
    <d v="1899-12-30T18:00:00"/>
    <s v="CEST"/>
    <d v="1899-12-30T19:00:00"/>
    <s v="CEST"/>
    <n v="9.6470000000000002"/>
  </r>
  <r>
    <x v="256"/>
    <d v="1899-12-30T19:00:00"/>
    <s v="CEST"/>
    <d v="1899-12-30T20:00:00"/>
    <s v="CEST"/>
    <n v="10"/>
  </r>
  <r>
    <x v="256"/>
    <d v="1899-12-30T20:00:00"/>
    <s v="CEST"/>
    <d v="1899-12-30T21:00:00"/>
    <s v="CEST"/>
    <n v="9.4250000000000007"/>
  </r>
  <r>
    <x v="256"/>
    <d v="1899-12-30T21:00:00"/>
    <s v="CEST"/>
    <d v="1899-12-30T22:00:00"/>
    <s v="CEST"/>
    <n v="8.4570000000000007"/>
  </r>
  <r>
    <x v="256"/>
    <d v="1899-12-30T22:00:00"/>
    <s v="CEST"/>
    <d v="1899-12-30T23:00:00"/>
    <s v="CEST"/>
    <n v="7.93"/>
  </r>
  <r>
    <x v="256"/>
    <d v="1899-12-30T23:00:00"/>
    <s v="CEST"/>
    <d v="1899-12-30T00:00:00"/>
    <s v="CEST"/>
    <n v="6.0990000000000002"/>
  </r>
  <r>
    <x v="257"/>
    <d v="1899-12-30T00:00:00"/>
    <s v="CEST"/>
    <d v="1899-12-30T01:00:00"/>
    <s v="CEST"/>
    <n v="5.5609999999999999"/>
  </r>
  <r>
    <x v="257"/>
    <d v="1899-12-30T01:00:00"/>
    <s v="CEST"/>
    <d v="1899-12-30T02:00:00"/>
    <s v="CEST"/>
    <n v="5.0010000000000003"/>
  </r>
  <r>
    <x v="257"/>
    <d v="1899-12-30T02:00:00"/>
    <s v="CEST"/>
    <d v="1899-12-30T03:00:00"/>
    <s v="CEST"/>
    <n v="4.3330000000000002"/>
  </r>
  <r>
    <x v="257"/>
    <d v="1899-12-30T03:00:00"/>
    <s v="CEST"/>
    <d v="1899-12-30T04:00:00"/>
    <s v="CEST"/>
    <n v="4.5179999999999998"/>
  </r>
  <r>
    <x v="257"/>
    <d v="1899-12-30T04:00:00"/>
    <s v="CEST"/>
    <d v="1899-12-30T05:00:00"/>
    <s v="CEST"/>
    <n v="4.67"/>
  </r>
  <r>
    <x v="257"/>
    <d v="1899-12-30T05:00:00"/>
    <s v="CEST"/>
    <d v="1899-12-30T06:00:00"/>
    <s v="CEST"/>
    <n v="4.4269999999999996"/>
  </r>
  <r>
    <x v="257"/>
    <d v="1899-12-30T06:00:00"/>
    <s v="CEST"/>
    <d v="1899-12-30T07:00:00"/>
    <s v="CEST"/>
    <n v="5.5350000000000001"/>
  </r>
  <r>
    <x v="257"/>
    <d v="1899-12-30T07:00:00"/>
    <s v="CEST"/>
    <d v="1899-12-30T08:00:00"/>
    <s v="CEST"/>
    <n v="6.5"/>
  </r>
  <r>
    <x v="257"/>
    <d v="1899-12-30T08:00:00"/>
    <s v="CEST"/>
    <d v="1899-12-30T09:00:00"/>
    <s v="CEST"/>
    <n v="7.5540000000000003"/>
  </r>
  <r>
    <x v="257"/>
    <d v="1899-12-30T09:00:00"/>
    <s v="CEST"/>
    <d v="1899-12-30T10:00:00"/>
    <s v="CEST"/>
    <n v="6.66"/>
  </r>
  <r>
    <x v="257"/>
    <d v="1899-12-30T10:00:00"/>
    <s v="CEST"/>
    <d v="1899-12-30T11:00:00"/>
    <s v="CEST"/>
    <n v="4.1020000000000003"/>
  </r>
  <r>
    <x v="257"/>
    <d v="1899-12-30T11:00:00"/>
    <s v="CEST"/>
    <d v="1899-12-30T12:00:00"/>
    <s v="CEST"/>
    <n v="0.80800000000000005"/>
  </r>
  <r>
    <x v="257"/>
    <d v="1899-12-30T12:00:00"/>
    <s v="CEST"/>
    <d v="1899-12-30T13:00:00"/>
    <s v="CEST"/>
    <n v="8.5999999999999993E-2"/>
  </r>
  <r>
    <x v="257"/>
    <d v="1899-12-30T13:00:00"/>
    <s v="CEST"/>
    <d v="1899-12-30T14:00:00"/>
    <s v="CEST"/>
    <n v="-6.0000000000000001E-3"/>
  </r>
  <r>
    <x v="257"/>
    <d v="1899-12-30T14:00:00"/>
    <s v="CEST"/>
    <d v="1899-12-30T15:00:00"/>
    <s v="CEST"/>
    <n v="-4.5999999999999999E-2"/>
  </r>
  <r>
    <x v="257"/>
    <d v="1899-12-30T15:00:00"/>
    <s v="CEST"/>
    <d v="1899-12-30T16:00:00"/>
    <s v="CEST"/>
    <n v="-7.0000000000000001E-3"/>
  </r>
  <r>
    <x v="257"/>
    <d v="1899-12-30T16:00:00"/>
    <s v="CEST"/>
    <d v="1899-12-30T17:00:00"/>
    <s v="CEST"/>
    <n v="0.95399999999999996"/>
  </r>
  <r>
    <x v="257"/>
    <d v="1899-12-30T17:00:00"/>
    <s v="CEST"/>
    <d v="1899-12-30T18:00:00"/>
    <s v="CEST"/>
    <n v="6.5090000000000003"/>
  </r>
  <r>
    <x v="257"/>
    <d v="1899-12-30T18:00:00"/>
    <s v="CEST"/>
    <d v="1899-12-30T19:00:00"/>
    <s v="CEST"/>
    <n v="9.4390000000000001"/>
  </r>
  <r>
    <x v="257"/>
    <d v="1899-12-30T19:00:00"/>
    <s v="CEST"/>
    <d v="1899-12-30T20:00:00"/>
    <s v="CEST"/>
    <n v="12.657999999999999"/>
  </r>
  <r>
    <x v="257"/>
    <d v="1899-12-30T20:00:00"/>
    <s v="CEST"/>
    <d v="1899-12-30T21:00:00"/>
    <s v="CEST"/>
    <n v="11.785"/>
  </r>
  <r>
    <x v="257"/>
    <d v="1899-12-30T21:00:00"/>
    <s v="CEST"/>
    <d v="1899-12-30T22:00:00"/>
    <s v="CEST"/>
    <n v="10.308999999999999"/>
  </r>
  <r>
    <x v="257"/>
    <d v="1899-12-30T22:00:00"/>
    <s v="CEST"/>
    <d v="1899-12-30T23:00:00"/>
    <s v="CEST"/>
    <n v="9.375"/>
  </r>
  <r>
    <x v="257"/>
    <d v="1899-12-30T23:00:00"/>
    <s v="CEST"/>
    <d v="1899-12-30T00:00:00"/>
    <s v="CEST"/>
    <n v="8.4760000000000009"/>
  </r>
  <r>
    <x v="258"/>
    <d v="1899-12-30T00:00:00"/>
    <s v="CEST"/>
    <d v="1899-12-30T01:00:00"/>
    <s v="CEST"/>
    <n v="7.8109999999999999"/>
  </r>
  <r>
    <x v="258"/>
    <d v="1899-12-30T01:00:00"/>
    <s v="CEST"/>
    <d v="1899-12-30T02:00:00"/>
    <s v="CEST"/>
    <n v="7.0069999999999997"/>
  </r>
  <r>
    <x v="258"/>
    <d v="1899-12-30T02:00:00"/>
    <s v="CEST"/>
    <d v="1899-12-30T03:00:00"/>
    <s v="CEST"/>
    <n v="6.66"/>
  </r>
  <r>
    <x v="258"/>
    <d v="1899-12-30T03:00:00"/>
    <s v="CEST"/>
    <d v="1899-12-30T04:00:00"/>
    <s v="CEST"/>
    <n v="6.7149999999999999"/>
  </r>
  <r>
    <x v="258"/>
    <d v="1899-12-30T04:00:00"/>
    <s v="CEST"/>
    <d v="1899-12-30T05:00:00"/>
    <s v="CEST"/>
    <n v="6.3659999999999997"/>
  </r>
  <r>
    <x v="258"/>
    <d v="1899-12-30T05:00:00"/>
    <s v="CEST"/>
    <d v="1899-12-30T06:00:00"/>
    <s v="CEST"/>
    <n v="6.5609999999999999"/>
  </r>
  <r>
    <x v="258"/>
    <d v="1899-12-30T06:00:00"/>
    <s v="CEST"/>
    <d v="1899-12-30T07:00:00"/>
    <s v="CEST"/>
    <n v="6.9180000000000001"/>
  </r>
  <r>
    <x v="258"/>
    <d v="1899-12-30T07:00:00"/>
    <s v="CEST"/>
    <d v="1899-12-30T08:00:00"/>
    <s v="CEST"/>
    <n v="8.5419999999999998"/>
  </r>
  <r>
    <x v="258"/>
    <d v="1899-12-30T08:00:00"/>
    <s v="CEST"/>
    <d v="1899-12-30T09:00:00"/>
    <s v="CEST"/>
    <n v="7.6959999999999997"/>
  </r>
  <r>
    <x v="258"/>
    <d v="1899-12-30T09:00:00"/>
    <s v="CEST"/>
    <d v="1899-12-30T10:00:00"/>
    <s v="CEST"/>
    <n v="5.407"/>
  </r>
  <r>
    <x v="258"/>
    <d v="1899-12-30T10:00:00"/>
    <s v="CEST"/>
    <d v="1899-12-30T11:00:00"/>
    <s v="CEST"/>
    <n v="1.0920000000000001"/>
  </r>
  <r>
    <x v="258"/>
    <d v="1899-12-30T11:00:00"/>
    <s v="CEST"/>
    <d v="1899-12-30T12:00:00"/>
    <s v="CEST"/>
    <n v="7.0000000000000001E-3"/>
  </r>
  <r>
    <x v="258"/>
    <d v="1899-12-30T12:00:00"/>
    <s v="CEST"/>
    <d v="1899-12-30T13:00:00"/>
    <s v="CEST"/>
    <n v="0"/>
  </r>
  <r>
    <x v="258"/>
    <d v="1899-12-30T13:00:00"/>
    <s v="CEST"/>
    <d v="1899-12-30T14:00:00"/>
    <s v="CEST"/>
    <n v="-1E-3"/>
  </r>
  <r>
    <x v="258"/>
    <d v="1899-12-30T14:00:00"/>
    <s v="CEST"/>
    <d v="1899-12-30T15:00:00"/>
    <s v="CEST"/>
    <n v="-4.1000000000000002E-2"/>
  </r>
  <r>
    <x v="258"/>
    <d v="1899-12-30T15:00:00"/>
    <s v="CEST"/>
    <d v="1899-12-30T16:00:00"/>
    <s v="CEST"/>
    <n v="-2.7E-2"/>
  </r>
  <r>
    <x v="258"/>
    <d v="1899-12-30T16:00:00"/>
    <s v="CEST"/>
    <d v="1899-12-30T17:00:00"/>
    <s v="CEST"/>
    <n v="1.97"/>
  </r>
  <r>
    <x v="258"/>
    <d v="1899-12-30T17:00:00"/>
    <s v="CEST"/>
    <d v="1899-12-30T18:00:00"/>
    <s v="CEST"/>
    <n v="8.2249999999999996"/>
  </r>
  <r>
    <x v="258"/>
    <d v="1899-12-30T18:00:00"/>
    <s v="CEST"/>
    <d v="1899-12-30T19:00:00"/>
    <s v="CEST"/>
    <n v="11.28"/>
  </r>
  <r>
    <x v="258"/>
    <d v="1899-12-30T19:00:00"/>
    <s v="CEST"/>
    <d v="1899-12-30T20:00:00"/>
    <s v="CEST"/>
    <n v="13.316000000000001"/>
  </r>
  <r>
    <x v="258"/>
    <d v="1899-12-30T20:00:00"/>
    <s v="CEST"/>
    <d v="1899-12-30T21:00:00"/>
    <s v="CEST"/>
    <n v="12.36"/>
  </r>
  <r>
    <x v="258"/>
    <d v="1899-12-30T21:00:00"/>
    <s v="CEST"/>
    <d v="1899-12-30T22:00:00"/>
    <s v="CEST"/>
    <n v="11.268000000000001"/>
  </r>
  <r>
    <x v="258"/>
    <d v="1899-12-30T22:00:00"/>
    <s v="CEST"/>
    <d v="1899-12-30T23:00:00"/>
    <s v="CEST"/>
    <n v="10.711"/>
  </r>
  <r>
    <x v="258"/>
    <d v="1899-12-30T23:00:00"/>
    <s v="CEST"/>
    <d v="1899-12-30T00:00:00"/>
    <s v="CEST"/>
    <n v="9.26"/>
  </r>
  <r>
    <x v="259"/>
    <d v="1899-12-30T00:00:00"/>
    <s v="CEST"/>
    <d v="1899-12-30T01:00:00"/>
    <s v="CEST"/>
    <n v="9.2989999999999995"/>
  </r>
  <r>
    <x v="259"/>
    <d v="1899-12-30T01:00:00"/>
    <s v="CEST"/>
    <d v="1899-12-30T02:00:00"/>
    <s v="CEST"/>
    <n v="8.8140000000000001"/>
  </r>
  <r>
    <x v="259"/>
    <d v="1899-12-30T02:00:00"/>
    <s v="CEST"/>
    <d v="1899-12-30T03:00:00"/>
    <s v="CEST"/>
    <n v="8.7260000000000009"/>
  </r>
  <r>
    <x v="259"/>
    <d v="1899-12-30T03:00:00"/>
    <s v="CEST"/>
    <d v="1899-12-30T04:00:00"/>
    <s v="CEST"/>
    <n v="8.4930000000000003"/>
  </r>
  <r>
    <x v="259"/>
    <d v="1899-12-30T04:00:00"/>
    <s v="CEST"/>
    <d v="1899-12-30T05:00:00"/>
    <s v="CEST"/>
    <n v="8.4339999999999993"/>
  </r>
  <r>
    <x v="259"/>
    <d v="1899-12-30T05:00:00"/>
    <s v="CEST"/>
    <d v="1899-12-30T06:00:00"/>
    <s v="CEST"/>
    <n v="8.8309999999999995"/>
  </r>
  <r>
    <x v="259"/>
    <d v="1899-12-30T06:00:00"/>
    <s v="CEST"/>
    <d v="1899-12-30T07:00:00"/>
    <s v="CEST"/>
    <n v="11.097"/>
  </r>
  <r>
    <x v="259"/>
    <d v="1899-12-30T07:00:00"/>
    <s v="CEST"/>
    <d v="1899-12-30T08:00:00"/>
    <s v="CEST"/>
    <n v="13"/>
  </r>
  <r>
    <x v="259"/>
    <d v="1899-12-30T08:00:00"/>
    <s v="CEST"/>
    <d v="1899-12-30T09:00:00"/>
    <s v="CEST"/>
    <n v="14.606"/>
  </r>
  <r>
    <x v="259"/>
    <d v="1899-12-30T09:00:00"/>
    <s v="CEST"/>
    <d v="1899-12-30T10:00:00"/>
    <s v="CEST"/>
    <n v="12.64"/>
  </r>
  <r>
    <x v="259"/>
    <d v="1899-12-30T10:00:00"/>
    <s v="CEST"/>
    <d v="1899-12-30T11:00:00"/>
    <s v="CEST"/>
    <n v="11.263"/>
  </r>
  <r>
    <x v="259"/>
    <d v="1899-12-30T11:00:00"/>
    <s v="CEST"/>
    <d v="1899-12-30T12:00:00"/>
    <s v="CEST"/>
    <n v="10.502000000000001"/>
  </r>
  <r>
    <x v="259"/>
    <d v="1899-12-30T12:00:00"/>
    <s v="CEST"/>
    <d v="1899-12-30T13:00:00"/>
    <s v="CEST"/>
    <n v="9.6020000000000003"/>
  </r>
  <r>
    <x v="259"/>
    <d v="1899-12-30T13:00:00"/>
    <s v="CEST"/>
    <d v="1899-12-30T14:00:00"/>
    <s v="CEST"/>
    <n v="8.6890000000000001"/>
  </r>
  <r>
    <x v="259"/>
    <d v="1899-12-30T14:00:00"/>
    <s v="CEST"/>
    <d v="1899-12-30T15:00:00"/>
    <s v="CEST"/>
    <n v="8.0860000000000003"/>
  </r>
  <r>
    <x v="259"/>
    <d v="1899-12-30T15:00:00"/>
    <s v="CEST"/>
    <d v="1899-12-30T16:00:00"/>
    <s v="CEST"/>
    <n v="7.5369999999999999"/>
  </r>
  <r>
    <x v="259"/>
    <d v="1899-12-30T16:00:00"/>
    <s v="CEST"/>
    <d v="1899-12-30T17:00:00"/>
    <s v="CEST"/>
    <n v="7.63"/>
  </r>
  <r>
    <x v="259"/>
    <d v="1899-12-30T17:00:00"/>
    <s v="CEST"/>
    <d v="1899-12-30T18:00:00"/>
    <s v="CEST"/>
    <n v="8.6980000000000004"/>
  </r>
  <r>
    <x v="259"/>
    <d v="1899-12-30T18:00:00"/>
    <s v="CEST"/>
    <d v="1899-12-30T19:00:00"/>
    <s v="CEST"/>
    <n v="10.787000000000001"/>
  </r>
  <r>
    <x v="259"/>
    <d v="1899-12-30T19:00:00"/>
    <s v="CEST"/>
    <d v="1899-12-30T20:00:00"/>
    <s v="CEST"/>
    <n v="11.257"/>
  </r>
  <r>
    <x v="259"/>
    <d v="1899-12-30T20:00:00"/>
    <s v="CEST"/>
    <d v="1899-12-30T21:00:00"/>
    <s v="CEST"/>
    <n v="10.901"/>
  </r>
  <r>
    <x v="259"/>
    <d v="1899-12-30T21:00:00"/>
    <s v="CEST"/>
    <d v="1899-12-30T22:00:00"/>
    <s v="CEST"/>
    <n v="9.01"/>
  </r>
  <r>
    <x v="259"/>
    <d v="1899-12-30T22:00:00"/>
    <s v="CEST"/>
    <d v="1899-12-30T23:00:00"/>
    <s v="CEST"/>
    <n v="7.8810000000000002"/>
  </r>
  <r>
    <x v="259"/>
    <d v="1899-12-30T23:00:00"/>
    <s v="CEST"/>
    <d v="1899-12-30T00:00:00"/>
    <s v="CEST"/>
    <n v="8.1530000000000005"/>
  </r>
  <r>
    <x v="260"/>
    <d v="1899-12-30T00:00:00"/>
    <s v="CEST"/>
    <d v="1899-12-30T01:00:00"/>
    <s v="CEST"/>
    <n v="8.5540000000000003"/>
  </r>
  <r>
    <x v="260"/>
    <d v="1899-12-30T01:00:00"/>
    <s v="CEST"/>
    <d v="1899-12-30T02:00:00"/>
    <s v="CEST"/>
    <n v="8.23"/>
  </r>
  <r>
    <x v="260"/>
    <d v="1899-12-30T02:00:00"/>
    <s v="CEST"/>
    <d v="1899-12-30T03:00:00"/>
    <s v="CEST"/>
    <n v="8.0510000000000002"/>
  </r>
  <r>
    <x v="260"/>
    <d v="1899-12-30T03:00:00"/>
    <s v="CEST"/>
    <d v="1899-12-30T04:00:00"/>
    <s v="CEST"/>
    <n v="7.984"/>
  </r>
  <r>
    <x v="260"/>
    <d v="1899-12-30T04:00:00"/>
    <s v="CEST"/>
    <d v="1899-12-30T05:00:00"/>
    <s v="CEST"/>
    <n v="8.0039999999999996"/>
  </r>
  <r>
    <x v="260"/>
    <d v="1899-12-30T05:00:00"/>
    <s v="CEST"/>
    <d v="1899-12-30T06:00:00"/>
    <s v="CEST"/>
    <n v="9.1519999999999992"/>
  </r>
  <r>
    <x v="260"/>
    <d v="1899-12-30T06:00:00"/>
    <s v="CEST"/>
    <d v="1899-12-30T07:00:00"/>
    <s v="CEST"/>
    <n v="10.832000000000001"/>
  </r>
  <r>
    <x v="260"/>
    <d v="1899-12-30T07:00:00"/>
    <s v="CEST"/>
    <d v="1899-12-30T08:00:00"/>
    <s v="CEST"/>
    <n v="13.394"/>
  </r>
  <r>
    <x v="260"/>
    <d v="1899-12-30T08:00:00"/>
    <s v="CEST"/>
    <d v="1899-12-30T09:00:00"/>
    <s v="CEST"/>
    <n v="13.752000000000001"/>
  </r>
  <r>
    <x v="260"/>
    <d v="1899-12-30T09:00:00"/>
    <s v="CEST"/>
    <d v="1899-12-30T10:00:00"/>
    <s v="CEST"/>
    <n v="10.891"/>
  </r>
  <r>
    <x v="260"/>
    <d v="1899-12-30T10:00:00"/>
    <s v="CEST"/>
    <d v="1899-12-30T11:00:00"/>
    <s v="CEST"/>
    <n v="9.6519999999999992"/>
  </r>
  <r>
    <x v="260"/>
    <d v="1899-12-30T11:00:00"/>
    <s v="CEST"/>
    <d v="1899-12-30T12:00:00"/>
    <s v="CEST"/>
    <n v="8.2390000000000008"/>
  </r>
  <r>
    <x v="260"/>
    <d v="1899-12-30T12:00:00"/>
    <s v="CEST"/>
    <d v="1899-12-30T13:00:00"/>
    <s v="CEST"/>
    <n v="5.9809999999999999"/>
  </r>
  <r>
    <x v="260"/>
    <d v="1899-12-30T13:00:00"/>
    <s v="CEST"/>
    <d v="1899-12-30T14:00:00"/>
    <s v="CEST"/>
    <n v="4.1769999999999996"/>
  </r>
  <r>
    <x v="260"/>
    <d v="1899-12-30T14:00:00"/>
    <s v="CEST"/>
    <d v="1899-12-30T15:00:00"/>
    <s v="CEST"/>
    <n v="2.5640000000000001"/>
  </r>
  <r>
    <x v="260"/>
    <d v="1899-12-30T15:00:00"/>
    <s v="CEST"/>
    <d v="1899-12-30T16:00:00"/>
    <s v="CEST"/>
    <n v="4.444"/>
  </r>
  <r>
    <x v="260"/>
    <d v="1899-12-30T16:00:00"/>
    <s v="CEST"/>
    <d v="1899-12-30T17:00:00"/>
    <s v="CEST"/>
    <n v="7.4290000000000003"/>
  </r>
  <r>
    <x v="260"/>
    <d v="1899-12-30T17:00:00"/>
    <s v="CEST"/>
    <d v="1899-12-30T18:00:00"/>
    <s v="CEST"/>
    <n v="9.35"/>
  </r>
  <r>
    <x v="260"/>
    <d v="1899-12-30T18:00:00"/>
    <s v="CEST"/>
    <d v="1899-12-30T19:00:00"/>
    <s v="CEST"/>
    <n v="11.298999999999999"/>
  </r>
  <r>
    <x v="260"/>
    <d v="1899-12-30T19:00:00"/>
    <s v="CEST"/>
    <d v="1899-12-30T20:00:00"/>
    <s v="CEST"/>
    <n v="13.253"/>
  </r>
  <r>
    <x v="260"/>
    <d v="1899-12-30T20:00:00"/>
    <s v="CEST"/>
    <d v="1899-12-30T21:00:00"/>
    <s v="CEST"/>
    <n v="11.124000000000001"/>
  </r>
  <r>
    <x v="260"/>
    <d v="1899-12-30T21:00:00"/>
    <s v="CEST"/>
    <d v="1899-12-30T22:00:00"/>
    <s v="CEST"/>
    <n v="9.6120000000000001"/>
  </r>
  <r>
    <x v="260"/>
    <d v="1899-12-30T22:00:00"/>
    <s v="CEST"/>
    <d v="1899-12-30T23:00:00"/>
    <s v="CEST"/>
    <n v="8.9939999999999998"/>
  </r>
  <r>
    <x v="260"/>
    <d v="1899-12-30T23:00:00"/>
    <s v="CEST"/>
    <d v="1899-12-30T00:00:00"/>
    <s v="CEST"/>
    <n v="8.3840000000000003"/>
  </r>
  <r>
    <x v="261"/>
    <d v="1899-12-30T00:00:00"/>
    <s v="CEST"/>
    <d v="1899-12-30T01:00:00"/>
    <s v="CEST"/>
    <n v="8.516"/>
  </r>
  <r>
    <x v="261"/>
    <d v="1899-12-30T01:00:00"/>
    <s v="CEST"/>
    <d v="1899-12-30T02:00:00"/>
    <s v="CEST"/>
    <n v="8.0939999999999994"/>
  </r>
  <r>
    <x v="261"/>
    <d v="1899-12-30T02:00:00"/>
    <s v="CEST"/>
    <d v="1899-12-30T03:00:00"/>
    <s v="CEST"/>
    <n v="8.3710000000000004"/>
  </r>
  <r>
    <x v="261"/>
    <d v="1899-12-30T03:00:00"/>
    <s v="CEST"/>
    <d v="1899-12-30T04:00:00"/>
    <s v="CEST"/>
    <n v="8.3670000000000009"/>
  </r>
  <r>
    <x v="261"/>
    <d v="1899-12-30T04:00:00"/>
    <s v="CEST"/>
    <d v="1899-12-30T05:00:00"/>
    <s v="CEST"/>
    <n v="8.2509999999999994"/>
  </r>
  <r>
    <x v="261"/>
    <d v="1899-12-30T05:00:00"/>
    <s v="CEST"/>
    <d v="1899-12-30T06:00:00"/>
    <s v="CEST"/>
    <n v="8.9920000000000009"/>
  </r>
  <r>
    <x v="261"/>
    <d v="1899-12-30T06:00:00"/>
    <s v="CEST"/>
    <d v="1899-12-30T07:00:00"/>
    <s v="CEST"/>
    <n v="10.509"/>
  </r>
  <r>
    <x v="261"/>
    <d v="1899-12-30T07:00:00"/>
    <s v="CEST"/>
    <d v="1899-12-30T08:00:00"/>
    <s v="CEST"/>
    <n v="14.192"/>
  </r>
  <r>
    <x v="261"/>
    <d v="1899-12-30T08:00:00"/>
    <s v="CEST"/>
    <d v="1899-12-30T09:00:00"/>
    <s v="CEST"/>
    <n v="13.307"/>
  </r>
  <r>
    <x v="261"/>
    <d v="1899-12-30T09:00:00"/>
    <s v="CEST"/>
    <d v="1899-12-30T10:00:00"/>
    <s v="CEST"/>
    <n v="10.244"/>
  </r>
  <r>
    <x v="261"/>
    <d v="1899-12-30T10:00:00"/>
    <s v="CEST"/>
    <d v="1899-12-30T11:00:00"/>
    <s v="CEST"/>
    <n v="7.9"/>
  </r>
  <r>
    <x v="261"/>
    <d v="1899-12-30T11:00:00"/>
    <s v="CEST"/>
    <d v="1899-12-30T12:00:00"/>
    <s v="CEST"/>
    <n v="5.532"/>
  </r>
  <r>
    <x v="261"/>
    <d v="1899-12-30T12:00:00"/>
    <s v="CEST"/>
    <d v="1899-12-30T13:00:00"/>
    <s v="CEST"/>
    <n v="0.54900000000000004"/>
  </r>
  <r>
    <x v="261"/>
    <d v="1899-12-30T13:00:00"/>
    <s v="CEST"/>
    <d v="1899-12-30T14:00:00"/>
    <s v="CEST"/>
    <n v="0"/>
  </r>
  <r>
    <x v="261"/>
    <d v="1899-12-30T14:00:00"/>
    <s v="CEST"/>
    <d v="1899-12-30T15:00:00"/>
    <s v="CEST"/>
    <n v="-8.9999999999999993E-3"/>
  </r>
  <r>
    <x v="261"/>
    <d v="1899-12-30T15:00:00"/>
    <s v="CEST"/>
    <d v="1899-12-30T16:00:00"/>
    <s v="CEST"/>
    <n v="0.104"/>
  </r>
  <r>
    <x v="261"/>
    <d v="1899-12-30T16:00:00"/>
    <s v="CEST"/>
    <d v="1899-12-30T17:00:00"/>
    <s v="CEST"/>
    <n v="4.0049999999999999"/>
  </r>
  <r>
    <x v="261"/>
    <d v="1899-12-30T17:00:00"/>
    <s v="CEST"/>
    <d v="1899-12-30T18:00:00"/>
    <s v="CEST"/>
    <n v="8.7520000000000007"/>
  </r>
  <r>
    <x v="261"/>
    <d v="1899-12-30T18:00:00"/>
    <s v="CEST"/>
    <d v="1899-12-30T19:00:00"/>
    <s v="CEST"/>
    <n v="11.391"/>
  </r>
  <r>
    <x v="261"/>
    <d v="1899-12-30T19:00:00"/>
    <s v="CEST"/>
    <d v="1899-12-30T20:00:00"/>
    <s v="CEST"/>
    <n v="12.992000000000001"/>
  </r>
  <r>
    <x v="261"/>
    <d v="1899-12-30T20:00:00"/>
    <s v="CEST"/>
    <d v="1899-12-30T21:00:00"/>
    <s v="CEST"/>
    <n v="10.82"/>
  </r>
  <r>
    <x v="261"/>
    <d v="1899-12-30T21:00:00"/>
    <s v="CEST"/>
    <d v="1899-12-30T22:00:00"/>
    <s v="CEST"/>
    <n v="9.3249999999999993"/>
  </r>
  <r>
    <x v="261"/>
    <d v="1899-12-30T22:00:00"/>
    <s v="CEST"/>
    <d v="1899-12-30T23:00:00"/>
    <s v="CEST"/>
    <n v="8.9920000000000009"/>
  </r>
  <r>
    <x v="261"/>
    <d v="1899-12-30T23:00:00"/>
    <s v="CEST"/>
    <d v="1899-12-30T00:00:00"/>
    <s v="CEST"/>
    <n v="7.9489999999999998"/>
  </r>
  <r>
    <x v="262"/>
    <d v="1899-12-30T00:00:00"/>
    <s v="CEST"/>
    <d v="1899-12-30T01:00:00"/>
    <s v="CEST"/>
    <n v="7.64"/>
  </r>
  <r>
    <x v="262"/>
    <d v="1899-12-30T01:00:00"/>
    <s v="CEST"/>
    <d v="1899-12-30T02:00:00"/>
    <s v="CEST"/>
    <n v="7.7530000000000001"/>
  </r>
  <r>
    <x v="262"/>
    <d v="1899-12-30T02:00:00"/>
    <s v="CEST"/>
    <d v="1899-12-30T03:00:00"/>
    <s v="CEST"/>
    <n v="7.8029999999999999"/>
  </r>
  <r>
    <x v="262"/>
    <d v="1899-12-30T03:00:00"/>
    <s v="CEST"/>
    <d v="1899-12-30T04:00:00"/>
    <s v="CEST"/>
    <n v="7.7350000000000003"/>
  </r>
  <r>
    <x v="262"/>
    <d v="1899-12-30T04:00:00"/>
    <s v="CEST"/>
    <d v="1899-12-30T05:00:00"/>
    <s v="CEST"/>
    <n v="7.9260000000000002"/>
  </r>
  <r>
    <x v="262"/>
    <d v="1899-12-30T05:00:00"/>
    <s v="CEST"/>
    <d v="1899-12-30T06:00:00"/>
    <s v="CEST"/>
    <n v="8.9990000000000006"/>
  </r>
  <r>
    <x v="262"/>
    <d v="1899-12-30T06:00:00"/>
    <s v="CEST"/>
    <d v="1899-12-30T07:00:00"/>
    <s v="CEST"/>
    <n v="11.347"/>
  </r>
  <r>
    <x v="262"/>
    <d v="1899-12-30T07:00:00"/>
    <s v="CEST"/>
    <d v="1899-12-30T08:00:00"/>
    <s v="CEST"/>
    <n v="14.324"/>
  </r>
  <r>
    <x v="262"/>
    <d v="1899-12-30T08:00:00"/>
    <s v="CEST"/>
    <d v="1899-12-30T09:00:00"/>
    <s v="CEST"/>
    <n v="12.412000000000001"/>
  </r>
  <r>
    <x v="262"/>
    <d v="1899-12-30T09:00:00"/>
    <s v="CEST"/>
    <d v="1899-12-30T10:00:00"/>
    <s v="CEST"/>
    <n v="9.7639999999999993"/>
  </r>
  <r>
    <x v="262"/>
    <d v="1899-12-30T10:00:00"/>
    <s v="CEST"/>
    <d v="1899-12-30T11:00:00"/>
    <s v="CEST"/>
    <n v="7.4809999999999999"/>
  </r>
  <r>
    <x v="262"/>
    <d v="1899-12-30T11:00:00"/>
    <s v="CEST"/>
    <d v="1899-12-30T12:00:00"/>
    <s v="CEST"/>
    <n v="5.0410000000000004"/>
  </r>
  <r>
    <x v="262"/>
    <d v="1899-12-30T12:00:00"/>
    <s v="CEST"/>
    <d v="1899-12-30T13:00:00"/>
    <s v="CEST"/>
    <n v="0.497"/>
  </r>
  <r>
    <x v="262"/>
    <d v="1899-12-30T13:00:00"/>
    <s v="CEST"/>
    <d v="1899-12-30T14:00:00"/>
    <s v="CEST"/>
    <n v="-6.0000000000000001E-3"/>
  </r>
  <r>
    <x v="262"/>
    <d v="1899-12-30T14:00:00"/>
    <s v="CEST"/>
    <d v="1899-12-30T15:00:00"/>
    <s v="CEST"/>
    <n v="-8.9999999999999993E-3"/>
  </r>
  <r>
    <x v="262"/>
    <d v="1899-12-30T15:00:00"/>
    <s v="CEST"/>
    <d v="1899-12-30T16:00:00"/>
    <s v="CEST"/>
    <n v="1.091"/>
  </r>
  <r>
    <x v="262"/>
    <d v="1899-12-30T16:00:00"/>
    <s v="CEST"/>
    <d v="1899-12-30T17:00:00"/>
    <s v="CEST"/>
    <n v="5.8550000000000004"/>
  </r>
  <r>
    <x v="262"/>
    <d v="1899-12-30T17:00:00"/>
    <s v="CEST"/>
    <d v="1899-12-30T18:00:00"/>
    <s v="CEST"/>
    <n v="9.1050000000000004"/>
  </r>
  <r>
    <x v="262"/>
    <d v="1899-12-30T18:00:00"/>
    <s v="CEST"/>
    <d v="1899-12-30T19:00:00"/>
    <s v="CEST"/>
    <n v="11.452999999999999"/>
  </r>
  <r>
    <x v="262"/>
    <d v="1899-12-30T19:00:00"/>
    <s v="CEST"/>
    <d v="1899-12-30T20:00:00"/>
    <s v="CEST"/>
    <n v="13.43"/>
  </r>
  <r>
    <x v="262"/>
    <d v="1899-12-30T20:00:00"/>
    <s v="CEST"/>
    <d v="1899-12-30T21:00:00"/>
    <s v="CEST"/>
    <n v="11.35"/>
  </r>
  <r>
    <x v="262"/>
    <d v="1899-12-30T21:00:00"/>
    <s v="CEST"/>
    <d v="1899-12-30T22:00:00"/>
    <s v="CEST"/>
    <n v="9.11"/>
  </r>
  <r>
    <x v="262"/>
    <d v="1899-12-30T22:00:00"/>
    <s v="CEST"/>
    <d v="1899-12-30T23:00:00"/>
    <s v="CEST"/>
    <n v="8.8970000000000002"/>
  </r>
  <r>
    <x v="262"/>
    <d v="1899-12-30T23:00:00"/>
    <s v="CEST"/>
    <d v="1899-12-30T00:00:00"/>
    <s v="CEST"/>
    <n v="7.8869999999999996"/>
  </r>
  <r>
    <x v="263"/>
    <d v="1899-12-30T00:00:00"/>
    <s v="CEST"/>
    <d v="1899-12-30T01:00:00"/>
    <s v="CEST"/>
    <n v="7.2610000000000001"/>
  </r>
  <r>
    <x v="263"/>
    <d v="1899-12-30T01:00:00"/>
    <s v="CEST"/>
    <d v="1899-12-30T02:00:00"/>
    <s v="CEST"/>
    <n v="7.4039999999999999"/>
  </r>
  <r>
    <x v="263"/>
    <d v="1899-12-30T02:00:00"/>
    <s v="CEST"/>
    <d v="1899-12-30T03:00:00"/>
    <s v="CEST"/>
    <n v="7.3419999999999996"/>
  </r>
  <r>
    <x v="263"/>
    <d v="1899-12-30T03:00:00"/>
    <s v="CEST"/>
    <d v="1899-12-30T04:00:00"/>
    <s v="CEST"/>
    <n v="7.3170000000000002"/>
  </r>
  <r>
    <x v="263"/>
    <d v="1899-12-30T04:00:00"/>
    <s v="CEST"/>
    <d v="1899-12-30T05:00:00"/>
    <s v="CEST"/>
    <n v="7.452"/>
  </r>
  <r>
    <x v="263"/>
    <d v="1899-12-30T05:00:00"/>
    <s v="CEST"/>
    <d v="1899-12-30T06:00:00"/>
    <s v="CEST"/>
    <n v="8.9090000000000007"/>
  </r>
  <r>
    <x v="263"/>
    <d v="1899-12-30T06:00:00"/>
    <s v="CEST"/>
    <d v="1899-12-30T07:00:00"/>
    <s v="CEST"/>
    <n v="10.805999999999999"/>
  </r>
  <r>
    <x v="263"/>
    <d v="1899-12-30T07:00:00"/>
    <s v="CEST"/>
    <d v="1899-12-30T08:00:00"/>
    <s v="CEST"/>
    <n v="14.145"/>
  </r>
  <r>
    <x v="263"/>
    <d v="1899-12-30T08:00:00"/>
    <s v="CEST"/>
    <d v="1899-12-30T09:00:00"/>
    <s v="CEST"/>
    <n v="10.86"/>
  </r>
  <r>
    <x v="263"/>
    <d v="1899-12-30T09:00:00"/>
    <s v="CEST"/>
    <d v="1899-12-30T10:00:00"/>
    <s v="CEST"/>
    <n v="8.8919999999999995"/>
  </r>
  <r>
    <x v="263"/>
    <d v="1899-12-30T10:00:00"/>
    <s v="CEST"/>
    <d v="1899-12-30T11:00:00"/>
    <s v="CEST"/>
    <n v="6.2050000000000001"/>
  </r>
  <r>
    <x v="263"/>
    <d v="1899-12-30T11:00:00"/>
    <s v="CEST"/>
    <d v="1899-12-30T12:00:00"/>
    <s v="CEST"/>
    <n v="2.4689999999999999"/>
  </r>
  <r>
    <x v="263"/>
    <d v="1899-12-30T12:00:00"/>
    <s v="CEST"/>
    <d v="1899-12-30T13:00:00"/>
    <s v="CEST"/>
    <n v="0.82399999999999995"/>
  </r>
  <r>
    <x v="263"/>
    <d v="1899-12-30T13:00:00"/>
    <s v="CEST"/>
    <d v="1899-12-30T14:00:00"/>
    <s v="CEST"/>
    <n v="-1E-3"/>
  </r>
  <r>
    <x v="263"/>
    <d v="1899-12-30T14:00:00"/>
    <s v="CEST"/>
    <d v="1899-12-30T15:00:00"/>
    <s v="CEST"/>
    <n v="7.0000000000000001E-3"/>
  </r>
  <r>
    <x v="263"/>
    <d v="1899-12-30T15:00:00"/>
    <s v="CEST"/>
    <d v="1899-12-30T16:00:00"/>
    <s v="CEST"/>
    <n v="0.75600000000000001"/>
  </r>
  <r>
    <x v="263"/>
    <d v="1899-12-30T16:00:00"/>
    <s v="CEST"/>
    <d v="1899-12-30T17:00:00"/>
    <s v="CEST"/>
    <n v="4.3680000000000003"/>
  </r>
  <r>
    <x v="263"/>
    <d v="1899-12-30T17:00:00"/>
    <s v="CEST"/>
    <d v="1899-12-30T18:00:00"/>
    <s v="CEST"/>
    <n v="8.4120000000000008"/>
  </r>
  <r>
    <x v="263"/>
    <d v="1899-12-30T18:00:00"/>
    <s v="CEST"/>
    <d v="1899-12-30T19:00:00"/>
    <s v="CEST"/>
    <n v="10.601000000000001"/>
  </r>
  <r>
    <x v="263"/>
    <d v="1899-12-30T19:00:00"/>
    <s v="CEST"/>
    <d v="1899-12-30T20:00:00"/>
    <s v="CEST"/>
    <n v="14.571999999999999"/>
  </r>
  <r>
    <x v="263"/>
    <d v="1899-12-30T20:00:00"/>
    <s v="CEST"/>
    <d v="1899-12-30T21:00:00"/>
    <s v="CEST"/>
    <n v="10.884"/>
  </r>
  <r>
    <x v="263"/>
    <d v="1899-12-30T21:00:00"/>
    <s v="CEST"/>
    <d v="1899-12-30T22:00:00"/>
    <s v="CEST"/>
    <n v="9.1069999999999993"/>
  </r>
  <r>
    <x v="263"/>
    <d v="1899-12-30T22:00:00"/>
    <s v="CEST"/>
    <d v="1899-12-30T23:00:00"/>
    <s v="CEST"/>
    <n v="8.7799999999999994"/>
  </r>
  <r>
    <x v="263"/>
    <d v="1899-12-30T23:00:00"/>
    <s v="CEST"/>
    <d v="1899-12-30T00:00:00"/>
    <s v="CEST"/>
    <n v="8.7080000000000002"/>
  </r>
  <r>
    <x v="264"/>
    <d v="1899-12-30T00:00:00"/>
    <s v="CEST"/>
    <d v="1899-12-30T01:00:00"/>
    <s v="CEST"/>
    <n v="8.8290000000000006"/>
  </r>
  <r>
    <x v="264"/>
    <d v="1899-12-30T01:00:00"/>
    <s v="CEST"/>
    <d v="1899-12-30T02:00:00"/>
    <s v="CEST"/>
    <n v="8.5299999999999994"/>
  </r>
  <r>
    <x v="264"/>
    <d v="1899-12-30T02:00:00"/>
    <s v="CEST"/>
    <d v="1899-12-30T03:00:00"/>
    <s v="CEST"/>
    <n v="8.1999999999999993"/>
  </r>
  <r>
    <x v="264"/>
    <d v="1899-12-30T03:00:00"/>
    <s v="CEST"/>
    <d v="1899-12-30T04:00:00"/>
    <s v="CEST"/>
    <n v="8.2189999999999994"/>
  </r>
  <r>
    <x v="264"/>
    <d v="1899-12-30T04:00:00"/>
    <s v="CEST"/>
    <d v="1899-12-30T05:00:00"/>
    <s v="CEST"/>
    <n v="8.6379999999999999"/>
  </r>
  <r>
    <x v="264"/>
    <d v="1899-12-30T05:00:00"/>
    <s v="CEST"/>
    <d v="1899-12-30T06:00:00"/>
    <s v="CEST"/>
    <n v="8.9480000000000004"/>
  </r>
  <r>
    <x v="264"/>
    <d v="1899-12-30T06:00:00"/>
    <s v="CEST"/>
    <d v="1899-12-30T07:00:00"/>
    <s v="CEST"/>
    <n v="9.9689999999999994"/>
  </r>
  <r>
    <x v="264"/>
    <d v="1899-12-30T07:00:00"/>
    <s v="CEST"/>
    <d v="1899-12-30T08:00:00"/>
    <s v="CEST"/>
    <n v="9.7759999999999998"/>
  </r>
  <r>
    <x v="264"/>
    <d v="1899-12-30T08:00:00"/>
    <s v="CEST"/>
    <d v="1899-12-30T09:00:00"/>
    <s v="CEST"/>
    <n v="8.5299999999999994"/>
  </r>
  <r>
    <x v="264"/>
    <d v="1899-12-30T09:00:00"/>
    <s v="CEST"/>
    <d v="1899-12-30T10:00:00"/>
    <s v="CEST"/>
    <n v="6.0990000000000002"/>
  </r>
  <r>
    <x v="264"/>
    <d v="1899-12-30T10:00:00"/>
    <s v="CEST"/>
    <d v="1899-12-30T11:00:00"/>
    <s v="CEST"/>
    <n v="2.2000000000000002"/>
  </r>
  <r>
    <x v="264"/>
    <d v="1899-12-30T11:00:00"/>
    <s v="CEST"/>
    <d v="1899-12-30T12:00:00"/>
    <s v="CEST"/>
    <n v="0.315"/>
  </r>
  <r>
    <x v="264"/>
    <d v="1899-12-30T12:00:00"/>
    <s v="CEST"/>
    <d v="1899-12-30T13:00:00"/>
    <s v="CEST"/>
    <n v="0"/>
  </r>
  <r>
    <x v="264"/>
    <d v="1899-12-30T13:00:00"/>
    <s v="CEST"/>
    <d v="1899-12-30T14:00:00"/>
    <s v="CEST"/>
    <n v="-0.33600000000000002"/>
  </r>
  <r>
    <x v="264"/>
    <d v="1899-12-30T14:00:00"/>
    <s v="CEST"/>
    <d v="1899-12-30T15:00:00"/>
    <s v="CEST"/>
    <n v="-0.39500000000000002"/>
  </r>
  <r>
    <x v="264"/>
    <d v="1899-12-30T15:00:00"/>
    <s v="CEST"/>
    <d v="1899-12-30T16:00:00"/>
    <s v="CEST"/>
    <n v="0.109"/>
  </r>
  <r>
    <x v="264"/>
    <d v="1899-12-30T16:00:00"/>
    <s v="CEST"/>
    <d v="1899-12-30T17:00:00"/>
    <s v="CEST"/>
    <n v="4.726"/>
  </r>
  <r>
    <x v="264"/>
    <d v="1899-12-30T17:00:00"/>
    <s v="CEST"/>
    <d v="1899-12-30T18:00:00"/>
    <s v="CEST"/>
    <n v="9.7189999999999994"/>
  </r>
  <r>
    <x v="264"/>
    <d v="1899-12-30T18:00:00"/>
    <s v="CEST"/>
    <d v="1899-12-30T19:00:00"/>
    <s v="CEST"/>
    <n v="12.75"/>
  </r>
  <r>
    <x v="264"/>
    <d v="1899-12-30T19:00:00"/>
    <s v="CEST"/>
    <d v="1899-12-30T20:00:00"/>
    <s v="CEST"/>
    <n v="14.199"/>
  </r>
  <r>
    <x v="264"/>
    <d v="1899-12-30T20:00:00"/>
    <s v="CEST"/>
    <d v="1899-12-30T21:00:00"/>
    <s v="CEST"/>
    <n v="11.25"/>
  </r>
  <r>
    <x v="264"/>
    <d v="1899-12-30T21:00:00"/>
    <s v="CEST"/>
    <d v="1899-12-30T22:00:00"/>
    <s v="CEST"/>
    <n v="9.593"/>
  </r>
  <r>
    <x v="264"/>
    <d v="1899-12-30T22:00:00"/>
    <s v="CEST"/>
    <d v="1899-12-30T23:00:00"/>
    <s v="CEST"/>
    <n v="9.36"/>
  </r>
  <r>
    <x v="264"/>
    <d v="1899-12-30T23:00:00"/>
    <s v="CEST"/>
    <d v="1899-12-30T00:00:00"/>
    <s v="CEST"/>
    <n v="8.83"/>
  </r>
  <r>
    <x v="265"/>
    <d v="1899-12-30T00:00:00"/>
    <s v="CEST"/>
    <d v="1899-12-30T01:00:00"/>
    <s v="CEST"/>
    <n v="9.7729999999999997"/>
  </r>
  <r>
    <x v="265"/>
    <d v="1899-12-30T01:00:00"/>
    <s v="CEST"/>
    <d v="1899-12-30T02:00:00"/>
    <s v="CEST"/>
    <n v="9.0050000000000008"/>
  </r>
  <r>
    <x v="265"/>
    <d v="1899-12-30T02:00:00"/>
    <s v="CEST"/>
    <d v="1899-12-30T03:00:00"/>
    <s v="CEST"/>
    <n v="8.9990000000000006"/>
  </r>
  <r>
    <x v="265"/>
    <d v="1899-12-30T03:00:00"/>
    <s v="CEST"/>
    <d v="1899-12-30T04:00:00"/>
    <s v="CEST"/>
    <n v="8.9499999999999993"/>
  </r>
  <r>
    <x v="265"/>
    <d v="1899-12-30T04:00:00"/>
    <s v="CEST"/>
    <d v="1899-12-30T05:00:00"/>
    <s v="CEST"/>
    <n v="9.0749999999999993"/>
  </r>
  <r>
    <x v="265"/>
    <d v="1899-12-30T05:00:00"/>
    <s v="CEST"/>
    <d v="1899-12-30T06:00:00"/>
    <s v="CEST"/>
    <n v="9.0649999999999995"/>
  </r>
  <r>
    <x v="265"/>
    <d v="1899-12-30T06:00:00"/>
    <s v="CEST"/>
    <d v="1899-12-30T07:00:00"/>
    <s v="CEST"/>
    <n v="9.4879999999999995"/>
  </r>
  <r>
    <x v="265"/>
    <d v="1899-12-30T07:00:00"/>
    <s v="CEST"/>
    <d v="1899-12-30T08:00:00"/>
    <s v="CEST"/>
    <n v="9.7309999999999999"/>
  </r>
  <r>
    <x v="265"/>
    <d v="1899-12-30T08:00:00"/>
    <s v="CEST"/>
    <d v="1899-12-30T09:00:00"/>
    <s v="CEST"/>
    <n v="8.6479999999999997"/>
  </r>
  <r>
    <x v="265"/>
    <d v="1899-12-30T09:00:00"/>
    <s v="CEST"/>
    <d v="1899-12-30T10:00:00"/>
    <s v="CEST"/>
    <n v="6.2789999999999999"/>
  </r>
  <r>
    <x v="265"/>
    <d v="1899-12-30T10:00:00"/>
    <s v="CEST"/>
    <d v="1899-12-30T11:00:00"/>
    <s v="CEST"/>
    <n v="2.617"/>
  </r>
  <r>
    <x v="265"/>
    <d v="1899-12-30T11:00:00"/>
    <s v="CEST"/>
    <d v="1899-12-30T12:00:00"/>
    <s v="CEST"/>
    <n v="1.113"/>
  </r>
  <r>
    <x v="265"/>
    <d v="1899-12-30T12:00:00"/>
    <s v="CEST"/>
    <d v="1899-12-30T13:00:00"/>
    <s v="CEST"/>
    <n v="0.76900000000000002"/>
  </r>
  <r>
    <x v="265"/>
    <d v="1899-12-30T13:00:00"/>
    <s v="CEST"/>
    <d v="1899-12-30T14:00:00"/>
    <s v="CEST"/>
    <n v="-8.0000000000000002E-3"/>
  </r>
  <r>
    <x v="265"/>
    <d v="1899-12-30T14:00:00"/>
    <s v="CEST"/>
    <d v="1899-12-30T15:00:00"/>
    <s v="CEST"/>
    <n v="1E-3"/>
  </r>
  <r>
    <x v="265"/>
    <d v="1899-12-30T15:00:00"/>
    <s v="CEST"/>
    <d v="1899-12-30T16:00:00"/>
    <s v="CEST"/>
    <n v="0.96599999999999997"/>
  </r>
  <r>
    <x v="265"/>
    <d v="1899-12-30T16:00:00"/>
    <s v="CEST"/>
    <d v="1899-12-30T17:00:00"/>
    <s v="CEST"/>
    <n v="6.16"/>
  </r>
  <r>
    <x v="265"/>
    <d v="1899-12-30T17:00:00"/>
    <s v="CEST"/>
    <d v="1899-12-30T18:00:00"/>
    <s v="CEST"/>
    <n v="10.627000000000001"/>
  </r>
  <r>
    <x v="265"/>
    <d v="1899-12-30T18:00:00"/>
    <s v="CEST"/>
    <d v="1899-12-30T19:00:00"/>
    <s v="CEST"/>
    <n v="13.223000000000001"/>
  </r>
  <r>
    <x v="265"/>
    <d v="1899-12-30T19:00:00"/>
    <s v="CEST"/>
    <d v="1899-12-30T20:00:00"/>
    <s v="CEST"/>
    <n v="15.718"/>
  </r>
  <r>
    <x v="265"/>
    <d v="1899-12-30T20:00:00"/>
    <s v="CEST"/>
    <d v="1899-12-30T21:00:00"/>
    <s v="CEST"/>
    <n v="12.611000000000001"/>
  </r>
  <r>
    <x v="265"/>
    <d v="1899-12-30T21:00:00"/>
    <s v="CEST"/>
    <d v="1899-12-30T22:00:00"/>
    <s v="CEST"/>
    <n v="10.954000000000001"/>
  </r>
  <r>
    <x v="265"/>
    <d v="1899-12-30T22:00:00"/>
    <s v="CEST"/>
    <d v="1899-12-30T23:00:00"/>
    <s v="CEST"/>
    <n v="9.8719999999999999"/>
  </r>
  <r>
    <x v="265"/>
    <d v="1899-12-30T23:00:00"/>
    <s v="CEST"/>
    <d v="1899-12-30T00:00:00"/>
    <s v="CEST"/>
    <n v="9.1999999999999993"/>
  </r>
  <r>
    <x v="266"/>
    <d v="1899-12-30T00:00:00"/>
    <s v="CEST"/>
    <d v="1899-12-30T01:00:00"/>
    <s v="CEST"/>
    <n v="9.08"/>
  </r>
  <r>
    <x v="266"/>
    <d v="1899-12-30T01:00:00"/>
    <s v="CEST"/>
    <d v="1899-12-30T02:00:00"/>
    <s v="CEST"/>
    <n v="8.4079999999999995"/>
  </r>
  <r>
    <x v="266"/>
    <d v="1899-12-30T02:00:00"/>
    <s v="CEST"/>
    <d v="1899-12-30T03:00:00"/>
    <s v="CEST"/>
    <n v="8.52"/>
  </r>
  <r>
    <x v="266"/>
    <d v="1899-12-30T03:00:00"/>
    <s v="CEST"/>
    <d v="1899-12-30T04:00:00"/>
    <s v="CEST"/>
    <n v="8.7149999999999999"/>
  </r>
  <r>
    <x v="266"/>
    <d v="1899-12-30T04:00:00"/>
    <s v="CEST"/>
    <d v="1899-12-30T05:00:00"/>
    <s v="CEST"/>
    <n v="8.6929999999999996"/>
  </r>
  <r>
    <x v="266"/>
    <d v="1899-12-30T05:00:00"/>
    <s v="CEST"/>
    <d v="1899-12-30T06:00:00"/>
    <s v="CEST"/>
    <n v="9.73"/>
  </r>
  <r>
    <x v="266"/>
    <d v="1899-12-30T06:00:00"/>
    <s v="CEST"/>
    <d v="1899-12-30T07:00:00"/>
    <s v="CEST"/>
    <n v="13.34"/>
  </r>
  <r>
    <x v="266"/>
    <d v="1899-12-30T07:00:00"/>
    <s v="CEST"/>
    <d v="1899-12-30T08:00:00"/>
    <s v="CEST"/>
    <n v="20.373000000000001"/>
  </r>
  <r>
    <x v="266"/>
    <d v="1899-12-30T08:00:00"/>
    <s v="CEST"/>
    <d v="1899-12-30T09:00:00"/>
    <s v="CEST"/>
    <n v="15.132999999999999"/>
  </r>
  <r>
    <x v="266"/>
    <d v="1899-12-30T09:00:00"/>
    <s v="CEST"/>
    <d v="1899-12-30T10:00:00"/>
    <s v="CEST"/>
    <n v="10.999000000000001"/>
  </r>
  <r>
    <x v="266"/>
    <d v="1899-12-30T10:00:00"/>
    <s v="CEST"/>
    <d v="1899-12-30T11:00:00"/>
    <s v="CEST"/>
    <n v="9.4659999999999993"/>
  </r>
  <r>
    <x v="266"/>
    <d v="1899-12-30T11:00:00"/>
    <s v="CEST"/>
    <d v="1899-12-30T12:00:00"/>
    <s v="CEST"/>
    <n v="8.016"/>
  </r>
  <r>
    <x v="266"/>
    <d v="1899-12-30T12:00:00"/>
    <s v="CEST"/>
    <d v="1899-12-30T13:00:00"/>
    <s v="CEST"/>
    <n v="7.8940000000000001"/>
  </r>
  <r>
    <x v="266"/>
    <d v="1899-12-30T13:00:00"/>
    <s v="CEST"/>
    <d v="1899-12-30T14:00:00"/>
    <s v="CEST"/>
    <n v="7.6550000000000002"/>
  </r>
  <r>
    <x v="266"/>
    <d v="1899-12-30T14:00:00"/>
    <s v="CEST"/>
    <d v="1899-12-30T15:00:00"/>
    <s v="CEST"/>
    <n v="7.6769999999999996"/>
  </r>
  <r>
    <x v="266"/>
    <d v="1899-12-30T15:00:00"/>
    <s v="CEST"/>
    <d v="1899-12-30T16:00:00"/>
    <s v="CEST"/>
    <n v="8.0980000000000008"/>
  </r>
  <r>
    <x v="266"/>
    <d v="1899-12-30T16:00:00"/>
    <s v="CEST"/>
    <d v="1899-12-30T17:00:00"/>
    <s v="CEST"/>
    <n v="10.225"/>
  </r>
  <r>
    <x v="266"/>
    <d v="1899-12-30T17:00:00"/>
    <s v="CEST"/>
    <d v="1899-12-30T18:00:00"/>
    <s v="CEST"/>
    <n v="13.601000000000001"/>
  </r>
  <r>
    <x v="266"/>
    <d v="1899-12-30T18:00:00"/>
    <s v="CEST"/>
    <d v="1899-12-30T19:00:00"/>
    <s v="CEST"/>
    <n v="24.026"/>
  </r>
  <r>
    <x v="266"/>
    <d v="1899-12-30T19:00:00"/>
    <s v="CEST"/>
    <d v="1899-12-30T20:00:00"/>
    <s v="CEST"/>
    <n v="32.838999999999999"/>
  </r>
  <r>
    <x v="266"/>
    <d v="1899-12-30T20:00:00"/>
    <s v="CEST"/>
    <d v="1899-12-30T21:00:00"/>
    <s v="CEST"/>
    <n v="17.864000000000001"/>
  </r>
  <r>
    <x v="266"/>
    <d v="1899-12-30T21:00:00"/>
    <s v="CEST"/>
    <d v="1899-12-30T22:00:00"/>
    <s v="CEST"/>
    <n v="11.670999999999999"/>
  </r>
  <r>
    <x v="266"/>
    <d v="1899-12-30T22:00:00"/>
    <s v="CEST"/>
    <d v="1899-12-30T23:00:00"/>
    <s v="CEST"/>
    <n v="10.093"/>
  </r>
  <r>
    <x v="266"/>
    <d v="1899-12-30T23:00:00"/>
    <s v="CEST"/>
    <d v="1899-12-30T00:00:00"/>
    <s v="CEST"/>
    <n v="9.1539999999999999"/>
  </r>
  <r>
    <x v="267"/>
    <d v="1899-12-30T00:00:00"/>
    <s v="CEST"/>
    <d v="1899-12-30T01:00:00"/>
    <s v="CEST"/>
    <n v="8.82"/>
  </r>
  <r>
    <x v="267"/>
    <d v="1899-12-30T01:00:00"/>
    <s v="CEST"/>
    <d v="1899-12-30T02:00:00"/>
    <s v="CEST"/>
    <n v="8.2509999999999994"/>
  </r>
  <r>
    <x v="267"/>
    <d v="1899-12-30T02:00:00"/>
    <s v="CEST"/>
    <d v="1899-12-30T03:00:00"/>
    <s v="CEST"/>
    <n v="8.3689999999999998"/>
  </r>
  <r>
    <x v="267"/>
    <d v="1899-12-30T03:00:00"/>
    <s v="CEST"/>
    <d v="1899-12-30T04:00:00"/>
    <s v="CEST"/>
    <n v="8.5020000000000007"/>
  </r>
  <r>
    <x v="267"/>
    <d v="1899-12-30T04:00:00"/>
    <s v="CEST"/>
    <d v="1899-12-30T05:00:00"/>
    <s v="CEST"/>
    <n v="8.3260000000000005"/>
  </r>
  <r>
    <x v="267"/>
    <d v="1899-12-30T05:00:00"/>
    <s v="CEST"/>
    <d v="1899-12-30T06:00:00"/>
    <s v="CEST"/>
    <n v="8.8290000000000006"/>
  </r>
  <r>
    <x v="267"/>
    <d v="1899-12-30T06:00:00"/>
    <s v="CEST"/>
    <d v="1899-12-30T07:00:00"/>
    <s v="CEST"/>
    <n v="11.074999999999999"/>
  </r>
  <r>
    <x v="267"/>
    <d v="1899-12-30T07:00:00"/>
    <s v="CEST"/>
    <d v="1899-12-30T08:00:00"/>
    <s v="CEST"/>
    <n v="14.196"/>
  </r>
  <r>
    <x v="267"/>
    <d v="1899-12-30T08:00:00"/>
    <s v="CEST"/>
    <d v="1899-12-30T09:00:00"/>
    <s v="CEST"/>
    <n v="12.74"/>
  </r>
  <r>
    <x v="267"/>
    <d v="1899-12-30T09:00:00"/>
    <s v="CEST"/>
    <d v="1899-12-30T10:00:00"/>
    <s v="CEST"/>
    <n v="10.602"/>
  </r>
  <r>
    <x v="267"/>
    <d v="1899-12-30T10:00:00"/>
    <s v="CEST"/>
    <d v="1899-12-30T11:00:00"/>
    <s v="CEST"/>
    <n v="9.2609999999999992"/>
  </r>
  <r>
    <x v="267"/>
    <d v="1899-12-30T11:00:00"/>
    <s v="CEST"/>
    <d v="1899-12-30T12:00:00"/>
    <s v="CEST"/>
    <n v="8.3870000000000005"/>
  </r>
  <r>
    <x v="267"/>
    <d v="1899-12-30T12:00:00"/>
    <s v="CEST"/>
    <d v="1899-12-30T13:00:00"/>
    <s v="CEST"/>
    <n v="7.5750000000000002"/>
  </r>
  <r>
    <x v="267"/>
    <d v="1899-12-30T13:00:00"/>
    <s v="CEST"/>
    <d v="1899-12-30T14:00:00"/>
    <s v="CEST"/>
    <n v="6.899"/>
  </r>
  <r>
    <x v="267"/>
    <d v="1899-12-30T14:00:00"/>
    <s v="CEST"/>
    <d v="1899-12-30T15:00:00"/>
    <s v="CEST"/>
    <n v="6.1589999999999998"/>
  </r>
  <r>
    <x v="267"/>
    <d v="1899-12-30T15:00:00"/>
    <s v="CEST"/>
    <d v="1899-12-30T16:00:00"/>
    <s v="CEST"/>
    <n v="7.4939999999999998"/>
  </r>
  <r>
    <x v="267"/>
    <d v="1899-12-30T16:00:00"/>
    <s v="CEST"/>
    <d v="1899-12-30T17:00:00"/>
    <s v="CEST"/>
    <n v="8.327"/>
  </r>
  <r>
    <x v="267"/>
    <d v="1899-12-30T17:00:00"/>
    <s v="CEST"/>
    <d v="1899-12-30T18:00:00"/>
    <s v="CEST"/>
    <n v="10.404"/>
  </r>
  <r>
    <x v="267"/>
    <d v="1899-12-30T18:00:00"/>
    <s v="CEST"/>
    <d v="1899-12-30T19:00:00"/>
    <s v="CEST"/>
    <n v="11.904999999999999"/>
  </r>
  <r>
    <x v="267"/>
    <d v="1899-12-30T19:00:00"/>
    <s v="CEST"/>
    <d v="1899-12-30T20:00:00"/>
    <s v="CEST"/>
    <n v="12.413"/>
  </r>
  <r>
    <x v="267"/>
    <d v="1899-12-30T20:00:00"/>
    <s v="CEST"/>
    <d v="1899-12-30T21:00:00"/>
    <s v="CEST"/>
    <n v="10.17"/>
  </r>
  <r>
    <x v="267"/>
    <d v="1899-12-30T21:00:00"/>
    <s v="CEST"/>
    <d v="1899-12-30T22:00:00"/>
    <s v="CEST"/>
    <n v="8.0440000000000005"/>
  </r>
  <r>
    <x v="267"/>
    <d v="1899-12-30T22:00:00"/>
    <s v="CEST"/>
    <d v="1899-12-30T23:00:00"/>
    <s v="CEST"/>
    <n v="7.4480000000000004"/>
  </r>
  <r>
    <x v="267"/>
    <d v="1899-12-30T23:00:00"/>
    <s v="CEST"/>
    <d v="1899-12-30T00:00:00"/>
    <s v="CEST"/>
    <n v="6.0579999999999998"/>
  </r>
  <r>
    <x v="268"/>
    <d v="1899-12-30T00:00:00"/>
    <s v="CEST"/>
    <d v="1899-12-30T01:00:00"/>
    <s v="CEST"/>
    <n v="5.1479999999999997"/>
  </r>
  <r>
    <x v="268"/>
    <d v="1899-12-30T01:00:00"/>
    <s v="CEST"/>
    <d v="1899-12-30T02:00:00"/>
    <s v="CEST"/>
    <n v="4.218"/>
  </r>
  <r>
    <x v="268"/>
    <d v="1899-12-30T02:00:00"/>
    <s v="CEST"/>
    <d v="1899-12-30T03:00:00"/>
    <s v="CEST"/>
    <n v="3.92"/>
  </r>
  <r>
    <x v="268"/>
    <d v="1899-12-30T03:00:00"/>
    <s v="CEST"/>
    <d v="1899-12-30T04:00:00"/>
    <s v="CEST"/>
    <n v="3.9449999999999998"/>
  </r>
  <r>
    <x v="268"/>
    <d v="1899-12-30T04:00:00"/>
    <s v="CEST"/>
    <d v="1899-12-30T05:00:00"/>
    <s v="CEST"/>
    <n v="5.4770000000000003"/>
  </r>
  <r>
    <x v="268"/>
    <d v="1899-12-30T05:00:00"/>
    <s v="CEST"/>
    <d v="1899-12-30T06:00:00"/>
    <s v="CEST"/>
    <n v="6.3949999999999996"/>
  </r>
  <r>
    <x v="268"/>
    <d v="1899-12-30T06:00:00"/>
    <s v="CEST"/>
    <d v="1899-12-30T07:00:00"/>
    <s v="CEST"/>
    <n v="7.8339999999999996"/>
  </r>
  <r>
    <x v="268"/>
    <d v="1899-12-30T07:00:00"/>
    <s v="CEST"/>
    <d v="1899-12-30T08:00:00"/>
    <s v="CEST"/>
    <n v="8.3770000000000007"/>
  </r>
  <r>
    <x v="268"/>
    <d v="1899-12-30T08:00:00"/>
    <s v="CEST"/>
    <d v="1899-12-30T09:00:00"/>
    <s v="CEST"/>
    <n v="8.8149999999999995"/>
  </r>
  <r>
    <x v="268"/>
    <d v="1899-12-30T09:00:00"/>
    <s v="CEST"/>
    <d v="1899-12-30T10:00:00"/>
    <s v="CEST"/>
    <n v="7.032"/>
  </r>
  <r>
    <x v="268"/>
    <d v="1899-12-30T10:00:00"/>
    <s v="CEST"/>
    <d v="1899-12-30T11:00:00"/>
    <s v="CEST"/>
    <n v="4.9459999999999997"/>
  </r>
  <r>
    <x v="268"/>
    <d v="1899-12-30T11:00:00"/>
    <s v="CEST"/>
    <d v="1899-12-30T12:00:00"/>
    <s v="CEST"/>
    <n v="2.524"/>
  </r>
  <r>
    <x v="268"/>
    <d v="1899-12-30T12:00:00"/>
    <s v="CEST"/>
    <d v="1899-12-30T13:00:00"/>
    <s v="CEST"/>
    <n v="1.91"/>
  </r>
  <r>
    <x v="268"/>
    <d v="1899-12-30T13:00:00"/>
    <s v="CEST"/>
    <d v="1899-12-30T14:00:00"/>
    <s v="CEST"/>
    <n v="1.8779999999999999"/>
  </r>
  <r>
    <x v="268"/>
    <d v="1899-12-30T14:00:00"/>
    <s v="CEST"/>
    <d v="1899-12-30T15:00:00"/>
    <s v="CEST"/>
    <n v="5.5529999999999999"/>
  </r>
  <r>
    <x v="268"/>
    <d v="1899-12-30T15:00:00"/>
    <s v="CEST"/>
    <d v="1899-12-30T16:00:00"/>
    <s v="CEST"/>
    <n v="7.2229999999999999"/>
  </r>
  <r>
    <x v="268"/>
    <d v="1899-12-30T16:00:00"/>
    <s v="CEST"/>
    <d v="1899-12-30T17:00:00"/>
    <s v="CEST"/>
    <n v="8.9689999999999994"/>
  </r>
  <r>
    <x v="268"/>
    <d v="1899-12-30T17:00:00"/>
    <s v="CEST"/>
    <d v="1899-12-30T18:00:00"/>
    <s v="CEST"/>
    <n v="10.785"/>
  </r>
  <r>
    <x v="268"/>
    <d v="1899-12-30T18:00:00"/>
    <s v="CEST"/>
    <d v="1899-12-30T19:00:00"/>
    <s v="CEST"/>
    <n v="15.62"/>
  </r>
  <r>
    <x v="268"/>
    <d v="1899-12-30T19:00:00"/>
    <s v="CEST"/>
    <d v="1899-12-30T20:00:00"/>
    <s v="CEST"/>
    <n v="19.542000000000002"/>
  </r>
  <r>
    <x v="268"/>
    <d v="1899-12-30T20:00:00"/>
    <s v="CEST"/>
    <d v="1899-12-30T21:00:00"/>
    <s v="CEST"/>
    <n v="13.183999999999999"/>
  </r>
  <r>
    <x v="268"/>
    <d v="1899-12-30T21:00:00"/>
    <s v="CEST"/>
    <d v="1899-12-30T22:00:00"/>
    <s v="CEST"/>
    <n v="9.6609999999999996"/>
  </r>
  <r>
    <x v="268"/>
    <d v="1899-12-30T22:00:00"/>
    <s v="CEST"/>
    <d v="1899-12-30T23:00:00"/>
    <s v="CEST"/>
    <n v="9.1639999999999997"/>
  </r>
  <r>
    <x v="268"/>
    <d v="1899-12-30T23:00:00"/>
    <s v="CEST"/>
    <d v="1899-12-30T00:00:00"/>
    <s v="CEST"/>
    <n v="8.2219999999999995"/>
  </r>
  <r>
    <x v="269"/>
    <d v="1899-12-30T00:00:00"/>
    <s v="CEST"/>
    <d v="1899-12-30T01:00:00"/>
    <s v="CEST"/>
    <n v="6.6020000000000003"/>
  </r>
  <r>
    <x v="269"/>
    <d v="1899-12-30T01:00:00"/>
    <s v="CEST"/>
    <d v="1899-12-30T02:00:00"/>
    <s v="CEST"/>
    <n v="5.8780000000000001"/>
  </r>
  <r>
    <x v="269"/>
    <d v="1899-12-30T02:00:00"/>
    <s v="CEST"/>
    <d v="1899-12-30T03:00:00"/>
    <s v="CEST"/>
    <n v="5.234"/>
  </r>
  <r>
    <x v="269"/>
    <d v="1899-12-30T03:00:00"/>
    <s v="CEST"/>
    <d v="1899-12-30T04:00:00"/>
    <s v="CEST"/>
    <n v="4.9870000000000001"/>
  </r>
  <r>
    <x v="269"/>
    <d v="1899-12-30T04:00:00"/>
    <s v="CEST"/>
    <d v="1899-12-30T05:00:00"/>
    <s v="CEST"/>
    <n v="4.5529999999999999"/>
  </r>
  <r>
    <x v="269"/>
    <d v="1899-12-30T05:00:00"/>
    <s v="CEST"/>
    <d v="1899-12-30T06:00:00"/>
    <s v="CEST"/>
    <n v="4.9710000000000001"/>
  </r>
  <r>
    <x v="269"/>
    <d v="1899-12-30T06:00:00"/>
    <s v="CEST"/>
    <d v="1899-12-30T07:00:00"/>
    <s v="CEST"/>
    <n v="7.2030000000000003"/>
  </r>
  <r>
    <x v="269"/>
    <d v="1899-12-30T07:00:00"/>
    <s v="CEST"/>
    <d v="1899-12-30T08:00:00"/>
    <s v="CEST"/>
    <n v="8.52"/>
  </r>
  <r>
    <x v="269"/>
    <d v="1899-12-30T08:00:00"/>
    <s v="CEST"/>
    <d v="1899-12-30T09:00:00"/>
    <s v="CEST"/>
    <n v="8.34"/>
  </r>
  <r>
    <x v="269"/>
    <d v="1899-12-30T09:00:00"/>
    <s v="CEST"/>
    <d v="1899-12-30T10:00:00"/>
    <s v="CEST"/>
    <n v="6.7329999999999997"/>
  </r>
  <r>
    <x v="269"/>
    <d v="1899-12-30T10:00:00"/>
    <s v="CEST"/>
    <d v="1899-12-30T11:00:00"/>
    <s v="CEST"/>
    <n v="4.923"/>
  </r>
  <r>
    <x v="269"/>
    <d v="1899-12-30T11:00:00"/>
    <s v="CEST"/>
    <d v="1899-12-30T12:00:00"/>
    <s v="CEST"/>
    <n v="3.1619999999999999"/>
  </r>
  <r>
    <x v="269"/>
    <d v="1899-12-30T12:00:00"/>
    <s v="CEST"/>
    <d v="1899-12-30T13:00:00"/>
    <s v="CEST"/>
    <n v="1.7"/>
  </r>
  <r>
    <x v="269"/>
    <d v="1899-12-30T13:00:00"/>
    <s v="CEST"/>
    <d v="1899-12-30T14:00:00"/>
    <s v="CEST"/>
    <n v="1.208"/>
  </r>
  <r>
    <x v="269"/>
    <d v="1899-12-30T14:00:00"/>
    <s v="CEST"/>
    <d v="1899-12-30T15:00:00"/>
    <s v="CEST"/>
    <n v="1.268"/>
  </r>
  <r>
    <x v="269"/>
    <d v="1899-12-30T15:00:00"/>
    <s v="CEST"/>
    <d v="1899-12-30T16:00:00"/>
    <s v="CEST"/>
    <n v="3.79"/>
  </r>
  <r>
    <x v="269"/>
    <d v="1899-12-30T16:00:00"/>
    <s v="CEST"/>
    <d v="1899-12-30T17:00:00"/>
    <s v="CEST"/>
    <n v="5.4909999999999997"/>
  </r>
  <r>
    <x v="269"/>
    <d v="1899-12-30T17:00:00"/>
    <s v="CEST"/>
    <d v="1899-12-30T18:00:00"/>
    <s v="CEST"/>
    <n v="7.3650000000000002"/>
  </r>
  <r>
    <x v="269"/>
    <d v="1899-12-30T18:00:00"/>
    <s v="CEST"/>
    <d v="1899-12-30T19:00:00"/>
    <s v="CEST"/>
    <n v="8"/>
  </r>
  <r>
    <x v="269"/>
    <d v="1899-12-30T19:00:00"/>
    <s v="CEST"/>
    <d v="1899-12-30T20:00:00"/>
    <s v="CEST"/>
    <n v="8.9"/>
  </r>
  <r>
    <x v="269"/>
    <d v="1899-12-30T20:00:00"/>
    <s v="CEST"/>
    <d v="1899-12-30T21:00:00"/>
    <s v="CEST"/>
    <n v="7.8929999999999998"/>
  </r>
  <r>
    <x v="269"/>
    <d v="1899-12-30T21:00:00"/>
    <s v="CEST"/>
    <d v="1899-12-30T22:00:00"/>
    <s v="CEST"/>
    <n v="6.2839999999999998"/>
  </r>
  <r>
    <x v="269"/>
    <d v="1899-12-30T22:00:00"/>
    <s v="CEST"/>
    <d v="1899-12-30T23:00:00"/>
    <s v="CEST"/>
    <n v="5.3719999999999999"/>
  </r>
  <r>
    <x v="269"/>
    <d v="1899-12-30T23:00:00"/>
    <s v="CEST"/>
    <d v="1899-12-30T00:00:00"/>
    <s v="CEST"/>
    <n v="3.63"/>
  </r>
  <r>
    <x v="270"/>
    <d v="1899-12-30T00:00:00"/>
    <s v="CEST"/>
    <d v="1899-12-30T01:00:00"/>
    <s v="CEST"/>
    <n v="-6.0000000000000001E-3"/>
  </r>
  <r>
    <x v="270"/>
    <d v="1899-12-30T01:00:00"/>
    <s v="CEST"/>
    <d v="1899-12-30T02:00:00"/>
    <s v="CEST"/>
    <n v="4.0000000000000001E-3"/>
  </r>
  <r>
    <x v="270"/>
    <d v="1899-12-30T02:00:00"/>
    <s v="CEST"/>
    <d v="1899-12-30T03:00:00"/>
    <s v="CEST"/>
    <n v="-1E-3"/>
  </r>
  <r>
    <x v="270"/>
    <d v="1899-12-30T03:00:00"/>
    <s v="CEST"/>
    <d v="1899-12-30T04:00:00"/>
    <s v="CEST"/>
    <n v="-5.8999999999999997E-2"/>
  </r>
  <r>
    <x v="270"/>
    <d v="1899-12-30T04:00:00"/>
    <s v="CEST"/>
    <d v="1899-12-30T05:00:00"/>
    <s v="CEST"/>
    <n v="-0.02"/>
  </r>
  <r>
    <x v="270"/>
    <d v="1899-12-30T05:00:00"/>
    <s v="CEST"/>
    <d v="1899-12-30T06:00:00"/>
    <s v="CEST"/>
    <n v="-3.0000000000000001E-3"/>
  </r>
  <r>
    <x v="270"/>
    <d v="1899-12-30T06:00:00"/>
    <s v="CEST"/>
    <d v="1899-12-30T07:00:00"/>
    <s v="CEST"/>
    <n v="0"/>
  </r>
  <r>
    <x v="270"/>
    <d v="1899-12-30T07:00:00"/>
    <s v="CEST"/>
    <d v="1899-12-30T08:00:00"/>
    <s v="CEST"/>
    <n v="2.5920000000000001"/>
  </r>
  <r>
    <x v="270"/>
    <d v="1899-12-30T08:00:00"/>
    <s v="CEST"/>
    <d v="1899-12-30T09:00:00"/>
    <s v="CEST"/>
    <n v="3.992"/>
  </r>
  <r>
    <x v="270"/>
    <d v="1899-12-30T09:00:00"/>
    <s v="CEST"/>
    <d v="1899-12-30T10:00:00"/>
    <s v="CEST"/>
    <n v="0.55300000000000005"/>
  </r>
  <r>
    <x v="270"/>
    <d v="1899-12-30T10:00:00"/>
    <s v="CEST"/>
    <d v="1899-12-30T11:00:00"/>
    <s v="CEST"/>
    <n v="-8.9999999999999993E-3"/>
  </r>
  <r>
    <x v="270"/>
    <d v="1899-12-30T11:00:00"/>
    <s v="CEST"/>
    <d v="1899-12-30T12:00:00"/>
    <s v="CEST"/>
    <n v="-0.375"/>
  </r>
  <r>
    <x v="270"/>
    <d v="1899-12-30T12:00:00"/>
    <s v="CEST"/>
    <d v="1899-12-30T13:00:00"/>
    <s v="CEST"/>
    <n v="-0.55600000000000005"/>
  </r>
  <r>
    <x v="270"/>
    <d v="1899-12-30T13:00:00"/>
    <s v="CEST"/>
    <d v="1899-12-30T14:00:00"/>
    <s v="CEST"/>
    <n v="-0.63200000000000001"/>
  </r>
  <r>
    <x v="270"/>
    <d v="1899-12-30T14:00:00"/>
    <s v="CEST"/>
    <d v="1899-12-30T15:00:00"/>
    <s v="CEST"/>
    <n v="-0.505"/>
  </r>
  <r>
    <x v="270"/>
    <d v="1899-12-30T15:00:00"/>
    <s v="CEST"/>
    <d v="1899-12-30T16:00:00"/>
    <s v="CEST"/>
    <n v="-1.0999999999999999E-2"/>
  </r>
  <r>
    <x v="270"/>
    <d v="1899-12-30T16:00:00"/>
    <s v="CEST"/>
    <d v="1899-12-30T17:00:00"/>
    <s v="CEST"/>
    <n v="0"/>
  </r>
  <r>
    <x v="270"/>
    <d v="1899-12-30T17:00:00"/>
    <s v="CEST"/>
    <d v="1899-12-30T18:00:00"/>
    <s v="CEST"/>
    <n v="3.7829999999999999"/>
  </r>
  <r>
    <x v="270"/>
    <d v="1899-12-30T18:00:00"/>
    <s v="CEST"/>
    <d v="1899-12-30T19:00:00"/>
    <s v="CEST"/>
    <n v="6.2549999999999999"/>
  </r>
  <r>
    <x v="270"/>
    <d v="1899-12-30T19:00:00"/>
    <s v="CEST"/>
    <d v="1899-12-30T20:00:00"/>
    <s v="CEST"/>
    <n v="6.0469999999999997"/>
  </r>
  <r>
    <x v="270"/>
    <d v="1899-12-30T20:00:00"/>
    <s v="CEST"/>
    <d v="1899-12-30T21:00:00"/>
    <s v="CEST"/>
    <n v="5.9569999999999999"/>
  </r>
  <r>
    <x v="270"/>
    <d v="1899-12-30T21:00:00"/>
    <s v="CEST"/>
    <d v="1899-12-30T22:00:00"/>
    <s v="CEST"/>
    <n v="3.3090000000000002"/>
  </r>
  <r>
    <x v="270"/>
    <d v="1899-12-30T22:00:00"/>
    <s v="CEST"/>
    <d v="1899-12-30T23:00:00"/>
    <s v="CEST"/>
    <n v="2.6030000000000002"/>
  </r>
  <r>
    <x v="270"/>
    <d v="1899-12-30T23:00:00"/>
    <s v="CEST"/>
    <d v="1899-12-30T00:00:00"/>
    <s v="CEST"/>
    <n v="2.5"/>
  </r>
  <r>
    <x v="271"/>
    <d v="1899-12-30T00:00:00"/>
    <s v="CEST"/>
    <d v="1899-12-30T01:00:00"/>
    <s v="CEST"/>
    <n v="0.17699999999999999"/>
  </r>
  <r>
    <x v="271"/>
    <d v="1899-12-30T01:00:00"/>
    <s v="CEST"/>
    <d v="1899-12-30T02:00:00"/>
    <s v="CEST"/>
    <n v="0.30299999999999999"/>
  </r>
  <r>
    <x v="271"/>
    <d v="1899-12-30T02:00:00"/>
    <s v="CEST"/>
    <d v="1899-12-30T03:00:00"/>
    <s v="CEST"/>
    <n v="0.32900000000000001"/>
  </r>
  <r>
    <x v="271"/>
    <d v="1899-12-30T03:00:00"/>
    <s v="CEST"/>
    <d v="1899-12-30T04:00:00"/>
    <s v="CEST"/>
    <n v="0.316"/>
  </r>
  <r>
    <x v="271"/>
    <d v="1899-12-30T04:00:00"/>
    <s v="CEST"/>
    <d v="1899-12-30T05:00:00"/>
    <s v="CEST"/>
    <n v="0.32700000000000001"/>
  </r>
  <r>
    <x v="271"/>
    <d v="1899-12-30T05:00:00"/>
    <s v="CEST"/>
    <d v="1899-12-30T06:00:00"/>
    <s v="CEST"/>
    <n v="0.41499999999999998"/>
  </r>
  <r>
    <x v="271"/>
    <d v="1899-12-30T06:00:00"/>
    <s v="CEST"/>
    <d v="1899-12-30T07:00:00"/>
    <s v="CEST"/>
    <n v="1.196"/>
  </r>
  <r>
    <x v="271"/>
    <d v="1899-12-30T07:00:00"/>
    <s v="CEST"/>
    <d v="1899-12-30T08:00:00"/>
    <s v="CEST"/>
    <n v="2.2280000000000002"/>
  </r>
  <r>
    <x v="271"/>
    <d v="1899-12-30T08:00:00"/>
    <s v="CEST"/>
    <d v="1899-12-30T09:00:00"/>
    <s v="CEST"/>
    <n v="2.621"/>
  </r>
  <r>
    <x v="271"/>
    <d v="1899-12-30T09:00:00"/>
    <s v="CEST"/>
    <d v="1899-12-30T10:00:00"/>
    <s v="CEST"/>
    <n v="1.891"/>
  </r>
  <r>
    <x v="271"/>
    <d v="1899-12-30T10:00:00"/>
    <s v="CEST"/>
    <d v="1899-12-30T11:00:00"/>
    <s v="CEST"/>
    <n v="0.97499999999999998"/>
  </r>
  <r>
    <x v="271"/>
    <d v="1899-12-30T11:00:00"/>
    <s v="CEST"/>
    <d v="1899-12-30T12:00:00"/>
    <s v="CEST"/>
    <n v="0.378"/>
  </r>
  <r>
    <x v="271"/>
    <d v="1899-12-30T12:00:00"/>
    <s v="CEST"/>
    <d v="1899-12-30T13:00:00"/>
    <s v="CEST"/>
    <n v="6.5000000000000002E-2"/>
  </r>
  <r>
    <x v="271"/>
    <d v="1899-12-30T13:00:00"/>
    <s v="CEST"/>
    <d v="1899-12-30T14:00:00"/>
    <s v="CEST"/>
    <n v="0"/>
  </r>
  <r>
    <x v="271"/>
    <d v="1899-12-30T14:00:00"/>
    <s v="CEST"/>
    <d v="1899-12-30T15:00:00"/>
    <s v="CEST"/>
    <n v="0"/>
  </r>
  <r>
    <x v="271"/>
    <d v="1899-12-30T15:00:00"/>
    <s v="CEST"/>
    <d v="1899-12-30T16:00:00"/>
    <s v="CEST"/>
    <n v="6.0000000000000001E-3"/>
  </r>
  <r>
    <x v="271"/>
    <d v="1899-12-30T16:00:00"/>
    <s v="CEST"/>
    <d v="1899-12-30T17:00:00"/>
    <s v="CEST"/>
    <n v="0.98199999999999998"/>
  </r>
  <r>
    <x v="271"/>
    <d v="1899-12-30T17:00:00"/>
    <s v="CEST"/>
    <d v="1899-12-30T18:00:00"/>
    <s v="CEST"/>
    <n v="6.3230000000000004"/>
  </r>
  <r>
    <x v="271"/>
    <d v="1899-12-30T18:00:00"/>
    <s v="CEST"/>
    <d v="1899-12-30T19:00:00"/>
    <s v="CEST"/>
    <n v="8.0280000000000005"/>
  </r>
  <r>
    <x v="271"/>
    <d v="1899-12-30T19:00:00"/>
    <s v="CEST"/>
    <d v="1899-12-30T20:00:00"/>
    <s v="CEST"/>
    <n v="10.007999999999999"/>
  </r>
  <r>
    <x v="271"/>
    <d v="1899-12-30T20:00:00"/>
    <s v="CEST"/>
    <d v="1899-12-30T21:00:00"/>
    <s v="CEST"/>
    <n v="9.6310000000000002"/>
  </r>
  <r>
    <x v="271"/>
    <d v="1899-12-30T21:00:00"/>
    <s v="CEST"/>
    <d v="1899-12-30T22:00:00"/>
    <s v="CEST"/>
    <n v="8.07"/>
  </r>
  <r>
    <x v="271"/>
    <d v="1899-12-30T22:00:00"/>
    <s v="CEST"/>
    <d v="1899-12-30T23:00:00"/>
    <s v="CEST"/>
    <n v="8.0280000000000005"/>
  </r>
  <r>
    <x v="271"/>
    <d v="1899-12-30T23:00:00"/>
    <s v="CEST"/>
    <d v="1899-12-30T00:00:00"/>
    <s v="CEST"/>
    <n v="7.4729999999999999"/>
  </r>
  <r>
    <x v="272"/>
    <d v="1899-12-30T00:00:00"/>
    <s v="CEST"/>
    <d v="1899-12-30T01:00:00"/>
    <s v="CEST"/>
    <n v="6.0659999999999998"/>
  </r>
  <r>
    <x v="272"/>
    <d v="1899-12-30T01:00:00"/>
    <s v="CEST"/>
    <d v="1899-12-30T02:00:00"/>
    <s v="CEST"/>
    <n v="4.55"/>
  </r>
  <r>
    <x v="272"/>
    <d v="1899-12-30T02:00:00"/>
    <s v="CEST"/>
    <d v="1899-12-30T03:00:00"/>
    <s v="CEST"/>
    <n v="4.4160000000000004"/>
  </r>
  <r>
    <x v="272"/>
    <d v="1899-12-30T03:00:00"/>
    <s v="CEST"/>
    <d v="1899-12-30T04:00:00"/>
    <s v="CEST"/>
    <n v="4.335"/>
  </r>
  <r>
    <x v="272"/>
    <d v="1899-12-30T04:00:00"/>
    <s v="CEST"/>
    <d v="1899-12-30T05:00:00"/>
    <s v="CEST"/>
    <n v="5.774"/>
  </r>
  <r>
    <x v="272"/>
    <d v="1899-12-30T05:00:00"/>
    <s v="CEST"/>
    <d v="1899-12-30T06:00:00"/>
    <s v="CEST"/>
    <n v="7.3630000000000004"/>
  </r>
  <r>
    <x v="272"/>
    <d v="1899-12-30T06:00:00"/>
    <s v="CEST"/>
    <d v="1899-12-30T07:00:00"/>
    <s v="CEST"/>
    <n v="7.7"/>
  </r>
  <r>
    <x v="272"/>
    <d v="1899-12-30T07:00:00"/>
    <s v="CEST"/>
    <d v="1899-12-30T08:00:00"/>
    <s v="CEST"/>
    <n v="9.8000000000000007"/>
  </r>
  <r>
    <x v="272"/>
    <d v="1899-12-30T08:00:00"/>
    <s v="CEST"/>
    <d v="1899-12-30T09:00:00"/>
    <s v="CEST"/>
    <n v="9.6880000000000006"/>
  </r>
  <r>
    <x v="272"/>
    <d v="1899-12-30T09:00:00"/>
    <s v="CEST"/>
    <d v="1899-12-30T10:00:00"/>
    <s v="CEST"/>
    <n v="5.4429999999999996"/>
  </r>
  <r>
    <x v="272"/>
    <d v="1899-12-30T10:00:00"/>
    <s v="CEST"/>
    <d v="1899-12-30T11:00:00"/>
    <s v="CEST"/>
    <n v="0.13300000000000001"/>
  </r>
  <r>
    <x v="272"/>
    <d v="1899-12-30T11:00:00"/>
    <s v="CEST"/>
    <d v="1899-12-30T12:00:00"/>
    <s v="CEST"/>
    <n v="0"/>
  </r>
  <r>
    <x v="272"/>
    <d v="1899-12-30T12:00:00"/>
    <s v="CEST"/>
    <d v="1899-12-30T13:00:00"/>
    <s v="CEST"/>
    <n v="-1E-3"/>
  </r>
  <r>
    <x v="272"/>
    <d v="1899-12-30T13:00:00"/>
    <s v="CEST"/>
    <d v="1899-12-30T14:00:00"/>
    <s v="CEST"/>
    <n v="-0.05"/>
  </r>
  <r>
    <x v="272"/>
    <d v="1899-12-30T14:00:00"/>
    <s v="CEST"/>
    <d v="1899-12-30T15:00:00"/>
    <s v="CEST"/>
    <n v="-4.4999999999999998E-2"/>
  </r>
  <r>
    <x v="272"/>
    <d v="1899-12-30T15:00:00"/>
    <s v="CEST"/>
    <d v="1899-12-30T16:00:00"/>
    <s v="CEST"/>
    <n v="0"/>
  </r>
  <r>
    <x v="272"/>
    <d v="1899-12-30T16:00:00"/>
    <s v="CEST"/>
    <d v="1899-12-30T17:00:00"/>
    <s v="CEST"/>
    <n v="4.3239999999999998"/>
  </r>
  <r>
    <x v="272"/>
    <d v="1899-12-30T17:00:00"/>
    <s v="CEST"/>
    <d v="1899-12-30T18:00:00"/>
    <s v="CEST"/>
    <n v="9.4009999999999998"/>
  </r>
  <r>
    <x v="272"/>
    <d v="1899-12-30T18:00:00"/>
    <s v="CEST"/>
    <d v="1899-12-30T19:00:00"/>
    <s v="CEST"/>
    <n v="15.259"/>
  </r>
  <r>
    <x v="272"/>
    <d v="1899-12-30T19:00:00"/>
    <s v="CEST"/>
    <d v="1899-12-30T20:00:00"/>
    <s v="CEST"/>
    <n v="16.731999999999999"/>
  </r>
  <r>
    <x v="272"/>
    <d v="1899-12-30T20:00:00"/>
    <s v="CEST"/>
    <d v="1899-12-30T21:00:00"/>
    <s v="CEST"/>
    <n v="10.961"/>
  </r>
  <r>
    <x v="272"/>
    <d v="1899-12-30T21:00:00"/>
    <s v="CEST"/>
    <d v="1899-12-30T22:00:00"/>
    <s v="CEST"/>
    <n v="8.0129999999999999"/>
  </r>
  <r>
    <x v="272"/>
    <d v="1899-12-30T22:00:00"/>
    <s v="CEST"/>
    <d v="1899-12-30T23:00:00"/>
    <s v="CEST"/>
    <n v="6.43"/>
  </r>
  <r>
    <x v="272"/>
    <d v="1899-12-30T23:00:00"/>
    <s v="CEST"/>
    <d v="1899-12-30T00:00:00"/>
    <s v="CEST"/>
    <n v="3.7389999999999999"/>
  </r>
  <r>
    <x v="273"/>
    <d v="1899-12-30T00:00:00"/>
    <s v="CEST"/>
    <d v="1899-12-30T01:00:00"/>
    <s v="CEST"/>
    <n v="1.9"/>
  </r>
  <r>
    <x v="273"/>
    <d v="1899-12-30T01:00:00"/>
    <s v="CEST"/>
    <d v="1899-12-30T02:00:00"/>
    <s v="CEST"/>
    <n v="1.145"/>
  </r>
  <r>
    <x v="273"/>
    <d v="1899-12-30T02:00:00"/>
    <s v="CEST"/>
    <d v="1899-12-30T03:00:00"/>
    <s v="CEST"/>
    <n v="0.84"/>
  </r>
  <r>
    <x v="273"/>
    <d v="1899-12-30T03:00:00"/>
    <s v="CEST"/>
    <d v="1899-12-30T04:00:00"/>
    <s v="CEST"/>
    <n v="0.55300000000000005"/>
  </r>
  <r>
    <x v="273"/>
    <d v="1899-12-30T04:00:00"/>
    <s v="CEST"/>
    <d v="1899-12-30T05:00:00"/>
    <s v="CEST"/>
    <n v="0.56100000000000005"/>
  </r>
  <r>
    <x v="273"/>
    <d v="1899-12-30T05:00:00"/>
    <s v="CEST"/>
    <d v="1899-12-30T06:00:00"/>
    <s v="CEST"/>
    <n v="1.698"/>
  </r>
  <r>
    <x v="273"/>
    <d v="1899-12-30T06:00:00"/>
    <s v="CEST"/>
    <d v="1899-12-30T07:00:00"/>
    <s v="CEST"/>
    <n v="4.5640000000000001"/>
  </r>
  <r>
    <x v="273"/>
    <d v="1899-12-30T07:00:00"/>
    <s v="CEST"/>
    <d v="1899-12-30T08:00:00"/>
    <s v="CEST"/>
    <n v="9.0419999999999998"/>
  </r>
  <r>
    <x v="273"/>
    <d v="1899-12-30T08:00:00"/>
    <s v="CEST"/>
    <d v="1899-12-30T09:00:00"/>
    <s v="CEST"/>
    <n v="9.3550000000000004"/>
  </r>
  <r>
    <x v="273"/>
    <d v="1899-12-30T09:00:00"/>
    <s v="CEST"/>
    <d v="1899-12-30T10:00:00"/>
    <s v="CEST"/>
    <n v="6.8460000000000001"/>
  </r>
  <r>
    <x v="273"/>
    <d v="1899-12-30T10:00:00"/>
    <s v="CEST"/>
    <d v="1899-12-30T11:00:00"/>
    <s v="CEST"/>
    <n v="4.4409999999999998"/>
  </r>
  <r>
    <x v="273"/>
    <d v="1899-12-30T11:00:00"/>
    <s v="CEST"/>
    <d v="1899-12-30T12:00:00"/>
    <s v="CEST"/>
    <n v="2.0910000000000002"/>
  </r>
  <r>
    <x v="273"/>
    <d v="1899-12-30T12:00:00"/>
    <s v="CEST"/>
    <d v="1899-12-30T13:00:00"/>
    <s v="CEST"/>
    <n v="0.92800000000000005"/>
  </r>
  <r>
    <x v="273"/>
    <d v="1899-12-30T13:00:00"/>
    <s v="CEST"/>
    <d v="1899-12-30T14:00:00"/>
    <s v="CEST"/>
    <n v="0.20599999999999999"/>
  </r>
  <r>
    <x v="273"/>
    <d v="1899-12-30T14:00:00"/>
    <s v="CEST"/>
    <d v="1899-12-30T15:00:00"/>
    <s v="CEST"/>
    <n v="0.76300000000000001"/>
  </r>
  <r>
    <x v="273"/>
    <d v="1899-12-30T15:00:00"/>
    <s v="CEST"/>
    <d v="1899-12-30T16:00:00"/>
    <s v="CEST"/>
    <n v="2.1960000000000002"/>
  </r>
  <r>
    <x v="273"/>
    <d v="1899-12-30T16:00:00"/>
    <s v="CEST"/>
    <d v="1899-12-30T17:00:00"/>
    <s v="CEST"/>
    <n v="3.5129999999999999"/>
  </r>
  <r>
    <x v="273"/>
    <d v="1899-12-30T17:00:00"/>
    <s v="CEST"/>
    <d v="1899-12-30T18:00:00"/>
    <s v="CEST"/>
    <n v="6.46"/>
  </r>
  <r>
    <x v="273"/>
    <d v="1899-12-30T18:00:00"/>
    <s v="CEST"/>
    <d v="1899-12-30T19:00:00"/>
    <s v="CEST"/>
    <n v="7.0359999999999996"/>
  </r>
  <r>
    <x v="273"/>
    <d v="1899-12-30T19:00:00"/>
    <s v="CEST"/>
    <d v="1899-12-30T20:00:00"/>
    <s v="CEST"/>
    <n v="6.4240000000000004"/>
  </r>
  <r>
    <x v="273"/>
    <d v="1899-12-30T20:00:00"/>
    <s v="CEST"/>
    <d v="1899-12-30T21:00:00"/>
    <s v="CEST"/>
    <n v="4.2350000000000003"/>
  </r>
  <r>
    <x v="273"/>
    <d v="1899-12-30T21:00:00"/>
    <s v="CEST"/>
    <d v="1899-12-30T22:00:00"/>
    <s v="CEST"/>
    <n v="2.1930000000000001"/>
  </r>
  <r>
    <x v="273"/>
    <d v="1899-12-30T22:00:00"/>
    <s v="CEST"/>
    <d v="1899-12-30T23:00:00"/>
    <s v="CEST"/>
    <n v="2.0009999999999999"/>
  </r>
  <r>
    <x v="273"/>
    <d v="1899-12-30T23:00:00"/>
    <s v="CEST"/>
    <d v="1899-12-30T00:00:00"/>
    <s v="CEST"/>
    <n v="0.98399999999999999"/>
  </r>
  <r>
    <x v="274"/>
    <d v="1899-12-30T00:00:00"/>
    <s v="CEST"/>
    <d v="1899-12-30T01:00:00"/>
    <s v="CEST"/>
    <n v="0.32100000000000001"/>
  </r>
  <r>
    <x v="274"/>
    <d v="1899-12-30T01:00:00"/>
    <s v="CEST"/>
    <d v="1899-12-30T02:00:00"/>
    <s v="CEST"/>
    <n v="7.0000000000000001E-3"/>
  </r>
  <r>
    <x v="274"/>
    <d v="1899-12-30T02:00:00"/>
    <s v="CEST"/>
    <d v="1899-12-30T03:00:00"/>
    <s v="CEST"/>
    <n v="5.0000000000000001E-3"/>
  </r>
  <r>
    <x v="274"/>
    <d v="1899-12-30T03:00:00"/>
    <s v="CEST"/>
    <d v="1899-12-30T04:00:00"/>
    <s v="CEST"/>
    <n v="2E-3"/>
  </r>
  <r>
    <x v="274"/>
    <d v="1899-12-30T04:00:00"/>
    <s v="CEST"/>
    <d v="1899-12-30T05:00:00"/>
    <s v="CEST"/>
    <n v="8.9999999999999993E-3"/>
  </r>
  <r>
    <x v="274"/>
    <d v="1899-12-30T05:00:00"/>
    <s v="CEST"/>
    <d v="1899-12-30T06:00:00"/>
    <s v="CEST"/>
    <n v="0.68"/>
  </r>
  <r>
    <x v="274"/>
    <d v="1899-12-30T06:00:00"/>
    <s v="CEST"/>
    <d v="1899-12-30T07:00:00"/>
    <s v="CEST"/>
    <n v="6.3959999999999999"/>
  </r>
  <r>
    <x v="274"/>
    <d v="1899-12-30T07:00:00"/>
    <s v="CEST"/>
    <d v="1899-12-30T08:00:00"/>
    <s v="CEST"/>
    <n v="10.335000000000001"/>
  </r>
  <r>
    <x v="274"/>
    <d v="1899-12-30T08:00:00"/>
    <s v="CEST"/>
    <d v="1899-12-30T09:00:00"/>
    <s v="CEST"/>
    <n v="11.497999999999999"/>
  </r>
  <r>
    <x v="274"/>
    <d v="1899-12-30T09:00:00"/>
    <s v="CEST"/>
    <d v="1899-12-30T10:00:00"/>
    <s v="CEST"/>
    <n v="10.041"/>
  </r>
  <r>
    <x v="274"/>
    <d v="1899-12-30T10:00:00"/>
    <s v="CEST"/>
    <d v="1899-12-30T11:00:00"/>
    <s v="CEST"/>
    <n v="7.6479999999999997"/>
  </r>
  <r>
    <x v="274"/>
    <d v="1899-12-30T11:00:00"/>
    <s v="CEST"/>
    <d v="1899-12-30T12:00:00"/>
    <s v="CEST"/>
    <n v="6.8209999999999997"/>
  </r>
  <r>
    <x v="274"/>
    <d v="1899-12-30T12:00:00"/>
    <s v="CEST"/>
    <d v="1899-12-30T13:00:00"/>
    <s v="CEST"/>
    <n v="5.86"/>
  </r>
  <r>
    <x v="274"/>
    <d v="1899-12-30T13:00:00"/>
    <s v="CEST"/>
    <d v="1899-12-30T14:00:00"/>
    <s v="CEST"/>
    <n v="5.5659999999999998"/>
  </r>
  <r>
    <x v="274"/>
    <d v="1899-12-30T14:00:00"/>
    <s v="CEST"/>
    <d v="1899-12-30T15:00:00"/>
    <s v="CEST"/>
    <n v="5.6509999999999998"/>
  </r>
  <r>
    <x v="274"/>
    <d v="1899-12-30T15:00:00"/>
    <s v="CEST"/>
    <d v="1899-12-30T16:00:00"/>
    <s v="CEST"/>
    <n v="6.218"/>
  </r>
  <r>
    <x v="274"/>
    <d v="1899-12-30T16:00:00"/>
    <s v="CEST"/>
    <d v="1899-12-30T17:00:00"/>
    <s v="CEST"/>
    <n v="9.8940000000000001"/>
  </r>
  <r>
    <x v="274"/>
    <d v="1899-12-30T17:00:00"/>
    <s v="CEST"/>
    <d v="1899-12-30T18:00:00"/>
    <s v="CEST"/>
    <n v="10.958"/>
  </r>
  <r>
    <x v="274"/>
    <d v="1899-12-30T18:00:00"/>
    <s v="CEST"/>
    <d v="1899-12-30T19:00:00"/>
    <s v="CEST"/>
    <n v="13.39"/>
  </r>
  <r>
    <x v="274"/>
    <d v="1899-12-30T19:00:00"/>
    <s v="CEST"/>
    <d v="1899-12-30T20:00:00"/>
    <s v="CEST"/>
    <n v="13.651"/>
  </r>
  <r>
    <x v="274"/>
    <d v="1899-12-30T20:00:00"/>
    <s v="CEST"/>
    <d v="1899-12-30T21:00:00"/>
    <s v="CEST"/>
    <n v="11.853999999999999"/>
  </r>
  <r>
    <x v="274"/>
    <d v="1899-12-30T21:00:00"/>
    <s v="CEST"/>
    <d v="1899-12-30T22:00:00"/>
    <s v="CEST"/>
    <n v="9.23"/>
  </r>
  <r>
    <x v="274"/>
    <d v="1899-12-30T22:00:00"/>
    <s v="CEST"/>
    <d v="1899-12-30T23:00:00"/>
    <s v="CEST"/>
    <n v="9.1449999999999996"/>
  </r>
  <r>
    <x v="274"/>
    <d v="1899-12-30T23:00:00"/>
    <s v="CEST"/>
    <d v="1899-12-30T00:00:00"/>
    <s v="CEST"/>
    <n v="7.6239999999999997"/>
  </r>
  <r>
    <x v="275"/>
    <d v="1899-12-30T00:00:00"/>
    <s v="CEST"/>
    <d v="1899-12-30T01:00:00"/>
    <s v="CEST"/>
    <n v="8.5440000000000005"/>
  </r>
  <r>
    <x v="275"/>
    <d v="1899-12-30T01:00:00"/>
    <s v="CEST"/>
    <d v="1899-12-30T02:00:00"/>
    <s v="CEST"/>
    <n v="8.0879999999999992"/>
  </r>
  <r>
    <x v="275"/>
    <d v="1899-12-30T02:00:00"/>
    <s v="CEST"/>
    <d v="1899-12-30T03:00:00"/>
    <s v="CEST"/>
    <n v="7.7089999999999996"/>
  </r>
  <r>
    <x v="275"/>
    <d v="1899-12-30T03:00:00"/>
    <s v="CEST"/>
    <d v="1899-12-30T04:00:00"/>
    <s v="CEST"/>
    <n v="7.4930000000000003"/>
  </r>
  <r>
    <x v="275"/>
    <d v="1899-12-30T04:00:00"/>
    <s v="CEST"/>
    <d v="1899-12-30T05:00:00"/>
    <s v="CEST"/>
    <n v="7.7140000000000004"/>
  </r>
  <r>
    <x v="275"/>
    <d v="1899-12-30T05:00:00"/>
    <s v="CEST"/>
    <d v="1899-12-30T06:00:00"/>
    <s v="CEST"/>
    <n v="8.11"/>
  </r>
  <r>
    <x v="275"/>
    <d v="1899-12-30T06:00:00"/>
    <s v="CEST"/>
    <d v="1899-12-30T07:00:00"/>
    <s v="CEST"/>
    <n v="9.6530000000000005"/>
  </r>
  <r>
    <x v="275"/>
    <d v="1899-12-30T07:00:00"/>
    <s v="CEST"/>
    <d v="1899-12-30T08:00:00"/>
    <s v="CEST"/>
    <n v="11.882999999999999"/>
  </r>
  <r>
    <x v="275"/>
    <d v="1899-12-30T08:00:00"/>
    <s v="CEST"/>
    <d v="1899-12-30T09:00:00"/>
    <s v="CEST"/>
    <n v="13.57"/>
  </r>
  <r>
    <x v="275"/>
    <d v="1899-12-30T09:00:00"/>
    <s v="CEST"/>
    <d v="1899-12-30T10:00:00"/>
    <s v="CEST"/>
    <n v="11.759"/>
  </r>
  <r>
    <x v="275"/>
    <d v="1899-12-30T10:00:00"/>
    <s v="CEST"/>
    <d v="1899-12-30T11:00:00"/>
    <s v="CEST"/>
    <n v="10.321"/>
  </r>
  <r>
    <x v="275"/>
    <d v="1899-12-30T11:00:00"/>
    <s v="CEST"/>
    <d v="1899-12-30T12:00:00"/>
    <s v="CEST"/>
    <n v="9.6519999999999992"/>
  </r>
  <r>
    <x v="275"/>
    <d v="1899-12-30T12:00:00"/>
    <s v="CEST"/>
    <d v="1899-12-30T13:00:00"/>
    <s v="CEST"/>
    <n v="9.0449999999999999"/>
  </r>
  <r>
    <x v="275"/>
    <d v="1899-12-30T13:00:00"/>
    <s v="CEST"/>
    <d v="1899-12-30T14:00:00"/>
    <s v="CEST"/>
    <n v="8.6440000000000001"/>
  </r>
  <r>
    <x v="275"/>
    <d v="1899-12-30T14:00:00"/>
    <s v="CEST"/>
    <d v="1899-12-30T15:00:00"/>
    <s v="CEST"/>
    <n v="7.8869999999999996"/>
  </r>
  <r>
    <x v="275"/>
    <d v="1899-12-30T15:00:00"/>
    <s v="CEST"/>
    <d v="1899-12-30T16:00:00"/>
    <s v="CEST"/>
    <n v="8.2070000000000007"/>
  </r>
  <r>
    <x v="275"/>
    <d v="1899-12-30T16:00:00"/>
    <s v="CEST"/>
    <d v="1899-12-30T17:00:00"/>
    <s v="CEST"/>
    <n v="8.1509999999999998"/>
  </r>
  <r>
    <x v="275"/>
    <d v="1899-12-30T17:00:00"/>
    <s v="CEST"/>
    <d v="1899-12-30T18:00:00"/>
    <s v="CEST"/>
    <n v="10.01"/>
  </r>
  <r>
    <x v="275"/>
    <d v="1899-12-30T18:00:00"/>
    <s v="CEST"/>
    <d v="1899-12-30T19:00:00"/>
    <s v="CEST"/>
    <n v="11.701000000000001"/>
  </r>
  <r>
    <x v="275"/>
    <d v="1899-12-30T19:00:00"/>
    <s v="CEST"/>
    <d v="1899-12-30T20:00:00"/>
    <s v="CEST"/>
    <n v="13.007"/>
  </r>
  <r>
    <x v="275"/>
    <d v="1899-12-30T20:00:00"/>
    <s v="CEST"/>
    <d v="1899-12-30T21:00:00"/>
    <s v="CEST"/>
    <n v="11.436999999999999"/>
  </r>
  <r>
    <x v="275"/>
    <d v="1899-12-30T21:00:00"/>
    <s v="CEST"/>
    <d v="1899-12-30T22:00:00"/>
    <s v="CEST"/>
    <n v="9.6539999999999999"/>
  </r>
  <r>
    <x v="275"/>
    <d v="1899-12-30T22:00:00"/>
    <s v="CEST"/>
    <d v="1899-12-30T23:00:00"/>
    <s v="CEST"/>
    <n v="9.33"/>
  </r>
  <r>
    <x v="275"/>
    <d v="1899-12-30T23:00:00"/>
    <s v="CEST"/>
    <d v="1899-12-30T00:00:00"/>
    <s v="CEST"/>
    <n v="8.5"/>
  </r>
  <r>
    <x v="276"/>
    <d v="1899-12-30T00:00:00"/>
    <s v="CEST"/>
    <d v="1899-12-30T01:00:00"/>
    <s v="CEST"/>
    <n v="6.7329999999999997"/>
  </r>
  <r>
    <x v="276"/>
    <d v="1899-12-30T01:00:00"/>
    <s v="CEST"/>
    <d v="1899-12-30T02:00:00"/>
    <s v="CEST"/>
    <n v="6.5860000000000003"/>
  </r>
  <r>
    <x v="276"/>
    <d v="1899-12-30T02:00:00"/>
    <s v="CEST"/>
    <d v="1899-12-30T03:00:00"/>
    <s v="CEST"/>
    <n v="6.5140000000000002"/>
  </r>
  <r>
    <x v="276"/>
    <d v="1899-12-30T03:00:00"/>
    <s v="CEST"/>
    <d v="1899-12-30T04:00:00"/>
    <s v="CEST"/>
    <n v="6.4180000000000001"/>
  </r>
  <r>
    <x v="276"/>
    <d v="1899-12-30T04:00:00"/>
    <s v="CEST"/>
    <d v="1899-12-30T05:00:00"/>
    <s v="CEST"/>
    <n v="6.3979999999999997"/>
  </r>
  <r>
    <x v="276"/>
    <d v="1899-12-30T05:00:00"/>
    <s v="CEST"/>
    <d v="1899-12-30T06:00:00"/>
    <s v="CEST"/>
    <n v="6.44"/>
  </r>
  <r>
    <x v="276"/>
    <d v="1899-12-30T06:00:00"/>
    <s v="CEST"/>
    <d v="1899-12-30T07:00:00"/>
    <s v="CEST"/>
    <n v="6.5430000000000001"/>
  </r>
  <r>
    <x v="276"/>
    <d v="1899-12-30T07:00:00"/>
    <s v="CEST"/>
    <d v="1899-12-30T08:00:00"/>
    <s v="CEST"/>
    <n v="7.3369999999999997"/>
  </r>
  <r>
    <x v="276"/>
    <d v="1899-12-30T08:00:00"/>
    <s v="CEST"/>
    <d v="1899-12-30T09:00:00"/>
    <s v="CEST"/>
    <n v="7.6669999999999998"/>
  </r>
  <r>
    <x v="276"/>
    <d v="1899-12-30T09:00:00"/>
    <s v="CEST"/>
    <d v="1899-12-30T10:00:00"/>
    <s v="CEST"/>
    <n v="7.29"/>
  </r>
  <r>
    <x v="276"/>
    <d v="1899-12-30T10:00:00"/>
    <s v="CEST"/>
    <d v="1899-12-30T11:00:00"/>
    <s v="CEST"/>
    <n v="6.9279999999999999"/>
  </r>
  <r>
    <x v="276"/>
    <d v="1899-12-30T11:00:00"/>
    <s v="CEST"/>
    <d v="1899-12-30T12:00:00"/>
    <s v="CEST"/>
    <n v="6.3040000000000003"/>
  </r>
  <r>
    <x v="276"/>
    <d v="1899-12-30T12:00:00"/>
    <s v="CEST"/>
    <d v="1899-12-30T13:00:00"/>
    <s v="CEST"/>
    <n v="4.7089999999999996"/>
  </r>
  <r>
    <x v="276"/>
    <d v="1899-12-30T13:00:00"/>
    <s v="CEST"/>
    <d v="1899-12-30T14:00:00"/>
    <s v="CEST"/>
    <n v="3.3980000000000001"/>
  </r>
  <r>
    <x v="276"/>
    <d v="1899-12-30T14:00:00"/>
    <s v="CEST"/>
    <d v="1899-12-30T15:00:00"/>
    <s v="CEST"/>
    <n v="3.9140000000000001"/>
  </r>
  <r>
    <x v="276"/>
    <d v="1899-12-30T15:00:00"/>
    <s v="CEST"/>
    <d v="1899-12-30T16:00:00"/>
    <s v="CEST"/>
    <n v="5.1360000000000001"/>
  </r>
  <r>
    <x v="276"/>
    <d v="1899-12-30T16:00:00"/>
    <s v="CEST"/>
    <d v="1899-12-30T17:00:00"/>
    <s v="CEST"/>
    <n v="6.6040000000000001"/>
  </r>
  <r>
    <x v="276"/>
    <d v="1899-12-30T17:00:00"/>
    <s v="CEST"/>
    <d v="1899-12-30T18:00:00"/>
    <s v="CEST"/>
    <n v="8.9700000000000006"/>
  </r>
  <r>
    <x v="276"/>
    <d v="1899-12-30T18:00:00"/>
    <s v="CEST"/>
    <d v="1899-12-30T19:00:00"/>
    <s v="CEST"/>
    <n v="11.007"/>
  </r>
  <r>
    <x v="276"/>
    <d v="1899-12-30T19:00:00"/>
    <s v="CEST"/>
    <d v="1899-12-30T20:00:00"/>
    <s v="CEST"/>
    <n v="11.532"/>
  </r>
  <r>
    <x v="276"/>
    <d v="1899-12-30T20:00:00"/>
    <s v="CEST"/>
    <d v="1899-12-30T21:00:00"/>
    <s v="CEST"/>
    <n v="10.827999999999999"/>
  </r>
  <r>
    <x v="276"/>
    <d v="1899-12-30T21:00:00"/>
    <s v="CEST"/>
    <d v="1899-12-30T22:00:00"/>
    <s v="CEST"/>
    <n v="9.8759999999999994"/>
  </r>
  <r>
    <x v="276"/>
    <d v="1899-12-30T22:00:00"/>
    <s v="CEST"/>
    <d v="1899-12-30T23:00:00"/>
    <s v="CEST"/>
    <n v="9.0960000000000001"/>
  </r>
  <r>
    <x v="276"/>
    <d v="1899-12-30T23:00:00"/>
    <s v="CEST"/>
    <d v="1899-12-30T00:00:00"/>
    <s v="CEST"/>
    <n v="8.1460000000000008"/>
  </r>
  <r>
    <x v="277"/>
    <d v="1899-12-30T00:00:00"/>
    <s v="CEST"/>
    <d v="1899-12-30T01:00:00"/>
    <s v="CEST"/>
    <n v="7.39"/>
  </r>
  <r>
    <x v="277"/>
    <d v="1899-12-30T01:00:00"/>
    <s v="CEST"/>
    <d v="1899-12-30T02:00:00"/>
    <s v="CEST"/>
    <n v="7.2519999999999998"/>
  </r>
  <r>
    <x v="277"/>
    <d v="1899-12-30T02:00:00"/>
    <s v="CEST"/>
    <d v="1899-12-30T03:00:00"/>
    <s v="CEST"/>
    <n v="7.21"/>
  </r>
  <r>
    <x v="277"/>
    <d v="1899-12-30T03:00:00"/>
    <s v="CEST"/>
    <d v="1899-12-30T04:00:00"/>
    <s v="CEST"/>
    <n v="7.2"/>
  </r>
  <r>
    <x v="277"/>
    <d v="1899-12-30T04:00:00"/>
    <s v="CEST"/>
    <d v="1899-12-30T05:00:00"/>
    <s v="CEST"/>
    <n v="7.2329999999999997"/>
  </r>
  <r>
    <x v="277"/>
    <d v="1899-12-30T05:00:00"/>
    <s v="CEST"/>
    <d v="1899-12-30T06:00:00"/>
    <s v="CEST"/>
    <n v="7.71"/>
  </r>
  <r>
    <x v="277"/>
    <d v="1899-12-30T06:00:00"/>
    <s v="CEST"/>
    <d v="1899-12-30T07:00:00"/>
    <s v="CEST"/>
    <n v="10.3"/>
  </r>
  <r>
    <x v="277"/>
    <d v="1899-12-30T07:00:00"/>
    <s v="CEST"/>
    <d v="1899-12-30T08:00:00"/>
    <s v="CEST"/>
    <n v="12.654"/>
  </r>
  <r>
    <x v="277"/>
    <d v="1899-12-30T08:00:00"/>
    <s v="CEST"/>
    <d v="1899-12-30T09:00:00"/>
    <s v="CEST"/>
    <n v="14.141999999999999"/>
  </r>
  <r>
    <x v="277"/>
    <d v="1899-12-30T09:00:00"/>
    <s v="CEST"/>
    <d v="1899-12-30T10:00:00"/>
    <s v="CEST"/>
    <n v="11.627000000000001"/>
  </r>
  <r>
    <x v="277"/>
    <d v="1899-12-30T10:00:00"/>
    <s v="CEST"/>
    <d v="1899-12-30T11:00:00"/>
    <s v="CEST"/>
    <n v="10.009"/>
  </r>
  <r>
    <x v="277"/>
    <d v="1899-12-30T11:00:00"/>
    <s v="CEST"/>
    <d v="1899-12-30T12:00:00"/>
    <s v="CEST"/>
    <n v="8.5"/>
  </r>
  <r>
    <x v="277"/>
    <d v="1899-12-30T12:00:00"/>
    <s v="CEST"/>
    <d v="1899-12-30T13:00:00"/>
    <s v="CEST"/>
    <n v="7.5069999999999997"/>
  </r>
  <r>
    <x v="277"/>
    <d v="1899-12-30T13:00:00"/>
    <s v="CEST"/>
    <d v="1899-12-30T14:00:00"/>
    <s v="CEST"/>
    <n v="7.3490000000000002"/>
  </r>
  <r>
    <x v="277"/>
    <d v="1899-12-30T14:00:00"/>
    <s v="CEST"/>
    <d v="1899-12-30T15:00:00"/>
    <s v="CEST"/>
    <n v="7.5819999999999999"/>
  </r>
  <r>
    <x v="277"/>
    <d v="1899-12-30T15:00:00"/>
    <s v="CEST"/>
    <d v="1899-12-30T16:00:00"/>
    <s v="CEST"/>
    <n v="7.907"/>
  </r>
  <r>
    <x v="277"/>
    <d v="1899-12-30T16:00:00"/>
    <s v="CEST"/>
    <d v="1899-12-30T17:00:00"/>
    <s v="CEST"/>
    <n v="8.98"/>
  </r>
  <r>
    <x v="277"/>
    <d v="1899-12-30T17:00:00"/>
    <s v="CEST"/>
    <d v="1899-12-30T18:00:00"/>
    <s v="CEST"/>
    <n v="10.71"/>
  </r>
  <r>
    <x v="277"/>
    <d v="1899-12-30T18:00:00"/>
    <s v="CEST"/>
    <d v="1899-12-30T19:00:00"/>
    <s v="CEST"/>
    <n v="13.196999999999999"/>
  </r>
  <r>
    <x v="277"/>
    <d v="1899-12-30T19:00:00"/>
    <s v="CEST"/>
    <d v="1899-12-30T20:00:00"/>
    <s v="CEST"/>
    <n v="14.901999999999999"/>
  </r>
  <r>
    <x v="277"/>
    <d v="1899-12-30T20:00:00"/>
    <s v="CEST"/>
    <d v="1899-12-30T21:00:00"/>
    <s v="CEST"/>
    <n v="12.37"/>
  </r>
  <r>
    <x v="277"/>
    <d v="1899-12-30T21:00:00"/>
    <s v="CEST"/>
    <d v="1899-12-30T22:00:00"/>
    <s v="CEST"/>
    <n v="9.99"/>
  </r>
  <r>
    <x v="277"/>
    <d v="1899-12-30T22:00:00"/>
    <s v="CEST"/>
    <d v="1899-12-30T23:00:00"/>
    <s v="CEST"/>
    <n v="9.99"/>
  </r>
  <r>
    <x v="277"/>
    <d v="1899-12-30T23:00:00"/>
    <s v="CEST"/>
    <d v="1899-12-30T00:00:00"/>
    <s v="CEST"/>
    <n v="9"/>
  </r>
  <r>
    <x v="278"/>
    <d v="1899-12-30T00:00:00"/>
    <s v="CEST"/>
    <d v="1899-12-30T01:00:00"/>
    <s v="CEST"/>
    <n v="9.31"/>
  </r>
  <r>
    <x v="278"/>
    <d v="1899-12-30T01:00:00"/>
    <s v="CEST"/>
    <d v="1899-12-30T02:00:00"/>
    <s v="CEST"/>
    <n v="8.4640000000000004"/>
  </r>
  <r>
    <x v="278"/>
    <d v="1899-12-30T02:00:00"/>
    <s v="CEST"/>
    <d v="1899-12-30T03:00:00"/>
    <s v="CEST"/>
    <n v="8.14"/>
  </r>
  <r>
    <x v="278"/>
    <d v="1899-12-30T03:00:00"/>
    <s v="CEST"/>
    <d v="1899-12-30T04:00:00"/>
    <s v="CEST"/>
    <n v="7.5540000000000003"/>
  </r>
  <r>
    <x v="278"/>
    <d v="1899-12-30T04:00:00"/>
    <s v="CEST"/>
    <d v="1899-12-30T05:00:00"/>
    <s v="CEST"/>
    <n v="7.5720000000000001"/>
  </r>
  <r>
    <x v="278"/>
    <d v="1899-12-30T05:00:00"/>
    <s v="CEST"/>
    <d v="1899-12-30T06:00:00"/>
    <s v="CEST"/>
    <n v="7.9820000000000002"/>
  </r>
  <r>
    <x v="278"/>
    <d v="1899-12-30T06:00:00"/>
    <s v="CEST"/>
    <d v="1899-12-30T07:00:00"/>
    <s v="CEST"/>
    <n v="8.6199999999999992"/>
  </r>
  <r>
    <x v="278"/>
    <d v="1899-12-30T07:00:00"/>
    <s v="CEST"/>
    <d v="1899-12-30T08:00:00"/>
    <s v="CEST"/>
    <n v="10.039999999999999"/>
  </r>
  <r>
    <x v="278"/>
    <d v="1899-12-30T08:00:00"/>
    <s v="CEST"/>
    <d v="1899-12-30T09:00:00"/>
    <s v="CEST"/>
    <n v="11.061999999999999"/>
  </r>
  <r>
    <x v="278"/>
    <d v="1899-12-30T09:00:00"/>
    <s v="CEST"/>
    <d v="1899-12-30T10:00:00"/>
    <s v="CEST"/>
    <n v="10.3"/>
  </r>
  <r>
    <x v="278"/>
    <d v="1899-12-30T10:00:00"/>
    <s v="CEST"/>
    <d v="1899-12-30T11:00:00"/>
    <s v="CEST"/>
    <n v="8.2420000000000009"/>
  </r>
  <r>
    <x v="278"/>
    <d v="1899-12-30T11:00:00"/>
    <s v="CEST"/>
    <d v="1899-12-30T12:00:00"/>
    <s v="CEST"/>
    <n v="6.827"/>
  </r>
  <r>
    <x v="278"/>
    <d v="1899-12-30T12:00:00"/>
    <s v="CEST"/>
    <d v="1899-12-30T13:00:00"/>
    <s v="CEST"/>
    <n v="5.1440000000000001"/>
  </r>
  <r>
    <x v="278"/>
    <d v="1899-12-30T13:00:00"/>
    <s v="CEST"/>
    <d v="1899-12-30T14:00:00"/>
    <s v="CEST"/>
    <n v="3.8879999999999999"/>
  </r>
  <r>
    <x v="278"/>
    <d v="1899-12-30T14:00:00"/>
    <s v="CEST"/>
    <d v="1899-12-30T15:00:00"/>
    <s v="CEST"/>
    <n v="4.3490000000000002"/>
  </r>
  <r>
    <x v="278"/>
    <d v="1899-12-30T15:00:00"/>
    <s v="CEST"/>
    <d v="1899-12-30T16:00:00"/>
    <s v="CEST"/>
    <n v="6.2919999999999998"/>
  </r>
  <r>
    <x v="278"/>
    <d v="1899-12-30T16:00:00"/>
    <s v="CEST"/>
    <d v="1899-12-30T17:00:00"/>
    <s v="CEST"/>
    <n v="7.7119999999999997"/>
  </r>
  <r>
    <x v="278"/>
    <d v="1899-12-30T17:00:00"/>
    <s v="CEST"/>
    <d v="1899-12-30T18:00:00"/>
    <s v="CEST"/>
    <n v="9.9480000000000004"/>
  </r>
  <r>
    <x v="278"/>
    <d v="1899-12-30T18:00:00"/>
    <s v="CEST"/>
    <d v="1899-12-30T19:00:00"/>
    <s v="CEST"/>
    <n v="14.865"/>
  </r>
  <r>
    <x v="278"/>
    <d v="1899-12-30T19:00:00"/>
    <s v="CEST"/>
    <d v="1899-12-30T20:00:00"/>
    <s v="CEST"/>
    <n v="14.327999999999999"/>
  </r>
  <r>
    <x v="278"/>
    <d v="1899-12-30T20:00:00"/>
    <s v="CEST"/>
    <d v="1899-12-30T21:00:00"/>
    <s v="CEST"/>
    <n v="10.723000000000001"/>
  </r>
  <r>
    <x v="278"/>
    <d v="1899-12-30T21:00:00"/>
    <s v="CEST"/>
    <d v="1899-12-30T22:00:00"/>
    <s v="CEST"/>
    <n v="9.6560000000000006"/>
  </r>
  <r>
    <x v="278"/>
    <d v="1899-12-30T22:00:00"/>
    <s v="CEST"/>
    <d v="1899-12-30T23:00:00"/>
    <s v="CEST"/>
    <n v="8.5229999999999997"/>
  </r>
  <r>
    <x v="278"/>
    <d v="1899-12-30T23:00:00"/>
    <s v="CEST"/>
    <d v="1899-12-30T00:00:00"/>
    <s v="CEST"/>
    <n v="6.7"/>
  </r>
  <r>
    <x v="279"/>
    <d v="1899-12-30T00:00:00"/>
    <s v="CEST"/>
    <d v="1899-12-30T01:00:00"/>
    <s v="CEST"/>
    <n v="6.7039999999999997"/>
  </r>
  <r>
    <x v="279"/>
    <d v="1899-12-30T01:00:00"/>
    <s v="CEST"/>
    <d v="1899-12-30T02:00:00"/>
    <s v="CEST"/>
    <n v="6.3970000000000002"/>
  </r>
  <r>
    <x v="279"/>
    <d v="1899-12-30T02:00:00"/>
    <s v="CEST"/>
    <d v="1899-12-30T03:00:00"/>
    <s v="CEST"/>
    <n v="6.2830000000000004"/>
  </r>
  <r>
    <x v="279"/>
    <d v="1899-12-30T03:00:00"/>
    <s v="CEST"/>
    <d v="1899-12-30T04:00:00"/>
    <s v="CEST"/>
    <n v="6.335"/>
  </r>
  <r>
    <x v="279"/>
    <d v="1899-12-30T04:00:00"/>
    <s v="CEST"/>
    <d v="1899-12-30T05:00:00"/>
    <s v="CEST"/>
    <n v="6.2709999999999999"/>
  </r>
  <r>
    <x v="279"/>
    <d v="1899-12-30T05:00:00"/>
    <s v="CEST"/>
    <d v="1899-12-30T06:00:00"/>
    <s v="CEST"/>
    <n v="6.3970000000000002"/>
  </r>
  <r>
    <x v="279"/>
    <d v="1899-12-30T06:00:00"/>
    <s v="CEST"/>
    <d v="1899-12-30T07:00:00"/>
    <s v="CEST"/>
    <n v="6.3410000000000002"/>
  </r>
  <r>
    <x v="279"/>
    <d v="1899-12-30T07:00:00"/>
    <s v="CEST"/>
    <d v="1899-12-30T08:00:00"/>
    <s v="CEST"/>
    <n v="7.2809999999999997"/>
  </r>
  <r>
    <x v="279"/>
    <d v="1899-12-30T08:00:00"/>
    <s v="CEST"/>
    <d v="1899-12-30T09:00:00"/>
    <s v="CEST"/>
    <n v="7.72"/>
  </r>
  <r>
    <x v="279"/>
    <d v="1899-12-30T09:00:00"/>
    <s v="CEST"/>
    <d v="1899-12-30T10:00:00"/>
    <s v="CEST"/>
    <n v="6.6059999999999999"/>
  </r>
  <r>
    <x v="279"/>
    <d v="1899-12-30T10:00:00"/>
    <s v="CEST"/>
    <d v="1899-12-30T11:00:00"/>
    <s v="CEST"/>
    <n v="3.528"/>
  </r>
  <r>
    <x v="279"/>
    <d v="1899-12-30T11:00:00"/>
    <s v="CEST"/>
    <d v="1899-12-30T12:00:00"/>
    <s v="CEST"/>
    <n v="1.6679999999999999"/>
  </r>
  <r>
    <x v="279"/>
    <d v="1899-12-30T12:00:00"/>
    <s v="CEST"/>
    <d v="1899-12-30T13:00:00"/>
    <s v="CEST"/>
    <n v="0.52500000000000002"/>
  </r>
  <r>
    <x v="279"/>
    <d v="1899-12-30T13:00:00"/>
    <s v="CEST"/>
    <d v="1899-12-30T14:00:00"/>
    <s v="CEST"/>
    <n v="-1E-3"/>
  </r>
  <r>
    <x v="279"/>
    <d v="1899-12-30T14:00:00"/>
    <s v="CEST"/>
    <d v="1899-12-30T15:00:00"/>
    <s v="CEST"/>
    <n v="-1E-3"/>
  </r>
  <r>
    <x v="279"/>
    <d v="1899-12-30T15:00:00"/>
    <s v="CEST"/>
    <d v="1899-12-30T16:00:00"/>
    <s v="CEST"/>
    <n v="0.02"/>
  </r>
  <r>
    <x v="279"/>
    <d v="1899-12-30T16:00:00"/>
    <s v="CEST"/>
    <d v="1899-12-30T17:00:00"/>
    <s v="CEST"/>
    <n v="5.96"/>
  </r>
  <r>
    <x v="279"/>
    <d v="1899-12-30T17:00:00"/>
    <s v="CEST"/>
    <d v="1899-12-30T18:00:00"/>
    <s v="CEST"/>
    <n v="9.0939999999999994"/>
  </r>
  <r>
    <x v="279"/>
    <d v="1899-12-30T18:00:00"/>
    <s v="CEST"/>
    <d v="1899-12-30T19:00:00"/>
    <s v="CEST"/>
    <n v="10.63"/>
  </r>
  <r>
    <x v="279"/>
    <d v="1899-12-30T19:00:00"/>
    <s v="CEST"/>
    <d v="1899-12-30T20:00:00"/>
    <s v="CEST"/>
    <n v="9.7219999999999995"/>
  </r>
  <r>
    <x v="279"/>
    <d v="1899-12-30T20:00:00"/>
    <s v="CEST"/>
    <d v="1899-12-30T21:00:00"/>
    <s v="CEST"/>
    <n v="7.298"/>
  </r>
  <r>
    <x v="279"/>
    <d v="1899-12-30T21:00:00"/>
    <s v="CEST"/>
    <d v="1899-12-30T22:00:00"/>
    <s v="CEST"/>
    <n v="5.9370000000000003"/>
  </r>
  <r>
    <x v="279"/>
    <d v="1899-12-30T22:00:00"/>
    <s v="CEST"/>
    <d v="1899-12-30T23:00:00"/>
    <s v="CEST"/>
    <n v="5.8689999999999998"/>
  </r>
  <r>
    <x v="279"/>
    <d v="1899-12-30T23:00:00"/>
    <s v="CEST"/>
    <d v="1899-12-30T00:00:00"/>
    <s v="CEST"/>
    <n v="5.1710000000000003"/>
  </r>
  <r>
    <x v="280"/>
    <d v="1899-12-30T00:00:00"/>
    <s v="CEST"/>
    <d v="1899-12-30T01:00:00"/>
    <s v="CEST"/>
    <n v="3.4580000000000002"/>
  </r>
  <r>
    <x v="280"/>
    <d v="1899-12-30T01:00:00"/>
    <s v="CEST"/>
    <d v="1899-12-30T02:00:00"/>
    <s v="CEST"/>
    <n v="3.5339999999999998"/>
  </r>
  <r>
    <x v="280"/>
    <d v="1899-12-30T02:00:00"/>
    <s v="CEST"/>
    <d v="1899-12-30T03:00:00"/>
    <s v="CEST"/>
    <n v="3.3250000000000002"/>
  </r>
  <r>
    <x v="280"/>
    <d v="1899-12-30T03:00:00"/>
    <s v="CEST"/>
    <d v="1899-12-30T04:00:00"/>
    <s v="CEST"/>
    <n v="3.0150000000000001"/>
  </r>
  <r>
    <x v="280"/>
    <d v="1899-12-30T04:00:00"/>
    <s v="CEST"/>
    <d v="1899-12-30T05:00:00"/>
    <s v="CEST"/>
    <n v="3.609"/>
  </r>
  <r>
    <x v="280"/>
    <d v="1899-12-30T05:00:00"/>
    <s v="CEST"/>
    <d v="1899-12-30T06:00:00"/>
    <s v="CEST"/>
    <n v="4.673"/>
  </r>
  <r>
    <x v="280"/>
    <d v="1899-12-30T06:00:00"/>
    <s v="CEST"/>
    <d v="1899-12-30T07:00:00"/>
    <s v="CEST"/>
    <n v="6.7590000000000003"/>
  </r>
  <r>
    <x v="280"/>
    <d v="1899-12-30T07:00:00"/>
    <s v="CEST"/>
    <d v="1899-12-30T08:00:00"/>
    <s v="CEST"/>
    <n v="10.092000000000001"/>
  </r>
  <r>
    <x v="280"/>
    <d v="1899-12-30T08:00:00"/>
    <s v="CEST"/>
    <d v="1899-12-30T09:00:00"/>
    <s v="CEST"/>
    <n v="10.832000000000001"/>
  </r>
  <r>
    <x v="280"/>
    <d v="1899-12-30T09:00:00"/>
    <s v="CEST"/>
    <d v="1899-12-30T10:00:00"/>
    <s v="CEST"/>
    <n v="9.1859999999999999"/>
  </r>
  <r>
    <x v="280"/>
    <d v="1899-12-30T10:00:00"/>
    <s v="CEST"/>
    <d v="1899-12-30T11:00:00"/>
    <s v="CEST"/>
    <n v="6.609"/>
  </r>
  <r>
    <x v="280"/>
    <d v="1899-12-30T11:00:00"/>
    <s v="CEST"/>
    <d v="1899-12-30T12:00:00"/>
    <s v="CEST"/>
    <n v="6.0220000000000002"/>
  </r>
  <r>
    <x v="280"/>
    <d v="1899-12-30T12:00:00"/>
    <s v="CEST"/>
    <d v="1899-12-30T13:00:00"/>
    <s v="CEST"/>
    <n v="5.4109999999999996"/>
  </r>
  <r>
    <x v="280"/>
    <d v="1899-12-30T13:00:00"/>
    <s v="CEST"/>
    <d v="1899-12-30T14:00:00"/>
    <s v="CEST"/>
    <n v="4.3289999999999997"/>
  </r>
  <r>
    <x v="280"/>
    <d v="1899-12-30T14:00:00"/>
    <s v="CEST"/>
    <d v="1899-12-30T15:00:00"/>
    <s v="CEST"/>
    <n v="5.5"/>
  </r>
  <r>
    <x v="280"/>
    <d v="1899-12-30T15:00:00"/>
    <s v="CEST"/>
    <d v="1899-12-30T16:00:00"/>
    <s v="CEST"/>
    <n v="6.7009999999999996"/>
  </r>
  <r>
    <x v="280"/>
    <d v="1899-12-30T16:00:00"/>
    <s v="CEST"/>
    <d v="1899-12-30T17:00:00"/>
    <s v="CEST"/>
    <n v="9.7899999999999991"/>
  </r>
  <r>
    <x v="280"/>
    <d v="1899-12-30T17:00:00"/>
    <s v="CEST"/>
    <d v="1899-12-30T18:00:00"/>
    <s v="CEST"/>
    <n v="12.071"/>
  </r>
  <r>
    <x v="280"/>
    <d v="1899-12-30T18:00:00"/>
    <s v="CEST"/>
    <d v="1899-12-30T19:00:00"/>
    <s v="CEST"/>
    <n v="23.765000000000001"/>
  </r>
  <r>
    <x v="280"/>
    <d v="1899-12-30T19:00:00"/>
    <s v="CEST"/>
    <d v="1899-12-30T20:00:00"/>
    <s v="CEST"/>
    <n v="22.952999999999999"/>
  </r>
  <r>
    <x v="280"/>
    <d v="1899-12-30T20:00:00"/>
    <s v="CEST"/>
    <d v="1899-12-30T21:00:00"/>
    <s v="CEST"/>
    <n v="12.198"/>
  </r>
  <r>
    <x v="280"/>
    <d v="1899-12-30T21:00:00"/>
    <s v="CEST"/>
    <d v="1899-12-30T22:00:00"/>
    <s v="CEST"/>
    <n v="9.9930000000000003"/>
  </r>
  <r>
    <x v="280"/>
    <d v="1899-12-30T22:00:00"/>
    <s v="CEST"/>
    <d v="1899-12-30T23:00:00"/>
    <s v="CEST"/>
    <n v="9.1910000000000007"/>
  </r>
  <r>
    <x v="280"/>
    <d v="1899-12-30T23:00:00"/>
    <s v="CEST"/>
    <d v="1899-12-30T00:00:00"/>
    <s v="CEST"/>
    <n v="7.9119999999999999"/>
  </r>
  <r>
    <x v="281"/>
    <d v="1899-12-30T00:00:00"/>
    <s v="CEST"/>
    <d v="1899-12-30T01:00:00"/>
    <s v="CEST"/>
    <n v="7.2329999999999997"/>
  </r>
  <r>
    <x v="281"/>
    <d v="1899-12-30T01:00:00"/>
    <s v="CEST"/>
    <d v="1899-12-30T02:00:00"/>
    <s v="CEST"/>
    <n v="6.7069999999999999"/>
  </r>
  <r>
    <x v="281"/>
    <d v="1899-12-30T02:00:00"/>
    <s v="CEST"/>
    <d v="1899-12-30T03:00:00"/>
    <s v="CEST"/>
    <n v="6.399"/>
  </r>
  <r>
    <x v="281"/>
    <d v="1899-12-30T03:00:00"/>
    <s v="CEST"/>
    <d v="1899-12-30T04:00:00"/>
    <s v="CEST"/>
    <n v="5.9669999999999996"/>
  </r>
  <r>
    <x v="281"/>
    <d v="1899-12-30T04:00:00"/>
    <s v="CEST"/>
    <d v="1899-12-30T05:00:00"/>
    <s v="CEST"/>
    <n v="5.9690000000000003"/>
  </r>
  <r>
    <x v="281"/>
    <d v="1899-12-30T05:00:00"/>
    <s v="CEST"/>
    <d v="1899-12-30T06:00:00"/>
    <s v="CEST"/>
    <n v="6.7430000000000003"/>
  </r>
  <r>
    <x v="281"/>
    <d v="1899-12-30T06:00:00"/>
    <s v="CEST"/>
    <d v="1899-12-30T07:00:00"/>
    <s v="CEST"/>
    <n v="8.5969999999999995"/>
  </r>
  <r>
    <x v="281"/>
    <d v="1899-12-30T07:00:00"/>
    <s v="CEST"/>
    <d v="1899-12-30T08:00:00"/>
    <s v="CEST"/>
    <n v="11.037000000000001"/>
  </r>
  <r>
    <x v="281"/>
    <d v="1899-12-30T08:00:00"/>
    <s v="CEST"/>
    <d v="1899-12-30T09:00:00"/>
    <s v="CEST"/>
    <n v="10.624000000000001"/>
  </r>
  <r>
    <x v="281"/>
    <d v="1899-12-30T09:00:00"/>
    <s v="CEST"/>
    <d v="1899-12-30T10:00:00"/>
    <s v="CEST"/>
    <n v="8.5"/>
  </r>
  <r>
    <x v="281"/>
    <d v="1899-12-30T10:00:00"/>
    <s v="CEST"/>
    <d v="1899-12-30T11:00:00"/>
    <s v="CEST"/>
    <n v="8.0329999999999995"/>
  </r>
  <r>
    <x v="281"/>
    <d v="1899-12-30T11:00:00"/>
    <s v="CEST"/>
    <d v="1899-12-30T12:00:00"/>
    <s v="CEST"/>
    <n v="8.0500000000000007"/>
  </r>
  <r>
    <x v="281"/>
    <d v="1899-12-30T12:00:00"/>
    <s v="CEST"/>
    <d v="1899-12-30T13:00:00"/>
    <s v="CEST"/>
    <n v="7.6"/>
  </r>
  <r>
    <x v="281"/>
    <d v="1899-12-30T13:00:00"/>
    <s v="CEST"/>
    <d v="1899-12-30T14:00:00"/>
    <s v="CEST"/>
    <n v="8.2530000000000001"/>
  </r>
  <r>
    <x v="281"/>
    <d v="1899-12-30T14:00:00"/>
    <s v="CEST"/>
    <d v="1899-12-30T15:00:00"/>
    <s v="CEST"/>
    <n v="8.8390000000000004"/>
  </r>
  <r>
    <x v="281"/>
    <d v="1899-12-30T15:00:00"/>
    <s v="CEST"/>
    <d v="1899-12-30T16:00:00"/>
    <s v="CEST"/>
    <n v="9.0079999999999991"/>
  </r>
  <r>
    <x v="281"/>
    <d v="1899-12-30T16:00:00"/>
    <s v="CEST"/>
    <d v="1899-12-30T17:00:00"/>
    <s v="CEST"/>
    <n v="10.119"/>
  </r>
  <r>
    <x v="281"/>
    <d v="1899-12-30T17:00:00"/>
    <s v="CEST"/>
    <d v="1899-12-30T18:00:00"/>
    <s v="CEST"/>
    <n v="12.634"/>
  </r>
  <r>
    <x v="281"/>
    <d v="1899-12-30T18:00:00"/>
    <s v="CEST"/>
    <d v="1899-12-30T19:00:00"/>
    <s v="CEST"/>
    <n v="15.677"/>
  </r>
  <r>
    <x v="281"/>
    <d v="1899-12-30T19:00:00"/>
    <s v="CEST"/>
    <d v="1899-12-30T20:00:00"/>
    <s v="CEST"/>
    <n v="16.82"/>
  </r>
  <r>
    <x v="281"/>
    <d v="1899-12-30T20:00:00"/>
    <s v="CEST"/>
    <d v="1899-12-30T21:00:00"/>
    <s v="CEST"/>
    <n v="11.441000000000001"/>
  </r>
  <r>
    <x v="281"/>
    <d v="1899-12-30T21:00:00"/>
    <s v="CEST"/>
    <d v="1899-12-30T22:00:00"/>
    <s v="CEST"/>
    <n v="9.49"/>
  </r>
  <r>
    <x v="281"/>
    <d v="1899-12-30T22:00:00"/>
    <s v="CEST"/>
    <d v="1899-12-30T23:00:00"/>
    <s v="CEST"/>
    <n v="8.66"/>
  </r>
  <r>
    <x v="281"/>
    <d v="1899-12-30T23:00:00"/>
    <s v="CEST"/>
    <d v="1899-12-30T00:00:00"/>
    <s v="CEST"/>
    <n v="6.76"/>
  </r>
  <r>
    <x v="282"/>
    <d v="1899-12-30T00:00:00"/>
    <s v="CEST"/>
    <d v="1899-12-30T01:00:00"/>
    <s v="CEST"/>
    <n v="6.1929999999999996"/>
  </r>
  <r>
    <x v="282"/>
    <d v="1899-12-30T01:00:00"/>
    <s v="CEST"/>
    <d v="1899-12-30T02:00:00"/>
    <s v="CEST"/>
    <n v="6"/>
  </r>
  <r>
    <x v="282"/>
    <d v="1899-12-30T02:00:00"/>
    <s v="CEST"/>
    <d v="1899-12-30T03:00:00"/>
    <s v="CEST"/>
    <n v="5.7480000000000002"/>
  </r>
  <r>
    <x v="282"/>
    <d v="1899-12-30T03:00:00"/>
    <s v="CEST"/>
    <d v="1899-12-30T04:00:00"/>
    <s v="CEST"/>
    <n v="5.4320000000000004"/>
  </r>
  <r>
    <x v="282"/>
    <d v="1899-12-30T04:00:00"/>
    <s v="CEST"/>
    <d v="1899-12-30T05:00:00"/>
    <s v="CEST"/>
    <n v="5.7320000000000002"/>
  </r>
  <r>
    <x v="282"/>
    <d v="1899-12-30T05:00:00"/>
    <s v="CEST"/>
    <d v="1899-12-30T06:00:00"/>
    <s v="CEST"/>
    <n v="6.3869999999999996"/>
  </r>
  <r>
    <x v="282"/>
    <d v="1899-12-30T06:00:00"/>
    <s v="CEST"/>
    <d v="1899-12-30T07:00:00"/>
    <s v="CEST"/>
    <n v="8.67"/>
  </r>
  <r>
    <x v="282"/>
    <d v="1899-12-30T07:00:00"/>
    <s v="CEST"/>
    <d v="1899-12-30T08:00:00"/>
    <s v="CEST"/>
    <n v="11.119"/>
  </r>
  <r>
    <x v="282"/>
    <d v="1899-12-30T08:00:00"/>
    <s v="CEST"/>
    <d v="1899-12-30T09:00:00"/>
    <s v="CEST"/>
    <n v="11.098000000000001"/>
  </r>
  <r>
    <x v="282"/>
    <d v="1899-12-30T09:00:00"/>
    <s v="CEST"/>
    <d v="1899-12-30T10:00:00"/>
    <s v="CEST"/>
    <n v="8.6999999999999993"/>
  </r>
  <r>
    <x v="282"/>
    <d v="1899-12-30T10:00:00"/>
    <s v="CEST"/>
    <d v="1899-12-30T11:00:00"/>
    <s v="CEST"/>
    <n v="7.2089999999999996"/>
  </r>
  <r>
    <x v="282"/>
    <d v="1899-12-30T11:00:00"/>
    <s v="CEST"/>
    <d v="1899-12-30T12:00:00"/>
    <s v="CEST"/>
    <n v="5.99"/>
  </r>
  <r>
    <x v="282"/>
    <d v="1899-12-30T12:00:00"/>
    <s v="CEST"/>
    <d v="1899-12-30T13:00:00"/>
    <s v="CEST"/>
    <n v="5.98"/>
  </r>
  <r>
    <x v="282"/>
    <d v="1899-12-30T13:00:00"/>
    <s v="CEST"/>
    <d v="1899-12-30T14:00:00"/>
    <s v="CEST"/>
    <n v="5.9850000000000003"/>
  </r>
  <r>
    <x v="282"/>
    <d v="1899-12-30T14:00:00"/>
    <s v="CEST"/>
    <d v="1899-12-30T15:00:00"/>
    <s v="CEST"/>
    <n v="6.7629999999999999"/>
  </r>
  <r>
    <x v="282"/>
    <d v="1899-12-30T15:00:00"/>
    <s v="CEST"/>
    <d v="1899-12-30T16:00:00"/>
    <s v="CEST"/>
    <n v="7.7169999999999996"/>
  </r>
  <r>
    <x v="282"/>
    <d v="1899-12-30T16:00:00"/>
    <s v="CEST"/>
    <d v="1899-12-30T17:00:00"/>
    <s v="CEST"/>
    <n v="9.5"/>
  </r>
  <r>
    <x v="282"/>
    <d v="1899-12-30T17:00:00"/>
    <s v="CEST"/>
    <d v="1899-12-30T18:00:00"/>
    <s v="CEST"/>
    <n v="11.744999999999999"/>
  </r>
  <r>
    <x v="282"/>
    <d v="1899-12-30T18:00:00"/>
    <s v="CEST"/>
    <d v="1899-12-30T19:00:00"/>
    <s v="CEST"/>
    <n v="12.253"/>
  </r>
  <r>
    <x v="282"/>
    <d v="1899-12-30T19:00:00"/>
    <s v="CEST"/>
    <d v="1899-12-30T20:00:00"/>
    <s v="CEST"/>
    <n v="12.712"/>
  </r>
  <r>
    <x v="282"/>
    <d v="1899-12-30T20:00:00"/>
    <s v="CEST"/>
    <d v="1899-12-30T21:00:00"/>
    <s v="CEST"/>
    <n v="11.105"/>
  </r>
  <r>
    <x v="282"/>
    <d v="1899-12-30T21:00:00"/>
    <s v="CEST"/>
    <d v="1899-12-30T22:00:00"/>
    <s v="CEST"/>
    <n v="9.58"/>
  </r>
  <r>
    <x v="282"/>
    <d v="1899-12-30T22:00:00"/>
    <s v="CEST"/>
    <d v="1899-12-30T23:00:00"/>
    <s v="CEST"/>
    <n v="9.51"/>
  </r>
  <r>
    <x v="282"/>
    <d v="1899-12-30T23:00:00"/>
    <s v="CEST"/>
    <d v="1899-12-30T00:00:00"/>
    <s v="CEST"/>
    <n v="8.234"/>
  </r>
  <r>
    <x v="283"/>
    <d v="1899-12-30T00:00:00"/>
    <s v="CEST"/>
    <d v="1899-12-30T01:00:00"/>
    <s v="CEST"/>
    <n v="6.1189999999999998"/>
  </r>
  <r>
    <x v="283"/>
    <d v="1899-12-30T01:00:00"/>
    <s v="CEST"/>
    <d v="1899-12-30T02:00:00"/>
    <s v="CEST"/>
    <n v="4.6890000000000001"/>
  </r>
  <r>
    <x v="283"/>
    <d v="1899-12-30T02:00:00"/>
    <s v="CEST"/>
    <d v="1899-12-30T03:00:00"/>
    <s v="CEST"/>
    <n v="3.7749999999999999"/>
  </r>
  <r>
    <x v="283"/>
    <d v="1899-12-30T03:00:00"/>
    <s v="CEST"/>
    <d v="1899-12-30T04:00:00"/>
    <s v="CEST"/>
    <n v="3.2"/>
  </r>
  <r>
    <x v="283"/>
    <d v="1899-12-30T04:00:00"/>
    <s v="CEST"/>
    <d v="1899-12-30T05:00:00"/>
    <s v="CEST"/>
    <n v="2.964"/>
  </r>
  <r>
    <x v="283"/>
    <d v="1899-12-30T05:00:00"/>
    <s v="CEST"/>
    <d v="1899-12-30T06:00:00"/>
    <s v="CEST"/>
    <n v="3.96"/>
  </r>
  <r>
    <x v="283"/>
    <d v="1899-12-30T06:00:00"/>
    <s v="CEST"/>
    <d v="1899-12-30T07:00:00"/>
    <s v="CEST"/>
    <n v="6.21"/>
  </r>
  <r>
    <x v="283"/>
    <d v="1899-12-30T07:00:00"/>
    <s v="CEST"/>
    <d v="1899-12-30T08:00:00"/>
    <s v="CEST"/>
    <n v="8.49"/>
  </r>
  <r>
    <x v="283"/>
    <d v="1899-12-30T08:00:00"/>
    <s v="CEST"/>
    <d v="1899-12-30T09:00:00"/>
    <s v="CEST"/>
    <n v="8.0459999999999994"/>
  </r>
  <r>
    <x v="283"/>
    <d v="1899-12-30T09:00:00"/>
    <s v="CEST"/>
    <d v="1899-12-30T10:00:00"/>
    <s v="CEST"/>
    <n v="6.75"/>
  </r>
  <r>
    <x v="283"/>
    <d v="1899-12-30T10:00:00"/>
    <s v="CEST"/>
    <d v="1899-12-30T11:00:00"/>
    <s v="CEST"/>
    <n v="5.2009999999999996"/>
  </r>
  <r>
    <x v="283"/>
    <d v="1899-12-30T11:00:00"/>
    <s v="CEST"/>
    <d v="1899-12-30T12:00:00"/>
    <s v="CEST"/>
    <n v="3.8929999999999998"/>
  </r>
  <r>
    <x v="283"/>
    <d v="1899-12-30T12:00:00"/>
    <s v="CEST"/>
    <d v="1899-12-30T13:00:00"/>
    <s v="CEST"/>
    <n v="2.1890000000000001"/>
  </r>
  <r>
    <x v="283"/>
    <d v="1899-12-30T13:00:00"/>
    <s v="CEST"/>
    <d v="1899-12-30T14:00:00"/>
    <s v="CEST"/>
    <n v="1.5940000000000001"/>
  </r>
  <r>
    <x v="283"/>
    <d v="1899-12-30T14:00:00"/>
    <s v="CEST"/>
    <d v="1899-12-30T15:00:00"/>
    <s v="CEST"/>
    <n v="2.0009999999999999"/>
  </r>
  <r>
    <x v="283"/>
    <d v="1899-12-30T15:00:00"/>
    <s v="CEST"/>
    <d v="1899-12-30T16:00:00"/>
    <s v="CEST"/>
    <n v="3.8370000000000002"/>
  </r>
  <r>
    <x v="283"/>
    <d v="1899-12-30T16:00:00"/>
    <s v="CEST"/>
    <d v="1899-12-30T17:00:00"/>
    <s v="CEST"/>
    <n v="5.85"/>
  </r>
  <r>
    <x v="283"/>
    <d v="1899-12-30T17:00:00"/>
    <s v="CEST"/>
    <d v="1899-12-30T18:00:00"/>
    <s v="CEST"/>
    <n v="8.5820000000000007"/>
  </r>
  <r>
    <x v="283"/>
    <d v="1899-12-30T18:00:00"/>
    <s v="CEST"/>
    <d v="1899-12-30T19:00:00"/>
    <s v="CEST"/>
    <n v="9.6069999999999993"/>
  </r>
  <r>
    <x v="283"/>
    <d v="1899-12-30T19:00:00"/>
    <s v="CEST"/>
    <d v="1899-12-30T20:00:00"/>
    <s v="CEST"/>
    <n v="11.932"/>
  </r>
  <r>
    <x v="283"/>
    <d v="1899-12-30T20:00:00"/>
    <s v="CEST"/>
    <d v="1899-12-30T21:00:00"/>
    <s v="CEST"/>
    <n v="10.119"/>
  </r>
  <r>
    <x v="283"/>
    <d v="1899-12-30T21:00:00"/>
    <s v="CEST"/>
    <d v="1899-12-30T22:00:00"/>
    <s v="CEST"/>
    <n v="9.0410000000000004"/>
  </r>
  <r>
    <x v="283"/>
    <d v="1899-12-30T22:00:00"/>
    <s v="CEST"/>
    <d v="1899-12-30T23:00:00"/>
    <s v="CEST"/>
    <n v="8.3160000000000007"/>
  </r>
  <r>
    <x v="283"/>
    <d v="1899-12-30T23:00:00"/>
    <s v="CEST"/>
    <d v="1899-12-30T00:00:00"/>
    <s v="CEST"/>
    <n v="6.9930000000000003"/>
  </r>
  <r>
    <x v="284"/>
    <d v="1899-12-30T00:00:00"/>
    <s v="CEST"/>
    <d v="1899-12-30T01:00:00"/>
    <s v="CEST"/>
    <n v="7.9960000000000004"/>
  </r>
  <r>
    <x v="284"/>
    <d v="1899-12-30T01:00:00"/>
    <s v="CEST"/>
    <d v="1899-12-30T02:00:00"/>
    <s v="CEST"/>
    <n v="7.3209999999999997"/>
  </r>
  <r>
    <x v="284"/>
    <d v="1899-12-30T02:00:00"/>
    <s v="CEST"/>
    <d v="1899-12-30T03:00:00"/>
    <s v="CEST"/>
    <n v="7.17"/>
  </r>
  <r>
    <x v="284"/>
    <d v="1899-12-30T03:00:00"/>
    <s v="CEST"/>
    <d v="1899-12-30T04:00:00"/>
    <s v="CEST"/>
    <n v="6.7910000000000004"/>
  </r>
  <r>
    <x v="284"/>
    <d v="1899-12-30T04:00:00"/>
    <s v="CEST"/>
    <d v="1899-12-30T05:00:00"/>
    <s v="CEST"/>
    <n v="6.9560000000000004"/>
  </r>
  <r>
    <x v="284"/>
    <d v="1899-12-30T05:00:00"/>
    <s v="CEST"/>
    <d v="1899-12-30T06:00:00"/>
    <s v="CEST"/>
    <n v="7.3390000000000004"/>
  </r>
  <r>
    <x v="284"/>
    <d v="1899-12-30T06:00:00"/>
    <s v="CEST"/>
    <d v="1899-12-30T07:00:00"/>
    <s v="CEST"/>
    <n v="9.9949999999999992"/>
  </r>
  <r>
    <x v="284"/>
    <d v="1899-12-30T07:00:00"/>
    <s v="CEST"/>
    <d v="1899-12-30T08:00:00"/>
    <s v="CEST"/>
    <n v="14.041"/>
  </r>
  <r>
    <x v="284"/>
    <d v="1899-12-30T08:00:00"/>
    <s v="CEST"/>
    <d v="1899-12-30T09:00:00"/>
    <s v="CEST"/>
    <n v="15.548999999999999"/>
  </r>
  <r>
    <x v="284"/>
    <d v="1899-12-30T09:00:00"/>
    <s v="CEST"/>
    <d v="1899-12-30T10:00:00"/>
    <s v="CEST"/>
    <n v="11.000999999999999"/>
  </r>
  <r>
    <x v="284"/>
    <d v="1899-12-30T10:00:00"/>
    <s v="CEST"/>
    <d v="1899-12-30T11:00:00"/>
    <s v="CEST"/>
    <n v="9"/>
  </r>
  <r>
    <x v="284"/>
    <d v="1899-12-30T11:00:00"/>
    <s v="CEST"/>
    <d v="1899-12-30T12:00:00"/>
    <s v="CEST"/>
    <n v="7.2350000000000003"/>
  </r>
  <r>
    <x v="284"/>
    <d v="1899-12-30T12:00:00"/>
    <s v="CEST"/>
    <d v="1899-12-30T13:00:00"/>
    <s v="CEST"/>
    <n v="6.165"/>
  </r>
  <r>
    <x v="284"/>
    <d v="1899-12-30T13:00:00"/>
    <s v="CEST"/>
    <d v="1899-12-30T14:00:00"/>
    <s v="CEST"/>
    <n v="5.7169999999999996"/>
  </r>
  <r>
    <x v="284"/>
    <d v="1899-12-30T14:00:00"/>
    <s v="CEST"/>
    <d v="1899-12-30T15:00:00"/>
    <s v="CEST"/>
    <n v="5.9560000000000004"/>
  </r>
  <r>
    <x v="284"/>
    <d v="1899-12-30T15:00:00"/>
    <s v="CEST"/>
    <d v="1899-12-30T16:00:00"/>
    <s v="CEST"/>
    <n v="6.6959999999999997"/>
  </r>
  <r>
    <x v="284"/>
    <d v="1899-12-30T16:00:00"/>
    <s v="CEST"/>
    <d v="1899-12-30T17:00:00"/>
    <s v="CEST"/>
    <n v="7.335"/>
  </r>
  <r>
    <x v="284"/>
    <d v="1899-12-30T17:00:00"/>
    <s v="CEST"/>
    <d v="1899-12-30T18:00:00"/>
    <s v="CEST"/>
    <n v="11.278"/>
  </r>
  <r>
    <x v="284"/>
    <d v="1899-12-30T18:00:00"/>
    <s v="CEST"/>
    <d v="1899-12-30T19:00:00"/>
    <s v="CEST"/>
    <n v="16.786000000000001"/>
  </r>
  <r>
    <x v="284"/>
    <d v="1899-12-30T19:00:00"/>
    <s v="CEST"/>
    <d v="1899-12-30T20:00:00"/>
    <s v="CEST"/>
    <n v="17.423999999999999"/>
  </r>
  <r>
    <x v="284"/>
    <d v="1899-12-30T20:00:00"/>
    <s v="CEST"/>
    <d v="1899-12-30T21:00:00"/>
    <s v="CEST"/>
    <n v="12.131"/>
  </r>
  <r>
    <x v="284"/>
    <d v="1899-12-30T21:00:00"/>
    <s v="CEST"/>
    <d v="1899-12-30T22:00:00"/>
    <s v="CEST"/>
    <n v="9.9789999999999992"/>
  </r>
  <r>
    <x v="284"/>
    <d v="1899-12-30T22:00:00"/>
    <s v="CEST"/>
    <d v="1899-12-30T23:00:00"/>
    <s v="CEST"/>
    <n v="9.8409999999999993"/>
  </r>
  <r>
    <x v="284"/>
    <d v="1899-12-30T23:00:00"/>
    <s v="CEST"/>
    <d v="1899-12-30T00:00:00"/>
    <s v="CEST"/>
    <n v="8.7829999999999995"/>
  </r>
  <r>
    <x v="285"/>
    <d v="1899-12-30T00:00:00"/>
    <s v="CEST"/>
    <d v="1899-12-30T01:00:00"/>
    <s v="CEST"/>
    <n v="9.0090000000000003"/>
  </r>
  <r>
    <x v="285"/>
    <d v="1899-12-30T01:00:00"/>
    <s v="CEST"/>
    <d v="1899-12-30T02:00:00"/>
    <s v="CEST"/>
    <n v="7.9420000000000002"/>
  </r>
  <r>
    <x v="285"/>
    <d v="1899-12-30T02:00:00"/>
    <s v="CEST"/>
    <d v="1899-12-30T03:00:00"/>
    <s v="CEST"/>
    <n v="7.5579999999999998"/>
  </r>
  <r>
    <x v="285"/>
    <d v="1899-12-30T03:00:00"/>
    <s v="CEST"/>
    <d v="1899-12-30T04:00:00"/>
    <s v="CEST"/>
    <n v="7.5019999999999998"/>
  </r>
  <r>
    <x v="285"/>
    <d v="1899-12-30T04:00:00"/>
    <s v="CEST"/>
    <d v="1899-12-30T05:00:00"/>
    <s v="CEST"/>
    <n v="7.1920000000000002"/>
  </r>
  <r>
    <x v="285"/>
    <d v="1899-12-30T05:00:00"/>
    <s v="CEST"/>
    <d v="1899-12-30T06:00:00"/>
    <s v="CEST"/>
    <n v="6.79"/>
  </r>
  <r>
    <x v="285"/>
    <d v="1899-12-30T06:00:00"/>
    <s v="CEST"/>
    <d v="1899-12-30T07:00:00"/>
    <s v="CEST"/>
    <n v="7.1630000000000003"/>
  </r>
  <r>
    <x v="285"/>
    <d v="1899-12-30T07:00:00"/>
    <s v="CEST"/>
    <d v="1899-12-30T08:00:00"/>
    <s v="CEST"/>
    <n v="6.8730000000000002"/>
  </r>
  <r>
    <x v="285"/>
    <d v="1899-12-30T08:00:00"/>
    <s v="CEST"/>
    <d v="1899-12-30T09:00:00"/>
    <s v="CEST"/>
    <n v="6.891"/>
  </r>
  <r>
    <x v="285"/>
    <d v="1899-12-30T09:00:00"/>
    <s v="CEST"/>
    <d v="1899-12-30T10:00:00"/>
    <s v="CEST"/>
    <n v="4.1820000000000004"/>
  </r>
  <r>
    <x v="285"/>
    <d v="1899-12-30T10:00:00"/>
    <s v="CEST"/>
    <d v="1899-12-30T11:00:00"/>
    <s v="CEST"/>
    <n v="3.53"/>
  </r>
  <r>
    <x v="285"/>
    <d v="1899-12-30T11:00:00"/>
    <s v="CEST"/>
    <d v="1899-12-30T12:00:00"/>
    <s v="CEST"/>
    <n v="3.4279999999999999"/>
  </r>
  <r>
    <x v="285"/>
    <d v="1899-12-30T12:00:00"/>
    <s v="CEST"/>
    <d v="1899-12-30T13:00:00"/>
    <s v="CEST"/>
    <n v="2.4790000000000001"/>
  </r>
  <r>
    <x v="285"/>
    <d v="1899-12-30T13:00:00"/>
    <s v="CEST"/>
    <d v="1899-12-30T14:00:00"/>
    <s v="CEST"/>
    <n v="1.4330000000000001"/>
  </r>
  <r>
    <x v="285"/>
    <d v="1899-12-30T14:00:00"/>
    <s v="CEST"/>
    <d v="1899-12-30T15:00:00"/>
    <s v="CEST"/>
    <n v="2.3340000000000001"/>
  </r>
  <r>
    <x v="285"/>
    <d v="1899-12-30T15:00:00"/>
    <s v="CEST"/>
    <d v="1899-12-30T16:00:00"/>
    <s v="CEST"/>
    <n v="4.6349999999999998"/>
  </r>
  <r>
    <x v="285"/>
    <d v="1899-12-30T16:00:00"/>
    <s v="CEST"/>
    <d v="1899-12-30T17:00:00"/>
    <s v="CEST"/>
    <n v="6.3179999999999996"/>
  </r>
  <r>
    <x v="285"/>
    <d v="1899-12-30T17:00:00"/>
    <s v="CEST"/>
    <d v="1899-12-30T18:00:00"/>
    <s v="CEST"/>
    <n v="7.6020000000000003"/>
  </r>
  <r>
    <x v="285"/>
    <d v="1899-12-30T18:00:00"/>
    <s v="CEST"/>
    <d v="1899-12-30T19:00:00"/>
    <s v="CEST"/>
    <n v="8.0860000000000003"/>
  </r>
  <r>
    <x v="285"/>
    <d v="1899-12-30T19:00:00"/>
    <s v="CEST"/>
    <d v="1899-12-30T20:00:00"/>
    <s v="CEST"/>
    <n v="7.7619999999999996"/>
  </r>
  <r>
    <x v="285"/>
    <d v="1899-12-30T20:00:00"/>
    <s v="CEST"/>
    <d v="1899-12-30T21:00:00"/>
    <s v="CEST"/>
    <n v="6.0190000000000001"/>
  </r>
  <r>
    <x v="285"/>
    <d v="1899-12-30T21:00:00"/>
    <s v="CEST"/>
    <d v="1899-12-30T22:00:00"/>
    <s v="CEST"/>
    <n v="4.5419999999999998"/>
  </r>
  <r>
    <x v="285"/>
    <d v="1899-12-30T22:00:00"/>
    <s v="CEST"/>
    <d v="1899-12-30T23:00:00"/>
    <s v="CEST"/>
    <n v="3.4870000000000001"/>
  </r>
  <r>
    <x v="285"/>
    <d v="1899-12-30T23:00:00"/>
    <s v="CEST"/>
    <d v="1899-12-30T00:00:00"/>
    <s v="CEST"/>
    <n v="2.5369999999999999"/>
  </r>
  <r>
    <x v="286"/>
    <d v="1899-12-30T00:00:00"/>
    <s v="CEST"/>
    <d v="1899-12-30T01:00:00"/>
    <s v="CEST"/>
    <n v="0"/>
  </r>
  <r>
    <x v="286"/>
    <d v="1899-12-30T01:00:00"/>
    <s v="CEST"/>
    <d v="1899-12-30T02:00:00"/>
    <s v="CEST"/>
    <n v="-1E-3"/>
  </r>
  <r>
    <x v="286"/>
    <d v="1899-12-30T02:00:00"/>
    <s v="CEST"/>
    <d v="1899-12-30T03:00:00"/>
    <s v="CEST"/>
    <n v="-7.0000000000000001E-3"/>
  </r>
  <r>
    <x v="286"/>
    <d v="1899-12-30T03:00:00"/>
    <s v="CEST"/>
    <d v="1899-12-30T04:00:00"/>
    <s v="CEST"/>
    <n v="-3.6999999999999998E-2"/>
  </r>
  <r>
    <x v="286"/>
    <d v="1899-12-30T04:00:00"/>
    <s v="CEST"/>
    <d v="1899-12-30T05:00:00"/>
    <s v="CEST"/>
    <n v="-5.0999999999999997E-2"/>
  </r>
  <r>
    <x v="286"/>
    <d v="1899-12-30T05:00:00"/>
    <s v="CEST"/>
    <d v="1899-12-30T06:00:00"/>
    <s v="CEST"/>
    <n v="-8.9999999999999993E-3"/>
  </r>
  <r>
    <x v="286"/>
    <d v="1899-12-30T06:00:00"/>
    <s v="CEST"/>
    <d v="1899-12-30T07:00:00"/>
    <s v="CEST"/>
    <n v="-0.03"/>
  </r>
  <r>
    <x v="286"/>
    <d v="1899-12-30T07:00:00"/>
    <s v="CEST"/>
    <d v="1899-12-30T08:00:00"/>
    <s v="CEST"/>
    <n v="-4.0000000000000001E-3"/>
  </r>
  <r>
    <x v="286"/>
    <d v="1899-12-30T08:00:00"/>
    <s v="CEST"/>
    <d v="1899-12-30T09:00:00"/>
    <s v="CEST"/>
    <n v="-7.0000000000000001E-3"/>
  </r>
  <r>
    <x v="286"/>
    <d v="1899-12-30T09:00:00"/>
    <s v="CEST"/>
    <d v="1899-12-30T10:00:00"/>
    <s v="CEST"/>
    <n v="-8.5999999999999993E-2"/>
  </r>
  <r>
    <x v="286"/>
    <d v="1899-12-30T10:00:00"/>
    <s v="CEST"/>
    <d v="1899-12-30T11:00:00"/>
    <s v="CEST"/>
    <n v="-6.4000000000000001E-2"/>
  </r>
  <r>
    <x v="286"/>
    <d v="1899-12-30T11:00:00"/>
    <s v="CEST"/>
    <d v="1899-12-30T12:00:00"/>
    <s v="CEST"/>
    <n v="-0.19700000000000001"/>
  </r>
  <r>
    <x v="286"/>
    <d v="1899-12-30T12:00:00"/>
    <s v="CEST"/>
    <d v="1899-12-30T13:00:00"/>
    <s v="CEST"/>
    <n v="-0.749"/>
  </r>
  <r>
    <x v="286"/>
    <d v="1899-12-30T13:00:00"/>
    <s v="CEST"/>
    <d v="1899-12-30T14:00:00"/>
    <s v="CEST"/>
    <n v="-1.516"/>
  </r>
  <r>
    <x v="286"/>
    <d v="1899-12-30T14:00:00"/>
    <s v="CEST"/>
    <d v="1899-12-30T15:00:00"/>
    <s v="CEST"/>
    <n v="-1.569"/>
  </r>
  <r>
    <x v="286"/>
    <d v="1899-12-30T15:00:00"/>
    <s v="CEST"/>
    <d v="1899-12-30T16:00:00"/>
    <s v="CEST"/>
    <n v="-0.501"/>
  </r>
  <r>
    <x v="286"/>
    <d v="1899-12-30T16:00:00"/>
    <s v="CEST"/>
    <d v="1899-12-30T17:00:00"/>
    <s v="CEST"/>
    <n v="-0.19900000000000001"/>
  </r>
  <r>
    <x v="286"/>
    <d v="1899-12-30T17:00:00"/>
    <s v="CEST"/>
    <d v="1899-12-30T18:00:00"/>
    <s v="CEST"/>
    <n v="6.0000000000000001E-3"/>
  </r>
  <r>
    <x v="286"/>
    <d v="1899-12-30T18:00:00"/>
    <s v="CEST"/>
    <d v="1899-12-30T19:00:00"/>
    <s v="CEST"/>
    <n v="3.5830000000000002"/>
  </r>
  <r>
    <x v="286"/>
    <d v="1899-12-30T19:00:00"/>
    <s v="CEST"/>
    <d v="1899-12-30T20:00:00"/>
    <s v="CEST"/>
    <n v="5.4050000000000002"/>
  </r>
  <r>
    <x v="286"/>
    <d v="1899-12-30T20:00:00"/>
    <s v="CEST"/>
    <d v="1899-12-30T21:00:00"/>
    <s v="CEST"/>
    <n v="3.9510000000000001"/>
  </r>
  <r>
    <x v="286"/>
    <d v="1899-12-30T21:00:00"/>
    <s v="CEST"/>
    <d v="1899-12-30T22:00:00"/>
    <s v="CEST"/>
    <n v="3.843"/>
  </r>
  <r>
    <x v="286"/>
    <d v="1899-12-30T22:00:00"/>
    <s v="CEST"/>
    <d v="1899-12-30T23:00:00"/>
    <s v="CEST"/>
    <n v="4.0129999999999999"/>
  </r>
  <r>
    <x v="286"/>
    <d v="1899-12-30T23:00:00"/>
    <s v="CEST"/>
    <d v="1899-12-30T00:00:00"/>
    <s v="CEST"/>
    <n v="3.681"/>
  </r>
  <r>
    <x v="287"/>
    <d v="1899-12-30T00:00:00"/>
    <s v="CEST"/>
    <d v="1899-12-30T01:00:00"/>
    <s v="CEST"/>
    <n v="3.71"/>
  </r>
  <r>
    <x v="287"/>
    <d v="1899-12-30T01:00:00"/>
    <s v="CEST"/>
    <d v="1899-12-30T02:00:00"/>
    <s v="CEST"/>
    <n v="3.5249999999999999"/>
  </r>
  <r>
    <x v="287"/>
    <d v="1899-12-30T02:00:00"/>
    <s v="CEST"/>
    <d v="1899-12-30T03:00:00"/>
    <s v="CEST"/>
    <n v="3.5169999999999999"/>
  </r>
  <r>
    <x v="287"/>
    <d v="1899-12-30T03:00:00"/>
    <s v="CEST"/>
    <d v="1899-12-30T04:00:00"/>
    <s v="CEST"/>
    <n v="3.4359999999999999"/>
  </r>
  <r>
    <x v="287"/>
    <d v="1899-12-30T04:00:00"/>
    <s v="CEST"/>
    <d v="1899-12-30T05:00:00"/>
    <s v="CEST"/>
    <n v="3.9329999999999998"/>
  </r>
  <r>
    <x v="287"/>
    <d v="1899-12-30T05:00:00"/>
    <s v="CEST"/>
    <d v="1899-12-30T06:00:00"/>
    <s v="CEST"/>
    <n v="6.22"/>
  </r>
  <r>
    <x v="287"/>
    <d v="1899-12-30T06:00:00"/>
    <s v="CEST"/>
    <d v="1899-12-30T07:00:00"/>
    <s v="CEST"/>
    <n v="9.8740000000000006"/>
  </r>
  <r>
    <x v="287"/>
    <d v="1899-12-30T07:00:00"/>
    <s v="CEST"/>
    <d v="1899-12-30T08:00:00"/>
    <s v="CEST"/>
    <n v="13.289"/>
  </r>
  <r>
    <x v="287"/>
    <d v="1899-12-30T08:00:00"/>
    <s v="CEST"/>
    <d v="1899-12-30T09:00:00"/>
    <s v="CEST"/>
    <n v="15.361000000000001"/>
  </r>
  <r>
    <x v="287"/>
    <d v="1899-12-30T09:00:00"/>
    <s v="CEST"/>
    <d v="1899-12-30T10:00:00"/>
    <s v="CEST"/>
    <n v="11.794"/>
  </r>
  <r>
    <x v="287"/>
    <d v="1899-12-30T10:00:00"/>
    <s v="CEST"/>
    <d v="1899-12-30T11:00:00"/>
    <s v="CEST"/>
    <n v="10.095000000000001"/>
  </r>
  <r>
    <x v="287"/>
    <d v="1899-12-30T11:00:00"/>
    <s v="CEST"/>
    <d v="1899-12-30T12:00:00"/>
    <s v="CEST"/>
    <n v="9.5530000000000008"/>
  </r>
  <r>
    <x v="287"/>
    <d v="1899-12-30T12:00:00"/>
    <s v="CEST"/>
    <d v="1899-12-30T13:00:00"/>
    <s v="CEST"/>
    <n v="8.8360000000000003"/>
  </r>
  <r>
    <x v="287"/>
    <d v="1899-12-30T13:00:00"/>
    <s v="CEST"/>
    <d v="1899-12-30T14:00:00"/>
    <s v="CEST"/>
    <n v="8.26"/>
  </r>
  <r>
    <x v="287"/>
    <d v="1899-12-30T14:00:00"/>
    <s v="CEST"/>
    <d v="1899-12-30T15:00:00"/>
    <s v="CEST"/>
    <n v="7.4160000000000004"/>
  </r>
  <r>
    <x v="287"/>
    <d v="1899-12-30T15:00:00"/>
    <s v="CEST"/>
    <d v="1899-12-30T16:00:00"/>
    <s v="CEST"/>
    <n v="8.7080000000000002"/>
  </r>
  <r>
    <x v="287"/>
    <d v="1899-12-30T16:00:00"/>
    <s v="CEST"/>
    <d v="1899-12-30T17:00:00"/>
    <s v="CEST"/>
    <n v="10.579000000000001"/>
  </r>
  <r>
    <x v="287"/>
    <d v="1899-12-30T17:00:00"/>
    <s v="CEST"/>
    <d v="1899-12-30T18:00:00"/>
    <s v="CEST"/>
    <n v="15.959"/>
  </r>
  <r>
    <x v="287"/>
    <d v="1899-12-30T18:00:00"/>
    <s v="CEST"/>
    <d v="1899-12-30T19:00:00"/>
    <s v="CEST"/>
    <n v="25.71"/>
  </r>
  <r>
    <x v="287"/>
    <d v="1899-12-30T19:00:00"/>
    <s v="CEST"/>
    <d v="1899-12-30T20:00:00"/>
    <s v="CEST"/>
    <n v="26.974"/>
  </r>
  <r>
    <x v="287"/>
    <d v="1899-12-30T20:00:00"/>
    <s v="CEST"/>
    <d v="1899-12-30T21:00:00"/>
    <s v="CEST"/>
    <n v="15.8"/>
  </r>
  <r>
    <x v="287"/>
    <d v="1899-12-30T21:00:00"/>
    <s v="CEST"/>
    <d v="1899-12-30T22:00:00"/>
    <s v="CEST"/>
    <n v="11.412000000000001"/>
  </r>
  <r>
    <x v="287"/>
    <d v="1899-12-30T22:00:00"/>
    <s v="CEST"/>
    <d v="1899-12-30T23:00:00"/>
    <s v="CEST"/>
    <n v="9.9659999999999993"/>
  </r>
  <r>
    <x v="287"/>
    <d v="1899-12-30T23:00:00"/>
    <s v="CEST"/>
    <d v="1899-12-30T00:00:00"/>
    <s v="CEST"/>
    <n v="9.48"/>
  </r>
  <r>
    <x v="288"/>
    <d v="1899-12-30T00:00:00"/>
    <s v="CEST"/>
    <d v="1899-12-30T01:00:00"/>
    <s v="CEST"/>
    <n v="9.1229999999999993"/>
  </r>
  <r>
    <x v="288"/>
    <d v="1899-12-30T01:00:00"/>
    <s v="CEST"/>
    <d v="1899-12-30T02:00:00"/>
    <s v="CEST"/>
    <n v="8.6489999999999991"/>
  </r>
  <r>
    <x v="288"/>
    <d v="1899-12-30T02:00:00"/>
    <s v="CEST"/>
    <d v="1899-12-30T03:00:00"/>
    <s v="CEST"/>
    <n v="8.8350000000000009"/>
  </r>
  <r>
    <x v="288"/>
    <d v="1899-12-30T03:00:00"/>
    <s v="CEST"/>
    <d v="1899-12-30T04:00:00"/>
    <s v="CEST"/>
    <n v="8.4039999999999999"/>
  </r>
  <r>
    <x v="288"/>
    <d v="1899-12-30T04:00:00"/>
    <s v="CEST"/>
    <d v="1899-12-30T05:00:00"/>
    <s v="CEST"/>
    <n v="8.08"/>
  </r>
  <r>
    <x v="288"/>
    <d v="1899-12-30T05:00:00"/>
    <s v="CEST"/>
    <d v="1899-12-30T06:00:00"/>
    <s v="CEST"/>
    <n v="8.9510000000000005"/>
  </r>
  <r>
    <x v="288"/>
    <d v="1899-12-30T06:00:00"/>
    <s v="CEST"/>
    <d v="1899-12-30T07:00:00"/>
    <s v="CEST"/>
    <n v="11.452999999999999"/>
  </r>
  <r>
    <x v="288"/>
    <d v="1899-12-30T07:00:00"/>
    <s v="CEST"/>
    <d v="1899-12-30T08:00:00"/>
    <s v="CEST"/>
    <n v="18.539000000000001"/>
  </r>
  <r>
    <x v="288"/>
    <d v="1899-12-30T08:00:00"/>
    <s v="CEST"/>
    <d v="1899-12-30T09:00:00"/>
    <s v="CEST"/>
    <n v="17.661000000000001"/>
  </r>
  <r>
    <x v="288"/>
    <d v="1899-12-30T09:00:00"/>
    <s v="CEST"/>
    <d v="1899-12-30T10:00:00"/>
    <s v="CEST"/>
    <n v="11.054"/>
  </r>
  <r>
    <x v="288"/>
    <d v="1899-12-30T10:00:00"/>
    <s v="CEST"/>
    <d v="1899-12-30T11:00:00"/>
    <s v="CEST"/>
    <n v="9.2750000000000004"/>
  </r>
  <r>
    <x v="288"/>
    <d v="1899-12-30T11:00:00"/>
    <s v="CEST"/>
    <d v="1899-12-30T12:00:00"/>
    <s v="CEST"/>
    <n v="8.3049999999999997"/>
  </r>
  <r>
    <x v="288"/>
    <d v="1899-12-30T12:00:00"/>
    <s v="CEST"/>
    <d v="1899-12-30T13:00:00"/>
    <s v="CEST"/>
    <n v="7.8470000000000004"/>
  </r>
  <r>
    <x v="288"/>
    <d v="1899-12-30T13:00:00"/>
    <s v="CEST"/>
    <d v="1899-12-30T14:00:00"/>
    <s v="CEST"/>
    <n v="7.1749999999999998"/>
  </r>
  <r>
    <x v="288"/>
    <d v="1899-12-30T14:00:00"/>
    <s v="CEST"/>
    <d v="1899-12-30T15:00:00"/>
    <s v="CEST"/>
    <n v="7.59"/>
  </r>
  <r>
    <x v="288"/>
    <d v="1899-12-30T15:00:00"/>
    <s v="CEST"/>
    <d v="1899-12-30T16:00:00"/>
    <s v="CEST"/>
    <n v="8.3360000000000003"/>
  </r>
  <r>
    <x v="288"/>
    <d v="1899-12-30T16:00:00"/>
    <s v="CEST"/>
    <d v="1899-12-30T17:00:00"/>
    <s v="CEST"/>
    <n v="8.9030000000000005"/>
  </r>
  <r>
    <x v="288"/>
    <d v="1899-12-30T17:00:00"/>
    <s v="CEST"/>
    <d v="1899-12-30T18:00:00"/>
    <s v="CEST"/>
    <n v="12.069000000000001"/>
  </r>
  <r>
    <x v="288"/>
    <d v="1899-12-30T18:00:00"/>
    <s v="CEST"/>
    <d v="1899-12-30T19:00:00"/>
    <s v="CEST"/>
    <n v="13.679"/>
  </r>
  <r>
    <x v="288"/>
    <d v="1899-12-30T19:00:00"/>
    <s v="CEST"/>
    <d v="1899-12-30T20:00:00"/>
    <s v="CEST"/>
    <n v="9.7309999999999999"/>
  </r>
  <r>
    <x v="288"/>
    <d v="1899-12-30T20:00:00"/>
    <s v="CEST"/>
    <d v="1899-12-30T21:00:00"/>
    <s v="CEST"/>
    <n v="7.6260000000000003"/>
  </r>
  <r>
    <x v="288"/>
    <d v="1899-12-30T21:00:00"/>
    <s v="CEST"/>
    <d v="1899-12-30T22:00:00"/>
    <s v="CEST"/>
    <n v="6.665"/>
  </r>
  <r>
    <x v="288"/>
    <d v="1899-12-30T22:00:00"/>
    <s v="CEST"/>
    <d v="1899-12-30T23:00:00"/>
    <s v="CEST"/>
    <n v="5.9649999999999999"/>
  </r>
  <r>
    <x v="288"/>
    <d v="1899-12-30T23:00:00"/>
    <s v="CEST"/>
    <d v="1899-12-30T00:00:00"/>
    <s v="CEST"/>
    <n v="4.0780000000000003"/>
  </r>
  <r>
    <x v="289"/>
    <d v="1899-12-30T00:00:00"/>
    <s v="CEST"/>
    <d v="1899-12-30T01:00:00"/>
    <s v="CEST"/>
    <n v="2.335"/>
  </r>
  <r>
    <x v="289"/>
    <d v="1899-12-30T01:00:00"/>
    <s v="CEST"/>
    <d v="1899-12-30T02:00:00"/>
    <s v="CEST"/>
    <n v="1.28"/>
  </r>
  <r>
    <x v="289"/>
    <d v="1899-12-30T02:00:00"/>
    <s v="CEST"/>
    <d v="1899-12-30T03:00:00"/>
    <s v="CEST"/>
    <n v="0.53"/>
  </r>
  <r>
    <x v="289"/>
    <d v="1899-12-30T03:00:00"/>
    <s v="CEST"/>
    <d v="1899-12-30T04:00:00"/>
    <s v="CEST"/>
    <n v="0.36099999999999999"/>
  </r>
  <r>
    <x v="289"/>
    <d v="1899-12-30T04:00:00"/>
    <s v="CEST"/>
    <d v="1899-12-30T05:00:00"/>
    <s v="CEST"/>
    <n v="0.316"/>
  </r>
  <r>
    <x v="289"/>
    <d v="1899-12-30T05:00:00"/>
    <s v="CEST"/>
    <d v="1899-12-30T06:00:00"/>
    <s v="CEST"/>
    <n v="0.82"/>
  </r>
  <r>
    <x v="289"/>
    <d v="1899-12-30T06:00:00"/>
    <s v="CEST"/>
    <d v="1899-12-30T07:00:00"/>
    <s v="CEST"/>
    <n v="4.2590000000000003"/>
  </r>
  <r>
    <x v="289"/>
    <d v="1899-12-30T07:00:00"/>
    <s v="CEST"/>
    <d v="1899-12-30T08:00:00"/>
    <s v="CEST"/>
    <n v="6.7290000000000001"/>
  </r>
  <r>
    <x v="289"/>
    <d v="1899-12-30T08:00:00"/>
    <s v="CEST"/>
    <d v="1899-12-30T09:00:00"/>
    <s v="CEST"/>
    <n v="6.6520000000000001"/>
  </r>
  <r>
    <x v="289"/>
    <d v="1899-12-30T09:00:00"/>
    <s v="CEST"/>
    <d v="1899-12-30T10:00:00"/>
    <s v="CEST"/>
    <n v="5.4290000000000003"/>
  </r>
  <r>
    <x v="289"/>
    <d v="1899-12-30T10:00:00"/>
    <s v="CEST"/>
    <d v="1899-12-30T11:00:00"/>
    <s v="CEST"/>
    <n v="2.6680000000000001"/>
  </r>
  <r>
    <x v="289"/>
    <d v="1899-12-30T11:00:00"/>
    <s v="CEST"/>
    <d v="1899-12-30T12:00:00"/>
    <s v="CEST"/>
    <n v="1.4159999999999999"/>
  </r>
  <r>
    <x v="289"/>
    <d v="1899-12-30T12:00:00"/>
    <s v="CEST"/>
    <d v="1899-12-30T13:00:00"/>
    <s v="CEST"/>
    <n v="0.40899999999999997"/>
  </r>
  <r>
    <x v="289"/>
    <d v="1899-12-30T13:00:00"/>
    <s v="CEST"/>
    <d v="1899-12-30T14:00:00"/>
    <s v="CEST"/>
    <n v="0.20399999999999999"/>
  </r>
  <r>
    <x v="289"/>
    <d v="1899-12-30T14:00:00"/>
    <s v="CEST"/>
    <d v="1899-12-30T15:00:00"/>
    <s v="CEST"/>
    <n v="0.4"/>
  </r>
  <r>
    <x v="289"/>
    <d v="1899-12-30T15:00:00"/>
    <s v="CEST"/>
    <d v="1899-12-30T16:00:00"/>
    <s v="CEST"/>
    <n v="1.4179999999999999"/>
  </r>
  <r>
    <x v="289"/>
    <d v="1899-12-30T16:00:00"/>
    <s v="CEST"/>
    <d v="1899-12-30T17:00:00"/>
    <s v="CEST"/>
    <n v="5.492"/>
  </r>
  <r>
    <x v="289"/>
    <d v="1899-12-30T17:00:00"/>
    <s v="CEST"/>
    <d v="1899-12-30T18:00:00"/>
    <s v="CEST"/>
    <n v="7.2949999999999999"/>
  </r>
  <r>
    <x v="289"/>
    <d v="1899-12-30T18:00:00"/>
    <s v="CEST"/>
    <d v="1899-12-30T19:00:00"/>
    <s v="CEST"/>
    <n v="8.4469999999999992"/>
  </r>
  <r>
    <x v="289"/>
    <d v="1899-12-30T19:00:00"/>
    <s v="CEST"/>
    <d v="1899-12-30T20:00:00"/>
    <s v="CEST"/>
    <n v="8.8379999999999992"/>
  </r>
  <r>
    <x v="289"/>
    <d v="1899-12-30T20:00:00"/>
    <s v="CEST"/>
    <d v="1899-12-30T21:00:00"/>
    <s v="CEST"/>
    <n v="6.5309999999999997"/>
  </r>
  <r>
    <x v="289"/>
    <d v="1899-12-30T21:00:00"/>
    <s v="CEST"/>
    <d v="1899-12-30T22:00:00"/>
    <s v="CEST"/>
    <n v="6.1859999999999999"/>
  </r>
  <r>
    <x v="289"/>
    <d v="1899-12-30T22:00:00"/>
    <s v="CEST"/>
    <d v="1899-12-30T23:00:00"/>
    <s v="CEST"/>
    <n v="3.5139999999999998"/>
  </r>
  <r>
    <x v="289"/>
    <d v="1899-12-30T23:00:00"/>
    <s v="CEST"/>
    <d v="1899-12-30T00:00:00"/>
    <s v="CEST"/>
    <n v="2.6539999999999999"/>
  </r>
  <r>
    <x v="290"/>
    <d v="1899-12-30T00:00:00"/>
    <s v="CEST"/>
    <d v="1899-12-30T01:00:00"/>
    <s v="CEST"/>
    <n v="1.704"/>
  </r>
  <r>
    <x v="290"/>
    <d v="1899-12-30T01:00:00"/>
    <s v="CEST"/>
    <d v="1899-12-30T02:00:00"/>
    <s v="CEST"/>
    <n v="1.2150000000000001"/>
  </r>
  <r>
    <x v="290"/>
    <d v="1899-12-30T02:00:00"/>
    <s v="CEST"/>
    <d v="1899-12-30T03:00:00"/>
    <s v="CEST"/>
    <n v="1.048"/>
  </r>
  <r>
    <x v="290"/>
    <d v="1899-12-30T03:00:00"/>
    <s v="CEST"/>
    <d v="1899-12-30T04:00:00"/>
    <s v="CEST"/>
    <n v="0.56100000000000005"/>
  </r>
  <r>
    <x v="290"/>
    <d v="1899-12-30T04:00:00"/>
    <s v="CEST"/>
    <d v="1899-12-30T05:00:00"/>
    <s v="CEST"/>
    <n v="1.0009999999999999"/>
  </r>
  <r>
    <x v="290"/>
    <d v="1899-12-30T05:00:00"/>
    <s v="CEST"/>
    <d v="1899-12-30T06:00:00"/>
    <s v="CEST"/>
    <n v="2.98"/>
  </r>
  <r>
    <x v="290"/>
    <d v="1899-12-30T06:00:00"/>
    <s v="CEST"/>
    <d v="1899-12-30T07:00:00"/>
    <s v="CEST"/>
    <n v="7.0510000000000002"/>
  </r>
  <r>
    <x v="290"/>
    <d v="1899-12-30T07:00:00"/>
    <s v="CEST"/>
    <d v="1899-12-30T08:00:00"/>
    <s v="CEST"/>
    <n v="10.138999999999999"/>
  </r>
  <r>
    <x v="290"/>
    <d v="1899-12-30T08:00:00"/>
    <s v="CEST"/>
    <d v="1899-12-30T09:00:00"/>
    <s v="CEST"/>
    <n v="9.2530000000000001"/>
  </r>
  <r>
    <x v="290"/>
    <d v="1899-12-30T09:00:00"/>
    <s v="CEST"/>
    <d v="1899-12-30T10:00:00"/>
    <s v="CEST"/>
    <n v="7.3760000000000003"/>
  </r>
  <r>
    <x v="290"/>
    <d v="1899-12-30T10:00:00"/>
    <s v="CEST"/>
    <d v="1899-12-30T11:00:00"/>
    <s v="CEST"/>
    <n v="6.2220000000000004"/>
  </r>
  <r>
    <x v="290"/>
    <d v="1899-12-30T11:00:00"/>
    <s v="CEST"/>
    <d v="1899-12-30T12:00:00"/>
    <s v="CEST"/>
    <n v="5.202"/>
  </r>
  <r>
    <x v="290"/>
    <d v="1899-12-30T12:00:00"/>
    <s v="CEST"/>
    <d v="1899-12-30T13:00:00"/>
    <s v="CEST"/>
    <n v="4.6539999999999999"/>
  </r>
  <r>
    <x v="290"/>
    <d v="1899-12-30T13:00:00"/>
    <s v="CEST"/>
    <d v="1899-12-30T14:00:00"/>
    <s v="CEST"/>
    <n v="4.7519999999999998"/>
  </r>
  <r>
    <x v="290"/>
    <d v="1899-12-30T14:00:00"/>
    <s v="CEST"/>
    <d v="1899-12-30T15:00:00"/>
    <s v="CEST"/>
    <n v="6.0039999999999996"/>
  </r>
  <r>
    <x v="290"/>
    <d v="1899-12-30T15:00:00"/>
    <s v="CEST"/>
    <d v="1899-12-30T16:00:00"/>
    <s v="CEST"/>
    <n v="6.3550000000000004"/>
  </r>
  <r>
    <x v="290"/>
    <d v="1899-12-30T16:00:00"/>
    <s v="CEST"/>
    <d v="1899-12-30T17:00:00"/>
    <s v="CEST"/>
    <n v="9.2680000000000007"/>
  </r>
  <r>
    <x v="290"/>
    <d v="1899-12-30T17:00:00"/>
    <s v="CEST"/>
    <d v="1899-12-30T18:00:00"/>
    <s v="CEST"/>
    <n v="12.36"/>
  </r>
  <r>
    <x v="290"/>
    <d v="1899-12-30T18:00:00"/>
    <s v="CEST"/>
    <d v="1899-12-30T19:00:00"/>
    <s v="CEST"/>
    <n v="18.620999999999999"/>
  </r>
  <r>
    <x v="290"/>
    <d v="1899-12-30T19:00:00"/>
    <s v="CEST"/>
    <d v="1899-12-30T20:00:00"/>
    <s v="CEST"/>
    <n v="17.219000000000001"/>
  </r>
  <r>
    <x v="290"/>
    <d v="1899-12-30T20:00:00"/>
    <s v="CEST"/>
    <d v="1899-12-30T21:00:00"/>
    <s v="CEST"/>
    <n v="11.75"/>
  </r>
  <r>
    <x v="290"/>
    <d v="1899-12-30T21:00:00"/>
    <s v="CEST"/>
    <d v="1899-12-30T22:00:00"/>
    <s v="CEST"/>
    <n v="9.7810000000000006"/>
  </r>
  <r>
    <x v="290"/>
    <d v="1899-12-30T22:00:00"/>
    <s v="CEST"/>
    <d v="1899-12-30T23:00:00"/>
    <s v="CEST"/>
    <n v="8.9049999999999994"/>
  </r>
  <r>
    <x v="290"/>
    <d v="1899-12-30T23:00:00"/>
    <s v="CEST"/>
    <d v="1899-12-30T00:00:00"/>
    <s v="CEST"/>
    <n v="8.2210000000000001"/>
  </r>
  <r>
    <x v="291"/>
    <d v="1899-12-30T00:00:00"/>
    <s v="CEST"/>
    <d v="1899-12-30T01:00:00"/>
    <s v="CEST"/>
    <n v="8.0950000000000006"/>
  </r>
  <r>
    <x v="291"/>
    <d v="1899-12-30T01:00:00"/>
    <s v="CEST"/>
    <d v="1899-12-30T02:00:00"/>
    <s v="CEST"/>
    <n v="8.1159999999999997"/>
  </r>
  <r>
    <x v="291"/>
    <d v="1899-12-30T02:00:00"/>
    <s v="CEST"/>
    <d v="1899-12-30T03:00:00"/>
    <s v="CEST"/>
    <n v="8.2729999999999997"/>
  </r>
  <r>
    <x v="291"/>
    <d v="1899-12-30T03:00:00"/>
    <s v="CEST"/>
    <d v="1899-12-30T04:00:00"/>
    <s v="CEST"/>
    <n v="7.8840000000000003"/>
  </r>
  <r>
    <x v="291"/>
    <d v="1899-12-30T04:00:00"/>
    <s v="CEST"/>
    <d v="1899-12-30T05:00:00"/>
    <s v="CEST"/>
    <n v="8.1189999999999998"/>
  </r>
  <r>
    <x v="291"/>
    <d v="1899-12-30T05:00:00"/>
    <s v="CEST"/>
    <d v="1899-12-30T06:00:00"/>
    <s v="CEST"/>
    <n v="8.4339999999999993"/>
  </r>
  <r>
    <x v="291"/>
    <d v="1899-12-30T06:00:00"/>
    <s v="CEST"/>
    <d v="1899-12-30T07:00:00"/>
    <s v="CEST"/>
    <n v="9.8889999999999993"/>
  </r>
  <r>
    <x v="291"/>
    <d v="1899-12-30T07:00:00"/>
    <s v="CEST"/>
    <d v="1899-12-30T08:00:00"/>
    <s v="CEST"/>
    <n v="14.978"/>
  </r>
  <r>
    <x v="291"/>
    <d v="1899-12-30T08:00:00"/>
    <s v="CEST"/>
    <d v="1899-12-30T09:00:00"/>
    <s v="CEST"/>
    <n v="15.624000000000001"/>
  </r>
  <r>
    <x v="291"/>
    <d v="1899-12-30T09:00:00"/>
    <s v="CEST"/>
    <d v="1899-12-30T10:00:00"/>
    <s v="CEST"/>
    <n v="11.1"/>
  </r>
  <r>
    <x v="291"/>
    <d v="1899-12-30T10:00:00"/>
    <s v="CEST"/>
    <d v="1899-12-30T11:00:00"/>
    <s v="CEST"/>
    <n v="9.5760000000000005"/>
  </r>
  <r>
    <x v="291"/>
    <d v="1899-12-30T11:00:00"/>
    <s v="CEST"/>
    <d v="1899-12-30T12:00:00"/>
    <s v="CEST"/>
    <n v="8.5299999999999994"/>
  </r>
  <r>
    <x v="291"/>
    <d v="1899-12-30T12:00:00"/>
    <s v="CEST"/>
    <d v="1899-12-30T13:00:00"/>
    <s v="CEST"/>
    <n v="8.2959999999999994"/>
  </r>
  <r>
    <x v="291"/>
    <d v="1899-12-30T13:00:00"/>
    <s v="CEST"/>
    <d v="1899-12-30T14:00:00"/>
    <s v="CEST"/>
    <n v="8.02"/>
  </r>
  <r>
    <x v="291"/>
    <d v="1899-12-30T14:00:00"/>
    <s v="CEST"/>
    <d v="1899-12-30T15:00:00"/>
    <s v="CEST"/>
    <n v="8.1189999999999998"/>
  </r>
  <r>
    <x v="291"/>
    <d v="1899-12-30T15:00:00"/>
    <s v="CEST"/>
    <d v="1899-12-30T16:00:00"/>
    <s v="CEST"/>
    <n v="8.4339999999999993"/>
  </r>
  <r>
    <x v="291"/>
    <d v="1899-12-30T16:00:00"/>
    <s v="CEST"/>
    <d v="1899-12-30T17:00:00"/>
    <s v="CEST"/>
    <n v="10.329000000000001"/>
  </r>
  <r>
    <x v="291"/>
    <d v="1899-12-30T17:00:00"/>
    <s v="CEST"/>
    <d v="1899-12-30T18:00:00"/>
    <s v="CEST"/>
    <n v="13.367000000000001"/>
  </r>
  <r>
    <x v="291"/>
    <d v="1899-12-30T18:00:00"/>
    <s v="CEST"/>
    <d v="1899-12-30T19:00:00"/>
    <s v="CEST"/>
    <n v="18.128"/>
  </r>
  <r>
    <x v="291"/>
    <d v="1899-12-30T19:00:00"/>
    <s v="CEST"/>
    <d v="1899-12-30T20:00:00"/>
    <s v="CEST"/>
    <n v="14.257999999999999"/>
  </r>
  <r>
    <x v="291"/>
    <d v="1899-12-30T20:00:00"/>
    <s v="CEST"/>
    <d v="1899-12-30T21:00:00"/>
    <s v="CEST"/>
    <n v="10.324999999999999"/>
  </r>
  <r>
    <x v="291"/>
    <d v="1899-12-30T21:00:00"/>
    <s v="CEST"/>
    <d v="1899-12-30T22:00:00"/>
    <s v="CEST"/>
    <n v="9.6829999999999998"/>
  </r>
  <r>
    <x v="291"/>
    <d v="1899-12-30T22:00:00"/>
    <s v="CEST"/>
    <d v="1899-12-30T23:00:00"/>
    <s v="CEST"/>
    <n v="9.3260000000000005"/>
  </r>
  <r>
    <x v="291"/>
    <d v="1899-12-30T23:00:00"/>
    <s v="CEST"/>
    <d v="1899-12-30T00:00:00"/>
    <s v="CEST"/>
    <n v="8.5540000000000003"/>
  </r>
  <r>
    <x v="292"/>
    <d v="1899-12-30T00:00:00"/>
    <s v="CEST"/>
    <d v="1899-12-30T01:00:00"/>
    <s v="CEST"/>
    <n v="8.7059999999999995"/>
  </r>
  <r>
    <x v="292"/>
    <d v="1899-12-30T01:00:00"/>
    <s v="CEST"/>
    <d v="1899-12-30T02:00:00"/>
    <s v="CEST"/>
    <n v="8.3030000000000008"/>
  </r>
  <r>
    <x v="292"/>
    <d v="1899-12-30T02:00:00"/>
    <s v="CEST"/>
    <d v="1899-12-30T03:00:00"/>
    <s v="CEST"/>
    <n v="7.9909999999999997"/>
  </r>
  <r>
    <x v="292"/>
    <d v="1899-12-30T03:00:00"/>
    <s v="CEST"/>
    <d v="1899-12-30T04:00:00"/>
    <s v="CEST"/>
    <n v="7.5259999999999998"/>
  </r>
  <r>
    <x v="292"/>
    <d v="1899-12-30T04:00:00"/>
    <s v="CEST"/>
    <d v="1899-12-30T05:00:00"/>
    <s v="CEST"/>
    <n v="7.5869999999999997"/>
  </r>
  <r>
    <x v="292"/>
    <d v="1899-12-30T05:00:00"/>
    <s v="CEST"/>
    <d v="1899-12-30T06:00:00"/>
    <s v="CEST"/>
    <n v="7.6769999999999996"/>
  </r>
  <r>
    <x v="292"/>
    <d v="1899-12-30T06:00:00"/>
    <s v="CEST"/>
    <d v="1899-12-30T07:00:00"/>
    <s v="CEST"/>
    <n v="8"/>
  </r>
  <r>
    <x v="292"/>
    <d v="1899-12-30T07:00:00"/>
    <s v="CEST"/>
    <d v="1899-12-30T08:00:00"/>
    <s v="CEST"/>
    <n v="9.1910000000000007"/>
  </r>
  <r>
    <x v="292"/>
    <d v="1899-12-30T08:00:00"/>
    <s v="CEST"/>
    <d v="1899-12-30T09:00:00"/>
    <s v="CEST"/>
    <n v="8.9659999999999993"/>
  </r>
  <r>
    <x v="292"/>
    <d v="1899-12-30T09:00:00"/>
    <s v="CEST"/>
    <d v="1899-12-30T10:00:00"/>
    <s v="CEST"/>
    <n v="8.4600000000000009"/>
  </r>
  <r>
    <x v="292"/>
    <d v="1899-12-30T10:00:00"/>
    <s v="CEST"/>
    <d v="1899-12-30T11:00:00"/>
    <s v="CEST"/>
    <n v="7.88"/>
  </r>
  <r>
    <x v="292"/>
    <d v="1899-12-30T11:00:00"/>
    <s v="CEST"/>
    <d v="1899-12-30T12:00:00"/>
    <s v="CEST"/>
    <n v="7.3319999999999999"/>
  </r>
  <r>
    <x v="292"/>
    <d v="1899-12-30T12:00:00"/>
    <s v="CEST"/>
    <d v="1899-12-30T13:00:00"/>
    <s v="CEST"/>
    <n v="6.6159999999999997"/>
  </r>
  <r>
    <x v="292"/>
    <d v="1899-12-30T13:00:00"/>
    <s v="CEST"/>
    <d v="1899-12-30T14:00:00"/>
    <s v="CEST"/>
    <n v="6.0960000000000001"/>
  </r>
  <r>
    <x v="292"/>
    <d v="1899-12-30T14:00:00"/>
    <s v="CEST"/>
    <d v="1899-12-30T15:00:00"/>
    <s v="CEST"/>
    <n v="6.3890000000000002"/>
  </r>
  <r>
    <x v="292"/>
    <d v="1899-12-30T15:00:00"/>
    <s v="CEST"/>
    <d v="1899-12-30T16:00:00"/>
    <s v="CEST"/>
    <n v="7.907"/>
  </r>
  <r>
    <x v="292"/>
    <d v="1899-12-30T16:00:00"/>
    <s v="CEST"/>
    <d v="1899-12-30T17:00:00"/>
    <s v="CEST"/>
    <n v="9.8089999999999993"/>
  </r>
  <r>
    <x v="292"/>
    <d v="1899-12-30T17:00:00"/>
    <s v="CEST"/>
    <d v="1899-12-30T18:00:00"/>
    <s v="CEST"/>
    <n v="10.914"/>
  </r>
  <r>
    <x v="292"/>
    <d v="1899-12-30T18:00:00"/>
    <s v="CEST"/>
    <d v="1899-12-30T19:00:00"/>
    <s v="CEST"/>
    <n v="13.582000000000001"/>
  </r>
  <r>
    <x v="292"/>
    <d v="1899-12-30T19:00:00"/>
    <s v="CEST"/>
    <d v="1899-12-30T20:00:00"/>
    <s v="CEST"/>
    <n v="11.893000000000001"/>
  </r>
  <r>
    <x v="292"/>
    <d v="1899-12-30T20:00:00"/>
    <s v="CEST"/>
    <d v="1899-12-30T21:00:00"/>
    <s v="CEST"/>
    <n v="9.68"/>
  </r>
  <r>
    <x v="292"/>
    <d v="1899-12-30T21:00:00"/>
    <s v="CEST"/>
    <d v="1899-12-30T22:00:00"/>
    <s v="CEST"/>
    <n v="9.0180000000000007"/>
  </r>
  <r>
    <x v="292"/>
    <d v="1899-12-30T22:00:00"/>
    <s v="CEST"/>
    <d v="1899-12-30T23:00:00"/>
    <s v="CEST"/>
    <n v="8.3829999999999991"/>
  </r>
  <r>
    <x v="292"/>
    <d v="1899-12-30T23:00:00"/>
    <s v="CEST"/>
    <d v="1899-12-30T00:00:00"/>
    <s v="CEST"/>
    <n v="7.3330000000000002"/>
  </r>
  <r>
    <x v="293"/>
    <d v="1899-12-30T00:00:00"/>
    <s v="CEST"/>
    <d v="1899-12-30T01:00:00"/>
    <s v="CEST"/>
    <n v="5.5570000000000004"/>
  </r>
  <r>
    <x v="293"/>
    <d v="1899-12-30T01:00:00"/>
    <s v="CEST"/>
    <d v="1899-12-30T02:00:00"/>
    <s v="CEST"/>
    <n v="5.49"/>
  </r>
  <r>
    <x v="293"/>
    <d v="1899-12-30T02:00:00"/>
    <s v="CEST"/>
    <d v="1899-12-30T03:00:00"/>
    <s v="CEST"/>
    <n v="5.7229999999999999"/>
  </r>
  <r>
    <x v="293"/>
    <d v="1899-12-30T03:00:00"/>
    <s v="CEST"/>
    <d v="1899-12-30T04:00:00"/>
    <s v="CEST"/>
    <n v="5.9820000000000002"/>
  </r>
  <r>
    <x v="293"/>
    <d v="1899-12-30T04:00:00"/>
    <s v="CEST"/>
    <d v="1899-12-30T05:00:00"/>
    <s v="CEST"/>
    <n v="6.2919999999999998"/>
  </r>
  <r>
    <x v="293"/>
    <d v="1899-12-30T05:00:00"/>
    <s v="CEST"/>
    <d v="1899-12-30T06:00:00"/>
    <s v="CEST"/>
    <n v="6.6909999999999998"/>
  </r>
  <r>
    <x v="293"/>
    <d v="1899-12-30T06:00:00"/>
    <s v="CEST"/>
    <d v="1899-12-30T07:00:00"/>
    <s v="CEST"/>
    <n v="6.423"/>
  </r>
  <r>
    <x v="293"/>
    <d v="1899-12-30T07:00:00"/>
    <s v="CEST"/>
    <d v="1899-12-30T08:00:00"/>
    <s v="CEST"/>
    <n v="7.532"/>
  </r>
  <r>
    <x v="293"/>
    <d v="1899-12-30T08:00:00"/>
    <s v="CEST"/>
    <d v="1899-12-30T09:00:00"/>
    <s v="CEST"/>
    <n v="6.8280000000000003"/>
  </r>
  <r>
    <x v="293"/>
    <d v="1899-12-30T09:00:00"/>
    <s v="CEST"/>
    <d v="1899-12-30T10:00:00"/>
    <s v="CEST"/>
    <n v="4.5750000000000002"/>
  </r>
  <r>
    <x v="293"/>
    <d v="1899-12-30T10:00:00"/>
    <s v="CEST"/>
    <d v="1899-12-30T11:00:00"/>
    <s v="CEST"/>
    <n v="0.63700000000000001"/>
  </r>
  <r>
    <x v="293"/>
    <d v="1899-12-30T11:00:00"/>
    <s v="CEST"/>
    <d v="1899-12-30T12:00:00"/>
    <s v="CEST"/>
    <n v="8.0000000000000002E-3"/>
  </r>
  <r>
    <x v="293"/>
    <d v="1899-12-30T12:00:00"/>
    <s v="CEST"/>
    <d v="1899-12-30T13:00:00"/>
    <s v="CEST"/>
    <n v="0"/>
  </r>
  <r>
    <x v="293"/>
    <d v="1899-12-30T13:00:00"/>
    <s v="CEST"/>
    <d v="1899-12-30T14:00:00"/>
    <s v="CEST"/>
    <n v="-9.8000000000000004E-2"/>
  </r>
  <r>
    <x v="293"/>
    <d v="1899-12-30T14:00:00"/>
    <s v="CEST"/>
    <d v="1899-12-30T15:00:00"/>
    <s v="CEST"/>
    <n v="-0.20100000000000001"/>
  </r>
  <r>
    <x v="293"/>
    <d v="1899-12-30T15:00:00"/>
    <s v="CEST"/>
    <d v="1899-12-30T16:00:00"/>
    <s v="CEST"/>
    <n v="0"/>
  </r>
  <r>
    <x v="293"/>
    <d v="1899-12-30T16:00:00"/>
    <s v="CEST"/>
    <d v="1899-12-30T17:00:00"/>
    <s v="CEST"/>
    <n v="0.51"/>
  </r>
  <r>
    <x v="293"/>
    <d v="1899-12-30T17:00:00"/>
    <s v="CEST"/>
    <d v="1899-12-30T18:00:00"/>
    <s v="CEST"/>
    <n v="5.7690000000000001"/>
  </r>
  <r>
    <x v="293"/>
    <d v="1899-12-30T18:00:00"/>
    <s v="CEST"/>
    <d v="1899-12-30T19:00:00"/>
    <s v="CEST"/>
    <n v="6.07"/>
  </r>
  <r>
    <x v="293"/>
    <d v="1899-12-30T19:00:00"/>
    <s v="CEST"/>
    <d v="1899-12-30T20:00:00"/>
    <s v="CEST"/>
    <n v="4.508"/>
  </r>
  <r>
    <x v="293"/>
    <d v="1899-12-30T20:00:00"/>
    <s v="CEST"/>
    <d v="1899-12-30T21:00:00"/>
    <s v="CEST"/>
    <n v="3.4350000000000001"/>
  </r>
  <r>
    <x v="293"/>
    <d v="1899-12-30T21:00:00"/>
    <s v="CEST"/>
    <d v="1899-12-30T22:00:00"/>
    <s v="CEST"/>
    <n v="2.0950000000000002"/>
  </r>
  <r>
    <x v="293"/>
    <d v="1899-12-30T22:00:00"/>
    <s v="CEST"/>
    <d v="1899-12-30T23:00:00"/>
    <s v="CEST"/>
    <n v="1.2150000000000001"/>
  </r>
  <r>
    <x v="293"/>
    <d v="1899-12-30T23:00:00"/>
    <s v="CEST"/>
    <d v="1899-12-30T00:00:00"/>
    <s v="CEST"/>
    <n v="0.193"/>
  </r>
  <r>
    <x v="294"/>
    <d v="1899-12-30T00:00:00"/>
    <s v="CEST"/>
    <d v="1899-12-30T01:00:00"/>
    <s v="CEST"/>
    <n v="-0.01"/>
  </r>
  <r>
    <x v="294"/>
    <d v="1899-12-30T01:00:00"/>
    <s v="CEST"/>
    <d v="1899-12-30T02:00:00"/>
    <s v="CEST"/>
    <n v="-0.01"/>
  </r>
  <r>
    <x v="294"/>
    <d v="1899-12-30T02:00:00"/>
    <s v="CEST"/>
    <d v="1899-12-30T03:00:00"/>
    <s v="CEST"/>
    <n v="-1.4E-2"/>
  </r>
  <r>
    <x v="294"/>
    <d v="1899-12-30T03:00:00"/>
    <s v="CEST"/>
    <d v="1899-12-30T04:00:00"/>
    <s v="CEST"/>
    <n v="-8.0000000000000002E-3"/>
  </r>
  <r>
    <x v="294"/>
    <d v="1899-12-30T04:00:00"/>
    <s v="CEST"/>
    <d v="1899-12-30T05:00:00"/>
    <s v="CEST"/>
    <n v="-4.0000000000000001E-3"/>
  </r>
  <r>
    <x v="294"/>
    <d v="1899-12-30T05:00:00"/>
    <s v="CEST"/>
    <d v="1899-12-30T06:00:00"/>
    <s v="CEST"/>
    <n v="0.34499999999999997"/>
  </r>
  <r>
    <x v="294"/>
    <d v="1899-12-30T06:00:00"/>
    <s v="CEST"/>
    <d v="1899-12-30T07:00:00"/>
    <s v="CEST"/>
    <n v="6.66"/>
  </r>
  <r>
    <x v="294"/>
    <d v="1899-12-30T07:00:00"/>
    <s v="CEST"/>
    <d v="1899-12-30T08:00:00"/>
    <s v="CEST"/>
    <n v="10.497999999999999"/>
  </r>
  <r>
    <x v="294"/>
    <d v="1899-12-30T08:00:00"/>
    <s v="CEST"/>
    <d v="1899-12-30T09:00:00"/>
    <s v="CEST"/>
    <n v="12.039"/>
  </r>
  <r>
    <x v="294"/>
    <d v="1899-12-30T09:00:00"/>
    <s v="CEST"/>
    <d v="1899-12-30T10:00:00"/>
    <s v="CEST"/>
    <n v="10.39"/>
  </r>
  <r>
    <x v="294"/>
    <d v="1899-12-30T10:00:00"/>
    <s v="CEST"/>
    <d v="1899-12-30T11:00:00"/>
    <s v="CEST"/>
    <n v="8.9039999999999999"/>
  </r>
  <r>
    <x v="294"/>
    <d v="1899-12-30T11:00:00"/>
    <s v="CEST"/>
    <d v="1899-12-30T12:00:00"/>
    <s v="CEST"/>
    <n v="8.1029999999999998"/>
  </r>
  <r>
    <x v="294"/>
    <d v="1899-12-30T12:00:00"/>
    <s v="CEST"/>
    <d v="1899-12-30T13:00:00"/>
    <s v="CEST"/>
    <n v="7.319"/>
  </r>
  <r>
    <x v="294"/>
    <d v="1899-12-30T13:00:00"/>
    <s v="CEST"/>
    <d v="1899-12-30T14:00:00"/>
    <s v="CEST"/>
    <n v="8.1359999999999992"/>
  </r>
  <r>
    <x v="294"/>
    <d v="1899-12-30T14:00:00"/>
    <s v="CEST"/>
    <d v="1899-12-30T15:00:00"/>
    <s v="CEST"/>
    <n v="8.1649999999999991"/>
  </r>
  <r>
    <x v="294"/>
    <d v="1899-12-30T15:00:00"/>
    <s v="CEST"/>
    <d v="1899-12-30T16:00:00"/>
    <s v="CEST"/>
    <n v="9.859"/>
  </r>
  <r>
    <x v="294"/>
    <d v="1899-12-30T16:00:00"/>
    <s v="CEST"/>
    <d v="1899-12-30T17:00:00"/>
    <s v="CEST"/>
    <n v="12.35"/>
  </r>
  <r>
    <x v="294"/>
    <d v="1899-12-30T17:00:00"/>
    <s v="CEST"/>
    <d v="1899-12-30T18:00:00"/>
    <s v="CEST"/>
    <n v="13.154"/>
  </r>
  <r>
    <x v="294"/>
    <d v="1899-12-30T18:00:00"/>
    <s v="CEST"/>
    <d v="1899-12-30T19:00:00"/>
    <s v="CEST"/>
    <n v="22.210999999999999"/>
  </r>
  <r>
    <x v="294"/>
    <d v="1899-12-30T19:00:00"/>
    <s v="CEST"/>
    <d v="1899-12-30T20:00:00"/>
    <s v="CEST"/>
    <n v="19.087"/>
  </r>
  <r>
    <x v="294"/>
    <d v="1899-12-30T20:00:00"/>
    <s v="CEST"/>
    <d v="1899-12-30T21:00:00"/>
    <s v="CEST"/>
    <n v="12.843999999999999"/>
  </r>
  <r>
    <x v="294"/>
    <d v="1899-12-30T21:00:00"/>
    <s v="CEST"/>
    <d v="1899-12-30T22:00:00"/>
    <s v="CEST"/>
    <n v="10.199999999999999"/>
  </r>
  <r>
    <x v="294"/>
    <d v="1899-12-30T22:00:00"/>
    <s v="CEST"/>
    <d v="1899-12-30T23:00:00"/>
    <s v="CEST"/>
    <n v="9.7799999999999994"/>
  </r>
  <r>
    <x v="294"/>
    <d v="1899-12-30T23:00:00"/>
    <s v="CEST"/>
    <d v="1899-12-30T00:00:00"/>
    <s v="CEST"/>
    <n v="9.2970000000000006"/>
  </r>
  <r>
    <x v="295"/>
    <d v="1899-12-30T00:00:00"/>
    <s v="CEST"/>
    <d v="1899-12-30T01:00:00"/>
    <s v="CEST"/>
    <n v="9.1669999999999998"/>
  </r>
  <r>
    <x v="295"/>
    <d v="1899-12-30T01:00:00"/>
    <s v="CEST"/>
    <d v="1899-12-30T02:00:00"/>
    <s v="CEST"/>
    <n v="8.9429999999999996"/>
  </r>
  <r>
    <x v="295"/>
    <d v="1899-12-30T02:00:00"/>
    <s v="CEST"/>
    <d v="1899-12-30T03:00:00"/>
    <s v="CEST"/>
    <n v="8.5690000000000008"/>
  </r>
  <r>
    <x v="295"/>
    <d v="1899-12-30T03:00:00"/>
    <s v="CEST"/>
    <d v="1899-12-30T04:00:00"/>
    <s v="CEST"/>
    <n v="8.36"/>
  </r>
  <r>
    <x v="295"/>
    <d v="1899-12-30T04:00:00"/>
    <s v="CEST"/>
    <d v="1899-12-30T05:00:00"/>
    <s v="CEST"/>
    <n v="8.3190000000000008"/>
  </r>
  <r>
    <x v="295"/>
    <d v="1899-12-30T05:00:00"/>
    <s v="CEST"/>
    <d v="1899-12-30T06:00:00"/>
    <s v="CEST"/>
    <n v="8.9949999999999992"/>
  </r>
  <r>
    <x v="295"/>
    <d v="1899-12-30T06:00:00"/>
    <s v="CEST"/>
    <d v="1899-12-30T07:00:00"/>
    <s v="CEST"/>
    <n v="10.058"/>
  </r>
  <r>
    <x v="295"/>
    <d v="1899-12-30T07:00:00"/>
    <s v="CEST"/>
    <d v="1899-12-30T08:00:00"/>
    <s v="CEST"/>
    <n v="15.609"/>
  </r>
  <r>
    <x v="295"/>
    <d v="1899-12-30T08:00:00"/>
    <s v="CEST"/>
    <d v="1899-12-30T09:00:00"/>
    <s v="CEST"/>
    <n v="17.012"/>
  </r>
  <r>
    <x v="295"/>
    <d v="1899-12-30T09:00:00"/>
    <s v="CEST"/>
    <d v="1899-12-30T10:00:00"/>
    <s v="CEST"/>
    <n v="11.343999999999999"/>
  </r>
  <r>
    <x v="295"/>
    <d v="1899-12-30T10:00:00"/>
    <s v="CEST"/>
    <d v="1899-12-30T11:00:00"/>
    <s v="CEST"/>
    <n v="9.9220000000000006"/>
  </r>
  <r>
    <x v="295"/>
    <d v="1899-12-30T11:00:00"/>
    <s v="CEST"/>
    <d v="1899-12-30T12:00:00"/>
    <s v="CEST"/>
    <n v="8.7750000000000004"/>
  </r>
  <r>
    <x v="295"/>
    <d v="1899-12-30T12:00:00"/>
    <s v="CEST"/>
    <d v="1899-12-30T13:00:00"/>
    <s v="CEST"/>
    <n v="7.7110000000000003"/>
  </r>
  <r>
    <x v="295"/>
    <d v="1899-12-30T13:00:00"/>
    <s v="CEST"/>
    <d v="1899-12-30T14:00:00"/>
    <s v="CEST"/>
    <n v="7.0880000000000001"/>
  </r>
  <r>
    <x v="295"/>
    <d v="1899-12-30T14:00:00"/>
    <s v="CEST"/>
    <d v="1899-12-30T15:00:00"/>
    <s v="CEST"/>
    <n v="7.3529999999999998"/>
  </r>
  <r>
    <x v="295"/>
    <d v="1899-12-30T15:00:00"/>
    <s v="CEST"/>
    <d v="1899-12-30T16:00:00"/>
    <s v="CEST"/>
    <n v="8.7080000000000002"/>
  </r>
  <r>
    <x v="295"/>
    <d v="1899-12-30T16:00:00"/>
    <s v="CEST"/>
    <d v="1899-12-30T17:00:00"/>
    <s v="CEST"/>
    <n v="10.744999999999999"/>
  </r>
  <r>
    <x v="295"/>
    <d v="1899-12-30T17:00:00"/>
    <s v="CEST"/>
    <d v="1899-12-30T18:00:00"/>
    <s v="CEST"/>
    <n v="10.997"/>
  </r>
  <r>
    <x v="295"/>
    <d v="1899-12-30T18:00:00"/>
    <s v="CEST"/>
    <d v="1899-12-30T19:00:00"/>
    <s v="CEST"/>
    <n v="14.036"/>
  </r>
  <r>
    <x v="295"/>
    <d v="1899-12-30T19:00:00"/>
    <s v="CEST"/>
    <d v="1899-12-30T20:00:00"/>
    <s v="CEST"/>
    <n v="15.775"/>
  </r>
  <r>
    <x v="295"/>
    <d v="1899-12-30T20:00:00"/>
    <s v="CEST"/>
    <d v="1899-12-30T21:00:00"/>
    <s v="CEST"/>
    <n v="11.401999999999999"/>
  </r>
  <r>
    <x v="295"/>
    <d v="1899-12-30T21:00:00"/>
    <s v="CEST"/>
    <d v="1899-12-30T22:00:00"/>
    <s v="CEST"/>
    <n v="9.94"/>
  </r>
  <r>
    <x v="295"/>
    <d v="1899-12-30T22:00:00"/>
    <s v="CEST"/>
    <d v="1899-12-30T23:00:00"/>
    <s v="CEST"/>
    <n v="9.5719999999999992"/>
  </r>
  <r>
    <x v="295"/>
    <d v="1899-12-30T23:00:00"/>
    <s v="CEST"/>
    <d v="1899-12-30T00:00:00"/>
    <s v="CEST"/>
    <n v="8.8350000000000009"/>
  </r>
  <r>
    <x v="296"/>
    <d v="1899-12-30T00:00:00"/>
    <s v="CEST"/>
    <d v="1899-12-30T01:00:00"/>
    <s v="CEST"/>
    <n v="8.0830000000000002"/>
  </r>
  <r>
    <x v="296"/>
    <d v="1899-12-30T01:00:00"/>
    <s v="CEST"/>
    <d v="1899-12-30T02:00:00"/>
    <s v="CEST"/>
    <n v="8.3230000000000004"/>
  </r>
  <r>
    <x v="296"/>
    <d v="1899-12-30T02:00:00"/>
    <s v="CEST"/>
    <d v="1899-12-30T03:00:00"/>
    <s v="CEST"/>
    <n v="8.202"/>
  </r>
  <r>
    <x v="296"/>
    <d v="1899-12-30T03:00:00"/>
    <s v="CEST"/>
    <d v="1899-12-30T04:00:00"/>
    <s v="CEST"/>
    <n v="8.3209999999999997"/>
  </r>
  <r>
    <x v="296"/>
    <d v="1899-12-30T04:00:00"/>
    <s v="CEST"/>
    <d v="1899-12-30T05:00:00"/>
    <s v="CEST"/>
    <n v="8.58"/>
  </r>
  <r>
    <x v="296"/>
    <d v="1899-12-30T05:00:00"/>
    <s v="CEST"/>
    <d v="1899-12-30T06:00:00"/>
    <s v="CEST"/>
    <n v="9.36"/>
  </r>
  <r>
    <x v="296"/>
    <d v="1899-12-30T06:00:00"/>
    <s v="CEST"/>
    <d v="1899-12-30T07:00:00"/>
    <s v="CEST"/>
    <n v="10.819000000000001"/>
  </r>
  <r>
    <x v="296"/>
    <d v="1899-12-30T07:00:00"/>
    <s v="CEST"/>
    <d v="1899-12-30T08:00:00"/>
    <s v="CEST"/>
    <n v="17.279"/>
  </r>
  <r>
    <x v="296"/>
    <d v="1899-12-30T08:00:00"/>
    <s v="CEST"/>
    <d v="1899-12-30T09:00:00"/>
    <s v="CEST"/>
    <n v="18.312999999999999"/>
  </r>
  <r>
    <x v="296"/>
    <d v="1899-12-30T09:00:00"/>
    <s v="CEST"/>
    <d v="1899-12-30T10:00:00"/>
    <s v="CEST"/>
    <n v="12.842000000000001"/>
  </r>
  <r>
    <x v="296"/>
    <d v="1899-12-30T10:00:00"/>
    <s v="CEST"/>
    <d v="1899-12-30T11:00:00"/>
    <s v="CEST"/>
    <n v="10.41"/>
  </r>
  <r>
    <x v="296"/>
    <d v="1899-12-30T11:00:00"/>
    <s v="CEST"/>
    <d v="1899-12-30T12:00:00"/>
    <s v="CEST"/>
    <n v="9.3859999999999992"/>
  </r>
  <r>
    <x v="296"/>
    <d v="1899-12-30T12:00:00"/>
    <s v="CEST"/>
    <d v="1899-12-30T13:00:00"/>
    <s v="CEST"/>
    <n v="8.5619999999999994"/>
  </r>
  <r>
    <x v="296"/>
    <d v="1899-12-30T13:00:00"/>
    <s v="CEST"/>
    <d v="1899-12-30T14:00:00"/>
    <s v="CEST"/>
    <n v="8.0990000000000002"/>
  </r>
  <r>
    <x v="296"/>
    <d v="1899-12-30T14:00:00"/>
    <s v="CEST"/>
    <d v="1899-12-30T15:00:00"/>
    <s v="CEST"/>
    <n v="7.8970000000000002"/>
  </r>
  <r>
    <x v="296"/>
    <d v="1899-12-30T15:00:00"/>
    <s v="CEST"/>
    <d v="1899-12-30T16:00:00"/>
    <s v="CEST"/>
    <n v="8.8620000000000001"/>
  </r>
  <r>
    <x v="296"/>
    <d v="1899-12-30T16:00:00"/>
    <s v="CEST"/>
    <d v="1899-12-30T17:00:00"/>
    <s v="CEST"/>
    <n v="10.19"/>
  </r>
  <r>
    <x v="296"/>
    <d v="1899-12-30T17:00:00"/>
    <s v="CEST"/>
    <d v="1899-12-30T18:00:00"/>
    <s v="CEST"/>
    <n v="14.715"/>
  </r>
  <r>
    <x v="296"/>
    <d v="1899-12-30T18:00:00"/>
    <s v="CEST"/>
    <d v="1899-12-30T19:00:00"/>
    <s v="CEST"/>
    <n v="21.818000000000001"/>
  </r>
  <r>
    <x v="296"/>
    <d v="1899-12-30T19:00:00"/>
    <s v="CEST"/>
    <d v="1899-12-30T20:00:00"/>
    <s v="CEST"/>
    <n v="17.760000000000002"/>
  </r>
  <r>
    <x v="296"/>
    <d v="1899-12-30T20:00:00"/>
    <s v="CEST"/>
    <d v="1899-12-30T21:00:00"/>
    <s v="CEST"/>
    <n v="11.170999999999999"/>
  </r>
  <r>
    <x v="296"/>
    <d v="1899-12-30T21:00:00"/>
    <s v="CEST"/>
    <d v="1899-12-30T22:00:00"/>
    <s v="CEST"/>
    <n v="10.151"/>
  </r>
  <r>
    <x v="296"/>
    <d v="1899-12-30T22:00:00"/>
    <s v="CEST"/>
    <d v="1899-12-30T23:00:00"/>
    <s v="CEST"/>
    <n v="10.333"/>
  </r>
  <r>
    <x v="296"/>
    <d v="1899-12-30T23:00:00"/>
    <s v="CEST"/>
    <d v="1899-12-30T00:00:00"/>
    <s v="CEST"/>
    <n v="9.3160000000000007"/>
  </r>
  <r>
    <x v="297"/>
    <d v="1899-12-30T00:00:00"/>
    <s v="CEST"/>
    <d v="1899-12-30T01:00:00"/>
    <s v="CEST"/>
    <n v="9.1750000000000007"/>
  </r>
  <r>
    <x v="297"/>
    <d v="1899-12-30T01:00:00"/>
    <s v="CEST"/>
    <d v="1899-12-30T02:00:00"/>
    <s v="CEST"/>
    <n v="8.2420000000000009"/>
  </r>
  <r>
    <x v="297"/>
    <d v="1899-12-30T02:00:00"/>
    <s v="CEST"/>
    <d v="1899-12-30T03:00:00"/>
    <s v="CEST"/>
    <n v="8.0670000000000002"/>
  </r>
  <r>
    <x v="297"/>
    <d v="1899-12-30T03:00:00"/>
    <s v="CEST"/>
    <d v="1899-12-30T04:00:00"/>
    <s v="CEST"/>
    <n v="8.0289999999999999"/>
  </r>
  <r>
    <x v="297"/>
    <d v="1899-12-30T04:00:00"/>
    <s v="CEST"/>
    <d v="1899-12-30T05:00:00"/>
    <s v="CEST"/>
    <n v="8.0449999999999999"/>
  </r>
  <r>
    <x v="297"/>
    <d v="1899-12-30T05:00:00"/>
    <s v="CEST"/>
    <d v="1899-12-30T06:00:00"/>
    <s v="CEST"/>
    <n v="8.3819999999999997"/>
  </r>
  <r>
    <x v="297"/>
    <d v="1899-12-30T06:00:00"/>
    <s v="CEST"/>
    <d v="1899-12-30T07:00:00"/>
    <s v="CEST"/>
    <n v="10.321"/>
  </r>
  <r>
    <x v="297"/>
    <d v="1899-12-30T07:00:00"/>
    <s v="CEST"/>
    <d v="1899-12-30T08:00:00"/>
    <s v="CEST"/>
    <n v="14.829000000000001"/>
  </r>
  <r>
    <x v="297"/>
    <d v="1899-12-30T08:00:00"/>
    <s v="CEST"/>
    <d v="1899-12-30T09:00:00"/>
    <s v="CEST"/>
    <n v="17.126999999999999"/>
  </r>
  <r>
    <x v="297"/>
    <d v="1899-12-30T09:00:00"/>
    <s v="CEST"/>
    <d v="1899-12-30T10:00:00"/>
    <s v="CEST"/>
    <n v="11.73"/>
  </r>
  <r>
    <x v="297"/>
    <d v="1899-12-30T10:00:00"/>
    <s v="CEST"/>
    <d v="1899-12-30T11:00:00"/>
    <s v="CEST"/>
    <n v="10.191000000000001"/>
  </r>
  <r>
    <x v="297"/>
    <d v="1899-12-30T11:00:00"/>
    <s v="CEST"/>
    <d v="1899-12-30T12:00:00"/>
    <s v="CEST"/>
    <n v="9.3049999999999997"/>
  </r>
  <r>
    <x v="297"/>
    <d v="1899-12-30T12:00:00"/>
    <s v="CEST"/>
    <d v="1899-12-30T13:00:00"/>
    <s v="CEST"/>
    <n v="8.3960000000000008"/>
  </r>
  <r>
    <x v="297"/>
    <d v="1899-12-30T13:00:00"/>
    <s v="CEST"/>
    <d v="1899-12-30T14:00:00"/>
    <s v="CEST"/>
    <n v="7.915"/>
  </r>
  <r>
    <x v="297"/>
    <d v="1899-12-30T14:00:00"/>
    <s v="CEST"/>
    <d v="1899-12-30T15:00:00"/>
    <s v="CEST"/>
    <n v="8.1509999999999998"/>
  </r>
  <r>
    <x v="297"/>
    <d v="1899-12-30T15:00:00"/>
    <s v="CEST"/>
    <d v="1899-12-30T16:00:00"/>
    <s v="CEST"/>
    <n v="9.57"/>
  </r>
  <r>
    <x v="297"/>
    <d v="1899-12-30T16:00:00"/>
    <s v="CEST"/>
    <d v="1899-12-30T17:00:00"/>
    <s v="CEST"/>
    <n v="11.617000000000001"/>
  </r>
  <r>
    <x v="297"/>
    <d v="1899-12-30T17:00:00"/>
    <s v="CEST"/>
    <d v="1899-12-30T18:00:00"/>
    <s v="CEST"/>
    <n v="12.99"/>
  </r>
  <r>
    <x v="297"/>
    <d v="1899-12-30T18:00:00"/>
    <s v="CEST"/>
    <d v="1899-12-30T19:00:00"/>
    <s v="CEST"/>
    <n v="14.153"/>
  </r>
  <r>
    <x v="297"/>
    <d v="1899-12-30T19:00:00"/>
    <s v="CEST"/>
    <d v="1899-12-30T20:00:00"/>
    <s v="CEST"/>
    <n v="11.419"/>
  </r>
  <r>
    <x v="297"/>
    <d v="1899-12-30T20:00:00"/>
    <s v="CEST"/>
    <d v="1899-12-30T21:00:00"/>
    <s v="CEST"/>
    <n v="9.6609999999999996"/>
  </r>
  <r>
    <x v="297"/>
    <d v="1899-12-30T21:00:00"/>
    <s v="CEST"/>
    <d v="1899-12-30T22:00:00"/>
    <s v="CEST"/>
    <n v="9.3640000000000008"/>
  </r>
  <r>
    <x v="297"/>
    <d v="1899-12-30T22:00:00"/>
    <s v="CEST"/>
    <d v="1899-12-30T23:00:00"/>
    <s v="CEST"/>
    <n v="8.99"/>
  </r>
  <r>
    <x v="297"/>
    <d v="1899-12-30T23:00:00"/>
    <s v="CEST"/>
    <d v="1899-12-30T00:00:00"/>
    <s v="CEST"/>
    <n v="8.3610000000000007"/>
  </r>
  <r>
    <x v="298"/>
    <d v="1899-12-30T00:00:00"/>
    <s v="CEST"/>
    <d v="1899-12-30T01:00:00"/>
    <s v="CEST"/>
    <n v="8.25"/>
  </r>
  <r>
    <x v="298"/>
    <d v="1899-12-30T01:00:00"/>
    <s v="CEST"/>
    <d v="1899-12-30T02:00:00"/>
    <s v="CEST"/>
    <n v="8.2070000000000007"/>
  </r>
  <r>
    <x v="298"/>
    <d v="1899-12-30T02:00:00"/>
    <s v="CEST"/>
    <d v="1899-12-30T03:00:00"/>
    <s v="CEST"/>
    <n v="7.9690000000000003"/>
  </r>
  <r>
    <x v="298"/>
    <d v="1899-12-30T03:00:00"/>
    <s v="CEST"/>
    <d v="1899-12-30T04:00:00"/>
    <s v="CEST"/>
    <n v="8.26"/>
  </r>
  <r>
    <x v="298"/>
    <d v="1899-12-30T04:00:00"/>
    <s v="CEST"/>
    <d v="1899-12-30T05:00:00"/>
    <s v="CEST"/>
    <n v="8.4469999999999992"/>
  </r>
  <r>
    <x v="298"/>
    <d v="1899-12-30T05:00:00"/>
    <s v="CEST"/>
    <d v="1899-12-30T06:00:00"/>
    <s v="CEST"/>
    <n v="9.4589999999999996"/>
  </r>
  <r>
    <x v="298"/>
    <d v="1899-12-30T06:00:00"/>
    <s v="CEST"/>
    <d v="1899-12-30T07:00:00"/>
    <s v="CEST"/>
    <n v="10.894"/>
  </r>
  <r>
    <x v="298"/>
    <d v="1899-12-30T07:00:00"/>
    <s v="CEST"/>
    <d v="1899-12-30T08:00:00"/>
    <s v="CEST"/>
    <n v="12.375"/>
  </r>
  <r>
    <x v="298"/>
    <d v="1899-12-30T08:00:00"/>
    <s v="CEST"/>
    <d v="1899-12-30T09:00:00"/>
    <s v="CEST"/>
    <n v="15.058999999999999"/>
  </r>
  <r>
    <x v="298"/>
    <d v="1899-12-30T09:00:00"/>
    <s v="CEST"/>
    <d v="1899-12-30T10:00:00"/>
    <s v="CEST"/>
    <n v="12.243"/>
  </r>
  <r>
    <x v="298"/>
    <d v="1899-12-30T10:00:00"/>
    <s v="CEST"/>
    <d v="1899-12-30T11:00:00"/>
    <s v="CEST"/>
    <n v="10.815"/>
  </r>
  <r>
    <x v="298"/>
    <d v="1899-12-30T11:00:00"/>
    <s v="CEST"/>
    <d v="1899-12-30T12:00:00"/>
    <s v="CEST"/>
    <n v="9.39"/>
  </r>
  <r>
    <x v="298"/>
    <d v="1899-12-30T12:00:00"/>
    <s v="CEST"/>
    <d v="1899-12-30T13:00:00"/>
    <s v="CEST"/>
    <n v="8.1080000000000005"/>
  </r>
  <r>
    <x v="298"/>
    <d v="1899-12-30T13:00:00"/>
    <s v="CEST"/>
    <d v="1899-12-30T14:00:00"/>
    <s v="CEST"/>
    <n v="7.8179999999999996"/>
  </r>
  <r>
    <x v="298"/>
    <d v="1899-12-30T14:00:00"/>
    <s v="CEST"/>
    <d v="1899-12-30T15:00:00"/>
    <s v="CEST"/>
    <n v="8.2469999999999999"/>
  </r>
  <r>
    <x v="298"/>
    <d v="1899-12-30T15:00:00"/>
    <s v="CEST"/>
    <d v="1899-12-30T16:00:00"/>
    <s v="CEST"/>
    <n v="9.9329999999999998"/>
  </r>
  <r>
    <x v="298"/>
    <d v="1899-12-30T16:00:00"/>
    <s v="CEST"/>
    <d v="1899-12-30T17:00:00"/>
    <s v="CEST"/>
    <n v="11.803000000000001"/>
  </r>
  <r>
    <x v="298"/>
    <d v="1899-12-30T17:00:00"/>
    <s v="CEST"/>
    <d v="1899-12-30T18:00:00"/>
    <s v="CEST"/>
    <n v="15.872999999999999"/>
  </r>
  <r>
    <x v="298"/>
    <d v="1899-12-30T18:00:00"/>
    <s v="CEST"/>
    <d v="1899-12-30T19:00:00"/>
    <s v="CEST"/>
    <n v="22.731999999999999"/>
  </r>
  <r>
    <x v="298"/>
    <d v="1899-12-30T19:00:00"/>
    <s v="CEST"/>
    <d v="1899-12-30T20:00:00"/>
    <s v="CEST"/>
    <n v="18.484999999999999"/>
  </r>
  <r>
    <x v="298"/>
    <d v="1899-12-30T20:00:00"/>
    <s v="CEST"/>
    <d v="1899-12-30T21:00:00"/>
    <s v="CEST"/>
    <n v="12.385999999999999"/>
  </r>
  <r>
    <x v="298"/>
    <d v="1899-12-30T21:00:00"/>
    <s v="CEST"/>
    <d v="1899-12-30T22:00:00"/>
    <s v="CEST"/>
    <n v="11.629"/>
  </r>
  <r>
    <x v="298"/>
    <d v="1899-12-30T22:00:00"/>
    <s v="CEST"/>
    <d v="1899-12-30T23:00:00"/>
    <s v="CEST"/>
    <n v="11.396000000000001"/>
  </r>
  <r>
    <x v="298"/>
    <d v="1899-12-30T23:00:00"/>
    <s v="CEST"/>
    <d v="1899-12-30T00:00:00"/>
    <s v="CEST"/>
    <n v="10.74"/>
  </r>
  <r>
    <x v="299"/>
    <d v="1899-12-30T00:00:00"/>
    <s v="CEST"/>
    <d v="1899-12-30T01:00:00"/>
    <s v="CEST"/>
    <n v="11.529"/>
  </r>
  <r>
    <x v="299"/>
    <d v="1899-12-30T01:00:00"/>
    <s v="CEST"/>
    <d v="1899-12-30T02:00:00"/>
    <s v="CEST"/>
    <n v="10.964"/>
  </r>
  <r>
    <x v="299"/>
    <d v="1899-12-30T02:00:00"/>
    <s v="CEST"/>
    <d v="1899-12-30T03:00:00"/>
    <s v="CEST"/>
    <n v="10.695"/>
  </r>
  <r>
    <x v="299"/>
    <d v="1899-12-30T03:00:00"/>
    <s v="CEST"/>
    <d v="1899-12-30T04:00:00"/>
    <s v="CEST"/>
    <n v="10.779"/>
  </r>
  <r>
    <x v="299"/>
    <d v="1899-12-30T04:00:00"/>
    <s v="CEST"/>
    <d v="1899-12-30T05:00:00"/>
    <s v="CEST"/>
    <n v="10.57"/>
  </r>
  <r>
    <x v="299"/>
    <d v="1899-12-30T05:00:00"/>
    <s v="CEST"/>
    <d v="1899-12-30T06:00:00"/>
    <s v="CEST"/>
    <n v="10.682"/>
  </r>
  <r>
    <x v="299"/>
    <d v="1899-12-30T06:00:00"/>
    <s v="CEST"/>
    <d v="1899-12-30T07:00:00"/>
    <s v="CEST"/>
    <n v="11.393000000000001"/>
  </r>
  <r>
    <x v="299"/>
    <d v="1899-12-30T07:00:00"/>
    <s v="CEST"/>
    <d v="1899-12-30T08:00:00"/>
    <s v="CEST"/>
    <n v="12.571"/>
  </r>
  <r>
    <x v="299"/>
    <d v="1899-12-30T08:00:00"/>
    <s v="CEST"/>
    <d v="1899-12-30T09:00:00"/>
    <s v="CEST"/>
    <n v="12.6"/>
  </r>
  <r>
    <x v="299"/>
    <d v="1899-12-30T09:00:00"/>
    <s v="CEST"/>
    <d v="1899-12-30T10:00:00"/>
    <s v="CEST"/>
    <n v="11.757"/>
  </r>
  <r>
    <x v="299"/>
    <d v="1899-12-30T10:00:00"/>
    <s v="CEST"/>
    <d v="1899-12-30T11:00:00"/>
    <s v="CEST"/>
    <n v="10.138999999999999"/>
  </r>
  <r>
    <x v="299"/>
    <d v="1899-12-30T11:00:00"/>
    <s v="CEST"/>
    <d v="1899-12-30T12:00:00"/>
    <s v="CEST"/>
    <n v="8.1479999999999997"/>
  </r>
  <r>
    <x v="299"/>
    <d v="1899-12-30T12:00:00"/>
    <s v="CEST"/>
    <d v="1899-12-30T13:00:00"/>
    <s v="CEST"/>
    <n v="6.835"/>
  </r>
  <r>
    <x v="299"/>
    <d v="1899-12-30T13:00:00"/>
    <s v="CEST"/>
    <d v="1899-12-30T14:00:00"/>
    <s v="CEST"/>
    <n v="6.33"/>
  </r>
  <r>
    <x v="299"/>
    <d v="1899-12-30T14:00:00"/>
    <s v="CEST"/>
    <d v="1899-12-30T15:00:00"/>
    <s v="CEST"/>
    <n v="6.4550000000000001"/>
  </r>
  <r>
    <x v="299"/>
    <d v="1899-12-30T15:00:00"/>
    <s v="CEST"/>
    <d v="1899-12-30T16:00:00"/>
    <s v="CEST"/>
    <n v="8.1440000000000001"/>
  </r>
  <r>
    <x v="299"/>
    <d v="1899-12-30T16:00:00"/>
    <s v="CEST"/>
    <d v="1899-12-30T17:00:00"/>
    <s v="CEST"/>
    <n v="10.06"/>
  </r>
  <r>
    <x v="299"/>
    <d v="1899-12-30T17:00:00"/>
    <s v="CEST"/>
    <d v="1899-12-30T18:00:00"/>
    <s v="CEST"/>
    <n v="12.573"/>
  </r>
  <r>
    <x v="299"/>
    <d v="1899-12-30T18:00:00"/>
    <s v="CEST"/>
    <d v="1899-12-30T19:00:00"/>
    <s v="CEST"/>
    <n v="15.09"/>
  </r>
  <r>
    <x v="299"/>
    <d v="1899-12-30T19:00:00"/>
    <s v="CEST"/>
    <d v="1899-12-30T20:00:00"/>
    <s v="CEST"/>
    <n v="11.874000000000001"/>
  </r>
  <r>
    <x v="299"/>
    <d v="1899-12-30T20:00:00"/>
    <s v="CEST"/>
    <d v="1899-12-30T21:00:00"/>
    <s v="CEST"/>
    <n v="9.6479999999999997"/>
  </r>
  <r>
    <x v="299"/>
    <d v="1899-12-30T21:00:00"/>
    <s v="CEST"/>
    <d v="1899-12-30T22:00:00"/>
    <s v="CEST"/>
    <n v="8.8759999999999994"/>
  </r>
  <r>
    <x v="299"/>
    <d v="1899-12-30T22:00:00"/>
    <s v="CEST"/>
    <d v="1899-12-30T23:00:00"/>
    <s v="CEST"/>
    <n v="8.75"/>
  </r>
  <r>
    <x v="299"/>
    <d v="1899-12-30T23:00:00"/>
    <s v="CEST"/>
    <d v="1899-12-30T00:00:00"/>
    <s v="CEST"/>
    <n v="7.6630000000000003"/>
  </r>
  <r>
    <x v="300"/>
    <d v="1899-12-30T00:00:00"/>
    <s v="CEST"/>
    <d v="1899-12-30T01:00:00"/>
    <s v="CEST"/>
    <n v="9.2219999999999995"/>
  </r>
  <r>
    <x v="300"/>
    <d v="1899-12-30T01:00:00"/>
    <s v="CEST"/>
    <d v="1899-12-30T02:00:00"/>
    <s v="CEST"/>
    <n v="8.4"/>
  </r>
  <r>
    <x v="300"/>
    <d v="1899-12-30T02:00:00"/>
    <s v="CEST"/>
    <d v="1899-12-30T02:00:00"/>
    <s v="CET"/>
    <n v="8.2230000000000008"/>
  </r>
  <r>
    <x v="300"/>
    <d v="1899-12-30T02:00:00"/>
    <s v="CET"/>
    <d v="1899-12-30T03:00:00"/>
    <s v="CET"/>
    <n v="8.0429999999999993"/>
  </r>
  <r>
    <x v="300"/>
    <d v="1899-12-30T03:00:00"/>
    <s v="CET"/>
    <d v="1899-12-30T04:00:00"/>
    <s v="CET"/>
    <n v="7.9409999999999998"/>
  </r>
  <r>
    <x v="300"/>
    <d v="1899-12-30T04:00:00"/>
    <s v="CET"/>
    <d v="1899-12-30T05:00:00"/>
    <s v="CET"/>
    <n v="7.8789999999999996"/>
  </r>
  <r>
    <x v="300"/>
    <d v="1899-12-30T05:00:00"/>
    <s v="CET"/>
    <d v="1899-12-30T06:00:00"/>
    <s v="CET"/>
    <n v="8.5139999999999993"/>
  </r>
  <r>
    <x v="300"/>
    <d v="1899-12-30T06:00:00"/>
    <s v="CET"/>
    <d v="1899-12-30T07:00:00"/>
    <s v="CET"/>
    <n v="8.9209999999999994"/>
  </r>
  <r>
    <x v="300"/>
    <d v="1899-12-30T07:00:00"/>
    <s v="CET"/>
    <d v="1899-12-30T08:00:00"/>
    <s v="CET"/>
    <n v="8.8049999999999997"/>
  </r>
  <r>
    <x v="300"/>
    <d v="1899-12-30T08:00:00"/>
    <s v="CET"/>
    <d v="1899-12-30T09:00:00"/>
    <s v="CET"/>
    <n v="8.4339999999999993"/>
  </r>
  <r>
    <x v="300"/>
    <d v="1899-12-30T09:00:00"/>
    <s v="CET"/>
    <d v="1899-12-30T10:00:00"/>
    <s v="CET"/>
    <n v="6.6479999999999997"/>
  </r>
  <r>
    <x v="300"/>
    <d v="1899-12-30T10:00:00"/>
    <s v="CET"/>
    <d v="1899-12-30T11:00:00"/>
    <s v="CET"/>
    <n v="5.4720000000000004"/>
  </r>
  <r>
    <x v="300"/>
    <d v="1899-12-30T11:00:00"/>
    <s v="CET"/>
    <d v="1899-12-30T12:00:00"/>
    <s v="CET"/>
    <n v="4.25"/>
  </r>
  <r>
    <x v="300"/>
    <d v="1899-12-30T12:00:00"/>
    <s v="CET"/>
    <d v="1899-12-30T13:00:00"/>
    <s v="CET"/>
    <n v="3.9990000000000001"/>
  </r>
  <r>
    <x v="300"/>
    <d v="1899-12-30T13:00:00"/>
    <s v="CET"/>
    <d v="1899-12-30T14:00:00"/>
    <s v="CET"/>
    <n v="4"/>
  </r>
  <r>
    <x v="300"/>
    <d v="1899-12-30T14:00:00"/>
    <s v="CET"/>
    <d v="1899-12-30T15:00:00"/>
    <s v="CET"/>
    <n v="6.4329999999999998"/>
  </r>
  <r>
    <x v="300"/>
    <d v="1899-12-30T15:00:00"/>
    <s v="CET"/>
    <d v="1899-12-30T16:00:00"/>
    <s v="CET"/>
    <n v="11.153"/>
  </r>
  <r>
    <x v="300"/>
    <d v="1899-12-30T16:00:00"/>
    <s v="CET"/>
    <d v="1899-12-30T17:00:00"/>
    <s v="CET"/>
    <n v="12.367000000000001"/>
  </r>
  <r>
    <x v="300"/>
    <d v="1899-12-30T17:00:00"/>
    <s v="CET"/>
    <d v="1899-12-30T18:00:00"/>
    <s v="CET"/>
    <n v="14.83"/>
  </r>
  <r>
    <x v="300"/>
    <d v="1899-12-30T18:00:00"/>
    <s v="CET"/>
    <d v="1899-12-30T19:00:00"/>
    <s v="CET"/>
    <n v="14.571"/>
  </r>
  <r>
    <x v="300"/>
    <d v="1899-12-30T19:00:00"/>
    <s v="CET"/>
    <d v="1899-12-30T20:00:00"/>
    <s v="CET"/>
    <n v="13.047000000000001"/>
  </r>
  <r>
    <x v="300"/>
    <d v="1899-12-30T20:00:00"/>
    <s v="CET"/>
    <d v="1899-12-30T21:00:00"/>
    <s v="CET"/>
    <n v="11.815"/>
  </r>
  <r>
    <x v="300"/>
    <d v="1899-12-30T21:00:00"/>
    <s v="CET"/>
    <d v="1899-12-30T22:00:00"/>
    <s v="CET"/>
    <n v="11.201000000000001"/>
  </r>
  <r>
    <x v="300"/>
    <d v="1899-12-30T22:00:00"/>
    <s v="CET"/>
    <d v="1899-12-30T23:00:00"/>
    <s v="CET"/>
    <n v="11.368"/>
  </r>
  <r>
    <x v="300"/>
    <d v="1899-12-30T23:00:00"/>
    <s v="CET"/>
    <d v="1899-12-30T00:00:00"/>
    <s v="CET"/>
    <n v="10.298999999999999"/>
  </r>
  <r>
    <x v="301"/>
    <d v="1899-12-30T00:00:00"/>
    <s v="CET"/>
    <d v="1899-12-30T01:00:00"/>
    <s v="CET"/>
    <n v="9.56"/>
  </r>
  <r>
    <x v="301"/>
    <d v="1899-12-30T01:00:00"/>
    <s v="CET"/>
    <d v="1899-12-30T02:00:00"/>
    <s v="CET"/>
    <n v="9.4369999999999994"/>
  </r>
  <r>
    <x v="301"/>
    <d v="1899-12-30T02:00:00"/>
    <s v="CET"/>
    <d v="1899-12-30T03:00:00"/>
    <s v="CET"/>
    <n v="8.8740000000000006"/>
  </r>
  <r>
    <x v="301"/>
    <d v="1899-12-30T03:00:00"/>
    <s v="CET"/>
    <d v="1899-12-30T04:00:00"/>
    <s v="CET"/>
    <n v="8.4090000000000007"/>
  </r>
  <r>
    <x v="301"/>
    <d v="1899-12-30T04:00:00"/>
    <s v="CET"/>
    <d v="1899-12-30T05:00:00"/>
    <s v="CET"/>
    <n v="8.6259999999999994"/>
  </r>
  <r>
    <x v="301"/>
    <d v="1899-12-30T05:00:00"/>
    <s v="CET"/>
    <d v="1899-12-30T06:00:00"/>
    <s v="CET"/>
    <n v="9.9930000000000003"/>
  </r>
  <r>
    <x v="301"/>
    <d v="1899-12-30T06:00:00"/>
    <s v="CET"/>
    <d v="1899-12-30T07:00:00"/>
    <s v="CET"/>
    <n v="10.992000000000001"/>
  </r>
  <r>
    <x v="301"/>
    <d v="1899-12-30T07:00:00"/>
    <s v="CET"/>
    <d v="1899-12-30T08:00:00"/>
    <s v="CET"/>
    <n v="13.000999999999999"/>
  </r>
  <r>
    <x v="301"/>
    <d v="1899-12-30T08:00:00"/>
    <s v="CET"/>
    <d v="1899-12-30T09:00:00"/>
    <s v="CET"/>
    <n v="12.738"/>
  </r>
  <r>
    <x v="301"/>
    <d v="1899-12-30T09:00:00"/>
    <s v="CET"/>
    <d v="1899-12-30T10:00:00"/>
    <s v="CET"/>
    <n v="11.618"/>
  </r>
  <r>
    <x v="301"/>
    <d v="1899-12-30T10:00:00"/>
    <s v="CET"/>
    <d v="1899-12-30T11:00:00"/>
    <s v="CET"/>
    <n v="9.7609999999999992"/>
  </r>
  <r>
    <x v="301"/>
    <d v="1899-12-30T11:00:00"/>
    <s v="CET"/>
    <d v="1899-12-30T12:00:00"/>
    <s v="CET"/>
    <n v="9.8309999999999995"/>
  </r>
  <r>
    <x v="301"/>
    <d v="1899-12-30T12:00:00"/>
    <s v="CET"/>
    <d v="1899-12-30T13:00:00"/>
    <s v="CET"/>
    <n v="9.4930000000000003"/>
  </r>
  <r>
    <x v="301"/>
    <d v="1899-12-30T13:00:00"/>
    <s v="CET"/>
    <d v="1899-12-30T14:00:00"/>
    <s v="CET"/>
    <n v="10.132999999999999"/>
  </r>
  <r>
    <x v="301"/>
    <d v="1899-12-30T14:00:00"/>
    <s v="CET"/>
    <d v="1899-12-30T15:00:00"/>
    <s v="CET"/>
    <n v="11.393000000000001"/>
  </r>
  <r>
    <x v="301"/>
    <d v="1899-12-30T15:00:00"/>
    <s v="CET"/>
    <d v="1899-12-30T16:00:00"/>
    <s v="CET"/>
    <n v="12.135999999999999"/>
  </r>
  <r>
    <x v="301"/>
    <d v="1899-12-30T16:00:00"/>
    <s v="CET"/>
    <d v="1899-12-30T17:00:00"/>
    <s v="CET"/>
    <n v="12.42"/>
  </r>
  <r>
    <x v="301"/>
    <d v="1899-12-30T17:00:00"/>
    <s v="CET"/>
    <d v="1899-12-30T18:00:00"/>
    <s v="CET"/>
    <n v="14.111000000000001"/>
  </r>
  <r>
    <x v="301"/>
    <d v="1899-12-30T18:00:00"/>
    <s v="CET"/>
    <d v="1899-12-30T19:00:00"/>
    <s v="CET"/>
    <n v="14.88"/>
  </r>
  <r>
    <x v="301"/>
    <d v="1899-12-30T19:00:00"/>
    <s v="CET"/>
    <d v="1899-12-30T20:00:00"/>
    <s v="CET"/>
    <n v="14.612"/>
  </r>
  <r>
    <x v="301"/>
    <d v="1899-12-30T20:00:00"/>
    <s v="CET"/>
    <d v="1899-12-30T21:00:00"/>
    <s v="CET"/>
    <n v="12.419"/>
  </r>
  <r>
    <x v="301"/>
    <d v="1899-12-30T21:00:00"/>
    <s v="CET"/>
    <d v="1899-12-30T22:00:00"/>
    <s v="CET"/>
    <n v="11.558999999999999"/>
  </r>
  <r>
    <x v="301"/>
    <d v="1899-12-30T22:00:00"/>
    <s v="CET"/>
    <d v="1899-12-30T23:00:00"/>
    <s v="CET"/>
    <n v="10.996"/>
  </r>
  <r>
    <x v="301"/>
    <d v="1899-12-30T23:00:00"/>
    <s v="CET"/>
    <d v="1899-12-30T00:00:00"/>
    <s v="CET"/>
    <n v="10.241"/>
  </r>
  <r>
    <x v="302"/>
    <d v="1899-12-30T00:00:00"/>
    <s v="CET"/>
    <d v="1899-12-30T01:00:00"/>
    <s v="CET"/>
    <n v="10.134"/>
  </r>
  <r>
    <x v="302"/>
    <d v="1899-12-30T01:00:00"/>
    <s v="CET"/>
    <d v="1899-12-30T02:00:00"/>
    <s v="CET"/>
    <n v="10.004"/>
  </r>
  <r>
    <x v="302"/>
    <d v="1899-12-30T02:00:00"/>
    <s v="CET"/>
    <d v="1899-12-30T03:00:00"/>
    <s v="CET"/>
    <n v="9.8829999999999991"/>
  </r>
  <r>
    <x v="302"/>
    <d v="1899-12-30T03:00:00"/>
    <s v="CET"/>
    <d v="1899-12-30T04:00:00"/>
    <s v="CET"/>
    <n v="9.8170000000000002"/>
  </r>
  <r>
    <x v="302"/>
    <d v="1899-12-30T04:00:00"/>
    <s v="CET"/>
    <d v="1899-12-30T05:00:00"/>
    <s v="CET"/>
    <n v="10.002000000000001"/>
  </r>
  <r>
    <x v="302"/>
    <d v="1899-12-30T05:00:00"/>
    <s v="CET"/>
    <d v="1899-12-30T06:00:00"/>
    <s v="CET"/>
    <n v="11.31"/>
  </r>
  <r>
    <x v="302"/>
    <d v="1899-12-30T06:00:00"/>
    <s v="CET"/>
    <d v="1899-12-30T07:00:00"/>
    <s v="CET"/>
    <n v="12.738"/>
  </r>
  <r>
    <x v="302"/>
    <d v="1899-12-30T07:00:00"/>
    <s v="CET"/>
    <d v="1899-12-30T08:00:00"/>
    <s v="CET"/>
    <n v="15.773"/>
  </r>
  <r>
    <x v="302"/>
    <d v="1899-12-30T08:00:00"/>
    <s v="CET"/>
    <d v="1899-12-30T09:00:00"/>
    <s v="CET"/>
    <n v="15.132"/>
  </r>
  <r>
    <x v="302"/>
    <d v="1899-12-30T09:00:00"/>
    <s v="CET"/>
    <d v="1899-12-30T10:00:00"/>
    <s v="CET"/>
    <n v="12.968999999999999"/>
  </r>
  <r>
    <x v="302"/>
    <d v="1899-12-30T10:00:00"/>
    <s v="CET"/>
    <d v="1899-12-30T11:00:00"/>
    <s v="CET"/>
    <n v="12.07"/>
  </r>
  <r>
    <x v="302"/>
    <d v="1899-12-30T11:00:00"/>
    <s v="CET"/>
    <d v="1899-12-30T12:00:00"/>
    <s v="CET"/>
    <n v="11.297000000000001"/>
  </r>
  <r>
    <x v="302"/>
    <d v="1899-12-30T12:00:00"/>
    <s v="CET"/>
    <d v="1899-12-30T13:00:00"/>
    <s v="CET"/>
    <n v="10.545"/>
  </r>
  <r>
    <x v="302"/>
    <d v="1899-12-30T13:00:00"/>
    <s v="CET"/>
    <d v="1899-12-30T14:00:00"/>
    <s v="CET"/>
    <n v="11.773"/>
  </r>
  <r>
    <x v="302"/>
    <d v="1899-12-30T14:00:00"/>
    <s v="CET"/>
    <d v="1899-12-30T15:00:00"/>
    <s v="CET"/>
    <n v="13.593999999999999"/>
  </r>
  <r>
    <x v="302"/>
    <d v="1899-12-30T15:00:00"/>
    <s v="CET"/>
    <d v="1899-12-30T16:00:00"/>
    <s v="CET"/>
    <n v="17.225999999999999"/>
  </r>
  <r>
    <x v="302"/>
    <d v="1899-12-30T16:00:00"/>
    <s v="CET"/>
    <d v="1899-12-30T17:00:00"/>
    <s v="CET"/>
    <n v="21.271999999999998"/>
  </r>
  <r>
    <x v="302"/>
    <d v="1899-12-30T17:00:00"/>
    <s v="CET"/>
    <d v="1899-12-30T18:00:00"/>
    <s v="CET"/>
    <n v="28.58"/>
  </r>
  <r>
    <x v="302"/>
    <d v="1899-12-30T18:00:00"/>
    <s v="CET"/>
    <d v="1899-12-30T19:00:00"/>
    <s v="CET"/>
    <n v="25.744"/>
  </r>
  <r>
    <x v="302"/>
    <d v="1899-12-30T19:00:00"/>
    <s v="CET"/>
    <d v="1899-12-30T20:00:00"/>
    <s v="CET"/>
    <n v="20.382000000000001"/>
  </r>
  <r>
    <x v="302"/>
    <d v="1899-12-30T20:00:00"/>
    <s v="CET"/>
    <d v="1899-12-30T21:00:00"/>
    <s v="CET"/>
    <n v="14.06"/>
  </r>
  <r>
    <x v="302"/>
    <d v="1899-12-30T21:00:00"/>
    <s v="CET"/>
    <d v="1899-12-30T22:00:00"/>
    <s v="CET"/>
    <n v="12.404999999999999"/>
  </r>
  <r>
    <x v="302"/>
    <d v="1899-12-30T22:00:00"/>
    <s v="CET"/>
    <d v="1899-12-30T23:00:00"/>
    <s v="CET"/>
    <n v="11.808"/>
  </r>
  <r>
    <x v="302"/>
    <d v="1899-12-30T23:00:00"/>
    <s v="CET"/>
    <d v="1899-12-30T00:00:00"/>
    <s v="CET"/>
    <n v="10.308999999999999"/>
  </r>
  <r>
    <x v="303"/>
    <d v="1899-12-30T00:00:00"/>
    <s v="CET"/>
    <d v="1899-12-30T01:00:00"/>
    <s v="CET"/>
    <n v="10.071"/>
  </r>
  <r>
    <x v="303"/>
    <d v="1899-12-30T01:00:00"/>
    <s v="CET"/>
    <d v="1899-12-30T02:00:00"/>
    <s v="CET"/>
    <n v="10.052"/>
  </r>
  <r>
    <x v="303"/>
    <d v="1899-12-30T02:00:00"/>
    <s v="CET"/>
    <d v="1899-12-30T03:00:00"/>
    <s v="CET"/>
    <n v="9.8160000000000007"/>
  </r>
  <r>
    <x v="303"/>
    <d v="1899-12-30T03:00:00"/>
    <s v="CET"/>
    <d v="1899-12-30T04:00:00"/>
    <s v="CET"/>
    <n v="9.8049999999999997"/>
  </r>
  <r>
    <x v="303"/>
    <d v="1899-12-30T04:00:00"/>
    <s v="CET"/>
    <d v="1899-12-30T05:00:00"/>
    <s v="CET"/>
    <n v="10.055999999999999"/>
  </r>
  <r>
    <x v="303"/>
    <d v="1899-12-30T05:00:00"/>
    <s v="CET"/>
    <d v="1899-12-30T06:00:00"/>
    <s v="CET"/>
    <n v="10.632"/>
  </r>
  <r>
    <x v="303"/>
    <d v="1899-12-30T06:00:00"/>
    <s v="CET"/>
    <d v="1899-12-30T07:00:00"/>
    <s v="CET"/>
    <n v="12.353999999999999"/>
  </r>
  <r>
    <x v="303"/>
    <d v="1899-12-30T07:00:00"/>
    <s v="CET"/>
    <d v="1899-12-30T08:00:00"/>
    <s v="CET"/>
    <n v="13.968"/>
  </r>
  <r>
    <x v="303"/>
    <d v="1899-12-30T08:00:00"/>
    <s v="CET"/>
    <d v="1899-12-30T09:00:00"/>
    <s v="CET"/>
    <n v="13.891"/>
  </r>
  <r>
    <x v="303"/>
    <d v="1899-12-30T09:00:00"/>
    <s v="CET"/>
    <d v="1899-12-30T10:00:00"/>
    <s v="CET"/>
    <n v="12.433999999999999"/>
  </r>
  <r>
    <x v="303"/>
    <d v="1899-12-30T10:00:00"/>
    <s v="CET"/>
    <d v="1899-12-30T11:00:00"/>
    <s v="CET"/>
    <n v="11.5"/>
  </r>
  <r>
    <x v="303"/>
    <d v="1899-12-30T11:00:00"/>
    <s v="CET"/>
    <d v="1899-12-30T12:00:00"/>
    <s v="CET"/>
    <n v="10.968"/>
  </r>
  <r>
    <x v="303"/>
    <d v="1899-12-30T12:00:00"/>
    <s v="CET"/>
    <d v="1899-12-30T13:00:00"/>
    <s v="CET"/>
    <n v="10.253"/>
  </r>
  <r>
    <x v="303"/>
    <d v="1899-12-30T13:00:00"/>
    <s v="CET"/>
    <d v="1899-12-30T14:00:00"/>
    <s v="CET"/>
    <n v="10.695"/>
  </r>
  <r>
    <x v="303"/>
    <d v="1899-12-30T14:00:00"/>
    <s v="CET"/>
    <d v="1899-12-30T15:00:00"/>
    <s v="CET"/>
    <n v="11.131"/>
  </r>
  <r>
    <x v="303"/>
    <d v="1899-12-30T15:00:00"/>
    <s v="CET"/>
    <d v="1899-12-30T16:00:00"/>
    <s v="CET"/>
    <n v="12.616"/>
  </r>
  <r>
    <x v="303"/>
    <d v="1899-12-30T16:00:00"/>
    <s v="CET"/>
    <d v="1899-12-30T17:00:00"/>
    <s v="CET"/>
    <n v="16"/>
  </r>
  <r>
    <x v="303"/>
    <d v="1899-12-30T17:00:00"/>
    <s v="CET"/>
    <d v="1899-12-30T18:00:00"/>
    <s v="CET"/>
    <n v="19.388000000000002"/>
  </r>
  <r>
    <x v="303"/>
    <d v="1899-12-30T18:00:00"/>
    <s v="CET"/>
    <d v="1899-12-30T19:00:00"/>
    <s v="CET"/>
    <n v="19.289000000000001"/>
  </r>
  <r>
    <x v="303"/>
    <d v="1899-12-30T19:00:00"/>
    <s v="CET"/>
    <d v="1899-12-30T20:00:00"/>
    <s v="CET"/>
    <n v="15.944000000000001"/>
  </r>
  <r>
    <x v="303"/>
    <d v="1899-12-30T20:00:00"/>
    <s v="CET"/>
    <d v="1899-12-30T21:00:00"/>
    <s v="CET"/>
    <n v="13.356"/>
  </r>
  <r>
    <x v="303"/>
    <d v="1899-12-30T21:00:00"/>
    <s v="CET"/>
    <d v="1899-12-30T22:00:00"/>
    <s v="CET"/>
    <n v="12.266999999999999"/>
  </r>
  <r>
    <x v="303"/>
    <d v="1899-12-30T22:00:00"/>
    <s v="CET"/>
    <d v="1899-12-30T23:00:00"/>
    <s v="CET"/>
    <n v="11.534000000000001"/>
  </r>
  <r>
    <x v="303"/>
    <d v="1899-12-30T23:00:00"/>
    <s v="CET"/>
    <d v="1899-12-30T00:00:00"/>
    <s v="CET"/>
    <n v="11.237"/>
  </r>
  <r>
    <x v="304"/>
    <d v="1899-12-30T00:00:00"/>
    <s v="CET"/>
    <d v="1899-12-30T01:00:00"/>
    <s v="CET"/>
    <n v="10.516"/>
  </r>
  <r>
    <x v="304"/>
    <d v="1899-12-30T01:00:00"/>
    <s v="CET"/>
    <d v="1899-12-30T02:00:00"/>
    <s v="CET"/>
    <n v="9.8510000000000009"/>
  </r>
  <r>
    <x v="304"/>
    <d v="1899-12-30T02:00:00"/>
    <s v="CET"/>
    <d v="1899-12-30T03:00:00"/>
    <s v="CET"/>
    <n v="9.6579999999999995"/>
  </r>
  <r>
    <x v="304"/>
    <d v="1899-12-30T03:00:00"/>
    <s v="CET"/>
    <d v="1899-12-30T04:00:00"/>
    <s v="CET"/>
    <n v="9.4809999999999999"/>
  </r>
  <r>
    <x v="304"/>
    <d v="1899-12-30T04:00:00"/>
    <s v="CET"/>
    <d v="1899-12-30T05:00:00"/>
    <s v="CET"/>
    <n v="9.8030000000000008"/>
  </r>
  <r>
    <x v="304"/>
    <d v="1899-12-30T05:00:00"/>
    <s v="CET"/>
    <d v="1899-12-30T06:00:00"/>
    <s v="CET"/>
    <n v="10.234"/>
  </r>
  <r>
    <x v="304"/>
    <d v="1899-12-30T06:00:00"/>
    <s v="CET"/>
    <d v="1899-12-30T07:00:00"/>
    <s v="CET"/>
    <n v="12.115"/>
  </r>
  <r>
    <x v="304"/>
    <d v="1899-12-30T07:00:00"/>
    <s v="CET"/>
    <d v="1899-12-30T08:00:00"/>
    <s v="CET"/>
    <n v="13.553000000000001"/>
  </r>
  <r>
    <x v="304"/>
    <d v="1899-12-30T08:00:00"/>
    <s v="CET"/>
    <d v="1899-12-30T09:00:00"/>
    <s v="CET"/>
    <n v="13.347"/>
  </r>
  <r>
    <x v="304"/>
    <d v="1899-12-30T09:00:00"/>
    <s v="CET"/>
    <d v="1899-12-30T10:00:00"/>
    <s v="CET"/>
    <n v="12.327999999999999"/>
  </r>
  <r>
    <x v="304"/>
    <d v="1899-12-30T10:00:00"/>
    <s v="CET"/>
    <d v="1899-12-30T11:00:00"/>
    <s v="CET"/>
    <n v="10.513999999999999"/>
  </r>
  <r>
    <x v="304"/>
    <d v="1899-12-30T11:00:00"/>
    <s v="CET"/>
    <d v="1899-12-30T12:00:00"/>
    <s v="CET"/>
    <n v="9.8049999999999997"/>
  </r>
  <r>
    <x v="304"/>
    <d v="1899-12-30T12:00:00"/>
    <s v="CET"/>
    <d v="1899-12-30T13:00:00"/>
    <s v="CET"/>
    <n v="8.891"/>
  </r>
  <r>
    <x v="304"/>
    <d v="1899-12-30T13:00:00"/>
    <s v="CET"/>
    <d v="1899-12-30T14:00:00"/>
    <s v="CET"/>
    <n v="9.2550000000000008"/>
  </r>
  <r>
    <x v="304"/>
    <d v="1899-12-30T14:00:00"/>
    <s v="CET"/>
    <d v="1899-12-30T15:00:00"/>
    <s v="CET"/>
    <n v="9.9380000000000006"/>
  </r>
  <r>
    <x v="304"/>
    <d v="1899-12-30T15:00:00"/>
    <s v="CET"/>
    <d v="1899-12-30T16:00:00"/>
    <s v="CET"/>
    <n v="11.15"/>
  </r>
  <r>
    <x v="304"/>
    <d v="1899-12-30T16:00:00"/>
    <s v="CET"/>
    <d v="1899-12-30T17:00:00"/>
    <s v="CET"/>
    <n v="12.317"/>
  </r>
  <r>
    <x v="304"/>
    <d v="1899-12-30T17:00:00"/>
    <s v="CET"/>
    <d v="1899-12-30T18:00:00"/>
    <s v="CET"/>
    <n v="12.9"/>
  </r>
  <r>
    <x v="304"/>
    <d v="1899-12-30T18:00:00"/>
    <s v="CET"/>
    <d v="1899-12-30T19:00:00"/>
    <s v="CET"/>
    <n v="12.840999999999999"/>
  </r>
  <r>
    <x v="304"/>
    <d v="1899-12-30T19:00:00"/>
    <s v="CET"/>
    <d v="1899-12-30T20:00:00"/>
    <s v="CET"/>
    <n v="11.784000000000001"/>
  </r>
  <r>
    <x v="304"/>
    <d v="1899-12-30T20:00:00"/>
    <s v="CET"/>
    <d v="1899-12-30T21:00:00"/>
    <s v="CET"/>
    <n v="10.58"/>
  </r>
  <r>
    <x v="304"/>
    <d v="1899-12-30T21:00:00"/>
    <s v="CET"/>
    <d v="1899-12-30T22:00:00"/>
    <s v="CET"/>
    <n v="8.5340000000000007"/>
  </r>
  <r>
    <x v="304"/>
    <d v="1899-12-30T22:00:00"/>
    <s v="CET"/>
    <d v="1899-12-30T23:00:00"/>
    <s v="CET"/>
    <n v="8.0440000000000005"/>
  </r>
  <r>
    <x v="304"/>
    <d v="1899-12-30T23:00:00"/>
    <s v="CET"/>
    <d v="1899-12-30T00:00:00"/>
    <s v="CET"/>
    <n v="6.4560000000000004"/>
  </r>
  <r>
    <x v="305"/>
    <d v="1899-12-30T00:00:00"/>
    <s v="CET"/>
    <d v="1899-12-30T01:00:00"/>
    <s v="CET"/>
    <n v="6.3339999999999996"/>
  </r>
  <r>
    <x v="305"/>
    <d v="1899-12-30T01:00:00"/>
    <s v="CET"/>
    <d v="1899-12-30T02:00:00"/>
    <s v="CET"/>
    <n v="6.2949999999999999"/>
  </r>
  <r>
    <x v="305"/>
    <d v="1899-12-30T02:00:00"/>
    <s v="CET"/>
    <d v="1899-12-30T03:00:00"/>
    <s v="CET"/>
    <n v="5.71"/>
  </r>
  <r>
    <x v="305"/>
    <d v="1899-12-30T03:00:00"/>
    <s v="CET"/>
    <d v="1899-12-30T04:00:00"/>
    <s v="CET"/>
    <n v="5.4539999999999997"/>
  </r>
  <r>
    <x v="305"/>
    <d v="1899-12-30T04:00:00"/>
    <s v="CET"/>
    <d v="1899-12-30T05:00:00"/>
    <s v="CET"/>
    <n v="5.6989999999999998"/>
  </r>
  <r>
    <x v="305"/>
    <d v="1899-12-30T05:00:00"/>
    <s v="CET"/>
    <d v="1899-12-30T06:00:00"/>
    <s v="CET"/>
    <n v="6.3209999999999997"/>
  </r>
  <r>
    <x v="305"/>
    <d v="1899-12-30T06:00:00"/>
    <s v="CET"/>
    <d v="1899-12-30T07:00:00"/>
    <s v="CET"/>
    <n v="6.968"/>
  </r>
  <r>
    <x v="305"/>
    <d v="1899-12-30T07:00:00"/>
    <s v="CET"/>
    <d v="1899-12-30T08:00:00"/>
    <s v="CET"/>
    <n v="7.0350000000000001"/>
  </r>
  <r>
    <x v="305"/>
    <d v="1899-12-30T08:00:00"/>
    <s v="CET"/>
    <d v="1899-12-30T09:00:00"/>
    <s v="CET"/>
    <n v="6.4180000000000001"/>
  </r>
  <r>
    <x v="305"/>
    <d v="1899-12-30T09:00:00"/>
    <s v="CET"/>
    <d v="1899-12-30T10:00:00"/>
    <s v="CET"/>
    <n v="6.12"/>
  </r>
  <r>
    <x v="305"/>
    <d v="1899-12-30T10:00:00"/>
    <s v="CET"/>
    <d v="1899-12-30T11:00:00"/>
    <s v="CET"/>
    <n v="5.5010000000000003"/>
  </r>
  <r>
    <x v="305"/>
    <d v="1899-12-30T11:00:00"/>
    <s v="CET"/>
    <d v="1899-12-30T12:00:00"/>
    <s v="CET"/>
    <n v="3.2040000000000002"/>
  </r>
  <r>
    <x v="305"/>
    <d v="1899-12-30T12:00:00"/>
    <s v="CET"/>
    <d v="1899-12-30T13:00:00"/>
    <s v="CET"/>
    <n v="2.9489999999999998"/>
  </r>
  <r>
    <x v="305"/>
    <d v="1899-12-30T13:00:00"/>
    <s v="CET"/>
    <d v="1899-12-30T14:00:00"/>
    <s v="CET"/>
    <n v="3.49"/>
  </r>
  <r>
    <x v="305"/>
    <d v="1899-12-30T14:00:00"/>
    <s v="CET"/>
    <d v="1899-12-30T15:00:00"/>
    <s v="CET"/>
    <n v="6.383"/>
  </r>
  <r>
    <x v="305"/>
    <d v="1899-12-30T15:00:00"/>
    <s v="CET"/>
    <d v="1899-12-30T16:00:00"/>
    <s v="CET"/>
    <n v="8.9329999999999998"/>
  </r>
  <r>
    <x v="305"/>
    <d v="1899-12-30T16:00:00"/>
    <s v="CET"/>
    <d v="1899-12-30T17:00:00"/>
    <s v="CET"/>
    <n v="11.598000000000001"/>
  </r>
  <r>
    <x v="305"/>
    <d v="1899-12-30T17:00:00"/>
    <s v="CET"/>
    <d v="1899-12-30T18:00:00"/>
    <s v="CET"/>
    <n v="11.987"/>
  </r>
  <r>
    <x v="305"/>
    <d v="1899-12-30T18:00:00"/>
    <s v="CET"/>
    <d v="1899-12-30T19:00:00"/>
    <s v="CET"/>
    <n v="11.797000000000001"/>
  </r>
  <r>
    <x v="305"/>
    <d v="1899-12-30T19:00:00"/>
    <s v="CET"/>
    <d v="1899-12-30T20:00:00"/>
    <s v="CET"/>
    <n v="11.759"/>
  </r>
  <r>
    <x v="305"/>
    <d v="1899-12-30T20:00:00"/>
    <s v="CET"/>
    <d v="1899-12-30T21:00:00"/>
    <s v="CET"/>
    <n v="11.32"/>
  </r>
  <r>
    <x v="305"/>
    <d v="1899-12-30T21:00:00"/>
    <s v="CET"/>
    <d v="1899-12-30T22:00:00"/>
    <s v="CET"/>
    <n v="10.464"/>
  </r>
  <r>
    <x v="305"/>
    <d v="1899-12-30T22:00:00"/>
    <s v="CET"/>
    <d v="1899-12-30T23:00:00"/>
    <s v="CET"/>
    <n v="9.8409999999999993"/>
  </r>
  <r>
    <x v="305"/>
    <d v="1899-12-30T23:00:00"/>
    <s v="CET"/>
    <d v="1899-12-30T00:00:00"/>
    <s v="CET"/>
    <n v="8.5640000000000001"/>
  </r>
  <r>
    <x v="306"/>
    <d v="1899-12-30T00:00:00"/>
    <s v="CET"/>
    <d v="1899-12-30T01:00:00"/>
    <s v="CET"/>
    <n v="9.5749999999999993"/>
  </r>
  <r>
    <x v="306"/>
    <d v="1899-12-30T01:00:00"/>
    <s v="CET"/>
    <d v="1899-12-30T02:00:00"/>
    <s v="CET"/>
    <n v="9.1310000000000002"/>
  </r>
  <r>
    <x v="306"/>
    <d v="1899-12-30T02:00:00"/>
    <s v="CET"/>
    <d v="1899-12-30T03:00:00"/>
    <s v="CET"/>
    <n v="8.8759999999999994"/>
  </r>
  <r>
    <x v="306"/>
    <d v="1899-12-30T03:00:00"/>
    <s v="CET"/>
    <d v="1899-12-30T04:00:00"/>
    <s v="CET"/>
    <n v="8.6"/>
  </r>
  <r>
    <x v="306"/>
    <d v="1899-12-30T04:00:00"/>
    <s v="CET"/>
    <d v="1899-12-30T05:00:00"/>
    <s v="CET"/>
    <n v="8.6850000000000005"/>
  </r>
  <r>
    <x v="306"/>
    <d v="1899-12-30T05:00:00"/>
    <s v="CET"/>
    <d v="1899-12-30T06:00:00"/>
    <s v="CET"/>
    <n v="9.2129999999999992"/>
  </r>
  <r>
    <x v="306"/>
    <d v="1899-12-30T06:00:00"/>
    <s v="CET"/>
    <d v="1899-12-30T07:00:00"/>
    <s v="CET"/>
    <n v="9.6969999999999992"/>
  </r>
  <r>
    <x v="306"/>
    <d v="1899-12-30T07:00:00"/>
    <s v="CET"/>
    <d v="1899-12-30T08:00:00"/>
    <s v="CET"/>
    <n v="10.010999999999999"/>
  </r>
  <r>
    <x v="306"/>
    <d v="1899-12-30T08:00:00"/>
    <s v="CET"/>
    <d v="1899-12-30T09:00:00"/>
    <s v="CET"/>
    <n v="10.116"/>
  </r>
  <r>
    <x v="306"/>
    <d v="1899-12-30T09:00:00"/>
    <s v="CET"/>
    <d v="1899-12-30T10:00:00"/>
    <s v="CET"/>
    <n v="10.964"/>
  </r>
  <r>
    <x v="306"/>
    <d v="1899-12-30T10:00:00"/>
    <s v="CET"/>
    <d v="1899-12-30T11:00:00"/>
    <s v="CET"/>
    <n v="9.1189999999999998"/>
  </r>
  <r>
    <x v="306"/>
    <d v="1899-12-30T11:00:00"/>
    <s v="CET"/>
    <d v="1899-12-30T12:00:00"/>
    <s v="CET"/>
    <n v="9.4440000000000008"/>
  </r>
  <r>
    <x v="306"/>
    <d v="1899-12-30T12:00:00"/>
    <s v="CET"/>
    <d v="1899-12-30T13:00:00"/>
    <s v="CET"/>
    <n v="8.8680000000000003"/>
  </r>
  <r>
    <x v="306"/>
    <d v="1899-12-30T13:00:00"/>
    <s v="CET"/>
    <d v="1899-12-30T14:00:00"/>
    <s v="CET"/>
    <n v="9.1509999999999998"/>
  </r>
  <r>
    <x v="306"/>
    <d v="1899-12-30T14:00:00"/>
    <s v="CET"/>
    <d v="1899-12-30T15:00:00"/>
    <s v="CET"/>
    <n v="10.342000000000001"/>
  </r>
  <r>
    <x v="306"/>
    <d v="1899-12-30T15:00:00"/>
    <s v="CET"/>
    <d v="1899-12-30T16:00:00"/>
    <s v="CET"/>
    <n v="12.23"/>
  </r>
  <r>
    <x v="306"/>
    <d v="1899-12-30T16:00:00"/>
    <s v="CET"/>
    <d v="1899-12-30T17:00:00"/>
    <s v="CET"/>
    <n v="13.760999999999999"/>
  </r>
  <r>
    <x v="306"/>
    <d v="1899-12-30T17:00:00"/>
    <s v="CET"/>
    <d v="1899-12-30T18:00:00"/>
    <s v="CET"/>
    <n v="15.856"/>
  </r>
  <r>
    <x v="306"/>
    <d v="1899-12-30T18:00:00"/>
    <s v="CET"/>
    <d v="1899-12-30T19:00:00"/>
    <s v="CET"/>
    <n v="14.992000000000001"/>
  </r>
  <r>
    <x v="306"/>
    <d v="1899-12-30T19:00:00"/>
    <s v="CET"/>
    <d v="1899-12-30T20:00:00"/>
    <s v="CET"/>
    <n v="13.496"/>
  </r>
  <r>
    <x v="306"/>
    <d v="1899-12-30T20:00:00"/>
    <s v="CET"/>
    <d v="1899-12-30T21:00:00"/>
    <s v="CET"/>
    <n v="12.279"/>
  </r>
  <r>
    <x v="306"/>
    <d v="1899-12-30T21:00:00"/>
    <s v="CET"/>
    <d v="1899-12-30T22:00:00"/>
    <s v="CET"/>
    <n v="11.125999999999999"/>
  </r>
  <r>
    <x v="306"/>
    <d v="1899-12-30T22:00:00"/>
    <s v="CET"/>
    <d v="1899-12-30T23:00:00"/>
    <s v="CET"/>
    <n v="10.628"/>
  </r>
  <r>
    <x v="306"/>
    <d v="1899-12-30T23:00:00"/>
    <s v="CET"/>
    <d v="1899-12-30T00:00:00"/>
    <s v="CET"/>
    <n v="10.061"/>
  </r>
  <r>
    <x v="307"/>
    <d v="1899-12-30T00:00:00"/>
    <s v="CET"/>
    <d v="1899-12-30T01:00:00"/>
    <s v="CET"/>
    <n v="10.119"/>
  </r>
  <r>
    <x v="307"/>
    <d v="1899-12-30T01:00:00"/>
    <s v="CET"/>
    <d v="1899-12-30T02:00:00"/>
    <s v="CET"/>
    <n v="9.6630000000000003"/>
  </r>
  <r>
    <x v="307"/>
    <d v="1899-12-30T02:00:00"/>
    <s v="CET"/>
    <d v="1899-12-30T03:00:00"/>
    <s v="CET"/>
    <n v="8.9049999999999994"/>
  </r>
  <r>
    <x v="307"/>
    <d v="1899-12-30T03:00:00"/>
    <s v="CET"/>
    <d v="1899-12-30T04:00:00"/>
    <s v="CET"/>
    <n v="8.5090000000000003"/>
  </r>
  <r>
    <x v="307"/>
    <d v="1899-12-30T04:00:00"/>
    <s v="CET"/>
    <d v="1899-12-30T05:00:00"/>
    <s v="CET"/>
    <n v="8.7430000000000003"/>
  </r>
  <r>
    <x v="307"/>
    <d v="1899-12-30T05:00:00"/>
    <s v="CET"/>
    <d v="1899-12-30T06:00:00"/>
    <s v="CET"/>
    <n v="8.85"/>
  </r>
  <r>
    <x v="307"/>
    <d v="1899-12-30T06:00:00"/>
    <s v="CET"/>
    <d v="1899-12-30T07:00:00"/>
    <s v="CET"/>
    <n v="9.5559999999999992"/>
  </r>
  <r>
    <x v="307"/>
    <d v="1899-12-30T07:00:00"/>
    <s v="CET"/>
    <d v="1899-12-30T08:00:00"/>
    <s v="CET"/>
    <n v="9.8109999999999999"/>
  </r>
  <r>
    <x v="307"/>
    <d v="1899-12-30T08:00:00"/>
    <s v="CET"/>
    <d v="1899-12-30T09:00:00"/>
    <s v="CET"/>
    <n v="8.8469999999999995"/>
  </r>
  <r>
    <x v="307"/>
    <d v="1899-12-30T09:00:00"/>
    <s v="CET"/>
    <d v="1899-12-30T10:00:00"/>
    <s v="CET"/>
    <n v="8.3970000000000002"/>
  </r>
  <r>
    <x v="307"/>
    <d v="1899-12-30T10:00:00"/>
    <s v="CET"/>
    <d v="1899-12-30T11:00:00"/>
    <s v="CET"/>
    <n v="7.0709999999999997"/>
  </r>
  <r>
    <x v="307"/>
    <d v="1899-12-30T11:00:00"/>
    <s v="CET"/>
    <d v="1899-12-30T12:00:00"/>
    <s v="CET"/>
    <n v="6.0780000000000003"/>
  </r>
  <r>
    <x v="307"/>
    <d v="1899-12-30T12:00:00"/>
    <s v="CET"/>
    <d v="1899-12-30T13:00:00"/>
    <s v="CET"/>
    <n v="5.2629999999999999"/>
  </r>
  <r>
    <x v="307"/>
    <d v="1899-12-30T13:00:00"/>
    <s v="CET"/>
    <d v="1899-12-30T14:00:00"/>
    <s v="CET"/>
    <n v="6.1079999999999997"/>
  </r>
  <r>
    <x v="307"/>
    <d v="1899-12-30T14:00:00"/>
    <s v="CET"/>
    <d v="1899-12-30T15:00:00"/>
    <s v="CET"/>
    <n v="8.4369999999999994"/>
  </r>
  <r>
    <x v="307"/>
    <d v="1899-12-30T15:00:00"/>
    <s v="CET"/>
    <d v="1899-12-30T16:00:00"/>
    <s v="CET"/>
    <n v="10.095000000000001"/>
  </r>
  <r>
    <x v="307"/>
    <d v="1899-12-30T16:00:00"/>
    <s v="CET"/>
    <d v="1899-12-30T17:00:00"/>
    <s v="CET"/>
    <n v="11.516"/>
  </r>
  <r>
    <x v="307"/>
    <d v="1899-12-30T17:00:00"/>
    <s v="CET"/>
    <d v="1899-12-30T18:00:00"/>
    <s v="CET"/>
    <n v="12.791"/>
  </r>
  <r>
    <x v="307"/>
    <d v="1899-12-30T18:00:00"/>
    <s v="CET"/>
    <d v="1899-12-30T19:00:00"/>
    <s v="CET"/>
    <n v="12.609"/>
  </r>
  <r>
    <x v="307"/>
    <d v="1899-12-30T19:00:00"/>
    <s v="CET"/>
    <d v="1899-12-30T20:00:00"/>
    <s v="CET"/>
    <n v="12.071999999999999"/>
  </r>
  <r>
    <x v="307"/>
    <d v="1899-12-30T20:00:00"/>
    <s v="CET"/>
    <d v="1899-12-30T21:00:00"/>
    <s v="CET"/>
    <n v="11.08"/>
  </r>
  <r>
    <x v="307"/>
    <d v="1899-12-30T21:00:00"/>
    <s v="CET"/>
    <d v="1899-12-30T22:00:00"/>
    <s v="CET"/>
    <n v="10.199999999999999"/>
  </r>
  <r>
    <x v="307"/>
    <d v="1899-12-30T22:00:00"/>
    <s v="CET"/>
    <d v="1899-12-30T23:00:00"/>
    <s v="CET"/>
    <n v="10.069000000000001"/>
  </r>
  <r>
    <x v="307"/>
    <d v="1899-12-30T23:00:00"/>
    <s v="CET"/>
    <d v="1899-12-30T00:00:00"/>
    <s v="CET"/>
    <n v="9.4529999999999994"/>
  </r>
  <r>
    <x v="308"/>
    <d v="1899-12-30T00:00:00"/>
    <s v="CET"/>
    <d v="1899-12-30T01:00:00"/>
    <s v="CET"/>
    <n v="9.2040000000000006"/>
  </r>
  <r>
    <x v="308"/>
    <d v="1899-12-30T01:00:00"/>
    <s v="CET"/>
    <d v="1899-12-30T02:00:00"/>
    <s v="CET"/>
    <n v="8.9960000000000004"/>
  </r>
  <r>
    <x v="308"/>
    <d v="1899-12-30T02:00:00"/>
    <s v="CET"/>
    <d v="1899-12-30T03:00:00"/>
    <s v="CET"/>
    <n v="9.0069999999999997"/>
  </r>
  <r>
    <x v="308"/>
    <d v="1899-12-30T03:00:00"/>
    <s v="CET"/>
    <d v="1899-12-30T04:00:00"/>
    <s v="CET"/>
    <n v="8.9860000000000007"/>
  </r>
  <r>
    <x v="308"/>
    <d v="1899-12-30T04:00:00"/>
    <s v="CET"/>
    <d v="1899-12-30T05:00:00"/>
    <s v="CET"/>
    <n v="9.08"/>
  </r>
  <r>
    <x v="308"/>
    <d v="1899-12-30T05:00:00"/>
    <s v="CET"/>
    <d v="1899-12-30T06:00:00"/>
    <s v="CET"/>
    <n v="9.8520000000000003"/>
  </r>
  <r>
    <x v="308"/>
    <d v="1899-12-30T06:00:00"/>
    <s v="CET"/>
    <d v="1899-12-30T07:00:00"/>
    <s v="CET"/>
    <n v="12.489000000000001"/>
  </r>
  <r>
    <x v="308"/>
    <d v="1899-12-30T07:00:00"/>
    <s v="CET"/>
    <d v="1899-12-30T08:00:00"/>
    <s v="CET"/>
    <n v="14.491"/>
  </r>
  <r>
    <x v="308"/>
    <d v="1899-12-30T08:00:00"/>
    <s v="CET"/>
    <d v="1899-12-30T09:00:00"/>
    <s v="CET"/>
    <n v="13.917999999999999"/>
  </r>
  <r>
    <x v="308"/>
    <d v="1899-12-30T09:00:00"/>
    <s v="CET"/>
    <d v="1899-12-30T10:00:00"/>
    <s v="CET"/>
    <n v="12.063000000000001"/>
  </r>
  <r>
    <x v="308"/>
    <d v="1899-12-30T10:00:00"/>
    <s v="CET"/>
    <d v="1899-12-30T11:00:00"/>
    <s v="CET"/>
    <n v="10"/>
  </r>
  <r>
    <x v="308"/>
    <d v="1899-12-30T11:00:00"/>
    <s v="CET"/>
    <d v="1899-12-30T12:00:00"/>
    <s v="CET"/>
    <n v="9.7119999999999997"/>
  </r>
  <r>
    <x v="308"/>
    <d v="1899-12-30T12:00:00"/>
    <s v="CET"/>
    <d v="1899-12-30T13:00:00"/>
    <s v="CET"/>
    <n v="9.516"/>
  </r>
  <r>
    <x v="308"/>
    <d v="1899-12-30T13:00:00"/>
    <s v="CET"/>
    <d v="1899-12-30T14:00:00"/>
    <s v="CET"/>
    <n v="9.8469999999999995"/>
  </r>
  <r>
    <x v="308"/>
    <d v="1899-12-30T14:00:00"/>
    <s v="CET"/>
    <d v="1899-12-30T15:00:00"/>
    <s v="CET"/>
    <n v="10.317"/>
  </r>
  <r>
    <x v="308"/>
    <d v="1899-12-30T15:00:00"/>
    <s v="CET"/>
    <d v="1899-12-30T16:00:00"/>
    <s v="CET"/>
    <n v="13.04"/>
  </r>
  <r>
    <x v="308"/>
    <d v="1899-12-30T16:00:00"/>
    <s v="CET"/>
    <d v="1899-12-30T17:00:00"/>
    <s v="CET"/>
    <n v="18.146999999999998"/>
  </r>
  <r>
    <x v="308"/>
    <d v="1899-12-30T17:00:00"/>
    <s v="CET"/>
    <d v="1899-12-30T18:00:00"/>
    <s v="CET"/>
    <n v="29.021000000000001"/>
  </r>
  <r>
    <x v="308"/>
    <d v="1899-12-30T18:00:00"/>
    <s v="CET"/>
    <d v="1899-12-30T19:00:00"/>
    <s v="CET"/>
    <n v="24.103999999999999"/>
  </r>
  <r>
    <x v="308"/>
    <d v="1899-12-30T19:00:00"/>
    <s v="CET"/>
    <d v="1899-12-30T20:00:00"/>
    <s v="CET"/>
    <n v="16.209"/>
  </r>
  <r>
    <x v="308"/>
    <d v="1899-12-30T20:00:00"/>
    <s v="CET"/>
    <d v="1899-12-30T21:00:00"/>
    <s v="CET"/>
    <n v="12.3"/>
  </r>
  <r>
    <x v="308"/>
    <d v="1899-12-30T21:00:00"/>
    <s v="CET"/>
    <d v="1899-12-30T22:00:00"/>
    <s v="CET"/>
    <n v="11.227"/>
  </r>
  <r>
    <x v="308"/>
    <d v="1899-12-30T22:00:00"/>
    <s v="CET"/>
    <d v="1899-12-30T23:00:00"/>
    <s v="CET"/>
    <n v="10.798"/>
  </r>
  <r>
    <x v="308"/>
    <d v="1899-12-30T23:00:00"/>
    <s v="CET"/>
    <d v="1899-12-30T00:00:00"/>
    <s v="CET"/>
    <n v="9.76"/>
  </r>
  <r>
    <x v="309"/>
    <d v="1899-12-30T00:00:00"/>
    <s v="CET"/>
    <d v="1899-12-30T01:00:00"/>
    <s v="CET"/>
    <n v="10.177"/>
  </r>
  <r>
    <x v="309"/>
    <d v="1899-12-30T01:00:00"/>
    <s v="CET"/>
    <d v="1899-12-30T02:00:00"/>
    <s v="CET"/>
    <n v="9.4"/>
  </r>
  <r>
    <x v="309"/>
    <d v="1899-12-30T02:00:00"/>
    <s v="CET"/>
    <d v="1899-12-30T03:00:00"/>
    <s v="CET"/>
    <n v="9.1199999999999992"/>
  </r>
  <r>
    <x v="309"/>
    <d v="1899-12-30T03:00:00"/>
    <s v="CET"/>
    <d v="1899-12-30T04:00:00"/>
    <s v="CET"/>
    <n v="9.3000000000000007"/>
  </r>
  <r>
    <x v="309"/>
    <d v="1899-12-30T04:00:00"/>
    <s v="CET"/>
    <d v="1899-12-30T05:00:00"/>
    <s v="CET"/>
    <n v="9.5389999999999997"/>
  </r>
  <r>
    <x v="309"/>
    <d v="1899-12-30T05:00:00"/>
    <s v="CET"/>
    <d v="1899-12-30T06:00:00"/>
    <s v="CET"/>
    <n v="10.488"/>
  </r>
  <r>
    <x v="309"/>
    <d v="1899-12-30T06:00:00"/>
    <s v="CET"/>
    <d v="1899-12-30T07:00:00"/>
    <s v="CET"/>
    <n v="12.795"/>
  </r>
  <r>
    <x v="309"/>
    <d v="1899-12-30T07:00:00"/>
    <s v="CET"/>
    <d v="1899-12-30T08:00:00"/>
    <s v="CET"/>
    <n v="14.932"/>
  </r>
  <r>
    <x v="309"/>
    <d v="1899-12-30T08:00:00"/>
    <s v="CET"/>
    <d v="1899-12-30T09:00:00"/>
    <s v="CET"/>
    <n v="13.914999999999999"/>
  </r>
  <r>
    <x v="309"/>
    <d v="1899-12-30T09:00:00"/>
    <s v="CET"/>
    <d v="1899-12-30T10:00:00"/>
    <s v="CET"/>
    <n v="11.823"/>
  </r>
  <r>
    <x v="309"/>
    <d v="1899-12-30T10:00:00"/>
    <s v="CET"/>
    <d v="1899-12-30T11:00:00"/>
    <s v="CET"/>
    <n v="10.587"/>
  </r>
  <r>
    <x v="309"/>
    <d v="1899-12-30T11:00:00"/>
    <s v="CET"/>
    <d v="1899-12-30T12:00:00"/>
    <s v="CET"/>
    <n v="9.5280000000000005"/>
  </r>
  <r>
    <x v="309"/>
    <d v="1899-12-30T12:00:00"/>
    <s v="CET"/>
    <d v="1899-12-30T13:00:00"/>
    <s v="CET"/>
    <n v="9.4920000000000009"/>
  </r>
  <r>
    <x v="309"/>
    <d v="1899-12-30T13:00:00"/>
    <s v="CET"/>
    <d v="1899-12-30T14:00:00"/>
    <s v="CET"/>
    <n v="9.9250000000000007"/>
  </r>
  <r>
    <x v="309"/>
    <d v="1899-12-30T14:00:00"/>
    <s v="CET"/>
    <d v="1899-12-30T15:00:00"/>
    <s v="CET"/>
    <n v="11.035"/>
  </r>
  <r>
    <x v="309"/>
    <d v="1899-12-30T15:00:00"/>
    <s v="CET"/>
    <d v="1899-12-30T16:00:00"/>
    <s v="CET"/>
    <n v="15.599"/>
  </r>
  <r>
    <x v="309"/>
    <d v="1899-12-30T16:00:00"/>
    <s v="CET"/>
    <d v="1899-12-30T17:00:00"/>
    <s v="CET"/>
    <n v="33.183"/>
  </r>
  <r>
    <x v="309"/>
    <d v="1899-12-30T17:00:00"/>
    <s v="CET"/>
    <d v="1899-12-30T18:00:00"/>
    <s v="CET"/>
    <n v="50.530999999999999"/>
  </r>
  <r>
    <x v="309"/>
    <d v="1899-12-30T18:00:00"/>
    <s v="CET"/>
    <d v="1899-12-30T19:00:00"/>
    <s v="CET"/>
    <n v="46.874000000000002"/>
  </r>
  <r>
    <x v="309"/>
    <d v="1899-12-30T19:00:00"/>
    <s v="CET"/>
    <d v="1899-12-30T20:00:00"/>
    <s v="CET"/>
    <n v="34.17"/>
  </r>
  <r>
    <x v="309"/>
    <d v="1899-12-30T20:00:00"/>
    <s v="CET"/>
    <d v="1899-12-30T21:00:00"/>
    <s v="CET"/>
    <n v="17.213999999999999"/>
  </r>
  <r>
    <x v="309"/>
    <d v="1899-12-30T21:00:00"/>
    <s v="CET"/>
    <d v="1899-12-30T22:00:00"/>
    <s v="CET"/>
    <n v="13.077"/>
  </r>
  <r>
    <x v="309"/>
    <d v="1899-12-30T22:00:00"/>
    <s v="CET"/>
    <d v="1899-12-30T23:00:00"/>
    <s v="CET"/>
    <n v="11.776999999999999"/>
  </r>
  <r>
    <x v="309"/>
    <d v="1899-12-30T23:00:00"/>
    <s v="CET"/>
    <d v="1899-12-30T00:00:00"/>
    <s v="CET"/>
    <n v="11.003"/>
  </r>
  <r>
    <x v="310"/>
    <d v="1899-12-30T00:00:00"/>
    <s v="CET"/>
    <d v="1899-12-30T01:00:00"/>
    <s v="CET"/>
    <n v="10.638999999999999"/>
  </r>
  <r>
    <x v="310"/>
    <d v="1899-12-30T01:00:00"/>
    <s v="CET"/>
    <d v="1899-12-30T02:00:00"/>
    <s v="CET"/>
    <n v="9.9049999999999994"/>
  </r>
  <r>
    <x v="310"/>
    <d v="1899-12-30T02:00:00"/>
    <s v="CET"/>
    <d v="1899-12-30T03:00:00"/>
    <s v="CET"/>
    <n v="9.5470000000000006"/>
  </r>
  <r>
    <x v="310"/>
    <d v="1899-12-30T03:00:00"/>
    <s v="CET"/>
    <d v="1899-12-30T04:00:00"/>
    <s v="CET"/>
    <n v="9.7040000000000006"/>
  </r>
  <r>
    <x v="310"/>
    <d v="1899-12-30T04:00:00"/>
    <s v="CET"/>
    <d v="1899-12-30T05:00:00"/>
    <s v="CET"/>
    <n v="10.051"/>
  </r>
  <r>
    <x v="310"/>
    <d v="1899-12-30T05:00:00"/>
    <s v="CET"/>
    <d v="1899-12-30T06:00:00"/>
    <s v="CET"/>
    <n v="11.025"/>
  </r>
  <r>
    <x v="310"/>
    <d v="1899-12-30T06:00:00"/>
    <s v="CET"/>
    <d v="1899-12-30T07:00:00"/>
    <s v="CET"/>
    <n v="16.34"/>
  </r>
  <r>
    <x v="310"/>
    <d v="1899-12-30T07:00:00"/>
    <s v="CET"/>
    <d v="1899-12-30T08:00:00"/>
    <s v="CET"/>
    <n v="29.998999999999999"/>
  </r>
  <r>
    <x v="310"/>
    <d v="1899-12-30T08:00:00"/>
    <s v="CET"/>
    <d v="1899-12-30T09:00:00"/>
    <s v="CET"/>
    <n v="24.053999999999998"/>
  </r>
  <r>
    <x v="310"/>
    <d v="1899-12-30T09:00:00"/>
    <s v="CET"/>
    <d v="1899-12-30T10:00:00"/>
    <s v="CET"/>
    <n v="14.494"/>
  </r>
  <r>
    <x v="310"/>
    <d v="1899-12-30T10:00:00"/>
    <s v="CET"/>
    <d v="1899-12-30T11:00:00"/>
    <s v="CET"/>
    <n v="13.346"/>
  </r>
  <r>
    <x v="310"/>
    <d v="1899-12-30T11:00:00"/>
    <s v="CET"/>
    <d v="1899-12-30T12:00:00"/>
    <s v="CET"/>
    <n v="12.32"/>
  </r>
  <r>
    <x v="310"/>
    <d v="1899-12-30T12:00:00"/>
    <s v="CET"/>
    <d v="1899-12-30T13:00:00"/>
    <s v="CET"/>
    <n v="12.32"/>
  </r>
  <r>
    <x v="310"/>
    <d v="1899-12-30T13:00:00"/>
    <s v="CET"/>
    <d v="1899-12-30T14:00:00"/>
    <s v="CET"/>
    <n v="12.555"/>
  </r>
  <r>
    <x v="310"/>
    <d v="1899-12-30T14:00:00"/>
    <s v="CET"/>
    <d v="1899-12-30T15:00:00"/>
    <s v="CET"/>
    <n v="14.176"/>
  </r>
  <r>
    <x v="310"/>
    <d v="1899-12-30T15:00:00"/>
    <s v="CET"/>
    <d v="1899-12-30T16:00:00"/>
    <s v="CET"/>
    <n v="27.009"/>
  </r>
  <r>
    <x v="310"/>
    <d v="1899-12-30T16:00:00"/>
    <s v="CET"/>
    <d v="1899-12-30T17:00:00"/>
    <s v="CET"/>
    <n v="52.424999999999997"/>
  </r>
  <r>
    <x v="310"/>
    <d v="1899-12-30T17:00:00"/>
    <s v="CET"/>
    <d v="1899-12-30T18:00:00"/>
    <s v="CET"/>
    <n v="82.010999999999996"/>
  </r>
  <r>
    <x v="310"/>
    <d v="1899-12-30T18:00:00"/>
    <s v="CET"/>
    <d v="1899-12-30T19:00:00"/>
    <s v="CET"/>
    <n v="80.507999999999996"/>
  </r>
  <r>
    <x v="310"/>
    <d v="1899-12-30T19:00:00"/>
    <s v="CET"/>
    <d v="1899-12-30T20:00:00"/>
    <s v="CET"/>
    <n v="45"/>
  </r>
  <r>
    <x v="310"/>
    <d v="1899-12-30T20:00:00"/>
    <s v="CET"/>
    <d v="1899-12-30T21:00:00"/>
    <s v="CET"/>
    <n v="20.734999999999999"/>
  </r>
  <r>
    <x v="310"/>
    <d v="1899-12-30T21:00:00"/>
    <s v="CET"/>
    <d v="1899-12-30T22:00:00"/>
    <s v="CET"/>
    <n v="13.348000000000001"/>
  </r>
  <r>
    <x v="310"/>
    <d v="1899-12-30T22:00:00"/>
    <s v="CET"/>
    <d v="1899-12-30T23:00:00"/>
    <s v="CET"/>
    <n v="11.935"/>
  </r>
  <r>
    <x v="310"/>
    <d v="1899-12-30T23:00:00"/>
    <s v="CET"/>
    <d v="1899-12-30T00:00:00"/>
    <s v="CET"/>
    <n v="11.173"/>
  </r>
  <r>
    <x v="311"/>
    <d v="1899-12-30T00:00:00"/>
    <s v="CET"/>
    <d v="1899-12-30T01:00:00"/>
    <s v="CET"/>
    <n v="10.954000000000001"/>
  </r>
  <r>
    <x v="311"/>
    <d v="1899-12-30T01:00:00"/>
    <s v="CET"/>
    <d v="1899-12-30T02:00:00"/>
    <s v="CET"/>
    <n v="10.298"/>
  </r>
  <r>
    <x v="311"/>
    <d v="1899-12-30T02:00:00"/>
    <s v="CET"/>
    <d v="1899-12-30T03:00:00"/>
    <s v="CET"/>
    <n v="9.9740000000000002"/>
  </r>
  <r>
    <x v="311"/>
    <d v="1899-12-30T03:00:00"/>
    <s v="CET"/>
    <d v="1899-12-30T04:00:00"/>
    <s v="CET"/>
    <n v="9.9849999999999994"/>
  </r>
  <r>
    <x v="311"/>
    <d v="1899-12-30T04:00:00"/>
    <s v="CET"/>
    <d v="1899-12-30T05:00:00"/>
    <s v="CET"/>
    <n v="10.273"/>
  </r>
  <r>
    <x v="311"/>
    <d v="1899-12-30T05:00:00"/>
    <s v="CET"/>
    <d v="1899-12-30T06:00:00"/>
    <s v="CET"/>
    <n v="11.689"/>
  </r>
  <r>
    <x v="311"/>
    <d v="1899-12-30T06:00:00"/>
    <s v="CET"/>
    <d v="1899-12-30T07:00:00"/>
    <s v="CET"/>
    <n v="15.741"/>
  </r>
  <r>
    <x v="311"/>
    <d v="1899-12-30T07:00:00"/>
    <s v="CET"/>
    <d v="1899-12-30T08:00:00"/>
    <s v="CET"/>
    <n v="21.956"/>
  </r>
  <r>
    <x v="311"/>
    <d v="1899-12-30T08:00:00"/>
    <s v="CET"/>
    <d v="1899-12-30T09:00:00"/>
    <s v="CET"/>
    <n v="19.199000000000002"/>
  </r>
  <r>
    <x v="311"/>
    <d v="1899-12-30T09:00:00"/>
    <s v="CET"/>
    <d v="1899-12-30T10:00:00"/>
    <s v="CET"/>
    <n v="15.292"/>
  </r>
  <r>
    <x v="311"/>
    <d v="1899-12-30T10:00:00"/>
    <s v="CET"/>
    <d v="1899-12-30T11:00:00"/>
    <s v="CET"/>
    <n v="14.89"/>
  </r>
  <r>
    <x v="311"/>
    <d v="1899-12-30T11:00:00"/>
    <s v="CET"/>
    <d v="1899-12-30T12:00:00"/>
    <s v="CET"/>
    <n v="13.481"/>
  </r>
  <r>
    <x v="311"/>
    <d v="1899-12-30T12:00:00"/>
    <s v="CET"/>
    <d v="1899-12-30T13:00:00"/>
    <s v="CET"/>
    <n v="13.506"/>
  </r>
  <r>
    <x v="311"/>
    <d v="1899-12-30T13:00:00"/>
    <s v="CET"/>
    <d v="1899-12-30T14:00:00"/>
    <s v="CET"/>
    <n v="13.291"/>
  </r>
  <r>
    <x v="311"/>
    <d v="1899-12-30T14:00:00"/>
    <s v="CET"/>
    <d v="1899-12-30T15:00:00"/>
    <s v="CET"/>
    <n v="13.994"/>
  </r>
  <r>
    <x v="311"/>
    <d v="1899-12-30T15:00:00"/>
    <s v="CET"/>
    <d v="1899-12-30T16:00:00"/>
    <s v="CET"/>
    <n v="18.942"/>
  </r>
  <r>
    <x v="311"/>
    <d v="1899-12-30T16:00:00"/>
    <s v="CET"/>
    <d v="1899-12-30T17:00:00"/>
    <s v="CET"/>
    <n v="26.116"/>
  </r>
  <r>
    <x v="311"/>
    <d v="1899-12-30T17:00:00"/>
    <s v="CET"/>
    <d v="1899-12-30T18:00:00"/>
    <s v="CET"/>
    <n v="40.826000000000001"/>
  </r>
  <r>
    <x v="311"/>
    <d v="1899-12-30T18:00:00"/>
    <s v="CET"/>
    <d v="1899-12-30T19:00:00"/>
    <s v="CET"/>
    <n v="29.678000000000001"/>
  </r>
  <r>
    <x v="311"/>
    <d v="1899-12-30T19:00:00"/>
    <s v="CET"/>
    <d v="1899-12-30T20:00:00"/>
    <s v="CET"/>
    <n v="17.510999999999999"/>
  </r>
  <r>
    <x v="311"/>
    <d v="1899-12-30T20:00:00"/>
    <s v="CET"/>
    <d v="1899-12-30T21:00:00"/>
    <s v="CET"/>
    <n v="12.941000000000001"/>
  </r>
  <r>
    <x v="311"/>
    <d v="1899-12-30T21:00:00"/>
    <s v="CET"/>
    <d v="1899-12-30T22:00:00"/>
    <s v="CET"/>
    <n v="11.391999999999999"/>
  </r>
  <r>
    <x v="311"/>
    <d v="1899-12-30T22:00:00"/>
    <s v="CET"/>
    <d v="1899-12-30T23:00:00"/>
    <s v="CET"/>
    <n v="11.177"/>
  </r>
  <r>
    <x v="311"/>
    <d v="1899-12-30T23:00:00"/>
    <s v="CET"/>
    <d v="1899-12-30T00:00:00"/>
    <s v="CET"/>
    <n v="9.9870000000000001"/>
  </r>
  <r>
    <x v="312"/>
    <d v="1899-12-30T00:00:00"/>
    <s v="CET"/>
    <d v="1899-12-30T01:00:00"/>
    <s v="CET"/>
    <n v="9.9570000000000007"/>
  </r>
  <r>
    <x v="312"/>
    <d v="1899-12-30T01:00:00"/>
    <s v="CET"/>
    <d v="1899-12-30T02:00:00"/>
    <s v="CET"/>
    <n v="9.9730000000000008"/>
  </r>
  <r>
    <x v="312"/>
    <d v="1899-12-30T02:00:00"/>
    <s v="CET"/>
    <d v="1899-12-30T03:00:00"/>
    <s v="CET"/>
    <n v="9.7970000000000006"/>
  </r>
  <r>
    <x v="312"/>
    <d v="1899-12-30T03:00:00"/>
    <s v="CET"/>
    <d v="1899-12-30T04:00:00"/>
    <s v="CET"/>
    <n v="9.7690000000000001"/>
  </r>
  <r>
    <x v="312"/>
    <d v="1899-12-30T04:00:00"/>
    <s v="CET"/>
    <d v="1899-12-30T05:00:00"/>
    <s v="CET"/>
    <n v="9.7449999999999992"/>
  </r>
  <r>
    <x v="312"/>
    <d v="1899-12-30T05:00:00"/>
    <s v="CET"/>
    <d v="1899-12-30T06:00:00"/>
    <s v="CET"/>
    <n v="9.8209999999999997"/>
  </r>
  <r>
    <x v="312"/>
    <d v="1899-12-30T06:00:00"/>
    <s v="CET"/>
    <d v="1899-12-30T07:00:00"/>
    <s v="CET"/>
    <n v="10.718999999999999"/>
  </r>
  <r>
    <x v="312"/>
    <d v="1899-12-30T07:00:00"/>
    <s v="CET"/>
    <d v="1899-12-30T08:00:00"/>
    <s v="CET"/>
    <n v="12.755000000000001"/>
  </r>
  <r>
    <x v="312"/>
    <d v="1899-12-30T08:00:00"/>
    <s v="CET"/>
    <d v="1899-12-30T09:00:00"/>
    <s v="CET"/>
    <n v="13.291"/>
  </r>
  <r>
    <x v="312"/>
    <d v="1899-12-30T09:00:00"/>
    <s v="CET"/>
    <d v="1899-12-30T10:00:00"/>
    <s v="CET"/>
    <n v="12.651999999999999"/>
  </r>
  <r>
    <x v="312"/>
    <d v="1899-12-30T10:00:00"/>
    <s v="CET"/>
    <d v="1899-12-30T11:00:00"/>
    <s v="CET"/>
    <n v="11.734"/>
  </r>
  <r>
    <x v="312"/>
    <d v="1899-12-30T11:00:00"/>
    <s v="CET"/>
    <d v="1899-12-30T12:00:00"/>
    <s v="CET"/>
    <n v="11.093999999999999"/>
  </r>
  <r>
    <x v="312"/>
    <d v="1899-12-30T12:00:00"/>
    <s v="CET"/>
    <d v="1899-12-30T13:00:00"/>
    <s v="CET"/>
    <n v="10.558999999999999"/>
  </r>
  <r>
    <x v="312"/>
    <d v="1899-12-30T13:00:00"/>
    <s v="CET"/>
    <d v="1899-12-30T14:00:00"/>
    <s v="CET"/>
    <n v="10.680999999999999"/>
  </r>
  <r>
    <x v="312"/>
    <d v="1899-12-30T14:00:00"/>
    <s v="CET"/>
    <d v="1899-12-30T15:00:00"/>
    <s v="CET"/>
    <n v="11.225"/>
  </r>
  <r>
    <x v="312"/>
    <d v="1899-12-30T15:00:00"/>
    <s v="CET"/>
    <d v="1899-12-30T16:00:00"/>
    <s v="CET"/>
    <n v="12.359"/>
  </r>
  <r>
    <x v="312"/>
    <d v="1899-12-30T16:00:00"/>
    <s v="CET"/>
    <d v="1899-12-30T17:00:00"/>
    <s v="CET"/>
    <n v="12.91"/>
  </r>
  <r>
    <x v="312"/>
    <d v="1899-12-30T17:00:00"/>
    <s v="CET"/>
    <d v="1899-12-30T18:00:00"/>
    <s v="CET"/>
    <n v="12.856"/>
  </r>
  <r>
    <x v="312"/>
    <d v="1899-12-30T18:00:00"/>
    <s v="CET"/>
    <d v="1899-12-30T19:00:00"/>
    <s v="CET"/>
    <n v="13.29"/>
  </r>
  <r>
    <x v="312"/>
    <d v="1899-12-30T19:00:00"/>
    <s v="CET"/>
    <d v="1899-12-30T20:00:00"/>
    <s v="CET"/>
    <n v="12.718999999999999"/>
  </r>
  <r>
    <x v="312"/>
    <d v="1899-12-30T20:00:00"/>
    <s v="CET"/>
    <d v="1899-12-30T21:00:00"/>
    <s v="CET"/>
    <n v="11.574"/>
  </r>
  <r>
    <x v="312"/>
    <d v="1899-12-30T21:00:00"/>
    <s v="CET"/>
    <d v="1899-12-30T22:00:00"/>
    <s v="CET"/>
    <n v="10.948"/>
  </r>
  <r>
    <x v="312"/>
    <d v="1899-12-30T22:00:00"/>
    <s v="CET"/>
    <d v="1899-12-30T23:00:00"/>
    <s v="CET"/>
    <n v="11.3"/>
  </r>
  <r>
    <x v="312"/>
    <d v="1899-12-30T23:00:00"/>
    <s v="CET"/>
    <d v="1899-12-30T00:00:00"/>
    <s v="CET"/>
    <n v="10.406000000000001"/>
  </r>
  <r>
    <x v="313"/>
    <d v="1899-12-30T00:00:00"/>
    <s v="CET"/>
    <d v="1899-12-30T01:00:00"/>
    <s v="CET"/>
    <n v="10.51"/>
  </r>
  <r>
    <x v="313"/>
    <d v="1899-12-30T01:00:00"/>
    <s v="CET"/>
    <d v="1899-12-30T02:00:00"/>
    <s v="CET"/>
    <n v="9.9960000000000004"/>
  </r>
  <r>
    <x v="313"/>
    <d v="1899-12-30T02:00:00"/>
    <s v="CET"/>
    <d v="1899-12-30T03:00:00"/>
    <s v="CET"/>
    <n v="9.8000000000000007"/>
  </r>
  <r>
    <x v="313"/>
    <d v="1899-12-30T03:00:00"/>
    <s v="CET"/>
    <d v="1899-12-30T04:00:00"/>
    <s v="CET"/>
    <n v="9.6679999999999993"/>
  </r>
  <r>
    <x v="313"/>
    <d v="1899-12-30T04:00:00"/>
    <s v="CET"/>
    <d v="1899-12-30T05:00:00"/>
    <s v="CET"/>
    <n v="9.8409999999999993"/>
  </r>
  <r>
    <x v="313"/>
    <d v="1899-12-30T05:00:00"/>
    <s v="CET"/>
    <d v="1899-12-30T06:00:00"/>
    <s v="CET"/>
    <n v="10.069000000000001"/>
  </r>
  <r>
    <x v="313"/>
    <d v="1899-12-30T06:00:00"/>
    <s v="CET"/>
    <d v="1899-12-30T07:00:00"/>
    <s v="CET"/>
    <n v="10.430999999999999"/>
  </r>
  <r>
    <x v="313"/>
    <d v="1899-12-30T07:00:00"/>
    <s v="CET"/>
    <d v="1899-12-30T08:00:00"/>
    <s v="CET"/>
    <n v="10.987"/>
  </r>
  <r>
    <x v="313"/>
    <d v="1899-12-30T08:00:00"/>
    <s v="CET"/>
    <d v="1899-12-30T09:00:00"/>
    <s v="CET"/>
    <n v="11.41"/>
  </r>
  <r>
    <x v="313"/>
    <d v="1899-12-30T09:00:00"/>
    <s v="CET"/>
    <d v="1899-12-30T10:00:00"/>
    <s v="CET"/>
    <n v="11.46"/>
  </r>
  <r>
    <x v="313"/>
    <d v="1899-12-30T10:00:00"/>
    <s v="CET"/>
    <d v="1899-12-30T11:00:00"/>
    <s v="CET"/>
    <n v="10.997"/>
  </r>
  <r>
    <x v="313"/>
    <d v="1899-12-30T11:00:00"/>
    <s v="CET"/>
    <d v="1899-12-30T12:00:00"/>
    <s v="CET"/>
    <n v="10.64"/>
  </r>
  <r>
    <x v="313"/>
    <d v="1899-12-30T12:00:00"/>
    <s v="CET"/>
    <d v="1899-12-30T13:00:00"/>
    <s v="CET"/>
    <n v="10.688000000000001"/>
  </r>
  <r>
    <x v="313"/>
    <d v="1899-12-30T13:00:00"/>
    <s v="CET"/>
    <d v="1899-12-30T14:00:00"/>
    <s v="CET"/>
    <n v="10.8"/>
  </r>
  <r>
    <x v="313"/>
    <d v="1899-12-30T14:00:00"/>
    <s v="CET"/>
    <d v="1899-12-30T15:00:00"/>
    <s v="CET"/>
    <n v="11.018000000000001"/>
  </r>
  <r>
    <x v="313"/>
    <d v="1899-12-30T15:00:00"/>
    <s v="CET"/>
    <d v="1899-12-30T16:00:00"/>
    <s v="CET"/>
    <n v="12.146000000000001"/>
  </r>
  <r>
    <x v="313"/>
    <d v="1899-12-30T16:00:00"/>
    <s v="CET"/>
    <d v="1899-12-30T17:00:00"/>
    <s v="CET"/>
    <n v="13.723000000000001"/>
  </r>
  <r>
    <x v="313"/>
    <d v="1899-12-30T17:00:00"/>
    <s v="CET"/>
    <d v="1899-12-30T18:00:00"/>
    <s v="CET"/>
    <n v="14.693"/>
  </r>
  <r>
    <x v="313"/>
    <d v="1899-12-30T18:00:00"/>
    <s v="CET"/>
    <d v="1899-12-30T19:00:00"/>
    <s v="CET"/>
    <n v="14.78"/>
  </r>
  <r>
    <x v="313"/>
    <d v="1899-12-30T19:00:00"/>
    <s v="CET"/>
    <d v="1899-12-30T20:00:00"/>
    <s v="CET"/>
    <n v="13.99"/>
  </r>
  <r>
    <x v="313"/>
    <d v="1899-12-30T20:00:00"/>
    <s v="CET"/>
    <d v="1899-12-30T21:00:00"/>
    <s v="CET"/>
    <n v="12.832000000000001"/>
  </r>
  <r>
    <x v="313"/>
    <d v="1899-12-30T21:00:00"/>
    <s v="CET"/>
    <d v="1899-12-30T22:00:00"/>
    <s v="CET"/>
    <n v="11.795999999999999"/>
  </r>
  <r>
    <x v="313"/>
    <d v="1899-12-30T22:00:00"/>
    <s v="CET"/>
    <d v="1899-12-30T23:00:00"/>
    <s v="CET"/>
    <n v="11.452999999999999"/>
  </r>
  <r>
    <x v="313"/>
    <d v="1899-12-30T23:00:00"/>
    <s v="CET"/>
    <d v="1899-12-30T00:00:00"/>
    <s v="CET"/>
    <n v="11.01"/>
  </r>
  <r>
    <x v="314"/>
    <d v="1899-12-30T00:00:00"/>
    <s v="CET"/>
    <d v="1899-12-30T01:00:00"/>
    <s v="CET"/>
    <n v="10.499000000000001"/>
  </r>
  <r>
    <x v="314"/>
    <d v="1899-12-30T01:00:00"/>
    <s v="CET"/>
    <d v="1899-12-30T02:00:00"/>
    <s v="CET"/>
    <n v="10.228"/>
  </r>
  <r>
    <x v="314"/>
    <d v="1899-12-30T02:00:00"/>
    <s v="CET"/>
    <d v="1899-12-30T03:00:00"/>
    <s v="CET"/>
    <n v="10.201000000000001"/>
  </r>
  <r>
    <x v="314"/>
    <d v="1899-12-30T03:00:00"/>
    <s v="CET"/>
    <d v="1899-12-30T04:00:00"/>
    <s v="CET"/>
    <n v="10.086"/>
  </r>
  <r>
    <x v="314"/>
    <d v="1899-12-30T04:00:00"/>
    <s v="CET"/>
    <d v="1899-12-30T05:00:00"/>
    <s v="CET"/>
    <n v="10.087999999999999"/>
  </r>
  <r>
    <x v="314"/>
    <d v="1899-12-30T05:00:00"/>
    <s v="CET"/>
    <d v="1899-12-30T06:00:00"/>
    <s v="CET"/>
    <n v="10.198"/>
  </r>
  <r>
    <x v="314"/>
    <d v="1899-12-30T06:00:00"/>
    <s v="CET"/>
    <d v="1899-12-30T07:00:00"/>
    <s v="CET"/>
    <n v="10.032"/>
  </r>
  <r>
    <x v="314"/>
    <d v="1899-12-30T07:00:00"/>
    <s v="CET"/>
    <d v="1899-12-30T08:00:00"/>
    <s v="CET"/>
    <n v="10.244999999999999"/>
  </r>
  <r>
    <x v="314"/>
    <d v="1899-12-30T08:00:00"/>
    <s v="CET"/>
    <d v="1899-12-30T09:00:00"/>
    <s v="CET"/>
    <n v="10.538"/>
  </r>
  <r>
    <x v="314"/>
    <d v="1899-12-30T09:00:00"/>
    <s v="CET"/>
    <d v="1899-12-30T10:00:00"/>
    <s v="CET"/>
    <n v="11.099"/>
  </r>
  <r>
    <x v="314"/>
    <d v="1899-12-30T10:00:00"/>
    <s v="CET"/>
    <d v="1899-12-30T11:00:00"/>
    <s v="CET"/>
    <n v="11.262"/>
  </r>
  <r>
    <x v="314"/>
    <d v="1899-12-30T11:00:00"/>
    <s v="CET"/>
    <d v="1899-12-30T12:00:00"/>
    <s v="CET"/>
    <n v="11.013"/>
  </r>
  <r>
    <x v="314"/>
    <d v="1899-12-30T12:00:00"/>
    <s v="CET"/>
    <d v="1899-12-30T13:00:00"/>
    <s v="CET"/>
    <n v="11.092000000000001"/>
  </r>
  <r>
    <x v="314"/>
    <d v="1899-12-30T13:00:00"/>
    <s v="CET"/>
    <d v="1899-12-30T14:00:00"/>
    <s v="CET"/>
    <n v="10.86"/>
  </r>
  <r>
    <x v="314"/>
    <d v="1899-12-30T14:00:00"/>
    <s v="CET"/>
    <d v="1899-12-30T15:00:00"/>
    <s v="CET"/>
    <n v="11.236000000000001"/>
  </r>
  <r>
    <x v="314"/>
    <d v="1899-12-30T15:00:00"/>
    <s v="CET"/>
    <d v="1899-12-30T16:00:00"/>
    <s v="CET"/>
    <n v="12.622"/>
  </r>
  <r>
    <x v="314"/>
    <d v="1899-12-30T16:00:00"/>
    <s v="CET"/>
    <d v="1899-12-30T17:00:00"/>
    <s v="CET"/>
    <n v="13.401999999999999"/>
  </r>
  <r>
    <x v="314"/>
    <d v="1899-12-30T17:00:00"/>
    <s v="CET"/>
    <d v="1899-12-30T18:00:00"/>
    <s v="CET"/>
    <n v="14.872"/>
  </r>
  <r>
    <x v="314"/>
    <d v="1899-12-30T18:00:00"/>
    <s v="CET"/>
    <d v="1899-12-30T19:00:00"/>
    <s v="CET"/>
    <n v="14.601000000000001"/>
  </r>
  <r>
    <x v="314"/>
    <d v="1899-12-30T19:00:00"/>
    <s v="CET"/>
    <d v="1899-12-30T20:00:00"/>
    <s v="CET"/>
    <n v="13.861000000000001"/>
  </r>
  <r>
    <x v="314"/>
    <d v="1899-12-30T20:00:00"/>
    <s v="CET"/>
    <d v="1899-12-30T21:00:00"/>
    <s v="CET"/>
    <n v="12.531000000000001"/>
  </r>
  <r>
    <x v="314"/>
    <d v="1899-12-30T21:00:00"/>
    <s v="CET"/>
    <d v="1899-12-30T22:00:00"/>
    <s v="CET"/>
    <n v="11.528"/>
  </r>
  <r>
    <x v="314"/>
    <d v="1899-12-30T22:00:00"/>
    <s v="CET"/>
    <d v="1899-12-30T23:00:00"/>
    <s v="CET"/>
    <n v="11.11"/>
  </r>
  <r>
    <x v="314"/>
    <d v="1899-12-30T23:00:00"/>
    <s v="CET"/>
    <d v="1899-12-30T00:00:00"/>
    <s v="CET"/>
    <n v="10.802"/>
  </r>
  <r>
    <x v="315"/>
    <d v="1899-12-30T00:00:00"/>
    <s v="CET"/>
    <d v="1899-12-30T01:00:00"/>
    <s v="CET"/>
    <n v="10.965"/>
  </r>
  <r>
    <x v="315"/>
    <d v="1899-12-30T01:00:00"/>
    <s v="CET"/>
    <d v="1899-12-30T02:00:00"/>
    <s v="CET"/>
    <n v="10.368"/>
  </r>
  <r>
    <x v="315"/>
    <d v="1899-12-30T02:00:00"/>
    <s v="CET"/>
    <d v="1899-12-30T03:00:00"/>
    <s v="CET"/>
    <n v="10"/>
  </r>
  <r>
    <x v="315"/>
    <d v="1899-12-30T03:00:00"/>
    <s v="CET"/>
    <d v="1899-12-30T04:00:00"/>
    <s v="CET"/>
    <n v="9.7859999999999996"/>
  </r>
  <r>
    <x v="315"/>
    <d v="1899-12-30T04:00:00"/>
    <s v="CET"/>
    <d v="1899-12-30T05:00:00"/>
    <s v="CET"/>
    <n v="9.75"/>
  </r>
  <r>
    <x v="315"/>
    <d v="1899-12-30T05:00:00"/>
    <s v="CET"/>
    <d v="1899-12-30T06:00:00"/>
    <s v="CET"/>
    <n v="10.388999999999999"/>
  </r>
  <r>
    <x v="315"/>
    <d v="1899-12-30T06:00:00"/>
    <s v="CET"/>
    <d v="1899-12-30T07:00:00"/>
    <s v="CET"/>
    <n v="11.569000000000001"/>
  </r>
  <r>
    <x v="315"/>
    <d v="1899-12-30T07:00:00"/>
    <s v="CET"/>
    <d v="1899-12-30T08:00:00"/>
    <s v="CET"/>
    <n v="12.835000000000001"/>
  </r>
  <r>
    <x v="315"/>
    <d v="1899-12-30T08:00:00"/>
    <s v="CET"/>
    <d v="1899-12-30T09:00:00"/>
    <s v="CET"/>
    <n v="13.506"/>
  </r>
  <r>
    <x v="315"/>
    <d v="1899-12-30T09:00:00"/>
    <s v="CET"/>
    <d v="1899-12-30T10:00:00"/>
    <s v="CET"/>
    <n v="13.294"/>
  </r>
  <r>
    <x v="315"/>
    <d v="1899-12-30T10:00:00"/>
    <s v="CET"/>
    <d v="1899-12-30T11:00:00"/>
    <s v="CET"/>
    <n v="12.85"/>
  </r>
  <r>
    <x v="315"/>
    <d v="1899-12-30T11:00:00"/>
    <s v="CET"/>
    <d v="1899-12-30T12:00:00"/>
    <s v="CET"/>
    <n v="12.420999999999999"/>
  </r>
  <r>
    <x v="315"/>
    <d v="1899-12-30T12:00:00"/>
    <s v="CET"/>
    <d v="1899-12-30T13:00:00"/>
    <s v="CET"/>
    <n v="11.984"/>
  </r>
  <r>
    <x v="315"/>
    <d v="1899-12-30T13:00:00"/>
    <s v="CET"/>
    <d v="1899-12-30T14:00:00"/>
    <s v="CET"/>
    <n v="12.901999999999999"/>
  </r>
  <r>
    <x v="315"/>
    <d v="1899-12-30T14:00:00"/>
    <s v="CET"/>
    <d v="1899-12-30T15:00:00"/>
    <s v="CET"/>
    <n v="13.044"/>
  </r>
  <r>
    <x v="315"/>
    <d v="1899-12-30T15:00:00"/>
    <s v="CET"/>
    <d v="1899-12-30T16:00:00"/>
    <s v="CET"/>
    <n v="13.904999999999999"/>
  </r>
  <r>
    <x v="315"/>
    <d v="1899-12-30T16:00:00"/>
    <s v="CET"/>
    <d v="1899-12-30T17:00:00"/>
    <s v="CET"/>
    <n v="14.093999999999999"/>
  </r>
  <r>
    <x v="315"/>
    <d v="1899-12-30T17:00:00"/>
    <s v="CET"/>
    <d v="1899-12-30T18:00:00"/>
    <s v="CET"/>
    <n v="15.318"/>
  </r>
  <r>
    <x v="315"/>
    <d v="1899-12-30T18:00:00"/>
    <s v="CET"/>
    <d v="1899-12-30T19:00:00"/>
    <s v="CET"/>
    <n v="14.709"/>
  </r>
  <r>
    <x v="315"/>
    <d v="1899-12-30T19:00:00"/>
    <s v="CET"/>
    <d v="1899-12-30T20:00:00"/>
    <s v="CET"/>
    <n v="13.37"/>
  </r>
  <r>
    <x v="315"/>
    <d v="1899-12-30T20:00:00"/>
    <s v="CET"/>
    <d v="1899-12-30T21:00:00"/>
    <s v="CET"/>
    <n v="12.194000000000001"/>
  </r>
  <r>
    <x v="315"/>
    <d v="1899-12-30T21:00:00"/>
    <s v="CET"/>
    <d v="1899-12-30T22:00:00"/>
    <s v="CET"/>
    <n v="11.288"/>
  </r>
  <r>
    <x v="315"/>
    <d v="1899-12-30T22:00:00"/>
    <s v="CET"/>
    <d v="1899-12-30T23:00:00"/>
    <s v="CET"/>
    <n v="11.156000000000001"/>
  </r>
  <r>
    <x v="315"/>
    <d v="1899-12-30T23:00:00"/>
    <s v="CET"/>
    <d v="1899-12-30T00:00:00"/>
    <s v="CET"/>
    <n v="10.54"/>
  </r>
  <r>
    <x v="316"/>
    <d v="1899-12-30T00:00:00"/>
    <s v="CET"/>
    <d v="1899-12-30T01:00:00"/>
    <s v="CET"/>
    <n v="11.031000000000001"/>
  </r>
  <r>
    <x v="316"/>
    <d v="1899-12-30T01:00:00"/>
    <s v="CET"/>
    <d v="1899-12-30T02:00:00"/>
    <s v="CET"/>
    <n v="10.464"/>
  </r>
  <r>
    <x v="316"/>
    <d v="1899-12-30T02:00:00"/>
    <s v="CET"/>
    <d v="1899-12-30T03:00:00"/>
    <s v="CET"/>
    <n v="10.269"/>
  </r>
  <r>
    <x v="316"/>
    <d v="1899-12-30T03:00:00"/>
    <s v="CET"/>
    <d v="1899-12-30T04:00:00"/>
    <s v="CET"/>
    <n v="10.398999999999999"/>
  </r>
  <r>
    <x v="316"/>
    <d v="1899-12-30T04:00:00"/>
    <s v="CET"/>
    <d v="1899-12-30T05:00:00"/>
    <s v="CET"/>
    <n v="10.75"/>
  </r>
  <r>
    <x v="316"/>
    <d v="1899-12-30T05:00:00"/>
    <s v="CET"/>
    <d v="1899-12-30T06:00:00"/>
    <s v="CET"/>
    <n v="11.801"/>
  </r>
  <r>
    <x v="316"/>
    <d v="1899-12-30T06:00:00"/>
    <s v="CET"/>
    <d v="1899-12-30T07:00:00"/>
    <s v="CET"/>
    <n v="14.766999999999999"/>
  </r>
  <r>
    <x v="316"/>
    <d v="1899-12-30T07:00:00"/>
    <s v="CET"/>
    <d v="1899-12-30T08:00:00"/>
    <s v="CET"/>
    <n v="18.552"/>
  </r>
  <r>
    <x v="316"/>
    <d v="1899-12-30T08:00:00"/>
    <s v="CET"/>
    <d v="1899-12-30T09:00:00"/>
    <s v="CET"/>
    <n v="20.164000000000001"/>
  </r>
  <r>
    <x v="316"/>
    <d v="1899-12-30T09:00:00"/>
    <s v="CET"/>
    <d v="1899-12-30T10:00:00"/>
    <s v="CET"/>
    <n v="22.332999999999998"/>
  </r>
  <r>
    <x v="316"/>
    <d v="1899-12-30T10:00:00"/>
    <s v="CET"/>
    <d v="1899-12-30T11:00:00"/>
    <s v="CET"/>
    <n v="19.024000000000001"/>
  </r>
  <r>
    <x v="316"/>
    <d v="1899-12-30T11:00:00"/>
    <s v="CET"/>
    <d v="1899-12-30T12:00:00"/>
    <s v="CET"/>
    <n v="17.108000000000001"/>
  </r>
  <r>
    <x v="316"/>
    <d v="1899-12-30T12:00:00"/>
    <s v="CET"/>
    <d v="1899-12-30T13:00:00"/>
    <s v="CET"/>
    <n v="16.158999999999999"/>
  </r>
  <r>
    <x v="316"/>
    <d v="1899-12-30T13:00:00"/>
    <s v="CET"/>
    <d v="1899-12-30T14:00:00"/>
    <s v="CET"/>
    <n v="15.647"/>
  </r>
  <r>
    <x v="316"/>
    <d v="1899-12-30T14:00:00"/>
    <s v="CET"/>
    <d v="1899-12-30T15:00:00"/>
    <s v="CET"/>
    <n v="17.437000000000001"/>
  </r>
  <r>
    <x v="316"/>
    <d v="1899-12-30T15:00:00"/>
    <s v="CET"/>
    <d v="1899-12-30T16:00:00"/>
    <s v="CET"/>
    <n v="21.878"/>
  </r>
  <r>
    <x v="316"/>
    <d v="1899-12-30T16:00:00"/>
    <s v="CET"/>
    <d v="1899-12-30T17:00:00"/>
    <s v="CET"/>
    <n v="27.273"/>
  </r>
  <r>
    <x v="316"/>
    <d v="1899-12-30T17:00:00"/>
    <s v="CET"/>
    <d v="1899-12-30T18:00:00"/>
    <s v="CET"/>
    <n v="31.789000000000001"/>
  </r>
  <r>
    <x v="316"/>
    <d v="1899-12-30T18:00:00"/>
    <s v="CET"/>
    <d v="1899-12-30T19:00:00"/>
    <s v="CET"/>
    <n v="22.533000000000001"/>
  </r>
  <r>
    <x v="316"/>
    <d v="1899-12-30T19:00:00"/>
    <s v="CET"/>
    <d v="1899-12-30T20:00:00"/>
    <s v="CET"/>
    <n v="17.135000000000002"/>
  </r>
  <r>
    <x v="316"/>
    <d v="1899-12-30T20:00:00"/>
    <s v="CET"/>
    <d v="1899-12-30T21:00:00"/>
    <s v="CET"/>
    <n v="14.912000000000001"/>
  </r>
  <r>
    <x v="316"/>
    <d v="1899-12-30T21:00:00"/>
    <s v="CET"/>
    <d v="1899-12-30T22:00:00"/>
    <s v="CET"/>
    <n v="13.19"/>
  </r>
  <r>
    <x v="316"/>
    <d v="1899-12-30T22:00:00"/>
    <s v="CET"/>
    <d v="1899-12-30T23:00:00"/>
    <s v="CET"/>
    <n v="12.521000000000001"/>
  </r>
  <r>
    <x v="316"/>
    <d v="1899-12-30T23:00:00"/>
    <s v="CET"/>
    <d v="1899-12-30T00:00:00"/>
    <s v="CET"/>
    <n v="11.558999999999999"/>
  </r>
  <r>
    <x v="317"/>
    <d v="1899-12-30T00:00:00"/>
    <s v="CET"/>
    <d v="1899-12-30T01:00:00"/>
    <s v="CET"/>
    <n v="11.715"/>
  </r>
  <r>
    <x v="317"/>
    <d v="1899-12-30T01:00:00"/>
    <s v="CET"/>
    <d v="1899-12-30T02:00:00"/>
    <s v="CET"/>
    <n v="11.170999999999999"/>
  </r>
  <r>
    <x v="317"/>
    <d v="1899-12-30T02:00:00"/>
    <s v="CET"/>
    <d v="1899-12-30T03:00:00"/>
    <s v="CET"/>
    <n v="10.785"/>
  </r>
  <r>
    <x v="317"/>
    <d v="1899-12-30T03:00:00"/>
    <s v="CET"/>
    <d v="1899-12-30T04:00:00"/>
    <s v="CET"/>
    <n v="10.744999999999999"/>
  </r>
  <r>
    <x v="317"/>
    <d v="1899-12-30T04:00:00"/>
    <s v="CET"/>
    <d v="1899-12-30T05:00:00"/>
    <s v="CET"/>
    <n v="11.063000000000001"/>
  </r>
  <r>
    <x v="317"/>
    <d v="1899-12-30T05:00:00"/>
    <s v="CET"/>
    <d v="1899-12-30T06:00:00"/>
    <s v="CET"/>
    <n v="11.9"/>
  </r>
  <r>
    <x v="317"/>
    <d v="1899-12-30T06:00:00"/>
    <s v="CET"/>
    <d v="1899-12-30T07:00:00"/>
    <s v="CET"/>
    <n v="13.11"/>
  </r>
  <r>
    <x v="317"/>
    <d v="1899-12-30T07:00:00"/>
    <s v="CET"/>
    <d v="1899-12-30T08:00:00"/>
    <s v="CET"/>
    <n v="16.478000000000002"/>
  </r>
  <r>
    <x v="317"/>
    <d v="1899-12-30T08:00:00"/>
    <s v="CET"/>
    <d v="1899-12-30T09:00:00"/>
    <s v="CET"/>
    <n v="22.545000000000002"/>
  </r>
  <r>
    <x v="317"/>
    <d v="1899-12-30T09:00:00"/>
    <s v="CET"/>
    <d v="1899-12-30T10:00:00"/>
    <s v="CET"/>
    <n v="22.742999999999999"/>
  </r>
  <r>
    <x v="317"/>
    <d v="1899-12-30T10:00:00"/>
    <s v="CET"/>
    <d v="1899-12-30T11:00:00"/>
    <s v="CET"/>
    <n v="20.079999999999998"/>
  </r>
  <r>
    <x v="317"/>
    <d v="1899-12-30T11:00:00"/>
    <s v="CET"/>
    <d v="1899-12-30T12:00:00"/>
    <s v="CET"/>
    <n v="17.77"/>
  </r>
  <r>
    <x v="317"/>
    <d v="1899-12-30T12:00:00"/>
    <s v="CET"/>
    <d v="1899-12-30T13:00:00"/>
    <s v="CET"/>
    <n v="16.099"/>
  </r>
  <r>
    <x v="317"/>
    <d v="1899-12-30T13:00:00"/>
    <s v="CET"/>
    <d v="1899-12-30T14:00:00"/>
    <s v="CET"/>
    <n v="16.207000000000001"/>
  </r>
  <r>
    <x v="317"/>
    <d v="1899-12-30T14:00:00"/>
    <s v="CET"/>
    <d v="1899-12-30T15:00:00"/>
    <s v="CET"/>
    <n v="15.99"/>
  </r>
  <r>
    <x v="317"/>
    <d v="1899-12-30T15:00:00"/>
    <s v="CET"/>
    <d v="1899-12-30T16:00:00"/>
    <s v="CET"/>
    <n v="16.559999999999999"/>
  </r>
  <r>
    <x v="317"/>
    <d v="1899-12-30T16:00:00"/>
    <s v="CET"/>
    <d v="1899-12-30T17:00:00"/>
    <s v="CET"/>
    <n v="17.827999999999999"/>
  </r>
  <r>
    <x v="317"/>
    <d v="1899-12-30T17:00:00"/>
    <s v="CET"/>
    <d v="1899-12-30T18:00:00"/>
    <s v="CET"/>
    <n v="17.843"/>
  </r>
  <r>
    <x v="317"/>
    <d v="1899-12-30T18:00:00"/>
    <s v="CET"/>
    <d v="1899-12-30T19:00:00"/>
    <s v="CET"/>
    <n v="17.39"/>
  </r>
  <r>
    <x v="317"/>
    <d v="1899-12-30T19:00:00"/>
    <s v="CET"/>
    <d v="1899-12-30T20:00:00"/>
    <s v="CET"/>
    <n v="16.178999999999998"/>
  </r>
  <r>
    <x v="317"/>
    <d v="1899-12-30T20:00:00"/>
    <s v="CET"/>
    <d v="1899-12-30T21:00:00"/>
    <s v="CET"/>
    <n v="12.522"/>
  </r>
  <r>
    <x v="317"/>
    <d v="1899-12-30T21:00:00"/>
    <s v="CET"/>
    <d v="1899-12-30T22:00:00"/>
    <s v="CET"/>
    <n v="11.486000000000001"/>
  </r>
  <r>
    <x v="317"/>
    <d v="1899-12-30T22:00:00"/>
    <s v="CET"/>
    <d v="1899-12-30T23:00:00"/>
    <s v="CET"/>
    <n v="11.351000000000001"/>
  </r>
  <r>
    <x v="317"/>
    <d v="1899-12-30T23:00:00"/>
    <s v="CET"/>
    <d v="1899-12-30T00:00:00"/>
    <s v="CET"/>
    <n v="10.662000000000001"/>
  </r>
  <r>
    <x v="318"/>
    <d v="1899-12-30T00:00:00"/>
    <s v="CET"/>
    <d v="1899-12-30T01:00:00"/>
    <s v="CET"/>
    <n v="10.17"/>
  </r>
  <r>
    <x v="318"/>
    <d v="1899-12-30T01:00:00"/>
    <s v="CET"/>
    <d v="1899-12-30T02:00:00"/>
    <s v="CET"/>
    <n v="9.9830000000000005"/>
  </r>
  <r>
    <x v="318"/>
    <d v="1899-12-30T02:00:00"/>
    <s v="CET"/>
    <d v="1899-12-30T03:00:00"/>
    <s v="CET"/>
    <n v="9.6010000000000009"/>
  </r>
  <r>
    <x v="318"/>
    <d v="1899-12-30T03:00:00"/>
    <s v="CET"/>
    <d v="1899-12-30T04:00:00"/>
    <s v="CET"/>
    <n v="9.2249999999999996"/>
  </r>
  <r>
    <x v="318"/>
    <d v="1899-12-30T04:00:00"/>
    <s v="CET"/>
    <d v="1899-12-30T05:00:00"/>
    <s v="CET"/>
    <n v="9.141"/>
  </r>
  <r>
    <x v="318"/>
    <d v="1899-12-30T05:00:00"/>
    <s v="CET"/>
    <d v="1899-12-30T06:00:00"/>
    <s v="CET"/>
    <n v="9.2240000000000002"/>
  </r>
  <r>
    <x v="318"/>
    <d v="1899-12-30T06:00:00"/>
    <s v="CET"/>
    <d v="1899-12-30T07:00:00"/>
    <s v="CET"/>
    <n v="10.343999999999999"/>
  </r>
  <r>
    <x v="318"/>
    <d v="1899-12-30T07:00:00"/>
    <s v="CET"/>
    <d v="1899-12-30T08:00:00"/>
    <s v="CET"/>
    <n v="11.561"/>
  </r>
  <r>
    <x v="318"/>
    <d v="1899-12-30T08:00:00"/>
    <s v="CET"/>
    <d v="1899-12-30T09:00:00"/>
    <s v="CET"/>
    <n v="12.714"/>
  </r>
  <r>
    <x v="318"/>
    <d v="1899-12-30T09:00:00"/>
    <s v="CET"/>
    <d v="1899-12-30T10:00:00"/>
    <s v="CET"/>
    <n v="12.391999999999999"/>
  </r>
  <r>
    <x v="318"/>
    <d v="1899-12-30T10:00:00"/>
    <s v="CET"/>
    <d v="1899-12-30T11:00:00"/>
    <s v="CET"/>
    <n v="12.565"/>
  </r>
  <r>
    <x v="318"/>
    <d v="1899-12-30T11:00:00"/>
    <s v="CET"/>
    <d v="1899-12-30T12:00:00"/>
    <s v="CET"/>
    <n v="12.484"/>
  </r>
  <r>
    <x v="318"/>
    <d v="1899-12-30T12:00:00"/>
    <s v="CET"/>
    <d v="1899-12-30T13:00:00"/>
    <s v="CET"/>
    <n v="12.167999999999999"/>
  </r>
  <r>
    <x v="318"/>
    <d v="1899-12-30T13:00:00"/>
    <s v="CET"/>
    <d v="1899-12-30T14:00:00"/>
    <s v="CET"/>
    <n v="12.74"/>
  </r>
  <r>
    <x v="318"/>
    <d v="1899-12-30T14:00:00"/>
    <s v="CET"/>
    <d v="1899-12-30T15:00:00"/>
    <s v="CET"/>
    <n v="13.401"/>
  </r>
  <r>
    <x v="318"/>
    <d v="1899-12-30T15:00:00"/>
    <s v="CET"/>
    <d v="1899-12-30T16:00:00"/>
    <s v="CET"/>
    <n v="14.218"/>
  </r>
  <r>
    <x v="318"/>
    <d v="1899-12-30T16:00:00"/>
    <s v="CET"/>
    <d v="1899-12-30T17:00:00"/>
    <s v="CET"/>
    <n v="14.741"/>
  </r>
  <r>
    <x v="318"/>
    <d v="1899-12-30T17:00:00"/>
    <s v="CET"/>
    <d v="1899-12-30T18:00:00"/>
    <s v="CET"/>
    <n v="15.590999999999999"/>
  </r>
  <r>
    <x v="318"/>
    <d v="1899-12-30T18:00:00"/>
    <s v="CET"/>
    <d v="1899-12-30T19:00:00"/>
    <s v="CET"/>
    <n v="15.409000000000001"/>
  </r>
  <r>
    <x v="318"/>
    <d v="1899-12-30T19:00:00"/>
    <s v="CET"/>
    <d v="1899-12-30T20:00:00"/>
    <s v="CET"/>
    <n v="14.829000000000001"/>
  </r>
  <r>
    <x v="318"/>
    <d v="1899-12-30T20:00:00"/>
    <s v="CET"/>
    <d v="1899-12-30T21:00:00"/>
    <s v="CET"/>
    <n v="13.858000000000001"/>
  </r>
  <r>
    <x v="318"/>
    <d v="1899-12-30T21:00:00"/>
    <s v="CET"/>
    <d v="1899-12-30T22:00:00"/>
    <s v="CET"/>
    <n v="12.944000000000001"/>
  </r>
  <r>
    <x v="318"/>
    <d v="1899-12-30T22:00:00"/>
    <s v="CET"/>
    <d v="1899-12-30T23:00:00"/>
    <s v="CET"/>
    <n v="12.289"/>
  </r>
  <r>
    <x v="318"/>
    <d v="1899-12-30T23:00:00"/>
    <s v="CET"/>
    <d v="1899-12-30T00:00:00"/>
    <s v="CET"/>
    <n v="11.247999999999999"/>
  </r>
  <r>
    <x v="319"/>
    <d v="1899-12-30T00:00:00"/>
    <s v="CET"/>
    <d v="1899-12-30T01:00:00"/>
    <s v="CET"/>
    <n v="11.044"/>
  </r>
  <r>
    <x v="319"/>
    <d v="1899-12-30T01:00:00"/>
    <s v="CET"/>
    <d v="1899-12-30T02:00:00"/>
    <s v="CET"/>
    <n v="10.670999999999999"/>
  </r>
  <r>
    <x v="319"/>
    <d v="1899-12-30T02:00:00"/>
    <s v="CET"/>
    <d v="1899-12-30T03:00:00"/>
    <s v="CET"/>
    <n v="10.701000000000001"/>
  </r>
  <r>
    <x v="319"/>
    <d v="1899-12-30T03:00:00"/>
    <s v="CET"/>
    <d v="1899-12-30T04:00:00"/>
    <s v="CET"/>
    <n v="10.362"/>
  </r>
  <r>
    <x v="319"/>
    <d v="1899-12-30T04:00:00"/>
    <s v="CET"/>
    <d v="1899-12-30T05:00:00"/>
    <s v="CET"/>
    <n v="10.442"/>
  </r>
  <r>
    <x v="319"/>
    <d v="1899-12-30T05:00:00"/>
    <s v="CET"/>
    <d v="1899-12-30T06:00:00"/>
    <s v="CET"/>
    <n v="10.86"/>
  </r>
  <r>
    <x v="319"/>
    <d v="1899-12-30T06:00:00"/>
    <s v="CET"/>
    <d v="1899-12-30T07:00:00"/>
    <s v="CET"/>
    <n v="12.926"/>
  </r>
  <r>
    <x v="319"/>
    <d v="1899-12-30T07:00:00"/>
    <s v="CET"/>
    <d v="1899-12-30T08:00:00"/>
    <s v="CET"/>
    <n v="14.416"/>
  </r>
  <r>
    <x v="319"/>
    <d v="1899-12-30T08:00:00"/>
    <s v="CET"/>
    <d v="1899-12-30T09:00:00"/>
    <s v="CET"/>
    <n v="15.776999999999999"/>
  </r>
  <r>
    <x v="319"/>
    <d v="1899-12-30T09:00:00"/>
    <s v="CET"/>
    <d v="1899-12-30T10:00:00"/>
    <s v="CET"/>
    <n v="15.086"/>
  </r>
  <r>
    <x v="319"/>
    <d v="1899-12-30T10:00:00"/>
    <s v="CET"/>
    <d v="1899-12-30T11:00:00"/>
    <s v="CET"/>
    <n v="13.884"/>
  </r>
  <r>
    <x v="319"/>
    <d v="1899-12-30T11:00:00"/>
    <s v="CET"/>
    <d v="1899-12-30T12:00:00"/>
    <s v="CET"/>
    <n v="13.507999999999999"/>
  </r>
  <r>
    <x v="319"/>
    <d v="1899-12-30T12:00:00"/>
    <s v="CET"/>
    <d v="1899-12-30T13:00:00"/>
    <s v="CET"/>
    <n v="12.173999999999999"/>
  </r>
  <r>
    <x v="319"/>
    <d v="1899-12-30T13:00:00"/>
    <s v="CET"/>
    <d v="1899-12-30T14:00:00"/>
    <s v="CET"/>
    <n v="12.18"/>
  </r>
  <r>
    <x v="319"/>
    <d v="1899-12-30T14:00:00"/>
    <s v="CET"/>
    <d v="1899-12-30T15:00:00"/>
    <s v="CET"/>
    <n v="13.189"/>
  </r>
  <r>
    <x v="319"/>
    <d v="1899-12-30T15:00:00"/>
    <s v="CET"/>
    <d v="1899-12-30T16:00:00"/>
    <s v="CET"/>
    <n v="14.175000000000001"/>
  </r>
  <r>
    <x v="319"/>
    <d v="1899-12-30T16:00:00"/>
    <s v="CET"/>
    <d v="1899-12-30T17:00:00"/>
    <s v="CET"/>
    <n v="13.395"/>
  </r>
  <r>
    <x v="319"/>
    <d v="1899-12-30T17:00:00"/>
    <s v="CET"/>
    <d v="1899-12-30T18:00:00"/>
    <s v="CET"/>
    <n v="13.625999999999999"/>
  </r>
  <r>
    <x v="319"/>
    <d v="1899-12-30T18:00:00"/>
    <s v="CET"/>
    <d v="1899-12-30T19:00:00"/>
    <s v="CET"/>
    <n v="13.477"/>
  </r>
  <r>
    <x v="319"/>
    <d v="1899-12-30T19:00:00"/>
    <s v="CET"/>
    <d v="1899-12-30T20:00:00"/>
    <s v="CET"/>
    <n v="12.839"/>
  </r>
  <r>
    <x v="319"/>
    <d v="1899-12-30T20:00:00"/>
    <s v="CET"/>
    <d v="1899-12-30T21:00:00"/>
    <s v="CET"/>
    <n v="11.573"/>
  </r>
  <r>
    <x v="319"/>
    <d v="1899-12-30T21:00:00"/>
    <s v="CET"/>
    <d v="1899-12-30T22:00:00"/>
    <s v="CET"/>
    <n v="11.074"/>
  </r>
  <r>
    <x v="319"/>
    <d v="1899-12-30T22:00:00"/>
    <s v="CET"/>
    <d v="1899-12-30T23:00:00"/>
    <s v="CET"/>
    <n v="10.819000000000001"/>
  </r>
  <r>
    <x v="319"/>
    <d v="1899-12-30T23:00:00"/>
    <s v="CET"/>
    <d v="1899-12-30T00:00:00"/>
    <s v="CET"/>
    <n v="9.81"/>
  </r>
  <r>
    <x v="320"/>
    <d v="1899-12-30T00:00:00"/>
    <s v="CET"/>
    <d v="1899-12-30T01:00:00"/>
    <s v="CET"/>
    <n v="10.192"/>
  </r>
  <r>
    <x v="320"/>
    <d v="1899-12-30T01:00:00"/>
    <s v="CET"/>
    <d v="1899-12-30T02:00:00"/>
    <s v="CET"/>
    <n v="9.5429999999999993"/>
  </r>
  <r>
    <x v="320"/>
    <d v="1899-12-30T02:00:00"/>
    <s v="CET"/>
    <d v="1899-12-30T03:00:00"/>
    <s v="CET"/>
    <n v="8.9870000000000001"/>
  </r>
  <r>
    <x v="320"/>
    <d v="1899-12-30T03:00:00"/>
    <s v="CET"/>
    <d v="1899-12-30T04:00:00"/>
    <s v="CET"/>
    <n v="8.657"/>
  </r>
  <r>
    <x v="320"/>
    <d v="1899-12-30T04:00:00"/>
    <s v="CET"/>
    <d v="1899-12-30T05:00:00"/>
    <s v="CET"/>
    <n v="8.8810000000000002"/>
  </r>
  <r>
    <x v="320"/>
    <d v="1899-12-30T05:00:00"/>
    <s v="CET"/>
    <d v="1899-12-30T06:00:00"/>
    <s v="CET"/>
    <n v="8.6950000000000003"/>
  </r>
  <r>
    <x v="320"/>
    <d v="1899-12-30T06:00:00"/>
    <s v="CET"/>
    <d v="1899-12-30T07:00:00"/>
    <s v="CET"/>
    <n v="7.3819999999999997"/>
  </r>
  <r>
    <x v="320"/>
    <d v="1899-12-30T07:00:00"/>
    <s v="CET"/>
    <d v="1899-12-30T08:00:00"/>
    <s v="CET"/>
    <n v="9.01"/>
  </r>
  <r>
    <x v="320"/>
    <d v="1899-12-30T08:00:00"/>
    <s v="CET"/>
    <d v="1899-12-30T09:00:00"/>
    <s v="CET"/>
    <n v="10.475"/>
  </r>
  <r>
    <x v="320"/>
    <d v="1899-12-30T09:00:00"/>
    <s v="CET"/>
    <d v="1899-12-30T10:00:00"/>
    <s v="CET"/>
    <n v="10.977"/>
  </r>
  <r>
    <x v="320"/>
    <d v="1899-12-30T10:00:00"/>
    <s v="CET"/>
    <d v="1899-12-30T11:00:00"/>
    <s v="CET"/>
    <n v="10.76"/>
  </r>
  <r>
    <x v="320"/>
    <d v="1899-12-30T11:00:00"/>
    <s v="CET"/>
    <d v="1899-12-30T12:00:00"/>
    <s v="CET"/>
    <n v="9.9030000000000005"/>
  </r>
  <r>
    <x v="320"/>
    <d v="1899-12-30T12:00:00"/>
    <s v="CET"/>
    <d v="1899-12-30T13:00:00"/>
    <s v="CET"/>
    <n v="9.6980000000000004"/>
  </r>
  <r>
    <x v="320"/>
    <d v="1899-12-30T13:00:00"/>
    <s v="CET"/>
    <d v="1899-12-30T14:00:00"/>
    <s v="CET"/>
    <n v="9.6969999999999992"/>
  </r>
  <r>
    <x v="320"/>
    <d v="1899-12-30T14:00:00"/>
    <s v="CET"/>
    <d v="1899-12-30T15:00:00"/>
    <s v="CET"/>
    <n v="9.3719999999999999"/>
  </r>
  <r>
    <x v="320"/>
    <d v="1899-12-30T15:00:00"/>
    <s v="CET"/>
    <d v="1899-12-30T16:00:00"/>
    <s v="CET"/>
    <n v="10.022"/>
  </r>
  <r>
    <x v="320"/>
    <d v="1899-12-30T16:00:00"/>
    <s v="CET"/>
    <d v="1899-12-30T17:00:00"/>
    <s v="CET"/>
    <n v="10.898999999999999"/>
  </r>
  <r>
    <x v="320"/>
    <d v="1899-12-30T17:00:00"/>
    <s v="CET"/>
    <d v="1899-12-30T18:00:00"/>
    <s v="CET"/>
    <n v="11.893000000000001"/>
  </r>
  <r>
    <x v="320"/>
    <d v="1899-12-30T18:00:00"/>
    <s v="CET"/>
    <d v="1899-12-30T19:00:00"/>
    <s v="CET"/>
    <n v="11.494999999999999"/>
  </r>
  <r>
    <x v="320"/>
    <d v="1899-12-30T19:00:00"/>
    <s v="CET"/>
    <d v="1899-12-30T20:00:00"/>
    <s v="CET"/>
    <n v="10.417999999999999"/>
  </r>
  <r>
    <x v="320"/>
    <d v="1899-12-30T20:00:00"/>
    <s v="CET"/>
    <d v="1899-12-30T21:00:00"/>
    <s v="CET"/>
    <n v="8.2669999999999995"/>
  </r>
  <r>
    <x v="320"/>
    <d v="1899-12-30T21:00:00"/>
    <s v="CET"/>
    <d v="1899-12-30T22:00:00"/>
    <s v="CET"/>
    <n v="7.282"/>
  </r>
  <r>
    <x v="320"/>
    <d v="1899-12-30T22:00:00"/>
    <s v="CET"/>
    <d v="1899-12-30T23:00:00"/>
    <s v="CET"/>
    <n v="7.383"/>
  </r>
  <r>
    <x v="320"/>
    <d v="1899-12-30T23:00:00"/>
    <s v="CET"/>
    <d v="1899-12-30T00:00:00"/>
    <s v="CET"/>
    <n v="6.5670000000000002"/>
  </r>
  <r>
    <x v="321"/>
    <d v="1899-12-30T00:00:00"/>
    <s v="CET"/>
    <d v="1899-12-30T01:00:00"/>
    <s v="CET"/>
    <n v="8.01"/>
  </r>
  <r>
    <x v="321"/>
    <d v="1899-12-30T01:00:00"/>
    <s v="CET"/>
    <d v="1899-12-30T02:00:00"/>
    <s v="CET"/>
    <n v="6.9279999999999999"/>
  </r>
  <r>
    <x v="321"/>
    <d v="1899-12-30T02:00:00"/>
    <s v="CET"/>
    <d v="1899-12-30T03:00:00"/>
    <s v="CET"/>
    <n v="7.2480000000000002"/>
  </r>
  <r>
    <x v="321"/>
    <d v="1899-12-30T03:00:00"/>
    <s v="CET"/>
    <d v="1899-12-30T04:00:00"/>
    <s v="CET"/>
    <n v="5.8719999999999999"/>
  </r>
  <r>
    <x v="321"/>
    <d v="1899-12-30T04:00:00"/>
    <s v="CET"/>
    <d v="1899-12-30T05:00:00"/>
    <s v="CET"/>
    <n v="4.2"/>
  </r>
  <r>
    <x v="321"/>
    <d v="1899-12-30T05:00:00"/>
    <s v="CET"/>
    <d v="1899-12-30T06:00:00"/>
    <s v="CET"/>
    <n v="3.4809999999999999"/>
  </r>
  <r>
    <x v="321"/>
    <d v="1899-12-30T06:00:00"/>
    <s v="CET"/>
    <d v="1899-12-30T07:00:00"/>
    <s v="CET"/>
    <n v="4.2359999999999998"/>
  </r>
  <r>
    <x v="321"/>
    <d v="1899-12-30T07:00:00"/>
    <s v="CET"/>
    <d v="1899-12-30T08:00:00"/>
    <s v="CET"/>
    <n v="6.069"/>
  </r>
  <r>
    <x v="321"/>
    <d v="1899-12-30T08:00:00"/>
    <s v="CET"/>
    <d v="1899-12-30T09:00:00"/>
    <s v="CET"/>
    <n v="6.48"/>
  </r>
  <r>
    <x v="321"/>
    <d v="1899-12-30T09:00:00"/>
    <s v="CET"/>
    <d v="1899-12-30T10:00:00"/>
    <s v="CET"/>
    <n v="6.54"/>
  </r>
  <r>
    <x v="321"/>
    <d v="1899-12-30T10:00:00"/>
    <s v="CET"/>
    <d v="1899-12-30T11:00:00"/>
    <s v="CET"/>
    <n v="6.83"/>
  </r>
  <r>
    <x v="321"/>
    <d v="1899-12-30T11:00:00"/>
    <s v="CET"/>
    <d v="1899-12-30T12:00:00"/>
    <s v="CET"/>
    <n v="6.4790000000000001"/>
  </r>
  <r>
    <x v="321"/>
    <d v="1899-12-30T12:00:00"/>
    <s v="CET"/>
    <d v="1899-12-30T13:00:00"/>
    <s v="CET"/>
    <n v="5.49"/>
  </r>
  <r>
    <x v="321"/>
    <d v="1899-12-30T13:00:00"/>
    <s v="CET"/>
    <d v="1899-12-30T14:00:00"/>
    <s v="CET"/>
    <n v="4.6859999999999999"/>
  </r>
  <r>
    <x v="321"/>
    <d v="1899-12-30T14:00:00"/>
    <s v="CET"/>
    <d v="1899-12-30T15:00:00"/>
    <s v="CET"/>
    <n v="6.125"/>
  </r>
  <r>
    <x v="321"/>
    <d v="1899-12-30T15:00:00"/>
    <s v="CET"/>
    <d v="1899-12-30T16:00:00"/>
    <s v="CET"/>
    <n v="6.48"/>
  </r>
  <r>
    <x v="321"/>
    <d v="1899-12-30T16:00:00"/>
    <s v="CET"/>
    <d v="1899-12-30T17:00:00"/>
    <s v="CET"/>
    <n v="7.01"/>
  </r>
  <r>
    <x v="321"/>
    <d v="1899-12-30T17:00:00"/>
    <s v="CET"/>
    <d v="1899-12-30T18:00:00"/>
    <s v="CET"/>
    <n v="10.284000000000001"/>
  </r>
  <r>
    <x v="321"/>
    <d v="1899-12-30T18:00:00"/>
    <s v="CET"/>
    <d v="1899-12-30T19:00:00"/>
    <s v="CET"/>
    <n v="8.07"/>
  </r>
  <r>
    <x v="321"/>
    <d v="1899-12-30T19:00:00"/>
    <s v="CET"/>
    <d v="1899-12-30T20:00:00"/>
    <s v="CET"/>
    <n v="6.54"/>
  </r>
  <r>
    <x v="321"/>
    <d v="1899-12-30T20:00:00"/>
    <s v="CET"/>
    <d v="1899-12-30T21:00:00"/>
    <s v="CET"/>
    <n v="5.7409999999999997"/>
  </r>
  <r>
    <x v="321"/>
    <d v="1899-12-30T21:00:00"/>
    <s v="CET"/>
    <d v="1899-12-30T22:00:00"/>
    <s v="CET"/>
    <n v="6.4790000000000001"/>
  </r>
  <r>
    <x v="321"/>
    <d v="1899-12-30T22:00:00"/>
    <s v="CET"/>
    <d v="1899-12-30T23:00:00"/>
    <s v="CET"/>
    <n v="6.8760000000000003"/>
  </r>
  <r>
    <x v="321"/>
    <d v="1899-12-30T23:00:00"/>
    <s v="CET"/>
    <d v="1899-12-30T00:00:00"/>
    <s v="CET"/>
    <n v="6.202"/>
  </r>
  <r>
    <x v="322"/>
    <d v="1899-12-30T00:00:00"/>
    <s v="CET"/>
    <d v="1899-12-30T01:00:00"/>
    <s v="CET"/>
    <n v="6.5419999999999998"/>
  </r>
  <r>
    <x v="322"/>
    <d v="1899-12-30T01:00:00"/>
    <s v="CET"/>
    <d v="1899-12-30T02:00:00"/>
    <s v="CET"/>
    <n v="6.4390000000000001"/>
  </r>
  <r>
    <x v="322"/>
    <d v="1899-12-30T02:00:00"/>
    <s v="CET"/>
    <d v="1899-12-30T03:00:00"/>
    <s v="CET"/>
    <n v="5.9859999999999998"/>
  </r>
  <r>
    <x v="322"/>
    <d v="1899-12-30T03:00:00"/>
    <s v="CET"/>
    <d v="1899-12-30T04:00:00"/>
    <s v="CET"/>
    <n v="4.2389999999999999"/>
  </r>
  <r>
    <x v="322"/>
    <d v="1899-12-30T04:00:00"/>
    <s v="CET"/>
    <d v="1899-12-30T05:00:00"/>
    <s v="CET"/>
    <n v="5.8170000000000002"/>
  </r>
  <r>
    <x v="322"/>
    <d v="1899-12-30T05:00:00"/>
    <s v="CET"/>
    <d v="1899-12-30T06:00:00"/>
    <s v="CET"/>
    <n v="7.423"/>
  </r>
  <r>
    <x v="322"/>
    <d v="1899-12-30T06:00:00"/>
    <s v="CET"/>
    <d v="1899-12-30T07:00:00"/>
    <s v="CET"/>
    <n v="9.5549999999999997"/>
  </r>
  <r>
    <x v="322"/>
    <d v="1899-12-30T07:00:00"/>
    <s v="CET"/>
    <d v="1899-12-30T08:00:00"/>
    <s v="CET"/>
    <n v="12.166"/>
  </r>
  <r>
    <x v="322"/>
    <d v="1899-12-30T08:00:00"/>
    <s v="CET"/>
    <d v="1899-12-30T09:00:00"/>
    <s v="CET"/>
    <n v="12.191000000000001"/>
  </r>
  <r>
    <x v="322"/>
    <d v="1899-12-30T09:00:00"/>
    <s v="CET"/>
    <d v="1899-12-30T10:00:00"/>
    <s v="CET"/>
    <n v="11.956"/>
  </r>
  <r>
    <x v="322"/>
    <d v="1899-12-30T10:00:00"/>
    <s v="CET"/>
    <d v="1899-12-30T11:00:00"/>
    <s v="CET"/>
    <n v="11.151"/>
  </r>
  <r>
    <x v="322"/>
    <d v="1899-12-30T11:00:00"/>
    <s v="CET"/>
    <d v="1899-12-30T12:00:00"/>
    <s v="CET"/>
    <n v="9.298"/>
  </r>
  <r>
    <x v="322"/>
    <d v="1899-12-30T12:00:00"/>
    <s v="CET"/>
    <d v="1899-12-30T13:00:00"/>
    <s v="CET"/>
    <n v="7.95"/>
  </r>
  <r>
    <x v="322"/>
    <d v="1899-12-30T13:00:00"/>
    <s v="CET"/>
    <d v="1899-12-30T14:00:00"/>
    <s v="CET"/>
    <n v="9.4130000000000003"/>
  </r>
  <r>
    <x v="322"/>
    <d v="1899-12-30T14:00:00"/>
    <s v="CET"/>
    <d v="1899-12-30T15:00:00"/>
    <s v="CET"/>
    <n v="10.952"/>
  </r>
  <r>
    <x v="322"/>
    <d v="1899-12-30T15:00:00"/>
    <s v="CET"/>
    <d v="1899-12-30T16:00:00"/>
    <s v="CET"/>
    <n v="11.997999999999999"/>
  </r>
  <r>
    <x v="322"/>
    <d v="1899-12-30T16:00:00"/>
    <s v="CET"/>
    <d v="1899-12-30T17:00:00"/>
    <s v="CET"/>
    <n v="13.247999999999999"/>
  </r>
  <r>
    <x v="322"/>
    <d v="1899-12-30T17:00:00"/>
    <s v="CET"/>
    <d v="1899-12-30T18:00:00"/>
    <s v="CET"/>
    <n v="15.99"/>
  </r>
  <r>
    <x v="322"/>
    <d v="1899-12-30T18:00:00"/>
    <s v="CET"/>
    <d v="1899-12-30T19:00:00"/>
    <s v="CET"/>
    <n v="16.181999999999999"/>
  </r>
  <r>
    <x v="322"/>
    <d v="1899-12-30T19:00:00"/>
    <s v="CET"/>
    <d v="1899-12-30T20:00:00"/>
    <s v="CET"/>
    <n v="15.295999999999999"/>
  </r>
  <r>
    <x v="322"/>
    <d v="1899-12-30T20:00:00"/>
    <s v="CET"/>
    <d v="1899-12-30T21:00:00"/>
    <s v="CET"/>
    <n v="12.894"/>
  </r>
  <r>
    <x v="322"/>
    <d v="1899-12-30T21:00:00"/>
    <s v="CET"/>
    <d v="1899-12-30T22:00:00"/>
    <s v="CET"/>
    <n v="11.762"/>
  </r>
  <r>
    <x v="322"/>
    <d v="1899-12-30T22:00:00"/>
    <s v="CET"/>
    <d v="1899-12-30T23:00:00"/>
    <s v="CET"/>
    <n v="11.699"/>
  </r>
  <r>
    <x v="322"/>
    <d v="1899-12-30T23:00:00"/>
    <s v="CET"/>
    <d v="1899-12-30T00:00:00"/>
    <s v="CET"/>
    <n v="10.87"/>
  </r>
  <r>
    <x v="323"/>
    <d v="1899-12-30T00:00:00"/>
    <s v="CET"/>
    <d v="1899-12-30T01:00:00"/>
    <s v="CET"/>
    <n v="10.706"/>
  </r>
  <r>
    <x v="323"/>
    <d v="1899-12-30T01:00:00"/>
    <s v="CET"/>
    <d v="1899-12-30T02:00:00"/>
    <s v="CET"/>
    <n v="10.14"/>
  </r>
  <r>
    <x v="323"/>
    <d v="1899-12-30T02:00:00"/>
    <s v="CET"/>
    <d v="1899-12-30T03:00:00"/>
    <s v="CET"/>
    <n v="9.5579999999999998"/>
  </r>
  <r>
    <x v="323"/>
    <d v="1899-12-30T03:00:00"/>
    <s v="CET"/>
    <d v="1899-12-30T04:00:00"/>
    <s v="CET"/>
    <n v="9.173"/>
  </r>
  <r>
    <x v="323"/>
    <d v="1899-12-30T04:00:00"/>
    <s v="CET"/>
    <d v="1899-12-30T05:00:00"/>
    <s v="CET"/>
    <n v="9.5280000000000005"/>
  </r>
  <r>
    <x v="323"/>
    <d v="1899-12-30T05:00:00"/>
    <s v="CET"/>
    <d v="1899-12-30T06:00:00"/>
    <s v="CET"/>
    <n v="9.8729999999999993"/>
  </r>
  <r>
    <x v="323"/>
    <d v="1899-12-30T06:00:00"/>
    <s v="CET"/>
    <d v="1899-12-30T07:00:00"/>
    <s v="CET"/>
    <n v="11.627000000000001"/>
  </r>
  <r>
    <x v="323"/>
    <d v="1899-12-30T07:00:00"/>
    <s v="CET"/>
    <d v="1899-12-30T08:00:00"/>
    <s v="CET"/>
    <n v="13.159000000000001"/>
  </r>
  <r>
    <x v="323"/>
    <d v="1899-12-30T08:00:00"/>
    <s v="CET"/>
    <d v="1899-12-30T09:00:00"/>
    <s v="CET"/>
    <n v="15.506"/>
  </r>
  <r>
    <x v="323"/>
    <d v="1899-12-30T09:00:00"/>
    <s v="CET"/>
    <d v="1899-12-30T10:00:00"/>
    <s v="CET"/>
    <n v="15.757"/>
  </r>
  <r>
    <x v="323"/>
    <d v="1899-12-30T10:00:00"/>
    <s v="CET"/>
    <d v="1899-12-30T11:00:00"/>
    <s v="CET"/>
    <n v="15.625999999999999"/>
  </r>
  <r>
    <x v="323"/>
    <d v="1899-12-30T11:00:00"/>
    <s v="CET"/>
    <d v="1899-12-30T12:00:00"/>
    <s v="CET"/>
    <n v="15.281000000000001"/>
  </r>
  <r>
    <x v="323"/>
    <d v="1899-12-30T12:00:00"/>
    <s v="CET"/>
    <d v="1899-12-30T13:00:00"/>
    <s v="CET"/>
    <n v="14.819000000000001"/>
  </r>
  <r>
    <x v="323"/>
    <d v="1899-12-30T13:00:00"/>
    <s v="CET"/>
    <d v="1899-12-30T14:00:00"/>
    <s v="CET"/>
    <n v="14.414"/>
  </r>
  <r>
    <x v="323"/>
    <d v="1899-12-30T14:00:00"/>
    <s v="CET"/>
    <d v="1899-12-30T15:00:00"/>
    <s v="CET"/>
    <n v="14.015000000000001"/>
  </r>
  <r>
    <x v="323"/>
    <d v="1899-12-30T15:00:00"/>
    <s v="CET"/>
    <d v="1899-12-30T16:00:00"/>
    <s v="CET"/>
    <n v="12.878"/>
  </r>
  <r>
    <x v="323"/>
    <d v="1899-12-30T16:00:00"/>
    <s v="CET"/>
    <d v="1899-12-30T17:00:00"/>
    <s v="CET"/>
    <n v="13.289"/>
  </r>
  <r>
    <x v="323"/>
    <d v="1899-12-30T17:00:00"/>
    <s v="CET"/>
    <d v="1899-12-30T18:00:00"/>
    <s v="CET"/>
    <n v="14.019"/>
  </r>
  <r>
    <x v="323"/>
    <d v="1899-12-30T18:00:00"/>
    <s v="CET"/>
    <d v="1899-12-30T19:00:00"/>
    <s v="CET"/>
    <n v="13.465"/>
  </r>
  <r>
    <x v="323"/>
    <d v="1899-12-30T19:00:00"/>
    <s v="CET"/>
    <d v="1899-12-30T20:00:00"/>
    <s v="CET"/>
    <n v="12.593"/>
  </r>
  <r>
    <x v="323"/>
    <d v="1899-12-30T20:00:00"/>
    <s v="CET"/>
    <d v="1899-12-30T21:00:00"/>
    <s v="CET"/>
    <n v="11.71"/>
  </r>
  <r>
    <x v="323"/>
    <d v="1899-12-30T21:00:00"/>
    <s v="CET"/>
    <d v="1899-12-30T22:00:00"/>
    <s v="CET"/>
    <n v="10.936999999999999"/>
  </r>
  <r>
    <x v="323"/>
    <d v="1899-12-30T22:00:00"/>
    <s v="CET"/>
    <d v="1899-12-30T23:00:00"/>
    <s v="CET"/>
    <n v="10.525"/>
  </r>
  <r>
    <x v="323"/>
    <d v="1899-12-30T23:00:00"/>
    <s v="CET"/>
    <d v="1899-12-30T00:00:00"/>
    <s v="CET"/>
    <n v="8.984"/>
  </r>
  <r>
    <x v="324"/>
    <d v="1899-12-30T00:00:00"/>
    <s v="CET"/>
    <d v="1899-12-30T01:00:00"/>
    <s v="CET"/>
    <n v="10.013999999999999"/>
  </r>
  <r>
    <x v="324"/>
    <d v="1899-12-30T01:00:00"/>
    <s v="CET"/>
    <d v="1899-12-30T02:00:00"/>
    <s v="CET"/>
    <n v="9.1999999999999993"/>
  </r>
  <r>
    <x v="324"/>
    <d v="1899-12-30T02:00:00"/>
    <s v="CET"/>
    <d v="1899-12-30T03:00:00"/>
    <s v="CET"/>
    <n v="8.66"/>
  </r>
  <r>
    <x v="324"/>
    <d v="1899-12-30T03:00:00"/>
    <s v="CET"/>
    <d v="1899-12-30T04:00:00"/>
    <s v="CET"/>
    <n v="8.1519999999999992"/>
  </r>
  <r>
    <x v="324"/>
    <d v="1899-12-30T04:00:00"/>
    <s v="CET"/>
    <d v="1899-12-30T05:00:00"/>
    <s v="CET"/>
    <n v="8.1959999999999997"/>
  </r>
  <r>
    <x v="324"/>
    <d v="1899-12-30T05:00:00"/>
    <s v="CET"/>
    <d v="1899-12-30T06:00:00"/>
    <s v="CET"/>
    <n v="9.3290000000000006"/>
  </r>
  <r>
    <x v="324"/>
    <d v="1899-12-30T06:00:00"/>
    <s v="CET"/>
    <d v="1899-12-30T07:00:00"/>
    <s v="CET"/>
    <n v="10.755000000000001"/>
  </r>
  <r>
    <x v="324"/>
    <d v="1899-12-30T07:00:00"/>
    <s v="CET"/>
    <d v="1899-12-30T08:00:00"/>
    <s v="CET"/>
    <n v="13.561999999999999"/>
  </r>
  <r>
    <x v="324"/>
    <d v="1899-12-30T08:00:00"/>
    <s v="CET"/>
    <d v="1899-12-30T09:00:00"/>
    <s v="CET"/>
    <n v="14.287000000000001"/>
  </r>
  <r>
    <x v="324"/>
    <d v="1899-12-30T09:00:00"/>
    <s v="CET"/>
    <d v="1899-12-30T10:00:00"/>
    <s v="CET"/>
    <n v="14.009"/>
  </r>
  <r>
    <x v="324"/>
    <d v="1899-12-30T10:00:00"/>
    <s v="CET"/>
    <d v="1899-12-30T11:00:00"/>
    <s v="CET"/>
    <n v="12.035"/>
  </r>
  <r>
    <x v="324"/>
    <d v="1899-12-30T11:00:00"/>
    <s v="CET"/>
    <d v="1899-12-30T12:00:00"/>
    <s v="CET"/>
    <n v="10.776999999999999"/>
  </r>
  <r>
    <x v="324"/>
    <d v="1899-12-30T12:00:00"/>
    <s v="CET"/>
    <d v="1899-12-30T13:00:00"/>
    <s v="CET"/>
    <n v="9.7260000000000009"/>
  </r>
  <r>
    <x v="324"/>
    <d v="1899-12-30T13:00:00"/>
    <s v="CET"/>
    <d v="1899-12-30T14:00:00"/>
    <s v="CET"/>
    <n v="9.7360000000000007"/>
  </r>
  <r>
    <x v="324"/>
    <d v="1899-12-30T14:00:00"/>
    <s v="CET"/>
    <d v="1899-12-30T15:00:00"/>
    <s v="CET"/>
    <n v="10.664"/>
  </r>
  <r>
    <x v="324"/>
    <d v="1899-12-30T15:00:00"/>
    <s v="CET"/>
    <d v="1899-12-30T16:00:00"/>
    <s v="CET"/>
    <n v="13.084"/>
  </r>
  <r>
    <x v="324"/>
    <d v="1899-12-30T16:00:00"/>
    <s v="CET"/>
    <d v="1899-12-30T17:00:00"/>
    <s v="CET"/>
    <n v="13.509"/>
  </r>
  <r>
    <x v="324"/>
    <d v="1899-12-30T17:00:00"/>
    <s v="CET"/>
    <d v="1899-12-30T18:00:00"/>
    <s v="CET"/>
    <n v="14.2"/>
  </r>
  <r>
    <x v="324"/>
    <d v="1899-12-30T18:00:00"/>
    <s v="CET"/>
    <d v="1899-12-30T19:00:00"/>
    <s v="CET"/>
    <n v="14.257999999999999"/>
  </r>
  <r>
    <x v="324"/>
    <d v="1899-12-30T19:00:00"/>
    <s v="CET"/>
    <d v="1899-12-30T20:00:00"/>
    <s v="CET"/>
    <n v="14.026"/>
  </r>
  <r>
    <x v="324"/>
    <d v="1899-12-30T20:00:00"/>
    <s v="CET"/>
    <d v="1899-12-30T21:00:00"/>
    <s v="CET"/>
    <n v="13.598000000000001"/>
  </r>
  <r>
    <x v="324"/>
    <d v="1899-12-30T21:00:00"/>
    <s v="CET"/>
    <d v="1899-12-30T22:00:00"/>
    <s v="CET"/>
    <n v="12.305"/>
  </r>
  <r>
    <x v="324"/>
    <d v="1899-12-30T22:00:00"/>
    <s v="CET"/>
    <d v="1899-12-30T23:00:00"/>
    <s v="CET"/>
    <n v="11.641999999999999"/>
  </r>
  <r>
    <x v="324"/>
    <d v="1899-12-30T23:00:00"/>
    <s v="CET"/>
    <d v="1899-12-30T00:00:00"/>
    <s v="CET"/>
    <n v="10.35"/>
  </r>
  <r>
    <x v="325"/>
    <d v="1899-12-30T00:00:00"/>
    <s v="CET"/>
    <d v="1899-12-30T01:00:00"/>
    <s v="CET"/>
    <n v="9.3960000000000008"/>
  </r>
  <r>
    <x v="325"/>
    <d v="1899-12-30T01:00:00"/>
    <s v="CET"/>
    <d v="1899-12-30T02:00:00"/>
    <s v="CET"/>
    <n v="9.0399999999999991"/>
  </r>
  <r>
    <x v="325"/>
    <d v="1899-12-30T02:00:00"/>
    <s v="CET"/>
    <d v="1899-12-30T03:00:00"/>
    <s v="CET"/>
    <n v="8.68"/>
  </r>
  <r>
    <x v="325"/>
    <d v="1899-12-30T03:00:00"/>
    <s v="CET"/>
    <d v="1899-12-30T04:00:00"/>
    <s v="CET"/>
    <n v="8.4149999999999991"/>
  </r>
  <r>
    <x v="325"/>
    <d v="1899-12-30T04:00:00"/>
    <s v="CET"/>
    <d v="1899-12-30T05:00:00"/>
    <s v="CET"/>
    <n v="8.423"/>
  </r>
  <r>
    <x v="325"/>
    <d v="1899-12-30T05:00:00"/>
    <s v="CET"/>
    <d v="1899-12-30T06:00:00"/>
    <s v="CET"/>
    <n v="9.2479999999999993"/>
  </r>
  <r>
    <x v="325"/>
    <d v="1899-12-30T06:00:00"/>
    <s v="CET"/>
    <d v="1899-12-30T07:00:00"/>
    <s v="CET"/>
    <n v="10.717000000000001"/>
  </r>
  <r>
    <x v="325"/>
    <d v="1899-12-30T07:00:00"/>
    <s v="CET"/>
    <d v="1899-12-30T08:00:00"/>
    <s v="CET"/>
    <n v="12.144"/>
  </r>
  <r>
    <x v="325"/>
    <d v="1899-12-30T08:00:00"/>
    <s v="CET"/>
    <d v="1899-12-30T09:00:00"/>
    <s v="CET"/>
    <n v="13.298999999999999"/>
  </r>
  <r>
    <x v="325"/>
    <d v="1899-12-30T09:00:00"/>
    <s v="CET"/>
    <d v="1899-12-30T10:00:00"/>
    <s v="CET"/>
    <n v="13.497999999999999"/>
  </r>
  <r>
    <x v="325"/>
    <d v="1899-12-30T10:00:00"/>
    <s v="CET"/>
    <d v="1899-12-30T11:00:00"/>
    <s v="CET"/>
    <n v="12.733000000000001"/>
  </r>
  <r>
    <x v="325"/>
    <d v="1899-12-30T11:00:00"/>
    <s v="CET"/>
    <d v="1899-12-30T12:00:00"/>
    <s v="CET"/>
    <n v="11.547000000000001"/>
  </r>
  <r>
    <x v="325"/>
    <d v="1899-12-30T12:00:00"/>
    <s v="CET"/>
    <d v="1899-12-30T13:00:00"/>
    <s v="CET"/>
    <n v="11.356999999999999"/>
  </r>
  <r>
    <x v="325"/>
    <d v="1899-12-30T13:00:00"/>
    <s v="CET"/>
    <d v="1899-12-30T14:00:00"/>
    <s v="CET"/>
    <n v="12.083"/>
  </r>
  <r>
    <x v="325"/>
    <d v="1899-12-30T14:00:00"/>
    <s v="CET"/>
    <d v="1899-12-30T15:00:00"/>
    <s v="CET"/>
    <n v="14.162000000000001"/>
  </r>
  <r>
    <x v="325"/>
    <d v="1899-12-30T15:00:00"/>
    <s v="CET"/>
    <d v="1899-12-30T16:00:00"/>
    <s v="CET"/>
    <n v="15.484999999999999"/>
  </r>
  <r>
    <x v="325"/>
    <d v="1899-12-30T16:00:00"/>
    <s v="CET"/>
    <d v="1899-12-30T17:00:00"/>
    <s v="CET"/>
    <n v="17.497"/>
  </r>
  <r>
    <x v="325"/>
    <d v="1899-12-30T17:00:00"/>
    <s v="CET"/>
    <d v="1899-12-30T18:00:00"/>
    <s v="CET"/>
    <n v="18.225999999999999"/>
  </r>
  <r>
    <x v="325"/>
    <d v="1899-12-30T18:00:00"/>
    <s v="CET"/>
    <d v="1899-12-30T19:00:00"/>
    <s v="CET"/>
    <n v="16.134"/>
  </r>
  <r>
    <x v="325"/>
    <d v="1899-12-30T19:00:00"/>
    <s v="CET"/>
    <d v="1899-12-30T20:00:00"/>
    <s v="CET"/>
    <n v="15.404999999999999"/>
  </r>
  <r>
    <x v="325"/>
    <d v="1899-12-30T20:00:00"/>
    <s v="CET"/>
    <d v="1899-12-30T21:00:00"/>
    <s v="CET"/>
    <n v="13.132999999999999"/>
  </r>
  <r>
    <x v="325"/>
    <d v="1899-12-30T21:00:00"/>
    <s v="CET"/>
    <d v="1899-12-30T22:00:00"/>
    <s v="CET"/>
    <n v="12.305"/>
  </r>
  <r>
    <x v="325"/>
    <d v="1899-12-30T22:00:00"/>
    <s v="CET"/>
    <d v="1899-12-30T23:00:00"/>
    <s v="CET"/>
    <n v="12.29"/>
  </r>
  <r>
    <x v="325"/>
    <d v="1899-12-30T23:00:00"/>
    <s v="CET"/>
    <d v="1899-12-30T00:00:00"/>
    <s v="CET"/>
    <n v="10.746"/>
  </r>
  <r>
    <x v="326"/>
    <d v="1899-12-30T00:00:00"/>
    <s v="CET"/>
    <d v="1899-12-30T01:00:00"/>
    <s v="CET"/>
    <n v="11.612"/>
  </r>
  <r>
    <x v="326"/>
    <d v="1899-12-30T01:00:00"/>
    <s v="CET"/>
    <d v="1899-12-30T02:00:00"/>
    <s v="CET"/>
    <n v="10.621"/>
  </r>
  <r>
    <x v="326"/>
    <d v="1899-12-30T02:00:00"/>
    <s v="CET"/>
    <d v="1899-12-30T03:00:00"/>
    <s v="CET"/>
    <n v="9.7850000000000001"/>
  </r>
  <r>
    <x v="326"/>
    <d v="1899-12-30T03:00:00"/>
    <s v="CET"/>
    <d v="1899-12-30T04:00:00"/>
    <s v="CET"/>
    <n v="9.1370000000000005"/>
  </r>
  <r>
    <x v="326"/>
    <d v="1899-12-30T04:00:00"/>
    <s v="CET"/>
    <d v="1899-12-30T05:00:00"/>
    <s v="CET"/>
    <n v="8.8650000000000002"/>
  </r>
  <r>
    <x v="326"/>
    <d v="1899-12-30T05:00:00"/>
    <s v="CET"/>
    <d v="1899-12-30T06:00:00"/>
    <s v="CET"/>
    <n v="9.2159999999999993"/>
  </r>
  <r>
    <x v="326"/>
    <d v="1899-12-30T06:00:00"/>
    <s v="CET"/>
    <d v="1899-12-30T07:00:00"/>
    <s v="CET"/>
    <n v="11.706"/>
  </r>
  <r>
    <x v="326"/>
    <d v="1899-12-30T07:00:00"/>
    <s v="CET"/>
    <d v="1899-12-30T08:00:00"/>
    <s v="CET"/>
    <n v="13.53"/>
  </r>
  <r>
    <x v="326"/>
    <d v="1899-12-30T08:00:00"/>
    <s v="CET"/>
    <d v="1899-12-30T09:00:00"/>
    <s v="CET"/>
    <n v="14.407999999999999"/>
  </r>
  <r>
    <x v="326"/>
    <d v="1899-12-30T09:00:00"/>
    <s v="CET"/>
    <d v="1899-12-30T10:00:00"/>
    <s v="CET"/>
    <n v="14.157999999999999"/>
  </r>
  <r>
    <x v="326"/>
    <d v="1899-12-30T10:00:00"/>
    <s v="CET"/>
    <d v="1899-12-30T11:00:00"/>
    <s v="CET"/>
    <n v="13.574999999999999"/>
  </r>
  <r>
    <x v="326"/>
    <d v="1899-12-30T11:00:00"/>
    <s v="CET"/>
    <d v="1899-12-30T12:00:00"/>
    <s v="CET"/>
    <n v="11.683999999999999"/>
  </r>
  <r>
    <x v="326"/>
    <d v="1899-12-30T12:00:00"/>
    <s v="CET"/>
    <d v="1899-12-30T13:00:00"/>
    <s v="CET"/>
    <n v="10.513999999999999"/>
  </r>
  <r>
    <x v="326"/>
    <d v="1899-12-30T13:00:00"/>
    <s v="CET"/>
    <d v="1899-12-30T14:00:00"/>
    <s v="CET"/>
    <n v="9.5229999999999997"/>
  </r>
  <r>
    <x v="326"/>
    <d v="1899-12-30T14:00:00"/>
    <s v="CET"/>
    <d v="1899-12-30T15:00:00"/>
    <s v="CET"/>
    <n v="9.6180000000000003"/>
  </r>
  <r>
    <x v="326"/>
    <d v="1899-12-30T15:00:00"/>
    <s v="CET"/>
    <d v="1899-12-30T16:00:00"/>
    <s v="CET"/>
    <n v="10.624000000000001"/>
  </r>
  <r>
    <x v="326"/>
    <d v="1899-12-30T16:00:00"/>
    <s v="CET"/>
    <d v="1899-12-30T17:00:00"/>
    <s v="CET"/>
    <n v="11.121"/>
  </r>
  <r>
    <x v="326"/>
    <d v="1899-12-30T17:00:00"/>
    <s v="CET"/>
    <d v="1899-12-30T18:00:00"/>
    <s v="CET"/>
    <n v="12.843999999999999"/>
  </r>
  <r>
    <x v="326"/>
    <d v="1899-12-30T18:00:00"/>
    <s v="CET"/>
    <d v="1899-12-30T19:00:00"/>
    <s v="CET"/>
    <n v="13.428000000000001"/>
  </r>
  <r>
    <x v="326"/>
    <d v="1899-12-30T19:00:00"/>
    <s v="CET"/>
    <d v="1899-12-30T20:00:00"/>
    <s v="CET"/>
    <n v="12.88"/>
  </r>
  <r>
    <x v="326"/>
    <d v="1899-12-30T20:00:00"/>
    <s v="CET"/>
    <d v="1899-12-30T21:00:00"/>
    <s v="CET"/>
    <n v="10.621"/>
  </r>
  <r>
    <x v="326"/>
    <d v="1899-12-30T21:00:00"/>
    <s v="CET"/>
    <d v="1899-12-30T22:00:00"/>
    <s v="CET"/>
    <n v="10.635"/>
  </r>
  <r>
    <x v="326"/>
    <d v="1899-12-30T22:00:00"/>
    <s v="CET"/>
    <d v="1899-12-30T23:00:00"/>
    <s v="CET"/>
    <n v="9.3249999999999993"/>
  </r>
  <r>
    <x v="326"/>
    <d v="1899-12-30T23:00:00"/>
    <s v="CET"/>
    <d v="1899-12-30T00:00:00"/>
    <s v="CET"/>
    <n v="7.7"/>
  </r>
  <r>
    <x v="327"/>
    <d v="1899-12-30T00:00:00"/>
    <s v="CET"/>
    <d v="1899-12-30T01:00:00"/>
    <s v="CET"/>
    <n v="8"/>
  </r>
  <r>
    <x v="327"/>
    <d v="1899-12-30T01:00:00"/>
    <s v="CET"/>
    <d v="1899-12-30T02:00:00"/>
    <s v="CET"/>
    <n v="7.6870000000000003"/>
  </r>
  <r>
    <x v="327"/>
    <d v="1899-12-30T02:00:00"/>
    <s v="CET"/>
    <d v="1899-12-30T03:00:00"/>
    <s v="CET"/>
    <n v="7.7880000000000003"/>
  </r>
  <r>
    <x v="327"/>
    <d v="1899-12-30T03:00:00"/>
    <s v="CET"/>
    <d v="1899-12-30T04:00:00"/>
    <s v="CET"/>
    <n v="7.9039999999999999"/>
  </r>
  <r>
    <x v="327"/>
    <d v="1899-12-30T04:00:00"/>
    <s v="CET"/>
    <d v="1899-12-30T05:00:00"/>
    <s v="CET"/>
    <n v="7.9349999999999996"/>
  </r>
  <r>
    <x v="327"/>
    <d v="1899-12-30T05:00:00"/>
    <s v="CET"/>
    <d v="1899-12-30T06:00:00"/>
    <s v="CET"/>
    <n v="8.2539999999999996"/>
  </r>
  <r>
    <x v="327"/>
    <d v="1899-12-30T06:00:00"/>
    <s v="CET"/>
    <d v="1899-12-30T07:00:00"/>
    <s v="CET"/>
    <n v="8.2050000000000001"/>
  </r>
  <r>
    <x v="327"/>
    <d v="1899-12-30T07:00:00"/>
    <s v="CET"/>
    <d v="1899-12-30T08:00:00"/>
    <s v="CET"/>
    <n v="8.9269999999999996"/>
  </r>
  <r>
    <x v="327"/>
    <d v="1899-12-30T08:00:00"/>
    <s v="CET"/>
    <d v="1899-12-30T09:00:00"/>
    <s v="CET"/>
    <n v="9.7479999999999993"/>
  </r>
  <r>
    <x v="327"/>
    <d v="1899-12-30T09:00:00"/>
    <s v="CET"/>
    <d v="1899-12-30T10:00:00"/>
    <s v="CET"/>
    <n v="8.5619999999999994"/>
  </r>
  <r>
    <x v="327"/>
    <d v="1899-12-30T10:00:00"/>
    <s v="CET"/>
    <d v="1899-12-30T11:00:00"/>
    <s v="CET"/>
    <n v="7.8540000000000001"/>
  </r>
  <r>
    <x v="327"/>
    <d v="1899-12-30T11:00:00"/>
    <s v="CET"/>
    <d v="1899-12-30T12:00:00"/>
    <s v="CET"/>
    <n v="7.35"/>
  </r>
  <r>
    <x v="327"/>
    <d v="1899-12-30T12:00:00"/>
    <s v="CET"/>
    <d v="1899-12-30T13:00:00"/>
    <s v="CET"/>
    <n v="7.12"/>
  </r>
  <r>
    <x v="327"/>
    <d v="1899-12-30T13:00:00"/>
    <s v="CET"/>
    <d v="1899-12-30T14:00:00"/>
    <s v="CET"/>
    <n v="7.585"/>
  </r>
  <r>
    <x v="327"/>
    <d v="1899-12-30T14:00:00"/>
    <s v="CET"/>
    <d v="1899-12-30T15:00:00"/>
    <s v="CET"/>
    <n v="8.5679999999999996"/>
  </r>
  <r>
    <x v="327"/>
    <d v="1899-12-30T15:00:00"/>
    <s v="CET"/>
    <d v="1899-12-30T16:00:00"/>
    <s v="CET"/>
    <n v="10.455"/>
  </r>
  <r>
    <x v="327"/>
    <d v="1899-12-30T16:00:00"/>
    <s v="CET"/>
    <d v="1899-12-30T17:00:00"/>
    <s v="CET"/>
    <n v="8.7309999999999999"/>
  </r>
  <r>
    <x v="327"/>
    <d v="1899-12-30T17:00:00"/>
    <s v="CET"/>
    <d v="1899-12-30T18:00:00"/>
    <s v="CET"/>
    <n v="9.5559999999999992"/>
  </r>
  <r>
    <x v="327"/>
    <d v="1899-12-30T18:00:00"/>
    <s v="CET"/>
    <d v="1899-12-30T19:00:00"/>
    <s v="CET"/>
    <n v="8.6080000000000005"/>
  </r>
  <r>
    <x v="327"/>
    <d v="1899-12-30T19:00:00"/>
    <s v="CET"/>
    <d v="1899-12-30T20:00:00"/>
    <s v="CET"/>
    <n v="7.1"/>
  </r>
  <r>
    <x v="327"/>
    <d v="1899-12-30T20:00:00"/>
    <s v="CET"/>
    <d v="1899-12-30T21:00:00"/>
    <s v="CET"/>
    <n v="5.9550000000000001"/>
  </r>
  <r>
    <x v="327"/>
    <d v="1899-12-30T21:00:00"/>
    <s v="CET"/>
    <d v="1899-12-30T22:00:00"/>
    <s v="CET"/>
    <n v="4.8029999999999999"/>
  </r>
  <r>
    <x v="327"/>
    <d v="1899-12-30T22:00:00"/>
    <s v="CET"/>
    <d v="1899-12-30T23:00:00"/>
    <s v="CET"/>
    <n v="3.91"/>
  </r>
  <r>
    <x v="327"/>
    <d v="1899-12-30T23:00:00"/>
    <s v="CET"/>
    <d v="1899-12-30T00:00:00"/>
    <s v="CET"/>
    <n v="1.8460000000000001"/>
  </r>
  <r>
    <x v="328"/>
    <d v="1899-12-30T00:00:00"/>
    <s v="CET"/>
    <d v="1899-12-30T01:00:00"/>
    <s v="CET"/>
    <n v="0.10100000000000001"/>
  </r>
  <r>
    <x v="328"/>
    <d v="1899-12-30T01:00:00"/>
    <s v="CET"/>
    <d v="1899-12-30T02:00:00"/>
    <s v="CET"/>
    <n v="0"/>
  </r>
  <r>
    <x v="328"/>
    <d v="1899-12-30T02:00:00"/>
    <s v="CET"/>
    <d v="1899-12-30T03:00:00"/>
    <s v="CET"/>
    <n v="0"/>
  </r>
  <r>
    <x v="328"/>
    <d v="1899-12-30T03:00:00"/>
    <s v="CET"/>
    <d v="1899-12-30T04:00:00"/>
    <s v="CET"/>
    <n v="-1E-3"/>
  </r>
  <r>
    <x v="328"/>
    <d v="1899-12-30T04:00:00"/>
    <s v="CET"/>
    <d v="1899-12-30T05:00:00"/>
    <s v="CET"/>
    <n v="-2E-3"/>
  </r>
  <r>
    <x v="328"/>
    <d v="1899-12-30T05:00:00"/>
    <s v="CET"/>
    <d v="1899-12-30T06:00:00"/>
    <s v="CET"/>
    <n v="-3.0000000000000001E-3"/>
  </r>
  <r>
    <x v="328"/>
    <d v="1899-12-30T06:00:00"/>
    <s v="CET"/>
    <d v="1899-12-30T07:00:00"/>
    <s v="CET"/>
    <n v="-5.0000000000000001E-3"/>
  </r>
  <r>
    <x v="328"/>
    <d v="1899-12-30T07:00:00"/>
    <s v="CET"/>
    <d v="1899-12-30T08:00:00"/>
    <s v="CET"/>
    <n v="-3.0000000000000001E-3"/>
  </r>
  <r>
    <x v="328"/>
    <d v="1899-12-30T08:00:00"/>
    <s v="CET"/>
    <d v="1899-12-30T09:00:00"/>
    <s v="CET"/>
    <n v="0.13700000000000001"/>
  </r>
  <r>
    <x v="328"/>
    <d v="1899-12-30T09:00:00"/>
    <s v="CET"/>
    <d v="1899-12-30T10:00:00"/>
    <s v="CET"/>
    <n v="0.375"/>
  </r>
  <r>
    <x v="328"/>
    <d v="1899-12-30T10:00:00"/>
    <s v="CET"/>
    <d v="1899-12-30T11:00:00"/>
    <s v="CET"/>
    <n v="0.20699999999999999"/>
  </r>
  <r>
    <x v="328"/>
    <d v="1899-12-30T11:00:00"/>
    <s v="CET"/>
    <d v="1899-12-30T12:00:00"/>
    <s v="CET"/>
    <n v="0.253"/>
  </r>
  <r>
    <x v="328"/>
    <d v="1899-12-30T12:00:00"/>
    <s v="CET"/>
    <d v="1899-12-30T13:00:00"/>
    <s v="CET"/>
    <n v="0.10100000000000001"/>
  </r>
  <r>
    <x v="328"/>
    <d v="1899-12-30T13:00:00"/>
    <s v="CET"/>
    <d v="1899-12-30T14:00:00"/>
    <s v="CET"/>
    <n v="0.10100000000000001"/>
  </r>
  <r>
    <x v="328"/>
    <d v="1899-12-30T14:00:00"/>
    <s v="CET"/>
    <d v="1899-12-30T15:00:00"/>
    <s v="CET"/>
    <n v="0.311"/>
  </r>
  <r>
    <x v="328"/>
    <d v="1899-12-30T15:00:00"/>
    <s v="CET"/>
    <d v="1899-12-30T16:00:00"/>
    <s v="CET"/>
    <n v="0.66100000000000003"/>
  </r>
  <r>
    <x v="328"/>
    <d v="1899-12-30T16:00:00"/>
    <s v="CET"/>
    <d v="1899-12-30T17:00:00"/>
    <s v="CET"/>
    <n v="1.399"/>
  </r>
  <r>
    <x v="328"/>
    <d v="1899-12-30T17:00:00"/>
    <s v="CET"/>
    <d v="1899-12-30T18:00:00"/>
    <s v="CET"/>
    <n v="1.552"/>
  </r>
  <r>
    <x v="328"/>
    <d v="1899-12-30T18:00:00"/>
    <s v="CET"/>
    <d v="1899-12-30T19:00:00"/>
    <s v="CET"/>
    <n v="1.6180000000000001"/>
  </r>
  <r>
    <x v="328"/>
    <d v="1899-12-30T19:00:00"/>
    <s v="CET"/>
    <d v="1899-12-30T20:00:00"/>
    <s v="CET"/>
    <n v="1.202"/>
  </r>
  <r>
    <x v="328"/>
    <d v="1899-12-30T20:00:00"/>
    <s v="CET"/>
    <d v="1899-12-30T21:00:00"/>
    <s v="CET"/>
    <n v="0.74"/>
  </r>
  <r>
    <x v="328"/>
    <d v="1899-12-30T21:00:00"/>
    <s v="CET"/>
    <d v="1899-12-30T22:00:00"/>
    <s v="CET"/>
    <n v="0.45"/>
  </r>
  <r>
    <x v="328"/>
    <d v="1899-12-30T22:00:00"/>
    <s v="CET"/>
    <d v="1899-12-30T23:00:00"/>
    <s v="CET"/>
    <n v="0.32700000000000001"/>
  </r>
  <r>
    <x v="328"/>
    <d v="1899-12-30T23:00:00"/>
    <s v="CET"/>
    <d v="1899-12-30T00:00:00"/>
    <s v="CET"/>
    <n v="1E-3"/>
  </r>
  <r>
    <x v="329"/>
    <d v="1899-12-30T00:00:00"/>
    <s v="CET"/>
    <d v="1899-12-30T01:00:00"/>
    <s v="CET"/>
    <n v="-0.125"/>
  </r>
  <r>
    <x v="329"/>
    <d v="1899-12-30T01:00:00"/>
    <s v="CET"/>
    <d v="1899-12-30T02:00:00"/>
    <s v="CET"/>
    <n v="-0.159"/>
  </r>
  <r>
    <x v="329"/>
    <d v="1899-12-30T02:00:00"/>
    <s v="CET"/>
    <d v="1899-12-30T03:00:00"/>
    <s v="CET"/>
    <n v="-0.14199999999999999"/>
  </r>
  <r>
    <x v="329"/>
    <d v="1899-12-30T03:00:00"/>
    <s v="CET"/>
    <d v="1899-12-30T04:00:00"/>
    <s v="CET"/>
    <n v="-0.186"/>
  </r>
  <r>
    <x v="329"/>
    <d v="1899-12-30T04:00:00"/>
    <s v="CET"/>
    <d v="1899-12-30T05:00:00"/>
    <s v="CET"/>
    <n v="-0.14199999999999999"/>
  </r>
  <r>
    <x v="329"/>
    <d v="1899-12-30T05:00:00"/>
    <s v="CET"/>
    <d v="1899-12-30T06:00:00"/>
    <s v="CET"/>
    <n v="-2.8000000000000001E-2"/>
  </r>
  <r>
    <x v="329"/>
    <d v="1899-12-30T06:00:00"/>
    <s v="CET"/>
    <d v="1899-12-30T07:00:00"/>
    <s v="CET"/>
    <n v="8.9999999999999993E-3"/>
  </r>
  <r>
    <x v="329"/>
    <d v="1899-12-30T07:00:00"/>
    <s v="CET"/>
    <d v="1899-12-30T08:00:00"/>
    <s v="CET"/>
    <n v="5.4379999999999997"/>
  </r>
  <r>
    <x v="329"/>
    <d v="1899-12-30T08:00:00"/>
    <s v="CET"/>
    <d v="1899-12-30T09:00:00"/>
    <s v="CET"/>
    <n v="7.7009999999999996"/>
  </r>
  <r>
    <x v="329"/>
    <d v="1899-12-30T09:00:00"/>
    <s v="CET"/>
    <d v="1899-12-30T10:00:00"/>
    <s v="CET"/>
    <n v="6.657"/>
  </r>
  <r>
    <x v="329"/>
    <d v="1899-12-30T10:00:00"/>
    <s v="CET"/>
    <d v="1899-12-30T11:00:00"/>
    <s v="CET"/>
    <n v="4.2549999999999999"/>
  </r>
  <r>
    <x v="329"/>
    <d v="1899-12-30T11:00:00"/>
    <s v="CET"/>
    <d v="1899-12-30T12:00:00"/>
    <s v="CET"/>
    <n v="4.1369999999999996"/>
  </r>
  <r>
    <x v="329"/>
    <d v="1899-12-30T12:00:00"/>
    <s v="CET"/>
    <d v="1899-12-30T13:00:00"/>
    <s v="CET"/>
    <n v="4"/>
  </r>
  <r>
    <x v="329"/>
    <d v="1899-12-30T13:00:00"/>
    <s v="CET"/>
    <d v="1899-12-30T14:00:00"/>
    <s v="CET"/>
    <n v="5.7160000000000002"/>
  </r>
  <r>
    <x v="329"/>
    <d v="1899-12-30T14:00:00"/>
    <s v="CET"/>
    <d v="1899-12-30T15:00:00"/>
    <s v="CET"/>
    <n v="6.7969999999999997"/>
  </r>
  <r>
    <x v="329"/>
    <d v="1899-12-30T15:00:00"/>
    <s v="CET"/>
    <d v="1899-12-30T16:00:00"/>
    <s v="CET"/>
    <n v="9.4990000000000006"/>
  </r>
  <r>
    <x v="329"/>
    <d v="1899-12-30T16:00:00"/>
    <s v="CET"/>
    <d v="1899-12-30T17:00:00"/>
    <s v="CET"/>
    <n v="9.2579999999999991"/>
  </r>
  <r>
    <x v="329"/>
    <d v="1899-12-30T17:00:00"/>
    <s v="CET"/>
    <d v="1899-12-30T18:00:00"/>
    <s v="CET"/>
    <n v="11.608000000000001"/>
  </r>
  <r>
    <x v="329"/>
    <d v="1899-12-30T18:00:00"/>
    <s v="CET"/>
    <d v="1899-12-30T19:00:00"/>
    <s v="CET"/>
    <n v="12.8"/>
  </r>
  <r>
    <x v="329"/>
    <d v="1899-12-30T19:00:00"/>
    <s v="CET"/>
    <d v="1899-12-30T20:00:00"/>
    <s v="CET"/>
    <n v="11.8"/>
  </r>
  <r>
    <x v="329"/>
    <d v="1899-12-30T20:00:00"/>
    <s v="CET"/>
    <d v="1899-12-30T21:00:00"/>
    <s v="CET"/>
    <n v="9.4730000000000008"/>
  </r>
  <r>
    <x v="329"/>
    <d v="1899-12-30T21:00:00"/>
    <s v="CET"/>
    <d v="1899-12-30T22:00:00"/>
    <s v="CET"/>
    <n v="8.1259999999999994"/>
  </r>
  <r>
    <x v="329"/>
    <d v="1899-12-30T22:00:00"/>
    <s v="CET"/>
    <d v="1899-12-30T23:00:00"/>
    <s v="CET"/>
    <n v="8.6259999999999994"/>
  </r>
  <r>
    <x v="329"/>
    <d v="1899-12-30T23:00:00"/>
    <s v="CET"/>
    <d v="1899-12-30T00:00:00"/>
    <s v="CET"/>
    <n v="6.9169999999999998"/>
  </r>
  <r>
    <x v="330"/>
    <d v="1899-12-30T00:00:00"/>
    <s v="CET"/>
    <d v="1899-12-30T01:00:00"/>
    <s v="CET"/>
    <n v="8.9529999999999994"/>
  </r>
  <r>
    <x v="330"/>
    <d v="1899-12-30T01:00:00"/>
    <s v="CET"/>
    <d v="1899-12-30T02:00:00"/>
    <s v="CET"/>
    <n v="7.7990000000000004"/>
  </r>
  <r>
    <x v="330"/>
    <d v="1899-12-30T02:00:00"/>
    <s v="CET"/>
    <d v="1899-12-30T03:00:00"/>
    <s v="CET"/>
    <n v="7.766"/>
  </r>
  <r>
    <x v="330"/>
    <d v="1899-12-30T03:00:00"/>
    <s v="CET"/>
    <d v="1899-12-30T04:00:00"/>
    <s v="CET"/>
    <n v="7.0549999999999997"/>
  </r>
  <r>
    <x v="330"/>
    <d v="1899-12-30T04:00:00"/>
    <s v="CET"/>
    <d v="1899-12-30T05:00:00"/>
    <s v="CET"/>
    <n v="7.2720000000000002"/>
  </r>
  <r>
    <x v="330"/>
    <d v="1899-12-30T05:00:00"/>
    <s v="CET"/>
    <d v="1899-12-30T06:00:00"/>
    <s v="CET"/>
    <n v="8.2260000000000009"/>
  </r>
  <r>
    <x v="330"/>
    <d v="1899-12-30T06:00:00"/>
    <s v="CET"/>
    <d v="1899-12-30T07:00:00"/>
    <s v="CET"/>
    <n v="10.145"/>
  </r>
  <r>
    <x v="330"/>
    <d v="1899-12-30T07:00:00"/>
    <s v="CET"/>
    <d v="1899-12-30T08:00:00"/>
    <s v="CET"/>
    <n v="13.09"/>
  </r>
  <r>
    <x v="330"/>
    <d v="1899-12-30T08:00:00"/>
    <s v="CET"/>
    <d v="1899-12-30T09:00:00"/>
    <s v="CET"/>
    <n v="13.784000000000001"/>
  </r>
  <r>
    <x v="330"/>
    <d v="1899-12-30T09:00:00"/>
    <s v="CET"/>
    <d v="1899-12-30T10:00:00"/>
    <s v="CET"/>
    <n v="12.709"/>
  </r>
  <r>
    <x v="330"/>
    <d v="1899-12-30T10:00:00"/>
    <s v="CET"/>
    <d v="1899-12-30T11:00:00"/>
    <s v="CET"/>
    <n v="11.209"/>
  </r>
  <r>
    <x v="330"/>
    <d v="1899-12-30T11:00:00"/>
    <s v="CET"/>
    <d v="1899-12-30T12:00:00"/>
    <s v="CET"/>
    <n v="10"/>
  </r>
  <r>
    <x v="330"/>
    <d v="1899-12-30T12:00:00"/>
    <s v="CET"/>
    <d v="1899-12-30T13:00:00"/>
    <s v="CET"/>
    <n v="9.09"/>
  </r>
  <r>
    <x v="330"/>
    <d v="1899-12-30T13:00:00"/>
    <s v="CET"/>
    <d v="1899-12-30T14:00:00"/>
    <s v="CET"/>
    <n v="10.207000000000001"/>
  </r>
  <r>
    <x v="330"/>
    <d v="1899-12-30T14:00:00"/>
    <s v="CET"/>
    <d v="1899-12-30T15:00:00"/>
    <s v="CET"/>
    <n v="11.61"/>
  </r>
  <r>
    <x v="330"/>
    <d v="1899-12-30T15:00:00"/>
    <s v="CET"/>
    <d v="1899-12-30T16:00:00"/>
    <s v="CET"/>
    <n v="12.395"/>
  </r>
  <r>
    <x v="330"/>
    <d v="1899-12-30T16:00:00"/>
    <s v="CET"/>
    <d v="1899-12-30T17:00:00"/>
    <s v="CET"/>
    <n v="14.31"/>
  </r>
  <r>
    <x v="330"/>
    <d v="1899-12-30T17:00:00"/>
    <s v="CET"/>
    <d v="1899-12-30T18:00:00"/>
    <s v="CET"/>
    <n v="15.552"/>
  </r>
  <r>
    <x v="330"/>
    <d v="1899-12-30T18:00:00"/>
    <s v="CET"/>
    <d v="1899-12-30T19:00:00"/>
    <s v="CET"/>
    <n v="16.091000000000001"/>
  </r>
  <r>
    <x v="330"/>
    <d v="1899-12-30T19:00:00"/>
    <s v="CET"/>
    <d v="1899-12-30T20:00:00"/>
    <s v="CET"/>
    <n v="15.327999999999999"/>
  </r>
  <r>
    <x v="330"/>
    <d v="1899-12-30T20:00:00"/>
    <s v="CET"/>
    <d v="1899-12-30T21:00:00"/>
    <s v="CET"/>
    <n v="12.638"/>
  </r>
  <r>
    <x v="330"/>
    <d v="1899-12-30T21:00:00"/>
    <s v="CET"/>
    <d v="1899-12-30T22:00:00"/>
    <s v="CET"/>
    <n v="11.823"/>
  </r>
  <r>
    <x v="330"/>
    <d v="1899-12-30T22:00:00"/>
    <s v="CET"/>
    <d v="1899-12-30T23:00:00"/>
    <s v="CET"/>
    <n v="12.212999999999999"/>
  </r>
  <r>
    <x v="330"/>
    <d v="1899-12-30T23:00:00"/>
    <s v="CET"/>
    <d v="1899-12-30T00:00:00"/>
    <s v="CET"/>
    <n v="11.334"/>
  </r>
  <r>
    <x v="331"/>
    <d v="1899-12-30T00:00:00"/>
    <s v="CET"/>
    <d v="1899-12-30T01:00:00"/>
    <s v="CET"/>
    <n v="10.474"/>
  </r>
  <r>
    <x v="331"/>
    <d v="1899-12-30T01:00:00"/>
    <s v="CET"/>
    <d v="1899-12-30T02:00:00"/>
    <s v="CET"/>
    <n v="10.628"/>
  </r>
  <r>
    <x v="331"/>
    <d v="1899-12-30T02:00:00"/>
    <s v="CET"/>
    <d v="1899-12-30T03:00:00"/>
    <s v="CET"/>
    <n v="11"/>
  </r>
  <r>
    <x v="331"/>
    <d v="1899-12-30T03:00:00"/>
    <s v="CET"/>
    <d v="1899-12-30T04:00:00"/>
    <s v="CET"/>
    <n v="11.146000000000001"/>
  </r>
  <r>
    <x v="331"/>
    <d v="1899-12-30T04:00:00"/>
    <s v="CET"/>
    <d v="1899-12-30T05:00:00"/>
    <s v="CET"/>
    <n v="11.465999999999999"/>
  </r>
  <r>
    <x v="331"/>
    <d v="1899-12-30T05:00:00"/>
    <s v="CET"/>
    <d v="1899-12-30T06:00:00"/>
    <s v="CET"/>
    <n v="12.391999999999999"/>
  </r>
  <r>
    <x v="331"/>
    <d v="1899-12-30T06:00:00"/>
    <s v="CET"/>
    <d v="1899-12-30T07:00:00"/>
    <s v="CET"/>
    <n v="14.05"/>
  </r>
  <r>
    <x v="331"/>
    <d v="1899-12-30T07:00:00"/>
    <s v="CET"/>
    <d v="1899-12-30T08:00:00"/>
    <s v="CET"/>
    <n v="16"/>
  </r>
  <r>
    <x v="331"/>
    <d v="1899-12-30T08:00:00"/>
    <s v="CET"/>
    <d v="1899-12-30T09:00:00"/>
    <s v="CET"/>
    <n v="18.484000000000002"/>
  </r>
  <r>
    <x v="331"/>
    <d v="1899-12-30T09:00:00"/>
    <s v="CET"/>
    <d v="1899-12-30T10:00:00"/>
    <s v="CET"/>
    <n v="16.445"/>
  </r>
  <r>
    <x v="331"/>
    <d v="1899-12-30T10:00:00"/>
    <s v="CET"/>
    <d v="1899-12-30T11:00:00"/>
    <s v="CET"/>
    <n v="15.31"/>
  </r>
  <r>
    <x v="331"/>
    <d v="1899-12-30T11:00:00"/>
    <s v="CET"/>
    <d v="1899-12-30T12:00:00"/>
    <s v="CET"/>
    <n v="15"/>
  </r>
  <r>
    <x v="331"/>
    <d v="1899-12-30T12:00:00"/>
    <s v="CET"/>
    <d v="1899-12-30T13:00:00"/>
    <s v="CET"/>
    <n v="14.566000000000001"/>
  </r>
  <r>
    <x v="331"/>
    <d v="1899-12-30T13:00:00"/>
    <s v="CET"/>
    <d v="1899-12-30T14:00:00"/>
    <s v="CET"/>
    <n v="14.048999999999999"/>
  </r>
  <r>
    <x v="331"/>
    <d v="1899-12-30T14:00:00"/>
    <s v="CET"/>
    <d v="1899-12-30T15:00:00"/>
    <s v="CET"/>
    <n v="13.009"/>
  </r>
  <r>
    <x v="331"/>
    <d v="1899-12-30T15:00:00"/>
    <s v="CET"/>
    <d v="1899-12-30T16:00:00"/>
    <s v="CET"/>
    <n v="13.17"/>
  </r>
  <r>
    <x v="331"/>
    <d v="1899-12-30T16:00:00"/>
    <s v="CET"/>
    <d v="1899-12-30T17:00:00"/>
    <s v="CET"/>
    <n v="11.756"/>
  </r>
  <r>
    <x v="331"/>
    <d v="1899-12-30T17:00:00"/>
    <s v="CET"/>
    <d v="1899-12-30T18:00:00"/>
    <s v="CET"/>
    <n v="11.023999999999999"/>
  </r>
  <r>
    <x v="331"/>
    <d v="1899-12-30T18:00:00"/>
    <s v="CET"/>
    <d v="1899-12-30T19:00:00"/>
    <s v="CET"/>
    <n v="11.228999999999999"/>
  </r>
  <r>
    <x v="331"/>
    <d v="1899-12-30T19:00:00"/>
    <s v="CET"/>
    <d v="1899-12-30T20:00:00"/>
    <s v="CET"/>
    <n v="10.183999999999999"/>
  </r>
  <r>
    <x v="331"/>
    <d v="1899-12-30T20:00:00"/>
    <s v="CET"/>
    <d v="1899-12-30T21:00:00"/>
    <s v="CET"/>
    <n v="7.8140000000000001"/>
  </r>
  <r>
    <x v="331"/>
    <d v="1899-12-30T21:00:00"/>
    <s v="CET"/>
    <d v="1899-12-30T22:00:00"/>
    <s v="CET"/>
    <n v="7.1859999999999999"/>
  </r>
  <r>
    <x v="331"/>
    <d v="1899-12-30T22:00:00"/>
    <s v="CET"/>
    <d v="1899-12-30T23:00:00"/>
    <s v="CET"/>
    <n v="6.7050000000000001"/>
  </r>
  <r>
    <x v="331"/>
    <d v="1899-12-30T23:00:00"/>
    <s v="CET"/>
    <d v="1899-12-30T00:00:00"/>
    <s v="CET"/>
    <n v="4.8780000000000001"/>
  </r>
  <r>
    <x v="332"/>
    <d v="1899-12-30T00:00:00"/>
    <s v="CET"/>
    <d v="1899-12-30T01:00:00"/>
    <s v="CET"/>
    <n v="4.9210000000000003"/>
  </r>
  <r>
    <x v="332"/>
    <d v="1899-12-30T01:00:00"/>
    <s v="CET"/>
    <d v="1899-12-30T02:00:00"/>
    <s v="CET"/>
    <n v="4.1210000000000004"/>
  </r>
  <r>
    <x v="332"/>
    <d v="1899-12-30T02:00:00"/>
    <s v="CET"/>
    <d v="1899-12-30T03:00:00"/>
    <s v="CET"/>
    <n v="3.2949999999999999"/>
  </r>
  <r>
    <x v="332"/>
    <d v="1899-12-30T03:00:00"/>
    <s v="CET"/>
    <d v="1899-12-30T04:00:00"/>
    <s v="CET"/>
    <n v="3.2080000000000002"/>
  </r>
  <r>
    <x v="332"/>
    <d v="1899-12-30T04:00:00"/>
    <s v="CET"/>
    <d v="1899-12-30T05:00:00"/>
    <s v="CET"/>
    <n v="3.169"/>
  </r>
  <r>
    <x v="332"/>
    <d v="1899-12-30T05:00:00"/>
    <s v="CET"/>
    <d v="1899-12-30T06:00:00"/>
    <s v="CET"/>
    <n v="5.2290000000000001"/>
  </r>
  <r>
    <x v="332"/>
    <d v="1899-12-30T06:00:00"/>
    <s v="CET"/>
    <d v="1899-12-30T07:00:00"/>
    <s v="CET"/>
    <n v="6.4980000000000002"/>
  </r>
  <r>
    <x v="332"/>
    <d v="1899-12-30T07:00:00"/>
    <s v="CET"/>
    <d v="1899-12-30T08:00:00"/>
    <s v="CET"/>
    <n v="8.8130000000000006"/>
  </r>
  <r>
    <x v="332"/>
    <d v="1899-12-30T08:00:00"/>
    <s v="CET"/>
    <d v="1899-12-30T09:00:00"/>
    <s v="CET"/>
    <n v="10.741"/>
  </r>
  <r>
    <x v="332"/>
    <d v="1899-12-30T09:00:00"/>
    <s v="CET"/>
    <d v="1899-12-30T10:00:00"/>
    <s v="CET"/>
    <n v="10.741"/>
  </r>
  <r>
    <x v="332"/>
    <d v="1899-12-30T10:00:00"/>
    <s v="CET"/>
    <d v="1899-12-30T11:00:00"/>
    <s v="CET"/>
    <n v="9.2100000000000009"/>
  </r>
  <r>
    <x v="332"/>
    <d v="1899-12-30T11:00:00"/>
    <s v="CET"/>
    <d v="1899-12-30T12:00:00"/>
    <s v="CET"/>
    <n v="9.8699999999999992"/>
  </r>
  <r>
    <x v="332"/>
    <d v="1899-12-30T12:00:00"/>
    <s v="CET"/>
    <d v="1899-12-30T13:00:00"/>
    <s v="CET"/>
    <n v="9.6159999999999997"/>
  </r>
  <r>
    <x v="332"/>
    <d v="1899-12-30T13:00:00"/>
    <s v="CET"/>
    <d v="1899-12-30T14:00:00"/>
    <s v="CET"/>
    <n v="9.6679999999999993"/>
  </r>
  <r>
    <x v="332"/>
    <d v="1899-12-30T14:00:00"/>
    <s v="CET"/>
    <d v="1899-12-30T15:00:00"/>
    <s v="CET"/>
    <n v="9.7859999999999996"/>
  </r>
  <r>
    <x v="332"/>
    <d v="1899-12-30T15:00:00"/>
    <s v="CET"/>
    <d v="1899-12-30T16:00:00"/>
    <s v="CET"/>
    <n v="11.159000000000001"/>
  </r>
  <r>
    <x v="332"/>
    <d v="1899-12-30T16:00:00"/>
    <s v="CET"/>
    <d v="1899-12-30T17:00:00"/>
    <s v="CET"/>
    <n v="13.262"/>
  </r>
  <r>
    <x v="332"/>
    <d v="1899-12-30T17:00:00"/>
    <s v="CET"/>
    <d v="1899-12-30T18:00:00"/>
    <s v="CET"/>
    <n v="14.933"/>
  </r>
  <r>
    <x v="332"/>
    <d v="1899-12-30T18:00:00"/>
    <s v="CET"/>
    <d v="1899-12-30T19:00:00"/>
    <s v="CET"/>
    <n v="15.823"/>
  </r>
  <r>
    <x v="332"/>
    <d v="1899-12-30T19:00:00"/>
    <s v="CET"/>
    <d v="1899-12-30T20:00:00"/>
    <s v="CET"/>
    <n v="15.391"/>
  </r>
  <r>
    <x v="332"/>
    <d v="1899-12-30T20:00:00"/>
    <s v="CET"/>
    <d v="1899-12-30T21:00:00"/>
    <s v="CET"/>
    <n v="14.397"/>
  </r>
  <r>
    <x v="332"/>
    <d v="1899-12-30T21:00:00"/>
    <s v="CET"/>
    <d v="1899-12-30T22:00:00"/>
    <s v="CET"/>
    <n v="13.249000000000001"/>
  </r>
  <r>
    <x v="332"/>
    <d v="1899-12-30T22:00:00"/>
    <s v="CET"/>
    <d v="1899-12-30T23:00:00"/>
    <s v="CET"/>
    <n v="12.215999999999999"/>
  </r>
  <r>
    <x v="332"/>
    <d v="1899-12-30T23:00:00"/>
    <s v="CET"/>
    <d v="1899-12-30T00:00:00"/>
    <s v="CET"/>
    <n v="11.26"/>
  </r>
  <r>
    <x v="333"/>
    <d v="1899-12-30T00:00:00"/>
    <s v="CET"/>
    <d v="1899-12-30T01:00:00"/>
    <s v="CET"/>
    <n v="11.03"/>
  </r>
  <r>
    <x v="333"/>
    <d v="1899-12-30T01:00:00"/>
    <s v="CET"/>
    <d v="1899-12-30T02:00:00"/>
    <s v="CET"/>
    <n v="10.701000000000001"/>
  </r>
  <r>
    <x v="333"/>
    <d v="1899-12-30T02:00:00"/>
    <s v="CET"/>
    <d v="1899-12-30T03:00:00"/>
    <s v="CET"/>
    <n v="10.347"/>
  </r>
  <r>
    <x v="333"/>
    <d v="1899-12-30T03:00:00"/>
    <s v="CET"/>
    <d v="1899-12-30T04:00:00"/>
    <s v="CET"/>
    <n v="10.28"/>
  </r>
  <r>
    <x v="333"/>
    <d v="1899-12-30T04:00:00"/>
    <s v="CET"/>
    <d v="1899-12-30T05:00:00"/>
    <s v="CET"/>
    <n v="10.53"/>
  </r>
  <r>
    <x v="333"/>
    <d v="1899-12-30T05:00:00"/>
    <s v="CET"/>
    <d v="1899-12-30T06:00:00"/>
    <s v="CET"/>
    <n v="11.528"/>
  </r>
  <r>
    <x v="333"/>
    <d v="1899-12-30T06:00:00"/>
    <s v="CET"/>
    <d v="1899-12-30T07:00:00"/>
    <s v="CET"/>
    <n v="14.51"/>
  </r>
  <r>
    <x v="333"/>
    <d v="1899-12-30T07:00:00"/>
    <s v="CET"/>
    <d v="1899-12-30T08:00:00"/>
    <s v="CET"/>
    <n v="16.928000000000001"/>
  </r>
  <r>
    <x v="333"/>
    <d v="1899-12-30T08:00:00"/>
    <s v="CET"/>
    <d v="1899-12-30T09:00:00"/>
    <s v="CET"/>
    <n v="18.135000000000002"/>
  </r>
  <r>
    <x v="333"/>
    <d v="1899-12-30T09:00:00"/>
    <s v="CET"/>
    <d v="1899-12-30T10:00:00"/>
    <s v="CET"/>
    <n v="16.248999999999999"/>
  </r>
  <r>
    <x v="333"/>
    <d v="1899-12-30T10:00:00"/>
    <s v="CET"/>
    <d v="1899-12-30T11:00:00"/>
    <s v="CET"/>
    <n v="14.301"/>
  </r>
  <r>
    <x v="333"/>
    <d v="1899-12-30T11:00:00"/>
    <s v="CET"/>
    <d v="1899-12-30T12:00:00"/>
    <s v="CET"/>
    <n v="13.64"/>
  </r>
  <r>
    <x v="333"/>
    <d v="1899-12-30T12:00:00"/>
    <s v="CET"/>
    <d v="1899-12-30T13:00:00"/>
    <s v="CET"/>
    <n v="12.659000000000001"/>
  </r>
  <r>
    <x v="333"/>
    <d v="1899-12-30T13:00:00"/>
    <s v="CET"/>
    <d v="1899-12-30T14:00:00"/>
    <s v="CET"/>
    <n v="11.95"/>
  </r>
  <r>
    <x v="333"/>
    <d v="1899-12-30T14:00:00"/>
    <s v="CET"/>
    <d v="1899-12-30T15:00:00"/>
    <s v="CET"/>
    <n v="12.958"/>
  </r>
  <r>
    <x v="333"/>
    <d v="1899-12-30T15:00:00"/>
    <s v="CET"/>
    <d v="1899-12-30T16:00:00"/>
    <s v="CET"/>
    <n v="14.102"/>
  </r>
  <r>
    <x v="333"/>
    <d v="1899-12-30T16:00:00"/>
    <s v="CET"/>
    <d v="1899-12-30T17:00:00"/>
    <s v="CET"/>
    <n v="15.201000000000001"/>
  </r>
  <r>
    <x v="333"/>
    <d v="1899-12-30T17:00:00"/>
    <s v="CET"/>
    <d v="1899-12-30T18:00:00"/>
    <s v="CET"/>
    <n v="15.044"/>
  </r>
  <r>
    <x v="333"/>
    <d v="1899-12-30T18:00:00"/>
    <s v="CET"/>
    <d v="1899-12-30T19:00:00"/>
    <s v="CET"/>
    <n v="14.202999999999999"/>
  </r>
  <r>
    <x v="333"/>
    <d v="1899-12-30T19:00:00"/>
    <s v="CET"/>
    <d v="1899-12-30T20:00:00"/>
    <s v="CET"/>
    <n v="13.081"/>
  </r>
  <r>
    <x v="333"/>
    <d v="1899-12-30T20:00:00"/>
    <s v="CET"/>
    <d v="1899-12-30T21:00:00"/>
    <s v="CET"/>
    <n v="11.99"/>
  </r>
  <r>
    <x v="333"/>
    <d v="1899-12-30T21:00:00"/>
    <s v="CET"/>
    <d v="1899-12-30T22:00:00"/>
    <s v="CET"/>
    <n v="11.51"/>
  </r>
  <r>
    <x v="333"/>
    <d v="1899-12-30T22:00:00"/>
    <s v="CET"/>
    <d v="1899-12-30T23:00:00"/>
    <s v="CET"/>
    <n v="11.372999999999999"/>
  </r>
  <r>
    <x v="333"/>
    <d v="1899-12-30T23:00:00"/>
    <s v="CET"/>
    <d v="1899-12-30T00:00:00"/>
    <s v="CET"/>
    <n v="10.345000000000001"/>
  </r>
  <r>
    <x v="334"/>
    <d v="1899-12-30T00:00:00"/>
    <s v="CET"/>
    <d v="1899-12-30T01:00:00"/>
    <s v="CET"/>
    <n v="9.8829999999999991"/>
  </r>
  <r>
    <x v="334"/>
    <d v="1899-12-30T01:00:00"/>
    <s v="CET"/>
    <d v="1899-12-30T02:00:00"/>
    <s v="CET"/>
    <n v="9.1999999999999993"/>
  </r>
  <r>
    <x v="334"/>
    <d v="1899-12-30T02:00:00"/>
    <s v="CET"/>
    <d v="1899-12-30T03:00:00"/>
    <s v="CET"/>
    <n v="8.9689999999999994"/>
  </r>
  <r>
    <x v="334"/>
    <d v="1899-12-30T03:00:00"/>
    <s v="CET"/>
    <d v="1899-12-30T04:00:00"/>
    <s v="CET"/>
    <n v="8.69"/>
  </r>
  <r>
    <x v="334"/>
    <d v="1899-12-30T04:00:00"/>
    <s v="CET"/>
    <d v="1899-12-30T05:00:00"/>
    <s v="CET"/>
    <n v="8.8179999999999996"/>
  </r>
  <r>
    <x v="334"/>
    <d v="1899-12-30T05:00:00"/>
    <s v="CET"/>
    <d v="1899-12-30T06:00:00"/>
    <s v="CET"/>
    <n v="9.0180000000000007"/>
  </r>
  <r>
    <x v="334"/>
    <d v="1899-12-30T06:00:00"/>
    <s v="CET"/>
    <d v="1899-12-30T07:00:00"/>
    <s v="CET"/>
    <n v="8.89"/>
  </r>
  <r>
    <x v="334"/>
    <d v="1899-12-30T07:00:00"/>
    <s v="CET"/>
    <d v="1899-12-30T08:00:00"/>
    <s v="CET"/>
    <n v="10.305999999999999"/>
  </r>
  <r>
    <x v="334"/>
    <d v="1899-12-30T08:00:00"/>
    <s v="CET"/>
    <d v="1899-12-30T09:00:00"/>
    <s v="CET"/>
    <n v="10.739000000000001"/>
  </r>
  <r>
    <x v="334"/>
    <d v="1899-12-30T09:00:00"/>
    <s v="CET"/>
    <d v="1899-12-30T10:00:00"/>
    <s v="CET"/>
    <n v="9.1170000000000009"/>
  </r>
  <r>
    <x v="334"/>
    <d v="1899-12-30T10:00:00"/>
    <s v="CET"/>
    <d v="1899-12-30T11:00:00"/>
    <s v="CET"/>
    <n v="8.52"/>
  </r>
  <r>
    <x v="334"/>
    <d v="1899-12-30T11:00:00"/>
    <s v="CET"/>
    <d v="1899-12-30T12:00:00"/>
    <s v="CET"/>
    <n v="8.6120000000000001"/>
  </r>
  <r>
    <x v="334"/>
    <d v="1899-12-30T12:00:00"/>
    <s v="CET"/>
    <d v="1899-12-30T13:00:00"/>
    <s v="CET"/>
    <n v="8.77"/>
  </r>
  <r>
    <x v="334"/>
    <d v="1899-12-30T13:00:00"/>
    <s v="CET"/>
    <d v="1899-12-30T14:00:00"/>
    <s v="CET"/>
    <n v="9.0030000000000001"/>
  </r>
  <r>
    <x v="334"/>
    <d v="1899-12-30T14:00:00"/>
    <s v="CET"/>
    <d v="1899-12-30T15:00:00"/>
    <s v="CET"/>
    <n v="9.3350000000000009"/>
  </r>
  <r>
    <x v="334"/>
    <d v="1899-12-30T15:00:00"/>
    <s v="CET"/>
    <d v="1899-12-30T16:00:00"/>
    <s v="CET"/>
    <n v="12.433999999999999"/>
  </r>
  <r>
    <x v="334"/>
    <d v="1899-12-30T16:00:00"/>
    <s v="CET"/>
    <d v="1899-12-30T17:00:00"/>
    <s v="CET"/>
    <n v="13.289"/>
  </r>
  <r>
    <x v="334"/>
    <d v="1899-12-30T17:00:00"/>
    <s v="CET"/>
    <d v="1899-12-30T18:00:00"/>
    <s v="CET"/>
    <n v="13.694000000000001"/>
  </r>
  <r>
    <x v="334"/>
    <d v="1899-12-30T18:00:00"/>
    <s v="CET"/>
    <d v="1899-12-30T19:00:00"/>
    <s v="CET"/>
    <n v="13.59"/>
  </r>
  <r>
    <x v="334"/>
    <d v="1899-12-30T19:00:00"/>
    <s v="CET"/>
    <d v="1899-12-30T20:00:00"/>
    <s v="CET"/>
    <n v="13.196"/>
  </r>
  <r>
    <x v="334"/>
    <d v="1899-12-30T20:00:00"/>
    <s v="CET"/>
    <d v="1899-12-30T21:00:00"/>
    <s v="CET"/>
    <n v="12.451000000000001"/>
  </r>
  <r>
    <x v="334"/>
    <d v="1899-12-30T21:00:00"/>
    <s v="CET"/>
    <d v="1899-12-30T22:00:00"/>
    <s v="CET"/>
    <n v="11.507999999999999"/>
  </r>
  <r>
    <x v="334"/>
    <d v="1899-12-30T22:00:00"/>
    <s v="CET"/>
    <d v="1899-12-30T23:00:00"/>
    <s v="CET"/>
    <n v="11.478"/>
  </r>
  <r>
    <x v="334"/>
    <d v="1899-12-30T23:00:00"/>
    <s v="CET"/>
    <d v="1899-12-30T00:00:00"/>
    <s v="CET"/>
    <n v="10.667"/>
  </r>
  <r>
    <x v="335"/>
    <d v="1899-12-30T00:00:00"/>
    <s v="CET"/>
    <d v="1899-12-30T01:00:00"/>
    <s v="CET"/>
    <n v="9.9659999999999993"/>
  </r>
  <r>
    <x v="335"/>
    <d v="1899-12-30T01:00:00"/>
    <s v="CET"/>
    <d v="1899-12-30T02:00:00"/>
    <s v="CET"/>
    <n v="9.0009999999999994"/>
  </r>
  <r>
    <x v="335"/>
    <d v="1899-12-30T02:00:00"/>
    <s v="CET"/>
    <d v="1899-12-30T03:00:00"/>
    <s v="CET"/>
    <n v="8.8140000000000001"/>
  </r>
  <r>
    <x v="335"/>
    <d v="1899-12-30T03:00:00"/>
    <s v="CET"/>
    <d v="1899-12-30T04:00:00"/>
    <s v="CET"/>
    <n v="8.57"/>
  </r>
  <r>
    <x v="335"/>
    <d v="1899-12-30T04:00:00"/>
    <s v="CET"/>
    <d v="1899-12-30T05:00:00"/>
    <s v="CET"/>
    <n v="8.48"/>
  </r>
  <r>
    <x v="335"/>
    <d v="1899-12-30T05:00:00"/>
    <s v="CET"/>
    <d v="1899-12-30T06:00:00"/>
    <s v="CET"/>
    <n v="8.5310000000000006"/>
  </r>
  <r>
    <x v="335"/>
    <d v="1899-12-30T06:00:00"/>
    <s v="CET"/>
    <d v="1899-12-30T07:00:00"/>
    <s v="CET"/>
    <n v="8.4429999999999996"/>
  </r>
  <r>
    <x v="335"/>
    <d v="1899-12-30T07:00:00"/>
    <s v="CET"/>
    <d v="1899-12-30T08:00:00"/>
    <s v="CET"/>
    <n v="8.9969999999999999"/>
  </r>
  <r>
    <x v="335"/>
    <d v="1899-12-30T08:00:00"/>
    <s v="CET"/>
    <d v="1899-12-30T09:00:00"/>
    <s v="CET"/>
    <n v="9.9640000000000004"/>
  </r>
  <r>
    <x v="335"/>
    <d v="1899-12-30T09:00:00"/>
    <s v="CET"/>
    <d v="1899-12-30T10:00:00"/>
    <s v="CET"/>
    <n v="9.4600000000000009"/>
  </r>
  <r>
    <x v="335"/>
    <d v="1899-12-30T10:00:00"/>
    <s v="CET"/>
    <d v="1899-12-30T11:00:00"/>
    <s v="CET"/>
    <n v="8.93"/>
  </r>
  <r>
    <x v="335"/>
    <d v="1899-12-30T11:00:00"/>
    <s v="CET"/>
    <d v="1899-12-30T12:00:00"/>
    <s v="CET"/>
    <n v="8.2379999999999995"/>
  </r>
  <r>
    <x v="335"/>
    <d v="1899-12-30T12:00:00"/>
    <s v="CET"/>
    <d v="1899-12-30T13:00:00"/>
    <s v="CET"/>
    <n v="8.5250000000000004"/>
  </r>
  <r>
    <x v="335"/>
    <d v="1899-12-30T13:00:00"/>
    <s v="CET"/>
    <d v="1899-12-30T14:00:00"/>
    <s v="CET"/>
    <n v="8.3079999999999998"/>
  </r>
  <r>
    <x v="335"/>
    <d v="1899-12-30T14:00:00"/>
    <s v="CET"/>
    <d v="1899-12-30T15:00:00"/>
    <s v="CET"/>
    <n v="9.0609999999999999"/>
  </r>
  <r>
    <x v="335"/>
    <d v="1899-12-30T15:00:00"/>
    <s v="CET"/>
    <d v="1899-12-30T16:00:00"/>
    <s v="CET"/>
    <n v="10.862"/>
  </r>
  <r>
    <x v="335"/>
    <d v="1899-12-30T16:00:00"/>
    <s v="CET"/>
    <d v="1899-12-30T17:00:00"/>
    <s v="CET"/>
    <n v="12.153"/>
  </r>
  <r>
    <x v="335"/>
    <d v="1899-12-30T17:00:00"/>
    <s v="CET"/>
    <d v="1899-12-30T18:00:00"/>
    <s v="CET"/>
    <n v="11.776999999999999"/>
  </r>
  <r>
    <x v="335"/>
    <d v="1899-12-30T18:00:00"/>
    <s v="CET"/>
    <d v="1899-12-30T19:00:00"/>
    <s v="CET"/>
    <n v="12.151"/>
  </r>
  <r>
    <x v="335"/>
    <d v="1899-12-30T19:00:00"/>
    <s v="CET"/>
    <d v="1899-12-30T20:00:00"/>
    <s v="CET"/>
    <n v="11.023"/>
  </r>
  <r>
    <x v="335"/>
    <d v="1899-12-30T20:00:00"/>
    <s v="CET"/>
    <d v="1899-12-30T21:00:00"/>
    <s v="CET"/>
    <n v="9.1349999999999998"/>
  </r>
  <r>
    <x v="335"/>
    <d v="1899-12-30T21:00:00"/>
    <s v="CET"/>
    <d v="1899-12-30T22:00:00"/>
    <s v="CET"/>
    <n v="8.4359999999999999"/>
  </r>
  <r>
    <x v="335"/>
    <d v="1899-12-30T22:00:00"/>
    <s v="CET"/>
    <d v="1899-12-30T23:00:00"/>
    <s v="CET"/>
    <n v="9.6980000000000004"/>
  </r>
  <r>
    <x v="335"/>
    <d v="1899-12-30T23:00:00"/>
    <s v="CET"/>
    <d v="1899-12-30T00:00:00"/>
    <s v="CET"/>
    <n v="8.5"/>
  </r>
  <r>
    <x v="336"/>
    <d v="1899-12-30T00:00:00"/>
    <s v="CET"/>
    <d v="1899-12-30T01:00:00"/>
    <s v="CET"/>
    <n v="7.4770000000000003"/>
  </r>
  <r>
    <x v="336"/>
    <d v="1899-12-30T01:00:00"/>
    <s v="CET"/>
    <d v="1899-12-30T02:00:00"/>
    <s v="CET"/>
    <n v="6.5780000000000003"/>
  </r>
  <r>
    <x v="336"/>
    <d v="1899-12-30T02:00:00"/>
    <s v="CET"/>
    <d v="1899-12-30T03:00:00"/>
    <s v="CET"/>
    <n v="6.117"/>
  </r>
  <r>
    <x v="336"/>
    <d v="1899-12-30T03:00:00"/>
    <s v="CET"/>
    <d v="1899-12-30T04:00:00"/>
    <s v="CET"/>
    <n v="4.6440000000000001"/>
  </r>
  <r>
    <x v="336"/>
    <d v="1899-12-30T04:00:00"/>
    <s v="CET"/>
    <d v="1899-12-30T05:00:00"/>
    <s v="CET"/>
    <n v="5.0209999999999999"/>
  </r>
  <r>
    <x v="336"/>
    <d v="1899-12-30T05:00:00"/>
    <s v="CET"/>
    <d v="1899-12-30T06:00:00"/>
    <s v="CET"/>
    <n v="6.9530000000000003"/>
  </r>
  <r>
    <x v="336"/>
    <d v="1899-12-30T06:00:00"/>
    <s v="CET"/>
    <d v="1899-12-30T07:00:00"/>
    <s v="CET"/>
    <n v="9.2080000000000002"/>
  </r>
  <r>
    <x v="336"/>
    <d v="1899-12-30T07:00:00"/>
    <s v="CET"/>
    <d v="1899-12-30T08:00:00"/>
    <s v="CET"/>
    <n v="12.525"/>
  </r>
  <r>
    <x v="336"/>
    <d v="1899-12-30T08:00:00"/>
    <s v="CET"/>
    <d v="1899-12-30T09:00:00"/>
    <s v="CET"/>
    <n v="12.52"/>
  </r>
  <r>
    <x v="336"/>
    <d v="1899-12-30T09:00:00"/>
    <s v="CET"/>
    <d v="1899-12-30T10:00:00"/>
    <s v="CET"/>
    <n v="12.363"/>
  </r>
  <r>
    <x v="336"/>
    <d v="1899-12-30T10:00:00"/>
    <s v="CET"/>
    <d v="1899-12-30T11:00:00"/>
    <s v="CET"/>
    <n v="12.127000000000001"/>
  </r>
  <r>
    <x v="336"/>
    <d v="1899-12-30T11:00:00"/>
    <s v="CET"/>
    <d v="1899-12-30T12:00:00"/>
    <s v="CET"/>
    <n v="11.58"/>
  </r>
  <r>
    <x v="336"/>
    <d v="1899-12-30T12:00:00"/>
    <s v="CET"/>
    <d v="1899-12-30T13:00:00"/>
    <s v="CET"/>
    <n v="11.509"/>
  </r>
  <r>
    <x v="336"/>
    <d v="1899-12-30T13:00:00"/>
    <s v="CET"/>
    <d v="1899-12-30T14:00:00"/>
    <s v="CET"/>
    <n v="12.76"/>
  </r>
  <r>
    <x v="336"/>
    <d v="1899-12-30T14:00:00"/>
    <s v="CET"/>
    <d v="1899-12-30T15:00:00"/>
    <s v="CET"/>
    <n v="13.673999999999999"/>
  </r>
  <r>
    <x v="336"/>
    <d v="1899-12-30T15:00:00"/>
    <s v="CET"/>
    <d v="1899-12-30T16:00:00"/>
    <s v="CET"/>
    <n v="14.404"/>
  </r>
  <r>
    <x v="336"/>
    <d v="1899-12-30T16:00:00"/>
    <s v="CET"/>
    <d v="1899-12-30T17:00:00"/>
    <s v="CET"/>
    <n v="14.475"/>
  </r>
  <r>
    <x v="336"/>
    <d v="1899-12-30T17:00:00"/>
    <s v="CET"/>
    <d v="1899-12-30T18:00:00"/>
    <s v="CET"/>
    <n v="14.768000000000001"/>
  </r>
  <r>
    <x v="336"/>
    <d v="1899-12-30T18:00:00"/>
    <s v="CET"/>
    <d v="1899-12-30T19:00:00"/>
    <s v="CET"/>
    <n v="14.79"/>
  </r>
  <r>
    <x v="336"/>
    <d v="1899-12-30T19:00:00"/>
    <s v="CET"/>
    <d v="1899-12-30T20:00:00"/>
    <s v="CET"/>
    <n v="13.8"/>
  </r>
  <r>
    <x v="336"/>
    <d v="1899-12-30T20:00:00"/>
    <s v="CET"/>
    <d v="1899-12-30T21:00:00"/>
    <s v="CET"/>
    <n v="12.000999999999999"/>
  </r>
  <r>
    <x v="336"/>
    <d v="1899-12-30T21:00:00"/>
    <s v="CET"/>
    <d v="1899-12-30T22:00:00"/>
    <s v="CET"/>
    <n v="11.268000000000001"/>
  </r>
  <r>
    <x v="336"/>
    <d v="1899-12-30T22:00:00"/>
    <s v="CET"/>
    <d v="1899-12-30T23:00:00"/>
    <s v="CET"/>
    <n v="11.172000000000001"/>
  </r>
  <r>
    <x v="336"/>
    <d v="1899-12-30T23:00:00"/>
    <s v="CET"/>
    <d v="1899-12-30T00:00:00"/>
    <s v="CET"/>
    <n v="10.221"/>
  </r>
  <r>
    <x v="337"/>
    <d v="1899-12-30T00:00:00"/>
    <s v="CET"/>
    <d v="1899-12-30T01:00:00"/>
    <s v="CET"/>
    <n v="11.073"/>
  </r>
  <r>
    <x v="337"/>
    <d v="1899-12-30T01:00:00"/>
    <s v="CET"/>
    <d v="1899-12-30T02:00:00"/>
    <s v="CET"/>
    <n v="10.305"/>
  </r>
  <r>
    <x v="337"/>
    <d v="1899-12-30T02:00:00"/>
    <s v="CET"/>
    <d v="1899-12-30T03:00:00"/>
    <s v="CET"/>
    <n v="9.6280000000000001"/>
  </r>
  <r>
    <x v="337"/>
    <d v="1899-12-30T03:00:00"/>
    <s v="CET"/>
    <d v="1899-12-30T04:00:00"/>
    <s v="CET"/>
    <n v="9.3219999999999992"/>
  </r>
  <r>
    <x v="337"/>
    <d v="1899-12-30T04:00:00"/>
    <s v="CET"/>
    <d v="1899-12-30T05:00:00"/>
    <s v="CET"/>
    <n v="10.048"/>
  </r>
  <r>
    <x v="337"/>
    <d v="1899-12-30T05:00:00"/>
    <s v="CET"/>
    <d v="1899-12-30T06:00:00"/>
    <s v="CET"/>
    <n v="10.808999999999999"/>
  </r>
  <r>
    <x v="337"/>
    <d v="1899-12-30T06:00:00"/>
    <s v="CET"/>
    <d v="1899-12-30T07:00:00"/>
    <s v="CET"/>
    <n v="12.176"/>
  </r>
  <r>
    <x v="337"/>
    <d v="1899-12-30T07:00:00"/>
    <s v="CET"/>
    <d v="1899-12-30T08:00:00"/>
    <s v="CET"/>
    <n v="14.239000000000001"/>
  </r>
  <r>
    <x v="337"/>
    <d v="1899-12-30T08:00:00"/>
    <s v="CET"/>
    <d v="1899-12-30T09:00:00"/>
    <s v="CET"/>
    <n v="15.462"/>
  </r>
  <r>
    <x v="337"/>
    <d v="1899-12-30T09:00:00"/>
    <s v="CET"/>
    <d v="1899-12-30T10:00:00"/>
    <s v="CET"/>
    <n v="15.009"/>
  </r>
  <r>
    <x v="337"/>
    <d v="1899-12-30T10:00:00"/>
    <s v="CET"/>
    <d v="1899-12-30T11:00:00"/>
    <s v="CET"/>
    <n v="14.137"/>
  </r>
  <r>
    <x v="337"/>
    <d v="1899-12-30T11:00:00"/>
    <s v="CET"/>
    <d v="1899-12-30T12:00:00"/>
    <s v="CET"/>
    <n v="13.923"/>
  </r>
  <r>
    <x v="337"/>
    <d v="1899-12-30T12:00:00"/>
    <s v="CET"/>
    <d v="1899-12-30T13:00:00"/>
    <s v="CET"/>
    <n v="13.561999999999999"/>
  </r>
  <r>
    <x v="337"/>
    <d v="1899-12-30T13:00:00"/>
    <s v="CET"/>
    <d v="1899-12-30T14:00:00"/>
    <s v="CET"/>
    <n v="14.241"/>
  </r>
  <r>
    <x v="337"/>
    <d v="1899-12-30T14:00:00"/>
    <s v="CET"/>
    <d v="1899-12-30T15:00:00"/>
    <s v="CET"/>
    <n v="15.002000000000001"/>
  </r>
  <r>
    <x v="337"/>
    <d v="1899-12-30T15:00:00"/>
    <s v="CET"/>
    <d v="1899-12-30T16:00:00"/>
    <s v="CET"/>
    <n v="16.893999999999998"/>
  </r>
  <r>
    <x v="337"/>
    <d v="1899-12-30T16:00:00"/>
    <s v="CET"/>
    <d v="1899-12-30T17:00:00"/>
    <s v="CET"/>
    <n v="20.518000000000001"/>
  </r>
  <r>
    <x v="337"/>
    <d v="1899-12-30T17:00:00"/>
    <s v="CET"/>
    <d v="1899-12-30T18:00:00"/>
    <s v="CET"/>
    <n v="21"/>
  </r>
  <r>
    <x v="337"/>
    <d v="1899-12-30T18:00:00"/>
    <s v="CET"/>
    <d v="1899-12-30T19:00:00"/>
    <s v="CET"/>
    <n v="19.788"/>
  </r>
  <r>
    <x v="337"/>
    <d v="1899-12-30T19:00:00"/>
    <s v="CET"/>
    <d v="1899-12-30T20:00:00"/>
    <s v="CET"/>
    <n v="18.983000000000001"/>
  </r>
  <r>
    <x v="337"/>
    <d v="1899-12-30T20:00:00"/>
    <s v="CET"/>
    <d v="1899-12-30T21:00:00"/>
    <s v="CET"/>
    <n v="17.004000000000001"/>
  </r>
  <r>
    <x v="337"/>
    <d v="1899-12-30T21:00:00"/>
    <s v="CET"/>
    <d v="1899-12-30T22:00:00"/>
    <s v="CET"/>
    <n v="15.361000000000001"/>
  </r>
  <r>
    <x v="337"/>
    <d v="1899-12-30T22:00:00"/>
    <s v="CET"/>
    <d v="1899-12-30T23:00:00"/>
    <s v="CET"/>
    <n v="14.208"/>
  </r>
  <r>
    <x v="337"/>
    <d v="1899-12-30T23:00:00"/>
    <s v="CET"/>
    <d v="1899-12-30T00:00:00"/>
    <s v="CET"/>
    <n v="13.081"/>
  </r>
  <r>
    <x v="338"/>
    <d v="1899-12-30T00:00:00"/>
    <s v="CET"/>
    <d v="1899-12-30T01:00:00"/>
    <s v="CET"/>
    <n v="12.099"/>
  </r>
  <r>
    <x v="338"/>
    <d v="1899-12-30T01:00:00"/>
    <s v="CET"/>
    <d v="1899-12-30T02:00:00"/>
    <s v="CET"/>
    <n v="11.666"/>
  </r>
  <r>
    <x v="338"/>
    <d v="1899-12-30T02:00:00"/>
    <s v="CET"/>
    <d v="1899-12-30T03:00:00"/>
    <s v="CET"/>
    <n v="11.279"/>
  </r>
  <r>
    <x v="338"/>
    <d v="1899-12-30T03:00:00"/>
    <s v="CET"/>
    <d v="1899-12-30T04:00:00"/>
    <s v="CET"/>
    <n v="11.019"/>
  </r>
  <r>
    <x v="338"/>
    <d v="1899-12-30T04:00:00"/>
    <s v="CET"/>
    <d v="1899-12-30T05:00:00"/>
    <s v="CET"/>
    <n v="11.226000000000001"/>
  </r>
  <r>
    <x v="338"/>
    <d v="1899-12-30T05:00:00"/>
    <s v="CET"/>
    <d v="1899-12-30T06:00:00"/>
    <s v="CET"/>
    <n v="12.090999999999999"/>
  </r>
  <r>
    <x v="338"/>
    <d v="1899-12-30T06:00:00"/>
    <s v="CET"/>
    <d v="1899-12-30T07:00:00"/>
    <s v="CET"/>
    <n v="14.52"/>
  </r>
  <r>
    <x v="338"/>
    <d v="1899-12-30T07:00:00"/>
    <s v="CET"/>
    <d v="1899-12-30T08:00:00"/>
    <s v="CET"/>
    <n v="20.975999999999999"/>
  </r>
  <r>
    <x v="338"/>
    <d v="1899-12-30T08:00:00"/>
    <s v="CET"/>
    <d v="1899-12-30T09:00:00"/>
    <s v="CET"/>
    <n v="27.666"/>
  </r>
  <r>
    <x v="338"/>
    <d v="1899-12-30T09:00:00"/>
    <s v="CET"/>
    <d v="1899-12-30T10:00:00"/>
    <s v="CET"/>
    <n v="25.076000000000001"/>
  </r>
  <r>
    <x v="338"/>
    <d v="1899-12-30T10:00:00"/>
    <s v="CET"/>
    <d v="1899-12-30T11:00:00"/>
    <s v="CET"/>
    <n v="21.221"/>
  </r>
  <r>
    <x v="338"/>
    <d v="1899-12-30T11:00:00"/>
    <s v="CET"/>
    <d v="1899-12-30T12:00:00"/>
    <s v="CET"/>
    <n v="19.895"/>
  </r>
  <r>
    <x v="338"/>
    <d v="1899-12-30T12:00:00"/>
    <s v="CET"/>
    <d v="1899-12-30T13:00:00"/>
    <s v="CET"/>
    <n v="19.225000000000001"/>
  </r>
  <r>
    <x v="338"/>
    <d v="1899-12-30T13:00:00"/>
    <s v="CET"/>
    <d v="1899-12-30T14:00:00"/>
    <s v="CET"/>
    <n v="19.981999999999999"/>
  </r>
  <r>
    <x v="338"/>
    <d v="1899-12-30T14:00:00"/>
    <s v="CET"/>
    <d v="1899-12-30T15:00:00"/>
    <s v="CET"/>
    <n v="21.844000000000001"/>
  </r>
  <r>
    <x v="338"/>
    <d v="1899-12-30T15:00:00"/>
    <s v="CET"/>
    <d v="1899-12-30T16:00:00"/>
    <s v="CET"/>
    <n v="24.286999999999999"/>
  </r>
  <r>
    <x v="338"/>
    <d v="1899-12-30T16:00:00"/>
    <s v="CET"/>
    <d v="1899-12-30T17:00:00"/>
    <s v="CET"/>
    <n v="26.734999999999999"/>
  </r>
  <r>
    <x v="338"/>
    <d v="1899-12-30T17:00:00"/>
    <s v="CET"/>
    <d v="1899-12-30T18:00:00"/>
    <s v="CET"/>
    <n v="28.776"/>
  </r>
  <r>
    <x v="338"/>
    <d v="1899-12-30T18:00:00"/>
    <s v="CET"/>
    <d v="1899-12-30T19:00:00"/>
    <s v="CET"/>
    <n v="23.021999999999998"/>
  </r>
  <r>
    <x v="338"/>
    <d v="1899-12-30T19:00:00"/>
    <s v="CET"/>
    <d v="1899-12-30T20:00:00"/>
    <s v="CET"/>
    <n v="19.759"/>
  </r>
  <r>
    <x v="338"/>
    <d v="1899-12-30T20:00:00"/>
    <s v="CET"/>
    <d v="1899-12-30T21:00:00"/>
    <s v="CET"/>
    <n v="16.568000000000001"/>
  </r>
  <r>
    <x v="338"/>
    <d v="1899-12-30T21:00:00"/>
    <s v="CET"/>
    <d v="1899-12-30T22:00:00"/>
    <s v="CET"/>
    <n v="14.834"/>
  </r>
  <r>
    <x v="338"/>
    <d v="1899-12-30T22:00:00"/>
    <s v="CET"/>
    <d v="1899-12-30T23:00:00"/>
    <s v="CET"/>
    <n v="12.833"/>
  </r>
  <r>
    <x v="338"/>
    <d v="1899-12-30T23:00:00"/>
    <s v="CET"/>
    <d v="1899-12-30T00:00:00"/>
    <s v="CET"/>
    <n v="11.327"/>
  </r>
  <r>
    <x v="339"/>
    <d v="1899-12-30T00:00:00"/>
    <s v="CET"/>
    <d v="1899-12-30T01:00:00"/>
    <s v="CET"/>
    <n v="11.477"/>
  </r>
  <r>
    <x v="339"/>
    <d v="1899-12-30T01:00:00"/>
    <s v="CET"/>
    <d v="1899-12-30T02:00:00"/>
    <s v="CET"/>
    <n v="10.574"/>
  </r>
  <r>
    <x v="339"/>
    <d v="1899-12-30T02:00:00"/>
    <s v="CET"/>
    <d v="1899-12-30T03:00:00"/>
    <s v="CET"/>
    <n v="10.327"/>
  </r>
  <r>
    <x v="339"/>
    <d v="1899-12-30T03:00:00"/>
    <s v="CET"/>
    <d v="1899-12-30T04:00:00"/>
    <s v="CET"/>
    <n v="10.45"/>
  </r>
  <r>
    <x v="339"/>
    <d v="1899-12-30T04:00:00"/>
    <s v="CET"/>
    <d v="1899-12-30T05:00:00"/>
    <s v="CET"/>
    <n v="10.327"/>
  </r>
  <r>
    <x v="339"/>
    <d v="1899-12-30T05:00:00"/>
    <s v="CET"/>
    <d v="1899-12-30T06:00:00"/>
    <s v="CET"/>
    <n v="10.412000000000001"/>
  </r>
  <r>
    <x v="339"/>
    <d v="1899-12-30T06:00:00"/>
    <s v="CET"/>
    <d v="1899-12-30T07:00:00"/>
    <s v="CET"/>
    <n v="13.587999999999999"/>
  </r>
  <r>
    <x v="339"/>
    <d v="1899-12-30T07:00:00"/>
    <s v="CET"/>
    <d v="1899-12-30T08:00:00"/>
    <s v="CET"/>
    <n v="14.353999999999999"/>
  </r>
  <r>
    <x v="339"/>
    <d v="1899-12-30T08:00:00"/>
    <s v="CET"/>
    <d v="1899-12-30T09:00:00"/>
    <s v="CET"/>
    <n v="14.129"/>
  </r>
  <r>
    <x v="339"/>
    <d v="1899-12-30T09:00:00"/>
    <s v="CET"/>
    <d v="1899-12-30T10:00:00"/>
    <s v="CET"/>
    <n v="13.178000000000001"/>
  </r>
  <r>
    <x v="339"/>
    <d v="1899-12-30T10:00:00"/>
    <s v="CET"/>
    <d v="1899-12-30T11:00:00"/>
    <s v="CET"/>
    <n v="12.492000000000001"/>
  </r>
  <r>
    <x v="339"/>
    <d v="1899-12-30T11:00:00"/>
    <s v="CET"/>
    <d v="1899-12-30T12:00:00"/>
    <s v="CET"/>
    <n v="10.731"/>
  </r>
  <r>
    <x v="339"/>
    <d v="1899-12-30T12:00:00"/>
    <s v="CET"/>
    <d v="1899-12-30T13:00:00"/>
    <s v="CET"/>
    <n v="10.266999999999999"/>
  </r>
  <r>
    <x v="339"/>
    <d v="1899-12-30T13:00:00"/>
    <s v="CET"/>
    <d v="1899-12-30T14:00:00"/>
    <s v="CET"/>
    <n v="10.292999999999999"/>
  </r>
  <r>
    <x v="339"/>
    <d v="1899-12-30T14:00:00"/>
    <s v="CET"/>
    <d v="1899-12-30T15:00:00"/>
    <s v="CET"/>
    <n v="10.289"/>
  </r>
  <r>
    <x v="339"/>
    <d v="1899-12-30T15:00:00"/>
    <s v="CET"/>
    <d v="1899-12-30T16:00:00"/>
    <s v="CET"/>
    <n v="10.087"/>
  </r>
  <r>
    <x v="339"/>
    <d v="1899-12-30T16:00:00"/>
    <s v="CET"/>
    <d v="1899-12-30T17:00:00"/>
    <s v="CET"/>
    <n v="10.15"/>
  </r>
  <r>
    <x v="339"/>
    <d v="1899-12-30T17:00:00"/>
    <s v="CET"/>
    <d v="1899-12-30T18:00:00"/>
    <s v="CET"/>
    <n v="11.831"/>
  </r>
  <r>
    <x v="339"/>
    <d v="1899-12-30T18:00:00"/>
    <s v="CET"/>
    <d v="1899-12-30T19:00:00"/>
    <s v="CET"/>
    <n v="11.215999999999999"/>
  </r>
  <r>
    <x v="339"/>
    <d v="1899-12-30T19:00:00"/>
    <s v="CET"/>
    <d v="1899-12-30T20:00:00"/>
    <s v="CET"/>
    <n v="10.536"/>
  </r>
  <r>
    <x v="339"/>
    <d v="1899-12-30T20:00:00"/>
    <s v="CET"/>
    <d v="1899-12-30T21:00:00"/>
    <s v="CET"/>
    <n v="8.7129999999999992"/>
  </r>
  <r>
    <x v="339"/>
    <d v="1899-12-30T21:00:00"/>
    <s v="CET"/>
    <d v="1899-12-30T22:00:00"/>
    <s v="CET"/>
    <n v="7.73"/>
  </r>
  <r>
    <x v="339"/>
    <d v="1899-12-30T22:00:00"/>
    <s v="CET"/>
    <d v="1899-12-30T23:00:00"/>
    <s v="CET"/>
    <n v="7.4169999999999998"/>
  </r>
  <r>
    <x v="339"/>
    <d v="1899-12-30T23:00:00"/>
    <s v="CET"/>
    <d v="1899-12-30T00:00:00"/>
    <s v="CET"/>
    <n v="4.3140000000000001"/>
  </r>
  <r>
    <x v="340"/>
    <d v="1899-12-30T00:00:00"/>
    <s v="CET"/>
    <d v="1899-12-30T01:00:00"/>
    <s v="CET"/>
    <n v="1.0640000000000001"/>
  </r>
  <r>
    <x v="340"/>
    <d v="1899-12-30T01:00:00"/>
    <s v="CET"/>
    <d v="1899-12-30T02:00:00"/>
    <s v="CET"/>
    <n v="0.46"/>
  </r>
  <r>
    <x v="340"/>
    <d v="1899-12-30T02:00:00"/>
    <s v="CET"/>
    <d v="1899-12-30T03:00:00"/>
    <s v="CET"/>
    <n v="0.38700000000000001"/>
  </r>
  <r>
    <x v="340"/>
    <d v="1899-12-30T03:00:00"/>
    <s v="CET"/>
    <d v="1899-12-30T04:00:00"/>
    <s v="CET"/>
    <n v="0.23100000000000001"/>
  </r>
  <r>
    <x v="340"/>
    <d v="1899-12-30T04:00:00"/>
    <s v="CET"/>
    <d v="1899-12-30T05:00:00"/>
    <s v="CET"/>
    <n v="0.29899999999999999"/>
  </r>
  <r>
    <x v="340"/>
    <d v="1899-12-30T05:00:00"/>
    <s v="CET"/>
    <d v="1899-12-30T06:00:00"/>
    <s v="CET"/>
    <n v="1.0349999999999999"/>
  </r>
  <r>
    <x v="340"/>
    <d v="1899-12-30T06:00:00"/>
    <s v="CET"/>
    <d v="1899-12-30T07:00:00"/>
    <s v="CET"/>
    <n v="6.3490000000000002"/>
  </r>
  <r>
    <x v="340"/>
    <d v="1899-12-30T07:00:00"/>
    <s v="CET"/>
    <d v="1899-12-30T08:00:00"/>
    <s v="CET"/>
    <n v="9.2710000000000008"/>
  </r>
  <r>
    <x v="340"/>
    <d v="1899-12-30T08:00:00"/>
    <s v="CET"/>
    <d v="1899-12-30T09:00:00"/>
    <s v="CET"/>
    <n v="11.016999999999999"/>
  </r>
  <r>
    <x v="340"/>
    <d v="1899-12-30T09:00:00"/>
    <s v="CET"/>
    <d v="1899-12-30T10:00:00"/>
    <s v="CET"/>
    <n v="11.016"/>
  </r>
  <r>
    <x v="340"/>
    <d v="1899-12-30T10:00:00"/>
    <s v="CET"/>
    <d v="1899-12-30T11:00:00"/>
    <s v="CET"/>
    <n v="10.407999999999999"/>
  </r>
  <r>
    <x v="340"/>
    <d v="1899-12-30T11:00:00"/>
    <s v="CET"/>
    <d v="1899-12-30T12:00:00"/>
    <s v="CET"/>
    <n v="9.8369999999999997"/>
  </r>
  <r>
    <x v="340"/>
    <d v="1899-12-30T12:00:00"/>
    <s v="CET"/>
    <d v="1899-12-30T13:00:00"/>
    <s v="CET"/>
    <n v="9.19"/>
  </r>
  <r>
    <x v="340"/>
    <d v="1899-12-30T13:00:00"/>
    <s v="CET"/>
    <d v="1899-12-30T14:00:00"/>
    <s v="CET"/>
    <n v="10.07"/>
  </r>
  <r>
    <x v="340"/>
    <d v="1899-12-30T14:00:00"/>
    <s v="CET"/>
    <d v="1899-12-30T15:00:00"/>
    <s v="CET"/>
    <n v="10.9"/>
  </r>
  <r>
    <x v="340"/>
    <d v="1899-12-30T15:00:00"/>
    <s v="CET"/>
    <d v="1899-12-30T16:00:00"/>
    <s v="CET"/>
    <n v="11.692"/>
  </r>
  <r>
    <x v="340"/>
    <d v="1899-12-30T16:00:00"/>
    <s v="CET"/>
    <d v="1899-12-30T17:00:00"/>
    <s v="CET"/>
    <n v="13.154999999999999"/>
  </r>
  <r>
    <x v="340"/>
    <d v="1899-12-30T17:00:00"/>
    <s v="CET"/>
    <d v="1899-12-30T18:00:00"/>
    <s v="CET"/>
    <n v="14.298999999999999"/>
  </r>
  <r>
    <x v="340"/>
    <d v="1899-12-30T18:00:00"/>
    <s v="CET"/>
    <d v="1899-12-30T19:00:00"/>
    <s v="CET"/>
    <n v="15.106999999999999"/>
  </r>
  <r>
    <x v="340"/>
    <d v="1899-12-30T19:00:00"/>
    <s v="CET"/>
    <d v="1899-12-30T20:00:00"/>
    <s v="CET"/>
    <n v="14.247999999999999"/>
  </r>
  <r>
    <x v="340"/>
    <d v="1899-12-30T20:00:00"/>
    <s v="CET"/>
    <d v="1899-12-30T21:00:00"/>
    <s v="CET"/>
    <n v="13"/>
  </r>
  <r>
    <x v="340"/>
    <d v="1899-12-30T21:00:00"/>
    <s v="CET"/>
    <d v="1899-12-30T22:00:00"/>
    <s v="CET"/>
    <n v="11.942"/>
  </r>
  <r>
    <x v="340"/>
    <d v="1899-12-30T22:00:00"/>
    <s v="CET"/>
    <d v="1899-12-30T23:00:00"/>
    <s v="CET"/>
    <n v="12.108000000000001"/>
  </r>
  <r>
    <x v="340"/>
    <d v="1899-12-30T23:00:00"/>
    <s v="CET"/>
    <d v="1899-12-30T00:00:00"/>
    <s v="CET"/>
    <n v="10.214"/>
  </r>
  <r>
    <x v="341"/>
    <d v="1899-12-30T00:00:00"/>
    <s v="CET"/>
    <d v="1899-12-30T01:00:00"/>
    <s v="CET"/>
    <n v="8.6649999999999991"/>
  </r>
  <r>
    <x v="341"/>
    <d v="1899-12-30T01:00:00"/>
    <s v="CET"/>
    <d v="1899-12-30T02:00:00"/>
    <s v="CET"/>
    <n v="7.4320000000000004"/>
  </r>
  <r>
    <x v="341"/>
    <d v="1899-12-30T02:00:00"/>
    <s v="CET"/>
    <d v="1899-12-30T03:00:00"/>
    <s v="CET"/>
    <n v="6.8"/>
  </r>
  <r>
    <x v="341"/>
    <d v="1899-12-30T03:00:00"/>
    <s v="CET"/>
    <d v="1899-12-30T04:00:00"/>
    <s v="CET"/>
    <n v="6.3869999999999996"/>
  </r>
  <r>
    <x v="341"/>
    <d v="1899-12-30T04:00:00"/>
    <s v="CET"/>
    <d v="1899-12-30T05:00:00"/>
    <s v="CET"/>
    <n v="5.8090000000000002"/>
  </r>
  <r>
    <x v="341"/>
    <d v="1899-12-30T05:00:00"/>
    <s v="CET"/>
    <d v="1899-12-30T06:00:00"/>
    <s v="CET"/>
    <n v="5.016"/>
  </r>
  <r>
    <x v="341"/>
    <d v="1899-12-30T06:00:00"/>
    <s v="CET"/>
    <d v="1899-12-30T07:00:00"/>
    <s v="CET"/>
    <n v="3.9460000000000002"/>
  </r>
  <r>
    <x v="341"/>
    <d v="1899-12-30T07:00:00"/>
    <s v="CET"/>
    <d v="1899-12-30T08:00:00"/>
    <s v="CET"/>
    <n v="4.3280000000000003"/>
  </r>
  <r>
    <x v="341"/>
    <d v="1899-12-30T08:00:00"/>
    <s v="CET"/>
    <d v="1899-12-30T09:00:00"/>
    <s v="CET"/>
    <n v="5.806"/>
  </r>
  <r>
    <x v="341"/>
    <d v="1899-12-30T09:00:00"/>
    <s v="CET"/>
    <d v="1899-12-30T10:00:00"/>
    <s v="CET"/>
    <n v="6.2859999999999996"/>
  </r>
  <r>
    <x v="341"/>
    <d v="1899-12-30T10:00:00"/>
    <s v="CET"/>
    <d v="1899-12-30T11:00:00"/>
    <s v="CET"/>
    <n v="6.492"/>
  </r>
  <r>
    <x v="341"/>
    <d v="1899-12-30T11:00:00"/>
    <s v="CET"/>
    <d v="1899-12-30T12:00:00"/>
    <s v="CET"/>
    <n v="6.492"/>
  </r>
  <r>
    <x v="341"/>
    <d v="1899-12-30T12:00:00"/>
    <s v="CET"/>
    <d v="1899-12-30T13:00:00"/>
    <s v="CET"/>
    <n v="6.8"/>
  </r>
  <r>
    <x v="341"/>
    <d v="1899-12-30T13:00:00"/>
    <s v="CET"/>
    <d v="1899-12-30T14:00:00"/>
    <s v="CET"/>
    <n v="7.2839999999999998"/>
  </r>
  <r>
    <x v="341"/>
    <d v="1899-12-30T14:00:00"/>
    <s v="CET"/>
    <d v="1899-12-30T15:00:00"/>
    <s v="CET"/>
    <n v="7.4240000000000004"/>
  </r>
  <r>
    <x v="341"/>
    <d v="1899-12-30T15:00:00"/>
    <s v="CET"/>
    <d v="1899-12-30T16:00:00"/>
    <s v="CET"/>
    <n v="8.25"/>
  </r>
  <r>
    <x v="341"/>
    <d v="1899-12-30T16:00:00"/>
    <s v="CET"/>
    <d v="1899-12-30T17:00:00"/>
    <s v="CET"/>
    <n v="9.6449999999999996"/>
  </r>
  <r>
    <x v="341"/>
    <d v="1899-12-30T17:00:00"/>
    <s v="CET"/>
    <d v="1899-12-30T18:00:00"/>
    <s v="CET"/>
    <n v="9.6"/>
  </r>
  <r>
    <x v="341"/>
    <d v="1899-12-30T18:00:00"/>
    <s v="CET"/>
    <d v="1899-12-30T19:00:00"/>
    <s v="CET"/>
    <n v="8.7919999999999998"/>
  </r>
  <r>
    <x v="341"/>
    <d v="1899-12-30T19:00:00"/>
    <s v="CET"/>
    <d v="1899-12-30T20:00:00"/>
    <s v="CET"/>
    <n v="8.2409999999999997"/>
  </r>
  <r>
    <x v="341"/>
    <d v="1899-12-30T20:00:00"/>
    <s v="CET"/>
    <d v="1899-12-30T21:00:00"/>
    <s v="CET"/>
    <n v="7.8920000000000003"/>
  </r>
  <r>
    <x v="341"/>
    <d v="1899-12-30T21:00:00"/>
    <s v="CET"/>
    <d v="1899-12-30T22:00:00"/>
    <s v="CET"/>
    <n v="8.5030000000000001"/>
  </r>
  <r>
    <x v="341"/>
    <d v="1899-12-30T22:00:00"/>
    <s v="CET"/>
    <d v="1899-12-30T23:00:00"/>
    <s v="CET"/>
    <n v="8.25"/>
  </r>
  <r>
    <x v="341"/>
    <d v="1899-12-30T23:00:00"/>
    <s v="CET"/>
    <d v="1899-12-30T00:00:00"/>
    <s v="CET"/>
    <n v="7.48"/>
  </r>
  <r>
    <x v="342"/>
    <d v="1899-12-30T00:00:00"/>
    <s v="CET"/>
    <d v="1899-12-30T01:00:00"/>
    <s v="CET"/>
    <n v="9.391"/>
  </r>
  <r>
    <x v="342"/>
    <d v="1899-12-30T01:00:00"/>
    <s v="CET"/>
    <d v="1899-12-30T02:00:00"/>
    <s v="CET"/>
    <n v="8.6829999999999998"/>
  </r>
  <r>
    <x v="342"/>
    <d v="1899-12-30T02:00:00"/>
    <s v="CET"/>
    <d v="1899-12-30T03:00:00"/>
    <s v="CET"/>
    <n v="8.673"/>
  </r>
  <r>
    <x v="342"/>
    <d v="1899-12-30T03:00:00"/>
    <s v="CET"/>
    <d v="1899-12-30T04:00:00"/>
    <s v="CET"/>
    <n v="8.3949999999999996"/>
  </r>
  <r>
    <x v="342"/>
    <d v="1899-12-30T04:00:00"/>
    <s v="CET"/>
    <d v="1899-12-30T05:00:00"/>
    <s v="CET"/>
    <n v="8.4440000000000008"/>
  </r>
  <r>
    <x v="342"/>
    <d v="1899-12-30T05:00:00"/>
    <s v="CET"/>
    <d v="1899-12-30T06:00:00"/>
    <s v="CET"/>
    <n v="9.1129999999999995"/>
  </r>
  <r>
    <x v="342"/>
    <d v="1899-12-30T06:00:00"/>
    <s v="CET"/>
    <d v="1899-12-30T07:00:00"/>
    <s v="CET"/>
    <n v="9.125"/>
  </r>
  <r>
    <x v="342"/>
    <d v="1899-12-30T07:00:00"/>
    <s v="CET"/>
    <d v="1899-12-30T08:00:00"/>
    <s v="CET"/>
    <n v="9.1289999999999996"/>
  </r>
  <r>
    <x v="342"/>
    <d v="1899-12-30T08:00:00"/>
    <s v="CET"/>
    <d v="1899-12-30T09:00:00"/>
    <s v="CET"/>
    <n v="10.084"/>
  </r>
  <r>
    <x v="342"/>
    <d v="1899-12-30T09:00:00"/>
    <s v="CET"/>
    <d v="1899-12-30T10:00:00"/>
    <s v="CET"/>
    <n v="10.94"/>
  </r>
  <r>
    <x v="342"/>
    <d v="1899-12-30T10:00:00"/>
    <s v="CET"/>
    <d v="1899-12-30T11:00:00"/>
    <s v="CET"/>
    <n v="11.084"/>
  </r>
  <r>
    <x v="342"/>
    <d v="1899-12-30T11:00:00"/>
    <s v="CET"/>
    <d v="1899-12-30T12:00:00"/>
    <s v="CET"/>
    <n v="11.739000000000001"/>
  </r>
  <r>
    <x v="342"/>
    <d v="1899-12-30T12:00:00"/>
    <s v="CET"/>
    <d v="1899-12-30T13:00:00"/>
    <s v="CET"/>
    <n v="11.836"/>
  </r>
  <r>
    <x v="342"/>
    <d v="1899-12-30T13:00:00"/>
    <s v="CET"/>
    <d v="1899-12-30T14:00:00"/>
    <s v="CET"/>
    <n v="11.673999999999999"/>
  </r>
  <r>
    <x v="342"/>
    <d v="1899-12-30T14:00:00"/>
    <s v="CET"/>
    <d v="1899-12-30T15:00:00"/>
    <s v="CET"/>
    <n v="11.191000000000001"/>
  </r>
  <r>
    <x v="342"/>
    <d v="1899-12-30T15:00:00"/>
    <s v="CET"/>
    <d v="1899-12-30T16:00:00"/>
    <s v="CET"/>
    <n v="12.138"/>
  </r>
  <r>
    <x v="342"/>
    <d v="1899-12-30T16:00:00"/>
    <s v="CET"/>
    <d v="1899-12-30T17:00:00"/>
    <s v="CET"/>
    <n v="10.593999999999999"/>
  </r>
  <r>
    <x v="342"/>
    <d v="1899-12-30T17:00:00"/>
    <s v="CET"/>
    <d v="1899-12-30T18:00:00"/>
    <s v="CET"/>
    <n v="11.361000000000001"/>
  </r>
  <r>
    <x v="342"/>
    <d v="1899-12-30T18:00:00"/>
    <s v="CET"/>
    <d v="1899-12-30T19:00:00"/>
    <s v="CET"/>
    <n v="9.8550000000000004"/>
  </r>
  <r>
    <x v="342"/>
    <d v="1899-12-30T19:00:00"/>
    <s v="CET"/>
    <d v="1899-12-30T20:00:00"/>
    <s v="CET"/>
    <n v="9.7690000000000001"/>
  </r>
  <r>
    <x v="342"/>
    <d v="1899-12-30T20:00:00"/>
    <s v="CET"/>
    <d v="1899-12-30T21:00:00"/>
    <s v="CET"/>
    <n v="9.1289999999999996"/>
  </r>
  <r>
    <x v="342"/>
    <d v="1899-12-30T21:00:00"/>
    <s v="CET"/>
    <d v="1899-12-30T22:00:00"/>
    <s v="CET"/>
    <n v="9.0559999999999992"/>
  </r>
  <r>
    <x v="342"/>
    <d v="1899-12-30T22:00:00"/>
    <s v="CET"/>
    <d v="1899-12-30T23:00:00"/>
    <s v="CET"/>
    <n v="8.86"/>
  </r>
  <r>
    <x v="342"/>
    <d v="1899-12-30T23:00:00"/>
    <s v="CET"/>
    <d v="1899-12-30T00:00:00"/>
    <s v="CET"/>
    <n v="7.5010000000000003"/>
  </r>
  <r>
    <x v="343"/>
    <d v="1899-12-30T00:00:00"/>
    <s v="CET"/>
    <d v="1899-12-30T01:00:00"/>
    <s v="CET"/>
    <n v="7.1360000000000001"/>
  </r>
  <r>
    <x v="343"/>
    <d v="1899-12-30T01:00:00"/>
    <s v="CET"/>
    <d v="1899-12-30T02:00:00"/>
    <s v="CET"/>
    <n v="5.5830000000000002"/>
  </r>
  <r>
    <x v="343"/>
    <d v="1899-12-30T02:00:00"/>
    <s v="CET"/>
    <d v="1899-12-30T03:00:00"/>
    <s v="CET"/>
    <n v="3.5129999999999999"/>
  </r>
  <r>
    <x v="343"/>
    <d v="1899-12-30T03:00:00"/>
    <s v="CET"/>
    <d v="1899-12-30T04:00:00"/>
    <s v="CET"/>
    <n v="3.44"/>
  </r>
  <r>
    <x v="343"/>
    <d v="1899-12-30T04:00:00"/>
    <s v="CET"/>
    <d v="1899-12-30T05:00:00"/>
    <s v="CET"/>
    <n v="4.0010000000000003"/>
  </r>
  <r>
    <x v="343"/>
    <d v="1899-12-30T05:00:00"/>
    <s v="CET"/>
    <d v="1899-12-30T06:00:00"/>
    <s v="CET"/>
    <n v="7.2240000000000002"/>
  </r>
  <r>
    <x v="343"/>
    <d v="1899-12-30T06:00:00"/>
    <s v="CET"/>
    <d v="1899-12-30T07:00:00"/>
    <s v="CET"/>
    <n v="7.94"/>
  </r>
  <r>
    <x v="343"/>
    <d v="1899-12-30T07:00:00"/>
    <s v="CET"/>
    <d v="1899-12-30T08:00:00"/>
    <s v="CET"/>
    <n v="11.334"/>
  </r>
  <r>
    <x v="343"/>
    <d v="1899-12-30T08:00:00"/>
    <s v="CET"/>
    <d v="1899-12-30T09:00:00"/>
    <s v="CET"/>
    <n v="12.254"/>
  </r>
  <r>
    <x v="343"/>
    <d v="1899-12-30T09:00:00"/>
    <s v="CET"/>
    <d v="1899-12-30T10:00:00"/>
    <s v="CET"/>
    <n v="12.311999999999999"/>
  </r>
  <r>
    <x v="343"/>
    <d v="1899-12-30T10:00:00"/>
    <s v="CET"/>
    <d v="1899-12-30T11:00:00"/>
    <s v="CET"/>
    <n v="12.981"/>
  </r>
  <r>
    <x v="343"/>
    <d v="1899-12-30T11:00:00"/>
    <s v="CET"/>
    <d v="1899-12-30T12:00:00"/>
    <s v="CET"/>
    <n v="12.87"/>
  </r>
  <r>
    <x v="343"/>
    <d v="1899-12-30T12:00:00"/>
    <s v="CET"/>
    <d v="1899-12-30T13:00:00"/>
    <s v="CET"/>
    <n v="12.832000000000001"/>
  </r>
  <r>
    <x v="343"/>
    <d v="1899-12-30T13:00:00"/>
    <s v="CET"/>
    <d v="1899-12-30T14:00:00"/>
    <s v="CET"/>
    <n v="12.451000000000001"/>
  </r>
  <r>
    <x v="343"/>
    <d v="1899-12-30T14:00:00"/>
    <s v="CET"/>
    <d v="1899-12-30T15:00:00"/>
    <s v="CET"/>
    <n v="12.135"/>
  </r>
  <r>
    <x v="343"/>
    <d v="1899-12-30T15:00:00"/>
    <s v="CET"/>
    <d v="1899-12-30T16:00:00"/>
    <s v="CET"/>
    <n v="11.683"/>
  </r>
  <r>
    <x v="343"/>
    <d v="1899-12-30T16:00:00"/>
    <s v="CET"/>
    <d v="1899-12-30T17:00:00"/>
    <s v="CET"/>
    <n v="11.608000000000001"/>
  </r>
  <r>
    <x v="343"/>
    <d v="1899-12-30T17:00:00"/>
    <s v="CET"/>
    <d v="1899-12-30T18:00:00"/>
    <s v="CET"/>
    <n v="12.057"/>
  </r>
  <r>
    <x v="343"/>
    <d v="1899-12-30T18:00:00"/>
    <s v="CET"/>
    <d v="1899-12-30T19:00:00"/>
    <s v="CET"/>
    <n v="12.369"/>
  </r>
  <r>
    <x v="343"/>
    <d v="1899-12-30T19:00:00"/>
    <s v="CET"/>
    <d v="1899-12-30T20:00:00"/>
    <s v="CET"/>
    <n v="12.576000000000001"/>
  </r>
  <r>
    <x v="343"/>
    <d v="1899-12-30T20:00:00"/>
    <s v="CET"/>
    <d v="1899-12-30T21:00:00"/>
    <s v="CET"/>
    <n v="11.497"/>
  </r>
  <r>
    <x v="343"/>
    <d v="1899-12-30T21:00:00"/>
    <s v="CET"/>
    <d v="1899-12-30T22:00:00"/>
    <s v="CET"/>
    <n v="10.098000000000001"/>
  </r>
  <r>
    <x v="343"/>
    <d v="1899-12-30T22:00:00"/>
    <s v="CET"/>
    <d v="1899-12-30T23:00:00"/>
    <s v="CET"/>
    <n v="9.8480000000000008"/>
  </r>
  <r>
    <x v="343"/>
    <d v="1899-12-30T23:00:00"/>
    <s v="CET"/>
    <d v="1899-12-30T00:00:00"/>
    <s v="CET"/>
    <n v="9.2769999999999992"/>
  </r>
  <r>
    <x v="344"/>
    <d v="1899-12-30T00:00:00"/>
    <s v="CET"/>
    <d v="1899-12-30T01:00:00"/>
    <s v="CET"/>
    <n v="9.2850000000000001"/>
  </r>
  <r>
    <x v="344"/>
    <d v="1899-12-30T01:00:00"/>
    <s v="CET"/>
    <d v="1899-12-30T02:00:00"/>
    <s v="CET"/>
    <n v="8.9329999999999998"/>
  </r>
  <r>
    <x v="344"/>
    <d v="1899-12-30T02:00:00"/>
    <s v="CET"/>
    <d v="1899-12-30T03:00:00"/>
    <s v="CET"/>
    <n v="8.65"/>
  </r>
  <r>
    <x v="344"/>
    <d v="1899-12-30T03:00:00"/>
    <s v="CET"/>
    <d v="1899-12-30T04:00:00"/>
    <s v="CET"/>
    <n v="8.3699999999999992"/>
  </r>
  <r>
    <x v="344"/>
    <d v="1899-12-30T04:00:00"/>
    <s v="CET"/>
    <d v="1899-12-30T05:00:00"/>
    <s v="CET"/>
    <n v="8.7210000000000001"/>
  </r>
  <r>
    <x v="344"/>
    <d v="1899-12-30T05:00:00"/>
    <s v="CET"/>
    <d v="1899-12-30T06:00:00"/>
    <s v="CET"/>
    <n v="8.907"/>
  </r>
  <r>
    <x v="344"/>
    <d v="1899-12-30T06:00:00"/>
    <s v="CET"/>
    <d v="1899-12-30T07:00:00"/>
    <s v="CET"/>
    <n v="11.206"/>
  </r>
  <r>
    <x v="344"/>
    <d v="1899-12-30T07:00:00"/>
    <s v="CET"/>
    <d v="1899-12-30T08:00:00"/>
    <s v="CET"/>
    <n v="13.518000000000001"/>
  </r>
  <r>
    <x v="344"/>
    <d v="1899-12-30T08:00:00"/>
    <s v="CET"/>
    <d v="1899-12-30T09:00:00"/>
    <s v="CET"/>
    <n v="16.975999999999999"/>
  </r>
  <r>
    <x v="344"/>
    <d v="1899-12-30T09:00:00"/>
    <s v="CET"/>
    <d v="1899-12-30T10:00:00"/>
    <s v="CET"/>
    <n v="18.213999999999999"/>
  </r>
  <r>
    <x v="344"/>
    <d v="1899-12-30T10:00:00"/>
    <s v="CET"/>
    <d v="1899-12-30T11:00:00"/>
    <s v="CET"/>
    <n v="18.475000000000001"/>
  </r>
  <r>
    <x v="344"/>
    <d v="1899-12-30T11:00:00"/>
    <s v="CET"/>
    <d v="1899-12-30T12:00:00"/>
    <s v="CET"/>
    <n v="18.649999999999999"/>
  </r>
  <r>
    <x v="344"/>
    <d v="1899-12-30T12:00:00"/>
    <s v="CET"/>
    <d v="1899-12-30T13:00:00"/>
    <s v="CET"/>
    <n v="18.062000000000001"/>
  </r>
  <r>
    <x v="344"/>
    <d v="1899-12-30T13:00:00"/>
    <s v="CET"/>
    <d v="1899-12-30T14:00:00"/>
    <s v="CET"/>
    <n v="19.077999999999999"/>
  </r>
  <r>
    <x v="344"/>
    <d v="1899-12-30T14:00:00"/>
    <s v="CET"/>
    <d v="1899-12-30T15:00:00"/>
    <s v="CET"/>
    <n v="18.940999999999999"/>
  </r>
  <r>
    <x v="344"/>
    <d v="1899-12-30T15:00:00"/>
    <s v="CET"/>
    <d v="1899-12-30T16:00:00"/>
    <s v="CET"/>
    <n v="19.763999999999999"/>
  </r>
  <r>
    <x v="344"/>
    <d v="1899-12-30T16:00:00"/>
    <s v="CET"/>
    <d v="1899-12-30T17:00:00"/>
    <s v="CET"/>
    <n v="20.018000000000001"/>
  </r>
  <r>
    <x v="344"/>
    <d v="1899-12-30T17:00:00"/>
    <s v="CET"/>
    <d v="1899-12-30T18:00:00"/>
    <s v="CET"/>
    <n v="20.238"/>
  </r>
  <r>
    <x v="344"/>
    <d v="1899-12-30T18:00:00"/>
    <s v="CET"/>
    <d v="1899-12-30T19:00:00"/>
    <s v="CET"/>
    <n v="18.100000000000001"/>
  </r>
  <r>
    <x v="344"/>
    <d v="1899-12-30T19:00:00"/>
    <s v="CET"/>
    <d v="1899-12-30T20:00:00"/>
    <s v="CET"/>
    <n v="18.016999999999999"/>
  </r>
  <r>
    <x v="344"/>
    <d v="1899-12-30T20:00:00"/>
    <s v="CET"/>
    <d v="1899-12-30T21:00:00"/>
    <s v="CET"/>
    <n v="16.66"/>
  </r>
  <r>
    <x v="344"/>
    <d v="1899-12-30T21:00:00"/>
    <s v="CET"/>
    <d v="1899-12-30T22:00:00"/>
    <s v="CET"/>
    <n v="15.115"/>
  </r>
  <r>
    <x v="344"/>
    <d v="1899-12-30T22:00:00"/>
    <s v="CET"/>
    <d v="1899-12-30T23:00:00"/>
    <s v="CET"/>
    <n v="13.794"/>
  </r>
  <r>
    <x v="344"/>
    <d v="1899-12-30T23:00:00"/>
    <s v="CET"/>
    <d v="1899-12-30T00:00:00"/>
    <s v="CET"/>
    <n v="12.137"/>
  </r>
  <r>
    <x v="345"/>
    <d v="1899-12-30T00:00:00"/>
    <s v="CET"/>
    <d v="1899-12-30T01:00:00"/>
    <s v="CET"/>
    <n v="11.593999999999999"/>
  </r>
  <r>
    <x v="345"/>
    <d v="1899-12-30T01:00:00"/>
    <s v="CET"/>
    <d v="1899-12-30T02:00:00"/>
    <s v="CET"/>
    <n v="10.821999999999999"/>
  </r>
  <r>
    <x v="345"/>
    <d v="1899-12-30T02:00:00"/>
    <s v="CET"/>
    <d v="1899-12-30T03:00:00"/>
    <s v="CET"/>
    <n v="10.731"/>
  </r>
  <r>
    <x v="345"/>
    <d v="1899-12-30T03:00:00"/>
    <s v="CET"/>
    <d v="1899-12-30T04:00:00"/>
    <s v="CET"/>
    <n v="10.617000000000001"/>
  </r>
  <r>
    <x v="345"/>
    <d v="1899-12-30T04:00:00"/>
    <s v="CET"/>
    <d v="1899-12-30T05:00:00"/>
    <s v="CET"/>
    <n v="10.869"/>
  </r>
  <r>
    <x v="345"/>
    <d v="1899-12-30T05:00:00"/>
    <s v="CET"/>
    <d v="1899-12-30T06:00:00"/>
    <s v="CET"/>
    <n v="12.531000000000001"/>
  </r>
  <r>
    <x v="345"/>
    <d v="1899-12-30T06:00:00"/>
    <s v="CET"/>
    <d v="1899-12-30T07:00:00"/>
    <s v="CET"/>
    <n v="16.341999999999999"/>
  </r>
  <r>
    <x v="345"/>
    <d v="1899-12-30T07:00:00"/>
    <s v="CET"/>
    <d v="1899-12-30T08:00:00"/>
    <s v="CET"/>
    <n v="29.55"/>
  </r>
  <r>
    <x v="345"/>
    <d v="1899-12-30T08:00:00"/>
    <s v="CET"/>
    <d v="1899-12-30T09:00:00"/>
    <s v="CET"/>
    <n v="36.896999999999998"/>
  </r>
  <r>
    <x v="345"/>
    <d v="1899-12-30T09:00:00"/>
    <s v="CET"/>
    <d v="1899-12-30T10:00:00"/>
    <s v="CET"/>
    <n v="37.712000000000003"/>
  </r>
  <r>
    <x v="345"/>
    <d v="1899-12-30T10:00:00"/>
    <s v="CET"/>
    <d v="1899-12-30T11:00:00"/>
    <s v="CET"/>
    <n v="34.863999999999997"/>
  </r>
  <r>
    <x v="345"/>
    <d v="1899-12-30T11:00:00"/>
    <s v="CET"/>
    <d v="1899-12-30T12:00:00"/>
    <s v="CET"/>
    <n v="37.999000000000002"/>
  </r>
  <r>
    <x v="345"/>
    <d v="1899-12-30T12:00:00"/>
    <s v="CET"/>
    <d v="1899-12-30T13:00:00"/>
    <s v="CET"/>
    <n v="38.587000000000003"/>
  </r>
  <r>
    <x v="345"/>
    <d v="1899-12-30T13:00:00"/>
    <s v="CET"/>
    <d v="1899-12-30T14:00:00"/>
    <s v="CET"/>
    <n v="40.491"/>
  </r>
  <r>
    <x v="345"/>
    <d v="1899-12-30T14:00:00"/>
    <s v="CET"/>
    <d v="1899-12-30T15:00:00"/>
    <s v="CET"/>
    <n v="37.195999999999998"/>
  </r>
  <r>
    <x v="345"/>
    <d v="1899-12-30T15:00:00"/>
    <s v="CET"/>
    <d v="1899-12-30T16:00:00"/>
    <s v="CET"/>
    <n v="38.094000000000001"/>
  </r>
  <r>
    <x v="345"/>
    <d v="1899-12-30T16:00:00"/>
    <s v="CET"/>
    <d v="1899-12-30T17:00:00"/>
    <s v="CET"/>
    <n v="43.786999999999999"/>
  </r>
  <r>
    <x v="345"/>
    <d v="1899-12-30T17:00:00"/>
    <s v="CET"/>
    <d v="1899-12-30T18:00:00"/>
    <s v="CET"/>
    <n v="44.508000000000003"/>
  </r>
  <r>
    <x v="345"/>
    <d v="1899-12-30T18:00:00"/>
    <s v="CET"/>
    <d v="1899-12-30T19:00:00"/>
    <s v="CET"/>
    <n v="35.991999999999997"/>
  </r>
  <r>
    <x v="345"/>
    <d v="1899-12-30T19:00:00"/>
    <s v="CET"/>
    <d v="1899-12-30T20:00:00"/>
    <s v="CET"/>
    <n v="34.125"/>
  </r>
  <r>
    <x v="345"/>
    <d v="1899-12-30T20:00:00"/>
    <s v="CET"/>
    <d v="1899-12-30T21:00:00"/>
    <s v="CET"/>
    <n v="20.681999999999999"/>
  </r>
  <r>
    <x v="345"/>
    <d v="1899-12-30T21:00:00"/>
    <s v="CET"/>
    <d v="1899-12-30T22:00:00"/>
    <s v="CET"/>
    <n v="17.12"/>
  </r>
  <r>
    <x v="345"/>
    <d v="1899-12-30T22:00:00"/>
    <s v="CET"/>
    <d v="1899-12-30T23:00:00"/>
    <s v="CET"/>
    <n v="15"/>
  </r>
  <r>
    <x v="345"/>
    <d v="1899-12-30T23:00:00"/>
    <s v="CET"/>
    <d v="1899-12-30T00:00:00"/>
    <s v="CET"/>
    <n v="13.596"/>
  </r>
  <r>
    <x v="346"/>
    <d v="1899-12-30T00:00:00"/>
    <s v="CET"/>
    <d v="1899-12-30T01:00:00"/>
    <s v="CET"/>
    <n v="12.224"/>
  </r>
  <r>
    <x v="346"/>
    <d v="1899-12-30T01:00:00"/>
    <s v="CET"/>
    <d v="1899-12-30T02:00:00"/>
    <s v="CET"/>
    <n v="11.53"/>
  </r>
  <r>
    <x v="346"/>
    <d v="1899-12-30T02:00:00"/>
    <s v="CET"/>
    <d v="1899-12-30T03:00:00"/>
    <s v="CET"/>
    <n v="10.996"/>
  </r>
  <r>
    <x v="346"/>
    <d v="1899-12-30T03:00:00"/>
    <s v="CET"/>
    <d v="1899-12-30T04:00:00"/>
    <s v="CET"/>
    <n v="10.734999999999999"/>
  </r>
  <r>
    <x v="346"/>
    <d v="1899-12-30T04:00:00"/>
    <s v="CET"/>
    <d v="1899-12-30T05:00:00"/>
    <s v="CET"/>
    <n v="11.250999999999999"/>
  </r>
  <r>
    <x v="346"/>
    <d v="1899-12-30T05:00:00"/>
    <s v="CET"/>
    <d v="1899-12-30T06:00:00"/>
    <s v="CET"/>
    <n v="12.367000000000001"/>
  </r>
  <r>
    <x v="346"/>
    <d v="1899-12-30T06:00:00"/>
    <s v="CET"/>
    <d v="1899-12-30T07:00:00"/>
    <s v="CET"/>
    <n v="17.617999999999999"/>
  </r>
  <r>
    <x v="346"/>
    <d v="1899-12-30T07:00:00"/>
    <s v="CET"/>
    <d v="1899-12-30T08:00:00"/>
    <s v="CET"/>
    <n v="59.999000000000002"/>
  </r>
  <r>
    <x v="346"/>
    <d v="1899-12-30T08:00:00"/>
    <s v="CET"/>
    <d v="1899-12-30T09:00:00"/>
    <s v="CET"/>
    <n v="65.56"/>
  </r>
  <r>
    <x v="346"/>
    <d v="1899-12-30T09:00:00"/>
    <s v="CET"/>
    <d v="1899-12-30T10:00:00"/>
    <s v="CET"/>
    <n v="64.676000000000002"/>
  </r>
  <r>
    <x v="346"/>
    <d v="1899-12-30T10:00:00"/>
    <s v="CET"/>
    <d v="1899-12-30T11:00:00"/>
    <s v="CET"/>
    <n v="54.383000000000003"/>
  </r>
  <r>
    <x v="346"/>
    <d v="1899-12-30T11:00:00"/>
    <s v="CET"/>
    <d v="1899-12-30T12:00:00"/>
    <s v="CET"/>
    <n v="46.536000000000001"/>
  </r>
  <r>
    <x v="346"/>
    <d v="1899-12-30T12:00:00"/>
    <s v="CET"/>
    <d v="1899-12-30T13:00:00"/>
    <s v="CET"/>
    <n v="40.499000000000002"/>
  </r>
  <r>
    <x v="346"/>
    <d v="1899-12-30T13:00:00"/>
    <s v="CET"/>
    <d v="1899-12-30T14:00:00"/>
    <s v="CET"/>
    <n v="41.53"/>
  </r>
  <r>
    <x v="346"/>
    <d v="1899-12-30T14:00:00"/>
    <s v="CET"/>
    <d v="1899-12-30T15:00:00"/>
    <s v="CET"/>
    <n v="49.033999999999999"/>
  </r>
  <r>
    <x v="346"/>
    <d v="1899-12-30T15:00:00"/>
    <s v="CET"/>
    <d v="1899-12-30T16:00:00"/>
    <s v="CET"/>
    <n v="66.849000000000004"/>
  </r>
  <r>
    <x v="346"/>
    <d v="1899-12-30T16:00:00"/>
    <s v="CET"/>
    <d v="1899-12-30T17:00:00"/>
    <s v="CET"/>
    <n v="81.897999999999996"/>
  </r>
  <r>
    <x v="346"/>
    <d v="1899-12-30T17:00:00"/>
    <s v="CET"/>
    <d v="1899-12-30T18:00:00"/>
    <s v="CET"/>
    <n v="93.628"/>
  </r>
  <r>
    <x v="346"/>
    <d v="1899-12-30T18:00:00"/>
    <s v="CET"/>
    <d v="1899-12-30T19:00:00"/>
    <s v="CET"/>
    <n v="67.418000000000006"/>
  </r>
  <r>
    <x v="346"/>
    <d v="1899-12-30T19:00:00"/>
    <s v="CET"/>
    <d v="1899-12-30T20:00:00"/>
    <s v="CET"/>
    <n v="55.100999999999999"/>
  </r>
  <r>
    <x v="346"/>
    <d v="1899-12-30T20:00:00"/>
    <s v="CET"/>
    <d v="1899-12-30T21:00:00"/>
    <s v="CET"/>
    <n v="29.565999999999999"/>
  </r>
  <r>
    <x v="346"/>
    <d v="1899-12-30T21:00:00"/>
    <s v="CET"/>
    <d v="1899-12-30T22:00:00"/>
    <s v="CET"/>
    <n v="16.940000000000001"/>
  </r>
  <r>
    <x v="346"/>
    <d v="1899-12-30T22:00:00"/>
    <s v="CET"/>
    <d v="1899-12-30T23:00:00"/>
    <s v="CET"/>
    <n v="15"/>
  </r>
  <r>
    <x v="346"/>
    <d v="1899-12-30T23:00:00"/>
    <s v="CET"/>
    <d v="1899-12-30T00:00:00"/>
    <s v="CET"/>
    <n v="13.475"/>
  </r>
  <r>
    <x v="347"/>
    <d v="1899-12-30T00:00:00"/>
    <s v="CET"/>
    <d v="1899-12-30T01:00:00"/>
    <s v="CET"/>
    <n v="13.007"/>
  </r>
  <r>
    <x v="347"/>
    <d v="1899-12-30T01:00:00"/>
    <s v="CET"/>
    <d v="1899-12-30T02:00:00"/>
    <s v="CET"/>
    <n v="12.29"/>
  </r>
  <r>
    <x v="347"/>
    <d v="1899-12-30T02:00:00"/>
    <s v="CET"/>
    <d v="1899-12-30T03:00:00"/>
    <s v="CET"/>
    <n v="11.897"/>
  </r>
  <r>
    <x v="347"/>
    <d v="1899-12-30T03:00:00"/>
    <s v="CET"/>
    <d v="1899-12-30T04:00:00"/>
    <s v="CET"/>
    <n v="11.494999999999999"/>
  </r>
  <r>
    <x v="347"/>
    <d v="1899-12-30T04:00:00"/>
    <s v="CET"/>
    <d v="1899-12-30T05:00:00"/>
    <s v="CET"/>
    <n v="11.564"/>
  </r>
  <r>
    <x v="347"/>
    <d v="1899-12-30T05:00:00"/>
    <s v="CET"/>
    <d v="1899-12-30T06:00:00"/>
    <s v="CET"/>
    <n v="12.583"/>
  </r>
  <r>
    <x v="347"/>
    <d v="1899-12-30T06:00:00"/>
    <s v="CET"/>
    <d v="1899-12-30T07:00:00"/>
    <s v="CET"/>
    <n v="15.653"/>
  </r>
  <r>
    <x v="347"/>
    <d v="1899-12-30T07:00:00"/>
    <s v="CET"/>
    <d v="1899-12-30T08:00:00"/>
    <s v="CET"/>
    <n v="18.771000000000001"/>
  </r>
  <r>
    <x v="347"/>
    <d v="1899-12-30T08:00:00"/>
    <s v="CET"/>
    <d v="1899-12-30T09:00:00"/>
    <s v="CET"/>
    <n v="25.3"/>
  </r>
  <r>
    <x v="347"/>
    <d v="1899-12-30T09:00:00"/>
    <s v="CET"/>
    <d v="1899-12-30T10:00:00"/>
    <s v="CET"/>
    <n v="24.574000000000002"/>
  </r>
  <r>
    <x v="347"/>
    <d v="1899-12-30T10:00:00"/>
    <s v="CET"/>
    <d v="1899-12-30T11:00:00"/>
    <s v="CET"/>
    <n v="20.841999999999999"/>
  </r>
  <r>
    <x v="347"/>
    <d v="1899-12-30T11:00:00"/>
    <s v="CET"/>
    <d v="1899-12-30T12:00:00"/>
    <s v="CET"/>
    <n v="17.440000000000001"/>
  </r>
  <r>
    <x v="347"/>
    <d v="1899-12-30T12:00:00"/>
    <s v="CET"/>
    <d v="1899-12-30T13:00:00"/>
    <s v="CET"/>
    <n v="16.606000000000002"/>
  </r>
  <r>
    <x v="347"/>
    <d v="1899-12-30T13:00:00"/>
    <s v="CET"/>
    <d v="1899-12-30T14:00:00"/>
    <s v="CET"/>
    <n v="16.5"/>
  </r>
  <r>
    <x v="347"/>
    <d v="1899-12-30T14:00:00"/>
    <s v="CET"/>
    <d v="1899-12-30T15:00:00"/>
    <s v="CET"/>
    <n v="18.45"/>
  </r>
  <r>
    <x v="347"/>
    <d v="1899-12-30T15:00:00"/>
    <s v="CET"/>
    <d v="1899-12-30T16:00:00"/>
    <s v="CET"/>
    <n v="22.077000000000002"/>
  </r>
  <r>
    <x v="347"/>
    <d v="1899-12-30T16:00:00"/>
    <s v="CET"/>
    <d v="1899-12-30T17:00:00"/>
    <s v="CET"/>
    <n v="25.006"/>
  </r>
  <r>
    <x v="347"/>
    <d v="1899-12-30T17:00:00"/>
    <s v="CET"/>
    <d v="1899-12-30T18:00:00"/>
    <s v="CET"/>
    <n v="28.420999999999999"/>
  </r>
  <r>
    <x v="347"/>
    <d v="1899-12-30T18:00:00"/>
    <s v="CET"/>
    <d v="1899-12-30T19:00:00"/>
    <s v="CET"/>
    <n v="26"/>
  </r>
  <r>
    <x v="347"/>
    <d v="1899-12-30T19:00:00"/>
    <s v="CET"/>
    <d v="1899-12-30T20:00:00"/>
    <s v="CET"/>
    <n v="22.56"/>
  </r>
  <r>
    <x v="347"/>
    <d v="1899-12-30T20:00:00"/>
    <s v="CET"/>
    <d v="1899-12-30T21:00:00"/>
    <s v="CET"/>
    <n v="17.5"/>
  </r>
  <r>
    <x v="347"/>
    <d v="1899-12-30T21:00:00"/>
    <s v="CET"/>
    <d v="1899-12-30T22:00:00"/>
    <s v="CET"/>
    <n v="14.622"/>
  </r>
  <r>
    <x v="347"/>
    <d v="1899-12-30T22:00:00"/>
    <s v="CET"/>
    <d v="1899-12-30T23:00:00"/>
    <s v="CET"/>
    <n v="13.509"/>
  </r>
  <r>
    <x v="347"/>
    <d v="1899-12-30T23:00:00"/>
    <s v="CET"/>
    <d v="1899-12-30T00:00:00"/>
    <s v="CET"/>
    <n v="11.651999999999999"/>
  </r>
  <r>
    <x v="348"/>
    <d v="1899-12-30T00:00:00"/>
    <s v="CET"/>
    <d v="1899-12-30T01:00:00"/>
    <s v="CET"/>
    <n v="11.694000000000001"/>
  </r>
  <r>
    <x v="348"/>
    <d v="1899-12-30T01:00:00"/>
    <s v="CET"/>
    <d v="1899-12-30T02:00:00"/>
    <s v="CET"/>
    <n v="11.135999999999999"/>
  </r>
  <r>
    <x v="348"/>
    <d v="1899-12-30T02:00:00"/>
    <s v="CET"/>
    <d v="1899-12-30T03:00:00"/>
    <s v="CET"/>
    <n v="10.804"/>
  </r>
  <r>
    <x v="348"/>
    <d v="1899-12-30T03:00:00"/>
    <s v="CET"/>
    <d v="1899-12-30T04:00:00"/>
    <s v="CET"/>
    <n v="9.9019999999999992"/>
  </r>
  <r>
    <x v="348"/>
    <d v="1899-12-30T04:00:00"/>
    <s v="CET"/>
    <d v="1899-12-30T05:00:00"/>
    <s v="CET"/>
    <n v="9.3439999999999994"/>
  </r>
  <r>
    <x v="348"/>
    <d v="1899-12-30T05:00:00"/>
    <s v="CET"/>
    <d v="1899-12-30T06:00:00"/>
    <s v="CET"/>
    <n v="9.1549999999999994"/>
  </r>
  <r>
    <x v="348"/>
    <d v="1899-12-30T06:00:00"/>
    <s v="CET"/>
    <d v="1899-12-30T07:00:00"/>
    <s v="CET"/>
    <n v="9.2349999999999994"/>
  </r>
  <r>
    <x v="348"/>
    <d v="1899-12-30T07:00:00"/>
    <s v="CET"/>
    <d v="1899-12-30T08:00:00"/>
    <s v="CET"/>
    <n v="10.167"/>
  </r>
  <r>
    <x v="348"/>
    <d v="1899-12-30T08:00:00"/>
    <s v="CET"/>
    <d v="1899-12-30T09:00:00"/>
    <s v="CET"/>
    <n v="11.375"/>
  </r>
  <r>
    <x v="348"/>
    <d v="1899-12-30T09:00:00"/>
    <s v="CET"/>
    <d v="1899-12-30T10:00:00"/>
    <s v="CET"/>
    <n v="12.497999999999999"/>
  </r>
  <r>
    <x v="348"/>
    <d v="1899-12-30T10:00:00"/>
    <s v="CET"/>
    <d v="1899-12-30T11:00:00"/>
    <s v="CET"/>
    <n v="12.093"/>
  </r>
  <r>
    <x v="348"/>
    <d v="1899-12-30T11:00:00"/>
    <s v="CET"/>
    <d v="1899-12-30T12:00:00"/>
    <s v="CET"/>
    <n v="10.747999999999999"/>
  </r>
  <r>
    <x v="348"/>
    <d v="1899-12-30T12:00:00"/>
    <s v="CET"/>
    <d v="1899-12-30T13:00:00"/>
    <s v="CET"/>
    <n v="10.471"/>
  </r>
  <r>
    <x v="348"/>
    <d v="1899-12-30T13:00:00"/>
    <s v="CET"/>
    <d v="1899-12-30T14:00:00"/>
    <s v="CET"/>
    <n v="10.295999999999999"/>
  </r>
  <r>
    <x v="348"/>
    <d v="1899-12-30T14:00:00"/>
    <s v="CET"/>
    <d v="1899-12-30T15:00:00"/>
    <s v="CET"/>
    <n v="9.6630000000000003"/>
  </r>
  <r>
    <x v="348"/>
    <d v="1899-12-30T15:00:00"/>
    <s v="CET"/>
    <d v="1899-12-30T16:00:00"/>
    <s v="CET"/>
    <n v="9.8239999999999998"/>
  </r>
  <r>
    <x v="348"/>
    <d v="1899-12-30T16:00:00"/>
    <s v="CET"/>
    <d v="1899-12-30T17:00:00"/>
    <s v="CET"/>
    <n v="10.567"/>
  </r>
  <r>
    <x v="348"/>
    <d v="1899-12-30T17:00:00"/>
    <s v="CET"/>
    <d v="1899-12-30T18:00:00"/>
    <s v="CET"/>
    <n v="12.112"/>
  </r>
  <r>
    <x v="348"/>
    <d v="1899-12-30T18:00:00"/>
    <s v="CET"/>
    <d v="1899-12-30T19:00:00"/>
    <s v="CET"/>
    <n v="9.3149999999999995"/>
  </r>
  <r>
    <x v="348"/>
    <d v="1899-12-30T19:00:00"/>
    <s v="CET"/>
    <d v="1899-12-30T20:00:00"/>
    <s v="CET"/>
    <n v="9.56"/>
  </r>
  <r>
    <x v="348"/>
    <d v="1899-12-30T20:00:00"/>
    <s v="CET"/>
    <d v="1899-12-30T21:00:00"/>
    <s v="CET"/>
    <n v="8.6010000000000009"/>
  </r>
  <r>
    <x v="348"/>
    <d v="1899-12-30T21:00:00"/>
    <s v="CET"/>
    <d v="1899-12-30T22:00:00"/>
    <s v="CET"/>
    <n v="8.2780000000000005"/>
  </r>
  <r>
    <x v="348"/>
    <d v="1899-12-30T22:00:00"/>
    <s v="CET"/>
    <d v="1899-12-30T23:00:00"/>
    <s v="CET"/>
    <n v="8.7249999999999996"/>
  </r>
  <r>
    <x v="348"/>
    <d v="1899-12-30T23:00:00"/>
    <s v="CET"/>
    <d v="1899-12-30T00:00:00"/>
    <s v="CET"/>
    <n v="7.3810000000000002"/>
  </r>
  <r>
    <x v="349"/>
    <d v="1899-12-30T00:00:00"/>
    <s v="CET"/>
    <d v="1899-12-30T01:00:00"/>
    <s v="CET"/>
    <n v="7.3579999999999997"/>
  </r>
  <r>
    <x v="349"/>
    <d v="1899-12-30T01:00:00"/>
    <s v="CET"/>
    <d v="1899-12-30T02:00:00"/>
    <s v="CET"/>
    <n v="6.8479999999999999"/>
  </r>
  <r>
    <x v="349"/>
    <d v="1899-12-30T02:00:00"/>
    <s v="CET"/>
    <d v="1899-12-30T03:00:00"/>
    <s v="CET"/>
    <n v="6.7610000000000001"/>
  </r>
  <r>
    <x v="349"/>
    <d v="1899-12-30T03:00:00"/>
    <s v="CET"/>
    <d v="1899-12-30T04:00:00"/>
    <s v="CET"/>
    <n v="5.9390000000000001"/>
  </r>
  <r>
    <x v="349"/>
    <d v="1899-12-30T04:00:00"/>
    <s v="CET"/>
    <d v="1899-12-30T05:00:00"/>
    <s v="CET"/>
    <n v="5.5330000000000004"/>
  </r>
  <r>
    <x v="349"/>
    <d v="1899-12-30T05:00:00"/>
    <s v="CET"/>
    <d v="1899-12-30T06:00:00"/>
    <s v="CET"/>
    <n v="5.274"/>
  </r>
  <r>
    <x v="349"/>
    <d v="1899-12-30T06:00:00"/>
    <s v="CET"/>
    <d v="1899-12-30T07:00:00"/>
    <s v="CET"/>
    <n v="4.5620000000000003"/>
  </r>
  <r>
    <x v="349"/>
    <d v="1899-12-30T07:00:00"/>
    <s v="CET"/>
    <d v="1899-12-30T08:00:00"/>
    <s v="CET"/>
    <n v="5.3920000000000003"/>
  </r>
  <r>
    <x v="349"/>
    <d v="1899-12-30T08:00:00"/>
    <s v="CET"/>
    <d v="1899-12-30T09:00:00"/>
    <s v="CET"/>
    <n v="6.53"/>
  </r>
  <r>
    <x v="349"/>
    <d v="1899-12-30T09:00:00"/>
    <s v="CET"/>
    <d v="1899-12-30T10:00:00"/>
    <s v="CET"/>
    <n v="7.0650000000000004"/>
  </r>
  <r>
    <x v="349"/>
    <d v="1899-12-30T10:00:00"/>
    <s v="CET"/>
    <d v="1899-12-30T11:00:00"/>
    <s v="CET"/>
    <n v="6.5259999999999998"/>
  </r>
  <r>
    <x v="349"/>
    <d v="1899-12-30T11:00:00"/>
    <s v="CET"/>
    <d v="1899-12-30T12:00:00"/>
    <s v="CET"/>
    <n v="6.09"/>
  </r>
  <r>
    <x v="349"/>
    <d v="1899-12-30T12:00:00"/>
    <s v="CET"/>
    <d v="1899-12-30T13:00:00"/>
    <s v="CET"/>
    <n v="6.15"/>
  </r>
  <r>
    <x v="349"/>
    <d v="1899-12-30T13:00:00"/>
    <s v="CET"/>
    <d v="1899-12-30T14:00:00"/>
    <s v="CET"/>
    <n v="4.7510000000000003"/>
  </r>
  <r>
    <x v="349"/>
    <d v="1899-12-30T14:00:00"/>
    <s v="CET"/>
    <d v="1899-12-30T15:00:00"/>
    <s v="CET"/>
    <n v="4.9470000000000001"/>
  </r>
  <r>
    <x v="349"/>
    <d v="1899-12-30T15:00:00"/>
    <s v="CET"/>
    <d v="1899-12-30T16:00:00"/>
    <s v="CET"/>
    <n v="4.7919999999999998"/>
  </r>
  <r>
    <x v="349"/>
    <d v="1899-12-30T16:00:00"/>
    <s v="CET"/>
    <d v="1899-12-30T17:00:00"/>
    <s v="CET"/>
    <n v="3.8"/>
  </r>
  <r>
    <x v="349"/>
    <d v="1899-12-30T17:00:00"/>
    <s v="CET"/>
    <d v="1899-12-30T18:00:00"/>
    <s v="CET"/>
    <n v="4.3419999999999996"/>
  </r>
  <r>
    <x v="349"/>
    <d v="1899-12-30T18:00:00"/>
    <s v="CET"/>
    <d v="1899-12-30T19:00:00"/>
    <s v="CET"/>
    <n v="2.8330000000000002"/>
  </r>
  <r>
    <x v="349"/>
    <d v="1899-12-30T19:00:00"/>
    <s v="CET"/>
    <d v="1899-12-30T20:00:00"/>
    <s v="CET"/>
    <n v="2.4550000000000001"/>
  </r>
  <r>
    <x v="349"/>
    <d v="1899-12-30T20:00:00"/>
    <s v="CET"/>
    <d v="1899-12-30T21:00:00"/>
    <s v="CET"/>
    <n v="1.855"/>
  </r>
  <r>
    <x v="349"/>
    <d v="1899-12-30T21:00:00"/>
    <s v="CET"/>
    <d v="1899-12-30T22:00:00"/>
    <s v="CET"/>
    <n v="1.3959999999999999"/>
  </r>
  <r>
    <x v="349"/>
    <d v="1899-12-30T22:00:00"/>
    <s v="CET"/>
    <d v="1899-12-30T23:00:00"/>
    <s v="CET"/>
    <n v="1.008"/>
  </r>
  <r>
    <x v="349"/>
    <d v="1899-12-30T23:00:00"/>
    <s v="CET"/>
    <d v="1899-12-30T00:00:00"/>
    <s v="CET"/>
    <n v="0.22900000000000001"/>
  </r>
  <r>
    <x v="350"/>
    <d v="1899-12-30T00:00:00"/>
    <s v="CET"/>
    <d v="1899-12-30T01:00:00"/>
    <s v="CET"/>
    <n v="8.9999999999999993E-3"/>
  </r>
  <r>
    <x v="350"/>
    <d v="1899-12-30T01:00:00"/>
    <s v="CET"/>
    <d v="1899-12-30T02:00:00"/>
    <s v="CET"/>
    <n v="0.01"/>
  </r>
  <r>
    <x v="350"/>
    <d v="1899-12-30T02:00:00"/>
    <s v="CET"/>
    <d v="1899-12-30T03:00:00"/>
    <s v="CET"/>
    <n v="5.0000000000000001E-3"/>
  </r>
  <r>
    <x v="350"/>
    <d v="1899-12-30T03:00:00"/>
    <s v="CET"/>
    <d v="1899-12-30T04:00:00"/>
    <s v="CET"/>
    <n v="7.0000000000000001E-3"/>
  </r>
  <r>
    <x v="350"/>
    <d v="1899-12-30T04:00:00"/>
    <s v="CET"/>
    <d v="1899-12-30T05:00:00"/>
    <s v="CET"/>
    <n v="-1E-3"/>
  </r>
  <r>
    <x v="350"/>
    <d v="1899-12-30T05:00:00"/>
    <s v="CET"/>
    <d v="1899-12-30T06:00:00"/>
    <s v="CET"/>
    <n v="0.17499999999999999"/>
  </r>
  <r>
    <x v="350"/>
    <d v="1899-12-30T06:00:00"/>
    <s v="CET"/>
    <d v="1899-12-30T07:00:00"/>
    <s v="CET"/>
    <n v="0.77300000000000002"/>
  </r>
  <r>
    <x v="350"/>
    <d v="1899-12-30T07:00:00"/>
    <s v="CET"/>
    <d v="1899-12-30T08:00:00"/>
    <s v="CET"/>
    <n v="5.93"/>
  </r>
  <r>
    <x v="350"/>
    <d v="1899-12-30T08:00:00"/>
    <s v="CET"/>
    <d v="1899-12-30T09:00:00"/>
    <s v="CET"/>
    <n v="7.1790000000000003"/>
  </r>
  <r>
    <x v="350"/>
    <d v="1899-12-30T09:00:00"/>
    <s v="CET"/>
    <d v="1899-12-30T10:00:00"/>
    <s v="CET"/>
    <n v="7.5910000000000002"/>
  </r>
  <r>
    <x v="350"/>
    <d v="1899-12-30T10:00:00"/>
    <s v="CET"/>
    <d v="1899-12-30T11:00:00"/>
    <s v="CET"/>
    <n v="7.5460000000000003"/>
  </r>
  <r>
    <x v="350"/>
    <d v="1899-12-30T11:00:00"/>
    <s v="CET"/>
    <d v="1899-12-30T12:00:00"/>
    <s v="CET"/>
    <n v="8.0129999999999999"/>
  </r>
  <r>
    <x v="350"/>
    <d v="1899-12-30T12:00:00"/>
    <s v="CET"/>
    <d v="1899-12-30T13:00:00"/>
    <s v="CET"/>
    <n v="8.5220000000000002"/>
  </r>
  <r>
    <x v="350"/>
    <d v="1899-12-30T13:00:00"/>
    <s v="CET"/>
    <d v="1899-12-30T14:00:00"/>
    <s v="CET"/>
    <n v="8.17"/>
  </r>
  <r>
    <x v="350"/>
    <d v="1899-12-30T14:00:00"/>
    <s v="CET"/>
    <d v="1899-12-30T15:00:00"/>
    <s v="CET"/>
    <n v="8.17"/>
  </r>
  <r>
    <x v="350"/>
    <d v="1899-12-30T15:00:00"/>
    <s v="CET"/>
    <d v="1899-12-30T16:00:00"/>
    <s v="CET"/>
    <n v="8.17"/>
  </r>
  <r>
    <x v="350"/>
    <d v="1899-12-30T16:00:00"/>
    <s v="CET"/>
    <d v="1899-12-30T17:00:00"/>
    <s v="CET"/>
    <n v="7.4"/>
  </r>
  <r>
    <x v="350"/>
    <d v="1899-12-30T17:00:00"/>
    <s v="CET"/>
    <d v="1899-12-30T18:00:00"/>
    <s v="CET"/>
    <n v="8.1560000000000006"/>
  </r>
  <r>
    <x v="350"/>
    <d v="1899-12-30T18:00:00"/>
    <s v="CET"/>
    <d v="1899-12-30T19:00:00"/>
    <s v="CET"/>
    <n v="7.2009999999999996"/>
  </r>
  <r>
    <x v="350"/>
    <d v="1899-12-30T19:00:00"/>
    <s v="CET"/>
    <d v="1899-12-30T20:00:00"/>
    <s v="CET"/>
    <n v="7.0940000000000003"/>
  </r>
  <r>
    <x v="350"/>
    <d v="1899-12-30T20:00:00"/>
    <s v="CET"/>
    <d v="1899-12-30T21:00:00"/>
    <s v="CET"/>
    <n v="6.15"/>
  </r>
  <r>
    <x v="350"/>
    <d v="1899-12-30T21:00:00"/>
    <s v="CET"/>
    <d v="1899-12-30T22:00:00"/>
    <s v="CET"/>
    <n v="4.4409999999999998"/>
  </r>
  <r>
    <x v="350"/>
    <d v="1899-12-30T22:00:00"/>
    <s v="CET"/>
    <d v="1899-12-30T23:00:00"/>
    <s v="CET"/>
    <n v="4.4400000000000004"/>
  </r>
  <r>
    <x v="350"/>
    <d v="1899-12-30T23:00:00"/>
    <s v="CET"/>
    <d v="1899-12-30T00:00:00"/>
    <s v="CET"/>
    <n v="1.659"/>
  </r>
  <r>
    <x v="351"/>
    <d v="1899-12-30T00:00:00"/>
    <s v="CET"/>
    <d v="1899-12-30T01:00:00"/>
    <s v="CET"/>
    <n v="3.7450000000000001"/>
  </r>
  <r>
    <x v="351"/>
    <d v="1899-12-30T01:00:00"/>
    <s v="CET"/>
    <d v="1899-12-30T02:00:00"/>
    <s v="CET"/>
    <n v="2.157"/>
  </r>
  <r>
    <x v="351"/>
    <d v="1899-12-30T02:00:00"/>
    <s v="CET"/>
    <d v="1899-12-30T03:00:00"/>
    <s v="CET"/>
    <n v="2.0939999999999999"/>
  </r>
  <r>
    <x v="351"/>
    <d v="1899-12-30T03:00:00"/>
    <s v="CET"/>
    <d v="1899-12-30T04:00:00"/>
    <s v="CET"/>
    <n v="2.5009999999999999"/>
  </r>
  <r>
    <x v="351"/>
    <d v="1899-12-30T04:00:00"/>
    <s v="CET"/>
    <d v="1899-12-30T05:00:00"/>
    <s v="CET"/>
    <n v="2.8980000000000001"/>
  </r>
  <r>
    <x v="351"/>
    <d v="1899-12-30T05:00:00"/>
    <s v="CET"/>
    <d v="1899-12-30T06:00:00"/>
    <s v="CET"/>
    <n v="5.7270000000000003"/>
  </r>
  <r>
    <x v="351"/>
    <d v="1899-12-30T06:00:00"/>
    <s v="CET"/>
    <d v="1899-12-30T07:00:00"/>
    <s v="CET"/>
    <n v="6.7770000000000001"/>
  </r>
  <r>
    <x v="351"/>
    <d v="1899-12-30T07:00:00"/>
    <s v="CET"/>
    <d v="1899-12-30T08:00:00"/>
    <s v="CET"/>
    <n v="10.494"/>
  </r>
  <r>
    <x v="351"/>
    <d v="1899-12-30T08:00:00"/>
    <s v="CET"/>
    <d v="1899-12-30T09:00:00"/>
    <s v="CET"/>
    <n v="11.592000000000001"/>
  </r>
  <r>
    <x v="351"/>
    <d v="1899-12-30T09:00:00"/>
    <s v="CET"/>
    <d v="1899-12-30T10:00:00"/>
    <s v="CET"/>
    <n v="11.404"/>
  </r>
  <r>
    <x v="351"/>
    <d v="1899-12-30T10:00:00"/>
    <s v="CET"/>
    <d v="1899-12-30T11:00:00"/>
    <s v="CET"/>
    <n v="10.84"/>
  </r>
  <r>
    <x v="351"/>
    <d v="1899-12-30T11:00:00"/>
    <s v="CET"/>
    <d v="1899-12-30T12:00:00"/>
    <s v="CET"/>
    <n v="10.238"/>
  </r>
  <r>
    <x v="351"/>
    <d v="1899-12-30T12:00:00"/>
    <s v="CET"/>
    <d v="1899-12-30T13:00:00"/>
    <s v="CET"/>
    <n v="10.272"/>
  </r>
  <r>
    <x v="351"/>
    <d v="1899-12-30T13:00:00"/>
    <s v="CET"/>
    <d v="1899-12-30T14:00:00"/>
    <s v="CET"/>
    <n v="10.62"/>
  </r>
  <r>
    <x v="351"/>
    <d v="1899-12-30T14:00:00"/>
    <s v="CET"/>
    <d v="1899-12-30T15:00:00"/>
    <s v="CET"/>
    <n v="10.962999999999999"/>
  </r>
  <r>
    <x v="351"/>
    <d v="1899-12-30T15:00:00"/>
    <s v="CET"/>
    <d v="1899-12-30T16:00:00"/>
    <s v="CET"/>
    <n v="11.641999999999999"/>
  </r>
  <r>
    <x v="351"/>
    <d v="1899-12-30T16:00:00"/>
    <s v="CET"/>
    <d v="1899-12-30T17:00:00"/>
    <s v="CET"/>
    <n v="11.71"/>
  </r>
  <r>
    <x v="351"/>
    <d v="1899-12-30T17:00:00"/>
    <s v="CET"/>
    <d v="1899-12-30T18:00:00"/>
    <s v="CET"/>
    <n v="12.733000000000001"/>
  </r>
  <r>
    <x v="351"/>
    <d v="1899-12-30T18:00:00"/>
    <s v="CET"/>
    <d v="1899-12-30T19:00:00"/>
    <s v="CET"/>
    <n v="12.16"/>
  </r>
  <r>
    <x v="351"/>
    <d v="1899-12-30T19:00:00"/>
    <s v="CET"/>
    <d v="1899-12-30T20:00:00"/>
    <s v="CET"/>
    <n v="10.81"/>
  </r>
  <r>
    <x v="351"/>
    <d v="1899-12-30T20:00:00"/>
    <s v="CET"/>
    <d v="1899-12-30T21:00:00"/>
    <s v="CET"/>
    <n v="9.8510000000000009"/>
  </r>
  <r>
    <x v="351"/>
    <d v="1899-12-30T21:00:00"/>
    <s v="CET"/>
    <d v="1899-12-30T22:00:00"/>
    <s v="CET"/>
    <n v="9.5839999999999996"/>
  </r>
  <r>
    <x v="351"/>
    <d v="1899-12-30T22:00:00"/>
    <s v="CET"/>
    <d v="1899-12-30T23:00:00"/>
    <s v="CET"/>
    <n v="9.2439999999999998"/>
  </r>
  <r>
    <x v="351"/>
    <d v="1899-12-30T23:00:00"/>
    <s v="CET"/>
    <d v="1899-12-30T00:00:00"/>
    <s v="CET"/>
    <n v="7.0659999999999998"/>
  </r>
  <r>
    <x v="352"/>
    <d v="1899-12-30T00:00:00"/>
    <s v="CET"/>
    <d v="1899-12-30T01:00:00"/>
    <s v="CET"/>
    <n v="6.9180000000000001"/>
  </r>
  <r>
    <x v="352"/>
    <d v="1899-12-30T01:00:00"/>
    <s v="CET"/>
    <d v="1899-12-30T02:00:00"/>
    <s v="CET"/>
    <n v="5.2309999999999999"/>
  </r>
  <r>
    <x v="352"/>
    <d v="1899-12-30T02:00:00"/>
    <s v="CET"/>
    <d v="1899-12-30T03:00:00"/>
    <s v="CET"/>
    <n v="4.8410000000000002"/>
  </r>
  <r>
    <x v="352"/>
    <d v="1899-12-30T03:00:00"/>
    <s v="CET"/>
    <d v="1899-12-30T04:00:00"/>
    <s v="CET"/>
    <n v="4.5"/>
  </r>
  <r>
    <x v="352"/>
    <d v="1899-12-30T04:00:00"/>
    <s v="CET"/>
    <d v="1899-12-30T05:00:00"/>
    <s v="CET"/>
    <n v="3.0249999999999999"/>
  </r>
  <r>
    <x v="352"/>
    <d v="1899-12-30T05:00:00"/>
    <s v="CET"/>
    <d v="1899-12-30T06:00:00"/>
    <s v="CET"/>
    <n v="3.8"/>
  </r>
  <r>
    <x v="352"/>
    <d v="1899-12-30T06:00:00"/>
    <s v="CET"/>
    <d v="1899-12-30T07:00:00"/>
    <s v="CET"/>
    <n v="4.9909999999999997"/>
  </r>
  <r>
    <x v="352"/>
    <d v="1899-12-30T07:00:00"/>
    <s v="CET"/>
    <d v="1899-12-30T08:00:00"/>
    <s v="CET"/>
    <n v="5.79"/>
  </r>
  <r>
    <x v="352"/>
    <d v="1899-12-30T08:00:00"/>
    <s v="CET"/>
    <d v="1899-12-30T09:00:00"/>
    <s v="CET"/>
    <n v="7.758"/>
  </r>
  <r>
    <x v="352"/>
    <d v="1899-12-30T09:00:00"/>
    <s v="CET"/>
    <d v="1899-12-30T10:00:00"/>
    <s v="CET"/>
    <n v="7.282"/>
  </r>
  <r>
    <x v="352"/>
    <d v="1899-12-30T10:00:00"/>
    <s v="CET"/>
    <d v="1899-12-30T11:00:00"/>
    <s v="CET"/>
    <n v="6.5990000000000002"/>
  </r>
  <r>
    <x v="352"/>
    <d v="1899-12-30T11:00:00"/>
    <s v="CET"/>
    <d v="1899-12-30T12:00:00"/>
    <s v="CET"/>
    <n v="6.3079999999999998"/>
  </r>
  <r>
    <x v="352"/>
    <d v="1899-12-30T12:00:00"/>
    <s v="CET"/>
    <d v="1899-12-30T13:00:00"/>
    <s v="CET"/>
    <n v="6.3070000000000004"/>
  </r>
  <r>
    <x v="352"/>
    <d v="1899-12-30T13:00:00"/>
    <s v="CET"/>
    <d v="1899-12-30T14:00:00"/>
    <s v="CET"/>
    <n v="6.3079999999999998"/>
  </r>
  <r>
    <x v="352"/>
    <d v="1899-12-30T14:00:00"/>
    <s v="CET"/>
    <d v="1899-12-30T15:00:00"/>
    <s v="CET"/>
    <n v="6.3079999999999998"/>
  </r>
  <r>
    <x v="352"/>
    <d v="1899-12-30T15:00:00"/>
    <s v="CET"/>
    <d v="1899-12-30T16:00:00"/>
    <s v="CET"/>
    <n v="5.5629999999999997"/>
  </r>
  <r>
    <x v="352"/>
    <d v="1899-12-30T16:00:00"/>
    <s v="CET"/>
    <d v="1899-12-30T17:00:00"/>
    <s v="CET"/>
    <n v="4.681"/>
  </r>
  <r>
    <x v="352"/>
    <d v="1899-12-30T17:00:00"/>
    <s v="CET"/>
    <d v="1899-12-30T18:00:00"/>
    <s v="CET"/>
    <n v="5.79"/>
  </r>
  <r>
    <x v="352"/>
    <d v="1899-12-30T18:00:00"/>
    <s v="CET"/>
    <d v="1899-12-30T19:00:00"/>
    <s v="CET"/>
    <n v="6.3079999999999998"/>
  </r>
  <r>
    <x v="352"/>
    <d v="1899-12-30T19:00:00"/>
    <s v="CET"/>
    <d v="1899-12-30T20:00:00"/>
    <s v="CET"/>
    <n v="6.3079999999999998"/>
  </r>
  <r>
    <x v="352"/>
    <d v="1899-12-30T20:00:00"/>
    <s v="CET"/>
    <d v="1899-12-30T21:00:00"/>
    <s v="CET"/>
    <n v="5.79"/>
  </r>
  <r>
    <x v="352"/>
    <d v="1899-12-30T21:00:00"/>
    <s v="CET"/>
    <d v="1899-12-30T22:00:00"/>
    <s v="CET"/>
    <n v="5.069"/>
  </r>
  <r>
    <x v="352"/>
    <d v="1899-12-30T22:00:00"/>
    <s v="CET"/>
    <d v="1899-12-30T23:00:00"/>
    <s v="CET"/>
    <n v="4.3140000000000001"/>
  </r>
  <r>
    <x v="352"/>
    <d v="1899-12-30T23:00:00"/>
    <s v="CET"/>
    <d v="1899-12-30T00:00:00"/>
    <s v="CET"/>
    <n v="2.1440000000000001"/>
  </r>
  <r>
    <x v="353"/>
    <d v="1899-12-30T00:00:00"/>
    <s v="CET"/>
    <d v="1899-12-30T01:00:00"/>
    <s v="CET"/>
    <n v="1.1279999999999999"/>
  </r>
  <r>
    <x v="353"/>
    <d v="1899-12-30T01:00:00"/>
    <s v="CET"/>
    <d v="1899-12-30T02:00:00"/>
    <s v="CET"/>
    <n v="1.323"/>
  </r>
  <r>
    <x v="353"/>
    <d v="1899-12-30T02:00:00"/>
    <s v="CET"/>
    <d v="1899-12-30T03:00:00"/>
    <s v="CET"/>
    <n v="0.54500000000000004"/>
  </r>
  <r>
    <x v="353"/>
    <d v="1899-12-30T03:00:00"/>
    <s v="CET"/>
    <d v="1899-12-30T04:00:00"/>
    <s v="CET"/>
    <n v="0.125"/>
  </r>
  <r>
    <x v="353"/>
    <d v="1899-12-30T04:00:00"/>
    <s v="CET"/>
    <d v="1899-12-30T05:00:00"/>
    <s v="CET"/>
    <n v="3.1E-2"/>
  </r>
  <r>
    <x v="353"/>
    <d v="1899-12-30T05:00:00"/>
    <s v="CET"/>
    <d v="1899-12-30T06:00:00"/>
    <s v="CET"/>
    <n v="0.2"/>
  </r>
  <r>
    <x v="353"/>
    <d v="1899-12-30T06:00:00"/>
    <s v="CET"/>
    <d v="1899-12-30T07:00:00"/>
    <s v="CET"/>
    <n v="0.85699999999999998"/>
  </r>
  <r>
    <x v="353"/>
    <d v="1899-12-30T07:00:00"/>
    <s v="CET"/>
    <d v="1899-12-30T08:00:00"/>
    <s v="CET"/>
    <n v="5.3949999999999996"/>
  </r>
  <r>
    <x v="353"/>
    <d v="1899-12-30T08:00:00"/>
    <s v="CET"/>
    <d v="1899-12-30T09:00:00"/>
    <s v="CET"/>
    <n v="6.7439999999999998"/>
  </r>
  <r>
    <x v="353"/>
    <d v="1899-12-30T09:00:00"/>
    <s v="CET"/>
    <d v="1899-12-30T10:00:00"/>
    <s v="CET"/>
    <n v="6.8419999999999996"/>
  </r>
  <r>
    <x v="353"/>
    <d v="1899-12-30T10:00:00"/>
    <s v="CET"/>
    <d v="1899-12-30T11:00:00"/>
    <s v="CET"/>
    <n v="6.5839999999999996"/>
  </r>
  <r>
    <x v="353"/>
    <d v="1899-12-30T11:00:00"/>
    <s v="CET"/>
    <d v="1899-12-30T12:00:00"/>
    <s v="CET"/>
    <n v="6.77"/>
  </r>
  <r>
    <x v="353"/>
    <d v="1899-12-30T12:00:00"/>
    <s v="CET"/>
    <d v="1899-12-30T13:00:00"/>
    <s v="CET"/>
    <n v="6.9720000000000004"/>
  </r>
  <r>
    <x v="353"/>
    <d v="1899-12-30T13:00:00"/>
    <s v="CET"/>
    <d v="1899-12-30T14:00:00"/>
    <s v="CET"/>
    <n v="7.04"/>
  </r>
  <r>
    <x v="353"/>
    <d v="1899-12-30T14:00:00"/>
    <s v="CET"/>
    <d v="1899-12-30T15:00:00"/>
    <s v="CET"/>
    <n v="6.9720000000000004"/>
  </r>
  <r>
    <x v="353"/>
    <d v="1899-12-30T15:00:00"/>
    <s v="CET"/>
    <d v="1899-12-30T16:00:00"/>
    <s v="CET"/>
    <n v="7.0469999999999997"/>
  </r>
  <r>
    <x v="353"/>
    <d v="1899-12-30T16:00:00"/>
    <s v="CET"/>
    <d v="1899-12-30T17:00:00"/>
    <s v="CET"/>
    <n v="7.1459999999999999"/>
  </r>
  <r>
    <x v="353"/>
    <d v="1899-12-30T17:00:00"/>
    <s v="CET"/>
    <d v="1899-12-30T18:00:00"/>
    <s v="CET"/>
    <n v="8.1519999999999992"/>
  </r>
  <r>
    <x v="353"/>
    <d v="1899-12-30T18:00:00"/>
    <s v="CET"/>
    <d v="1899-12-30T19:00:00"/>
    <s v="CET"/>
    <n v="9.2579999999999991"/>
  </r>
  <r>
    <x v="353"/>
    <d v="1899-12-30T19:00:00"/>
    <s v="CET"/>
    <d v="1899-12-30T20:00:00"/>
    <s v="CET"/>
    <n v="8.7360000000000007"/>
  </r>
  <r>
    <x v="353"/>
    <d v="1899-12-30T20:00:00"/>
    <s v="CET"/>
    <d v="1899-12-30T21:00:00"/>
    <s v="CET"/>
    <n v="7.5369999999999999"/>
  </r>
  <r>
    <x v="353"/>
    <d v="1899-12-30T21:00:00"/>
    <s v="CET"/>
    <d v="1899-12-30T22:00:00"/>
    <s v="CET"/>
    <n v="7"/>
  </r>
  <r>
    <x v="353"/>
    <d v="1899-12-30T22:00:00"/>
    <s v="CET"/>
    <d v="1899-12-30T23:00:00"/>
    <s v="CET"/>
    <n v="6.9720000000000004"/>
  </r>
  <r>
    <x v="353"/>
    <d v="1899-12-30T23:00:00"/>
    <s v="CET"/>
    <d v="1899-12-30T00:00:00"/>
    <s v="CET"/>
    <n v="5.5010000000000003"/>
  </r>
  <r>
    <x v="354"/>
    <d v="1899-12-30T00:00:00"/>
    <s v="CET"/>
    <d v="1899-12-30T01:00:00"/>
    <s v="CET"/>
    <n v="4.7720000000000002"/>
  </r>
  <r>
    <x v="354"/>
    <d v="1899-12-30T01:00:00"/>
    <s v="CET"/>
    <d v="1899-12-30T02:00:00"/>
    <s v="CET"/>
    <n v="3.1480000000000001"/>
  </r>
  <r>
    <x v="354"/>
    <d v="1899-12-30T02:00:00"/>
    <s v="CET"/>
    <d v="1899-12-30T03:00:00"/>
    <s v="CET"/>
    <n v="1.631"/>
  </r>
  <r>
    <x v="354"/>
    <d v="1899-12-30T03:00:00"/>
    <s v="CET"/>
    <d v="1899-12-30T04:00:00"/>
    <s v="CET"/>
    <n v="1.7430000000000001"/>
  </r>
  <r>
    <x v="354"/>
    <d v="1899-12-30T04:00:00"/>
    <s v="CET"/>
    <d v="1899-12-30T05:00:00"/>
    <s v="CET"/>
    <n v="2.282"/>
  </r>
  <r>
    <x v="354"/>
    <d v="1899-12-30T05:00:00"/>
    <s v="CET"/>
    <d v="1899-12-30T06:00:00"/>
    <s v="CET"/>
    <n v="4.8490000000000002"/>
  </r>
  <r>
    <x v="354"/>
    <d v="1899-12-30T06:00:00"/>
    <s v="CET"/>
    <d v="1899-12-30T07:00:00"/>
    <s v="CET"/>
    <n v="6.6150000000000002"/>
  </r>
  <r>
    <x v="354"/>
    <d v="1899-12-30T07:00:00"/>
    <s v="CET"/>
    <d v="1899-12-30T08:00:00"/>
    <s v="CET"/>
    <n v="10.24"/>
  </r>
  <r>
    <x v="354"/>
    <d v="1899-12-30T08:00:00"/>
    <s v="CET"/>
    <d v="1899-12-30T09:00:00"/>
    <s v="CET"/>
    <n v="10.972"/>
  </r>
  <r>
    <x v="354"/>
    <d v="1899-12-30T09:00:00"/>
    <s v="CET"/>
    <d v="1899-12-30T10:00:00"/>
    <s v="CET"/>
    <n v="10.664999999999999"/>
  </r>
  <r>
    <x v="354"/>
    <d v="1899-12-30T10:00:00"/>
    <s v="CET"/>
    <d v="1899-12-30T11:00:00"/>
    <s v="CET"/>
    <n v="10.314"/>
  </r>
  <r>
    <x v="354"/>
    <d v="1899-12-30T11:00:00"/>
    <s v="CET"/>
    <d v="1899-12-30T12:00:00"/>
    <s v="CET"/>
    <n v="9.7439999999999998"/>
  </r>
  <r>
    <x v="354"/>
    <d v="1899-12-30T12:00:00"/>
    <s v="CET"/>
    <d v="1899-12-30T13:00:00"/>
    <s v="CET"/>
    <n v="8.7560000000000002"/>
  </r>
  <r>
    <x v="354"/>
    <d v="1899-12-30T13:00:00"/>
    <s v="CET"/>
    <d v="1899-12-30T14:00:00"/>
    <s v="CET"/>
    <n v="8.3840000000000003"/>
  </r>
  <r>
    <x v="354"/>
    <d v="1899-12-30T14:00:00"/>
    <s v="CET"/>
    <d v="1899-12-30T15:00:00"/>
    <s v="CET"/>
    <n v="8.8030000000000008"/>
  </r>
  <r>
    <x v="354"/>
    <d v="1899-12-30T15:00:00"/>
    <s v="CET"/>
    <d v="1899-12-30T16:00:00"/>
    <s v="CET"/>
    <n v="9.8670000000000009"/>
  </r>
  <r>
    <x v="354"/>
    <d v="1899-12-30T16:00:00"/>
    <s v="CET"/>
    <d v="1899-12-30T17:00:00"/>
    <s v="CET"/>
    <n v="10.523999999999999"/>
  </r>
  <r>
    <x v="354"/>
    <d v="1899-12-30T17:00:00"/>
    <s v="CET"/>
    <d v="1899-12-30T18:00:00"/>
    <s v="CET"/>
    <n v="10.989000000000001"/>
  </r>
  <r>
    <x v="354"/>
    <d v="1899-12-30T18:00:00"/>
    <s v="CET"/>
    <d v="1899-12-30T19:00:00"/>
    <s v="CET"/>
    <n v="10.118"/>
  </r>
  <r>
    <x v="354"/>
    <d v="1899-12-30T19:00:00"/>
    <s v="CET"/>
    <d v="1899-12-30T20:00:00"/>
    <s v="CET"/>
    <n v="9.8650000000000002"/>
  </r>
  <r>
    <x v="354"/>
    <d v="1899-12-30T20:00:00"/>
    <s v="CET"/>
    <d v="1899-12-30T21:00:00"/>
    <s v="CET"/>
    <n v="8.9730000000000008"/>
  </r>
  <r>
    <x v="354"/>
    <d v="1899-12-30T21:00:00"/>
    <s v="CET"/>
    <d v="1899-12-30T22:00:00"/>
    <s v="CET"/>
    <n v="7.1820000000000004"/>
  </r>
  <r>
    <x v="354"/>
    <d v="1899-12-30T22:00:00"/>
    <s v="CET"/>
    <d v="1899-12-30T23:00:00"/>
    <s v="CET"/>
    <n v="7.0339999999999998"/>
  </r>
  <r>
    <x v="354"/>
    <d v="1899-12-30T23:00:00"/>
    <s v="CET"/>
    <d v="1899-12-30T00:00:00"/>
    <s v="CET"/>
    <n v="5.8259999999999996"/>
  </r>
  <r>
    <x v="355"/>
    <d v="1899-12-30T00:00:00"/>
    <s v="CET"/>
    <d v="1899-12-30T01:00:00"/>
    <s v="CET"/>
    <n v="2.7749999999999999"/>
  </r>
  <r>
    <x v="355"/>
    <d v="1899-12-30T01:00:00"/>
    <s v="CET"/>
    <d v="1899-12-30T02:00:00"/>
    <s v="CET"/>
    <n v="2.2749999999999999"/>
  </r>
  <r>
    <x v="355"/>
    <d v="1899-12-30T02:00:00"/>
    <s v="CET"/>
    <d v="1899-12-30T03:00:00"/>
    <s v="CET"/>
    <n v="2.1560000000000001"/>
  </r>
  <r>
    <x v="355"/>
    <d v="1899-12-30T03:00:00"/>
    <s v="CET"/>
    <d v="1899-12-30T04:00:00"/>
    <s v="CET"/>
    <n v="1.9410000000000001"/>
  </r>
  <r>
    <x v="355"/>
    <d v="1899-12-30T04:00:00"/>
    <s v="CET"/>
    <d v="1899-12-30T05:00:00"/>
    <s v="CET"/>
    <n v="1.8109999999999999"/>
  </r>
  <r>
    <x v="355"/>
    <d v="1899-12-30T05:00:00"/>
    <s v="CET"/>
    <d v="1899-12-30T06:00:00"/>
    <s v="CET"/>
    <n v="2.004"/>
  </r>
  <r>
    <x v="355"/>
    <d v="1899-12-30T06:00:00"/>
    <s v="CET"/>
    <d v="1899-12-30T07:00:00"/>
    <s v="CET"/>
    <n v="2"/>
  </r>
  <r>
    <x v="355"/>
    <d v="1899-12-30T07:00:00"/>
    <s v="CET"/>
    <d v="1899-12-30T08:00:00"/>
    <s v="CET"/>
    <n v="2.121"/>
  </r>
  <r>
    <x v="355"/>
    <d v="1899-12-30T08:00:00"/>
    <s v="CET"/>
    <d v="1899-12-30T09:00:00"/>
    <s v="CET"/>
    <n v="2.2869999999999999"/>
  </r>
  <r>
    <x v="355"/>
    <d v="1899-12-30T09:00:00"/>
    <s v="CET"/>
    <d v="1899-12-30T10:00:00"/>
    <s v="CET"/>
    <n v="2.9329999999999998"/>
  </r>
  <r>
    <x v="355"/>
    <d v="1899-12-30T10:00:00"/>
    <s v="CET"/>
    <d v="1899-12-30T11:00:00"/>
    <s v="CET"/>
    <n v="3.1429999999999998"/>
  </r>
  <r>
    <x v="355"/>
    <d v="1899-12-30T11:00:00"/>
    <s v="CET"/>
    <d v="1899-12-30T12:00:00"/>
    <s v="CET"/>
    <n v="3.101"/>
  </r>
  <r>
    <x v="355"/>
    <d v="1899-12-30T12:00:00"/>
    <s v="CET"/>
    <d v="1899-12-30T13:00:00"/>
    <s v="CET"/>
    <n v="3.1230000000000002"/>
  </r>
  <r>
    <x v="355"/>
    <d v="1899-12-30T13:00:00"/>
    <s v="CET"/>
    <d v="1899-12-30T14:00:00"/>
    <s v="CET"/>
    <n v="2.99"/>
  </r>
  <r>
    <x v="355"/>
    <d v="1899-12-30T14:00:00"/>
    <s v="CET"/>
    <d v="1899-12-30T15:00:00"/>
    <s v="CET"/>
    <n v="2.5920000000000001"/>
  </r>
  <r>
    <x v="355"/>
    <d v="1899-12-30T15:00:00"/>
    <s v="CET"/>
    <d v="1899-12-30T16:00:00"/>
    <s v="CET"/>
    <n v="2.7280000000000002"/>
  </r>
  <r>
    <x v="355"/>
    <d v="1899-12-30T16:00:00"/>
    <s v="CET"/>
    <d v="1899-12-30T17:00:00"/>
    <s v="CET"/>
    <n v="2.931"/>
  </r>
  <r>
    <x v="355"/>
    <d v="1899-12-30T17:00:00"/>
    <s v="CET"/>
    <d v="1899-12-30T18:00:00"/>
    <s v="CET"/>
    <n v="2.927"/>
  </r>
  <r>
    <x v="355"/>
    <d v="1899-12-30T18:00:00"/>
    <s v="CET"/>
    <d v="1899-12-30T19:00:00"/>
    <s v="CET"/>
    <n v="2.7949999999999999"/>
  </r>
  <r>
    <x v="355"/>
    <d v="1899-12-30T19:00:00"/>
    <s v="CET"/>
    <d v="1899-12-30T20:00:00"/>
    <s v="CET"/>
    <n v="2.073"/>
  </r>
  <r>
    <x v="355"/>
    <d v="1899-12-30T20:00:00"/>
    <s v="CET"/>
    <d v="1899-12-30T21:00:00"/>
    <s v="CET"/>
    <n v="1.53"/>
  </r>
  <r>
    <x v="355"/>
    <d v="1899-12-30T21:00:00"/>
    <s v="CET"/>
    <d v="1899-12-30T22:00:00"/>
    <s v="CET"/>
    <n v="0.49"/>
  </r>
  <r>
    <x v="355"/>
    <d v="1899-12-30T22:00:00"/>
    <s v="CET"/>
    <d v="1899-12-30T23:00:00"/>
    <s v="CET"/>
    <n v="0.3"/>
  </r>
  <r>
    <x v="355"/>
    <d v="1899-12-30T23:00:00"/>
    <s v="CET"/>
    <d v="1899-12-30T00:00:00"/>
    <s v="CET"/>
    <n v="0.1"/>
  </r>
  <r>
    <x v="356"/>
    <d v="1899-12-30T00:00:00"/>
    <s v="CET"/>
    <d v="1899-12-30T01:00:00"/>
    <s v="CET"/>
    <n v="0"/>
  </r>
  <r>
    <x v="356"/>
    <d v="1899-12-30T01:00:00"/>
    <s v="CET"/>
    <d v="1899-12-30T02:00:00"/>
    <s v="CET"/>
    <n v="-3.0000000000000001E-3"/>
  </r>
  <r>
    <x v="356"/>
    <d v="1899-12-30T02:00:00"/>
    <s v="CET"/>
    <d v="1899-12-30T03:00:00"/>
    <s v="CET"/>
    <n v="-4.5999999999999999E-2"/>
  </r>
  <r>
    <x v="356"/>
    <d v="1899-12-30T03:00:00"/>
    <s v="CET"/>
    <d v="1899-12-30T04:00:00"/>
    <s v="CET"/>
    <n v="-0.104"/>
  </r>
  <r>
    <x v="356"/>
    <d v="1899-12-30T04:00:00"/>
    <s v="CET"/>
    <d v="1899-12-30T05:00:00"/>
    <s v="CET"/>
    <n v="-0.20599999999999999"/>
  </r>
  <r>
    <x v="356"/>
    <d v="1899-12-30T05:00:00"/>
    <s v="CET"/>
    <d v="1899-12-30T06:00:00"/>
    <s v="CET"/>
    <n v="-4.7E-2"/>
  </r>
  <r>
    <x v="356"/>
    <d v="1899-12-30T06:00:00"/>
    <s v="CET"/>
    <d v="1899-12-30T07:00:00"/>
    <s v="CET"/>
    <n v="-6.8000000000000005E-2"/>
  </r>
  <r>
    <x v="356"/>
    <d v="1899-12-30T07:00:00"/>
    <s v="CET"/>
    <d v="1899-12-30T08:00:00"/>
    <s v="CET"/>
    <n v="-1.2E-2"/>
  </r>
  <r>
    <x v="356"/>
    <d v="1899-12-30T08:00:00"/>
    <s v="CET"/>
    <d v="1899-12-30T09:00:00"/>
    <s v="CET"/>
    <n v="0.34599999999999997"/>
  </r>
  <r>
    <x v="356"/>
    <d v="1899-12-30T09:00:00"/>
    <s v="CET"/>
    <d v="1899-12-30T10:00:00"/>
    <s v="CET"/>
    <n v="2.06"/>
  </r>
  <r>
    <x v="356"/>
    <d v="1899-12-30T10:00:00"/>
    <s v="CET"/>
    <d v="1899-12-30T11:00:00"/>
    <s v="CET"/>
    <n v="2.0169999999999999"/>
  </r>
  <r>
    <x v="356"/>
    <d v="1899-12-30T11:00:00"/>
    <s v="CET"/>
    <d v="1899-12-30T12:00:00"/>
    <s v="CET"/>
    <n v="2.2999999999999998"/>
  </r>
  <r>
    <x v="356"/>
    <d v="1899-12-30T12:00:00"/>
    <s v="CET"/>
    <d v="1899-12-30T13:00:00"/>
    <s v="CET"/>
    <n v="2.1190000000000002"/>
  </r>
  <r>
    <x v="356"/>
    <d v="1899-12-30T13:00:00"/>
    <s v="CET"/>
    <d v="1899-12-30T14:00:00"/>
    <s v="CET"/>
    <n v="2.1389999999999998"/>
  </r>
  <r>
    <x v="356"/>
    <d v="1899-12-30T14:00:00"/>
    <s v="CET"/>
    <d v="1899-12-30T15:00:00"/>
    <s v="CET"/>
    <n v="2.802"/>
  </r>
  <r>
    <x v="356"/>
    <d v="1899-12-30T15:00:00"/>
    <s v="CET"/>
    <d v="1899-12-30T16:00:00"/>
    <s v="CET"/>
    <n v="4.1769999999999996"/>
  </r>
  <r>
    <x v="356"/>
    <d v="1899-12-30T16:00:00"/>
    <s v="CET"/>
    <d v="1899-12-30T17:00:00"/>
    <s v="CET"/>
    <n v="4.6929999999999996"/>
  </r>
  <r>
    <x v="356"/>
    <d v="1899-12-30T17:00:00"/>
    <s v="CET"/>
    <d v="1899-12-30T18:00:00"/>
    <s v="CET"/>
    <n v="6.5469999999999997"/>
  </r>
  <r>
    <x v="356"/>
    <d v="1899-12-30T18:00:00"/>
    <s v="CET"/>
    <d v="1899-12-30T19:00:00"/>
    <s v="CET"/>
    <n v="6.0789999999999997"/>
  </r>
  <r>
    <x v="356"/>
    <d v="1899-12-30T19:00:00"/>
    <s v="CET"/>
    <d v="1899-12-30T20:00:00"/>
    <s v="CET"/>
    <n v="5.8209999999999997"/>
  </r>
  <r>
    <x v="356"/>
    <d v="1899-12-30T20:00:00"/>
    <s v="CET"/>
    <d v="1899-12-30T21:00:00"/>
    <s v="CET"/>
    <n v="4.6929999999999996"/>
  </r>
  <r>
    <x v="356"/>
    <d v="1899-12-30T21:00:00"/>
    <s v="CET"/>
    <d v="1899-12-30T22:00:00"/>
    <s v="CET"/>
    <n v="3.6659999999999999"/>
  </r>
  <r>
    <x v="356"/>
    <d v="1899-12-30T22:00:00"/>
    <s v="CET"/>
    <d v="1899-12-30T23:00:00"/>
    <s v="CET"/>
    <n v="3.62"/>
  </r>
  <r>
    <x v="356"/>
    <d v="1899-12-30T23:00:00"/>
    <s v="CET"/>
    <d v="1899-12-30T00:00:00"/>
    <s v="CET"/>
    <n v="2.4500000000000002"/>
  </r>
  <r>
    <x v="357"/>
    <d v="1899-12-30T00:00:00"/>
    <s v="CET"/>
    <d v="1899-12-30T01:00:00"/>
    <s v="CET"/>
    <n v="2.919"/>
  </r>
  <r>
    <x v="357"/>
    <d v="1899-12-30T01:00:00"/>
    <s v="CET"/>
    <d v="1899-12-30T02:00:00"/>
    <s v="CET"/>
    <n v="2.0129999999999999"/>
  </r>
  <r>
    <x v="357"/>
    <d v="1899-12-30T02:00:00"/>
    <s v="CET"/>
    <d v="1899-12-30T03:00:00"/>
    <s v="CET"/>
    <n v="1.431"/>
  </r>
  <r>
    <x v="357"/>
    <d v="1899-12-30T03:00:00"/>
    <s v="CET"/>
    <d v="1899-12-30T04:00:00"/>
    <s v="CET"/>
    <n v="0.91200000000000003"/>
  </r>
  <r>
    <x v="357"/>
    <d v="1899-12-30T04:00:00"/>
    <s v="CET"/>
    <d v="1899-12-30T05:00:00"/>
    <s v="CET"/>
    <n v="0.97799999999999998"/>
  </r>
  <r>
    <x v="357"/>
    <d v="1899-12-30T05:00:00"/>
    <s v="CET"/>
    <d v="1899-12-30T06:00:00"/>
    <s v="CET"/>
    <n v="1.48"/>
  </r>
  <r>
    <x v="357"/>
    <d v="1899-12-30T06:00:00"/>
    <s v="CET"/>
    <d v="1899-12-30T07:00:00"/>
    <s v="CET"/>
    <n v="1.7390000000000001"/>
  </r>
  <r>
    <x v="357"/>
    <d v="1899-12-30T07:00:00"/>
    <s v="CET"/>
    <d v="1899-12-30T08:00:00"/>
    <s v="CET"/>
    <n v="5.2009999999999996"/>
  </r>
  <r>
    <x v="357"/>
    <d v="1899-12-30T08:00:00"/>
    <s v="CET"/>
    <d v="1899-12-30T09:00:00"/>
    <s v="CET"/>
    <n v="5.9340000000000002"/>
  </r>
  <r>
    <x v="357"/>
    <d v="1899-12-30T09:00:00"/>
    <s v="CET"/>
    <d v="1899-12-30T10:00:00"/>
    <s v="CET"/>
    <n v="5.9619999999999997"/>
  </r>
  <r>
    <x v="357"/>
    <d v="1899-12-30T10:00:00"/>
    <s v="CET"/>
    <d v="1899-12-30T11:00:00"/>
    <s v="CET"/>
    <n v="5.2729999999999997"/>
  </r>
  <r>
    <x v="357"/>
    <d v="1899-12-30T11:00:00"/>
    <s v="CET"/>
    <d v="1899-12-30T12:00:00"/>
    <s v="CET"/>
    <n v="5.2"/>
  </r>
  <r>
    <x v="357"/>
    <d v="1899-12-30T12:00:00"/>
    <s v="CET"/>
    <d v="1899-12-30T13:00:00"/>
    <s v="CET"/>
    <n v="5.4169999999999998"/>
  </r>
  <r>
    <x v="357"/>
    <d v="1899-12-30T13:00:00"/>
    <s v="CET"/>
    <d v="1899-12-30T14:00:00"/>
    <s v="CET"/>
    <n v="5.4809999999999999"/>
  </r>
  <r>
    <x v="357"/>
    <d v="1899-12-30T14:00:00"/>
    <s v="CET"/>
    <d v="1899-12-30T15:00:00"/>
    <s v="CET"/>
    <n v="6.1559999999999997"/>
  </r>
  <r>
    <x v="357"/>
    <d v="1899-12-30T15:00:00"/>
    <s v="CET"/>
    <d v="1899-12-30T16:00:00"/>
    <s v="CET"/>
    <n v="7.3689999999999998"/>
  </r>
  <r>
    <x v="357"/>
    <d v="1899-12-30T16:00:00"/>
    <s v="CET"/>
    <d v="1899-12-30T17:00:00"/>
    <s v="CET"/>
    <n v="8.2560000000000002"/>
  </r>
  <r>
    <x v="357"/>
    <d v="1899-12-30T17:00:00"/>
    <s v="CET"/>
    <d v="1899-12-30T18:00:00"/>
    <s v="CET"/>
    <n v="9.8249999999999993"/>
  </r>
  <r>
    <x v="357"/>
    <d v="1899-12-30T18:00:00"/>
    <s v="CET"/>
    <d v="1899-12-30T19:00:00"/>
    <s v="CET"/>
    <n v="10.175000000000001"/>
  </r>
  <r>
    <x v="357"/>
    <d v="1899-12-30T19:00:00"/>
    <s v="CET"/>
    <d v="1899-12-30T20:00:00"/>
    <s v="CET"/>
    <n v="9.7469999999999999"/>
  </r>
  <r>
    <x v="357"/>
    <d v="1899-12-30T20:00:00"/>
    <s v="CET"/>
    <d v="1899-12-30T21:00:00"/>
    <s v="CET"/>
    <n v="9.2590000000000003"/>
  </r>
  <r>
    <x v="357"/>
    <d v="1899-12-30T21:00:00"/>
    <s v="CET"/>
    <d v="1899-12-30T22:00:00"/>
    <s v="CET"/>
    <n v="10.829000000000001"/>
  </r>
  <r>
    <x v="357"/>
    <d v="1899-12-30T22:00:00"/>
    <s v="CET"/>
    <d v="1899-12-30T23:00:00"/>
    <s v="CET"/>
    <n v="10.582000000000001"/>
  </r>
  <r>
    <x v="357"/>
    <d v="1899-12-30T23:00:00"/>
    <s v="CET"/>
    <d v="1899-12-30T00:00:00"/>
    <s v="CET"/>
    <n v="9.6989999999999998"/>
  </r>
  <r>
    <x v="358"/>
    <d v="1899-12-30T00:00:00"/>
    <s v="CET"/>
    <d v="1899-12-30T01:00:00"/>
    <s v="CET"/>
    <n v="8.6029999999999998"/>
  </r>
  <r>
    <x v="358"/>
    <d v="1899-12-30T01:00:00"/>
    <s v="CET"/>
    <d v="1899-12-30T02:00:00"/>
    <s v="CET"/>
    <n v="8.2840000000000007"/>
  </r>
  <r>
    <x v="358"/>
    <d v="1899-12-30T02:00:00"/>
    <s v="CET"/>
    <d v="1899-12-30T03:00:00"/>
    <s v="CET"/>
    <n v="8.1890000000000001"/>
  </r>
  <r>
    <x v="358"/>
    <d v="1899-12-30T03:00:00"/>
    <s v="CET"/>
    <d v="1899-12-30T04:00:00"/>
    <s v="CET"/>
    <n v="7.8"/>
  </r>
  <r>
    <x v="358"/>
    <d v="1899-12-30T04:00:00"/>
    <s v="CET"/>
    <d v="1899-12-30T05:00:00"/>
    <s v="CET"/>
    <n v="7.8780000000000001"/>
  </r>
  <r>
    <x v="358"/>
    <d v="1899-12-30T05:00:00"/>
    <s v="CET"/>
    <d v="1899-12-30T06:00:00"/>
    <s v="CET"/>
    <n v="8.06"/>
  </r>
  <r>
    <x v="358"/>
    <d v="1899-12-30T06:00:00"/>
    <s v="CET"/>
    <d v="1899-12-30T07:00:00"/>
    <s v="CET"/>
    <n v="8.5069999999999997"/>
  </r>
  <r>
    <x v="358"/>
    <d v="1899-12-30T07:00:00"/>
    <s v="CET"/>
    <d v="1899-12-30T08:00:00"/>
    <s v="CET"/>
    <n v="10.083"/>
  </r>
  <r>
    <x v="358"/>
    <d v="1899-12-30T08:00:00"/>
    <s v="CET"/>
    <d v="1899-12-30T09:00:00"/>
    <s v="CET"/>
    <n v="11.509"/>
  </r>
  <r>
    <x v="358"/>
    <d v="1899-12-30T09:00:00"/>
    <s v="CET"/>
    <d v="1899-12-30T10:00:00"/>
    <s v="CET"/>
    <n v="12.095000000000001"/>
  </r>
  <r>
    <x v="358"/>
    <d v="1899-12-30T10:00:00"/>
    <s v="CET"/>
    <d v="1899-12-30T11:00:00"/>
    <s v="CET"/>
    <n v="12"/>
  </r>
  <r>
    <x v="358"/>
    <d v="1899-12-30T11:00:00"/>
    <s v="CET"/>
    <d v="1899-12-30T12:00:00"/>
    <s v="CET"/>
    <n v="11.816000000000001"/>
  </r>
  <r>
    <x v="358"/>
    <d v="1899-12-30T12:00:00"/>
    <s v="CET"/>
    <d v="1899-12-30T13:00:00"/>
    <s v="CET"/>
    <n v="11.749000000000001"/>
  </r>
  <r>
    <x v="358"/>
    <d v="1899-12-30T13:00:00"/>
    <s v="CET"/>
    <d v="1899-12-30T14:00:00"/>
    <s v="CET"/>
    <n v="11.538"/>
  </r>
  <r>
    <x v="358"/>
    <d v="1899-12-30T14:00:00"/>
    <s v="CET"/>
    <d v="1899-12-30T15:00:00"/>
    <s v="CET"/>
    <n v="11.798"/>
  </r>
  <r>
    <x v="358"/>
    <d v="1899-12-30T15:00:00"/>
    <s v="CET"/>
    <d v="1899-12-30T16:00:00"/>
    <s v="CET"/>
    <n v="11.95"/>
  </r>
  <r>
    <x v="358"/>
    <d v="1899-12-30T16:00:00"/>
    <s v="CET"/>
    <d v="1899-12-30T17:00:00"/>
    <s v="CET"/>
    <n v="12.021000000000001"/>
  </r>
  <r>
    <x v="358"/>
    <d v="1899-12-30T17:00:00"/>
    <s v="CET"/>
    <d v="1899-12-30T18:00:00"/>
    <s v="CET"/>
    <n v="11.8"/>
  </r>
  <r>
    <x v="358"/>
    <d v="1899-12-30T18:00:00"/>
    <s v="CET"/>
    <d v="1899-12-30T19:00:00"/>
    <s v="CET"/>
    <n v="11.098000000000001"/>
  </r>
  <r>
    <x v="358"/>
    <d v="1899-12-30T19:00:00"/>
    <s v="CET"/>
    <d v="1899-12-30T20:00:00"/>
    <s v="CET"/>
    <n v="10.566000000000001"/>
  </r>
  <r>
    <x v="358"/>
    <d v="1899-12-30T20:00:00"/>
    <s v="CET"/>
    <d v="1899-12-30T21:00:00"/>
    <s v="CET"/>
    <n v="10.256"/>
  </r>
  <r>
    <x v="358"/>
    <d v="1899-12-30T21:00:00"/>
    <s v="CET"/>
    <d v="1899-12-30T22:00:00"/>
    <s v="CET"/>
    <n v="9.4629999999999992"/>
  </r>
  <r>
    <x v="358"/>
    <d v="1899-12-30T22:00:00"/>
    <s v="CET"/>
    <d v="1899-12-30T23:00:00"/>
    <s v="CET"/>
    <n v="9.9039999999999999"/>
  </r>
  <r>
    <x v="358"/>
    <d v="1899-12-30T23:00:00"/>
    <s v="CET"/>
    <d v="1899-12-30T00:00:00"/>
    <s v="CET"/>
    <n v="9"/>
  </r>
  <r>
    <x v="359"/>
    <d v="1899-12-30T00:00:00"/>
    <s v="CET"/>
    <d v="1899-12-30T01:00:00"/>
    <s v="CET"/>
    <n v="9.1370000000000005"/>
  </r>
  <r>
    <x v="359"/>
    <d v="1899-12-30T01:00:00"/>
    <s v="CET"/>
    <d v="1899-12-30T02:00:00"/>
    <s v="CET"/>
    <n v="8.6440000000000001"/>
  </r>
  <r>
    <x v="359"/>
    <d v="1899-12-30T02:00:00"/>
    <s v="CET"/>
    <d v="1899-12-30T03:00:00"/>
    <s v="CET"/>
    <n v="8.5069999999999997"/>
  </r>
  <r>
    <x v="359"/>
    <d v="1899-12-30T03:00:00"/>
    <s v="CET"/>
    <d v="1899-12-30T04:00:00"/>
    <s v="CET"/>
    <n v="8.0809999999999995"/>
  </r>
  <r>
    <x v="359"/>
    <d v="1899-12-30T04:00:00"/>
    <s v="CET"/>
    <d v="1899-12-30T05:00:00"/>
    <s v="CET"/>
    <n v="7.5990000000000002"/>
  </r>
  <r>
    <x v="359"/>
    <d v="1899-12-30T05:00:00"/>
    <s v="CET"/>
    <d v="1899-12-30T06:00:00"/>
    <s v="CET"/>
    <n v="8.0809999999999995"/>
  </r>
  <r>
    <x v="359"/>
    <d v="1899-12-30T06:00:00"/>
    <s v="CET"/>
    <d v="1899-12-30T07:00:00"/>
    <s v="CET"/>
    <n v="8.3010000000000002"/>
  </r>
  <r>
    <x v="359"/>
    <d v="1899-12-30T07:00:00"/>
    <s v="CET"/>
    <d v="1899-12-30T08:00:00"/>
    <s v="CET"/>
    <n v="8.4939999999999998"/>
  </r>
  <r>
    <x v="359"/>
    <d v="1899-12-30T08:00:00"/>
    <s v="CET"/>
    <d v="1899-12-30T09:00:00"/>
    <s v="CET"/>
    <n v="9.0210000000000008"/>
  </r>
  <r>
    <x v="359"/>
    <d v="1899-12-30T09:00:00"/>
    <s v="CET"/>
    <d v="1899-12-30T10:00:00"/>
    <s v="CET"/>
    <n v="9.9239999999999995"/>
  </r>
  <r>
    <x v="359"/>
    <d v="1899-12-30T10:00:00"/>
    <s v="CET"/>
    <d v="1899-12-30T11:00:00"/>
    <s v="CET"/>
    <n v="9.3559999999999999"/>
  </r>
  <r>
    <x v="359"/>
    <d v="1899-12-30T11:00:00"/>
    <s v="CET"/>
    <d v="1899-12-30T12:00:00"/>
    <s v="CET"/>
    <n v="9.2550000000000008"/>
  </r>
  <r>
    <x v="359"/>
    <d v="1899-12-30T12:00:00"/>
    <s v="CET"/>
    <d v="1899-12-30T13:00:00"/>
    <s v="CET"/>
    <n v="9.4410000000000007"/>
  </r>
  <r>
    <x v="359"/>
    <d v="1899-12-30T13:00:00"/>
    <s v="CET"/>
    <d v="1899-12-30T14:00:00"/>
    <s v="CET"/>
    <n v="9.1029999999999998"/>
  </r>
  <r>
    <x v="359"/>
    <d v="1899-12-30T14:00:00"/>
    <s v="CET"/>
    <d v="1899-12-30T15:00:00"/>
    <s v="CET"/>
    <n v="9.9169999999999998"/>
  </r>
  <r>
    <x v="359"/>
    <d v="1899-12-30T15:00:00"/>
    <s v="CET"/>
    <d v="1899-12-30T16:00:00"/>
    <s v="CET"/>
    <n v="11.269"/>
  </r>
  <r>
    <x v="359"/>
    <d v="1899-12-30T16:00:00"/>
    <s v="CET"/>
    <d v="1899-12-30T17:00:00"/>
    <s v="CET"/>
    <n v="11.801"/>
  </r>
  <r>
    <x v="359"/>
    <d v="1899-12-30T17:00:00"/>
    <s v="CET"/>
    <d v="1899-12-30T18:00:00"/>
    <s v="CET"/>
    <n v="12.053000000000001"/>
  </r>
  <r>
    <x v="359"/>
    <d v="1899-12-30T18:00:00"/>
    <s v="CET"/>
    <d v="1899-12-30T19:00:00"/>
    <s v="CET"/>
    <n v="11.911"/>
  </r>
  <r>
    <x v="359"/>
    <d v="1899-12-30T19:00:00"/>
    <s v="CET"/>
    <d v="1899-12-30T20:00:00"/>
    <s v="CET"/>
    <n v="11.801"/>
  </r>
  <r>
    <x v="359"/>
    <d v="1899-12-30T20:00:00"/>
    <s v="CET"/>
    <d v="1899-12-30T21:00:00"/>
    <s v="CET"/>
    <n v="11.833"/>
  </r>
  <r>
    <x v="359"/>
    <d v="1899-12-30T21:00:00"/>
    <s v="CET"/>
    <d v="1899-12-30T22:00:00"/>
    <s v="CET"/>
    <n v="11.301"/>
  </r>
  <r>
    <x v="359"/>
    <d v="1899-12-30T22:00:00"/>
    <s v="CET"/>
    <d v="1899-12-30T23:00:00"/>
    <s v="CET"/>
    <n v="11.407"/>
  </r>
  <r>
    <x v="359"/>
    <d v="1899-12-30T23:00:00"/>
    <s v="CET"/>
    <d v="1899-12-30T00:00:00"/>
    <s v="CET"/>
    <n v="10.462999999999999"/>
  </r>
  <r>
    <x v="360"/>
    <d v="1899-12-30T00:00:00"/>
    <s v="CET"/>
    <d v="1899-12-30T01:00:00"/>
    <s v="CET"/>
    <n v="10.217000000000001"/>
  </r>
  <r>
    <x v="360"/>
    <d v="1899-12-30T01:00:00"/>
    <s v="CET"/>
    <d v="1899-12-30T02:00:00"/>
    <s v="CET"/>
    <n v="9.5060000000000002"/>
  </r>
  <r>
    <x v="360"/>
    <d v="1899-12-30T02:00:00"/>
    <s v="CET"/>
    <d v="1899-12-30T03:00:00"/>
    <s v="CET"/>
    <n v="9.4610000000000003"/>
  </r>
  <r>
    <x v="360"/>
    <d v="1899-12-30T03:00:00"/>
    <s v="CET"/>
    <d v="1899-12-30T04:00:00"/>
    <s v="CET"/>
    <n v="8.9640000000000004"/>
  </r>
  <r>
    <x v="360"/>
    <d v="1899-12-30T04:00:00"/>
    <s v="CET"/>
    <d v="1899-12-30T05:00:00"/>
    <s v="CET"/>
    <n v="9.0869999999999997"/>
  </r>
  <r>
    <x v="360"/>
    <d v="1899-12-30T05:00:00"/>
    <s v="CET"/>
    <d v="1899-12-30T06:00:00"/>
    <s v="CET"/>
    <n v="9.51"/>
  </r>
  <r>
    <x v="360"/>
    <d v="1899-12-30T06:00:00"/>
    <s v="CET"/>
    <d v="1899-12-30T07:00:00"/>
    <s v="CET"/>
    <n v="9.9"/>
  </r>
  <r>
    <x v="360"/>
    <d v="1899-12-30T07:00:00"/>
    <s v="CET"/>
    <d v="1899-12-30T08:00:00"/>
    <s v="CET"/>
    <n v="11.260999999999999"/>
  </r>
  <r>
    <x v="360"/>
    <d v="1899-12-30T08:00:00"/>
    <s v="CET"/>
    <d v="1899-12-30T09:00:00"/>
    <s v="CET"/>
    <n v="11.91"/>
  </r>
  <r>
    <x v="360"/>
    <d v="1899-12-30T09:00:00"/>
    <s v="CET"/>
    <d v="1899-12-30T10:00:00"/>
    <s v="CET"/>
    <n v="11.823"/>
  </r>
  <r>
    <x v="360"/>
    <d v="1899-12-30T10:00:00"/>
    <s v="CET"/>
    <d v="1899-12-30T11:00:00"/>
    <s v="CET"/>
    <n v="11.324999999999999"/>
  </r>
  <r>
    <x v="360"/>
    <d v="1899-12-30T11:00:00"/>
    <s v="CET"/>
    <d v="1899-12-30T12:00:00"/>
    <s v="CET"/>
    <n v="10.601000000000001"/>
  </r>
  <r>
    <x v="360"/>
    <d v="1899-12-30T12:00:00"/>
    <s v="CET"/>
    <d v="1899-12-30T13:00:00"/>
    <s v="CET"/>
    <n v="10.771000000000001"/>
  </r>
  <r>
    <x v="360"/>
    <d v="1899-12-30T13:00:00"/>
    <s v="CET"/>
    <d v="1899-12-30T14:00:00"/>
    <s v="CET"/>
    <n v="10.39"/>
  </r>
  <r>
    <x v="360"/>
    <d v="1899-12-30T14:00:00"/>
    <s v="CET"/>
    <d v="1899-12-30T15:00:00"/>
    <s v="CET"/>
    <n v="10.964"/>
  </r>
  <r>
    <x v="360"/>
    <d v="1899-12-30T15:00:00"/>
    <s v="CET"/>
    <d v="1899-12-30T16:00:00"/>
    <s v="CET"/>
    <n v="12.074999999999999"/>
  </r>
  <r>
    <x v="360"/>
    <d v="1899-12-30T16:00:00"/>
    <s v="CET"/>
    <d v="1899-12-30T17:00:00"/>
    <s v="CET"/>
    <n v="12.964"/>
  </r>
  <r>
    <x v="360"/>
    <d v="1899-12-30T17:00:00"/>
    <s v="CET"/>
    <d v="1899-12-30T18:00:00"/>
    <s v="CET"/>
    <n v="13.79"/>
  </r>
  <r>
    <x v="360"/>
    <d v="1899-12-30T18:00:00"/>
    <s v="CET"/>
    <d v="1899-12-30T19:00:00"/>
    <s v="CET"/>
    <n v="13.805"/>
  </r>
  <r>
    <x v="360"/>
    <d v="1899-12-30T19:00:00"/>
    <s v="CET"/>
    <d v="1899-12-30T20:00:00"/>
    <s v="CET"/>
    <n v="13.571"/>
  </r>
  <r>
    <x v="360"/>
    <d v="1899-12-30T20:00:00"/>
    <s v="CET"/>
    <d v="1899-12-30T21:00:00"/>
    <s v="CET"/>
    <n v="12.913"/>
  </r>
  <r>
    <x v="360"/>
    <d v="1899-12-30T21:00:00"/>
    <s v="CET"/>
    <d v="1899-12-30T22:00:00"/>
    <s v="CET"/>
    <n v="12.085000000000001"/>
  </r>
  <r>
    <x v="360"/>
    <d v="1899-12-30T22:00:00"/>
    <s v="CET"/>
    <d v="1899-12-30T23:00:00"/>
    <s v="CET"/>
    <n v="12.35"/>
  </r>
  <r>
    <x v="360"/>
    <d v="1899-12-30T23:00:00"/>
    <s v="CET"/>
    <d v="1899-12-30T00:00:00"/>
    <s v="CET"/>
    <n v="11.698"/>
  </r>
  <r>
    <x v="361"/>
    <d v="1899-12-30T00:00:00"/>
    <s v="CET"/>
    <d v="1899-12-30T01:00:00"/>
    <s v="CET"/>
    <n v="10.679"/>
  </r>
  <r>
    <x v="361"/>
    <d v="1899-12-30T01:00:00"/>
    <s v="CET"/>
    <d v="1899-12-30T02:00:00"/>
    <s v="CET"/>
    <n v="10.151999999999999"/>
  </r>
  <r>
    <x v="361"/>
    <d v="1899-12-30T02:00:00"/>
    <s v="CET"/>
    <d v="1899-12-30T03:00:00"/>
    <s v="CET"/>
    <n v="10.103"/>
  </r>
  <r>
    <x v="361"/>
    <d v="1899-12-30T03:00:00"/>
    <s v="CET"/>
    <d v="1899-12-30T04:00:00"/>
    <s v="CET"/>
    <n v="9.9740000000000002"/>
  </r>
  <r>
    <x v="361"/>
    <d v="1899-12-30T04:00:00"/>
    <s v="CET"/>
    <d v="1899-12-30T05:00:00"/>
    <s v="CET"/>
    <n v="9.9580000000000002"/>
  </r>
  <r>
    <x v="361"/>
    <d v="1899-12-30T05:00:00"/>
    <s v="CET"/>
    <d v="1899-12-30T06:00:00"/>
    <s v="CET"/>
    <n v="10.62"/>
  </r>
  <r>
    <x v="361"/>
    <d v="1899-12-30T06:00:00"/>
    <s v="CET"/>
    <d v="1899-12-30T07:00:00"/>
    <s v="CET"/>
    <n v="11.57"/>
  </r>
  <r>
    <x v="361"/>
    <d v="1899-12-30T07:00:00"/>
    <s v="CET"/>
    <d v="1899-12-30T08:00:00"/>
    <s v="CET"/>
    <n v="12.429"/>
  </r>
  <r>
    <x v="361"/>
    <d v="1899-12-30T08:00:00"/>
    <s v="CET"/>
    <d v="1899-12-30T09:00:00"/>
    <s v="CET"/>
    <n v="13.185"/>
  </r>
  <r>
    <x v="361"/>
    <d v="1899-12-30T09:00:00"/>
    <s v="CET"/>
    <d v="1899-12-30T10:00:00"/>
    <s v="CET"/>
    <n v="13.015000000000001"/>
  </r>
  <r>
    <x v="361"/>
    <d v="1899-12-30T10:00:00"/>
    <s v="CET"/>
    <d v="1899-12-30T11:00:00"/>
    <s v="CET"/>
    <n v="12.01"/>
  </r>
  <r>
    <x v="361"/>
    <d v="1899-12-30T11:00:00"/>
    <s v="CET"/>
    <d v="1899-12-30T12:00:00"/>
    <s v="CET"/>
    <n v="10.794"/>
  </r>
  <r>
    <x v="361"/>
    <d v="1899-12-30T12:00:00"/>
    <s v="CET"/>
    <d v="1899-12-30T13:00:00"/>
    <s v="CET"/>
    <n v="10.781000000000001"/>
  </r>
  <r>
    <x v="361"/>
    <d v="1899-12-30T13:00:00"/>
    <s v="CET"/>
    <d v="1899-12-30T14:00:00"/>
    <s v="CET"/>
    <n v="10.794"/>
  </r>
  <r>
    <x v="361"/>
    <d v="1899-12-30T14:00:00"/>
    <s v="CET"/>
    <d v="1899-12-30T15:00:00"/>
    <s v="CET"/>
    <n v="12.164999999999999"/>
  </r>
  <r>
    <x v="361"/>
    <d v="1899-12-30T15:00:00"/>
    <s v="CET"/>
    <d v="1899-12-30T16:00:00"/>
    <s v="CET"/>
    <n v="13.646000000000001"/>
  </r>
  <r>
    <x v="361"/>
    <d v="1899-12-30T16:00:00"/>
    <s v="CET"/>
    <d v="1899-12-30T17:00:00"/>
    <s v="CET"/>
    <n v="14.625"/>
  </r>
  <r>
    <x v="361"/>
    <d v="1899-12-30T17:00:00"/>
    <s v="CET"/>
    <d v="1899-12-30T18:00:00"/>
    <s v="CET"/>
    <n v="15.18"/>
  </r>
  <r>
    <x v="361"/>
    <d v="1899-12-30T18:00:00"/>
    <s v="CET"/>
    <d v="1899-12-30T19:00:00"/>
    <s v="CET"/>
    <n v="15.84"/>
  </r>
  <r>
    <x v="361"/>
    <d v="1899-12-30T19:00:00"/>
    <s v="CET"/>
    <d v="1899-12-30T20:00:00"/>
    <s v="CET"/>
    <n v="14.643000000000001"/>
  </r>
  <r>
    <x v="361"/>
    <d v="1899-12-30T20:00:00"/>
    <s v="CET"/>
    <d v="1899-12-30T21:00:00"/>
    <s v="CET"/>
    <n v="13.314"/>
  </r>
  <r>
    <x v="361"/>
    <d v="1899-12-30T21:00:00"/>
    <s v="CET"/>
    <d v="1899-12-30T22:00:00"/>
    <s v="CET"/>
    <n v="12.542"/>
  </r>
  <r>
    <x v="361"/>
    <d v="1899-12-30T22:00:00"/>
    <s v="CET"/>
    <d v="1899-12-30T23:00:00"/>
    <s v="CET"/>
    <n v="12.676"/>
  </r>
  <r>
    <x v="361"/>
    <d v="1899-12-30T23:00:00"/>
    <s v="CET"/>
    <d v="1899-12-30T00:00:00"/>
    <s v="CET"/>
    <n v="11.4"/>
  </r>
  <r>
    <x v="362"/>
    <d v="1899-12-30T00:00:00"/>
    <s v="CET"/>
    <d v="1899-12-30T01:00:00"/>
    <s v="CET"/>
    <n v="12.64"/>
  </r>
  <r>
    <x v="362"/>
    <d v="1899-12-30T01:00:00"/>
    <s v="CET"/>
    <d v="1899-12-30T02:00:00"/>
    <s v="CET"/>
    <n v="11.663"/>
  </r>
  <r>
    <x v="362"/>
    <d v="1899-12-30T02:00:00"/>
    <s v="CET"/>
    <d v="1899-12-30T03:00:00"/>
    <s v="CET"/>
    <n v="11.015000000000001"/>
  </r>
  <r>
    <x v="362"/>
    <d v="1899-12-30T03:00:00"/>
    <s v="CET"/>
    <d v="1899-12-30T04:00:00"/>
    <s v="CET"/>
    <n v="10.592000000000001"/>
  </r>
  <r>
    <x v="362"/>
    <d v="1899-12-30T04:00:00"/>
    <s v="CET"/>
    <d v="1899-12-30T05:00:00"/>
    <s v="CET"/>
    <n v="10.292999999999999"/>
  </r>
  <r>
    <x v="362"/>
    <d v="1899-12-30T05:00:00"/>
    <s v="CET"/>
    <d v="1899-12-30T06:00:00"/>
    <s v="CET"/>
    <n v="10.558"/>
  </r>
  <r>
    <x v="362"/>
    <d v="1899-12-30T06:00:00"/>
    <s v="CET"/>
    <d v="1899-12-30T07:00:00"/>
    <s v="CET"/>
    <n v="10.971"/>
  </r>
  <r>
    <x v="362"/>
    <d v="1899-12-30T07:00:00"/>
    <s v="CET"/>
    <d v="1899-12-30T08:00:00"/>
    <s v="CET"/>
    <n v="12.423999999999999"/>
  </r>
  <r>
    <x v="362"/>
    <d v="1899-12-30T08:00:00"/>
    <s v="CET"/>
    <d v="1899-12-30T09:00:00"/>
    <s v="CET"/>
    <n v="12.8"/>
  </r>
  <r>
    <x v="362"/>
    <d v="1899-12-30T09:00:00"/>
    <s v="CET"/>
    <d v="1899-12-30T10:00:00"/>
    <s v="CET"/>
    <n v="12.83"/>
  </r>
  <r>
    <x v="362"/>
    <d v="1899-12-30T10:00:00"/>
    <s v="CET"/>
    <d v="1899-12-30T11:00:00"/>
    <s v="CET"/>
    <n v="12.282999999999999"/>
  </r>
  <r>
    <x v="362"/>
    <d v="1899-12-30T11:00:00"/>
    <s v="CET"/>
    <d v="1899-12-30T12:00:00"/>
    <s v="CET"/>
    <n v="11.34"/>
  </r>
  <r>
    <x v="362"/>
    <d v="1899-12-30T12:00:00"/>
    <s v="CET"/>
    <d v="1899-12-30T13:00:00"/>
    <s v="CET"/>
    <n v="10.897"/>
  </r>
  <r>
    <x v="362"/>
    <d v="1899-12-30T13:00:00"/>
    <s v="CET"/>
    <d v="1899-12-30T14:00:00"/>
    <s v="CET"/>
    <n v="11.000999999999999"/>
  </r>
  <r>
    <x v="362"/>
    <d v="1899-12-30T14:00:00"/>
    <s v="CET"/>
    <d v="1899-12-30T15:00:00"/>
    <s v="CET"/>
    <n v="11.782999999999999"/>
  </r>
  <r>
    <x v="362"/>
    <d v="1899-12-30T15:00:00"/>
    <s v="CET"/>
    <d v="1899-12-30T16:00:00"/>
    <s v="CET"/>
    <n v="13.784000000000001"/>
  </r>
  <r>
    <x v="362"/>
    <d v="1899-12-30T16:00:00"/>
    <s v="CET"/>
    <d v="1899-12-30T17:00:00"/>
    <s v="CET"/>
    <n v="14.324999999999999"/>
  </r>
  <r>
    <x v="362"/>
    <d v="1899-12-30T17:00:00"/>
    <s v="CET"/>
    <d v="1899-12-30T18:00:00"/>
    <s v="CET"/>
    <n v="15.2"/>
  </r>
  <r>
    <x v="362"/>
    <d v="1899-12-30T18:00:00"/>
    <s v="CET"/>
    <d v="1899-12-30T19:00:00"/>
    <s v="CET"/>
    <n v="14.750999999999999"/>
  </r>
  <r>
    <x v="362"/>
    <d v="1899-12-30T19:00:00"/>
    <s v="CET"/>
    <d v="1899-12-30T20:00:00"/>
    <s v="CET"/>
    <n v="14.048"/>
  </r>
  <r>
    <x v="362"/>
    <d v="1899-12-30T20:00:00"/>
    <s v="CET"/>
    <d v="1899-12-30T21:00:00"/>
    <s v="CET"/>
    <n v="12.926"/>
  </r>
  <r>
    <x v="362"/>
    <d v="1899-12-30T21:00:00"/>
    <s v="CET"/>
    <d v="1899-12-30T22:00:00"/>
    <s v="CET"/>
    <n v="12.59"/>
  </r>
  <r>
    <x v="362"/>
    <d v="1899-12-30T22:00:00"/>
    <s v="CET"/>
    <d v="1899-12-30T23:00:00"/>
    <s v="CET"/>
    <n v="12.125"/>
  </r>
  <r>
    <x v="362"/>
    <d v="1899-12-30T23:00:00"/>
    <s v="CET"/>
    <d v="1899-12-30T00:00:00"/>
    <s v="CET"/>
    <n v="11.493"/>
  </r>
  <r>
    <x v="363"/>
    <d v="1899-12-30T00:00:00"/>
    <s v="CET"/>
    <d v="1899-12-30T01:00:00"/>
    <s v="CET"/>
    <n v="12.739000000000001"/>
  </r>
  <r>
    <x v="363"/>
    <d v="1899-12-30T01:00:00"/>
    <s v="CET"/>
    <d v="1899-12-30T02:00:00"/>
    <s v="CET"/>
    <n v="11.409000000000001"/>
  </r>
  <r>
    <x v="363"/>
    <d v="1899-12-30T02:00:00"/>
    <s v="CET"/>
    <d v="1899-12-30T03:00:00"/>
    <s v="CET"/>
    <n v="10.771000000000001"/>
  </r>
  <r>
    <x v="363"/>
    <d v="1899-12-30T03:00:00"/>
    <s v="CET"/>
    <d v="1899-12-30T04:00:00"/>
    <s v="CET"/>
    <n v="10.17"/>
  </r>
  <r>
    <x v="363"/>
    <d v="1899-12-30T04:00:00"/>
    <s v="CET"/>
    <d v="1899-12-30T05:00:00"/>
    <s v="CET"/>
    <n v="9.7729999999999997"/>
  </r>
  <r>
    <x v="363"/>
    <d v="1899-12-30T05:00:00"/>
    <s v="CET"/>
    <d v="1899-12-30T06:00:00"/>
    <s v="CET"/>
    <n v="9.8610000000000007"/>
  </r>
  <r>
    <x v="363"/>
    <d v="1899-12-30T06:00:00"/>
    <s v="CET"/>
    <d v="1899-12-30T07:00:00"/>
    <s v="CET"/>
    <n v="9.8160000000000007"/>
  </r>
  <r>
    <x v="363"/>
    <d v="1899-12-30T07:00:00"/>
    <s v="CET"/>
    <d v="1899-12-30T08:00:00"/>
    <s v="CET"/>
    <n v="10.209"/>
  </r>
  <r>
    <x v="363"/>
    <d v="1899-12-30T08:00:00"/>
    <s v="CET"/>
    <d v="1899-12-30T09:00:00"/>
    <s v="CET"/>
    <n v="11.071"/>
  </r>
  <r>
    <x v="363"/>
    <d v="1899-12-30T09:00:00"/>
    <s v="CET"/>
    <d v="1899-12-30T10:00:00"/>
    <s v="CET"/>
    <n v="11.465"/>
  </r>
  <r>
    <x v="363"/>
    <d v="1899-12-30T10:00:00"/>
    <s v="CET"/>
    <d v="1899-12-30T11:00:00"/>
    <s v="CET"/>
    <n v="10.407"/>
  </r>
  <r>
    <x v="363"/>
    <d v="1899-12-30T11:00:00"/>
    <s v="CET"/>
    <d v="1899-12-30T12:00:00"/>
    <s v="CET"/>
    <n v="10.019"/>
  </r>
  <r>
    <x v="363"/>
    <d v="1899-12-30T12:00:00"/>
    <s v="CET"/>
    <d v="1899-12-30T13:00:00"/>
    <s v="CET"/>
    <n v="10.071999999999999"/>
  </r>
  <r>
    <x v="363"/>
    <d v="1899-12-30T13:00:00"/>
    <s v="CET"/>
    <d v="1899-12-30T14:00:00"/>
    <s v="CET"/>
    <n v="9.9730000000000008"/>
  </r>
  <r>
    <x v="363"/>
    <d v="1899-12-30T14:00:00"/>
    <s v="CET"/>
    <d v="1899-12-30T15:00:00"/>
    <s v="CET"/>
    <n v="9.8439999999999994"/>
  </r>
  <r>
    <x v="363"/>
    <d v="1899-12-30T15:00:00"/>
    <s v="CET"/>
    <d v="1899-12-30T16:00:00"/>
    <s v="CET"/>
    <n v="10.401"/>
  </r>
  <r>
    <x v="363"/>
    <d v="1899-12-30T16:00:00"/>
    <s v="CET"/>
    <d v="1899-12-30T17:00:00"/>
    <s v="CET"/>
    <n v="12.173"/>
  </r>
  <r>
    <x v="363"/>
    <d v="1899-12-30T17:00:00"/>
    <s v="CET"/>
    <d v="1899-12-30T18:00:00"/>
    <s v="CET"/>
    <n v="12.2"/>
  </r>
  <r>
    <x v="363"/>
    <d v="1899-12-30T18:00:00"/>
    <s v="CET"/>
    <d v="1899-12-30T19:00:00"/>
    <s v="CET"/>
    <n v="12.611000000000001"/>
  </r>
  <r>
    <x v="363"/>
    <d v="1899-12-30T19:00:00"/>
    <s v="CET"/>
    <d v="1899-12-30T20:00:00"/>
    <s v="CET"/>
    <n v="12.134"/>
  </r>
  <r>
    <x v="363"/>
    <d v="1899-12-30T20:00:00"/>
    <s v="CET"/>
    <d v="1899-12-30T21:00:00"/>
    <s v="CET"/>
    <n v="10.992000000000001"/>
  </r>
  <r>
    <x v="363"/>
    <d v="1899-12-30T21:00:00"/>
    <s v="CET"/>
    <d v="1899-12-30T22:00:00"/>
    <s v="CET"/>
    <n v="9.0210000000000008"/>
  </r>
  <r>
    <x v="363"/>
    <d v="1899-12-30T22:00:00"/>
    <s v="CET"/>
    <d v="1899-12-30T23:00:00"/>
    <s v="CET"/>
    <n v="8.3789999999999996"/>
  </r>
  <r>
    <x v="363"/>
    <d v="1899-12-30T23:00:00"/>
    <s v="CET"/>
    <d v="1899-12-30T00:00:00"/>
    <s v="CET"/>
    <n v="7.1630000000000003"/>
  </r>
  <r>
    <x v="364"/>
    <d v="1899-12-30T00:00:00"/>
    <s v="CET"/>
    <d v="1899-12-30T01:00:00"/>
    <s v="CET"/>
    <n v="7.173"/>
  </r>
  <r>
    <x v="364"/>
    <d v="1899-12-30T01:00:00"/>
    <s v="CET"/>
    <d v="1899-12-30T02:00:00"/>
    <s v="CET"/>
    <n v="6.86"/>
  </r>
  <r>
    <x v="364"/>
    <d v="1899-12-30T02:00:00"/>
    <s v="CET"/>
    <d v="1899-12-30T03:00:00"/>
    <s v="CET"/>
    <n v="6.86"/>
  </r>
  <r>
    <x v="364"/>
    <d v="1899-12-30T03:00:00"/>
    <s v="CET"/>
    <d v="1899-12-30T04:00:00"/>
    <s v="CET"/>
    <n v="6.4649999999999999"/>
  </r>
  <r>
    <x v="364"/>
    <d v="1899-12-30T04:00:00"/>
    <s v="CET"/>
    <d v="1899-12-30T05:00:00"/>
    <s v="CET"/>
    <n v="6.6890000000000001"/>
  </r>
  <r>
    <x v="364"/>
    <d v="1899-12-30T05:00:00"/>
    <s v="CET"/>
    <d v="1899-12-30T06:00:00"/>
    <s v="CET"/>
    <n v="6.9169999999999998"/>
  </r>
  <r>
    <x v="364"/>
    <d v="1899-12-30T06:00:00"/>
    <s v="CET"/>
    <d v="1899-12-30T07:00:00"/>
    <s v="CET"/>
    <n v="7.1139999999999999"/>
  </r>
  <r>
    <x v="364"/>
    <d v="1899-12-30T07:00:00"/>
    <s v="CET"/>
    <d v="1899-12-30T08:00:00"/>
    <s v="CET"/>
    <n v="8.02"/>
  </r>
  <r>
    <x v="364"/>
    <d v="1899-12-30T08:00:00"/>
    <s v="CET"/>
    <d v="1899-12-30T09:00:00"/>
    <s v="CET"/>
    <n v="8.6300000000000008"/>
  </r>
  <r>
    <x v="364"/>
    <d v="1899-12-30T09:00:00"/>
    <s v="CET"/>
    <d v="1899-12-30T10:00:00"/>
    <s v="CET"/>
    <n v="8.7059999999999995"/>
  </r>
  <r>
    <x v="364"/>
    <d v="1899-12-30T10:00:00"/>
    <s v="CET"/>
    <d v="1899-12-30T11:00:00"/>
    <s v="CET"/>
    <n v="8.3710000000000004"/>
  </r>
  <r>
    <x v="364"/>
    <d v="1899-12-30T11:00:00"/>
    <s v="CET"/>
    <d v="1899-12-30T12:00:00"/>
    <s v="CET"/>
    <n v="7.8879999999999999"/>
  </r>
  <r>
    <x v="364"/>
    <d v="1899-12-30T12:00:00"/>
    <s v="CET"/>
    <d v="1899-12-30T13:00:00"/>
    <s v="CET"/>
    <n v="8.2859999999999996"/>
  </r>
  <r>
    <x v="364"/>
    <d v="1899-12-30T13:00:00"/>
    <s v="CET"/>
    <d v="1899-12-30T14:00:00"/>
    <s v="CET"/>
    <n v="8.0500000000000007"/>
  </r>
  <r>
    <x v="364"/>
    <d v="1899-12-30T14:00:00"/>
    <s v="CET"/>
    <d v="1899-12-30T15:00:00"/>
    <s v="CET"/>
    <n v="8.3699999999999992"/>
  </r>
  <r>
    <x v="364"/>
    <d v="1899-12-30T15:00:00"/>
    <s v="CET"/>
    <d v="1899-12-30T16:00:00"/>
    <s v="CET"/>
    <n v="9.2420000000000009"/>
  </r>
  <r>
    <x v="364"/>
    <d v="1899-12-30T16:00:00"/>
    <s v="CET"/>
    <d v="1899-12-30T17:00:00"/>
    <s v="CET"/>
    <n v="9.6969999999999992"/>
  </r>
  <r>
    <x v="364"/>
    <d v="1899-12-30T17:00:00"/>
    <s v="CET"/>
    <d v="1899-12-30T18:00:00"/>
    <s v="CET"/>
    <n v="10.997"/>
  </r>
  <r>
    <x v="364"/>
    <d v="1899-12-30T18:00:00"/>
    <s v="CET"/>
    <d v="1899-12-30T19:00:00"/>
    <s v="CET"/>
    <n v="10"/>
  </r>
  <r>
    <x v="364"/>
    <d v="1899-12-30T19:00:00"/>
    <s v="CET"/>
    <d v="1899-12-30T20:00:00"/>
    <s v="CET"/>
    <n v="8.6620000000000008"/>
  </r>
  <r>
    <x v="364"/>
    <d v="1899-12-30T20:00:00"/>
    <s v="CET"/>
    <d v="1899-12-30T21:00:00"/>
    <s v="CET"/>
    <n v="7.4829999999999997"/>
  </r>
  <r>
    <x v="364"/>
    <d v="1899-12-30T21:00:00"/>
    <s v="CET"/>
    <d v="1899-12-30T22:00:00"/>
    <s v="CET"/>
    <n v="6.8019999999999996"/>
  </r>
  <r>
    <x v="364"/>
    <d v="1899-12-30T22:00:00"/>
    <s v="CET"/>
    <d v="1899-12-30T23:00:00"/>
    <s v="CET"/>
    <n v="6.726"/>
  </r>
  <r>
    <x v="364"/>
    <d v="1899-12-30T23:00:00"/>
    <s v="CET"/>
    <d v="1899-12-30T00:00:00"/>
    <s v="CET"/>
    <n v="3.5659999999999998"/>
  </r>
  <r>
    <x v="365"/>
    <d v="1899-12-30T00:00:00"/>
    <s v="CET"/>
    <d v="1899-12-30T01:00:00"/>
    <s v="CET"/>
    <n v="5.0490000000000004"/>
  </r>
  <r>
    <x v="365"/>
    <d v="1899-12-30T01:00:00"/>
    <s v="CET"/>
    <d v="1899-12-30T02:00:00"/>
    <s v="CET"/>
    <n v="4.59"/>
  </r>
  <r>
    <x v="365"/>
    <d v="1899-12-30T02:00:00"/>
    <s v="CET"/>
    <d v="1899-12-30T03:00:00"/>
    <s v="CET"/>
    <n v="5.6429999999999998"/>
  </r>
  <r>
    <x v="365"/>
    <d v="1899-12-30T03:00:00"/>
    <s v="CET"/>
    <d v="1899-12-30T04:00:00"/>
    <s v="CET"/>
    <n v="5.7060000000000004"/>
  </r>
  <r>
    <x v="365"/>
    <d v="1899-12-30T04:00:00"/>
    <s v="CET"/>
    <d v="1899-12-30T05:00:00"/>
    <s v="CET"/>
    <n v="6.3920000000000003"/>
  </r>
  <r>
    <x v="365"/>
    <d v="1899-12-30T05:00:00"/>
    <s v="CET"/>
    <d v="1899-12-30T06:00:00"/>
    <s v="CET"/>
    <n v="6.3719999999999999"/>
  </r>
  <r>
    <x v="365"/>
    <d v="1899-12-30T06:00:00"/>
    <s v="CET"/>
    <d v="1899-12-30T07:00:00"/>
    <s v="CET"/>
    <n v="6.37"/>
  </r>
  <r>
    <x v="365"/>
    <d v="1899-12-30T07:00:00"/>
    <s v="CET"/>
    <d v="1899-12-30T08:00:00"/>
    <s v="CET"/>
    <n v="7.1630000000000003"/>
  </r>
  <r>
    <x v="365"/>
    <d v="1899-12-30T08:00:00"/>
    <s v="CET"/>
    <d v="1899-12-30T09:00:00"/>
    <s v="CET"/>
    <n v="7.843"/>
  </r>
  <r>
    <x v="365"/>
    <d v="1899-12-30T09:00:00"/>
    <s v="CET"/>
    <d v="1899-12-30T10:00:00"/>
    <s v="CET"/>
    <n v="8.3460000000000001"/>
  </r>
  <r>
    <x v="365"/>
    <d v="1899-12-30T10:00:00"/>
    <s v="CET"/>
    <d v="1899-12-30T11:00:00"/>
    <s v="CET"/>
    <n v="8.2469999999999999"/>
  </r>
  <r>
    <x v="365"/>
    <d v="1899-12-30T11:00:00"/>
    <s v="CET"/>
    <d v="1899-12-30T12:00:00"/>
    <s v="CET"/>
    <n v="8.1029999999999998"/>
  </r>
  <r>
    <x v="365"/>
    <d v="1899-12-30T12:00:00"/>
    <s v="CET"/>
    <d v="1899-12-30T13:00:00"/>
    <s v="CET"/>
    <n v="8.1170000000000009"/>
  </r>
  <r>
    <x v="365"/>
    <d v="1899-12-30T13:00:00"/>
    <s v="CET"/>
    <d v="1899-12-30T14:00:00"/>
    <s v="CET"/>
    <n v="7.8929999999999998"/>
  </r>
  <r>
    <x v="365"/>
    <d v="1899-12-30T14:00:00"/>
    <s v="CET"/>
    <d v="1899-12-30T15:00:00"/>
    <s v="CET"/>
    <n v="7.6840000000000002"/>
  </r>
  <r>
    <x v="365"/>
    <d v="1899-12-30T15:00:00"/>
    <s v="CET"/>
    <d v="1899-12-30T16:00:00"/>
    <s v="CET"/>
    <n v="8.2070000000000007"/>
  </r>
  <r>
    <x v="365"/>
    <d v="1899-12-30T16:00:00"/>
    <s v="CET"/>
    <d v="1899-12-30T17:00:00"/>
    <s v="CET"/>
    <n v="8.3670000000000009"/>
  </r>
  <r>
    <x v="365"/>
    <d v="1899-12-30T17:00:00"/>
    <s v="CET"/>
    <d v="1899-12-30T18:00:00"/>
    <s v="CET"/>
    <n v="8.3249999999999993"/>
  </r>
  <r>
    <x v="365"/>
    <d v="1899-12-30T18:00:00"/>
    <s v="CET"/>
    <d v="1899-12-30T19:00:00"/>
    <s v="CET"/>
    <n v="7.7679999999999998"/>
  </r>
  <r>
    <x v="365"/>
    <d v="1899-12-30T19:00:00"/>
    <s v="CET"/>
    <d v="1899-12-30T20:00:00"/>
    <s v="CET"/>
    <n v="6.7770000000000001"/>
  </r>
  <r>
    <x v="365"/>
    <d v="1899-12-30T20:00:00"/>
    <s v="CET"/>
    <d v="1899-12-30T21:00:00"/>
    <s v="CET"/>
    <n v="3.556"/>
  </r>
  <r>
    <x v="365"/>
    <d v="1899-12-30T21:00:00"/>
    <s v="CET"/>
    <d v="1899-12-30T22:00:00"/>
    <s v="CET"/>
    <n v="1.57"/>
  </r>
  <r>
    <x v="365"/>
    <d v="1899-12-30T22:00:00"/>
    <s v="CET"/>
    <d v="1899-12-30T23:00:00"/>
    <s v="CET"/>
    <n v="0.90600000000000003"/>
  </r>
  <r>
    <x v="365"/>
    <d v="1899-12-30T23:00:00"/>
    <s v="CET"/>
    <d v="1899-12-30T00:00:00"/>
    <s v="CET"/>
    <n v="5.1999999999999998E-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0F40782-B543-4B1E-A30A-C4DC34FEB08C}" name="PivotTable1" cacheId="0" applyNumberFormats="0" applyBorderFormats="0" applyFontFormats="0" applyPatternFormats="0" applyAlignmentFormats="0" applyWidthHeightFormats="1" dataCaption="Werte" updatedVersion="7" minRefreshableVersion="3" useAutoFormatting="1" rowGrandTotals="0" colGrandTotals="0" itemPrintTitles="1" createdVersion="7" indent="0" outline="1" outlineData="1" multipleFieldFilters="0" chartFormat="1">
  <location ref="A1:B13" firstHeaderRow="1" firstDataRow="1" firstDataCol="1"/>
  <pivotFields count="7">
    <pivotField axis="axisRow" numFmtId="14"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numFmtId="20" showAll="0"/>
    <pivotField showAll="0"/>
    <pivotField numFmtId="20" showAll="0"/>
    <pivotField showAll="0"/>
    <pivotField dataField="1" showAll="0"/>
    <pivotField axis="axisRow" showAll="0">
      <items count="15">
        <item h="1"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h="1" sd="0" x="13"/>
        <item t="default"/>
      </items>
    </pivotField>
  </pivotFields>
  <rowFields count="2">
    <field x="6"/>
    <field x="0"/>
  </rowFields>
  <rowItems count="12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</rowItems>
  <colItems count="1">
    <i/>
  </colItems>
  <dataFields count="1">
    <dataField name="electricity_price_mean_monthly" fld="5" subtotal="average" baseField="6" baseItem="1" numFmtId="2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bundesnetzagentur.de/DE/Fachthemen/ElektrizitaetundGas/Ausschreibungen/Biomasse/BeendeteAusschreibungen/start.html" TargetMode="External"/><Relationship Id="rId2" Type="http://schemas.openxmlformats.org/officeDocument/2006/relationships/hyperlink" Target="https://www.netztransparenz.de/de-de/Erneuerbare-Energien-und-Umlagen/EEG/Transparenzanforderungen/Marktpr%C3%A4mie/Spotmarktpreis-nach-3-Nr-42a-EEG" TargetMode="External"/><Relationship Id="rId1" Type="http://schemas.openxmlformats.org/officeDocument/2006/relationships/hyperlink" Target="https://www.netztransparenz.de/de-de/Erneuerbare-Energien-und-Umlagen/EEG/Transparenzanforderungen/Marktpr%C3%A4mie/Marktwert%C3%BCbersicht" TargetMode="External"/><Relationship Id="rId5" Type="http://schemas.openxmlformats.org/officeDocument/2006/relationships/drawing" Target="../drawings/drawing1.xml"/><Relationship Id="rId4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4C9BD7-4DC7-49F1-A8BA-606C6ED8E32C}">
  <dimension ref="A2:A8785"/>
  <sheetViews>
    <sheetView workbookViewId="0">
      <selection activeCell="A3" sqref="A3"/>
    </sheetView>
  </sheetViews>
  <sheetFormatPr baseColWidth="10" defaultRowHeight="15" x14ac:dyDescent="0.25"/>
  <sheetData>
    <row r="2" spans="1:1" x14ac:dyDescent="0.25">
      <c r="A2" t="str">
        <f>TEXT(electricity_data!A2+electricity_data!B2,"JJJJ-MM-TT hh:mm:ss") &amp; "," &amp; electricity_data!H2</f>
        <v>2024-01-01 00:00:00,0,01</v>
      </c>
    </row>
    <row r="3" spans="1:1" x14ac:dyDescent="0.25">
      <c r="A3" t="str">
        <f>TEXT(electricity_data!A3+electricity_data!B3,"JJJJ-MM-TT hh:mm:ss") &amp; "," &amp; electricity_data!H3</f>
        <v>2024-01-01 01:00:00,0,001</v>
      </c>
    </row>
    <row r="4" spans="1:1" x14ac:dyDescent="0.25">
      <c r="A4" t="str">
        <f>TEXT(electricity_data!A4+electricity_data!B4,"JJJJ-MM-TT hh:mm:ss") &amp; "," &amp; electricity_data!H4</f>
        <v>2024-01-01 02:00:00,0</v>
      </c>
    </row>
    <row r="5" spans="1:1" x14ac:dyDescent="0.25">
      <c r="A5" t="str">
        <f>TEXT(electricity_data!A5+electricity_data!B5,"JJJJ-MM-TT hh:mm:ss") &amp; "," &amp; electricity_data!H5</f>
        <v>2024-01-01 03:00:00,-0,001</v>
      </c>
    </row>
    <row r="6" spans="1:1" x14ac:dyDescent="0.25">
      <c r="A6" t="str">
        <f>TEXT(electricity_data!A6+electricity_data!B6,"JJJJ-MM-TT hh:mm:ss") &amp; "," &amp; electricity_data!H6</f>
        <v>2024-01-01 04:00:00,-0,003</v>
      </c>
    </row>
    <row r="7" spans="1:1" x14ac:dyDescent="0.25">
      <c r="A7" t="str">
        <f>TEXT(electricity_data!A7+electricity_data!B7,"JJJJ-MM-TT hh:mm:ss") &amp; "," &amp; electricity_data!H7</f>
        <v>2024-01-01 05:00:00,-0,002</v>
      </c>
    </row>
    <row r="8" spans="1:1" x14ac:dyDescent="0.25">
      <c r="A8" t="str">
        <f>TEXT(electricity_data!A8+electricity_data!B8,"JJJJ-MM-TT hh:mm:ss") &amp; "," &amp; electricity_data!H8</f>
        <v>2024-01-01 06:00:00,-0,005</v>
      </c>
    </row>
    <row r="9" spans="1:1" x14ac:dyDescent="0.25">
      <c r="A9" t="str">
        <f>TEXT(electricity_data!A9+electricity_data!B9,"JJJJ-MM-TT hh:mm:ss") &amp; "," &amp; electricity_data!H9</f>
        <v>2024-01-01 07:00:00,-0,002</v>
      </c>
    </row>
    <row r="10" spans="1:1" x14ac:dyDescent="0.25">
      <c r="A10" t="str">
        <f>TEXT(electricity_data!A10+electricity_data!B10,"JJJJ-MM-TT hh:mm:ss") &amp; "," &amp; electricity_data!H10</f>
        <v>2024-01-01 08:00:00,0</v>
      </c>
    </row>
    <row r="11" spans="1:1" x14ac:dyDescent="0.25">
      <c r="A11" t="str">
        <f>TEXT(electricity_data!A11+electricity_data!B11,"JJJJ-MM-TT hh:mm:ss") &amp; "," &amp; electricity_data!H11</f>
        <v>2024-01-01 09:00:00,0,004</v>
      </c>
    </row>
    <row r="12" spans="1:1" x14ac:dyDescent="0.25">
      <c r="A12" t="str">
        <f>TEXT(electricity_data!A12+electricity_data!B12,"JJJJ-MM-TT hh:mm:ss") &amp; "," &amp; electricity_data!H12</f>
        <v>2024-01-01 10:00:00,0,006</v>
      </c>
    </row>
    <row r="13" spans="1:1" x14ac:dyDescent="0.25">
      <c r="A13" t="str">
        <f>TEXT(electricity_data!A13+electricity_data!B13,"JJJJ-MM-TT hh:mm:ss") &amp; "," &amp; electricity_data!H13</f>
        <v>2024-01-01 11:00:00,0,054</v>
      </c>
    </row>
    <row r="14" spans="1:1" x14ac:dyDescent="0.25">
      <c r="A14" t="str">
        <f>TEXT(electricity_data!A14+electricity_data!B14,"JJJJ-MM-TT hh:mm:ss") &amp; "," &amp; electricity_data!H14</f>
        <v>2024-01-01 12:00:00,0,224</v>
      </c>
    </row>
    <row r="15" spans="1:1" x14ac:dyDescent="0.25">
      <c r="A15" t="str">
        <f>TEXT(electricity_data!A15+electricity_data!B15,"JJJJ-MM-TT hh:mm:ss") &amp; "," &amp; electricity_data!H15</f>
        <v>2024-01-01 13:00:00,0,196</v>
      </c>
    </row>
    <row r="16" spans="1:1" x14ac:dyDescent="0.25">
      <c r="A16" t="str">
        <f>TEXT(electricity_data!A16+electricity_data!B16,"JJJJ-MM-TT hh:mm:ss") &amp; "," &amp; electricity_data!H16</f>
        <v>2024-01-01 14:00:00,0,104</v>
      </c>
    </row>
    <row r="17" spans="1:1" x14ac:dyDescent="0.25">
      <c r="A17" t="str">
        <f>TEXT(electricity_data!A17+electricity_data!B17,"JJJJ-MM-TT hh:mm:ss") &amp; "," &amp; electricity_data!H17</f>
        <v>2024-01-01 15:00:00,0,366</v>
      </c>
    </row>
    <row r="18" spans="1:1" x14ac:dyDescent="0.25">
      <c r="A18" t="str">
        <f>TEXT(electricity_data!A18+electricity_data!B18,"JJJJ-MM-TT hh:mm:ss") &amp; "," &amp; electricity_data!H18</f>
        <v>2024-01-01 16:00:00,16,136</v>
      </c>
    </row>
    <row r="19" spans="1:1" x14ac:dyDescent="0.25">
      <c r="A19" t="str">
        <f>TEXT(electricity_data!A19+electricity_data!B19,"JJJJ-MM-TT hh:mm:ss") &amp; "," &amp; electricity_data!H19</f>
        <v>2024-01-01 17:00:00,16,823</v>
      </c>
    </row>
    <row r="20" spans="1:1" x14ac:dyDescent="0.25">
      <c r="A20" t="str">
        <f>TEXT(electricity_data!A20+electricity_data!B20,"JJJJ-MM-TT hh:mm:ss") &amp; "," &amp; electricity_data!H20</f>
        <v>2024-01-01 18:00:00,17,63</v>
      </c>
    </row>
    <row r="21" spans="1:1" x14ac:dyDescent="0.25">
      <c r="A21" t="str">
        <f>TEXT(electricity_data!A21+electricity_data!B21,"JJJJ-MM-TT hh:mm:ss") &amp; "," &amp; electricity_data!H21</f>
        <v>2024-01-01 19:00:00,17,255</v>
      </c>
    </row>
    <row r="22" spans="1:1" x14ac:dyDescent="0.25">
      <c r="A22" t="str">
        <f>TEXT(electricity_data!A22+electricity_data!B22,"JJJJ-MM-TT hh:mm:ss") &amp; "," &amp; electricity_data!H22</f>
        <v>2024-01-01 20:00:00,16,631</v>
      </c>
    </row>
    <row r="23" spans="1:1" x14ac:dyDescent="0.25">
      <c r="A23" t="str">
        <f>TEXT(electricity_data!A23+electricity_data!B23,"JJJJ-MM-TT hh:mm:ss") &amp; "," &amp; electricity_data!H23</f>
        <v>2024-01-01 21:00:00,16,125</v>
      </c>
    </row>
    <row r="24" spans="1:1" x14ac:dyDescent="0.25">
      <c r="A24" t="str">
        <f>TEXT(electricity_data!A24+electricity_data!B24,"JJJJ-MM-TT hh:mm:ss") &amp; "," &amp; electricity_data!H24</f>
        <v>2024-01-01 22:00:00,16,539</v>
      </c>
    </row>
    <row r="25" spans="1:1" x14ac:dyDescent="0.25">
      <c r="A25" t="str">
        <f>TEXT(electricity_data!A25+electricity_data!B25,"JJJJ-MM-TT hh:mm:ss") &amp; "," &amp; electricity_data!H25</f>
        <v>2024-01-01 23:00:00,15,385</v>
      </c>
    </row>
    <row r="26" spans="1:1" x14ac:dyDescent="0.25">
      <c r="A26" t="str">
        <f>TEXT(electricity_data!A26+electricity_data!B26,"JJJJ-MM-TT hh:mm:ss") &amp; "," &amp; electricity_data!H26</f>
        <v>2024-01-02 00:00:00,14,889</v>
      </c>
    </row>
    <row r="27" spans="1:1" x14ac:dyDescent="0.25">
      <c r="A27" t="str">
        <f>TEXT(electricity_data!A27+electricity_data!B27,"JJJJ-MM-TT hh:mm:ss") &amp; "," &amp; electricity_data!H27</f>
        <v>2024-01-02 01:00:00,13,837</v>
      </c>
    </row>
    <row r="28" spans="1:1" x14ac:dyDescent="0.25">
      <c r="A28" t="str">
        <f>TEXT(electricity_data!A28+electricity_data!B28,"JJJJ-MM-TT hh:mm:ss") &amp; "," &amp; electricity_data!H28</f>
        <v>2024-01-02 02:00:00,14,933</v>
      </c>
    </row>
    <row r="29" spans="1:1" x14ac:dyDescent="0.25">
      <c r="A29" t="str">
        <f>TEXT(electricity_data!A29+electricity_data!B29,"JJJJ-MM-TT hh:mm:ss") &amp; "," &amp; electricity_data!H29</f>
        <v>2024-01-02 03:00:00,1,839</v>
      </c>
    </row>
    <row r="30" spans="1:1" x14ac:dyDescent="0.25">
      <c r="A30" t="str">
        <f>TEXT(electricity_data!A30+electricity_data!B30,"JJJJ-MM-TT hh:mm:ss") &amp; "," &amp; electricity_data!H30</f>
        <v>2024-01-02 04:00:00,1,108</v>
      </c>
    </row>
    <row r="31" spans="1:1" x14ac:dyDescent="0.25">
      <c r="A31" t="str">
        <f>TEXT(electricity_data!A31+electricity_data!B31,"JJJJ-MM-TT hh:mm:ss") &amp; "," &amp; electricity_data!H31</f>
        <v>2024-01-02 05:00:00,1,378</v>
      </c>
    </row>
    <row r="32" spans="1:1" x14ac:dyDescent="0.25">
      <c r="A32" t="str">
        <f>TEXT(electricity_data!A32+electricity_data!B32,"JJJJ-MM-TT hh:mm:ss") &amp; "," &amp; electricity_data!H32</f>
        <v>2024-01-02 06:00:00,16,593</v>
      </c>
    </row>
    <row r="33" spans="1:1" x14ac:dyDescent="0.25">
      <c r="A33" t="str">
        <f>TEXT(electricity_data!A33+electricity_data!B33,"JJJJ-MM-TT hh:mm:ss") &amp; "," &amp; electricity_data!H33</f>
        <v>2024-01-02 07:00:00,17,64</v>
      </c>
    </row>
    <row r="34" spans="1:1" x14ac:dyDescent="0.25">
      <c r="A34" t="str">
        <f>TEXT(electricity_data!A34+electricity_data!B34,"JJJJ-MM-TT hh:mm:ss") &amp; "," &amp; electricity_data!H34</f>
        <v>2024-01-02 08:00:00,18,397</v>
      </c>
    </row>
    <row r="35" spans="1:1" x14ac:dyDescent="0.25">
      <c r="A35" t="str">
        <f>TEXT(electricity_data!A35+electricity_data!B35,"JJJJ-MM-TT hh:mm:ss") &amp; "," &amp; electricity_data!H35</f>
        <v>2024-01-02 09:00:00,18,303</v>
      </c>
    </row>
    <row r="36" spans="1:1" x14ac:dyDescent="0.25">
      <c r="A36" t="str">
        <f>TEXT(electricity_data!A36+electricity_data!B36,"JJJJ-MM-TT hh:mm:ss") &amp; "," &amp; electricity_data!H36</f>
        <v>2024-01-02 10:00:00,18,728</v>
      </c>
    </row>
    <row r="37" spans="1:1" x14ac:dyDescent="0.25">
      <c r="A37" t="str">
        <f>TEXT(electricity_data!A37+electricity_data!B37,"JJJJ-MM-TT hh:mm:ss") &amp; "," &amp; electricity_data!H37</f>
        <v>2024-01-02 11:00:00,19,184</v>
      </c>
    </row>
    <row r="38" spans="1:1" x14ac:dyDescent="0.25">
      <c r="A38" t="str">
        <f>TEXT(electricity_data!A38+electricity_data!B38,"JJJJ-MM-TT hh:mm:ss") &amp; "," &amp; electricity_data!H38</f>
        <v>2024-01-02 12:00:00,19,646</v>
      </c>
    </row>
    <row r="39" spans="1:1" x14ac:dyDescent="0.25">
      <c r="A39" t="str">
        <f>TEXT(electricity_data!A39+electricity_data!B39,"JJJJ-MM-TT hh:mm:ss") &amp; "," &amp; electricity_data!H39</f>
        <v>2024-01-02 13:00:00,19,717</v>
      </c>
    </row>
    <row r="40" spans="1:1" x14ac:dyDescent="0.25">
      <c r="A40" t="str">
        <f>TEXT(electricity_data!A40+electricity_data!B40,"JJJJ-MM-TT hh:mm:ss") &amp; "," &amp; electricity_data!H40</f>
        <v>2024-01-02 14:00:00,19,754</v>
      </c>
    </row>
    <row r="41" spans="1:1" x14ac:dyDescent="0.25">
      <c r="A41" t="str">
        <f>TEXT(electricity_data!A41+electricity_data!B41,"JJJJ-MM-TT hh:mm:ss") &amp; "," &amp; electricity_data!H41</f>
        <v>2024-01-02 15:00:00,19,826</v>
      </c>
    </row>
    <row r="42" spans="1:1" x14ac:dyDescent="0.25">
      <c r="A42" t="str">
        <f>TEXT(electricity_data!A42+electricity_data!B42,"JJJJ-MM-TT hh:mm:ss") &amp; "," &amp; electricity_data!H42</f>
        <v>2024-01-02 16:00:00,20,176</v>
      </c>
    </row>
    <row r="43" spans="1:1" x14ac:dyDescent="0.25">
      <c r="A43" t="str">
        <f>TEXT(electricity_data!A43+electricity_data!B43,"JJJJ-MM-TT hh:mm:ss") &amp; "," &amp; electricity_data!H43</f>
        <v>2024-01-02 17:00:00,19,922</v>
      </c>
    </row>
    <row r="44" spans="1:1" x14ac:dyDescent="0.25">
      <c r="A44" t="str">
        <f>TEXT(electricity_data!A44+electricity_data!B44,"JJJJ-MM-TT hh:mm:ss") &amp; "," &amp; electricity_data!H44</f>
        <v>2024-01-02 18:00:00,19,325</v>
      </c>
    </row>
    <row r="45" spans="1:1" x14ac:dyDescent="0.25">
      <c r="A45" t="str">
        <f>TEXT(electricity_data!A45+electricity_data!B45,"JJJJ-MM-TT hh:mm:ss") &amp; "," &amp; electricity_data!H45</f>
        <v>2024-01-02 19:00:00,18,148</v>
      </c>
    </row>
    <row r="46" spans="1:1" x14ac:dyDescent="0.25">
      <c r="A46" t="str">
        <f>TEXT(electricity_data!A46+electricity_data!B46,"JJJJ-MM-TT hh:mm:ss") &amp; "," &amp; electricity_data!H46</f>
        <v>2024-01-02 20:00:00,17,541</v>
      </c>
    </row>
    <row r="47" spans="1:1" x14ac:dyDescent="0.25">
      <c r="A47" t="str">
        <f>TEXT(electricity_data!A47+electricity_data!B47,"JJJJ-MM-TT hh:mm:ss") &amp; "," &amp; electricity_data!H47</f>
        <v>2024-01-02 21:00:00,16,519</v>
      </c>
    </row>
    <row r="48" spans="1:1" x14ac:dyDescent="0.25">
      <c r="A48" t="str">
        <f>TEXT(electricity_data!A48+electricity_data!B48,"JJJJ-MM-TT hh:mm:ss") &amp; "," &amp; electricity_data!H48</f>
        <v>2024-01-02 22:00:00,15,83</v>
      </c>
    </row>
    <row r="49" spans="1:1" x14ac:dyDescent="0.25">
      <c r="A49" t="str">
        <f>TEXT(electricity_data!A49+electricity_data!B49,"JJJJ-MM-TT hh:mm:ss") &amp; "," &amp; electricity_data!H49</f>
        <v>2024-01-02 23:00:00,0,743</v>
      </c>
    </row>
    <row r="50" spans="1:1" x14ac:dyDescent="0.25">
      <c r="A50" t="str">
        <f>TEXT(electricity_data!A50+electricity_data!B50,"JJJJ-MM-TT hh:mm:ss") &amp; "," &amp; electricity_data!H50</f>
        <v>2024-01-03 00:00:00,-0,008</v>
      </c>
    </row>
    <row r="51" spans="1:1" x14ac:dyDescent="0.25">
      <c r="A51" t="str">
        <f>TEXT(electricity_data!A51+electricity_data!B51,"JJJJ-MM-TT hh:mm:ss") &amp; "," &amp; electricity_data!H51</f>
        <v>2024-01-03 01:00:00,-0,123</v>
      </c>
    </row>
    <row r="52" spans="1:1" x14ac:dyDescent="0.25">
      <c r="A52" t="str">
        <f>TEXT(electricity_data!A52+electricity_data!B52,"JJJJ-MM-TT hh:mm:ss") &amp; "," &amp; electricity_data!H52</f>
        <v>2024-01-03 02:00:00,-0,13</v>
      </c>
    </row>
    <row r="53" spans="1:1" x14ac:dyDescent="0.25">
      <c r="A53" t="str">
        <f>TEXT(electricity_data!A53+electricity_data!B53,"JJJJ-MM-TT hh:mm:ss") &amp; "," &amp; electricity_data!H53</f>
        <v>2024-01-03 03:00:00,-0,131</v>
      </c>
    </row>
    <row r="54" spans="1:1" x14ac:dyDescent="0.25">
      <c r="A54" t="str">
        <f>TEXT(electricity_data!A54+electricity_data!B54,"JJJJ-MM-TT hh:mm:ss") &amp; "," &amp; electricity_data!H54</f>
        <v>2024-01-03 04:00:00,-0,131</v>
      </c>
    </row>
    <row r="55" spans="1:1" x14ac:dyDescent="0.25">
      <c r="A55" t="str">
        <f>TEXT(electricity_data!A55+electricity_data!B55,"JJJJ-MM-TT hh:mm:ss") &amp; "," &amp; electricity_data!H55</f>
        <v>2024-01-03 05:00:00,-0,138</v>
      </c>
    </row>
    <row r="56" spans="1:1" x14ac:dyDescent="0.25">
      <c r="A56" t="str">
        <f>TEXT(electricity_data!A56+electricity_data!B56,"JJJJ-MM-TT hh:mm:ss") &amp; "," &amp; electricity_data!H56</f>
        <v>2024-01-03 06:00:00,0,109</v>
      </c>
    </row>
    <row r="57" spans="1:1" x14ac:dyDescent="0.25">
      <c r="A57" t="str">
        <f>TEXT(electricity_data!A57+electricity_data!B57,"JJJJ-MM-TT hh:mm:ss") &amp; "," &amp; electricity_data!H57</f>
        <v>2024-01-03 07:00:00,15,889</v>
      </c>
    </row>
    <row r="58" spans="1:1" x14ac:dyDescent="0.25">
      <c r="A58" t="str">
        <f>TEXT(electricity_data!A58+electricity_data!B58,"JJJJ-MM-TT hh:mm:ss") &amp; "," &amp; electricity_data!H58</f>
        <v>2024-01-03 08:00:00,17,791</v>
      </c>
    </row>
    <row r="59" spans="1:1" x14ac:dyDescent="0.25">
      <c r="A59" t="str">
        <f>TEXT(electricity_data!A59+electricity_data!B59,"JJJJ-MM-TT hh:mm:ss") &amp; "," &amp; electricity_data!H59</f>
        <v>2024-01-03 09:00:00,17,891</v>
      </c>
    </row>
    <row r="60" spans="1:1" x14ac:dyDescent="0.25">
      <c r="A60" t="str">
        <f>TEXT(electricity_data!A60+electricity_data!B60,"JJJJ-MM-TT hh:mm:ss") &amp; "," &amp; electricity_data!H60</f>
        <v>2024-01-03 10:00:00,17,53</v>
      </c>
    </row>
    <row r="61" spans="1:1" x14ac:dyDescent="0.25">
      <c r="A61" t="str">
        <f>TEXT(electricity_data!A61+electricity_data!B61,"JJJJ-MM-TT hh:mm:ss") &amp; "," &amp; electricity_data!H61</f>
        <v>2024-01-03 11:00:00,17,319</v>
      </c>
    </row>
    <row r="62" spans="1:1" x14ac:dyDescent="0.25">
      <c r="A62" t="str">
        <f>TEXT(electricity_data!A62+electricity_data!B62,"JJJJ-MM-TT hh:mm:ss") &amp; "," &amp; electricity_data!H62</f>
        <v>2024-01-03 12:00:00,17,219</v>
      </c>
    </row>
    <row r="63" spans="1:1" x14ac:dyDescent="0.25">
      <c r="A63" t="str">
        <f>TEXT(electricity_data!A63+electricity_data!B63,"JJJJ-MM-TT hh:mm:ss") &amp; "," &amp; electricity_data!H63</f>
        <v>2024-01-03 13:00:00,17,272</v>
      </c>
    </row>
    <row r="64" spans="1:1" x14ac:dyDescent="0.25">
      <c r="A64" t="str">
        <f>TEXT(electricity_data!A64+electricity_data!B64,"JJJJ-MM-TT hh:mm:ss") &amp; "," &amp; electricity_data!H64</f>
        <v>2024-01-03 14:00:00,17,916</v>
      </c>
    </row>
    <row r="65" spans="1:1" x14ac:dyDescent="0.25">
      <c r="A65" t="str">
        <f>TEXT(electricity_data!A65+electricity_data!B65,"JJJJ-MM-TT hh:mm:ss") &amp; "," &amp; electricity_data!H65</f>
        <v>2024-01-03 15:00:00,18,548</v>
      </c>
    </row>
    <row r="66" spans="1:1" x14ac:dyDescent="0.25">
      <c r="A66" t="str">
        <f>TEXT(electricity_data!A66+electricity_data!B66,"JJJJ-MM-TT hh:mm:ss") &amp; "," &amp; electricity_data!H66</f>
        <v>2024-01-03 16:00:00,19,189</v>
      </c>
    </row>
    <row r="67" spans="1:1" x14ac:dyDescent="0.25">
      <c r="A67" t="str">
        <f>TEXT(electricity_data!A67+electricity_data!B67,"JJJJ-MM-TT hh:mm:ss") &amp; "," &amp; electricity_data!H67</f>
        <v>2024-01-03 17:00:00,20,058</v>
      </c>
    </row>
    <row r="68" spans="1:1" x14ac:dyDescent="0.25">
      <c r="A68" t="str">
        <f>TEXT(electricity_data!A68+electricity_data!B68,"JJJJ-MM-TT hh:mm:ss") &amp; "," &amp; electricity_data!H68</f>
        <v>2024-01-03 18:00:00,20,127</v>
      </c>
    </row>
    <row r="69" spans="1:1" x14ac:dyDescent="0.25">
      <c r="A69" t="str">
        <f>TEXT(electricity_data!A69+electricity_data!B69,"JJJJ-MM-TT hh:mm:ss") &amp; "," &amp; electricity_data!H69</f>
        <v>2024-01-03 19:00:00,19,733</v>
      </c>
    </row>
    <row r="70" spans="1:1" x14ac:dyDescent="0.25">
      <c r="A70" t="str">
        <f>TEXT(electricity_data!A70+electricity_data!B70,"JJJJ-MM-TT hh:mm:ss") &amp; "," &amp; electricity_data!H70</f>
        <v>2024-01-03 20:00:00,19,153</v>
      </c>
    </row>
    <row r="71" spans="1:1" x14ac:dyDescent="0.25">
      <c r="A71" t="str">
        <f>TEXT(electricity_data!A71+electricity_data!B71,"JJJJ-MM-TT hh:mm:ss") &amp; "," &amp; electricity_data!H71</f>
        <v>2024-01-03 21:00:00,18,571</v>
      </c>
    </row>
    <row r="72" spans="1:1" x14ac:dyDescent="0.25">
      <c r="A72" t="str">
        <f>TEXT(electricity_data!A72+electricity_data!B72,"JJJJ-MM-TT hh:mm:ss") &amp; "," &amp; electricity_data!H72</f>
        <v>2024-01-03 22:00:00,18,33</v>
      </c>
    </row>
    <row r="73" spans="1:1" x14ac:dyDescent="0.25">
      <c r="A73" t="str">
        <f>TEXT(electricity_data!A73+electricity_data!B73,"JJJJ-MM-TT hh:mm:ss") &amp; "," &amp; electricity_data!H73</f>
        <v>2024-01-03 23:00:00,17,642</v>
      </c>
    </row>
    <row r="74" spans="1:1" x14ac:dyDescent="0.25">
      <c r="A74" t="str">
        <f>TEXT(electricity_data!A74+electricity_data!B74,"JJJJ-MM-TT hh:mm:ss") &amp; "," &amp; electricity_data!H74</f>
        <v>2024-01-04 00:00:00,17,56</v>
      </c>
    </row>
    <row r="75" spans="1:1" x14ac:dyDescent="0.25">
      <c r="A75" t="str">
        <f>TEXT(electricity_data!A75+electricity_data!B75,"JJJJ-MM-TT hh:mm:ss") &amp; "," &amp; electricity_data!H75</f>
        <v>2024-01-04 01:00:00,16,876</v>
      </c>
    </row>
    <row r="76" spans="1:1" x14ac:dyDescent="0.25">
      <c r="A76" t="str">
        <f>TEXT(electricity_data!A76+electricity_data!B76,"JJJJ-MM-TT hh:mm:ss") &amp; "," &amp; electricity_data!H76</f>
        <v>2024-01-04 02:00:00,15,83</v>
      </c>
    </row>
    <row r="77" spans="1:1" x14ac:dyDescent="0.25">
      <c r="A77" t="str">
        <f>TEXT(electricity_data!A77+electricity_data!B77,"JJJJ-MM-TT hh:mm:ss") &amp; "," &amp; electricity_data!H77</f>
        <v>2024-01-04 03:00:00,14,378</v>
      </c>
    </row>
    <row r="78" spans="1:1" x14ac:dyDescent="0.25">
      <c r="A78" t="str">
        <f>TEXT(electricity_data!A78+electricity_data!B78,"JJJJ-MM-TT hh:mm:ss") &amp; "," &amp; electricity_data!H78</f>
        <v>2024-01-04 04:00:00,15,33</v>
      </c>
    </row>
    <row r="79" spans="1:1" x14ac:dyDescent="0.25">
      <c r="A79" t="str">
        <f>TEXT(electricity_data!A79+electricity_data!B79,"JJJJ-MM-TT hh:mm:ss") &amp; "," &amp; electricity_data!H79</f>
        <v>2024-01-04 05:00:00,17,603</v>
      </c>
    </row>
    <row r="80" spans="1:1" x14ac:dyDescent="0.25">
      <c r="A80" t="str">
        <f>TEXT(electricity_data!A80+electricity_data!B80,"JJJJ-MM-TT hh:mm:ss") &amp; "," &amp; electricity_data!H80</f>
        <v>2024-01-04 06:00:00,19,095</v>
      </c>
    </row>
    <row r="81" spans="1:1" x14ac:dyDescent="0.25">
      <c r="A81" t="str">
        <f>TEXT(electricity_data!A81+electricity_data!B81,"JJJJ-MM-TT hh:mm:ss") &amp; "," &amp; electricity_data!H81</f>
        <v>2024-01-04 07:00:00,20,332</v>
      </c>
    </row>
    <row r="82" spans="1:1" x14ac:dyDescent="0.25">
      <c r="A82" t="str">
        <f>TEXT(electricity_data!A82+electricity_data!B82,"JJJJ-MM-TT hh:mm:ss") &amp; "," &amp; electricity_data!H82</f>
        <v>2024-01-04 08:00:00,20,977</v>
      </c>
    </row>
    <row r="83" spans="1:1" x14ac:dyDescent="0.25">
      <c r="A83" t="str">
        <f>TEXT(electricity_data!A83+electricity_data!B83,"JJJJ-MM-TT hh:mm:ss") &amp; "," &amp; electricity_data!H83</f>
        <v>2024-01-04 09:00:00,21,25</v>
      </c>
    </row>
    <row r="84" spans="1:1" x14ac:dyDescent="0.25">
      <c r="A84" t="str">
        <f>TEXT(electricity_data!A84+electricity_data!B84,"JJJJ-MM-TT hh:mm:ss") &amp; "," &amp; electricity_data!H84</f>
        <v>2024-01-04 10:00:00,20,991</v>
      </c>
    </row>
    <row r="85" spans="1:1" x14ac:dyDescent="0.25">
      <c r="A85" t="str">
        <f>TEXT(electricity_data!A85+electricity_data!B85,"JJJJ-MM-TT hh:mm:ss") &amp; "," &amp; electricity_data!H85</f>
        <v>2024-01-04 11:00:00,20,833</v>
      </c>
    </row>
    <row r="86" spans="1:1" x14ac:dyDescent="0.25">
      <c r="A86" t="str">
        <f>TEXT(electricity_data!A86+electricity_data!B86,"JJJJ-MM-TT hh:mm:ss") &amp; "," &amp; electricity_data!H86</f>
        <v>2024-01-04 12:00:00,20,46</v>
      </c>
    </row>
    <row r="87" spans="1:1" x14ac:dyDescent="0.25">
      <c r="A87" t="str">
        <f>TEXT(electricity_data!A87+electricity_data!B87,"JJJJ-MM-TT hh:mm:ss") &amp; "," &amp; electricity_data!H87</f>
        <v>2024-01-04 13:00:00,20,426</v>
      </c>
    </row>
    <row r="88" spans="1:1" x14ac:dyDescent="0.25">
      <c r="A88" t="str">
        <f>TEXT(electricity_data!A88+electricity_data!B88,"JJJJ-MM-TT hh:mm:ss") &amp; "," &amp; electricity_data!H88</f>
        <v>2024-01-04 14:00:00,21,041</v>
      </c>
    </row>
    <row r="89" spans="1:1" x14ac:dyDescent="0.25">
      <c r="A89" t="str">
        <f>TEXT(electricity_data!A89+electricity_data!B89,"JJJJ-MM-TT hh:mm:ss") &amp; "," &amp; electricity_data!H89</f>
        <v>2024-01-04 15:00:00,21,692</v>
      </c>
    </row>
    <row r="90" spans="1:1" x14ac:dyDescent="0.25">
      <c r="A90" t="str">
        <f>TEXT(electricity_data!A90+electricity_data!B90,"JJJJ-MM-TT hh:mm:ss") &amp; "," &amp; electricity_data!H90</f>
        <v>2024-01-04 16:00:00,22,403</v>
      </c>
    </row>
    <row r="91" spans="1:1" x14ac:dyDescent="0.25">
      <c r="A91" t="str">
        <f>TEXT(electricity_data!A91+electricity_data!B91,"JJJJ-MM-TT hh:mm:ss") &amp; "," &amp; electricity_data!H91</f>
        <v>2024-01-04 17:00:00,25,153</v>
      </c>
    </row>
    <row r="92" spans="1:1" x14ac:dyDescent="0.25">
      <c r="A92" t="str">
        <f>TEXT(electricity_data!A92+electricity_data!B92,"JJJJ-MM-TT hh:mm:ss") &amp; "," &amp; electricity_data!H92</f>
        <v>2024-01-04 18:00:00,26,295</v>
      </c>
    </row>
    <row r="93" spans="1:1" x14ac:dyDescent="0.25">
      <c r="A93" t="str">
        <f>TEXT(electricity_data!A93+electricity_data!B93,"JJJJ-MM-TT hh:mm:ss") &amp; "," &amp; electricity_data!H93</f>
        <v>2024-01-04 19:00:00,24,33</v>
      </c>
    </row>
    <row r="94" spans="1:1" x14ac:dyDescent="0.25">
      <c r="A94" t="str">
        <f>TEXT(electricity_data!A94+electricity_data!B94,"JJJJ-MM-TT hh:mm:ss") &amp; "," &amp; electricity_data!H94</f>
        <v>2024-01-04 20:00:00,22,189</v>
      </c>
    </row>
    <row r="95" spans="1:1" x14ac:dyDescent="0.25">
      <c r="A95" t="str">
        <f>TEXT(electricity_data!A95+electricity_data!B95,"JJJJ-MM-TT hh:mm:ss") &amp; "," &amp; electricity_data!H95</f>
        <v>2024-01-04 21:00:00,21,831</v>
      </c>
    </row>
    <row r="96" spans="1:1" x14ac:dyDescent="0.25">
      <c r="A96" t="str">
        <f>TEXT(electricity_data!A96+electricity_data!B96,"JJJJ-MM-TT hh:mm:ss") &amp; "," &amp; electricity_data!H96</f>
        <v>2024-01-04 22:00:00,21,316</v>
      </c>
    </row>
    <row r="97" spans="1:1" x14ac:dyDescent="0.25">
      <c r="A97" t="str">
        <f>TEXT(electricity_data!A97+electricity_data!B97,"JJJJ-MM-TT hh:mm:ss") &amp; "," &amp; electricity_data!H97</f>
        <v>2024-01-04 23:00:00,20,713</v>
      </c>
    </row>
    <row r="98" spans="1:1" x14ac:dyDescent="0.25">
      <c r="A98" t="str">
        <f>TEXT(electricity_data!A98+electricity_data!B98,"JJJJ-MM-TT hh:mm:ss") &amp; "," &amp; electricity_data!H98</f>
        <v>2024-01-05 00:00:00,20,438</v>
      </c>
    </row>
    <row r="99" spans="1:1" x14ac:dyDescent="0.25">
      <c r="A99" t="str">
        <f>TEXT(electricity_data!A99+electricity_data!B99,"JJJJ-MM-TT hh:mm:ss") &amp; "," &amp; electricity_data!H99</f>
        <v>2024-01-05 01:00:00,19,881</v>
      </c>
    </row>
    <row r="100" spans="1:1" x14ac:dyDescent="0.25">
      <c r="A100" t="str">
        <f>TEXT(electricity_data!A100+electricity_data!B100,"JJJJ-MM-TT hh:mm:ss") &amp; "," &amp; electricity_data!H100</f>
        <v>2024-01-05 02:00:00,19,531</v>
      </c>
    </row>
    <row r="101" spans="1:1" x14ac:dyDescent="0.25">
      <c r="A101" t="str">
        <f>TEXT(electricity_data!A101+electricity_data!B101,"JJJJ-MM-TT hh:mm:ss") &amp; "," &amp; electricity_data!H101</f>
        <v>2024-01-05 03:00:00,19,151</v>
      </c>
    </row>
    <row r="102" spans="1:1" x14ac:dyDescent="0.25">
      <c r="A102" t="str">
        <f>TEXT(electricity_data!A102+electricity_data!B102,"JJJJ-MM-TT hh:mm:ss") &amp; "," &amp; electricity_data!H102</f>
        <v>2024-01-05 04:00:00,19,235</v>
      </c>
    </row>
    <row r="103" spans="1:1" x14ac:dyDescent="0.25">
      <c r="A103" t="str">
        <f>TEXT(electricity_data!A103+electricity_data!B103,"JJJJ-MM-TT hh:mm:ss") &amp; "," &amp; electricity_data!H103</f>
        <v>2024-01-05 05:00:00,19,433</v>
      </c>
    </row>
    <row r="104" spans="1:1" x14ac:dyDescent="0.25">
      <c r="A104" t="str">
        <f>TEXT(electricity_data!A104+electricity_data!B104,"JJJJ-MM-TT hh:mm:ss") &amp; "," &amp; electricity_data!H104</f>
        <v>2024-01-05 06:00:00,19,93</v>
      </c>
    </row>
    <row r="105" spans="1:1" x14ac:dyDescent="0.25">
      <c r="A105" t="str">
        <f>TEXT(electricity_data!A105+electricity_data!B105,"JJJJ-MM-TT hh:mm:ss") &amp; "," &amp; electricity_data!H105</f>
        <v>2024-01-05 07:00:00,20,53</v>
      </c>
    </row>
    <row r="106" spans="1:1" x14ac:dyDescent="0.25">
      <c r="A106" t="str">
        <f>TEXT(electricity_data!A106+electricity_data!B106,"JJJJ-MM-TT hh:mm:ss") &amp; "," &amp; electricity_data!H106</f>
        <v>2024-01-05 08:00:00,20,787</v>
      </c>
    </row>
    <row r="107" spans="1:1" x14ac:dyDescent="0.25">
      <c r="A107" t="str">
        <f>TEXT(electricity_data!A107+electricity_data!B107,"JJJJ-MM-TT hh:mm:ss") &amp; "," &amp; electricity_data!H107</f>
        <v>2024-01-05 09:00:00,21,323</v>
      </c>
    </row>
    <row r="108" spans="1:1" x14ac:dyDescent="0.25">
      <c r="A108" t="str">
        <f>TEXT(electricity_data!A108+electricity_data!B108,"JJJJ-MM-TT hh:mm:ss") &amp; "," &amp; electricity_data!H108</f>
        <v>2024-01-05 10:00:00,21,458</v>
      </c>
    </row>
    <row r="109" spans="1:1" x14ac:dyDescent="0.25">
      <c r="A109" t="str">
        <f>TEXT(electricity_data!A109+electricity_data!B109,"JJJJ-MM-TT hh:mm:ss") &amp; "," &amp; electricity_data!H109</f>
        <v>2024-01-05 11:00:00,21,652</v>
      </c>
    </row>
    <row r="110" spans="1:1" x14ac:dyDescent="0.25">
      <c r="A110" t="str">
        <f>TEXT(electricity_data!A110+electricity_data!B110,"JJJJ-MM-TT hh:mm:ss") &amp; "," &amp; electricity_data!H110</f>
        <v>2024-01-05 12:00:00,21,054</v>
      </c>
    </row>
    <row r="111" spans="1:1" x14ac:dyDescent="0.25">
      <c r="A111" t="str">
        <f>TEXT(electricity_data!A111+electricity_data!B111,"JJJJ-MM-TT hh:mm:ss") &amp; "," &amp; electricity_data!H111</f>
        <v>2024-01-05 13:00:00,20,984</v>
      </c>
    </row>
    <row r="112" spans="1:1" x14ac:dyDescent="0.25">
      <c r="A112" t="str">
        <f>TEXT(electricity_data!A112+electricity_data!B112,"JJJJ-MM-TT hh:mm:ss") &amp; "," &amp; electricity_data!H112</f>
        <v>2024-01-05 14:00:00,21,471</v>
      </c>
    </row>
    <row r="113" spans="1:1" x14ac:dyDescent="0.25">
      <c r="A113" t="str">
        <f>TEXT(electricity_data!A113+electricity_data!B113,"JJJJ-MM-TT hh:mm:ss") &amp; "," &amp; electricity_data!H113</f>
        <v>2024-01-05 15:00:00,21,835</v>
      </c>
    </row>
    <row r="114" spans="1:1" x14ac:dyDescent="0.25">
      <c r="A114" t="str">
        <f>TEXT(electricity_data!A114+electricity_data!B114,"JJJJ-MM-TT hh:mm:ss") &amp; "," &amp; electricity_data!H114</f>
        <v>2024-01-05 16:00:00,22,127</v>
      </c>
    </row>
    <row r="115" spans="1:1" x14ac:dyDescent="0.25">
      <c r="A115" t="str">
        <f>TEXT(electricity_data!A115+electricity_data!B115,"JJJJ-MM-TT hh:mm:ss") &amp; "," &amp; electricity_data!H115</f>
        <v>2024-01-05 17:00:00,22,568</v>
      </c>
    </row>
    <row r="116" spans="1:1" x14ac:dyDescent="0.25">
      <c r="A116" t="str">
        <f>TEXT(electricity_data!A116+electricity_data!B116,"JJJJ-MM-TT hh:mm:ss") &amp; "," &amp; electricity_data!H116</f>
        <v>2024-01-05 18:00:00,22,675</v>
      </c>
    </row>
    <row r="117" spans="1:1" x14ac:dyDescent="0.25">
      <c r="A117" t="str">
        <f>TEXT(electricity_data!A117+electricity_data!B117,"JJJJ-MM-TT hh:mm:ss") &amp; "," &amp; electricity_data!H117</f>
        <v>2024-01-05 19:00:00,22,226</v>
      </c>
    </row>
    <row r="118" spans="1:1" x14ac:dyDescent="0.25">
      <c r="A118" t="str">
        <f>TEXT(electricity_data!A118+electricity_data!B118,"JJJJ-MM-TT hh:mm:ss") &amp; "," &amp; electricity_data!H118</f>
        <v>2024-01-05 20:00:00,21,839</v>
      </c>
    </row>
    <row r="119" spans="1:1" x14ac:dyDescent="0.25">
      <c r="A119" t="str">
        <f>TEXT(electricity_data!A119+electricity_data!B119,"JJJJ-MM-TT hh:mm:ss") &amp; "," &amp; electricity_data!H119</f>
        <v>2024-01-05 21:00:00,21,249</v>
      </c>
    </row>
    <row r="120" spans="1:1" x14ac:dyDescent="0.25">
      <c r="A120" t="str">
        <f>TEXT(electricity_data!A120+electricity_data!B120,"JJJJ-MM-TT hh:mm:ss") &amp; "," &amp; electricity_data!H120</f>
        <v>2024-01-05 22:00:00,21,322</v>
      </c>
    </row>
    <row r="121" spans="1:1" x14ac:dyDescent="0.25">
      <c r="A121" t="str">
        <f>TEXT(electricity_data!A121+electricity_data!B121,"JJJJ-MM-TT hh:mm:ss") &amp; "," &amp; electricity_data!H121</f>
        <v>2024-01-05 23:00:00,20,51</v>
      </c>
    </row>
    <row r="122" spans="1:1" x14ac:dyDescent="0.25">
      <c r="A122" t="str">
        <f>TEXT(electricity_data!A122+electricity_data!B122,"JJJJ-MM-TT hh:mm:ss") &amp; "," &amp; electricity_data!H122</f>
        <v>2024-01-06 00:00:00,20,055</v>
      </c>
    </row>
    <row r="123" spans="1:1" x14ac:dyDescent="0.25">
      <c r="A123" t="str">
        <f>TEXT(electricity_data!A123+electricity_data!B123,"JJJJ-MM-TT hh:mm:ss") &amp; "," &amp; electricity_data!H123</f>
        <v>2024-01-06 01:00:00,19,85</v>
      </c>
    </row>
    <row r="124" spans="1:1" x14ac:dyDescent="0.25">
      <c r="A124" t="str">
        <f>TEXT(electricity_data!A124+electricity_data!B124,"JJJJ-MM-TT hh:mm:ss") &amp; "," &amp; electricity_data!H124</f>
        <v>2024-01-06 02:00:00,19,443</v>
      </c>
    </row>
    <row r="125" spans="1:1" x14ac:dyDescent="0.25">
      <c r="A125" t="str">
        <f>TEXT(electricity_data!A125+electricity_data!B125,"JJJJ-MM-TT hh:mm:ss") &amp; "," &amp; electricity_data!H125</f>
        <v>2024-01-06 03:00:00,19,131</v>
      </c>
    </row>
    <row r="126" spans="1:1" x14ac:dyDescent="0.25">
      <c r="A126" t="str">
        <f>TEXT(electricity_data!A126+electricity_data!B126,"JJJJ-MM-TT hh:mm:ss") &amp; "," &amp; electricity_data!H126</f>
        <v>2024-01-06 04:00:00,19,131</v>
      </c>
    </row>
    <row r="127" spans="1:1" x14ac:dyDescent="0.25">
      <c r="A127" t="str">
        <f>TEXT(electricity_data!A127+electricity_data!B127,"JJJJ-MM-TT hh:mm:ss") &amp; "," &amp; electricity_data!H127</f>
        <v>2024-01-06 05:00:00,19,289</v>
      </c>
    </row>
    <row r="128" spans="1:1" x14ac:dyDescent="0.25">
      <c r="A128" t="str">
        <f>TEXT(electricity_data!A128+electricity_data!B128,"JJJJ-MM-TT hh:mm:ss") &amp; "," &amp; electricity_data!H128</f>
        <v>2024-01-06 06:00:00,19,34</v>
      </c>
    </row>
    <row r="129" spans="1:1" x14ac:dyDescent="0.25">
      <c r="A129" t="str">
        <f>TEXT(electricity_data!A129+electricity_data!B129,"JJJJ-MM-TT hh:mm:ss") &amp; "," &amp; electricity_data!H129</f>
        <v>2024-01-06 07:00:00,19,969</v>
      </c>
    </row>
    <row r="130" spans="1:1" x14ac:dyDescent="0.25">
      <c r="A130" t="str">
        <f>TEXT(electricity_data!A130+electricity_data!B130,"JJJJ-MM-TT hh:mm:ss") &amp; "," &amp; electricity_data!H130</f>
        <v>2024-01-06 08:00:00,20,67</v>
      </c>
    </row>
    <row r="131" spans="1:1" x14ac:dyDescent="0.25">
      <c r="A131" t="str">
        <f>TEXT(electricity_data!A131+electricity_data!B131,"JJJJ-MM-TT hh:mm:ss") &amp; "," &amp; electricity_data!H131</f>
        <v>2024-01-06 09:00:00,21,053</v>
      </c>
    </row>
    <row r="132" spans="1:1" x14ac:dyDescent="0.25">
      <c r="A132" t="str">
        <f>TEXT(electricity_data!A132+electricity_data!B132,"JJJJ-MM-TT hh:mm:ss") &amp; "," &amp; electricity_data!H132</f>
        <v>2024-01-06 10:00:00,21,56</v>
      </c>
    </row>
    <row r="133" spans="1:1" x14ac:dyDescent="0.25">
      <c r="A133" t="str">
        <f>TEXT(electricity_data!A133+electricity_data!B133,"JJJJ-MM-TT hh:mm:ss") &amp; "," &amp; electricity_data!H133</f>
        <v>2024-01-06 11:00:00,21,873</v>
      </c>
    </row>
    <row r="134" spans="1:1" x14ac:dyDescent="0.25">
      <c r="A134" t="str">
        <f>TEXT(electricity_data!A134+electricity_data!B134,"JJJJ-MM-TT hh:mm:ss") &amp; "," &amp; electricity_data!H134</f>
        <v>2024-01-06 12:00:00,21,746</v>
      </c>
    </row>
    <row r="135" spans="1:1" x14ac:dyDescent="0.25">
      <c r="A135" t="str">
        <f>TEXT(electricity_data!A135+electricity_data!B135,"JJJJ-MM-TT hh:mm:ss") &amp; "," &amp; electricity_data!H135</f>
        <v>2024-01-06 13:00:00,21,352</v>
      </c>
    </row>
    <row r="136" spans="1:1" x14ac:dyDescent="0.25">
      <c r="A136" t="str">
        <f>TEXT(electricity_data!A136+electricity_data!B136,"JJJJ-MM-TT hh:mm:ss") &amp; "," &amp; electricity_data!H136</f>
        <v>2024-01-06 14:00:00,21,085</v>
      </c>
    </row>
    <row r="137" spans="1:1" x14ac:dyDescent="0.25">
      <c r="A137" t="str">
        <f>TEXT(electricity_data!A137+electricity_data!B137,"JJJJ-MM-TT hh:mm:ss") &amp; "," &amp; electricity_data!H137</f>
        <v>2024-01-06 15:00:00,21,339</v>
      </c>
    </row>
    <row r="138" spans="1:1" x14ac:dyDescent="0.25">
      <c r="A138" t="str">
        <f>TEXT(electricity_data!A138+electricity_data!B138,"JJJJ-MM-TT hh:mm:ss") &amp; "," &amp; electricity_data!H138</f>
        <v>2024-01-06 16:00:00,21,815</v>
      </c>
    </row>
    <row r="139" spans="1:1" x14ac:dyDescent="0.25">
      <c r="A139" t="str">
        <f>TEXT(electricity_data!A139+electricity_data!B139,"JJJJ-MM-TT hh:mm:ss") &amp; "," &amp; electricity_data!H139</f>
        <v>2024-01-06 17:00:00,22,257</v>
      </c>
    </row>
    <row r="140" spans="1:1" x14ac:dyDescent="0.25">
      <c r="A140" t="str">
        <f>TEXT(electricity_data!A140+electricity_data!B140,"JJJJ-MM-TT hh:mm:ss") &amp; "," &amp; electricity_data!H140</f>
        <v>2024-01-06 18:00:00,22,193</v>
      </c>
    </row>
    <row r="141" spans="1:1" x14ac:dyDescent="0.25">
      <c r="A141" t="str">
        <f>TEXT(electricity_data!A141+electricity_data!B141,"JJJJ-MM-TT hh:mm:ss") &amp; "," &amp; electricity_data!H141</f>
        <v>2024-01-06 19:00:00,21,73</v>
      </c>
    </row>
    <row r="142" spans="1:1" x14ac:dyDescent="0.25">
      <c r="A142" t="str">
        <f>TEXT(electricity_data!A142+electricity_data!B142,"JJJJ-MM-TT hh:mm:ss") &amp; "," &amp; electricity_data!H142</f>
        <v>2024-01-06 20:00:00,21,044</v>
      </c>
    </row>
    <row r="143" spans="1:1" x14ac:dyDescent="0.25">
      <c r="A143" t="str">
        <f>TEXT(electricity_data!A143+electricity_data!B143,"JJJJ-MM-TT hh:mm:ss") &amp; "," &amp; electricity_data!H143</f>
        <v>2024-01-06 21:00:00,20,63</v>
      </c>
    </row>
    <row r="144" spans="1:1" x14ac:dyDescent="0.25">
      <c r="A144" t="str">
        <f>TEXT(electricity_data!A144+electricity_data!B144,"JJJJ-MM-TT hh:mm:ss") &amp; "," &amp; electricity_data!H144</f>
        <v>2024-01-06 22:00:00,20,487</v>
      </c>
    </row>
    <row r="145" spans="1:1" x14ac:dyDescent="0.25">
      <c r="A145" t="str">
        <f>TEXT(electricity_data!A145+electricity_data!B145,"JJJJ-MM-TT hh:mm:ss") &amp; "," &amp; electricity_data!H145</f>
        <v>2024-01-06 23:00:00,19,817</v>
      </c>
    </row>
    <row r="146" spans="1:1" x14ac:dyDescent="0.25">
      <c r="A146" t="str">
        <f>TEXT(electricity_data!A146+electricity_data!B146,"JJJJ-MM-TT hh:mm:ss") &amp; "," &amp; electricity_data!H146</f>
        <v>2024-01-07 00:00:00,20,238</v>
      </c>
    </row>
    <row r="147" spans="1:1" x14ac:dyDescent="0.25">
      <c r="A147" t="str">
        <f>TEXT(electricity_data!A147+electricity_data!B147,"JJJJ-MM-TT hh:mm:ss") &amp; "," &amp; electricity_data!H147</f>
        <v>2024-01-07 01:00:00,19,812</v>
      </c>
    </row>
    <row r="148" spans="1:1" x14ac:dyDescent="0.25">
      <c r="A148" t="str">
        <f>TEXT(electricity_data!A148+electricity_data!B148,"JJJJ-MM-TT hh:mm:ss") &amp; "," &amp; electricity_data!H148</f>
        <v>2024-01-07 02:00:00,19,506</v>
      </c>
    </row>
    <row r="149" spans="1:1" x14ac:dyDescent="0.25">
      <c r="A149" t="str">
        <f>TEXT(electricity_data!A149+electricity_data!B149,"JJJJ-MM-TT hh:mm:ss") &amp; "," &amp; electricity_data!H149</f>
        <v>2024-01-07 03:00:00,19,176</v>
      </c>
    </row>
    <row r="150" spans="1:1" x14ac:dyDescent="0.25">
      <c r="A150" t="str">
        <f>TEXT(electricity_data!A150+electricity_data!B150,"JJJJ-MM-TT hh:mm:ss") &amp; "," &amp; electricity_data!H150</f>
        <v>2024-01-07 04:00:00,19,016</v>
      </c>
    </row>
    <row r="151" spans="1:1" x14ac:dyDescent="0.25">
      <c r="A151" t="str">
        <f>TEXT(electricity_data!A151+electricity_data!B151,"JJJJ-MM-TT hh:mm:ss") &amp; "," &amp; electricity_data!H151</f>
        <v>2024-01-07 05:00:00,19,038</v>
      </c>
    </row>
    <row r="152" spans="1:1" x14ac:dyDescent="0.25">
      <c r="A152" t="str">
        <f>TEXT(electricity_data!A152+electricity_data!B152,"JJJJ-MM-TT hh:mm:ss") &amp; "," &amp; electricity_data!H152</f>
        <v>2024-01-07 06:00:00,19,32</v>
      </c>
    </row>
    <row r="153" spans="1:1" x14ac:dyDescent="0.25">
      <c r="A153" t="str">
        <f>TEXT(electricity_data!A153+electricity_data!B153,"JJJJ-MM-TT hh:mm:ss") &amp; "," &amp; electricity_data!H153</f>
        <v>2024-01-07 07:00:00,19,599</v>
      </c>
    </row>
    <row r="154" spans="1:1" x14ac:dyDescent="0.25">
      <c r="A154" t="str">
        <f>TEXT(electricity_data!A154+electricity_data!B154,"JJJJ-MM-TT hh:mm:ss") &amp; "," &amp; electricity_data!H154</f>
        <v>2024-01-07 08:00:00,20,009</v>
      </c>
    </row>
    <row r="155" spans="1:1" x14ac:dyDescent="0.25">
      <c r="A155" t="str">
        <f>TEXT(electricity_data!A155+electricity_data!B155,"JJJJ-MM-TT hh:mm:ss") &amp; "," &amp; electricity_data!H155</f>
        <v>2024-01-07 09:00:00,20,316</v>
      </c>
    </row>
    <row r="156" spans="1:1" x14ac:dyDescent="0.25">
      <c r="A156" t="str">
        <f>TEXT(electricity_data!A156+electricity_data!B156,"JJJJ-MM-TT hh:mm:ss") &amp; "," &amp; electricity_data!H156</f>
        <v>2024-01-07 10:00:00,20,545</v>
      </c>
    </row>
    <row r="157" spans="1:1" x14ac:dyDescent="0.25">
      <c r="A157" t="str">
        <f>TEXT(electricity_data!A157+electricity_data!B157,"JJJJ-MM-TT hh:mm:ss") &amp; "," &amp; electricity_data!H157</f>
        <v>2024-01-07 11:00:00,20,744</v>
      </c>
    </row>
    <row r="158" spans="1:1" x14ac:dyDescent="0.25">
      <c r="A158" t="str">
        <f>TEXT(electricity_data!A158+electricity_data!B158,"JJJJ-MM-TT hh:mm:ss") &amp; "," &amp; electricity_data!H158</f>
        <v>2024-01-07 12:00:00,20,696</v>
      </c>
    </row>
    <row r="159" spans="1:1" x14ac:dyDescent="0.25">
      <c r="A159" t="str">
        <f>TEXT(electricity_data!A159+electricity_data!B159,"JJJJ-MM-TT hh:mm:ss") &amp; "," &amp; electricity_data!H159</f>
        <v>2024-01-07 13:00:00,20,311</v>
      </c>
    </row>
    <row r="160" spans="1:1" x14ac:dyDescent="0.25">
      <c r="A160" t="str">
        <f>TEXT(electricity_data!A160+electricity_data!B160,"JJJJ-MM-TT hh:mm:ss") &amp; "," &amp; electricity_data!H160</f>
        <v>2024-01-07 14:00:00,20,264</v>
      </c>
    </row>
    <row r="161" spans="1:1" x14ac:dyDescent="0.25">
      <c r="A161" t="str">
        <f>TEXT(electricity_data!A161+electricity_data!B161,"JJJJ-MM-TT hh:mm:ss") &amp; "," &amp; electricity_data!H161</f>
        <v>2024-01-07 15:00:00,20,631</v>
      </c>
    </row>
    <row r="162" spans="1:1" x14ac:dyDescent="0.25">
      <c r="A162" t="str">
        <f>TEXT(electricity_data!A162+electricity_data!B162,"JJJJ-MM-TT hh:mm:ss") &amp; "," &amp; electricity_data!H162</f>
        <v>2024-01-07 16:00:00,21,172</v>
      </c>
    </row>
    <row r="163" spans="1:1" x14ac:dyDescent="0.25">
      <c r="A163" t="str">
        <f>TEXT(electricity_data!A163+electricity_data!B163,"JJJJ-MM-TT hh:mm:ss") &amp; "," &amp; electricity_data!H163</f>
        <v>2024-01-07 17:00:00,22,007</v>
      </c>
    </row>
    <row r="164" spans="1:1" x14ac:dyDescent="0.25">
      <c r="A164" t="str">
        <f>TEXT(electricity_data!A164+electricity_data!B164,"JJJJ-MM-TT hh:mm:ss") &amp; "," &amp; electricity_data!H164</f>
        <v>2024-01-07 18:00:00,22,315</v>
      </c>
    </row>
    <row r="165" spans="1:1" x14ac:dyDescent="0.25">
      <c r="A165" t="str">
        <f>TEXT(electricity_data!A165+electricity_data!B165,"JJJJ-MM-TT hh:mm:ss") &amp; "," &amp; electricity_data!H165</f>
        <v>2024-01-07 19:00:00,22,185</v>
      </c>
    </row>
    <row r="166" spans="1:1" x14ac:dyDescent="0.25">
      <c r="A166" t="str">
        <f>TEXT(electricity_data!A166+electricity_data!B166,"JJJJ-MM-TT hh:mm:ss") &amp; "," &amp; electricity_data!H166</f>
        <v>2024-01-07 20:00:00,21,88</v>
      </c>
    </row>
    <row r="167" spans="1:1" x14ac:dyDescent="0.25">
      <c r="A167" t="str">
        <f>TEXT(electricity_data!A167+electricity_data!B167,"JJJJ-MM-TT hh:mm:ss") &amp; "," &amp; electricity_data!H167</f>
        <v>2024-01-07 21:00:00,21,161</v>
      </c>
    </row>
    <row r="168" spans="1:1" x14ac:dyDescent="0.25">
      <c r="A168" t="str">
        <f>TEXT(electricity_data!A168+electricity_data!B168,"JJJJ-MM-TT hh:mm:ss") &amp; "," &amp; electricity_data!H168</f>
        <v>2024-01-07 22:00:00,20,947</v>
      </c>
    </row>
    <row r="169" spans="1:1" x14ac:dyDescent="0.25">
      <c r="A169" t="str">
        <f>TEXT(electricity_data!A169+electricity_data!B169,"JJJJ-MM-TT hh:mm:ss") &amp; "," &amp; electricity_data!H169</f>
        <v>2024-01-07 23:00:00,20,216</v>
      </c>
    </row>
    <row r="170" spans="1:1" x14ac:dyDescent="0.25">
      <c r="A170" t="str">
        <f>TEXT(electricity_data!A170+electricity_data!B170,"JJJJ-MM-TT hh:mm:ss") &amp; "," &amp; electricity_data!H170</f>
        <v>2024-01-08 00:00:00,20,532</v>
      </c>
    </row>
    <row r="171" spans="1:1" x14ac:dyDescent="0.25">
      <c r="A171" t="str">
        <f>TEXT(electricity_data!A171+electricity_data!B171,"JJJJ-MM-TT hh:mm:ss") &amp; "," &amp; electricity_data!H171</f>
        <v>2024-01-08 01:00:00,20,262</v>
      </c>
    </row>
    <row r="172" spans="1:1" x14ac:dyDescent="0.25">
      <c r="A172" t="str">
        <f>TEXT(electricity_data!A172+electricity_data!B172,"JJJJ-MM-TT hh:mm:ss") &amp; "," &amp; electricity_data!H172</f>
        <v>2024-01-08 02:00:00,20,012</v>
      </c>
    </row>
    <row r="173" spans="1:1" x14ac:dyDescent="0.25">
      <c r="A173" t="str">
        <f>TEXT(electricity_data!A173+electricity_data!B173,"JJJJ-MM-TT hh:mm:ss") &amp; "," &amp; electricity_data!H173</f>
        <v>2024-01-08 03:00:00,19,741</v>
      </c>
    </row>
    <row r="174" spans="1:1" x14ac:dyDescent="0.25">
      <c r="A174" t="str">
        <f>TEXT(electricity_data!A174+electricity_data!B174,"JJJJ-MM-TT hh:mm:ss") &amp; "," &amp; electricity_data!H174</f>
        <v>2024-01-08 04:00:00,19,678</v>
      </c>
    </row>
    <row r="175" spans="1:1" x14ac:dyDescent="0.25">
      <c r="A175" t="str">
        <f>TEXT(electricity_data!A175+electricity_data!B175,"JJJJ-MM-TT hh:mm:ss") &amp; "," &amp; electricity_data!H175</f>
        <v>2024-01-08 05:00:00,20,04</v>
      </c>
    </row>
    <row r="176" spans="1:1" x14ac:dyDescent="0.25">
      <c r="A176" t="str">
        <f>TEXT(electricity_data!A176+electricity_data!B176,"JJJJ-MM-TT hh:mm:ss") &amp; "," &amp; electricity_data!H176</f>
        <v>2024-01-08 06:00:00,21,26</v>
      </c>
    </row>
    <row r="177" spans="1:1" x14ac:dyDescent="0.25">
      <c r="A177" t="str">
        <f>TEXT(electricity_data!A177+electricity_data!B177,"JJJJ-MM-TT hh:mm:ss") &amp; "," &amp; electricity_data!H177</f>
        <v>2024-01-08 07:00:00,22,94</v>
      </c>
    </row>
    <row r="178" spans="1:1" x14ac:dyDescent="0.25">
      <c r="A178" t="str">
        <f>TEXT(electricity_data!A178+electricity_data!B178,"JJJJ-MM-TT hh:mm:ss") &amp; "," &amp; electricity_data!H178</f>
        <v>2024-01-08 08:00:00,23,941</v>
      </c>
    </row>
    <row r="179" spans="1:1" x14ac:dyDescent="0.25">
      <c r="A179" t="str">
        <f>TEXT(electricity_data!A179+electricity_data!B179,"JJJJ-MM-TT hh:mm:ss") &amp; "," &amp; electricity_data!H179</f>
        <v>2024-01-08 09:00:00,23,613</v>
      </c>
    </row>
    <row r="180" spans="1:1" x14ac:dyDescent="0.25">
      <c r="A180" t="str">
        <f>TEXT(electricity_data!A180+electricity_data!B180,"JJJJ-MM-TT hh:mm:ss") &amp; "," &amp; electricity_data!H180</f>
        <v>2024-01-08 10:00:00,22,89</v>
      </c>
    </row>
    <row r="181" spans="1:1" x14ac:dyDescent="0.25">
      <c r="A181" t="str">
        <f>TEXT(electricity_data!A181+electricity_data!B181,"JJJJ-MM-TT hh:mm:ss") &amp; "," &amp; electricity_data!H181</f>
        <v>2024-01-08 11:00:00,22,13</v>
      </c>
    </row>
    <row r="182" spans="1:1" x14ac:dyDescent="0.25">
      <c r="A182" t="str">
        <f>TEXT(electricity_data!A182+electricity_data!B182,"JJJJ-MM-TT hh:mm:ss") &amp; "," &amp; electricity_data!H182</f>
        <v>2024-01-08 12:00:00,21,38</v>
      </c>
    </row>
    <row r="183" spans="1:1" x14ac:dyDescent="0.25">
      <c r="A183" t="str">
        <f>TEXT(electricity_data!A183+electricity_data!B183,"JJJJ-MM-TT hh:mm:ss") &amp; "," &amp; electricity_data!H183</f>
        <v>2024-01-08 13:00:00,21,09</v>
      </c>
    </row>
    <row r="184" spans="1:1" x14ac:dyDescent="0.25">
      <c r="A184" t="str">
        <f>TEXT(electricity_data!A184+electricity_data!B184,"JJJJ-MM-TT hh:mm:ss") &amp; "," &amp; electricity_data!H184</f>
        <v>2024-01-08 14:00:00,21,83</v>
      </c>
    </row>
    <row r="185" spans="1:1" x14ac:dyDescent="0.25">
      <c r="A185" t="str">
        <f>TEXT(electricity_data!A185+electricity_data!B185,"JJJJ-MM-TT hh:mm:ss") &amp; "," &amp; electricity_data!H185</f>
        <v>2024-01-08 15:00:00,22,628</v>
      </c>
    </row>
    <row r="186" spans="1:1" x14ac:dyDescent="0.25">
      <c r="A186" t="str">
        <f>TEXT(electricity_data!A186+electricity_data!B186,"JJJJ-MM-TT hh:mm:ss") &amp; "," &amp; electricity_data!H186</f>
        <v>2024-01-08 16:00:00,23,517</v>
      </c>
    </row>
    <row r="187" spans="1:1" x14ac:dyDescent="0.25">
      <c r="A187" t="str">
        <f>TEXT(electricity_data!A187+electricity_data!B187,"JJJJ-MM-TT hh:mm:ss") &amp; "," &amp; electricity_data!H187</f>
        <v>2024-01-08 17:00:00,24,743</v>
      </c>
    </row>
    <row r="188" spans="1:1" x14ac:dyDescent="0.25">
      <c r="A188" t="str">
        <f>TEXT(electricity_data!A188+electricity_data!B188,"JJJJ-MM-TT hh:mm:ss") &amp; "," &amp; electricity_data!H188</f>
        <v>2024-01-08 18:00:00,24,831</v>
      </c>
    </row>
    <row r="189" spans="1:1" x14ac:dyDescent="0.25">
      <c r="A189" t="str">
        <f>TEXT(electricity_data!A189+electricity_data!B189,"JJJJ-MM-TT hh:mm:ss") &amp; "," &amp; electricity_data!H189</f>
        <v>2024-01-08 19:00:00,24,042</v>
      </c>
    </row>
    <row r="190" spans="1:1" x14ac:dyDescent="0.25">
      <c r="A190" t="str">
        <f>TEXT(electricity_data!A190+electricity_data!B190,"JJJJ-MM-TT hh:mm:ss") &amp; "," &amp; electricity_data!H190</f>
        <v>2024-01-08 20:00:00,23,251</v>
      </c>
    </row>
    <row r="191" spans="1:1" x14ac:dyDescent="0.25">
      <c r="A191" t="str">
        <f>TEXT(electricity_data!A191+electricity_data!B191,"JJJJ-MM-TT hh:mm:ss") &amp; "," &amp; electricity_data!H191</f>
        <v>2024-01-08 21:00:00,22,113</v>
      </c>
    </row>
    <row r="192" spans="1:1" x14ac:dyDescent="0.25">
      <c r="A192" t="str">
        <f>TEXT(electricity_data!A192+electricity_data!B192,"JJJJ-MM-TT hh:mm:ss") &amp; "," &amp; electricity_data!H192</f>
        <v>2024-01-08 22:00:00,21,828</v>
      </c>
    </row>
    <row r="193" spans="1:1" x14ac:dyDescent="0.25">
      <c r="A193" t="str">
        <f>TEXT(electricity_data!A193+electricity_data!B193,"JJJJ-MM-TT hh:mm:ss") &amp; "," &amp; electricity_data!H193</f>
        <v>2024-01-08 23:00:00,20,979</v>
      </c>
    </row>
    <row r="194" spans="1:1" x14ac:dyDescent="0.25">
      <c r="A194" t="str">
        <f>TEXT(electricity_data!A194+electricity_data!B194,"JJJJ-MM-TT hh:mm:ss") &amp; "," &amp; electricity_data!H194</f>
        <v>2024-01-09 00:00:00,20,646</v>
      </c>
    </row>
    <row r="195" spans="1:1" x14ac:dyDescent="0.25">
      <c r="A195" t="str">
        <f>TEXT(electricity_data!A195+electricity_data!B195,"JJJJ-MM-TT hh:mm:ss") &amp; "," &amp; electricity_data!H195</f>
        <v>2024-01-09 01:00:00,20,534</v>
      </c>
    </row>
    <row r="196" spans="1:1" x14ac:dyDescent="0.25">
      <c r="A196" t="str">
        <f>TEXT(electricity_data!A196+electricity_data!B196,"JJJJ-MM-TT hh:mm:ss") &amp; "," &amp; electricity_data!H196</f>
        <v>2024-01-09 02:00:00,20,33</v>
      </c>
    </row>
    <row r="197" spans="1:1" x14ac:dyDescent="0.25">
      <c r="A197" t="str">
        <f>TEXT(electricity_data!A197+electricity_data!B197,"JJJJ-MM-TT hh:mm:ss") &amp; "," &amp; electricity_data!H197</f>
        <v>2024-01-09 03:00:00,20,244</v>
      </c>
    </row>
    <row r="198" spans="1:1" x14ac:dyDescent="0.25">
      <c r="A198" t="str">
        <f>TEXT(electricity_data!A198+electricity_data!B198,"JJJJ-MM-TT hh:mm:ss") &amp; "," &amp; electricity_data!H198</f>
        <v>2024-01-09 04:00:00,20,402</v>
      </c>
    </row>
    <row r="199" spans="1:1" x14ac:dyDescent="0.25">
      <c r="A199" t="str">
        <f>TEXT(electricity_data!A199+electricity_data!B199,"JJJJ-MM-TT hh:mm:ss") &amp; "," &amp; electricity_data!H199</f>
        <v>2024-01-09 05:00:00,20,758</v>
      </c>
    </row>
    <row r="200" spans="1:1" x14ac:dyDescent="0.25">
      <c r="A200" t="str">
        <f>TEXT(electricity_data!A200+electricity_data!B200,"JJJJ-MM-TT hh:mm:ss") &amp; "," &amp; electricity_data!H200</f>
        <v>2024-01-09 06:00:00,22,681</v>
      </c>
    </row>
    <row r="201" spans="1:1" x14ac:dyDescent="0.25">
      <c r="A201" t="str">
        <f>TEXT(electricity_data!A201+electricity_data!B201,"JJJJ-MM-TT hh:mm:ss") &amp; "," &amp; electricity_data!H201</f>
        <v>2024-01-09 07:00:00,24,236</v>
      </c>
    </row>
    <row r="202" spans="1:1" x14ac:dyDescent="0.25">
      <c r="A202" t="str">
        <f>TEXT(electricity_data!A202+electricity_data!B202,"JJJJ-MM-TT hh:mm:ss") &amp; "," &amp; electricity_data!H202</f>
        <v>2024-01-09 08:00:00,25,154</v>
      </c>
    </row>
    <row r="203" spans="1:1" x14ac:dyDescent="0.25">
      <c r="A203" t="str">
        <f>TEXT(electricity_data!A203+electricity_data!B203,"JJJJ-MM-TT hh:mm:ss") &amp; "," &amp; electricity_data!H203</f>
        <v>2024-01-09 09:00:00,23,921</v>
      </c>
    </row>
    <row r="204" spans="1:1" x14ac:dyDescent="0.25">
      <c r="A204" t="str">
        <f>TEXT(electricity_data!A204+electricity_data!B204,"JJJJ-MM-TT hh:mm:ss") &amp; "," &amp; electricity_data!H204</f>
        <v>2024-01-09 10:00:00,23,149</v>
      </c>
    </row>
    <row r="205" spans="1:1" x14ac:dyDescent="0.25">
      <c r="A205" t="str">
        <f>TEXT(electricity_data!A205+electricity_data!B205,"JJJJ-MM-TT hh:mm:ss") &amp; "," &amp; electricity_data!H205</f>
        <v>2024-01-09 11:00:00,22,408</v>
      </c>
    </row>
    <row r="206" spans="1:1" x14ac:dyDescent="0.25">
      <c r="A206" t="str">
        <f>TEXT(electricity_data!A206+electricity_data!B206,"JJJJ-MM-TT hh:mm:ss") &amp; "," &amp; electricity_data!H206</f>
        <v>2024-01-09 12:00:00,21,852</v>
      </c>
    </row>
    <row r="207" spans="1:1" x14ac:dyDescent="0.25">
      <c r="A207" t="str">
        <f>TEXT(electricity_data!A207+electricity_data!B207,"JJJJ-MM-TT hh:mm:ss") &amp; "," &amp; electricity_data!H207</f>
        <v>2024-01-09 13:00:00,21,912</v>
      </c>
    </row>
    <row r="208" spans="1:1" x14ac:dyDescent="0.25">
      <c r="A208" t="str">
        <f>TEXT(electricity_data!A208+electricity_data!B208,"JJJJ-MM-TT hh:mm:ss") &amp; "," &amp; electricity_data!H208</f>
        <v>2024-01-09 14:00:00,22,919</v>
      </c>
    </row>
    <row r="209" spans="1:1" x14ac:dyDescent="0.25">
      <c r="A209" t="str">
        <f>TEXT(electricity_data!A209+electricity_data!B209,"JJJJ-MM-TT hh:mm:ss") &amp; "," &amp; electricity_data!H209</f>
        <v>2024-01-09 15:00:00,23,77</v>
      </c>
    </row>
    <row r="210" spans="1:1" x14ac:dyDescent="0.25">
      <c r="A210" t="str">
        <f>TEXT(electricity_data!A210+electricity_data!B210,"JJJJ-MM-TT hh:mm:ss") &amp; "," &amp; electricity_data!H210</f>
        <v>2024-01-09 16:00:00,24,615</v>
      </c>
    </row>
    <row r="211" spans="1:1" x14ac:dyDescent="0.25">
      <c r="A211" t="str">
        <f>TEXT(electricity_data!A211+electricity_data!B211,"JJJJ-MM-TT hh:mm:ss") &amp; "," &amp; electricity_data!H211</f>
        <v>2024-01-09 17:00:00,25,614</v>
      </c>
    </row>
    <row r="212" spans="1:1" x14ac:dyDescent="0.25">
      <c r="A212" t="str">
        <f>TEXT(electricity_data!A212+electricity_data!B212,"JJJJ-MM-TT hh:mm:ss") &amp; "," &amp; electricity_data!H212</f>
        <v>2024-01-09 18:00:00,25,61</v>
      </c>
    </row>
    <row r="213" spans="1:1" x14ac:dyDescent="0.25">
      <c r="A213" t="str">
        <f>TEXT(electricity_data!A213+electricity_data!B213,"JJJJ-MM-TT hh:mm:ss") &amp; "," &amp; electricity_data!H213</f>
        <v>2024-01-09 19:00:00,24,873</v>
      </c>
    </row>
    <row r="214" spans="1:1" x14ac:dyDescent="0.25">
      <c r="A214" t="str">
        <f>TEXT(electricity_data!A214+electricity_data!B214,"JJJJ-MM-TT hh:mm:ss") &amp; "," &amp; electricity_data!H214</f>
        <v>2024-01-09 20:00:00,23,854</v>
      </c>
    </row>
    <row r="215" spans="1:1" x14ac:dyDescent="0.25">
      <c r="A215" t="str">
        <f>TEXT(electricity_data!A215+electricity_data!B215,"JJJJ-MM-TT hh:mm:ss") &amp; "," &amp; electricity_data!H215</f>
        <v>2024-01-09 21:00:00,22,998</v>
      </c>
    </row>
    <row r="216" spans="1:1" x14ac:dyDescent="0.25">
      <c r="A216" t="str">
        <f>TEXT(electricity_data!A216+electricity_data!B216,"JJJJ-MM-TT hh:mm:ss") &amp; "," &amp; electricity_data!H216</f>
        <v>2024-01-09 22:00:00,22,448</v>
      </c>
    </row>
    <row r="217" spans="1:1" x14ac:dyDescent="0.25">
      <c r="A217" t="str">
        <f>TEXT(electricity_data!A217+electricity_data!B217,"JJJJ-MM-TT hh:mm:ss") &amp; "," &amp; electricity_data!H217</f>
        <v>2024-01-09 23:00:00,21,539</v>
      </c>
    </row>
    <row r="218" spans="1:1" x14ac:dyDescent="0.25">
      <c r="A218" t="str">
        <f>TEXT(electricity_data!A218+electricity_data!B218,"JJJJ-MM-TT hh:mm:ss") &amp; "," &amp; electricity_data!H218</f>
        <v>2024-01-10 00:00:00,20,759</v>
      </c>
    </row>
    <row r="219" spans="1:1" x14ac:dyDescent="0.25">
      <c r="A219" t="str">
        <f>TEXT(electricity_data!A219+electricity_data!B219,"JJJJ-MM-TT hh:mm:ss") &amp; "," &amp; electricity_data!H219</f>
        <v>2024-01-10 01:00:00,20,506</v>
      </c>
    </row>
    <row r="220" spans="1:1" x14ac:dyDescent="0.25">
      <c r="A220" t="str">
        <f>TEXT(electricity_data!A220+electricity_data!B220,"JJJJ-MM-TT hh:mm:ss") &amp; "," &amp; electricity_data!H220</f>
        <v>2024-01-10 02:00:00,20,503</v>
      </c>
    </row>
    <row r="221" spans="1:1" x14ac:dyDescent="0.25">
      <c r="A221" t="str">
        <f>TEXT(electricity_data!A221+electricity_data!B221,"JJJJ-MM-TT hh:mm:ss") &amp; "," &amp; electricity_data!H221</f>
        <v>2024-01-10 03:00:00,20,439</v>
      </c>
    </row>
    <row r="222" spans="1:1" x14ac:dyDescent="0.25">
      <c r="A222" t="str">
        <f>TEXT(electricity_data!A222+electricity_data!B222,"JJJJ-MM-TT hh:mm:ss") &amp; "," &amp; electricity_data!H222</f>
        <v>2024-01-10 04:00:00,20,46</v>
      </c>
    </row>
    <row r="223" spans="1:1" x14ac:dyDescent="0.25">
      <c r="A223" t="str">
        <f>TEXT(electricity_data!A223+electricity_data!B223,"JJJJ-MM-TT hh:mm:ss") &amp; "," &amp; electricity_data!H223</f>
        <v>2024-01-10 05:00:00,20,735</v>
      </c>
    </row>
    <row r="224" spans="1:1" x14ac:dyDescent="0.25">
      <c r="A224" t="str">
        <f>TEXT(electricity_data!A224+electricity_data!B224,"JJJJ-MM-TT hh:mm:ss") &amp; "," &amp; electricity_data!H224</f>
        <v>2024-01-10 06:00:00,22,718</v>
      </c>
    </row>
    <row r="225" spans="1:1" x14ac:dyDescent="0.25">
      <c r="A225" t="str">
        <f>TEXT(electricity_data!A225+electricity_data!B225,"JJJJ-MM-TT hh:mm:ss") &amp; "," &amp; electricity_data!H225</f>
        <v>2024-01-10 07:00:00,24,459</v>
      </c>
    </row>
    <row r="226" spans="1:1" x14ac:dyDescent="0.25">
      <c r="A226" t="str">
        <f>TEXT(electricity_data!A226+electricity_data!B226,"JJJJ-MM-TT hh:mm:ss") &amp; "," &amp; electricity_data!H226</f>
        <v>2024-01-10 08:00:00,25,958</v>
      </c>
    </row>
    <row r="227" spans="1:1" x14ac:dyDescent="0.25">
      <c r="A227" t="str">
        <f>TEXT(electricity_data!A227+electricity_data!B227,"JJJJ-MM-TT hh:mm:ss") &amp; "," &amp; electricity_data!H227</f>
        <v>2024-01-10 09:00:00,24,869</v>
      </c>
    </row>
    <row r="228" spans="1:1" x14ac:dyDescent="0.25">
      <c r="A228" t="str">
        <f>TEXT(electricity_data!A228+electricity_data!B228,"JJJJ-MM-TT hh:mm:ss") &amp; "," &amp; electricity_data!H228</f>
        <v>2024-01-10 10:00:00,23,686</v>
      </c>
    </row>
    <row r="229" spans="1:1" x14ac:dyDescent="0.25">
      <c r="A229" t="str">
        <f>TEXT(electricity_data!A229+electricity_data!B229,"JJJJ-MM-TT hh:mm:ss") &amp; "," &amp; electricity_data!H229</f>
        <v>2024-01-10 11:00:00,22,743</v>
      </c>
    </row>
    <row r="230" spans="1:1" x14ac:dyDescent="0.25">
      <c r="A230" t="str">
        <f>TEXT(electricity_data!A230+electricity_data!B230,"JJJJ-MM-TT hh:mm:ss") &amp; "," &amp; electricity_data!H230</f>
        <v>2024-01-10 12:00:00,22,051</v>
      </c>
    </row>
    <row r="231" spans="1:1" x14ac:dyDescent="0.25">
      <c r="A231" t="str">
        <f>TEXT(electricity_data!A231+electricity_data!B231,"JJJJ-MM-TT hh:mm:ss") &amp; "," &amp; electricity_data!H231</f>
        <v>2024-01-10 13:00:00,22,391</v>
      </c>
    </row>
    <row r="232" spans="1:1" x14ac:dyDescent="0.25">
      <c r="A232" t="str">
        <f>TEXT(electricity_data!A232+electricity_data!B232,"JJJJ-MM-TT hh:mm:ss") &amp; "," &amp; electricity_data!H232</f>
        <v>2024-01-10 14:00:00,23,121</v>
      </c>
    </row>
    <row r="233" spans="1:1" x14ac:dyDescent="0.25">
      <c r="A233" t="str">
        <f>TEXT(electricity_data!A233+electricity_data!B233,"JJJJ-MM-TT hh:mm:ss") &amp; "," &amp; electricity_data!H233</f>
        <v>2024-01-10 15:00:00,24,21</v>
      </c>
    </row>
    <row r="234" spans="1:1" x14ac:dyDescent="0.25">
      <c r="A234" t="str">
        <f>TEXT(electricity_data!A234+electricity_data!B234,"JJJJ-MM-TT hh:mm:ss") &amp; "," &amp; electricity_data!H234</f>
        <v>2024-01-10 16:00:00,25,294</v>
      </c>
    </row>
    <row r="235" spans="1:1" x14ac:dyDescent="0.25">
      <c r="A235" t="str">
        <f>TEXT(electricity_data!A235+electricity_data!B235,"JJJJ-MM-TT hh:mm:ss") &amp; "," &amp; electricity_data!H235</f>
        <v>2024-01-10 17:00:00,26,209</v>
      </c>
    </row>
    <row r="236" spans="1:1" x14ac:dyDescent="0.25">
      <c r="A236" t="str">
        <f>TEXT(electricity_data!A236+electricity_data!B236,"JJJJ-MM-TT hh:mm:ss") &amp; "," &amp; electricity_data!H236</f>
        <v>2024-01-10 18:00:00,25,83</v>
      </c>
    </row>
    <row r="237" spans="1:1" x14ac:dyDescent="0.25">
      <c r="A237" t="str">
        <f>TEXT(electricity_data!A237+electricity_data!B237,"JJJJ-MM-TT hh:mm:ss") &amp; "," &amp; electricity_data!H237</f>
        <v>2024-01-10 19:00:00,25,045</v>
      </c>
    </row>
    <row r="238" spans="1:1" x14ac:dyDescent="0.25">
      <c r="A238" t="str">
        <f>TEXT(electricity_data!A238+electricity_data!B238,"JJJJ-MM-TT hh:mm:ss") &amp; "," &amp; electricity_data!H238</f>
        <v>2024-01-10 20:00:00,23,83</v>
      </c>
    </row>
    <row r="239" spans="1:1" x14ac:dyDescent="0.25">
      <c r="A239" t="str">
        <f>TEXT(electricity_data!A239+electricity_data!B239,"JJJJ-MM-TT hh:mm:ss") &amp; "," &amp; electricity_data!H239</f>
        <v>2024-01-10 21:00:00,22,806</v>
      </c>
    </row>
    <row r="240" spans="1:1" x14ac:dyDescent="0.25">
      <c r="A240" t="str">
        <f>TEXT(electricity_data!A240+electricity_data!B240,"JJJJ-MM-TT hh:mm:ss") &amp; "," &amp; electricity_data!H240</f>
        <v>2024-01-10 22:00:00,22,279</v>
      </c>
    </row>
    <row r="241" spans="1:1" x14ac:dyDescent="0.25">
      <c r="A241" t="str">
        <f>TEXT(electricity_data!A241+electricity_data!B241,"JJJJ-MM-TT hh:mm:ss") &amp; "," &amp; electricity_data!H241</f>
        <v>2024-01-10 23:00:00,21,433</v>
      </c>
    </row>
    <row r="242" spans="1:1" x14ac:dyDescent="0.25">
      <c r="A242" t="str">
        <f>TEXT(electricity_data!A242+electricity_data!B242,"JJJJ-MM-TT hh:mm:ss") &amp; "," &amp; electricity_data!H242</f>
        <v>2024-01-11 00:00:00,21,005</v>
      </c>
    </row>
    <row r="243" spans="1:1" x14ac:dyDescent="0.25">
      <c r="A243" t="str">
        <f>TEXT(electricity_data!A243+electricity_data!B243,"JJJJ-MM-TT hh:mm:ss") &amp; "," &amp; electricity_data!H243</f>
        <v>2024-01-11 01:00:00,20,689</v>
      </c>
    </row>
    <row r="244" spans="1:1" x14ac:dyDescent="0.25">
      <c r="A244" t="str">
        <f>TEXT(electricity_data!A244+electricity_data!B244,"JJJJ-MM-TT hh:mm:ss") &amp; "," &amp; electricity_data!H244</f>
        <v>2024-01-11 02:00:00,20,555</v>
      </c>
    </row>
    <row r="245" spans="1:1" x14ac:dyDescent="0.25">
      <c r="A245" t="str">
        <f>TEXT(electricity_data!A245+electricity_data!B245,"JJJJ-MM-TT hh:mm:ss") &amp; "," &amp; electricity_data!H245</f>
        <v>2024-01-11 03:00:00,20,068</v>
      </c>
    </row>
    <row r="246" spans="1:1" x14ac:dyDescent="0.25">
      <c r="A246" t="str">
        <f>TEXT(electricity_data!A246+electricity_data!B246,"JJJJ-MM-TT hh:mm:ss") &amp; "," &amp; electricity_data!H246</f>
        <v>2024-01-11 04:00:00,20,025</v>
      </c>
    </row>
    <row r="247" spans="1:1" x14ac:dyDescent="0.25">
      <c r="A247" t="str">
        <f>TEXT(electricity_data!A247+electricity_data!B247,"JJJJ-MM-TT hh:mm:ss") &amp; "," &amp; electricity_data!H247</f>
        <v>2024-01-11 05:00:00,20,766</v>
      </c>
    </row>
    <row r="248" spans="1:1" x14ac:dyDescent="0.25">
      <c r="A248" t="str">
        <f>TEXT(electricity_data!A248+electricity_data!B248,"JJJJ-MM-TT hh:mm:ss") &amp; "," &amp; electricity_data!H248</f>
        <v>2024-01-11 06:00:00,22,037</v>
      </c>
    </row>
    <row r="249" spans="1:1" x14ac:dyDescent="0.25">
      <c r="A249" t="str">
        <f>TEXT(electricity_data!A249+electricity_data!B249,"JJJJ-MM-TT hh:mm:ss") &amp; "," &amp; electricity_data!H249</f>
        <v>2024-01-11 07:00:00,23,516</v>
      </c>
    </row>
    <row r="250" spans="1:1" x14ac:dyDescent="0.25">
      <c r="A250" t="str">
        <f>TEXT(electricity_data!A250+electricity_data!B250,"JJJJ-MM-TT hh:mm:ss") &amp; "," &amp; electricity_data!H250</f>
        <v>2024-01-11 08:00:00,25,93</v>
      </c>
    </row>
    <row r="251" spans="1:1" x14ac:dyDescent="0.25">
      <c r="A251" t="str">
        <f>TEXT(electricity_data!A251+electricity_data!B251,"JJJJ-MM-TT hh:mm:ss") &amp; "," &amp; electricity_data!H251</f>
        <v>2024-01-11 09:00:00,24,746</v>
      </c>
    </row>
    <row r="252" spans="1:1" x14ac:dyDescent="0.25">
      <c r="A252" t="str">
        <f>TEXT(electricity_data!A252+electricity_data!B252,"JJJJ-MM-TT hh:mm:ss") &amp; "," &amp; electricity_data!H252</f>
        <v>2024-01-11 10:00:00,23,195</v>
      </c>
    </row>
    <row r="253" spans="1:1" x14ac:dyDescent="0.25">
      <c r="A253" t="str">
        <f>TEXT(electricity_data!A253+electricity_data!B253,"JJJJ-MM-TT hh:mm:ss") &amp; "," &amp; electricity_data!H253</f>
        <v>2024-01-11 11:00:00,22,478</v>
      </c>
    </row>
    <row r="254" spans="1:1" x14ac:dyDescent="0.25">
      <c r="A254" t="str">
        <f>TEXT(electricity_data!A254+electricity_data!B254,"JJJJ-MM-TT hh:mm:ss") &amp; "," &amp; electricity_data!H254</f>
        <v>2024-01-11 12:00:00,21,768</v>
      </c>
    </row>
    <row r="255" spans="1:1" x14ac:dyDescent="0.25">
      <c r="A255" t="str">
        <f>TEXT(electricity_data!A255+electricity_data!B255,"JJJJ-MM-TT hh:mm:ss") &amp; "," &amp; electricity_data!H255</f>
        <v>2024-01-11 13:00:00,21,73</v>
      </c>
    </row>
    <row r="256" spans="1:1" x14ac:dyDescent="0.25">
      <c r="A256" t="str">
        <f>TEXT(electricity_data!A256+electricity_data!B256,"JJJJ-MM-TT hh:mm:ss") &amp; "," &amp; electricity_data!H256</f>
        <v>2024-01-11 14:00:00,22,428</v>
      </c>
    </row>
    <row r="257" spans="1:1" x14ac:dyDescent="0.25">
      <c r="A257" t="str">
        <f>TEXT(electricity_data!A257+electricity_data!B257,"JJJJ-MM-TT hh:mm:ss") &amp; "," &amp; electricity_data!H257</f>
        <v>2024-01-11 15:00:00,23,626</v>
      </c>
    </row>
    <row r="258" spans="1:1" x14ac:dyDescent="0.25">
      <c r="A258" t="str">
        <f>TEXT(electricity_data!A258+electricity_data!B258,"JJJJ-MM-TT hh:mm:ss") &amp; "," &amp; electricity_data!H258</f>
        <v>2024-01-11 16:00:00,25,565</v>
      </c>
    </row>
    <row r="259" spans="1:1" x14ac:dyDescent="0.25">
      <c r="A259" t="str">
        <f>TEXT(electricity_data!A259+electricity_data!B259,"JJJJ-MM-TT hh:mm:ss") &amp; "," &amp; electricity_data!H259</f>
        <v>2024-01-11 17:00:00,26,839</v>
      </c>
    </row>
    <row r="260" spans="1:1" x14ac:dyDescent="0.25">
      <c r="A260" t="str">
        <f>TEXT(electricity_data!A260+electricity_data!B260,"JJJJ-MM-TT hh:mm:ss") &amp; "," &amp; electricity_data!H260</f>
        <v>2024-01-11 18:00:00,25,499</v>
      </c>
    </row>
    <row r="261" spans="1:1" x14ac:dyDescent="0.25">
      <c r="A261" t="str">
        <f>TEXT(electricity_data!A261+electricity_data!B261,"JJJJ-MM-TT hh:mm:ss") &amp; "," &amp; electricity_data!H261</f>
        <v>2024-01-11 19:00:00,25,061</v>
      </c>
    </row>
    <row r="262" spans="1:1" x14ac:dyDescent="0.25">
      <c r="A262" t="str">
        <f>TEXT(electricity_data!A262+electricity_data!B262,"JJJJ-MM-TT hh:mm:ss") &amp; "," &amp; electricity_data!H262</f>
        <v>2024-01-11 20:00:00,23,618</v>
      </c>
    </row>
    <row r="263" spans="1:1" x14ac:dyDescent="0.25">
      <c r="A263" t="str">
        <f>TEXT(electricity_data!A263+electricity_data!B263,"JJJJ-MM-TT hh:mm:ss") &amp; "," &amp; electricity_data!H263</f>
        <v>2024-01-11 21:00:00,22,549</v>
      </c>
    </row>
    <row r="264" spans="1:1" x14ac:dyDescent="0.25">
      <c r="A264" t="str">
        <f>TEXT(electricity_data!A264+electricity_data!B264,"JJJJ-MM-TT hh:mm:ss") &amp; "," &amp; electricity_data!H264</f>
        <v>2024-01-11 22:00:00,21,83</v>
      </c>
    </row>
    <row r="265" spans="1:1" x14ac:dyDescent="0.25">
      <c r="A265" t="str">
        <f>TEXT(electricity_data!A265+electricity_data!B265,"JJJJ-MM-TT hh:mm:ss") &amp; "," &amp; electricity_data!H265</f>
        <v>2024-01-11 23:00:00,21,552</v>
      </c>
    </row>
    <row r="266" spans="1:1" x14ac:dyDescent="0.25">
      <c r="A266" t="str">
        <f>TEXT(electricity_data!A266+electricity_data!B266,"JJJJ-MM-TT hh:mm:ss") &amp; "," &amp; electricity_data!H266</f>
        <v>2024-01-12 00:00:00,20,934</v>
      </c>
    </row>
    <row r="267" spans="1:1" x14ac:dyDescent="0.25">
      <c r="A267" t="str">
        <f>TEXT(electricity_data!A267+electricity_data!B267,"JJJJ-MM-TT hh:mm:ss") &amp; "," &amp; electricity_data!H267</f>
        <v>2024-01-12 01:00:00,20,652</v>
      </c>
    </row>
    <row r="268" spans="1:1" x14ac:dyDescent="0.25">
      <c r="A268" t="str">
        <f>TEXT(electricity_data!A268+electricity_data!B268,"JJJJ-MM-TT hh:mm:ss") &amp; "," &amp; electricity_data!H268</f>
        <v>2024-01-12 02:00:00,20,352</v>
      </c>
    </row>
    <row r="269" spans="1:1" x14ac:dyDescent="0.25">
      <c r="A269" t="str">
        <f>TEXT(electricity_data!A269+electricity_data!B269,"JJJJ-MM-TT hh:mm:ss") &amp; "," &amp; electricity_data!H269</f>
        <v>2024-01-12 03:00:00,20,293</v>
      </c>
    </row>
    <row r="270" spans="1:1" x14ac:dyDescent="0.25">
      <c r="A270" t="str">
        <f>TEXT(electricity_data!A270+electricity_data!B270,"JJJJ-MM-TT hh:mm:ss") &amp; "," &amp; electricity_data!H270</f>
        <v>2024-01-12 04:00:00,20,264</v>
      </c>
    </row>
    <row r="271" spans="1:1" x14ac:dyDescent="0.25">
      <c r="A271" t="str">
        <f>TEXT(electricity_data!A271+electricity_data!B271,"JJJJ-MM-TT hh:mm:ss") &amp; "," &amp; electricity_data!H271</f>
        <v>2024-01-12 05:00:00,20,362</v>
      </c>
    </row>
    <row r="272" spans="1:1" x14ac:dyDescent="0.25">
      <c r="A272" t="str">
        <f>TEXT(electricity_data!A272+electricity_data!B272,"JJJJ-MM-TT hh:mm:ss") &amp; "," &amp; electricity_data!H272</f>
        <v>2024-01-12 06:00:00,21,041</v>
      </c>
    </row>
    <row r="273" spans="1:1" x14ac:dyDescent="0.25">
      <c r="A273" t="str">
        <f>TEXT(electricity_data!A273+electricity_data!B273,"JJJJ-MM-TT hh:mm:ss") &amp; "," &amp; electricity_data!H273</f>
        <v>2024-01-12 07:00:00,23,646</v>
      </c>
    </row>
    <row r="274" spans="1:1" x14ac:dyDescent="0.25">
      <c r="A274" t="str">
        <f>TEXT(electricity_data!A274+electricity_data!B274,"JJJJ-MM-TT hh:mm:ss") &amp; "," &amp; electricity_data!H274</f>
        <v>2024-01-12 08:00:00,25,904</v>
      </c>
    </row>
    <row r="275" spans="1:1" x14ac:dyDescent="0.25">
      <c r="A275" t="str">
        <f>TEXT(electricity_data!A275+electricity_data!B275,"JJJJ-MM-TT hh:mm:ss") &amp; "," &amp; electricity_data!H275</f>
        <v>2024-01-12 09:00:00,25,326</v>
      </c>
    </row>
    <row r="276" spans="1:1" x14ac:dyDescent="0.25">
      <c r="A276" t="str">
        <f>TEXT(electricity_data!A276+electricity_data!B276,"JJJJ-MM-TT hh:mm:ss") &amp; "," &amp; electricity_data!H276</f>
        <v>2024-01-12 10:00:00,24,031</v>
      </c>
    </row>
    <row r="277" spans="1:1" x14ac:dyDescent="0.25">
      <c r="A277" t="str">
        <f>TEXT(electricity_data!A277+electricity_data!B277,"JJJJ-MM-TT hh:mm:ss") &amp; "," &amp; electricity_data!H277</f>
        <v>2024-01-12 11:00:00,23,303</v>
      </c>
    </row>
    <row r="278" spans="1:1" x14ac:dyDescent="0.25">
      <c r="A278" t="str">
        <f>TEXT(electricity_data!A278+electricity_data!B278,"JJJJ-MM-TT hh:mm:ss") &amp; "," &amp; electricity_data!H278</f>
        <v>2024-01-12 12:00:00,22,528</v>
      </c>
    </row>
    <row r="279" spans="1:1" x14ac:dyDescent="0.25">
      <c r="A279" t="str">
        <f>TEXT(electricity_data!A279+electricity_data!B279,"JJJJ-MM-TT hh:mm:ss") &amp; "," &amp; electricity_data!H279</f>
        <v>2024-01-12 13:00:00,22,138</v>
      </c>
    </row>
    <row r="280" spans="1:1" x14ac:dyDescent="0.25">
      <c r="A280" t="str">
        <f>TEXT(electricity_data!A280+electricity_data!B280,"JJJJ-MM-TT hh:mm:ss") &amp; "," &amp; electricity_data!H280</f>
        <v>2024-01-12 14:00:00,22,284</v>
      </c>
    </row>
    <row r="281" spans="1:1" x14ac:dyDescent="0.25">
      <c r="A281" t="str">
        <f>TEXT(electricity_data!A281+electricity_data!B281,"JJJJ-MM-TT hh:mm:ss") &amp; "," &amp; electricity_data!H281</f>
        <v>2024-01-12 15:00:00,22,83</v>
      </c>
    </row>
    <row r="282" spans="1:1" x14ac:dyDescent="0.25">
      <c r="A282" t="str">
        <f>TEXT(electricity_data!A282+electricity_data!B282,"JJJJ-MM-TT hh:mm:ss") &amp; "," &amp; electricity_data!H282</f>
        <v>2024-01-12 16:00:00,23,83</v>
      </c>
    </row>
    <row r="283" spans="1:1" x14ac:dyDescent="0.25">
      <c r="A283" t="str">
        <f>TEXT(electricity_data!A283+electricity_data!B283,"JJJJ-MM-TT hh:mm:ss") &amp; "," &amp; electricity_data!H283</f>
        <v>2024-01-12 17:00:00,24,58</v>
      </c>
    </row>
    <row r="284" spans="1:1" x14ac:dyDescent="0.25">
      <c r="A284" t="str">
        <f>TEXT(electricity_data!A284+electricity_data!B284,"JJJJ-MM-TT hh:mm:ss") &amp; "," &amp; electricity_data!H284</f>
        <v>2024-01-12 18:00:00,24,43</v>
      </c>
    </row>
    <row r="285" spans="1:1" x14ac:dyDescent="0.25">
      <c r="A285" t="str">
        <f>TEXT(electricity_data!A285+electricity_data!B285,"JJJJ-MM-TT hh:mm:ss") &amp; "," &amp; electricity_data!H285</f>
        <v>2024-01-12 19:00:00,23,777</v>
      </c>
    </row>
    <row r="286" spans="1:1" x14ac:dyDescent="0.25">
      <c r="A286" t="str">
        <f>TEXT(electricity_data!A286+electricity_data!B286,"JJJJ-MM-TT hh:mm:ss") &amp; "," &amp; electricity_data!H286</f>
        <v>2024-01-12 20:00:00,22,709</v>
      </c>
    </row>
    <row r="287" spans="1:1" x14ac:dyDescent="0.25">
      <c r="A287" t="str">
        <f>TEXT(electricity_data!A287+electricity_data!B287,"JJJJ-MM-TT hh:mm:ss") &amp; "," &amp; electricity_data!H287</f>
        <v>2024-01-12 21:00:00,21,678</v>
      </c>
    </row>
    <row r="288" spans="1:1" x14ac:dyDescent="0.25">
      <c r="A288" t="str">
        <f>TEXT(electricity_data!A288+electricity_data!B288,"JJJJ-MM-TT hh:mm:ss") &amp; "," &amp; electricity_data!H288</f>
        <v>2024-01-12 22:00:00,21,167</v>
      </c>
    </row>
    <row r="289" spans="1:1" x14ac:dyDescent="0.25">
      <c r="A289" t="str">
        <f>TEXT(electricity_data!A289+electricity_data!B289,"JJJJ-MM-TT hh:mm:ss") &amp; "," &amp; electricity_data!H289</f>
        <v>2024-01-12 23:00:00,20,368</v>
      </c>
    </row>
    <row r="290" spans="1:1" x14ac:dyDescent="0.25">
      <c r="A290" t="str">
        <f>TEXT(electricity_data!A290+electricity_data!B290,"JJJJ-MM-TT hh:mm:ss") &amp; "," &amp; electricity_data!H290</f>
        <v>2024-01-13 00:00:00,20,83</v>
      </c>
    </row>
    <row r="291" spans="1:1" x14ac:dyDescent="0.25">
      <c r="A291" t="str">
        <f>TEXT(electricity_data!A291+electricity_data!B291,"JJJJ-MM-TT hh:mm:ss") &amp; "," &amp; electricity_data!H291</f>
        <v>2024-01-13 01:00:00,20,33</v>
      </c>
    </row>
    <row r="292" spans="1:1" x14ac:dyDescent="0.25">
      <c r="A292" t="str">
        <f>TEXT(electricity_data!A292+electricity_data!B292,"JJJJ-MM-TT hh:mm:ss") &amp; "," &amp; electricity_data!H292</f>
        <v>2024-01-13 02:00:00,20,03</v>
      </c>
    </row>
    <row r="293" spans="1:1" x14ac:dyDescent="0.25">
      <c r="A293" t="str">
        <f>TEXT(electricity_data!A293+electricity_data!B293,"JJJJ-MM-TT hh:mm:ss") &amp; "," &amp; electricity_data!H293</f>
        <v>2024-01-13 03:00:00,19,677</v>
      </c>
    </row>
    <row r="294" spans="1:1" x14ac:dyDescent="0.25">
      <c r="A294" t="str">
        <f>TEXT(electricity_data!A294+electricity_data!B294,"JJJJ-MM-TT hh:mm:ss") &amp; "," &amp; electricity_data!H294</f>
        <v>2024-01-13 04:00:00,19,33</v>
      </c>
    </row>
    <row r="295" spans="1:1" x14ac:dyDescent="0.25">
      <c r="A295" t="str">
        <f>TEXT(electricity_data!A295+electricity_data!B295,"JJJJ-MM-TT hh:mm:ss") &amp; "," &amp; electricity_data!H295</f>
        <v>2024-01-13 05:00:00,19,322</v>
      </c>
    </row>
    <row r="296" spans="1:1" x14ac:dyDescent="0.25">
      <c r="A296" t="str">
        <f>TEXT(electricity_data!A296+electricity_data!B296,"JJJJ-MM-TT hh:mm:ss") &amp; "," &amp; electricity_data!H296</f>
        <v>2024-01-13 06:00:00,19,64</v>
      </c>
    </row>
    <row r="297" spans="1:1" x14ac:dyDescent="0.25">
      <c r="A297" t="str">
        <f>TEXT(electricity_data!A297+electricity_data!B297,"JJJJ-MM-TT hh:mm:ss") &amp; "," &amp; electricity_data!H297</f>
        <v>2024-01-13 07:00:00,20,052</v>
      </c>
    </row>
    <row r="298" spans="1:1" x14ac:dyDescent="0.25">
      <c r="A298" t="str">
        <f>TEXT(electricity_data!A298+electricity_data!B298,"JJJJ-MM-TT hh:mm:ss") &amp; "," &amp; electricity_data!H298</f>
        <v>2024-01-13 08:00:00,20,356</v>
      </c>
    </row>
    <row r="299" spans="1:1" x14ac:dyDescent="0.25">
      <c r="A299" t="str">
        <f>TEXT(electricity_data!A299+electricity_data!B299,"JJJJ-MM-TT hh:mm:ss") &amp; "," &amp; electricity_data!H299</f>
        <v>2024-01-13 09:00:00,19,341</v>
      </c>
    </row>
    <row r="300" spans="1:1" x14ac:dyDescent="0.25">
      <c r="A300" t="str">
        <f>TEXT(electricity_data!A300+electricity_data!B300,"JJJJ-MM-TT hh:mm:ss") &amp; "," &amp; electricity_data!H300</f>
        <v>2024-01-13 10:00:00,19,251</v>
      </c>
    </row>
    <row r="301" spans="1:1" x14ac:dyDescent="0.25">
      <c r="A301" t="str">
        <f>TEXT(electricity_data!A301+electricity_data!B301,"JJJJ-MM-TT hh:mm:ss") &amp; "," &amp; electricity_data!H301</f>
        <v>2024-01-13 11:00:00,19,102</v>
      </c>
    </row>
    <row r="302" spans="1:1" x14ac:dyDescent="0.25">
      <c r="A302" t="str">
        <f>TEXT(electricity_data!A302+electricity_data!B302,"JJJJ-MM-TT hh:mm:ss") &amp; "," &amp; electricity_data!H302</f>
        <v>2024-01-13 12:00:00,18,865</v>
      </c>
    </row>
    <row r="303" spans="1:1" x14ac:dyDescent="0.25">
      <c r="A303" t="str">
        <f>TEXT(electricity_data!A303+electricity_data!B303,"JJJJ-MM-TT hh:mm:ss") &amp; "," &amp; electricity_data!H303</f>
        <v>2024-01-13 13:00:00,18,197</v>
      </c>
    </row>
    <row r="304" spans="1:1" x14ac:dyDescent="0.25">
      <c r="A304" t="str">
        <f>TEXT(electricity_data!A304+electricity_data!B304,"JJJJ-MM-TT hh:mm:ss") &amp; "," &amp; electricity_data!H304</f>
        <v>2024-01-13 14:00:00,18,621</v>
      </c>
    </row>
    <row r="305" spans="1:1" x14ac:dyDescent="0.25">
      <c r="A305" t="str">
        <f>TEXT(electricity_data!A305+electricity_data!B305,"JJJJ-MM-TT hh:mm:ss") &amp; "," &amp; electricity_data!H305</f>
        <v>2024-01-13 15:00:00,18,691</v>
      </c>
    </row>
    <row r="306" spans="1:1" x14ac:dyDescent="0.25">
      <c r="A306" t="str">
        <f>TEXT(electricity_data!A306+electricity_data!B306,"JJJJ-MM-TT hh:mm:ss") &amp; "," &amp; electricity_data!H306</f>
        <v>2024-01-13 16:00:00,18,908</v>
      </c>
    </row>
    <row r="307" spans="1:1" x14ac:dyDescent="0.25">
      <c r="A307" t="str">
        <f>TEXT(electricity_data!A307+electricity_data!B307,"JJJJ-MM-TT hh:mm:ss") &amp; "," &amp; electricity_data!H307</f>
        <v>2024-01-13 17:00:00,19,252</v>
      </c>
    </row>
    <row r="308" spans="1:1" x14ac:dyDescent="0.25">
      <c r="A308" t="str">
        <f>TEXT(electricity_data!A308+electricity_data!B308,"JJJJ-MM-TT hh:mm:ss") &amp; "," &amp; electricity_data!H308</f>
        <v>2024-01-13 18:00:00,19,411</v>
      </c>
    </row>
    <row r="309" spans="1:1" x14ac:dyDescent="0.25">
      <c r="A309" t="str">
        <f>TEXT(electricity_data!A309+electricity_data!B309,"JJJJ-MM-TT hh:mm:ss") &amp; "," &amp; electricity_data!H309</f>
        <v>2024-01-13 19:00:00,19,212</v>
      </c>
    </row>
    <row r="310" spans="1:1" x14ac:dyDescent="0.25">
      <c r="A310" t="str">
        <f>TEXT(electricity_data!A310+electricity_data!B310,"JJJJ-MM-TT hh:mm:ss") &amp; "," &amp; electricity_data!H310</f>
        <v>2024-01-13 20:00:00,19,136</v>
      </c>
    </row>
    <row r="311" spans="1:1" x14ac:dyDescent="0.25">
      <c r="A311" t="str">
        <f>TEXT(electricity_data!A311+electricity_data!B311,"JJJJ-MM-TT hh:mm:ss") &amp; "," &amp; electricity_data!H311</f>
        <v>2024-01-13 21:00:00,18,923</v>
      </c>
    </row>
    <row r="312" spans="1:1" x14ac:dyDescent="0.25">
      <c r="A312" t="str">
        <f>TEXT(electricity_data!A312+electricity_data!B312,"JJJJ-MM-TT hh:mm:ss") &amp; "," &amp; electricity_data!H312</f>
        <v>2024-01-13 22:00:00,18,26</v>
      </c>
    </row>
    <row r="313" spans="1:1" x14ac:dyDescent="0.25">
      <c r="A313" t="str">
        <f>TEXT(electricity_data!A313+electricity_data!B313,"JJJJ-MM-TT hh:mm:ss") &amp; "," &amp; electricity_data!H313</f>
        <v>2024-01-13 23:00:00,18,146</v>
      </c>
    </row>
    <row r="314" spans="1:1" x14ac:dyDescent="0.25">
      <c r="A314" t="str">
        <f>TEXT(electricity_data!A314+electricity_data!B314,"JJJJ-MM-TT hh:mm:ss") &amp; "," &amp; electricity_data!H314</f>
        <v>2024-01-14 00:00:00,18,232</v>
      </c>
    </row>
    <row r="315" spans="1:1" x14ac:dyDescent="0.25">
      <c r="A315" t="str">
        <f>TEXT(electricity_data!A315+electricity_data!B315,"JJJJ-MM-TT hh:mm:ss") &amp; "," &amp; electricity_data!H315</f>
        <v>2024-01-14 01:00:00,18,041</v>
      </c>
    </row>
    <row r="316" spans="1:1" x14ac:dyDescent="0.25">
      <c r="A316" t="str">
        <f>TEXT(electricity_data!A316+electricity_data!B316,"JJJJ-MM-TT hh:mm:ss") &amp; "," &amp; electricity_data!H316</f>
        <v>2024-01-14 02:00:00,18,123</v>
      </c>
    </row>
    <row r="317" spans="1:1" x14ac:dyDescent="0.25">
      <c r="A317" t="str">
        <f>TEXT(electricity_data!A317+electricity_data!B317,"JJJJ-MM-TT hh:mm:ss") &amp; "," &amp; electricity_data!H317</f>
        <v>2024-01-14 03:00:00,18,231</v>
      </c>
    </row>
    <row r="318" spans="1:1" x14ac:dyDescent="0.25">
      <c r="A318" t="str">
        <f>TEXT(electricity_data!A318+electricity_data!B318,"JJJJ-MM-TT hh:mm:ss") &amp; "," &amp; electricity_data!H318</f>
        <v>2024-01-14 04:00:00,18,297</v>
      </c>
    </row>
    <row r="319" spans="1:1" x14ac:dyDescent="0.25">
      <c r="A319" t="str">
        <f>TEXT(electricity_data!A319+electricity_data!B319,"JJJJ-MM-TT hh:mm:ss") &amp; "," &amp; electricity_data!H319</f>
        <v>2024-01-14 05:00:00,18,35</v>
      </c>
    </row>
    <row r="320" spans="1:1" x14ac:dyDescent="0.25">
      <c r="A320" t="str">
        <f>TEXT(electricity_data!A320+electricity_data!B320,"JJJJ-MM-TT hh:mm:ss") &amp; "," &amp; electricity_data!H320</f>
        <v>2024-01-14 06:00:00,18,561</v>
      </c>
    </row>
    <row r="321" spans="1:1" x14ac:dyDescent="0.25">
      <c r="A321" t="str">
        <f>TEXT(electricity_data!A321+electricity_data!B321,"JJJJ-MM-TT hh:mm:ss") &amp; "," &amp; electricity_data!H321</f>
        <v>2024-01-14 07:00:00,18,996</v>
      </c>
    </row>
    <row r="322" spans="1:1" x14ac:dyDescent="0.25">
      <c r="A322" t="str">
        <f>TEXT(electricity_data!A322+electricity_data!B322,"JJJJ-MM-TT hh:mm:ss") &amp; "," &amp; electricity_data!H322</f>
        <v>2024-01-14 08:00:00,19,504</v>
      </c>
    </row>
    <row r="323" spans="1:1" x14ac:dyDescent="0.25">
      <c r="A323" t="str">
        <f>TEXT(electricity_data!A323+electricity_data!B323,"JJJJ-MM-TT hh:mm:ss") &amp; "," &amp; electricity_data!H323</f>
        <v>2024-01-14 09:00:00,19,944</v>
      </c>
    </row>
    <row r="324" spans="1:1" x14ac:dyDescent="0.25">
      <c r="A324" t="str">
        <f>TEXT(electricity_data!A324+electricity_data!B324,"JJJJ-MM-TT hh:mm:ss") &amp; "," &amp; electricity_data!H324</f>
        <v>2024-01-14 10:00:00,19,893</v>
      </c>
    </row>
    <row r="325" spans="1:1" x14ac:dyDescent="0.25">
      <c r="A325" t="str">
        <f>TEXT(electricity_data!A325+electricity_data!B325,"JJJJ-MM-TT hh:mm:ss") &amp; "," &amp; electricity_data!H325</f>
        <v>2024-01-14 11:00:00,20,014</v>
      </c>
    </row>
    <row r="326" spans="1:1" x14ac:dyDescent="0.25">
      <c r="A326" t="str">
        <f>TEXT(electricity_data!A326+electricity_data!B326,"JJJJ-MM-TT hh:mm:ss") &amp; "," &amp; electricity_data!H326</f>
        <v>2024-01-14 12:00:00,19,869</v>
      </c>
    </row>
    <row r="327" spans="1:1" x14ac:dyDescent="0.25">
      <c r="A327" t="str">
        <f>TEXT(electricity_data!A327+electricity_data!B327,"JJJJ-MM-TT hh:mm:ss") &amp; "," &amp; electricity_data!H327</f>
        <v>2024-01-14 13:00:00,19,534</v>
      </c>
    </row>
    <row r="328" spans="1:1" x14ac:dyDescent="0.25">
      <c r="A328" t="str">
        <f>TEXT(electricity_data!A328+electricity_data!B328,"JJJJ-MM-TT hh:mm:ss") &amp; "," &amp; electricity_data!H328</f>
        <v>2024-01-14 14:00:00,19,745</v>
      </c>
    </row>
    <row r="329" spans="1:1" x14ac:dyDescent="0.25">
      <c r="A329" t="str">
        <f>TEXT(electricity_data!A329+electricity_data!B329,"JJJJ-MM-TT hh:mm:ss") &amp; "," &amp; electricity_data!H329</f>
        <v>2024-01-14 15:00:00,20,062</v>
      </c>
    </row>
    <row r="330" spans="1:1" x14ac:dyDescent="0.25">
      <c r="A330" t="str">
        <f>TEXT(electricity_data!A330+electricity_data!B330,"JJJJ-MM-TT hh:mm:ss") &amp; "," &amp; electricity_data!H330</f>
        <v>2024-01-14 16:00:00,20,492</v>
      </c>
    </row>
    <row r="331" spans="1:1" x14ac:dyDescent="0.25">
      <c r="A331" t="str">
        <f>TEXT(electricity_data!A331+electricity_data!B331,"JJJJ-MM-TT hh:mm:ss") &amp; "," &amp; electricity_data!H331</f>
        <v>2024-01-14 17:00:00,21,016</v>
      </c>
    </row>
    <row r="332" spans="1:1" x14ac:dyDescent="0.25">
      <c r="A332" t="str">
        <f>TEXT(electricity_data!A332+electricity_data!B332,"JJJJ-MM-TT hh:mm:ss") &amp; "," &amp; electricity_data!H332</f>
        <v>2024-01-14 18:00:00,21,527</v>
      </c>
    </row>
    <row r="333" spans="1:1" x14ac:dyDescent="0.25">
      <c r="A333" t="str">
        <f>TEXT(electricity_data!A333+electricity_data!B333,"JJJJ-MM-TT hh:mm:ss") &amp; "," &amp; electricity_data!H333</f>
        <v>2024-01-14 19:00:00,20,721</v>
      </c>
    </row>
    <row r="334" spans="1:1" x14ac:dyDescent="0.25">
      <c r="A334" t="str">
        <f>TEXT(electricity_data!A334+electricity_data!B334,"JJJJ-MM-TT hh:mm:ss") &amp; "," &amp; electricity_data!H334</f>
        <v>2024-01-14 20:00:00,19,93</v>
      </c>
    </row>
    <row r="335" spans="1:1" x14ac:dyDescent="0.25">
      <c r="A335" t="str">
        <f>TEXT(electricity_data!A335+electricity_data!B335,"JJJJ-MM-TT hh:mm:ss") &amp; "," &amp; electricity_data!H335</f>
        <v>2024-01-14 21:00:00,19,69</v>
      </c>
    </row>
    <row r="336" spans="1:1" x14ac:dyDescent="0.25">
      <c r="A336" t="str">
        <f>TEXT(electricity_data!A336+electricity_data!B336,"JJJJ-MM-TT hh:mm:ss") &amp; "," &amp; electricity_data!H336</f>
        <v>2024-01-14 22:00:00,19,369</v>
      </c>
    </row>
    <row r="337" spans="1:1" x14ac:dyDescent="0.25">
      <c r="A337" t="str">
        <f>TEXT(electricity_data!A337+electricity_data!B337,"JJJJ-MM-TT hh:mm:ss") &amp; "," &amp; electricity_data!H337</f>
        <v>2024-01-14 23:00:00,18,549</v>
      </c>
    </row>
    <row r="338" spans="1:1" x14ac:dyDescent="0.25">
      <c r="A338" t="str">
        <f>TEXT(electricity_data!A338+electricity_data!B338,"JJJJ-MM-TT hh:mm:ss") &amp; "," &amp; electricity_data!H338</f>
        <v>2024-01-15 00:00:00,18,62</v>
      </c>
    </row>
    <row r="339" spans="1:1" x14ac:dyDescent="0.25">
      <c r="A339" t="str">
        <f>TEXT(electricity_data!A339+electricity_data!B339,"JJJJ-MM-TT hh:mm:ss") &amp; "," &amp; electricity_data!H339</f>
        <v>2024-01-15 01:00:00,18,33</v>
      </c>
    </row>
    <row r="340" spans="1:1" x14ac:dyDescent="0.25">
      <c r="A340" t="str">
        <f>TEXT(electricity_data!A340+electricity_data!B340,"JJJJ-MM-TT hh:mm:ss") &amp; "," &amp; electricity_data!H340</f>
        <v>2024-01-15 02:00:00,18,224</v>
      </c>
    </row>
    <row r="341" spans="1:1" x14ac:dyDescent="0.25">
      <c r="A341" t="str">
        <f>TEXT(electricity_data!A341+electricity_data!B341,"JJJJ-MM-TT hh:mm:ss") &amp; "," &amp; electricity_data!H341</f>
        <v>2024-01-15 03:00:00,18,034</v>
      </c>
    </row>
    <row r="342" spans="1:1" x14ac:dyDescent="0.25">
      <c r="A342" t="str">
        <f>TEXT(electricity_data!A342+electricity_data!B342,"JJJJ-MM-TT hh:mm:ss") &amp; "," &amp; electricity_data!H342</f>
        <v>2024-01-15 04:00:00,18,034</v>
      </c>
    </row>
    <row r="343" spans="1:1" x14ac:dyDescent="0.25">
      <c r="A343" t="str">
        <f>TEXT(electricity_data!A343+electricity_data!B343,"JJJJ-MM-TT hh:mm:ss") &amp; "," &amp; electricity_data!H343</f>
        <v>2024-01-15 05:00:00,18,755</v>
      </c>
    </row>
    <row r="344" spans="1:1" x14ac:dyDescent="0.25">
      <c r="A344" t="str">
        <f>TEXT(electricity_data!A344+electricity_data!B344,"JJJJ-MM-TT hh:mm:ss") &amp; "," &amp; electricity_data!H344</f>
        <v>2024-01-15 06:00:00,19,825</v>
      </c>
    </row>
    <row r="345" spans="1:1" x14ac:dyDescent="0.25">
      <c r="A345" t="str">
        <f>TEXT(electricity_data!A345+electricity_data!B345,"JJJJ-MM-TT hh:mm:ss") &amp; "," &amp; electricity_data!H345</f>
        <v>2024-01-15 07:00:00,20,214</v>
      </c>
    </row>
    <row r="346" spans="1:1" x14ac:dyDescent="0.25">
      <c r="A346" t="str">
        <f>TEXT(electricity_data!A346+electricity_data!B346,"JJJJ-MM-TT hh:mm:ss") &amp; "," &amp; electricity_data!H346</f>
        <v>2024-01-15 08:00:00,21,76</v>
      </c>
    </row>
    <row r="347" spans="1:1" x14ac:dyDescent="0.25">
      <c r="A347" t="str">
        <f>TEXT(electricity_data!A347+electricity_data!B347,"JJJJ-MM-TT hh:mm:ss") &amp; "," &amp; electricity_data!H347</f>
        <v>2024-01-15 09:00:00,21,859</v>
      </c>
    </row>
    <row r="348" spans="1:1" x14ac:dyDescent="0.25">
      <c r="A348" t="str">
        <f>TEXT(electricity_data!A348+electricity_data!B348,"JJJJ-MM-TT hh:mm:ss") &amp; "," &amp; electricity_data!H348</f>
        <v>2024-01-15 10:00:00,21,318</v>
      </c>
    </row>
    <row r="349" spans="1:1" x14ac:dyDescent="0.25">
      <c r="A349" t="str">
        <f>TEXT(electricity_data!A349+electricity_data!B349,"JJJJ-MM-TT hh:mm:ss") &amp; "," &amp; electricity_data!H349</f>
        <v>2024-01-15 11:00:00,20,856</v>
      </c>
    </row>
    <row r="350" spans="1:1" x14ac:dyDescent="0.25">
      <c r="A350" t="str">
        <f>TEXT(electricity_data!A350+electricity_data!B350,"JJJJ-MM-TT hh:mm:ss") &amp; "," &amp; electricity_data!H350</f>
        <v>2024-01-15 12:00:00,20,216</v>
      </c>
    </row>
    <row r="351" spans="1:1" x14ac:dyDescent="0.25">
      <c r="A351" t="str">
        <f>TEXT(electricity_data!A351+electricity_data!B351,"JJJJ-MM-TT hh:mm:ss") &amp; "," &amp; electricity_data!H351</f>
        <v>2024-01-15 13:00:00,20,045</v>
      </c>
    </row>
    <row r="352" spans="1:1" x14ac:dyDescent="0.25">
      <c r="A352" t="str">
        <f>TEXT(electricity_data!A352+electricity_data!B352,"JJJJ-MM-TT hh:mm:ss") &amp; "," &amp; electricity_data!H352</f>
        <v>2024-01-15 14:00:00,20,28</v>
      </c>
    </row>
    <row r="353" spans="1:1" x14ac:dyDescent="0.25">
      <c r="A353" t="str">
        <f>TEXT(electricity_data!A353+electricity_data!B353,"JJJJ-MM-TT hh:mm:ss") &amp; "," &amp; electricity_data!H353</f>
        <v>2024-01-15 15:00:00,20,774</v>
      </c>
    </row>
    <row r="354" spans="1:1" x14ac:dyDescent="0.25">
      <c r="A354" t="str">
        <f>TEXT(electricity_data!A354+electricity_data!B354,"JJJJ-MM-TT hh:mm:ss") &amp; "," &amp; electricity_data!H354</f>
        <v>2024-01-15 16:00:00,21,582</v>
      </c>
    </row>
    <row r="355" spans="1:1" x14ac:dyDescent="0.25">
      <c r="A355" t="str">
        <f>TEXT(electricity_data!A355+electricity_data!B355,"JJJJ-MM-TT hh:mm:ss") &amp; "," &amp; electricity_data!H355</f>
        <v>2024-01-15 17:00:00,22,476</v>
      </c>
    </row>
    <row r="356" spans="1:1" x14ac:dyDescent="0.25">
      <c r="A356" t="str">
        <f>TEXT(electricity_data!A356+electricity_data!B356,"JJJJ-MM-TT hh:mm:ss") &amp; "," &amp; electricity_data!H356</f>
        <v>2024-01-15 18:00:00,23,11</v>
      </c>
    </row>
    <row r="357" spans="1:1" x14ac:dyDescent="0.25">
      <c r="A357" t="str">
        <f>TEXT(electricity_data!A357+electricity_data!B357,"JJJJ-MM-TT hh:mm:ss") &amp; "," &amp; electricity_data!H357</f>
        <v>2024-01-15 19:00:00,22,868</v>
      </c>
    </row>
    <row r="358" spans="1:1" x14ac:dyDescent="0.25">
      <c r="A358" t="str">
        <f>TEXT(electricity_data!A358+electricity_data!B358,"JJJJ-MM-TT hh:mm:ss") &amp; "," &amp; electricity_data!H358</f>
        <v>2024-01-15 20:00:00,22,072</v>
      </c>
    </row>
    <row r="359" spans="1:1" x14ac:dyDescent="0.25">
      <c r="A359" t="str">
        <f>TEXT(electricity_data!A359+electricity_data!B359,"JJJJ-MM-TT hh:mm:ss") &amp; "," &amp; electricity_data!H359</f>
        <v>2024-01-15 21:00:00,21,008</v>
      </c>
    </row>
    <row r="360" spans="1:1" x14ac:dyDescent="0.25">
      <c r="A360" t="str">
        <f>TEXT(electricity_data!A360+electricity_data!B360,"JJJJ-MM-TT hh:mm:ss") &amp; "," &amp; electricity_data!H360</f>
        <v>2024-01-15 22:00:00,20,779</v>
      </c>
    </row>
    <row r="361" spans="1:1" x14ac:dyDescent="0.25">
      <c r="A361" t="str">
        <f>TEXT(electricity_data!A361+electricity_data!B361,"JJJJ-MM-TT hh:mm:ss") &amp; "," &amp; electricity_data!H361</f>
        <v>2024-01-15 23:00:00,20,473</v>
      </c>
    </row>
    <row r="362" spans="1:1" x14ac:dyDescent="0.25">
      <c r="A362" t="str">
        <f>TEXT(electricity_data!A362+electricity_data!B362,"JJJJ-MM-TT hh:mm:ss") &amp; "," &amp; electricity_data!H362</f>
        <v>2024-01-16 00:00:00,19,975</v>
      </c>
    </row>
    <row r="363" spans="1:1" x14ac:dyDescent="0.25">
      <c r="A363" t="str">
        <f>TEXT(electricity_data!A363+electricity_data!B363,"JJJJ-MM-TT hh:mm:ss") &amp; "," &amp; electricity_data!H363</f>
        <v>2024-01-16 01:00:00,19,937</v>
      </c>
    </row>
    <row r="364" spans="1:1" x14ac:dyDescent="0.25">
      <c r="A364" t="str">
        <f>TEXT(electricity_data!A364+electricity_data!B364,"JJJJ-MM-TT hh:mm:ss") &amp; "," &amp; electricity_data!H364</f>
        <v>2024-01-16 02:00:00,19,822</v>
      </c>
    </row>
    <row r="365" spans="1:1" x14ac:dyDescent="0.25">
      <c r="A365" t="str">
        <f>TEXT(electricity_data!A365+electricity_data!B365,"JJJJ-MM-TT hh:mm:ss") &amp; "," &amp; electricity_data!H365</f>
        <v>2024-01-16 03:00:00,19,649</v>
      </c>
    </row>
    <row r="366" spans="1:1" x14ac:dyDescent="0.25">
      <c r="A366" t="str">
        <f>TEXT(electricity_data!A366+electricity_data!B366,"JJJJ-MM-TT hh:mm:ss") &amp; "," &amp; electricity_data!H366</f>
        <v>2024-01-16 04:00:00,19,527</v>
      </c>
    </row>
    <row r="367" spans="1:1" x14ac:dyDescent="0.25">
      <c r="A367" t="str">
        <f>TEXT(electricity_data!A367+electricity_data!B367,"JJJJ-MM-TT hh:mm:ss") &amp; "," &amp; electricity_data!H367</f>
        <v>2024-01-16 05:00:00,19,975</v>
      </c>
    </row>
    <row r="368" spans="1:1" x14ac:dyDescent="0.25">
      <c r="A368" t="str">
        <f>TEXT(electricity_data!A368+electricity_data!B368,"JJJJ-MM-TT hh:mm:ss") &amp; "," &amp; electricity_data!H368</f>
        <v>2024-01-16 06:00:00,21,237</v>
      </c>
    </row>
    <row r="369" spans="1:1" x14ac:dyDescent="0.25">
      <c r="A369" t="str">
        <f>TEXT(electricity_data!A369+electricity_data!B369,"JJJJ-MM-TT hh:mm:ss") &amp; "," &amp; electricity_data!H369</f>
        <v>2024-01-16 07:00:00,23,307</v>
      </c>
    </row>
    <row r="370" spans="1:1" x14ac:dyDescent="0.25">
      <c r="A370" t="str">
        <f>TEXT(electricity_data!A370+electricity_data!B370,"JJJJ-MM-TT hh:mm:ss") &amp; "," &amp; electricity_data!H370</f>
        <v>2024-01-16 08:00:00,26,241</v>
      </c>
    </row>
    <row r="371" spans="1:1" x14ac:dyDescent="0.25">
      <c r="A371" t="str">
        <f>TEXT(electricity_data!A371+electricity_data!B371,"JJJJ-MM-TT hh:mm:ss") &amp; "," &amp; electricity_data!H371</f>
        <v>2024-01-16 09:00:00,25,69</v>
      </c>
    </row>
    <row r="372" spans="1:1" x14ac:dyDescent="0.25">
      <c r="A372" t="str">
        <f>TEXT(electricity_data!A372+electricity_data!B372,"JJJJ-MM-TT hh:mm:ss") &amp; "," &amp; electricity_data!H372</f>
        <v>2024-01-16 10:00:00,24,03</v>
      </c>
    </row>
    <row r="373" spans="1:1" x14ac:dyDescent="0.25">
      <c r="A373" t="str">
        <f>TEXT(electricity_data!A373+electricity_data!B373,"JJJJ-MM-TT hh:mm:ss") &amp; "," &amp; electricity_data!H373</f>
        <v>2024-01-16 11:00:00,22,83</v>
      </c>
    </row>
    <row r="374" spans="1:1" x14ac:dyDescent="0.25">
      <c r="A374" t="str">
        <f>TEXT(electricity_data!A374+electricity_data!B374,"JJJJ-MM-TT hh:mm:ss") &amp; "," &amp; electricity_data!H374</f>
        <v>2024-01-16 12:00:00,22,173</v>
      </c>
    </row>
    <row r="375" spans="1:1" x14ac:dyDescent="0.25">
      <c r="A375" t="str">
        <f>TEXT(electricity_data!A375+electricity_data!B375,"JJJJ-MM-TT hh:mm:ss") &amp; "," &amp; electricity_data!H375</f>
        <v>2024-01-16 13:00:00,21,328</v>
      </c>
    </row>
    <row r="376" spans="1:1" x14ac:dyDescent="0.25">
      <c r="A376" t="str">
        <f>TEXT(electricity_data!A376+electricity_data!B376,"JJJJ-MM-TT hh:mm:ss") &amp; "," &amp; electricity_data!H376</f>
        <v>2024-01-16 14:00:00,21,43</v>
      </c>
    </row>
    <row r="377" spans="1:1" x14ac:dyDescent="0.25">
      <c r="A377" t="str">
        <f>TEXT(electricity_data!A377+electricity_data!B377,"JJJJ-MM-TT hh:mm:ss") &amp; "," &amp; electricity_data!H377</f>
        <v>2024-01-16 15:00:00,22,855</v>
      </c>
    </row>
    <row r="378" spans="1:1" x14ac:dyDescent="0.25">
      <c r="A378" t="str">
        <f>TEXT(electricity_data!A378+electricity_data!B378,"JJJJ-MM-TT hh:mm:ss") &amp; "," &amp; electricity_data!H378</f>
        <v>2024-01-16 16:00:00,22,969</v>
      </c>
    </row>
    <row r="379" spans="1:1" x14ac:dyDescent="0.25">
      <c r="A379" t="str">
        <f>TEXT(electricity_data!A379+electricity_data!B379,"JJJJ-MM-TT hh:mm:ss") &amp; "," &amp; electricity_data!H379</f>
        <v>2024-01-16 17:00:00,24,645</v>
      </c>
    </row>
    <row r="380" spans="1:1" x14ac:dyDescent="0.25">
      <c r="A380" t="str">
        <f>TEXT(electricity_data!A380+electricity_data!B380,"JJJJ-MM-TT hh:mm:ss") &amp; "," &amp; electricity_data!H380</f>
        <v>2024-01-16 18:00:00,24,561</v>
      </c>
    </row>
    <row r="381" spans="1:1" x14ac:dyDescent="0.25">
      <c r="A381" t="str">
        <f>TEXT(electricity_data!A381+electricity_data!B381,"JJJJ-MM-TT hh:mm:ss") &amp; "," &amp; electricity_data!H381</f>
        <v>2024-01-16 19:00:00,23,007</v>
      </c>
    </row>
    <row r="382" spans="1:1" x14ac:dyDescent="0.25">
      <c r="A382" t="str">
        <f>TEXT(electricity_data!A382+electricity_data!B382,"JJJJ-MM-TT hh:mm:ss") &amp; "," &amp; electricity_data!H382</f>
        <v>2024-01-16 20:00:00,21,379</v>
      </c>
    </row>
    <row r="383" spans="1:1" x14ac:dyDescent="0.25">
      <c r="A383" t="str">
        <f>TEXT(electricity_data!A383+electricity_data!B383,"JJJJ-MM-TT hh:mm:ss") &amp; "," &amp; electricity_data!H383</f>
        <v>2024-01-16 21:00:00,20,451</v>
      </c>
    </row>
    <row r="384" spans="1:1" x14ac:dyDescent="0.25">
      <c r="A384" t="str">
        <f>TEXT(electricity_data!A384+electricity_data!B384,"JJJJ-MM-TT hh:mm:ss") &amp; "," &amp; electricity_data!H384</f>
        <v>2024-01-16 22:00:00,20,034</v>
      </c>
    </row>
    <row r="385" spans="1:1" x14ac:dyDescent="0.25">
      <c r="A385" t="str">
        <f>TEXT(electricity_data!A385+electricity_data!B385,"JJJJ-MM-TT hh:mm:ss") &amp; "," &amp; electricity_data!H385</f>
        <v>2024-01-16 23:00:00,19,599</v>
      </c>
    </row>
    <row r="386" spans="1:1" x14ac:dyDescent="0.25">
      <c r="A386" t="str">
        <f>TEXT(electricity_data!A386+electricity_data!B386,"JJJJ-MM-TT hh:mm:ss") &amp; "," &amp; electricity_data!H386</f>
        <v>2024-01-17 00:00:00,18,991</v>
      </c>
    </row>
    <row r="387" spans="1:1" x14ac:dyDescent="0.25">
      <c r="A387" t="str">
        <f>TEXT(electricity_data!A387+electricity_data!B387,"JJJJ-MM-TT hh:mm:ss") &amp; "," &amp; electricity_data!H387</f>
        <v>2024-01-17 01:00:00,18,982</v>
      </c>
    </row>
    <row r="388" spans="1:1" x14ac:dyDescent="0.25">
      <c r="A388" t="str">
        <f>TEXT(electricity_data!A388+electricity_data!B388,"JJJJ-MM-TT hh:mm:ss") &amp; "," &amp; electricity_data!H388</f>
        <v>2024-01-17 02:00:00,18,899</v>
      </c>
    </row>
    <row r="389" spans="1:1" x14ac:dyDescent="0.25">
      <c r="A389" t="str">
        <f>TEXT(electricity_data!A389+electricity_data!B389,"JJJJ-MM-TT hh:mm:ss") &amp; "," &amp; electricity_data!H389</f>
        <v>2024-01-17 03:00:00,18,804</v>
      </c>
    </row>
    <row r="390" spans="1:1" x14ac:dyDescent="0.25">
      <c r="A390" t="str">
        <f>TEXT(electricity_data!A390+electricity_data!B390,"JJJJ-MM-TT hh:mm:ss") &amp; "," &amp; electricity_data!H390</f>
        <v>2024-01-17 04:00:00,18,777</v>
      </c>
    </row>
    <row r="391" spans="1:1" x14ac:dyDescent="0.25">
      <c r="A391" t="str">
        <f>TEXT(electricity_data!A391+electricity_data!B391,"JJJJ-MM-TT hh:mm:ss") &amp; "," &amp; electricity_data!H391</f>
        <v>2024-01-17 05:00:00,18,936</v>
      </c>
    </row>
    <row r="392" spans="1:1" x14ac:dyDescent="0.25">
      <c r="A392" t="str">
        <f>TEXT(electricity_data!A392+electricity_data!B392,"JJJJ-MM-TT hh:mm:ss") &amp; "," &amp; electricity_data!H392</f>
        <v>2024-01-17 06:00:00,19,339</v>
      </c>
    </row>
    <row r="393" spans="1:1" x14ac:dyDescent="0.25">
      <c r="A393" t="str">
        <f>TEXT(electricity_data!A393+electricity_data!B393,"JJJJ-MM-TT hh:mm:ss") &amp; "," &amp; electricity_data!H393</f>
        <v>2024-01-17 07:00:00,20,269</v>
      </c>
    </row>
    <row r="394" spans="1:1" x14ac:dyDescent="0.25">
      <c r="A394" t="str">
        <f>TEXT(electricity_data!A394+electricity_data!B394,"JJJJ-MM-TT hh:mm:ss") &amp; "," &amp; electricity_data!H394</f>
        <v>2024-01-17 08:00:00,21,48</v>
      </c>
    </row>
    <row r="395" spans="1:1" x14ac:dyDescent="0.25">
      <c r="A395" t="str">
        <f>TEXT(electricity_data!A395+electricity_data!B395,"JJJJ-MM-TT hh:mm:ss") &amp; "," &amp; electricity_data!H395</f>
        <v>2024-01-17 09:00:00,22,446</v>
      </c>
    </row>
    <row r="396" spans="1:1" x14ac:dyDescent="0.25">
      <c r="A396" t="str">
        <f>TEXT(electricity_data!A396+electricity_data!B396,"JJJJ-MM-TT hh:mm:ss") &amp; "," &amp; electricity_data!H396</f>
        <v>2024-01-17 10:00:00,22,863</v>
      </c>
    </row>
    <row r="397" spans="1:1" x14ac:dyDescent="0.25">
      <c r="A397" t="str">
        <f>TEXT(electricity_data!A397+electricity_data!B397,"JJJJ-MM-TT hh:mm:ss") &amp; "," &amp; electricity_data!H397</f>
        <v>2024-01-17 11:00:00,22,94</v>
      </c>
    </row>
    <row r="398" spans="1:1" x14ac:dyDescent="0.25">
      <c r="A398" t="str">
        <f>TEXT(electricity_data!A398+electricity_data!B398,"JJJJ-MM-TT hh:mm:ss") &amp; "," &amp; electricity_data!H398</f>
        <v>2024-01-17 12:00:00,23,601</v>
      </c>
    </row>
    <row r="399" spans="1:1" x14ac:dyDescent="0.25">
      <c r="A399" t="str">
        <f>TEXT(electricity_data!A399+electricity_data!B399,"JJJJ-MM-TT hh:mm:ss") &amp; "," &amp; electricity_data!H399</f>
        <v>2024-01-17 13:00:00,24</v>
      </c>
    </row>
    <row r="400" spans="1:1" x14ac:dyDescent="0.25">
      <c r="A400" t="str">
        <f>TEXT(electricity_data!A400+electricity_data!B400,"JJJJ-MM-TT hh:mm:ss") &amp; "," &amp; electricity_data!H400</f>
        <v>2024-01-17 14:00:00,24,004</v>
      </c>
    </row>
    <row r="401" spans="1:1" x14ac:dyDescent="0.25">
      <c r="A401" t="str">
        <f>TEXT(electricity_data!A401+electricity_data!B401,"JJJJ-MM-TT hh:mm:ss") &amp; "," &amp; electricity_data!H401</f>
        <v>2024-01-17 15:00:00,24,376</v>
      </c>
    </row>
    <row r="402" spans="1:1" x14ac:dyDescent="0.25">
      <c r="A402" t="str">
        <f>TEXT(electricity_data!A402+electricity_data!B402,"JJJJ-MM-TT hh:mm:ss") &amp; "," &amp; electricity_data!H402</f>
        <v>2024-01-17 16:00:00,24,686</v>
      </c>
    </row>
    <row r="403" spans="1:1" x14ac:dyDescent="0.25">
      <c r="A403" t="str">
        <f>TEXT(electricity_data!A403+electricity_data!B403,"JJJJ-MM-TT hh:mm:ss") &amp; "," &amp; electricity_data!H403</f>
        <v>2024-01-17 17:00:00,25,882</v>
      </c>
    </row>
    <row r="404" spans="1:1" x14ac:dyDescent="0.25">
      <c r="A404" t="str">
        <f>TEXT(electricity_data!A404+electricity_data!B404,"JJJJ-MM-TT hh:mm:ss") &amp; "," &amp; electricity_data!H404</f>
        <v>2024-01-17 18:00:00,24,189</v>
      </c>
    </row>
    <row r="405" spans="1:1" x14ac:dyDescent="0.25">
      <c r="A405" t="str">
        <f>TEXT(electricity_data!A405+electricity_data!B405,"JJJJ-MM-TT hh:mm:ss") &amp; "," &amp; electricity_data!H405</f>
        <v>2024-01-17 19:00:00,23,258</v>
      </c>
    </row>
    <row r="406" spans="1:1" x14ac:dyDescent="0.25">
      <c r="A406" t="str">
        <f>TEXT(electricity_data!A406+electricity_data!B406,"JJJJ-MM-TT hh:mm:ss") &amp; "," &amp; electricity_data!H406</f>
        <v>2024-01-17 20:00:00,22,81</v>
      </c>
    </row>
    <row r="407" spans="1:1" x14ac:dyDescent="0.25">
      <c r="A407" t="str">
        <f>TEXT(electricity_data!A407+electricity_data!B407,"JJJJ-MM-TT hh:mm:ss") &amp; "," &amp; electricity_data!H407</f>
        <v>2024-01-17 21:00:00,21,939</v>
      </c>
    </row>
    <row r="408" spans="1:1" x14ac:dyDescent="0.25">
      <c r="A408" t="str">
        <f>TEXT(electricity_data!A408+electricity_data!B408,"JJJJ-MM-TT hh:mm:ss") &amp; "," &amp; electricity_data!H408</f>
        <v>2024-01-17 22:00:00,21,258</v>
      </c>
    </row>
    <row r="409" spans="1:1" x14ac:dyDescent="0.25">
      <c r="A409" t="str">
        <f>TEXT(electricity_data!A409+electricity_data!B409,"JJJJ-MM-TT hh:mm:ss") &amp; "," &amp; electricity_data!H409</f>
        <v>2024-01-17 23:00:00,20,247</v>
      </c>
    </row>
    <row r="410" spans="1:1" x14ac:dyDescent="0.25">
      <c r="A410" t="str">
        <f>TEXT(electricity_data!A410+electricity_data!B410,"JJJJ-MM-TT hh:mm:ss") &amp; "," &amp; electricity_data!H410</f>
        <v>2024-01-18 00:00:00,19,963</v>
      </c>
    </row>
    <row r="411" spans="1:1" x14ac:dyDescent="0.25">
      <c r="A411" t="str">
        <f>TEXT(electricity_data!A411+electricity_data!B411,"JJJJ-MM-TT hh:mm:ss") &amp; "," &amp; electricity_data!H411</f>
        <v>2024-01-18 01:00:00,19,55</v>
      </c>
    </row>
    <row r="412" spans="1:1" x14ac:dyDescent="0.25">
      <c r="A412" t="str">
        <f>TEXT(electricity_data!A412+electricity_data!B412,"JJJJ-MM-TT hh:mm:ss") &amp; "," &amp; electricity_data!H412</f>
        <v>2024-01-18 02:00:00,19,359</v>
      </c>
    </row>
    <row r="413" spans="1:1" x14ac:dyDescent="0.25">
      <c r="A413" t="str">
        <f>TEXT(electricity_data!A413+electricity_data!B413,"JJJJ-MM-TT hh:mm:ss") &amp; "," &amp; electricity_data!H413</f>
        <v>2024-01-18 03:00:00,19,321</v>
      </c>
    </row>
    <row r="414" spans="1:1" x14ac:dyDescent="0.25">
      <c r="A414" t="str">
        <f>TEXT(electricity_data!A414+electricity_data!B414,"JJJJ-MM-TT hh:mm:ss") &amp; "," &amp; electricity_data!H414</f>
        <v>2024-01-18 04:00:00,19,587</v>
      </c>
    </row>
    <row r="415" spans="1:1" x14ac:dyDescent="0.25">
      <c r="A415" t="str">
        <f>TEXT(electricity_data!A415+electricity_data!B415,"JJJJ-MM-TT hh:mm:ss") &amp; "," &amp; electricity_data!H415</f>
        <v>2024-01-18 05:00:00,19,93</v>
      </c>
    </row>
    <row r="416" spans="1:1" x14ac:dyDescent="0.25">
      <c r="A416" t="str">
        <f>TEXT(electricity_data!A416+electricity_data!B416,"JJJJ-MM-TT hh:mm:ss") &amp; "," &amp; electricity_data!H416</f>
        <v>2024-01-18 06:00:00,20,974</v>
      </c>
    </row>
    <row r="417" spans="1:1" x14ac:dyDescent="0.25">
      <c r="A417" t="str">
        <f>TEXT(electricity_data!A417+electricity_data!B417,"JJJJ-MM-TT hh:mm:ss") &amp; "," &amp; electricity_data!H417</f>
        <v>2024-01-18 07:00:00,22,985</v>
      </c>
    </row>
    <row r="418" spans="1:1" x14ac:dyDescent="0.25">
      <c r="A418" t="str">
        <f>TEXT(electricity_data!A418+electricity_data!B418,"JJJJ-MM-TT hh:mm:ss") &amp; "," &amp; electricity_data!H418</f>
        <v>2024-01-18 08:00:00,24,419</v>
      </c>
    </row>
    <row r="419" spans="1:1" x14ac:dyDescent="0.25">
      <c r="A419" t="str">
        <f>TEXT(electricity_data!A419+electricity_data!B419,"JJJJ-MM-TT hh:mm:ss") &amp; "," &amp; electricity_data!H419</f>
        <v>2024-01-18 09:00:00,24,047</v>
      </c>
    </row>
    <row r="420" spans="1:1" x14ac:dyDescent="0.25">
      <c r="A420" t="str">
        <f>TEXT(electricity_data!A420+electricity_data!B420,"JJJJ-MM-TT hh:mm:ss") &amp; "," &amp; electricity_data!H420</f>
        <v>2024-01-18 10:00:00,22,92</v>
      </c>
    </row>
    <row r="421" spans="1:1" x14ac:dyDescent="0.25">
      <c r="A421" t="str">
        <f>TEXT(electricity_data!A421+electricity_data!B421,"JJJJ-MM-TT hh:mm:ss") &amp; "," &amp; electricity_data!H421</f>
        <v>2024-01-18 11:00:00,22,625</v>
      </c>
    </row>
    <row r="422" spans="1:1" x14ac:dyDescent="0.25">
      <c r="A422" t="str">
        <f>TEXT(electricity_data!A422+electricity_data!B422,"JJJJ-MM-TT hh:mm:ss") &amp; "," &amp; electricity_data!H422</f>
        <v>2024-01-18 12:00:00,21,185</v>
      </c>
    </row>
    <row r="423" spans="1:1" x14ac:dyDescent="0.25">
      <c r="A423" t="str">
        <f>TEXT(electricity_data!A423+electricity_data!B423,"JJJJ-MM-TT hh:mm:ss") &amp; "," &amp; electricity_data!H423</f>
        <v>2024-01-18 13:00:00,20,592</v>
      </c>
    </row>
    <row r="424" spans="1:1" x14ac:dyDescent="0.25">
      <c r="A424" t="str">
        <f>TEXT(electricity_data!A424+electricity_data!B424,"JJJJ-MM-TT hh:mm:ss") &amp; "," &amp; electricity_data!H424</f>
        <v>2024-01-18 14:00:00,20,473</v>
      </c>
    </row>
    <row r="425" spans="1:1" x14ac:dyDescent="0.25">
      <c r="A425" t="str">
        <f>TEXT(electricity_data!A425+electricity_data!B425,"JJJJ-MM-TT hh:mm:ss") &amp; "," &amp; electricity_data!H425</f>
        <v>2024-01-18 15:00:00,21,255</v>
      </c>
    </row>
    <row r="426" spans="1:1" x14ac:dyDescent="0.25">
      <c r="A426" t="str">
        <f>TEXT(electricity_data!A426+electricity_data!B426,"JJJJ-MM-TT hh:mm:ss") &amp; "," &amp; electricity_data!H426</f>
        <v>2024-01-18 16:00:00,21,782</v>
      </c>
    </row>
    <row r="427" spans="1:1" x14ac:dyDescent="0.25">
      <c r="A427" t="str">
        <f>TEXT(electricity_data!A427+electricity_data!B427,"JJJJ-MM-TT hh:mm:ss") &amp; "," &amp; electricity_data!H427</f>
        <v>2024-01-18 17:00:00,22,298</v>
      </c>
    </row>
    <row r="428" spans="1:1" x14ac:dyDescent="0.25">
      <c r="A428" t="str">
        <f>TEXT(electricity_data!A428+electricity_data!B428,"JJJJ-MM-TT hh:mm:ss") &amp; "," &amp; electricity_data!H428</f>
        <v>2024-01-18 18:00:00,22,156</v>
      </c>
    </row>
    <row r="429" spans="1:1" x14ac:dyDescent="0.25">
      <c r="A429" t="str">
        <f>TEXT(electricity_data!A429+electricity_data!B429,"JJJJ-MM-TT hh:mm:ss") &amp; "," &amp; electricity_data!H429</f>
        <v>2024-01-18 19:00:00,21,283</v>
      </c>
    </row>
    <row r="430" spans="1:1" x14ac:dyDescent="0.25">
      <c r="A430" t="str">
        <f>TEXT(electricity_data!A430+electricity_data!B430,"JJJJ-MM-TT hh:mm:ss") &amp; "," &amp; electricity_data!H430</f>
        <v>2024-01-18 20:00:00,20,527</v>
      </c>
    </row>
    <row r="431" spans="1:1" x14ac:dyDescent="0.25">
      <c r="A431" t="str">
        <f>TEXT(electricity_data!A431+electricity_data!B431,"JJJJ-MM-TT hh:mm:ss") &amp; "," &amp; electricity_data!H431</f>
        <v>2024-01-18 21:00:00,20,142</v>
      </c>
    </row>
    <row r="432" spans="1:1" x14ac:dyDescent="0.25">
      <c r="A432" t="str">
        <f>TEXT(electricity_data!A432+electricity_data!B432,"JJJJ-MM-TT hh:mm:ss") &amp; "," &amp; electricity_data!H432</f>
        <v>2024-01-18 22:00:00,19,923</v>
      </c>
    </row>
    <row r="433" spans="1:1" x14ac:dyDescent="0.25">
      <c r="A433" t="str">
        <f>TEXT(electricity_data!A433+electricity_data!B433,"JJJJ-MM-TT hh:mm:ss") &amp; "," &amp; electricity_data!H433</f>
        <v>2024-01-18 23:00:00,19,191</v>
      </c>
    </row>
    <row r="434" spans="1:1" x14ac:dyDescent="0.25">
      <c r="A434" t="str">
        <f>TEXT(electricity_data!A434+electricity_data!B434,"JJJJ-MM-TT hh:mm:ss") &amp; "," &amp; electricity_data!H434</f>
        <v>2024-01-19 00:00:00,18,888</v>
      </c>
    </row>
    <row r="435" spans="1:1" x14ac:dyDescent="0.25">
      <c r="A435" t="str">
        <f>TEXT(electricity_data!A435+electricity_data!B435,"JJJJ-MM-TT hh:mm:ss") &amp; "," &amp; electricity_data!H435</f>
        <v>2024-01-19 01:00:00,18,525</v>
      </c>
    </row>
    <row r="436" spans="1:1" x14ac:dyDescent="0.25">
      <c r="A436" t="str">
        <f>TEXT(electricity_data!A436+electricity_data!B436,"JJJJ-MM-TT hh:mm:ss") &amp; "," &amp; electricity_data!H436</f>
        <v>2024-01-19 02:00:00,18,393</v>
      </c>
    </row>
    <row r="437" spans="1:1" x14ac:dyDescent="0.25">
      <c r="A437" t="str">
        <f>TEXT(electricity_data!A437+electricity_data!B437,"JJJJ-MM-TT hh:mm:ss") &amp; "," &amp; electricity_data!H437</f>
        <v>2024-01-19 03:00:00,18,106</v>
      </c>
    </row>
    <row r="438" spans="1:1" x14ac:dyDescent="0.25">
      <c r="A438" t="str">
        <f>TEXT(electricity_data!A438+electricity_data!B438,"JJJJ-MM-TT hh:mm:ss") &amp; "," &amp; electricity_data!H438</f>
        <v>2024-01-19 04:00:00,18,162</v>
      </c>
    </row>
    <row r="439" spans="1:1" x14ac:dyDescent="0.25">
      <c r="A439" t="str">
        <f>TEXT(electricity_data!A439+electricity_data!B439,"JJJJ-MM-TT hh:mm:ss") &amp; "," &amp; electricity_data!H439</f>
        <v>2024-01-19 05:00:00,18,577</v>
      </c>
    </row>
    <row r="440" spans="1:1" x14ac:dyDescent="0.25">
      <c r="A440" t="str">
        <f>TEXT(electricity_data!A440+electricity_data!B440,"JJJJ-MM-TT hh:mm:ss") &amp; "," &amp; electricity_data!H440</f>
        <v>2024-01-19 06:00:00,19,624</v>
      </c>
    </row>
    <row r="441" spans="1:1" x14ac:dyDescent="0.25">
      <c r="A441" t="str">
        <f>TEXT(electricity_data!A441+electricity_data!B441,"JJJJ-MM-TT hh:mm:ss") &amp; "," &amp; electricity_data!H441</f>
        <v>2024-01-19 07:00:00,20,547</v>
      </c>
    </row>
    <row r="442" spans="1:1" x14ac:dyDescent="0.25">
      <c r="A442" t="str">
        <f>TEXT(electricity_data!A442+electricity_data!B442,"JJJJ-MM-TT hh:mm:ss") &amp; "," &amp; electricity_data!H442</f>
        <v>2024-01-19 08:00:00,22,257</v>
      </c>
    </row>
    <row r="443" spans="1:1" x14ac:dyDescent="0.25">
      <c r="A443" t="str">
        <f>TEXT(electricity_data!A443+electricity_data!B443,"JJJJ-MM-TT hh:mm:ss") &amp; "," &amp; electricity_data!H443</f>
        <v>2024-01-19 09:00:00,22,136</v>
      </c>
    </row>
    <row r="444" spans="1:1" x14ac:dyDescent="0.25">
      <c r="A444" t="str">
        <f>TEXT(electricity_data!A444+electricity_data!B444,"JJJJ-MM-TT hh:mm:ss") &amp; "," &amp; electricity_data!H444</f>
        <v>2024-01-19 10:00:00,21,345</v>
      </c>
    </row>
    <row r="445" spans="1:1" x14ac:dyDescent="0.25">
      <c r="A445" t="str">
        <f>TEXT(electricity_data!A445+electricity_data!B445,"JJJJ-MM-TT hh:mm:ss") &amp; "," &amp; electricity_data!H445</f>
        <v>2024-01-19 11:00:00,20,466</v>
      </c>
    </row>
    <row r="446" spans="1:1" x14ac:dyDescent="0.25">
      <c r="A446" t="str">
        <f>TEXT(electricity_data!A446+electricity_data!B446,"JJJJ-MM-TT hh:mm:ss") &amp; "," &amp; electricity_data!H446</f>
        <v>2024-01-19 12:00:00,19,513</v>
      </c>
    </row>
    <row r="447" spans="1:1" x14ac:dyDescent="0.25">
      <c r="A447" t="str">
        <f>TEXT(electricity_data!A447+electricity_data!B447,"JJJJ-MM-TT hh:mm:ss") &amp; "," &amp; electricity_data!H447</f>
        <v>2024-01-19 13:00:00,19,165</v>
      </c>
    </row>
    <row r="448" spans="1:1" x14ac:dyDescent="0.25">
      <c r="A448" t="str">
        <f>TEXT(electricity_data!A448+electricity_data!B448,"JJJJ-MM-TT hh:mm:ss") &amp; "," &amp; electricity_data!H448</f>
        <v>2024-01-19 14:00:00,19,351</v>
      </c>
    </row>
    <row r="449" spans="1:1" x14ac:dyDescent="0.25">
      <c r="A449" t="str">
        <f>TEXT(electricity_data!A449+electricity_data!B449,"JJJJ-MM-TT hh:mm:ss") &amp; "," &amp; electricity_data!H449</f>
        <v>2024-01-19 15:00:00,19,575</v>
      </c>
    </row>
    <row r="450" spans="1:1" x14ac:dyDescent="0.25">
      <c r="A450" t="str">
        <f>TEXT(electricity_data!A450+electricity_data!B450,"JJJJ-MM-TT hh:mm:ss") &amp; "," &amp; electricity_data!H450</f>
        <v>2024-01-19 16:00:00,20,299</v>
      </c>
    </row>
    <row r="451" spans="1:1" x14ac:dyDescent="0.25">
      <c r="A451" t="str">
        <f>TEXT(electricity_data!A451+electricity_data!B451,"JJJJ-MM-TT hh:mm:ss") &amp; "," &amp; electricity_data!H451</f>
        <v>2024-01-19 17:00:00,21,19</v>
      </c>
    </row>
    <row r="452" spans="1:1" x14ac:dyDescent="0.25">
      <c r="A452" t="str">
        <f>TEXT(electricity_data!A452+electricity_data!B452,"JJJJ-MM-TT hh:mm:ss") &amp; "," &amp; electricity_data!H452</f>
        <v>2024-01-19 18:00:00,21</v>
      </c>
    </row>
    <row r="453" spans="1:1" x14ac:dyDescent="0.25">
      <c r="A453" t="str">
        <f>TEXT(electricity_data!A453+electricity_data!B453,"JJJJ-MM-TT hh:mm:ss") &amp; "," &amp; electricity_data!H453</f>
        <v>2024-01-19 19:00:00,20,053</v>
      </c>
    </row>
    <row r="454" spans="1:1" x14ac:dyDescent="0.25">
      <c r="A454" t="str">
        <f>TEXT(electricity_data!A454+electricity_data!B454,"JJJJ-MM-TT hh:mm:ss") &amp; "," &amp; electricity_data!H454</f>
        <v>2024-01-19 20:00:00,19,23</v>
      </c>
    </row>
    <row r="455" spans="1:1" x14ac:dyDescent="0.25">
      <c r="A455" t="str">
        <f>TEXT(electricity_data!A455+electricity_data!B455,"JJJJ-MM-TT hh:mm:ss") &amp; "," &amp; electricity_data!H455</f>
        <v>2024-01-19 21:00:00,18,942</v>
      </c>
    </row>
    <row r="456" spans="1:1" x14ac:dyDescent="0.25">
      <c r="A456" t="str">
        <f>TEXT(electricity_data!A456+electricity_data!B456,"JJJJ-MM-TT hh:mm:ss") &amp; "," &amp; electricity_data!H456</f>
        <v>2024-01-19 22:00:00,18,694</v>
      </c>
    </row>
    <row r="457" spans="1:1" x14ac:dyDescent="0.25">
      <c r="A457" t="str">
        <f>TEXT(electricity_data!A457+electricity_data!B457,"JJJJ-MM-TT hh:mm:ss") &amp; "," &amp; electricity_data!H457</f>
        <v>2024-01-19 23:00:00,18,305</v>
      </c>
    </row>
    <row r="458" spans="1:1" x14ac:dyDescent="0.25">
      <c r="A458" t="str">
        <f>TEXT(electricity_data!A458+electricity_data!B458,"JJJJ-MM-TT hh:mm:ss") &amp; "," &amp; electricity_data!H458</f>
        <v>2024-01-20 00:00:00,18,43</v>
      </c>
    </row>
    <row r="459" spans="1:1" x14ac:dyDescent="0.25">
      <c r="A459" t="str">
        <f>TEXT(electricity_data!A459+electricity_data!B459,"JJJJ-MM-TT hh:mm:ss") &amp; "," &amp; electricity_data!H459</f>
        <v>2024-01-20 01:00:00,18,175</v>
      </c>
    </row>
    <row r="460" spans="1:1" x14ac:dyDescent="0.25">
      <c r="A460" t="str">
        <f>TEXT(electricity_data!A460+electricity_data!B460,"JJJJ-MM-TT hh:mm:ss") &amp; "," &amp; electricity_data!H460</f>
        <v>2024-01-20 02:00:00,18,184</v>
      </c>
    </row>
    <row r="461" spans="1:1" x14ac:dyDescent="0.25">
      <c r="A461" t="str">
        <f>TEXT(electricity_data!A461+electricity_data!B461,"JJJJ-MM-TT hh:mm:ss") &amp; "," &amp; electricity_data!H461</f>
        <v>2024-01-20 03:00:00,18,012</v>
      </c>
    </row>
    <row r="462" spans="1:1" x14ac:dyDescent="0.25">
      <c r="A462" t="str">
        <f>TEXT(electricity_data!A462+electricity_data!B462,"JJJJ-MM-TT hh:mm:ss") &amp; "," &amp; electricity_data!H462</f>
        <v>2024-01-20 04:00:00,18,015</v>
      </c>
    </row>
    <row r="463" spans="1:1" x14ac:dyDescent="0.25">
      <c r="A463" t="str">
        <f>TEXT(electricity_data!A463+electricity_data!B463,"JJJJ-MM-TT hh:mm:ss") &amp; "," &amp; electricity_data!H463</f>
        <v>2024-01-20 05:00:00,18,005</v>
      </c>
    </row>
    <row r="464" spans="1:1" x14ac:dyDescent="0.25">
      <c r="A464" t="str">
        <f>TEXT(electricity_data!A464+electricity_data!B464,"JJJJ-MM-TT hh:mm:ss") &amp; "," &amp; electricity_data!H464</f>
        <v>2024-01-20 06:00:00,18,089</v>
      </c>
    </row>
    <row r="465" spans="1:1" x14ac:dyDescent="0.25">
      <c r="A465" t="str">
        <f>TEXT(electricity_data!A465+electricity_data!B465,"JJJJ-MM-TT hh:mm:ss") &amp; "," &amp; electricity_data!H465</f>
        <v>2024-01-20 07:00:00,18,52</v>
      </c>
    </row>
    <row r="466" spans="1:1" x14ac:dyDescent="0.25">
      <c r="A466" t="str">
        <f>TEXT(electricity_data!A466+electricity_data!B466,"JJJJ-MM-TT hh:mm:ss") &amp; "," &amp; electricity_data!H466</f>
        <v>2024-01-20 08:00:00,19,312</v>
      </c>
    </row>
    <row r="467" spans="1:1" x14ac:dyDescent="0.25">
      <c r="A467" t="str">
        <f>TEXT(electricity_data!A467+electricity_data!B467,"JJJJ-MM-TT hh:mm:ss") &amp; "," &amp; electricity_data!H467</f>
        <v>2024-01-20 09:00:00,19,62</v>
      </c>
    </row>
    <row r="468" spans="1:1" x14ac:dyDescent="0.25">
      <c r="A468" t="str">
        <f>TEXT(electricity_data!A468+electricity_data!B468,"JJJJ-MM-TT hh:mm:ss") &amp; "," &amp; electricity_data!H468</f>
        <v>2024-01-20 10:00:00,19,01</v>
      </c>
    </row>
    <row r="469" spans="1:1" x14ac:dyDescent="0.25">
      <c r="A469" t="str">
        <f>TEXT(electricity_data!A469+electricity_data!B469,"JJJJ-MM-TT hh:mm:ss") &amp; "," &amp; electricity_data!H469</f>
        <v>2024-01-20 11:00:00,18,907</v>
      </c>
    </row>
    <row r="470" spans="1:1" x14ac:dyDescent="0.25">
      <c r="A470" t="str">
        <f>TEXT(electricity_data!A470+electricity_data!B470,"JJJJ-MM-TT hh:mm:ss") &amp; "," &amp; electricity_data!H470</f>
        <v>2024-01-20 12:00:00,18,603</v>
      </c>
    </row>
    <row r="471" spans="1:1" x14ac:dyDescent="0.25">
      <c r="A471" t="str">
        <f>TEXT(electricity_data!A471+electricity_data!B471,"JJJJ-MM-TT hh:mm:ss") &amp; "," &amp; electricity_data!H471</f>
        <v>2024-01-20 13:00:00,18,708</v>
      </c>
    </row>
    <row r="472" spans="1:1" x14ac:dyDescent="0.25">
      <c r="A472" t="str">
        <f>TEXT(electricity_data!A472+electricity_data!B472,"JJJJ-MM-TT hh:mm:ss") &amp; "," &amp; electricity_data!H472</f>
        <v>2024-01-20 14:00:00,19,169</v>
      </c>
    </row>
    <row r="473" spans="1:1" x14ac:dyDescent="0.25">
      <c r="A473" t="str">
        <f>TEXT(electricity_data!A473+electricity_data!B473,"JJJJ-MM-TT hh:mm:ss") &amp; "," &amp; electricity_data!H473</f>
        <v>2024-01-20 15:00:00,19,741</v>
      </c>
    </row>
    <row r="474" spans="1:1" x14ac:dyDescent="0.25">
      <c r="A474" t="str">
        <f>TEXT(electricity_data!A474+electricity_data!B474,"JJJJ-MM-TT hh:mm:ss") &amp; "," &amp; electricity_data!H474</f>
        <v>2024-01-20 16:00:00,20,61</v>
      </c>
    </row>
    <row r="475" spans="1:1" x14ac:dyDescent="0.25">
      <c r="A475" t="str">
        <f>TEXT(electricity_data!A475+electricity_data!B475,"JJJJ-MM-TT hh:mm:ss") &amp; "," &amp; electricity_data!H475</f>
        <v>2024-01-20 17:00:00,21,323</v>
      </c>
    </row>
    <row r="476" spans="1:1" x14ac:dyDescent="0.25">
      <c r="A476" t="str">
        <f>TEXT(electricity_data!A476+electricity_data!B476,"JJJJ-MM-TT hh:mm:ss") &amp; "," &amp; electricity_data!H476</f>
        <v>2024-01-20 18:00:00,21,817</v>
      </c>
    </row>
    <row r="477" spans="1:1" x14ac:dyDescent="0.25">
      <c r="A477" t="str">
        <f>TEXT(electricity_data!A477+electricity_data!B477,"JJJJ-MM-TT hh:mm:ss") &amp; "," &amp; electricity_data!H477</f>
        <v>2024-01-20 19:00:00,20,987</v>
      </c>
    </row>
    <row r="478" spans="1:1" x14ac:dyDescent="0.25">
      <c r="A478" t="str">
        <f>TEXT(electricity_data!A478+electricity_data!B478,"JJJJ-MM-TT hh:mm:ss") &amp; "," &amp; electricity_data!H478</f>
        <v>2024-01-20 20:00:00,20,027</v>
      </c>
    </row>
    <row r="479" spans="1:1" x14ac:dyDescent="0.25">
      <c r="A479" t="str">
        <f>TEXT(electricity_data!A479+electricity_data!B479,"JJJJ-MM-TT hh:mm:ss") &amp; "," &amp; electricity_data!H479</f>
        <v>2024-01-20 21:00:00,19,404</v>
      </c>
    </row>
    <row r="480" spans="1:1" x14ac:dyDescent="0.25">
      <c r="A480" t="str">
        <f>TEXT(electricity_data!A480+electricity_data!B480,"JJJJ-MM-TT hh:mm:ss") &amp; "," &amp; electricity_data!H480</f>
        <v>2024-01-20 22:00:00,19,298</v>
      </c>
    </row>
    <row r="481" spans="1:1" x14ac:dyDescent="0.25">
      <c r="A481" t="str">
        <f>TEXT(electricity_data!A481+electricity_data!B481,"JJJJ-MM-TT hh:mm:ss") &amp; "," &amp; electricity_data!H481</f>
        <v>2024-01-20 23:00:00,18,743</v>
      </c>
    </row>
    <row r="482" spans="1:1" x14ac:dyDescent="0.25">
      <c r="A482" t="str">
        <f>TEXT(electricity_data!A482+electricity_data!B482,"JJJJ-MM-TT hh:mm:ss") &amp; "," &amp; electricity_data!H482</f>
        <v>2024-01-21 00:00:00,18,513</v>
      </c>
    </row>
    <row r="483" spans="1:1" x14ac:dyDescent="0.25">
      <c r="A483" t="str">
        <f>TEXT(electricity_data!A483+electricity_data!B483,"JJJJ-MM-TT hh:mm:ss") &amp; "," &amp; electricity_data!H483</f>
        <v>2024-01-21 01:00:00,17,585</v>
      </c>
    </row>
    <row r="484" spans="1:1" x14ac:dyDescent="0.25">
      <c r="A484" t="str">
        <f>TEXT(electricity_data!A484+electricity_data!B484,"JJJJ-MM-TT hh:mm:ss") &amp; "," &amp; electricity_data!H484</f>
        <v>2024-01-21 02:00:00,17,345</v>
      </c>
    </row>
    <row r="485" spans="1:1" x14ac:dyDescent="0.25">
      <c r="A485" t="str">
        <f>TEXT(electricity_data!A485+electricity_data!B485,"JJJJ-MM-TT hh:mm:ss") &amp; "," &amp; electricity_data!H485</f>
        <v>2024-01-21 03:00:00,16,919</v>
      </c>
    </row>
    <row r="486" spans="1:1" x14ac:dyDescent="0.25">
      <c r="A486" t="str">
        <f>TEXT(electricity_data!A486+electricity_data!B486,"JJJJ-MM-TT hh:mm:ss") &amp; "," &amp; electricity_data!H486</f>
        <v>2024-01-21 04:00:00,16,681</v>
      </c>
    </row>
    <row r="487" spans="1:1" x14ac:dyDescent="0.25">
      <c r="A487" t="str">
        <f>TEXT(electricity_data!A487+electricity_data!B487,"JJJJ-MM-TT hh:mm:ss") &amp; "," &amp; electricity_data!H487</f>
        <v>2024-01-21 05:00:00,16,575</v>
      </c>
    </row>
    <row r="488" spans="1:1" x14ac:dyDescent="0.25">
      <c r="A488" t="str">
        <f>TEXT(electricity_data!A488+electricity_data!B488,"JJJJ-MM-TT hh:mm:ss") &amp; "," &amp; electricity_data!H488</f>
        <v>2024-01-21 06:00:00,16,383</v>
      </c>
    </row>
    <row r="489" spans="1:1" x14ac:dyDescent="0.25">
      <c r="A489" t="str">
        <f>TEXT(electricity_data!A489+electricity_data!B489,"JJJJ-MM-TT hh:mm:ss") &amp; "," &amp; electricity_data!H489</f>
        <v>2024-01-21 07:00:00,16,226</v>
      </c>
    </row>
    <row r="490" spans="1:1" x14ac:dyDescent="0.25">
      <c r="A490" t="str">
        <f>TEXT(electricity_data!A490+electricity_data!B490,"JJJJ-MM-TT hh:mm:ss") &amp; "," &amp; electricity_data!H490</f>
        <v>2024-01-21 08:00:00,16,966</v>
      </c>
    </row>
    <row r="491" spans="1:1" x14ac:dyDescent="0.25">
      <c r="A491" t="str">
        <f>TEXT(electricity_data!A491+electricity_data!B491,"JJJJ-MM-TT hh:mm:ss") &amp; "," &amp; electricity_data!H491</f>
        <v>2024-01-21 09:00:00,17,266</v>
      </c>
    </row>
    <row r="492" spans="1:1" x14ac:dyDescent="0.25">
      <c r="A492" t="str">
        <f>TEXT(electricity_data!A492+electricity_data!B492,"JJJJ-MM-TT hh:mm:ss") &amp; "," &amp; electricity_data!H492</f>
        <v>2024-01-21 10:00:00,16,436</v>
      </c>
    </row>
    <row r="493" spans="1:1" x14ac:dyDescent="0.25">
      <c r="A493" t="str">
        <f>TEXT(electricity_data!A493+electricity_data!B493,"JJJJ-MM-TT hh:mm:ss") &amp; "," &amp; electricity_data!H493</f>
        <v>2024-01-21 11:00:00,16,697</v>
      </c>
    </row>
    <row r="494" spans="1:1" x14ac:dyDescent="0.25">
      <c r="A494" t="str">
        <f>TEXT(electricity_data!A494+electricity_data!B494,"JJJJ-MM-TT hh:mm:ss") &amp; "," &amp; electricity_data!H494</f>
        <v>2024-01-21 12:00:00,15,678</v>
      </c>
    </row>
    <row r="495" spans="1:1" x14ac:dyDescent="0.25">
      <c r="A495" t="str">
        <f>TEXT(electricity_data!A495+electricity_data!B495,"JJJJ-MM-TT hh:mm:ss") &amp; "," &amp; electricity_data!H495</f>
        <v>2024-01-21 13:00:00,15,599</v>
      </c>
    </row>
    <row r="496" spans="1:1" x14ac:dyDescent="0.25">
      <c r="A496" t="str">
        <f>TEXT(electricity_data!A496+electricity_data!B496,"JJJJ-MM-TT hh:mm:ss") &amp; "," &amp; electricity_data!H496</f>
        <v>2024-01-21 14:00:00,16,26</v>
      </c>
    </row>
    <row r="497" spans="1:1" x14ac:dyDescent="0.25">
      <c r="A497" t="str">
        <f>TEXT(electricity_data!A497+electricity_data!B497,"JJJJ-MM-TT hh:mm:ss") &amp; "," &amp; electricity_data!H497</f>
        <v>2024-01-21 15:00:00,16,734</v>
      </c>
    </row>
    <row r="498" spans="1:1" x14ac:dyDescent="0.25">
      <c r="A498" t="str">
        <f>TEXT(electricity_data!A498+electricity_data!B498,"JJJJ-MM-TT hh:mm:ss") &amp; "," &amp; electricity_data!H498</f>
        <v>2024-01-21 16:00:00,16,813</v>
      </c>
    </row>
    <row r="499" spans="1:1" x14ac:dyDescent="0.25">
      <c r="A499" t="str">
        <f>TEXT(electricity_data!A499+electricity_data!B499,"JJJJ-MM-TT hh:mm:ss") &amp; "," &amp; electricity_data!H499</f>
        <v>2024-01-21 17:00:00,17,495</v>
      </c>
    </row>
    <row r="500" spans="1:1" x14ac:dyDescent="0.25">
      <c r="A500" t="str">
        <f>TEXT(electricity_data!A500+electricity_data!B500,"JJJJ-MM-TT hh:mm:ss") &amp; "," &amp; electricity_data!H500</f>
        <v>2024-01-21 18:00:00,17,975</v>
      </c>
    </row>
    <row r="501" spans="1:1" x14ac:dyDescent="0.25">
      <c r="A501" t="str">
        <f>TEXT(electricity_data!A501+electricity_data!B501,"JJJJ-MM-TT hh:mm:ss") &amp; "," &amp; electricity_data!H501</f>
        <v>2024-01-21 19:00:00,17,694</v>
      </c>
    </row>
    <row r="502" spans="1:1" x14ac:dyDescent="0.25">
      <c r="A502" t="str">
        <f>TEXT(electricity_data!A502+electricity_data!B502,"JJJJ-MM-TT hh:mm:ss") &amp; "," &amp; electricity_data!H502</f>
        <v>2024-01-21 20:00:00,16,98</v>
      </c>
    </row>
    <row r="503" spans="1:1" x14ac:dyDescent="0.25">
      <c r="A503" t="str">
        <f>TEXT(electricity_data!A503+electricity_data!B503,"JJJJ-MM-TT hh:mm:ss") &amp; "," &amp; electricity_data!H503</f>
        <v>2024-01-21 21:00:00,17,076</v>
      </c>
    </row>
    <row r="504" spans="1:1" x14ac:dyDescent="0.25">
      <c r="A504" t="str">
        <f>TEXT(electricity_data!A504+electricity_data!B504,"JJJJ-MM-TT hh:mm:ss") &amp; "," &amp; electricity_data!H504</f>
        <v>2024-01-21 22:00:00,16,869</v>
      </c>
    </row>
    <row r="505" spans="1:1" x14ac:dyDescent="0.25">
      <c r="A505" t="str">
        <f>TEXT(electricity_data!A505+electricity_data!B505,"JJJJ-MM-TT hh:mm:ss") &amp; "," &amp; electricity_data!H505</f>
        <v>2024-01-21 23:00:00,15,776</v>
      </c>
    </row>
    <row r="506" spans="1:1" x14ac:dyDescent="0.25">
      <c r="A506" t="str">
        <f>TEXT(electricity_data!A506+electricity_data!B506,"JJJJ-MM-TT hh:mm:ss") &amp; "," &amp; electricity_data!H506</f>
        <v>2024-01-22 00:00:00,15,496</v>
      </c>
    </row>
    <row r="507" spans="1:1" x14ac:dyDescent="0.25">
      <c r="A507" t="str">
        <f>TEXT(electricity_data!A507+electricity_data!B507,"JJJJ-MM-TT hh:mm:ss") &amp; "," &amp; electricity_data!H507</f>
        <v>2024-01-22 01:00:00,14,054</v>
      </c>
    </row>
    <row r="508" spans="1:1" x14ac:dyDescent="0.25">
      <c r="A508" t="str">
        <f>TEXT(electricity_data!A508+electricity_data!B508,"JJJJ-MM-TT hh:mm:ss") &amp; "," &amp; electricity_data!H508</f>
        <v>2024-01-22 02:00:00,1,862</v>
      </c>
    </row>
    <row r="509" spans="1:1" x14ac:dyDescent="0.25">
      <c r="A509" t="str">
        <f>TEXT(electricity_data!A509+electricity_data!B509,"JJJJ-MM-TT hh:mm:ss") &amp; "," &amp; electricity_data!H509</f>
        <v>2024-01-22 03:00:00,0,504</v>
      </c>
    </row>
    <row r="510" spans="1:1" x14ac:dyDescent="0.25">
      <c r="A510" t="str">
        <f>TEXT(electricity_data!A510+electricity_data!B510,"JJJJ-MM-TT hh:mm:ss") &amp; "," &amp; electricity_data!H510</f>
        <v>2024-01-22 04:00:00,0,506</v>
      </c>
    </row>
    <row r="511" spans="1:1" x14ac:dyDescent="0.25">
      <c r="A511" t="str">
        <f>TEXT(electricity_data!A511+electricity_data!B511,"JJJJ-MM-TT hh:mm:ss") &amp; "," &amp; electricity_data!H511</f>
        <v>2024-01-22 05:00:00,2</v>
      </c>
    </row>
    <row r="512" spans="1:1" x14ac:dyDescent="0.25">
      <c r="A512" t="str">
        <f>TEXT(electricity_data!A512+electricity_data!B512,"JJJJ-MM-TT hh:mm:ss") &amp; "," &amp; electricity_data!H512</f>
        <v>2024-01-22 06:00:00,15,88</v>
      </c>
    </row>
    <row r="513" spans="1:1" x14ac:dyDescent="0.25">
      <c r="A513" t="str">
        <f>TEXT(electricity_data!A513+electricity_data!B513,"JJJJ-MM-TT hh:mm:ss") &amp; "," &amp; electricity_data!H513</f>
        <v>2024-01-22 07:00:00,17,877</v>
      </c>
    </row>
    <row r="514" spans="1:1" x14ac:dyDescent="0.25">
      <c r="A514" t="str">
        <f>TEXT(electricity_data!A514+electricity_data!B514,"JJJJ-MM-TT hh:mm:ss") &amp; "," &amp; electricity_data!H514</f>
        <v>2024-01-22 08:00:00,18,478</v>
      </c>
    </row>
    <row r="515" spans="1:1" x14ac:dyDescent="0.25">
      <c r="A515" t="str">
        <f>TEXT(electricity_data!A515+electricity_data!B515,"JJJJ-MM-TT hh:mm:ss") &amp; "," &amp; electricity_data!H515</f>
        <v>2024-01-22 09:00:00,17,588</v>
      </c>
    </row>
    <row r="516" spans="1:1" x14ac:dyDescent="0.25">
      <c r="A516" t="str">
        <f>TEXT(electricity_data!A516+electricity_data!B516,"JJJJ-MM-TT hh:mm:ss") &amp; "," &amp; electricity_data!H516</f>
        <v>2024-01-22 10:00:00,17,985</v>
      </c>
    </row>
    <row r="517" spans="1:1" x14ac:dyDescent="0.25">
      <c r="A517" t="str">
        <f>TEXT(electricity_data!A517+electricity_data!B517,"JJJJ-MM-TT hh:mm:ss") &amp; "," &amp; electricity_data!H517</f>
        <v>2024-01-22 11:00:00,17,89</v>
      </c>
    </row>
    <row r="518" spans="1:1" x14ac:dyDescent="0.25">
      <c r="A518" t="str">
        <f>TEXT(electricity_data!A518+electricity_data!B518,"JJJJ-MM-TT hh:mm:ss") &amp; "," &amp; electricity_data!H518</f>
        <v>2024-01-22 12:00:00,17,522</v>
      </c>
    </row>
    <row r="519" spans="1:1" x14ac:dyDescent="0.25">
      <c r="A519" t="str">
        <f>TEXT(electricity_data!A519+electricity_data!B519,"JJJJ-MM-TT hh:mm:ss") &amp; "," &amp; electricity_data!H519</f>
        <v>2024-01-22 13:00:00,17,502</v>
      </c>
    </row>
    <row r="520" spans="1:1" x14ac:dyDescent="0.25">
      <c r="A520" t="str">
        <f>TEXT(electricity_data!A520+electricity_data!B520,"JJJJ-MM-TT hh:mm:ss") &amp; "," &amp; electricity_data!H520</f>
        <v>2024-01-22 14:00:00,17,653</v>
      </c>
    </row>
    <row r="521" spans="1:1" x14ac:dyDescent="0.25">
      <c r="A521" t="str">
        <f>TEXT(electricity_data!A521+electricity_data!B521,"JJJJ-MM-TT hh:mm:ss") &amp; "," &amp; electricity_data!H521</f>
        <v>2024-01-22 15:00:00,17,803</v>
      </c>
    </row>
    <row r="522" spans="1:1" x14ac:dyDescent="0.25">
      <c r="A522" t="str">
        <f>TEXT(electricity_data!A522+electricity_data!B522,"JJJJ-MM-TT hh:mm:ss") &amp; "," &amp; electricity_data!H522</f>
        <v>2024-01-22 16:00:00,17,829</v>
      </c>
    </row>
    <row r="523" spans="1:1" x14ac:dyDescent="0.25">
      <c r="A523" t="str">
        <f>TEXT(electricity_data!A523+electricity_data!B523,"JJJJ-MM-TT hh:mm:ss") &amp; "," &amp; electricity_data!H523</f>
        <v>2024-01-22 17:00:00,18,924</v>
      </c>
    </row>
    <row r="524" spans="1:1" x14ac:dyDescent="0.25">
      <c r="A524" t="str">
        <f>TEXT(electricity_data!A524+electricity_data!B524,"JJJJ-MM-TT hh:mm:ss") &amp; "," &amp; electricity_data!H524</f>
        <v>2024-01-22 18:00:00,19,565</v>
      </c>
    </row>
    <row r="525" spans="1:1" x14ac:dyDescent="0.25">
      <c r="A525" t="str">
        <f>TEXT(electricity_data!A525+electricity_data!B525,"JJJJ-MM-TT hh:mm:ss") &amp; "," &amp; electricity_data!H525</f>
        <v>2024-01-22 19:00:00,19,029</v>
      </c>
    </row>
    <row r="526" spans="1:1" x14ac:dyDescent="0.25">
      <c r="A526" t="str">
        <f>TEXT(electricity_data!A526+electricity_data!B526,"JJJJ-MM-TT hh:mm:ss") &amp; "," &amp; electricity_data!H526</f>
        <v>2024-01-22 20:00:00,18,495</v>
      </c>
    </row>
    <row r="527" spans="1:1" x14ac:dyDescent="0.25">
      <c r="A527" t="str">
        <f>TEXT(electricity_data!A527+electricity_data!B527,"JJJJ-MM-TT hh:mm:ss") &amp; "," &amp; electricity_data!H527</f>
        <v>2024-01-22 21:00:00,17,53</v>
      </c>
    </row>
    <row r="528" spans="1:1" x14ac:dyDescent="0.25">
      <c r="A528" t="str">
        <f>TEXT(electricity_data!A528+electricity_data!B528,"JJJJ-MM-TT hh:mm:ss") &amp; "," &amp; electricity_data!H528</f>
        <v>2024-01-22 22:00:00,17,419</v>
      </c>
    </row>
    <row r="529" spans="1:1" x14ac:dyDescent="0.25">
      <c r="A529" t="str">
        <f>TEXT(electricity_data!A529+electricity_data!B529,"JJJJ-MM-TT hh:mm:ss") &amp; "," &amp; electricity_data!H529</f>
        <v>2024-01-22 23:00:00,16,818</v>
      </c>
    </row>
    <row r="530" spans="1:1" x14ac:dyDescent="0.25">
      <c r="A530" t="str">
        <f>TEXT(electricity_data!A530+electricity_data!B530,"JJJJ-MM-TT hh:mm:ss") &amp; "," &amp; electricity_data!H530</f>
        <v>2024-01-23 00:00:00,1,623</v>
      </c>
    </row>
    <row r="531" spans="1:1" x14ac:dyDescent="0.25">
      <c r="A531" t="str">
        <f>TEXT(electricity_data!A531+electricity_data!B531,"JJJJ-MM-TT hh:mm:ss") &amp; "," &amp; electricity_data!H531</f>
        <v>2024-01-23 01:00:00,1,01</v>
      </c>
    </row>
    <row r="532" spans="1:1" x14ac:dyDescent="0.25">
      <c r="A532" t="str">
        <f>TEXT(electricity_data!A532+electricity_data!B532,"JJJJ-MM-TT hh:mm:ss") &amp; "," &amp; electricity_data!H532</f>
        <v>2024-01-23 02:00:00,0,937</v>
      </c>
    </row>
    <row r="533" spans="1:1" x14ac:dyDescent="0.25">
      <c r="A533" t="str">
        <f>TEXT(electricity_data!A533+electricity_data!B533,"JJJJ-MM-TT hh:mm:ss") &amp; "," &amp; electricity_data!H533</f>
        <v>2024-01-23 03:00:00,0,417</v>
      </c>
    </row>
    <row r="534" spans="1:1" x14ac:dyDescent="0.25">
      <c r="A534" t="str">
        <f>TEXT(electricity_data!A534+electricity_data!B534,"JJJJ-MM-TT hh:mm:ss") &amp; "," &amp; electricity_data!H534</f>
        <v>2024-01-23 04:00:00,1,022</v>
      </c>
    </row>
    <row r="535" spans="1:1" x14ac:dyDescent="0.25">
      <c r="A535" t="str">
        <f>TEXT(electricity_data!A535+electricity_data!B535,"JJJJ-MM-TT hh:mm:ss") &amp; "," &amp; electricity_data!H535</f>
        <v>2024-01-23 05:00:00,15,753</v>
      </c>
    </row>
    <row r="536" spans="1:1" x14ac:dyDescent="0.25">
      <c r="A536" t="str">
        <f>TEXT(electricity_data!A536+electricity_data!B536,"JJJJ-MM-TT hh:mm:ss") &amp; "," &amp; electricity_data!H536</f>
        <v>2024-01-23 06:00:00,17,806</v>
      </c>
    </row>
    <row r="537" spans="1:1" x14ac:dyDescent="0.25">
      <c r="A537" t="str">
        <f>TEXT(electricity_data!A537+electricity_data!B537,"JJJJ-MM-TT hh:mm:ss") &amp; "," &amp; electricity_data!H537</f>
        <v>2024-01-23 07:00:00,19,472</v>
      </c>
    </row>
    <row r="538" spans="1:1" x14ac:dyDescent="0.25">
      <c r="A538" t="str">
        <f>TEXT(electricity_data!A538+electricity_data!B538,"JJJJ-MM-TT hh:mm:ss") &amp; "," &amp; electricity_data!H538</f>
        <v>2024-01-23 08:00:00,18,812</v>
      </c>
    </row>
    <row r="539" spans="1:1" x14ac:dyDescent="0.25">
      <c r="A539" t="str">
        <f>TEXT(electricity_data!A539+electricity_data!B539,"JJJJ-MM-TT hh:mm:ss") &amp; "," &amp; electricity_data!H539</f>
        <v>2024-01-23 09:00:00,18,823</v>
      </c>
    </row>
    <row r="540" spans="1:1" x14ac:dyDescent="0.25">
      <c r="A540" t="str">
        <f>TEXT(electricity_data!A540+electricity_data!B540,"JJJJ-MM-TT hh:mm:ss") &amp; "," &amp; electricity_data!H540</f>
        <v>2024-01-23 10:00:00,17,827</v>
      </c>
    </row>
    <row r="541" spans="1:1" x14ac:dyDescent="0.25">
      <c r="A541" t="str">
        <f>TEXT(electricity_data!A541+electricity_data!B541,"JJJJ-MM-TT hh:mm:ss") &amp; "," &amp; electricity_data!H541</f>
        <v>2024-01-23 11:00:00,17,81</v>
      </c>
    </row>
    <row r="542" spans="1:1" x14ac:dyDescent="0.25">
      <c r="A542" t="str">
        <f>TEXT(electricity_data!A542+electricity_data!B542,"JJJJ-MM-TT hh:mm:ss") &amp; "," &amp; electricity_data!H542</f>
        <v>2024-01-23 12:00:00,17,744</v>
      </c>
    </row>
    <row r="543" spans="1:1" x14ac:dyDescent="0.25">
      <c r="A543" t="str">
        <f>TEXT(electricity_data!A543+electricity_data!B543,"JJJJ-MM-TT hh:mm:ss") &amp; "," &amp; electricity_data!H543</f>
        <v>2024-01-23 13:00:00,17,773</v>
      </c>
    </row>
    <row r="544" spans="1:1" x14ac:dyDescent="0.25">
      <c r="A544" t="str">
        <f>TEXT(electricity_data!A544+electricity_data!B544,"JJJJ-MM-TT hh:mm:ss") &amp; "," &amp; electricity_data!H544</f>
        <v>2024-01-23 14:00:00,18,1</v>
      </c>
    </row>
    <row r="545" spans="1:1" x14ac:dyDescent="0.25">
      <c r="A545" t="str">
        <f>TEXT(electricity_data!A545+electricity_data!B545,"JJJJ-MM-TT hh:mm:ss") &amp; "," &amp; electricity_data!H545</f>
        <v>2024-01-23 15:00:00,19,293</v>
      </c>
    </row>
    <row r="546" spans="1:1" x14ac:dyDescent="0.25">
      <c r="A546" t="str">
        <f>TEXT(electricity_data!A546+electricity_data!B546,"JJJJ-MM-TT hh:mm:ss") &amp; "," &amp; electricity_data!H546</f>
        <v>2024-01-23 16:00:00,19,725</v>
      </c>
    </row>
    <row r="547" spans="1:1" x14ac:dyDescent="0.25">
      <c r="A547" t="str">
        <f>TEXT(electricity_data!A547+electricity_data!B547,"JJJJ-MM-TT hh:mm:ss") &amp; "," &amp; electricity_data!H547</f>
        <v>2024-01-23 17:00:00,19,989</v>
      </c>
    </row>
    <row r="548" spans="1:1" x14ac:dyDescent="0.25">
      <c r="A548" t="str">
        <f>TEXT(electricity_data!A548+electricity_data!B548,"JJJJ-MM-TT hh:mm:ss") &amp; "," &amp; electricity_data!H548</f>
        <v>2024-01-23 18:00:00,20,281</v>
      </c>
    </row>
    <row r="549" spans="1:1" x14ac:dyDescent="0.25">
      <c r="A549" t="str">
        <f>TEXT(electricity_data!A549+electricity_data!B549,"JJJJ-MM-TT hh:mm:ss") &amp; "," &amp; electricity_data!H549</f>
        <v>2024-01-23 19:00:00,19,285</v>
      </c>
    </row>
    <row r="550" spans="1:1" x14ac:dyDescent="0.25">
      <c r="A550" t="str">
        <f>TEXT(electricity_data!A550+electricity_data!B550,"JJJJ-MM-TT hh:mm:ss") &amp; "," &amp; electricity_data!H550</f>
        <v>2024-01-23 20:00:00,18,025</v>
      </c>
    </row>
    <row r="551" spans="1:1" x14ac:dyDescent="0.25">
      <c r="A551" t="str">
        <f>TEXT(electricity_data!A551+electricity_data!B551,"JJJJ-MM-TT hh:mm:ss") &amp; "," &amp; electricity_data!H551</f>
        <v>2024-01-23 21:00:00,17,204</v>
      </c>
    </row>
    <row r="552" spans="1:1" x14ac:dyDescent="0.25">
      <c r="A552" t="str">
        <f>TEXT(electricity_data!A552+electricity_data!B552,"JJJJ-MM-TT hh:mm:ss") &amp; "," &amp; electricity_data!H552</f>
        <v>2024-01-23 22:00:00,16,366</v>
      </c>
    </row>
    <row r="553" spans="1:1" x14ac:dyDescent="0.25">
      <c r="A553" t="str">
        <f>TEXT(electricity_data!A553+electricity_data!B553,"JJJJ-MM-TT hh:mm:ss") &amp; "," &amp; electricity_data!H553</f>
        <v>2024-01-23 23:00:00,15,156</v>
      </c>
    </row>
    <row r="554" spans="1:1" x14ac:dyDescent="0.25">
      <c r="A554" t="str">
        <f>TEXT(electricity_data!A554+electricity_data!B554,"JJJJ-MM-TT hh:mm:ss") &amp; "," &amp; electricity_data!H554</f>
        <v>2024-01-24 00:00:00,0,305</v>
      </c>
    </row>
    <row r="555" spans="1:1" x14ac:dyDescent="0.25">
      <c r="A555" t="str">
        <f>TEXT(electricity_data!A555+electricity_data!B555,"JJJJ-MM-TT hh:mm:ss") &amp; "," &amp; electricity_data!H555</f>
        <v>2024-01-24 01:00:00,-0,003</v>
      </c>
    </row>
    <row r="556" spans="1:1" x14ac:dyDescent="0.25">
      <c r="A556" t="str">
        <f>TEXT(electricity_data!A556+electricity_data!B556,"JJJJ-MM-TT hh:mm:ss") &amp; "," &amp; electricity_data!H556</f>
        <v>2024-01-24 02:00:00,-0,064</v>
      </c>
    </row>
    <row r="557" spans="1:1" x14ac:dyDescent="0.25">
      <c r="A557" t="str">
        <f>TEXT(electricity_data!A557+electricity_data!B557,"JJJJ-MM-TT hh:mm:ss") &amp; "," &amp; electricity_data!H557</f>
        <v>2024-01-24 03:00:00,-0,441</v>
      </c>
    </row>
    <row r="558" spans="1:1" x14ac:dyDescent="0.25">
      <c r="A558" t="str">
        <f>TEXT(electricity_data!A558+electricity_data!B558,"JJJJ-MM-TT hh:mm:ss") &amp; "," &amp; electricity_data!H558</f>
        <v>2024-01-24 04:00:00,-0,484</v>
      </c>
    </row>
    <row r="559" spans="1:1" x14ac:dyDescent="0.25">
      <c r="A559" t="str">
        <f>TEXT(electricity_data!A559+electricity_data!B559,"JJJJ-MM-TT hh:mm:ss") &amp; "," &amp; electricity_data!H559</f>
        <v>2024-01-24 05:00:00,-0,018</v>
      </c>
    </row>
    <row r="560" spans="1:1" x14ac:dyDescent="0.25">
      <c r="A560" t="str">
        <f>TEXT(electricity_data!A560+electricity_data!B560,"JJJJ-MM-TT hh:mm:ss") &amp; "," &amp; electricity_data!H560</f>
        <v>2024-01-24 06:00:00,1,476</v>
      </c>
    </row>
    <row r="561" spans="1:1" x14ac:dyDescent="0.25">
      <c r="A561" t="str">
        <f>TEXT(electricity_data!A561+electricity_data!B561,"JJJJ-MM-TT hh:mm:ss") &amp; "," &amp; electricity_data!H561</f>
        <v>2024-01-24 07:00:00,16,039</v>
      </c>
    </row>
    <row r="562" spans="1:1" x14ac:dyDescent="0.25">
      <c r="A562" t="str">
        <f>TEXT(electricity_data!A562+electricity_data!B562,"JJJJ-MM-TT hh:mm:ss") &amp; "," &amp; electricity_data!H562</f>
        <v>2024-01-24 08:00:00,16,988</v>
      </c>
    </row>
    <row r="563" spans="1:1" x14ac:dyDescent="0.25">
      <c r="A563" t="str">
        <f>TEXT(electricity_data!A563+electricity_data!B563,"JJJJ-MM-TT hh:mm:ss") &amp; "," &amp; electricity_data!H563</f>
        <v>2024-01-24 09:00:00,16,906</v>
      </c>
    </row>
    <row r="564" spans="1:1" x14ac:dyDescent="0.25">
      <c r="A564" t="str">
        <f>TEXT(electricity_data!A564+electricity_data!B564,"JJJJ-MM-TT hh:mm:ss") &amp; "," &amp; electricity_data!H564</f>
        <v>2024-01-24 10:00:00,16,84</v>
      </c>
    </row>
    <row r="565" spans="1:1" x14ac:dyDescent="0.25">
      <c r="A565" t="str">
        <f>TEXT(electricity_data!A565+electricity_data!B565,"JJJJ-MM-TT hh:mm:ss") &amp; "," &amp; electricity_data!H565</f>
        <v>2024-01-24 11:00:00,16,908</v>
      </c>
    </row>
    <row r="566" spans="1:1" x14ac:dyDescent="0.25">
      <c r="A566" t="str">
        <f>TEXT(electricity_data!A566+electricity_data!B566,"JJJJ-MM-TT hh:mm:ss") &amp; "," &amp; electricity_data!H566</f>
        <v>2024-01-24 12:00:00,15,762</v>
      </c>
    </row>
    <row r="567" spans="1:1" x14ac:dyDescent="0.25">
      <c r="A567" t="str">
        <f>TEXT(electricity_data!A567+electricity_data!B567,"JJJJ-MM-TT hh:mm:ss") &amp; "," &amp; electricity_data!H567</f>
        <v>2024-01-24 13:00:00,15,474</v>
      </c>
    </row>
    <row r="568" spans="1:1" x14ac:dyDescent="0.25">
      <c r="A568" t="str">
        <f>TEXT(electricity_data!A568+electricity_data!B568,"JJJJ-MM-TT hh:mm:ss") &amp; "," &amp; electricity_data!H568</f>
        <v>2024-01-24 14:00:00,16,334</v>
      </c>
    </row>
    <row r="569" spans="1:1" x14ac:dyDescent="0.25">
      <c r="A569" t="str">
        <f>TEXT(electricity_data!A569+electricity_data!B569,"JJJJ-MM-TT hh:mm:ss") &amp; "," &amp; electricity_data!H569</f>
        <v>2024-01-24 15:00:00,16,825</v>
      </c>
    </row>
    <row r="570" spans="1:1" x14ac:dyDescent="0.25">
      <c r="A570" t="str">
        <f>TEXT(electricity_data!A570+electricity_data!B570,"JJJJ-MM-TT hh:mm:ss") &amp; "," &amp; electricity_data!H570</f>
        <v>2024-01-24 16:00:00,16,91</v>
      </c>
    </row>
    <row r="571" spans="1:1" x14ac:dyDescent="0.25">
      <c r="A571" t="str">
        <f>TEXT(electricity_data!A571+electricity_data!B571,"JJJJ-MM-TT hh:mm:ss") &amp; "," &amp; electricity_data!H571</f>
        <v>2024-01-24 17:00:00,17,251</v>
      </c>
    </row>
    <row r="572" spans="1:1" x14ac:dyDescent="0.25">
      <c r="A572" t="str">
        <f>TEXT(electricity_data!A572+electricity_data!B572,"JJJJ-MM-TT hh:mm:ss") &amp; "," &amp; electricity_data!H572</f>
        <v>2024-01-24 18:00:00,17,162</v>
      </c>
    </row>
    <row r="573" spans="1:1" x14ac:dyDescent="0.25">
      <c r="A573" t="str">
        <f>TEXT(electricity_data!A573+electricity_data!B573,"JJJJ-MM-TT hh:mm:ss") &amp; "," &amp; electricity_data!H573</f>
        <v>2024-01-24 19:00:00,16,839</v>
      </c>
    </row>
    <row r="574" spans="1:1" x14ac:dyDescent="0.25">
      <c r="A574" t="str">
        <f>TEXT(electricity_data!A574+electricity_data!B574,"JJJJ-MM-TT hh:mm:ss") &amp; "," &amp; electricity_data!H574</f>
        <v>2024-01-24 20:00:00,16,048</v>
      </c>
    </row>
    <row r="575" spans="1:1" x14ac:dyDescent="0.25">
      <c r="A575" t="str">
        <f>TEXT(electricity_data!A575+electricity_data!B575,"JJJJ-MM-TT hh:mm:ss") &amp; "," &amp; electricity_data!H575</f>
        <v>2024-01-24 21:00:00,15,834</v>
      </c>
    </row>
    <row r="576" spans="1:1" x14ac:dyDescent="0.25">
      <c r="A576" t="str">
        <f>TEXT(electricity_data!A576+electricity_data!B576,"JJJJ-MM-TT hh:mm:ss") &amp; "," &amp; electricity_data!H576</f>
        <v>2024-01-24 22:00:00,16,031</v>
      </c>
    </row>
    <row r="577" spans="1:1" x14ac:dyDescent="0.25">
      <c r="A577" t="str">
        <f>TEXT(electricity_data!A577+electricity_data!B577,"JJJJ-MM-TT hh:mm:ss") &amp; "," &amp; electricity_data!H577</f>
        <v>2024-01-24 23:00:00,15,683</v>
      </c>
    </row>
    <row r="578" spans="1:1" x14ac:dyDescent="0.25">
      <c r="A578" t="str">
        <f>TEXT(electricity_data!A578+electricity_data!B578,"JJJJ-MM-TT hh:mm:ss") &amp; "," &amp; electricity_data!H578</f>
        <v>2024-01-25 00:00:00,16,264</v>
      </c>
    </row>
    <row r="579" spans="1:1" x14ac:dyDescent="0.25">
      <c r="A579" t="str">
        <f>TEXT(electricity_data!A579+electricity_data!B579,"JJJJ-MM-TT hh:mm:ss") &amp; "," &amp; electricity_data!H579</f>
        <v>2024-01-25 01:00:00,16,336</v>
      </c>
    </row>
    <row r="580" spans="1:1" x14ac:dyDescent="0.25">
      <c r="A580" t="str">
        <f>TEXT(electricity_data!A580+electricity_data!B580,"JJJJ-MM-TT hh:mm:ss") &amp; "," &amp; electricity_data!H580</f>
        <v>2024-01-25 02:00:00,16,164</v>
      </c>
    </row>
    <row r="581" spans="1:1" x14ac:dyDescent="0.25">
      <c r="A581" t="str">
        <f>TEXT(electricity_data!A581+electricity_data!B581,"JJJJ-MM-TT hh:mm:ss") &amp; "," &amp; electricity_data!H581</f>
        <v>2024-01-25 03:00:00,16,322</v>
      </c>
    </row>
    <row r="582" spans="1:1" x14ac:dyDescent="0.25">
      <c r="A582" t="str">
        <f>TEXT(electricity_data!A582+electricity_data!B582,"JJJJ-MM-TT hh:mm:ss") &amp; "," &amp; electricity_data!H582</f>
        <v>2024-01-25 04:00:00,16,452</v>
      </c>
    </row>
    <row r="583" spans="1:1" x14ac:dyDescent="0.25">
      <c r="A583" t="str">
        <f>TEXT(electricity_data!A583+electricity_data!B583,"JJJJ-MM-TT hh:mm:ss") &amp; "," &amp; electricity_data!H583</f>
        <v>2024-01-25 05:00:00,17,068</v>
      </c>
    </row>
    <row r="584" spans="1:1" x14ac:dyDescent="0.25">
      <c r="A584" t="str">
        <f>TEXT(electricity_data!A584+electricity_data!B584,"JJJJ-MM-TT hh:mm:ss") &amp; "," &amp; electricity_data!H584</f>
        <v>2024-01-25 06:00:00,18,74</v>
      </c>
    </row>
    <row r="585" spans="1:1" x14ac:dyDescent="0.25">
      <c r="A585" t="str">
        <f>TEXT(electricity_data!A585+electricity_data!B585,"JJJJ-MM-TT hh:mm:ss") &amp; "," &amp; electricity_data!H585</f>
        <v>2024-01-25 07:00:00,19,595</v>
      </c>
    </row>
    <row r="586" spans="1:1" x14ac:dyDescent="0.25">
      <c r="A586" t="str">
        <f>TEXT(electricity_data!A586+electricity_data!B586,"JJJJ-MM-TT hh:mm:ss") &amp; "," &amp; electricity_data!H586</f>
        <v>2024-01-25 08:00:00,21,017</v>
      </c>
    </row>
    <row r="587" spans="1:1" x14ac:dyDescent="0.25">
      <c r="A587" t="str">
        <f>TEXT(electricity_data!A587+electricity_data!B587,"JJJJ-MM-TT hh:mm:ss") &amp; "," &amp; electricity_data!H587</f>
        <v>2024-01-25 09:00:00,20,627</v>
      </c>
    </row>
    <row r="588" spans="1:1" x14ac:dyDescent="0.25">
      <c r="A588" t="str">
        <f>TEXT(electricity_data!A588+electricity_data!B588,"JJJJ-MM-TT hh:mm:ss") &amp; "," &amp; electricity_data!H588</f>
        <v>2024-01-25 10:00:00,20,225</v>
      </c>
    </row>
    <row r="589" spans="1:1" x14ac:dyDescent="0.25">
      <c r="A589" t="str">
        <f>TEXT(electricity_data!A589+electricity_data!B589,"JJJJ-MM-TT hh:mm:ss") &amp; "," &amp; electricity_data!H589</f>
        <v>2024-01-25 11:00:00,19,696</v>
      </c>
    </row>
    <row r="590" spans="1:1" x14ac:dyDescent="0.25">
      <c r="A590" t="str">
        <f>TEXT(electricity_data!A590+electricity_data!B590,"JJJJ-MM-TT hh:mm:ss") &amp; "," &amp; electricity_data!H590</f>
        <v>2024-01-25 12:00:00,19,325</v>
      </c>
    </row>
    <row r="591" spans="1:1" x14ac:dyDescent="0.25">
      <c r="A591" t="str">
        <f>TEXT(electricity_data!A591+electricity_data!B591,"JJJJ-MM-TT hh:mm:ss") &amp; "," &amp; electricity_data!H591</f>
        <v>2024-01-25 13:00:00,19,616</v>
      </c>
    </row>
    <row r="592" spans="1:1" x14ac:dyDescent="0.25">
      <c r="A592" t="str">
        <f>TEXT(electricity_data!A592+electricity_data!B592,"JJJJ-MM-TT hh:mm:ss") &amp; "," &amp; electricity_data!H592</f>
        <v>2024-01-25 14:00:00,20,537</v>
      </c>
    </row>
    <row r="593" spans="1:1" x14ac:dyDescent="0.25">
      <c r="A593" t="str">
        <f>TEXT(electricity_data!A593+electricity_data!B593,"JJJJ-MM-TT hh:mm:ss") &amp; "," &amp; electricity_data!H593</f>
        <v>2024-01-25 15:00:00,21,221</v>
      </c>
    </row>
    <row r="594" spans="1:1" x14ac:dyDescent="0.25">
      <c r="A594" t="str">
        <f>TEXT(electricity_data!A594+electricity_data!B594,"JJJJ-MM-TT hh:mm:ss") &amp; "," &amp; electricity_data!H594</f>
        <v>2024-01-25 16:00:00,22,076</v>
      </c>
    </row>
    <row r="595" spans="1:1" x14ac:dyDescent="0.25">
      <c r="A595" t="str">
        <f>TEXT(electricity_data!A595+electricity_data!B595,"JJJJ-MM-TT hh:mm:ss") &amp; "," &amp; electricity_data!H595</f>
        <v>2024-01-25 17:00:00,24,168</v>
      </c>
    </row>
    <row r="596" spans="1:1" x14ac:dyDescent="0.25">
      <c r="A596" t="str">
        <f>TEXT(electricity_data!A596+electricity_data!B596,"JJJJ-MM-TT hh:mm:ss") &amp; "," &amp; electricity_data!H596</f>
        <v>2024-01-25 18:00:00,23,384</v>
      </c>
    </row>
    <row r="597" spans="1:1" x14ac:dyDescent="0.25">
      <c r="A597" t="str">
        <f>TEXT(electricity_data!A597+electricity_data!B597,"JJJJ-MM-TT hh:mm:ss") &amp; "," &amp; electricity_data!H597</f>
        <v>2024-01-25 19:00:00,21,709</v>
      </c>
    </row>
    <row r="598" spans="1:1" x14ac:dyDescent="0.25">
      <c r="A598" t="str">
        <f>TEXT(electricity_data!A598+electricity_data!B598,"JJJJ-MM-TT hh:mm:ss") &amp; "," &amp; electricity_data!H598</f>
        <v>2024-01-25 20:00:00,20,937</v>
      </c>
    </row>
    <row r="599" spans="1:1" x14ac:dyDescent="0.25">
      <c r="A599" t="str">
        <f>TEXT(electricity_data!A599+electricity_data!B599,"JJJJ-MM-TT hh:mm:ss") &amp; "," &amp; electricity_data!H599</f>
        <v>2024-01-25 21:00:00,20,461</v>
      </c>
    </row>
    <row r="600" spans="1:1" x14ac:dyDescent="0.25">
      <c r="A600" t="str">
        <f>TEXT(electricity_data!A600+electricity_data!B600,"JJJJ-MM-TT hh:mm:ss") &amp; "," &amp; electricity_data!H600</f>
        <v>2024-01-25 22:00:00,19,873</v>
      </c>
    </row>
    <row r="601" spans="1:1" x14ac:dyDescent="0.25">
      <c r="A601" t="str">
        <f>TEXT(electricity_data!A601+electricity_data!B601,"JJJJ-MM-TT hh:mm:ss") &amp; "," &amp; electricity_data!H601</f>
        <v>2024-01-25 23:00:00,19,346</v>
      </c>
    </row>
    <row r="602" spans="1:1" x14ac:dyDescent="0.25">
      <c r="A602" t="str">
        <f>TEXT(electricity_data!A602+electricity_data!B602,"JJJJ-MM-TT hh:mm:ss") &amp; "," &amp; electricity_data!H602</f>
        <v>2024-01-26 00:00:00,18,11</v>
      </c>
    </row>
    <row r="603" spans="1:1" x14ac:dyDescent="0.25">
      <c r="A603" t="str">
        <f>TEXT(electricity_data!A603+electricity_data!B603,"JJJJ-MM-TT hh:mm:ss") &amp; "," &amp; electricity_data!H603</f>
        <v>2024-01-26 01:00:00,18,03</v>
      </c>
    </row>
    <row r="604" spans="1:1" x14ac:dyDescent="0.25">
      <c r="A604" t="str">
        <f>TEXT(electricity_data!A604+electricity_data!B604,"JJJJ-MM-TT hh:mm:ss") &amp; "," &amp; electricity_data!H604</f>
        <v>2024-01-26 02:00:00,17,679</v>
      </c>
    </row>
    <row r="605" spans="1:1" x14ac:dyDescent="0.25">
      <c r="A605" t="str">
        <f>TEXT(electricity_data!A605+electricity_data!B605,"JJJJ-MM-TT hh:mm:ss") &amp; "," &amp; electricity_data!H605</f>
        <v>2024-01-26 03:00:00,17,603</v>
      </c>
    </row>
    <row r="606" spans="1:1" x14ac:dyDescent="0.25">
      <c r="A606" t="str">
        <f>TEXT(electricity_data!A606+electricity_data!B606,"JJJJ-MM-TT hh:mm:ss") &amp; "," &amp; electricity_data!H606</f>
        <v>2024-01-26 04:00:00,17,537</v>
      </c>
    </row>
    <row r="607" spans="1:1" x14ac:dyDescent="0.25">
      <c r="A607" t="str">
        <f>TEXT(electricity_data!A607+electricity_data!B607,"JJJJ-MM-TT hh:mm:ss") &amp; "," &amp; electricity_data!H607</f>
        <v>2024-01-26 05:00:00,17,046</v>
      </c>
    </row>
    <row r="608" spans="1:1" x14ac:dyDescent="0.25">
      <c r="A608" t="str">
        <f>TEXT(electricity_data!A608+electricity_data!B608,"JJJJ-MM-TT hh:mm:ss") &amp; "," &amp; electricity_data!H608</f>
        <v>2024-01-26 06:00:00,17,767</v>
      </c>
    </row>
    <row r="609" spans="1:1" x14ac:dyDescent="0.25">
      <c r="A609" t="str">
        <f>TEXT(electricity_data!A609+electricity_data!B609,"JJJJ-MM-TT hh:mm:ss") &amp; "," &amp; electricity_data!H609</f>
        <v>2024-01-26 07:00:00,18,942</v>
      </c>
    </row>
    <row r="610" spans="1:1" x14ac:dyDescent="0.25">
      <c r="A610" t="str">
        <f>TEXT(electricity_data!A610+electricity_data!B610,"JJJJ-MM-TT hh:mm:ss") &amp; "," &amp; electricity_data!H610</f>
        <v>2024-01-26 08:00:00,19,489</v>
      </c>
    </row>
    <row r="611" spans="1:1" x14ac:dyDescent="0.25">
      <c r="A611" t="str">
        <f>TEXT(electricity_data!A611+electricity_data!B611,"JJJJ-MM-TT hh:mm:ss") &amp; "," &amp; electricity_data!H611</f>
        <v>2024-01-26 09:00:00,18,888</v>
      </c>
    </row>
    <row r="612" spans="1:1" x14ac:dyDescent="0.25">
      <c r="A612" t="str">
        <f>TEXT(electricity_data!A612+electricity_data!B612,"JJJJ-MM-TT hh:mm:ss") &amp; "," &amp; electricity_data!H612</f>
        <v>2024-01-26 10:00:00,17,991</v>
      </c>
    </row>
    <row r="613" spans="1:1" x14ac:dyDescent="0.25">
      <c r="A613" t="str">
        <f>TEXT(electricity_data!A613+electricity_data!B613,"JJJJ-MM-TT hh:mm:ss") &amp; "," &amp; electricity_data!H613</f>
        <v>2024-01-26 11:00:00,17,744</v>
      </c>
    </row>
    <row r="614" spans="1:1" x14ac:dyDescent="0.25">
      <c r="A614" t="str">
        <f>TEXT(electricity_data!A614+electricity_data!B614,"JJJJ-MM-TT hh:mm:ss") &amp; "," &amp; electricity_data!H614</f>
        <v>2024-01-26 12:00:00,17,058</v>
      </c>
    </row>
    <row r="615" spans="1:1" x14ac:dyDescent="0.25">
      <c r="A615" t="str">
        <f>TEXT(electricity_data!A615+electricity_data!B615,"JJJJ-MM-TT hh:mm:ss") &amp; "," &amp; electricity_data!H615</f>
        <v>2024-01-26 13:00:00,16,477</v>
      </c>
    </row>
    <row r="616" spans="1:1" x14ac:dyDescent="0.25">
      <c r="A616" t="str">
        <f>TEXT(electricity_data!A616+electricity_data!B616,"JJJJ-MM-TT hh:mm:ss") &amp; "," &amp; electricity_data!H616</f>
        <v>2024-01-26 14:00:00,16,758</v>
      </c>
    </row>
    <row r="617" spans="1:1" x14ac:dyDescent="0.25">
      <c r="A617" t="str">
        <f>TEXT(electricity_data!A617+electricity_data!B617,"JJJJ-MM-TT hh:mm:ss") &amp; "," &amp; electricity_data!H617</f>
        <v>2024-01-26 15:00:00,16,841</v>
      </c>
    </row>
    <row r="618" spans="1:1" x14ac:dyDescent="0.25">
      <c r="A618" t="str">
        <f>TEXT(electricity_data!A618+electricity_data!B618,"JJJJ-MM-TT hh:mm:ss") &amp; "," &amp; electricity_data!H618</f>
        <v>2024-01-26 16:00:00,17,104</v>
      </c>
    </row>
    <row r="619" spans="1:1" x14ac:dyDescent="0.25">
      <c r="A619" t="str">
        <f>TEXT(electricity_data!A619+electricity_data!B619,"JJJJ-MM-TT hh:mm:ss") &amp; "," &amp; electricity_data!H619</f>
        <v>2024-01-26 17:00:00,17,9</v>
      </c>
    </row>
    <row r="620" spans="1:1" x14ac:dyDescent="0.25">
      <c r="A620" t="str">
        <f>TEXT(electricity_data!A620+electricity_data!B620,"JJJJ-MM-TT hh:mm:ss") &amp; "," &amp; electricity_data!H620</f>
        <v>2024-01-26 18:00:00,17,705</v>
      </c>
    </row>
    <row r="621" spans="1:1" x14ac:dyDescent="0.25">
      <c r="A621" t="str">
        <f>TEXT(electricity_data!A621+electricity_data!B621,"JJJJ-MM-TT hh:mm:ss") &amp; "," &amp; electricity_data!H621</f>
        <v>2024-01-26 19:00:00,18,326</v>
      </c>
    </row>
    <row r="622" spans="1:1" x14ac:dyDescent="0.25">
      <c r="A622" t="str">
        <f>TEXT(electricity_data!A622+electricity_data!B622,"JJJJ-MM-TT hh:mm:ss") &amp; "," &amp; electricity_data!H622</f>
        <v>2024-01-26 20:00:00,17,708</v>
      </c>
    </row>
    <row r="623" spans="1:1" x14ac:dyDescent="0.25">
      <c r="A623" t="str">
        <f>TEXT(electricity_data!A623+electricity_data!B623,"JJJJ-MM-TT hh:mm:ss") &amp; "," &amp; electricity_data!H623</f>
        <v>2024-01-26 21:00:00,18,032</v>
      </c>
    </row>
    <row r="624" spans="1:1" x14ac:dyDescent="0.25">
      <c r="A624" t="str">
        <f>TEXT(electricity_data!A624+electricity_data!B624,"JJJJ-MM-TT hh:mm:ss") &amp; "," &amp; electricity_data!H624</f>
        <v>2024-01-26 22:00:00,17,788</v>
      </c>
    </row>
    <row r="625" spans="1:1" x14ac:dyDescent="0.25">
      <c r="A625" t="str">
        <f>TEXT(electricity_data!A625+electricity_data!B625,"JJJJ-MM-TT hh:mm:ss") &amp; "," &amp; electricity_data!H625</f>
        <v>2024-01-26 23:00:00,17,538</v>
      </c>
    </row>
    <row r="626" spans="1:1" x14ac:dyDescent="0.25">
      <c r="A626" t="str">
        <f>TEXT(electricity_data!A626+electricity_data!B626,"JJJJ-MM-TT hh:mm:ss") &amp; "," &amp; electricity_data!H626</f>
        <v>2024-01-27 00:00:00,17,38</v>
      </c>
    </row>
    <row r="627" spans="1:1" x14ac:dyDescent="0.25">
      <c r="A627" t="str">
        <f>TEXT(electricity_data!A627+electricity_data!B627,"JJJJ-MM-TT hh:mm:ss") &amp; "," &amp; electricity_data!H627</f>
        <v>2024-01-27 01:00:00,17,333</v>
      </c>
    </row>
    <row r="628" spans="1:1" x14ac:dyDescent="0.25">
      <c r="A628" t="str">
        <f>TEXT(electricity_data!A628+electricity_data!B628,"JJJJ-MM-TT hh:mm:ss") &amp; "," &amp; electricity_data!H628</f>
        <v>2024-01-27 02:00:00,17,451</v>
      </c>
    </row>
    <row r="629" spans="1:1" x14ac:dyDescent="0.25">
      <c r="A629" t="str">
        <f>TEXT(electricity_data!A629+electricity_data!B629,"JJJJ-MM-TT hh:mm:ss") &amp; "," &amp; electricity_data!H629</f>
        <v>2024-01-27 03:00:00,17,335</v>
      </c>
    </row>
    <row r="630" spans="1:1" x14ac:dyDescent="0.25">
      <c r="A630" t="str">
        <f>TEXT(electricity_data!A630+electricity_data!B630,"JJJJ-MM-TT hh:mm:ss") &amp; "," &amp; electricity_data!H630</f>
        <v>2024-01-27 04:00:00,17,404</v>
      </c>
    </row>
    <row r="631" spans="1:1" x14ac:dyDescent="0.25">
      <c r="A631" t="str">
        <f>TEXT(electricity_data!A631+electricity_data!B631,"JJJJ-MM-TT hh:mm:ss") &amp; "," &amp; electricity_data!H631</f>
        <v>2024-01-27 05:00:00,17,513</v>
      </c>
    </row>
    <row r="632" spans="1:1" x14ac:dyDescent="0.25">
      <c r="A632" t="str">
        <f>TEXT(electricity_data!A632+electricity_data!B632,"JJJJ-MM-TT hh:mm:ss") &amp; "," &amp; electricity_data!H632</f>
        <v>2024-01-27 06:00:00,17,737</v>
      </c>
    </row>
    <row r="633" spans="1:1" x14ac:dyDescent="0.25">
      <c r="A633" t="str">
        <f>TEXT(electricity_data!A633+electricity_data!B633,"JJJJ-MM-TT hh:mm:ss") &amp; "," &amp; electricity_data!H633</f>
        <v>2024-01-27 07:00:00,18,421</v>
      </c>
    </row>
    <row r="634" spans="1:1" x14ac:dyDescent="0.25">
      <c r="A634" t="str">
        <f>TEXT(electricity_data!A634+electricity_data!B634,"JJJJ-MM-TT hh:mm:ss") &amp; "," &amp; electricity_data!H634</f>
        <v>2024-01-27 08:00:00,19,359</v>
      </c>
    </row>
    <row r="635" spans="1:1" x14ac:dyDescent="0.25">
      <c r="A635" t="str">
        <f>TEXT(electricity_data!A635+electricity_data!B635,"JJJJ-MM-TT hh:mm:ss") &amp; "," &amp; electricity_data!H635</f>
        <v>2024-01-27 09:00:00,19,086</v>
      </c>
    </row>
    <row r="636" spans="1:1" x14ac:dyDescent="0.25">
      <c r="A636" t="str">
        <f>TEXT(electricity_data!A636+electricity_data!B636,"JJJJ-MM-TT hh:mm:ss") &amp; "," &amp; electricity_data!H636</f>
        <v>2024-01-27 10:00:00,17,836</v>
      </c>
    </row>
    <row r="637" spans="1:1" x14ac:dyDescent="0.25">
      <c r="A637" t="str">
        <f>TEXT(electricity_data!A637+electricity_data!B637,"JJJJ-MM-TT hh:mm:ss") &amp; "," &amp; electricity_data!H637</f>
        <v>2024-01-27 11:00:00,17,491</v>
      </c>
    </row>
    <row r="638" spans="1:1" x14ac:dyDescent="0.25">
      <c r="A638" t="str">
        <f>TEXT(electricity_data!A638+electricity_data!B638,"JJJJ-MM-TT hh:mm:ss") &amp; "," &amp; electricity_data!H638</f>
        <v>2024-01-27 12:00:00,17,414</v>
      </c>
    </row>
    <row r="639" spans="1:1" x14ac:dyDescent="0.25">
      <c r="A639" t="str">
        <f>TEXT(electricity_data!A639+electricity_data!B639,"JJJJ-MM-TT hh:mm:ss") &amp; "," &amp; electricity_data!H639</f>
        <v>2024-01-27 13:00:00,17,218</v>
      </c>
    </row>
    <row r="640" spans="1:1" x14ac:dyDescent="0.25">
      <c r="A640" t="str">
        <f>TEXT(electricity_data!A640+electricity_data!B640,"JJJJ-MM-TT hh:mm:ss") &amp; "," &amp; electricity_data!H640</f>
        <v>2024-01-27 14:00:00,17,802</v>
      </c>
    </row>
    <row r="641" spans="1:1" x14ac:dyDescent="0.25">
      <c r="A641" t="str">
        <f>TEXT(electricity_data!A641+electricity_data!B641,"JJJJ-MM-TT hh:mm:ss") &amp; "," &amp; electricity_data!H641</f>
        <v>2024-01-27 15:00:00,19,074</v>
      </c>
    </row>
    <row r="642" spans="1:1" x14ac:dyDescent="0.25">
      <c r="A642" t="str">
        <f>TEXT(electricity_data!A642+electricity_data!B642,"JJJJ-MM-TT hh:mm:ss") &amp; "," &amp; electricity_data!H642</f>
        <v>2024-01-27 16:00:00,20,192</v>
      </c>
    </row>
    <row r="643" spans="1:1" x14ac:dyDescent="0.25">
      <c r="A643" t="str">
        <f>TEXT(electricity_data!A643+electricity_data!B643,"JJJJ-MM-TT hh:mm:ss") &amp; "," &amp; electricity_data!H643</f>
        <v>2024-01-27 17:00:00,21,167</v>
      </c>
    </row>
    <row r="644" spans="1:1" x14ac:dyDescent="0.25">
      <c r="A644" t="str">
        <f>TEXT(electricity_data!A644+electricity_data!B644,"JJJJ-MM-TT hh:mm:ss") &amp; "," &amp; electricity_data!H644</f>
        <v>2024-01-27 18:00:00,21,425</v>
      </c>
    </row>
    <row r="645" spans="1:1" x14ac:dyDescent="0.25">
      <c r="A645" t="str">
        <f>TEXT(electricity_data!A645+electricity_data!B645,"JJJJ-MM-TT hh:mm:ss") &amp; "," &amp; electricity_data!H645</f>
        <v>2024-01-27 19:00:00,21,083</v>
      </c>
    </row>
    <row r="646" spans="1:1" x14ac:dyDescent="0.25">
      <c r="A646" t="str">
        <f>TEXT(electricity_data!A646+electricity_data!B646,"JJJJ-MM-TT hh:mm:ss") &amp; "," &amp; electricity_data!H646</f>
        <v>2024-01-27 20:00:00,20,272</v>
      </c>
    </row>
    <row r="647" spans="1:1" x14ac:dyDescent="0.25">
      <c r="A647" t="str">
        <f>TEXT(electricity_data!A647+electricity_data!B647,"JJJJ-MM-TT hh:mm:ss") &amp; "," &amp; electricity_data!H647</f>
        <v>2024-01-27 21:00:00,19,437</v>
      </c>
    </row>
    <row r="648" spans="1:1" x14ac:dyDescent="0.25">
      <c r="A648" t="str">
        <f>TEXT(electricity_data!A648+electricity_data!B648,"JJJJ-MM-TT hh:mm:ss") &amp; "," &amp; electricity_data!H648</f>
        <v>2024-01-27 22:00:00,19,427</v>
      </c>
    </row>
    <row r="649" spans="1:1" x14ac:dyDescent="0.25">
      <c r="A649" t="str">
        <f>TEXT(electricity_data!A649+electricity_data!B649,"JJJJ-MM-TT hh:mm:ss") &amp; "," &amp; electricity_data!H649</f>
        <v>2024-01-27 23:00:00,19,1</v>
      </c>
    </row>
    <row r="650" spans="1:1" x14ac:dyDescent="0.25">
      <c r="A650" t="str">
        <f>TEXT(electricity_data!A650+electricity_data!B650,"JJJJ-MM-TT hh:mm:ss") &amp; "," &amp; electricity_data!H650</f>
        <v>2024-01-28 00:00:00,18,507</v>
      </c>
    </row>
    <row r="651" spans="1:1" x14ac:dyDescent="0.25">
      <c r="A651" t="str">
        <f>TEXT(electricity_data!A651+electricity_data!B651,"JJJJ-MM-TT hh:mm:ss") &amp; "," &amp; electricity_data!H651</f>
        <v>2024-01-28 01:00:00,17,922</v>
      </c>
    </row>
    <row r="652" spans="1:1" x14ac:dyDescent="0.25">
      <c r="A652" t="str">
        <f>TEXT(electricity_data!A652+electricity_data!B652,"JJJJ-MM-TT hh:mm:ss") &amp; "," &amp; electricity_data!H652</f>
        <v>2024-01-28 02:00:00,17,795</v>
      </c>
    </row>
    <row r="653" spans="1:1" x14ac:dyDescent="0.25">
      <c r="A653" t="str">
        <f>TEXT(electricity_data!A653+electricity_data!B653,"JJJJ-MM-TT hh:mm:ss") &amp; "," &amp; electricity_data!H653</f>
        <v>2024-01-28 03:00:00,17,824</v>
      </c>
    </row>
    <row r="654" spans="1:1" x14ac:dyDescent="0.25">
      <c r="A654" t="str">
        <f>TEXT(electricity_data!A654+electricity_data!B654,"JJJJ-MM-TT hh:mm:ss") &amp; "," &amp; electricity_data!H654</f>
        <v>2024-01-28 04:00:00,17,97</v>
      </c>
    </row>
    <row r="655" spans="1:1" x14ac:dyDescent="0.25">
      <c r="A655" t="str">
        <f>TEXT(electricity_data!A655+electricity_data!B655,"JJJJ-MM-TT hh:mm:ss") &amp; "," &amp; electricity_data!H655</f>
        <v>2024-01-28 05:00:00,18,241</v>
      </c>
    </row>
    <row r="656" spans="1:1" x14ac:dyDescent="0.25">
      <c r="A656" t="str">
        <f>TEXT(electricity_data!A656+electricity_data!B656,"JJJJ-MM-TT hh:mm:ss") &amp; "," &amp; electricity_data!H656</f>
        <v>2024-01-28 06:00:00,17,883</v>
      </c>
    </row>
    <row r="657" spans="1:1" x14ac:dyDescent="0.25">
      <c r="A657" t="str">
        <f>TEXT(electricity_data!A657+electricity_data!B657,"JJJJ-MM-TT hh:mm:ss") &amp; "," &amp; electricity_data!H657</f>
        <v>2024-01-28 07:00:00,17,794</v>
      </c>
    </row>
    <row r="658" spans="1:1" x14ac:dyDescent="0.25">
      <c r="A658" t="str">
        <f>TEXT(electricity_data!A658+electricity_data!B658,"JJJJ-MM-TT hh:mm:ss") &amp; "," &amp; electricity_data!H658</f>
        <v>2024-01-28 08:00:00,17,793</v>
      </c>
    </row>
    <row r="659" spans="1:1" x14ac:dyDescent="0.25">
      <c r="A659" t="str">
        <f>TEXT(electricity_data!A659+electricity_data!B659,"JJJJ-MM-TT hh:mm:ss") &amp; "," &amp; electricity_data!H659</f>
        <v>2024-01-28 09:00:00,17,338</v>
      </c>
    </row>
    <row r="660" spans="1:1" x14ac:dyDescent="0.25">
      <c r="A660" t="str">
        <f>TEXT(electricity_data!A660+electricity_data!B660,"JJJJ-MM-TT hh:mm:ss") &amp; "," &amp; electricity_data!H660</f>
        <v>2024-01-28 10:00:00,16,946</v>
      </c>
    </row>
    <row r="661" spans="1:1" x14ac:dyDescent="0.25">
      <c r="A661" t="str">
        <f>TEXT(electricity_data!A661+electricity_data!B661,"JJJJ-MM-TT hh:mm:ss") &amp; "," &amp; electricity_data!H661</f>
        <v>2024-01-28 11:00:00,16,405</v>
      </c>
    </row>
    <row r="662" spans="1:1" x14ac:dyDescent="0.25">
      <c r="A662" t="str">
        <f>TEXT(electricity_data!A662+electricity_data!B662,"JJJJ-MM-TT hh:mm:ss") &amp; "," &amp; electricity_data!H662</f>
        <v>2024-01-28 12:00:00,15,988</v>
      </c>
    </row>
    <row r="663" spans="1:1" x14ac:dyDescent="0.25">
      <c r="A663" t="str">
        <f>TEXT(electricity_data!A663+electricity_data!B663,"JJJJ-MM-TT hh:mm:ss") &amp; "," &amp; electricity_data!H663</f>
        <v>2024-01-28 13:00:00,15,839</v>
      </c>
    </row>
    <row r="664" spans="1:1" x14ac:dyDescent="0.25">
      <c r="A664" t="str">
        <f>TEXT(electricity_data!A664+electricity_data!B664,"JJJJ-MM-TT hh:mm:ss") &amp; "," &amp; electricity_data!H664</f>
        <v>2024-01-28 14:00:00,16,895</v>
      </c>
    </row>
    <row r="665" spans="1:1" x14ac:dyDescent="0.25">
      <c r="A665" t="str">
        <f>TEXT(electricity_data!A665+electricity_data!B665,"JJJJ-MM-TT hh:mm:ss") &amp; "," &amp; electricity_data!H665</f>
        <v>2024-01-28 15:00:00,17,471</v>
      </c>
    </row>
    <row r="666" spans="1:1" x14ac:dyDescent="0.25">
      <c r="A666" t="str">
        <f>TEXT(electricity_data!A666+electricity_data!B666,"JJJJ-MM-TT hh:mm:ss") &amp; "," &amp; electricity_data!H666</f>
        <v>2024-01-28 16:00:00,18,717</v>
      </c>
    </row>
    <row r="667" spans="1:1" x14ac:dyDescent="0.25">
      <c r="A667" t="str">
        <f>TEXT(electricity_data!A667+electricity_data!B667,"JJJJ-MM-TT hh:mm:ss") &amp; "," &amp; electricity_data!H667</f>
        <v>2024-01-28 17:00:00,19,614</v>
      </c>
    </row>
    <row r="668" spans="1:1" x14ac:dyDescent="0.25">
      <c r="A668" t="str">
        <f>TEXT(electricity_data!A668+electricity_data!B668,"JJJJ-MM-TT hh:mm:ss") &amp; "," &amp; electricity_data!H668</f>
        <v>2024-01-28 18:00:00,19,023</v>
      </c>
    </row>
    <row r="669" spans="1:1" x14ac:dyDescent="0.25">
      <c r="A669" t="str">
        <f>TEXT(electricity_data!A669+electricity_data!B669,"JJJJ-MM-TT hh:mm:ss") &amp; "," &amp; electricity_data!H669</f>
        <v>2024-01-28 19:00:00,18,818</v>
      </c>
    </row>
    <row r="670" spans="1:1" x14ac:dyDescent="0.25">
      <c r="A670" t="str">
        <f>TEXT(electricity_data!A670+electricity_data!B670,"JJJJ-MM-TT hh:mm:ss") &amp; "," &amp; electricity_data!H670</f>
        <v>2024-01-28 20:00:00,18,655</v>
      </c>
    </row>
    <row r="671" spans="1:1" x14ac:dyDescent="0.25">
      <c r="A671" t="str">
        <f>TEXT(electricity_data!A671+electricity_data!B671,"JJJJ-MM-TT hh:mm:ss") &amp; "," &amp; electricity_data!H671</f>
        <v>2024-01-28 21:00:00,17,547</v>
      </c>
    </row>
    <row r="672" spans="1:1" x14ac:dyDescent="0.25">
      <c r="A672" t="str">
        <f>TEXT(electricity_data!A672+electricity_data!B672,"JJJJ-MM-TT hh:mm:ss") &amp; "," &amp; electricity_data!H672</f>
        <v>2024-01-28 22:00:00,17,773</v>
      </c>
    </row>
    <row r="673" spans="1:1" x14ac:dyDescent="0.25">
      <c r="A673" t="str">
        <f>TEXT(electricity_data!A673+electricity_data!B673,"JJJJ-MM-TT hh:mm:ss") &amp; "," &amp; electricity_data!H673</f>
        <v>2024-01-28 23:00:00,17,43</v>
      </c>
    </row>
    <row r="674" spans="1:1" x14ac:dyDescent="0.25">
      <c r="A674" t="str">
        <f>TEXT(electricity_data!A674+electricity_data!B674,"JJJJ-MM-TT hh:mm:ss") &amp; "," &amp; electricity_data!H674</f>
        <v>2024-01-29 00:00:00,16,827</v>
      </c>
    </row>
    <row r="675" spans="1:1" x14ac:dyDescent="0.25">
      <c r="A675" t="str">
        <f>TEXT(electricity_data!A675+electricity_data!B675,"JJJJ-MM-TT hh:mm:ss") &amp; "," &amp; electricity_data!H675</f>
        <v>2024-01-29 01:00:00,16,556</v>
      </c>
    </row>
    <row r="676" spans="1:1" x14ac:dyDescent="0.25">
      <c r="A676" t="str">
        <f>TEXT(electricity_data!A676+electricity_data!B676,"JJJJ-MM-TT hh:mm:ss") &amp; "," &amp; electricity_data!H676</f>
        <v>2024-01-29 02:00:00,16,642</v>
      </c>
    </row>
    <row r="677" spans="1:1" x14ac:dyDescent="0.25">
      <c r="A677" t="str">
        <f>TEXT(electricity_data!A677+electricity_data!B677,"JJJJ-MM-TT hh:mm:ss") &amp; "," &amp; electricity_data!H677</f>
        <v>2024-01-29 03:00:00,16,627</v>
      </c>
    </row>
    <row r="678" spans="1:1" x14ac:dyDescent="0.25">
      <c r="A678" t="str">
        <f>TEXT(electricity_data!A678+electricity_data!B678,"JJJJ-MM-TT hh:mm:ss") &amp; "," &amp; electricity_data!H678</f>
        <v>2024-01-29 04:00:00,16,988</v>
      </c>
    </row>
    <row r="679" spans="1:1" x14ac:dyDescent="0.25">
      <c r="A679" t="str">
        <f>TEXT(electricity_data!A679+electricity_data!B679,"JJJJ-MM-TT hh:mm:ss") &amp; "," &amp; electricity_data!H679</f>
        <v>2024-01-29 05:00:00,17,836</v>
      </c>
    </row>
    <row r="680" spans="1:1" x14ac:dyDescent="0.25">
      <c r="A680" t="str">
        <f>TEXT(electricity_data!A680+electricity_data!B680,"JJJJ-MM-TT hh:mm:ss") &amp; "," &amp; electricity_data!H680</f>
        <v>2024-01-29 06:00:00,19,83</v>
      </c>
    </row>
    <row r="681" spans="1:1" x14ac:dyDescent="0.25">
      <c r="A681" t="str">
        <f>TEXT(electricity_data!A681+electricity_data!B681,"JJJJ-MM-TT hh:mm:ss") &amp; "," &amp; electricity_data!H681</f>
        <v>2024-01-29 07:00:00,21,187</v>
      </c>
    </row>
    <row r="682" spans="1:1" x14ac:dyDescent="0.25">
      <c r="A682" t="str">
        <f>TEXT(electricity_data!A682+electricity_data!B682,"JJJJ-MM-TT hh:mm:ss") &amp; "," &amp; electricity_data!H682</f>
        <v>2024-01-29 08:00:00,21,747</v>
      </c>
    </row>
    <row r="683" spans="1:1" x14ac:dyDescent="0.25">
      <c r="A683" t="str">
        <f>TEXT(electricity_data!A683+electricity_data!B683,"JJJJ-MM-TT hh:mm:ss") &amp; "," &amp; electricity_data!H683</f>
        <v>2024-01-29 09:00:00,20,669</v>
      </c>
    </row>
    <row r="684" spans="1:1" x14ac:dyDescent="0.25">
      <c r="A684" t="str">
        <f>TEXT(electricity_data!A684+electricity_data!B684,"JJJJ-MM-TT hh:mm:ss") &amp; "," &amp; electricity_data!H684</f>
        <v>2024-01-29 10:00:00,19,72</v>
      </c>
    </row>
    <row r="685" spans="1:1" x14ac:dyDescent="0.25">
      <c r="A685" t="str">
        <f>TEXT(electricity_data!A685+electricity_data!B685,"JJJJ-MM-TT hh:mm:ss") &amp; "," &amp; electricity_data!H685</f>
        <v>2024-01-29 11:00:00,18,957</v>
      </c>
    </row>
    <row r="686" spans="1:1" x14ac:dyDescent="0.25">
      <c r="A686" t="str">
        <f>TEXT(electricity_data!A686+electricity_data!B686,"JJJJ-MM-TT hh:mm:ss") &amp; "," &amp; electricity_data!H686</f>
        <v>2024-01-29 12:00:00,18,854</v>
      </c>
    </row>
    <row r="687" spans="1:1" x14ac:dyDescent="0.25">
      <c r="A687" t="str">
        <f>TEXT(electricity_data!A687+electricity_data!B687,"JJJJ-MM-TT hh:mm:ss") &amp; "," &amp; electricity_data!H687</f>
        <v>2024-01-29 13:00:00,19,329</v>
      </c>
    </row>
    <row r="688" spans="1:1" x14ac:dyDescent="0.25">
      <c r="A688" t="str">
        <f>TEXT(electricity_data!A688+electricity_data!B688,"JJJJ-MM-TT hh:mm:ss") &amp; "," &amp; electricity_data!H688</f>
        <v>2024-01-29 14:00:00,20,085</v>
      </c>
    </row>
    <row r="689" spans="1:1" x14ac:dyDescent="0.25">
      <c r="A689" t="str">
        <f>TEXT(electricity_data!A689+electricity_data!B689,"JJJJ-MM-TT hh:mm:ss") &amp; "," &amp; electricity_data!H689</f>
        <v>2024-01-29 15:00:00,21,59</v>
      </c>
    </row>
    <row r="690" spans="1:1" x14ac:dyDescent="0.25">
      <c r="A690" t="str">
        <f>TEXT(electricity_data!A690+electricity_data!B690,"JJJJ-MM-TT hh:mm:ss") &amp; "," &amp; electricity_data!H690</f>
        <v>2024-01-29 16:00:00,22,673</v>
      </c>
    </row>
    <row r="691" spans="1:1" x14ac:dyDescent="0.25">
      <c r="A691" t="str">
        <f>TEXT(electricity_data!A691+electricity_data!B691,"JJJJ-MM-TT hh:mm:ss") &amp; "," &amp; electricity_data!H691</f>
        <v>2024-01-29 17:00:00,24,572</v>
      </c>
    </row>
    <row r="692" spans="1:1" x14ac:dyDescent="0.25">
      <c r="A692" t="str">
        <f>TEXT(electricity_data!A692+electricity_data!B692,"JJJJ-MM-TT hh:mm:ss") &amp; "," &amp; electricity_data!H692</f>
        <v>2024-01-29 18:00:00,23,56</v>
      </c>
    </row>
    <row r="693" spans="1:1" x14ac:dyDescent="0.25">
      <c r="A693" t="str">
        <f>TEXT(electricity_data!A693+electricity_data!B693,"JJJJ-MM-TT hh:mm:ss") &amp; "," &amp; electricity_data!H693</f>
        <v>2024-01-29 19:00:00,22,582</v>
      </c>
    </row>
    <row r="694" spans="1:1" x14ac:dyDescent="0.25">
      <c r="A694" t="str">
        <f>TEXT(electricity_data!A694+electricity_data!B694,"JJJJ-MM-TT hh:mm:ss") &amp; "," &amp; electricity_data!H694</f>
        <v>2024-01-29 20:00:00,21,028</v>
      </c>
    </row>
    <row r="695" spans="1:1" x14ac:dyDescent="0.25">
      <c r="A695" t="str">
        <f>TEXT(electricity_data!A695+electricity_data!B695,"JJJJ-MM-TT hh:mm:ss") &amp; "," &amp; electricity_data!H695</f>
        <v>2024-01-29 21:00:00,20,509</v>
      </c>
    </row>
    <row r="696" spans="1:1" x14ac:dyDescent="0.25">
      <c r="A696" t="str">
        <f>TEXT(electricity_data!A696+electricity_data!B696,"JJJJ-MM-TT hh:mm:ss") &amp; "," &amp; electricity_data!H696</f>
        <v>2024-01-29 22:00:00,20,172</v>
      </c>
    </row>
    <row r="697" spans="1:1" x14ac:dyDescent="0.25">
      <c r="A697" t="str">
        <f>TEXT(electricity_data!A697+electricity_data!B697,"JJJJ-MM-TT hh:mm:ss") &amp; "," &amp; electricity_data!H697</f>
        <v>2024-01-29 23:00:00,19,859</v>
      </c>
    </row>
    <row r="698" spans="1:1" x14ac:dyDescent="0.25">
      <c r="A698" t="str">
        <f>TEXT(electricity_data!A698+electricity_data!B698,"JJJJ-MM-TT hh:mm:ss") &amp; "," &amp; electricity_data!H698</f>
        <v>2024-01-30 00:00:00,19,024</v>
      </c>
    </row>
    <row r="699" spans="1:1" x14ac:dyDescent="0.25">
      <c r="A699" t="str">
        <f>TEXT(electricity_data!A699+electricity_data!B699,"JJJJ-MM-TT hh:mm:ss") &amp; "," &amp; electricity_data!H699</f>
        <v>2024-01-30 01:00:00,18,709</v>
      </c>
    </row>
    <row r="700" spans="1:1" x14ac:dyDescent="0.25">
      <c r="A700" t="str">
        <f>TEXT(electricity_data!A700+electricity_data!B700,"JJJJ-MM-TT hh:mm:ss") &amp; "," &amp; electricity_data!H700</f>
        <v>2024-01-30 02:00:00,18,767</v>
      </c>
    </row>
    <row r="701" spans="1:1" x14ac:dyDescent="0.25">
      <c r="A701" t="str">
        <f>TEXT(electricity_data!A701+electricity_data!B701,"JJJJ-MM-TT hh:mm:ss") &amp; "," &amp; electricity_data!H701</f>
        <v>2024-01-30 03:00:00,18,574</v>
      </c>
    </row>
    <row r="702" spans="1:1" x14ac:dyDescent="0.25">
      <c r="A702" t="str">
        <f>TEXT(electricity_data!A702+electricity_data!B702,"JJJJ-MM-TT hh:mm:ss") &amp; "," &amp; electricity_data!H702</f>
        <v>2024-01-30 04:00:00,18,548</v>
      </c>
    </row>
    <row r="703" spans="1:1" x14ac:dyDescent="0.25">
      <c r="A703" t="str">
        <f>TEXT(electricity_data!A703+electricity_data!B703,"JJJJ-MM-TT hh:mm:ss") &amp; "," &amp; electricity_data!H703</f>
        <v>2024-01-30 05:00:00,18,767</v>
      </c>
    </row>
    <row r="704" spans="1:1" x14ac:dyDescent="0.25">
      <c r="A704" t="str">
        <f>TEXT(electricity_data!A704+electricity_data!B704,"JJJJ-MM-TT hh:mm:ss") &amp; "," &amp; electricity_data!H704</f>
        <v>2024-01-30 06:00:00,19,673</v>
      </c>
    </row>
    <row r="705" spans="1:1" x14ac:dyDescent="0.25">
      <c r="A705" t="str">
        <f>TEXT(electricity_data!A705+electricity_data!B705,"JJJJ-MM-TT hh:mm:ss") &amp; "," &amp; electricity_data!H705</f>
        <v>2024-01-30 07:00:00,20,89</v>
      </c>
    </row>
    <row r="706" spans="1:1" x14ac:dyDescent="0.25">
      <c r="A706" t="str">
        <f>TEXT(electricity_data!A706+electricity_data!B706,"JJJJ-MM-TT hh:mm:ss") &amp; "," &amp; electricity_data!H706</f>
        <v>2024-01-30 08:00:00,21,423</v>
      </c>
    </row>
    <row r="707" spans="1:1" x14ac:dyDescent="0.25">
      <c r="A707" t="str">
        <f>TEXT(electricity_data!A707+electricity_data!B707,"JJJJ-MM-TT hh:mm:ss") &amp; "," &amp; electricity_data!H707</f>
        <v>2024-01-30 09:00:00,20,323</v>
      </c>
    </row>
    <row r="708" spans="1:1" x14ac:dyDescent="0.25">
      <c r="A708" t="str">
        <f>TEXT(electricity_data!A708+electricity_data!B708,"JJJJ-MM-TT hh:mm:ss") &amp; "," &amp; electricity_data!H708</f>
        <v>2024-01-30 10:00:00,19,545</v>
      </c>
    </row>
    <row r="709" spans="1:1" x14ac:dyDescent="0.25">
      <c r="A709" t="str">
        <f>TEXT(electricity_data!A709+electricity_data!B709,"JJJJ-MM-TT hh:mm:ss") &amp; "," &amp; electricity_data!H709</f>
        <v>2024-01-30 11:00:00,18,84</v>
      </c>
    </row>
    <row r="710" spans="1:1" x14ac:dyDescent="0.25">
      <c r="A710" t="str">
        <f>TEXT(electricity_data!A710+electricity_data!B710,"JJJJ-MM-TT hh:mm:ss") &amp; "," &amp; electricity_data!H710</f>
        <v>2024-01-30 12:00:00,18,64</v>
      </c>
    </row>
    <row r="711" spans="1:1" x14ac:dyDescent="0.25">
      <c r="A711" t="str">
        <f>TEXT(electricity_data!A711+electricity_data!B711,"JJJJ-MM-TT hh:mm:ss") &amp; "," &amp; electricity_data!H711</f>
        <v>2024-01-30 13:00:00,18,653</v>
      </c>
    </row>
    <row r="712" spans="1:1" x14ac:dyDescent="0.25">
      <c r="A712" t="str">
        <f>TEXT(electricity_data!A712+electricity_data!B712,"JJJJ-MM-TT hh:mm:ss") &amp; "," &amp; electricity_data!H712</f>
        <v>2024-01-30 14:00:00,19,023</v>
      </c>
    </row>
    <row r="713" spans="1:1" x14ac:dyDescent="0.25">
      <c r="A713" t="str">
        <f>TEXT(electricity_data!A713+electricity_data!B713,"JJJJ-MM-TT hh:mm:ss") &amp; "," &amp; electricity_data!H713</f>
        <v>2024-01-30 15:00:00,19,779</v>
      </c>
    </row>
    <row r="714" spans="1:1" x14ac:dyDescent="0.25">
      <c r="A714" t="str">
        <f>TEXT(electricity_data!A714+electricity_data!B714,"JJJJ-MM-TT hh:mm:ss") &amp; "," &amp; electricity_data!H714</f>
        <v>2024-01-30 16:00:00,20,066</v>
      </c>
    </row>
    <row r="715" spans="1:1" x14ac:dyDescent="0.25">
      <c r="A715" t="str">
        <f>TEXT(electricity_data!A715+electricity_data!B715,"JJJJ-MM-TT hh:mm:ss") &amp; "," &amp; electricity_data!H715</f>
        <v>2024-01-30 17:00:00,20,647</v>
      </c>
    </row>
    <row r="716" spans="1:1" x14ac:dyDescent="0.25">
      <c r="A716" t="str">
        <f>TEXT(electricity_data!A716+electricity_data!B716,"JJJJ-MM-TT hh:mm:ss") &amp; "," &amp; electricity_data!H716</f>
        <v>2024-01-30 18:00:00,21,753</v>
      </c>
    </row>
    <row r="717" spans="1:1" x14ac:dyDescent="0.25">
      <c r="A717" t="str">
        <f>TEXT(electricity_data!A717+electricity_data!B717,"JJJJ-MM-TT hh:mm:ss") &amp; "," &amp; electricity_data!H717</f>
        <v>2024-01-30 19:00:00,21,021</v>
      </c>
    </row>
    <row r="718" spans="1:1" x14ac:dyDescent="0.25">
      <c r="A718" t="str">
        <f>TEXT(electricity_data!A718+electricity_data!B718,"JJJJ-MM-TT hh:mm:ss") &amp; "," &amp; electricity_data!H718</f>
        <v>2024-01-30 20:00:00,20,434</v>
      </c>
    </row>
    <row r="719" spans="1:1" x14ac:dyDescent="0.25">
      <c r="A719" t="str">
        <f>TEXT(electricity_data!A719+electricity_data!B719,"JJJJ-MM-TT hh:mm:ss") &amp; "," &amp; electricity_data!H719</f>
        <v>2024-01-30 21:00:00,19,63</v>
      </c>
    </row>
    <row r="720" spans="1:1" x14ac:dyDescent="0.25">
      <c r="A720" t="str">
        <f>TEXT(electricity_data!A720+electricity_data!B720,"JJJJ-MM-TT hh:mm:ss") &amp; "," &amp; electricity_data!H720</f>
        <v>2024-01-30 22:00:00,19,331</v>
      </c>
    </row>
    <row r="721" spans="1:1" x14ac:dyDescent="0.25">
      <c r="A721" t="str">
        <f>TEXT(electricity_data!A721+electricity_data!B721,"JJJJ-MM-TT hh:mm:ss") &amp; "," &amp; electricity_data!H721</f>
        <v>2024-01-30 23:00:00,18,981</v>
      </c>
    </row>
    <row r="722" spans="1:1" x14ac:dyDescent="0.25">
      <c r="A722" t="str">
        <f>TEXT(electricity_data!A722+electricity_data!B722,"JJJJ-MM-TT hh:mm:ss") &amp; "," &amp; electricity_data!H722</f>
        <v>2024-01-31 00:00:00,19,003</v>
      </c>
    </row>
    <row r="723" spans="1:1" x14ac:dyDescent="0.25">
      <c r="A723" t="str">
        <f>TEXT(electricity_data!A723+electricity_data!B723,"JJJJ-MM-TT hh:mm:ss") &amp; "," &amp; electricity_data!H723</f>
        <v>2024-01-31 01:00:00,18,849</v>
      </c>
    </row>
    <row r="724" spans="1:1" x14ac:dyDescent="0.25">
      <c r="A724" t="str">
        <f>TEXT(electricity_data!A724+electricity_data!B724,"JJJJ-MM-TT hh:mm:ss") &amp; "," &amp; electricity_data!H724</f>
        <v>2024-01-31 02:00:00,18,919</v>
      </c>
    </row>
    <row r="725" spans="1:1" x14ac:dyDescent="0.25">
      <c r="A725" t="str">
        <f>TEXT(electricity_data!A725+electricity_data!B725,"JJJJ-MM-TT hh:mm:ss") &amp; "," &amp; electricity_data!H725</f>
        <v>2024-01-31 03:00:00,18,812</v>
      </c>
    </row>
    <row r="726" spans="1:1" x14ac:dyDescent="0.25">
      <c r="A726" t="str">
        <f>TEXT(electricity_data!A726+electricity_data!B726,"JJJJ-MM-TT hh:mm:ss") &amp; "," &amp; electricity_data!H726</f>
        <v>2024-01-31 04:00:00,18,744</v>
      </c>
    </row>
    <row r="727" spans="1:1" x14ac:dyDescent="0.25">
      <c r="A727" t="str">
        <f>TEXT(electricity_data!A727+electricity_data!B727,"JJJJ-MM-TT hh:mm:ss") &amp; "," &amp; electricity_data!H727</f>
        <v>2024-01-31 05:00:00,19,212</v>
      </c>
    </row>
    <row r="728" spans="1:1" x14ac:dyDescent="0.25">
      <c r="A728" t="str">
        <f>TEXT(electricity_data!A728+electricity_data!B728,"JJJJ-MM-TT hh:mm:ss") &amp; "," &amp; electricity_data!H728</f>
        <v>2024-01-31 06:00:00,20,315</v>
      </c>
    </row>
    <row r="729" spans="1:1" x14ac:dyDescent="0.25">
      <c r="A729" t="str">
        <f>TEXT(electricity_data!A729+electricity_data!B729,"JJJJ-MM-TT hh:mm:ss") &amp; "," &amp; electricity_data!H729</f>
        <v>2024-01-31 07:00:00,22,647</v>
      </c>
    </row>
    <row r="730" spans="1:1" x14ac:dyDescent="0.25">
      <c r="A730" t="str">
        <f>TEXT(electricity_data!A730+electricity_data!B730,"JJJJ-MM-TT hh:mm:ss") &amp; "," &amp; electricity_data!H730</f>
        <v>2024-01-31 08:00:00,23,823</v>
      </c>
    </row>
    <row r="731" spans="1:1" x14ac:dyDescent="0.25">
      <c r="A731" t="str">
        <f>TEXT(electricity_data!A731+electricity_data!B731,"JJJJ-MM-TT hh:mm:ss") &amp; "," &amp; electricity_data!H731</f>
        <v>2024-01-31 09:00:00,21,191</v>
      </c>
    </row>
    <row r="732" spans="1:1" x14ac:dyDescent="0.25">
      <c r="A732" t="str">
        <f>TEXT(electricity_data!A732+electricity_data!B732,"JJJJ-MM-TT hh:mm:ss") &amp; "," &amp; electricity_data!H732</f>
        <v>2024-01-31 10:00:00,20,128</v>
      </c>
    </row>
    <row r="733" spans="1:1" x14ac:dyDescent="0.25">
      <c r="A733" t="str">
        <f>TEXT(electricity_data!A733+electricity_data!B733,"JJJJ-MM-TT hh:mm:ss") &amp; "," &amp; electricity_data!H733</f>
        <v>2024-01-31 11:00:00,19,539</v>
      </c>
    </row>
    <row r="734" spans="1:1" x14ac:dyDescent="0.25">
      <c r="A734" t="str">
        <f>TEXT(electricity_data!A734+electricity_data!B734,"JJJJ-MM-TT hh:mm:ss") &amp; "," &amp; electricity_data!H734</f>
        <v>2024-01-31 12:00:00,19,321</v>
      </c>
    </row>
    <row r="735" spans="1:1" x14ac:dyDescent="0.25">
      <c r="A735" t="str">
        <f>TEXT(electricity_data!A735+electricity_data!B735,"JJJJ-MM-TT hh:mm:ss") &amp; "," &amp; electricity_data!H735</f>
        <v>2024-01-31 13:00:00,18,596</v>
      </c>
    </row>
    <row r="736" spans="1:1" x14ac:dyDescent="0.25">
      <c r="A736" t="str">
        <f>TEXT(electricity_data!A736+electricity_data!B736,"JJJJ-MM-TT hh:mm:ss") &amp; "," &amp; electricity_data!H736</f>
        <v>2024-01-31 14:00:00,18,499</v>
      </c>
    </row>
    <row r="737" spans="1:1" x14ac:dyDescent="0.25">
      <c r="A737" t="str">
        <f>TEXT(electricity_data!A737+electricity_data!B737,"JJJJ-MM-TT hh:mm:ss") &amp; "," &amp; electricity_data!H737</f>
        <v>2024-01-31 15:00:00,19,417</v>
      </c>
    </row>
    <row r="738" spans="1:1" x14ac:dyDescent="0.25">
      <c r="A738" t="str">
        <f>TEXT(electricity_data!A738+electricity_data!B738,"JJJJ-MM-TT hh:mm:ss") &amp; "," &amp; electricity_data!H738</f>
        <v>2024-01-31 16:00:00,19,992</v>
      </c>
    </row>
    <row r="739" spans="1:1" x14ac:dyDescent="0.25">
      <c r="A739" t="str">
        <f>TEXT(electricity_data!A739+electricity_data!B739,"JJJJ-MM-TT hh:mm:ss") &amp; "," &amp; electricity_data!H739</f>
        <v>2024-01-31 17:00:00,20,621</v>
      </c>
    </row>
    <row r="740" spans="1:1" x14ac:dyDescent="0.25">
      <c r="A740" t="str">
        <f>TEXT(electricity_data!A740+electricity_data!B740,"JJJJ-MM-TT hh:mm:ss") &amp; "," &amp; electricity_data!H740</f>
        <v>2024-01-31 18:00:00,20,508</v>
      </c>
    </row>
    <row r="741" spans="1:1" x14ac:dyDescent="0.25">
      <c r="A741" t="str">
        <f>TEXT(electricity_data!A741+electricity_data!B741,"JJJJ-MM-TT hh:mm:ss") &amp; "," &amp; electricity_data!H741</f>
        <v>2024-01-31 19:00:00,19,195</v>
      </c>
    </row>
    <row r="742" spans="1:1" x14ac:dyDescent="0.25">
      <c r="A742" t="str">
        <f>TEXT(electricity_data!A742+electricity_data!B742,"JJJJ-MM-TT hh:mm:ss") &amp; "," &amp; electricity_data!H742</f>
        <v>2024-01-31 20:00:00,18,433</v>
      </c>
    </row>
    <row r="743" spans="1:1" x14ac:dyDescent="0.25">
      <c r="A743" t="str">
        <f>TEXT(electricity_data!A743+electricity_data!B743,"JJJJ-MM-TT hh:mm:ss") &amp; "," &amp; electricity_data!H743</f>
        <v>2024-01-31 21:00:00,17,526</v>
      </c>
    </row>
    <row r="744" spans="1:1" x14ac:dyDescent="0.25">
      <c r="A744" t="str">
        <f>TEXT(electricity_data!A744+electricity_data!B744,"JJJJ-MM-TT hh:mm:ss") &amp; "," &amp; electricity_data!H744</f>
        <v>2024-01-31 22:00:00,17,238</v>
      </c>
    </row>
    <row r="745" spans="1:1" x14ac:dyDescent="0.25">
      <c r="A745" t="str">
        <f>TEXT(electricity_data!A745+electricity_data!B745,"JJJJ-MM-TT hh:mm:ss") &amp; "," &amp; electricity_data!H745</f>
        <v>2024-01-31 23:00:00,15,803</v>
      </c>
    </row>
    <row r="746" spans="1:1" x14ac:dyDescent="0.25">
      <c r="A746" t="str">
        <f>TEXT(electricity_data!A746+electricity_data!B746,"JJJJ-MM-TT hh:mm:ss") &amp; "," &amp; electricity_data!H746</f>
        <v>2024-02-01 00:00:00,18,066</v>
      </c>
    </row>
    <row r="747" spans="1:1" x14ac:dyDescent="0.25">
      <c r="A747" t="str">
        <f>TEXT(electricity_data!A747+electricity_data!B747,"JJJJ-MM-TT hh:mm:ss") &amp; "," &amp; electricity_data!H747</f>
        <v>2024-02-01 01:00:00,17,472</v>
      </c>
    </row>
    <row r="748" spans="1:1" x14ac:dyDescent="0.25">
      <c r="A748" t="str">
        <f>TEXT(electricity_data!A748+electricity_data!B748,"JJJJ-MM-TT hh:mm:ss") &amp; "," &amp; electricity_data!H748</f>
        <v>2024-02-01 02:00:00,17,576</v>
      </c>
    </row>
    <row r="749" spans="1:1" x14ac:dyDescent="0.25">
      <c r="A749" t="str">
        <f>TEXT(electricity_data!A749+electricity_data!B749,"JJJJ-MM-TT hh:mm:ss") &amp; "," &amp; electricity_data!H749</f>
        <v>2024-02-01 03:00:00,17,665</v>
      </c>
    </row>
    <row r="750" spans="1:1" x14ac:dyDescent="0.25">
      <c r="A750" t="str">
        <f>TEXT(electricity_data!A750+electricity_data!B750,"JJJJ-MM-TT hh:mm:ss") &amp; "," &amp; electricity_data!H750</f>
        <v>2024-02-01 04:00:00,18,051</v>
      </c>
    </row>
    <row r="751" spans="1:1" x14ac:dyDescent="0.25">
      <c r="A751" t="str">
        <f>TEXT(electricity_data!A751+electricity_data!B751,"JJJJ-MM-TT hh:mm:ss") &amp; "," &amp; electricity_data!H751</f>
        <v>2024-02-01 05:00:00,18,894</v>
      </c>
    </row>
    <row r="752" spans="1:1" x14ac:dyDescent="0.25">
      <c r="A752" t="str">
        <f>TEXT(electricity_data!A752+electricity_data!B752,"JJJJ-MM-TT hh:mm:ss") &amp; "," &amp; electricity_data!H752</f>
        <v>2024-02-01 06:00:00,20,261</v>
      </c>
    </row>
    <row r="753" spans="1:1" x14ac:dyDescent="0.25">
      <c r="A753" t="str">
        <f>TEXT(electricity_data!A753+electricity_data!B753,"JJJJ-MM-TT hh:mm:ss") &amp; "," &amp; electricity_data!H753</f>
        <v>2024-02-01 07:00:00,21,972</v>
      </c>
    </row>
    <row r="754" spans="1:1" x14ac:dyDescent="0.25">
      <c r="A754" t="str">
        <f>TEXT(electricity_data!A754+electricity_data!B754,"JJJJ-MM-TT hh:mm:ss") &amp; "," &amp; electricity_data!H754</f>
        <v>2024-02-01 08:00:00,22,61</v>
      </c>
    </row>
    <row r="755" spans="1:1" x14ac:dyDescent="0.25">
      <c r="A755" t="str">
        <f>TEXT(electricity_data!A755+electricity_data!B755,"JJJJ-MM-TT hh:mm:ss") &amp; "," &amp; electricity_data!H755</f>
        <v>2024-02-01 09:00:00,21,989</v>
      </c>
    </row>
    <row r="756" spans="1:1" x14ac:dyDescent="0.25">
      <c r="A756" t="str">
        <f>TEXT(electricity_data!A756+electricity_data!B756,"JJJJ-MM-TT hh:mm:ss") &amp; "," &amp; electricity_data!H756</f>
        <v>2024-02-01 10:00:00,21,727</v>
      </c>
    </row>
    <row r="757" spans="1:1" x14ac:dyDescent="0.25">
      <c r="A757" t="str">
        <f>TEXT(electricity_data!A757+electricity_data!B757,"JJJJ-MM-TT hh:mm:ss") &amp; "," &amp; electricity_data!H757</f>
        <v>2024-02-01 11:00:00,21,082</v>
      </c>
    </row>
    <row r="758" spans="1:1" x14ac:dyDescent="0.25">
      <c r="A758" t="str">
        <f>TEXT(electricity_data!A758+electricity_data!B758,"JJJJ-MM-TT hh:mm:ss") &amp; "," &amp; electricity_data!H758</f>
        <v>2024-02-01 12:00:00,20,12</v>
      </c>
    </row>
    <row r="759" spans="1:1" x14ac:dyDescent="0.25">
      <c r="A759" t="str">
        <f>TEXT(electricity_data!A759+electricity_data!B759,"JJJJ-MM-TT hh:mm:ss") &amp; "," &amp; electricity_data!H759</f>
        <v>2024-02-01 13:00:00,19,086</v>
      </c>
    </row>
    <row r="760" spans="1:1" x14ac:dyDescent="0.25">
      <c r="A760" t="str">
        <f>TEXT(electricity_data!A760+electricity_data!B760,"JJJJ-MM-TT hh:mm:ss") &amp; "," &amp; electricity_data!H760</f>
        <v>2024-02-01 14:00:00,20,234</v>
      </c>
    </row>
    <row r="761" spans="1:1" x14ac:dyDescent="0.25">
      <c r="A761" t="str">
        <f>TEXT(electricity_data!A761+electricity_data!B761,"JJJJ-MM-TT hh:mm:ss") &amp; "," &amp; electricity_data!H761</f>
        <v>2024-02-01 15:00:00,20,867</v>
      </c>
    </row>
    <row r="762" spans="1:1" x14ac:dyDescent="0.25">
      <c r="A762" t="str">
        <f>TEXT(electricity_data!A762+electricity_data!B762,"JJJJ-MM-TT hh:mm:ss") &amp; "," &amp; electricity_data!H762</f>
        <v>2024-02-01 16:00:00,21,065</v>
      </c>
    </row>
    <row r="763" spans="1:1" x14ac:dyDescent="0.25">
      <c r="A763" t="str">
        <f>TEXT(electricity_data!A763+electricity_data!B763,"JJJJ-MM-TT hh:mm:ss") &amp; "," &amp; electricity_data!H763</f>
        <v>2024-02-01 17:00:00,22,521</v>
      </c>
    </row>
    <row r="764" spans="1:1" x14ac:dyDescent="0.25">
      <c r="A764" t="str">
        <f>TEXT(electricity_data!A764+electricity_data!B764,"JJJJ-MM-TT hh:mm:ss") &amp; "," &amp; electricity_data!H764</f>
        <v>2024-02-01 18:00:00,22,827</v>
      </c>
    </row>
    <row r="765" spans="1:1" x14ac:dyDescent="0.25">
      <c r="A765" t="str">
        <f>TEXT(electricity_data!A765+electricity_data!B765,"JJJJ-MM-TT hh:mm:ss") &amp; "," &amp; electricity_data!H765</f>
        <v>2024-02-01 19:00:00,23,149</v>
      </c>
    </row>
    <row r="766" spans="1:1" x14ac:dyDescent="0.25">
      <c r="A766" t="str">
        <f>TEXT(electricity_data!A766+electricity_data!B766,"JJJJ-MM-TT hh:mm:ss") &amp; "," &amp; electricity_data!H766</f>
        <v>2024-02-01 20:00:00,22,357</v>
      </c>
    </row>
    <row r="767" spans="1:1" x14ac:dyDescent="0.25">
      <c r="A767" t="str">
        <f>TEXT(electricity_data!A767+electricity_data!B767,"JJJJ-MM-TT hh:mm:ss") &amp; "," &amp; electricity_data!H767</f>
        <v>2024-02-01 21:00:00,21,689</v>
      </c>
    </row>
    <row r="768" spans="1:1" x14ac:dyDescent="0.25">
      <c r="A768" t="str">
        <f>TEXT(electricity_data!A768+electricity_data!B768,"JJJJ-MM-TT hh:mm:ss") &amp; "," &amp; electricity_data!H768</f>
        <v>2024-02-01 22:00:00,21,548</v>
      </c>
    </row>
    <row r="769" spans="1:1" x14ac:dyDescent="0.25">
      <c r="A769" t="str">
        <f>TEXT(electricity_data!A769+electricity_data!B769,"JJJJ-MM-TT hh:mm:ss") &amp; "," &amp; electricity_data!H769</f>
        <v>2024-02-01 23:00:00,20,698</v>
      </c>
    </row>
    <row r="770" spans="1:1" x14ac:dyDescent="0.25">
      <c r="A770" t="str">
        <f>TEXT(electricity_data!A770+electricity_data!B770,"JJJJ-MM-TT hh:mm:ss") &amp; "," &amp; electricity_data!H770</f>
        <v>2024-02-02 00:00:00,19,787</v>
      </c>
    </row>
    <row r="771" spans="1:1" x14ac:dyDescent="0.25">
      <c r="A771" t="str">
        <f>TEXT(electricity_data!A771+electricity_data!B771,"JJJJ-MM-TT hh:mm:ss") &amp; "," &amp; electricity_data!H771</f>
        <v>2024-02-02 01:00:00,19,354</v>
      </c>
    </row>
    <row r="772" spans="1:1" x14ac:dyDescent="0.25">
      <c r="A772" t="str">
        <f>TEXT(electricity_data!A772+electricity_data!B772,"JJJJ-MM-TT hh:mm:ss") &amp; "," &amp; electricity_data!H772</f>
        <v>2024-02-02 02:00:00,19,16</v>
      </c>
    </row>
    <row r="773" spans="1:1" x14ac:dyDescent="0.25">
      <c r="A773" t="str">
        <f>TEXT(electricity_data!A773+electricity_data!B773,"JJJJ-MM-TT hh:mm:ss") &amp; "," &amp; electricity_data!H773</f>
        <v>2024-02-02 03:00:00,18,829</v>
      </c>
    </row>
    <row r="774" spans="1:1" x14ac:dyDescent="0.25">
      <c r="A774" t="str">
        <f>TEXT(electricity_data!A774+electricity_data!B774,"JJJJ-MM-TT hh:mm:ss") &amp; "," &amp; electricity_data!H774</f>
        <v>2024-02-02 04:00:00,18,683</v>
      </c>
    </row>
    <row r="775" spans="1:1" x14ac:dyDescent="0.25">
      <c r="A775" t="str">
        <f>TEXT(electricity_data!A775+electricity_data!B775,"JJJJ-MM-TT hh:mm:ss") &amp; "," &amp; electricity_data!H775</f>
        <v>2024-02-02 05:00:00,18,867</v>
      </c>
    </row>
    <row r="776" spans="1:1" x14ac:dyDescent="0.25">
      <c r="A776" t="str">
        <f>TEXT(electricity_data!A776+electricity_data!B776,"JJJJ-MM-TT hh:mm:ss") &amp; "," &amp; electricity_data!H776</f>
        <v>2024-02-02 06:00:00,20,054</v>
      </c>
    </row>
    <row r="777" spans="1:1" x14ac:dyDescent="0.25">
      <c r="A777" t="str">
        <f>TEXT(electricity_data!A777+electricity_data!B777,"JJJJ-MM-TT hh:mm:ss") &amp; "," &amp; electricity_data!H777</f>
        <v>2024-02-02 07:00:00,21,059</v>
      </c>
    </row>
    <row r="778" spans="1:1" x14ac:dyDescent="0.25">
      <c r="A778" t="str">
        <f>TEXT(electricity_data!A778+electricity_data!B778,"JJJJ-MM-TT hh:mm:ss") &amp; "," &amp; electricity_data!H778</f>
        <v>2024-02-02 08:00:00,22,292</v>
      </c>
    </row>
    <row r="779" spans="1:1" x14ac:dyDescent="0.25">
      <c r="A779" t="str">
        <f>TEXT(electricity_data!A779+electricity_data!B779,"JJJJ-MM-TT hh:mm:ss") &amp; "," &amp; electricity_data!H779</f>
        <v>2024-02-02 09:00:00,21,95</v>
      </c>
    </row>
    <row r="780" spans="1:1" x14ac:dyDescent="0.25">
      <c r="A780" t="str">
        <f>TEXT(electricity_data!A780+electricity_data!B780,"JJJJ-MM-TT hh:mm:ss") &amp; "," &amp; electricity_data!H780</f>
        <v>2024-02-02 10:00:00,21,437</v>
      </c>
    </row>
    <row r="781" spans="1:1" x14ac:dyDescent="0.25">
      <c r="A781" t="str">
        <f>TEXT(electricity_data!A781+electricity_data!B781,"JJJJ-MM-TT hh:mm:ss") &amp; "," &amp; electricity_data!H781</f>
        <v>2024-02-02 11:00:00,20,875</v>
      </c>
    </row>
    <row r="782" spans="1:1" x14ac:dyDescent="0.25">
      <c r="A782" t="str">
        <f>TEXT(electricity_data!A782+electricity_data!B782,"JJJJ-MM-TT hh:mm:ss") &amp; "," &amp; electricity_data!H782</f>
        <v>2024-02-02 12:00:00,19,84</v>
      </c>
    </row>
    <row r="783" spans="1:1" x14ac:dyDescent="0.25">
      <c r="A783" t="str">
        <f>TEXT(electricity_data!A783+electricity_data!B783,"JJJJ-MM-TT hh:mm:ss") &amp; "," &amp; electricity_data!H783</f>
        <v>2024-02-02 13:00:00,19,012</v>
      </c>
    </row>
    <row r="784" spans="1:1" x14ac:dyDescent="0.25">
      <c r="A784" t="str">
        <f>TEXT(electricity_data!A784+electricity_data!B784,"JJJJ-MM-TT hh:mm:ss") &amp; "," &amp; electricity_data!H784</f>
        <v>2024-02-02 14:00:00,18,843</v>
      </c>
    </row>
    <row r="785" spans="1:1" x14ac:dyDescent="0.25">
      <c r="A785" t="str">
        <f>TEXT(electricity_data!A785+electricity_data!B785,"JJJJ-MM-TT hh:mm:ss") &amp; "," &amp; electricity_data!H785</f>
        <v>2024-02-02 15:00:00,18,669</v>
      </c>
    </row>
    <row r="786" spans="1:1" x14ac:dyDescent="0.25">
      <c r="A786" t="str">
        <f>TEXT(electricity_data!A786+electricity_data!B786,"JJJJ-MM-TT hh:mm:ss") &amp; "," &amp; electricity_data!H786</f>
        <v>2024-02-02 16:00:00,18,633</v>
      </c>
    </row>
    <row r="787" spans="1:1" x14ac:dyDescent="0.25">
      <c r="A787" t="str">
        <f>TEXT(electricity_data!A787+electricity_data!B787,"JJJJ-MM-TT hh:mm:ss") &amp; "," &amp; electricity_data!H787</f>
        <v>2024-02-02 17:00:00,19,21</v>
      </c>
    </row>
    <row r="788" spans="1:1" x14ac:dyDescent="0.25">
      <c r="A788" t="str">
        <f>TEXT(electricity_data!A788+electricity_data!B788,"JJJJ-MM-TT hh:mm:ss") &amp; "," &amp; electricity_data!H788</f>
        <v>2024-02-02 18:00:00,20,257</v>
      </c>
    </row>
    <row r="789" spans="1:1" x14ac:dyDescent="0.25">
      <c r="A789" t="str">
        <f>TEXT(electricity_data!A789+electricity_data!B789,"JJJJ-MM-TT hh:mm:ss") &amp; "," &amp; electricity_data!H789</f>
        <v>2024-02-02 19:00:00,19,694</v>
      </c>
    </row>
    <row r="790" spans="1:1" x14ac:dyDescent="0.25">
      <c r="A790" t="str">
        <f>TEXT(electricity_data!A790+electricity_data!B790,"JJJJ-MM-TT hh:mm:ss") &amp; "," &amp; electricity_data!H790</f>
        <v>2024-02-02 20:00:00,18,866</v>
      </c>
    </row>
    <row r="791" spans="1:1" x14ac:dyDescent="0.25">
      <c r="A791" t="str">
        <f>TEXT(electricity_data!A791+electricity_data!B791,"JJJJ-MM-TT hh:mm:ss") &amp; "," &amp; electricity_data!H791</f>
        <v>2024-02-02 21:00:00,18,328</v>
      </c>
    </row>
    <row r="792" spans="1:1" x14ac:dyDescent="0.25">
      <c r="A792" t="str">
        <f>TEXT(electricity_data!A792+electricity_data!B792,"JJJJ-MM-TT hh:mm:ss") &amp; "," &amp; electricity_data!H792</f>
        <v>2024-02-02 22:00:00,17,963</v>
      </c>
    </row>
    <row r="793" spans="1:1" x14ac:dyDescent="0.25">
      <c r="A793" t="str">
        <f>TEXT(electricity_data!A793+electricity_data!B793,"JJJJ-MM-TT hh:mm:ss") &amp; "," &amp; electricity_data!H793</f>
        <v>2024-02-02 23:00:00,16,965</v>
      </c>
    </row>
    <row r="794" spans="1:1" x14ac:dyDescent="0.25">
      <c r="A794" t="str">
        <f>TEXT(electricity_data!A794+electricity_data!B794,"JJJJ-MM-TT hh:mm:ss") &amp; "," &amp; electricity_data!H794</f>
        <v>2024-02-03 00:00:00,15,834</v>
      </c>
    </row>
    <row r="795" spans="1:1" x14ac:dyDescent="0.25">
      <c r="A795" t="str">
        <f>TEXT(electricity_data!A795+electricity_data!B795,"JJJJ-MM-TT hh:mm:ss") &amp; "," &amp; electricity_data!H795</f>
        <v>2024-02-03 01:00:00,1,285</v>
      </c>
    </row>
    <row r="796" spans="1:1" x14ac:dyDescent="0.25">
      <c r="A796" t="str">
        <f>TEXT(electricity_data!A796+electricity_data!B796,"JJJJ-MM-TT hh:mm:ss") &amp; "," &amp; electricity_data!H796</f>
        <v>2024-02-03 02:00:00,0,673</v>
      </c>
    </row>
    <row r="797" spans="1:1" x14ac:dyDescent="0.25">
      <c r="A797" t="str">
        <f>TEXT(electricity_data!A797+electricity_data!B797,"JJJJ-MM-TT hh:mm:ss") &amp; "," &amp; electricity_data!H797</f>
        <v>2024-02-03 03:00:00,1,051</v>
      </c>
    </row>
    <row r="798" spans="1:1" x14ac:dyDescent="0.25">
      <c r="A798" t="str">
        <f>TEXT(electricity_data!A798+electricity_data!B798,"JJJJ-MM-TT hh:mm:ss") &amp; "," &amp; electricity_data!H798</f>
        <v>2024-02-03 04:00:00,0,853</v>
      </c>
    </row>
    <row r="799" spans="1:1" x14ac:dyDescent="0.25">
      <c r="A799" t="str">
        <f>TEXT(electricity_data!A799+electricity_data!B799,"JJJJ-MM-TT hh:mm:ss") &amp; "," &amp; electricity_data!H799</f>
        <v>2024-02-03 05:00:00,0,88</v>
      </c>
    </row>
    <row r="800" spans="1:1" x14ac:dyDescent="0.25">
      <c r="A800" t="str">
        <f>TEXT(electricity_data!A800+electricity_data!B800,"JJJJ-MM-TT hh:mm:ss") &amp; "," &amp; electricity_data!H800</f>
        <v>2024-02-03 06:00:00,1,648</v>
      </c>
    </row>
    <row r="801" spans="1:1" x14ac:dyDescent="0.25">
      <c r="A801" t="str">
        <f>TEXT(electricity_data!A801+electricity_data!B801,"JJJJ-MM-TT hh:mm:ss") &amp; "," &amp; electricity_data!H801</f>
        <v>2024-02-03 07:00:00,16,777</v>
      </c>
    </row>
    <row r="802" spans="1:1" x14ac:dyDescent="0.25">
      <c r="A802" t="str">
        <f>TEXT(electricity_data!A802+electricity_data!B802,"JJJJ-MM-TT hh:mm:ss") &amp; "," &amp; electricity_data!H802</f>
        <v>2024-02-03 08:00:00,17,959</v>
      </c>
    </row>
    <row r="803" spans="1:1" x14ac:dyDescent="0.25">
      <c r="A803" t="str">
        <f>TEXT(electricity_data!A803+electricity_data!B803,"JJJJ-MM-TT hh:mm:ss") &amp; "," &amp; electricity_data!H803</f>
        <v>2024-02-03 09:00:00,17,957</v>
      </c>
    </row>
    <row r="804" spans="1:1" x14ac:dyDescent="0.25">
      <c r="A804" t="str">
        <f>TEXT(electricity_data!A804+electricity_data!B804,"JJJJ-MM-TT hh:mm:ss") &amp; "," &amp; electricity_data!H804</f>
        <v>2024-02-03 10:00:00,16,922</v>
      </c>
    </row>
    <row r="805" spans="1:1" x14ac:dyDescent="0.25">
      <c r="A805" t="str">
        <f>TEXT(electricity_data!A805+electricity_data!B805,"JJJJ-MM-TT hh:mm:ss") &amp; "," &amp; electricity_data!H805</f>
        <v>2024-02-03 11:00:00,16,402</v>
      </c>
    </row>
    <row r="806" spans="1:1" x14ac:dyDescent="0.25">
      <c r="A806" t="str">
        <f>TEXT(electricity_data!A806+electricity_data!B806,"JJJJ-MM-TT hh:mm:ss") &amp; "," &amp; electricity_data!H806</f>
        <v>2024-02-03 12:00:00,16,418</v>
      </c>
    </row>
    <row r="807" spans="1:1" x14ac:dyDescent="0.25">
      <c r="A807" t="str">
        <f>TEXT(electricity_data!A807+electricity_data!B807,"JJJJ-MM-TT hh:mm:ss") &amp; "," &amp; electricity_data!H807</f>
        <v>2024-02-03 13:00:00,16,422</v>
      </c>
    </row>
    <row r="808" spans="1:1" x14ac:dyDescent="0.25">
      <c r="A808" t="str">
        <f>TEXT(electricity_data!A808+electricity_data!B808,"JJJJ-MM-TT hh:mm:ss") &amp; "," &amp; electricity_data!H808</f>
        <v>2024-02-03 14:00:00,17,434</v>
      </c>
    </row>
    <row r="809" spans="1:1" x14ac:dyDescent="0.25">
      <c r="A809" t="str">
        <f>TEXT(electricity_data!A809+electricity_data!B809,"JJJJ-MM-TT hh:mm:ss") &amp; "," &amp; electricity_data!H809</f>
        <v>2024-02-03 15:00:00,17,73</v>
      </c>
    </row>
    <row r="810" spans="1:1" x14ac:dyDescent="0.25">
      <c r="A810" t="str">
        <f>TEXT(electricity_data!A810+electricity_data!B810,"JJJJ-MM-TT hh:mm:ss") &amp; "," &amp; electricity_data!H810</f>
        <v>2024-02-03 16:00:00,18,296</v>
      </c>
    </row>
    <row r="811" spans="1:1" x14ac:dyDescent="0.25">
      <c r="A811" t="str">
        <f>TEXT(electricity_data!A811+electricity_data!B811,"JJJJ-MM-TT hh:mm:ss") &amp; "," &amp; electricity_data!H811</f>
        <v>2024-02-03 17:00:00,19,143</v>
      </c>
    </row>
    <row r="812" spans="1:1" x14ac:dyDescent="0.25">
      <c r="A812" t="str">
        <f>TEXT(electricity_data!A812+electricity_data!B812,"JJJJ-MM-TT hh:mm:ss") &amp; "," &amp; electricity_data!H812</f>
        <v>2024-02-03 18:00:00,20,217</v>
      </c>
    </row>
    <row r="813" spans="1:1" x14ac:dyDescent="0.25">
      <c r="A813" t="str">
        <f>TEXT(electricity_data!A813+electricity_data!B813,"JJJJ-MM-TT hh:mm:ss") &amp; "," &amp; electricity_data!H813</f>
        <v>2024-02-03 19:00:00,19,958</v>
      </c>
    </row>
    <row r="814" spans="1:1" x14ac:dyDescent="0.25">
      <c r="A814" t="str">
        <f>TEXT(electricity_data!A814+electricity_data!B814,"JJJJ-MM-TT hh:mm:ss") &amp; "," &amp; electricity_data!H814</f>
        <v>2024-02-03 20:00:00,18,797</v>
      </c>
    </row>
    <row r="815" spans="1:1" x14ac:dyDescent="0.25">
      <c r="A815" t="str">
        <f>TEXT(electricity_data!A815+electricity_data!B815,"JJJJ-MM-TT hh:mm:ss") &amp; "," &amp; electricity_data!H815</f>
        <v>2024-02-03 21:00:00,18,481</v>
      </c>
    </row>
    <row r="816" spans="1:1" x14ac:dyDescent="0.25">
      <c r="A816" t="str">
        <f>TEXT(electricity_data!A816+electricity_data!B816,"JJJJ-MM-TT hh:mm:ss") &amp; "," &amp; electricity_data!H816</f>
        <v>2024-02-03 22:00:00,18,441</v>
      </c>
    </row>
    <row r="817" spans="1:1" x14ac:dyDescent="0.25">
      <c r="A817" t="str">
        <f>TEXT(electricity_data!A817+electricity_data!B817,"JJJJ-MM-TT hh:mm:ss") &amp; "," &amp; electricity_data!H817</f>
        <v>2024-02-03 23:00:00,17,231</v>
      </c>
    </row>
    <row r="818" spans="1:1" x14ac:dyDescent="0.25">
      <c r="A818" t="str">
        <f>TEXT(electricity_data!A818+electricity_data!B818,"JJJJ-MM-TT hh:mm:ss") &amp; "," &amp; electricity_data!H818</f>
        <v>2024-02-04 00:00:00,16,89</v>
      </c>
    </row>
    <row r="819" spans="1:1" x14ac:dyDescent="0.25">
      <c r="A819" t="str">
        <f>TEXT(electricity_data!A819+electricity_data!B819,"JJJJ-MM-TT hh:mm:ss") &amp; "," &amp; electricity_data!H819</f>
        <v>2024-02-04 01:00:00,1,004</v>
      </c>
    </row>
    <row r="820" spans="1:1" x14ac:dyDescent="0.25">
      <c r="A820" t="str">
        <f>TEXT(electricity_data!A820+electricity_data!B820,"JJJJ-MM-TT hh:mm:ss") &amp; "," &amp; electricity_data!H820</f>
        <v>2024-02-04 02:00:00,0,323</v>
      </c>
    </row>
    <row r="821" spans="1:1" x14ac:dyDescent="0.25">
      <c r="A821" t="str">
        <f>TEXT(electricity_data!A821+electricity_data!B821,"JJJJ-MM-TT hh:mm:ss") &amp; "," &amp; electricity_data!H821</f>
        <v>2024-02-04 03:00:00,0,068</v>
      </c>
    </row>
    <row r="822" spans="1:1" x14ac:dyDescent="0.25">
      <c r="A822" t="str">
        <f>TEXT(electricity_data!A822+electricity_data!B822,"JJJJ-MM-TT hh:mm:ss") &amp; "," &amp; electricity_data!H822</f>
        <v>2024-02-04 04:00:00,0</v>
      </c>
    </row>
    <row r="823" spans="1:1" x14ac:dyDescent="0.25">
      <c r="A823" t="str">
        <f>TEXT(electricity_data!A823+electricity_data!B823,"JJJJ-MM-TT hh:mm:ss") &amp; "," &amp; electricity_data!H823</f>
        <v>2024-02-04 05:00:00,0</v>
      </c>
    </row>
    <row r="824" spans="1:1" x14ac:dyDescent="0.25">
      <c r="A824" t="str">
        <f>TEXT(electricity_data!A824+electricity_data!B824,"JJJJ-MM-TT hh:mm:ss") &amp; "," &amp; electricity_data!H824</f>
        <v>2024-02-04 06:00:00,0</v>
      </c>
    </row>
    <row r="825" spans="1:1" x14ac:dyDescent="0.25">
      <c r="A825" t="str">
        <f>TEXT(electricity_data!A825+electricity_data!B825,"JJJJ-MM-TT hh:mm:ss") &amp; "," &amp; electricity_data!H825</f>
        <v>2024-02-04 07:00:00,0,105</v>
      </c>
    </row>
    <row r="826" spans="1:1" x14ac:dyDescent="0.25">
      <c r="A826" t="str">
        <f>TEXT(electricity_data!A826+electricity_data!B826,"JJJJ-MM-TT hh:mm:ss") &amp; "," &amp; electricity_data!H826</f>
        <v>2024-02-04 08:00:00,0,887</v>
      </c>
    </row>
    <row r="827" spans="1:1" x14ac:dyDescent="0.25">
      <c r="A827" t="str">
        <f>TEXT(electricity_data!A827+electricity_data!B827,"JJJJ-MM-TT hh:mm:ss") &amp; "," &amp; electricity_data!H827</f>
        <v>2024-02-04 09:00:00,0,983</v>
      </c>
    </row>
    <row r="828" spans="1:1" x14ac:dyDescent="0.25">
      <c r="A828" t="str">
        <f>TEXT(electricity_data!A828+electricity_data!B828,"JJJJ-MM-TT hh:mm:ss") &amp; "," &amp; electricity_data!H828</f>
        <v>2024-02-04 10:00:00,1,087</v>
      </c>
    </row>
    <row r="829" spans="1:1" x14ac:dyDescent="0.25">
      <c r="A829" t="str">
        <f>TEXT(electricity_data!A829+electricity_data!B829,"JJJJ-MM-TT hh:mm:ss") &amp; "," &amp; electricity_data!H829</f>
        <v>2024-02-04 11:00:00,1,281</v>
      </c>
    </row>
    <row r="830" spans="1:1" x14ac:dyDescent="0.25">
      <c r="A830" t="str">
        <f>TEXT(electricity_data!A830+electricity_data!B830,"JJJJ-MM-TT hh:mm:ss") &amp; "," &amp; electricity_data!H830</f>
        <v>2024-02-04 12:00:00,1,382</v>
      </c>
    </row>
    <row r="831" spans="1:1" x14ac:dyDescent="0.25">
      <c r="A831" t="str">
        <f>TEXT(electricity_data!A831+electricity_data!B831,"JJJJ-MM-TT hh:mm:ss") &amp; "," &amp; electricity_data!H831</f>
        <v>2024-02-04 13:00:00,0,462</v>
      </c>
    </row>
    <row r="832" spans="1:1" x14ac:dyDescent="0.25">
      <c r="A832" t="str">
        <f>TEXT(electricity_data!A832+electricity_data!B832,"JJJJ-MM-TT hh:mm:ss") &amp; "," &amp; electricity_data!H832</f>
        <v>2024-02-04 14:00:00,0,972</v>
      </c>
    </row>
    <row r="833" spans="1:1" x14ac:dyDescent="0.25">
      <c r="A833" t="str">
        <f>TEXT(electricity_data!A833+electricity_data!B833,"JJJJ-MM-TT hh:mm:ss") &amp; "," &amp; electricity_data!H833</f>
        <v>2024-02-04 15:00:00,1,572</v>
      </c>
    </row>
    <row r="834" spans="1:1" x14ac:dyDescent="0.25">
      <c r="A834" t="str">
        <f>TEXT(electricity_data!A834+electricity_data!B834,"JJJJ-MM-TT hh:mm:ss") &amp; "," &amp; electricity_data!H834</f>
        <v>2024-02-04 16:00:00,1,843</v>
      </c>
    </row>
    <row r="835" spans="1:1" x14ac:dyDescent="0.25">
      <c r="A835" t="str">
        <f>TEXT(electricity_data!A835+electricity_data!B835,"JJJJ-MM-TT hh:mm:ss") &amp; "," &amp; electricity_data!H835</f>
        <v>2024-02-04 17:00:00,17,251</v>
      </c>
    </row>
    <row r="836" spans="1:1" x14ac:dyDescent="0.25">
      <c r="A836" t="str">
        <f>TEXT(electricity_data!A836+electricity_data!B836,"JJJJ-MM-TT hh:mm:ss") &amp; "," &amp; electricity_data!H836</f>
        <v>2024-02-04 18:00:00,17,961</v>
      </c>
    </row>
    <row r="837" spans="1:1" x14ac:dyDescent="0.25">
      <c r="A837" t="str">
        <f>TEXT(electricity_data!A837+electricity_data!B837,"JJJJ-MM-TT hh:mm:ss") &amp; "," &amp; electricity_data!H837</f>
        <v>2024-02-04 19:00:00,16,977</v>
      </c>
    </row>
    <row r="838" spans="1:1" x14ac:dyDescent="0.25">
      <c r="A838" t="str">
        <f>TEXT(electricity_data!A838+electricity_data!B838,"JJJJ-MM-TT hh:mm:ss") &amp; "," &amp; electricity_data!H838</f>
        <v>2024-02-04 20:00:00,16,265</v>
      </c>
    </row>
    <row r="839" spans="1:1" x14ac:dyDescent="0.25">
      <c r="A839" t="str">
        <f>TEXT(electricity_data!A839+electricity_data!B839,"JJJJ-MM-TT hh:mm:ss") &amp; "," &amp; electricity_data!H839</f>
        <v>2024-02-04 21:00:00,15,812</v>
      </c>
    </row>
    <row r="840" spans="1:1" x14ac:dyDescent="0.25">
      <c r="A840" t="str">
        <f>TEXT(electricity_data!A840+electricity_data!B840,"JJJJ-MM-TT hh:mm:ss") &amp; "," &amp; electricity_data!H840</f>
        <v>2024-02-04 22:00:00,15,804</v>
      </c>
    </row>
    <row r="841" spans="1:1" x14ac:dyDescent="0.25">
      <c r="A841" t="str">
        <f>TEXT(electricity_data!A841+electricity_data!B841,"JJJJ-MM-TT hh:mm:ss") &amp; "," &amp; electricity_data!H841</f>
        <v>2024-02-04 23:00:00,0,057</v>
      </c>
    </row>
    <row r="842" spans="1:1" x14ac:dyDescent="0.25">
      <c r="A842" t="str">
        <f>TEXT(electricity_data!A842+electricity_data!B842,"JJJJ-MM-TT hh:mm:ss") &amp; "," &amp; electricity_data!H842</f>
        <v>2024-02-05 00:00:00,0</v>
      </c>
    </row>
    <row r="843" spans="1:1" x14ac:dyDescent="0.25">
      <c r="A843" t="str">
        <f>TEXT(electricity_data!A843+electricity_data!B843,"JJJJ-MM-TT hh:mm:ss") &amp; "," &amp; electricity_data!H843</f>
        <v>2024-02-05 01:00:00,-0,003</v>
      </c>
    </row>
    <row r="844" spans="1:1" x14ac:dyDescent="0.25">
      <c r="A844" t="str">
        <f>TEXT(electricity_data!A844+electricity_data!B844,"JJJJ-MM-TT hh:mm:ss") &amp; "," &amp; electricity_data!H844</f>
        <v>2024-02-05 02:00:00,-0,007</v>
      </c>
    </row>
    <row r="845" spans="1:1" x14ac:dyDescent="0.25">
      <c r="A845" t="str">
        <f>TEXT(electricity_data!A845+electricity_data!B845,"JJJJ-MM-TT hh:mm:ss") &amp; "," &amp; electricity_data!H845</f>
        <v>2024-02-05 03:00:00,-0,013</v>
      </c>
    </row>
    <row r="846" spans="1:1" x14ac:dyDescent="0.25">
      <c r="A846" t="str">
        <f>TEXT(electricity_data!A846+electricity_data!B846,"JJJJ-MM-TT hh:mm:ss") &amp; "," &amp; electricity_data!H846</f>
        <v>2024-02-05 04:00:00,-0,005</v>
      </c>
    </row>
    <row r="847" spans="1:1" x14ac:dyDescent="0.25">
      <c r="A847" t="str">
        <f>TEXT(electricity_data!A847+electricity_data!B847,"JJJJ-MM-TT hh:mm:ss") &amp; "," &amp; electricity_data!H847</f>
        <v>2024-02-05 05:00:00,0,042</v>
      </c>
    </row>
    <row r="848" spans="1:1" x14ac:dyDescent="0.25">
      <c r="A848" t="str">
        <f>TEXT(electricity_data!A848+electricity_data!B848,"JJJJ-MM-TT hh:mm:ss") &amp; "," &amp; electricity_data!H848</f>
        <v>2024-02-05 06:00:00,17,257</v>
      </c>
    </row>
    <row r="849" spans="1:1" x14ac:dyDescent="0.25">
      <c r="A849" t="str">
        <f>TEXT(electricity_data!A849+electricity_data!B849,"JJJJ-MM-TT hh:mm:ss") &amp; "," &amp; electricity_data!H849</f>
        <v>2024-02-05 07:00:00,19,251</v>
      </c>
    </row>
    <row r="850" spans="1:1" x14ac:dyDescent="0.25">
      <c r="A850" t="str">
        <f>TEXT(electricity_data!A850+electricity_data!B850,"JJJJ-MM-TT hh:mm:ss") &amp; "," &amp; electricity_data!H850</f>
        <v>2024-02-05 08:00:00,19,592</v>
      </c>
    </row>
    <row r="851" spans="1:1" x14ac:dyDescent="0.25">
      <c r="A851" t="str">
        <f>TEXT(electricity_data!A851+electricity_data!B851,"JJJJ-MM-TT hh:mm:ss") &amp; "," &amp; electricity_data!H851</f>
        <v>2024-02-05 09:00:00,19,046</v>
      </c>
    </row>
    <row r="852" spans="1:1" x14ac:dyDescent="0.25">
      <c r="A852" t="str">
        <f>TEXT(electricity_data!A852+electricity_data!B852,"JJJJ-MM-TT hh:mm:ss") &amp; "," &amp; electricity_data!H852</f>
        <v>2024-02-05 10:00:00,18,653</v>
      </c>
    </row>
    <row r="853" spans="1:1" x14ac:dyDescent="0.25">
      <c r="A853" t="str">
        <f>TEXT(electricity_data!A853+electricity_data!B853,"JJJJ-MM-TT hh:mm:ss") &amp; "," &amp; electricity_data!H853</f>
        <v>2024-02-05 11:00:00,17,375</v>
      </c>
    </row>
    <row r="854" spans="1:1" x14ac:dyDescent="0.25">
      <c r="A854" t="str">
        <f>TEXT(electricity_data!A854+electricity_data!B854,"JJJJ-MM-TT hh:mm:ss") &amp; "," &amp; electricity_data!H854</f>
        <v>2024-02-05 12:00:00,0,705</v>
      </c>
    </row>
    <row r="855" spans="1:1" x14ac:dyDescent="0.25">
      <c r="A855" t="str">
        <f>TEXT(electricity_data!A855+electricity_data!B855,"JJJJ-MM-TT hh:mm:ss") &amp; "," &amp; electricity_data!H855</f>
        <v>2024-02-05 13:00:00,0,109</v>
      </c>
    </row>
    <row r="856" spans="1:1" x14ac:dyDescent="0.25">
      <c r="A856" t="str">
        <f>TEXT(electricity_data!A856+electricity_data!B856,"JJJJ-MM-TT hh:mm:ss") &amp; "," &amp; electricity_data!H856</f>
        <v>2024-02-05 14:00:00,0,501</v>
      </c>
    </row>
    <row r="857" spans="1:1" x14ac:dyDescent="0.25">
      <c r="A857" t="str">
        <f>TEXT(electricity_data!A857+electricity_data!B857,"JJJJ-MM-TT hh:mm:ss") &amp; "," &amp; electricity_data!H857</f>
        <v>2024-02-05 15:00:00,18,67</v>
      </c>
    </row>
    <row r="858" spans="1:1" x14ac:dyDescent="0.25">
      <c r="A858" t="str">
        <f>TEXT(electricity_data!A858+electricity_data!B858,"JJJJ-MM-TT hh:mm:ss") &amp; "," &amp; electricity_data!H858</f>
        <v>2024-02-05 16:00:00,19,432</v>
      </c>
    </row>
    <row r="859" spans="1:1" x14ac:dyDescent="0.25">
      <c r="A859" t="str">
        <f>TEXT(electricity_data!A859+electricity_data!B859,"JJJJ-MM-TT hh:mm:ss") &amp; "," &amp; electricity_data!H859</f>
        <v>2024-02-05 17:00:00,20,207</v>
      </c>
    </row>
    <row r="860" spans="1:1" x14ac:dyDescent="0.25">
      <c r="A860" t="str">
        <f>TEXT(electricity_data!A860+electricity_data!B860,"JJJJ-MM-TT hh:mm:ss") &amp; "," &amp; electricity_data!H860</f>
        <v>2024-02-05 18:00:00,20,238</v>
      </c>
    </row>
    <row r="861" spans="1:1" x14ac:dyDescent="0.25">
      <c r="A861" t="str">
        <f>TEXT(electricity_data!A861+electricity_data!B861,"JJJJ-MM-TT hh:mm:ss") &amp; "," &amp; electricity_data!H861</f>
        <v>2024-02-05 19:00:00,19,544</v>
      </c>
    </row>
    <row r="862" spans="1:1" x14ac:dyDescent="0.25">
      <c r="A862" t="str">
        <f>TEXT(electricity_data!A862+electricity_data!B862,"JJJJ-MM-TT hh:mm:ss") &amp; "," &amp; electricity_data!H862</f>
        <v>2024-02-05 20:00:00,19,408</v>
      </c>
    </row>
    <row r="863" spans="1:1" x14ac:dyDescent="0.25">
      <c r="A863" t="str">
        <f>TEXT(electricity_data!A863+electricity_data!B863,"JJJJ-MM-TT hh:mm:ss") &amp; "," &amp; electricity_data!H863</f>
        <v>2024-02-05 21:00:00,19,325</v>
      </c>
    </row>
    <row r="864" spans="1:1" x14ac:dyDescent="0.25">
      <c r="A864" t="str">
        <f>TEXT(electricity_data!A864+electricity_data!B864,"JJJJ-MM-TT hh:mm:ss") &amp; "," &amp; electricity_data!H864</f>
        <v>2024-02-05 22:00:00,18,99</v>
      </c>
    </row>
    <row r="865" spans="1:1" x14ac:dyDescent="0.25">
      <c r="A865" t="str">
        <f>TEXT(electricity_data!A865+electricity_data!B865,"JJJJ-MM-TT hh:mm:ss") &amp; "," &amp; electricity_data!H865</f>
        <v>2024-02-05 23:00:00,18,101</v>
      </c>
    </row>
    <row r="866" spans="1:1" x14ac:dyDescent="0.25">
      <c r="A866" t="str">
        <f>TEXT(electricity_data!A866+electricity_data!B866,"JJJJ-MM-TT hh:mm:ss") &amp; "," &amp; electricity_data!H866</f>
        <v>2024-02-06 00:00:00,16,864</v>
      </c>
    </row>
    <row r="867" spans="1:1" x14ac:dyDescent="0.25">
      <c r="A867" t="str">
        <f>TEXT(electricity_data!A867+electricity_data!B867,"JJJJ-MM-TT hh:mm:ss") &amp; "," &amp; electricity_data!H867</f>
        <v>2024-02-06 01:00:00,16,125</v>
      </c>
    </row>
    <row r="868" spans="1:1" x14ac:dyDescent="0.25">
      <c r="A868" t="str">
        <f>TEXT(electricity_data!A868+electricity_data!B868,"JJJJ-MM-TT hh:mm:ss") &amp; "," &amp; electricity_data!H868</f>
        <v>2024-02-06 02:00:00,0,708</v>
      </c>
    </row>
    <row r="869" spans="1:1" x14ac:dyDescent="0.25">
      <c r="A869" t="str">
        <f>TEXT(electricity_data!A869+electricity_data!B869,"JJJJ-MM-TT hh:mm:ss") &amp; "," &amp; electricity_data!H869</f>
        <v>2024-02-06 03:00:00,0,307</v>
      </c>
    </row>
    <row r="870" spans="1:1" x14ac:dyDescent="0.25">
      <c r="A870" t="str">
        <f>TEXT(electricity_data!A870+electricity_data!B870,"JJJJ-MM-TT hh:mm:ss") &amp; "," &amp; electricity_data!H870</f>
        <v>2024-02-06 04:00:00,0,194</v>
      </c>
    </row>
    <row r="871" spans="1:1" x14ac:dyDescent="0.25">
      <c r="A871" t="str">
        <f>TEXT(electricity_data!A871+electricity_data!B871,"JJJJ-MM-TT hh:mm:ss") &amp; "," &amp; electricity_data!H871</f>
        <v>2024-02-06 05:00:00,1,938</v>
      </c>
    </row>
    <row r="872" spans="1:1" x14ac:dyDescent="0.25">
      <c r="A872" t="str">
        <f>TEXT(electricity_data!A872+electricity_data!B872,"JJJJ-MM-TT hh:mm:ss") &amp; "," &amp; electricity_data!H872</f>
        <v>2024-02-06 06:00:00,18,36</v>
      </c>
    </row>
    <row r="873" spans="1:1" x14ac:dyDescent="0.25">
      <c r="A873" t="str">
        <f>TEXT(electricity_data!A873+electricity_data!B873,"JJJJ-MM-TT hh:mm:ss") &amp; "," &amp; electricity_data!H873</f>
        <v>2024-02-06 07:00:00,20,176</v>
      </c>
    </row>
    <row r="874" spans="1:1" x14ac:dyDescent="0.25">
      <c r="A874" t="str">
        <f>TEXT(electricity_data!A874+electricity_data!B874,"JJJJ-MM-TT hh:mm:ss") &amp; "," &amp; electricity_data!H874</f>
        <v>2024-02-06 08:00:00,19,56</v>
      </c>
    </row>
    <row r="875" spans="1:1" x14ac:dyDescent="0.25">
      <c r="A875" t="str">
        <f>TEXT(electricity_data!A875+electricity_data!B875,"JJJJ-MM-TT hh:mm:ss") &amp; "," &amp; electricity_data!H875</f>
        <v>2024-02-06 09:00:00,19,495</v>
      </c>
    </row>
    <row r="876" spans="1:1" x14ac:dyDescent="0.25">
      <c r="A876" t="str">
        <f>TEXT(electricity_data!A876+electricity_data!B876,"JJJJ-MM-TT hh:mm:ss") &amp; "," &amp; electricity_data!H876</f>
        <v>2024-02-06 10:00:00,19,016</v>
      </c>
    </row>
    <row r="877" spans="1:1" x14ac:dyDescent="0.25">
      <c r="A877" t="str">
        <f>TEXT(electricity_data!A877+electricity_data!B877,"JJJJ-MM-TT hh:mm:ss") &amp; "," &amp; electricity_data!H877</f>
        <v>2024-02-06 11:00:00,18,53</v>
      </c>
    </row>
    <row r="878" spans="1:1" x14ac:dyDescent="0.25">
      <c r="A878" t="str">
        <f>TEXT(electricity_data!A878+electricity_data!B878,"JJJJ-MM-TT hh:mm:ss") &amp; "," &amp; electricity_data!H878</f>
        <v>2024-02-06 12:00:00,17,707</v>
      </c>
    </row>
    <row r="879" spans="1:1" x14ac:dyDescent="0.25">
      <c r="A879" t="str">
        <f>TEXT(electricity_data!A879+electricity_data!B879,"JJJJ-MM-TT hh:mm:ss") &amp; "," &amp; electricity_data!H879</f>
        <v>2024-02-06 13:00:00,17,614</v>
      </c>
    </row>
    <row r="880" spans="1:1" x14ac:dyDescent="0.25">
      <c r="A880" t="str">
        <f>TEXT(electricity_data!A880+electricity_data!B880,"JJJJ-MM-TT hh:mm:ss") &amp; "," &amp; electricity_data!H880</f>
        <v>2024-02-06 14:00:00,17,371</v>
      </c>
    </row>
    <row r="881" spans="1:1" x14ac:dyDescent="0.25">
      <c r="A881" t="str">
        <f>TEXT(electricity_data!A881+electricity_data!B881,"JJJJ-MM-TT hh:mm:ss") &amp; "," &amp; electricity_data!H881</f>
        <v>2024-02-06 15:00:00,18,351</v>
      </c>
    </row>
    <row r="882" spans="1:1" x14ac:dyDescent="0.25">
      <c r="A882" t="str">
        <f>TEXT(electricity_data!A882+electricity_data!B882,"JJJJ-MM-TT hh:mm:ss") &amp; "," &amp; electricity_data!H882</f>
        <v>2024-02-06 16:00:00,19,012</v>
      </c>
    </row>
    <row r="883" spans="1:1" x14ac:dyDescent="0.25">
      <c r="A883" t="str">
        <f>TEXT(electricity_data!A883+electricity_data!B883,"JJJJ-MM-TT hh:mm:ss") &amp; "," &amp; electricity_data!H883</f>
        <v>2024-02-06 17:00:00,19,657</v>
      </c>
    </row>
    <row r="884" spans="1:1" x14ac:dyDescent="0.25">
      <c r="A884" t="str">
        <f>TEXT(electricity_data!A884+electricity_data!B884,"JJJJ-MM-TT hh:mm:ss") &amp; "," &amp; electricity_data!H884</f>
        <v>2024-02-06 18:00:00,19,556</v>
      </c>
    </row>
    <row r="885" spans="1:1" x14ac:dyDescent="0.25">
      <c r="A885" t="str">
        <f>TEXT(electricity_data!A885+electricity_data!B885,"JJJJ-MM-TT hh:mm:ss") &amp; "," &amp; electricity_data!H885</f>
        <v>2024-02-06 19:00:00,19,476</v>
      </c>
    </row>
    <row r="886" spans="1:1" x14ac:dyDescent="0.25">
      <c r="A886" t="str">
        <f>TEXT(electricity_data!A886+electricity_data!B886,"JJJJ-MM-TT hh:mm:ss") &amp; "," &amp; electricity_data!H886</f>
        <v>2024-02-06 20:00:00,19,274</v>
      </c>
    </row>
    <row r="887" spans="1:1" x14ac:dyDescent="0.25">
      <c r="A887" t="str">
        <f>TEXT(electricity_data!A887+electricity_data!B887,"JJJJ-MM-TT hh:mm:ss") &amp; "," &amp; electricity_data!H887</f>
        <v>2024-02-06 21:00:00,19,004</v>
      </c>
    </row>
    <row r="888" spans="1:1" x14ac:dyDescent="0.25">
      <c r="A888" t="str">
        <f>TEXT(electricity_data!A888+electricity_data!B888,"JJJJ-MM-TT hh:mm:ss") &amp; "," &amp; electricity_data!H888</f>
        <v>2024-02-06 22:00:00,19,012</v>
      </c>
    </row>
    <row r="889" spans="1:1" x14ac:dyDescent="0.25">
      <c r="A889" t="str">
        <f>TEXT(electricity_data!A889+electricity_data!B889,"JJJJ-MM-TT hh:mm:ss") &amp; "," &amp; electricity_data!H889</f>
        <v>2024-02-06 23:00:00,18,596</v>
      </c>
    </row>
    <row r="890" spans="1:1" x14ac:dyDescent="0.25">
      <c r="A890" t="str">
        <f>TEXT(electricity_data!A890+electricity_data!B890,"JJJJ-MM-TT hh:mm:ss") &amp; "," &amp; electricity_data!H890</f>
        <v>2024-02-07 00:00:00,17,477</v>
      </c>
    </row>
    <row r="891" spans="1:1" x14ac:dyDescent="0.25">
      <c r="A891" t="str">
        <f>TEXT(electricity_data!A891+electricity_data!B891,"JJJJ-MM-TT hh:mm:ss") &amp; "," &amp; electricity_data!H891</f>
        <v>2024-02-07 01:00:00,16,912</v>
      </c>
    </row>
    <row r="892" spans="1:1" x14ac:dyDescent="0.25">
      <c r="A892" t="str">
        <f>TEXT(electricity_data!A892+electricity_data!B892,"JJJJ-MM-TT hh:mm:ss") &amp; "," &amp; electricity_data!H892</f>
        <v>2024-02-07 02:00:00,16,775</v>
      </c>
    </row>
    <row r="893" spans="1:1" x14ac:dyDescent="0.25">
      <c r="A893" t="str">
        <f>TEXT(electricity_data!A893+electricity_data!B893,"JJJJ-MM-TT hh:mm:ss") &amp; "," &amp; electricity_data!H893</f>
        <v>2024-02-07 03:00:00,18,019</v>
      </c>
    </row>
    <row r="894" spans="1:1" x14ac:dyDescent="0.25">
      <c r="A894" t="str">
        <f>TEXT(electricity_data!A894+electricity_data!B894,"JJJJ-MM-TT hh:mm:ss") &amp; "," &amp; electricity_data!H894</f>
        <v>2024-02-07 04:00:00,18,807</v>
      </c>
    </row>
    <row r="895" spans="1:1" x14ac:dyDescent="0.25">
      <c r="A895" t="str">
        <f>TEXT(electricity_data!A895+electricity_data!B895,"JJJJ-MM-TT hh:mm:ss") &amp; "," &amp; electricity_data!H895</f>
        <v>2024-02-07 05:00:00,19,323</v>
      </c>
    </row>
    <row r="896" spans="1:1" x14ac:dyDescent="0.25">
      <c r="A896" t="str">
        <f>TEXT(electricity_data!A896+electricity_data!B896,"JJJJ-MM-TT hh:mm:ss") &amp; "," &amp; electricity_data!H896</f>
        <v>2024-02-07 06:00:00,20,843</v>
      </c>
    </row>
    <row r="897" spans="1:1" x14ac:dyDescent="0.25">
      <c r="A897" t="str">
        <f>TEXT(electricity_data!A897+electricity_data!B897,"JJJJ-MM-TT hh:mm:ss") &amp; "," &amp; electricity_data!H897</f>
        <v>2024-02-07 07:00:00,22,027</v>
      </c>
    </row>
    <row r="898" spans="1:1" x14ac:dyDescent="0.25">
      <c r="A898" t="str">
        <f>TEXT(electricity_data!A898+electricity_data!B898,"JJJJ-MM-TT hh:mm:ss") &amp; "," &amp; electricity_data!H898</f>
        <v>2024-02-07 08:00:00,22,06</v>
      </c>
    </row>
    <row r="899" spans="1:1" x14ac:dyDescent="0.25">
      <c r="A899" t="str">
        <f>TEXT(electricity_data!A899+electricity_data!B899,"JJJJ-MM-TT hh:mm:ss") &amp; "," &amp; electricity_data!H899</f>
        <v>2024-02-07 09:00:00,21,913</v>
      </c>
    </row>
    <row r="900" spans="1:1" x14ac:dyDescent="0.25">
      <c r="A900" t="str">
        <f>TEXT(electricity_data!A900+electricity_data!B900,"JJJJ-MM-TT hh:mm:ss") &amp; "," &amp; electricity_data!H900</f>
        <v>2024-02-07 10:00:00,21,477</v>
      </c>
    </row>
    <row r="901" spans="1:1" x14ac:dyDescent="0.25">
      <c r="A901" t="str">
        <f>TEXT(electricity_data!A901+electricity_data!B901,"JJJJ-MM-TT hh:mm:ss") &amp; "," &amp; electricity_data!H901</f>
        <v>2024-02-07 11:00:00,21,161</v>
      </c>
    </row>
    <row r="902" spans="1:1" x14ac:dyDescent="0.25">
      <c r="A902" t="str">
        <f>TEXT(electricity_data!A902+electricity_data!B902,"JJJJ-MM-TT hh:mm:ss") &amp; "," &amp; electricity_data!H902</f>
        <v>2024-02-07 12:00:00,20,958</v>
      </c>
    </row>
    <row r="903" spans="1:1" x14ac:dyDescent="0.25">
      <c r="A903" t="str">
        <f>TEXT(electricity_data!A903+electricity_data!B903,"JJJJ-MM-TT hh:mm:ss") &amp; "," &amp; electricity_data!H903</f>
        <v>2024-02-07 13:00:00,21,284</v>
      </c>
    </row>
    <row r="904" spans="1:1" x14ac:dyDescent="0.25">
      <c r="A904" t="str">
        <f>TEXT(electricity_data!A904+electricity_data!B904,"JJJJ-MM-TT hh:mm:ss") &amp; "," &amp; electricity_data!H904</f>
        <v>2024-02-07 14:00:00,21,159</v>
      </c>
    </row>
    <row r="905" spans="1:1" x14ac:dyDescent="0.25">
      <c r="A905" t="str">
        <f>TEXT(electricity_data!A905+electricity_data!B905,"JJJJ-MM-TT hh:mm:ss") &amp; "," &amp; electricity_data!H905</f>
        <v>2024-02-07 15:00:00,22,181</v>
      </c>
    </row>
    <row r="906" spans="1:1" x14ac:dyDescent="0.25">
      <c r="A906" t="str">
        <f>TEXT(electricity_data!A906+electricity_data!B906,"JJJJ-MM-TT hh:mm:ss") &amp; "," &amp; electricity_data!H906</f>
        <v>2024-02-07 16:00:00,23,09</v>
      </c>
    </row>
    <row r="907" spans="1:1" x14ac:dyDescent="0.25">
      <c r="A907" t="str">
        <f>TEXT(electricity_data!A907+electricity_data!B907,"JJJJ-MM-TT hh:mm:ss") &amp; "," &amp; electricity_data!H907</f>
        <v>2024-02-07 17:00:00,25,365</v>
      </c>
    </row>
    <row r="908" spans="1:1" x14ac:dyDescent="0.25">
      <c r="A908" t="str">
        <f>TEXT(electricity_data!A908+electricity_data!B908,"JJJJ-MM-TT hh:mm:ss") &amp; "," &amp; electricity_data!H908</f>
        <v>2024-02-07 18:00:00,26,982</v>
      </c>
    </row>
    <row r="909" spans="1:1" x14ac:dyDescent="0.25">
      <c r="A909" t="str">
        <f>TEXT(electricity_data!A909+electricity_data!B909,"JJJJ-MM-TT hh:mm:ss") &amp; "," &amp; electricity_data!H909</f>
        <v>2024-02-07 19:00:00,24,33</v>
      </c>
    </row>
    <row r="910" spans="1:1" x14ac:dyDescent="0.25">
      <c r="A910" t="str">
        <f>TEXT(electricity_data!A910+electricity_data!B910,"JJJJ-MM-TT hh:mm:ss") &amp; "," &amp; electricity_data!H910</f>
        <v>2024-02-07 20:00:00,23,351</v>
      </c>
    </row>
    <row r="911" spans="1:1" x14ac:dyDescent="0.25">
      <c r="A911" t="str">
        <f>TEXT(electricity_data!A911+electricity_data!B911,"JJJJ-MM-TT hh:mm:ss") &amp; "," &amp; electricity_data!H911</f>
        <v>2024-02-07 21:00:00,22,125</v>
      </c>
    </row>
    <row r="912" spans="1:1" x14ac:dyDescent="0.25">
      <c r="A912" t="str">
        <f>TEXT(electricity_data!A912+electricity_data!B912,"JJJJ-MM-TT hh:mm:ss") &amp; "," &amp; electricity_data!H912</f>
        <v>2024-02-07 22:00:00,21,723</v>
      </c>
    </row>
    <row r="913" spans="1:1" x14ac:dyDescent="0.25">
      <c r="A913" t="str">
        <f>TEXT(electricity_data!A913+electricity_data!B913,"JJJJ-MM-TT hh:mm:ss") &amp; "," &amp; electricity_data!H913</f>
        <v>2024-02-07 23:00:00,21,281</v>
      </c>
    </row>
    <row r="914" spans="1:1" x14ac:dyDescent="0.25">
      <c r="A914" t="str">
        <f>TEXT(electricity_data!A914+electricity_data!B914,"JJJJ-MM-TT hh:mm:ss") &amp; "," &amp; electricity_data!H914</f>
        <v>2024-02-08 00:00:00,20,73</v>
      </c>
    </row>
    <row r="915" spans="1:1" x14ac:dyDescent="0.25">
      <c r="A915" t="str">
        <f>TEXT(electricity_data!A915+electricity_data!B915,"JJJJ-MM-TT hh:mm:ss") &amp; "," &amp; electricity_data!H915</f>
        <v>2024-02-08 01:00:00,20,68</v>
      </c>
    </row>
    <row r="916" spans="1:1" x14ac:dyDescent="0.25">
      <c r="A916" t="str">
        <f>TEXT(electricity_data!A916+electricity_data!B916,"JJJJ-MM-TT hh:mm:ss") &amp; "," &amp; electricity_data!H916</f>
        <v>2024-02-08 02:00:00,20,575</v>
      </c>
    </row>
    <row r="917" spans="1:1" x14ac:dyDescent="0.25">
      <c r="A917" t="str">
        <f>TEXT(electricity_data!A917+electricity_data!B917,"JJJJ-MM-TT hh:mm:ss") &amp; "," &amp; electricity_data!H917</f>
        <v>2024-02-08 03:00:00,20,654</v>
      </c>
    </row>
    <row r="918" spans="1:1" x14ac:dyDescent="0.25">
      <c r="A918" t="str">
        <f>TEXT(electricity_data!A918+electricity_data!B918,"JJJJ-MM-TT hh:mm:ss") &amp; "," &amp; electricity_data!H918</f>
        <v>2024-02-08 04:00:00,20,725</v>
      </c>
    </row>
    <row r="919" spans="1:1" x14ac:dyDescent="0.25">
      <c r="A919" t="str">
        <f>TEXT(electricity_data!A919+electricity_data!B919,"JJJJ-MM-TT hh:mm:ss") &amp; "," &amp; electricity_data!H919</f>
        <v>2024-02-08 05:00:00,21,145</v>
      </c>
    </row>
    <row r="920" spans="1:1" x14ac:dyDescent="0.25">
      <c r="A920" t="str">
        <f>TEXT(electricity_data!A920+electricity_data!B920,"JJJJ-MM-TT hh:mm:ss") &amp; "," &amp; electricity_data!H920</f>
        <v>2024-02-08 06:00:00,22,068</v>
      </c>
    </row>
    <row r="921" spans="1:1" x14ac:dyDescent="0.25">
      <c r="A921" t="str">
        <f>TEXT(electricity_data!A921+electricity_data!B921,"JJJJ-MM-TT hh:mm:ss") &amp; "," &amp; electricity_data!H921</f>
        <v>2024-02-08 07:00:00,24,36</v>
      </c>
    </row>
    <row r="922" spans="1:1" x14ac:dyDescent="0.25">
      <c r="A922" t="str">
        <f>TEXT(electricity_data!A922+electricity_data!B922,"JJJJ-MM-TT hh:mm:ss") &amp; "," &amp; electricity_data!H922</f>
        <v>2024-02-08 08:00:00,26,675</v>
      </c>
    </row>
    <row r="923" spans="1:1" x14ac:dyDescent="0.25">
      <c r="A923" t="str">
        <f>TEXT(electricity_data!A923+electricity_data!B923,"JJJJ-MM-TT hh:mm:ss") &amp; "," &amp; electricity_data!H923</f>
        <v>2024-02-08 09:00:00,24,715</v>
      </c>
    </row>
    <row r="924" spans="1:1" x14ac:dyDescent="0.25">
      <c r="A924" t="str">
        <f>TEXT(electricity_data!A924+electricity_data!B924,"JJJJ-MM-TT hh:mm:ss") &amp; "," &amp; electricity_data!H924</f>
        <v>2024-02-08 10:00:00,23,139</v>
      </c>
    </row>
    <row r="925" spans="1:1" x14ac:dyDescent="0.25">
      <c r="A925" t="str">
        <f>TEXT(electricity_data!A925+electricity_data!B925,"JJJJ-MM-TT hh:mm:ss") &amp; "," &amp; electricity_data!H925</f>
        <v>2024-02-08 11:00:00,22,547</v>
      </c>
    </row>
    <row r="926" spans="1:1" x14ac:dyDescent="0.25">
      <c r="A926" t="str">
        <f>TEXT(electricity_data!A926+electricity_data!B926,"JJJJ-MM-TT hh:mm:ss") &amp; "," &amp; electricity_data!H926</f>
        <v>2024-02-08 12:00:00,22,298</v>
      </c>
    </row>
    <row r="927" spans="1:1" x14ac:dyDescent="0.25">
      <c r="A927" t="str">
        <f>TEXT(electricity_data!A927+electricity_data!B927,"JJJJ-MM-TT hh:mm:ss") &amp; "," &amp; electricity_data!H927</f>
        <v>2024-02-08 13:00:00,22,458</v>
      </c>
    </row>
    <row r="928" spans="1:1" x14ac:dyDescent="0.25">
      <c r="A928" t="str">
        <f>TEXT(electricity_data!A928+electricity_data!B928,"JJJJ-MM-TT hh:mm:ss") &amp; "," &amp; electricity_data!H928</f>
        <v>2024-02-08 14:00:00,22,85</v>
      </c>
    </row>
    <row r="929" spans="1:1" x14ac:dyDescent="0.25">
      <c r="A929" t="str">
        <f>TEXT(electricity_data!A929+electricity_data!B929,"JJJJ-MM-TT hh:mm:ss") &amp; "," &amp; electricity_data!H929</f>
        <v>2024-02-08 15:00:00,22,798</v>
      </c>
    </row>
    <row r="930" spans="1:1" x14ac:dyDescent="0.25">
      <c r="A930" t="str">
        <f>TEXT(electricity_data!A930+electricity_data!B930,"JJJJ-MM-TT hh:mm:ss") &amp; "," &amp; electricity_data!H930</f>
        <v>2024-02-08 16:00:00,22,661</v>
      </c>
    </row>
    <row r="931" spans="1:1" x14ac:dyDescent="0.25">
      <c r="A931" t="str">
        <f>TEXT(electricity_data!A931+electricity_data!B931,"JJJJ-MM-TT hh:mm:ss") &amp; "," &amp; electricity_data!H931</f>
        <v>2024-02-08 17:00:00,23,66</v>
      </c>
    </row>
    <row r="932" spans="1:1" x14ac:dyDescent="0.25">
      <c r="A932" t="str">
        <f>TEXT(electricity_data!A932+electricity_data!B932,"JJJJ-MM-TT hh:mm:ss") &amp; "," &amp; electricity_data!H932</f>
        <v>2024-02-08 18:00:00,22,827</v>
      </c>
    </row>
    <row r="933" spans="1:1" x14ac:dyDescent="0.25">
      <c r="A933" t="str">
        <f>TEXT(electricity_data!A933+electricity_data!B933,"JJJJ-MM-TT hh:mm:ss") &amp; "," &amp; electricity_data!H933</f>
        <v>2024-02-08 19:00:00,21,966</v>
      </c>
    </row>
    <row r="934" spans="1:1" x14ac:dyDescent="0.25">
      <c r="A934" t="str">
        <f>TEXT(electricity_data!A934+electricity_data!B934,"JJJJ-MM-TT hh:mm:ss") &amp; "," &amp; electricity_data!H934</f>
        <v>2024-02-08 20:00:00,21,68</v>
      </c>
    </row>
    <row r="935" spans="1:1" x14ac:dyDescent="0.25">
      <c r="A935" t="str">
        <f>TEXT(electricity_data!A935+electricity_data!B935,"JJJJ-MM-TT hh:mm:ss") &amp; "," &amp; electricity_data!H935</f>
        <v>2024-02-08 21:00:00,21,421</v>
      </c>
    </row>
    <row r="936" spans="1:1" x14ac:dyDescent="0.25">
      <c r="A936" t="str">
        <f>TEXT(electricity_data!A936+electricity_data!B936,"JJJJ-MM-TT hh:mm:ss") &amp; "," &amp; electricity_data!H936</f>
        <v>2024-02-08 22:00:00,20,92</v>
      </c>
    </row>
    <row r="937" spans="1:1" x14ac:dyDescent="0.25">
      <c r="A937" t="str">
        <f>TEXT(electricity_data!A937+electricity_data!B937,"JJJJ-MM-TT hh:mm:ss") &amp; "," &amp; electricity_data!H937</f>
        <v>2024-02-08 23:00:00,19,958</v>
      </c>
    </row>
    <row r="938" spans="1:1" x14ac:dyDescent="0.25">
      <c r="A938" t="str">
        <f>TEXT(electricity_data!A938+electricity_data!B938,"JJJJ-MM-TT hh:mm:ss") &amp; "," &amp; electricity_data!H938</f>
        <v>2024-02-09 00:00:00,19,403</v>
      </c>
    </row>
    <row r="939" spans="1:1" x14ac:dyDescent="0.25">
      <c r="A939" t="str">
        <f>TEXT(electricity_data!A939+electricity_data!B939,"JJJJ-MM-TT hh:mm:ss") &amp; "," &amp; electricity_data!H939</f>
        <v>2024-02-09 01:00:00,19,221</v>
      </c>
    </row>
    <row r="940" spans="1:1" x14ac:dyDescent="0.25">
      <c r="A940" t="str">
        <f>TEXT(electricity_data!A940+electricity_data!B940,"JJJJ-MM-TT hh:mm:ss") &amp; "," &amp; electricity_data!H940</f>
        <v>2024-02-09 02:00:00,18,934</v>
      </c>
    </row>
    <row r="941" spans="1:1" x14ac:dyDescent="0.25">
      <c r="A941" t="str">
        <f>TEXT(electricity_data!A941+electricity_data!B941,"JJJJ-MM-TT hh:mm:ss") &amp; "," &amp; electricity_data!H941</f>
        <v>2024-02-09 03:00:00,18,521</v>
      </c>
    </row>
    <row r="942" spans="1:1" x14ac:dyDescent="0.25">
      <c r="A942" t="str">
        <f>TEXT(electricity_data!A942+electricity_data!B942,"JJJJ-MM-TT hh:mm:ss") &amp; "," &amp; electricity_data!H942</f>
        <v>2024-02-09 04:00:00,18,356</v>
      </c>
    </row>
    <row r="943" spans="1:1" x14ac:dyDescent="0.25">
      <c r="A943" t="str">
        <f>TEXT(electricity_data!A943+electricity_data!B943,"JJJJ-MM-TT hh:mm:ss") &amp; "," &amp; electricity_data!H943</f>
        <v>2024-02-09 05:00:00,18,592</v>
      </c>
    </row>
    <row r="944" spans="1:1" x14ac:dyDescent="0.25">
      <c r="A944" t="str">
        <f>TEXT(electricity_data!A944+electricity_data!B944,"JJJJ-MM-TT hh:mm:ss") &amp; "," &amp; electricity_data!H944</f>
        <v>2024-02-09 06:00:00,19,268</v>
      </c>
    </row>
    <row r="945" spans="1:1" x14ac:dyDescent="0.25">
      <c r="A945" t="str">
        <f>TEXT(electricity_data!A945+electricity_data!B945,"JJJJ-MM-TT hh:mm:ss") &amp; "," &amp; electricity_data!H945</f>
        <v>2024-02-09 07:00:00,20,039</v>
      </c>
    </row>
    <row r="946" spans="1:1" x14ac:dyDescent="0.25">
      <c r="A946" t="str">
        <f>TEXT(electricity_data!A946+electricity_data!B946,"JJJJ-MM-TT hh:mm:ss") &amp; "," &amp; electricity_data!H946</f>
        <v>2024-02-09 08:00:00,20,373</v>
      </c>
    </row>
    <row r="947" spans="1:1" x14ac:dyDescent="0.25">
      <c r="A947" t="str">
        <f>TEXT(electricity_data!A947+electricity_data!B947,"JJJJ-MM-TT hh:mm:ss") &amp; "," &amp; electricity_data!H947</f>
        <v>2024-02-09 09:00:00,20,197</v>
      </c>
    </row>
    <row r="948" spans="1:1" x14ac:dyDescent="0.25">
      <c r="A948" t="str">
        <f>TEXT(electricity_data!A948+electricity_data!B948,"JJJJ-MM-TT hh:mm:ss") &amp; "," &amp; electricity_data!H948</f>
        <v>2024-02-09 10:00:00,20,312</v>
      </c>
    </row>
    <row r="949" spans="1:1" x14ac:dyDescent="0.25">
      <c r="A949" t="str">
        <f>TEXT(electricity_data!A949+electricity_data!B949,"JJJJ-MM-TT hh:mm:ss") &amp; "," &amp; electricity_data!H949</f>
        <v>2024-02-09 11:00:00,20,354</v>
      </c>
    </row>
    <row r="950" spans="1:1" x14ac:dyDescent="0.25">
      <c r="A950" t="str">
        <f>TEXT(electricity_data!A950+electricity_data!B950,"JJJJ-MM-TT hh:mm:ss") &amp; "," &amp; electricity_data!H950</f>
        <v>2024-02-09 12:00:00,20,145</v>
      </c>
    </row>
    <row r="951" spans="1:1" x14ac:dyDescent="0.25">
      <c r="A951" t="str">
        <f>TEXT(electricity_data!A951+electricity_data!B951,"JJJJ-MM-TT hh:mm:ss") &amp; "," &amp; electricity_data!H951</f>
        <v>2024-02-09 13:00:00,20,134</v>
      </c>
    </row>
    <row r="952" spans="1:1" x14ac:dyDescent="0.25">
      <c r="A952" t="str">
        <f>TEXT(electricity_data!A952+electricity_data!B952,"JJJJ-MM-TT hh:mm:ss") &amp; "," &amp; electricity_data!H952</f>
        <v>2024-02-09 14:00:00,20,682</v>
      </c>
    </row>
    <row r="953" spans="1:1" x14ac:dyDescent="0.25">
      <c r="A953" t="str">
        <f>TEXT(electricity_data!A953+electricity_data!B953,"JJJJ-MM-TT hh:mm:ss") &amp; "," &amp; electricity_data!H953</f>
        <v>2024-02-09 15:00:00,21,516</v>
      </c>
    </row>
    <row r="954" spans="1:1" x14ac:dyDescent="0.25">
      <c r="A954" t="str">
        <f>TEXT(electricity_data!A954+electricity_data!B954,"JJJJ-MM-TT hh:mm:ss") &amp; "," &amp; electricity_data!H954</f>
        <v>2024-02-09 16:00:00,22,372</v>
      </c>
    </row>
    <row r="955" spans="1:1" x14ac:dyDescent="0.25">
      <c r="A955" t="str">
        <f>TEXT(electricity_data!A955+electricity_data!B955,"JJJJ-MM-TT hh:mm:ss") &amp; "," &amp; electricity_data!H955</f>
        <v>2024-02-09 17:00:00,22,905</v>
      </c>
    </row>
    <row r="956" spans="1:1" x14ac:dyDescent="0.25">
      <c r="A956" t="str">
        <f>TEXT(electricity_data!A956+electricity_data!B956,"JJJJ-MM-TT hh:mm:ss") &amp; "," &amp; electricity_data!H956</f>
        <v>2024-02-09 18:00:00,22,905</v>
      </c>
    </row>
    <row r="957" spans="1:1" x14ac:dyDescent="0.25">
      <c r="A957" t="str">
        <f>TEXT(electricity_data!A957+electricity_data!B957,"JJJJ-MM-TT hh:mm:ss") &amp; "," &amp; electricity_data!H957</f>
        <v>2024-02-09 19:00:00,22,065</v>
      </c>
    </row>
    <row r="958" spans="1:1" x14ac:dyDescent="0.25">
      <c r="A958" t="str">
        <f>TEXT(electricity_data!A958+electricity_data!B958,"JJJJ-MM-TT hh:mm:ss") &amp; "," &amp; electricity_data!H958</f>
        <v>2024-02-09 20:00:00,21,404</v>
      </c>
    </row>
    <row r="959" spans="1:1" x14ac:dyDescent="0.25">
      <c r="A959" t="str">
        <f>TEXT(electricity_data!A959+electricity_data!B959,"JJJJ-MM-TT hh:mm:ss") &amp; "," &amp; electricity_data!H959</f>
        <v>2024-02-09 21:00:00,20,88</v>
      </c>
    </row>
    <row r="960" spans="1:1" x14ac:dyDescent="0.25">
      <c r="A960" t="str">
        <f>TEXT(electricity_data!A960+electricity_data!B960,"JJJJ-MM-TT hh:mm:ss") &amp; "," &amp; electricity_data!H960</f>
        <v>2024-02-09 22:00:00,20,851</v>
      </c>
    </row>
    <row r="961" spans="1:1" x14ac:dyDescent="0.25">
      <c r="A961" t="str">
        <f>TEXT(electricity_data!A961+electricity_data!B961,"JJJJ-MM-TT hh:mm:ss") &amp; "," &amp; electricity_data!H961</f>
        <v>2024-02-09 23:00:00,20,454</v>
      </c>
    </row>
    <row r="962" spans="1:1" x14ac:dyDescent="0.25">
      <c r="A962" t="str">
        <f>TEXT(electricity_data!A962+electricity_data!B962,"JJJJ-MM-TT hh:mm:ss") &amp; "," &amp; electricity_data!H962</f>
        <v>2024-02-10 00:00:00,19,67</v>
      </c>
    </row>
    <row r="963" spans="1:1" x14ac:dyDescent="0.25">
      <c r="A963" t="str">
        <f>TEXT(electricity_data!A963+electricity_data!B963,"JJJJ-MM-TT hh:mm:ss") &amp; "," &amp; electricity_data!H963</f>
        <v>2024-02-10 01:00:00,19,768</v>
      </c>
    </row>
    <row r="964" spans="1:1" x14ac:dyDescent="0.25">
      <c r="A964" t="str">
        <f>TEXT(electricity_data!A964+electricity_data!B964,"JJJJ-MM-TT hh:mm:ss") &amp; "," &amp; electricity_data!H964</f>
        <v>2024-02-10 02:00:00,19,8</v>
      </c>
    </row>
    <row r="965" spans="1:1" x14ac:dyDescent="0.25">
      <c r="A965" t="str">
        <f>TEXT(electricity_data!A965+electricity_data!B965,"JJJJ-MM-TT hh:mm:ss") &amp; "," &amp; electricity_data!H965</f>
        <v>2024-02-10 03:00:00,19,799</v>
      </c>
    </row>
    <row r="966" spans="1:1" x14ac:dyDescent="0.25">
      <c r="A966" t="str">
        <f>TEXT(electricity_data!A966+electricity_data!B966,"JJJJ-MM-TT hh:mm:ss") &amp; "," &amp; electricity_data!H966</f>
        <v>2024-02-10 04:00:00,19,801</v>
      </c>
    </row>
    <row r="967" spans="1:1" x14ac:dyDescent="0.25">
      <c r="A967" t="str">
        <f>TEXT(electricity_data!A967+electricity_data!B967,"JJJJ-MM-TT hh:mm:ss") &amp; "," &amp; electricity_data!H967</f>
        <v>2024-02-10 05:00:00,19,942</v>
      </c>
    </row>
    <row r="968" spans="1:1" x14ac:dyDescent="0.25">
      <c r="A968" t="str">
        <f>TEXT(electricity_data!A968+electricity_data!B968,"JJJJ-MM-TT hh:mm:ss") &amp; "," &amp; electricity_data!H968</f>
        <v>2024-02-10 06:00:00,20,451</v>
      </c>
    </row>
    <row r="969" spans="1:1" x14ac:dyDescent="0.25">
      <c r="A969" t="str">
        <f>TEXT(electricity_data!A969+electricity_data!B969,"JJJJ-MM-TT hh:mm:ss") &amp; "," &amp; electricity_data!H969</f>
        <v>2024-02-10 07:00:00,20,846</v>
      </c>
    </row>
    <row r="970" spans="1:1" x14ac:dyDescent="0.25">
      <c r="A970" t="str">
        <f>TEXT(electricity_data!A970+electricity_data!B970,"JJJJ-MM-TT hh:mm:ss") &amp; "," &amp; electricity_data!H970</f>
        <v>2024-02-10 08:00:00,21,13</v>
      </c>
    </row>
    <row r="971" spans="1:1" x14ac:dyDescent="0.25">
      <c r="A971" t="str">
        <f>TEXT(electricity_data!A971+electricity_data!B971,"JJJJ-MM-TT hh:mm:ss") &amp; "," &amp; electricity_data!H971</f>
        <v>2024-02-10 09:00:00,21,398</v>
      </c>
    </row>
    <row r="972" spans="1:1" x14ac:dyDescent="0.25">
      <c r="A972" t="str">
        <f>TEXT(electricity_data!A972+electricity_data!B972,"JJJJ-MM-TT hh:mm:ss") &amp; "," &amp; electricity_data!H972</f>
        <v>2024-02-10 10:00:00,20,819</v>
      </c>
    </row>
    <row r="973" spans="1:1" x14ac:dyDescent="0.25">
      <c r="A973" t="str">
        <f>TEXT(electricity_data!A973+electricity_data!B973,"JJJJ-MM-TT hh:mm:ss") &amp; "," &amp; electricity_data!H973</f>
        <v>2024-02-10 11:00:00,20,303</v>
      </c>
    </row>
    <row r="974" spans="1:1" x14ac:dyDescent="0.25">
      <c r="A974" t="str">
        <f>TEXT(electricity_data!A974+electricity_data!B974,"JJJJ-MM-TT hh:mm:ss") &amp; "," &amp; electricity_data!H974</f>
        <v>2024-02-10 12:00:00,20,19</v>
      </c>
    </row>
    <row r="975" spans="1:1" x14ac:dyDescent="0.25">
      <c r="A975" t="str">
        <f>TEXT(electricity_data!A975+electricity_data!B975,"JJJJ-MM-TT hh:mm:ss") &amp; "," &amp; electricity_data!H975</f>
        <v>2024-02-10 13:00:00,20,032</v>
      </c>
    </row>
    <row r="976" spans="1:1" x14ac:dyDescent="0.25">
      <c r="A976" t="str">
        <f>TEXT(electricity_data!A976+electricity_data!B976,"JJJJ-MM-TT hh:mm:ss") &amp; "," &amp; electricity_data!H976</f>
        <v>2024-02-10 14:00:00,20,313</v>
      </c>
    </row>
    <row r="977" spans="1:1" x14ac:dyDescent="0.25">
      <c r="A977" t="str">
        <f>TEXT(electricity_data!A977+electricity_data!B977,"JJJJ-MM-TT hh:mm:ss") &amp; "," &amp; electricity_data!H977</f>
        <v>2024-02-10 15:00:00,21,077</v>
      </c>
    </row>
    <row r="978" spans="1:1" x14ac:dyDescent="0.25">
      <c r="A978" t="str">
        <f>TEXT(electricity_data!A978+electricity_data!B978,"JJJJ-MM-TT hh:mm:ss") &amp; "," &amp; electricity_data!H978</f>
        <v>2024-02-10 16:00:00,21,973</v>
      </c>
    </row>
    <row r="979" spans="1:1" x14ac:dyDescent="0.25">
      <c r="A979" t="str">
        <f>TEXT(electricity_data!A979+electricity_data!B979,"JJJJ-MM-TT hh:mm:ss") &amp; "," &amp; electricity_data!H979</f>
        <v>2024-02-10 17:00:00,22,255</v>
      </c>
    </row>
    <row r="980" spans="1:1" x14ac:dyDescent="0.25">
      <c r="A980" t="str">
        <f>TEXT(electricity_data!A980+electricity_data!B980,"JJJJ-MM-TT hh:mm:ss") &amp; "," &amp; electricity_data!H980</f>
        <v>2024-02-10 18:00:00,22,122</v>
      </c>
    </row>
    <row r="981" spans="1:1" x14ac:dyDescent="0.25">
      <c r="A981" t="str">
        <f>TEXT(electricity_data!A981+electricity_data!B981,"JJJJ-MM-TT hh:mm:ss") &amp; "," &amp; electricity_data!H981</f>
        <v>2024-02-10 19:00:00,21,461</v>
      </c>
    </row>
    <row r="982" spans="1:1" x14ac:dyDescent="0.25">
      <c r="A982" t="str">
        <f>TEXT(electricity_data!A982+electricity_data!B982,"JJJJ-MM-TT hh:mm:ss") &amp; "," &amp; electricity_data!H982</f>
        <v>2024-02-10 20:00:00,20,8</v>
      </c>
    </row>
    <row r="983" spans="1:1" x14ac:dyDescent="0.25">
      <c r="A983" t="str">
        <f>TEXT(electricity_data!A983+electricity_data!B983,"JJJJ-MM-TT hh:mm:ss") &amp; "," &amp; electricity_data!H983</f>
        <v>2024-02-10 21:00:00,20,144</v>
      </c>
    </row>
    <row r="984" spans="1:1" x14ac:dyDescent="0.25">
      <c r="A984" t="str">
        <f>TEXT(electricity_data!A984+electricity_data!B984,"JJJJ-MM-TT hh:mm:ss") &amp; "," &amp; electricity_data!H984</f>
        <v>2024-02-10 22:00:00,19,946</v>
      </c>
    </row>
    <row r="985" spans="1:1" x14ac:dyDescent="0.25">
      <c r="A985" t="str">
        <f>TEXT(electricity_data!A985+electricity_data!B985,"JJJJ-MM-TT hh:mm:ss") &amp; "," &amp; electricity_data!H985</f>
        <v>2024-02-10 23:00:00,19,706</v>
      </c>
    </row>
    <row r="986" spans="1:1" x14ac:dyDescent="0.25">
      <c r="A986" t="str">
        <f>TEXT(electricity_data!A986+electricity_data!B986,"JJJJ-MM-TT hh:mm:ss") &amp; "," &amp; electricity_data!H986</f>
        <v>2024-02-11 00:00:00,18,908</v>
      </c>
    </row>
    <row r="987" spans="1:1" x14ac:dyDescent="0.25">
      <c r="A987" t="str">
        <f>TEXT(electricity_data!A987+electricity_data!B987,"JJJJ-MM-TT hh:mm:ss") &amp; "," &amp; electricity_data!H987</f>
        <v>2024-02-11 01:00:00,18,727</v>
      </c>
    </row>
    <row r="988" spans="1:1" x14ac:dyDescent="0.25">
      <c r="A988" t="str">
        <f>TEXT(electricity_data!A988+electricity_data!B988,"JJJJ-MM-TT hh:mm:ss") &amp; "," &amp; electricity_data!H988</f>
        <v>2024-02-11 02:00:00,18,62</v>
      </c>
    </row>
    <row r="989" spans="1:1" x14ac:dyDescent="0.25">
      <c r="A989" t="str">
        <f>TEXT(electricity_data!A989+electricity_data!B989,"JJJJ-MM-TT hh:mm:ss") &amp; "," &amp; electricity_data!H989</f>
        <v>2024-02-11 03:00:00,18,043</v>
      </c>
    </row>
    <row r="990" spans="1:1" x14ac:dyDescent="0.25">
      <c r="A990" t="str">
        <f>TEXT(electricity_data!A990+electricity_data!B990,"JJJJ-MM-TT hh:mm:ss") &amp; "," &amp; electricity_data!H990</f>
        <v>2024-02-11 04:00:00,17,724</v>
      </c>
    </row>
    <row r="991" spans="1:1" x14ac:dyDescent="0.25">
      <c r="A991" t="str">
        <f>TEXT(electricity_data!A991+electricity_data!B991,"JJJJ-MM-TT hh:mm:ss") &amp; "," &amp; electricity_data!H991</f>
        <v>2024-02-11 05:00:00,17,985</v>
      </c>
    </row>
    <row r="992" spans="1:1" x14ac:dyDescent="0.25">
      <c r="A992" t="str">
        <f>TEXT(electricity_data!A992+electricity_data!B992,"JJJJ-MM-TT hh:mm:ss") &amp; "," &amp; electricity_data!H992</f>
        <v>2024-02-11 06:00:00,18,279</v>
      </c>
    </row>
    <row r="993" spans="1:1" x14ac:dyDescent="0.25">
      <c r="A993" t="str">
        <f>TEXT(electricity_data!A993+electricity_data!B993,"JJJJ-MM-TT hh:mm:ss") &amp; "," &amp; electricity_data!H993</f>
        <v>2024-02-11 07:00:00,18,676</v>
      </c>
    </row>
    <row r="994" spans="1:1" x14ac:dyDescent="0.25">
      <c r="A994" t="str">
        <f>TEXT(electricity_data!A994+electricity_data!B994,"JJJJ-MM-TT hh:mm:ss") &amp; "," &amp; electricity_data!H994</f>
        <v>2024-02-11 08:00:00,18,866</v>
      </c>
    </row>
    <row r="995" spans="1:1" x14ac:dyDescent="0.25">
      <c r="A995" t="str">
        <f>TEXT(electricity_data!A995+electricity_data!B995,"JJJJ-MM-TT hh:mm:ss") &amp; "," &amp; electricity_data!H995</f>
        <v>2024-02-11 09:00:00,19,157</v>
      </c>
    </row>
    <row r="996" spans="1:1" x14ac:dyDescent="0.25">
      <c r="A996" t="str">
        <f>TEXT(electricity_data!A996+electricity_data!B996,"JJJJ-MM-TT hh:mm:ss") &amp; "," &amp; electricity_data!H996</f>
        <v>2024-02-11 10:00:00,19,476</v>
      </c>
    </row>
    <row r="997" spans="1:1" x14ac:dyDescent="0.25">
      <c r="A997" t="str">
        <f>TEXT(electricity_data!A997+electricity_data!B997,"JJJJ-MM-TT hh:mm:ss") &amp; "," &amp; electricity_data!H997</f>
        <v>2024-02-11 11:00:00,19,914</v>
      </c>
    </row>
    <row r="998" spans="1:1" x14ac:dyDescent="0.25">
      <c r="A998" t="str">
        <f>TEXT(electricity_data!A998+electricity_data!B998,"JJJJ-MM-TT hh:mm:ss") &amp; "," &amp; electricity_data!H998</f>
        <v>2024-02-11 12:00:00,19,82</v>
      </c>
    </row>
    <row r="999" spans="1:1" x14ac:dyDescent="0.25">
      <c r="A999" t="str">
        <f>TEXT(electricity_data!A999+electricity_data!B999,"JJJJ-MM-TT hh:mm:ss") &amp; "," &amp; electricity_data!H999</f>
        <v>2024-02-11 13:00:00,19,572</v>
      </c>
    </row>
    <row r="1000" spans="1:1" x14ac:dyDescent="0.25">
      <c r="A1000" t="str">
        <f>TEXT(electricity_data!A1000+electricity_data!B1000,"JJJJ-MM-TT hh:mm:ss") &amp; "," &amp; electricity_data!H1000</f>
        <v>2024-02-11 14:00:00,19,759</v>
      </c>
    </row>
    <row r="1001" spans="1:1" x14ac:dyDescent="0.25">
      <c r="A1001" t="str">
        <f>TEXT(electricity_data!A1001+electricity_data!B1001,"JJJJ-MM-TT hh:mm:ss") &amp; "," &amp; electricity_data!H1001</f>
        <v>2024-02-11 15:00:00,19,99</v>
      </c>
    </row>
    <row r="1002" spans="1:1" x14ac:dyDescent="0.25">
      <c r="A1002" t="str">
        <f>TEXT(electricity_data!A1002+electricity_data!B1002,"JJJJ-MM-TT hh:mm:ss") &amp; "," &amp; electricity_data!H1002</f>
        <v>2024-02-11 16:00:00,20,429</v>
      </c>
    </row>
    <row r="1003" spans="1:1" x14ac:dyDescent="0.25">
      <c r="A1003" t="str">
        <f>TEXT(electricity_data!A1003+electricity_data!B1003,"JJJJ-MM-TT hh:mm:ss") &amp; "," &amp; electricity_data!H1003</f>
        <v>2024-02-11 17:00:00,21,21</v>
      </c>
    </row>
    <row r="1004" spans="1:1" x14ac:dyDescent="0.25">
      <c r="A1004" t="str">
        <f>TEXT(electricity_data!A1004+electricity_data!B1004,"JJJJ-MM-TT hh:mm:ss") &amp; "," &amp; electricity_data!H1004</f>
        <v>2024-02-11 18:00:00,21,434</v>
      </c>
    </row>
    <row r="1005" spans="1:1" x14ac:dyDescent="0.25">
      <c r="A1005" t="str">
        <f>TEXT(electricity_data!A1005+electricity_data!B1005,"JJJJ-MM-TT hh:mm:ss") &amp; "," &amp; electricity_data!H1005</f>
        <v>2024-02-11 19:00:00,21,332</v>
      </c>
    </row>
    <row r="1006" spans="1:1" x14ac:dyDescent="0.25">
      <c r="A1006" t="str">
        <f>TEXT(electricity_data!A1006+electricity_data!B1006,"JJJJ-MM-TT hh:mm:ss") &amp; "," &amp; electricity_data!H1006</f>
        <v>2024-02-11 20:00:00,21,035</v>
      </c>
    </row>
    <row r="1007" spans="1:1" x14ac:dyDescent="0.25">
      <c r="A1007" t="str">
        <f>TEXT(electricity_data!A1007+electricity_data!B1007,"JJJJ-MM-TT hh:mm:ss") &amp; "," &amp; electricity_data!H1007</f>
        <v>2024-02-11 21:00:00,20,432</v>
      </c>
    </row>
    <row r="1008" spans="1:1" x14ac:dyDescent="0.25">
      <c r="A1008" t="str">
        <f>TEXT(electricity_data!A1008+electricity_data!B1008,"JJJJ-MM-TT hh:mm:ss") &amp; "," &amp; electricity_data!H1008</f>
        <v>2024-02-11 22:00:00,20,199</v>
      </c>
    </row>
    <row r="1009" spans="1:1" x14ac:dyDescent="0.25">
      <c r="A1009" t="str">
        <f>TEXT(electricity_data!A1009+electricity_data!B1009,"JJJJ-MM-TT hh:mm:ss") &amp; "," &amp; electricity_data!H1009</f>
        <v>2024-02-11 23:00:00,19,761</v>
      </c>
    </row>
    <row r="1010" spans="1:1" x14ac:dyDescent="0.25">
      <c r="A1010" t="str">
        <f>TEXT(electricity_data!A1010+electricity_data!B1010,"JJJJ-MM-TT hh:mm:ss") &amp; "," &amp; electricity_data!H1010</f>
        <v>2024-02-12 00:00:00,19,795</v>
      </c>
    </row>
    <row r="1011" spans="1:1" x14ac:dyDescent="0.25">
      <c r="A1011" t="str">
        <f>TEXT(electricity_data!A1011+electricity_data!B1011,"JJJJ-MM-TT hh:mm:ss") &amp; "," &amp; electricity_data!H1011</f>
        <v>2024-02-12 01:00:00,19,519</v>
      </c>
    </row>
    <row r="1012" spans="1:1" x14ac:dyDescent="0.25">
      <c r="A1012" t="str">
        <f>TEXT(electricity_data!A1012+electricity_data!B1012,"JJJJ-MM-TT hh:mm:ss") &amp; "," &amp; electricity_data!H1012</f>
        <v>2024-02-12 02:00:00,19,425</v>
      </c>
    </row>
    <row r="1013" spans="1:1" x14ac:dyDescent="0.25">
      <c r="A1013" t="str">
        <f>TEXT(electricity_data!A1013+electricity_data!B1013,"JJJJ-MM-TT hh:mm:ss") &amp; "," &amp; electricity_data!H1013</f>
        <v>2024-02-12 03:00:00,19,299</v>
      </c>
    </row>
    <row r="1014" spans="1:1" x14ac:dyDescent="0.25">
      <c r="A1014" t="str">
        <f>TEXT(electricity_data!A1014+electricity_data!B1014,"JJJJ-MM-TT hh:mm:ss") &amp; "," &amp; electricity_data!H1014</f>
        <v>2024-02-12 04:00:00,19,281</v>
      </c>
    </row>
    <row r="1015" spans="1:1" x14ac:dyDescent="0.25">
      <c r="A1015" t="str">
        <f>TEXT(electricity_data!A1015+electricity_data!B1015,"JJJJ-MM-TT hh:mm:ss") &amp; "," &amp; electricity_data!H1015</f>
        <v>2024-02-12 05:00:00,19,86</v>
      </c>
    </row>
    <row r="1016" spans="1:1" x14ac:dyDescent="0.25">
      <c r="A1016" t="str">
        <f>TEXT(electricity_data!A1016+electricity_data!B1016,"JJJJ-MM-TT hh:mm:ss") &amp; "," &amp; electricity_data!H1016</f>
        <v>2024-02-12 06:00:00,20,96</v>
      </c>
    </row>
    <row r="1017" spans="1:1" x14ac:dyDescent="0.25">
      <c r="A1017" t="str">
        <f>TEXT(electricity_data!A1017+electricity_data!B1017,"JJJJ-MM-TT hh:mm:ss") &amp; "," &amp; electricity_data!H1017</f>
        <v>2024-02-12 07:00:00,21,901</v>
      </c>
    </row>
    <row r="1018" spans="1:1" x14ac:dyDescent="0.25">
      <c r="A1018" t="str">
        <f>TEXT(electricity_data!A1018+electricity_data!B1018,"JJJJ-MM-TT hh:mm:ss") &amp; "," &amp; electricity_data!H1018</f>
        <v>2024-02-12 08:00:00,23,76</v>
      </c>
    </row>
    <row r="1019" spans="1:1" x14ac:dyDescent="0.25">
      <c r="A1019" t="str">
        <f>TEXT(electricity_data!A1019+electricity_data!B1019,"JJJJ-MM-TT hh:mm:ss") &amp; "," &amp; electricity_data!H1019</f>
        <v>2024-02-12 09:00:00,23,01</v>
      </c>
    </row>
    <row r="1020" spans="1:1" x14ac:dyDescent="0.25">
      <c r="A1020" t="str">
        <f>TEXT(electricity_data!A1020+electricity_data!B1020,"JJJJ-MM-TT hh:mm:ss") &amp; "," &amp; electricity_data!H1020</f>
        <v>2024-02-12 10:00:00,21,907</v>
      </c>
    </row>
    <row r="1021" spans="1:1" x14ac:dyDescent="0.25">
      <c r="A1021" t="str">
        <f>TEXT(electricity_data!A1021+electricity_data!B1021,"JJJJ-MM-TT hh:mm:ss") &amp; "," &amp; electricity_data!H1021</f>
        <v>2024-02-12 11:00:00,21,274</v>
      </c>
    </row>
    <row r="1022" spans="1:1" x14ac:dyDescent="0.25">
      <c r="A1022" t="str">
        <f>TEXT(electricity_data!A1022+electricity_data!B1022,"JJJJ-MM-TT hh:mm:ss") &amp; "," &amp; electricity_data!H1022</f>
        <v>2024-02-12 12:00:00,20,097</v>
      </c>
    </row>
    <row r="1023" spans="1:1" x14ac:dyDescent="0.25">
      <c r="A1023" t="str">
        <f>TEXT(electricity_data!A1023+electricity_data!B1023,"JJJJ-MM-TT hh:mm:ss") &amp; "," &amp; electricity_data!H1023</f>
        <v>2024-02-12 13:00:00,19,735</v>
      </c>
    </row>
    <row r="1024" spans="1:1" x14ac:dyDescent="0.25">
      <c r="A1024" t="str">
        <f>TEXT(electricity_data!A1024+electricity_data!B1024,"JJJJ-MM-TT hh:mm:ss") &amp; "," &amp; electricity_data!H1024</f>
        <v>2024-02-12 14:00:00,19,755</v>
      </c>
    </row>
    <row r="1025" spans="1:1" x14ac:dyDescent="0.25">
      <c r="A1025" t="str">
        <f>TEXT(electricity_data!A1025+electricity_data!B1025,"JJJJ-MM-TT hh:mm:ss") &amp; "," &amp; electricity_data!H1025</f>
        <v>2024-02-12 15:00:00,20</v>
      </c>
    </row>
    <row r="1026" spans="1:1" x14ac:dyDescent="0.25">
      <c r="A1026" t="str">
        <f>TEXT(electricity_data!A1026+electricity_data!B1026,"JJJJ-MM-TT hh:mm:ss") &amp; "," &amp; electricity_data!H1026</f>
        <v>2024-02-12 16:00:00,21,202</v>
      </c>
    </row>
    <row r="1027" spans="1:1" x14ac:dyDescent="0.25">
      <c r="A1027" t="str">
        <f>TEXT(electricity_data!A1027+electricity_data!B1027,"JJJJ-MM-TT hh:mm:ss") &amp; "," &amp; electricity_data!H1027</f>
        <v>2024-02-12 17:00:00,22,75</v>
      </c>
    </row>
    <row r="1028" spans="1:1" x14ac:dyDescent="0.25">
      <c r="A1028" t="str">
        <f>TEXT(electricity_data!A1028+electricity_data!B1028,"JJJJ-MM-TT hh:mm:ss") &amp; "," &amp; electricity_data!H1028</f>
        <v>2024-02-12 18:00:00,22,96</v>
      </c>
    </row>
    <row r="1029" spans="1:1" x14ac:dyDescent="0.25">
      <c r="A1029" t="str">
        <f>TEXT(electricity_data!A1029+electricity_data!B1029,"JJJJ-MM-TT hh:mm:ss") &amp; "," &amp; electricity_data!H1029</f>
        <v>2024-02-12 19:00:00,22,268</v>
      </c>
    </row>
    <row r="1030" spans="1:1" x14ac:dyDescent="0.25">
      <c r="A1030" t="str">
        <f>TEXT(electricity_data!A1030+electricity_data!B1030,"JJJJ-MM-TT hh:mm:ss") &amp; "," &amp; electricity_data!H1030</f>
        <v>2024-02-12 20:00:00,21,275</v>
      </c>
    </row>
    <row r="1031" spans="1:1" x14ac:dyDescent="0.25">
      <c r="A1031" t="str">
        <f>TEXT(electricity_data!A1031+electricity_data!B1031,"JJJJ-MM-TT hh:mm:ss") &amp; "," &amp; electricity_data!H1031</f>
        <v>2024-02-12 21:00:00,20,514</v>
      </c>
    </row>
    <row r="1032" spans="1:1" x14ac:dyDescent="0.25">
      <c r="A1032" t="str">
        <f>TEXT(electricity_data!A1032+electricity_data!B1032,"JJJJ-MM-TT hh:mm:ss") &amp; "," &amp; electricity_data!H1032</f>
        <v>2024-02-12 22:00:00,19,947</v>
      </c>
    </row>
    <row r="1033" spans="1:1" x14ac:dyDescent="0.25">
      <c r="A1033" t="str">
        <f>TEXT(electricity_data!A1033+electricity_data!B1033,"JJJJ-MM-TT hh:mm:ss") &amp; "," &amp; electricity_data!H1033</f>
        <v>2024-02-12 23:00:00,19,55</v>
      </c>
    </row>
    <row r="1034" spans="1:1" x14ac:dyDescent="0.25">
      <c r="A1034" t="str">
        <f>TEXT(electricity_data!A1034+electricity_data!B1034,"JJJJ-MM-TT hh:mm:ss") &amp; "," &amp; electricity_data!H1034</f>
        <v>2024-02-13 00:00:00,20,219</v>
      </c>
    </row>
    <row r="1035" spans="1:1" x14ac:dyDescent="0.25">
      <c r="A1035" t="str">
        <f>TEXT(electricity_data!A1035+electricity_data!B1035,"JJJJ-MM-TT hh:mm:ss") &amp; "," &amp; electricity_data!H1035</f>
        <v>2024-02-13 01:00:00,19,897</v>
      </c>
    </row>
    <row r="1036" spans="1:1" x14ac:dyDescent="0.25">
      <c r="A1036" t="str">
        <f>TEXT(electricity_data!A1036+electricity_data!B1036,"JJJJ-MM-TT hh:mm:ss") &amp; "," &amp; electricity_data!H1036</f>
        <v>2024-02-13 02:00:00,19,701</v>
      </c>
    </row>
    <row r="1037" spans="1:1" x14ac:dyDescent="0.25">
      <c r="A1037" t="str">
        <f>TEXT(electricity_data!A1037+electricity_data!B1037,"JJJJ-MM-TT hh:mm:ss") &amp; "," &amp; electricity_data!H1037</f>
        <v>2024-02-13 03:00:00,19,409</v>
      </c>
    </row>
    <row r="1038" spans="1:1" x14ac:dyDescent="0.25">
      <c r="A1038" t="str">
        <f>TEXT(electricity_data!A1038+electricity_data!B1038,"JJJJ-MM-TT hh:mm:ss") &amp; "," &amp; electricity_data!H1038</f>
        <v>2024-02-13 04:00:00,19,366</v>
      </c>
    </row>
    <row r="1039" spans="1:1" x14ac:dyDescent="0.25">
      <c r="A1039" t="str">
        <f>TEXT(electricity_data!A1039+electricity_data!B1039,"JJJJ-MM-TT hh:mm:ss") &amp; "," &amp; electricity_data!H1039</f>
        <v>2024-02-13 05:00:00,19,719</v>
      </c>
    </row>
    <row r="1040" spans="1:1" x14ac:dyDescent="0.25">
      <c r="A1040" t="str">
        <f>TEXT(electricity_data!A1040+electricity_data!B1040,"JJJJ-MM-TT hh:mm:ss") &amp; "," &amp; electricity_data!H1040</f>
        <v>2024-02-13 06:00:00,20,429</v>
      </c>
    </row>
    <row r="1041" spans="1:1" x14ac:dyDescent="0.25">
      <c r="A1041" t="str">
        <f>TEXT(electricity_data!A1041+electricity_data!B1041,"JJJJ-MM-TT hh:mm:ss") &amp; "," &amp; electricity_data!H1041</f>
        <v>2024-02-13 07:00:00,21,578</v>
      </c>
    </row>
    <row r="1042" spans="1:1" x14ac:dyDescent="0.25">
      <c r="A1042" t="str">
        <f>TEXT(electricity_data!A1042+electricity_data!B1042,"JJJJ-MM-TT hh:mm:ss") &amp; "," &amp; electricity_data!H1042</f>
        <v>2024-02-13 08:00:00,22,27</v>
      </c>
    </row>
    <row r="1043" spans="1:1" x14ac:dyDescent="0.25">
      <c r="A1043" t="str">
        <f>TEXT(electricity_data!A1043+electricity_data!B1043,"JJJJ-MM-TT hh:mm:ss") &amp; "," &amp; electricity_data!H1043</f>
        <v>2024-02-13 09:00:00,20,872</v>
      </c>
    </row>
    <row r="1044" spans="1:1" x14ac:dyDescent="0.25">
      <c r="A1044" t="str">
        <f>TEXT(electricity_data!A1044+electricity_data!B1044,"JJJJ-MM-TT hh:mm:ss") &amp; "," &amp; electricity_data!H1044</f>
        <v>2024-02-13 10:00:00,20,281</v>
      </c>
    </row>
    <row r="1045" spans="1:1" x14ac:dyDescent="0.25">
      <c r="A1045" t="str">
        <f>TEXT(electricity_data!A1045+electricity_data!B1045,"JJJJ-MM-TT hh:mm:ss") &amp; "," &amp; electricity_data!H1045</f>
        <v>2024-02-13 11:00:00,19,747</v>
      </c>
    </row>
    <row r="1046" spans="1:1" x14ac:dyDescent="0.25">
      <c r="A1046" t="str">
        <f>TEXT(electricity_data!A1046+electricity_data!B1046,"JJJJ-MM-TT hh:mm:ss") &amp; "," &amp; electricity_data!H1046</f>
        <v>2024-02-13 12:00:00,19,413</v>
      </c>
    </row>
    <row r="1047" spans="1:1" x14ac:dyDescent="0.25">
      <c r="A1047" t="str">
        <f>TEXT(electricity_data!A1047+electricity_data!B1047,"JJJJ-MM-TT hh:mm:ss") &amp; "," &amp; electricity_data!H1047</f>
        <v>2024-02-13 13:00:00,19,386</v>
      </c>
    </row>
    <row r="1048" spans="1:1" x14ac:dyDescent="0.25">
      <c r="A1048" t="str">
        <f>TEXT(electricity_data!A1048+electricity_data!B1048,"JJJJ-MM-TT hh:mm:ss") &amp; "," &amp; electricity_data!H1048</f>
        <v>2024-02-13 14:00:00,19,67</v>
      </c>
    </row>
    <row r="1049" spans="1:1" x14ac:dyDescent="0.25">
      <c r="A1049" t="str">
        <f>TEXT(electricity_data!A1049+electricity_data!B1049,"JJJJ-MM-TT hh:mm:ss") &amp; "," &amp; electricity_data!H1049</f>
        <v>2024-02-13 15:00:00,20,43</v>
      </c>
    </row>
    <row r="1050" spans="1:1" x14ac:dyDescent="0.25">
      <c r="A1050" t="str">
        <f>TEXT(electricity_data!A1050+electricity_data!B1050,"JJJJ-MM-TT hh:mm:ss") &amp; "," &amp; electricity_data!H1050</f>
        <v>2024-02-13 16:00:00,21,196</v>
      </c>
    </row>
    <row r="1051" spans="1:1" x14ac:dyDescent="0.25">
      <c r="A1051" t="str">
        <f>TEXT(electricity_data!A1051+electricity_data!B1051,"JJJJ-MM-TT hh:mm:ss") &amp; "," &amp; electricity_data!H1051</f>
        <v>2024-02-13 17:00:00,22,861</v>
      </c>
    </row>
    <row r="1052" spans="1:1" x14ac:dyDescent="0.25">
      <c r="A1052" t="str">
        <f>TEXT(electricity_data!A1052+electricity_data!B1052,"JJJJ-MM-TT hh:mm:ss") &amp; "," &amp; electricity_data!H1052</f>
        <v>2024-02-13 18:00:00,23,348</v>
      </c>
    </row>
    <row r="1053" spans="1:1" x14ac:dyDescent="0.25">
      <c r="A1053" t="str">
        <f>TEXT(electricity_data!A1053+electricity_data!B1053,"JJJJ-MM-TT hh:mm:ss") &amp; "," &amp; electricity_data!H1053</f>
        <v>2024-02-13 19:00:00,22,459</v>
      </c>
    </row>
    <row r="1054" spans="1:1" x14ac:dyDescent="0.25">
      <c r="A1054" t="str">
        <f>TEXT(electricity_data!A1054+electricity_data!B1054,"JJJJ-MM-TT hh:mm:ss") &amp; "," &amp; electricity_data!H1054</f>
        <v>2024-02-13 20:00:00,21,157</v>
      </c>
    </row>
    <row r="1055" spans="1:1" x14ac:dyDescent="0.25">
      <c r="A1055" t="str">
        <f>TEXT(electricity_data!A1055+electricity_data!B1055,"JJJJ-MM-TT hh:mm:ss") &amp; "," &amp; electricity_data!H1055</f>
        <v>2024-02-13 21:00:00,20,546</v>
      </c>
    </row>
    <row r="1056" spans="1:1" x14ac:dyDescent="0.25">
      <c r="A1056" t="str">
        <f>TEXT(electricity_data!A1056+electricity_data!B1056,"JJJJ-MM-TT hh:mm:ss") &amp; "," &amp; electricity_data!H1056</f>
        <v>2024-02-13 22:00:00,20,199</v>
      </c>
    </row>
    <row r="1057" spans="1:1" x14ac:dyDescent="0.25">
      <c r="A1057" t="str">
        <f>TEXT(electricity_data!A1057+electricity_data!B1057,"JJJJ-MM-TT hh:mm:ss") &amp; "," &amp; electricity_data!H1057</f>
        <v>2024-02-13 23:00:00,19,834</v>
      </c>
    </row>
    <row r="1058" spans="1:1" x14ac:dyDescent="0.25">
      <c r="A1058" t="str">
        <f>TEXT(electricity_data!A1058+electricity_data!B1058,"JJJJ-MM-TT hh:mm:ss") &amp; "," &amp; electricity_data!H1058</f>
        <v>2024-02-14 00:00:00,19,423</v>
      </c>
    </row>
    <row r="1059" spans="1:1" x14ac:dyDescent="0.25">
      <c r="A1059" t="str">
        <f>TEXT(electricity_data!A1059+electricity_data!B1059,"JJJJ-MM-TT hh:mm:ss") &amp; "," &amp; electricity_data!H1059</f>
        <v>2024-02-14 01:00:00,19,294</v>
      </c>
    </row>
    <row r="1060" spans="1:1" x14ac:dyDescent="0.25">
      <c r="A1060" t="str">
        <f>TEXT(electricity_data!A1060+electricity_data!B1060,"JJJJ-MM-TT hh:mm:ss") &amp; "," &amp; electricity_data!H1060</f>
        <v>2024-02-14 02:00:00,18,936</v>
      </c>
    </row>
    <row r="1061" spans="1:1" x14ac:dyDescent="0.25">
      <c r="A1061" t="str">
        <f>TEXT(electricity_data!A1061+electricity_data!B1061,"JJJJ-MM-TT hh:mm:ss") &amp; "," &amp; electricity_data!H1061</f>
        <v>2024-02-14 03:00:00,18,839</v>
      </c>
    </row>
    <row r="1062" spans="1:1" x14ac:dyDescent="0.25">
      <c r="A1062" t="str">
        <f>TEXT(electricity_data!A1062+electricity_data!B1062,"JJJJ-MM-TT hh:mm:ss") &amp; "," &amp; electricity_data!H1062</f>
        <v>2024-02-14 04:00:00,18,866</v>
      </c>
    </row>
    <row r="1063" spans="1:1" x14ac:dyDescent="0.25">
      <c r="A1063" t="str">
        <f>TEXT(electricity_data!A1063+electricity_data!B1063,"JJJJ-MM-TT hh:mm:ss") &amp; "," &amp; electricity_data!H1063</f>
        <v>2024-02-14 05:00:00,19,203</v>
      </c>
    </row>
    <row r="1064" spans="1:1" x14ac:dyDescent="0.25">
      <c r="A1064" t="str">
        <f>TEXT(electricity_data!A1064+electricity_data!B1064,"JJJJ-MM-TT hh:mm:ss") &amp; "," &amp; electricity_data!H1064</f>
        <v>2024-02-14 06:00:00,19,683</v>
      </c>
    </row>
    <row r="1065" spans="1:1" x14ac:dyDescent="0.25">
      <c r="A1065" t="str">
        <f>TEXT(electricity_data!A1065+electricity_data!B1065,"JJJJ-MM-TT hh:mm:ss") &amp; "," &amp; electricity_data!H1065</f>
        <v>2024-02-14 07:00:00,20,634</v>
      </c>
    </row>
    <row r="1066" spans="1:1" x14ac:dyDescent="0.25">
      <c r="A1066" t="str">
        <f>TEXT(electricity_data!A1066+electricity_data!B1066,"JJJJ-MM-TT hh:mm:ss") &amp; "," &amp; electricity_data!H1066</f>
        <v>2024-02-14 08:00:00,21,333</v>
      </c>
    </row>
    <row r="1067" spans="1:1" x14ac:dyDescent="0.25">
      <c r="A1067" t="str">
        <f>TEXT(electricity_data!A1067+electricity_data!B1067,"JJJJ-MM-TT hh:mm:ss") &amp; "," &amp; electricity_data!H1067</f>
        <v>2024-02-14 09:00:00,20,325</v>
      </c>
    </row>
    <row r="1068" spans="1:1" x14ac:dyDescent="0.25">
      <c r="A1068" t="str">
        <f>TEXT(electricity_data!A1068+electricity_data!B1068,"JJJJ-MM-TT hh:mm:ss") &amp; "," &amp; electricity_data!H1068</f>
        <v>2024-02-14 10:00:00,19,746</v>
      </c>
    </row>
    <row r="1069" spans="1:1" x14ac:dyDescent="0.25">
      <c r="A1069" t="str">
        <f>TEXT(electricity_data!A1069+electricity_data!B1069,"JJJJ-MM-TT hh:mm:ss") &amp; "," &amp; electricity_data!H1069</f>
        <v>2024-02-14 11:00:00,19,689</v>
      </c>
    </row>
    <row r="1070" spans="1:1" x14ac:dyDescent="0.25">
      <c r="A1070" t="str">
        <f>TEXT(electricity_data!A1070+electricity_data!B1070,"JJJJ-MM-TT hh:mm:ss") &amp; "," &amp; electricity_data!H1070</f>
        <v>2024-02-14 12:00:00,19,623</v>
      </c>
    </row>
    <row r="1071" spans="1:1" x14ac:dyDescent="0.25">
      <c r="A1071" t="str">
        <f>TEXT(electricity_data!A1071+electricity_data!B1071,"JJJJ-MM-TT hh:mm:ss") &amp; "," &amp; electricity_data!H1071</f>
        <v>2024-02-14 13:00:00,19,742</v>
      </c>
    </row>
    <row r="1072" spans="1:1" x14ac:dyDescent="0.25">
      <c r="A1072" t="str">
        <f>TEXT(electricity_data!A1072+electricity_data!B1072,"JJJJ-MM-TT hh:mm:ss") &amp; "," &amp; electricity_data!H1072</f>
        <v>2024-02-14 14:00:00,20,263</v>
      </c>
    </row>
    <row r="1073" spans="1:1" x14ac:dyDescent="0.25">
      <c r="A1073" t="str">
        <f>TEXT(electricity_data!A1073+electricity_data!B1073,"JJJJ-MM-TT hh:mm:ss") &amp; "," &amp; electricity_data!H1073</f>
        <v>2024-02-14 15:00:00,20,583</v>
      </c>
    </row>
    <row r="1074" spans="1:1" x14ac:dyDescent="0.25">
      <c r="A1074" t="str">
        <f>TEXT(electricity_data!A1074+electricity_data!B1074,"JJJJ-MM-TT hh:mm:ss") &amp; "," &amp; electricity_data!H1074</f>
        <v>2024-02-14 16:00:00,21,214</v>
      </c>
    </row>
    <row r="1075" spans="1:1" x14ac:dyDescent="0.25">
      <c r="A1075" t="str">
        <f>TEXT(electricity_data!A1075+electricity_data!B1075,"JJJJ-MM-TT hh:mm:ss") &amp; "," &amp; electricity_data!H1075</f>
        <v>2024-02-14 17:00:00,21,657</v>
      </c>
    </row>
    <row r="1076" spans="1:1" x14ac:dyDescent="0.25">
      <c r="A1076" t="str">
        <f>TEXT(electricity_data!A1076+electricity_data!B1076,"JJJJ-MM-TT hh:mm:ss") &amp; "," &amp; electricity_data!H1076</f>
        <v>2024-02-14 18:00:00,22,118</v>
      </c>
    </row>
    <row r="1077" spans="1:1" x14ac:dyDescent="0.25">
      <c r="A1077" t="str">
        <f>TEXT(electricity_data!A1077+electricity_data!B1077,"JJJJ-MM-TT hh:mm:ss") &amp; "," &amp; electricity_data!H1077</f>
        <v>2024-02-14 19:00:00,21,807</v>
      </c>
    </row>
    <row r="1078" spans="1:1" x14ac:dyDescent="0.25">
      <c r="A1078" t="str">
        <f>TEXT(electricity_data!A1078+electricity_data!B1078,"JJJJ-MM-TT hh:mm:ss") &amp; "," &amp; electricity_data!H1078</f>
        <v>2024-02-14 20:00:00,21,008</v>
      </c>
    </row>
    <row r="1079" spans="1:1" x14ac:dyDescent="0.25">
      <c r="A1079" t="str">
        <f>TEXT(electricity_data!A1079+electricity_data!B1079,"JJJJ-MM-TT hh:mm:ss") &amp; "," &amp; electricity_data!H1079</f>
        <v>2024-02-14 21:00:00,20,328</v>
      </c>
    </row>
    <row r="1080" spans="1:1" x14ac:dyDescent="0.25">
      <c r="A1080" t="str">
        <f>TEXT(electricity_data!A1080+electricity_data!B1080,"JJJJ-MM-TT hh:mm:ss") &amp; "," &amp; electricity_data!H1080</f>
        <v>2024-02-14 22:00:00,20,18</v>
      </c>
    </row>
    <row r="1081" spans="1:1" x14ac:dyDescent="0.25">
      <c r="A1081" t="str">
        <f>TEXT(electricity_data!A1081+electricity_data!B1081,"JJJJ-MM-TT hh:mm:ss") &amp; "," &amp; electricity_data!H1081</f>
        <v>2024-02-14 23:00:00,19,74</v>
      </c>
    </row>
    <row r="1082" spans="1:1" x14ac:dyDescent="0.25">
      <c r="A1082" t="str">
        <f>TEXT(electricity_data!A1082+electricity_data!B1082,"JJJJ-MM-TT hh:mm:ss") &amp; "," &amp; electricity_data!H1082</f>
        <v>2024-02-15 00:00:00,19,531</v>
      </c>
    </row>
    <row r="1083" spans="1:1" x14ac:dyDescent="0.25">
      <c r="A1083" t="str">
        <f>TEXT(electricity_data!A1083+electricity_data!B1083,"JJJJ-MM-TT hh:mm:ss") &amp; "," &amp; electricity_data!H1083</f>
        <v>2024-02-15 01:00:00,19,473</v>
      </c>
    </row>
    <row r="1084" spans="1:1" x14ac:dyDescent="0.25">
      <c r="A1084" t="str">
        <f>TEXT(electricity_data!A1084+electricity_data!B1084,"JJJJ-MM-TT hh:mm:ss") &amp; "," &amp; electricity_data!H1084</f>
        <v>2024-02-15 02:00:00,19,39</v>
      </c>
    </row>
    <row r="1085" spans="1:1" x14ac:dyDescent="0.25">
      <c r="A1085" t="str">
        <f>TEXT(electricity_data!A1085+electricity_data!B1085,"JJJJ-MM-TT hh:mm:ss") &amp; "," &amp; electricity_data!H1085</f>
        <v>2024-02-15 03:00:00,19,335</v>
      </c>
    </row>
    <row r="1086" spans="1:1" x14ac:dyDescent="0.25">
      <c r="A1086" t="str">
        <f>TEXT(electricity_data!A1086+electricity_data!B1086,"JJJJ-MM-TT hh:mm:ss") &amp; "," &amp; electricity_data!H1086</f>
        <v>2024-02-15 04:00:00,19,554</v>
      </c>
    </row>
    <row r="1087" spans="1:1" x14ac:dyDescent="0.25">
      <c r="A1087" t="str">
        <f>TEXT(electricity_data!A1087+electricity_data!B1087,"JJJJ-MM-TT hh:mm:ss") &amp; "," &amp; electricity_data!H1087</f>
        <v>2024-02-15 05:00:00,19,966</v>
      </c>
    </row>
    <row r="1088" spans="1:1" x14ac:dyDescent="0.25">
      <c r="A1088" t="str">
        <f>TEXT(electricity_data!A1088+electricity_data!B1088,"JJJJ-MM-TT hh:mm:ss") &amp; "," &amp; electricity_data!H1088</f>
        <v>2024-02-15 06:00:00,20,581</v>
      </c>
    </row>
    <row r="1089" spans="1:1" x14ac:dyDescent="0.25">
      <c r="A1089" t="str">
        <f>TEXT(electricity_data!A1089+electricity_data!B1089,"JJJJ-MM-TT hh:mm:ss") &amp; "," &amp; electricity_data!H1089</f>
        <v>2024-02-15 07:00:00,21,517</v>
      </c>
    </row>
    <row r="1090" spans="1:1" x14ac:dyDescent="0.25">
      <c r="A1090" t="str">
        <f>TEXT(electricity_data!A1090+electricity_data!B1090,"JJJJ-MM-TT hh:mm:ss") &amp; "," &amp; electricity_data!H1090</f>
        <v>2024-02-15 08:00:00,21,627</v>
      </c>
    </row>
    <row r="1091" spans="1:1" x14ac:dyDescent="0.25">
      <c r="A1091" t="str">
        <f>TEXT(electricity_data!A1091+electricity_data!B1091,"JJJJ-MM-TT hh:mm:ss") &amp; "," &amp; electricity_data!H1091</f>
        <v>2024-02-15 09:00:00,21,236</v>
      </c>
    </row>
    <row r="1092" spans="1:1" x14ac:dyDescent="0.25">
      <c r="A1092" t="str">
        <f>TEXT(electricity_data!A1092+electricity_data!B1092,"JJJJ-MM-TT hh:mm:ss") &amp; "," &amp; electricity_data!H1092</f>
        <v>2024-02-15 10:00:00,20,778</v>
      </c>
    </row>
    <row r="1093" spans="1:1" x14ac:dyDescent="0.25">
      <c r="A1093" t="str">
        <f>TEXT(electricity_data!A1093+electricity_data!B1093,"JJJJ-MM-TT hh:mm:ss") &amp; "," &amp; electricity_data!H1093</f>
        <v>2024-02-15 11:00:00,20,356</v>
      </c>
    </row>
    <row r="1094" spans="1:1" x14ac:dyDescent="0.25">
      <c r="A1094" t="str">
        <f>TEXT(electricity_data!A1094+electricity_data!B1094,"JJJJ-MM-TT hh:mm:ss") &amp; "," &amp; electricity_data!H1094</f>
        <v>2024-02-15 12:00:00,20,023</v>
      </c>
    </row>
    <row r="1095" spans="1:1" x14ac:dyDescent="0.25">
      <c r="A1095" t="str">
        <f>TEXT(electricity_data!A1095+electricity_data!B1095,"JJJJ-MM-TT hh:mm:ss") &amp; "," &amp; electricity_data!H1095</f>
        <v>2024-02-15 13:00:00,19,979</v>
      </c>
    </row>
    <row r="1096" spans="1:1" x14ac:dyDescent="0.25">
      <c r="A1096" t="str">
        <f>TEXT(electricity_data!A1096+electricity_data!B1096,"JJJJ-MM-TT hh:mm:ss") &amp; "," &amp; electricity_data!H1096</f>
        <v>2024-02-15 14:00:00,20,351</v>
      </c>
    </row>
    <row r="1097" spans="1:1" x14ac:dyDescent="0.25">
      <c r="A1097" t="str">
        <f>TEXT(electricity_data!A1097+electricity_data!B1097,"JJJJ-MM-TT hh:mm:ss") &amp; "," &amp; electricity_data!H1097</f>
        <v>2024-02-15 15:00:00,20,865</v>
      </c>
    </row>
    <row r="1098" spans="1:1" x14ac:dyDescent="0.25">
      <c r="A1098" t="str">
        <f>TEXT(electricity_data!A1098+electricity_data!B1098,"JJJJ-MM-TT hh:mm:ss") &amp; "," &amp; electricity_data!H1098</f>
        <v>2024-02-15 16:00:00,21,265</v>
      </c>
    </row>
    <row r="1099" spans="1:1" x14ac:dyDescent="0.25">
      <c r="A1099" t="str">
        <f>TEXT(electricity_data!A1099+electricity_data!B1099,"JJJJ-MM-TT hh:mm:ss") &amp; "," &amp; electricity_data!H1099</f>
        <v>2024-02-15 17:00:00,22,06</v>
      </c>
    </row>
    <row r="1100" spans="1:1" x14ac:dyDescent="0.25">
      <c r="A1100" t="str">
        <f>TEXT(electricity_data!A1100+electricity_data!B1100,"JJJJ-MM-TT hh:mm:ss") &amp; "," &amp; electricity_data!H1100</f>
        <v>2024-02-15 18:00:00,22,051</v>
      </c>
    </row>
    <row r="1101" spans="1:1" x14ac:dyDescent="0.25">
      <c r="A1101" t="str">
        <f>TEXT(electricity_data!A1101+electricity_data!B1101,"JJJJ-MM-TT hh:mm:ss") &amp; "," &amp; electricity_data!H1101</f>
        <v>2024-02-15 19:00:00,20,921</v>
      </c>
    </row>
    <row r="1102" spans="1:1" x14ac:dyDescent="0.25">
      <c r="A1102" t="str">
        <f>TEXT(electricity_data!A1102+electricity_data!B1102,"JJJJ-MM-TT hh:mm:ss") &amp; "," &amp; electricity_data!H1102</f>
        <v>2024-02-15 20:00:00,20,407</v>
      </c>
    </row>
    <row r="1103" spans="1:1" x14ac:dyDescent="0.25">
      <c r="A1103" t="str">
        <f>TEXT(electricity_data!A1103+electricity_data!B1103,"JJJJ-MM-TT hh:mm:ss") &amp; "," &amp; electricity_data!H1103</f>
        <v>2024-02-15 21:00:00,19,657</v>
      </c>
    </row>
    <row r="1104" spans="1:1" x14ac:dyDescent="0.25">
      <c r="A1104" t="str">
        <f>TEXT(electricity_data!A1104+electricity_data!B1104,"JJJJ-MM-TT hh:mm:ss") &amp; "," &amp; electricity_data!H1104</f>
        <v>2024-02-15 22:00:00,19,669</v>
      </c>
    </row>
    <row r="1105" spans="1:1" x14ac:dyDescent="0.25">
      <c r="A1105" t="str">
        <f>TEXT(electricity_data!A1105+electricity_data!B1105,"JJJJ-MM-TT hh:mm:ss") &amp; "," &amp; electricity_data!H1105</f>
        <v>2024-02-15 23:00:00,19,251</v>
      </c>
    </row>
    <row r="1106" spans="1:1" x14ac:dyDescent="0.25">
      <c r="A1106" t="str">
        <f>TEXT(electricity_data!A1106+electricity_data!B1106,"JJJJ-MM-TT hh:mm:ss") &amp; "," &amp; electricity_data!H1106</f>
        <v>2024-02-16 00:00:00,18,536</v>
      </c>
    </row>
    <row r="1107" spans="1:1" x14ac:dyDescent="0.25">
      <c r="A1107" t="str">
        <f>TEXT(electricity_data!A1107+electricity_data!B1107,"JJJJ-MM-TT hh:mm:ss") &amp; "," &amp; electricity_data!H1107</f>
        <v>2024-02-16 01:00:00,18,468</v>
      </c>
    </row>
    <row r="1108" spans="1:1" x14ac:dyDescent="0.25">
      <c r="A1108" t="str">
        <f>TEXT(electricity_data!A1108+electricity_data!B1108,"JJJJ-MM-TT hh:mm:ss") &amp; "," &amp; electricity_data!H1108</f>
        <v>2024-02-16 02:00:00,18,352</v>
      </c>
    </row>
    <row r="1109" spans="1:1" x14ac:dyDescent="0.25">
      <c r="A1109" t="str">
        <f>TEXT(electricity_data!A1109+electricity_data!B1109,"JJJJ-MM-TT hh:mm:ss") &amp; "," &amp; electricity_data!H1109</f>
        <v>2024-02-16 03:00:00,18,241</v>
      </c>
    </row>
    <row r="1110" spans="1:1" x14ac:dyDescent="0.25">
      <c r="A1110" t="str">
        <f>TEXT(electricity_data!A1110+electricity_data!B1110,"JJJJ-MM-TT hh:mm:ss") &amp; "," &amp; electricity_data!H1110</f>
        <v>2024-02-16 04:00:00,18,498</v>
      </c>
    </row>
    <row r="1111" spans="1:1" x14ac:dyDescent="0.25">
      <c r="A1111" t="str">
        <f>TEXT(electricity_data!A1111+electricity_data!B1111,"JJJJ-MM-TT hh:mm:ss") &amp; "," &amp; electricity_data!H1111</f>
        <v>2024-02-16 05:00:00,18,713</v>
      </c>
    </row>
    <row r="1112" spans="1:1" x14ac:dyDescent="0.25">
      <c r="A1112" t="str">
        <f>TEXT(electricity_data!A1112+electricity_data!B1112,"JJJJ-MM-TT hh:mm:ss") &amp; "," &amp; electricity_data!H1112</f>
        <v>2024-02-16 06:00:00,19,275</v>
      </c>
    </row>
    <row r="1113" spans="1:1" x14ac:dyDescent="0.25">
      <c r="A1113" t="str">
        <f>TEXT(electricity_data!A1113+electricity_data!B1113,"JJJJ-MM-TT hh:mm:ss") &amp; "," &amp; electricity_data!H1113</f>
        <v>2024-02-16 07:00:00,20,299</v>
      </c>
    </row>
    <row r="1114" spans="1:1" x14ac:dyDescent="0.25">
      <c r="A1114" t="str">
        <f>TEXT(electricity_data!A1114+electricity_data!B1114,"JJJJ-MM-TT hh:mm:ss") &amp; "," &amp; electricity_data!H1114</f>
        <v>2024-02-16 08:00:00,20,41</v>
      </c>
    </row>
    <row r="1115" spans="1:1" x14ac:dyDescent="0.25">
      <c r="A1115" t="str">
        <f>TEXT(electricity_data!A1115+electricity_data!B1115,"JJJJ-MM-TT hh:mm:ss") &amp; "," &amp; electricity_data!H1115</f>
        <v>2024-02-16 09:00:00,19,844</v>
      </c>
    </row>
    <row r="1116" spans="1:1" x14ac:dyDescent="0.25">
      <c r="A1116" t="str">
        <f>TEXT(electricity_data!A1116+electricity_data!B1116,"JJJJ-MM-TT hh:mm:ss") &amp; "," &amp; electricity_data!H1116</f>
        <v>2024-02-16 10:00:00,18,797</v>
      </c>
    </row>
    <row r="1117" spans="1:1" x14ac:dyDescent="0.25">
      <c r="A1117" t="str">
        <f>TEXT(electricity_data!A1117+electricity_data!B1117,"JJJJ-MM-TT hh:mm:ss") &amp; "," &amp; electricity_data!H1117</f>
        <v>2024-02-16 11:00:00,18,66</v>
      </c>
    </row>
    <row r="1118" spans="1:1" x14ac:dyDescent="0.25">
      <c r="A1118" t="str">
        <f>TEXT(electricity_data!A1118+electricity_data!B1118,"JJJJ-MM-TT hh:mm:ss") &amp; "," &amp; electricity_data!H1118</f>
        <v>2024-02-16 12:00:00,18,593</v>
      </c>
    </row>
    <row r="1119" spans="1:1" x14ac:dyDescent="0.25">
      <c r="A1119" t="str">
        <f>TEXT(electricity_data!A1119+electricity_data!B1119,"JJJJ-MM-TT hh:mm:ss") &amp; "," &amp; electricity_data!H1119</f>
        <v>2024-02-16 13:00:00,18,591</v>
      </c>
    </row>
    <row r="1120" spans="1:1" x14ac:dyDescent="0.25">
      <c r="A1120" t="str">
        <f>TEXT(electricity_data!A1120+electricity_data!B1120,"JJJJ-MM-TT hh:mm:ss") &amp; "," &amp; electricity_data!H1120</f>
        <v>2024-02-16 14:00:00,18,738</v>
      </c>
    </row>
    <row r="1121" spans="1:1" x14ac:dyDescent="0.25">
      <c r="A1121" t="str">
        <f>TEXT(electricity_data!A1121+electricity_data!B1121,"JJJJ-MM-TT hh:mm:ss") &amp; "," &amp; electricity_data!H1121</f>
        <v>2024-02-16 15:00:00,19,619</v>
      </c>
    </row>
    <row r="1122" spans="1:1" x14ac:dyDescent="0.25">
      <c r="A1122" t="str">
        <f>TEXT(electricity_data!A1122+electricity_data!B1122,"JJJJ-MM-TT hh:mm:ss") &amp; "," &amp; electricity_data!H1122</f>
        <v>2024-02-16 16:00:00,20,359</v>
      </c>
    </row>
    <row r="1123" spans="1:1" x14ac:dyDescent="0.25">
      <c r="A1123" t="str">
        <f>TEXT(electricity_data!A1123+electricity_data!B1123,"JJJJ-MM-TT hh:mm:ss") &amp; "," &amp; electricity_data!H1123</f>
        <v>2024-02-16 17:00:00,20,618</v>
      </c>
    </row>
    <row r="1124" spans="1:1" x14ac:dyDescent="0.25">
      <c r="A1124" t="str">
        <f>TEXT(electricity_data!A1124+electricity_data!B1124,"JJJJ-MM-TT hh:mm:ss") &amp; "," &amp; electricity_data!H1124</f>
        <v>2024-02-16 18:00:00,21,102</v>
      </c>
    </row>
    <row r="1125" spans="1:1" x14ac:dyDescent="0.25">
      <c r="A1125" t="str">
        <f>TEXT(electricity_data!A1125+electricity_data!B1125,"JJJJ-MM-TT hh:mm:ss") &amp; "," &amp; electricity_data!H1125</f>
        <v>2024-02-16 19:00:00,21,038</v>
      </c>
    </row>
    <row r="1126" spans="1:1" x14ac:dyDescent="0.25">
      <c r="A1126" t="str">
        <f>TEXT(electricity_data!A1126+electricity_data!B1126,"JJJJ-MM-TT hh:mm:ss") &amp; "," &amp; electricity_data!H1126</f>
        <v>2024-02-16 20:00:00,20,607</v>
      </c>
    </row>
    <row r="1127" spans="1:1" x14ac:dyDescent="0.25">
      <c r="A1127" t="str">
        <f>TEXT(electricity_data!A1127+electricity_data!B1127,"JJJJ-MM-TT hh:mm:ss") &amp; "," &amp; electricity_data!H1127</f>
        <v>2024-02-16 21:00:00,20,3</v>
      </c>
    </row>
    <row r="1128" spans="1:1" x14ac:dyDescent="0.25">
      <c r="A1128" t="str">
        <f>TEXT(electricity_data!A1128+electricity_data!B1128,"JJJJ-MM-TT hh:mm:ss") &amp; "," &amp; electricity_data!H1128</f>
        <v>2024-02-16 22:00:00,20,165</v>
      </c>
    </row>
    <row r="1129" spans="1:1" x14ac:dyDescent="0.25">
      <c r="A1129" t="str">
        <f>TEXT(electricity_data!A1129+electricity_data!B1129,"JJJJ-MM-TT hh:mm:ss") &amp; "," &amp; electricity_data!H1129</f>
        <v>2024-02-16 23:00:00,19,362</v>
      </c>
    </row>
    <row r="1130" spans="1:1" x14ac:dyDescent="0.25">
      <c r="A1130" t="str">
        <f>TEXT(electricity_data!A1130+electricity_data!B1130,"JJJJ-MM-TT hh:mm:ss") &amp; "," &amp; electricity_data!H1130</f>
        <v>2024-02-17 00:00:00,19,091</v>
      </c>
    </row>
    <row r="1131" spans="1:1" x14ac:dyDescent="0.25">
      <c r="A1131" t="str">
        <f>TEXT(electricity_data!A1131+electricity_data!B1131,"JJJJ-MM-TT hh:mm:ss") &amp; "," &amp; electricity_data!H1131</f>
        <v>2024-02-17 01:00:00,19,06</v>
      </c>
    </row>
    <row r="1132" spans="1:1" x14ac:dyDescent="0.25">
      <c r="A1132" t="str">
        <f>TEXT(electricity_data!A1132+electricity_data!B1132,"JJJJ-MM-TT hh:mm:ss") &amp; "," &amp; electricity_data!H1132</f>
        <v>2024-02-17 02:00:00,18,948</v>
      </c>
    </row>
    <row r="1133" spans="1:1" x14ac:dyDescent="0.25">
      <c r="A1133" t="str">
        <f>TEXT(electricity_data!A1133+electricity_data!B1133,"JJJJ-MM-TT hh:mm:ss") &amp; "," &amp; electricity_data!H1133</f>
        <v>2024-02-17 03:00:00,18,826</v>
      </c>
    </row>
    <row r="1134" spans="1:1" x14ac:dyDescent="0.25">
      <c r="A1134" t="str">
        <f>TEXT(electricity_data!A1134+electricity_data!B1134,"JJJJ-MM-TT hh:mm:ss") &amp; "," &amp; electricity_data!H1134</f>
        <v>2024-02-17 04:00:00,18,822</v>
      </c>
    </row>
    <row r="1135" spans="1:1" x14ac:dyDescent="0.25">
      <c r="A1135" t="str">
        <f>TEXT(electricity_data!A1135+electricity_data!B1135,"JJJJ-MM-TT hh:mm:ss") &amp; "," &amp; electricity_data!H1135</f>
        <v>2024-02-17 05:00:00,18,908</v>
      </c>
    </row>
    <row r="1136" spans="1:1" x14ac:dyDescent="0.25">
      <c r="A1136" t="str">
        <f>TEXT(electricity_data!A1136+electricity_data!B1136,"JJJJ-MM-TT hh:mm:ss") &amp; "," &amp; electricity_data!H1136</f>
        <v>2024-02-17 06:00:00,18,877</v>
      </c>
    </row>
    <row r="1137" spans="1:1" x14ac:dyDescent="0.25">
      <c r="A1137" t="str">
        <f>TEXT(electricity_data!A1137+electricity_data!B1137,"JJJJ-MM-TT hh:mm:ss") &amp; "," &amp; electricity_data!H1137</f>
        <v>2024-02-17 07:00:00,19,05</v>
      </c>
    </row>
    <row r="1138" spans="1:1" x14ac:dyDescent="0.25">
      <c r="A1138" t="str">
        <f>TEXT(electricity_data!A1138+electricity_data!B1138,"JJJJ-MM-TT hh:mm:ss") &amp; "," &amp; electricity_data!H1138</f>
        <v>2024-02-17 08:00:00,19,849</v>
      </c>
    </row>
    <row r="1139" spans="1:1" x14ac:dyDescent="0.25">
      <c r="A1139" t="str">
        <f>TEXT(electricity_data!A1139+electricity_data!B1139,"JJJJ-MM-TT hh:mm:ss") &amp; "," &amp; electricity_data!H1139</f>
        <v>2024-02-17 09:00:00,19,689</v>
      </c>
    </row>
    <row r="1140" spans="1:1" x14ac:dyDescent="0.25">
      <c r="A1140" t="str">
        <f>TEXT(electricity_data!A1140+electricity_data!B1140,"JJJJ-MM-TT hh:mm:ss") &amp; "," &amp; electricity_data!H1140</f>
        <v>2024-02-17 10:00:00,19,562</v>
      </c>
    </row>
    <row r="1141" spans="1:1" x14ac:dyDescent="0.25">
      <c r="A1141" t="str">
        <f>TEXT(electricity_data!A1141+electricity_data!B1141,"JJJJ-MM-TT hh:mm:ss") &amp; "," &amp; electricity_data!H1141</f>
        <v>2024-02-17 11:00:00,19,429</v>
      </c>
    </row>
    <row r="1142" spans="1:1" x14ac:dyDescent="0.25">
      <c r="A1142" t="str">
        <f>TEXT(electricity_data!A1142+electricity_data!B1142,"JJJJ-MM-TT hh:mm:ss") &amp; "," &amp; electricity_data!H1142</f>
        <v>2024-02-17 12:00:00,19,186</v>
      </c>
    </row>
    <row r="1143" spans="1:1" x14ac:dyDescent="0.25">
      <c r="A1143" t="str">
        <f>TEXT(electricity_data!A1143+electricity_data!B1143,"JJJJ-MM-TT hh:mm:ss") &amp; "," &amp; electricity_data!H1143</f>
        <v>2024-02-17 13:00:00,18,885</v>
      </c>
    </row>
    <row r="1144" spans="1:1" x14ac:dyDescent="0.25">
      <c r="A1144" t="str">
        <f>TEXT(electricity_data!A1144+electricity_data!B1144,"JJJJ-MM-TT hh:mm:ss") &amp; "," &amp; electricity_data!H1144</f>
        <v>2024-02-17 14:00:00,19,269</v>
      </c>
    </row>
    <row r="1145" spans="1:1" x14ac:dyDescent="0.25">
      <c r="A1145" t="str">
        <f>TEXT(electricity_data!A1145+electricity_data!B1145,"JJJJ-MM-TT hh:mm:ss") &amp; "," &amp; electricity_data!H1145</f>
        <v>2024-02-17 15:00:00,20,243</v>
      </c>
    </row>
    <row r="1146" spans="1:1" x14ac:dyDescent="0.25">
      <c r="A1146" t="str">
        <f>TEXT(electricity_data!A1146+electricity_data!B1146,"JJJJ-MM-TT hh:mm:ss") &amp; "," &amp; electricity_data!H1146</f>
        <v>2024-02-17 16:00:00,20,863</v>
      </c>
    </row>
    <row r="1147" spans="1:1" x14ac:dyDescent="0.25">
      <c r="A1147" t="str">
        <f>TEXT(electricity_data!A1147+electricity_data!B1147,"JJJJ-MM-TT hh:mm:ss") &amp; "," &amp; electricity_data!H1147</f>
        <v>2024-02-17 17:00:00,22,153</v>
      </c>
    </row>
    <row r="1148" spans="1:1" x14ac:dyDescent="0.25">
      <c r="A1148" t="str">
        <f>TEXT(electricity_data!A1148+electricity_data!B1148,"JJJJ-MM-TT hh:mm:ss") &amp; "," &amp; electricity_data!H1148</f>
        <v>2024-02-17 18:00:00,24,366</v>
      </c>
    </row>
    <row r="1149" spans="1:1" x14ac:dyDescent="0.25">
      <c r="A1149" t="str">
        <f>TEXT(electricity_data!A1149+electricity_data!B1149,"JJJJ-MM-TT hh:mm:ss") &amp; "," &amp; electricity_data!H1149</f>
        <v>2024-02-17 19:00:00,22,388</v>
      </c>
    </row>
    <row r="1150" spans="1:1" x14ac:dyDescent="0.25">
      <c r="A1150" t="str">
        <f>TEXT(electricity_data!A1150+electricity_data!B1150,"JJJJ-MM-TT hh:mm:ss") &amp; "," &amp; electricity_data!H1150</f>
        <v>2024-02-17 20:00:00,21,453</v>
      </c>
    </row>
    <row r="1151" spans="1:1" x14ac:dyDescent="0.25">
      <c r="A1151" t="str">
        <f>TEXT(electricity_data!A1151+electricity_data!B1151,"JJJJ-MM-TT hh:mm:ss") &amp; "," &amp; electricity_data!H1151</f>
        <v>2024-02-17 21:00:00,20,817</v>
      </c>
    </row>
    <row r="1152" spans="1:1" x14ac:dyDescent="0.25">
      <c r="A1152" t="str">
        <f>TEXT(electricity_data!A1152+electricity_data!B1152,"JJJJ-MM-TT hh:mm:ss") &amp; "," &amp; electricity_data!H1152</f>
        <v>2024-02-17 22:00:00,20,604</v>
      </c>
    </row>
    <row r="1153" spans="1:1" x14ac:dyDescent="0.25">
      <c r="A1153" t="str">
        <f>TEXT(electricity_data!A1153+electricity_data!B1153,"JJJJ-MM-TT hh:mm:ss") &amp; "," &amp; electricity_data!H1153</f>
        <v>2024-02-17 23:00:00,20,271</v>
      </c>
    </row>
    <row r="1154" spans="1:1" x14ac:dyDescent="0.25">
      <c r="A1154" t="str">
        <f>TEXT(electricity_data!A1154+electricity_data!B1154,"JJJJ-MM-TT hh:mm:ss") &amp; "," &amp; electricity_data!H1154</f>
        <v>2024-02-18 00:00:00,19,598</v>
      </c>
    </row>
    <row r="1155" spans="1:1" x14ac:dyDescent="0.25">
      <c r="A1155" t="str">
        <f>TEXT(electricity_data!A1155+electricity_data!B1155,"JJJJ-MM-TT hh:mm:ss") &amp; "," &amp; electricity_data!H1155</f>
        <v>2024-02-18 01:00:00,18,841</v>
      </c>
    </row>
    <row r="1156" spans="1:1" x14ac:dyDescent="0.25">
      <c r="A1156" t="str">
        <f>TEXT(electricity_data!A1156+electricity_data!B1156,"JJJJ-MM-TT hh:mm:ss") &amp; "," &amp; electricity_data!H1156</f>
        <v>2024-02-18 02:00:00,18,504</v>
      </c>
    </row>
    <row r="1157" spans="1:1" x14ac:dyDescent="0.25">
      <c r="A1157" t="str">
        <f>TEXT(electricity_data!A1157+electricity_data!B1157,"JJJJ-MM-TT hh:mm:ss") &amp; "," &amp; electricity_data!H1157</f>
        <v>2024-02-18 03:00:00,18,392</v>
      </c>
    </row>
    <row r="1158" spans="1:1" x14ac:dyDescent="0.25">
      <c r="A1158" t="str">
        <f>TEXT(electricity_data!A1158+electricity_data!B1158,"JJJJ-MM-TT hh:mm:ss") &amp; "," &amp; electricity_data!H1158</f>
        <v>2024-02-18 04:00:00,18,379</v>
      </c>
    </row>
    <row r="1159" spans="1:1" x14ac:dyDescent="0.25">
      <c r="A1159" t="str">
        <f>TEXT(electricity_data!A1159+electricity_data!B1159,"JJJJ-MM-TT hh:mm:ss") &amp; "," &amp; electricity_data!H1159</f>
        <v>2024-02-18 05:00:00,18,207</v>
      </c>
    </row>
    <row r="1160" spans="1:1" x14ac:dyDescent="0.25">
      <c r="A1160" t="str">
        <f>TEXT(electricity_data!A1160+electricity_data!B1160,"JJJJ-MM-TT hh:mm:ss") &amp; "," &amp; electricity_data!H1160</f>
        <v>2024-02-18 06:00:00,17,962</v>
      </c>
    </row>
    <row r="1161" spans="1:1" x14ac:dyDescent="0.25">
      <c r="A1161" t="str">
        <f>TEXT(electricity_data!A1161+electricity_data!B1161,"JJJJ-MM-TT hh:mm:ss") &amp; "," &amp; electricity_data!H1161</f>
        <v>2024-02-18 07:00:00,18,257</v>
      </c>
    </row>
    <row r="1162" spans="1:1" x14ac:dyDescent="0.25">
      <c r="A1162" t="str">
        <f>TEXT(electricity_data!A1162+electricity_data!B1162,"JJJJ-MM-TT hh:mm:ss") &amp; "," &amp; electricity_data!H1162</f>
        <v>2024-02-18 08:00:00,18,088</v>
      </c>
    </row>
    <row r="1163" spans="1:1" x14ac:dyDescent="0.25">
      <c r="A1163" t="str">
        <f>TEXT(electricity_data!A1163+electricity_data!B1163,"JJJJ-MM-TT hh:mm:ss") &amp; "," &amp; electricity_data!H1163</f>
        <v>2024-02-18 09:00:00,17,663</v>
      </c>
    </row>
    <row r="1164" spans="1:1" x14ac:dyDescent="0.25">
      <c r="A1164" t="str">
        <f>TEXT(electricity_data!A1164+electricity_data!B1164,"JJJJ-MM-TT hh:mm:ss") &amp; "," &amp; electricity_data!H1164</f>
        <v>2024-02-18 10:00:00,17,405</v>
      </c>
    </row>
    <row r="1165" spans="1:1" x14ac:dyDescent="0.25">
      <c r="A1165" t="str">
        <f>TEXT(electricity_data!A1165+electricity_data!B1165,"JJJJ-MM-TT hh:mm:ss") &amp; "," &amp; electricity_data!H1165</f>
        <v>2024-02-18 11:00:00,17,46</v>
      </c>
    </row>
    <row r="1166" spans="1:1" x14ac:dyDescent="0.25">
      <c r="A1166" t="str">
        <f>TEXT(electricity_data!A1166+electricity_data!B1166,"JJJJ-MM-TT hh:mm:ss") &amp; "," &amp; electricity_data!H1166</f>
        <v>2024-02-18 12:00:00,17,37</v>
      </c>
    </row>
    <row r="1167" spans="1:1" x14ac:dyDescent="0.25">
      <c r="A1167" t="str">
        <f>TEXT(electricity_data!A1167+electricity_data!B1167,"JJJJ-MM-TT hh:mm:ss") &amp; "," &amp; electricity_data!H1167</f>
        <v>2024-02-18 13:00:00,17,348</v>
      </c>
    </row>
    <row r="1168" spans="1:1" x14ac:dyDescent="0.25">
      <c r="A1168" t="str">
        <f>TEXT(electricity_data!A1168+electricity_data!B1168,"JJJJ-MM-TT hh:mm:ss") &amp; "," &amp; electricity_data!H1168</f>
        <v>2024-02-18 14:00:00,17,647</v>
      </c>
    </row>
    <row r="1169" spans="1:1" x14ac:dyDescent="0.25">
      <c r="A1169" t="str">
        <f>TEXT(electricity_data!A1169+electricity_data!B1169,"JJJJ-MM-TT hh:mm:ss") &amp; "," &amp; electricity_data!H1169</f>
        <v>2024-02-18 15:00:00,18,789</v>
      </c>
    </row>
    <row r="1170" spans="1:1" x14ac:dyDescent="0.25">
      <c r="A1170" t="str">
        <f>TEXT(electricity_data!A1170+electricity_data!B1170,"JJJJ-MM-TT hh:mm:ss") &amp; "," &amp; electricity_data!H1170</f>
        <v>2024-02-18 16:00:00,19,647</v>
      </c>
    </row>
    <row r="1171" spans="1:1" x14ac:dyDescent="0.25">
      <c r="A1171" t="str">
        <f>TEXT(electricity_data!A1171+electricity_data!B1171,"JJJJ-MM-TT hh:mm:ss") &amp; "," &amp; electricity_data!H1171</f>
        <v>2024-02-18 17:00:00,20,56</v>
      </c>
    </row>
    <row r="1172" spans="1:1" x14ac:dyDescent="0.25">
      <c r="A1172" t="str">
        <f>TEXT(electricity_data!A1172+electricity_data!B1172,"JJJJ-MM-TT hh:mm:ss") &amp; "," &amp; electricity_data!H1172</f>
        <v>2024-02-18 18:00:00,20,726</v>
      </c>
    </row>
    <row r="1173" spans="1:1" x14ac:dyDescent="0.25">
      <c r="A1173" t="str">
        <f>TEXT(electricity_data!A1173+electricity_data!B1173,"JJJJ-MM-TT hh:mm:ss") &amp; "," &amp; electricity_data!H1173</f>
        <v>2024-02-18 19:00:00,20,419</v>
      </c>
    </row>
    <row r="1174" spans="1:1" x14ac:dyDescent="0.25">
      <c r="A1174" t="str">
        <f>TEXT(electricity_data!A1174+electricity_data!B1174,"JJJJ-MM-TT hh:mm:ss") &amp; "," &amp; electricity_data!H1174</f>
        <v>2024-02-18 20:00:00,19,831</v>
      </c>
    </row>
    <row r="1175" spans="1:1" x14ac:dyDescent="0.25">
      <c r="A1175" t="str">
        <f>TEXT(electricity_data!A1175+electricity_data!B1175,"JJJJ-MM-TT hh:mm:ss") &amp; "," &amp; electricity_data!H1175</f>
        <v>2024-02-18 21:00:00,19,343</v>
      </c>
    </row>
    <row r="1176" spans="1:1" x14ac:dyDescent="0.25">
      <c r="A1176" t="str">
        <f>TEXT(electricity_data!A1176+electricity_data!B1176,"JJJJ-MM-TT hh:mm:ss") &amp; "," &amp; electricity_data!H1176</f>
        <v>2024-02-18 22:00:00,19,093</v>
      </c>
    </row>
    <row r="1177" spans="1:1" x14ac:dyDescent="0.25">
      <c r="A1177" t="str">
        <f>TEXT(electricity_data!A1177+electricity_data!B1177,"JJJJ-MM-TT hh:mm:ss") &amp; "," &amp; electricity_data!H1177</f>
        <v>2024-02-18 23:00:00,18,754</v>
      </c>
    </row>
    <row r="1178" spans="1:1" x14ac:dyDescent="0.25">
      <c r="A1178" t="str">
        <f>TEXT(electricity_data!A1178+electricity_data!B1178,"JJJJ-MM-TT hh:mm:ss") &amp; "," &amp; electricity_data!H1178</f>
        <v>2024-02-19 00:00:00,17,76</v>
      </c>
    </row>
    <row r="1179" spans="1:1" x14ac:dyDescent="0.25">
      <c r="A1179" t="str">
        <f>TEXT(electricity_data!A1179+electricity_data!B1179,"JJJJ-MM-TT hh:mm:ss") &amp; "," &amp; electricity_data!H1179</f>
        <v>2024-02-19 01:00:00,17,664</v>
      </c>
    </row>
    <row r="1180" spans="1:1" x14ac:dyDescent="0.25">
      <c r="A1180" t="str">
        <f>TEXT(electricity_data!A1180+electricity_data!B1180,"JJJJ-MM-TT hh:mm:ss") &amp; "," &amp; electricity_data!H1180</f>
        <v>2024-02-19 02:00:00,17,781</v>
      </c>
    </row>
    <row r="1181" spans="1:1" x14ac:dyDescent="0.25">
      <c r="A1181" t="str">
        <f>TEXT(electricity_data!A1181+electricity_data!B1181,"JJJJ-MM-TT hh:mm:ss") &amp; "," &amp; electricity_data!H1181</f>
        <v>2024-02-19 03:00:00,17,751</v>
      </c>
    </row>
    <row r="1182" spans="1:1" x14ac:dyDescent="0.25">
      <c r="A1182" t="str">
        <f>TEXT(electricity_data!A1182+electricity_data!B1182,"JJJJ-MM-TT hh:mm:ss") &amp; "," &amp; electricity_data!H1182</f>
        <v>2024-02-19 04:00:00,17,852</v>
      </c>
    </row>
    <row r="1183" spans="1:1" x14ac:dyDescent="0.25">
      <c r="A1183" t="str">
        <f>TEXT(electricity_data!A1183+electricity_data!B1183,"JJJJ-MM-TT hh:mm:ss") &amp; "," &amp; electricity_data!H1183</f>
        <v>2024-02-19 05:00:00,18,517</v>
      </c>
    </row>
    <row r="1184" spans="1:1" x14ac:dyDescent="0.25">
      <c r="A1184" t="str">
        <f>TEXT(electricity_data!A1184+electricity_data!B1184,"JJJJ-MM-TT hh:mm:ss") &amp; "," &amp; electricity_data!H1184</f>
        <v>2024-02-19 06:00:00,20,22</v>
      </c>
    </row>
    <row r="1185" spans="1:1" x14ac:dyDescent="0.25">
      <c r="A1185" t="str">
        <f>TEXT(electricity_data!A1185+electricity_data!B1185,"JJJJ-MM-TT hh:mm:ss") &amp; "," &amp; electricity_data!H1185</f>
        <v>2024-02-19 07:00:00,21,269</v>
      </c>
    </row>
    <row r="1186" spans="1:1" x14ac:dyDescent="0.25">
      <c r="A1186" t="str">
        <f>TEXT(electricity_data!A1186+electricity_data!B1186,"JJJJ-MM-TT hh:mm:ss") &amp; "," &amp; electricity_data!H1186</f>
        <v>2024-02-19 08:00:00,21,744</v>
      </c>
    </row>
    <row r="1187" spans="1:1" x14ac:dyDescent="0.25">
      <c r="A1187" t="str">
        <f>TEXT(electricity_data!A1187+electricity_data!B1187,"JJJJ-MM-TT hh:mm:ss") &amp; "," &amp; electricity_data!H1187</f>
        <v>2024-02-19 09:00:00,20,863</v>
      </c>
    </row>
    <row r="1188" spans="1:1" x14ac:dyDescent="0.25">
      <c r="A1188" t="str">
        <f>TEXT(electricity_data!A1188+electricity_data!B1188,"JJJJ-MM-TT hh:mm:ss") &amp; "," &amp; electricity_data!H1188</f>
        <v>2024-02-19 10:00:00,20,443</v>
      </c>
    </row>
    <row r="1189" spans="1:1" x14ac:dyDescent="0.25">
      <c r="A1189" t="str">
        <f>TEXT(electricity_data!A1189+electricity_data!B1189,"JJJJ-MM-TT hh:mm:ss") &amp; "," &amp; electricity_data!H1189</f>
        <v>2024-02-19 11:00:00,20,273</v>
      </c>
    </row>
    <row r="1190" spans="1:1" x14ac:dyDescent="0.25">
      <c r="A1190" t="str">
        <f>TEXT(electricity_data!A1190+electricity_data!B1190,"JJJJ-MM-TT hh:mm:ss") &amp; "," &amp; electricity_data!H1190</f>
        <v>2024-02-19 12:00:00,19,607</v>
      </c>
    </row>
    <row r="1191" spans="1:1" x14ac:dyDescent="0.25">
      <c r="A1191" t="str">
        <f>TEXT(electricity_data!A1191+electricity_data!B1191,"JJJJ-MM-TT hh:mm:ss") &amp; "," &amp; electricity_data!H1191</f>
        <v>2024-02-19 13:00:00,19,459</v>
      </c>
    </row>
    <row r="1192" spans="1:1" x14ac:dyDescent="0.25">
      <c r="A1192" t="str">
        <f>TEXT(electricity_data!A1192+electricity_data!B1192,"JJJJ-MM-TT hh:mm:ss") &amp; "," &amp; electricity_data!H1192</f>
        <v>2024-02-19 14:00:00,19,956</v>
      </c>
    </row>
    <row r="1193" spans="1:1" x14ac:dyDescent="0.25">
      <c r="A1193" t="str">
        <f>TEXT(electricity_data!A1193+electricity_data!B1193,"JJJJ-MM-TT hh:mm:ss") &amp; "," &amp; electricity_data!H1193</f>
        <v>2024-02-19 15:00:00,20,288</v>
      </c>
    </row>
    <row r="1194" spans="1:1" x14ac:dyDescent="0.25">
      <c r="A1194" t="str">
        <f>TEXT(electricity_data!A1194+electricity_data!B1194,"JJJJ-MM-TT hh:mm:ss") &amp; "," &amp; electricity_data!H1194</f>
        <v>2024-02-19 16:00:00,20,511</v>
      </c>
    </row>
    <row r="1195" spans="1:1" x14ac:dyDescent="0.25">
      <c r="A1195" t="str">
        <f>TEXT(electricity_data!A1195+electricity_data!B1195,"JJJJ-MM-TT hh:mm:ss") &amp; "," &amp; electricity_data!H1195</f>
        <v>2024-02-19 17:00:00,20,985</v>
      </c>
    </row>
    <row r="1196" spans="1:1" x14ac:dyDescent="0.25">
      <c r="A1196" t="str">
        <f>TEXT(electricity_data!A1196+electricity_data!B1196,"JJJJ-MM-TT hh:mm:ss") &amp; "," &amp; electricity_data!H1196</f>
        <v>2024-02-19 18:00:00,23,125</v>
      </c>
    </row>
    <row r="1197" spans="1:1" x14ac:dyDescent="0.25">
      <c r="A1197" t="str">
        <f>TEXT(electricity_data!A1197+electricity_data!B1197,"JJJJ-MM-TT hh:mm:ss") &amp; "," &amp; electricity_data!H1197</f>
        <v>2024-02-19 19:00:00,21,358</v>
      </c>
    </row>
    <row r="1198" spans="1:1" x14ac:dyDescent="0.25">
      <c r="A1198" t="str">
        <f>TEXT(electricity_data!A1198+electricity_data!B1198,"JJJJ-MM-TT hh:mm:ss") &amp; "," &amp; electricity_data!H1198</f>
        <v>2024-02-19 20:00:00,20,546</v>
      </c>
    </row>
    <row r="1199" spans="1:1" x14ac:dyDescent="0.25">
      <c r="A1199" t="str">
        <f>TEXT(electricity_data!A1199+electricity_data!B1199,"JJJJ-MM-TT hh:mm:ss") &amp; "," &amp; electricity_data!H1199</f>
        <v>2024-02-19 21:00:00,20,107</v>
      </c>
    </row>
    <row r="1200" spans="1:1" x14ac:dyDescent="0.25">
      <c r="A1200" t="str">
        <f>TEXT(electricity_data!A1200+electricity_data!B1200,"JJJJ-MM-TT hh:mm:ss") &amp; "," &amp; electricity_data!H1200</f>
        <v>2024-02-19 22:00:00,19,987</v>
      </c>
    </row>
    <row r="1201" spans="1:1" x14ac:dyDescent="0.25">
      <c r="A1201" t="str">
        <f>TEXT(electricity_data!A1201+electricity_data!B1201,"JJJJ-MM-TT hh:mm:ss") &amp; "," &amp; electricity_data!H1201</f>
        <v>2024-02-19 23:00:00,19,267</v>
      </c>
    </row>
    <row r="1202" spans="1:1" x14ac:dyDescent="0.25">
      <c r="A1202" t="str">
        <f>TEXT(electricity_data!A1202+electricity_data!B1202,"JJJJ-MM-TT hh:mm:ss") &amp; "," &amp; electricity_data!H1202</f>
        <v>2024-02-20 00:00:00,19,166</v>
      </c>
    </row>
    <row r="1203" spans="1:1" x14ac:dyDescent="0.25">
      <c r="A1203" t="str">
        <f>TEXT(electricity_data!A1203+electricity_data!B1203,"JJJJ-MM-TT hh:mm:ss") &amp; "," &amp; electricity_data!H1203</f>
        <v>2024-02-20 01:00:00,18,792</v>
      </c>
    </row>
    <row r="1204" spans="1:1" x14ac:dyDescent="0.25">
      <c r="A1204" t="str">
        <f>TEXT(electricity_data!A1204+electricity_data!B1204,"JJJJ-MM-TT hh:mm:ss") &amp; "," &amp; electricity_data!H1204</f>
        <v>2024-02-20 02:00:00,18,756</v>
      </c>
    </row>
    <row r="1205" spans="1:1" x14ac:dyDescent="0.25">
      <c r="A1205" t="str">
        <f>TEXT(electricity_data!A1205+electricity_data!B1205,"JJJJ-MM-TT hh:mm:ss") &amp; "," &amp; electricity_data!H1205</f>
        <v>2024-02-20 03:00:00,18,708</v>
      </c>
    </row>
    <row r="1206" spans="1:1" x14ac:dyDescent="0.25">
      <c r="A1206" t="str">
        <f>TEXT(electricity_data!A1206+electricity_data!B1206,"JJJJ-MM-TT hh:mm:ss") &amp; "," &amp; electricity_data!H1206</f>
        <v>2024-02-20 04:00:00,18,659</v>
      </c>
    </row>
    <row r="1207" spans="1:1" x14ac:dyDescent="0.25">
      <c r="A1207" t="str">
        <f>TEXT(electricity_data!A1207+electricity_data!B1207,"JJJJ-MM-TT hh:mm:ss") &amp; "," &amp; electricity_data!H1207</f>
        <v>2024-02-20 05:00:00,18,839</v>
      </c>
    </row>
    <row r="1208" spans="1:1" x14ac:dyDescent="0.25">
      <c r="A1208" t="str">
        <f>TEXT(electricity_data!A1208+electricity_data!B1208,"JJJJ-MM-TT hh:mm:ss") &amp; "," &amp; electricity_data!H1208</f>
        <v>2024-02-20 06:00:00,20,413</v>
      </c>
    </row>
    <row r="1209" spans="1:1" x14ac:dyDescent="0.25">
      <c r="A1209" t="str">
        <f>TEXT(electricity_data!A1209+electricity_data!B1209,"JJJJ-MM-TT hh:mm:ss") &amp; "," &amp; electricity_data!H1209</f>
        <v>2024-02-20 07:00:00,22,2</v>
      </c>
    </row>
    <row r="1210" spans="1:1" x14ac:dyDescent="0.25">
      <c r="A1210" t="str">
        <f>TEXT(electricity_data!A1210+electricity_data!B1210,"JJJJ-MM-TT hh:mm:ss") &amp; "," &amp; electricity_data!H1210</f>
        <v>2024-02-20 08:00:00,22,449</v>
      </c>
    </row>
    <row r="1211" spans="1:1" x14ac:dyDescent="0.25">
      <c r="A1211" t="str">
        <f>TEXT(electricity_data!A1211+electricity_data!B1211,"JJJJ-MM-TT hh:mm:ss") &amp; "," &amp; electricity_data!H1211</f>
        <v>2024-02-20 09:00:00,21,215</v>
      </c>
    </row>
    <row r="1212" spans="1:1" x14ac:dyDescent="0.25">
      <c r="A1212" t="str">
        <f>TEXT(electricity_data!A1212+electricity_data!B1212,"JJJJ-MM-TT hh:mm:ss") &amp; "," &amp; electricity_data!H1212</f>
        <v>2024-02-20 10:00:00,20,344</v>
      </c>
    </row>
    <row r="1213" spans="1:1" x14ac:dyDescent="0.25">
      <c r="A1213" t="str">
        <f>TEXT(electricity_data!A1213+electricity_data!B1213,"JJJJ-MM-TT hh:mm:ss") &amp; "," &amp; electricity_data!H1213</f>
        <v>2024-02-20 11:00:00,19,448</v>
      </c>
    </row>
    <row r="1214" spans="1:1" x14ac:dyDescent="0.25">
      <c r="A1214" t="str">
        <f>TEXT(electricity_data!A1214+electricity_data!B1214,"JJJJ-MM-TT hh:mm:ss") &amp; "," &amp; electricity_data!H1214</f>
        <v>2024-02-20 12:00:00,18,712</v>
      </c>
    </row>
    <row r="1215" spans="1:1" x14ac:dyDescent="0.25">
      <c r="A1215" t="str">
        <f>TEXT(electricity_data!A1215+electricity_data!B1215,"JJJJ-MM-TT hh:mm:ss") &amp; "," &amp; electricity_data!H1215</f>
        <v>2024-02-20 13:00:00,18,502</v>
      </c>
    </row>
    <row r="1216" spans="1:1" x14ac:dyDescent="0.25">
      <c r="A1216" t="str">
        <f>TEXT(electricity_data!A1216+electricity_data!B1216,"JJJJ-MM-TT hh:mm:ss") &amp; "," &amp; electricity_data!H1216</f>
        <v>2024-02-20 14:00:00,18,539</v>
      </c>
    </row>
    <row r="1217" spans="1:1" x14ac:dyDescent="0.25">
      <c r="A1217" t="str">
        <f>TEXT(electricity_data!A1217+electricity_data!B1217,"JJJJ-MM-TT hh:mm:ss") &amp; "," &amp; electricity_data!H1217</f>
        <v>2024-02-20 15:00:00,18,976</v>
      </c>
    </row>
    <row r="1218" spans="1:1" x14ac:dyDescent="0.25">
      <c r="A1218" t="str">
        <f>TEXT(electricity_data!A1218+electricity_data!B1218,"JJJJ-MM-TT hh:mm:ss") &amp; "," &amp; electricity_data!H1218</f>
        <v>2024-02-20 16:00:00,19,668</v>
      </c>
    </row>
    <row r="1219" spans="1:1" x14ac:dyDescent="0.25">
      <c r="A1219" t="str">
        <f>TEXT(electricity_data!A1219+electricity_data!B1219,"JJJJ-MM-TT hh:mm:ss") &amp; "," &amp; electricity_data!H1219</f>
        <v>2024-02-20 17:00:00,20,414</v>
      </c>
    </row>
    <row r="1220" spans="1:1" x14ac:dyDescent="0.25">
      <c r="A1220" t="str">
        <f>TEXT(electricity_data!A1220+electricity_data!B1220,"JJJJ-MM-TT hh:mm:ss") &amp; "," &amp; electricity_data!H1220</f>
        <v>2024-02-20 18:00:00,20,485</v>
      </c>
    </row>
    <row r="1221" spans="1:1" x14ac:dyDescent="0.25">
      <c r="A1221" t="str">
        <f>TEXT(electricity_data!A1221+electricity_data!B1221,"JJJJ-MM-TT hh:mm:ss") &amp; "," &amp; electricity_data!H1221</f>
        <v>2024-02-20 19:00:00,20,707</v>
      </c>
    </row>
    <row r="1222" spans="1:1" x14ac:dyDescent="0.25">
      <c r="A1222" t="str">
        <f>TEXT(electricity_data!A1222+electricity_data!B1222,"JJJJ-MM-TT hh:mm:ss") &amp; "," &amp; electricity_data!H1222</f>
        <v>2024-02-20 20:00:00,20,208</v>
      </c>
    </row>
    <row r="1223" spans="1:1" x14ac:dyDescent="0.25">
      <c r="A1223" t="str">
        <f>TEXT(electricity_data!A1223+electricity_data!B1223,"JJJJ-MM-TT hh:mm:ss") &amp; "," &amp; electricity_data!H1223</f>
        <v>2024-02-20 21:00:00,19,493</v>
      </c>
    </row>
    <row r="1224" spans="1:1" x14ac:dyDescent="0.25">
      <c r="A1224" t="str">
        <f>TEXT(electricity_data!A1224+electricity_data!B1224,"JJJJ-MM-TT hh:mm:ss") &amp; "," &amp; electricity_data!H1224</f>
        <v>2024-02-20 22:00:00,19,046</v>
      </c>
    </row>
    <row r="1225" spans="1:1" x14ac:dyDescent="0.25">
      <c r="A1225" t="str">
        <f>TEXT(electricity_data!A1225+electricity_data!B1225,"JJJJ-MM-TT hh:mm:ss") &amp; "," &amp; electricity_data!H1225</f>
        <v>2024-02-20 23:00:00,18,637</v>
      </c>
    </row>
    <row r="1226" spans="1:1" x14ac:dyDescent="0.25">
      <c r="A1226" t="str">
        <f>TEXT(electricity_data!A1226+electricity_data!B1226,"JJJJ-MM-TT hh:mm:ss") &amp; "," &amp; electricity_data!H1226</f>
        <v>2024-02-21 00:00:00,18,425</v>
      </c>
    </row>
    <row r="1227" spans="1:1" x14ac:dyDescent="0.25">
      <c r="A1227" t="str">
        <f>TEXT(electricity_data!A1227+electricity_data!B1227,"JJJJ-MM-TT hh:mm:ss") &amp; "," &amp; electricity_data!H1227</f>
        <v>2024-02-21 01:00:00,18,207</v>
      </c>
    </row>
    <row r="1228" spans="1:1" x14ac:dyDescent="0.25">
      <c r="A1228" t="str">
        <f>TEXT(electricity_data!A1228+electricity_data!B1228,"JJJJ-MM-TT hh:mm:ss") &amp; "," &amp; electricity_data!H1228</f>
        <v>2024-02-21 02:00:00,18,044</v>
      </c>
    </row>
    <row r="1229" spans="1:1" x14ac:dyDescent="0.25">
      <c r="A1229" t="str">
        <f>TEXT(electricity_data!A1229+electricity_data!B1229,"JJJJ-MM-TT hh:mm:ss") &amp; "," &amp; electricity_data!H1229</f>
        <v>2024-02-21 03:00:00,17,837</v>
      </c>
    </row>
    <row r="1230" spans="1:1" x14ac:dyDescent="0.25">
      <c r="A1230" t="str">
        <f>TEXT(electricity_data!A1230+electricity_data!B1230,"JJJJ-MM-TT hh:mm:ss") &amp; "," &amp; electricity_data!H1230</f>
        <v>2024-02-21 04:00:00,17,899</v>
      </c>
    </row>
    <row r="1231" spans="1:1" x14ac:dyDescent="0.25">
      <c r="A1231" t="str">
        <f>TEXT(electricity_data!A1231+electricity_data!B1231,"JJJJ-MM-TT hh:mm:ss") &amp; "," &amp; electricity_data!H1231</f>
        <v>2024-02-21 05:00:00,18,363</v>
      </c>
    </row>
    <row r="1232" spans="1:1" x14ac:dyDescent="0.25">
      <c r="A1232" t="str">
        <f>TEXT(electricity_data!A1232+electricity_data!B1232,"JJJJ-MM-TT hh:mm:ss") &amp; "," &amp; electricity_data!H1232</f>
        <v>2024-02-21 06:00:00,19,96</v>
      </c>
    </row>
    <row r="1233" spans="1:1" x14ac:dyDescent="0.25">
      <c r="A1233" t="str">
        <f>TEXT(electricity_data!A1233+electricity_data!B1233,"JJJJ-MM-TT hh:mm:ss") &amp; "," &amp; electricity_data!H1233</f>
        <v>2024-02-21 07:00:00,21,494</v>
      </c>
    </row>
    <row r="1234" spans="1:1" x14ac:dyDescent="0.25">
      <c r="A1234" t="str">
        <f>TEXT(electricity_data!A1234+electricity_data!B1234,"JJJJ-MM-TT hh:mm:ss") &amp; "," &amp; electricity_data!H1234</f>
        <v>2024-02-21 08:00:00,21,871</v>
      </c>
    </row>
    <row r="1235" spans="1:1" x14ac:dyDescent="0.25">
      <c r="A1235" t="str">
        <f>TEXT(electricity_data!A1235+electricity_data!B1235,"JJJJ-MM-TT hh:mm:ss") &amp; "," &amp; electricity_data!H1235</f>
        <v>2024-02-21 09:00:00,20,394</v>
      </c>
    </row>
    <row r="1236" spans="1:1" x14ac:dyDescent="0.25">
      <c r="A1236" t="str">
        <f>TEXT(electricity_data!A1236+electricity_data!B1236,"JJJJ-MM-TT hh:mm:ss") &amp; "," &amp; electricity_data!H1236</f>
        <v>2024-02-21 10:00:00,19,77</v>
      </c>
    </row>
    <row r="1237" spans="1:1" x14ac:dyDescent="0.25">
      <c r="A1237" t="str">
        <f>TEXT(electricity_data!A1237+electricity_data!B1237,"JJJJ-MM-TT hh:mm:ss") &amp; "," &amp; electricity_data!H1237</f>
        <v>2024-02-21 11:00:00,19,399</v>
      </c>
    </row>
    <row r="1238" spans="1:1" x14ac:dyDescent="0.25">
      <c r="A1238" t="str">
        <f>TEXT(electricity_data!A1238+electricity_data!B1238,"JJJJ-MM-TT hh:mm:ss") &amp; "," &amp; electricity_data!H1238</f>
        <v>2024-02-21 12:00:00,18,661</v>
      </c>
    </row>
    <row r="1239" spans="1:1" x14ac:dyDescent="0.25">
      <c r="A1239" t="str">
        <f>TEXT(electricity_data!A1239+electricity_data!B1239,"JJJJ-MM-TT hh:mm:ss") &amp; "," &amp; electricity_data!H1239</f>
        <v>2024-02-21 13:00:00,18,482</v>
      </c>
    </row>
    <row r="1240" spans="1:1" x14ac:dyDescent="0.25">
      <c r="A1240" t="str">
        <f>TEXT(electricity_data!A1240+electricity_data!B1240,"JJJJ-MM-TT hh:mm:ss") &amp; "," &amp; electricity_data!H1240</f>
        <v>2024-02-21 14:00:00,18,737</v>
      </c>
    </row>
    <row r="1241" spans="1:1" x14ac:dyDescent="0.25">
      <c r="A1241" t="str">
        <f>TEXT(electricity_data!A1241+electricity_data!B1241,"JJJJ-MM-TT hh:mm:ss") &amp; "," &amp; electricity_data!H1241</f>
        <v>2024-02-21 15:00:00,19,92</v>
      </c>
    </row>
    <row r="1242" spans="1:1" x14ac:dyDescent="0.25">
      <c r="A1242" t="str">
        <f>TEXT(electricity_data!A1242+electricity_data!B1242,"JJJJ-MM-TT hh:mm:ss") &amp; "," &amp; electricity_data!H1242</f>
        <v>2024-02-21 16:00:00,20,352</v>
      </c>
    </row>
    <row r="1243" spans="1:1" x14ac:dyDescent="0.25">
      <c r="A1243" t="str">
        <f>TEXT(electricity_data!A1243+electricity_data!B1243,"JJJJ-MM-TT hh:mm:ss") &amp; "," &amp; electricity_data!H1243</f>
        <v>2024-02-21 17:00:00,20,323</v>
      </c>
    </row>
    <row r="1244" spans="1:1" x14ac:dyDescent="0.25">
      <c r="A1244" t="str">
        <f>TEXT(electricity_data!A1244+electricity_data!B1244,"JJJJ-MM-TT hh:mm:ss") &amp; "," &amp; electricity_data!H1244</f>
        <v>2024-02-21 18:00:00,20,218</v>
      </c>
    </row>
    <row r="1245" spans="1:1" x14ac:dyDescent="0.25">
      <c r="A1245" t="str">
        <f>TEXT(electricity_data!A1245+electricity_data!B1245,"JJJJ-MM-TT hh:mm:ss") &amp; "," &amp; electricity_data!H1245</f>
        <v>2024-02-21 19:00:00,19,499</v>
      </c>
    </row>
    <row r="1246" spans="1:1" x14ac:dyDescent="0.25">
      <c r="A1246" t="str">
        <f>TEXT(electricity_data!A1246+electricity_data!B1246,"JJJJ-MM-TT hh:mm:ss") &amp; "," &amp; electricity_data!H1246</f>
        <v>2024-02-21 20:00:00,18,571</v>
      </c>
    </row>
    <row r="1247" spans="1:1" x14ac:dyDescent="0.25">
      <c r="A1247" t="str">
        <f>TEXT(electricity_data!A1247+electricity_data!B1247,"JJJJ-MM-TT hh:mm:ss") &amp; "," &amp; electricity_data!H1247</f>
        <v>2024-02-21 21:00:00,17,958</v>
      </c>
    </row>
    <row r="1248" spans="1:1" x14ac:dyDescent="0.25">
      <c r="A1248" t="str">
        <f>TEXT(electricity_data!A1248+electricity_data!B1248,"JJJJ-MM-TT hh:mm:ss") &amp; "," &amp; electricity_data!H1248</f>
        <v>2024-02-21 22:00:00,17,531</v>
      </c>
    </row>
    <row r="1249" spans="1:1" x14ac:dyDescent="0.25">
      <c r="A1249" t="str">
        <f>TEXT(electricity_data!A1249+electricity_data!B1249,"JJJJ-MM-TT hh:mm:ss") &amp; "," &amp; electricity_data!H1249</f>
        <v>2024-02-21 23:00:00,16,882</v>
      </c>
    </row>
    <row r="1250" spans="1:1" x14ac:dyDescent="0.25">
      <c r="A1250" t="str">
        <f>TEXT(electricity_data!A1250+electricity_data!B1250,"JJJJ-MM-TT hh:mm:ss") &amp; "," &amp; electricity_data!H1250</f>
        <v>2024-02-22 00:00:00,16,407</v>
      </c>
    </row>
    <row r="1251" spans="1:1" x14ac:dyDescent="0.25">
      <c r="A1251" t="str">
        <f>TEXT(electricity_data!A1251+electricity_data!B1251,"JJJJ-MM-TT hh:mm:ss") &amp; "," &amp; electricity_data!H1251</f>
        <v>2024-02-22 01:00:00,16,061</v>
      </c>
    </row>
    <row r="1252" spans="1:1" x14ac:dyDescent="0.25">
      <c r="A1252" t="str">
        <f>TEXT(electricity_data!A1252+electricity_data!B1252,"JJJJ-MM-TT hh:mm:ss") &amp; "," &amp; electricity_data!H1252</f>
        <v>2024-02-22 02:00:00,16,067</v>
      </c>
    </row>
    <row r="1253" spans="1:1" x14ac:dyDescent="0.25">
      <c r="A1253" t="str">
        <f>TEXT(electricity_data!A1253+electricity_data!B1253,"JJJJ-MM-TT hh:mm:ss") &amp; "," &amp; electricity_data!H1253</f>
        <v>2024-02-22 03:00:00,16,155</v>
      </c>
    </row>
    <row r="1254" spans="1:1" x14ac:dyDescent="0.25">
      <c r="A1254" t="str">
        <f>TEXT(electricity_data!A1254+electricity_data!B1254,"JJJJ-MM-TT hh:mm:ss") &amp; "," &amp; electricity_data!H1254</f>
        <v>2024-02-22 04:00:00,17,06</v>
      </c>
    </row>
    <row r="1255" spans="1:1" x14ac:dyDescent="0.25">
      <c r="A1255" t="str">
        <f>TEXT(electricity_data!A1255+electricity_data!B1255,"JJJJ-MM-TT hh:mm:ss") &amp; "," &amp; electricity_data!H1255</f>
        <v>2024-02-22 05:00:00,18,165</v>
      </c>
    </row>
    <row r="1256" spans="1:1" x14ac:dyDescent="0.25">
      <c r="A1256" t="str">
        <f>TEXT(electricity_data!A1256+electricity_data!B1256,"JJJJ-MM-TT hh:mm:ss") &amp; "," &amp; electricity_data!H1256</f>
        <v>2024-02-22 06:00:00,19,969</v>
      </c>
    </row>
    <row r="1257" spans="1:1" x14ac:dyDescent="0.25">
      <c r="A1257" t="str">
        <f>TEXT(electricity_data!A1257+electricity_data!B1257,"JJJJ-MM-TT hh:mm:ss") &amp; "," &amp; electricity_data!H1257</f>
        <v>2024-02-22 07:00:00,21,013</v>
      </c>
    </row>
    <row r="1258" spans="1:1" x14ac:dyDescent="0.25">
      <c r="A1258" t="str">
        <f>TEXT(electricity_data!A1258+electricity_data!B1258,"JJJJ-MM-TT hh:mm:ss") &amp; "," &amp; electricity_data!H1258</f>
        <v>2024-02-22 08:00:00,21,551</v>
      </c>
    </row>
    <row r="1259" spans="1:1" x14ac:dyDescent="0.25">
      <c r="A1259" t="str">
        <f>TEXT(electricity_data!A1259+electricity_data!B1259,"JJJJ-MM-TT hh:mm:ss") &amp; "," &amp; electricity_data!H1259</f>
        <v>2024-02-22 09:00:00,20,769</v>
      </c>
    </row>
    <row r="1260" spans="1:1" x14ac:dyDescent="0.25">
      <c r="A1260" t="str">
        <f>TEXT(electricity_data!A1260+electricity_data!B1260,"JJJJ-MM-TT hh:mm:ss") &amp; "," &amp; electricity_data!H1260</f>
        <v>2024-02-22 10:00:00,20,555</v>
      </c>
    </row>
    <row r="1261" spans="1:1" x14ac:dyDescent="0.25">
      <c r="A1261" t="str">
        <f>TEXT(electricity_data!A1261+electricity_data!B1261,"JJJJ-MM-TT hh:mm:ss") &amp; "," &amp; electricity_data!H1261</f>
        <v>2024-02-22 11:00:00,20,213</v>
      </c>
    </row>
    <row r="1262" spans="1:1" x14ac:dyDescent="0.25">
      <c r="A1262" t="str">
        <f>TEXT(electricity_data!A1262+electricity_data!B1262,"JJJJ-MM-TT hh:mm:ss") &amp; "," &amp; electricity_data!H1262</f>
        <v>2024-02-22 12:00:00,20,237</v>
      </c>
    </row>
    <row r="1263" spans="1:1" x14ac:dyDescent="0.25">
      <c r="A1263" t="str">
        <f>TEXT(electricity_data!A1263+electricity_data!B1263,"JJJJ-MM-TT hh:mm:ss") &amp; "," &amp; electricity_data!H1263</f>
        <v>2024-02-22 13:00:00,20,258</v>
      </c>
    </row>
    <row r="1264" spans="1:1" x14ac:dyDescent="0.25">
      <c r="A1264" t="str">
        <f>TEXT(electricity_data!A1264+electricity_data!B1264,"JJJJ-MM-TT hh:mm:ss") &amp; "," &amp; electricity_data!H1264</f>
        <v>2024-02-22 14:00:00,19,825</v>
      </c>
    </row>
    <row r="1265" spans="1:1" x14ac:dyDescent="0.25">
      <c r="A1265" t="str">
        <f>TEXT(electricity_data!A1265+electricity_data!B1265,"JJJJ-MM-TT hh:mm:ss") &amp; "," &amp; electricity_data!H1265</f>
        <v>2024-02-22 15:00:00,19,835</v>
      </c>
    </row>
    <row r="1266" spans="1:1" x14ac:dyDescent="0.25">
      <c r="A1266" t="str">
        <f>TEXT(electricity_data!A1266+electricity_data!B1266,"JJJJ-MM-TT hh:mm:ss") &amp; "," &amp; electricity_data!H1266</f>
        <v>2024-02-22 16:00:00,19,685</v>
      </c>
    </row>
    <row r="1267" spans="1:1" x14ac:dyDescent="0.25">
      <c r="A1267" t="str">
        <f>TEXT(electricity_data!A1267+electricity_data!B1267,"JJJJ-MM-TT hh:mm:ss") &amp; "," &amp; electricity_data!H1267</f>
        <v>2024-02-22 17:00:00,19,536</v>
      </c>
    </row>
    <row r="1268" spans="1:1" x14ac:dyDescent="0.25">
      <c r="A1268" t="str">
        <f>TEXT(electricity_data!A1268+electricity_data!B1268,"JJJJ-MM-TT hh:mm:ss") &amp; "," &amp; electricity_data!H1268</f>
        <v>2024-02-22 18:00:00,19,351</v>
      </c>
    </row>
    <row r="1269" spans="1:1" x14ac:dyDescent="0.25">
      <c r="A1269" t="str">
        <f>TEXT(electricity_data!A1269+electricity_data!B1269,"JJJJ-MM-TT hh:mm:ss") &amp; "," &amp; electricity_data!H1269</f>
        <v>2024-02-22 19:00:00,18,602</v>
      </c>
    </row>
    <row r="1270" spans="1:1" x14ac:dyDescent="0.25">
      <c r="A1270" t="str">
        <f>TEXT(electricity_data!A1270+electricity_data!B1270,"JJJJ-MM-TT hh:mm:ss") &amp; "," &amp; electricity_data!H1270</f>
        <v>2024-02-22 20:00:00,17,605</v>
      </c>
    </row>
    <row r="1271" spans="1:1" x14ac:dyDescent="0.25">
      <c r="A1271" t="str">
        <f>TEXT(electricity_data!A1271+electricity_data!B1271,"JJJJ-MM-TT hh:mm:ss") &amp; "," &amp; electricity_data!H1271</f>
        <v>2024-02-22 21:00:00,15,808</v>
      </c>
    </row>
    <row r="1272" spans="1:1" x14ac:dyDescent="0.25">
      <c r="A1272" t="str">
        <f>TEXT(electricity_data!A1272+electricity_data!B1272,"JJJJ-MM-TT hh:mm:ss") &amp; "," &amp; electricity_data!H1272</f>
        <v>2024-02-22 22:00:00,1,206</v>
      </c>
    </row>
    <row r="1273" spans="1:1" x14ac:dyDescent="0.25">
      <c r="A1273" t="str">
        <f>TEXT(electricity_data!A1273+electricity_data!B1273,"JJJJ-MM-TT hh:mm:ss") &amp; "," &amp; electricity_data!H1273</f>
        <v>2024-02-22 23:00:00,0,191</v>
      </c>
    </row>
    <row r="1274" spans="1:1" x14ac:dyDescent="0.25">
      <c r="A1274" t="str">
        <f>TEXT(electricity_data!A1274+electricity_data!B1274,"JJJJ-MM-TT hh:mm:ss") &amp; "," &amp; electricity_data!H1274</f>
        <v>2024-02-23 00:00:00,0,923</v>
      </c>
    </row>
    <row r="1275" spans="1:1" x14ac:dyDescent="0.25">
      <c r="A1275" t="str">
        <f>TEXT(electricity_data!A1275+electricity_data!B1275,"JJJJ-MM-TT hh:mm:ss") &amp; "," &amp; electricity_data!H1275</f>
        <v>2024-02-23 01:00:00,0,107</v>
      </c>
    </row>
    <row r="1276" spans="1:1" x14ac:dyDescent="0.25">
      <c r="A1276" t="str">
        <f>TEXT(electricity_data!A1276+electricity_data!B1276,"JJJJ-MM-TT hh:mm:ss") &amp; "," &amp; electricity_data!H1276</f>
        <v>2024-02-23 02:00:00,0,119</v>
      </c>
    </row>
    <row r="1277" spans="1:1" x14ac:dyDescent="0.25">
      <c r="A1277" t="str">
        <f>TEXT(electricity_data!A1277+electricity_data!B1277,"JJJJ-MM-TT hh:mm:ss") &amp; "," &amp; electricity_data!H1277</f>
        <v>2024-02-23 03:00:00,0,009</v>
      </c>
    </row>
    <row r="1278" spans="1:1" x14ac:dyDescent="0.25">
      <c r="A1278" t="str">
        <f>TEXT(electricity_data!A1278+electricity_data!B1278,"JJJJ-MM-TT hh:mm:ss") &amp; "," &amp; electricity_data!H1278</f>
        <v>2024-02-23 04:00:00,0,002</v>
      </c>
    </row>
    <row r="1279" spans="1:1" x14ac:dyDescent="0.25">
      <c r="A1279" t="str">
        <f>TEXT(electricity_data!A1279+electricity_data!B1279,"JJJJ-MM-TT hh:mm:ss") &amp; "," &amp; electricity_data!H1279</f>
        <v>2024-02-23 05:00:00,0,009</v>
      </c>
    </row>
    <row r="1280" spans="1:1" x14ac:dyDescent="0.25">
      <c r="A1280" t="str">
        <f>TEXT(electricity_data!A1280+electricity_data!B1280,"JJJJ-MM-TT hh:mm:ss") &amp; "," &amp; electricity_data!H1280</f>
        <v>2024-02-23 06:00:00,17,328</v>
      </c>
    </row>
    <row r="1281" spans="1:1" x14ac:dyDescent="0.25">
      <c r="A1281" t="str">
        <f>TEXT(electricity_data!A1281+electricity_data!B1281,"JJJJ-MM-TT hh:mm:ss") &amp; "," &amp; electricity_data!H1281</f>
        <v>2024-02-23 07:00:00,19,066</v>
      </c>
    </row>
    <row r="1282" spans="1:1" x14ac:dyDescent="0.25">
      <c r="A1282" t="str">
        <f>TEXT(electricity_data!A1282+electricity_data!B1282,"JJJJ-MM-TT hh:mm:ss") &amp; "," &amp; electricity_data!H1282</f>
        <v>2024-02-23 08:00:00,19,295</v>
      </c>
    </row>
    <row r="1283" spans="1:1" x14ac:dyDescent="0.25">
      <c r="A1283" t="str">
        <f>TEXT(electricity_data!A1283+electricity_data!B1283,"JJJJ-MM-TT hh:mm:ss") &amp; "," &amp; electricity_data!H1283</f>
        <v>2024-02-23 09:00:00,18,529</v>
      </c>
    </row>
    <row r="1284" spans="1:1" x14ac:dyDescent="0.25">
      <c r="A1284" t="str">
        <f>TEXT(electricity_data!A1284+electricity_data!B1284,"JJJJ-MM-TT hh:mm:ss") &amp; "," &amp; electricity_data!H1284</f>
        <v>2024-02-23 10:00:00,18,024</v>
      </c>
    </row>
    <row r="1285" spans="1:1" x14ac:dyDescent="0.25">
      <c r="A1285" t="str">
        <f>TEXT(electricity_data!A1285+electricity_data!B1285,"JJJJ-MM-TT hh:mm:ss") &amp; "," &amp; electricity_data!H1285</f>
        <v>2024-02-23 11:00:00,17,525</v>
      </c>
    </row>
    <row r="1286" spans="1:1" x14ac:dyDescent="0.25">
      <c r="A1286" t="str">
        <f>TEXT(electricity_data!A1286+electricity_data!B1286,"JJJJ-MM-TT hh:mm:ss") &amp; "," &amp; electricity_data!H1286</f>
        <v>2024-02-23 12:00:00,17,07</v>
      </c>
    </row>
    <row r="1287" spans="1:1" x14ac:dyDescent="0.25">
      <c r="A1287" t="str">
        <f>TEXT(electricity_data!A1287+electricity_data!B1287,"JJJJ-MM-TT hh:mm:ss") &amp; "," &amp; electricity_data!H1287</f>
        <v>2024-02-23 13:00:00,16,72</v>
      </c>
    </row>
    <row r="1288" spans="1:1" x14ac:dyDescent="0.25">
      <c r="A1288" t="str">
        <f>TEXT(electricity_data!A1288+electricity_data!B1288,"JJJJ-MM-TT hh:mm:ss") &amp; "," &amp; electricity_data!H1288</f>
        <v>2024-02-23 14:00:00,17,268</v>
      </c>
    </row>
    <row r="1289" spans="1:1" x14ac:dyDescent="0.25">
      <c r="A1289" t="str">
        <f>TEXT(electricity_data!A1289+electricity_data!B1289,"JJJJ-MM-TT hh:mm:ss") &amp; "," &amp; electricity_data!H1289</f>
        <v>2024-02-23 15:00:00,18,311</v>
      </c>
    </row>
    <row r="1290" spans="1:1" x14ac:dyDescent="0.25">
      <c r="A1290" t="str">
        <f>TEXT(electricity_data!A1290+electricity_data!B1290,"JJJJ-MM-TT hh:mm:ss") &amp; "," &amp; electricity_data!H1290</f>
        <v>2024-02-23 16:00:00,19,668</v>
      </c>
    </row>
    <row r="1291" spans="1:1" x14ac:dyDescent="0.25">
      <c r="A1291" t="str">
        <f>TEXT(electricity_data!A1291+electricity_data!B1291,"JJJJ-MM-TT hh:mm:ss") &amp; "," &amp; electricity_data!H1291</f>
        <v>2024-02-23 17:00:00,20,74</v>
      </c>
    </row>
    <row r="1292" spans="1:1" x14ac:dyDescent="0.25">
      <c r="A1292" t="str">
        <f>TEXT(electricity_data!A1292+electricity_data!B1292,"JJJJ-MM-TT hh:mm:ss") &amp; "," &amp; electricity_data!H1292</f>
        <v>2024-02-23 18:00:00,22,004</v>
      </c>
    </row>
    <row r="1293" spans="1:1" x14ac:dyDescent="0.25">
      <c r="A1293" t="str">
        <f>TEXT(electricity_data!A1293+electricity_data!B1293,"JJJJ-MM-TT hh:mm:ss") &amp; "," &amp; electricity_data!H1293</f>
        <v>2024-02-23 19:00:00,21,761</v>
      </c>
    </row>
    <row r="1294" spans="1:1" x14ac:dyDescent="0.25">
      <c r="A1294" t="str">
        <f>TEXT(electricity_data!A1294+electricity_data!B1294,"JJJJ-MM-TT hh:mm:ss") &amp; "," &amp; electricity_data!H1294</f>
        <v>2024-02-23 20:00:00,20,657</v>
      </c>
    </row>
    <row r="1295" spans="1:1" x14ac:dyDescent="0.25">
      <c r="A1295" t="str">
        <f>TEXT(electricity_data!A1295+electricity_data!B1295,"JJJJ-MM-TT hh:mm:ss") &amp; "," &amp; electricity_data!H1295</f>
        <v>2024-02-23 21:00:00,20,286</v>
      </c>
    </row>
    <row r="1296" spans="1:1" x14ac:dyDescent="0.25">
      <c r="A1296" t="str">
        <f>TEXT(electricity_data!A1296+electricity_data!B1296,"JJJJ-MM-TT hh:mm:ss") &amp; "," &amp; electricity_data!H1296</f>
        <v>2024-02-23 22:00:00,20,158</v>
      </c>
    </row>
    <row r="1297" spans="1:1" x14ac:dyDescent="0.25">
      <c r="A1297" t="str">
        <f>TEXT(electricity_data!A1297+electricity_data!B1297,"JJJJ-MM-TT hh:mm:ss") &amp; "," &amp; electricity_data!H1297</f>
        <v>2024-02-23 23:00:00,19,87</v>
      </c>
    </row>
    <row r="1298" spans="1:1" x14ac:dyDescent="0.25">
      <c r="A1298" t="str">
        <f>TEXT(electricity_data!A1298+electricity_data!B1298,"JJJJ-MM-TT hh:mm:ss") &amp; "," &amp; electricity_data!H1298</f>
        <v>2024-02-24 00:00:00,20,007</v>
      </c>
    </row>
    <row r="1299" spans="1:1" x14ac:dyDescent="0.25">
      <c r="A1299" t="str">
        <f>TEXT(electricity_data!A1299+electricity_data!B1299,"JJJJ-MM-TT hh:mm:ss") &amp; "," &amp; electricity_data!H1299</f>
        <v>2024-02-24 01:00:00,19,75</v>
      </c>
    </row>
    <row r="1300" spans="1:1" x14ac:dyDescent="0.25">
      <c r="A1300" t="str">
        <f>TEXT(electricity_data!A1300+electricity_data!B1300,"JJJJ-MM-TT hh:mm:ss") &amp; "," &amp; electricity_data!H1300</f>
        <v>2024-02-24 02:00:00,19,31</v>
      </c>
    </row>
    <row r="1301" spans="1:1" x14ac:dyDescent="0.25">
      <c r="A1301" t="str">
        <f>TEXT(electricity_data!A1301+electricity_data!B1301,"JJJJ-MM-TT hh:mm:ss") &amp; "," &amp; electricity_data!H1301</f>
        <v>2024-02-24 03:00:00,18,88</v>
      </c>
    </row>
    <row r="1302" spans="1:1" x14ac:dyDescent="0.25">
      <c r="A1302" t="str">
        <f>TEXT(electricity_data!A1302+electricity_data!B1302,"JJJJ-MM-TT hh:mm:ss") &amp; "," &amp; electricity_data!H1302</f>
        <v>2024-02-24 04:00:00,18,899</v>
      </c>
    </row>
    <row r="1303" spans="1:1" x14ac:dyDescent="0.25">
      <c r="A1303" t="str">
        <f>TEXT(electricity_data!A1303+electricity_data!B1303,"JJJJ-MM-TT hh:mm:ss") &amp; "," &amp; electricity_data!H1303</f>
        <v>2024-02-24 05:00:00,19,07</v>
      </c>
    </row>
    <row r="1304" spans="1:1" x14ac:dyDescent="0.25">
      <c r="A1304" t="str">
        <f>TEXT(electricity_data!A1304+electricity_data!B1304,"JJJJ-MM-TT hh:mm:ss") &amp; "," &amp; electricity_data!H1304</f>
        <v>2024-02-24 06:00:00,19,527</v>
      </c>
    </row>
    <row r="1305" spans="1:1" x14ac:dyDescent="0.25">
      <c r="A1305" t="str">
        <f>TEXT(electricity_data!A1305+electricity_data!B1305,"JJJJ-MM-TT hh:mm:ss") &amp; "," &amp; electricity_data!H1305</f>
        <v>2024-02-24 07:00:00,19,971</v>
      </c>
    </row>
    <row r="1306" spans="1:1" x14ac:dyDescent="0.25">
      <c r="A1306" t="str">
        <f>TEXT(electricity_data!A1306+electricity_data!B1306,"JJJJ-MM-TT hh:mm:ss") &amp; "," &amp; electricity_data!H1306</f>
        <v>2024-02-24 08:00:00,19,8</v>
      </c>
    </row>
    <row r="1307" spans="1:1" x14ac:dyDescent="0.25">
      <c r="A1307" t="str">
        <f>TEXT(electricity_data!A1307+electricity_data!B1307,"JJJJ-MM-TT hh:mm:ss") &amp; "," &amp; electricity_data!H1307</f>
        <v>2024-02-24 09:00:00,19,12</v>
      </c>
    </row>
    <row r="1308" spans="1:1" x14ac:dyDescent="0.25">
      <c r="A1308" t="str">
        <f>TEXT(electricity_data!A1308+electricity_data!B1308,"JJJJ-MM-TT hh:mm:ss") &amp; "," &amp; electricity_data!H1308</f>
        <v>2024-02-24 10:00:00,18,276</v>
      </c>
    </row>
    <row r="1309" spans="1:1" x14ac:dyDescent="0.25">
      <c r="A1309" t="str">
        <f>TEXT(electricity_data!A1309+electricity_data!B1309,"JJJJ-MM-TT hh:mm:ss") &amp; "," &amp; electricity_data!H1309</f>
        <v>2024-02-24 11:00:00,17,944</v>
      </c>
    </row>
    <row r="1310" spans="1:1" x14ac:dyDescent="0.25">
      <c r="A1310" t="str">
        <f>TEXT(electricity_data!A1310+electricity_data!B1310,"JJJJ-MM-TT hh:mm:ss") &amp; "," &amp; electricity_data!H1310</f>
        <v>2024-02-24 12:00:00,17,392</v>
      </c>
    </row>
    <row r="1311" spans="1:1" x14ac:dyDescent="0.25">
      <c r="A1311" t="str">
        <f>TEXT(electricity_data!A1311+electricity_data!B1311,"JJJJ-MM-TT hh:mm:ss") &amp; "," &amp; electricity_data!H1311</f>
        <v>2024-02-24 13:00:00,16,582</v>
      </c>
    </row>
    <row r="1312" spans="1:1" x14ac:dyDescent="0.25">
      <c r="A1312" t="str">
        <f>TEXT(electricity_data!A1312+electricity_data!B1312,"JJJJ-MM-TT hh:mm:ss") &amp; "," &amp; electricity_data!H1312</f>
        <v>2024-02-24 14:00:00,17,12</v>
      </c>
    </row>
    <row r="1313" spans="1:1" x14ac:dyDescent="0.25">
      <c r="A1313" t="str">
        <f>TEXT(electricity_data!A1313+electricity_data!B1313,"JJJJ-MM-TT hh:mm:ss") &amp; "," &amp; electricity_data!H1313</f>
        <v>2024-02-24 15:00:00,17,86</v>
      </c>
    </row>
    <row r="1314" spans="1:1" x14ac:dyDescent="0.25">
      <c r="A1314" t="str">
        <f>TEXT(electricity_data!A1314+electricity_data!B1314,"JJJJ-MM-TT hh:mm:ss") &amp; "," &amp; electricity_data!H1314</f>
        <v>2024-02-24 16:00:00,18,955</v>
      </c>
    </row>
    <row r="1315" spans="1:1" x14ac:dyDescent="0.25">
      <c r="A1315" t="str">
        <f>TEXT(electricity_data!A1315+electricity_data!B1315,"JJJJ-MM-TT hh:mm:ss") &amp; "," &amp; electricity_data!H1315</f>
        <v>2024-02-24 17:00:00,20,527</v>
      </c>
    </row>
    <row r="1316" spans="1:1" x14ac:dyDescent="0.25">
      <c r="A1316" t="str">
        <f>TEXT(electricity_data!A1316+electricity_data!B1316,"JJJJ-MM-TT hh:mm:ss") &amp; "," &amp; electricity_data!H1316</f>
        <v>2024-02-24 18:00:00,21,36</v>
      </c>
    </row>
    <row r="1317" spans="1:1" x14ac:dyDescent="0.25">
      <c r="A1317" t="str">
        <f>TEXT(electricity_data!A1317+electricity_data!B1317,"JJJJ-MM-TT hh:mm:ss") &amp; "," &amp; electricity_data!H1317</f>
        <v>2024-02-24 19:00:00,20,773</v>
      </c>
    </row>
    <row r="1318" spans="1:1" x14ac:dyDescent="0.25">
      <c r="A1318" t="str">
        <f>TEXT(electricity_data!A1318+electricity_data!B1318,"JJJJ-MM-TT hh:mm:ss") &amp; "," &amp; electricity_data!H1318</f>
        <v>2024-02-24 20:00:00,19,877</v>
      </c>
    </row>
    <row r="1319" spans="1:1" x14ac:dyDescent="0.25">
      <c r="A1319" t="str">
        <f>TEXT(electricity_data!A1319+electricity_data!B1319,"JJJJ-MM-TT hh:mm:ss") &amp; "," &amp; electricity_data!H1319</f>
        <v>2024-02-24 21:00:00,19,354</v>
      </c>
    </row>
    <row r="1320" spans="1:1" x14ac:dyDescent="0.25">
      <c r="A1320" t="str">
        <f>TEXT(electricity_data!A1320+electricity_data!B1320,"JJJJ-MM-TT hh:mm:ss") &amp; "," &amp; electricity_data!H1320</f>
        <v>2024-02-24 22:00:00,18,982</v>
      </c>
    </row>
    <row r="1321" spans="1:1" x14ac:dyDescent="0.25">
      <c r="A1321" t="str">
        <f>TEXT(electricity_data!A1321+electricity_data!B1321,"JJJJ-MM-TT hh:mm:ss") &amp; "," &amp; electricity_data!H1321</f>
        <v>2024-02-24 23:00:00,18,58</v>
      </c>
    </row>
    <row r="1322" spans="1:1" x14ac:dyDescent="0.25">
      <c r="A1322" t="str">
        <f>TEXT(electricity_data!A1322+electricity_data!B1322,"JJJJ-MM-TT hh:mm:ss") &amp; "," &amp; electricity_data!H1322</f>
        <v>2024-02-25 00:00:00,19,017</v>
      </c>
    </row>
    <row r="1323" spans="1:1" x14ac:dyDescent="0.25">
      <c r="A1323" t="str">
        <f>TEXT(electricity_data!A1323+electricity_data!B1323,"JJJJ-MM-TT hh:mm:ss") &amp; "," &amp; electricity_data!H1323</f>
        <v>2024-02-25 01:00:00,18,904</v>
      </c>
    </row>
    <row r="1324" spans="1:1" x14ac:dyDescent="0.25">
      <c r="A1324" t="str">
        <f>TEXT(electricity_data!A1324+electricity_data!B1324,"JJJJ-MM-TT hh:mm:ss") &amp; "," &amp; electricity_data!H1324</f>
        <v>2024-02-25 02:00:00,18,898</v>
      </c>
    </row>
    <row r="1325" spans="1:1" x14ac:dyDescent="0.25">
      <c r="A1325" t="str">
        <f>TEXT(electricity_data!A1325+electricity_data!B1325,"JJJJ-MM-TT hh:mm:ss") &amp; "," &amp; electricity_data!H1325</f>
        <v>2024-02-25 03:00:00,18,849</v>
      </c>
    </row>
    <row r="1326" spans="1:1" x14ac:dyDescent="0.25">
      <c r="A1326" t="str">
        <f>TEXT(electricity_data!A1326+electricity_data!B1326,"JJJJ-MM-TT hh:mm:ss") &amp; "," &amp; electricity_data!H1326</f>
        <v>2024-02-25 04:00:00,18,879</v>
      </c>
    </row>
    <row r="1327" spans="1:1" x14ac:dyDescent="0.25">
      <c r="A1327" t="str">
        <f>TEXT(electricity_data!A1327+electricity_data!B1327,"JJJJ-MM-TT hh:mm:ss") &amp; "," &amp; electricity_data!H1327</f>
        <v>2024-02-25 05:00:00,18,867</v>
      </c>
    </row>
    <row r="1328" spans="1:1" x14ac:dyDescent="0.25">
      <c r="A1328" t="str">
        <f>TEXT(electricity_data!A1328+electricity_data!B1328,"JJJJ-MM-TT hh:mm:ss") &amp; "," &amp; electricity_data!H1328</f>
        <v>2024-02-25 06:00:00,19,031</v>
      </c>
    </row>
    <row r="1329" spans="1:1" x14ac:dyDescent="0.25">
      <c r="A1329" t="str">
        <f>TEXT(electricity_data!A1329+electricity_data!B1329,"JJJJ-MM-TT hh:mm:ss") &amp; "," &amp; electricity_data!H1329</f>
        <v>2024-02-25 07:00:00,19,352</v>
      </c>
    </row>
    <row r="1330" spans="1:1" x14ac:dyDescent="0.25">
      <c r="A1330" t="str">
        <f>TEXT(electricity_data!A1330+electricity_data!B1330,"JJJJ-MM-TT hh:mm:ss") &amp; "," &amp; electricity_data!H1330</f>
        <v>2024-02-25 08:00:00,19,518</v>
      </c>
    </row>
    <row r="1331" spans="1:1" x14ac:dyDescent="0.25">
      <c r="A1331" t="str">
        <f>TEXT(electricity_data!A1331+electricity_data!B1331,"JJJJ-MM-TT hh:mm:ss") &amp; "," &amp; electricity_data!H1331</f>
        <v>2024-02-25 09:00:00,19,542</v>
      </c>
    </row>
    <row r="1332" spans="1:1" x14ac:dyDescent="0.25">
      <c r="A1332" t="str">
        <f>TEXT(electricity_data!A1332+electricity_data!B1332,"JJJJ-MM-TT hh:mm:ss") &amp; "," &amp; electricity_data!H1332</f>
        <v>2024-02-25 10:00:00,18,991</v>
      </c>
    </row>
    <row r="1333" spans="1:1" x14ac:dyDescent="0.25">
      <c r="A1333" t="str">
        <f>TEXT(electricity_data!A1333+electricity_data!B1333,"JJJJ-MM-TT hh:mm:ss") &amp; "," &amp; electricity_data!H1333</f>
        <v>2024-02-25 11:00:00,18,772</v>
      </c>
    </row>
    <row r="1334" spans="1:1" x14ac:dyDescent="0.25">
      <c r="A1334" t="str">
        <f>TEXT(electricity_data!A1334+electricity_data!B1334,"JJJJ-MM-TT hh:mm:ss") &amp; "," &amp; electricity_data!H1334</f>
        <v>2024-02-25 12:00:00,18,36</v>
      </c>
    </row>
    <row r="1335" spans="1:1" x14ac:dyDescent="0.25">
      <c r="A1335" t="str">
        <f>TEXT(electricity_data!A1335+electricity_data!B1335,"JJJJ-MM-TT hh:mm:ss") &amp; "," &amp; electricity_data!H1335</f>
        <v>2024-02-25 13:00:00,17,963</v>
      </c>
    </row>
    <row r="1336" spans="1:1" x14ac:dyDescent="0.25">
      <c r="A1336" t="str">
        <f>TEXT(electricity_data!A1336+electricity_data!B1336,"JJJJ-MM-TT hh:mm:ss") &amp; "," &amp; electricity_data!H1336</f>
        <v>2024-02-25 14:00:00,18,344</v>
      </c>
    </row>
    <row r="1337" spans="1:1" x14ac:dyDescent="0.25">
      <c r="A1337" t="str">
        <f>TEXT(electricity_data!A1337+electricity_data!B1337,"JJJJ-MM-TT hh:mm:ss") &amp; "," &amp; electricity_data!H1337</f>
        <v>2024-02-25 15:00:00,18,86</v>
      </c>
    </row>
    <row r="1338" spans="1:1" x14ac:dyDescent="0.25">
      <c r="A1338" t="str">
        <f>TEXT(electricity_data!A1338+electricity_data!B1338,"JJJJ-MM-TT hh:mm:ss") &amp; "," &amp; electricity_data!H1338</f>
        <v>2024-02-25 16:00:00,20,14</v>
      </c>
    </row>
    <row r="1339" spans="1:1" x14ac:dyDescent="0.25">
      <c r="A1339" t="str">
        <f>TEXT(electricity_data!A1339+electricity_data!B1339,"JJJJ-MM-TT hh:mm:ss") &amp; "," &amp; electricity_data!H1339</f>
        <v>2024-02-25 17:00:00,21,579</v>
      </c>
    </row>
    <row r="1340" spans="1:1" x14ac:dyDescent="0.25">
      <c r="A1340" t="str">
        <f>TEXT(electricity_data!A1340+electricity_data!B1340,"JJJJ-MM-TT hh:mm:ss") &amp; "," &amp; electricity_data!H1340</f>
        <v>2024-02-25 18:00:00,22,729</v>
      </c>
    </row>
    <row r="1341" spans="1:1" x14ac:dyDescent="0.25">
      <c r="A1341" t="str">
        <f>TEXT(electricity_data!A1341+electricity_data!B1341,"JJJJ-MM-TT hh:mm:ss") &amp; "," &amp; electricity_data!H1341</f>
        <v>2024-02-25 19:00:00,21,278</v>
      </c>
    </row>
    <row r="1342" spans="1:1" x14ac:dyDescent="0.25">
      <c r="A1342" t="str">
        <f>TEXT(electricity_data!A1342+electricity_data!B1342,"JJJJ-MM-TT hh:mm:ss") &amp; "," &amp; electricity_data!H1342</f>
        <v>2024-02-25 20:00:00,20,359</v>
      </c>
    </row>
    <row r="1343" spans="1:1" x14ac:dyDescent="0.25">
      <c r="A1343" t="str">
        <f>TEXT(electricity_data!A1343+electricity_data!B1343,"JJJJ-MM-TT hh:mm:ss") &amp; "," &amp; electricity_data!H1343</f>
        <v>2024-02-25 21:00:00,19,952</v>
      </c>
    </row>
    <row r="1344" spans="1:1" x14ac:dyDescent="0.25">
      <c r="A1344" t="str">
        <f>TEXT(electricity_data!A1344+electricity_data!B1344,"JJJJ-MM-TT hh:mm:ss") &amp; "," &amp; electricity_data!H1344</f>
        <v>2024-02-25 22:00:00,19,883</v>
      </c>
    </row>
    <row r="1345" spans="1:1" x14ac:dyDescent="0.25">
      <c r="A1345" t="str">
        <f>TEXT(electricity_data!A1345+electricity_data!B1345,"JJJJ-MM-TT hh:mm:ss") &amp; "," &amp; electricity_data!H1345</f>
        <v>2024-02-25 23:00:00,19,198</v>
      </c>
    </row>
    <row r="1346" spans="1:1" x14ac:dyDescent="0.25">
      <c r="A1346" t="str">
        <f>TEXT(electricity_data!A1346+electricity_data!B1346,"JJJJ-MM-TT hh:mm:ss") &amp; "," &amp; electricity_data!H1346</f>
        <v>2024-02-26 00:00:00,19,143</v>
      </c>
    </row>
    <row r="1347" spans="1:1" x14ac:dyDescent="0.25">
      <c r="A1347" t="str">
        <f>TEXT(electricity_data!A1347+electricity_data!B1347,"JJJJ-MM-TT hh:mm:ss") &amp; "," &amp; electricity_data!H1347</f>
        <v>2024-02-26 01:00:00,19,042</v>
      </c>
    </row>
    <row r="1348" spans="1:1" x14ac:dyDescent="0.25">
      <c r="A1348" t="str">
        <f>TEXT(electricity_data!A1348+electricity_data!B1348,"JJJJ-MM-TT hh:mm:ss") &amp; "," &amp; electricity_data!H1348</f>
        <v>2024-02-26 02:00:00,18,93</v>
      </c>
    </row>
    <row r="1349" spans="1:1" x14ac:dyDescent="0.25">
      <c r="A1349" t="str">
        <f>TEXT(electricity_data!A1349+electricity_data!B1349,"JJJJ-MM-TT hh:mm:ss") &amp; "," &amp; electricity_data!H1349</f>
        <v>2024-02-26 03:00:00,18,54</v>
      </c>
    </row>
    <row r="1350" spans="1:1" x14ac:dyDescent="0.25">
      <c r="A1350" t="str">
        <f>TEXT(electricity_data!A1350+electricity_data!B1350,"JJJJ-MM-TT hh:mm:ss") &amp; "," &amp; electricity_data!H1350</f>
        <v>2024-02-26 04:00:00,18,69</v>
      </c>
    </row>
    <row r="1351" spans="1:1" x14ac:dyDescent="0.25">
      <c r="A1351" t="str">
        <f>TEXT(electricity_data!A1351+electricity_data!B1351,"JJJJ-MM-TT hh:mm:ss") &amp; "," &amp; electricity_data!H1351</f>
        <v>2024-02-26 05:00:00,19,152</v>
      </c>
    </row>
    <row r="1352" spans="1:1" x14ac:dyDescent="0.25">
      <c r="A1352" t="str">
        <f>TEXT(electricity_data!A1352+electricity_data!B1352,"JJJJ-MM-TT hh:mm:ss") &amp; "," &amp; electricity_data!H1352</f>
        <v>2024-02-26 06:00:00,20,362</v>
      </c>
    </row>
    <row r="1353" spans="1:1" x14ac:dyDescent="0.25">
      <c r="A1353" t="str">
        <f>TEXT(electricity_data!A1353+electricity_data!B1353,"JJJJ-MM-TT hh:mm:ss") &amp; "," &amp; electricity_data!H1353</f>
        <v>2024-02-26 07:00:00,21,35</v>
      </c>
    </row>
    <row r="1354" spans="1:1" x14ac:dyDescent="0.25">
      <c r="A1354" t="str">
        <f>TEXT(electricity_data!A1354+electricity_data!B1354,"JJJJ-MM-TT hh:mm:ss") &amp; "," &amp; electricity_data!H1354</f>
        <v>2024-02-26 08:00:00,21,52</v>
      </c>
    </row>
    <row r="1355" spans="1:1" x14ac:dyDescent="0.25">
      <c r="A1355" t="str">
        <f>TEXT(electricity_data!A1355+electricity_data!B1355,"JJJJ-MM-TT hh:mm:ss") &amp; "," &amp; electricity_data!H1355</f>
        <v>2024-02-26 09:00:00,20,743</v>
      </c>
    </row>
    <row r="1356" spans="1:1" x14ac:dyDescent="0.25">
      <c r="A1356" t="str">
        <f>TEXT(electricity_data!A1356+electricity_data!B1356,"JJJJ-MM-TT hh:mm:ss") &amp; "," &amp; electricity_data!H1356</f>
        <v>2024-02-26 10:00:00,20,025</v>
      </c>
    </row>
    <row r="1357" spans="1:1" x14ac:dyDescent="0.25">
      <c r="A1357" t="str">
        <f>TEXT(electricity_data!A1357+electricity_data!B1357,"JJJJ-MM-TT hh:mm:ss") &amp; "," &amp; electricity_data!H1357</f>
        <v>2024-02-26 11:00:00,19,863</v>
      </c>
    </row>
    <row r="1358" spans="1:1" x14ac:dyDescent="0.25">
      <c r="A1358" t="str">
        <f>TEXT(electricity_data!A1358+electricity_data!B1358,"JJJJ-MM-TT hh:mm:ss") &amp; "," &amp; electricity_data!H1358</f>
        <v>2024-02-26 12:00:00,19,202</v>
      </c>
    </row>
    <row r="1359" spans="1:1" x14ac:dyDescent="0.25">
      <c r="A1359" t="str">
        <f>TEXT(electricity_data!A1359+electricity_data!B1359,"JJJJ-MM-TT hh:mm:ss") &amp; "," &amp; electricity_data!H1359</f>
        <v>2024-02-26 13:00:00,19,179</v>
      </c>
    </row>
    <row r="1360" spans="1:1" x14ac:dyDescent="0.25">
      <c r="A1360" t="str">
        <f>TEXT(electricity_data!A1360+electricity_data!B1360,"JJJJ-MM-TT hh:mm:ss") &amp; "," &amp; electricity_data!H1360</f>
        <v>2024-02-26 14:00:00,19,489</v>
      </c>
    </row>
    <row r="1361" spans="1:1" x14ac:dyDescent="0.25">
      <c r="A1361" t="str">
        <f>TEXT(electricity_data!A1361+electricity_data!B1361,"JJJJ-MM-TT hh:mm:ss") &amp; "," &amp; electricity_data!H1361</f>
        <v>2024-02-26 15:00:00,19,855</v>
      </c>
    </row>
    <row r="1362" spans="1:1" x14ac:dyDescent="0.25">
      <c r="A1362" t="str">
        <f>TEXT(electricity_data!A1362+electricity_data!B1362,"JJJJ-MM-TT hh:mm:ss") &amp; "," &amp; electricity_data!H1362</f>
        <v>2024-02-26 16:00:00,20,359</v>
      </c>
    </row>
    <row r="1363" spans="1:1" x14ac:dyDescent="0.25">
      <c r="A1363" t="str">
        <f>TEXT(electricity_data!A1363+electricity_data!B1363,"JJJJ-MM-TT hh:mm:ss") &amp; "," &amp; electricity_data!H1363</f>
        <v>2024-02-26 17:00:00,21,06</v>
      </c>
    </row>
    <row r="1364" spans="1:1" x14ac:dyDescent="0.25">
      <c r="A1364" t="str">
        <f>TEXT(electricity_data!A1364+electricity_data!B1364,"JJJJ-MM-TT hh:mm:ss") &amp; "," &amp; electricity_data!H1364</f>
        <v>2024-02-26 18:00:00,21,892</v>
      </c>
    </row>
    <row r="1365" spans="1:1" x14ac:dyDescent="0.25">
      <c r="A1365" t="str">
        <f>TEXT(electricity_data!A1365+electricity_data!B1365,"JJJJ-MM-TT hh:mm:ss") &amp; "," &amp; electricity_data!H1365</f>
        <v>2024-02-26 19:00:00,21,461</v>
      </c>
    </row>
    <row r="1366" spans="1:1" x14ac:dyDescent="0.25">
      <c r="A1366" t="str">
        <f>TEXT(electricity_data!A1366+electricity_data!B1366,"JJJJ-MM-TT hh:mm:ss") &amp; "," &amp; electricity_data!H1366</f>
        <v>2024-02-26 20:00:00,20,581</v>
      </c>
    </row>
    <row r="1367" spans="1:1" x14ac:dyDescent="0.25">
      <c r="A1367" t="str">
        <f>TEXT(electricity_data!A1367+electricity_data!B1367,"JJJJ-MM-TT hh:mm:ss") &amp; "," &amp; electricity_data!H1367</f>
        <v>2024-02-26 21:00:00,19,929</v>
      </c>
    </row>
    <row r="1368" spans="1:1" x14ac:dyDescent="0.25">
      <c r="A1368" t="str">
        <f>TEXT(electricity_data!A1368+electricity_data!B1368,"JJJJ-MM-TT hh:mm:ss") &amp; "," &amp; electricity_data!H1368</f>
        <v>2024-02-26 22:00:00,19,881</v>
      </c>
    </row>
    <row r="1369" spans="1:1" x14ac:dyDescent="0.25">
      <c r="A1369" t="str">
        <f>TEXT(electricity_data!A1369+electricity_data!B1369,"JJJJ-MM-TT hh:mm:ss") &amp; "," &amp; electricity_data!H1369</f>
        <v>2024-02-26 23:00:00,19,436</v>
      </c>
    </row>
    <row r="1370" spans="1:1" x14ac:dyDescent="0.25">
      <c r="A1370" t="str">
        <f>TEXT(electricity_data!A1370+electricity_data!B1370,"JJJJ-MM-TT hh:mm:ss") &amp; "," &amp; electricity_data!H1370</f>
        <v>2024-02-27 00:00:00,19,122</v>
      </c>
    </row>
    <row r="1371" spans="1:1" x14ac:dyDescent="0.25">
      <c r="A1371" t="str">
        <f>TEXT(electricity_data!A1371+electricity_data!B1371,"JJJJ-MM-TT hh:mm:ss") &amp; "," &amp; electricity_data!H1371</f>
        <v>2024-02-27 01:00:00,19,115</v>
      </c>
    </row>
    <row r="1372" spans="1:1" x14ac:dyDescent="0.25">
      <c r="A1372" t="str">
        <f>TEXT(electricity_data!A1372+electricity_data!B1372,"JJJJ-MM-TT hh:mm:ss") &amp; "," &amp; electricity_data!H1372</f>
        <v>2024-02-27 02:00:00,19,095</v>
      </c>
    </row>
    <row r="1373" spans="1:1" x14ac:dyDescent="0.25">
      <c r="A1373" t="str">
        <f>TEXT(electricity_data!A1373+electricity_data!B1373,"JJJJ-MM-TT hh:mm:ss") &amp; "," &amp; electricity_data!H1373</f>
        <v>2024-02-27 03:00:00,19,047</v>
      </c>
    </row>
    <row r="1374" spans="1:1" x14ac:dyDescent="0.25">
      <c r="A1374" t="str">
        <f>TEXT(electricity_data!A1374+electricity_data!B1374,"JJJJ-MM-TT hh:mm:ss") &amp; "," &amp; electricity_data!H1374</f>
        <v>2024-02-27 04:00:00,19,095</v>
      </c>
    </row>
    <row r="1375" spans="1:1" x14ac:dyDescent="0.25">
      <c r="A1375" t="str">
        <f>TEXT(electricity_data!A1375+electricity_data!B1375,"JJJJ-MM-TT hh:mm:ss") &amp; "," &amp; electricity_data!H1375</f>
        <v>2024-02-27 05:00:00,19,67</v>
      </c>
    </row>
    <row r="1376" spans="1:1" x14ac:dyDescent="0.25">
      <c r="A1376" t="str">
        <f>TEXT(electricity_data!A1376+electricity_data!B1376,"JJJJ-MM-TT hh:mm:ss") &amp; "," &amp; electricity_data!H1376</f>
        <v>2024-02-27 06:00:00,20,791</v>
      </c>
    </row>
    <row r="1377" spans="1:1" x14ac:dyDescent="0.25">
      <c r="A1377" t="str">
        <f>TEXT(electricity_data!A1377+electricity_data!B1377,"JJJJ-MM-TT hh:mm:ss") &amp; "," &amp; electricity_data!H1377</f>
        <v>2024-02-27 07:00:00,22,923</v>
      </c>
    </row>
    <row r="1378" spans="1:1" x14ac:dyDescent="0.25">
      <c r="A1378" t="str">
        <f>TEXT(electricity_data!A1378+electricity_data!B1378,"JJJJ-MM-TT hh:mm:ss") &amp; "," &amp; electricity_data!H1378</f>
        <v>2024-02-27 08:00:00,22,938</v>
      </c>
    </row>
    <row r="1379" spans="1:1" x14ac:dyDescent="0.25">
      <c r="A1379" t="str">
        <f>TEXT(electricity_data!A1379+electricity_data!B1379,"JJJJ-MM-TT hh:mm:ss") &amp; "," &amp; electricity_data!H1379</f>
        <v>2024-02-27 09:00:00,21,441</v>
      </c>
    </row>
    <row r="1380" spans="1:1" x14ac:dyDescent="0.25">
      <c r="A1380" t="str">
        <f>TEXT(electricity_data!A1380+electricity_data!B1380,"JJJJ-MM-TT hh:mm:ss") &amp; "," &amp; electricity_data!H1380</f>
        <v>2024-02-27 10:00:00,20,231</v>
      </c>
    </row>
    <row r="1381" spans="1:1" x14ac:dyDescent="0.25">
      <c r="A1381" t="str">
        <f>TEXT(electricity_data!A1381+electricity_data!B1381,"JJJJ-MM-TT hh:mm:ss") &amp; "," &amp; electricity_data!H1381</f>
        <v>2024-02-27 11:00:00,19,853</v>
      </c>
    </row>
    <row r="1382" spans="1:1" x14ac:dyDescent="0.25">
      <c r="A1382" t="str">
        <f>TEXT(electricity_data!A1382+electricity_data!B1382,"JJJJ-MM-TT hh:mm:ss") &amp; "," &amp; electricity_data!H1382</f>
        <v>2024-02-27 12:00:00,19,286</v>
      </c>
    </row>
    <row r="1383" spans="1:1" x14ac:dyDescent="0.25">
      <c r="A1383" t="str">
        <f>TEXT(electricity_data!A1383+electricity_data!B1383,"JJJJ-MM-TT hh:mm:ss") &amp; "," &amp; electricity_data!H1383</f>
        <v>2024-02-27 13:00:00,19,285</v>
      </c>
    </row>
    <row r="1384" spans="1:1" x14ac:dyDescent="0.25">
      <c r="A1384" t="str">
        <f>TEXT(electricity_data!A1384+electricity_data!B1384,"JJJJ-MM-TT hh:mm:ss") &amp; "," &amp; electricity_data!H1384</f>
        <v>2024-02-27 14:00:00,19,831</v>
      </c>
    </row>
    <row r="1385" spans="1:1" x14ac:dyDescent="0.25">
      <c r="A1385" t="str">
        <f>TEXT(electricity_data!A1385+electricity_data!B1385,"JJJJ-MM-TT hh:mm:ss") &amp; "," &amp; electricity_data!H1385</f>
        <v>2024-02-27 15:00:00,20,566</v>
      </c>
    </row>
    <row r="1386" spans="1:1" x14ac:dyDescent="0.25">
      <c r="A1386" t="str">
        <f>TEXT(electricity_data!A1386+electricity_data!B1386,"JJJJ-MM-TT hh:mm:ss") &amp; "," &amp; electricity_data!H1386</f>
        <v>2024-02-27 16:00:00,21,342</v>
      </c>
    </row>
    <row r="1387" spans="1:1" x14ac:dyDescent="0.25">
      <c r="A1387" t="str">
        <f>TEXT(electricity_data!A1387+electricity_data!B1387,"JJJJ-MM-TT hh:mm:ss") &amp; "," &amp; electricity_data!H1387</f>
        <v>2024-02-27 17:00:00,23,162</v>
      </c>
    </row>
    <row r="1388" spans="1:1" x14ac:dyDescent="0.25">
      <c r="A1388" t="str">
        <f>TEXT(electricity_data!A1388+electricity_data!B1388,"JJJJ-MM-TT hh:mm:ss") &amp; "," &amp; electricity_data!H1388</f>
        <v>2024-02-27 18:00:00,24,54</v>
      </c>
    </row>
    <row r="1389" spans="1:1" x14ac:dyDescent="0.25">
      <c r="A1389" t="str">
        <f>TEXT(electricity_data!A1389+electricity_data!B1389,"JJJJ-MM-TT hh:mm:ss") &amp; "," &amp; electricity_data!H1389</f>
        <v>2024-02-27 19:00:00,23,877</v>
      </c>
    </row>
    <row r="1390" spans="1:1" x14ac:dyDescent="0.25">
      <c r="A1390" t="str">
        <f>TEXT(electricity_data!A1390+electricity_data!B1390,"JJJJ-MM-TT hh:mm:ss") &amp; "," &amp; electricity_data!H1390</f>
        <v>2024-02-27 20:00:00,21,796</v>
      </c>
    </row>
    <row r="1391" spans="1:1" x14ac:dyDescent="0.25">
      <c r="A1391" t="str">
        <f>TEXT(electricity_data!A1391+electricity_data!B1391,"JJJJ-MM-TT hh:mm:ss") &amp; "," &amp; electricity_data!H1391</f>
        <v>2024-02-27 21:00:00,20,597</v>
      </c>
    </row>
    <row r="1392" spans="1:1" x14ac:dyDescent="0.25">
      <c r="A1392" t="str">
        <f>TEXT(electricity_data!A1392+electricity_data!B1392,"JJJJ-MM-TT hh:mm:ss") &amp; "," &amp; electricity_data!H1392</f>
        <v>2024-02-27 22:00:00,20,387</v>
      </c>
    </row>
    <row r="1393" spans="1:1" x14ac:dyDescent="0.25">
      <c r="A1393" t="str">
        <f>TEXT(electricity_data!A1393+electricity_data!B1393,"JJJJ-MM-TT hh:mm:ss") &amp; "," &amp; electricity_data!H1393</f>
        <v>2024-02-27 23:00:00,19,857</v>
      </c>
    </row>
    <row r="1394" spans="1:1" x14ac:dyDescent="0.25">
      <c r="A1394" t="str">
        <f>TEXT(electricity_data!A1394+electricity_data!B1394,"JJJJ-MM-TT hh:mm:ss") &amp; "," &amp; electricity_data!H1394</f>
        <v>2024-02-28 00:00:00,19,396</v>
      </c>
    </row>
    <row r="1395" spans="1:1" x14ac:dyDescent="0.25">
      <c r="A1395" t="str">
        <f>TEXT(electricity_data!A1395+electricity_data!B1395,"JJJJ-MM-TT hh:mm:ss") &amp; "," &amp; electricity_data!H1395</f>
        <v>2024-02-28 01:00:00,19,3</v>
      </c>
    </row>
    <row r="1396" spans="1:1" x14ac:dyDescent="0.25">
      <c r="A1396" t="str">
        <f>TEXT(electricity_data!A1396+electricity_data!B1396,"JJJJ-MM-TT hh:mm:ss") &amp; "," &amp; electricity_data!H1396</f>
        <v>2024-02-28 02:00:00,19,494</v>
      </c>
    </row>
    <row r="1397" spans="1:1" x14ac:dyDescent="0.25">
      <c r="A1397" t="str">
        <f>TEXT(electricity_data!A1397+electricity_data!B1397,"JJJJ-MM-TT hh:mm:ss") &amp; "," &amp; electricity_data!H1397</f>
        <v>2024-02-28 03:00:00,19,706</v>
      </c>
    </row>
    <row r="1398" spans="1:1" x14ac:dyDescent="0.25">
      <c r="A1398" t="str">
        <f>TEXT(electricity_data!A1398+electricity_data!B1398,"JJJJ-MM-TT hh:mm:ss") &amp; "," &amp; electricity_data!H1398</f>
        <v>2024-02-28 04:00:00,19,734</v>
      </c>
    </row>
    <row r="1399" spans="1:1" x14ac:dyDescent="0.25">
      <c r="A1399" t="str">
        <f>TEXT(electricity_data!A1399+electricity_data!B1399,"JJJJ-MM-TT hh:mm:ss") &amp; "," &amp; electricity_data!H1399</f>
        <v>2024-02-28 05:00:00,20,104</v>
      </c>
    </row>
    <row r="1400" spans="1:1" x14ac:dyDescent="0.25">
      <c r="A1400" t="str">
        <f>TEXT(electricity_data!A1400+electricity_data!B1400,"JJJJ-MM-TT hh:mm:ss") &amp; "," &amp; electricity_data!H1400</f>
        <v>2024-02-28 06:00:00,20,79</v>
      </c>
    </row>
    <row r="1401" spans="1:1" x14ac:dyDescent="0.25">
      <c r="A1401" t="str">
        <f>TEXT(electricity_data!A1401+electricity_data!B1401,"JJJJ-MM-TT hh:mm:ss") &amp; "," &amp; electricity_data!H1401</f>
        <v>2024-02-28 07:00:00,23,249</v>
      </c>
    </row>
    <row r="1402" spans="1:1" x14ac:dyDescent="0.25">
      <c r="A1402" t="str">
        <f>TEXT(electricity_data!A1402+electricity_data!B1402,"JJJJ-MM-TT hh:mm:ss") &amp; "," &amp; electricity_data!H1402</f>
        <v>2024-02-28 08:00:00,23,809</v>
      </c>
    </row>
    <row r="1403" spans="1:1" x14ac:dyDescent="0.25">
      <c r="A1403" t="str">
        <f>TEXT(electricity_data!A1403+electricity_data!B1403,"JJJJ-MM-TT hh:mm:ss") &amp; "," &amp; electricity_data!H1403</f>
        <v>2024-02-28 09:00:00,21,906</v>
      </c>
    </row>
    <row r="1404" spans="1:1" x14ac:dyDescent="0.25">
      <c r="A1404" t="str">
        <f>TEXT(electricity_data!A1404+electricity_data!B1404,"JJJJ-MM-TT hh:mm:ss") &amp; "," &amp; electricity_data!H1404</f>
        <v>2024-02-28 10:00:00,20,759</v>
      </c>
    </row>
    <row r="1405" spans="1:1" x14ac:dyDescent="0.25">
      <c r="A1405" t="str">
        <f>TEXT(electricity_data!A1405+electricity_data!B1405,"JJJJ-MM-TT hh:mm:ss") &amp; "," &amp; electricity_data!H1405</f>
        <v>2024-02-28 11:00:00,20,115</v>
      </c>
    </row>
    <row r="1406" spans="1:1" x14ac:dyDescent="0.25">
      <c r="A1406" t="str">
        <f>TEXT(electricity_data!A1406+electricity_data!B1406,"JJJJ-MM-TT hh:mm:ss") &amp; "," &amp; electricity_data!H1406</f>
        <v>2024-02-28 12:00:00,19,753</v>
      </c>
    </row>
    <row r="1407" spans="1:1" x14ac:dyDescent="0.25">
      <c r="A1407" t="str">
        <f>TEXT(electricity_data!A1407+electricity_data!B1407,"JJJJ-MM-TT hh:mm:ss") &amp; "," &amp; electricity_data!H1407</f>
        <v>2024-02-28 13:00:00,19,432</v>
      </c>
    </row>
    <row r="1408" spans="1:1" x14ac:dyDescent="0.25">
      <c r="A1408" t="str">
        <f>TEXT(electricity_data!A1408+electricity_data!B1408,"JJJJ-MM-TT hh:mm:ss") &amp; "," &amp; electricity_data!H1408</f>
        <v>2024-02-28 14:00:00,19,511</v>
      </c>
    </row>
    <row r="1409" spans="1:1" x14ac:dyDescent="0.25">
      <c r="A1409" t="str">
        <f>TEXT(electricity_data!A1409+electricity_data!B1409,"JJJJ-MM-TT hh:mm:ss") &amp; "," &amp; electricity_data!H1409</f>
        <v>2024-02-28 15:00:00,20,403</v>
      </c>
    </row>
    <row r="1410" spans="1:1" x14ac:dyDescent="0.25">
      <c r="A1410" t="str">
        <f>TEXT(electricity_data!A1410+electricity_data!B1410,"JJJJ-MM-TT hh:mm:ss") &amp; "," &amp; electricity_data!H1410</f>
        <v>2024-02-28 16:00:00,20,856</v>
      </c>
    </row>
    <row r="1411" spans="1:1" x14ac:dyDescent="0.25">
      <c r="A1411" t="str">
        <f>TEXT(electricity_data!A1411+electricity_data!B1411,"JJJJ-MM-TT hh:mm:ss") &amp; "," &amp; electricity_data!H1411</f>
        <v>2024-02-28 17:00:00,22,664</v>
      </c>
    </row>
    <row r="1412" spans="1:1" x14ac:dyDescent="0.25">
      <c r="A1412" t="str">
        <f>TEXT(electricity_data!A1412+electricity_data!B1412,"JJJJ-MM-TT hh:mm:ss") &amp; "," &amp; electricity_data!H1412</f>
        <v>2024-02-28 18:00:00,22,684</v>
      </c>
    </row>
    <row r="1413" spans="1:1" x14ac:dyDescent="0.25">
      <c r="A1413" t="str">
        <f>TEXT(electricity_data!A1413+electricity_data!B1413,"JJJJ-MM-TT hh:mm:ss") &amp; "," &amp; electricity_data!H1413</f>
        <v>2024-02-28 19:00:00,21,189</v>
      </c>
    </row>
    <row r="1414" spans="1:1" x14ac:dyDescent="0.25">
      <c r="A1414" t="str">
        <f>TEXT(electricity_data!A1414+electricity_data!B1414,"JJJJ-MM-TT hh:mm:ss") &amp; "," &amp; electricity_data!H1414</f>
        <v>2024-02-28 20:00:00,19,904</v>
      </c>
    </row>
    <row r="1415" spans="1:1" x14ac:dyDescent="0.25">
      <c r="A1415" t="str">
        <f>TEXT(electricity_data!A1415+electricity_data!B1415,"JJJJ-MM-TT hh:mm:ss") &amp; "," &amp; electricity_data!H1415</f>
        <v>2024-02-28 21:00:00,19,619</v>
      </c>
    </row>
    <row r="1416" spans="1:1" x14ac:dyDescent="0.25">
      <c r="A1416" t="str">
        <f>TEXT(electricity_data!A1416+electricity_data!B1416,"JJJJ-MM-TT hh:mm:ss") &amp; "," &amp; electricity_data!H1416</f>
        <v>2024-02-28 22:00:00,19,762</v>
      </c>
    </row>
    <row r="1417" spans="1:1" x14ac:dyDescent="0.25">
      <c r="A1417" t="str">
        <f>TEXT(electricity_data!A1417+electricity_data!B1417,"JJJJ-MM-TT hh:mm:ss") &amp; "," &amp; electricity_data!H1417</f>
        <v>2024-02-28 23:00:00,18,872</v>
      </c>
    </row>
    <row r="1418" spans="1:1" x14ac:dyDescent="0.25">
      <c r="A1418" t="str">
        <f>TEXT(electricity_data!A1418+electricity_data!B1418,"JJJJ-MM-TT hh:mm:ss") &amp; "," &amp; electricity_data!H1418</f>
        <v>2024-02-29 00:00:00,18,871</v>
      </c>
    </row>
    <row r="1419" spans="1:1" x14ac:dyDescent="0.25">
      <c r="A1419" t="str">
        <f>TEXT(electricity_data!A1419+electricity_data!B1419,"JJJJ-MM-TT hh:mm:ss") &amp; "," &amp; electricity_data!H1419</f>
        <v>2024-02-29 01:00:00,18,693</v>
      </c>
    </row>
    <row r="1420" spans="1:1" x14ac:dyDescent="0.25">
      <c r="A1420" t="str">
        <f>TEXT(electricity_data!A1420+electricity_data!B1420,"JJJJ-MM-TT hh:mm:ss") &amp; "," &amp; electricity_data!H1420</f>
        <v>2024-02-29 02:00:00,18,366</v>
      </c>
    </row>
    <row r="1421" spans="1:1" x14ac:dyDescent="0.25">
      <c r="A1421" t="str">
        <f>TEXT(electricity_data!A1421+electricity_data!B1421,"JJJJ-MM-TT hh:mm:ss") &amp; "," &amp; electricity_data!H1421</f>
        <v>2024-02-29 03:00:00,18,063</v>
      </c>
    </row>
    <row r="1422" spans="1:1" x14ac:dyDescent="0.25">
      <c r="A1422" t="str">
        <f>TEXT(electricity_data!A1422+electricity_data!B1422,"JJJJ-MM-TT hh:mm:ss") &amp; "," &amp; electricity_data!H1422</f>
        <v>2024-02-29 04:00:00,18,075</v>
      </c>
    </row>
    <row r="1423" spans="1:1" x14ac:dyDescent="0.25">
      <c r="A1423" t="str">
        <f>TEXT(electricity_data!A1423+electricity_data!B1423,"JJJJ-MM-TT hh:mm:ss") &amp; "," &amp; electricity_data!H1423</f>
        <v>2024-02-29 05:00:00,18,692</v>
      </c>
    </row>
    <row r="1424" spans="1:1" x14ac:dyDescent="0.25">
      <c r="A1424" t="str">
        <f>TEXT(electricity_data!A1424+electricity_data!B1424,"JJJJ-MM-TT hh:mm:ss") &amp; "," &amp; electricity_data!H1424</f>
        <v>2024-02-29 06:00:00,19,563</v>
      </c>
    </row>
    <row r="1425" spans="1:1" x14ac:dyDescent="0.25">
      <c r="A1425" t="str">
        <f>TEXT(electricity_data!A1425+electricity_data!B1425,"JJJJ-MM-TT hh:mm:ss") &amp; "," &amp; electricity_data!H1425</f>
        <v>2024-02-29 07:00:00,20,734</v>
      </c>
    </row>
    <row r="1426" spans="1:1" x14ac:dyDescent="0.25">
      <c r="A1426" t="str">
        <f>TEXT(electricity_data!A1426+electricity_data!B1426,"JJJJ-MM-TT hh:mm:ss") &amp; "," &amp; electricity_data!H1426</f>
        <v>2024-02-29 08:00:00,20,749</v>
      </c>
    </row>
    <row r="1427" spans="1:1" x14ac:dyDescent="0.25">
      <c r="A1427" t="str">
        <f>TEXT(electricity_data!A1427+electricity_data!B1427,"JJJJ-MM-TT hh:mm:ss") &amp; "," &amp; electricity_data!H1427</f>
        <v>2024-02-29 09:00:00,20,399</v>
      </c>
    </row>
    <row r="1428" spans="1:1" x14ac:dyDescent="0.25">
      <c r="A1428" t="str">
        <f>TEXT(electricity_data!A1428+electricity_data!B1428,"JJJJ-MM-TT hh:mm:ss") &amp; "," &amp; electricity_data!H1428</f>
        <v>2024-02-29 10:00:00,19,407</v>
      </c>
    </row>
    <row r="1429" spans="1:1" x14ac:dyDescent="0.25">
      <c r="A1429" t="str">
        <f>TEXT(electricity_data!A1429+electricity_data!B1429,"JJJJ-MM-TT hh:mm:ss") &amp; "," &amp; electricity_data!H1429</f>
        <v>2024-02-29 11:00:00,18,861</v>
      </c>
    </row>
    <row r="1430" spans="1:1" x14ac:dyDescent="0.25">
      <c r="A1430" t="str">
        <f>TEXT(electricity_data!A1430+electricity_data!B1430,"JJJJ-MM-TT hh:mm:ss") &amp; "," &amp; electricity_data!H1430</f>
        <v>2024-02-29 12:00:00,18,758</v>
      </c>
    </row>
    <row r="1431" spans="1:1" x14ac:dyDescent="0.25">
      <c r="A1431" t="str">
        <f>TEXT(electricity_data!A1431+electricity_data!B1431,"JJJJ-MM-TT hh:mm:ss") &amp; "," &amp; electricity_data!H1431</f>
        <v>2024-02-29 13:00:00,18,962</v>
      </c>
    </row>
    <row r="1432" spans="1:1" x14ac:dyDescent="0.25">
      <c r="A1432" t="str">
        <f>TEXT(electricity_data!A1432+electricity_data!B1432,"JJJJ-MM-TT hh:mm:ss") &amp; "," &amp; electricity_data!H1432</f>
        <v>2024-02-29 14:00:00,18,867</v>
      </c>
    </row>
    <row r="1433" spans="1:1" x14ac:dyDescent="0.25">
      <c r="A1433" t="str">
        <f>TEXT(electricity_data!A1433+electricity_data!B1433,"JJJJ-MM-TT hh:mm:ss") &amp; "," &amp; electricity_data!H1433</f>
        <v>2024-02-29 15:00:00,19,856</v>
      </c>
    </row>
    <row r="1434" spans="1:1" x14ac:dyDescent="0.25">
      <c r="A1434" t="str">
        <f>TEXT(electricity_data!A1434+electricity_data!B1434,"JJJJ-MM-TT hh:mm:ss") &amp; "," &amp; electricity_data!H1434</f>
        <v>2024-02-29 16:00:00,20,458</v>
      </c>
    </row>
    <row r="1435" spans="1:1" x14ac:dyDescent="0.25">
      <c r="A1435" t="str">
        <f>TEXT(electricity_data!A1435+electricity_data!B1435,"JJJJ-MM-TT hh:mm:ss") &amp; "," &amp; electricity_data!H1435</f>
        <v>2024-02-29 17:00:00,21,488</v>
      </c>
    </row>
    <row r="1436" spans="1:1" x14ac:dyDescent="0.25">
      <c r="A1436" t="str">
        <f>TEXT(electricity_data!A1436+electricity_data!B1436,"JJJJ-MM-TT hh:mm:ss") &amp; "," &amp; electricity_data!H1436</f>
        <v>2024-02-29 18:00:00,21,986</v>
      </c>
    </row>
    <row r="1437" spans="1:1" x14ac:dyDescent="0.25">
      <c r="A1437" t="str">
        <f>TEXT(electricity_data!A1437+electricity_data!B1437,"JJJJ-MM-TT hh:mm:ss") &amp; "," &amp; electricity_data!H1437</f>
        <v>2024-02-29 19:00:00,21,459</v>
      </c>
    </row>
    <row r="1438" spans="1:1" x14ac:dyDescent="0.25">
      <c r="A1438" t="str">
        <f>TEXT(electricity_data!A1438+electricity_data!B1438,"JJJJ-MM-TT hh:mm:ss") &amp; "," &amp; electricity_data!H1438</f>
        <v>2024-02-29 20:00:00,20,637</v>
      </c>
    </row>
    <row r="1439" spans="1:1" x14ac:dyDescent="0.25">
      <c r="A1439" t="str">
        <f>TEXT(electricity_data!A1439+electricity_data!B1439,"JJJJ-MM-TT hh:mm:ss") &amp; "," &amp; electricity_data!H1439</f>
        <v>2024-02-29 21:00:00,20,085</v>
      </c>
    </row>
    <row r="1440" spans="1:1" x14ac:dyDescent="0.25">
      <c r="A1440" t="str">
        <f>TEXT(electricity_data!A1440+electricity_data!B1440,"JJJJ-MM-TT hh:mm:ss") &amp; "," &amp; electricity_data!H1440</f>
        <v>2024-02-29 22:00:00,19,85</v>
      </c>
    </row>
    <row r="1441" spans="1:1" x14ac:dyDescent="0.25">
      <c r="A1441" t="str">
        <f>TEXT(electricity_data!A1441+electricity_data!B1441,"JJJJ-MM-TT hh:mm:ss") &amp; "," &amp; electricity_data!H1441</f>
        <v>2024-02-29 23:00:00,19,45</v>
      </c>
    </row>
    <row r="1442" spans="1:1" x14ac:dyDescent="0.25">
      <c r="A1442" t="str">
        <f>TEXT(electricity_data!A1442+electricity_data!B1442,"JJJJ-MM-TT hh:mm:ss") &amp; "," &amp; electricity_data!H1442</f>
        <v>2024-03-01 00:00:00,19,224</v>
      </c>
    </row>
    <row r="1443" spans="1:1" x14ac:dyDescent="0.25">
      <c r="A1443" t="str">
        <f>TEXT(electricity_data!A1443+electricity_data!B1443,"JJJJ-MM-TT hh:mm:ss") &amp; "," &amp; electricity_data!H1443</f>
        <v>2024-03-01 01:00:00,19,162</v>
      </c>
    </row>
    <row r="1444" spans="1:1" x14ac:dyDescent="0.25">
      <c r="A1444" t="str">
        <f>TEXT(electricity_data!A1444+electricity_data!B1444,"JJJJ-MM-TT hh:mm:ss") &amp; "," &amp; electricity_data!H1444</f>
        <v>2024-03-01 02:00:00,18,834</v>
      </c>
    </row>
    <row r="1445" spans="1:1" x14ac:dyDescent="0.25">
      <c r="A1445" t="str">
        <f>TEXT(electricity_data!A1445+electricity_data!B1445,"JJJJ-MM-TT hh:mm:ss") &amp; "," &amp; electricity_data!H1445</f>
        <v>2024-03-01 03:00:00,18,803</v>
      </c>
    </row>
    <row r="1446" spans="1:1" x14ac:dyDescent="0.25">
      <c r="A1446" t="str">
        <f>TEXT(electricity_data!A1446+electricity_data!B1446,"JJJJ-MM-TT hh:mm:ss") &amp; "," &amp; electricity_data!H1446</f>
        <v>2024-03-01 04:00:00,18,85</v>
      </c>
    </row>
    <row r="1447" spans="1:1" x14ac:dyDescent="0.25">
      <c r="A1447" t="str">
        <f>TEXT(electricity_data!A1447+electricity_data!B1447,"JJJJ-MM-TT hh:mm:ss") &amp; "," &amp; electricity_data!H1447</f>
        <v>2024-03-01 05:00:00,19,269</v>
      </c>
    </row>
    <row r="1448" spans="1:1" x14ac:dyDescent="0.25">
      <c r="A1448" t="str">
        <f>TEXT(electricity_data!A1448+electricity_data!B1448,"JJJJ-MM-TT hh:mm:ss") &amp; "," &amp; electricity_data!H1448</f>
        <v>2024-03-01 06:00:00,20,178</v>
      </c>
    </row>
    <row r="1449" spans="1:1" x14ac:dyDescent="0.25">
      <c r="A1449" t="str">
        <f>TEXT(electricity_data!A1449+electricity_data!B1449,"JJJJ-MM-TT hh:mm:ss") &amp; "," &amp; electricity_data!H1449</f>
        <v>2024-03-01 07:00:00,20,956</v>
      </c>
    </row>
    <row r="1450" spans="1:1" x14ac:dyDescent="0.25">
      <c r="A1450" t="str">
        <f>TEXT(electricity_data!A1450+electricity_data!B1450,"JJJJ-MM-TT hh:mm:ss") &amp; "," &amp; electricity_data!H1450</f>
        <v>2024-03-01 08:00:00,21,399</v>
      </c>
    </row>
    <row r="1451" spans="1:1" x14ac:dyDescent="0.25">
      <c r="A1451" t="str">
        <f>TEXT(electricity_data!A1451+electricity_data!B1451,"JJJJ-MM-TT hh:mm:ss") &amp; "," &amp; electricity_data!H1451</f>
        <v>2024-03-01 09:00:00,20,608</v>
      </c>
    </row>
    <row r="1452" spans="1:1" x14ac:dyDescent="0.25">
      <c r="A1452" t="str">
        <f>TEXT(electricity_data!A1452+electricity_data!B1452,"JJJJ-MM-TT hh:mm:ss") &amp; "," &amp; electricity_data!H1452</f>
        <v>2024-03-01 10:00:00,19,672</v>
      </c>
    </row>
    <row r="1453" spans="1:1" x14ac:dyDescent="0.25">
      <c r="A1453" t="str">
        <f>TEXT(electricity_data!A1453+electricity_data!B1453,"JJJJ-MM-TT hh:mm:ss") &amp; "," &amp; electricity_data!H1453</f>
        <v>2024-03-01 11:00:00,19,496</v>
      </c>
    </row>
    <row r="1454" spans="1:1" x14ac:dyDescent="0.25">
      <c r="A1454" t="str">
        <f>TEXT(electricity_data!A1454+electricity_data!B1454,"JJJJ-MM-TT hh:mm:ss") &amp; "," &amp; electricity_data!H1454</f>
        <v>2024-03-01 12:00:00,19,328</v>
      </c>
    </row>
    <row r="1455" spans="1:1" x14ac:dyDescent="0.25">
      <c r="A1455" t="str">
        <f>TEXT(electricity_data!A1455+electricity_data!B1455,"JJJJ-MM-TT hh:mm:ss") &amp; "," &amp; electricity_data!H1455</f>
        <v>2024-03-01 13:00:00,19,483</v>
      </c>
    </row>
    <row r="1456" spans="1:1" x14ac:dyDescent="0.25">
      <c r="A1456" t="str">
        <f>TEXT(electricity_data!A1456+electricity_data!B1456,"JJJJ-MM-TT hh:mm:ss") &amp; "," &amp; electricity_data!H1456</f>
        <v>2024-03-01 14:00:00,19,731</v>
      </c>
    </row>
    <row r="1457" spans="1:1" x14ac:dyDescent="0.25">
      <c r="A1457" t="str">
        <f>TEXT(electricity_data!A1457+electricity_data!B1457,"JJJJ-MM-TT hh:mm:ss") &amp; "," &amp; electricity_data!H1457</f>
        <v>2024-03-01 15:00:00,20,277</v>
      </c>
    </row>
    <row r="1458" spans="1:1" x14ac:dyDescent="0.25">
      <c r="A1458" t="str">
        <f>TEXT(electricity_data!A1458+electricity_data!B1458,"JJJJ-MM-TT hh:mm:ss") &amp; "," &amp; electricity_data!H1458</f>
        <v>2024-03-01 16:00:00,20,914</v>
      </c>
    </row>
    <row r="1459" spans="1:1" x14ac:dyDescent="0.25">
      <c r="A1459" t="str">
        <f>TEXT(electricity_data!A1459+electricity_data!B1459,"JJJJ-MM-TT hh:mm:ss") &amp; "," &amp; electricity_data!H1459</f>
        <v>2024-03-01 17:00:00,21,96</v>
      </c>
    </row>
    <row r="1460" spans="1:1" x14ac:dyDescent="0.25">
      <c r="A1460" t="str">
        <f>TEXT(electricity_data!A1460+electricity_data!B1460,"JJJJ-MM-TT hh:mm:ss") &amp; "," &amp; electricity_data!H1460</f>
        <v>2024-03-01 18:00:00,22,393</v>
      </c>
    </row>
    <row r="1461" spans="1:1" x14ac:dyDescent="0.25">
      <c r="A1461" t="str">
        <f>TEXT(electricity_data!A1461+electricity_data!B1461,"JJJJ-MM-TT hh:mm:ss") &amp; "," &amp; electricity_data!H1461</f>
        <v>2024-03-01 19:00:00,21,739</v>
      </c>
    </row>
    <row r="1462" spans="1:1" x14ac:dyDescent="0.25">
      <c r="A1462" t="str">
        <f>TEXT(electricity_data!A1462+electricity_data!B1462,"JJJJ-MM-TT hh:mm:ss") &amp; "," &amp; electricity_data!H1462</f>
        <v>2024-03-01 20:00:00,20,769</v>
      </c>
    </row>
    <row r="1463" spans="1:1" x14ac:dyDescent="0.25">
      <c r="A1463" t="str">
        <f>TEXT(electricity_data!A1463+electricity_data!B1463,"JJJJ-MM-TT hh:mm:ss") &amp; "," &amp; electricity_data!H1463</f>
        <v>2024-03-01 21:00:00,20,182</v>
      </c>
    </row>
    <row r="1464" spans="1:1" x14ac:dyDescent="0.25">
      <c r="A1464" t="str">
        <f>TEXT(electricity_data!A1464+electricity_data!B1464,"JJJJ-MM-TT hh:mm:ss") &amp; "," &amp; electricity_data!H1464</f>
        <v>2024-03-01 22:00:00,20,026</v>
      </c>
    </row>
    <row r="1465" spans="1:1" x14ac:dyDescent="0.25">
      <c r="A1465" t="str">
        <f>TEXT(electricity_data!A1465+electricity_data!B1465,"JJJJ-MM-TT hh:mm:ss") &amp; "," &amp; electricity_data!H1465</f>
        <v>2024-03-01 23:00:00,19,659</v>
      </c>
    </row>
    <row r="1466" spans="1:1" x14ac:dyDescent="0.25">
      <c r="A1466" t="str">
        <f>TEXT(electricity_data!A1466+electricity_data!B1466,"JJJJ-MM-TT hh:mm:ss") &amp; "," &amp; electricity_data!H1466</f>
        <v>2024-03-02 00:00:00,19,015</v>
      </c>
    </row>
    <row r="1467" spans="1:1" x14ac:dyDescent="0.25">
      <c r="A1467" t="str">
        <f>TEXT(electricity_data!A1467+electricity_data!B1467,"JJJJ-MM-TT hh:mm:ss") &amp; "," &amp; electricity_data!H1467</f>
        <v>2024-03-02 01:00:00,18,623</v>
      </c>
    </row>
    <row r="1468" spans="1:1" x14ac:dyDescent="0.25">
      <c r="A1468" t="str">
        <f>TEXT(electricity_data!A1468+electricity_data!B1468,"JJJJ-MM-TT hh:mm:ss") &amp; "," &amp; electricity_data!H1468</f>
        <v>2024-03-02 02:00:00,18,622</v>
      </c>
    </row>
    <row r="1469" spans="1:1" x14ac:dyDescent="0.25">
      <c r="A1469" t="str">
        <f>TEXT(electricity_data!A1469+electricity_data!B1469,"JJJJ-MM-TT hh:mm:ss") &amp; "," &amp; electricity_data!H1469</f>
        <v>2024-03-02 03:00:00,18,568</v>
      </c>
    </row>
    <row r="1470" spans="1:1" x14ac:dyDescent="0.25">
      <c r="A1470" t="str">
        <f>TEXT(electricity_data!A1470+electricity_data!B1470,"JJJJ-MM-TT hh:mm:ss") &amp; "," &amp; electricity_data!H1470</f>
        <v>2024-03-02 04:00:00,18,508</v>
      </c>
    </row>
    <row r="1471" spans="1:1" x14ac:dyDescent="0.25">
      <c r="A1471" t="str">
        <f>TEXT(electricity_data!A1471+electricity_data!B1471,"JJJJ-MM-TT hh:mm:ss") &amp; "," &amp; electricity_data!H1471</f>
        <v>2024-03-02 05:00:00,18,619</v>
      </c>
    </row>
    <row r="1472" spans="1:1" x14ac:dyDescent="0.25">
      <c r="A1472" t="str">
        <f>TEXT(electricity_data!A1472+electricity_data!B1472,"JJJJ-MM-TT hh:mm:ss") &amp; "," &amp; electricity_data!H1472</f>
        <v>2024-03-02 06:00:00,18,678</v>
      </c>
    </row>
    <row r="1473" spans="1:1" x14ac:dyDescent="0.25">
      <c r="A1473" t="str">
        <f>TEXT(electricity_data!A1473+electricity_data!B1473,"JJJJ-MM-TT hh:mm:ss") &amp; "," &amp; electricity_data!H1473</f>
        <v>2024-03-02 07:00:00,19,087</v>
      </c>
    </row>
    <row r="1474" spans="1:1" x14ac:dyDescent="0.25">
      <c r="A1474" t="str">
        <f>TEXT(electricity_data!A1474+electricity_data!B1474,"JJJJ-MM-TT hh:mm:ss") &amp; "," &amp; electricity_data!H1474</f>
        <v>2024-03-02 08:00:00,19,396</v>
      </c>
    </row>
    <row r="1475" spans="1:1" x14ac:dyDescent="0.25">
      <c r="A1475" t="str">
        <f>TEXT(electricity_data!A1475+electricity_data!B1475,"JJJJ-MM-TT hh:mm:ss") &amp; "," &amp; electricity_data!H1475</f>
        <v>2024-03-02 09:00:00,19,595</v>
      </c>
    </row>
    <row r="1476" spans="1:1" x14ac:dyDescent="0.25">
      <c r="A1476" t="str">
        <f>TEXT(electricity_data!A1476+electricity_data!B1476,"JJJJ-MM-TT hh:mm:ss") &amp; "," &amp; electricity_data!H1476</f>
        <v>2024-03-02 10:00:00,19,064</v>
      </c>
    </row>
    <row r="1477" spans="1:1" x14ac:dyDescent="0.25">
      <c r="A1477" t="str">
        <f>TEXT(electricity_data!A1477+electricity_data!B1477,"JJJJ-MM-TT hh:mm:ss") &amp; "," &amp; electricity_data!H1477</f>
        <v>2024-03-02 11:00:00,18,938</v>
      </c>
    </row>
    <row r="1478" spans="1:1" x14ac:dyDescent="0.25">
      <c r="A1478" t="str">
        <f>TEXT(electricity_data!A1478+electricity_data!B1478,"JJJJ-MM-TT hh:mm:ss") &amp; "," &amp; electricity_data!H1478</f>
        <v>2024-03-02 12:00:00,18,603</v>
      </c>
    </row>
    <row r="1479" spans="1:1" x14ac:dyDescent="0.25">
      <c r="A1479" t="str">
        <f>TEXT(electricity_data!A1479+electricity_data!B1479,"JJJJ-MM-TT hh:mm:ss") &amp; "," &amp; electricity_data!H1479</f>
        <v>2024-03-02 13:00:00,18,51</v>
      </c>
    </row>
    <row r="1480" spans="1:1" x14ac:dyDescent="0.25">
      <c r="A1480" t="str">
        <f>TEXT(electricity_data!A1480+electricity_data!B1480,"JJJJ-MM-TT hh:mm:ss") &amp; "," &amp; electricity_data!H1480</f>
        <v>2024-03-02 14:00:00,19,006</v>
      </c>
    </row>
    <row r="1481" spans="1:1" x14ac:dyDescent="0.25">
      <c r="A1481" t="str">
        <f>TEXT(electricity_data!A1481+electricity_data!B1481,"JJJJ-MM-TT hh:mm:ss") &amp; "," &amp; electricity_data!H1481</f>
        <v>2024-03-02 15:00:00,19,628</v>
      </c>
    </row>
    <row r="1482" spans="1:1" x14ac:dyDescent="0.25">
      <c r="A1482" t="str">
        <f>TEXT(electricity_data!A1482+electricity_data!B1482,"JJJJ-MM-TT hh:mm:ss") &amp; "," &amp; electricity_data!H1482</f>
        <v>2024-03-02 16:00:00,20,32</v>
      </c>
    </row>
    <row r="1483" spans="1:1" x14ac:dyDescent="0.25">
      <c r="A1483" t="str">
        <f>TEXT(electricity_data!A1483+electricity_data!B1483,"JJJJ-MM-TT hh:mm:ss") &amp; "," &amp; electricity_data!H1483</f>
        <v>2024-03-02 17:00:00,21,083</v>
      </c>
    </row>
    <row r="1484" spans="1:1" x14ac:dyDescent="0.25">
      <c r="A1484" t="str">
        <f>TEXT(electricity_data!A1484+electricity_data!B1484,"JJJJ-MM-TT hh:mm:ss") &amp; "," &amp; electricity_data!H1484</f>
        <v>2024-03-02 18:00:00,22,38</v>
      </c>
    </row>
    <row r="1485" spans="1:1" x14ac:dyDescent="0.25">
      <c r="A1485" t="str">
        <f>TEXT(electricity_data!A1485+electricity_data!B1485,"JJJJ-MM-TT hh:mm:ss") &amp; "," &amp; electricity_data!H1485</f>
        <v>2024-03-02 19:00:00,22,01</v>
      </c>
    </row>
    <row r="1486" spans="1:1" x14ac:dyDescent="0.25">
      <c r="A1486" t="str">
        <f>TEXT(electricity_data!A1486+electricity_data!B1486,"JJJJ-MM-TT hh:mm:ss") &amp; "," &amp; electricity_data!H1486</f>
        <v>2024-03-02 20:00:00,20,718</v>
      </c>
    </row>
    <row r="1487" spans="1:1" x14ac:dyDescent="0.25">
      <c r="A1487" t="str">
        <f>TEXT(electricity_data!A1487+electricity_data!B1487,"JJJJ-MM-TT hh:mm:ss") &amp; "," &amp; electricity_data!H1487</f>
        <v>2024-03-02 21:00:00,20,001</v>
      </c>
    </row>
    <row r="1488" spans="1:1" x14ac:dyDescent="0.25">
      <c r="A1488" t="str">
        <f>TEXT(electricity_data!A1488+electricity_data!B1488,"JJJJ-MM-TT hh:mm:ss") &amp; "," &amp; electricity_data!H1488</f>
        <v>2024-03-02 22:00:00,19,114</v>
      </c>
    </row>
    <row r="1489" spans="1:1" x14ac:dyDescent="0.25">
      <c r="A1489" t="str">
        <f>TEXT(electricity_data!A1489+electricity_data!B1489,"JJJJ-MM-TT hh:mm:ss") &amp; "," &amp; electricity_data!H1489</f>
        <v>2024-03-02 23:00:00,18,519</v>
      </c>
    </row>
    <row r="1490" spans="1:1" x14ac:dyDescent="0.25">
      <c r="A1490" t="str">
        <f>TEXT(electricity_data!A1490+electricity_data!B1490,"JJJJ-MM-TT hh:mm:ss") &amp; "," &amp; electricity_data!H1490</f>
        <v>2024-03-03 00:00:00,18,47</v>
      </c>
    </row>
    <row r="1491" spans="1:1" x14ac:dyDescent="0.25">
      <c r="A1491" t="str">
        <f>TEXT(electricity_data!A1491+electricity_data!B1491,"JJJJ-MM-TT hh:mm:ss") &amp; "," &amp; electricity_data!H1491</f>
        <v>2024-03-03 01:00:00,18,383</v>
      </c>
    </row>
    <row r="1492" spans="1:1" x14ac:dyDescent="0.25">
      <c r="A1492" t="str">
        <f>TEXT(electricity_data!A1492+electricity_data!B1492,"JJJJ-MM-TT hh:mm:ss") &amp; "," &amp; electricity_data!H1492</f>
        <v>2024-03-03 02:00:00,18,4</v>
      </c>
    </row>
    <row r="1493" spans="1:1" x14ac:dyDescent="0.25">
      <c r="A1493" t="str">
        <f>TEXT(electricity_data!A1493+electricity_data!B1493,"JJJJ-MM-TT hh:mm:ss") &amp; "," &amp; electricity_data!H1493</f>
        <v>2024-03-03 03:00:00,18,579</v>
      </c>
    </row>
    <row r="1494" spans="1:1" x14ac:dyDescent="0.25">
      <c r="A1494" t="str">
        <f>TEXT(electricity_data!A1494+electricity_data!B1494,"JJJJ-MM-TT hh:mm:ss") &amp; "," &amp; electricity_data!H1494</f>
        <v>2024-03-03 04:00:00,18,551</v>
      </c>
    </row>
    <row r="1495" spans="1:1" x14ac:dyDescent="0.25">
      <c r="A1495" t="str">
        <f>TEXT(electricity_data!A1495+electricity_data!B1495,"JJJJ-MM-TT hh:mm:ss") &amp; "," &amp; electricity_data!H1495</f>
        <v>2024-03-03 05:00:00,18,602</v>
      </c>
    </row>
    <row r="1496" spans="1:1" x14ac:dyDescent="0.25">
      <c r="A1496" t="str">
        <f>TEXT(electricity_data!A1496+electricity_data!B1496,"JJJJ-MM-TT hh:mm:ss") &amp; "," &amp; electricity_data!H1496</f>
        <v>2024-03-03 06:00:00,18,62</v>
      </c>
    </row>
    <row r="1497" spans="1:1" x14ac:dyDescent="0.25">
      <c r="A1497" t="str">
        <f>TEXT(electricity_data!A1497+electricity_data!B1497,"JJJJ-MM-TT hh:mm:ss") &amp; "," &amp; electricity_data!H1497</f>
        <v>2024-03-03 07:00:00,18,708</v>
      </c>
    </row>
    <row r="1498" spans="1:1" x14ac:dyDescent="0.25">
      <c r="A1498" t="str">
        <f>TEXT(electricity_data!A1498+electricity_data!B1498,"JJJJ-MM-TT hh:mm:ss") &amp; "," &amp; electricity_data!H1498</f>
        <v>2024-03-03 08:00:00,18,497</v>
      </c>
    </row>
    <row r="1499" spans="1:1" x14ac:dyDescent="0.25">
      <c r="A1499" t="str">
        <f>TEXT(electricity_data!A1499+electricity_data!B1499,"JJJJ-MM-TT hh:mm:ss") &amp; "," &amp; electricity_data!H1499</f>
        <v>2024-03-03 09:00:00,18,419</v>
      </c>
    </row>
    <row r="1500" spans="1:1" x14ac:dyDescent="0.25">
      <c r="A1500" t="str">
        <f>TEXT(electricity_data!A1500+electricity_data!B1500,"JJJJ-MM-TT hh:mm:ss") &amp; "," &amp; electricity_data!H1500</f>
        <v>2024-03-03 10:00:00,18,221</v>
      </c>
    </row>
    <row r="1501" spans="1:1" x14ac:dyDescent="0.25">
      <c r="A1501" t="str">
        <f>TEXT(electricity_data!A1501+electricity_data!B1501,"JJJJ-MM-TT hh:mm:ss") &amp; "," &amp; electricity_data!H1501</f>
        <v>2024-03-03 11:00:00,17,966</v>
      </c>
    </row>
    <row r="1502" spans="1:1" x14ac:dyDescent="0.25">
      <c r="A1502" t="str">
        <f>TEXT(electricity_data!A1502+electricity_data!B1502,"JJJJ-MM-TT hh:mm:ss") &amp; "," &amp; electricity_data!H1502</f>
        <v>2024-03-03 12:00:00,17,771</v>
      </c>
    </row>
    <row r="1503" spans="1:1" x14ac:dyDescent="0.25">
      <c r="A1503" t="str">
        <f>TEXT(electricity_data!A1503+electricity_data!B1503,"JJJJ-MM-TT hh:mm:ss") &amp; "," &amp; electricity_data!H1503</f>
        <v>2024-03-03 13:00:00,17,271</v>
      </c>
    </row>
    <row r="1504" spans="1:1" x14ac:dyDescent="0.25">
      <c r="A1504" t="str">
        <f>TEXT(electricity_data!A1504+electricity_data!B1504,"JJJJ-MM-TT hh:mm:ss") &amp; "," &amp; electricity_data!H1504</f>
        <v>2024-03-03 14:00:00,17,704</v>
      </c>
    </row>
    <row r="1505" spans="1:1" x14ac:dyDescent="0.25">
      <c r="A1505" t="str">
        <f>TEXT(electricity_data!A1505+electricity_data!B1505,"JJJJ-MM-TT hh:mm:ss") &amp; "," &amp; electricity_data!H1505</f>
        <v>2024-03-03 15:00:00,18,433</v>
      </c>
    </row>
    <row r="1506" spans="1:1" x14ac:dyDescent="0.25">
      <c r="A1506" t="str">
        <f>TEXT(electricity_data!A1506+electricity_data!B1506,"JJJJ-MM-TT hh:mm:ss") &amp; "," &amp; electricity_data!H1506</f>
        <v>2024-03-03 16:00:00,19,048</v>
      </c>
    </row>
    <row r="1507" spans="1:1" x14ac:dyDescent="0.25">
      <c r="A1507" t="str">
        <f>TEXT(electricity_data!A1507+electricity_data!B1507,"JJJJ-MM-TT hh:mm:ss") &amp; "," &amp; electricity_data!H1507</f>
        <v>2024-03-03 17:00:00,20,578</v>
      </c>
    </row>
    <row r="1508" spans="1:1" x14ac:dyDescent="0.25">
      <c r="A1508" t="str">
        <f>TEXT(electricity_data!A1508+electricity_data!B1508,"JJJJ-MM-TT hh:mm:ss") &amp; "," &amp; electricity_data!H1508</f>
        <v>2024-03-03 18:00:00,21,456</v>
      </c>
    </row>
    <row r="1509" spans="1:1" x14ac:dyDescent="0.25">
      <c r="A1509" t="str">
        <f>TEXT(electricity_data!A1509+electricity_data!B1509,"JJJJ-MM-TT hh:mm:ss") &amp; "," &amp; electricity_data!H1509</f>
        <v>2024-03-03 19:00:00,21,716</v>
      </c>
    </row>
    <row r="1510" spans="1:1" x14ac:dyDescent="0.25">
      <c r="A1510" t="str">
        <f>TEXT(electricity_data!A1510+electricity_data!B1510,"JJJJ-MM-TT hh:mm:ss") &amp; "," &amp; electricity_data!H1510</f>
        <v>2024-03-03 20:00:00,21,2</v>
      </c>
    </row>
    <row r="1511" spans="1:1" x14ac:dyDescent="0.25">
      <c r="A1511" t="str">
        <f>TEXT(electricity_data!A1511+electricity_data!B1511,"JJJJ-MM-TT hh:mm:ss") &amp; "," &amp; electricity_data!H1511</f>
        <v>2024-03-03 21:00:00,20,52</v>
      </c>
    </row>
    <row r="1512" spans="1:1" x14ac:dyDescent="0.25">
      <c r="A1512" t="str">
        <f>TEXT(electricity_data!A1512+electricity_data!B1512,"JJJJ-MM-TT hh:mm:ss") &amp; "," &amp; electricity_data!H1512</f>
        <v>2024-03-03 22:00:00,20,238</v>
      </c>
    </row>
    <row r="1513" spans="1:1" x14ac:dyDescent="0.25">
      <c r="A1513" t="str">
        <f>TEXT(electricity_data!A1513+electricity_data!B1513,"JJJJ-MM-TT hh:mm:ss") &amp; "," &amp; electricity_data!H1513</f>
        <v>2024-03-03 23:00:00,20,262</v>
      </c>
    </row>
    <row r="1514" spans="1:1" x14ac:dyDescent="0.25">
      <c r="A1514" t="str">
        <f>TEXT(electricity_data!A1514+electricity_data!B1514,"JJJJ-MM-TT hh:mm:ss") &amp; "," &amp; electricity_data!H1514</f>
        <v>2024-03-04 00:00:00,19,933</v>
      </c>
    </row>
    <row r="1515" spans="1:1" x14ac:dyDescent="0.25">
      <c r="A1515" t="str">
        <f>TEXT(electricity_data!A1515+electricity_data!B1515,"JJJJ-MM-TT hh:mm:ss") &amp; "," &amp; electricity_data!H1515</f>
        <v>2024-03-04 01:00:00,19,81</v>
      </c>
    </row>
    <row r="1516" spans="1:1" x14ac:dyDescent="0.25">
      <c r="A1516" t="str">
        <f>TEXT(electricity_data!A1516+electricity_data!B1516,"JJJJ-MM-TT hh:mm:ss") &amp; "," &amp; electricity_data!H1516</f>
        <v>2024-03-04 02:00:00,19,761</v>
      </c>
    </row>
    <row r="1517" spans="1:1" x14ac:dyDescent="0.25">
      <c r="A1517" t="str">
        <f>TEXT(electricity_data!A1517+electricity_data!B1517,"JJJJ-MM-TT hh:mm:ss") &amp; "," &amp; electricity_data!H1517</f>
        <v>2024-03-04 03:00:00,19,642</v>
      </c>
    </row>
    <row r="1518" spans="1:1" x14ac:dyDescent="0.25">
      <c r="A1518" t="str">
        <f>TEXT(electricity_data!A1518+electricity_data!B1518,"JJJJ-MM-TT hh:mm:ss") &amp; "," &amp; electricity_data!H1518</f>
        <v>2024-03-04 04:00:00,19,579</v>
      </c>
    </row>
    <row r="1519" spans="1:1" x14ac:dyDescent="0.25">
      <c r="A1519" t="str">
        <f>TEXT(electricity_data!A1519+electricity_data!B1519,"JJJJ-MM-TT hh:mm:ss") &amp; "," &amp; electricity_data!H1519</f>
        <v>2024-03-04 05:00:00,20,103</v>
      </c>
    </row>
    <row r="1520" spans="1:1" x14ac:dyDescent="0.25">
      <c r="A1520" t="str">
        <f>TEXT(electricity_data!A1520+electricity_data!B1520,"JJJJ-MM-TT hh:mm:ss") &amp; "," &amp; electricity_data!H1520</f>
        <v>2024-03-04 06:00:00,21,138</v>
      </c>
    </row>
    <row r="1521" spans="1:1" x14ac:dyDescent="0.25">
      <c r="A1521" t="str">
        <f>TEXT(electricity_data!A1521+electricity_data!B1521,"JJJJ-MM-TT hh:mm:ss") &amp; "," &amp; electricity_data!H1521</f>
        <v>2024-03-04 07:00:00,22,687</v>
      </c>
    </row>
    <row r="1522" spans="1:1" x14ac:dyDescent="0.25">
      <c r="A1522" t="str">
        <f>TEXT(electricity_data!A1522+electricity_data!B1522,"JJJJ-MM-TT hh:mm:ss") &amp; "," &amp; electricity_data!H1522</f>
        <v>2024-03-04 08:00:00,23,317</v>
      </c>
    </row>
    <row r="1523" spans="1:1" x14ac:dyDescent="0.25">
      <c r="A1523" t="str">
        <f>TEXT(electricity_data!A1523+electricity_data!B1523,"JJJJ-MM-TT hh:mm:ss") &amp; "," &amp; electricity_data!H1523</f>
        <v>2024-03-04 09:00:00,21,522</v>
      </c>
    </row>
    <row r="1524" spans="1:1" x14ac:dyDescent="0.25">
      <c r="A1524" t="str">
        <f>TEXT(electricity_data!A1524+electricity_data!B1524,"JJJJ-MM-TT hh:mm:ss") &amp; "," &amp; electricity_data!H1524</f>
        <v>2024-03-04 10:00:00,20,213</v>
      </c>
    </row>
    <row r="1525" spans="1:1" x14ac:dyDescent="0.25">
      <c r="A1525" t="str">
        <f>TEXT(electricity_data!A1525+electricity_data!B1525,"JJJJ-MM-TT hh:mm:ss") &amp; "," &amp; electricity_data!H1525</f>
        <v>2024-03-04 11:00:00,19,509</v>
      </c>
    </row>
    <row r="1526" spans="1:1" x14ac:dyDescent="0.25">
      <c r="A1526" t="str">
        <f>TEXT(electricity_data!A1526+electricity_data!B1526,"JJJJ-MM-TT hh:mm:ss") &amp; "," &amp; electricity_data!H1526</f>
        <v>2024-03-04 12:00:00,19,413</v>
      </c>
    </row>
    <row r="1527" spans="1:1" x14ac:dyDescent="0.25">
      <c r="A1527" t="str">
        <f>TEXT(electricity_data!A1527+electricity_data!B1527,"JJJJ-MM-TT hh:mm:ss") &amp; "," &amp; electricity_data!H1527</f>
        <v>2024-03-04 13:00:00,19,13</v>
      </c>
    </row>
    <row r="1528" spans="1:1" x14ac:dyDescent="0.25">
      <c r="A1528" t="str">
        <f>TEXT(electricity_data!A1528+electricity_data!B1528,"JJJJ-MM-TT hh:mm:ss") &amp; "," &amp; electricity_data!H1528</f>
        <v>2024-03-04 14:00:00,19,27</v>
      </c>
    </row>
    <row r="1529" spans="1:1" x14ac:dyDescent="0.25">
      <c r="A1529" t="str">
        <f>TEXT(electricity_data!A1529+electricity_data!B1529,"JJJJ-MM-TT hh:mm:ss") &amp; "," &amp; electricity_data!H1529</f>
        <v>2024-03-04 15:00:00,20,006</v>
      </c>
    </row>
    <row r="1530" spans="1:1" x14ac:dyDescent="0.25">
      <c r="A1530" t="str">
        <f>TEXT(electricity_data!A1530+electricity_data!B1530,"JJJJ-MM-TT hh:mm:ss") &amp; "," &amp; electricity_data!H1530</f>
        <v>2024-03-04 16:00:00,20,615</v>
      </c>
    </row>
    <row r="1531" spans="1:1" x14ac:dyDescent="0.25">
      <c r="A1531" t="str">
        <f>TEXT(electricity_data!A1531+electricity_data!B1531,"JJJJ-MM-TT hh:mm:ss") &amp; "," &amp; electricity_data!H1531</f>
        <v>2024-03-04 17:00:00,22,079</v>
      </c>
    </row>
    <row r="1532" spans="1:1" x14ac:dyDescent="0.25">
      <c r="A1532" t="str">
        <f>TEXT(electricity_data!A1532+electricity_data!B1532,"JJJJ-MM-TT hh:mm:ss") &amp; "," &amp; electricity_data!H1532</f>
        <v>2024-03-04 18:00:00,23,538</v>
      </c>
    </row>
    <row r="1533" spans="1:1" x14ac:dyDescent="0.25">
      <c r="A1533" t="str">
        <f>TEXT(electricity_data!A1533+electricity_data!B1533,"JJJJ-MM-TT hh:mm:ss") &amp; "," &amp; electricity_data!H1533</f>
        <v>2024-03-04 19:00:00,22,933</v>
      </c>
    </row>
    <row r="1534" spans="1:1" x14ac:dyDescent="0.25">
      <c r="A1534" t="str">
        <f>TEXT(electricity_data!A1534+electricity_data!B1534,"JJJJ-MM-TT hh:mm:ss") &amp; "," &amp; electricity_data!H1534</f>
        <v>2024-03-04 20:00:00,21,072</v>
      </c>
    </row>
    <row r="1535" spans="1:1" x14ac:dyDescent="0.25">
      <c r="A1535" t="str">
        <f>TEXT(electricity_data!A1535+electricity_data!B1535,"JJJJ-MM-TT hh:mm:ss") &amp; "," &amp; electricity_data!H1535</f>
        <v>2024-03-04 21:00:00,20,159</v>
      </c>
    </row>
    <row r="1536" spans="1:1" x14ac:dyDescent="0.25">
      <c r="A1536" t="str">
        <f>TEXT(electricity_data!A1536+electricity_data!B1536,"JJJJ-MM-TT hh:mm:ss") &amp; "," &amp; electricity_data!H1536</f>
        <v>2024-03-04 22:00:00,19,769</v>
      </c>
    </row>
    <row r="1537" spans="1:1" x14ac:dyDescent="0.25">
      <c r="A1537" t="str">
        <f>TEXT(electricity_data!A1537+electricity_data!B1537,"JJJJ-MM-TT hh:mm:ss") &amp; "," &amp; electricity_data!H1537</f>
        <v>2024-03-04 23:00:00,19,413</v>
      </c>
    </row>
    <row r="1538" spans="1:1" x14ac:dyDescent="0.25">
      <c r="A1538" t="str">
        <f>TEXT(electricity_data!A1538+electricity_data!B1538,"JJJJ-MM-TT hh:mm:ss") &amp; "," &amp; electricity_data!H1538</f>
        <v>2024-03-05 00:00:00,19,216</v>
      </c>
    </row>
    <row r="1539" spans="1:1" x14ac:dyDescent="0.25">
      <c r="A1539" t="str">
        <f>TEXT(electricity_data!A1539+electricity_data!B1539,"JJJJ-MM-TT hh:mm:ss") &amp; "," &amp; electricity_data!H1539</f>
        <v>2024-03-05 01:00:00,19,187</v>
      </c>
    </row>
    <row r="1540" spans="1:1" x14ac:dyDescent="0.25">
      <c r="A1540" t="str">
        <f>TEXT(electricity_data!A1540+electricity_data!B1540,"JJJJ-MM-TT hh:mm:ss") &amp; "," &amp; electricity_data!H1540</f>
        <v>2024-03-05 02:00:00,19,153</v>
      </c>
    </row>
    <row r="1541" spans="1:1" x14ac:dyDescent="0.25">
      <c r="A1541" t="str">
        <f>TEXT(electricity_data!A1541+electricity_data!B1541,"JJJJ-MM-TT hh:mm:ss") &amp; "," &amp; electricity_data!H1541</f>
        <v>2024-03-05 03:00:00,19,006</v>
      </c>
    </row>
    <row r="1542" spans="1:1" x14ac:dyDescent="0.25">
      <c r="A1542" t="str">
        <f>TEXT(electricity_data!A1542+electricity_data!B1542,"JJJJ-MM-TT hh:mm:ss") &amp; "," &amp; electricity_data!H1542</f>
        <v>2024-03-05 04:00:00,19,076</v>
      </c>
    </row>
    <row r="1543" spans="1:1" x14ac:dyDescent="0.25">
      <c r="A1543" t="str">
        <f>TEXT(electricity_data!A1543+electricity_data!B1543,"JJJJ-MM-TT hh:mm:ss") &amp; "," &amp; electricity_data!H1543</f>
        <v>2024-03-05 05:00:00,19,187</v>
      </c>
    </row>
    <row r="1544" spans="1:1" x14ac:dyDescent="0.25">
      <c r="A1544" t="str">
        <f>TEXT(electricity_data!A1544+electricity_data!B1544,"JJJJ-MM-TT hh:mm:ss") &amp; "," &amp; electricity_data!H1544</f>
        <v>2024-03-05 06:00:00,20,173</v>
      </c>
    </row>
    <row r="1545" spans="1:1" x14ac:dyDescent="0.25">
      <c r="A1545" t="str">
        <f>TEXT(electricity_data!A1545+electricity_data!B1545,"JJJJ-MM-TT hh:mm:ss") &amp; "," &amp; electricity_data!H1545</f>
        <v>2024-03-05 07:00:00,20,948</v>
      </c>
    </row>
    <row r="1546" spans="1:1" x14ac:dyDescent="0.25">
      <c r="A1546" t="str">
        <f>TEXT(electricity_data!A1546+electricity_data!B1546,"JJJJ-MM-TT hh:mm:ss") &amp; "," &amp; electricity_data!H1546</f>
        <v>2024-03-05 08:00:00,21,322</v>
      </c>
    </row>
    <row r="1547" spans="1:1" x14ac:dyDescent="0.25">
      <c r="A1547" t="str">
        <f>TEXT(electricity_data!A1547+electricity_data!B1547,"JJJJ-MM-TT hh:mm:ss") &amp; "," &amp; electricity_data!H1547</f>
        <v>2024-03-05 09:00:00,20,72</v>
      </c>
    </row>
    <row r="1548" spans="1:1" x14ac:dyDescent="0.25">
      <c r="A1548" t="str">
        <f>TEXT(electricity_data!A1548+electricity_data!B1548,"JJJJ-MM-TT hh:mm:ss") &amp; "," &amp; electricity_data!H1548</f>
        <v>2024-03-05 10:00:00,20,135</v>
      </c>
    </row>
    <row r="1549" spans="1:1" x14ac:dyDescent="0.25">
      <c r="A1549" t="str">
        <f>TEXT(electricity_data!A1549+electricity_data!B1549,"JJJJ-MM-TT hh:mm:ss") &amp; "," &amp; electricity_data!H1549</f>
        <v>2024-03-05 11:00:00,19,992</v>
      </c>
    </row>
    <row r="1550" spans="1:1" x14ac:dyDescent="0.25">
      <c r="A1550" t="str">
        <f>TEXT(electricity_data!A1550+electricity_data!B1550,"JJJJ-MM-TT hh:mm:ss") &amp; "," &amp; electricity_data!H1550</f>
        <v>2024-03-05 12:00:00,19,621</v>
      </c>
    </row>
    <row r="1551" spans="1:1" x14ac:dyDescent="0.25">
      <c r="A1551" t="str">
        <f>TEXT(electricity_data!A1551+electricity_data!B1551,"JJJJ-MM-TT hh:mm:ss") &amp; "," &amp; electricity_data!H1551</f>
        <v>2024-03-05 13:00:00,19,603</v>
      </c>
    </row>
    <row r="1552" spans="1:1" x14ac:dyDescent="0.25">
      <c r="A1552" t="str">
        <f>TEXT(electricity_data!A1552+electricity_data!B1552,"JJJJ-MM-TT hh:mm:ss") &amp; "," &amp; electricity_data!H1552</f>
        <v>2024-03-05 14:00:00,19,981</v>
      </c>
    </row>
    <row r="1553" spans="1:1" x14ac:dyDescent="0.25">
      <c r="A1553" t="str">
        <f>TEXT(electricity_data!A1553+electricity_data!B1553,"JJJJ-MM-TT hh:mm:ss") &amp; "," &amp; electricity_data!H1553</f>
        <v>2024-03-05 15:00:00,20,087</v>
      </c>
    </row>
    <row r="1554" spans="1:1" x14ac:dyDescent="0.25">
      <c r="A1554" t="str">
        <f>TEXT(electricity_data!A1554+electricity_data!B1554,"JJJJ-MM-TT hh:mm:ss") &amp; "," &amp; electricity_data!H1554</f>
        <v>2024-03-05 16:00:00,20,648</v>
      </c>
    </row>
    <row r="1555" spans="1:1" x14ac:dyDescent="0.25">
      <c r="A1555" t="str">
        <f>TEXT(electricity_data!A1555+electricity_data!B1555,"JJJJ-MM-TT hh:mm:ss") &amp; "," &amp; electricity_data!H1555</f>
        <v>2024-03-05 17:00:00,21,227</v>
      </c>
    </row>
    <row r="1556" spans="1:1" x14ac:dyDescent="0.25">
      <c r="A1556" t="str">
        <f>TEXT(electricity_data!A1556+electricity_data!B1556,"JJJJ-MM-TT hh:mm:ss") &amp; "," &amp; electricity_data!H1556</f>
        <v>2024-03-05 18:00:00,23,458</v>
      </c>
    </row>
    <row r="1557" spans="1:1" x14ac:dyDescent="0.25">
      <c r="A1557" t="str">
        <f>TEXT(electricity_data!A1557+electricity_data!B1557,"JJJJ-MM-TT hh:mm:ss") &amp; "," &amp; electricity_data!H1557</f>
        <v>2024-03-05 19:00:00,24,319</v>
      </c>
    </row>
    <row r="1558" spans="1:1" x14ac:dyDescent="0.25">
      <c r="A1558" t="str">
        <f>TEXT(electricity_data!A1558+electricity_data!B1558,"JJJJ-MM-TT hh:mm:ss") &amp; "," &amp; electricity_data!H1558</f>
        <v>2024-03-05 20:00:00,22,332</v>
      </c>
    </row>
    <row r="1559" spans="1:1" x14ac:dyDescent="0.25">
      <c r="A1559" t="str">
        <f>TEXT(electricity_data!A1559+electricity_data!B1559,"JJJJ-MM-TT hh:mm:ss") &amp; "," &amp; electricity_data!H1559</f>
        <v>2024-03-05 21:00:00,21,301</v>
      </c>
    </row>
    <row r="1560" spans="1:1" x14ac:dyDescent="0.25">
      <c r="A1560" t="str">
        <f>TEXT(electricity_data!A1560+electricity_data!B1560,"JJJJ-MM-TT hh:mm:ss") &amp; "," &amp; electricity_data!H1560</f>
        <v>2024-03-05 22:00:00,20,628</v>
      </c>
    </row>
    <row r="1561" spans="1:1" x14ac:dyDescent="0.25">
      <c r="A1561" t="str">
        <f>TEXT(electricity_data!A1561+electricity_data!B1561,"JJJJ-MM-TT hh:mm:ss") &amp; "," &amp; electricity_data!H1561</f>
        <v>2024-03-05 23:00:00,20,203</v>
      </c>
    </row>
    <row r="1562" spans="1:1" x14ac:dyDescent="0.25">
      <c r="A1562" t="str">
        <f>TEXT(electricity_data!A1562+electricity_data!B1562,"JJJJ-MM-TT hh:mm:ss") &amp; "," &amp; electricity_data!H1562</f>
        <v>2024-03-06 00:00:00,20,12</v>
      </c>
    </row>
    <row r="1563" spans="1:1" x14ac:dyDescent="0.25">
      <c r="A1563" t="str">
        <f>TEXT(electricity_data!A1563+electricity_data!B1563,"JJJJ-MM-TT hh:mm:ss") &amp; "," &amp; electricity_data!H1563</f>
        <v>2024-03-06 01:00:00,20,09</v>
      </c>
    </row>
    <row r="1564" spans="1:1" x14ac:dyDescent="0.25">
      <c r="A1564" t="str">
        <f>TEXT(electricity_data!A1564+electricity_data!B1564,"JJJJ-MM-TT hh:mm:ss") &amp; "," &amp; electricity_data!H1564</f>
        <v>2024-03-06 02:00:00,20,066</v>
      </c>
    </row>
    <row r="1565" spans="1:1" x14ac:dyDescent="0.25">
      <c r="A1565" t="str">
        <f>TEXT(electricity_data!A1565+electricity_data!B1565,"JJJJ-MM-TT hh:mm:ss") &amp; "," &amp; electricity_data!H1565</f>
        <v>2024-03-06 03:00:00,19,994</v>
      </c>
    </row>
    <row r="1566" spans="1:1" x14ac:dyDescent="0.25">
      <c r="A1566" t="str">
        <f>TEXT(electricity_data!A1566+electricity_data!B1566,"JJJJ-MM-TT hh:mm:ss") &amp; "," &amp; electricity_data!H1566</f>
        <v>2024-03-06 04:00:00,20,066</v>
      </c>
    </row>
    <row r="1567" spans="1:1" x14ac:dyDescent="0.25">
      <c r="A1567" t="str">
        <f>TEXT(electricity_data!A1567+electricity_data!B1567,"JJJJ-MM-TT hh:mm:ss") &amp; "," &amp; electricity_data!H1567</f>
        <v>2024-03-06 05:00:00,20,411</v>
      </c>
    </row>
    <row r="1568" spans="1:1" x14ac:dyDescent="0.25">
      <c r="A1568" t="str">
        <f>TEXT(electricity_data!A1568+electricity_data!B1568,"JJJJ-MM-TT hh:mm:ss") &amp; "," &amp; electricity_data!H1568</f>
        <v>2024-03-06 06:00:00,21,418</v>
      </c>
    </row>
    <row r="1569" spans="1:1" x14ac:dyDescent="0.25">
      <c r="A1569" t="str">
        <f>TEXT(electricity_data!A1569+electricity_data!B1569,"JJJJ-MM-TT hh:mm:ss") &amp; "," &amp; electricity_data!H1569</f>
        <v>2024-03-06 07:00:00,23,684</v>
      </c>
    </row>
    <row r="1570" spans="1:1" x14ac:dyDescent="0.25">
      <c r="A1570" t="str">
        <f>TEXT(electricity_data!A1570+electricity_data!B1570,"JJJJ-MM-TT hh:mm:ss") &amp; "," &amp; electricity_data!H1570</f>
        <v>2024-03-06 08:00:00,23,89</v>
      </c>
    </row>
    <row r="1571" spans="1:1" x14ac:dyDescent="0.25">
      <c r="A1571" t="str">
        <f>TEXT(electricity_data!A1571+electricity_data!B1571,"JJJJ-MM-TT hh:mm:ss") &amp; "," &amp; electricity_data!H1571</f>
        <v>2024-03-06 09:00:00,21,741</v>
      </c>
    </row>
    <row r="1572" spans="1:1" x14ac:dyDescent="0.25">
      <c r="A1572" t="str">
        <f>TEXT(electricity_data!A1572+electricity_data!B1572,"JJJJ-MM-TT hh:mm:ss") &amp; "," &amp; electricity_data!H1572</f>
        <v>2024-03-06 10:00:00,20,612</v>
      </c>
    </row>
    <row r="1573" spans="1:1" x14ac:dyDescent="0.25">
      <c r="A1573" t="str">
        <f>TEXT(electricity_data!A1573+electricity_data!B1573,"JJJJ-MM-TT hh:mm:ss") &amp; "," &amp; electricity_data!H1573</f>
        <v>2024-03-06 11:00:00,20,222</v>
      </c>
    </row>
    <row r="1574" spans="1:1" x14ac:dyDescent="0.25">
      <c r="A1574" t="str">
        <f>TEXT(electricity_data!A1574+electricity_data!B1574,"JJJJ-MM-TT hh:mm:ss") &amp; "," &amp; electricity_data!H1574</f>
        <v>2024-03-06 12:00:00,19,955</v>
      </c>
    </row>
    <row r="1575" spans="1:1" x14ac:dyDescent="0.25">
      <c r="A1575" t="str">
        <f>TEXT(electricity_data!A1575+electricity_data!B1575,"JJJJ-MM-TT hh:mm:ss") &amp; "," &amp; electricity_data!H1575</f>
        <v>2024-03-06 13:00:00,19,949</v>
      </c>
    </row>
    <row r="1576" spans="1:1" x14ac:dyDescent="0.25">
      <c r="A1576" t="str">
        <f>TEXT(electricity_data!A1576+electricity_data!B1576,"JJJJ-MM-TT hh:mm:ss") &amp; "," &amp; electricity_data!H1576</f>
        <v>2024-03-06 14:00:00,20,084</v>
      </c>
    </row>
    <row r="1577" spans="1:1" x14ac:dyDescent="0.25">
      <c r="A1577" t="str">
        <f>TEXT(electricity_data!A1577+electricity_data!B1577,"JJJJ-MM-TT hh:mm:ss") &amp; "," &amp; electricity_data!H1577</f>
        <v>2024-03-06 15:00:00,20,246</v>
      </c>
    </row>
    <row r="1578" spans="1:1" x14ac:dyDescent="0.25">
      <c r="A1578" t="str">
        <f>TEXT(electricity_data!A1578+electricity_data!B1578,"JJJJ-MM-TT hh:mm:ss") &amp; "," &amp; electricity_data!H1578</f>
        <v>2024-03-06 16:00:00,21,126</v>
      </c>
    </row>
    <row r="1579" spans="1:1" x14ac:dyDescent="0.25">
      <c r="A1579" t="str">
        <f>TEXT(electricity_data!A1579+electricity_data!B1579,"JJJJ-MM-TT hh:mm:ss") &amp; "," &amp; electricity_data!H1579</f>
        <v>2024-03-06 17:00:00,23,02</v>
      </c>
    </row>
    <row r="1580" spans="1:1" x14ac:dyDescent="0.25">
      <c r="A1580" t="str">
        <f>TEXT(electricity_data!A1580+electricity_data!B1580,"JJJJ-MM-TT hh:mm:ss") &amp; "," &amp; electricity_data!H1580</f>
        <v>2024-03-06 18:00:00,24,978</v>
      </c>
    </row>
    <row r="1581" spans="1:1" x14ac:dyDescent="0.25">
      <c r="A1581" t="str">
        <f>TEXT(electricity_data!A1581+electricity_data!B1581,"JJJJ-MM-TT hh:mm:ss") &amp; "," &amp; electricity_data!H1581</f>
        <v>2024-03-06 19:00:00,24,945</v>
      </c>
    </row>
    <row r="1582" spans="1:1" x14ac:dyDescent="0.25">
      <c r="A1582" t="str">
        <f>TEXT(electricity_data!A1582+electricity_data!B1582,"JJJJ-MM-TT hh:mm:ss") &amp; "," &amp; electricity_data!H1582</f>
        <v>2024-03-06 20:00:00,22,36</v>
      </c>
    </row>
    <row r="1583" spans="1:1" x14ac:dyDescent="0.25">
      <c r="A1583" t="str">
        <f>TEXT(electricity_data!A1583+electricity_data!B1583,"JJJJ-MM-TT hh:mm:ss") &amp; "," &amp; electricity_data!H1583</f>
        <v>2024-03-06 21:00:00,21,035</v>
      </c>
    </row>
    <row r="1584" spans="1:1" x14ac:dyDescent="0.25">
      <c r="A1584" t="str">
        <f>TEXT(electricity_data!A1584+electricity_data!B1584,"JJJJ-MM-TT hh:mm:ss") &amp; "," &amp; electricity_data!H1584</f>
        <v>2024-03-06 22:00:00,20,818</v>
      </c>
    </row>
    <row r="1585" spans="1:1" x14ac:dyDescent="0.25">
      <c r="A1585" t="str">
        <f>TEXT(electricity_data!A1585+electricity_data!B1585,"JJJJ-MM-TT hh:mm:ss") &amp; "," &amp; electricity_data!H1585</f>
        <v>2024-03-06 23:00:00,20,454</v>
      </c>
    </row>
    <row r="1586" spans="1:1" x14ac:dyDescent="0.25">
      <c r="A1586" t="str">
        <f>TEXT(electricity_data!A1586+electricity_data!B1586,"JJJJ-MM-TT hh:mm:ss") &amp; "," &amp; electricity_data!H1586</f>
        <v>2024-03-07 00:00:00,20,353</v>
      </c>
    </row>
    <row r="1587" spans="1:1" x14ac:dyDescent="0.25">
      <c r="A1587" t="str">
        <f>TEXT(electricity_data!A1587+electricity_data!B1587,"JJJJ-MM-TT hh:mm:ss") &amp; "," &amp; electricity_data!H1587</f>
        <v>2024-03-07 01:00:00,20,252</v>
      </c>
    </row>
    <row r="1588" spans="1:1" x14ac:dyDescent="0.25">
      <c r="A1588" t="str">
        <f>TEXT(electricity_data!A1588+electricity_data!B1588,"JJJJ-MM-TT hh:mm:ss") &amp; "," &amp; electricity_data!H1588</f>
        <v>2024-03-07 02:00:00,20,054</v>
      </c>
    </row>
    <row r="1589" spans="1:1" x14ac:dyDescent="0.25">
      <c r="A1589" t="str">
        <f>TEXT(electricity_data!A1589+electricity_data!B1589,"JJJJ-MM-TT hh:mm:ss") &amp; "," &amp; electricity_data!H1589</f>
        <v>2024-03-07 03:00:00,19,891</v>
      </c>
    </row>
    <row r="1590" spans="1:1" x14ac:dyDescent="0.25">
      <c r="A1590" t="str">
        <f>TEXT(electricity_data!A1590+electricity_data!B1590,"JJJJ-MM-TT hh:mm:ss") &amp; "," &amp; electricity_data!H1590</f>
        <v>2024-03-07 04:00:00,20,009</v>
      </c>
    </row>
    <row r="1591" spans="1:1" x14ac:dyDescent="0.25">
      <c r="A1591" t="str">
        <f>TEXT(electricity_data!A1591+electricity_data!B1591,"JJJJ-MM-TT hh:mm:ss") &amp; "," &amp; electricity_data!H1591</f>
        <v>2024-03-07 05:00:00,20,333</v>
      </c>
    </row>
    <row r="1592" spans="1:1" x14ac:dyDescent="0.25">
      <c r="A1592" t="str">
        <f>TEXT(electricity_data!A1592+electricity_data!B1592,"JJJJ-MM-TT hh:mm:ss") &amp; "," &amp; electricity_data!H1592</f>
        <v>2024-03-07 06:00:00,21,447</v>
      </c>
    </row>
    <row r="1593" spans="1:1" x14ac:dyDescent="0.25">
      <c r="A1593" t="str">
        <f>TEXT(electricity_data!A1593+electricity_data!B1593,"JJJJ-MM-TT hh:mm:ss") &amp; "," &amp; electricity_data!H1593</f>
        <v>2024-03-07 07:00:00,23,34</v>
      </c>
    </row>
    <row r="1594" spans="1:1" x14ac:dyDescent="0.25">
      <c r="A1594" t="str">
        <f>TEXT(electricity_data!A1594+electricity_data!B1594,"JJJJ-MM-TT hh:mm:ss") &amp; "," &amp; electricity_data!H1594</f>
        <v>2024-03-07 08:00:00,22,69</v>
      </c>
    </row>
    <row r="1595" spans="1:1" x14ac:dyDescent="0.25">
      <c r="A1595" t="str">
        <f>TEXT(electricity_data!A1595+electricity_data!B1595,"JJJJ-MM-TT hh:mm:ss") &amp; "," &amp; electricity_data!H1595</f>
        <v>2024-03-07 09:00:00,20,929</v>
      </c>
    </row>
    <row r="1596" spans="1:1" x14ac:dyDescent="0.25">
      <c r="A1596" t="str">
        <f>TEXT(electricity_data!A1596+electricity_data!B1596,"JJJJ-MM-TT hh:mm:ss") &amp; "," &amp; electricity_data!H1596</f>
        <v>2024-03-07 10:00:00,20,151</v>
      </c>
    </row>
    <row r="1597" spans="1:1" x14ac:dyDescent="0.25">
      <c r="A1597" t="str">
        <f>TEXT(electricity_data!A1597+electricity_data!B1597,"JJJJ-MM-TT hh:mm:ss") &amp; "," &amp; electricity_data!H1597</f>
        <v>2024-03-07 11:00:00,19,636</v>
      </c>
    </row>
    <row r="1598" spans="1:1" x14ac:dyDescent="0.25">
      <c r="A1598" t="str">
        <f>TEXT(electricity_data!A1598+electricity_data!B1598,"JJJJ-MM-TT hh:mm:ss") &amp; "," &amp; electricity_data!H1598</f>
        <v>2024-03-07 12:00:00,19,189</v>
      </c>
    </row>
    <row r="1599" spans="1:1" x14ac:dyDescent="0.25">
      <c r="A1599" t="str">
        <f>TEXT(electricity_data!A1599+electricity_data!B1599,"JJJJ-MM-TT hh:mm:ss") &amp; "," &amp; electricity_data!H1599</f>
        <v>2024-03-07 13:00:00,19,046</v>
      </c>
    </row>
    <row r="1600" spans="1:1" x14ac:dyDescent="0.25">
      <c r="A1600" t="str">
        <f>TEXT(electricity_data!A1600+electricity_data!B1600,"JJJJ-MM-TT hh:mm:ss") &amp; "," &amp; electricity_data!H1600</f>
        <v>2024-03-07 14:00:00,19,353</v>
      </c>
    </row>
    <row r="1601" spans="1:1" x14ac:dyDescent="0.25">
      <c r="A1601" t="str">
        <f>TEXT(electricity_data!A1601+electricity_data!B1601,"JJJJ-MM-TT hh:mm:ss") &amp; "," &amp; electricity_data!H1601</f>
        <v>2024-03-07 15:00:00,19,624</v>
      </c>
    </row>
    <row r="1602" spans="1:1" x14ac:dyDescent="0.25">
      <c r="A1602" t="str">
        <f>TEXT(electricity_data!A1602+electricity_data!B1602,"JJJJ-MM-TT hh:mm:ss") &amp; "," &amp; electricity_data!H1602</f>
        <v>2024-03-07 16:00:00,20,012</v>
      </c>
    </row>
    <row r="1603" spans="1:1" x14ac:dyDescent="0.25">
      <c r="A1603" t="str">
        <f>TEXT(electricity_data!A1603+electricity_data!B1603,"JJJJ-MM-TT hh:mm:ss") &amp; "," &amp; electricity_data!H1603</f>
        <v>2024-03-07 17:00:00,21,94</v>
      </c>
    </row>
    <row r="1604" spans="1:1" x14ac:dyDescent="0.25">
      <c r="A1604" t="str">
        <f>TEXT(electricity_data!A1604+electricity_data!B1604,"JJJJ-MM-TT hh:mm:ss") &amp; "," &amp; electricity_data!H1604</f>
        <v>2024-03-07 18:00:00,23,591</v>
      </c>
    </row>
    <row r="1605" spans="1:1" x14ac:dyDescent="0.25">
      <c r="A1605" t="str">
        <f>TEXT(electricity_data!A1605+electricity_data!B1605,"JJJJ-MM-TT hh:mm:ss") &amp; "," &amp; electricity_data!H1605</f>
        <v>2024-03-07 19:00:00,22,05</v>
      </c>
    </row>
    <row r="1606" spans="1:1" x14ac:dyDescent="0.25">
      <c r="A1606" t="str">
        <f>TEXT(electricity_data!A1606+electricity_data!B1606,"JJJJ-MM-TT hh:mm:ss") &amp; "," &amp; electricity_data!H1606</f>
        <v>2024-03-07 20:00:00,21,269</v>
      </c>
    </row>
    <row r="1607" spans="1:1" x14ac:dyDescent="0.25">
      <c r="A1607" t="str">
        <f>TEXT(electricity_data!A1607+electricity_data!B1607,"JJJJ-MM-TT hh:mm:ss") &amp; "," &amp; electricity_data!H1607</f>
        <v>2024-03-07 21:00:00,20,355</v>
      </c>
    </row>
    <row r="1608" spans="1:1" x14ac:dyDescent="0.25">
      <c r="A1608" t="str">
        <f>TEXT(electricity_data!A1608+electricity_data!B1608,"JJJJ-MM-TT hh:mm:ss") &amp; "," &amp; electricity_data!H1608</f>
        <v>2024-03-07 22:00:00,20,352</v>
      </c>
    </row>
    <row r="1609" spans="1:1" x14ac:dyDescent="0.25">
      <c r="A1609" t="str">
        <f>TEXT(electricity_data!A1609+electricity_data!B1609,"JJJJ-MM-TT hh:mm:ss") &amp; "," &amp; electricity_data!H1609</f>
        <v>2024-03-07 23:00:00,19,792</v>
      </c>
    </row>
    <row r="1610" spans="1:1" x14ac:dyDescent="0.25">
      <c r="A1610" t="str">
        <f>TEXT(electricity_data!A1610+electricity_data!B1610,"JJJJ-MM-TT hh:mm:ss") &amp; "," &amp; electricity_data!H1610</f>
        <v>2024-03-08 00:00:00,19,865</v>
      </c>
    </row>
    <row r="1611" spans="1:1" x14ac:dyDescent="0.25">
      <c r="A1611" t="str">
        <f>TEXT(electricity_data!A1611+electricity_data!B1611,"JJJJ-MM-TT hh:mm:ss") &amp; "," &amp; electricity_data!H1611</f>
        <v>2024-03-08 01:00:00,19,716</v>
      </c>
    </row>
    <row r="1612" spans="1:1" x14ac:dyDescent="0.25">
      <c r="A1612" t="str">
        <f>TEXT(electricity_data!A1612+electricity_data!B1612,"JJJJ-MM-TT hh:mm:ss") &amp; "," &amp; electricity_data!H1612</f>
        <v>2024-03-08 02:00:00,19,721</v>
      </c>
    </row>
    <row r="1613" spans="1:1" x14ac:dyDescent="0.25">
      <c r="A1613" t="str">
        <f>TEXT(electricity_data!A1613+electricity_data!B1613,"JJJJ-MM-TT hh:mm:ss") &amp; "," &amp; electricity_data!H1613</f>
        <v>2024-03-08 03:00:00,19,619</v>
      </c>
    </row>
    <row r="1614" spans="1:1" x14ac:dyDescent="0.25">
      <c r="A1614" t="str">
        <f>TEXT(electricity_data!A1614+electricity_data!B1614,"JJJJ-MM-TT hh:mm:ss") &amp; "," &amp; electricity_data!H1614</f>
        <v>2024-03-08 04:00:00,19,65</v>
      </c>
    </row>
    <row r="1615" spans="1:1" x14ac:dyDescent="0.25">
      <c r="A1615" t="str">
        <f>TEXT(electricity_data!A1615+electricity_data!B1615,"JJJJ-MM-TT hh:mm:ss") &amp; "," &amp; electricity_data!H1615</f>
        <v>2024-03-08 05:00:00,19,731</v>
      </c>
    </row>
    <row r="1616" spans="1:1" x14ac:dyDescent="0.25">
      <c r="A1616" t="str">
        <f>TEXT(electricity_data!A1616+electricity_data!B1616,"JJJJ-MM-TT hh:mm:ss") &amp; "," &amp; electricity_data!H1616</f>
        <v>2024-03-08 06:00:00,21,311</v>
      </c>
    </row>
    <row r="1617" spans="1:1" x14ac:dyDescent="0.25">
      <c r="A1617" t="str">
        <f>TEXT(electricity_data!A1617+electricity_data!B1617,"JJJJ-MM-TT hh:mm:ss") &amp; "," &amp; electricity_data!H1617</f>
        <v>2024-03-08 07:00:00,22,526</v>
      </c>
    </row>
    <row r="1618" spans="1:1" x14ac:dyDescent="0.25">
      <c r="A1618" t="str">
        <f>TEXT(electricity_data!A1618+electricity_data!B1618,"JJJJ-MM-TT hh:mm:ss") &amp; "," &amp; electricity_data!H1618</f>
        <v>2024-03-08 08:00:00,21,909</v>
      </c>
    </row>
    <row r="1619" spans="1:1" x14ac:dyDescent="0.25">
      <c r="A1619" t="str">
        <f>TEXT(electricity_data!A1619+electricity_data!B1619,"JJJJ-MM-TT hh:mm:ss") &amp; "," &amp; electricity_data!H1619</f>
        <v>2024-03-08 09:00:00,20,456</v>
      </c>
    </row>
    <row r="1620" spans="1:1" x14ac:dyDescent="0.25">
      <c r="A1620" t="str">
        <f>TEXT(electricity_data!A1620+electricity_data!B1620,"JJJJ-MM-TT hh:mm:ss") &amp; "," &amp; electricity_data!H1620</f>
        <v>2024-03-08 10:00:00,18,779</v>
      </c>
    </row>
    <row r="1621" spans="1:1" x14ac:dyDescent="0.25">
      <c r="A1621" t="str">
        <f>TEXT(electricity_data!A1621+electricity_data!B1621,"JJJJ-MM-TT hh:mm:ss") &amp; "," &amp; electricity_data!H1621</f>
        <v>2024-03-08 11:00:00,18,225</v>
      </c>
    </row>
    <row r="1622" spans="1:1" x14ac:dyDescent="0.25">
      <c r="A1622" t="str">
        <f>TEXT(electricity_data!A1622+electricity_data!B1622,"JJJJ-MM-TT hh:mm:ss") &amp; "," &amp; electricity_data!H1622</f>
        <v>2024-03-08 12:00:00,15,197</v>
      </c>
    </row>
    <row r="1623" spans="1:1" x14ac:dyDescent="0.25">
      <c r="A1623" t="str">
        <f>TEXT(electricity_data!A1623+electricity_data!B1623,"JJJJ-MM-TT hh:mm:ss") &amp; "," &amp; electricity_data!H1623</f>
        <v>2024-03-08 13:00:00,0,426</v>
      </c>
    </row>
    <row r="1624" spans="1:1" x14ac:dyDescent="0.25">
      <c r="A1624" t="str">
        <f>TEXT(electricity_data!A1624+electricity_data!B1624,"JJJJ-MM-TT hh:mm:ss") &amp; "," &amp; electricity_data!H1624</f>
        <v>2024-03-08 14:00:00,15,44</v>
      </c>
    </row>
    <row r="1625" spans="1:1" x14ac:dyDescent="0.25">
      <c r="A1625" t="str">
        <f>TEXT(electricity_data!A1625+electricity_data!B1625,"JJJJ-MM-TT hh:mm:ss") &amp; "," &amp; electricity_data!H1625</f>
        <v>2024-03-08 15:00:00,17,045</v>
      </c>
    </row>
    <row r="1626" spans="1:1" x14ac:dyDescent="0.25">
      <c r="A1626" t="str">
        <f>TEXT(electricity_data!A1626+electricity_data!B1626,"JJJJ-MM-TT hh:mm:ss") &amp; "," &amp; electricity_data!H1626</f>
        <v>2024-03-08 16:00:00,18,594</v>
      </c>
    </row>
    <row r="1627" spans="1:1" x14ac:dyDescent="0.25">
      <c r="A1627" t="str">
        <f>TEXT(electricity_data!A1627+electricity_data!B1627,"JJJJ-MM-TT hh:mm:ss") &amp; "," &amp; electricity_data!H1627</f>
        <v>2024-03-08 17:00:00,20,218</v>
      </c>
    </row>
    <row r="1628" spans="1:1" x14ac:dyDescent="0.25">
      <c r="A1628" t="str">
        <f>TEXT(electricity_data!A1628+electricity_data!B1628,"JJJJ-MM-TT hh:mm:ss") &amp; "," &amp; electricity_data!H1628</f>
        <v>2024-03-08 18:00:00,21,396</v>
      </c>
    </row>
    <row r="1629" spans="1:1" x14ac:dyDescent="0.25">
      <c r="A1629" t="str">
        <f>TEXT(electricity_data!A1629+electricity_data!B1629,"JJJJ-MM-TT hh:mm:ss") &amp; "," &amp; electricity_data!H1629</f>
        <v>2024-03-08 19:00:00,21,018</v>
      </c>
    </row>
    <row r="1630" spans="1:1" x14ac:dyDescent="0.25">
      <c r="A1630" t="str">
        <f>TEXT(electricity_data!A1630+electricity_data!B1630,"JJJJ-MM-TT hh:mm:ss") &amp; "," &amp; electricity_data!H1630</f>
        <v>2024-03-08 20:00:00,20,166</v>
      </c>
    </row>
    <row r="1631" spans="1:1" x14ac:dyDescent="0.25">
      <c r="A1631" t="str">
        <f>TEXT(electricity_data!A1631+electricity_data!B1631,"JJJJ-MM-TT hh:mm:ss") &amp; "," &amp; electricity_data!H1631</f>
        <v>2024-03-08 21:00:00,19,51</v>
      </c>
    </row>
    <row r="1632" spans="1:1" x14ac:dyDescent="0.25">
      <c r="A1632" t="str">
        <f>TEXT(electricity_data!A1632+electricity_data!B1632,"JJJJ-MM-TT hh:mm:ss") &amp; "," &amp; electricity_data!H1632</f>
        <v>2024-03-08 22:00:00,19,523</v>
      </c>
    </row>
    <row r="1633" spans="1:1" x14ac:dyDescent="0.25">
      <c r="A1633" t="str">
        <f>TEXT(electricity_data!A1633+electricity_data!B1633,"JJJJ-MM-TT hh:mm:ss") &amp; "," &amp; electricity_data!H1633</f>
        <v>2024-03-08 23:00:00,19,009</v>
      </c>
    </row>
    <row r="1634" spans="1:1" x14ac:dyDescent="0.25">
      <c r="A1634" t="str">
        <f>TEXT(electricity_data!A1634+electricity_data!B1634,"JJJJ-MM-TT hh:mm:ss") &amp; "," &amp; electricity_data!H1634</f>
        <v>2024-03-09 00:00:00,18,676</v>
      </c>
    </row>
    <row r="1635" spans="1:1" x14ac:dyDescent="0.25">
      <c r="A1635" t="str">
        <f>TEXT(electricity_data!A1635+electricity_data!B1635,"JJJJ-MM-TT hh:mm:ss") &amp; "," &amp; electricity_data!H1635</f>
        <v>2024-03-09 01:00:00,18,511</v>
      </c>
    </row>
    <row r="1636" spans="1:1" x14ac:dyDescent="0.25">
      <c r="A1636" t="str">
        <f>TEXT(electricity_data!A1636+electricity_data!B1636,"JJJJ-MM-TT hh:mm:ss") &amp; "," &amp; electricity_data!H1636</f>
        <v>2024-03-09 02:00:00,18,392</v>
      </c>
    </row>
    <row r="1637" spans="1:1" x14ac:dyDescent="0.25">
      <c r="A1637" t="str">
        <f>TEXT(electricity_data!A1637+electricity_data!B1637,"JJJJ-MM-TT hh:mm:ss") &amp; "," &amp; electricity_data!H1637</f>
        <v>2024-03-09 03:00:00,18,276</v>
      </c>
    </row>
    <row r="1638" spans="1:1" x14ac:dyDescent="0.25">
      <c r="A1638" t="str">
        <f>TEXT(electricity_data!A1638+electricity_data!B1638,"JJJJ-MM-TT hh:mm:ss") &amp; "," &amp; electricity_data!H1638</f>
        <v>2024-03-09 04:00:00,17,88</v>
      </c>
    </row>
    <row r="1639" spans="1:1" x14ac:dyDescent="0.25">
      <c r="A1639" t="str">
        <f>TEXT(electricity_data!A1639+electricity_data!B1639,"JJJJ-MM-TT hh:mm:ss") &amp; "," &amp; electricity_data!H1639</f>
        <v>2024-03-09 05:00:00,17,799</v>
      </c>
    </row>
    <row r="1640" spans="1:1" x14ac:dyDescent="0.25">
      <c r="A1640" t="str">
        <f>TEXT(electricity_data!A1640+electricity_data!B1640,"JJJJ-MM-TT hh:mm:ss") &amp; "," &amp; electricity_data!H1640</f>
        <v>2024-03-09 06:00:00,18,067</v>
      </c>
    </row>
    <row r="1641" spans="1:1" x14ac:dyDescent="0.25">
      <c r="A1641" t="str">
        <f>TEXT(electricity_data!A1641+electricity_data!B1641,"JJJJ-MM-TT hh:mm:ss") &amp; "," &amp; electricity_data!H1641</f>
        <v>2024-03-09 07:00:00,18,326</v>
      </c>
    </row>
    <row r="1642" spans="1:1" x14ac:dyDescent="0.25">
      <c r="A1642" t="str">
        <f>TEXT(electricity_data!A1642+electricity_data!B1642,"JJJJ-MM-TT hh:mm:ss") &amp; "," &amp; electricity_data!H1642</f>
        <v>2024-03-09 08:00:00,18,326</v>
      </c>
    </row>
    <row r="1643" spans="1:1" x14ac:dyDescent="0.25">
      <c r="A1643" t="str">
        <f>TEXT(electricity_data!A1643+electricity_data!B1643,"JJJJ-MM-TT hh:mm:ss") &amp; "," &amp; electricity_data!H1643</f>
        <v>2024-03-09 09:00:00,17,832</v>
      </c>
    </row>
    <row r="1644" spans="1:1" x14ac:dyDescent="0.25">
      <c r="A1644" t="str">
        <f>TEXT(electricity_data!A1644+electricity_data!B1644,"JJJJ-MM-TT hh:mm:ss") &amp; "," &amp; electricity_data!H1644</f>
        <v>2024-03-09 10:00:00,16,314</v>
      </c>
    </row>
    <row r="1645" spans="1:1" x14ac:dyDescent="0.25">
      <c r="A1645" t="str">
        <f>TEXT(electricity_data!A1645+electricity_data!B1645,"JJJJ-MM-TT hh:mm:ss") &amp; "," &amp; electricity_data!H1645</f>
        <v>2024-03-09 11:00:00,0,02</v>
      </c>
    </row>
    <row r="1646" spans="1:1" x14ac:dyDescent="0.25">
      <c r="A1646" t="str">
        <f>TEXT(electricity_data!A1646+electricity_data!B1646,"JJJJ-MM-TT hh:mm:ss") &amp; "," &amp; electricity_data!H1646</f>
        <v>2024-03-09 12:00:00,-0,115</v>
      </c>
    </row>
    <row r="1647" spans="1:1" x14ac:dyDescent="0.25">
      <c r="A1647" t="str">
        <f>TEXT(electricity_data!A1647+electricity_data!B1647,"JJJJ-MM-TT hh:mm:ss") &amp; "," &amp; electricity_data!H1647</f>
        <v>2024-03-09 13:00:00,-0,502</v>
      </c>
    </row>
    <row r="1648" spans="1:1" x14ac:dyDescent="0.25">
      <c r="A1648" t="str">
        <f>TEXT(electricity_data!A1648+electricity_data!B1648,"JJJJ-MM-TT hh:mm:ss") &amp; "," &amp; electricity_data!H1648</f>
        <v>2024-03-09 14:00:00,-0,004</v>
      </c>
    </row>
    <row r="1649" spans="1:1" x14ac:dyDescent="0.25">
      <c r="A1649" t="str">
        <f>TEXT(electricity_data!A1649+electricity_data!B1649,"JJJJ-MM-TT hh:mm:ss") &amp; "," &amp; electricity_data!H1649</f>
        <v>2024-03-09 15:00:00,15,839</v>
      </c>
    </row>
    <row r="1650" spans="1:1" x14ac:dyDescent="0.25">
      <c r="A1650" t="str">
        <f>TEXT(electricity_data!A1650+electricity_data!B1650,"JJJJ-MM-TT hh:mm:ss") &amp; "," &amp; electricity_data!H1650</f>
        <v>2024-03-09 16:00:00,18,284</v>
      </c>
    </row>
    <row r="1651" spans="1:1" x14ac:dyDescent="0.25">
      <c r="A1651" t="str">
        <f>TEXT(electricity_data!A1651+electricity_data!B1651,"JJJJ-MM-TT hh:mm:ss") &amp; "," &amp; electricity_data!H1651</f>
        <v>2024-03-09 17:00:00,19,969</v>
      </c>
    </row>
    <row r="1652" spans="1:1" x14ac:dyDescent="0.25">
      <c r="A1652" t="str">
        <f>TEXT(electricity_data!A1652+electricity_data!B1652,"JJJJ-MM-TT hh:mm:ss") &amp; "," &amp; electricity_data!H1652</f>
        <v>2024-03-09 18:00:00,20,822</v>
      </c>
    </row>
    <row r="1653" spans="1:1" x14ac:dyDescent="0.25">
      <c r="A1653" t="str">
        <f>TEXT(electricity_data!A1653+electricity_data!B1653,"JJJJ-MM-TT hh:mm:ss") &amp; "," &amp; electricity_data!H1653</f>
        <v>2024-03-09 19:00:00,20,519</v>
      </c>
    </row>
    <row r="1654" spans="1:1" x14ac:dyDescent="0.25">
      <c r="A1654" t="str">
        <f>TEXT(electricity_data!A1654+electricity_data!B1654,"JJJJ-MM-TT hh:mm:ss") &amp; "," &amp; electricity_data!H1654</f>
        <v>2024-03-09 20:00:00,19,746</v>
      </c>
    </row>
    <row r="1655" spans="1:1" x14ac:dyDescent="0.25">
      <c r="A1655" t="str">
        <f>TEXT(electricity_data!A1655+electricity_data!B1655,"JJJJ-MM-TT hh:mm:ss") &amp; "," &amp; electricity_data!H1655</f>
        <v>2024-03-09 21:00:00,19,067</v>
      </c>
    </row>
    <row r="1656" spans="1:1" x14ac:dyDescent="0.25">
      <c r="A1656" t="str">
        <f>TEXT(electricity_data!A1656+electricity_data!B1656,"JJJJ-MM-TT hh:mm:ss") &amp; "," &amp; electricity_data!H1656</f>
        <v>2024-03-09 22:00:00,19,073</v>
      </c>
    </row>
    <row r="1657" spans="1:1" x14ac:dyDescent="0.25">
      <c r="A1657" t="str">
        <f>TEXT(electricity_data!A1657+electricity_data!B1657,"JJJJ-MM-TT hh:mm:ss") &amp; "," &amp; electricity_data!H1657</f>
        <v>2024-03-09 23:00:00,18,749</v>
      </c>
    </row>
    <row r="1658" spans="1:1" x14ac:dyDescent="0.25">
      <c r="A1658" t="str">
        <f>TEXT(electricity_data!A1658+electricity_data!B1658,"JJJJ-MM-TT hh:mm:ss") &amp; "," &amp; electricity_data!H1658</f>
        <v>2024-03-10 00:00:00,17,885</v>
      </c>
    </row>
    <row r="1659" spans="1:1" x14ac:dyDescent="0.25">
      <c r="A1659" t="str">
        <f>TEXT(electricity_data!A1659+electricity_data!B1659,"JJJJ-MM-TT hh:mm:ss") &amp; "," &amp; electricity_data!H1659</f>
        <v>2024-03-10 01:00:00,17,626</v>
      </c>
    </row>
    <row r="1660" spans="1:1" x14ac:dyDescent="0.25">
      <c r="A1660" t="str">
        <f>TEXT(electricity_data!A1660+electricity_data!B1660,"JJJJ-MM-TT hh:mm:ss") &amp; "," &amp; electricity_data!H1660</f>
        <v>2024-03-10 02:00:00,17,118</v>
      </c>
    </row>
    <row r="1661" spans="1:1" x14ac:dyDescent="0.25">
      <c r="A1661" t="str">
        <f>TEXT(electricity_data!A1661+electricity_data!B1661,"JJJJ-MM-TT hh:mm:ss") &amp; "," &amp; electricity_data!H1661</f>
        <v>2024-03-10 03:00:00,16,575</v>
      </c>
    </row>
    <row r="1662" spans="1:1" x14ac:dyDescent="0.25">
      <c r="A1662" t="str">
        <f>TEXT(electricity_data!A1662+electricity_data!B1662,"JJJJ-MM-TT hh:mm:ss") &amp; "," &amp; electricity_data!H1662</f>
        <v>2024-03-10 04:00:00,16,259</v>
      </c>
    </row>
    <row r="1663" spans="1:1" x14ac:dyDescent="0.25">
      <c r="A1663" t="str">
        <f>TEXT(electricity_data!A1663+electricity_data!B1663,"JJJJ-MM-TT hh:mm:ss") &amp; "," &amp; electricity_data!H1663</f>
        <v>2024-03-10 05:00:00,16,248</v>
      </c>
    </row>
    <row r="1664" spans="1:1" x14ac:dyDescent="0.25">
      <c r="A1664" t="str">
        <f>TEXT(electricity_data!A1664+electricity_data!B1664,"JJJJ-MM-TT hh:mm:ss") &amp; "," &amp; electricity_data!H1664</f>
        <v>2024-03-10 06:00:00,16,411</v>
      </c>
    </row>
    <row r="1665" spans="1:1" x14ac:dyDescent="0.25">
      <c r="A1665" t="str">
        <f>TEXT(electricity_data!A1665+electricity_data!B1665,"JJJJ-MM-TT hh:mm:ss") &amp; "," &amp; electricity_data!H1665</f>
        <v>2024-03-10 07:00:00,16,969</v>
      </c>
    </row>
    <row r="1666" spans="1:1" x14ac:dyDescent="0.25">
      <c r="A1666" t="str">
        <f>TEXT(electricity_data!A1666+electricity_data!B1666,"JJJJ-MM-TT hh:mm:ss") &amp; "," &amp; electricity_data!H1666</f>
        <v>2024-03-10 08:00:00,16,502</v>
      </c>
    </row>
    <row r="1667" spans="1:1" x14ac:dyDescent="0.25">
      <c r="A1667" t="str">
        <f>TEXT(electricity_data!A1667+electricity_data!B1667,"JJJJ-MM-TT hh:mm:ss") &amp; "," &amp; electricity_data!H1667</f>
        <v>2024-03-10 09:00:00,15,545</v>
      </c>
    </row>
    <row r="1668" spans="1:1" x14ac:dyDescent="0.25">
      <c r="A1668" t="str">
        <f>TEXT(electricity_data!A1668+electricity_data!B1668,"JJJJ-MM-TT hh:mm:ss") &amp; "," &amp; electricity_data!H1668</f>
        <v>2024-03-10 10:00:00,0,235</v>
      </c>
    </row>
    <row r="1669" spans="1:1" x14ac:dyDescent="0.25">
      <c r="A1669" t="str">
        <f>TEXT(electricity_data!A1669+electricity_data!B1669,"JJJJ-MM-TT hh:mm:ss") &amp; "," &amp; electricity_data!H1669</f>
        <v>2024-03-10 11:00:00,-0,01</v>
      </c>
    </row>
    <row r="1670" spans="1:1" x14ac:dyDescent="0.25">
      <c r="A1670" t="str">
        <f>TEXT(electricity_data!A1670+electricity_data!B1670,"JJJJ-MM-TT hh:mm:ss") &amp; "," &amp; electricity_data!H1670</f>
        <v>2024-03-10 12:00:00,-0,824</v>
      </c>
    </row>
    <row r="1671" spans="1:1" x14ac:dyDescent="0.25">
      <c r="A1671" t="str">
        <f>TEXT(electricity_data!A1671+electricity_data!B1671,"JJJJ-MM-TT hh:mm:ss") &amp; "," &amp; electricity_data!H1671</f>
        <v>2024-03-10 13:00:00,-0,998</v>
      </c>
    </row>
    <row r="1672" spans="1:1" x14ac:dyDescent="0.25">
      <c r="A1672" t="str">
        <f>TEXT(electricity_data!A1672+electricity_data!B1672,"JJJJ-MM-TT hh:mm:ss") &amp; "," &amp; electricity_data!H1672</f>
        <v>2024-03-10 14:00:00,-0,051</v>
      </c>
    </row>
    <row r="1673" spans="1:1" x14ac:dyDescent="0.25">
      <c r="A1673" t="str">
        <f>TEXT(electricity_data!A1673+electricity_data!B1673,"JJJJ-MM-TT hh:mm:ss") &amp; "," &amp; electricity_data!H1673</f>
        <v>2024-03-10 15:00:00,1,441</v>
      </c>
    </row>
    <row r="1674" spans="1:1" x14ac:dyDescent="0.25">
      <c r="A1674" t="str">
        <f>TEXT(electricity_data!A1674+electricity_data!B1674,"JJJJ-MM-TT hh:mm:ss") &amp; "," &amp; electricity_data!H1674</f>
        <v>2024-03-10 16:00:00,17,816</v>
      </c>
    </row>
    <row r="1675" spans="1:1" x14ac:dyDescent="0.25">
      <c r="A1675" t="str">
        <f>TEXT(electricity_data!A1675+electricity_data!B1675,"JJJJ-MM-TT hh:mm:ss") &amp; "," &amp; electricity_data!H1675</f>
        <v>2024-03-10 17:00:00,18,617</v>
      </c>
    </row>
    <row r="1676" spans="1:1" x14ac:dyDescent="0.25">
      <c r="A1676" t="str">
        <f>TEXT(electricity_data!A1676+electricity_data!B1676,"JJJJ-MM-TT hh:mm:ss") &amp; "," &amp; electricity_data!H1676</f>
        <v>2024-03-10 18:00:00,19,655</v>
      </c>
    </row>
    <row r="1677" spans="1:1" x14ac:dyDescent="0.25">
      <c r="A1677" t="str">
        <f>TEXT(electricity_data!A1677+electricity_data!B1677,"JJJJ-MM-TT hh:mm:ss") &amp; "," &amp; electricity_data!H1677</f>
        <v>2024-03-10 19:00:00,19,252</v>
      </c>
    </row>
    <row r="1678" spans="1:1" x14ac:dyDescent="0.25">
      <c r="A1678" t="str">
        <f>TEXT(electricity_data!A1678+electricity_data!B1678,"JJJJ-MM-TT hh:mm:ss") &amp; "," &amp; electricity_data!H1678</f>
        <v>2024-03-10 20:00:00,18,734</v>
      </c>
    </row>
    <row r="1679" spans="1:1" x14ac:dyDescent="0.25">
      <c r="A1679" t="str">
        <f>TEXT(electricity_data!A1679+electricity_data!B1679,"JJJJ-MM-TT hh:mm:ss") &amp; "," &amp; electricity_data!H1679</f>
        <v>2024-03-10 21:00:00,18,394</v>
      </c>
    </row>
    <row r="1680" spans="1:1" x14ac:dyDescent="0.25">
      <c r="A1680" t="str">
        <f>TEXT(electricity_data!A1680+electricity_data!B1680,"JJJJ-MM-TT hh:mm:ss") &amp; "," &amp; electricity_data!H1680</f>
        <v>2024-03-10 22:00:00,18,328</v>
      </c>
    </row>
    <row r="1681" spans="1:1" x14ac:dyDescent="0.25">
      <c r="A1681" t="str">
        <f>TEXT(electricity_data!A1681+electricity_data!B1681,"JJJJ-MM-TT hh:mm:ss") &amp; "," &amp; electricity_data!H1681</f>
        <v>2024-03-10 23:00:00,18,225</v>
      </c>
    </row>
    <row r="1682" spans="1:1" x14ac:dyDescent="0.25">
      <c r="A1682" t="str">
        <f>TEXT(electricity_data!A1682+electricity_data!B1682,"JJJJ-MM-TT hh:mm:ss") &amp; "," &amp; electricity_data!H1682</f>
        <v>2024-03-11 00:00:00,17,913</v>
      </c>
    </row>
    <row r="1683" spans="1:1" x14ac:dyDescent="0.25">
      <c r="A1683" t="str">
        <f>TEXT(electricity_data!A1683+electricity_data!B1683,"JJJJ-MM-TT hh:mm:ss") &amp; "," &amp; electricity_data!H1683</f>
        <v>2024-03-11 01:00:00,17,953</v>
      </c>
    </row>
    <row r="1684" spans="1:1" x14ac:dyDescent="0.25">
      <c r="A1684" t="str">
        <f>TEXT(electricity_data!A1684+electricity_data!B1684,"JJJJ-MM-TT hh:mm:ss") &amp; "," &amp; electricity_data!H1684</f>
        <v>2024-03-11 02:00:00,18,041</v>
      </c>
    </row>
    <row r="1685" spans="1:1" x14ac:dyDescent="0.25">
      <c r="A1685" t="str">
        <f>TEXT(electricity_data!A1685+electricity_data!B1685,"JJJJ-MM-TT hh:mm:ss") &amp; "," &amp; electricity_data!H1685</f>
        <v>2024-03-11 03:00:00,17,948</v>
      </c>
    </row>
    <row r="1686" spans="1:1" x14ac:dyDescent="0.25">
      <c r="A1686" t="str">
        <f>TEXT(electricity_data!A1686+electricity_data!B1686,"JJJJ-MM-TT hh:mm:ss") &amp; "," &amp; electricity_data!H1686</f>
        <v>2024-03-11 04:00:00,18,019</v>
      </c>
    </row>
    <row r="1687" spans="1:1" x14ac:dyDescent="0.25">
      <c r="A1687" t="str">
        <f>TEXT(electricity_data!A1687+electricity_data!B1687,"JJJJ-MM-TT hh:mm:ss") &amp; "," &amp; electricity_data!H1687</f>
        <v>2024-03-11 05:00:00,18,65</v>
      </c>
    </row>
    <row r="1688" spans="1:1" x14ac:dyDescent="0.25">
      <c r="A1688" t="str">
        <f>TEXT(electricity_data!A1688+electricity_data!B1688,"JJJJ-MM-TT hh:mm:ss") &amp; "," &amp; electricity_data!H1688</f>
        <v>2024-03-11 06:00:00,20,684</v>
      </c>
    </row>
    <row r="1689" spans="1:1" x14ac:dyDescent="0.25">
      <c r="A1689" t="str">
        <f>TEXT(electricity_data!A1689+electricity_data!B1689,"JJJJ-MM-TT hh:mm:ss") &amp; "," &amp; electricity_data!H1689</f>
        <v>2024-03-11 07:00:00,21,28</v>
      </c>
    </row>
    <row r="1690" spans="1:1" x14ac:dyDescent="0.25">
      <c r="A1690" t="str">
        <f>TEXT(electricity_data!A1690+electricity_data!B1690,"JJJJ-MM-TT hh:mm:ss") &amp; "," &amp; electricity_data!H1690</f>
        <v>2024-03-11 08:00:00,21,579</v>
      </c>
    </row>
    <row r="1691" spans="1:1" x14ac:dyDescent="0.25">
      <c r="A1691" t="str">
        <f>TEXT(electricity_data!A1691+electricity_data!B1691,"JJJJ-MM-TT hh:mm:ss") &amp; "," &amp; electricity_data!H1691</f>
        <v>2024-03-11 09:00:00,21,065</v>
      </c>
    </row>
    <row r="1692" spans="1:1" x14ac:dyDescent="0.25">
      <c r="A1692" t="str">
        <f>TEXT(electricity_data!A1692+electricity_data!B1692,"JJJJ-MM-TT hh:mm:ss") &amp; "," &amp; electricity_data!H1692</f>
        <v>2024-03-11 10:00:00,20,14</v>
      </c>
    </row>
    <row r="1693" spans="1:1" x14ac:dyDescent="0.25">
      <c r="A1693" t="str">
        <f>TEXT(electricity_data!A1693+electricity_data!B1693,"JJJJ-MM-TT hh:mm:ss") &amp; "," &amp; electricity_data!H1693</f>
        <v>2024-03-11 11:00:00,19,523</v>
      </c>
    </row>
    <row r="1694" spans="1:1" x14ac:dyDescent="0.25">
      <c r="A1694" t="str">
        <f>TEXT(electricity_data!A1694+electricity_data!B1694,"JJJJ-MM-TT hh:mm:ss") &amp; "," &amp; electricity_data!H1694</f>
        <v>2024-03-11 12:00:00,19,099</v>
      </c>
    </row>
    <row r="1695" spans="1:1" x14ac:dyDescent="0.25">
      <c r="A1695" t="str">
        <f>TEXT(electricity_data!A1695+electricity_data!B1695,"JJJJ-MM-TT hh:mm:ss") &amp; "," &amp; electricity_data!H1695</f>
        <v>2024-03-11 13:00:00,19,645</v>
      </c>
    </row>
    <row r="1696" spans="1:1" x14ac:dyDescent="0.25">
      <c r="A1696" t="str">
        <f>TEXT(electricity_data!A1696+electricity_data!B1696,"JJJJ-MM-TT hh:mm:ss") &amp; "," &amp; electricity_data!H1696</f>
        <v>2024-03-11 14:00:00,19,72</v>
      </c>
    </row>
    <row r="1697" spans="1:1" x14ac:dyDescent="0.25">
      <c r="A1697" t="str">
        <f>TEXT(electricity_data!A1697+electricity_data!B1697,"JJJJ-MM-TT hh:mm:ss") &amp; "," &amp; electricity_data!H1697</f>
        <v>2024-03-11 15:00:00,20,367</v>
      </c>
    </row>
    <row r="1698" spans="1:1" x14ac:dyDescent="0.25">
      <c r="A1698" t="str">
        <f>TEXT(electricity_data!A1698+electricity_data!B1698,"JJJJ-MM-TT hh:mm:ss") &amp; "," &amp; electricity_data!H1698</f>
        <v>2024-03-11 16:00:00,21,039</v>
      </c>
    </row>
    <row r="1699" spans="1:1" x14ac:dyDescent="0.25">
      <c r="A1699" t="str">
        <f>TEXT(electricity_data!A1699+electricity_data!B1699,"JJJJ-MM-TT hh:mm:ss") &amp; "," &amp; electricity_data!H1699</f>
        <v>2024-03-11 17:00:00,22,159</v>
      </c>
    </row>
    <row r="1700" spans="1:1" x14ac:dyDescent="0.25">
      <c r="A1700" t="str">
        <f>TEXT(electricity_data!A1700+electricity_data!B1700,"JJJJ-MM-TT hh:mm:ss") &amp; "," &amp; electricity_data!H1700</f>
        <v>2024-03-11 18:00:00,23,09</v>
      </c>
    </row>
    <row r="1701" spans="1:1" x14ac:dyDescent="0.25">
      <c r="A1701" t="str">
        <f>TEXT(electricity_data!A1701+electricity_data!B1701,"JJJJ-MM-TT hh:mm:ss") &amp; "," &amp; electricity_data!H1701</f>
        <v>2024-03-11 19:00:00,23,821</v>
      </c>
    </row>
    <row r="1702" spans="1:1" x14ac:dyDescent="0.25">
      <c r="A1702" t="str">
        <f>TEXT(electricity_data!A1702+electricity_data!B1702,"JJJJ-MM-TT hh:mm:ss") &amp; "," &amp; electricity_data!H1702</f>
        <v>2024-03-11 20:00:00,21,819</v>
      </c>
    </row>
    <row r="1703" spans="1:1" x14ac:dyDescent="0.25">
      <c r="A1703" t="str">
        <f>TEXT(electricity_data!A1703+electricity_data!B1703,"JJJJ-MM-TT hh:mm:ss") &amp; "," &amp; electricity_data!H1703</f>
        <v>2024-03-11 21:00:00,20,691</v>
      </c>
    </row>
    <row r="1704" spans="1:1" x14ac:dyDescent="0.25">
      <c r="A1704" t="str">
        <f>TEXT(electricity_data!A1704+electricity_data!B1704,"JJJJ-MM-TT hh:mm:ss") &amp; "," &amp; electricity_data!H1704</f>
        <v>2024-03-11 22:00:00,20,524</v>
      </c>
    </row>
    <row r="1705" spans="1:1" x14ac:dyDescent="0.25">
      <c r="A1705" t="str">
        <f>TEXT(electricity_data!A1705+electricity_data!B1705,"JJJJ-MM-TT hh:mm:ss") &amp; "," &amp; electricity_data!H1705</f>
        <v>2024-03-11 23:00:00,19,728</v>
      </c>
    </row>
    <row r="1706" spans="1:1" x14ac:dyDescent="0.25">
      <c r="A1706" t="str">
        <f>TEXT(electricity_data!A1706+electricity_data!B1706,"JJJJ-MM-TT hh:mm:ss") &amp; "," &amp; electricity_data!H1706</f>
        <v>2024-03-12 00:00:00,19,939</v>
      </c>
    </row>
    <row r="1707" spans="1:1" x14ac:dyDescent="0.25">
      <c r="A1707" t="str">
        <f>TEXT(electricity_data!A1707+electricity_data!B1707,"JJJJ-MM-TT hh:mm:ss") &amp; "," &amp; electricity_data!H1707</f>
        <v>2024-03-12 01:00:00,19,576</v>
      </c>
    </row>
    <row r="1708" spans="1:1" x14ac:dyDescent="0.25">
      <c r="A1708" t="str">
        <f>TEXT(electricity_data!A1708+electricity_data!B1708,"JJJJ-MM-TT hh:mm:ss") &amp; "," &amp; electricity_data!H1708</f>
        <v>2024-03-12 02:00:00,19,671</v>
      </c>
    </row>
    <row r="1709" spans="1:1" x14ac:dyDescent="0.25">
      <c r="A1709" t="str">
        <f>TEXT(electricity_data!A1709+electricity_data!B1709,"JJJJ-MM-TT hh:mm:ss") &amp; "," &amp; electricity_data!H1709</f>
        <v>2024-03-12 03:00:00,19,54</v>
      </c>
    </row>
    <row r="1710" spans="1:1" x14ac:dyDescent="0.25">
      <c r="A1710" t="str">
        <f>TEXT(electricity_data!A1710+electricity_data!B1710,"JJJJ-MM-TT hh:mm:ss") &amp; "," &amp; electricity_data!H1710</f>
        <v>2024-03-12 04:00:00,19,678</v>
      </c>
    </row>
    <row r="1711" spans="1:1" x14ac:dyDescent="0.25">
      <c r="A1711" t="str">
        <f>TEXT(electricity_data!A1711+electricity_data!B1711,"JJJJ-MM-TT hh:mm:ss") &amp; "," &amp; electricity_data!H1711</f>
        <v>2024-03-12 05:00:00,20,157</v>
      </c>
    </row>
    <row r="1712" spans="1:1" x14ac:dyDescent="0.25">
      <c r="A1712" t="str">
        <f>TEXT(electricity_data!A1712+electricity_data!B1712,"JJJJ-MM-TT hh:mm:ss") &amp; "," &amp; electricity_data!H1712</f>
        <v>2024-03-12 06:00:00,21,726</v>
      </c>
    </row>
    <row r="1713" spans="1:1" x14ac:dyDescent="0.25">
      <c r="A1713" t="str">
        <f>TEXT(electricity_data!A1713+electricity_data!B1713,"JJJJ-MM-TT hh:mm:ss") &amp; "," &amp; electricity_data!H1713</f>
        <v>2024-03-12 07:00:00,22,675</v>
      </c>
    </row>
    <row r="1714" spans="1:1" x14ac:dyDescent="0.25">
      <c r="A1714" t="str">
        <f>TEXT(electricity_data!A1714+electricity_data!B1714,"JJJJ-MM-TT hh:mm:ss") &amp; "," &amp; electricity_data!H1714</f>
        <v>2024-03-12 08:00:00,23,098</v>
      </c>
    </row>
    <row r="1715" spans="1:1" x14ac:dyDescent="0.25">
      <c r="A1715" t="str">
        <f>TEXT(electricity_data!A1715+electricity_data!B1715,"JJJJ-MM-TT hh:mm:ss") &amp; "," &amp; electricity_data!H1715</f>
        <v>2024-03-12 09:00:00,22,401</v>
      </c>
    </row>
    <row r="1716" spans="1:1" x14ac:dyDescent="0.25">
      <c r="A1716" t="str">
        <f>TEXT(electricity_data!A1716+electricity_data!B1716,"JJJJ-MM-TT hh:mm:ss") &amp; "," &amp; electricity_data!H1716</f>
        <v>2024-03-12 10:00:00,21,562</v>
      </c>
    </row>
    <row r="1717" spans="1:1" x14ac:dyDescent="0.25">
      <c r="A1717" t="str">
        <f>TEXT(electricity_data!A1717+electricity_data!B1717,"JJJJ-MM-TT hh:mm:ss") &amp; "," &amp; electricity_data!H1717</f>
        <v>2024-03-12 11:00:00,21,088</v>
      </c>
    </row>
    <row r="1718" spans="1:1" x14ac:dyDescent="0.25">
      <c r="A1718" t="str">
        <f>TEXT(electricity_data!A1718+electricity_data!B1718,"JJJJ-MM-TT hh:mm:ss") &amp; "," &amp; electricity_data!H1718</f>
        <v>2024-03-12 12:00:00,20,864</v>
      </c>
    </row>
    <row r="1719" spans="1:1" x14ac:dyDescent="0.25">
      <c r="A1719" t="str">
        <f>TEXT(electricity_data!A1719+electricity_data!B1719,"JJJJ-MM-TT hh:mm:ss") &amp; "," &amp; electricity_data!H1719</f>
        <v>2024-03-12 13:00:00,20,846</v>
      </c>
    </row>
    <row r="1720" spans="1:1" x14ac:dyDescent="0.25">
      <c r="A1720" t="str">
        <f>TEXT(electricity_data!A1720+electricity_data!B1720,"JJJJ-MM-TT hh:mm:ss") &amp; "," &amp; electricity_data!H1720</f>
        <v>2024-03-12 14:00:00,20,922</v>
      </c>
    </row>
    <row r="1721" spans="1:1" x14ac:dyDescent="0.25">
      <c r="A1721" t="str">
        <f>TEXT(electricity_data!A1721+electricity_data!B1721,"JJJJ-MM-TT hh:mm:ss") &amp; "," &amp; electricity_data!H1721</f>
        <v>2024-03-12 15:00:00,21,654</v>
      </c>
    </row>
    <row r="1722" spans="1:1" x14ac:dyDescent="0.25">
      <c r="A1722" t="str">
        <f>TEXT(electricity_data!A1722+electricity_data!B1722,"JJJJ-MM-TT hh:mm:ss") &amp; "," &amp; electricity_data!H1722</f>
        <v>2024-03-12 16:00:00,23,181</v>
      </c>
    </row>
    <row r="1723" spans="1:1" x14ac:dyDescent="0.25">
      <c r="A1723" t="str">
        <f>TEXT(electricity_data!A1723+electricity_data!B1723,"JJJJ-MM-TT hh:mm:ss") &amp; "," &amp; electricity_data!H1723</f>
        <v>2024-03-12 17:00:00,24,326</v>
      </c>
    </row>
    <row r="1724" spans="1:1" x14ac:dyDescent="0.25">
      <c r="A1724" t="str">
        <f>TEXT(electricity_data!A1724+electricity_data!B1724,"JJJJ-MM-TT hh:mm:ss") &amp; "," &amp; electricity_data!H1724</f>
        <v>2024-03-12 18:00:00,26,512</v>
      </c>
    </row>
    <row r="1725" spans="1:1" x14ac:dyDescent="0.25">
      <c r="A1725" t="str">
        <f>TEXT(electricity_data!A1725+electricity_data!B1725,"JJJJ-MM-TT hh:mm:ss") &amp; "," &amp; electricity_data!H1725</f>
        <v>2024-03-12 19:00:00,25,477</v>
      </c>
    </row>
    <row r="1726" spans="1:1" x14ac:dyDescent="0.25">
      <c r="A1726" t="str">
        <f>TEXT(electricity_data!A1726+electricity_data!B1726,"JJJJ-MM-TT hh:mm:ss") &amp; "," &amp; electricity_data!H1726</f>
        <v>2024-03-12 20:00:00,22,768</v>
      </c>
    </row>
    <row r="1727" spans="1:1" x14ac:dyDescent="0.25">
      <c r="A1727" t="str">
        <f>TEXT(electricity_data!A1727+electricity_data!B1727,"JJJJ-MM-TT hh:mm:ss") &amp; "," &amp; electricity_data!H1727</f>
        <v>2024-03-12 21:00:00,21,383</v>
      </c>
    </row>
    <row r="1728" spans="1:1" x14ac:dyDescent="0.25">
      <c r="A1728" t="str">
        <f>TEXT(electricity_data!A1728+electricity_data!B1728,"JJJJ-MM-TT hh:mm:ss") &amp; "," &amp; electricity_data!H1728</f>
        <v>2024-03-12 22:00:00,20,913</v>
      </c>
    </row>
    <row r="1729" spans="1:1" x14ac:dyDescent="0.25">
      <c r="A1729" t="str">
        <f>TEXT(electricity_data!A1729+electricity_data!B1729,"JJJJ-MM-TT hh:mm:ss") &amp; "," &amp; electricity_data!H1729</f>
        <v>2024-03-12 23:00:00,20,053</v>
      </c>
    </row>
    <row r="1730" spans="1:1" x14ac:dyDescent="0.25">
      <c r="A1730" t="str">
        <f>TEXT(electricity_data!A1730+electricity_data!B1730,"JJJJ-MM-TT hh:mm:ss") &amp; "," &amp; electricity_data!H1730</f>
        <v>2024-03-13 00:00:00,19,413</v>
      </c>
    </row>
    <row r="1731" spans="1:1" x14ac:dyDescent="0.25">
      <c r="A1731" t="str">
        <f>TEXT(electricity_data!A1731+electricity_data!B1731,"JJJJ-MM-TT hh:mm:ss") &amp; "," &amp; electricity_data!H1731</f>
        <v>2024-03-13 01:00:00,19,25</v>
      </c>
    </row>
    <row r="1732" spans="1:1" x14ac:dyDescent="0.25">
      <c r="A1732" t="str">
        <f>TEXT(electricity_data!A1732+electricity_data!B1732,"JJJJ-MM-TT hh:mm:ss") &amp; "," &amp; electricity_data!H1732</f>
        <v>2024-03-13 02:00:00,19,199</v>
      </c>
    </row>
    <row r="1733" spans="1:1" x14ac:dyDescent="0.25">
      <c r="A1733" t="str">
        <f>TEXT(electricity_data!A1733+electricity_data!B1733,"JJJJ-MM-TT hh:mm:ss") &amp; "," &amp; electricity_data!H1733</f>
        <v>2024-03-13 03:00:00,19,157</v>
      </c>
    </row>
    <row r="1734" spans="1:1" x14ac:dyDescent="0.25">
      <c r="A1734" t="str">
        <f>TEXT(electricity_data!A1734+electricity_data!B1734,"JJJJ-MM-TT hh:mm:ss") &amp; "," &amp; electricity_data!H1734</f>
        <v>2024-03-13 04:00:00,19,42</v>
      </c>
    </row>
    <row r="1735" spans="1:1" x14ac:dyDescent="0.25">
      <c r="A1735" t="str">
        <f>TEXT(electricity_data!A1735+electricity_data!B1735,"JJJJ-MM-TT hh:mm:ss") &amp; "," &amp; electricity_data!H1735</f>
        <v>2024-03-13 05:00:00,19,7</v>
      </c>
    </row>
    <row r="1736" spans="1:1" x14ac:dyDescent="0.25">
      <c r="A1736" t="str">
        <f>TEXT(electricity_data!A1736+electricity_data!B1736,"JJJJ-MM-TT hh:mm:ss") &amp; "," &amp; electricity_data!H1736</f>
        <v>2024-03-13 06:00:00,20,752</v>
      </c>
    </row>
    <row r="1737" spans="1:1" x14ac:dyDescent="0.25">
      <c r="A1737" t="str">
        <f>TEXT(electricity_data!A1737+electricity_data!B1737,"JJJJ-MM-TT hh:mm:ss") &amp; "," &amp; electricity_data!H1737</f>
        <v>2024-03-13 07:00:00,21,847</v>
      </c>
    </row>
    <row r="1738" spans="1:1" x14ac:dyDescent="0.25">
      <c r="A1738" t="str">
        <f>TEXT(electricity_data!A1738+electricity_data!B1738,"JJJJ-MM-TT hh:mm:ss") &amp; "," &amp; electricity_data!H1738</f>
        <v>2024-03-13 08:00:00,22,011</v>
      </c>
    </row>
    <row r="1739" spans="1:1" x14ac:dyDescent="0.25">
      <c r="A1739" t="str">
        <f>TEXT(electricity_data!A1739+electricity_data!B1739,"JJJJ-MM-TT hh:mm:ss") &amp; "," &amp; electricity_data!H1739</f>
        <v>2024-03-13 09:00:00,20,791</v>
      </c>
    </row>
    <row r="1740" spans="1:1" x14ac:dyDescent="0.25">
      <c r="A1740" t="str">
        <f>TEXT(electricity_data!A1740+electricity_data!B1740,"JJJJ-MM-TT hh:mm:ss") &amp; "," &amp; electricity_data!H1740</f>
        <v>2024-03-13 10:00:00,19,827</v>
      </c>
    </row>
    <row r="1741" spans="1:1" x14ac:dyDescent="0.25">
      <c r="A1741" t="str">
        <f>TEXT(electricity_data!A1741+electricity_data!B1741,"JJJJ-MM-TT hh:mm:ss") &amp; "," &amp; electricity_data!H1741</f>
        <v>2024-03-13 11:00:00,19,505</v>
      </c>
    </row>
    <row r="1742" spans="1:1" x14ac:dyDescent="0.25">
      <c r="A1742" t="str">
        <f>TEXT(electricity_data!A1742+electricity_data!B1742,"JJJJ-MM-TT hh:mm:ss") &amp; "," &amp; electricity_data!H1742</f>
        <v>2024-03-13 12:00:00,19,481</v>
      </c>
    </row>
    <row r="1743" spans="1:1" x14ac:dyDescent="0.25">
      <c r="A1743" t="str">
        <f>TEXT(electricity_data!A1743+electricity_data!B1743,"JJJJ-MM-TT hh:mm:ss") &amp; "," &amp; electricity_data!H1743</f>
        <v>2024-03-13 13:00:00,19,503</v>
      </c>
    </row>
    <row r="1744" spans="1:1" x14ac:dyDescent="0.25">
      <c r="A1744" t="str">
        <f>TEXT(electricity_data!A1744+electricity_data!B1744,"JJJJ-MM-TT hh:mm:ss") &amp; "," &amp; electricity_data!H1744</f>
        <v>2024-03-13 14:00:00,19,416</v>
      </c>
    </row>
    <row r="1745" spans="1:1" x14ac:dyDescent="0.25">
      <c r="A1745" t="str">
        <f>TEXT(electricity_data!A1745+electricity_data!B1745,"JJJJ-MM-TT hh:mm:ss") &amp; "," &amp; electricity_data!H1745</f>
        <v>2024-03-13 15:00:00,19,804</v>
      </c>
    </row>
    <row r="1746" spans="1:1" x14ac:dyDescent="0.25">
      <c r="A1746" t="str">
        <f>TEXT(electricity_data!A1746+electricity_data!B1746,"JJJJ-MM-TT hh:mm:ss") &amp; "," &amp; electricity_data!H1746</f>
        <v>2024-03-13 16:00:00,20,373</v>
      </c>
    </row>
    <row r="1747" spans="1:1" x14ac:dyDescent="0.25">
      <c r="A1747" t="str">
        <f>TEXT(electricity_data!A1747+electricity_data!B1747,"JJJJ-MM-TT hh:mm:ss") &amp; "," &amp; electricity_data!H1747</f>
        <v>2024-03-13 17:00:00,22,011</v>
      </c>
    </row>
    <row r="1748" spans="1:1" x14ac:dyDescent="0.25">
      <c r="A1748" t="str">
        <f>TEXT(electricity_data!A1748+electricity_data!B1748,"JJJJ-MM-TT hh:mm:ss") &amp; "," &amp; electricity_data!H1748</f>
        <v>2024-03-13 18:00:00,22,8</v>
      </c>
    </row>
    <row r="1749" spans="1:1" x14ac:dyDescent="0.25">
      <c r="A1749" t="str">
        <f>TEXT(electricity_data!A1749+electricity_data!B1749,"JJJJ-MM-TT hh:mm:ss") &amp; "," &amp; electricity_data!H1749</f>
        <v>2024-03-13 19:00:00,22,456</v>
      </c>
    </row>
    <row r="1750" spans="1:1" x14ac:dyDescent="0.25">
      <c r="A1750" t="str">
        <f>TEXT(electricity_data!A1750+electricity_data!B1750,"JJJJ-MM-TT hh:mm:ss") &amp; "," &amp; electricity_data!H1750</f>
        <v>2024-03-13 20:00:00,20,718</v>
      </c>
    </row>
    <row r="1751" spans="1:1" x14ac:dyDescent="0.25">
      <c r="A1751" t="str">
        <f>TEXT(electricity_data!A1751+electricity_data!B1751,"JJJJ-MM-TT hh:mm:ss") &amp; "," &amp; electricity_data!H1751</f>
        <v>2024-03-13 21:00:00,19,702</v>
      </c>
    </row>
    <row r="1752" spans="1:1" x14ac:dyDescent="0.25">
      <c r="A1752" t="str">
        <f>TEXT(electricity_data!A1752+electricity_data!B1752,"JJJJ-MM-TT hh:mm:ss") &amp; "," &amp; electricity_data!H1752</f>
        <v>2024-03-13 22:00:00,19,831</v>
      </c>
    </row>
    <row r="1753" spans="1:1" x14ac:dyDescent="0.25">
      <c r="A1753" t="str">
        <f>TEXT(electricity_data!A1753+electricity_data!B1753,"JJJJ-MM-TT hh:mm:ss") &amp; "," &amp; electricity_data!H1753</f>
        <v>2024-03-13 23:00:00,19,408</v>
      </c>
    </row>
    <row r="1754" spans="1:1" x14ac:dyDescent="0.25">
      <c r="A1754" t="str">
        <f>TEXT(electricity_data!A1754+electricity_data!B1754,"JJJJ-MM-TT hh:mm:ss") &amp; "," &amp; electricity_data!H1754</f>
        <v>2024-03-14 00:00:00,19,349</v>
      </c>
    </row>
    <row r="1755" spans="1:1" x14ac:dyDescent="0.25">
      <c r="A1755" t="str">
        <f>TEXT(electricity_data!A1755+electricity_data!B1755,"JJJJ-MM-TT hh:mm:ss") &amp; "," &amp; electricity_data!H1755</f>
        <v>2024-03-14 01:00:00,18,71</v>
      </c>
    </row>
    <row r="1756" spans="1:1" x14ac:dyDescent="0.25">
      <c r="A1756" t="str">
        <f>TEXT(electricity_data!A1756+electricity_data!B1756,"JJJJ-MM-TT hh:mm:ss") &amp; "," &amp; electricity_data!H1756</f>
        <v>2024-03-14 02:00:00,18,772</v>
      </c>
    </row>
    <row r="1757" spans="1:1" x14ac:dyDescent="0.25">
      <c r="A1757" t="str">
        <f>TEXT(electricity_data!A1757+electricity_data!B1757,"JJJJ-MM-TT hh:mm:ss") &amp; "," &amp; electricity_data!H1757</f>
        <v>2024-03-14 03:00:00,18,72</v>
      </c>
    </row>
    <row r="1758" spans="1:1" x14ac:dyDescent="0.25">
      <c r="A1758" t="str">
        <f>TEXT(electricity_data!A1758+electricity_data!B1758,"JJJJ-MM-TT hh:mm:ss") &amp; "," &amp; electricity_data!H1758</f>
        <v>2024-03-14 04:00:00,19,16</v>
      </c>
    </row>
    <row r="1759" spans="1:1" x14ac:dyDescent="0.25">
      <c r="A1759" t="str">
        <f>TEXT(electricity_data!A1759+electricity_data!B1759,"JJJJ-MM-TT hh:mm:ss") &amp; "," &amp; electricity_data!H1759</f>
        <v>2024-03-14 05:00:00,19,427</v>
      </c>
    </row>
    <row r="1760" spans="1:1" x14ac:dyDescent="0.25">
      <c r="A1760" t="str">
        <f>TEXT(electricity_data!A1760+electricity_data!B1760,"JJJJ-MM-TT hh:mm:ss") &amp; "," &amp; electricity_data!H1760</f>
        <v>2024-03-14 06:00:00,20,525</v>
      </c>
    </row>
    <row r="1761" spans="1:1" x14ac:dyDescent="0.25">
      <c r="A1761" t="str">
        <f>TEXT(electricity_data!A1761+electricity_data!B1761,"JJJJ-MM-TT hh:mm:ss") &amp; "," &amp; electricity_data!H1761</f>
        <v>2024-03-14 07:00:00,21,826</v>
      </c>
    </row>
    <row r="1762" spans="1:1" x14ac:dyDescent="0.25">
      <c r="A1762" t="str">
        <f>TEXT(electricity_data!A1762+electricity_data!B1762,"JJJJ-MM-TT hh:mm:ss") &amp; "," &amp; electricity_data!H1762</f>
        <v>2024-03-14 08:00:00,21,219</v>
      </c>
    </row>
    <row r="1763" spans="1:1" x14ac:dyDescent="0.25">
      <c r="A1763" t="str">
        <f>TEXT(electricity_data!A1763+electricity_data!B1763,"JJJJ-MM-TT hh:mm:ss") &amp; "," &amp; electricity_data!H1763</f>
        <v>2024-03-14 09:00:00,19,591</v>
      </c>
    </row>
    <row r="1764" spans="1:1" x14ac:dyDescent="0.25">
      <c r="A1764" t="str">
        <f>TEXT(electricity_data!A1764+electricity_data!B1764,"JJJJ-MM-TT hh:mm:ss") &amp; "," &amp; electricity_data!H1764</f>
        <v>2024-03-14 10:00:00,18,452</v>
      </c>
    </row>
    <row r="1765" spans="1:1" x14ac:dyDescent="0.25">
      <c r="A1765" t="str">
        <f>TEXT(electricity_data!A1765+electricity_data!B1765,"JJJJ-MM-TT hh:mm:ss") &amp; "," &amp; electricity_data!H1765</f>
        <v>2024-03-14 11:00:00,18,257</v>
      </c>
    </row>
    <row r="1766" spans="1:1" x14ac:dyDescent="0.25">
      <c r="A1766" t="str">
        <f>TEXT(electricity_data!A1766+electricity_data!B1766,"JJJJ-MM-TT hh:mm:ss") &amp; "," &amp; electricity_data!H1766</f>
        <v>2024-03-14 12:00:00,18,303</v>
      </c>
    </row>
    <row r="1767" spans="1:1" x14ac:dyDescent="0.25">
      <c r="A1767" t="str">
        <f>TEXT(electricity_data!A1767+electricity_data!B1767,"JJJJ-MM-TT hh:mm:ss") &amp; "," &amp; electricity_data!H1767</f>
        <v>2024-03-14 13:00:00,17,936</v>
      </c>
    </row>
    <row r="1768" spans="1:1" x14ac:dyDescent="0.25">
      <c r="A1768" t="str">
        <f>TEXT(electricity_data!A1768+electricity_data!B1768,"JJJJ-MM-TT hh:mm:ss") &amp; "," &amp; electricity_data!H1768</f>
        <v>2024-03-14 14:00:00,18,304</v>
      </c>
    </row>
    <row r="1769" spans="1:1" x14ac:dyDescent="0.25">
      <c r="A1769" t="str">
        <f>TEXT(electricity_data!A1769+electricity_data!B1769,"JJJJ-MM-TT hh:mm:ss") &amp; "," &amp; electricity_data!H1769</f>
        <v>2024-03-14 15:00:00,18,911</v>
      </c>
    </row>
    <row r="1770" spans="1:1" x14ac:dyDescent="0.25">
      <c r="A1770" t="str">
        <f>TEXT(electricity_data!A1770+electricity_data!B1770,"JJJJ-MM-TT hh:mm:ss") &amp; "," &amp; electricity_data!H1770</f>
        <v>2024-03-14 16:00:00,20,341</v>
      </c>
    </row>
    <row r="1771" spans="1:1" x14ac:dyDescent="0.25">
      <c r="A1771" t="str">
        <f>TEXT(electricity_data!A1771+electricity_data!B1771,"JJJJ-MM-TT hh:mm:ss") &amp; "," &amp; electricity_data!H1771</f>
        <v>2024-03-14 17:00:00,22,124</v>
      </c>
    </row>
    <row r="1772" spans="1:1" x14ac:dyDescent="0.25">
      <c r="A1772" t="str">
        <f>TEXT(electricity_data!A1772+electricity_data!B1772,"JJJJ-MM-TT hh:mm:ss") &amp; "," &amp; electricity_data!H1772</f>
        <v>2024-03-14 18:00:00,24,497</v>
      </c>
    </row>
    <row r="1773" spans="1:1" x14ac:dyDescent="0.25">
      <c r="A1773" t="str">
        <f>TEXT(electricity_data!A1773+electricity_data!B1773,"JJJJ-MM-TT hh:mm:ss") &amp; "," &amp; electricity_data!H1773</f>
        <v>2024-03-14 19:00:00,22,124</v>
      </c>
    </row>
    <row r="1774" spans="1:1" x14ac:dyDescent="0.25">
      <c r="A1774" t="str">
        <f>TEXT(electricity_data!A1774+electricity_data!B1774,"JJJJ-MM-TT hh:mm:ss") &amp; "," &amp; electricity_data!H1774</f>
        <v>2024-03-14 20:00:00,20,429</v>
      </c>
    </row>
    <row r="1775" spans="1:1" x14ac:dyDescent="0.25">
      <c r="A1775" t="str">
        <f>TEXT(electricity_data!A1775+electricity_data!B1775,"JJJJ-MM-TT hh:mm:ss") &amp; "," &amp; electricity_data!H1775</f>
        <v>2024-03-14 21:00:00,19,283</v>
      </c>
    </row>
    <row r="1776" spans="1:1" x14ac:dyDescent="0.25">
      <c r="A1776" t="str">
        <f>TEXT(electricity_data!A1776+electricity_data!B1776,"JJJJ-MM-TT hh:mm:ss") &amp; "," &amp; electricity_data!H1776</f>
        <v>2024-03-14 22:00:00,18,982</v>
      </c>
    </row>
    <row r="1777" spans="1:1" x14ac:dyDescent="0.25">
      <c r="A1777" t="str">
        <f>TEXT(electricity_data!A1777+electricity_data!B1777,"JJJJ-MM-TT hh:mm:ss") &amp; "," &amp; electricity_data!H1777</f>
        <v>2024-03-14 23:00:00,18,186</v>
      </c>
    </row>
    <row r="1778" spans="1:1" x14ac:dyDescent="0.25">
      <c r="A1778" t="str">
        <f>TEXT(electricity_data!A1778+electricity_data!B1778,"JJJJ-MM-TT hh:mm:ss") &amp; "," &amp; electricity_data!H1778</f>
        <v>2024-03-15 00:00:00,17,859</v>
      </c>
    </row>
    <row r="1779" spans="1:1" x14ac:dyDescent="0.25">
      <c r="A1779" t="str">
        <f>TEXT(electricity_data!A1779+electricity_data!B1779,"JJJJ-MM-TT hh:mm:ss") &amp; "," &amp; electricity_data!H1779</f>
        <v>2024-03-15 01:00:00,17,678</v>
      </c>
    </row>
    <row r="1780" spans="1:1" x14ac:dyDescent="0.25">
      <c r="A1780" t="str">
        <f>TEXT(electricity_data!A1780+electricity_data!B1780,"JJJJ-MM-TT hh:mm:ss") &amp; "," &amp; electricity_data!H1780</f>
        <v>2024-03-15 02:00:00,17,577</v>
      </c>
    </row>
    <row r="1781" spans="1:1" x14ac:dyDescent="0.25">
      <c r="A1781" t="str">
        <f>TEXT(electricity_data!A1781+electricity_data!B1781,"JJJJ-MM-TT hh:mm:ss") &amp; "," &amp; electricity_data!H1781</f>
        <v>2024-03-15 03:00:00,17,415</v>
      </c>
    </row>
    <row r="1782" spans="1:1" x14ac:dyDescent="0.25">
      <c r="A1782" t="str">
        <f>TEXT(electricity_data!A1782+electricity_data!B1782,"JJJJ-MM-TT hh:mm:ss") &amp; "," &amp; electricity_data!H1782</f>
        <v>2024-03-15 04:00:00,17,716</v>
      </c>
    </row>
    <row r="1783" spans="1:1" x14ac:dyDescent="0.25">
      <c r="A1783" t="str">
        <f>TEXT(electricity_data!A1783+electricity_data!B1783,"JJJJ-MM-TT hh:mm:ss") &amp; "," &amp; electricity_data!H1783</f>
        <v>2024-03-15 05:00:00,17,955</v>
      </c>
    </row>
    <row r="1784" spans="1:1" x14ac:dyDescent="0.25">
      <c r="A1784" t="str">
        <f>TEXT(electricity_data!A1784+electricity_data!B1784,"JJJJ-MM-TT hh:mm:ss") &amp; "," &amp; electricity_data!H1784</f>
        <v>2024-03-15 06:00:00,19,246</v>
      </c>
    </row>
    <row r="1785" spans="1:1" x14ac:dyDescent="0.25">
      <c r="A1785" t="str">
        <f>TEXT(electricity_data!A1785+electricity_data!B1785,"JJJJ-MM-TT hh:mm:ss") &amp; "," &amp; electricity_data!H1785</f>
        <v>2024-03-15 07:00:00,19,973</v>
      </c>
    </row>
    <row r="1786" spans="1:1" x14ac:dyDescent="0.25">
      <c r="A1786" t="str">
        <f>TEXT(electricity_data!A1786+electricity_data!B1786,"JJJJ-MM-TT hh:mm:ss") &amp; "," &amp; electricity_data!H1786</f>
        <v>2024-03-15 08:00:00,19,895</v>
      </c>
    </row>
    <row r="1787" spans="1:1" x14ac:dyDescent="0.25">
      <c r="A1787" t="str">
        <f>TEXT(electricity_data!A1787+electricity_data!B1787,"JJJJ-MM-TT hh:mm:ss") &amp; "," &amp; electricity_data!H1787</f>
        <v>2024-03-15 09:00:00,18,4</v>
      </c>
    </row>
    <row r="1788" spans="1:1" x14ac:dyDescent="0.25">
      <c r="A1788" t="str">
        <f>TEXT(electricity_data!A1788+electricity_data!B1788,"JJJJ-MM-TT hh:mm:ss") &amp; "," &amp; electricity_data!H1788</f>
        <v>2024-03-15 10:00:00,17,676</v>
      </c>
    </row>
    <row r="1789" spans="1:1" x14ac:dyDescent="0.25">
      <c r="A1789" t="str">
        <f>TEXT(electricity_data!A1789+electricity_data!B1789,"JJJJ-MM-TT hh:mm:ss") &amp; "," &amp; electricity_data!H1789</f>
        <v>2024-03-15 11:00:00,16,947</v>
      </c>
    </row>
    <row r="1790" spans="1:1" x14ac:dyDescent="0.25">
      <c r="A1790" t="str">
        <f>TEXT(electricity_data!A1790+electricity_data!B1790,"JJJJ-MM-TT hh:mm:ss") &amp; "," &amp; electricity_data!H1790</f>
        <v>2024-03-15 12:00:00,16,854</v>
      </c>
    </row>
    <row r="1791" spans="1:1" x14ac:dyDescent="0.25">
      <c r="A1791" t="str">
        <f>TEXT(electricity_data!A1791+electricity_data!B1791,"JJJJ-MM-TT hh:mm:ss") &amp; "," &amp; electricity_data!H1791</f>
        <v>2024-03-15 13:00:00,16,707</v>
      </c>
    </row>
    <row r="1792" spans="1:1" x14ac:dyDescent="0.25">
      <c r="A1792" t="str">
        <f>TEXT(electricity_data!A1792+electricity_data!B1792,"JJJJ-MM-TT hh:mm:ss") &amp; "," &amp; electricity_data!H1792</f>
        <v>2024-03-15 14:00:00,17,513</v>
      </c>
    </row>
    <row r="1793" spans="1:1" x14ac:dyDescent="0.25">
      <c r="A1793" t="str">
        <f>TEXT(electricity_data!A1793+electricity_data!B1793,"JJJJ-MM-TT hh:mm:ss") &amp; "," &amp; electricity_data!H1793</f>
        <v>2024-03-15 15:00:00,18,175</v>
      </c>
    </row>
    <row r="1794" spans="1:1" x14ac:dyDescent="0.25">
      <c r="A1794" t="str">
        <f>TEXT(electricity_data!A1794+electricity_data!B1794,"JJJJ-MM-TT hh:mm:ss") &amp; "," &amp; electricity_data!H1794</f>
        <v>2024-03-15 16:00:00,19,69</v>
      </c>
    </row>
    <row r="1795" spans="1:1" x14ac:dyDescent="0.25">
      <c r="A1795" t="str">
        <f>TEXT(electricity_data!A1795+electricity_data!B1795,"JJJJ-MM-TT hh:mm:ss") &amp; "," &amp; electricity_data!H1795</f>
        <v>2024-03-15 17:00:00,21,712</v>
      </c>
    </row>
    <row r="1796" spans="1:1" x14ac:dyDescent="0.25">
      <c r="A1796" t="str">
        <f>TEXT(electricity_data!A1796+electricity_data!B1796,"JJJJ-MM-TT hh:mm:ss") &amp; "," &amp; electricity_data!H1796</f>
        <v>2024-03-15 18:00:00,21,223</v>
      </c>
    </row>
    <row r="1797" spans="1:1" x14ac:dyDescent="0.25">
      <c r="A1797" t="str">
        <f>TEXT(electricity_data!A1797+electricity_data!B1797,"JJJJ-MM-TT hh:mm:ss") &amp; "," &amp; electricity_data!H1797</f>
        <v>2024-03-15 19:00:00,21,819</v>
      </c>
    </row>
    <row r="1798" spans="1:1" x14ac:dyDescent="0.25">
      <c r="A1798" t="str">
        <f>TEXT(electricity_data!A1798+electricity_data!B1798,"JJJJ-MM-TT hh:mm:ss") &amp; "," &amp; electricity_data!H1798</f>
        <v>2024-03-15 20:00:00,19,446</v>
      </c>
    </row>
    <row r="1799" spans="1:1" x14ac:dyDescent="0.25">
      <c r="A1799" t="str">
        <f>TEXT(electricity_data!A1799+electricity_data!B1799,"JJJJ-MM-TT hh:mm:ss") &amp; "," &amp; electricity_data!H1799</f>
        <v>2024-03-15 21:00:00,18,556</v>
      </c>
    </row>
    <row r="1800" spans="1:1" x14ac:dyDescent="0.25">
      <c r="A1800" t="str">
        <f>TEXT(electricity_data!A1800+electricity_data!B1800,"JJJJ-MM-TT hh:mm:ss") &amp; "," &amp; electricity_data!H1800</f>
        <v>2024-03-15 22:00:00,18,655</v>
      </c>
    </row>
    <row r="1801" spans="1:1" x14ac:dyDescent="0.25">
      <c r="A1801" t="str">
        <f>TEXT(electricity_data!A1801+electricity_data!B1801,"JJJJ-MM-TT hh:mm:ss") &amp; "," &amp; electricity_data!H1801</f>
        <v>2024-03-15 23:00:00,17,953</v>
      </c>
    </row>
    <row r="1802" spans="1:1" x14ac:dyDescent="0.25">
      <c r="A1802" t="str">
        <f>TEXT(electricity_data!A1802+electricity_data!B1802,"JJJJ-MM-TT hh:mm:ss") &amp; "," &amp; electricity_data!H1802</f>
        <v>2024-03-16 00:00:00,17,432</v>
      </c>
    </row>
    <row r="1803" spans="1:1" x14ac:dyDescent="0.25">
      <c r="A1803" t="str">
        <f>TEXT(electricity_data!A1803+electricity_data!B1803,"JJJJ-MM-TT hh:mm:ss") &amp; "," &amp; electricity_data!H1803</f>
        <v>2024-03-16 01:00:00,17,221</v>
      </c>
    </row>
    <row r="1804" spans="1:1" x14ac:dyDescent="0.25">
      <c r="A1804" t="str">
        <f>TEXT(electricity_data!A1804+electricity_data!B1804,"JJJJ-MM-TT hh:mm:ss") &amp; "," &amp; electricity_data!H1804</f>
        <v>2024-03-16 02:00:00,17,089</v>
      </c>
    </row>
    <row r="1805" spans="1:1" x14ac:dyDescent="0.25">
      <c r="A1805" t="str">
        <f>TEXT(electricity_data!A1805+electricity_data!B1805,"JJJJ-MM-TT hh:mm:ss") &amp; "," &amp; electricity_data!H1805</f>
        <v>2024-03-16 03:00:00,16,908</v>
      </c>
    </row>
    <row r="1806" spans="1:1" x14ac:dyDescent="0.25">
      <c r="A1806" t="str">
        <f>TEXT(electricity_data!A1806+electricity_data!B1806,"JJJJ-MM-TT hh:mm:ss") &amp; "," &amp; electricity_data!H1806</f>
        <v>2024-03-16 04:00:00,16,887</v>
      </c>
    </row>
    <row r="1807" spans="1:1" x14ac:dyDescent="0.25">
      <c r="A1807" t="str">
        <f>TEXT(electricity_data!A1807+electricity_data!B1807,"JJJJ-MM-TT hh:mm:ss") &amp; "," &amp; electricity_data!H1807</f>
        <v>2024-03-16 05:00:00,17,054</v>
      </c>
    </row>
    <row r="1808" spans="1:1" x14ac:dyDescent="0.25">
      <c r="A1808" t="str">
        <f>TEXT(electricity_data!A1808+electricity_data!B1808,"JJJJ-MM-TT hh:mm:ss") &amp; "," &amp; electricity_data!H1808</f>
        <v>2024-03-16 06:00:00,17,746</v>
      </c>
    </row>
    <row r="1809" spans="1:1" x14ac:dyDescent="0.25">
      <c r="A1809" t="str">
        <f>TEXT(electricity_data!A1809+electricity_data!B1809,"JJJJ-MM-TT hh:mm:ss") &amp; "," &amp; electricity_data!H1809</f>
        <v>2024-03-16 07:00:00,18,151</v>
      </c>
    </row>
    <row r="1810" spans="1:1" x14ac:dyDescent="0.25">
      <c r="A1810" t="str">
        <f>TEXT(electricity_data!A1810+electricity_data!B1810,"JJJJ-MM-TT hh:mm:ss") &amp; "," &amp; electricity_data!H1810</f>
        <v>2024-03-16 08:00:00,18,244</v>
      </c>
    </row>
    <row r="1811" spans="1:1" x14ac:dyDescent="0.25">
      <c r="A1811" t="str">
        <f>TEXT(electricity_data!A1811+electricity_data!B1811,"JJJJ-MM-TT hh:mm:ss") &amp; "," &amp; electricity_data!H1811</f>
        <v>2024-03-16 09:00:00,17,721</v>
      </c>
    </row>
    <row r="1812" spans="1:1" x14ac:dyDescent="0.25">
      <c r="A1812" t="str">
        <f>TEXT(electricity_data!A1812+electricity_data!B1812,"JJJJ-MM-TT hh:mm:ss") &amp; "," &amp; electricity_data!H1812</f>
        <v>2024-03-16 10:00:00,17,508</v>
      </c>
    </row>
    <row r="1813" spans="1:1" x14ac:dyDescent="0.25">
      <c r="A1813" t="str">
        <f>TEXT(electricity_data!A1813+electricity_data!B1813,"JJJJ-MM-TT hh:mm:ss") &amp; "," &amp; electricity_data!H1813</f>
        <v>2024-03-16 11:00:00,17,182</v>
      </c>
    </row>
    <row r="1814" spans="1:1" x14ac:dyDescent="0.25">
      <c r="A1814" t="str">
        <f>TEXT(electricity_data!A1814+electricity_data!B1814,"JJJJ-MM-TT hh:mm:ss") &amp; "," &amp; electricity_data!H1814</f>
        <v>2024-03-16 12:00:00,16,69</v>
      </c>
    </row>
    <row r="1815" spans="1:1" x14ac:dyDescent="0.25">
      <c r="A1815" t="str">
        <f>TEXT(electricity_data!A1815+electricity_data!B1815,"JJJJ-MM-TT hh:mm:ss") &amp; "," &amp; electricity_data!H1815</f>
        <v>2024-03-16 13:00:00,15,122</v>
      </c>
    </row>
    <row r="1816" spans="1:1" x14ac:dyDescent="0.25">
      <c r="A1816" t="str">
        <f>TEXT(electricity_data!A1816+electricity_data!B1816,"JJJJ-MM-TT hh:mm:ss") &amp; "," &amp; electricity_data!H1816</f>
        <v>2024-03-16 14:00:00,1,099</v>
      </c>
    </row>
    <row r="1817" spans="1:1" x14ac:dyDescent="0.25">
      <c r="A1817" t="str">
        <f>TEXT(electricity_data!A1817+electricity_data!B1817,"JJJJ-MM-TT hh:mm:ss") &amp; "," &amp; electricity_data!H1817</f>
        <v>2024-03-16 15:00:00,16,121</v>
      </c>
    </row>
    <row r="1818" spans="1:1" x14ac:dyDescent="0.25">
      <c r="A1818" t="str">
        <f>TEXT(electricity_data!A1818+electricity_data!B1818,"JJJJ-MM-TT hh:mm:ss") &amp; "," &amp; electricity_data!H1818</f>
        <v>2024-03-16 16:00:00,17,718</v>
      </c>
    </row>
    <row r="1819" spans="1:1" x14ac:dyDescent="0.25">
      <c r="A1819" t="str">
        <f>TEXT(electricity_data!A1819+electricity_data!B1819,"JJJJ-MM-TT hh:mm:ss") &amp; "," &amp; electricity_data!H1819</f>
        <v>2024-03-16 17:00:00,20,228</v>
      </c>
    </row>
    <row r="1820" spans="1:1" x14ac:dyDescent="0.25">
      <c r="A1820" t="str">
        <f>TEXT(electricity_data!A1820+electricity_data!B1820,"JJJJ-MM-TT hh:mm:ss") &amp; "," &amp; electricity_data!H1820</f>
        <v>2024-03-16 18:00:00,21,189</v>
      </c>
    </row>
    <row r="1821" spans="1:1" x14ac:dyDescent="0.25">
      <c r="A1821" t="str">
        <f>TEXT(electricity_data!A1821+electricity_data!B1821,"JJJJ-MM-TT hh:mm:ss") &amp; "," &amp; electricity_data!H1821</f>
        <v>2024-03-16 19:00:00,21,751</v>
      </c>
    </row>
    <row r="1822" spans="1:1" x14ac:dyDescent="0.25">
      <c r="A1822" t="str">
        <f>TEXT(electricity_data!A1822+electricity_data!B1822,"JJJJ-MM-TT hh:mm:ss") &amp; "," &amp; electricity_data!H1822</f>
        <v>2024-03-16 20:00:00,20,966</v>
      </c>
    </row>
    <row r="1823" spans="1:1" x14ac:dyDescent="0.25">
      <c r="A1823" t="str">
        <f>TEXT(electricity_data!A1823+electricity_data!B1823,"JJJJ-MM-TT hh:mm:ss") &amp; "," &amp; electricity_data!H1823</f>
        <v>2024-03-16 21:00:00,20,319</v>
      </c>
    </row>
    <row r="1824" spans="1:1" x14ac:dyDescent="0.25">
      <c r="A1824" t="str">
        <f>TEXT(electricity_data!A1824+electricity_data!B1824,"JJJJ-MM-TT hh:mm:ss") &amp; "," &amp; electricity_data!H1824</f>
        <v>2024-03-16 22:00:00,20,251</v>
      </c>
    </row>
    <row r="1825" spans="1:1" x14ac:dyDescent="0.25">
      <c r="A1825" t="str">
        <f>TEXT(electricity_data!A1825+electricity_data!B1825,"JJJJ-MM-TT hh:mm:ss") &amp; "," &amp; electricity_data!H1825</f>
        <v>2024-03-16 23:00:00,19,73</v>
      </c>
    </row>
    <row r="1826" spans="1:1" x14ac:dyDescent="0.25">
      <c r="A1826" t="str">
        <f>TEXT(electricity_data!A1826+electricity_data!B1826,"JJJJ-MM-TT hh:mm:ss") &amp; "," &amp; electricity_data!H1826</f>
        <v>2024-03-17 00:00:00,19,519</v>
      </c>
    </row>
    <row r="1827" spans="1:1" x14ac:dyDescent="0.25">
      <c r="A1827" t="str">
        <f>TEXT(electricity_data!A1827+electricity_data!B1827,"JJJJ-MM-TT hh:mm:ss") &amp; "," &amp; electricity_data!H1827</f>
        <v>2024-03-17 01:00:00,19,069</v>
      </c>
    </row>
    <row r="1828" spans="1:1" x14ac:dyDescent="0.25">
      <c r="A1828" t="str">
        <f>TEXT(electricity_data!A1828+electricity_data!B1828,"JJJJ-MM-TT hh:mm:ss") &amp; "," &amp; electricity_data!H1828</f>
        <v>2024-03-17 02:00:00,18,617</v>
      </c>
    </row>
    <row r="1829" spans="1:1" x14ac:dyDescent="0.25">
      <c r="A1829" t="str">
        <f>TEXT(electricity_data!A1829+electricity_data!B1829,"JJJJ-MM-TT hh:mm:ss") &amp; "," &amp; electricity_data!H1829</f>
        <v>2024-03-17 03:00:00,18,895</v>
      </c>
    </row>
    <row r="1830" spans="1:1" x14ac:dyDescent="0.25">
      <c r="A1830" t="str">
        <f>TEXT(electricity_data!A1830+electricity_data!B1830,"JJJJ-MM-TT hh:mm:ss") &amp; "," &amp; electricity_data!H1830</f>
        <v>2024-03-17 04:00:00,19,065</v>
      </c>
    </row>
    <row r="1831" spans="1:1" x14ac:dyDescent="0.25">
      <c r="A1831" t="str">
        <f>TEXT(electricity_data!A1831+electricity_data!B1831,"JJJJ-MM-TT hh:mm:ss") &amp; "," &amp; electricity_data!H1831</f>
        <v>2024-03-17 05:00:00,19,069</v>
      </c>
    </row>
    <row r="1832" spans="1:1" x14ac:dyDescent="0.25">
      <c r="A1832" t="str">
        <f>TEXT(electricity_data!A1832+electricity_data!B1832,"JJJJ-MM-TT hh:mm:ss") &amp; "," &amp; electricity_data!H1832</f>
        <v>2024-03-17 06:00:00,19,28</v>
      </c>
    </row>
    <row r="1833" spans="1:1" x14ac:dyDescent="0.25">
      <c r="A1833" t="str">
        <f>TEXT(electricity_data!A1833+electricity_data!B1833,"JJJJ-MM-TT hh:mm:ss") &amp; "," &amp; electricity_data!H1833</f>
        <v>2024-03-17 07:00:00,18,68</v>
      </c>
    </row>
    <row r="1834" spans="1:1" x14ac:dyDescent="0.25">
      <c r="A1834" t="str">
        <f>TEXT(electricity_data!A1834+electricity_data!B1834,"JJJJ-MM-TT hh:mm:ss") &amp; "," &amp; electricity_data!H1834</f>
        <v>2024-03-17 08:00:00,18,078</v>
      </c>
    </row>
    <row r="1835" spans="1:1" x14ac:dyDescent="0.25">
      <c r="A1835" t="str">
        <f>TEXT(electricity_data!A1835+electricity_data!B1835,"JJJJ-MM-TT hh:mm:ss") &amp; "," &amp; electricity_data!H1835</f>
        <v>2024-03-17 09:00:00,17,735</v>
      </c>
    </row>
    <row r="1836" spans="1:1" x14ac:dyDescent="0.25">
      <c r="A1836" t="str">
        <f>TEXT(electricity_data!A1836+electricity_data!B1836,"JJJJ-MM-TT hh:mm:ss") &amp; "," &amp; electricity_data!H1836</f>
        <v>2024-03-17 10:00:00,17,56</v>
      </c>
    </row>
    <row r="1837" spans="1:1" x14ac:dyDescent="0.25">
      <c r="A1837" t="str">
        <f>TEXT(electricity_data!A1837+electricity_data!B1837,"JJJJ-MM-TT hh:mm:ss") &amp; "," &amp; electricity_data!H1837</f>
        <v>2024-03-17 11:00:00,17,611</v>
      </c>
    </row>
    <row r="1838" spans="1:1" x14ac:dyDescent="0.25">
      <c r="A1838" t="str">
        <f>TEXT(electricity_data!A1838+electricity_data!B1838,"JJJJ-MM-TT hh:mm:ss") &amp; "," &amp; electricity_data!H1838</f>
        <v>2024-03-17 12:00:00,17,201</v>
      </c>
    </row>
    <row r="1839" spans="1:1" x14ac:dyDescent="0.25">
      <c r="A1839" t="str">
        <f>TEXT(electricity_data!A1839+electricity_data!B1839,"JJJJ-MM-TT hh:mm:ss") &amp; "," &amp; electricity_data!H1839</f>
        <v>2024-03-17 13:00:00,17,035</v>
      </c>
    </row>
    <row r="1840" spans="1:1" x14ac:dyDescent="0.25">
      <c r="A1840" t="str">
        <f>TEXT(electricity_data!A1840+electricity_data!B1840,"JJJJ-MM-TT hh:mm:ss") &amp; "," &amp; electricity_data!H1840</f>
        <v>2024-03-17 14:00:00,17,826</v>
      </c>
    </row>
    <row r="1841" spans="1:1" x14ac:dyDescent="0.25">
      <c r="A1841" t="str">
        <f>TEXT(electricity_data!A1841+electricity_data!B1841,"JJJJ-MM-TT hh:mm:ss") &amp; "," &amp; electricity_data!H1841</f>
        <v>2024-03-17 15:00:00,18,632</v>
      </c>
    </row>
    <row r="1842" spans="1:1" x14ac:dyDescent="0.25">
      <c r="A1842" t="str">
        <f>TEXT(electricity_data!A1842+electricity_data!B1842,"JJJJ-MM-TT hh:mm:ss") &amp; "," &amp; electricity_data!H1842</f>
        <v>2024-03-17 16:00:00,20,196</v>
      </c>
    </row>
    <row r="1843" spans="1:1" x14ac:dyDescent="0.25">
      <c r="A1843" t="str">
        <f>TEXT(electricity_data!A1843+electricity_data!B1843,"JJJJ-MM-TT hh:mm:ss") &amp; "," &amp; electricity_data!H1843</f>
        <v>2024-03-17 17:00:00,21,564</v>
      </c>
    </row>
    <row r="1844" spans="1:1" x14ac:dyDescent="0.25">
      <c r="A1844" t="str">
        <f>TEXT(electricity_data!A1844+electricity_data!B1844,"JJJJ-MM-TT hh:mm:ss") &amp; "," &amp; electricity_data!H1844</f>
        <v>2024-03-17 18:00:00,22,451</v>
      </c>
    </row>
    <row r="1845" spans="1:1" x14ac:dyDescent="0.25">
      <c r="A1845" t="str">
        <f>TEXT(electricity_data!A1845+electricity_data!B1845,"JJJJ-MM-TT hh:mm:ss") &amp; "," &amp; electricity_data!H1845</f>
        <v>2024-03-17 19:00:00,21,849</v>
      </c>
    </row>
    <row r="1846" spans="1:1" x14ac:dyDescent="0.25">
      <c r="A1846" t="str">
        <f>TEXT(electricity_data!A1846+electricity_data!B1846,"JJJJ-MM-TT hh:mm:ss") &amp; "," &amp; electricity_data!H1846</f>
        <v>2024-03-17 20:00:00,20,809</v>
      </c>
    </row>
    <row r="1847" spans="1:1" x14ac:dyDescent="0.25">
      <c r="A1847" t="str">
        <f>TEXT(electricity_data!A1847+electricity_data!B1847,"JJJJ-MM-TT hh:mm:ss") &amp; "," &amp; electricity_data!H1847</f>
        <v>2024-03-17 21:00:00,20,253</v>
      </c>
    </row>
    <row r="1848" spans="1:1" x14ac:dyDescent="0.25">
      <c r="A1848" t="str">
        <f>TEXT(electricity_data!A1848+electricity_data!B1848,"JJJJ-MM-TT hh:mm:ss") &amp; "," &amp; electricity_data!H1848</f>
        <v>2024-03-17 22:00:00,20,23</v>
      </c>
    </row>
    <row r="1849" spans="1:1" x14ac:dyDescent="0.25">
      <c r="A1849" t="str">
        <f>TEXT(electricity_data!A1849+electricity_data!B1849,"JJJJ-MM-TT hh:mm:ss") &amp; "," &amp; electricity_data!H1849</f>
        <v>2024-03-17 23:00:00,19,611</v>
      </c>
    </row>
    <row r="1850" spans="1:1" x14ac:dyDescent="0.25">
      <c r="A1850" t="str">
        <f>TEXT(electricity_data!A1850+electricity_data!B1850,"JJJJ-MM-TT hh:mm:ss") &amp; "," &amp; electricity_data!H1850</f>
        <v>2024-03-18 00:00:00,19,432</v>
      </c>
    </row>
    <row r="1851" spans="1:1" x14ac:dyDescent="0.25">
      <c r="A1851" t="str">
        <f>TEXT(electricity_data!A1851+electricity_data!B1851,"JJJJ-MM-TT hh:mm:ss") &amp; "," &amp; electricity_data!H1851</f>
        <v>2024-03-18 01:00:00,18,734</v>
      </c>
    </row>
    <row r="1852" spans="1:1" x14ac:dyDescent="0.25">
      <c r="A1852" t="str">
        <f>TEXT(electricity_data!A1852+electricity_data!B1852,"JJJJ-MM-TT hh:mm:ss") &amp; "," &amp; electricity_data!H1852</f>
        <v>2024-03-18 02:00:00,18,851</v>
      </c>
    </row>
    <row r="1853" spans="1:1" x14ac:dyDescent="0.25">
      <c r="A1853" t="str">
        <f>TEXT(electricity_data!A1853+electricity_data!B1853,"JJJJ-MM-TT hh:mm:ss") &amp; "," &amp; electricity_data!H1853</f>
        <v>2024-03-18 03:00:00,18,958</v>
      </c>
    </row>
    <row r="1854" spans="1:1" x14ac:dyDescent="0.25">
      <c r="A1854" t="str">
        <f>TEXT(electricity_data!A1854+electricity_data!B1854,"JJJJ-MM-TT hh:mm:ss") &amp; "," &amp; electricity_data!H1854</f>
        <v>2024-03-18 04:00:00,19,458</v>
      </c>
    </row>
    <row r="1855" spans="1:1" x14ac:dyDescent="0.25">
      <c r="A1855" t="str">
        <f>TEXT(electricity_data!A1855+electricity_data!B1855,"JJJJ-MM-TT hh:mm:ss") &amp; "," &amp; electricity_data!H1855</f>
        <v>2024-03-18 05:00:00,20,1</v>
      </c>
    </row>
    <row r="1856" spans="1:1" x14ac:dyDescent="0.25">
      <c r="A1856" t="str">
        <f>TEXT(electricity_data!A1856+electricity_data!B1856,"JJJJ-MM-TT hh:mm:ss") &amp; "," &amp; electricity_data!H1856</f>
        <v>2024-03-18 06:00:00,21,652</v>
      </c>
    </row>
    <row r="1857" spans="1:1" x14ac:dyDescent="0.25">
      <c r="A1857" t="str">
        <f>TEXT(electricity_data!A1857+electricity_data!B1857,"JJJJ-MM-TT hh:mm:ss") &amp; "," &amp; electricity_data!H1857</f>
        <v>2024-03-18 07:00:00,22,807</v>
      </c>
    </row>
    <row r="1858" spans="1:1" x14ac:dyDescent="0.25">
      <c r="A1858" t="str">
        <f>TEXT(electricity_data!A1858+electricity_data!B1858,"JJJJ-MM-TT hh:mm:ss") &amp; "," &amp; electricity_data!H1858</f>
        <v>2024-03-18 08:00:00,22,465</v>
      </c>
    </row>
    <row r="1859" spans="1:1" x14ac:dyDescent="0.25">
      <c r="A1859" t="str">
        <f>TEXT(electricity_data!A1859+electricity_data!B1859,"JJJJ-MM-TT hh:mm:ss") &amp; "," &amp; electricity_data!H1859</f>
        <v>2024-03-18 09:00:00,21,3</v>
      </c>
    </row>
    <row r="1860" spans="1:1" x14ac:dyDescent="0.25">
      <c r="A1860" t="str">
        <f>TEXT(electricity_data!A1860+electricity_data!B1860,"JJJJ-MM-TT hh:mm:ss") &amp; "," &amp; electricity_data!H1860</f>
        <v>2024-03-18 10:00:00,20,304</v>
      </c>
    </row>
    <row r="1861" spans="1:1" x14ac:dyDescent="0.25">
      <c r="A1861" t="str">
        <f>TEXT(electricity_data!A1861+electricity_data!B1861,"JJJJ-MM-TT hh:mm:ss") &amp; "," &amp; electricity_data!H1861</f>
        <v>2024-03-18 11:00:00,19,684</v>
      </c>
    </row>
    <row r="1862" spans="1:1" x14ac:dyDescent="0.25">
      <c r="A1862" t="str">
        <f>TEXT(electricity_data!A1862+electricity_data!B1862,"JJJJ-MM-TT hh:mm:ss") &amp; "," &amp; electricity_data!H1862</f>
        <v>2024-03-18 12:00:00,19,79</v>
      </c>
    </row>
    <row r="1863" spans="1:1" x14ac:dyDescent="0.25">
      <c r="A1863" t="str">
        <f>TEXT(electricity_data!A1863+electricity_data!B1863,"JJJJ-MM-TT hh:mm:ss") &amp; "," &amp; electricity_data!H1863</f>
        <v>2024-03-18 13:00:00,19,85</v>
      </c>
    </row>
    <row r="1864" spans="1:1" x14ac:dyDescent="0.25">
      <c r="A1864" t="str">
        <f>TEXT(electricity_data!A1864+electricity_data!B1864,"JJJJ-MM-TT hh:mm:ss") &amp; "," &amp; electricity_data!H1864</f>
        <v>2024-03-18 14:00:00,19,914</v>
      </c>
    </row>
    <row r="1865" spans="1:1" x14ac:dyDescent="0.25">
      <c r="A1865" t="str">
        <f>TEXT(electricity_data!A1865+electricity_data!B1865,"JJJJ-MM-TT hh:mm:ss") &amp; "," &amp; electricity_data!H1865</f>
        <v>2024-03-18 15:00:00,20,36</v>
      </c>
    </row>
    <row r="1866" spans="1:1" x14ac:dyDescent="0.25">
      <c r="A1866" t="str">
        <f>TEXT(electricity_data!A1866+electricity_data!B1866,"JJJJ-MM-TT hh:mm:ss") &amp; "," &amp; electricity_data!H1866</f>
        <v>2024-03-18 16:00:00,20,918</v>
      </c>
    </row>
    <row r="1867" spans="1:1" x14ac:dyDescent="0.25">
      <c r="A1867" t="str">
        <f>TEXT(electricity_data!A1867+electricity_data!B1867,"JJJJ-MM-TT hh:mm:ss") &amp; "," &amp; electricity_data!H1867</f>
        <v>2024-03-18 17:00:00,23,785</v>
      </c>
    </row>
    <row r="1868" spans="1:1" x14ac:dyDescent="0.25">
      <c r="A1868" t="str">
        <f>TEXT(electricity_data!A1868+electricity_data!B1868,"JJJJ-MM-TT hh:mm:ss") &amp; "," &amp; electricity_data!H1868</f>
        <v>2024-03-18 18:00:00,27,591</v>
      </c>
    </row>
    <row r="1869" spans="1:1" x14ac:dyDescent="0.25">
      <c r="A1869" t="str">
        <f>TEXT(electricity_data!A1869+electricity_data!B1869,"JJJJ-MM-TT hh:mm:ss") &amp; "," &amp; electricity_data!H1869</f>
        <v>2024-03-18 19:00:00,25,673</v>
      </c>
    </row>
    <row r="1870" spans="1:1" x14ac:dyDescent="0.25">
      <c r="A1870" t="str">
        <f>TEXT(electricity_data!A1870+electricity_data!B1870,"JJJJ-MM-TT hh:mm:ss") &amp; "," &amp; electricity_data!H1870</f>
        <v>2024-03-18 20:00:00,23,392</v>
      </c>
    </row>
    <row r="1871" spans="1:1" x14ac:dyDescent="0.25">
      <c r="A1871" t="str">
        <f>TEXT(electricity_data!A1871+electricity_data!B1871,"JJJJ-MM-TT hh:mm:ss") &amp; "," &amp; electricity_data!H1871</f>
        <v>2024-03-18 21:00:00,21,14</v>
      </c>
    </row>
    <row r="1872" spans="1:1" x14ac:dyDescent="0.25">
      <c r="A1872" t="str">
        <f>TEXT(electricity_data!A1872+electricity_data!B1872,"JJJJ-MM-TT hh:mm:ss") &amp; "," &amp; electricity_data!H1872</f>
        <v>2024-03-18 22:00:00,20,858</v>
      </c>
    </row>
    <row r="1873" spans="1:1" x14ac:dyDescent="0.25">
      <c r="A1873" t="str">
        <f>TEXT(electricity_data!A1873+electricity_data!B1873,"JJJJ-MM-TT hh:mm:ss") &amp; "," &amp; electricity_data!H1873</f>
        <v>2024-03-18 23:00:00,20,465</v>
      </c>
    </row>
    <row r="1874" spans="1:1" x14ac:dyDescent="0.25">
      <c r="A1874" t="str">
        <f>TEXT(electricity_data!A1874+electricity_data!B1874,"JJJJ-MM-TT hh:mm:ss") &amp; "," &amp; electricity_data!H1874</f>
        <v>2024-03-19 00:00:00,20,22</v>
      </c>
    </row>
    <row r="1875" spans="1:1" x14ac:dyDescent="0.25">
      <c r="A1875" t="str">
        <f>TEXT(electricity_data!A1875+electricity_data!B1875,"JJJJ-MM-TT hh:mm:ss") &amp; "," &amp; electricity_data!H1875</f>
        <v>2024-03-19 01:00:00,20,144</v>
      </c>
    </row>
    <row r="1876" spans="1:1" x14ac:dyDescent="0.25">
      <c r="A1876" t="str">
        <f>TEXT(electricity_data!A1876+electricity_data!B1876,"JJJJ-MM-TT hh:mm:ss") &amp; "," &amp; electricity_data!H1876</f>
        <v>2024-03-19 02:00:00,20,185</v>
      </c>
    </row>
    <row r="1877" spans="1:1" x14ac:dyDescent="0.25">
      <c r="A1877" t="str">
        <f>TEXT(electricity_data!A1877+electricity_data!B1877,"JJJJ-MM-TT hh:mm:ss") &amp; "," &amp; electricity_data!H1877</f>
        <v>2024-03-19 03:00:00,20,175</v>
      </c>
    </row>
    <row r="1878" spans="1:1" x14ac:dyDescent="0.25">
      <c r="A1878" t="str">
        <f>TEXT(electricity_data!A1878+electricity_data!B1878,"JJJJ-MM-TT hh:mm:ss") &amp; "," &amp; electricity_data!H1878</f>
        <v>2024-03-19 04:00:00,20,144</v>
      </c>
    </row>
    <row r="1879" spans="1:1" x14ac:dyDescent="0.25">
      <c r="A1879" t="str">
        <f>TEXT(electricity_data!A1879+electricity_data!B1879,"JJJJ-MM-TT hh:mm:ss") &amp; "," &amp; electricity_data!H1879</f>
        <v>2024-03-19 05:00:00,20,121</v>
      </c>
    </row>
    <row r="1880" spans="1:1" x14ac:dyDescent="0.25">
      <c r="A1880" t="str">
        <f>TEXT(electricity_data!A1880+electricity_data!B1880,"JJJJ-MM-TT hh:mm:ss") &amp; "," &amp; electricity_data!H1880</f>
        <v>2024-03-19 06:00:00,21,97</v>
      </c>
    </row>
    <row r="1881" spans="1:1" x14ac:dyDescent="0.25">
      <c r="A1881" t="str">
        <f>TEXT(electricity_data!A1881+electricity_data!B1881,"JJJJ-MM-TT hh:mm:ss") &amp; "," &amp; electricity_data!H1881</f>
        <v>2024-03-19 07:00:00,24,098</v>
      </c>
    </row>
    <row r="1882" spans="1:1" x14ac:dyDescent="0.25">
      <c r="A1882" t="str">
        <f>TEXT(electricity_data!A1882+electricity_data!B1882,"JJJJ-MM-TT hh:mm:ss") &amp; "," &amp; electricity_data!H1882</f>
        <v>2024-03-19 08:00:00,22,607</v>
      </c>
    </row>
    <row r="1883" spans="1:1" x14ac:dyDescent="0.25">
      <c r="A1883" t="str">
        <f>TEXT(electricity_data!A1883+electricity_data!B1883,"JJJJ-MM-TT hh:mm:ss") &amp; "," &amp; electricity_data!H1883</f>
        <v>2024-03-19 09:00:00,20,222</v>
      </c>
    </row>
    <row r="1884" spans="1:1" x14ac:dyDescent="0.25">
      <c r="A1884" t="str">
        <f>TEXT(electricity_data!A1884+electricity_data!B1884,"JJJJ-MM-TT hh:mm:ss") &amp; "," &amp; electricity_data!H1884</f>
        <v>2024-03-19 10:00:00,19,556</v>
      </c>
    </row>
    <row r="1885" spans="1:1" x14ac:dyDescent="0.25">
      <c r="A1885" t="str">
        <f>TEXT(electricity_data!A1885+electricity_data!B1885,"JJJJ-MM-TT hh:mm:ss") &amp; "," &amp; electricity_data!H1885</f>
        <v>2024-03-19 11:00:00,18,902</v>
      </c>
    </row>
    <row r="1886" spans="1:1" x14ac:dyDescent="0.25">
      <c r="A1886" t="str">
        <f>TEXT(electricity_data!A1886+electricity_data!B1886,"JJJJ-MM-TT hh:mm:ss") &amp; "," &amp; electricity_data!H1886</f>
        <v>2024-03-19 12:00:00,18,467</v>
      </c>
    </row>
    <row r="1887" spans="1:1" x14ac:dyDescent="0.25">
      <c r="A1887" t="str">
        <f>TEXT(electricity_data!A1887+electricity_data!B1887,"JJJJ-MM-TT hh:mm:ss") &amp; "," &amp; electricity_data!H1887</f>
        <v>2024-03-19 13:00:00,18,692</v>
      </c>
    </row>
    <row r="1888" spans="1:1" x14ac:dyDescent="0.25">
      <c r="A1888" t="str">
        <f>TEXT(electricity_data!A1888+electricity_data!B1888,"JJJJ-MM-TT hh:mm:ss") &amp; "," &amp; electricity_data!H1888</f>
        <v>2024-03-19 14:00:00,19,068</v>
      </c>
    </row>
    <row r="1889" spans="1:1" x14ac:dyDescent="0.25">
      <c r="A1889" t="str">
        <f>TEXT(electricity_data!A1889+electricity_data!B1889,"JJJJ-MM-TT hh:mm:ss") &amp; "," &amp; electricity_data!H1889</f>
        <v>2024-03-19 15:00:00,20,025</v>
      </c>
    </row>
    <row r="1890" spans="1:1" x14ac:dyDescent="0.25">
      <c r="A1890" t="str">
        <f>TEXT(electricity_data!A1890+electricity_data!B1890,"JJJJ-MM-TT hh:mm:ss") &amp; "," &amp; electricity_data!H1890</f>
        <v>2024-03-19 16:00:00,20,39</v>
      </c>
    </row>
    <row r="1891" spans="1:1" x14ac:dyDescent="0.25">
      <c r="A1891" t="str">
        <f>TEXT(electricity_data!A1891+electricity_data!B1891,"JJJJ-MM-TT hh:mm:ss") &amp; "," &amp; electricity_data!H1891</f>
        <v>2024-03-19 17:00:00,23,415</v>
      </c>
    </row>
    <row r="1892" spans="1:1" x14ac:dyDescent="0.25">
      <c r="A1892" t="str">
        <f>TEXT(electricity_data!A1892+electricity_data!B1892,"JJJJ-MM-TT hh:mm:ss") &amp; "," &amp; electricity_data!H1892</f>
        <v>2024-03-19 18:00:00,26,162</v>
      </c>
    </row>
    <row r="1893" spans="1:1" x14ac:dyDescent="0.25">
      <c r="A1893" t="str">
        <f>TEXT(electricity_data!A1893+electricity_data!B1893,"JJJJ-MM-TT hh:mm:ss") &amp; "," &amp; electricity_data!H1893</f>
        <v>2024-03-19 19:00:00,25,916</v>
      </c>
    </row>
    <row r="1894" spans="1:1" x14ac:dyDescent="0.25">
      <c r="A1894" t="str">
        <f>TEXT(electricity_data!A1894+electricity_data!B1894,"JJJJ-MM-TT hh:mm:ss") &amp; "," &amp; electricity_data!H1894</f>
        <v>2024-03-19 20:00:00,24,02</v>
      </c>
    </row>
    <row r="1895" spans="1:1" x14ac:dyDescent="0.25">
      <c r="A1895" t="str">
        <f>TEXT(electricity_data!A1895+electricity_data!B1895,"JJJJ-MM-TT hh:mm:ss") &amp; "," &amp; electricity_data!H1895</f>
        <v>2024-03-19 21:00:00,21,922</v>
      </c>
    </row>
    <row r="1896" spans="1:1" x14ac:dyDescent="0.25">
      <c r="A1896" t="str">
        <f>TEXT(electricity_data!A1896+electricity_data!B1896,"JJJJ-MM-TT hh:mm:ss") &amp; "," &amp; electricity_data!H1896</f>
        <v>2024-03-19 22:00:00,21,192</v>
      </c>
    </row>
    <row r="1897" spans="1:1" x14ac:dyDescent="0.25">
      <c r="A1897" t="str">
        <f>TEXT(electricity_data!A1897+electricity_data!B1897,"JJJJ-MM-TT hh:mm:ss") &amp; "," &amp; electricity_data!H1897</f>
        <v>2024-03-19 23:00:00,20,63</v>
      </c>
    </row>
    <row r="1898" spans="1:1" x14ac:dyDescent="0.25">
      <c r="A1898" t="str">
        <f>TEXT(electricity_data!A1898+electricity_data!B1898,"JJJJ-MM-TT hh:mm:ss") &amp; "," &amp; electricity_data!H1898</f>
        <v>2024-03-20 00:00:00,20,621</v>
      </c>
    </row>
    <row r="1899" spans="1:1" x14ac:dyDescent="0.25">
      <c r="A1899" t="str">
        <f>TEXT(electricity_data!A1899+electricity_data!B1899,"JJJJ-MM-TT hh:mm:ss") &amp; "," &amp; electricity_data!H1899</f>
        <v>2024-03-20 01:00:00,20,36</v>
      </c>
    </row>
    <row r="1900" spans="1:1" x14ac:dyDescent="0.25">
      <c r="A1900" t="str">
        <f>TEXT(electricity_data!A1900+electricity_data!B1900,"JJJJ-MM-TT hh:mm:ss") &amp; "," &amp; electricity_data!H1900</f>
        <v>2024-03-20 02:00:00,20,51</v>
      </c>
    </row>
    <row r="1901" spans="1:1" x14ac:dyDescent="0.25">
      <c r="A1901" t="str">
        <f>TEXT(electricity_data!A1901+electricity_data!B1901,"JJJJ-MM-TT hh:mm:ss") &amp; "," &amp; electricity_data!H1901</f>
        <v>2024-03-20 03:00:00,20,59</v>
      </c>
    </row>
    <row r="1902" spans="1:1" x14ac:dyDescent="0.25">
      <c r="A1902" t="str">
        <f>TEXT(electricity_data!A1902+electricity_data!B1902,"JJJJ-MM-TT hh:mm:ss") &amp; "," &amp; electricity_data!H1902</f>
        <v>2024-03-20 04:00:00,20,656</v>
      </c>
    </row>
    <row r="1903" spans="1:1" x14ac:dyDescent="0.25">
      <c r="A1903" t="str">
        <f>TEXT(electricity_data!A1903+electricity_data!B1903,"JJJJ-MM-TT hh:mm:ss") &amp; "," &amp; electricity_data!H1903</f>
        <v>2024-03-20 05:00:00,21,11</v>
      </c>
    </row>
    <row r="1904" spans="1:1" x14ac:dyDescent="0.25">
      <c r="A1904" t="str">
        <f>TEXT(electricity_data!A1904+electricity_data!B1904,"JJJJ-MM-TT hh:mm:ss") &amp; "," &amp; electricity_data!H1904</f>
        <v>2024-03-20 06:00:00,24,62</v>
      </c>
    </row>
    <row r="1905" spans="1:1" x14ac:dyDescent="0.25">
      <c r="A1905" t="str">
        <f>TEXT(electricity_data!A1905+electricity_data!B1905,"JJJJ-MM-TT hh:mm:ss") &amp; "," &amp; electricity_data!H1905</f>
        <v>2024-03-20 07:00:00,24,644</v>
      </c>
    </row>
    <row r="1906" spans="1:1" x14ac:dyDescent="0.25">
      <c r="A1906" t="str">
        <f>TEXT(electricity_data!A1906+electricity_data!B1906,"JJJJ-MM-TT hh:mm:ss") &amp; "," &amp; electricity_data!H1906</f>
        <v>2024-03-20 08:00:00,22,853</v>
      </c>
    </row>
    <row r="1907" spans="1:1" x14ac:dyDescent="0.25">
      <c r="A1907" t="str">
        <f>TEXT(electricity_data!A1907+electricity_data!B1907,"JJJJ-MM-TT hh:mm:ss") &amp; "," &amp; electricity_data!H1907</f>
        <v>2024-03-20 09:00:00,20,083</v>
      </c>
    </row>
    <row r="1908" spans="1:1" x14ac:dyDescent="0.25">
      <c r="A1908" t="str">
        <f>TEXT(electricity_data!A1908+electricity_data!B1908,"JJJJ-MM-TT hh:mm:ss") &amp; "," &amp; electricity_data!H1908</f>
        <v>2024-03-20 10:00:00,19,62</v>
      </c>
    </row>
    <row r="1909" spans="1:1" x14ac:dyDescent="0.25">
      <c r="A1909" t="str">
        <f>TEXT(electricity_data!A1909+electricity_data!B1909,"JJJJ-MM-TT hh:mm:ss") &amp; "," &amp; electricity_data!H1909</f>
        <v>2024-03-20 11:00:00,19,559</v>
      </c>
    </row>
    <row r="1910" spans="1:1" x14ac:dyDescent="0.25">
      <c r="A1910" t="str">
        <f>TEXT(electricity_data!A1910+electricity_data!B1910,"JJJJ-MM-TT hh:mm:ss") &amp; "," &amp; electricity_data!H1910</f>
        <v>2024-03-20 12:00:00,19,163</v>
      </c>
    </row>
    <row r="1911" spans="1:1" x14ac:dyDescent="0.25">
      <c r="A1911" t="str">
        <f>TEXT(electricity_data!A1911+electricity_data!B1911,"JJJJ-MM-TT hh:mm:ss") &amp; "," &amp; electricity_data!H1911</f>
        <v>2024-03-20 13:00:00,19,415</v>
      </c>
    </row>
    <row r="1912" spans="1:1" x14ac:dyDescent="0.25">
      <c r="A1912" t="str">
        <f>TEXT(electricity_data!A1912+electricity_data!B1912,"JJJJ-MM-TT hh:mm:ss") &amp; "," &amp; electricity_data!H1912</f>
        <v>2024-03-20 14:00:00,19,455</v>
      </c>
    </row>
    <row r="1913" spans="1:1" x14ac:dyDescent="0.25">
      <c r="A1913" t="str">
        <f>TEXT(electricity_data!A1913+electricity_data!B1913,"JJJJ-MM-TT hh:mm:ss") &amp; "," &amp; electricity_data!H1913</f>
        <v>2024-03-20 15:00:00,20,098</v>
      </c>
    </row>
    <row r="1914" spans="1:1" x14ac:dyDescent="0.25">
      <c r="A1914" t="str">
        <f>TEXT(electricity_data!A1914+electricity_data!B1914,"JJJJ-MM-TT hh:mm:ss") &amp; "," &amp; electricity_data!H1914</f>
        <v>2024-03-20 16:00:00,21,727</v>
      </c>
    </row>
    <row r="1915" spans="1:1" x14ac:dyDescent="0.25">
      <c r="A1915" t="str">
        <f>TEXT(electricity_data!A1915+electricity_data!B1915,"JJJJ-MM-TT hh:mm:ss") &amp; "," &amp; electricity_data!H1915</f>
        <v>2024-03-20 17:00:00,24,988</v>
      </c>
    </row>
    <row r="1916" spans="1:1" x14ac:dyDescent="0.25">
      <c r="A1916" t="str">
        <f>TEXT(electricity_data!A1916+electricity_data!B1916,"JJJJ-MM-TT hh:mm:ss") &amp; "," &amp; electricity_data!H1916</f>
        <v>2024-03-20 18:00:00,29,874</v>
      </c>
    </row>
    <row r="1917" spans="1:1" x14ac:dyDescent="0.25">
      <c r="A1917" t="str">
        <f>TEXT(electricity_data!A1917+electricity_data!B1917,"JJJJ-MM-TT hh:mm:ss") &amp; "," &amp; electricity_data!H1917</f>
        <v>2024-03-20 19:00:00,28,925</v>
      </c>
    </row>
    <row r="1918" spans="1:1" x14ac:dyDescent="0.25">
      <c r="A1918" t="str">
        <f>TEXT(electricity_data!A1918+electricity_data!B1918,"JJJJ-MM-TT hh:mm:ss") &amp; "," &amp; electricity_data!H1918</f>
        <v>2024-03-20 20:00:00,25,515</v>
      </c>
    </row>
    <row r="1919" spans="1:1" x14ac:dyDescent="0.25">
      <c r="A1919" t="str">
        <f>TEXT(electricity_data!A1919+electricity_data!B1919,"JJJJ-MM-TT hh:mm:ss") &amp; "," &amp; electricity_data!H1919</f>
        <v>2024-03-20 21:00:00,23,672</v>
      </c>
    </row>
    <row r="1920" spans="1:1" x14ac:dyDescent="0.25">
      <c r="A1920" t="str">
        <f>TEXT(electricity_data!A1920+electricity_data!B1920,"JJJJ-MM-TT hh:mm:ss") &amp; "," &amp; electricity_data!H1920</f>
        <v>2024-03-20 22:00:00,22,627</v>
      </c>
    </row>
    <row r="1921" spans="1:1" x14ac:dyDescent="0.25">
      <c r="A1921" t="str">
        <f>TEXT(electricity_data!A1921+electricity_data!B1921,"JJJJ-MM-TT hh:mm:ss") &amp; "," &amp; electricity_data!H1921</f>
        <v>2024-03-20 23:00:00,21,018</v>
      </c>
    </row>
    <row r="1922" spans="1:1" x14ac:dyDescent="0.25">
      <c r="A1922" t="str">
        <f>TEXT(electricity_data!A1922+electricity_data!B1922,"JJJJ-MM-TT hh:mm:ss") &amp; "," &amp; electricity_data!H1922</f>
        <v>2024-03-21 00:00:00,20,638</v>
      </c>
    </row>
    <row r="1923" spans="1:1" x14ac:dyDescent="0.25">
      <c r="A1923" t="str">
        <f>TEXT(electricity_data!A1923+electricity_data!B1923,"JJJJ-MM-TT hh:mm:ss") &amp; "," &amp; electricity_data!H1923</f>
        <v>2024-03-21 01:00:00,20,357</v>
      </c>
    </row>
    <row r="1924" spans="1:1" x14ac:dyDescent="0.25">
      <c r="A1924" t="str">
        <f>TEXT(electricity_data!A1924+electricity_data!B1924,"JJJJ-MM-TT hh:mm:ss") &amp; "," &amp; electricity_data!H1924</f>
        <v>2024-03-21 02:00:00,20,175</v>
      </c>
    </row>
    <row r="1925" spans="1:1" x14ac:dyDescent="0.25">
      <c r="A1925" t="str">
        <f>TEXT(electricity_data!A1925+electricity_data!B1925,"JJJJ-MM-TT hh:mm:ss") &amp; "," &amp; electricity_data!H1925</f>
        <v>2024-03-21 03:00:00,20,152</v>
      </c>
    </row>
    <row r="1926" spans="1:1" x14ac:dyDescent="0.25">
      <c r="A1926" t="str">
        <f>TEXT(electricity_data!A1926+electricity_data!B1926,"JJJJ-MM-TT hh:mm:ss") &amp; "," &amp; electricity_data!H1926</f>
        <v>2024-03-21 04:00:00,20,12</v>
      </c>
    </row>
    <row r="1927" spans="1:1" x14ac:dyDescent="0.25">
      <c r="A1927" t="str">
        <f>TEXT(electricity_data!A1927+electricity_data!B1927,"JJJJ-MM-TT hh:mm:ss") &amp; "," &amp; electricity_data!H1927</f>
        <v>2024-03-21 05:00:00,20,371</v>
      </c>
    </row>
    <row r="1928" spans="1:1" x14ac:dyDescent="0.25">
      <c r="A1928" t="str">
        <f>TEXT(electricity_data!A1928+electricity_data!B1928,"JJJJ-MM-TT hh:mm:ss") &amp; "," &amp; electricity_data!H1928</f>
        <v>2024-03-21 06:00:00,21,946</v>
      </c>
    </row>
    <row r="1929" spans="1:1" x14ac:dyDescent="0.25">
      <c r="A1929" t="str">
        <f>TEXT(electricity_data!A1929+electricity_data!B1929,"JJJJ-MM-TT hh:mm:ss") &amp; "," &amp; electricity_data!H1929</f>
        <v>2024-03-21 07:00:00,22,841</v>
      </c>
    </row>
    <row r="1930" spans="1:1" x14ac:dyDescent="0.25">
      <c r="A1930" t="str">
        <f>TEXT(electricity_data!A1930+electricity_data!B1930,"JJJJ-MM-TT hh:mm:ss") &amp; "," &amp; electricity_data!H1930</f>
        <v>2024-03-21 08:00:00,23,249</v>
      </c>
    </row>
    <row r="1931" spans="1:1" x14ac:dyDescent="0.25">
      <c r="A1931" t="str">
        <f>TEXT(electricity_data!A1931+electricity_data!B1931,"JJJJ-MM-TT hh:mm:ss") &amp; "," &amp; electricity_data!H1931</f>
        <v>2024-03-21 09:00:00,21,02</v>
      </c>
    </row>
    <row r="1932" spans="1:1" x14ac:dyDescent="0.25">
      <c r="A1932" t="str">
        <f>TEXT(electricity_data!A1932+electricity_data!B1932,"JJJJ-MM-TT hh:mm:ss") &amp; "," &amp; electricity_data!H1932</f>
        <v>2024-03-21 10:00:00,20,261</v>
      </c>
    </row>
    <row r="1933" spans="1:1" x14ac:dyDescent="0.25">
      <c r="A1933" t="str">
        <f>TEXT(electricity_data!A1933+electricity_data!B1933,"JJJJ-MM-TT hh:mm:ss") &amp; "," &amp; electricity_data!H1933</f>
        <v>2024-03-21 11:00:00,19,823</v>
      </c>
    </row>
    <row r="1934" spans="1:1" x14ac:dyDescent="0.25">
      <c r="A1934" t="str">
        <f>TEXT(electricity_data!A1934+electricity_data!B1934,"JJJJ-MM-TT hh:mm:ss") &amp; "," &amp; electricity_data!H1934</f>
        <v>2024-03-21 12:00:00,19,484</v>
      </c>
    </row>
    <row r="1935" spans="1:1" x14ac:dyDescent="0.25">
      <c r="A1935" t="str">
        <f>TEXT(electricity_data!A1935+electricity_data!B1935,"JJJJ-MM-TT hh:mm:ss") &amp; "," &amp; electricity_data!H1935</f>
        <v>2024-03-21 13:00:00,19,016</v>
      </c>
    </row>
    <row r="1936" spans="1:1" x14ac:dyDescent="0.25">
      <c r="A1936" t="str">
        <f>TEXT(electricity_data!A1936+electricity_data!B1936,"JJJJ-MM-TT hh:mm:ss") &amp; "," &amp; electricity_data!H1936</f>
        <v>2024-03-21 14:00:00,19,705</v>
      </c>
    </row>
    <row r="1937" spans="1:1" x14ac:dyDescent="0.25">
      <c r="A1937" t="str">
        <f>TEXT(electricity_data!A1937+electricity_data!B1937,"JJJJ-MM-TT hh:mm:ss") &amp; "," &amp; electricity_data!H1937</f>
        <v>2024-03-21 15:00:00,19,648</v>
      </c>
    </row>
    <row r="1938" spans="1:1" x14ac:dyDescent="0.25">
      <c r="A1938" t="str">
        <f>TEXT(electricity_data!A1938+electricity_data!B1938,"JJJJ-MM-TT hh:mm:ss") &amp; "," &amp; electricity_data!H1938</f>
        <v>2024-03-21 16:00:00,20,547</v>
      </c>
    </row>
    <row r="1939" spans="1:1" x14ac:dyDescent="0.25">
      <c r="A1939" t="str">
        <f>TEXT(electricity_data!A1939+electricity_data!B1939,"JJJJ-MM-TT hh:mm:ss") &amp; "," &amp; electricity_data!H1939</f>
        <v>2024-03-21 17:00:00,23,11</v>
      </c>
    </row>
    <row r="1940" spans="1:1" x14ac:dyDescent="0.25">
      <c r="A1940" t="str">
        <f>TEXT(electricity_data!A1940+electricity_data!B1940,"JJJJ-MM-TT hh:mm:ss") &amp; "," &amp; electricity_data!H1940</f>
        <v>2024-03-21 18:00:00,25,733</v>
      </c>
    </row>
    <row r="1941" spans="1:1" x14ac:dyDescent="0.25">
      <c r="A1941" t="str">
        <f>TEXT(electricity_data!A1941+electricity_data!B1941,"JJJJ-MM-TT hh:mm:ss") &amp; "," &amp; electricity_data!H1941</f>
        <v>2024-03-21 19:00:00,25,305</v>
      </c>
    </row>
    <row r="1942" spans="1:1" x14ac:dyDescent="0.25">
      <c r="A1942" t="str">
        <f>TEXT(electricity_data!A1942+electricity_data!B1942,"JJJJ-MM-TT hh:mm:ss") &amp; "," &amp; electricity_data!H1942</f>
        <v>2024-03-21 20:00:00,22,424</v>
      </c>
    </row>
    <row r="1943" spans="1:1" x14ac:dyDescent="0.25">
      <c r="A1943" t="str">
        <f>TEXT(electricity_data!A1943+electricity_data!B1943,"JJJJ-MM-TT hh:mm:ss") &amp; "," &amp; electricity_data!H1943</f>
        <v>2024-03-21 21:00:00,20,98</v>
      </c>
    </row>
    <row r="1944" spans="1:1" x14ac:dyDescent="0.25">
      <c r="A1944" t="str">
        <f>TEXT(electricity_data!A1944+electricity_data!B1944,"JJJJ-MM-TT hh:mm:ss") &amp; "," &amp; electricity_data!H1944</f>
        <v>2024-03-21 22:00:00,20,768</v>
      </c>
    </row>
    <row r="1945" spans="1:1" x14ac:dyDescent="0.25">
      <c r="A1945" t="str">
        <f>TEXT(electricity_data!A1945+electricity_data!B1945,"JJJJ-MM-TT hh:mm:ss") &amp; "," &amp; electricity_data!H1945</f>
        <v>2024-03-21 23:00:00,20,143</v>
      </c>
    </row>
    <row r="1946" spans="1:1" x14ac:dyDescent="0.25">
      <c r="A1946" t="str">
        <f>TEXT(electricity_data!A1946+electricity_data!B1946,"JJJJ-MM-TT hh:mm:ss") &amp; "," &amp; electricity_data!H1946</f>
        <v>2024-03-22 00:00:00,18,654</v>
      </c>
    </row>
    <row r="1947" spans="1:1" x14ac:dyDescent="0.25">
      <c r="A1947" t="str">
        <f>TEXT(electricity_data!A1947+electricity_data!B1947,"JJJJ-MM-TT hh:mm:ss") &amp; "," &amp; electricity_data!H1947</f>
        <v>2024-03-22 01:00:00,18,244</v>
      </c>
    </row>
    <row r="1948" spans="1:1" x14ac:dyDescent="0.25">
      <c r="A1948" t="str">
        <f>TEXT(electricity_data!A1948+electricity_data!B1948,"JJJJ-MM-TT hh:mm:ss") &amp; "," &amp; electricity_data!H1948</f>
        <v>2024-03-22 02:00:00,17,989</v>
      </c>
    </row>
    <row r="1949" spans="1:1" x14ac:dyDescent="0.25">
      <c r="A1949" t="str">
        <f>TEXT(electricity_data!A1949+electricity_data!B1949,"JJJJ-MM-TT hh:mm:ss") &amp; "," &amp; electricity_data!H1949</f>
        <v>2024-03-22 03:00:00,18,203</v>
      </c>
    </row>
    <row r="1950" spans="1:1" x14ac:dyDescent="0.25">
      <c r="A1950" t="str">
        <f>TEXT(electricity_data!A1950+electricity_data!B1950,"JJJJ-MM-TT hh:mm:ss") &amp; "," &amp; electricity_data!H1950</f>
        <v>2024-03-22 04:00:00,18,3</v>
      </c>
    </row>
    <row r="1951" spans="1:1" x14ac:dyDescent="0.25">
      <c r="A1951" t="str">
        <f>TEXT(electricity_data!A1951+electricity_data!B1951,"JJJJ-MM-TT hh:mm:ss") &amp; "," &amp; electricity_data!H1951</f>
        <v>2024-03-22 05:00:00,19,009</v>
      </c>
    </row>
    <row r="1952" spans="1:1" x14ac:dyDescent="0.25">
      <c r="A1952" t="str">
        <f>TEXT(electricity_data!A1952+electricity_data!B1952,"JJJJ-MM-TT hh:mm:ss") &amp; "," &amp; electricity_data!H1952</f>
        <v>2024-03-22 06:00:00,20,43</v>
      </c>
    </row>
    <row r="1953" spans="1:1" x14ac:dyDescent="0.25">
      <c r="A1953" t="str">
        <f>TEXT(electricity_data!A1953+electricity_data!B1953,"JJJJ-MM-TT hh:mm:ss") &amp; "," &amp; electricity_data!H1953</f>
        <v>2024-03-22 07:00:00,19,759</v>
      </c>
    </row>
    <row r="1954" spans="1:1" x14ac:dyDescent="0.25">
      <c r="A1954" t="str">
        <f>TEXT(electricity_data!A1954+electricity_data!B1954,"JJJJ-MM-TT hh:mm:ss") &amp; "," &amp; electricity_data!H1954</f>
        <v>2024-03-22 08:00:00,19,829</v>
      </c>
    </row>
    <row r="1955" spans="1:1" x14ac:dyDescent="0.25">
      <c r="A1955" t="str">
        <f>TEXT(electricity_data!A1955+electricity_data!B1955,"JJJJ-MM-TT hh:mm:ss") &amp; "," &amp; electricity_data!H1955</f>
        <v>2024-03-22 09:00:00,18,652</v>
      </c>
    </row>
    <row r="1956" spans="1:1" x14ac:dyDescent="0.25">
      <c r="A1956" t="str">
        <f>TEXT(electricity_data!A1956+electricity_data!B1956,"JJJJ-MM-TT hh:mm:ss") &amp; "," &amp; electricity_data!H1956</f>
        <v>2024-03-22 10:00:00,18,201</v>
      </c>
    </row>
    <row r="1957" spans="1:1" x14ac:dyDescent="0.25">
      <c r="A1957" t="str">
        <f>TEXT(electricity_data!A1957+electricity_data!B1957,"JJJJ-MM-TT hh:mm:ss") &amp; "," &amp; electricity_data!H1957</f>
        <v>2024-03-22 11:00:00,18,005</v>
      </c>
    </row>
    <row r="1958" spans="1:1" x14ac:dyDescent="0.25">
      <c r="A1958" t="str">
        <f>TEXT(electricity_data!A1958+electricity_data!B1958,"JJJJ-MM-TT hh:mm:ss") &amp; "," &amp; electricity_data!H1958</f>
        <v>2024-03-22 12:00:00,17,996</v>
      </c>
    </row>
    <row r="1959" spans="1:1" x14ac:dyDescent="0.25">
      <c r="A1959" t="str">
        <f>TEXT(electricity_data!A1959+electricity_data!B1959,"JJJJ-MM-TT hh:mm:ss") &amp; "," &amp; electricity_data!H1959</f>
        <v>2024-03-22 13:00:00,18,169</v>
      </c>
    </row>
    <row r="1960" spans="1:1" x14ac:dyDescent="0.25">
      <c r="A1960" t="str">
        <f>TEXT(electricity_data!A1960+electricity_data!B1960,"JJJJ-MM-TT hh:mm:ss") &amp; "," &amp; electricity_data!H1960</f>
        <v>2024-03-22 14:00:00,18,259</v>
      </c>
    </row>
    <row r="1961" spans="1:1" x14ac:dyDescent="0.25">
      <c r="A1961" t="str">
        <f>TEXT(electricity_data!A1961+electricity_data!B1961,"JJJJ-MM-TT hh:mm:ss") &amp; "," &amp; electricity_data!H1961</f>
        <v>2024-03-22 15:00:00,19,017</v>
      </c>
    </row>
    <row r="1962" spans="1:1" x14ac:dyDescent="0.25">
      <c r="A1962" t="str">
        <f>TEXT(electricity_data!A1962+electricity_data!B1962,"JJJJ-MM-TT hh:mm:ss") &amp; "," &amp; electricity_data!H1962</f>
        <v>2024-03-22 16:00:00,20,707</v>
      </c>
    </row>
    <row r="1963" spans="1:1" x14ac:dyDescent="0.25">
      <c r="A1963" t="str">
        <f>TEXT(electricity_data!A1963+electricity_data!B1963,"JJJJ-MM-TT hh:mm:ss") &amp; "," &amp; electricity_data!H1963</f>
        <v>2024-03-22 17:00:00,21,918</v>
      </c>
    </row>
    <row r="1964" spans="1:1" x14ac:dyDescent="0.25">
      <c r="A1964" t="str">
        <f>TEXT(electricity_data!A1964+electricity_data!B1964,"JJJJ-MM-TT hh:mm:ss") &amp; "," &amp; electricity_data!H1964</f>
        <v>2024-03-22 18:00:00,25,179</v>
      </c>
    </row>
    <row r="1965" spans="1:1" x14ac:dyDescent="0.25">
      <c r="A1965" t="str">
        <f>TEXT(electricity_data!A1965+electricity_data!B1965,"JJJJ-MM-TT hh:mm:ss") &amp; "," &amp; electricity_data!H1965</f>
        <v>2024-03-22 19:00:00,24,891</v>
      </c>
    </row>
    <row r="1966" spans="1:1" x14ac:dyDescent="0.25">
      <c r="A1966" t="str">
        <f>TEXT(electricity_data!A1966+electricity_data!B1966,"JJJJ-MM-TT hh:mm:ss") &amp; "," &amp; electricity_data!H1966</f>
        <v>2024-03-22 20:00:00,22,52</v>
      </c>
    </row>
    <row r="1967" spans="1:1" x14ac:dyDescent="0.25">
      <c r="A1967" t="str">
        <f>TEXT(electricity_data!A1967+electricity_data!B1967,"JJJJ-MM-TT hh:mm:ss") &amp; "," &amp; electricity_data!H1967</f>
        <v>2024-03-22 21:00:00,21,245</v>
      </c>
    </row>
    <row r="1968" spans="1:1" x14ac:dyDescent="0.25">
      <c r="A1968" t="str">
        <f>TEXT(electricity_data!A1968+electricity_data!B1968,"JJJJ-MM-TT hh:mm:ss") &amp; "," &amp; electricity_data!H1968</f>
        <v>2024-03-22 22:00:00,21,035</v>
      </c>
    </row>
    <row r="1969" spans="1:1" x14ac:dyDescent="0.25">
      <c r="A1969" t="str">
        <f>TEXT(electricity_data!A1969+electricity_data!B1969,"JJJJ-MM-TT hh:mm:ss") &amp; "," &amp; electricity_data!H1969</f>
        <v>2024-03-22 23:00:00,20,767</v>
      </c>
    </row>
    <row r="1970" spans="1:1" x14ac:dyDescent="0.25">
      <c r="A1970" t="str">
        <f>TEXT(electricity_data!A1970+electricity_data!B1970,"JJJJ-MM-TT hh:mm:ss") &amp; "," &amp; electricity_data!H1970</f>
        <v>2024-03-23 00:00:00,20,797</v>
      </c>
    </row>
    <row r="1971" spans="1:1" x14ac:dyDescent="0.25">
      <c r="A1971" t="str">
        <f>TEXT(electricity_data!A1971+electricity_data!B1971,"JJJJ-MM-TT hh:mm:ss") &amp; "," &amp; electricity_data!H1971</f>
        <v>2024-03-23 01:00:00,20,267</v>
      </c>
    </row>
    <row r="1972" spans="1:1" x14ac:dyDescent="0.25">
      <c r="A1972" t="str">
        <f>TEXT(electricity_data!A1972+electricity_data!B1972,"JJJJ-MM-TT hh:mm:ss") &amp; "," &amp; electricity_data!H1972</f>
        <v>2024-03-23 02:00:00,19,612</v>
      </c>
    </row>
    <row r="1973" spans="1:1" x14ac:dyDescent="0.25">
      <c r="A1973" t="str">
        <f>TEXT(electricity_data!A1973+electricity_data!B1973,"JJJJ-MM-TT hh:mm:ss") &amp; "," &amp; electricity_data!H1973</f>
        <v>2024-03-23 03:00:00,19,418</v>
      </c>
    </row>
    <row r="1974" spans="1:1" x14ac:dyDescent="0.25">
      <c r="A1974" t="str">
        <f>TEXT(electricity_data!A1974+electricity_data!B1974,"JJJJ-MM-TT hh:mm:ss") &amp; "," &amp; electricity_data!H1974</f>
        <v>2024-03-23 04:00:00,19,004</v>
      </c>
    </row>
    <row r="1975" spans="1:1" x14ac:dyDescent="0.25">
      <c r="A1975" t="str">
        <f>TEXT(electricity_data!A1975+electricity_data!B1975,"JJJJ-MM-TT hh:mm:ss") &amp; "," &amp; electricity_data!H1975</f>
        <v>2024-03-23 05:00:00,19,164</v>
      </c>
    </row>
    <row r="1976" spans="1:1" x14ac:dyDescent="0.25">
      <c r="A1976" t="str">
        <f>TEXT(electricity_data!A1976+electricity_data!B1976,"JJJJ-MM-TT hh:mm:ss") &amp; "," &amp; electricity_data!H1976</f>
        <v>2024-03-23 06:00:00,18,854</v>
      </c>
    </row>
    <row r="1977" spans="1:1" x14ac:dyDescent="0.25">
      <c r="A1977" t="str">
        <f>TEXT(electricity_data!A1977+electricity_data!B1977,"JJJJ-MM-TT hh:mm:ss") &amp; "," &amp; electricity_data!H1977</f>
        <v>2024-03-23 07:00:00,18,302</v>
      </c>
    </row>
    <row r="1978" spans="1:1" x14ac:dyDescent="0.25">
      <c r="A1978" t="str">
        <f>TEXT(electricity_data!A1978+electricity_data!B1978,"JJJJ-MM-TT hh:mm:ss") &amp; "," &amp; electricity_data!H1978</f>
        <v>2024-03-23 08:00:00,16,932</v>
      </c>
    </row>
    <row r="1979" spans="1:1" x14ac:dyDescent="0.25">
      <c r="A1979" t="str">
        <f>TEXT(electricity_data!A1979+electricity_data!B1979,"JJJJ-MM-TT hh:mm:ss") &amp; "," &amp; electricity_data!H1979</f>
        <v>2024-03-23 09:00:00,1,32</v>
      </c>
    </row>
    <row r="1980" spans="1:1" x14ac:dyDescent="0.25">
      <c r="A1980" t="str">
        <f>TEXT(electricity_data!A1980+electricity_data!B1980,"JJJJ-MM-TT hh:mm:ss") &amp; "," &amp; electricity_data!H1980</f>
        <v>2024-03-23 10:00:00,0,002</v>
      </c>
    </row>
    <row r="1981" spans="1:1" x14ac:dyDescent="0.25">
      <c r="A1981" t="str">
        <f>TEXT(electricity_data!A1981+electricity_data!B1981,"JJJJ-MM-TT hh:mm:ss") &amp; "," &amp; electricity_data!H1981</f>
        <v>2024-03-23 11:00:00,-0,005</v>
      </c>
    </row>
    <row r="1982" spans="1:1" x14ac:dyDescent="0.25">
      <c r="A1982" t="str">
        <f>TEXT(electricity_data!A1982+electricity_data!B1982,"JJJJ-MM-TT hh:mm:ss") &amp; "," &amp; electricity_data!H1982</f>
        <v>2024-03-23 12:00:00,-0,194</v>
      </c>
    </row>
    <row r="1983" spans="1:1" x14ac:dyDescent="0.25">
      <c r="A1983" t="str">
        <f>TEXT(electricity_data!A1983+electricity_data!B1983,"JJJJ-MM-TT hh:mm:ss") &amp; "," &amp; electricity_data!H1983</f>
        <v>2024-03-23 13:00:00,-0,571</v>
      </c>
    </row>
    <row r="1984" spans="1:1" x14ac:dyDescent="0.25">
      <c r="A1984" t="str">
        <f>TEXT(electricity_data!A1984+electricity_data!B1984,"JJJJ-MM-TT hh:mm:ss") &amp; "," &amp; electricity_data!H1984</f>
        <v>2024-03-23 14:00:00,-0,845</v>
      </c>
    </row>
    <row r="1985" spans="1:1" x14ac:dyDescent="0.25">
      <c r="A1985" t="str">
        <f>TEXT(electricity_data!A1985+electricity_data!B1985,"JJJJ-MM-TT hh:mm:ss") &amp; "," &amp; electricity_data!H1985</f>
        <v>2024-03-23 15:00:00,-0,146</v>
      </c>
    </row>
    <row r="1986" spans="1:1" x14ac:dyDescent="0.25">
      <c r="A1986" t="str">
        <f>TEXT(electricity_data!A1986+electricity_data!B1986,"JJJJ-MM-TT hh:mm:ss") &amp; "," &amp; electricity_data!H1986</f>
        <v>2024-03-23 16:00:00,0,007</v>
      </c>
    </row>
    <row r="1987" spans="1:1" x14ac:dyDescent="0.25">
      <c r="A1987" t="str">
        <f>TEXT(electricity_data!A1987+electricity_data!B1987,"JJJJ-MM-TT hh:mm:ss") &amp; "," &amp; electricity_data!H1987</f>
        <v>2024-03-23 17:00:00,17,8</v>
      </c>
    </row>
    <row r="1988" spans="1:1" x14ac:dyDescent="0.25">
      <c r="A1988" t="str">
        <f>TEXT(electricity_data!A1988+electricity_data!B1988,"JJJJ-MM-TT hh:mm:ss") &amp; "," &amp; electricity_data!H1988</f>
        <v>2024-03-23 18:00:00,20,029</v>
      </c>
    </row>
    <row r="1989" spans="1:1" x14ac:dyDescent="0.25">
      <c r="A1989" t="str">
        <f>TEXT(electricity_data!A1989+electricity_data!B1989,"JJJJ-MM-TT hh:mm:ss") &amp; "," &amp; electricity_data!H1989</f>
        <v>2024-03-23 19:00:00,19,935</v>
      </c>
    </row>
    <row r="1990" spans="1:1" x14ac:dyDescent="0.25">
      <c r="A1990" t="str">
        <f>TEXT(electricity_data!A1990+electricity_data!B1990,"JJJJ-MM-TT hh:mm:ss") &amp; "," &amp; electricity_data!H1990</f>
        <v>2024-03-23 20:00:00,18,314</v>
      </c>
    </row>
    <row r="1991" spans="1:1" x14ac:dyDescent="0.25">
      <c r="A1991" t="str">
        <f>TEXT(electricity_data!A1991+electricity_data!B1991,"JJJJ-MM-TT hh:mm:ss") &amp; "," &amp; electricity_data!H1991</f>
        <v>2024-03-23 21:00:00,17,604</v>
      </c>
    </row>
    <row r="1992" spans="1:1" x14ac:dyDescent="0.25">
      <c r="A1992" t="str">
        <f>TEXT(electricity_data!A1992+electricity_data!B1992,"JJJJ-MM-TT hh:mm:ss") &amp; "," &amp; electricity_data!H1992</f>
        <v>2024-03-23 22:00:00,17,048</v>
      </c>
    </row>
    <row r="1993" spans="1:1" x14ac:dyDescent="0.25">
      <c r="A1993" t="str">
        <f>TEXT(electricity_data!A1993+electricity_data!B1993,"JJJJ-MM-TT hh:mm:ss") &amp; "," &amp; electricity_data!H1993</f>
        <v>2024-03-23 23:00:00,15,859</v>
      </c>
    </row>
    <row r="1994" spans="1:1" x14ac:dyDescent="0.25">
      <c r="A1994" t="str">
        <f>TEXT(electricity_data!A1994+electricity_data!B1994,"JJJJ-MM-TT hh:mm:ss") &amp; "," &amp; electricity_data!H1994</f>
        <v>2024-03-24 00:00:00,16,23</v>
      </c>
    </row>
    <row r="1995" spans="1:1" x14ac:dyDescent="0.25">
      <c r="A1995" t="str">
        <f>TEXT(electricity_data!A1995+electricity_data!B1995,"JJJJ-MM-TT hh:mm:ss") &amp; "," &amp; electricity_data!H1995</f>
        <v>2024-03-24 01:00:00,1,328</v>
      </c>
    </row>
    <row r="1996" spans="1:1" x14ac:dyDescent="0.25">
      <c r="A1996" t="str">
        <f>TEXT(electricity_data!A1996+electricity_data!B1996,"JJJJ-MM-TT hh:mm:ss") &amp; "," &amp; electricity_data!H1996</f>
        <v>2024-03-24 02:00:00,1,013</v>
      </c>
    </row>
    <row r="1997" spans="1:1" x14ac:dyDescent="0.25">
      <c r="A1997" t="str">
        <f>TEXT(electricity_data!A1997+electricity_data!B1997,"JJJJ-MM-TT hh:mm:ss") &amp; "," &amp; electricity_data!H1997</f>
        <v>2024-03-24 03:00:00,1,7</v>
      </c>
    </row>
    <row r="1998" spans="1:1" x14ac:dyDescent="0.25">
      <c r="A1998" t="str">
        <f>TEXT(electricity_data!A1998+electricity_data!B1998,"JJJJ-MM-TT hh:mm:ss") &amp; "," &amp; electricity_data!H1998</f>
        <v>2024-03-24 04:00:00,1,992</v>
      </c>
    </row>
    <row r="1999" spans="1:1" x14ac:dyDescent="0.25">
      <c r="A1999" t="str">
        <f>TEXT(electricity_data!A1999+electricity_data!B1999,"JJJJ-MM-TT hh:mm:ss") &amp; "," &amp; electricity_data!H1999</f>
        <v>2024-03-24 05:00:00,15,702</v>
      </c>
    </row>
    <row r="2000" spans="1:1" x14ac:dyDescent="0.25">
      <c r="A2000" t="str">
        <f>TEXT(electricity_data!A2000+electricity_data!B2000,"JJJJ-MM-TT hh:mm:ss") &amp; "," &amp; electricity_data!H2000</f>
        <v>2024-03-24 06:00:00,1,487</v>
      </c>
    </row>
    <row r="2001" spans="1:1" x14ac:dyDescent="0.25">
      <c r="A2001" t="str">
        <f>TEXT(electricity_data!A2001+electricity_data!B2001,"JJJJ-MM-TT hh:mm:ss") &amp; "," &amp; electricity_data!H2001</f>
        <v>2024-03-24 07:00:00,0,196</v>
      </c>
    </row>
    <row r="2002" spans="1:1" x14ac:dyDescent="0.25">
      <c r="A2002" t="str">
        <f>TEXT(electricity_data!A2002+electricity_data!B2002,"JJJJ-MM-TT hh:mm:ss") &amp; "," &amp; electricity_data!H2002</f>
        <v>2024-03-24 08:00:00,0</v>
      </c>
    </row>
    <row r="2003" spans="1:1" x14ac:dyDescent="0.25">
      <c r="A2003" t="str">
        <f>TEXT(electricity_data!A2003+electricity_data!B2003,"JJJJ-MM-TT hh:mm:ss") &amp; "," &amp; electricity_data!H2003</f>
        <v>2024-03-24 09:00:00,0</v>
      </c>
    </row>
    <row r="2004" spans="1:1" x14ac:dyDescent="0.25">
      <c r="A2004" t="str">
        <f>TEXT(electricity_data!A2004+electricity_data!B2004,"JJJJ-MM-TT hh:mm:ss") &amp; "," &amp; electricity_data!H2004</f>
        <v>2024-03-24 10:00:00,0</v>
      </c>
    </row>
    <row r="2005" spans="1:1" x14ac:dyDescent="0.25">
      <c r="A2005" t="str">
        <f>TEXT(electricity_data!A2005+electricity_data!B2005,"JJJJ-MM-TT hh:mm:ss") &amp; "," &amp; electricity_data!H2005</f>
        <v>2024-03-24 11:00:00,0</v>
      </c>
    </row>
    <row r="2006" spans="1:1" x14ac:dyDescent="0.25">
      <c r="A2006" t="str">
        <f>TEXT(electricity_data!A2006+electricity_data!B2006,"JJJJ-MM-TT hh:mm:ss") &amp; "," &amp; electricity_data!H2006</f>
        <v>2024-03-24 12:00:00,0</v>
      </c>
    </row>
    <row r="2007" spans="1:1" x14ac:dyDescent="0.25">
      <c r="A2007" t="str">
        <f>TEXT(electricity_data!A2007+electricity_data!B2007,"JJJJ-MM-TT hh:mm:ss") &amp; "," &amp; electricity_data!H2007</f>
        <v>2024-03-24 13:00:00,0</v>
      </c>
    </row>
    <row r="2008" spans="1:1" x14ac:dyDescent="0.25">
      <c r="A2008" t="str">
        <f>TEXT(electricity_data!A2008+electricity_data!B2008,"JJJJ-MM-TT hh:mm:ss") &amp; "," &amp; electricity_data!H2008</f>
        <v>2024-03-24 14:00:00,0</v>
      </c>
    </row>
    <row r="2009" spans="1:1" x14ac:dyDescent="0.25">
      <c r="A2009" t="str">
        <f>TEXT(electricity_data!A2009+electricity_data!B2009,"JJJJ-MM-TT hh:mm:ss") &amp; "," &amp; electricity_data!H2009</f>
        <v>2024-03-24 15:00:00,0</v>
      </c>
    </row>
    <row r="2010" spans="1:1" x14ac:dyDescent="0.25">
      <c r="A2010" t="str">
        <f>TEXT(electricity_data!A2010+electricity_data!B2010,"JJJJ-MM-TT hh:mm:ss") &amp; "," &amp; electricity_data!H2010</f>
        <v>2024-03-24 16:00:00,1,669</v>
      </c>
    </row>
    <row r="2011" spans="1:1" x14ac:dyDescent="0.25">
      <c r="A2011" t="str">
        <f>TEXT(electricity_data!A2011+electricity_data!B2011,"JJJJ-MM-TT hh:mm:ss") &amp; "," &amp; electricity_data!H2011</f>
        <v>2024-03-24 17:00:00,18,96</v>
      </c>
    </row>
    <row r="2012" spans="1:1" x14ac:dyDescent="0.25">
      <c r="A2012" t="str">
        <f>TEXT(electricity_data!A2012+electricity_data!B2012,"JJJJ-MM-TT hh:mm:ss") &amp; "," &amp; electricity_data!H2012</f>
        <v>2024-03-24 18:00:00,20,52</v>
      </c>
    </row>
    <row r="2013" spans="1:1" x14ac:dyDescent="0.25">
      <c r="A2013" t="str">
        <f>TEXT(electricity_data!A2013+electricity_data!B2013,"JJJJ-MM-TT hh:mm:ss") &amp; "," &amp; electricity_data!H2013</f>
        <v>2024-03-24 19:00:00,20,51</v>
      </c>
    </row>
    <row r="2014" spans="1:1" x14ac:dyDescent="0.25">
      <c r="A2014" t="str">
        <f>TEXT(electricity_data!A2014+electricity_data!B2014,"JJJJ-MM-TT hh:mm:ss") &amp; "," &amp; electricity_data!H2014</f>
        <v>2024-03-24 20:00:00,19,71</v>
      </c>
    </row>
    <row r="2015" spans="1:1" x14ac:dyDescent="0.25">
      <c r="A2015" t="str">
        <f>TEXT(electricity_data!A2015+electricity_data!B2015,"JJJJ-MM-TT hh:mm:ss") &amp; "," &amp; electricity_data!H2015</f>
        <v>2024-03-24 21:00:00,19,497</v>
      </c>
    </row>
    <row r="2016" spans="1:1" x14ac:dyDescent="0.25">
      <c r="A2016" t="str">
        <f>TEXT(electricity_data!A2016+electricity_data!B2016,"JJJJ-MM-TT hh:mm:ss") &amp; "," &amp; electricity_data!H2016</f>
        <v>2024-03-24 22:00:00,19,447</v>
      </c>
    </row>
    <row r="2017" spans="1:1" x14ac:dyDescent="0.25">
      <c r="A2017" t="str">
        <f>TEXT(electricity_data!A2017+electricity_data!B2017,"JJJJ-MM-TT hh:mm:ss") &amp; "," &amp; electricity_data!H2017</f>
        <v>2024-03-24 23:00:00,19,317</v>
      </c>
    </row>
    <row r="2018" spans="1:1" x14ac:dyDescent="0.25">
      <c r="A2018" t="str">
        <f>TEXT(electricity_data!A2018+electricity_data!B2018,"JJJJ-MM-TT hh:mm:ss") &amp; "," &amp; electricity_data!H2018</f>
        <v>2024-03-25 00:00:00,19,271</v>
      </c>
    </row>
    <row r="2019" spans="1:1" x14ac:dyDescent="0.25">
      <c r="A2019" t="str">
        <f>TEXT(electricity_data!A2019+electricity_data!B2019,"JJJJ-MM-TT hh:mm:ss") &amp; "," &amp; electricity_data!H2019</f>
        <v>2024-03-25 01:00:00,19,249</v>
      </c>
    </row>
    <row r="2020" spans="1:1" x14ac:dyDescent="0.25">
      <c r="A2020" t="str">
        <f>TEXT(electricity_data!A2020+electricity_data!B2020,"JJJJ-MM-TT hh:mm:ss") &amp; "," &amp; electricity_data!H2020</f>
        <v>2024-03-25 02:00:00,19,268</v>
      </c>
    </row>
    <row r="2021" spans="1:1" x14ac:dyDescent="0.25">
      <c r="A2021" t="str">
        <f>TEXT(electricity_data!A2021+electricity_data!B2021,"JJJJ-MM-TT hh:mm:ss") &amp; "," &amp; electricity_data!H2021</f>
        <v>2024-03-25 03:00:00,19,471</v>
      </c>
    </row>
    <row r="2022" spans="1:1" x14ac:dyDescent="0.25">
      <c r="A2022" t="str">
        <f>TEXT(electricity_data!A2022+electricity_data!B2022,"JJJJ-MM-TT hh:mm:ss") &amp; "," &amp; electricity_data!H2022</f>
        <v>2024-03-25 04:00:00,19,716</v>
      </c>
    </row>
    <row r="2023" spans="1:1" x14ac:dyDescent="0.25">
      <c r="A2023" t="str">
        <f>TEXT(electricity_data!A2023+electricity_data!B2023,"JJJJ-MM-TT hh:mm:ss") &amp; "," &amp; electricity_data!H2023</f>
        <v>2024-03-25 05:00:00,20,734</v>
      </c>
    </row>
    <row r="2024" spans="1:1" x14ac:dyDescent="0.25">
      <c r="A2024" t="str">
        <f>TEXT(electricity_data!A2024+electricity_data!B2024,"JJJJ-MM-TT hh:mm:ss") &amp; "," &amp; electricity_data!H2024</f>
        <v>2024-03-25 06:00:00,21,863</v>
      </c>
    </row>
    <row r="2025" spans="1:1" x14ac:dyDescent="0.25">
      <c r="A2025" t="str">
        <f>TEXT(electricity_data!A2025+electricity_data!B2025,"JJJJ-MM-TT hh:mm:ss") &amp; "," &amp; electricity_data!H2025</f>
        <v>2024-03-25 07:00:00,24,407</v>
      </c>
    </row>
    <row r="2026" spans="1:1" x14ac:dyDescent="0.25">
      <c r="A2026" t="str">
        <f>TEXT(electricity_data!A2026+electricity_data!B2026,"JJJJ-MM-TT hh:mm:ss") &amp; "," &amp; electricity_data!H2026</f>
        <v>2024-03-25 08:00:00,22,988</v>
      </c>
    </row>
    <row r="2027" spans="1:1" x14ac:dyDescent="0.25">
      <c r="A2027" t="str">
        <f>TEXT(electricity_data!A2027+electricity_data!B2027,"JJJJ-MM-TT hh:mm:ss") &amp; "," &amp; electricity_data!H2027</f>
        <v>2024-03-25 09:00:00,20,763</v>
      </c>
    </row>
    <row r="2028" spans="1:1" x14ac:dyDescent="0.25">
      <c r="A2028" t="str">
        <f>TEXT(electricity_data!A2028+electricity_data!B2028,"JJJJ-MM-TT hh:mm:ss") &amp; "," &amp; electricity_data!H2028</f>
        <v>2024-03-25 10:00:00,20,025</v>
      </c>
    </row>
    <row r="2029" spans="1:1" x14ac:dyDescent="0.25">
      <c r="A2029" t="str">
        <f>TEXT(electricity_data!A2029+electricity_data!B2029,"JJJJ-MM-TT hh:mm:ss") &amp; "," &amp; electricity_data!H2029</f>
        <v>2024-03-25 11:00:00,19,386</v>
      </c>
    </row>
    <row r="2030" spans="1:1" x14ac:dyDescent="0.25">
      <c r="A2030" t="str">
        <f>TEXT(electricity_data!A2030+electricity_data!B2030,"JJJJ-MM-TT hh:mm:ss") &amp; "," &amp; electricity_data!H2030</f>
        <v>2024-03-25 12:00:00,19,205</v>
      </c>
    </row>
    <row r="2031" spans="1:1" x14ac:dyDescent="0.25">
      <c r="A2031" t="str">
        <f>TEXT(electricity_data!A2031+electricity_data!B2031,"JJJJ-MM-TT hh:mm:ss") &amp; "," &amp; electricity_data!H2031</f>
        <v>2024-03-25 13:00:00,19,342</v>
      </c>
    </row>
    <row r="2032" spans="1:1" x14ac:dyDescent="0.25">
      <c r="A2032" t="str">
        <f>TEXT(electricity_data!A2032+electricity_data!B2032,"JJJJ-MM-TT hh:mm:ss") &amp; "," &amp; electricity_data!H2032</f>
        <v>2024-03-25 14:00:00,19,472</v>
      </c>
    </row>
    <row r="2033" spans="1:1" x14ac:dyDescent="0.25">
      <c r="A2033" t="str">
        <f>TEXT(electricity_data!A2033+electricity_data!B2033,"JJJJ-MM-TT hh:mm:ss") &amp; "," &amp; electricity_data!H2033</f>
        <v>2024-03-25 15:00:00,20,417</v>
      </c>
    </row>
    <row r="2034" spans="1:1" x14ac:dyDescent="0.25">
      <c r="A2034" t="str">
        <f>TEXT(electricity_data!A2034+electricity_data!B2034,"JJJJ-MM-TT hh:mm:ss") &amp; "," &amp; electricity_data!H2034</f>
        <v>2024-03-25 16:00:00,21,125</v>
      </c>
    </row>
    <row r="2035" spans="1:1" x14ac:dyDescent="0.25">
      <c r="A2035" t="str">
        <f>TEXT(electricity_data!A2035+electricity_data!B2035,"JJJJ-MM-TT hh:mm:ss") &amp; "," &amp; electricity_data!H2035</f>
        <v>2024-03-25 17:00:00,24,208</v>
      </c>
    </row>
    <row r="2036" spans="1:1" x14ac:dyDescent="0.25">
      <c r="A2036" t="str">
        <f>TEXT(electricity_data!A2036+electricity_data!B2036,"JJJJ-MM-TT hh:mm:ss") &amp; "," &amp; electricity_data!H2036</f>
        <v>2024-03-25 18:00:00,30,49</v>
      </c>
    </row>
    <row r="2037" spans="1:1" x14ac:dyDescent="0.25">
      <c r="A2037" t="str">
        <f>TEXT(electricity_data!A2037+electricity_data!B2037,"JJJJ-MM-TT hh:mm:ss") &amp; "," &amp; electricity_data!H2037</f>
        <v>2024-03-25 19:00:00,27,995</v>
      </c>
    </row>
    <row r="2038" spans="1:1" x14ac:dyDescent="0.25">
      <c r="A2038" t="str">
        <f>TEXT(electricity_data!A2038+electricity_data!B2038,"JJJJ-MM-TT hh:mm:ss") &amp; "," &amp; electricity_data!H2038</f>
        <v>2024-03-25 20:00:00,23,293</v>
      </c>
    </row>
    <row r="2039" spans="1:1" x14ac:dyDescent="0.25">
      <c r="A2039" t="str">
        <f>TEXT(electricity_data!A2039+electricity_data!B2039,"JJJJ-MM-TT hh:mm:ss") &amp; "," &amp; electricity_data!H2039</f>
        <v>2024-03-25 21:00:00,21,259</v>
      </c>
    </row>
    <row r="2040" spans="1:1" x14ac:dyDescent="0.25">
      <c r="A2040" t="str">
        <f>TEXT(electricity_data!A2040+electricity_data!B2040,"JJJJ-MM-TT hh:mm:ss") &amp; "," &amp; electricity_data!H2040</f>
        <v>2024-03-25 22:00:00,20,976</v>
      </c>
    </row>
    <row r="2041" spans="1:1" x14ac:dyDescent="0.25">
      <c r="A2041" t="str">
        <f>TEXT(electricity_data!A2041+electricity_data!B2041,"JJJJ-MM-TT hh:mm:ss") &amp; "," &amp; electricity_data!H2041</f>
        <v>2024-03-25 23:00:00,20,494</v>
      </c>
    </row>
    <row r="2042" spans="1:1" x14ac:dyDescent="0.25">
      <c r="A2042" t="str">
        <f>TEXT(electricity_data!A2042+electricity_data!B2042,"JJJJ-MM-TT hh:mm:ss") &amp; "," &amp; electricity_data!H2042</f>
        <v>2024-03-26 00:00:00,21,01</v>
      </c>
    </row>
    <row r="2043" spans="1:1" x14ac:dyDescent="0.25">
      <c r="A2043" t="str">
        <f>TEXT(electricity_data!A2043+electricity_data!B2043,"JJJJ-MM-TT hh:mm:ss") &amp; "," &amp; electricity_data!H2043</f>
        <v>2024-03-26 01:00:00,20,35</v>
      </c>
    </row>
    <row r="2044" spans="1:1" x14ac:dyDescent="0.25">
      <c r="A2044" t="str">
        <f>TEXT(electricity_data!A2044+electricity_data!B2044,"JJJJ-MM-TT hh:mm:ss") &amp; "," &amp; electricity_data!H2044</f>
        <v>2024-03-26 02:00:00,19,911</v>
      </c>
    </row>
    <row r="2045" spans="1:1" x14ac:dyDescent="0.25">
      <c r="A2045" t="str">
        <f>TEXT(electricity_data!A2045+electricity_data!B2045,"JJJJ-MM-TT hh:mm:ss") &amp; "," &amp; electricity_data!H2045</f>
        <v>2024-03-26 03:00:00,19,818</v>
      </c>
    </row>
    <row r="2046" spans="1:1" x14ac:dyDescent="0.25">
      <c r="A2046" t="str">
        <f>TEXT(electricity_data!A2046+electricity_data!B2046,"JJJJ-MM-TT hh:mm:ss") &amp; "," &amp; electricity_data!H2046</f>
        <v>2024-03-26 04:00:00,20,027</v>
      </c>
    </row>
    <row r="2047" spans="1:1" x14ac:dyDescent="0.25">
      <c r="A2047" t="str">
        <f>TEXT(electricity_data!A2047+electricity_data!B2047,"JJJJ-MM-TT hh:mm:ss") &amp; "," &amp; electricity_data!H2047</f>
        <v>2024-03-26 05:00:00,20,248</v>
      </c>
    </row>
    <row r="2048" spans="1:1" x14ac:dyDescent="0.25">
      <c r="A2048" t="str">
        <f>TEXT(electricity_data!A2048+electricity_data!B2048,"JJJJ-MM-TT hh:mm:ss") &amp; "," &amp; electricity_data!H2048</f>
        <v>2024-03-26 06:00:00,21,058</v>
      </c>
    </row>
    <row r="2049" spans="1:1" x14ac:dyDescent="0.25">
      <c r="A2049" t="str">
        <f>TEXT(electricity_data!A2049+electricity_data!B2049,"JJJJ-MM-TT hh:mm:ss") &amp; "," &amp; electricity_data!H2049</f>
        <v>2024-03-26 07:00:00,20,94</v>
      </c>
    </row>
    <row r="2050" spans="1:1" x14ac:dyDescent="0.25">
      <c r="A2050" t="str">
        <f>TEXT(electricity_data!A2050+electricity_data!B2050,"JJJJ-MM-TT hh:mm:ss") &amp; "," &amp; electricity_data!H2050</f>
        <v>2024-03-26 08:00:00,20,23</v>
      </c>
    </row>
    <row r="2051" spans="1:1" x14ac:dyDescent="0.25">
      <c r="A2051" t="str">
        <f>TEXT(electricity_data!A2051+electricity_data!B2051,"JJJJ-MM-TT hh:mm:ss") &amp; "," &amp; electricity_data!H2051</f>
        <v>2024-03-26 09:00:00,19,22</v>
      </c>
    </row>
    <row r="2052" spans="1:1" x14ac:dyDescent="0.25">
      <c r="A2052" t="str">
        <f>TEXT(electricity_data!A2052+electricity_data!B2052,"JJJJ-MM-TT hh:mm:ss") &amp; "," &amp; electricity_data!H2052</f>
        <v>2024-03-26 10:00:00,17,97</v>
      </c>
    </row>
    <row r="2053" spans="1:1" x14ac:dyDescent="0.25">
      <c r="A2053" t="str">
        <f>TEXT(electricity_data!A2053+electricity_data!B2053,"JJJJ-MM-TT hh:mm:ss") &amp; "," &amp; electricity_data!H2053</f>
        <v>2024-03-26 11:00:00,16,723</v>
      </c>
    </row>
    <row r="2054" spans="1:1" x14ac:dyDescent="0.25">
      <c r="A2054" t="str">
        <f>TEXT(electricity_data!A2054+electricity_data!B2054,"JJJJ-MM-TT hh:mm:ss") &amp; "," &amp; electricity_data!H2054</f>
        <v>2024-03-26 12:00:00,1,149</v>
      </c>
    </row>
    <row r="2055" spans="1:1" x14ac:dyDescent="0.25">
      <c r="A2055" t="str">
        <f>TEXT(electricity_data!A2055+electricity_data!B2055,"JJJJ-MM-TT hh:mm:ss") &amp; "," &amp; electricity_data!H2055</f>
        <v>2024-03-26 13:00:00,15,755</v>
      </c>
    </row>
    <row r="2056" spans="1:1" x14ac:dyDescent="0.25">
      <c r="A2056" t="str">
        <f>TEXT(electricity_data!A2056+electricity_data!B2056,"JJJJ-MM-TT hh:mm:ss") &amp; "," &amp; electricity_data!H2056</f>
        <v>2024-03-26 14:00:00,16,73</v>
      </c>
    </row>
    <row r="2057" spans="1:1" x14ac:dyDescent="0.25">
      <c r="A2057" t="str">
        <f>TEXT(electricity_data!A2057+electricity_data!B2057,"JJJJ-MM-TT hh:mm:ss") &amp; "," &amp; electricity_data!H2057</f>
        <v>2024-03-26 15:00:00,18,213</v>
      </c>
    </row>
    <row r="2058" spans="1:1" x14ac:dyDescent="0.25">
      <c r="A2058" t="str">
        <f>TEXT(electricity_data!A2058+electricity_data!B2058,"JJJJ-MM-TT hh:mm:ss") &amp; "," &amp; electricity_data!H2058</f>
        <v>2024-03-26 16:00:00,19,826</v>
      </c>
    </row>
    <row r="2059" spans="1:1" x14ac:dyDescent="0.25">
      <c r="A2059" t="str">
        <f>TEXT(electricity_data!A2059+electricity_data!B2059,"JJJJ-MM-TT hh:mm:ss") &amp; "," &amp; electricity_data!H2059</f>
        <v>2024-03-26 17:00:00,21,125</v>
      </c>
    </row>
    <row r="2060" spans="1:1" x14ac:dyDescent="0.25">
      <c r="A2060" t="str">
        <f>TEXT(electricity_data!A2060+electricity_data!B2060,"JJJJ-MM-TT hh:mm:ss") &amp; "," &amp; electricity_data!H2060</f>
        <v>2024-03-26 18:00:00,23,095</v>
      </c>
    </row>
    <row r="2061" spans="1:1" x14ac:dyDescent="0.25">
      <c r="A2061" t="str">
        <f>TEXT(electricity_data!A2061+electricity_data!B2061,"JJJJ-MM-TT hh:mm:ss") &amp; "," &amp; electricity_data!H2061</f>
        <v>2024-03-26 19:00:00,23,05</v>
      </c>
    </row>
    <row r="2062" spans="1:1" x14ac:dyDescent="0.25">
      <c r="A2062" t="str">
        <f>TEXT(electricity_data!A2062+electricity_data!B2062,"JJJJ-MM-TT hh:mm:ss") &amp; "," &amp; electricity_data!H2062</f>
        <v>2024-03-26 20:00:00,21,02</v>
      </c>
    </row>
    <row r="2063" spans="1:1" x14ac:dyDescent="0.25">
      <c r="A2063" t="str">
        <f>TEXT(electricity_data!A2063+electricity_data!B2063,"JJJJ-MM-TT hh:mm:ss") &amp; "," &amp; electricity_data!H2063</f>
        <v>2024-03-26 21:00:00,20,725</v>
      </c>
    </row>
    <row r="2064" spans="1:1" x14ac:dyDescent="0.25">
      <c r="A2064" t="str">
        <f>TEXT(electricity_data!A2064+electricity_data!B2064,"JJJJ-MM-TT hh:mm:ss") &amp; "," &amp; electricity_data!H2064</f>
        <v>2024-03-26 22:00:00,20,302</v>
      </c>
    </row>
    <row r="2065" spans="1:1" x14ac:dyDescent="0.25">
      <c r="A2065" t="str">
        <f>TEXT(electricity_data!A2065+electricity_data!B2065,"JJJJ-MM-TT hh:mm:ss") &amp; "," &amp; electricity_data!H2065</f>
        <v>2024-03-26 23:00:00,19,712</v>
      </c>
    </row>
    <row r="2066" spans="1:1" x14ac:dyDescent="0.25">
      <c r="A2066" t="str">
        <f>TEXT(electricity_data!A2066+electricity_data!B2066,"JJJJ-MM-TT hh:mm:ss") &amp; "," &amp; electricity_data!H2066</f>
        <v>2024-03-27 00:00:00,18,855</v>
      </c>
    </row>
    <row r="2067" spans="1:1" x14ac:dyDescent="0.25">
      <c r="A2067" t="str">
        <f>TEXT(electricity_data!A2067+electricity_data!B2067,"JJJJ-MM-TT hh:mm:ss") &amp; "," &amp; electricity_data!H2067</f>
        <v>2024-03-27 01:00:00,18,729</v>
      </c>
    </row>
    <row r="2068" spans="1:1" x14ac:dyDescent="0.25">
      <c r="A2068" t="str">
        <f>TEXT(electricity_data!A2068+electricity_data!B2068,"JJJJ-MM-TT hh:mm:ss") &amp; "," &amp; electricity_data!H2068</f>
        <v>2024-03-27 02:00:00,18,748</v>
      </c>
    </row>
    <row r="2069" spans="1:1" x14ac:dyDescent="0.25">
      <c r="A2069" t="str">
        <f>TEXT(electricity_data!A2069+electricity_data!B2069,"JJJJ-MM-TT hh:mm:ss") &amp; "," &amp; electricity_data!H2069</f>
        <v>2024-03-27 03:00:00,18,799</v>
      </c>
    </row>
    <row r="2070" spans="1:1" x14ac:dyDescent="0.25">
      <c r="A2070" t="str">
        <f>TEXT(electricity_data!A2070+electricity_data!B2070,"JJJJ-MM-TT hh:mm:ss") &amp; "," &amp; electricity_data!H2070</f>
        <v>2024-03-27 04:00:00,19,023</v>
      </c>
    </row>
    <row r="2071" spans="1:1" x14ac:dyDescent="0.25">
      <c r="A2071" t="str">
        <f>TEXT(electricity_data!A2071+electricity_data!B2071,"JJJJ-MM-TT hh:mm:ss") &amp; "," &amp; electricity_data!H2071</f>
        <v>2024-03-27 05:00:00,20,258</v>
      </c>
    </row>
    <row r="2072" spans="1:1" x14ac:dyDescent="0.25">
      <c r="A2072" t="str">
        <f>TEXT(electricity_data!A2072+electricity_data!B2072,"JJJJ-MM-TT hh:mm:ss") &amp; "," &amp; electricity_data!H2072</f>
        <v>2024-03-27 06:00:00,21,137</v>
      </c>
    </row>
    <row r="2073" spans="1:1" x14ac:dyDescent="0.25">
      <c r="A2073" t="str">
        <f>TEXT(electricity_data!A2073+electricity_data!B2073,"JJJJ-MM-TT hh:mm:ss") &amp; "," &amp; electricity_data!H2073</f>
        <v>2024-03-27 07:00:00,21,298</v>
      </c>
    </row>
    <row r="2074" spans="1:1" x14ac:dyDescent="0.25">
      <c r="A2074" t="str">
        <f>TEXT(electricity_data!A2074+electricity_data!B2074,"JJJJ-MM-TT hh:mm:ss") &amp; "," &amp; electricity_data!H2074</f>
        <v>2024-03-27 08:00:00,21,021</v>
      </c>
    </row>
    <row r="2075" spans="1:1" x14ac:dyDescent="0.25">
      <c r="A2075" t="str">
        <f>TEXT(electricity_data!A2075+electricity_data!B2075,"JJJJ-MM-TT hh:mm:ss") &amp; "," &amp; electricity_data!H2075</f>
        <v>2024-03-27 09:00:00,19,832</v>
      </c>
    </row>
    <row r="2076" spans="1:1" x14ac:dyDescent="0.25">
      <c r="A2076" t="str">
        <f>TEXT(electricity_data!A2076+electricity_data!B2076,"JJJJ-MM-TT hh:mm:ss") &amp; "," &amp; electricity_data!H2076</f>
        <v>2024-03-27 10:00:00,19,41</v>
      </c>
    </row>
    <row r="2077" spans="1:1" x14ac:dyDescent="0.25">
      <c r="A2077" t="str">
        <f>TEXT(electricity_data!A2077+electricity_data!B2077,"JJJJ-MM-TT hh:mm:ss") &amp; "," &amp; electricity_data!H2077</f>
        <v>2024-03-27 11:00:00,18,733</v>
      </c>
    </row>
    <row r="2078" spans="1:1" x14ac:dyDescent="0.25">
      <c r="A2078" t="str">
        <f>TEXT(electricity_data!A2078+electricity_data!B2078,"JJJJ-MM-TT hh:mm:ss") &amp; "," &amp; electricity_data!H2078</f>
        <v>2024-03-27 12:00:00,18,786</v>
      </c>
    </row>
    <row r="2079" spans="1:1" x14ac:dyDescent="0.25">
      <c r="A2079" t="str">
        <f>TEXT(electricity_data!A2079+electricity_data!B2079,"JJJJ-MM-TT hh:mm:ss") &amp; "," &amp; electricity_data!H2079</f>
        <v>2024-03-27 13:00:00,19,02</v>
      </c>
    </row>
    <row r="2080" spans="1:1" x14ac:dyDescent="0.25">
      <c r="A2080" t="str">
        <f>TEXT(electricity_data!A2080+electricity_data!B2080,"JJJJ-MM-TT hh:mm:ss") &amp; "," &amp; electricity_data!H2080</f>
        <v>2024-03-27 14:00:00,19,8</v>
      </c>
    </row>
    <row r="2081" spans="1:1" x14ac:dyDescent="0.25">
      <c r="A2081" t="str">
        <f>TEXT(electricity_data!A2081+electricity_data!B2081,"JJJJ-MM-TT hh:mm:ss") &amp; "," &amp; electricity_data!H2081</f>
        <v>2024-03-27 15:00:00,20,913</v>
      </c>
    </row>
    <row r="2082" spans="1:1" x14ac:dyDescent="0.25">
      <c r="A2082" t="str">
        <f>TEXT(electricity_data!A2082+electricity_data!B2082,"JJJJ-MM-TT hh:mm:ss") &amp; "," &amp; electricity_data!H2082</f>
        <v>2024-03-27 16:00:00,21,434</v>
      </c>
    </row>
    <row r="2083" spans="1:1" x14ac:dyDescent="0.25">
      <c r="A2083" t="str">
        <f>TEXT(electricity_data!A2083+electricity_data!B2083,"JJJJ-MM-TT hh:mm:ss") &amp; "," &amp; electricity_data!H2083</f>
        <v>2024-03-27 17:00:00,23,073</v>
      </c>
    </row>
    <row r="2084" spans="1:1" x14ac:dyDescent="0.25">
      <c r="A2084" t="str">
        <f>TEXT(electricity_data!A2084+electricity_data!B2084,"JJJJ-MM-TT hh:mm:ss") &amp; "," &amp; electricity_data!H2084</f>
        <v>2024-03-27 18:00:00,25,613</v>
      </c>
    </row>
    <row r="2085" spans="1:1" x14ac:dyDescent="0.25">
      <c r="A2085" t="str">
        <f>TEXT(electricity_data!A2085+electricity_data!B2085,"JJJJ-MM-TT hh:mm:ss") &amp; "," &amp; electricity_data!H2085</f>
        <v>2024-03-27 19:00:00,24,914</v>
      </c>
    </row>
    <row r="2086" spans="1:1" x14ac:dyDescent="0.25">
      <c r="A2086" t="str">
        <f>TEXT(electricity_data!A2086+electricity_data!B2086,"JJJJ-MM-TT hh:mm:ss") &amp; "," &amp; electricity_data!H2086</f>
        <v>2024-03-27 20:00:00,22,962</v>
      </c>
    </row>
    <row r="2087" spans="1:1" x14ac:dyDescent="0.25">
      <c r="A2087" t="str">
        <f>TEXT(electricity_data!A2087+electricity_data!B2087,"JJJJ-MM-TT hh:mm:ss") &amp; "," &amp; electricity_data!H2087</f>
        <v>2024-03-27 21:00:00,21,445</v>
      </c>
    </row>
    <row r="2088" spans="1:1" x14ac:dyDescent="0.25">
      <c r="A2088" t="str">
        <f>TEXT(electricity_data!A2088+electricity_data!B2088,"JJJJ-MM-TT hh:mm:ss") &amp; "," &amp; electricity_data!H2088</f>
        <v>2024-03-27 22:00:00,21,322</v>
      </c>
    </row>
    <row r="2089" spans="1:1" x14ac:dyDescent="0.25">
      <c r="A2089" t="str">
        <f>TEXT(electricity_data!A2089+electricity_data!B2089,"JJJJ-MM-TT hh:mm:ss") &amp; "," &amp; electricity_data!H2089</f>
        <v>2024-03-27 23:00:00,20,467</v>
      </c>
    </row>
    <row r="2090" spans="1:1" x14ac:dyDescent="0.25">
      <c r="A2090" t="str">
        <f>TEXT(electricity_data!A2090+electricity_data!B2090,"JJJJ-MM-TT hh:mm:ss") &amp; "," &amp; electricity_data!H2090</f>
        <v>2024-03-28 00:00:00,20,929</v>
      </c>
    </row>
    <row r="2091" spans="1:1" x14ac:dyDescent="0.25">
      <c r="A2091" t="str">
        <f>TEXT(electricity_data!A2091+electricity_data!B2091,"JJJJ-MM-TT hh:mm:ss") &amp; "," &amp; electricity_data!H2091</f>
        <v>2024-03-28 01:00:00,20,28</v>
      </c>
    </row>
    <row r="2092" spans="1:1" x14ac:dyDescent="0.25">
      <c r="A2092" t="str">
        <f>TEXT(electricity_data!A2092+electricity_data!B2092,"JJJJ-MM-TT hh:mm:ss") &amp; "," &amp; electricity_data!H2092</f>
        <v>2024-03-28 02:00:00,19,544</v>
      </c>
    </row>
    <row r="2093" spans="1:1" x14ac:dyDescent="0.25">
      <c r="A2093" t="str">
        <f>TEXT(electricity_data!A2093+electricity_data!B2093,"JJJJ-MM-TT hh:mm:ss") &amp; "," &amp; electricity_data!H2093</f>
        <v>2024-03-28 03:00:00,19,461</v>
      </c>
    </row>
    <row r="2094" spans="1:1" x14ac:dyDescent="0.25">
      <c r="A2094" t="str">
        <f>TEXT(electricity_data!A2094+electricity_data!B2094,"JJJJ-MM-TT hh:mm:ss") &amp; "," &amp; electricity_data!H2094</f>
        <v>2024-03-28 04:00:00,19,689</v>
      </c>
    </row>
    <row r="2095" spans="1:1" x14ac:dyDescent="0.25">
      <c r="A2095" t="str">
        <f>TEXT(electricity_data!A2095+electricity_data!B2095,"JJJJ-MM-TT hh:mm:ss") &amp; "," &amp; electricity_data!H2095</f>
        <v>2024-03-28 05:00:00,20,18</v>
      </c>
    </row>
    <row r="2096" spans="1:1" x14ac:dyDescent="0.25">
      <c r="A2096" t="str">
        <f>TEXT(electricity_data!A2096+electricity_data!B2096,"JJJJ-MM-TT hh:mm:ss") &amp; "," &amp; electricity_data!H2096</f>
        <v>2024-03-28 06:00:00,21,227</v>
      </c>
    </row>
    <row r="2097" spans="1:1" x14ac:dyDescent="0.25">
      <c r="A2097" t="str">
        <f>TEXT(electricity_data!A2097+electricity_data!B2097,"JJJJ-MM-TT hh:mm:ss") &amp; "," &amp; electricity_data!H2097</f>
        <v>2024-03-28 07:00:00,21,339</v>
      </c>
    </row>
    <row r="2098" spans="1:1" x14ac:dyDescent="0.25">
      <c r="A2098" t="str">
        <f>TEXT(electricity_data!A2098+electricity_data!B2098,"JJJJ-MM-TT hh:mm:ss") &amp; "," &amp; electricity_data!H2098</f>
        <v>2024-03-28 08:00:00,21,112</v>
      </c>
    </row>
    <row r="2099" spans="1:1" x14ac:dyDescent="0.25">
      <c r="A2099" t="str">
        <f>TEXT(electricity_data!A2099+electricity_data!B2099,"JJJJ-MM-TT hh:mm:ss") &amp; "," &amp; electricity_data!H2099</f>
        <v>2024-03-28 09:00:00,19,344</v>
      </c>
    </row>
    <row r="2100" spans="1:1" x14ac:dyDescent="0.25">
      <c r="A2100" t="str">
        <f>TEXT(electricity_data!A2100+electricity_data!B2100,"JJJJ-MM-TT hh:mm:ss") &amp; "," &amp; electricity_data!H2100</f>
        <v>2024-03-28 10:00:00,17,727</v>
      </c>
    </row>
    <row r="2101" spans="1:1" x14ac:dyDescent="0.25">
      <c r="A2101" t="str">
        <f>TEXT(electricity_data!A2101+electricity_data!B2101,"JJJJ-MM-TT hh:mm:ss") &amp; "," &amp; electricity_data!H2101</f>
        <v>2024-03-28 11:00:00,16,72</v>
      </c>
    </row>
    <row r="2102" spans="1:1" x14ac:dyDescent="0.25">
      <c r="A2102" t="str">
        <f>TEXT(electricity_data!A2102+electricity_data!B2102,"JJJJ-MM-TT hh:mm:ss") &amp; "," &amp; electricity_data!H2102</f>
        <v>2024-03-28 12:00:00,0,674</v>
      </c>
    </row>
    <row r="2103" spans="1:1" x14ac:dyDescent="0.25">
      <c r="A2103" t="str">
        <f>TEXT(electricity_data!A2103+electricity_data!B2103,"JJJJ-MM-TT hh:mm:ss") &amp; "," &amp; electricity_data!H2103</f>
        <v>2024-03-28 13:00:00,0,005</v>
      </c>
    </row>
    <row r="2104" spans="1:1" x14ac:dyDescent="0.25">
      <c r="A2104" t="str">
        <f>TEXT(electricity_data!A2104+electricity_data!B2104,"JJJJ-MM-TT hh:mm:ss") &amp; "," &amp; electricity_data!H2104</f>
        <v>2024-03-28 14:00:00,0,004</v>
      </c>
    </row>
    <row r="2105" spans="1:1" x14ac:dyDescent="0.25">
      <c r="A2105" t="str">
        <f>TEXT(electricity_data!A2105+electricity_data!B2105,"JJJJ-MM-TT hh:mm:ss") &amp; "," &amp; electricity_data!H2105</f>
        <v>2024-03-28 15:00:00,0,982</v>
      </c>
    </row>
    <row r="2106" spans="1:1" x14ac:dyDescent="0.25">
      <c r="A2106" t="str">
        <f>TEXT(electricity_data!A2106+electricity_data!B2106,"JJJJ-MM-TT hh:mm:ss") &amp; "," &amp; electricity_data!H2106</f>
        <v>2024-03-28 16:00:00,16,337</v>
      </c>
    </row>
    <row r="2107" spans="1:1" x14ac:dyDescent="0.25">
      <c r="A2107" t="str">
        <f>TEXT(electricity_data!A2107+electricity_data!B2107,"JJJJ-MM-TT hh:mm:ss") &amp; "," &amp; electricity_data!H2107</f>
        <v>2024-03-28 17:00:00,18,292</v>
      </c>
    </row>
    <row r="2108" spans="1:1" x14ac:dyDescent="0.25">
      <c r="A2108" t="str">
        <f>TEXT(electricity_data!A2108+electricity_data!B2108,"JJJJ-MM-TT hh:mm:ss") &amp; "," &amp; electricity_data!H2108</f>
        <v>2024-03-28 18:00:00,20,417</v>
      </c>
    </row>
    <row r="2109" spans="1:1" x14ac:dyDescent="0.25">
      <c r="A2109" t="str">
        <f>TEXT(electricity_data!A2109+electricity_data!B2109,"JJJJ-MM-TT hh:mm:ss") &amp; "," &amp; electricity_data!H2109</f>
        <v>2024-03-28 19:00:00,20,053</v>
      </c>
    </row>
    <row r="2110" spans="1:1" x14ac:dyDescent="0.25">
      <c r="A2110" t="str">
        <f>TEXT(electricity_data!A2110+electricity_data!B2110,"JJJJ-MM-TT hh:mm:ss") &amp; "," &amp; electricity_data!H2110</f>
        <v>2024-03-28 20:00:00,19,274</v>
      </c>
    </row>
    <row r="2111" spans="1:1" x14ac:dyDescent="0.25">
      <c r="A2111" t="str">
        <f>TEXT(electricity_data!A2111+electricity_data!B2111,"JJJJ-MM-TT hh:mm:ss") &amp; "," &amp; electricity_data!H2111</f>
        <v>2024-03-28 21:00:00,18,203</v>
      </c>
    </row>
    <row r="2112" spans="1:1" x14ac:dyDescent="0.25">
      <c r="A2112" t="str">
        <f>TEXT(electricity_data!A2112+electricity_data!B2112,"JJJJ-MM-TT hh:mm:ss") &amp; "," &amp; electricity_data!H2112</f>
        <v>2024-03-28 22:00:00,16,325</v>
      </c>
    </row>
    <row r="2113" spans="1:1" x14ac:dyDescent="0.25">
      <c r="A2113" t="str">
        <f>TEXT(electricity_data!A2113+electricity_data!B2113,"JJJJ-MM-TT hh:mm:ss") &amp; "," &amp; electricity_data!H2113</f>
        <v>2024-03-28 23:00:00,15,52</v>
      </c>
    </row>
    <row r="2114" spans="1:1" x14ac:dyDescent="0.25">
      <c r="A2114" t="str">
        <f>TEXT(electricity_data!A2114+electricity_data!B2114,"JJJJ-MM-TT hh:mm:ss") &amp; "," &amp; electricity_data!H2114</f>
        <v>2024-03-29 00:00:00,15,08</v>
      </c>
    </row>
    <row r="2115" spans="1:1" x14ac:dyDescent="0.25">
      <c r="A2115" t="str">
        <f>TEXT(electricity_data!A2115+electricity_data!B2115,"JJJJ-MM-TT hh:mm:ss") &amp; "," &amp; electricity_data!H2115</f>
        <v>2024-03-29 01:00:00,1,883</v>
      </c>
    </row>
    <row r="2116" spans="1:1" x14ac:dyDescent="0.25">
      <c r="A2116" t="str">
        <f>TEXT(electricity_data!A2116+electricity_data!B2116,"JJJJ-MM-TT hh:mm:ss") &amp; "," &amp; electricity_data!H2116</f>
        <v>2024-03-29 02:00:00,1,243</v>
      </c>
    </row>
    <row r="2117" spans="1:1" x14ac:dyDescent="0.25">
      <c r="A2117" t="str">
        <f>TEXT(electricity_data!A2117+electricity_data!B2117,"JJJJ-MM-TT hh:mm:ss") &amp; "," &amp; electricity_data!H2117</f>
        <v>2024-03-29 03:00:00,1,024</v>
      </c>
    </row>
    <row r="2118" spans="1:1" x14ac:dyDescent="0.25">
      <c r="A2118" t="str">
        <f>TEXT(electricity_data!A2118+electricity_data!B2118,"JJJJ-MM-TT hh:mm:ss") &amp; "," &amp; electricity_data!H2118</f>
        <v>2024-03-29 04:00:00,1,259</v>
      </c>
    </row>
    <row r="2119" spans="1:1" x14ac:dyDescent="0.25">
      <c r="A2119" t="str">
        <f>TEXT(electricity_data!A2119+electricity_data!B2119,"JJJJ-MM-TT hh:mm:ss") &amp; "," &amp; electricity_data!H2119</f>
        <v>2024-03-29 05:00:00,1,432</v>
      </c>
    </row>
    <row r="2120" spans="1:1" x14ac:dyDescent="0.25">
      <c r="A2120" t="str">
        <f>TEXT(electricity_data!A2120+electricity_data!B2120,"JJJJ-MM-TT hh:mm:ss") &amp; "," &amp; electricity_data!H2120</f>
        <v>2024-03-29 06:00:00,15,222</v>
      </c>
    </row>
    <row r="2121" spans="1:1" x14ac:dyDescent="0.25">
      <c r="A2121" t="str">
        <f>TEXT(electricity_data!A2121+electricity_data!B2121,"JJJJ-MM-TT hh:mm:ss") &amp; "," &amp; electricity_data!H2121</f>
        <v>2024-03-29 07:00:00,15,259</v>
      </c>
    </row>
    <row r="2122" spans="1:1" x14ac:dyDescent="0.25">
      <c r="A2122" t="str">
        <f>TEXT(electricity_data!A2122+electricity_data!B2122,"JJJJ-MM-TT hh:mm:ss") &amp; "," &amp; electricity_data!H2122</f>
        <v>2024-03-29 08:00:00,1,594</v>
      </c>
    </row>
    <row r="2123" spans="1:1" x14ac:dyDescent="0.25">
      <c r="A2123" t="str">
        <f>TEXT(electricity_data!A2123+electricity_data!B2123,"JJJJ-MM-TT hh:mm:ss") &amp; "," &amp; electricity_data!H2123</f>
        <v>2024-03-29 09:00:00,1,328</v>
      </c>
    </row>
    <row r="2124" spans="1:1" x14ac:dyDescent="0.25">
      <c r="A2124" t="str">
        <f>TEXT(electricity_data!A2124+electricity_data!B2124,"JJJJ-MM-TT hh:mm:ss") &amp; "," &amp; electricity_data!H2124</f>
        <v>2024-03-29 10:00:00,1,688</v>
      </c>
    </row>
    <row r="2125" spans="1:1" x14ac:dyDescent="0.25">
      <c r="A2125" t="str">
        <f>TEXT(electricity_data!A2125+electricity_data!B2125,"JJJJ-MM-TT hh:mm:ss") &amp; "," &amp; electricity_data!H2125</f>
        <v>2024-03-29 11:00:00,1,883</v>
      </c>
    </row>
    <row r="2126" spans="1:1" x14ac:dyDescent="0.25">
      <c r="A2126" t="str">
        <f>TEXT(electricity_data!A2126+electricity_data!B2126,"JJJJ-MM-TT hh:mm:ss") &amp; "," &amp; electricity_data!H2126</f>
        <v>2024-03-29 12:00:00,1,3</v>
      </c>
    </row>
    <row r="2127" spans="1:1" x14ac:dyDescent="0.25">
      <c r="A2127" t="str">
        <f>TEXT(electricity_data!A2127+electricity_data!B2127,"JJJJ-MM-TT hh:mm:ss") &amp; "," &amp; electricity_data!H2127</f>
        <v>2024-03-29 13:00:00,0,986</v>
      </c>
    </row>
    <row r="2128" spans="1:1" x14ac:dyDescent="0.25">
      <c r="A2128" t="str">
        <f>TEXT(electricity_data!A2128+electricity_data!B2128,"JJJJ-MM-TT hh:mm:ss") &amp; "," &amp; electricity_data!H2128</f>
        <v>2024-03-29 14:00:00,1,344</v>
      </c>
    </row>
    <row r="2129" spans="1:1" x14ac:dyDescent="0.25">
      <c r="A2129" t="str">
        <f>TEXT(electricity_data!A2129+electricity_data!B2129,"JJJJ-MM-TT hh:mm:ss") &amp; "," &amp; electricity_data!H2129</f>
        <v>2024-03-29 15:00:00,15,178</v>
      </c>
    </row>
    <row r="2130" spans="1:1" x14ac:dyDescent="0.25">
      <c r="A2130" t="str">
        <f>TEXT(electricity_data!A2130+electricity_data!B2130,"JJJJ-MM-TT hh:mm:ss") &amp; "," &amp; electricity_data!H2130</f>
        <v>2024-03-29 16:00:00,17,97</v>
      </c>
    </row>
    <row r="2131" spans="1:1" x14ac:dyDescent="0.25">
      <c r="A2131" t="str">
        <f>TEXT(electricity_data!A2131+electricity_data!B2131,"JJJJ-MM-TT hh:mm:ss") &amp; "," &amp; electricity_data!H2131</f>
        <v>2024-03-29 17:00:00,21,013</v>
      </c>
    </row>
    <row r="2132" spans="1:1" x14ac:dyDescent="0.25">
      <c r="A2132" t="str">
        <f>TEXT(electricity_data!A2132+electricity_data!B2132,"JJJJ-MM-TT hh:mm:ss") &amp; "," &amp; electricity_data!H2132</f>
        <v>2024-03-29 18:00:00,23,217</v>
      </c>
    </row>
    <row r="2133" spans="1:1" x14ac:dyDescent="0.25">
      <c r="A2133" t="str">
        <f>TEXT(electricity_data!A2133+electricity_data!B2133,"JJJJ-MM-TT hh:mm:ss") &amp; "," &amp; electricity_data!H2133</f>
        <v>2024-03-29 19:00:00,23,565</v>
      </c>
    </row>
    <row r="2134" spans="1:1" x14ac:dyDescent="0.25">
      <c r="A2134" t="str">
        <f>TEXT(electricity_data!A2134+electricity_data!B2134,"JJJJ-MM-TT hh:mm:ss") &amp; "," &amp; electricity_data!H2134</f>
        <v>2024-03-29 20:00:00,21,76</v>
      </c>
    </row>
    <row r="2135" spans="1:1" x14ac:dyDescent="0.25">
      <c r="A2135" t="str">
        <f>TEXT(electricity_data!A2135+electricity_data!B2135,"JJJJ-MM-TT hh:mm:ss") &amp; "," &amp; electricity_data!H2135</f>
        <v>2024-03-29 21:00:00,21,013</v>
      </c>
    </row>
    <row r="2136" spans="1:1" x14ac:dyDescent="0.25">
      <c r="A2136" t="str">
        <f>TEXT(electricity_data!A2136+electricity_data!B2136,"JJJJ-MM-TT hh:mm:ss") &amp; "," &amp; electricity_data!H2136</f>
        <v>2024-03-29 22:00:00,20,609</v>
      </c>
    </row>
    <row r="2137" spans="1:1" x14ac:dyDescent="0.25">
      <c r="A2137" t="str">
        <f>TEXT(electricity_data!A2137+electricity_data!B2137,"JJJJ-MM-TT hh:mm:ss") &amp; "," &amp; electricity_data!H2137</f>
        <v>2024-03-29 23:00:00,20,02</v>
      </c>
    </row>
    <row r="2138" spans="1:1" x14ac:dyDescent="0.25">
      <c r="A2138" t="str">
        <f>TEXT(electricity_data!A2138+electricity_data!B2138,"JJJJ-MM-TT hh:mm:ss") &amp; "," &amp; electricity_data!H2138</f>
        <v>2024-03-30 00:00:00,19,95</v>
      </c>
    </row>
    <row r="2139" spans="1:1" x14ac:dyDescent="0.25">
      <c r="A2139" t="str">
        <f>TEXT(electricity_data!A2139+electricity_data!B2139,"JJJJ-MM-TT hh:mm:ss") &amp; "," &amp; electricity_data!H2139</f>
        <v>2024-03-30 01:00:00,18,836</v>
      </c>
    </row>
    <row r="2140" spans="1:1" x14ac:dyDescent="0.25">
      <c r="A2140" t="str">
        <f>TEXT(electricity_data!A2140+electricity_data!B2140,"JJJJ-MM-TT hh:mm:ss") &amp; "," &amp; electricity_data!H2140</f>
        <v>2024-03-30 02:00:00,18,908</v>
      </c>
    </row>
    <row r="2141" spans="1:1" x14ac:dyDescent="0.25">
      <c r="A2141" t="str">
        <f>TEXT(electricity_data!A2141+electricity_data!B2141,"JJJJ-MM-TT hh:mm:ss") &amp; "," &amp; electricity_data!H2141</f>
        <v>2024-03-30 03:00:00,18,915</v>
      </c>
    </row>
    <row r="2142" spans="1:1" x14ac:dyDescent="0.25">
      <c r="A2142" t="str">
        <f>TEXT(electricity_data!A2142+electricity_data!B2142,"JJJJ-MM-TT hh:mm:ss") &amp; "," &amp; electricity_data!H2142</f>
        <v>2024-03-30 04:00:00,18,943</v>
      </c>
    </row>
    <row r="2143" spans="1:1" x14ac:dyDescent="0.25">
      <c r="A2143" t="str">
        <f>TEXT(electricity_data!A2143+electricity_data!B2143,"JJJJ-MM-TT hh:mm:ss") &amp; "," &amp; electricity_data!H2143</f>
        <v>2024-03-30 05:00:00,19,525</v>
      </c>
    </row>
    <row r="2144" spans="1:1" x14ac:dyDescent="0.25">
      <c r="A2144" t="str">
        <f>TEXT(electricity_data!A2144+electricity_data!B2144,"JJJJ-MM-TT hh:mm:ss") &amp; "," &amp; electricity_data!H2144</f>
        <v>2024-03-30 06:00:00,18,877</v>
      </c>
    </row>
    <row r="2145" spans="1:1" x14ac:dyDescent="0.25">
      <c r="A2145" t="str">
        <f>TEXT(electricity_data!A2145+electricity_data!B2145,"JJJJ-MM-TT hh:mm:ss") &amp; "," &amp; electricity_data!H2145</f>
        <v>2024-03-30 07:00:00,17,799</v>
      </c>
    </row>
    <row r="2146" spans="1:1" x14ac:dyDescent="0.25">
      <c r="A2146" t="str">
        <f>TEXT(electricity_data!A2146+electricity_data!B2146,"JJJJ-MM-TT hh:mm:ss") &amp; "," &amp; electricity_data!H2146</f>
        <v>2024-03-30 08:00:00,17,543</v>
      </c>
    </row>
    <row r="2147" spans="1:1" x14ac:dyDescent="0.25">
      <c r="A2147" t="str">
        <f>TEXT(electricity_data!A2147+electricity_data!B2147,"JJJJ-MM-TT hh:mm:ss") &amp; "," &amp; electricity_data!H2147</f>
        <v>2024-03-30 09:00:00,17,358</v>
      </c>
    </row>
    <row r="2148" spans="1:1" x14ac:dyDescent="0.25">
      <c r="A2148" t="str">
        <f>TEXT(electricity_data!A2148+electricity_data!B2148,"JJJJ-MM-TT hh:mm:ss") &amp; "," &amp; electricity_data!H2148</f>
        <v>2024-03-30 10:00:00,16,469</v>
      </c>
    </row>
    <row r="2149" spans="1:1" x14ac:dyDescent="0.25">
      <c r="A2149" t="str">
        <f>TEXT(electricity_data!A2149+electricity_data!B2149,"JJJJ-MM-TT hh:mm:ss") &amp; "," &amp; electricity_data!H2149</f>
        <v>2024-03-30 11:00:00,15,341</v>
      </c>
    </row>
    <row r="2150" spans="1:1" x14ac:dyDescent="0.25">
      <c r="A2150" t="str">
        <f>TEXT(electricity_data!A2150+electricity_data!B2150,"JJJJ-MM-TT hh:mm:ss") &amp; "," &amp; electricity_data!H2150</f>
        <v>2024-03-30 12:00:00,1,476</v>
      </c>
    </row>
    <row r="2151" spans="1:1" x14ac:dyDescent="0.25">
      <c r="A2151" t="str">
        <f>TEXT(electricity_data!A2151+electricity_data!B2151,"JJJJ-MM-TT hh:mm:ss") &amp; "," &amp; electricity_data!H2151</f>
        <v>2024-03-30 13:00:00,0,685</v>
      </c>
    </row>
    <row r="2152" spans="1:1" x14ac:dyDescent="0.25">
      <c r="A2152" t="str">
        <f>TEXT(electricity_data!A2152+electricity_data!B2152,"JJJJ-MM-TT hh:mm:ss") &amp; "," &amp; electricity_data!H2152</f>
        <v>2024-03-30 14:00:00,1,587</v>
      </c>
    </row>
    <row r="2153" spans="1:1" x14ac:dyDescent="0.25">
      <c r="A2153" t="str">
        <f>TEXT(electricity_data!A2153+electricity_data!B2153,"JJJJ-MM-TT hh:mm:ss") &amp; "," &amp; electricity_data!H2153</f>
        <v>2024-03-30 15:00:00,16,44</v>
      </c>
    </row>
    <row r="2154" spans="1:1" x14ac:dyDescent="0.25">
      <c r="A2154" t="str">
        <f>TEXT(electricity_data!A2154+electricity_data!B2154,"JJJJ-MM-TT hh:mm:ss") &amp; "," &amp; electricity_data!H2154</f>
        <v>2024-03-30 16:00:00,18,272</v>
      </c>
    </row>
    <row r="2155" spans="1:1" x14ac:dyDescent="0.25">
      <c r="A2155" t="str">
        <f>TEXT(electricity_data!A2155+electricity_data!B2155,"JJJJ-MM-TT hh:mm:ss") &amp; "," &amp; electricity_data!H2155</f>
        <v>2024-03-30 17:00:00,20,795</v>
      </c>
    </row>
    <row r="2156" spans="1:1" x14ac:dyDescent="0.25">
      <c r="A2156" t="str">
        <f>TEXT(electricity_data!A2156+electricity_data!B2156,"JJJJ-MM-TT hh:mm:ss") &amp; "," &amp; electricity_data!H2156</f>
        <v>2024-03-30 18:00:00,21,831</v>
      </c>
    </row>
    <row r="2157" spans="1:1" x14ac:dyDescent="0.25">
      <c r="A2157" t="str">
        <f>TEXT(electricity_data!A2157+electricity_data!B2157,"JJJJ-MM-TT hh:mm:ss") &amp; "," &amp; electricity_data!H2157</f>
        <v>2024-03-30 19:00:00,21,373</v>
      </c>
    </row>
    <row r="2158" spans="1:1" x14ac:dyDescent="0.25">
      <c r="A2158" t="str">
        <f>TEXT(electricity_data!A2158+electricity_data!B2158,"JJJJ-MM-TT hh:mm:ss") &amp; "," &amp; electricity_data!H2158</f>
        <v>2024-03-30 20:00:00,20,431</v>
      </c>
    </row>
    <row r="2159" spans="1:1" x14ac:dyDescent="0.25">
      <c r="A2159" t="str">
        <f>TEXT(electricity_data!A2159+electricity_data!B2159,"JJJJ-MM-TT hh:mm:ss") &amp; "," &amp; electricity_data!H2159</f>
        <v>2024-03-30 21:00:00,20,167</v>
      </c>
    </row>
    <row r="2160" spans="1:1" x14ac:dyDescent="0.25">
      <c r="A2160" t="str">
        <f>TEXT(electricity_data!A2160+electricity_data!B2160,"JJJJ-MM-TT hh:mm:ss") &amp; "," &amp; electricity_data!H2160</f>
        <v>2024-03-30 22:00:00,20,103</v>
      </c>
    </row>
    <row r="2161" spans="1:1" x14ac:dyDescent="0.25">
      <c r="A2161" t="str">
        <f>TEXT(electricity_data!A2161+electricity_data!B2161,"JJJJ-MM-TT hh:mm:ss") &amp; "," &amp; electricity_data!H2161</f>
        <v>2024-03-30 23:00:00,19,594</v>
      </c>
    </row>
    <row r="2162" spans="1:1" x14ac:dyDescent="0.25">
      <c r="A2162" t="str">
        <f>TEXT(electricity_data!A2162+electricity_data!B2162,"JJJJ-MM-TT hh:mm:ss") &amp; "," &amp; electricity_data!H2162</f>
        <v>2024-03-31 00:00:00,20,59</v>
      </c>
    </row>
    <row r="2163" spans="1:1" x14ac:dyDescent="0.25">
      <c r="A2163" t="str">
        <f>TEXT(electricity_data!A2163+electricity_data!B2163,"JJJJ-MM-TT hh:mm:ss") &amp; "," &amp; electricity_data!H2163</f>
        <v>2024-03-31 01:00:00,19,691</v>
      </c>
    </row>
    <row r="2164" spans="1:1" x14ac:dyDescent="0.25">
      <c r="A2164" t="str">
        <f>TEXT(electricity_data!A2164+electricity_data!B2164,"JJJJ-MM-TT hh:mm:ss") &amp; "," &amp; electricity_data!H2164</f>
        <v>2024-03-31 03:00:00,19,518</v>
      </c>
    </row>
    <row r="2165" spans="1:1" x14ac:dyDescent="0.25">
      <c r="A2165" t="str">
        <f>TEXT(electricity_data!A2165+electricity_data!B2165,"JJJJ-MM-TT hh:mm:ss") &amp; "," &amp; electricity_data!H2165</f>
        <v>2024-03-31 04:00:00,19,068</v>
      </c>
    </row>
    <row r="2166" spans="1:1" x14ac:dyDescent="0.25">
      <c r="A2166" t="str">
        <f>TEXT(electricity_data!A2166+electricity_data!B2166,"JJJJ-MM-TT hh:mm:ss") &amp; "," &amp; electricity_data!H2166</f>
        <v>2024-03-31 05:00:00,18,894</v>
      </c>
    </row>
    <row r="2167" spans="1:1" x14ac:dyDescent="0.25">
      <c r="A2167" t="str">
        <f>TEXT(electricity_data!A2167+electricity_data!B2167,"JJJJ-MM-TT hh:mm:ss") &amp; "," &amp; electricity_data!H2167</f>
        <v>2024-03-31 06:00:00,19,466</v>
      </c>
    </row>
    <row r="2168" spans="1:1" x14ac:dyDescent="0.25">
      <c r="A2168" t="str">
        <f>TEXT(electricity_data!A2168+electricity_data!B2168,"JJJJ-MM-TT hh:mm:ss") &amp; "," &amp; electricity_data!H2168</f>
        <v>2024-03-31 07:00:00,20,171</v>
      </c>
    </row>
    <row r="2169" spans="1:1" x14ac:dyDescent="0.25">
      <c r="A2169" t="str">
        <f>TEXT(electricity_data!A2169+electricity_data!B2169,"JJJJ-MM-TT hh:mm:ss") &amp; "," &amp; electricity_data!H2169</f>
        <v>2024-03-31 08:00:00,19,523</v>
      </c>
    </row>
    <row r="2170" spans="1:1" x14ac:dyDescent="0.25">
      <c r="A2170" t="str">
        <f>TEXT(electricity_data!A2170+electricity_data!B2170,"JJJJ-MM-TT hh:mm:ss") &amp; "," &amp; electricity_data!H2170</f>
        <v>2024-03-31 09:00:00,18,052</v>
      </c>
    </row>
    <row r="2171" spans="1:1" x14ac:dyDescent="0.25">
      <c r="A2171" t="str">
        <f>TEXT(electricity_data!A2171+electricity_data!B2171,"JJJJ-MM-TT hh:mm:ss") &amp; "," &amp; electricity_data!H2171</f>
        <v>2024-03-31 10:00:00,17,123</v>
      </c>
    </row>
    <row r="2172" spans="1:1" x14ac:dyDescent="0.25">
      <c r="A2172" t="str">
        <f>TEXT(electricity_data!A2172+electricity_data!B2172,"JJJJ-MM-TT hh:mm:ss") &amp; "," &amp; electricity_data!H2172</f>
        <v>2024-03-31 11:00:00,15,972</v>
      </c>
    </row>
    <row r="2173" spans="1:1" x14ac:dyDescent="0.25">
      <c r="A2173" t="str">
        <f>TEXT(electricity_data!A2173+electricity_data!B2173,"JJJJ-MM-TT hh:mm:ss") &amp; "," &amp; electricity_data!H2173</f>
        <v>2024-03-31 12:00:00,1,985</v>
      </c>
    </row>
    <row r="2174" spans="1:1" x14ac:dyDescent="0.25">
      <c r="A2174" t="str">
        <f>TEXT(electricity_data!A2174+electricity_data!B2174,"JJJJ-MM-TT hh:mm:ss") &amp; "," &amp; electricity_data!H2174</f>
        <v>2024-03-31 13:00:00,0,306</v>
      </c>
    </row>
    <row r="2175" spans="1:1" x14ac:dyDescent="0.25">
      <c r="A2175" t="str">
        <f>TEXT(electricity_data!A2175+electricity_data!B2175,"JJJJ-MM-TT hh:mm:ss") &amp; "," &amp; electricity_data!H2175</f>
        <v>2024-03-31 14:00:00,0,103</v>
      </c>
    </row>
    <row r="2176" spans="1:1" x14ac:dyDescent="0.25">
      <c r="A2176" t="str">
        <f>TEXT(electricity_data!A2176+electricity_data!B2176,"JJJJ-MM-TT hh:mm:ss") &amp; "," &amp; electricity_data!H2176</f>
        <v>2024-03-31 15:00:00,1,527</v>
      </c>
    </row>
    <row r="2177" spans="1:1" x14ac:dyDescent="0.25">
      <c r="A2177" t="str">
        <f>TEXT(electricity_data!A2177+electricity_data!B2177,"JJJJ-MM-TT hh:mm:ss") &amp; "," &amp; electricity_data!H2177</f>
        <v>2024-03-31 16:00:00,17,127</v>
      </c>
    </row>
    <row r="2178" spans="1:1" x14ac:dyDescent="0.25">
      <c r="A2178" t="str">
        <f>TEXT(electricity_data!A2178+electricity_data!B2178,"JJJJ-MM-TT hh:mm:ss") &amp; "," &amp; electricity_data!H2178</f>
        <v>2024-03-31 17:00:00,19,694</v>
      </c>
    </row>
    <row r="2179" spans="1:1" x14ac:dyDescent="0.25">
      <c r="A2179" t="str">
        <f>TEXT(electricity_data!A2179+electricity_data!B2179,"JJJJ-MM-TT hh:mm:ss") &amp; "," &amp; electricity_data!H2179</f>
        <v>2024-03-31 18:00:00,21,952</v>
      </c>
    </row>
    <row r="2180" spans="1:1" x14ac:dyDescent="0.25">
      <c r="A2180" t="str">
        <f>TEXT(electricity_data!A2180+electricity_data!B2180,"JJJJ-MM-TT hh:mm:ss") &amp; "," &amp; electricity_data!H2180</f>
        <v>2024-03-31 19:00:00,24,749</v>
      </c>
    </row>
    <row r="2181" spans="1:1" x14ac:dyDescent="0.25">
      <c r="A2181" t="str">
        <f>TEXT(electricity_data!A2181+electricity_data!B2181,"JJJJ-MM-TT hh:mm:ss") &amp; "," &amp; electricity_data!H2181</f>
        <v>2024-03-31 20:00:00,21,392</v>
      </c>
    </row>
    <row r="2182" spans="1:1" x14ac:dyDescent="0.25">
      <c r="A2182" t="str">
        <f>TEXT(electricity_data!A2182+electricity_data!B2182,"JJJJ-MM-TT hh:mm:ss") &amp; "," &amp; electricity_data!H2182</f>
        <v>2024-03-31 21:00:00,20,02</v>
      </c>
    </row>
    <row r="2183" spans="1:1" x14ac:dyDescent="0.25">
      <c r="A2183" t="str">
        <f>TEXT(electricity_data!A2183+electricity_data!B2183,"JJJJ-MM-TT hh:mm:ss") &amp; "," &amp; electricity_data!H2183</f>
        <v>2024-03-31 22:00:00,19,471</v>
      </c>
    </row>
    <row r="2184" spans="1:1" x14ac:dyDescent="0.25">
      <c r="A2184" t="str">
        <f>TEXT(electricity_data!A2184+electricity_data!B2184,"JJJJ-MM-TT hh:mm:ss") &amp; "," &amp; electricity_data!H2184</f>
        <v>2024-03-31 23:00:00,18,51</v>
      </c>
    </row>
    <row r="2185" spans="1:1" x14ac:dyDescent="0.25">
      <c r="A2185" t="str">
        <f>TEXT(electricity_data!A2185+electricity_data!B2185,"JJJJ-MM-TT hh:mm:ss") &amp; "," &amp; electricity_data!H2185</f>
        <v>2024-04-01 00:00:00,18,245</v>
      </c>
    </row>
    <row r="2186" spans="1:1" x14ac:dyDescent="0.25">
      <c r="A2186" t="str">
        <f>TEXT(electricity_data!A2186+electricity_data!B2186,"JJJJ-MM-TT hh:mm:ss") &amp; "," &amp; electricity_data!H2186</f>
        <v>2024-04-01 01:00:00,18,148</v>
      </c>
    </row>
    <row r="2187" spans="1:1" x14ac:dyDescent="0.25">
      <c r="A2187" t="str">
        <f>TEXT(electricity_data!A2187+electricity_data!B2187,"JJJJ-MM-TT hh:mm:ss") &amp; "," &amp; electricity_data!H2187</f>
        <v>2024-04-01 02:00:00,17,856</v>
      </c>
    </row>
    <row r="2188" spans="1:1" x14ac:dyDescent="0.25">
      <c r="A2188" t="str">
        <f>TEXT(electricity_data!A2188+electricity_data!B2188,"JJJJ-MM-TT hh:mm:ss") &amp; "," &amp; electricity_data!H2188</f>
        <v>2024-04-01 03:00:00,17,608</v>
      </c>
    </row>
    <row r="2189" spans="1:1" x14ac:dyDescent="0.25">
      <c r="A2189" t="str">
        <f>TEXT(electricity_data!A2189+electricity_data!B2189,"JJJJ-MM-TT hh:mm:ss") &amp; "," &amp; electricity_data!H2189</f>
        <v>2024-04-01 04:00:00,18,19</v>
      </c>
    </row>
    <row r="2190" spans="1:1" x14ac:dyDescent="0.25">
      <c r="A2190" t="str">
        <f>TEXT(electricity_data!A2190+electricity_data!B2190,"JJJJ-MM-TT hh:mm:ss") &amp; "," &amp; electricity_data!H2190</f>
        <v>2024-04-01 05:00:00,18,485</v>
      </c>
    </row>
    <row r="2191" spans="1:1" x14ac:dyDescent="0.25">
      <c r="A2191" t="str">
        <f>TEXT(electricity_data!A2191+electricity_data!B2191,"JJJJ-MM-TT hh:mm:ss") &amp; "," &amp; electricity_data!H2191</f>
        <v>2024-04-01 06:00:00,19,121</v>
      </c>
    </row>
    <row r="2192" spans="1:1" x14ac:dyDescent="0.25">
      <c r="A2192" t="str">
        <f>TEXT(electricity_data!A2192+electricity_data!B2192,"JJJJ-MM-TT hh:mm:ss") &amp; "," &amp; electricity_data!H2192</f>
        <v>2024-04-01 07:00:00,19,699</v>
      </c>
    </row>
    <row r="2193" spans="1:1" x14ac:dyDescent="0.25">
      <c r="A2193" t="str">
        <f>TEXT(electricity_data!A2193+electricity_data!B2193,"JJJJ-MM-TT hh:mm:ss") &amp; "," &amp; electricity_data!H2193</f>
        <v>2024-04-01 08:00:00,19,121</v>
      </c>
    </row>
    <row r="2194" spans="1:1" x14ac:dyDescent="0.25">
      <c r="A2194" t="str">
        <f>TEXT(electricity_data!A2194+electricity_data!B2194,"JJJJ-MM-TT hh:mm:ss") &amp; "," &amp; electricity_data!H2194</f>
        <v>2024-04-01 09:00:00,19,339</v>
      </c>
    </row>
    <row r="2195" spans="1:1" x14ac:dyDescent="0.25">
      <c r="A2195" t="str">
        <f>TEXT(electricity_data!A2195+electricity_data!B2195,"JJJJ-MM-TT hh:mm:ss") &amp; "," &amp; electricity_data!H2195</f>
        <v>2024-04-01 10:00:00,18,686</v>
      </c>
    </row>
    <row r="2196" spans="1:1" x14ac:dyDescent="0.25">
      <c r="A2196" t="str">
        <f>TEXT(electricity_data!A2196+electricity_data!B2196,"JJJJ-MM-TT hh:mm:ss") &amp; "," &amp; electricity_data!H2196</f>
        <v>2024-04-01 11:00:00,16,789</v>
      </c>
    </row>
    <row r="2197" spans="1:1" x14ac:dyDescent="0.25">
      <c r="A2197" t="str">
        <f>TEXT(electricity_data!A2197+electricity_data!B2197,"JJJJ-MM-TT hh:mm:ss") &amp; "," &amp; electricity_data!H2197</f>
        <v>2024-04-01 12:00:00,1,304</v>
      </c>
    </row>
    <row r="2198" spans="1:1" x14ac:dyDescent="0.25">
      <c r="A2198" t="str">
        <f>TEXT(electricity_data!A2198+electricity_data!B2198,"JJJJ-MM-TT hh:mm:ss") &amp; "," &amp; electricity_data!H2198</f>
        <v>2024-04-01 13:00:00,0,003</v>
      </c>
    </row>
    <row r="2199" spans="1:1" x14ac:dyDescent="0.25">
      <c r="A2199" t="str">
        <f>TEXT(electricity_data!A2199+electricity_data!B2199,"JJJJ-MM-TT hh:mm:ss") &amp; "," &amp; electricity_data!H2199</f>
        <v>2024-04-01 14:00:00,-0,001</v>
      </c>
    </row>
    <row r="2200" spans="1:1" x14ac:dyDescent="0.25">
      <c r="A2200" t="str">
        <f>TEXT(electricity_data!A2200+electricity_data!B2200,"JJJJ-MM-TT hh:mm:ss") &amp; "," &amp; electricity_data!H2200</f>
        <v>2024-04-01 15:00:00,-0,001</v>
      </c>
    </row>
    <row r="2201" spans="1:1" x14ac:dyDescent="0.25">
      <c r="A2201" t="str">
        <f>TEXT(electricity_data!A2201+electricity_data!B2201,"JJJJ-MM-TT hh:mm:ss") &amp; "," &amp; electricity_data!H2201</f>
        <v>2024-04-01 16:00:00,-0,001</v>
      </c>
    </row>
    <row r="2202" spans="1:1" x14ac:dyDescent="0.25">
      <c r="A2202" t="str">
        <f>TEXT(electricity_data!A2202+electricity_data!B2202,"JJJJ-MM-TT hh:mm:ss") &amp; "," &amp; electricity_data!H2202</f>
        <v>2024-04-01 17:00:00,0,579</v>
      </c>
    </row>
    <row r="2203" spans="1:1" x14ac:dyDescent="0.25">
      <c r="A2203" t="str">
        <f>TEXT(electricity_data!A2203+electricity_data!B2203,"JJJJ-MM-TT hh:mm:ss") &amp; "," &amp; electricity_data!H2203</f>
        <v>2024-04-01 18:00:00,17,447</v>
      </c>
    </row>
    <row r="2204" spans="1:1" x14ac:dyDescent="0.25">
      <c r="A2204" t="str">
        <f>TEXT(electricity_data!A2204+electricity_data!B2204,"JJJJ-MM-TT hh:mm:ss") &amp; "," &amp; electricity_data!H2204</f>
        <v>2024-04-01 19:00:00,18,103</v>
      </c>
    </row>
    <row r="2205" spans="1:1" x14ac:dyDescent="0.25">
      <c r="A2205" t="str">
        <f>TEXT(electricity_data!A2205+electricity_data!B2205,"JJJJ-MM-TT hh:mm:ss") &amp; "," &amp; electricity_data!H2205</f>
        <v>2024-04-01 20:00:00,18,238</v>
      </c>
    </row>
    <row r="2206" spans="1:1" x14ac:dyDescent="0.25">
      <c r="A2206" t="str">
        <f>TEXT(electricity_data!A2206+electricity_data!B2206,"JJJJ-MM-TT hh:mm:ss") &amp; "," &amp; electricity_data!H2206</f>
        <v>2024-04-01 21:00:00,17,819</v>
      </c>
    </row>
    <row r="2207" spans="1:1" x14ac:dyDescent="0.25">
      <c r="A2207" t="str">
        <f>TEXT(electricity_data!A2207+electricity_data!B2207,"JJJJ-MM-TT hh:mm:ss") &amp; "," &amp; electricity_data!H2207</f>
        <v>2024-04-01 22:00:00,15,847</v>
      </c>
    </row>
    <row r="2208" spans="1:1" x14ac:dyDescent="0.25">
      <c r="A2208" t="str">
        <f>TEXT(electricity_data!A2208+electricity_data!B2208,"JJJJ-MM-TT hh:mm:ss") &amp; "," &amp; electricity_data!H2208</f>
        <v>2024-04-01 23:00:00,0,747</v>
      </c>
    </row>
    <row r="2209" spans="1:1" x14ac:dyDescent="0.25">
      <c r="A2209" t="str">
        <f>TEXT(electricity_data!A2209+electricity_data!B2209,"JJJJ-MM-TT hh:mm:ss") &amp; "," &amp; electricity_data!H2209</f>
        <v>2024-04-02 00:00:00,0,797</v>
      </c>
    </row>
    <row r="2210" spans="1:1" x14ac:dyDescent="0.25">
      <c r="A2210" t="str">
        <f>TEXT(electricity_data!A2210+electricity_data!B2210,"JJJJ-MM-TT hh:mm:ss") &amp; "," &amp; electricity_data!H2210</f>
        <v>2024-04-02 01:00:00,0,128</v>
      </c>
    </row>
    <row r="2211" spans="1:1" x14ac:dyDescent="0.25">
      <c r="A2211" t="str">
        <f>TEXT(electricity_data!A2211+electricity_data!B2211,"JJJJ-MM-TT hh:mm:ss") &amp; "," &amp; electricity_data!H2211</f>
        <v>2024-04-02 02:00:00,0,061</v>
      </c>
    </row>
    <row r="2212" spans="1:1" x14ac:dyDescent="0.25">
      <c r="A2212" t="str">
        <f>TEXT(electricity_data!A2212+electricity_data!B2212,"JJJJ-MM-TT hh:mm:ss") &amp; "," &amp; electricity_data!H2212</f>
        <v>2024-04-02 03:00:00,0,087</v>
      </c>
    </row>
    <row r="2213" spans="1:1" x14ac:dyDescent="0.25">
      <c r="A2213" t="str">
        <f>TEXT(electricity_data!A2213+electricity_data!B2213,"JJJJ-MM-TT hh:mm:ss") &amp; "," &amp; electricity_data!H2213</f>
        <v>2024-04-02 04:00:00,0,194</v>
      </c>
    </row>
    <row r="2214" spans="1:1" x14ac:dyDescent="0.25">
      <c r="A2214" t="str">
        <f>TEXT(electricity_data!A2214+electricity_data!B2214,"JJJJ-MM-TT hh:mm:ss") &amp; "," &amp; electricity_data!H2214</f>
        <v>2024-04-02 05:00:00,0,727</v>
      </c>
    </row>
    <row r="2215" spans="1:1" x14ac:dyDescent="0.25">
      <c r="A2215" t="str">
        <f>TEXT(electricity_data!A2215+electricity_data!B2215,"JJJJ-MM-TT hh:mm:ss") &amp; "," &amp; electricity_data!H2215</f>
        <v>2024-04-02 06:00:00,18,972</v>
      </c>
    </row>
    <row r="2216" spans="1:1" x14ac:dyDescent="0.25">
      <c r="A2216" t="str">
        <f>TEXT(electricity_data!A2216+electricity_data!B2216,"JJJJ-MM-TT hh:mm:ss") &amp; "," &amp; electricity_data!H2216</f>
        <v>2024-04-02 07:00:00,20,686</v>
      </c>
    </row>
    <row r="2217" spans="1:1" x14ac:dyDescent="0.25">
      <c r="A2217" t="str">
        <f>TEXT(electricity_data!A2217+electricity_data!B2217,"JJJJ-MM-TT hh:mm:ss") &amp; "," &amp; electricity_data!H2217</f>
        <v>2024-04-02 08:00:00,20,143</v>
      </c>
    </row>
    <row r="2218" spans="1:1" x14ac:dyDescent="0.25">
      <c r="A2218" t="str">
        <f>TEXT(electricity_data!A2218+electricity_data!B2218,"JJJJ-MM-TT hh:mm:ss") &amp; "," &amp; electricity_data!H2218</f>
        <v>2024-04-02 09:00:00,17,948</v>
      </c>
    </row>
    <row r="2219" spans="1:1" x14ac:dyDescent="0.25">
      <c r="A2219" t="str">
        <f>TEXT(electricity_data!A2219+electricity_data!B2219,"JJJJ-MM-TT hh:mm:ss") &amp; "," &amp; electricity_data!H2219</f>
        <v>2024-04-02 10:00:00,0,266</v>
      </c>
    </row>
    <row r="2220" spans="1:1" x14ac:dyDescent="0.25">
      <c r="A2220" t="str">
        <f>TEXT(electricity_data!A2220+electricity_data!B2220,"JJJJ-MM-TT hh:mm:ss") &amp; "," &amp; electricity_data!H2220</f>
        <v>2024-04-02 11:00:00,-0,006</v>
      </c>
    </row>
    <row r="2221" spans="1:1" x14ac:dyDescent="0.25">
      <c r="A2221" t="str">
        <f>TEXT(electricity_data!A2221+electricity_data!B2221,"JJJJ-MM-TT hh:mm:ss") &amp; "," &amp; electricity_data!H2221</f>
        <v>2024-04-02 12:00:00,-0,109</v>
      </c>
    </row>
    <row r="2222" spans="1:1" x14ac:dyDescent="0.25">
      <c r="A2222" t="str">
        <f>TEXT(electricity_data!A2222+electricity_data!B2222,"JJJJ-MM-TT hh:mm:ss") &amp; "," &amp; electricity_data!H2222</f>
        <v>2024-04-02 13:00:00,-0,097</v>
      </c>
    </row>
    <row r="2223" spans="1:1" x14ac:dyDescent="0.25">
      <c r="A2223" t="str">
        <f>TEXT(electricity_data!A2223+electricity_data!B2223,"JJJJ-MM-TT hh:mm:ss") &amp; "," &amp; electricity_data!H2223</f>
        <v>2024-04-02 14:00:00,-0,007</v>
      </c>
    </row>
    <row r="2224" spans="1:1" x14ac:dyDescent="0.25">
      <c r="A2224" t="str">
        <f>TEXT(electricity_data!A2224+electricity_data!B2224,"JJJJ-MM-TT hh:mm:ss") &amp; "," &amp; electricity_data!H2224</f>
        <v>2024-04-02 15:00:00,0</v>
      </c>
    </row>
    <row r="2225" spans="1:1" x14ac:dyDescent="0.25">
      <c r="A2225" t="str">
        <f>TEXT(electricity_data!A2225+electricity_data!B2225,"JJJJ-MM-TT hh:mm:ss") &amp; "," &amp; electricity_data!H2225</f>
        <v>2024-04-02 16:00:00,0,431</v>
      </c>
    </row>
    <row r="2226" spans="1:1" x14ac:dyDescent="0.25">
      <c r="A2226" t="str">
        <f>TEXT(electricity_data!A2226+electricity_data!B2226,"JJJJ-MM-TT hh:mm:ss") &amp; "," &amp; electricity_data!H2226</f>
        <v>2024-04-02 17:00:00,17,396</v>
      </c>
    </row>
    <row r="2227" spans="1:1" x14ac:dyDescent="0.25">
      <c r="A2227" t="str">
        <f>TEXT(electricity_data!A2227+electricity_data!B2227,"JJJJ-MM-TT hh:mm:ss") &amp; "," &amp; electricity_data!H2227</f>
        <v>2024-04-02 18:00:00,20,52</v>
      </c>
    </row>
    <row r="2228" spans="1:1" x14ac:dyDescent="0.25">
      <c r="A2228" t="str">
        <f>TEXT(electricity_data!A2228+electricity_data!B2228,"JJJJ-MM-TT hh:mm:ss") &amp; "," &amp; electricity_data!H2228</f>
        <v>2024-04-02 19:00:00,22,789</v>
      </c>
    </row>
    <row r="2229" spans="1:1" x14ac:dyDescent="0.25">
      <c r="A2229" t="str">
        <f>TEXT(electricity_data!A2229+electricity_data!B2229,"JJJJ-MM-TT hh:mm:ss") &amp; "," &amp; electricity_data!H2229</f>
        <v>2024-04-02 20:00:00,22,738</v>
      </c>
    </row>
    <row r="2230" spans="1:1" x14ac:dyDescent="0.25">
      <c r="A2230" t="str">
        <f>TEXT(electricity_data!A2230+electricity_data!B2230,"JJJJ-MM-TT hh:mm:ss") &amp; "," &amp; electricity_data!H2230</f>
        <v>2024-04-02 21:00:00,21,063</v>
      </c>
    </row>
    <row r="2231" spans="1:1" x14ac:dyDescent="0.25">
      <c r="A2231" t="str">
        <f>TEXT(electricity_data!A2231+electricity_data!B2231,"JJJJ-MM-TT hh:mm:ss") &amp; "," &amp; electricity_data!H2231</f>
        <v>2024-04-02 22:00:00,20,736</v>
      </c>
    </row>
    <row r="2232" spans="1:1" x14ac:dyDescent="0.25">
      <c r="A2232" t="str">
        <f>TEXT(electricity_data!A2232+electricity_data!B2232,"JJJJ-MM-TT hh:mm:ss") &amp; "," &amp; electricity_data!H2232</f>
        <v>2024-04-02 23:00:00,20,338</v>
      </c>
    </row>
    <row r="2233" spans="1:1" x14ac:dyDescent="0.25">
      <c r="A2233" t="str">
        <f>TEXT(electricity_data!A2233+electricity_data!B2233,"JJJJ-MM-TT hh:mm:ss") &amp; "," &amp; electricity_data!H2233</f>
        <v>2024-04-03 00:00:00,20,663</v>
      </c>
    </row>
    <row r="2234" spans="1:1" x14ac:dyDescent="0.25">
      <c r="A2234" t="str">
        <f>TEXT(electricity_data!A2234+electricity_data!B2234,"JJJJ-MM-TT hh:mm:ss") &amp; "," &amp; electricity_data!H2234</f>
        <v>2024-04-03 01:00:00,20,425</v>
      </c>
    </row>
    <row r="2235" spans="1:1" x14ac:dyDescent="0.25">
      <c r="A2235" t="str">
        <f>TEXT(electricity_data!A2235+electricity_data!B2235,"JJJJ-MM-TT hh:mm:ss") &amp; "," &amp; electricity_data!H2235</f>
        <v>2024-04-03 02:00:00,20,255</v>
      </c>
    </row>
    <row r="2236" spans="1:1" x14ac:dyDescent="0.25">
      <c r="A2236" t="str">
        <f>TEXT(electricity_data!A2236+electricity_data!B2236,"JJJJ-MM-TT hh:mm:ss") &amp; "," &amp; electricity_data!H2236</f>
        <v>2024-04-03 03:00:00,20,501</v>
      </c>
    </row>
    <row r="2237" spans="1:1" x14ac:dyDescent="0.25">
      <c r="A2237" t="str">
        <f>TEXT(electricity_data!A2237+electricity_data!B2237,"JJJJ-MM-TT hh:mm:ss") &amp; "," &amp; electricity_data!H2237</f>
        <v>2024-04-03 04:00:00,20,484</v>
      </c>
    </row>
    <row r="2238" spans="1:1" x14ac:dyDescent="0.25">
      <c r="A2238" t="str">
        <f>TEXT(electricity_data!A2238+electricity_data!B2238,"JJJJ-MM-TT hh:mm:ss") &amp; "," &amp; electricity_data!H2238</f>
        <v>2024-04-03 05:00:00,21,121</v>
      </c>
    </row>
    <row r="2239" spans="1:1" x14ac:dyDescent="0.25">
      <c r="A2239" t="str">
        <f>TEXT(electricity_data!A2239+electricity_data!B2239,"JJJJ-MM-TT hh:mm:ss") &amp; "," &amp; electricity_data!H2239</f>
        <v>2024-04-03 06:00:00,22,741</v>
      </c>
    </row>
    <row r="2240" spans="1:1" x14ac:dyDescent="0.25">
      <c r="A2240" t="str">
        <f>TEXT(electricity_data!A2240+electricity_data!B2240,"JJJJ-MM-TT hh:mm:ss") &amp; "," &amp; electricity_data!H2240</f>
        <v>2024-04-03 07:00:00,25,043</v>
      </c>
    </row>
    <row r="2241" spans="1:1" x14ac:dyDescent="0.25">
      <c r="A2241" t="str">
        <f>TEXT(electricity_data!A2241+electricity_data!B2241,"JJJJ-MM-TT hh:mm:ss") &amp; "," &amp; electricity_data!H2241</f>
        <v>2024-04-03 08:00:00,25,043</v>
      </c>
    </row>
    <row r="2242" spans="1:1" x14ac:dyDescent="0.25">
      <c r="A2242" t="str">
        <f>TEXT(electricity_data!A2242+electricity_data!B2242,"JJJJ-MM-TT hh:mm:ss") &amp; "," &amp; electricity_data!H2242</f>
        <v>2024-04-03 09:00:00,23,348</v>
      </c>
    </row>
    <row r="2243" spans="1:1" x14ac:dyDescent="0.25">
      <c r="A2243" t="str">
        <f>TEXT(electricity_data!A2243+electricity_data!B2243,"JJJJ-MM-TT hh:mm:ss") &amp; "," &amp; electricity_data!H2243</f>
        <v>2024-04-03 10:00:00,23,985</v>
      </c>
    </row>
    <row r="2244" spans="1:1" x14ac:dyDescent="0.25">
      <c r="A2244" t="str">
        <f>TEXT(electricity_data!A2244+electricity_data!B2244,"JJJJ-MM-TT hh:mm:ss") &amp; "," &amp; electricity_data!H2244</f>
        <v>2024-04-03 11:00:00,22,331</v>
      </c>
    </row>
    <row r="2245" spans="1:1" x14ac:dyDescent="0.25">
      <c r="A2245" t="str">
        <f>TEXT(electricity_data!A2245+electricity_data!B2245,"JJJJ-MM-TT hh:mm:ss") &amp; "," &amp; electricity_data!H2245</f>
        <v>2024-04-03 12:00:00,21,453</v>
      </c>
    </row>
    <row r="2246" spans="1:1" x14ac:dyDescent="0.25">
      <c r="A2246" t="str">
        <f>TEXT(electricity_data!A2246+electricity_data!B2246,"JJJJ-MM-TT hh:mm:ss") &amp; "," &amp; electricity_data!H2246</f>
        <v>2024-04-03 13:00:00,20,938</v>
      </c>
    </row>
    <row r="2247" spans="1:1" x14ac:dyDescent="0.25">
      <c r="A2247" t="str">
        <f>TEXT(electricity_data!A2247+electricity_data!B2247,"JJJJ-MM-TT hh:mm:ss") &amp; "," &amp; electricity_data!H2247</f>
        <v>2024-04-03 14:00:00,20,554</v>
      </c>
    </row>
    <row r="2248" spans="1:1" x14ac:dyDescent="0.25">
      <c r="A2248" t="str">
        <f>TEXT(electricity_data!A2248+electricity_data!B2248,"JJJJ-MM-TT hh:mm:ss") &amp; "," &amp; electricity_data!H2248</f>
        <v>2024-04-03 15:00:00,20,557</v>
      </c>
    </row>
    <row r="2249" spans="1:1" x14ac:dyDescent="0.25">
      <c r="A2249" t="str">
        <f>TEXT(electricity_data!A2249+electricity_data!B2249,"JJJJ-MM-TT hh:mm:ss") &amp; "," &amp; electricity_data!H2249</f>
        <v>2024-04-03 16:00:00,20,92</v>
      </c>
    </row>
    <row r="2250" spans="1:1" x14ac:dyDescent="0.25">
      <c r="A2250" t="str">
        <f>TEXT(electricity_data!A2250+electricity_data!B2250,"JJJJ-MM-TT hh:mm:ss") &amp; "," &amp; electricity_data!H2250</f>
        <v>2024-04-03 17:00:00,22,494</v>
      </c>
    </row>
    <row r="2251" spans="1:1" x14ac:dyDescent="0.25">
      <c r="A2251" t="str">
        <f>TEXT(electricity_data!A2251+electricity_data!B2251,"JJJJ-MM-TT hh:mm:ss") &amp; "," &amp; electricity_data!H2251</f>
        <v>2024-04-03 18:00:00,24,064</v>
      </c>
    </row>
    <row r="2252" spans="1:1" x14ac:dyDescent="0.25">
      <c r="A2252" t="str">
        <f>TEXT(electricity_data!A2252+electricity_data!B2252,"JJJJ-MM-TT hh:mm:ss") &amp; "," &amp; electricity_data!H2252</f>
        <v>2024-04-03 19:00:00,25,58</v>
      </c>
    </row>
    <row r="2253" spans="1:1" x14ac:dyDescent="0.25">
      <c r="A2253" t="str">
        <f>TEXT(electricity_data!A2253+electricity_data!B2253,"JJJJ-MM-TT hh:mm:ss") &amp; "," &amp; electricity_data!H2253</f>
        <v>2024-04-03 20:00:00,23,408</v>
      </c>
    </row>
    <row r="2254" spans="1:1" x14ac:dyDescent="0.25">
      <c r="A2254" t="str">
        <f>TEXT(electricity_data!A2254+electricity_data!B2254,"JJJJ-MM-TT hh:mm:ss") &amp; "," &amp; electricity_data!H2254</f>
        <v>2024-04-03 21:00:00,21,347</v>
      </c>
    </row>
    <row r="2255" spans="1:1" x14ac:dyDescent="0.25">
      <c r="A2255" t="str">
        <f>TEXT(electricity_data!A2255+electricity_data!B2255,"JJJJ-MM-TT hh:mm:ss") &amp; "," &amp; electricity_data!H2255</f>
        <v>2024-04-03 22:00:00,20,801</v>
      </c>
    </row>
    <row r="2256" spans="1:1" x14ac:dyDescent="0.25">
      <c r="A2256" t="str">
        <f>TEXT(electricity_data!A2256+electricity_data!B2256,"JJJJ-MM-TT hh:mm:ss") &amp; "," &amp; electricity_data!H2256</f>
        <v>2024-04-03 23:00:00,19,639</v>
      </c>
    </row>
    <row r="2257" spans="1:1" x14ac:dyDescent="0.25">
      <c r="A2257" t="str">
        <f>TEXT(electricity_data!A2257+electricity_data!B2257,"JJJJ-MM-TT hh:mm:ss") &amp; "," &amp; electricity_data!H2257</f>
        <v>2024-04-04 00:00:00,18,702</v>
      </c>
    </row>
    <row r="2258" spans="1:1" x14ac:dyDescent="0.25">
      <c r="A2258" t="str">
        <f>TEXT(electricity_data!A2258+electricity_data!B2258,"JJJJ-MM-TT hh:mm:ss") &amp; "," &amp; electricity_data!H2258</f>
        <v>2024-04-04 01:00:00,18,451</v>
      </c>
    </row>
    <row r="2259" spans="1:1" x14ac:dyDescent="0.25">
      <c r="A2259" t="str">
        <f>TEXT(electricity_data!A2259+electricity_data!B2259,"JJJJ-MM-TT hh:mm:ss") &amp; "," &amp; electricity_data!H2259</f>
        <v>2024-04-04 02:00:00,18,267</v>
      </c>
    </row>
    <row r="2260" spans="1:1" x14ac:dyDescent="0.25">
      <c r="A2260" t="str">
        <f>TEXT(electricity_data!A2260+electricity_data!B2260,"JJJJ-MM-TT hh:mm:ss") &amp; "," &amp; electricity_data!H2260</f>
        <v>2024-04-04 03:00:00,18,407</v>
      </c>
    </row>
    <row r="2261" spans="1:1" x14ac:dyDescent="0.25">
      <c r="A2261" t="str">
        <f>TEXT(electricity_data!A2261+electricity_data!B2261,"JJJJ-MM-TT hh:mm:ss") &amp; "," &amp; electricity_data!H2261</f>
        <v>2024-04-04 04:00:00,18,444</v>
      </c>
    </row>
    <row r="2262" spans="1:1" x14ac:dyDescent="0.25">
      <c r="A2262" t="str">
        <f>TEXT(electricity_data!A2262+electricity_data!B2262,"JJJJ-MM-TT hh:mm:ss") &amp; "," &amp; electricity_data!H2262</f>
        <v>2024-04-04 05:00:00,18,76</v>
      </c>
    </row>
    <row r="2263" spans="1:1" x14ac:dyDescent="0.25">
      <c r="A2263" t="str">
        <f>TEXT(electricity_data!A2263+electricity_data!B2263,"JJJJ-MM-TT hh:mm:ss") &amp; "," &amp; electricity_data!H2263</f>
        <v>2024-04-04 06:00:00,20,002</v>
      </c>
    </row>
    <row r="2264" spans="1:1" x14ac:dyDescent="0.25">
      <c r="A2264" t="str">
        <f>TEXT(electricity_data!A2264+electricity_data!B2264,"JJJJ-MM-TT hh:mm:ss") &amp; "," &amp; electricity_data!H2264</f>
        <v>2024-04-04 07:00:00,21,166</v>
      </c>
    </row>
    <row r="2265" spans="1:1" x14ac:dyDescent="0.25">
      <c r="A2265" t="str">
        <f>TEXT(electricity_data!A2265+electricity_data!B2265,"JJJJ-MM-TT hh:mm:ss") &amp; "," &amp; electricity_data!H2265</f>
        <v>2024-04-04 08:00:00,20,968</v>
      </c>
    </row>
    <row r="2266" spans="1:1" x14ac:dyDescent="0.25">
      <c r="A2266" t="str">
        <f>TEXT(electricity_data!A2266+electricity_data!B2266,"JJJJ-MM-TT hh:mm:ss") &amp; "," &amp; electricity_data!H2266</f>
        <v>2024-04-04 09:00:00,20,444</v>
      </c>
    </row>
    <row r="2267" spans="1:1" x14ac:dyDescent="0.25">
      <c r="A2267" t="str">
        <f>TEXT(electricity_data!A2267+electricity_data!B2267,"JJJJ-MM-TT hh:mm:ss") &amp; "," &amp; electricity_data!H2267</f>
        <v>2024-04-04 10:00:00,20,195</v>
      </c>
    </row>
    <row r="2268" spans="1:1" x14ac:dyDescent="0.25">
      <c r="A2268" t="str">
        <f>TEXT(electricity_data!A2268+electricity_data!B2268,"JJJJ-MM-TT hh:mm:ss") &amp; "," &amp; electricity_data!H2268</f>
        <v>2024-04-04 11:00:00,19,556</v>
      </c>
    </row>
    <row r="2269" spans="1:1" x14ac:dyDescent="0.25">
      <c r="A2269" t="str">
        <f>TEXT(electricity_data!A2269+electricity_data!B2269,"JJJJ-MM-TT hh:mm:ss") &amp; "," &amp; electricity_data!H2269</f>
        <v>2024-04-04 12:00:00,19,058</v>
      </c>
    </row>
    <row r="2270" spans="1:1" x14ac:dyDescent="0.25">
      <c r="A2270" t="str">
        <f>TEXT(electricity_data!A2270+electricity_data!B2270,"JJJJ-MM-TT hh:mm:ss") &amp; "," &amp; electricity_data!H2270</f>
        <v>2024-04-04 13:00:00,18,872</v>
      </c>
    </row>
    <row r="2271" spans="1:1" x14ac:dyDescent="0.25">
      <c r="A2271" t="str">
        <f>TEXT(electricity_data!A2271+electricity_data!B2271,"JJJJ-MM-TT hh:mm:ss") &amp; "," &amp; electricity_data!H2271</f>
        <v>2024-04-04 14:00:00,18,799</v>
      </c>
    </row>
    <row r="2272" spans="1:1" x14ac:dyDescent="0.25">
      <c r="A2272" t="str">
        <f>TEXT(electricity_data!A2272+electricity_data!B2272,"JJJJ-MM-TT hh:mm:ss") &amp; "," &amp; electricity_data!H2272</f>
        <v>2024-04-04 15:00:00,18,867</v>
      </c>
    </row>
    <row r="2273" spans="1:1" x14ac:dyDescent="0.25">
      <c r="A2273" t="str">
        <f>TEXT(electricity_data!A2273+electricity_data!B2273,"JJJJ-MM-TT hh:mm:ss") &amp; "," &amp; electricity_data!H2273</f>
        <v>2024-04-04 16:00:00,18,958</v>
      </c>
    </row>
    <row r="2274" spans="1:1" x14ac:dyDescent="0.25">
      <c r="A2274" t="str">
        <f>TEXT(electricity_data!A2274+electricity_data!B2274,"JJJJ-MM-TT hh:mm:ss") &amp; "," &amp; electricity_data!H2274</f>
        <v>2024-04-04 17:00:00,20,158</v>
      </c>
    </row>
    <row r="2275" spans="1:1" x14ac:dyDescent="0.25">
      <c r="A2275" t="str">
        <f>TEXT(electricity_data!A2275+electricity_data!B2275,"JJJJ-MM-TT hh:mm:ss") &amp; "," &amp; electricity_data!H2275</f>
        <v>2024-04-04 18:00:00,20,786</v>
      </c>
    </row>
    <row r="2276" spans="1:1" x14ac:dyDescent="0.25">
      <c r="A2276" t="str">
        <f>TEXT(electricity_data!A2276+electricity_data!B2276,"JJJJ-MM-TT hh:mm:ss") &amp; "," &amp; electricity_data!H2276</f>
        <v>2024-04-04 19:00:00,22,316</v>
      </c>
    </row>
    <row r="2277" spans="1:1" x14ac:dyDescent="0.25">
      <c r="A2277" t="str">
        <f>TEXT(electricity_data!A2277+electricity_data!B2277,"JJJJ-MM-TT hh:mm:ss") &amp; "," &amp; electricity_data!H2277</f>
        <v>2024-04-04 20:00:00,21,308</v>
      </c>
    </row>
    <row r="2278" spans="1:1" x14ac:dyDescent="0.25">
      <c r="A2278" t="str">
        <f>TEXT(electricity_data!A2278+electricity_data!B2278,"JJJJ-MM-TT hh:mm:ss") &amp; "," &amp; electricity_data!H2278</f>
        <v>2024-04-04 21:00:00,20,579</v>
      </c>
    </row>
    <row r="2279" spans="1:1" x14ac:dyDescent="0.25">
      <c r="A2279" t="str">
        <f>TEXT(electricity_data!A2279+electricity_data!B2279,"JJJJ-MM-TT hh:mm:ss") &amp; "," &amp; electricity_data!H2279</f>
        <v>2024-04-04 22:00:00,20,397</v>
      </c>
    </row>
    <row r="2280" spans="1:1" x14ac:dyDescent="0.25">
      <c r="A2280" t="str">
        <f>TEXT(electricity_data!A2280+electricity_data!B2280,"JJJJ-MM-TT hh:mm:ss") &amp; "," &amp; electricity_data!H2280</f>
        <v>2024-04-04 23:00:00,19,403</v>
      </c>
    </row>
    <row r="2281" spans="1:1" x14ac:dyDescent="0.25">
      <c r="A2281" t="str">
        <f>TEXT(electricity_data!A2281+electricity_data!B2281,"JJJJ-MM-TT hh:mm:ss") &amp; "," &amp; electricity_data!H2281</f>
        <v>2024-04-05 00:00:00,19,522</v>
      </c>
    </row>
    <row r="2282" spans="1:1" x14ac:dyDescent="0.25">
      <c r="A2282" t="str">
        <f>TEXT(electricity_data!A2282+electricity_data!B2282,"JJJJ-MM-TT hh:mm:ss") &amp; "," &amp; electricity_data!H2282</f>
        <v>2024-04-05 01:00:00,19,158</v>
      </c>
    </row>
    <row r="2283" spans="1:1" x14ac:dyDescent="0.25">
      <c r="A2283" t="str">
        <f>TEXT(electricity_data!A2283+electricity_data!B2283,"JJJJ-MM-TT hh:mm:ss") &amp; "," &amp; electricity_data!H2283</f>
        <v>2024-04-05 02:00:00,18,846</v>
      </c>
    </row>
    <row r="2284" spans="1:1" x14ac:dyDescent="0.25">
      <c r="A2284" t="str">
        <f>TEXT(electricity_data!A2284+electricity_data!B2284,"JJJJ-MM-TT hh:mm:ss") &amp; "," &amp; electricity_data!H2284</f>
        <v>2024-04-05 03:00:00,18,909</v>
      </c>
    </row>
    <row r="2285" spans="1:1" x14ac:dyDescent="0.25">
      <c r="A2285" t="str">
        <f>TEXT(electricity_data!A2285+electricity_data!B2285,"JJJJ-MM-TT hh:mm:ss") &amp; "," &amp; electricity_data!H2285</f>
        <v>2024-04-05 04:00:00,18,64</v>
      </c>
    </row>
    <row r="2286" spans="1:1" x14ac:dyDescent="0.25">
      <c r="A2286" t="str">
        <f>TEXT(electricity_data!A2286+electricity_data!B2286,"JJJJ-MM-TT hh:mm:ss") &amp; "," &amp; electricity_data!H2286</f>
        <v>2024-04-05 05:00:00,19,5</v>
      </c>
    </row>
    <row r="2287" spans="1:1" x14ac:dyDescent="0.25">
      <c r="A2287" t="str">
        <f>TEXT(electricity_data!A2287+electricity_data!B2287,"JJJJ-MM-TT hh:mm:ss") &amp; "," &amp; electricity_data!H2287</f>
        <v>2024-04-05 06:00:00,20,879</v>
      </c>
    </row>
    <row r="2288" spans="1:1" x14ac:dyDescent="0.25">
      <c r="A2288" t="str">
        <f>TEXT(electricity_data!A2288+electricity_data!B2288,"JJJJ-MM-TT hh:mm:ss") &amp; "," &amp; electricity_data!H2288</f>
        <v>2024-04-05 07:00:00,21,674</v>
      </c>
    </row>
    <row r="2289" spans="1:1" x14ac:dyDescent="0.25">
      <c r="A2289" t="str">
        <f>TEXT(electricity_data!A2289+electricity_data!B2289,"JJJJ-MM-TT hh:mm:ss") &amp; "," &amp; electricity_data!H2289</f>
        <v>2024-04-05 08:00:00,21,35</v>
      </c>
    </row>
    <row r="2290" spans="1:1" x14ac:dyDescent="0.25">
      <c r="A2290" t="str">
        <f>TEXT(electricity_data!A2290+electricity_data!B2290,"JJJJ-MM-TT hh:mm:ss") &amp; "," &amp; electricity_data!H2290</f>
        <v>2024-04-05 09:00:00,20,009</v>
      </c>
    </row>
    <row r="2291" spans="1:1" x14ac:dyDescent="0.25">
      <c r="A2291" t="str">
        <f>TEXT(electricity_data!A2291+electricity_data!B2291,"JJJJ-MM-TT hh:mm:ss") &amp; "," &amp; electricity_data!H2291</f>
        <v>2024-04-05 10:00:00,18,3</v>
      </c>
    </row>
    <row r="2292" spans="1:1" x14ac:dyDescent="0.25">
      <c r="A2292" t="str">
        <f>TEXT(electricity_data!A2292+electricity_data!B2292,"JJJJ-MM-TT hh:mm:ss") &amp; "," &amp; electricity_data!H2292</f>
        <v>2024-04-05 11:00:00,15,847</v>
      </c>
    </row>
    <row r="2293" spans="1:1" x14ac:dyDescent="0.25">
      <c r="A2293" t="str">
        <f>TEXT(electricity_data!A2293+electricity_data!B2293,"JJJJ-MM-TT hh:mm:ss") &amp; "," &amp; electricity_data!H2293</f>
        <v>2024-04-05 12:00:00,0,916</v>
      </c>
    </row>
    <row r="2294" spans="1:1" x14ac:dyDescent="0.25">
      <c r="A2294" t="str">
        <f>TEXT(electricity_data!A2294+electricity_data!B2294,"JJJJ-MM-TT hh:mm:ss") &amp; "," &amp; electricity_data!H2294</f>
        <v>2024-04-05 13:00:00,0</v>
      </c>
    </row>
    <row r="2295" spans="1:1" x14ac:dyDescent="0.25">
      <c r="A2295" t="str">
        <f>TEXT(electricity_data!A2295+electricity_data!B2295,"JJJJ-MM-TT hh:mm:ss") &amp; "," &amp; electricity_data!H2295</f>
        <v>2024-04-05 14:00:00,-0,01</v>
      </c>
    </row>
    <row r="2296" spans="1:1" x14ac:dyDescent="0.25">
      <c r="A2296" t="str">
        <f>TEXT(electricity_data!A2296+electricity_data!B2296,"JJJJ-MM-TT hh:mm:ss") &amp; "," &amp; electricity_data!H2296</f>
        <v>2024-04-05 15:00:00,0,005</v>
      </c>
    </row>
    <row r="2297" spans="1:1" x14ac:dyDescent="0.25">
      <c r="A2297" t="str">
        <f>TEXT(electricity_data!A2297+electricity_data!B2297,"JJJJ-MM-TT hh:mm:ss") &amp; "," &amp; electricity_data!H2297</f>
        <v>2024-04-05 16:00:00,0,809</v>
      </c>
    </row>
    <row r="2298" spans="1:1" x14ac:dyDescent="0.25">
      <c r="A2298" t="str">
        <f>TEXT(electricity_data!A2298+electricity_data!B2298,"JJJJ-MM-TT hh:mm:ss") &amp; "," &amp; electricity_data!H2298</f>
        <v>2024-04-05 17:00:00,16,996</v>
      </c>
    </row>
    <row r="2299" spans="1:1" x14ac:dyDescent="0.25">
      <c r="A2299" t="str">
        <f>TEXT(electricity_data!A2299+electricity_data!B2299,"JJJJ-MM-TT hh:mm:ss") &amp; "," &amp; electricity_data!H2299</f>
        <v>2024-04-05 18:00:00,18,215</v>
      </c>
    </row>
    <row r="2300" spans="1:1" x14ac:dyDescent="0.25">
      <c r="A2300" t="str">
        <f>TEXT(electricity_data!A2300+electricity_data!B2300,"JJJJ-MM-TT hh:mm:ss") &amp; "," &amp; electricity_data!H2300</f>
        <v>2024-04-05 19:00:00,18,844</v>
      </c>
    </row>
    <row r="2301" spans="1:1" x14ac:dyDescent="0.25">
      <c r="A2301" t="str">
        <f>TEXT(electricity_data!A2301+electricity_data!B2301,"JJJJ-MM-TT hh:mm:ss") &amp; "," &amp; electricity_data!H2301</f>
        <v>2024-04-05 20:00:00,18,814</v>
      </c>
    </row>
    <row r="2302" spans="1:1" x14ac:dyDescent="0.25">
      <c r="A2302" t="str">
        <f>TEXT(electricity_data!A2302+electricity_data!B2302,"JJJJ-MM-TT hh:mm:ss") &amp; "," &amp; electricity_data!H2302</f>
        <v>2024-04-05 21:00:00,18,721</v>
      </c>
    </row>
    <row r="2303" spans="1:1" x14ac:dyDescent="0.25">
      <c r="A2303" t="str">
        <f>TEXT(electricity_data!A2303+electricity_data!B2303,"JJJJ-MM-TT hh:mm:ss") &amp; "," &amp; electricity_data!H2303</f>
        <v>2024-04-05 22:00:00,18,863</v>
      </c>
    </row>
    <row r="2304" spans="1:1" x14ac:dyDescent="0.25">
      <c r="A2304" t="str">
        <f>TEXT(electricity_data!A2304+electricity_data!B2304,"JJJJ-MM-TT hh:mm:ss") &amp; "," &amp; electricity_data!H2304</f>
        <v>2024-04-05 23:00:00,18,757</v>
      </c>
    </row>
    <row r="2305" spans="1:1" x14ac:dyDescent="0.25">
      <c r="A2305" t="str">
        <f>TEXT(electricity_data!A2305+electricity_data!B2305,"JJJJ-MM-TT hh:mm:ss") &amp; "," &amp; electricity_data!H2305</f>
        <v>2024-04-06 00:00:00,17,558</v>
      </c>
    </row>
    <row r="2306" spans="1:1" x14ac:dyDescent="0.25">
      <c r="A2306" t="str">
        <f>TEXT(electricity_data!A2306+electricity_data!B2306,"JJJJ-MM-TT hh:mm:ss") &amp; "," &amp; electricity_data!H2306</f>
        <v>2024-04-06 01:00:00,17,751</v>
      </c>
    </row>
    <row r="2307" spans="1:1" x14ac:dyDescent="0.25">
      <c r="A2307" t="str">
        <f>TEXT(electricity_data!A2307+electricity_data!B2307,"JJJJ-MM-TT hh:mm:ss") &amp; "," &amp; electricity_data!H2307</f>
        <v>2024-04-06 02:00:00,17,939</v>
      </c>
    </row>
    <row r="2308" spans="1:1" x14ac:dyDescent="0.25">
      <c r="A2308" t="str">
        <f>TEXT(electricity_data!A2308+electricity_data!B2308,"JJJJ-MM-TT hh:mm:ss") &amp; "," &amp; electricity_data!H2308</f>
        <v>2024-04-06 03:00:00,18,006</v>
      </c>
    </row>
    <row r="2309" spans="1:1" x14ac:dyDescent="0.25">
      <c r="A2309" t="str">
        <f>TEXT(electricity_data!A2309+electricity_data!B2309,"JJJJ-MM-TT hh:mm:ss") &amp; "," &amp; electricity_data!H2309</f>
        <v>2024-04-06 04:00:00,18,315</v>
      </c>
    </row>
    <row r="2310" spans="1:1" x14ac:dyDescent="0.25">
      <c r="A2310" t="str">
        <f>TEXT(electricity_data!A2310+electricity_data!B2310,"JJJJ-MM-TT hh:mm:ss") &amp; "," &amp; electricity_data!H2310</f>
        <v>2024-04-06 05:00:00,18,738</v>
      </c>
    </row>
    <row r="2311" spans="1:1" x14ac:dyDescent="0.25">
      <c r="A2311" t="str">
        <f>TEXT(electricity_data!A2311+electricity_data!B2311,"JJJJ-MM-TT hh:mm:ss") &amp; "," &amp; electricity_data!H2311</f>
        <v>2024-04-06 06:00:00,19,123</v>
      </c>
    </row>
    <row r="2312" spans="1:1" x14ac:dyDescent="0.25">
      <c r="A2312" t="str">
        <f>TEXT(electricity_data!A2312+electricity_data!B2312,"JJJJ-MM-TT hh:mm:ss") &amp; "," &amp; electricity_data!H2312</f>
        <v>2024-04-06 07:00:00,19,237</v>
      </c>
    </row>
    <row r="2313" spans="1:1" x14ac:dyDescent="0.25">
      <c r="A2313" t="str">
        <f>TEXT(electricity_data!A2313+electricity_data!B2313,"JJJJ-MM-TT hh:mm:ss") &amp; "," &amp; electricity_data!H2313</f>
        <v>2024-04-06 08:00:00,19,174</v>
      </c>
    </row>
    <row r="2314" spans="1:1" x14ac:dyDescent="0.25">
      <c r="A2314" t="str">
        <f>TEXT(electricity_data!A2314+electricity_data!B2314,"JJJJ-MM-TT hh:mm:ss") &amp; "," &amp; electricity_data!H2314</f>
        <v>2024-04-06 09:00:00,18,144</v>
      </c>
    </row>
    <row r="2315" spans="1:1" x14ac:dyDescent="0.25">
      <c r="A2315" t="str">
        <f>TEXT(electricity_data!A2315+electricity_data!B2315,"JJJJ-MM-TT hh:mm:ss") &amp; "," &amp; electricity_data!H2315</f>
        <v>2024-04-06 10:00:00,16,192</v>
      </c>
    </row>
    <row r="2316" spans="1:1" x14ac:dyDescent="0.25">
      <c r="A2316" t="str">
        <f>TEXT(electricity_data!A2316+electricity_data!B2316,"JJJJ-MM-TT hh:mm:ss") &amp; "," &amp; electricity_data!H2316</f>
        <v>2024-04-06 11:00:00,-0,073</v>
      </c>
    </row>
    <row r="2317" spans="1:1" x14ac:dyDescent="0.25">
      <c r="A2317" t="str">
        <f>TEXT(electricity_data!A2317+electricity_data!B2317,"JJJJ-MM-TT hh:mm:ss") &amp; "," &amp; electricity_data!H2317</f>
        <v>2024-04-06 12:00:00,-1,64</v>
      </c>
    </row>
    <row r="2318" spans="1:1" x14ac:dyDescent="0.25">
      <c r="A2318" t="str">
        <f>TEXT(electricity_data!A2318+electricity_data!B2318,"JJJJ-MM-TT hh:mm:ss") &amp; "," &amp; electricity_data!H2318</f>
        <v>2024-04-06 13:00:00,-5,992</v>
      </c>
    </row>
    <row r="2319" spans="1:1" x14ac:dyDescent="0.25">
      <c r="A2319" t="str">
        <f>TEXT(electricity_data!A2319+electricity_data!B2319,"JJJJ-MM-TT hh:mm:ss") &amp; "," &amp; electricity_data!H2319</f>
        <v>2024-04-06 14:00:00,-5,759</v>
      </c>
    </row>
    <row r="2320" spans="1:1" x14ac:dyDescent="0.25">
      <c r="A2320" t="str">
        <f>TEXT(electricity_data!A2320+electricity_data!B2320,"JJJJ-MM-TT hh:mm:ss") &amp; "," &amp; electricity_data!H2320</f>
        <v>2024-04-06 15:00:00,-3,461</v>
      </c>
    </row>
    <row r="2321" spans="1:1" x14ac:dyDescent="0.25">
      <c r="A2321" t="str">
        <f>TEXT(electricity_data!A2321+electricity_data!B2321,"JJJJ-MM-TT hh:mm:ss") &amp; "," &amp; electricity_data!H2321</f>
        <v>2024-04-06 16:00:00,-0,466</v>
      </c>
    </row>
    <row r="2322" spans="1:1" x14ac:dyDescent="0.25">
      <c r="A2322" t="str">
        <f>TEXT(electricity_data!A2322+electricity_data!B2322,"JJJJ-MM-TT hh:mm:ss") &amp; "," &amp; electricity_data!H2322</f>
        <v>2024-04-06 17:00:00,1,581</v>
      </c>
    </row>
    <row r="2323" spans="1:1" x14ac:dyDescent="0.25">
      <c r="A2323" t="str">
        <f>TEXT(electricity_data!A2323+electricity_data!B2323,"JJJJ-MM-TT hh:mm:ss") &amp; "," &amp; electricity_data!H2323</f>
        <v>2024-04-06 18:00:00,20,006</v>
      </c>
    </row>
    <row r="2324" spans="1:1" x14ac:dyDescent="0.25">
      <c r="A2324" t="str">
        <f>TEXT(electricity_data!A2324+electricity_data!B2324,"JJJJ-MM-TT hh:mm:ss") &amp; "," &amp; electricity_data!H2324</f>
        <v>2024-04-06 19:00:00,20,649</v>
      </c>
    </row>
    <row r="2325" spans="1:1" x14ac:dyDescent="0.25">
      <c r="A2325" t="str">
        <f>TEXT(electricity_data!A2325+electricity_data!B2325,"JJJJ-MM-TT hh:mm:ss") &amp; "," &amp; electricity_data!H2325</f>
        <v>2024-04-06 20:00:00,20,115</v>
      </c>
    </row>
    <row r="2326" spans="1:1" x14ac:dyDescent="0.25">
      <c r="A2326" t="str">
        <f>TEXT(electricity_data!A2326+electricity_data!B2326,"JJJJ-MM-TT hh:mm:ss") &amp; "," &amp; electricity_data!H2326</f>
        <v>2024-04-06 21:00:00,17,896</v>
      </c>
    </row>
    <row r="2327" spans="1:1" x14ac:dyDescent="0.25">
      <c r="A2327" t="str">
        <f>TEXT(electricity_data!A2327+electricity_data!B2327,"JJJJ-MM-TT hh:mm:ss") &amp; "," &amp; electricity_data!H2327</f>
        <v>2024-04-06 22:00:00,17,757</v>
      </c>
    </row>
    <row r="2328" spans="1:1" x14ac:dyDescent="0.25">
      <c r="A2328" t="str">
        <f>TEXT(electricity_data!A2328+electricity_data!B2328,"JJJJ-MM-TT hh:mm:ss") &amp; "," &amp; electricity_data!H2328</f>
        <v>2024-04-06 23:00:00,15,838</v>
      </c>
    </row>
    <row r="2329" spans="1:1" x14ac:dyDescent="0.25">
      <c r="A2329" t="str">
        <f>TEXT(electricity_data!A2329+electricity_data!B2329,"JJJJ-MM-TT hh:mm:ss") &amp; "," &amp; electricity_data!H2329</f>
        <v>2024-04-07 00:00:00,1,097</v>
      </c>
    </row>
    <row r="2330" spans="1:1" x14ac:dyDescent="0.25">
      <c r="A2330" t="str">
        <f>TEXT(electricity_data!A2330+electricity_data!B2330,"JJJJ-MM-TT hh:mm:ss") &amp; "," &amp; electricity_data!H2330</f>
        <v>2024-04-07 01:00:00,0,009</v>
      </c>
    </row>
    <row r="2331" spans="1:1" x14ac:dyDescent="0.25">
      <c r="A2331" t="str">
        <f>TEXT(electricity_data!A2331+electricity_data!B2331,"JJJJ-MM-TT hh:mm:ss") &amp; "," &amp; electricity_data!H2331</f>
        <v>2024-04-07 02:00:00,0</v>
      </c>
    </row>
    <row r="2332" spans="1:1" x14ac:dyDescent="0.25">
      <c r="A2332" t="str">
        <f>TEXT(electricity_data!A2332+electricity_data!B2332,"JJJJ-MM-TT hh:mm:ss") &amp; "," &amp; electricity_data!H2332</f>
        <v>2024-04-07 03:00:00,0</v>
      </c>
    </row>
    <row r="2333" spans="1:1" x14ac:dyDescent="0.25">
      <c r="A2333" t="str">
        <f>TEXT(electricity_data!A2333+electricity_data!B2333,"JJJJ-MM-TT hh:mm:ss") &amp; "," &amp; electricity_data!H2333</f>
        <v>2024-04-07 04:00:00,0</v>
      </c>
    </row>
    <row r="2334" spans="1:1" x14ac:dyDescent="0.25">
      <c r="A2334" t="str">
        <f>TEXT(electricity_data!A2334+electricity_data!B2334,"JJJJ-MM-TT hh:mm:ss") &amp; "," &amp; electricity_data!H2334</f>
        <v>2024-04-07 05:00:00,0</v>
      </c>
    </row>
    <row r="2335" spans="1:1" x14ac:dyDescent="0.25">
      <c r="A2335" t="str">
        <f>TEXT(electricity_data!A2335+electricity_data!B2335,"JJJJ-MM-TT hh:mm:ss") &amp; "," &amp; electricity_data!H2335</f>
        <v>2024-04-07 06:00:00,0</v>
      </c>
    </row>
    <row r="2336" spans="1:1" x14ac:dyDescent="0.25">
      <c r="A2336" t="str">
        <f>TEXT(electricity_data!A2336+electricity_data!B2336,"JJJJ-MM-TT hh:mm:ss") &amp; "," &amp; electricity_data!H2336</f>
        <v>2024-04-07 07:00:00,0</v>
      </c>
    </row>
    <row r="2337" spans="1:1" x14ac:dyDescent="0.25">
      <c r="A2337" t="str">
        <f>TEXT(electricity_data!A2337+electricity_data!B2337,"JJJJ-MM-TT hh:mm:ss") &amp; "," &amp; electricity_data!H2337</f>
        <v>2024-04-07 08:00:00,0</v>
      </c>
    </row>
    <row r="2338" spans="1:1" x14ac:dyDescent="0.25">
      <c r="A2338" t="str">
        <f>TEXT(electricity_data!A2338+electricity_data!B2338,"JJJJ-MM-TT hh:mm:ss") &amp; "," &amp; electricity_data!H2338</f>
        <v>2024-04-07 09:00:00,-0,001</v>
      </c>
    </row>
    <row r="2339" spans="1:1" x14ac:dyDescent="0.25">
      <c r="A2339" t="str">
        <f>TEXT(electricity_data!A2339+electricity_data!B2339,"JJJJ-MM-TT hh:mm:ss") &amp; "," &amp; electricity_data!H2339</f>
        <v>2024-04-07 10:00:00,-0,016</v>
      </c>
    </row>
    <row r="2340" spans="1:1" x14ac:dyDescent="0.25">
      <c r="A2340" t="str">
        <f>TEXT(electricity_data!A2340+electricity_data!B2340,"JJJJ-MM-TT hh:mm:ss") &amp; "," &amp; electricity_data!H2340</f>
        <v>2024-04-07 11:00:00,-0,325</v>
      </c>
    </row>
    <row r="2341" spans="1:1" x14ac:dyDescent="0.25">
      <c r="A2341" t="str">
        <f>TEXT(electricity_data!A2341+electricity_data!B2341,"JJJJ-MM-TT hh:mm:ss") &amp; "," &amp; electricity_data!H2341</f>
        <v>2024-04-07 12:00:00,-0,994</v>
      </c>
    </row>
    <row r="2342" spans="1:1" x14ac:dyDescent="0.25">
      <c r="A2342" t="str">
        <f>TEXT(electricity_data!A2342+electricity_data!B2342,"JJJJ-MM-TT hh:mm:ss") &amp; "," &amp; electricity_data!H2342</f>
        <v>2024-04-07 13:00:00,-2,679</v>
      </c>
    </row>
    <row r="2343" spans="1:1" x14ac:dyDescent="0.25">
      <c r="A2343" t="str">
        <f>TEXT(electricity_data!A2343+electricity_data!B2343,"JJJJ-MM-TT hh:mm:ss") &amp; "," &amp; electricity_data!H2343</f>
        <v>2024-04-07 14:00:00,-2,006</v>
      </c>
    </row>
    <row r="2344" spans="1:1" x14ac:dyDescent="0.25">
      <c r="A2344" t="str">
        <f>TEXT(electricity_data!A2344+electricity_data!B2344,"JJJJ-MM-TT hh:mm:ss") &amp; "," &amp; electricity_data!H2344</f>
        <v>2024-04-07 15:00:00,-0,504</v>
      </c>
    </row>
    <row r="2345" spans="1:1" x14ac:dyDescent="0.25">
      <c r="A2345" t="str">
        <f>TEXT(electricity_data!A2345+electricity_data!B2345,"JJJJ-MM-TT hh:mm:ss") &amp; "," &amp; electricity_data!H2345</f>
        <v>2024-04-07 16:00:00,-0,016</v>
      </c>
    </row>
    <row r="2346" spans="1:1" x14ac:dyDescent="0.25">
      <c r="A2346" t="str">
        <f>TEXT(electricity_data!A2346+electricity_data!B2346,"JJJJ-MM-TT hh:mm:ss") &amp; "," &amp; electricity_data!H2346</f>
        <v>2024-04-07 17:00:00,0,692</v>
      </c>
    </row>
    <row r="2347" spans="1:1" x14ac:dyDescent="0.25">
      <c r="A2347" t="str">
        <f>TEXT(electricity_data!A2347+electricity_data!B2347,"JJJJ-MM-TT hh:mm:ss") &amp; "," &amp; electricity_data!H2347</f>
        <v>2024-04-07 18:00:00,22,396</v>
      </c>
    </row>
    <row r="2348" spans="1:1" x14ac:dyDescent="0.25">
      <c r="A2348" t="str">
        <f>TEXT(electricity_data!A2348+electricity_data!B2348,"JJJJ-MM-TT hh:mm:ss") &amp; "," &amp; electricity_data!H2348</f>
        <v>2024-04-07 19:00:00,24,089</v>
      </c>
    </row>
    <row r="2349" spans="1:1" x14ac:dyDescent="0.25">
      <c r="A2349" t="str">
        <f>TEXT(electricity_data!A2349+electricity_data!B2349,"JJJJ-MM-TT hh:mm:ss") &amp; "," &amp; electricity_data!H2349</f>
        <v>2024-04-07 20:00:00,23,89</v>
      </c>
    </row>
    <row r="2350" spans="1:1" x14ac:dyDescent="0.25">
      <c r="A2350" t="str">
        <f>TEXT(electricity_data!A2350+electricity_data!B2350,"JJJJ-MM-TT hh:mm:ss") &amp; "," &amp; electricity_data!H2350</f>
        <v>2024-04-07 21:00:00,22,245</v>
      </c>
    </row>
    <row r="2351" spans="1:1" x14ac:dyDescent="0.25">
      <c r="A2351" t="str">
        <f>TEXT(electricity_data!A2351+electricity_data!B2351,"JJJJ-MM-TT hh:mm:ss") &amp; "," &amp; electricity_data!H2351</f>
        <v>2024-04-07 22:00:00,20,996</v>
      </c>
    </row>
    <row r="2352" spans="1:1" x14ac:dyDescent="0.25">
      <c r="A2352" t="str">
        <f>TEXT(electricity_data!A2352+electricity_data!B2352,"JJJJ-MM-TT hh:mm:ss") &amp; "," &amp; electricity_data!H2352</f>
        <v>2024-04-07 23:00:00,20,456</v>
      </c>
    </row>
    <row r="2353" spans="1:1" x14ac:dyDescent="0.25">
      <c r="A2353" t="str">
        <f>TEXT(electricity_data!A2353+electricity_data!B2353,"JJJJ-MM-TT hh:mm:ss") &amp; "," &amp; electricity_data!H2353</f>
        <v>2024-04-08 00:00:00,20,327</v>
      </c>
    </row>
    <row r="2354" spans="1:1" x14ac:dyDescent="0.25">
      <c r="A2354" t="str">
        <f>TEXT(electricity_data!A2354+electricity_data!B2354,"JJJJ-MM-TT hh:mm:ss") &amp; "," &amp; electricity_data!H2354</f>
        <v>2024-04-08 01:00:00,20,321</v>
      </c>
    </row>
    <row r="2355" spans="1:1" x14ac:dyDescent="0.25">
      <c r="A2355" t="str">
        <f>TEXT(electricity_data!A2355+electricity_data!B2355,"JJJJ-MM-TT hh:mm:ss") &amp; "," &amp; electricity_data!H2355</f>
        <v>2024-04-08 02:00:00,20,062</v>
      </c>
    </row>
    <row r="2356" spans="1:1" x14ac:dyDescent="0.25">
      <c r="A2356" t="str">
        <f>TEXT(electricity_data!A2356+electricity_data!B2356,"JJJJ-MM-TT hh:mm:ss") &amp; "," &amp; electricity_data!H2356</f>
        <v>2024-04-08 03:00:00,20,321</v>
      </c>
    </row>
    <row r="2357" spans="1:1" x14ac:dyDescent="0.25">
      <c r="A2357" t="str">
        <f>TEXT(electricity_data!A2357+electricity_data!B2357,"JJJJ-MM-TT hh:mm:ss") &amp; "," &amp; electricity_data!H2357</f>
        <v>2024-04-08 04:00:00,20,407</v>
      </c>
    </row>
    <row r="2358" spans="1:1" x14ac:dyDescent="0.25">
      <c r="A2358" t="str">
        <f>TEXT(electricity_data!A2358+electricity_data!B2358,"JJJJ-MM-TT hh:mm:ss") &amp; "," &amp; electricity_data!H2358</f>
        <v>2024-04-08 05:00:00,20,994</v>
      </c>
    </row>
    <row r="2359" spans="1:1" x14ac:dyDescent="0.25">
      <c r="A2359" t="str">
        <f>TEXT(electricity_data!A2359+electricity_data!B2359,"JJJJ-MM-TT hh:mm:ss") &amp; "," &amp; electricity_data!H2359</f>
        <v>2024-04-08 06:00:00,23,449</v>
      </c>
    </row>
    <row r="2360" spans="1:1" x14ac:dyDescent="0.25">
      <c r="A2360" t="str">
        <f>TEXT(electricity_data!A2360+electricity_data!B2360,"JJJJ-MM-TT hh:mm:ss") &amp; "," &amp; electricity_data!H2360</f>
        <v>2024-04-08 07:00:00,28,228</v>
      </c>
    </row>
    <row r="2361" spans="1:1" x14ac:dyDescent="0.25">
      <c r="A2361" t="str">
        <f>TEXT(electricity_data!A2361+electricity_data!B2361,"JJJJ-MM-TT hh:mm:ss") &amp; "," &amp; electricity_data!H2361</f>
        <v>2024-04-08 08:00:00,26,102</v>
      </c>
    </row>
    <row r="2362" spans="1:1" x14ac:dyDescent="0.25">
      <c r="A2362" t="str">
        <f>TEXT(electricity_data!A2362+electricity_data!B2362,"JJJJ-MM-TT hh:mm:ss") &amp; "," &amp; electricity_data!H2362</f>
        <v>2024-04-08 09:00:00,21,801</v>
      </c>
    </row>
    <row r="2363" spans="1:1" x14ac:dyDescent="0.25">
      <c r="A2363" t="str">
        <f>TEXT(electricity_data!A2363+electricity_data!B2363,"JJJJ-MM-TT hh:mm:ss") &amp; "," &amp; electricity_data!H2363</f>
        <v>2024-04-08 10:00:00,21,31</v>
      </c>
    </row>
    <row r="2364" spans="1:1" x14ac:dyDescent="0.25">
      <c r="A2364" t="str">
        <f>TEXT(electricity_data!A2364+electricity_data!B2364,"JJJJ-MM-TT hh:mm:ss") &amp; "," &amp; electricity_data!H2364</f>
        <v>2024-04-08 11:00:00,20,373</v>
      </c>
    </row>
    <row r="2365" spans="1:1" x14ac:dyDescent="0.25">
      <c r="A2365" t="str">
        <f>TEXT(electricity_data!A2365+electricity_data!B2365,"JJJJ-MM-TT hh:mm:ss") &amp; "," &amp; electricity_data!H2365</f>
        <v>2024-04-08 12:00:00,19,72</v>
      </c>
    </row>
    <row r="2366" spans="1:1" x14ac:dyDescent="0.25">
      <c r="A2366" t="str">
        <f>TEXT(electricity_data!A2366+electricity_data!B2366,"JJJJ-MM-TT hh:mm:ss") &amp; "," &amp; electricity_data!H2366</f>
        <v>2024-04-08 13:00:00,19,25</v>
      </c>
    </row>
    <row r="2367" spans="1:1" x14ac:dyDescent="0.25">
      <c r="A2367" t="str">
        <f>TEXT(electricity_data!A2367+electricity_data!B2367,"JJJJ-MM-TT hh:mm:ss") &amp; "," &amp; electricity_data!H2367</f>
        <v>2024-04-08 14:00:00,19,039</v>
      </c>
    </row>
    <row r="2368" spans="1:1" x14ac:dyDescent="0.25">
      <c r="A2368" t="str">
        <f>TEXT(electricity_data!A2368+electricity_data!B2368,"JJJJ-MM-TT hh:mm:ss") &amp; "," &amp; electricity_data!H2368</f>
        <v>2024-04-08 15:00:00,19,59</v>
      </c>
    </row>
    <row r="2369" spans="1:1" x14ac:dyDescent="0.25">
      <c r="A2369" t="str">
        <f>TEXT(electricity_data!A2369+electricity_data!B2369,"JJJJ-MM-TT hh:mm:ss") &amp; "," &amp; electricity_data!H2369</f>
        <v>2024-04-08 16:00:00,20,25</v>
      </c>
    </row>
    <row r="2370" spans="1:1" x14ac:dyDescent="0.25">
      <c r="A2370" t="str">
        <f>TEXT(electricity_data!A2370+electricity_data!B2370,"JJJJ-MM-TT hh:mm:ss") &amp; "," &amp; electricity_data!H2370</f>
        <v>2024-04-08 17:00:00,20,751</v>
      </c>
    </row>
    <row r="2371" spans="1:1" x14ac:dyDescent="0.25">
      <c r="A2371" t="str">
        <f>TEXT(electricity_data!A2371+electricity_data!B2371,"JJJJ-MM-TT hh:mm:ss") &amp; "," &amp; electricity_data!H2371</f>
        <v>2024-04-08 18:00:00,23,74</v>
      </c>
    </row>
    <row r="2372" spans="1:1" x14ac:dyDescent="0.25">
      <c r="A2372" t="str">
        <f>TEXT(electricity_data!A2372+electricity_data!B2372,"JJJJ-MM-TT hh:mm:ss") &amp; "," &amp; electricity_data!H2372</f>
        <v>2024-04-08 19:00:00,26,98</v>
      </c>
    </row>
    <row r="2373" spans="1:1" x14ac:dyDescent="0.25">
      <c r="A2373" t="str">
        <f>TEXT(electricity_data!A2373+electricity_data!B2373,"JJJJ-MM-TT hh:mm:ss") &amp; "," &amp; electricity_data!H2373</f>
        <v>2024-04-08 20:00:00,25,73</v>
      </c>
    </row>
    <row r="2374" spans="1:1" x14ac:dyDescent="0.25">
      <c r="A2374" t="str">
        <f>TEXT(electricity_data!A2374+electricity_data!B2374,"JJJJ-MM-TT hh:mm:ss") &amp; "," &amp; electricity_data!H2374</f>
        <v>2024-04-08 21:00:00,21,735</v>
      </c>
    </row>
    <row r="2375" spans="1:1" x14ac:dyDescent="0.25">
      <c r="A2375" t="str">
        <f>TEXT(electricity_data!A2375+electricity_data!B2375,"JJJJ-MM-TT hh:mm:ss") &amp; "," &amp; electricity_data!H2375</f>
        <v>2024-04-08 22:00:00,20,95</v>
      </c>
    </row>
    <row r="2376" spans="1:1" x14ac:dyDescent="0.25">
      <c r="A2376" t="str">
        <f>TEXT(electricity_data!A2376+electricity_data!B2376,"JJJJ-MM-TT hh:mm:ss") &amp; "," &amp; electricity_data!H2376</f>
        <v>2024-04-08 23:00:00,20,269</v>
      </c>
    </row>
    <row r="2377" spans="1:1" x14ac:dyDescent="0.25">
      <c r="A2377" t="str">
        <f>TEXT(electricity_data!A2377+electricity_data!B2377,"JJJJ-MM-TT hh:mm:ss") &amp; "," &amp; electricity_data!H2377</f>
        <v>2024-04-09 00:00:00,21,071</v>
      </c>
    </row>
    <row r="2378" spans="1:1" x14ac:dyDescent="0.25">
      <c r="A2378" t="str">
        <f>TEXT(electricity_data!A2378+electricity_data!B2378,"JJJJ-MM-TT hh:mm:ss") &amp; "," &amp; electricity_data!H2378</f>
        <v>2024-04-09 01:00:00,20,189</v>
      </c>
    </row>
    <row r="2379" spans="1:1" x14ac:dyDescent="0.25">
      <c r="A2379" t="str">
        <f>TEXT(electricity_data!A2379+electricity_data!B2379,"JJJJ-MM-TT hh:mm:ss") &amp; "," &amp; electricity_data!H2379</f>
        <v>2024-04-09 02:00:00,19,723</v>
      </c>
    </row>
    <row r="2380" spans="1:1" x14ac:dyDescent="0.25">
      <c r="A2380" t="str">
        <f>TEXT(electricity_data!A2380+electricity_data!B2380,"JJJJ-MM-TT hh:mm:ss") &amp; "," &amp; electricity_data!H2380</f>
        <v>2024-04-09 03:00:00,19,245</v>
      </c>
    </row>
    <row r="2381" spans="1:1" x14ac:dyDescent="0.25">
      <c r="A2381" t="str">
        <f>TEXT(electricity_data!A2381+electricity_data!B2381,"JJJJ-MM-TT hh:mm:ss") &amp; "," &amp; electricity_data!H2381</f>
        <v>2024-04-09 04:00:00,19,498</v>
      </c>
    </row>
    <row r="2382" spans="1:1" x14ac:dyDescent="0.25">
      <c r="A2382" t="str">
        <f>TEXT(electricity_data!A2382+electricity_data!B2382,"JJJJ-MM-TT hh:mm:ss") &amp; "," &amp; electricity_data!H2382</f>
        <v>2024-04-09 05:00:00,20,084</v>
      </c>
    </row>
    <row r="2383" spans="1:1" x14ac:dyDescent="0.25">
      <c r="A2383" t="str">
        <f>TEXT(electricity_data!A2383+electricity_data!B2383,"JJJJ-MM-TT hh:mm:ss") &amp; "," &amp; electricity_data!H2383</f>
        <v>2024-04-09 06:00:00,21,919</v>
      </c>
    </row>
    <row r="2384" spans="1:1" x14ac:dyDescent="0.25">
      <c r="A2384" t="str">
        <f>TEXT(electricity_data!A2384+electricity_data!B2384,"JJJJ-MM-TT hh:mm:ss") &amp; "," &amp; electricity_data!H2384</f>
        <v>2024-04-09 07:00:00,22,34</v>
      </c>
    </row>
    <row r="2385" spans="1:1" x14ac:dyDescent="0.25">
      <c r="A2385" t="str">
        <f>TEXT(electricity_data!A2385+electricity_data!B2385,"JJJJ-MM-TT hh:mm:ss") &amp; "," &amp; electricity_data!H2385</f>
        <v>2024-04-09 08:00:00,21,228</v>
      </c>
    </row>
    <row r="2386" spans="1:1" x14ac:dyDescent="0.25">
      <c r="A2386" t="str">
        <f>TEXT(electricity_data!A2386+electricity_data!B2386,"JJJJ-MM-TT hh:mm:ss") &amp; "," &amp; electricity_data!H2386</f>
        <v>2024-04-09 09:00:00,20,08</v>
      </c>
    </row>
    <row r="2387" spans="1:1" x14ac:dyDescent="0.25">
      <c r="A2387" t="str">
        <f>TEXT(electricity_data!A2387+electricity_data!B2387,"JJJJ-MM-TT hh:mm:ss") &amp; "," &amp; electricity_data!H2387</f>
        <v>2024-04-09 10:00:00,18,41</v>
      </c>
    </row>
    <row r="2388" spans="1:1" x14ac:dyDescent="0.25">
      <c r="A2388" t="str">
        <f>TEXT(electricity_data!A2388+electricity_data!B2388,"JJJJ-MM-TT hh:mm:ss") &amp; "," &amp; electricity_data!H2388</f>
        <v>2024-04-09 11:00:00,17,648</v>
      </c>
    </row>
    <row r="2389" spans="1:1" x14ac:dyDescent="0.25">
      <c r="A2389" t="str">
        <f>TEXT(electricity_data!A2389+electricity_data!B2389,"JJJJ-MM-TT hh:mm:ss") &amp; "," &amp; electricity_data!H2389</f>
        <v>2024-04-09 12:00:00,16,855</v>
      </c>
    </row>
    <row r="2390" spans="1:1" x14ac:dyDescent="0.25">
      <c r="A2390" t="str">
        <f>TEXT(electricity_data!A2390+electricity_data!B2390,"JJJJ-MM-TT hh:mm:ss") &amp; "," &amp; electricity_data!H2390</f>
        <v>2024-04-09 13:00:00,1,009</v>
      </c>
    </row>
    <row r="2391" spans="1:1" x14ac:dyDescent="0.25">
      <c r="A2391" t="str">
        <f>TEXT(electricity_data!A2391+electricity_data!B2391,"JJJJ-MM-TT hh:mm:ss") &amp; "," &amp; electricity_data!H2391</f>
        <v>2024-04-09 14:00:00,1,05</v>
      </c>
    </row>
    <row r="2392" spans="1:1" x14ac:dyDescent="0.25">
      <c r="A2392" t="str">
        <f>TEXT(electricity_data!A2392+electricity_data!B2392,"JJJJ-MM-TT hh:mm:ss") &amp; "," &amp; electricity_data!H2392</f>
        <v>2024-04-09 15:00:00,16,154</v>
      </c>
    </row>
    <row r="2393" spans="1:1" x14ac:dyDescent="0.25">
      <c r="A2393" t="str">
        <f>TEXT(electricity_data!A2393+electricity_data!B2393,"JJJJ-MM-TT hh:mm:ss") &amp; "," &amp; electricity_data!H2393</f>
        <v>2024-04-09 16:00:00,17,077</v>
      </c>
    </row>
    <row r="2394" spans="1:1" x14ac:dyDescent="0.25">
      <c r="A2394" t="str">
        <f>TEXT(electricity_data!A2394+electricity_data!B2394,"JJJJ-MM-TT hh:mm:ss") &amp; "," &amp; electricity_data!H2394</f>
        <v>2024-04-09 17:00:00,18,265</v>
      </c>
    </row>
    <row r="2395" spans="1:1" x14ac:dyDescent="0.25">
      <c r="A2395" t="str">
        <f>TEXT(electricity_data!A2395+electricity_data!B2395,"JJJJ-MM-TT hh:mm:ss") &amp; "," &amp; electricity_data!H2395</f>
        <v>2024-04-09 18:00:00,19,84</v>
      </c>
    </row>
    <row r="2396" spans="1:1" x14ac:dyDescent="0.25">
      <c r="A2396" t="str">
        <f>TEXT(electricity_data!A2396+electricity_data!B2396,"JJJJ-MM-TT hh:mm:ss") &amp; "," &amp; electricity_data!H2396</f>
        <v>2024-04-09 19:00:00,21,425</v>
      </c>
    </row>
    <row r="2397" spans="1:1" x14ac:dyDescent="0.25">
      <c r="A2397" t="str">
        <f>TEXT(electricity_data!A2397+electricity_data!B2397,"JJJJ-MM-TT hh:mm:ss") &amp; "," &amp; electricity_data!H2397</f>
        <v>2024-04-09 20:00:00,21,424</v>
      </c>
    </row>
    <row r="2398" spans="1:1" x14ac:dyDescent="0.25">
      <c r="A2398" t="str">
        <f>TEXT(electricity_data!A2398+electricity_data!B2398,"JJJJ-MM-TT hh:mm:ss") &amp; "," &amp; electricity_data!H2398</f>
        <v>2024-04-09 21:00:00,20,048</v>
      </c>
    </row>
    <row r="2399" spans="1:1" x14ac:dyDescent="0.25">
      <c r="A2399" t="str">
        <f>TEXT(electricity_data!A2399+electricity_data!B2399,"JJJJ-MM-TT hh:mm:ss") &amp; "," &amp; electricity_data!H2399</f>
        <v>2024-04-09 22:00:00,19,301</v>
      </c>
    </row>
    <row r="2400" spans="1:1" x14ac:dyDescent="0.25">
      <c r="A2400" t="str">
        <f>TEXT(electricity_data!A2400+electricity_data!B2400,"JJJJ-MM-TT hh:mm:ss") &amp; "," &amp; electricity_data!H2400</f>
        <v>2024-04-09 23:00:00,16,799</v>
      </c>
    </row>
    <row r="2401" spans="1:1" x14ac:dyDescent="0.25">
      <c r="A2401" t="str">
        <f>TEXT(electricity_data!A2401+electricity_data!B2401,"JJJJ-MM-TT hh:mm:ss") &amp; "," &amp; electricity_data!H2401</f>
        <v>2024-04-10 00:00:00,15,539</v>
      </c>
    </row>
    <row r="2402" spans="1:1" x14ac:dyDescent="0.25">
      <c r="A2402" t="str">
        <f>TEXT(electricity_data!A2402+electricity_data!B2402,"JJJJ-MM-TT hh:mm:ss") &amp; "," &amp; electricity_data!H2402</f>
        <v>2024-04-10 01:00:00,0,595</v>
      </c>
    </row>
    <row r="2403" spans="1:1" x14ac:dyDescent="0.25">
      <c r="A2403" t="str">
        <f>TEXT(electricity_data!A2403+electricity_data!B2403,"JJJJ-MM-TT hh:mm:ss") &amp; "," &amp; electricity_data!H2403</f>
        <v>2024-04-10 02:00:00,0,619</v>
      </c>
    </row>
    <row r="2404" spans="1:1" x14ac:dyDescent="0.25">
      <c r="A2404" t="str">
        <f>TEXT(electricity_data!A2404+electricity_data!B2404,"JJJJ-MM-TT hh:mm:ss") &amp; "," &amp; electricity_data!H2404</f>
        <v>2024-04-10 03:00:00,0,899</v>
      </c>
    </row>
    <row r="2405" spans="1:1" x14ac:dyDescent="0.25">
      <c r="A2405" t="str">
        <f>TEXT(electricity_data!A2405+electricity_data!B2405,"JJJJ-MM-TT hh:mm:ss") &amp; "," &amp; electricity_data!H2405</f>
        <v>2024-04-10 04:00:00,15,88</v>
      </c>
    </row>
    <row r="2406" spans="1:1" x14ac:dyDescent="0.25">
      <c r="A2406" t="str">
        <f>TEXT(electricity_data!A2406+electricity_data!B2406,"JJJJ-MM-TT hh:mm:ss") &amp; "," &amp; electricity_data!H2406</f>
        <v>2024-04-10 05:00:00,18,253</v>
      </c>
    </row>
    <row r="2407" spans="1:1" x14ac:dyDescent="0.25">
      <c r="A2407" t="str">
        <f>TEXT(electricity_data!A2407+electricity_data!B2407,"JJJJ-MM-TT hh:mm:ss") &amp; "," &amp; electricity_data!H2407</f>
        <v>2024-04-10 06:00:00,20,841</v>
      </c>
    </row>
    <row r="2408" spans="1:1" x14ac:dyDescent="0.25">
      <c r="A2408" t="str">
        <f>TEXT(electricity_data!A2408+electricity_data!B2408,"JJJJ-MM-TT hh:mm:ss") &amp; "," &amp; electricity_data!H2408</f>
        <v>2024-04-10 07:00:00,23,213</v>
      </c>
    </row>
    <row r="2409" spans="1:1" x14ac:dyDescent="0.25">
      <c r="A2409" t="str">
        <f>TEXT(electricity_data!A2409+electricity_data!B2409,"JJJJ-MM-TT hh:mm:ss") &amp; "," &amp; electricity_data!H2409</f>
        <v>2024-04-10 08:00:00,23,852</v>
      </c>
    </row>
    <row r="2410" spans="1:1" x14ac:dyDescent="0.25">
      <c r="A2410" t="str">
        <f>TEXT(electricity_data!A2410+electricity_data!B2410,"JJJJ-MM-TT hh:mm:ss") &amp; "," &amp; electricity_data!H2410</f>
        <v>2024-04-10 09:00:00,21,296</v>
      </c>
    </row>
    <row r="2411" spans="1:1" x14ac:dyDescent="0.25">
      <c r="A2411" t="str">
        <f>TEXT(electricity_data!A2411+electricity_data!B2411,"JJJJ-MM-TT hh:mm:ss") &amp; "," &amp; electricity_data!H2411</f>
        <v>2024-04-10 10:00:00,20,016</v>
      </c>
    </row>
    <row r="2412" spans="1:1" x14ac:dyDescent="0.25">
      <c r="A2412" t="str">
        <f>TEXT(electricity_data!A2412+electricity_data!B2412,"JJJJ-MM-TT hh:mm:ss") &amp; "," &amp; electricity_data!H2412</f>
        <v>2024-04-10 11:00:00,18,855</v>
      </c>
    </row>
    <row r="2413" spans="1:1" x14ac:dyDescent="0.25">
      <c r="A2413" t="str">
        <f>TEXT(electricity_data!A2413+electricity_data!B2413,"JJJJ-MM-TT hh:mm:ss") &amp; "," &amp; electricity_data!H2413</f>
        <v>2024-04-10 12:00:00,18,812</v>
      </c>
    </row>
    <row r="2414" spans="1:1" x14ac:dyDescent="0.25">
      <c r="A2414" t="str">
        <f>TEXT(electricity_data!A2414+electricity_data!B2414,"JJJJ-MM-TT hh:mm:ss") &amp; "," &amp; electricity_data!H2414</f>
        <v>2024-04-10 13:00:00,16,282</v>
      </c>
    </row>
    <row r="2415" spans="1:1" x14ac:dyDescent="0.25">
      <c r="A2415" t="str">
        <f>TEXT(electricity_data!A2415+electricity_data!B2415,"JJJJ-MM-TT hh:mm:ss") &amp; "," &amp; electricity_data!H2415</f>
        <v>2024-04-10 14:00:00,16,379</v>
      </c>
    </row>
    <row r="2416" spans="1:1" x14ac:dyDescent="0.25">
      <c r="A2416" t="str">
        <f>TEXT(electricity_data!A2416+electricity_data!B2416,"JJJJ-MM-TT hh:mm:ss") &amp; "," &amp; electricity_data!H2416</f>
        <v>2024-04-10 15:00:00,18,785</v>
      </c>
    </row>
    <row r="2417" spans="1:1" x14ac:dyDescent="0.25">
      <c r="A2417" t="str">
        <f>TEXT(electricity_data!A2417+electricity_data!B2417,"JJJJ-MM-TT hh:mm:ss") &amp; "," &amp; electricity_data!H2417</f>
        <v>2024-04-10 16:00:00,19,541</v>
      </c>
    </row>
    <row r="2418" spans="1:1" x14ac:dyDescent="0.25">
      <c r="A2418" t="str">
        <f>TEXT(electricity_data!A2418+electricity_data!B2418,"JJJJ-MM-TT hh:mm:ss") &amp; "," &amp; electricity_data!H2418</f>
        <v>2024-04-10 17:00:00,20,782</v>
      </c>
    </row>
    <row r="2419" spans="1:1" x14ac:dyDescent="0.25">
      <c r="A2419" t="str">
        <f>TEXT(electricity_data!A2419+electricity_data!B2419,"JJJJ-MM-TT hh:mm:ss") &amp; "," &amp; electricity_data!H2419</f>
        <v>2024-04-10 18:00:00,23,333</v>
      </c>
    </row>
    <row r="2420" spans="1:1" x14ac:dyDescent="0.25">
      <c r="A2420" t="str">
        <f>TEXT(electricity_data!A2420+electricity_data!B2420,"JJJJ-MM-TT hh:mm:ss") &amp; "," &amp; electricity_data!H2420</f>
        <v>2024-04-10 19:00:00,32,365</v>
      </c>
    </row>
    <row r="2421" spans="1:1" x14ac:dyDescent="0.25">
      <c r="A2421" t="str">
        <f>TEXT(electricity_data!A2421+electricity_data!B2421,"JJJJ-MM-TT hh:mm:ss") &amp; "," &amp; electricity_data!H2421</f>
        <v>2024-04-10 20:00:00,32,369</v>
      </c>
    </row>
    <row r="2422" spans="1:1" x14ac:dyDescent="0.25">
      <c r="A2422" t="str">
        <f>TEXT(electricity_data!A2422+electricity_data!B2422,"JJJJ-MM-TT hh:mm:ss") &amp; "," &amp; electricity_data!H2422</f>
        <v>2024-04-10 21:00:00,24,809</v>
      </c>
    </row>
    <row r="2423" spans="1:1" x14ac:dyDescent="0.25">
      <c r="A2423" t="str">
        <f>TEXT(electricity_data!A2423+electricity_data!B2423,"JJJJ-MM-TT hh:mm:ss") &amp; "," &amp; electricity_data!H2423</f>
        <v>2024-04-10 22:00:00,21,86</v>
      </c>
    </row>
    <row r="2424" spans="1:1" x14ac:dyDescent="0.25">
      <c r="A2424" t="str">
        <f>TEXT(electricity_data!A2424+electricity_data!B2424,"JJJJ-MM-TT hh:mm:ss") &amp; "," &amp; electricity_data!H2424</f>
        <v>2024-04-10 23:00:00,20,86</v>
      </c>
    </row>
    <row r="2425" spans="1:1" x14ac:dyDescent="0.25">
      <c r="A2425" t="str">
        <f>TEXT(electricity_data!A2425+electricity_data!B2425,"JJJJ-MM-TT hh:mm:ss") &amp; "," &amp; electricity_data!H2425</f>
        <v>2024-04-11 00:00:00,20,508</v>
      </c>
    </row>
    <row r="2426" spans="1:1" x14ac:dyDescent="0.25">
      <c r="A2426" t="str">
        <f>TEXT(electricity_data!A2426+electricity_data!B2426,"JJJJ-MM-TT hh:mm:ss") &amp; "," &amp; electricity_data!H2426</f>
        <v>2024-04-11 01:00:00,19,986</v>
      </c>
    </row>
    <row r="2427" spans="1:1" x14ac:dyDescent="0.25">
      <c r="A2427" t="str">
        <f>TEXT(electricity_data!A2427+electricity_data!B2427,"JJJJ-MM-TT hh:mm:ss") &amp; "," &amp; electricity_data!H2427</f>
        <v>2024-04-11 02:00:00,19,474</v>
      </c>
    </row>
    <row r="2428" spans="1:1" x14ac:dyDescent="0.25">
      <c r="A2428" t="str">
        <f>TEXT(electricity_data!A2428+electricity_data!B2428,"JJJJ-MM-TT hh:mm:ss") &amp; "," &amp; electricity_data!H2428</f>
        <v>2024-04-11 03:00:00,19,131</v>
      </c>
    </row>
    <row r="2429" spans="1:1" x14ac:dyDescent="0.25">
      <c r="A2429" t="str">
        <f>TEXT(electricity_data!A2429+electricity_data!B2429,"JJJJ-MM-TT hh:mm:ss") &amp; "," &amp; electricity_data!H2429</f>
        <v>2024-04-11 04:00:00,19,158</v>
      </c>
    </row>
    <row r="2430" spans="1:1" x14ac:dyDescent="0.25">
      <c r="A2430" t="str">
        <f>TEXT(electricity_data!A2430+electricity_data!B2430,"JJJJ-MM-TT hh:mm:ss") &amp; "," &amp; electricity_data!H2430</f>
        <v>2024-04-11 05:00:00,18,807</v>
      </c>
    </row>
    <row r="2431" spans="1:1" x14ac:dyDescent="0.25">
      <c r="A2431" t="str">
        <f>TEXT(electricity_data!A2431+electricity_data!B2431,"JJJJ-MM-TT hh:mm:ss") &amp; "," &amp; electricity_data!H2431</f>
        <v>2024-04-11 06:00:00,20,713</v>
      </c>
    </row>
    <row r="2432" spans="1:1" x14ac:dyDescent="0.25">
      <c r="A2432" t="str">
        <f>TEXT(electricity_data!A2432+electricity_data!B2432,"JJJJ-MM-TT hh:mm:ss") &amp; "," &amp; electricity_data!H2432</f>
        <v>2024-04-11 07:00:00,20,13</v>
      </c>
    </row>
    <row r="2433" spans="1:1" x14ac:dyDescent="0.25">
      <c r="A2433" t="str">
        <f>TEXT(electricity_data!A2433+electricity_data!B2433,"JJJJ-MM-TT hh:mm:ss") &amp; "," &amp; electricity_data!H2433</f>
        <v>2024-04-11 08:00:00,18,47</v>
      </c>
    </row>
    <row r="2434" spans="1:1" x14ac:dyDescent="0.25">
      <c r="A2434" t="str">
        <f>TEXT(electricity_data!A2434+electricity_data!B2434,"JJJJ-MM-TT hh:mm:ss") &amp; "," &amp; electricity_data!H2434</f>
        <v>2024-04-11 09:00:00,16,25</v>
      </c>
    </row>
    <row r="2435" spans="1:1" x14ac:dyDescent="0.25">
      <c r="A2435" t="str">
        <f>TEXT(electricity_data!A2435+electricity_data!B2435,"JJJJ-MM-TT hh:mm:ss") &amp; "," &amp; electricity_data!H2435</f>
        <v>2024-04-11 10:00:00,1,005</v>
      </c>
    </row>
    <row r="2436" spans="1:1" x14ac:dyDescent="0.25">
      <c r="A2436" t="str">
        <f>TEXT(electricity_data!A2436+electricity_data!B2436,"JJJJ-MM-TT hh:mm:ss") &amp; "," &amp; electricity_data!H2436</f>
        <v>2024-04-11 11:00:00,0,086</v>
      </c>
    </row>
    <row r="2437" spans="1:1" x14ac:dyDescent="0.25">
      <c r="A2437" t="str">
        <f>TEXT(electricity_data!A2437+electricity_data!B2437,"JJJJ-MM-TT hh:mm:ss") &amp; "," &amp; electricity_data!H2437</f>
        <v>2024-04-11 12:00:00,0,091</v>
      </c>
    </row>
    <row r="2438" spans="1:1" x14ac:dyDescent="0.25">
      <c r="A2438" t="str">
        <f>TEXT(electricity_data!A2438+electricity_data!B2438,"JJJJ-MM-TT hh:mm:ss") &amp; "," &amp; electricity_data!H2438</f>
        <v>2024-04-11 13:00:00,0,11</v>
      </c>
    </row>
    <row r="2439" spans="1:1" x14ac:dyDescent="0.25">
      <c r="A2439" t="str">
        <f>TEXT(electricity_data!A2439+electricity_data!B2439,"JJJJ-MM-TT hh:mm:ss") &amp; "," &amp; electricity_data!H2439</f>
        <v>2024-04-11 14:00:00,0,057</v>
      </c>
    </row>
    <row r="2440" spans="1:1" x14ac:dyDescent="0.25">
      <c r="A2440" t="str">
        <f>TEXT(electricity_data!A2440+electricity_data!B2440,"JJJJ-MM-TT hh:mm:ss") &amp; "," &amp; electricity_data!H2440</f>
        <v>2024-04-11 15:00:00,16,207</v>
      </c>
    </row>
    <row r="2441" spans="1:1" x14ac:dyDescent="0.25">
      <c r="A2441" t="str">
        <f>TEXT(electricity_data!A2441+electricity_data!B2441,"JJJJ-MM-TT hh:mm:ss") &amp; "," &amp; electricity_data!H2441</f>
        <v>2024-04-11 16:00:00,19,224</v>
      </c>
    </row>
    <row r="2442" spans="1:1" x14ac:dyDescent="0.25">
      <c r="A2442" t="str">
        <f>TEXT(electricity_data!A2442+electricity_data!B2442,"JJJJ-MM-TT hh:mm:ss") &amp; "," &amp; electricity_data!H2442</f>
        <v>2024-04-11 17:00:00,20,924</v>
      </c>
    </row>
    <row r="2443" spans="1:1" x14ac:dyDescent="0.25">
      <c r="A2443" t="str">
        <f>TEXT(electricity_data!A2443+electricity_data!B2443,"JJJJ-MM-TT hh:mm:ss") &amp; "," &amp; electricity_data!H2443</f>
        <v>2024-04-11 18:00:00,23,32</v>
      </c>
    </row>
    <row r="2444" spans="1:1" x14ac:dyDescent="0.25">
      <c r="A2444" t="str">
        <f>TEXT(electricity_data!A2444+electricity_data!B2444,"JJJJ-MM-TT hh:mm:ss") &amp; "," &amp; electricity_data!H2444</f>
        <v>2024-04-11 19:00:00,26,686</v>
      </c>
    </row>
    <row r="2445" spans="1:1" x14ac:dyDescent="0.25">
      <c r="A2445" t="str">
        <f>TEXT(electricity_data!A2445+electricity_data!B2445,"JJJJ-MM-TT hh:mm:ss") &amp; "," &amp; electricity_data!H2445</f>
        <v>2024-04-11 20:00:00,27,032</v>
      </c>
    </row>
    <row r="2446" spans="1:1" x14ac:dyDescent="0.25">
      <c r="A2446" t="str">
        <f>TEXT(electricity_data!A2446+electricity_data!B2446,"JJJJ-MM-TT hh:mm:ss") &amp; "," &amp; electricity_data!H2446</f>
        <v>2024-04-11 21:00:00,23,129</v>
      </c>
    </row>
    <row r="2447" spans="1:1" x14ac:dyDescent="0.25">
      <c r="A2447" t="str">
        <f>TEXT(electricity_data!A2447+electricity_data!B2447,"JJJJ-MM-TT hh:mm:ss") &amp; "," &amp; electricity_data!H2447</f>
        <v>2024-04-11 22:00:00,21,492</v>
      </c>
    </row>
    <row r="2448" spans="1:1" x14ac:dyDescent="0.25">
      <c r="A2448" t="str">
        <f>TEXT(electricity_data!A2448+electricity_data!B2448,"JJJJ-MM-TT hh:mm:ss") &amp; "," &amp; electricity_data!H2448</f>
        <v>2024-04-11 23:00:00,20,901</v>
      </c>
    </row>
    <row r="2449" spans="1:1" x14ac:dyDescent="0.25">
      <c r="A2449" t="str">
        <f>TEXT(electricity_data!A2449+electricity_data!B2449,"JJJJ-MM-TT hh:mm:ss") &amp; "," &amp; electricity_data!H2449</f>
        <v>2024-04-12 00:00:00,20,821</v>
      </c>
    </row>
    <row r="2450" spans="1:1" x14ac:dyDescent="0.25">
      <c r="A2450" t="str">
        <f>TEXT(electricity_data!A2450+electricity_data!B2450,"JJJJ-MM-TT hh:mm:ss") &amp; "," &amp; electricity_data!H2450</f>
        <v>2024-04-12 01:00:00,20,424</v>
      </c>
    </row>
    <row r="2451" spans="1:1" x14ac:dyDescent="0.25">
      <c r="A2451" t="str">
        <f>TEXT(electricity_data!A2451+electricity_data!B2451,"JJJJ-MM-TT hh:mm:ss") &amp; "," &amp; electricity_data!H2451</f>
        <v>2024-04-12 02:00:00,20,139</v>
      </c>
    </row>
    <row r="2452" spans="1:1" x14ac:dyDescent="0.25">
      <c r="A2452" t="str">
        <f>TEXT(electricity_data!A2452+electricity_data!B2452,"JJJJ-MM-TT hh:mm:ss") &amp; "," &amp; electricity_data!H2452</f>
        <v>2024-04-12 03:00:00,20,176</v>
      </c>
    </row>
    <row r="2453" spans="1:1" x14ac:dyDescent="0.25">
      <c r="A2453" t="str">
        <f>TEXT(electricity_data!A2453+electricity_data!B2453,"JJJJ-MM-TT hh:mm:ss") &amp; "," &amp; electricity_data!H2453</f>
        <v>2024-04-12 04:00:00,20,202</v>
      </c>
    </row>
    <row r="2454" spans="1:1" x14ac:dyDescent="0.25">
      <c r="A2454" t="str">
        <f>TEXT(electricity_data!A2454+electricity_data!B2454,"JJJJ-MM-TT hh:mm:ss") &amp; "," &amp; electricity_data!H2454</f>
        <v>2024-04-12 05:00:00,21,003</v>
      </c>
    </row>
    <row r="2455" spans="1:1" x14ac:dyDescent="0.25">
      <c r="A2455" t="str">
        <f>TEXT(electricity_data!A2455+electricity_data!B2455,"JJJJ-MM-TT hh:mm:ss") &amp; "," &amp; electricity_data!H2455</f>
        <v>2024-04-12 06:00:00,22,373</v>
      </c>
    </row>
    <row r="2456" spans="1:1" x14ac:dyDescent="0.25">
      <c r="A2456" t="str">
        <f>TEXT(electricity_data!A2456+electricity_data!B2456,"JJJJ-MM-TT hh:mm:ss") &amp; "," &amp; electricity_data!H2456</f>
        <v>2024-04-12 07:00:00,22,95</v>
      </c>
    </row>
    <row r="2457" spans="1:1" x14ac:dyDescent="0.25">
      <c r="A2457" t="str">
        <f>TEXT(electricity_data!A2457+electricity_data!B2457,"JJJJ-MM-TT hh:mm:ss") &amp; "," &amp; electricity_data!H2457</f>
        <v>2024-04-12 08:00:00,21,933</v>
      </c>
    </row>
    <row r="2458" spans="1:1" x14ac:dyDescent="0.25">
      <c r="A2458" t="str">
        <f>TEXT(electricity_data!A2458+electricity_data!B2458,"JJJJ-MM-TT hh:mm:ss") &amp; "," &amp; electricity_data!H2458</f>
        <v>2024-04-12 09:00:00,20,348</v>
      </c>
    </row>
    <row r="2459" spans="1:1" x14ac:dyDescent="0.25">
      <c r="A2459" t="str">
        <f>TEXT(electricity_data!A2459+electricity_data!B2459,"JJJJ-MM-TT hh:mm:ss") &amp; "," &amp; electricity_data!H2459</f>
        <v>2024-04-12 10:00:00,17,536</v>
      </c>
    </row>
    <row r="2460" spans="1:1" x14ac:dyDescent="0.25">
      <c r="A2460" t="str">
        <f>TEXT(electricity_data!A2460+electricity_data!B2460,"JJJJ-MM-TT hh:mm:ss") &amp; "," &amp; electricity_data!H2460</f>
        <v>2024-04-12 11:00:00,1,886</v>
      </c>
    </row>
    <row r="2461" spans="1:1" x14ac:dyDescent="0.25">
      <c r="A2461" t="str">
        <f>TEXT(electricity_data!A2461+electricity_data!B2461,"JJJJ-MM-TT hh:mm:ss") &amp; "," &amp; electricity_data!H2461</f>
        <v>2024-04-12 12:00:00,0</v>
      </c>
    </row>
    <row r="2462" spans="1:1" x14ac:dyDescent="0.25">
      <c r="A2462" t="str">
        <f>TEXT(electricity_data!A2462+electricity_data!B2462,"JJJJ-MM-TT hh:mm:ss") &amp; "," &amp; electricity_data!H2462</f>
        <v>2024-04-12 13:00:00,-0,007</v>
      </c>
    </row>
    <row r="2463" spans="1:1" x14ac:dyDescent="0.25">
      <c r="A2463" t="str">
        <f>TEXT(electricity_data!A2463+electricity_data!B2463,"JJJJ-MM-TT hh:mm:ss") &amp; "," &amp; electricity_data!H2463</f>
        <v>2024-04-12 14:00:00,0,001</v>
      </c>
    </row>
    <row r="2464" spans="1:1" x14ac:dyDescent="0.25">
      <c r="A2464" t="str">
        <f>TEXT(electricity_data!A2464+electricity_data!B2464,"JJJJ-MM-TT hh:mm:ss") &amp; "," &amp; electricity_data!H2464</f>
        <v>2024-04-12 15:00:00,0,018</v>
      </c>
    </row>
    <row r="2465" spans="1:1" x14ac:dyDescent="0.25">
      <c r="A2465" t="str">
        <f>TEXT(electricity_data!A2465+electricity_data!B2465,"JJJJ-MM-TT hh:mm:ss") &amp; "," &amp; electricity_data!H2465</f>
        <v>2024-04-12 16:00:00,0,022</v>
      </c>
    </row>
    <row r="2466" spans="1:1" x14ac:dyDescent="0.25">
      <c r="A2466" t="str">
        <f>TEXT(electricity_data!A2466+electricity_data!B2466,"JJJJ-MM-TT hh:mm:ss") &amp; "," &amp; electricity_data!H2466</f>
        <v>2024-04-12 17:00:00,18,987</v>
      </c>
    </row>
    <row r="2467" spans="1:1" x14ac:dyDescent="0.25">
      <c r="A2467" t="str">
        <f>TEXT(electricity_data!A2467+electricity_data!B2467,"JJJJ-MM-TT hh:mm:ss") &amp; "," &amp; electricity_data!H2467</f>
        <v>2024-04-12 18:00:00,21,443</v>
      </c>
    </row>
    <row r="2468" spans="1:1" x14ac:dyDescent="0.25">
      <c r="A2468" t="str">
        <f>TEXT(electricity_data!A2468+electricity_data!B2468,"JJJJ-MM-TT hh:mm:ss") &amp; "," &amp; electricity_data!H2468</f>
        <v>2024-04-12 19:00:00,25,845</v>
      </c>
    </row>
    <row r="2469" spans="1:1" x14ac:dyDescent="0.25">
      <c r="A2469" t="str">
        <f>TEXT(electricity_data!A2469+electricity_data!B2469,"JJJJ-MM-TT hh:mm:ss") &amp; "," &amp; electricity_data!H2469</f>
        <v>2024-04-12 20:00:00,25,663</v>
      </c>
    </row>
    <row r="2470" spans="1:1" x14ac:dyDescent="0.25">
      <c r="A2470" t="str">
        <f>TEXT(electricity_data!A2470+electricity_data!B2470,"JJJJ-MM-TT hh:mm:ss") &amp; "," &amp; electricity_data!H2470</f>
        <v>2024-04-12 21:00:00,21,91</v>
      </c>
    </row>
    <row r="2471" spans="1:1" x14ac:dyDescent="0.25">
      <c r="A2471" t="str">
        <f>TEXT(electricity_data!A2471+electricity_data!B2471,"JJJJ-MM-TT hh:mm:ss") &amp; "," &amp; electricity_data!H2471</f>
        <v>2024-04-12 22:00:00,21,049</v>
      </c>
    </row>
    <row r="2472" spans="1:1" x14ac:dyDescent="0.25">
      <c r="A2472" t="str">
        <f>TEXT(electricity_data!A2472+electricity_data!B2472,"JJJJ-MM-TT hh:mm:ss") &amp; "," &amp; electricity_data!H2472</f>
        <v>2024-04-12 23:00:00,20,06</v>
      </c>
    </row>
    <row r="2473" spans="1:1" x14ac:dyDescent="0.25">
      <c r="A2473" t="str">
        <f>TEXT(electricity_data!A2473+electricity_data!B2473,"JJJJ-MM-TT hh:mm:ss") &amp; "," &amp; electricity_data!H2473</f>
        <v>2024-04-13 00:00:00,19,272</v>
      </c>
    </row>
    <row r="2474" spans="1:1" x14ac:dyDescent="0.25">
      <c r="A2474" t="str">
        <f>TEXT(electricity_data!A2474+electricity_data!B2474,"JJJJ-MM-TT hh:mm:ss") &amp; "," &amp; electricity_data!H2474</f>
        <v>2024-04-13 01:00:00,18,157</v>
      </c>
    </row>
    <row r="2475" spans="1:1" x14ac:dyDescent="0.25">
      <c r="A2475" t="str">
        <f>TEXT(electricity_data!A2475+electricity_data!B2475,"JJJJ-MM-TT hh:mm:ss") &amp; "," &amp; electricity_data!H2475</f>
        <v>2024-04-13 02:00:00,15,691</v>
      </c>
    </row>
    <row r="2476" spans="1:1" x14ac:dyDescent="0.25">
      <c r="A2476" t="str">
        <f>TEXT(electricity_data!A2476+electricity_data!B2476,"JJJJ-MM-TT hh:mm:ss") &amp; "," &amp; electricity_data!H2476</f>
        <v>2024-04-13 03:00:00,1,941</v>
      </c>
    </row>
    <row r="2477" spans="1:1" x14ac:dyDescent="0.25">
      <c r="A2477" t="str">
        <f>TEXT(electricity_data!A2477+electricity_data!B2477,"JJJJ-MM-TT hh:mm:ss") &amp; "," &amp; electricity_data!H2477</f>
        <v>2024-04-13 04:00:00,1,995</v>
      </c>
    </row>
    <row r="2478" spans="1:1" x14ac:dyDescent="0.25">
      <c r="A2478" t="str">
        <f>TEXT(electricity_data!A2478+electricity_data!B2478,"JJJJ-MM-TT hh:mm:ss") &amp; "," &amp; electricity_data!H2478</f>
        <v>2024-04-13 05:00:00,15,782</v>
      </c>
    </row>
    <row r="2479" spans="1:1" x14ac:dyDescent="0.25">
      <c r="A2479" t="str">
        <f>TEXT(electricity_data!A2479+electricity_data!B2479,"JJJJ-MM-TT hh:mm:ss") &amp; "," &amp; electricity_data!H2479</f>
        <v>2024-04-13 06:00:00,16,268</v>
      </c>
    </row>
    <row r="2480" spans="1:1" x14ac:dyDescent="0.25">
      <c r="A2480" t="str">
        <f>TEXT(electricity_data!A2480+electricity_data!B2480,"JJJJ-MM-TT hh:mm:ss") &amp; "," &amp; electricity_data!H2480</f>
        <v>2024-04-13 07:00:00,16,776</v>
      </c>
    </row>
    <row r="2481" spans="1:1" x14ac:dyDescent="0.25">
      <c r="A2481" t="str">
        <f>TEXT(electricity_data!A2481+electricity_data!B2481,"JJJJ-MM-TT hh:mm:ss") &amp; "," &amp; electricity_data!H2481</f>
        <v>2024-04-13 08:00:00,15,51</v>
      </c>
    </row>
    <row r="2482" spans="1:1" x14ac:dyDescent="0.25">
      <c r="A2482" t="str">
        <f>TEXT(electricity_data!A2482+electricity_data!B2482,"JJJJ-MM-TT hh:mm:ss") &amp; "," &amp; electricity_data!H2482</f>
        <v>2024-04-13 09:00:00,0,88</v>
      </c>
    </row>
    <row r="2483" spans="1:1" x14ac:dyDescent="0.25">
      <c r="A2483" t="str">
        <f>TEXT(electricity_data!A2483+electricity_data!B2483,"JJJJ-MM-TT hh:mm:ss") &amp; "," &amp; electricity_data!H2483</f>
        <v>2024-04-13 10:00:00,-0,002</v>
      </c>
    </row>
    <row r="2484" spans="1:1" x14ac:dyDescent="0.25">
      <c r="A2484" t="str">
        <f>TEXT(electricity_data!A2484+electricity_data!B2484,"JJJJ-MM-TT hh:mm:ss") &amp; "," &amp; electricity_data!H2484</f>
        <v>2024-04-13 11:00:00,-0,997</v>
      </c>
    </row>
    <row r="2485" spans="1:1" x14ac:dyDescent="0.25">
      <c r="A2485" t="str">
        <f>TEXT(electricity_data!A2485+electricity_data!B2485,"JJJJ-MM-TT hh:mm:ss") &amp; "," &amp; electricity_data!H2485</f>
        <v>2024-04-13 12:00:00,-2,596</v>
      </c>
    </row>
    <row r="2486" spans="1:1" x14ac:dyDescent="0.25">
      <c r="A2486" t="str">
        <f>TEXT(electricity_data!A2486+electricity_data!B2486,"JJJJ-MM-TT hh:mm:ss") &amp; "," &amp; electricity_data!H2486</f>
        <v>2024-04-13 13:00:00,-5</v>
      </c>
    </row>
    <row r="2487" spans="1:1" x14ac:dyDescent="0.25">
      <c r="A2487" t="str">
        <f>TEXT(electricity_data!A2487+electricity_data!B2487,"JJJJ-MM-TT hh:mm:ss") &amp; "," &amp; electricity_data!H2487</f>
        <v>2024-04-13 14:00:00,-5,501</v>
      </c>
    </row>
    <row r="2488" spans="1:1" x14ac:dyDescent="0.25">
      <c r="A2488" t="str">
        <f>TEXT(electricity_data!A2488+electricity_data!B2488,"JJJJ-MM-TT hh:mm:ss") &amp; "," &amp; electricity_data!H2488</f>
        <v>2024-04-13 15:00:00,-4,991</v>
      </c>
    </row>
    <row r="2489" spans="1:1" x14ac:dyDescent="0.25">
      <c r="A2489" t="str">
        <f>TEXT(electricity_data!A2489+electricity_data!B2489,"JJJJ-MM-TT hh:mm:ss") &amp; "," &amp; electricity_data!H2489</f>
        <v>2024-04-13 16:00:00,-1,916</v>
      </c>
    </row>
    <row r="2490" spans="1:1" x14ac:dyDescent="0.25">
      <c r="A2490" t="str">
        <f>TEXT(electricity_data!A2490+electricity_data!B2490,"JJJJ-MM-TT hh:mm:ss") &amp; "," &amp; electricity_data!H2490</f>
        <v>2024-04-13 17:00:00,-0,016</v>
      </c>
    </row>
    <row r="2491" spans="1:1" x14ac:dyDescent="0.25">
      <c r="A2491" t="str">
        <f>TEXT(electricity_data!A2491+electricity_data!B2491,"JJJJ-MM-TT hh:mm:ss") &amp; "," &amp; electricity_data!H2491</f>
        <v>2024-04-13 18:00:00,17,241</v>
      </c>
    </row>
    <row r="2492" spans="1:1" x14ac:dyDescent="0.25">
      <c r="A2492" t="str">
        <f>TEXT(electricity_data!A2492+electricity_data!B2492,"JJJJ-MM-TT hh:mm:ss") &amp; "," &amp; electricity_data!H2492</f>
        <v>2024-04-13 19:00:00,20,594</v>
      </c>
    </row>
    <row r="2493" spans="1:1" x14ac:dyDescent="0.25">
      <c r="A2493" t="str">
        <f>TEXT(electricity_data!A2493+electricity_data!B2493,"JJJJ-MM-TT hh:mm:ss") &amp; "," &amp; electricity_data!H2493</f>
        <v>2024-04-13 20:00:00,19,828</v>
      </c>
    </row>
    <row r="2494" spans="1:1" x14ac:dyDescent="0.25">
      <c r="A2494" t="str">
        <f>TEXT(electricity_data!A2494+electricity_data!B2494,"JJJJ-MM-TT hh:mm:ss") &amp; "," &amp; electricity_data!H2494</f>
        <v>2024-04-13 21:00:00,17,185</v>
      </c>
    </row>
    <row r="2495" spans="1:1" x14ac:dyDescent="0.25">
      <c r="A2495" t="str">
        <f>TEXT(electricity_data!A2495+electricity_data!B2495,"JJJJ-MM-TT hh:mm:ss") &amp; "," &amp; electricity_data!H2495</f>
        <v>2024-04-13 22:00:00,15,361</v>
      </c>
    </row>
    <row r="2496" spans="1:1" x14ac:dyDescent="0.25">
      <c r="A2496" t="str">
        <f>TEXT(electricity_data!A2496+electricity_data!B2496,"JJJJ-MM-TT hh:mm:ss") &amp; "," &amp; electricity_data!H2496</f>
        <v>2024-04-13 23:00:00,0,705</v>
      </c>
    </row>
    <row r="2497" spans="1:1" x14ac:dyDescent="0.25">
      <c r="A2497" t="str">
        <f>TEXT(electricity_data!A2497+electricity_data!B2497,"JJJJ-MM-TT hh:mm:ss") &amp; "," &amp; electricity_data!H2497</f>
        <v>2024-04-14 00:00:00,0,043</v>
      </c>
    </row>
    <row r="2498" spans="1:1" x14ac:dyDescent="0.25">
      <c r="A2498" t="str">
        <f>TEXT(electricity_data!A2498+electricity_data!B2498,"JJJJ-MM-TT hh:mm:ss") &amp; "," &amp; electricity_data!H2498</f>
        <v>2024-04-14 01:00:00,0,083</v>
      </c>
    </row>
    <row r="2499" spans="1:1" x14ac:dyDescent="0.25">
      <c r="A2499" t="str">
        <f>TEXT(electricity_data!A2499+electricity_data!B2499,"JJJJ-MM-TT hh:mm:ss") &amp; "," &amp; electricity_data!H2499</f>
        <v>2024-04-14 02:00:00,0,093</v>
      </c>
    </row>
    <row r="2500" spans="1:1" x14ac:dyDescent="0.25">
      <c r="A2500" t="str">
        <f>TEXT(electricity_data!A2500+electricity_data!B2500,"JJJJ-MM-TT hh:mm:ss") &amp; "," &amp; electricity_data!H2500</f>
        <v>2024-04-14 03:00:00,0,113</v>
      </c>
    </row>
    <row r="2501" spans="1:1" x14ac:dyDescent="0.25">
      <c r="A2501" t="str">
        <f>TEXT(electricity_data!A2501+electricity_data!B2501,"JJJJ-MM-TT hh:mm:ss") &amp; "," &amp; electricity_data!H2501</f>
        <v>2024-04-14 04:00:00,0,234</v>
      </c>
    </row>
    <row r="2502" spans="1:1" x14ac:dyDescent="0.25">
      <c r="A2502" t="str">
        <f>TEXT(electricity_data!A2502+electricity_data!B2502,"JJJJ-MM-TT hh:mm:ss") &amp; "," &amp; electricity_data!H2502</f>
        <v>2024-04-14 05:00:00,0,595</v>
      </c>
    </row>
    <row r="2503" spans="1:1" x14ac:dyDescent="0.25">
      <c r="A2503" t="str">
        <f>TEXT(electricity_data!A2503+electricity_data!B2503,"JJJJ-MM-TT hh:mm:ss") &amp; "," &amp; electricity_data!H2503</f>
        <v>2024-04-14 06:00:00,1,286</v>
      </c>
    </row>
    <row r="2504" spans="1:1" x14ac:dyDescent="0.25">
      <c r="A2504" t="str">
        <f>TEXT(electricity_data!A2504+electricity_data!B2504,"JJJJ-MM-TT hh:mm:ss") &amp; "," &amp; electricity_data!H2504</f>
        <v>2024-04-14 07:00:00,1,3</v>
      </c>
    </row>
    <row r="2505" spans="1:1" x14ac:dyDescent="0.25">
      <c r="A2505" t="str">
        <f>TEXT(electricity_data!A2505+electricity_data!B2505,"JJJJ-MM-TT hh:mm:ss") &amp; "," &amp; electricity_data!H2505</f>
        <v>2024-04-14 08:00:00,0,741</v>
      </c>
    </row>
    <row r="2506" spans="1:1" x14ac:dyDescent="0.25">
      <c r="A2506" t="str">
        <f>TEXT(electricity_data!A2506+electricity_data!B2506,"JJJJ-MM-TT hh:mm:ss") &amp; "," &amp; electricity_data!H2506</f>
        <v>2024-04-14 09:00:00,0</v>
      </c>
    </row>
    <row r="2507" spans="1:1" x14ac:dyDescent="0.25">
      <c r="A2507" t="str">
        <f>TEXT(electricity_data!A2507+electricity_data!B2507,"JJJJ-MM-TT hh:mm:ss") &amp; "," &amp; electricity_data!H2507</f>
        <v>2024-04-14 10:00:00,-0,237</v>
      </c>
    </row>
    <row r="2508" spans="1:1" x14ac:dyDescent="0.25">
      <c r="A2508" t="str">
        <f>TEXT(electricity_data!A2508+electricity_data!B2508,"JJJJ-MM-TT hh:mm:ss") &amp; "," &amp; electricity_data!H2508</f>
        <v>2024-04-14 11:00:00,-1,217</v>
      </c>
    </row>
    <row r="2509" spans="1:1" x14ac:dyDescent="0.25">
      <c r="A2509" t="str">
        <f>TEXT(electricity_data!A2509+electricity_data!B2509,"JJJJ-MM-TT hh:mm:ss") &amp; "," &amp; electricity_data!H2509</f>
        <v>2024-04-14 12:00:00,-4,227</v>
      </c>
    </row>
    <row r="2510" spans="1:1" x14ac:dyDescent="0.25">
      <c r="A2510" t="str">
        <f>TEXT(electricity_data!A2510+electricity_data!B2510,"JJJJ-MM-TT hh:mm:ss") &amp; "," &amp; electricity_data!H2510</f>
        <v>2024-04-14 13:00:00,-6,005</v>
      </c>
    </row>
    <row r="2511" spans="1:1" x14ac:dyDescent="0.25">
      <c r="A2511" t="str">
        <f>TEXT(electricity_data!A2511+electricity_data!B2511,"JJJJ-MM-TT hh:mm:ss") &amp; "," &amp; electricity_data!H2511</f>
        <v>2024-04-14 14:00:00,-6,007</v>
      </c>
    </row>
    <row r="2512" spans="1:1" x14ac:dyDescent="0.25">
      <c r="A2512" t="str">
        <f>TEXT(electricity_data!A2512+electricity_data!B2512,"JJJJ-MM-TT hh:mm:ss") &amp; "," &amp; electricity_data!H2512</f>
        <v>2024-04-14 15:00:00,-4,005</v>
      </c>
    </row>
    <row r="2513" spans="1:1" x14ac:dyDescent="0.25">
      <c r="A2513" t="str">
        <f>TEXT(electricity_data!A2513+electricity_data!B2513,"JJJJ-MM-TT hh:mm:ss") &amp; "," &amp; electricity_data!H2513</f>
        <v>2024-04-14 16:00:00,-0,625</v>
      </c>
    </row>
    <row r="2514" spans="1:1" x14ac:dyDescent="0.25">
      <c r="A2514" t="str">
        <f>TEXT(electricity_data!A2514+electricity_data!B2514,"JJJJ-MM-TT hh:mm:ss") &amp; "," &amp; electricity_data!H2514</f>
        <v>2024-04-14 17:00:00,0,157</v>
      </c>
    </row>
    <row r="2515" spans="1:1" x14ac:dyDescent="0.25">
      <c r="A2515" t="str">
        <f>TEXT(electricity_data!A2515+electricity_data!B2515,"JJJJ-MM-TT hh:mm:ss") &amp; "," &amp; electricity_data!H2515</f>
        <v>2024-04-14 18:00:00,19,973</v>
      </c>
    </row>
    <row r="2516" spans="1:1" x14ac:dyDescent="0.25">
      <c r="A2516" t="str">
        <f>TEXT(electricity_data!A2516+electricity_data!B2516,"JJJJ-MM-TT hh:mm:ss") &amp; "," &amp; electricity_data!H2516</f>
        <v>2024-04-14 19:00:00,22,03</v>
      </c>
    </row>
    <row r="2517" spans="1:1" x14ac:dyDescent="0.25">
      <c r="A2517" t="str">
        <f>TEXT(electricity_data!A2517+electricity_data!B2517,"JJJJ-MM-TT hh:mm:ss") &amp; "," &amp; electricity_data!H2517</f>
        <v>2024-04-14 20:00:00,25,241</v>
      </c>
    </row>
    <row r="2518" spans="1:1" x14ac:dyDescent="0.25">
      <c r="A2518" t="str">
        <f>TEXT(electricity_data!A2518+electricity_data!B2518,"JJJJ-MM-TT hh:mm:ss") &amp; "," &amp; electricity_data!H2518</f>
        <v>2024-04-14 21:00:00,24,511</v>
      </c>
    </row>
    <row r="2519" spans="1:1" x14ac:dyDescent="0.25">
      <c r="A2519" t="str">
        <f>TEXT(electricity_data!A2519+electricity_data!B2519,"JJJJ-MM-TT hh:mm:ss") &amp; "," &amp; electricity_data!H2519</f>
        <v>2024-04-14 22:00:00,23,645</v>
      </c>
    </row>
    <row r="2520" spans="1:1" x14ac:dyDescent="0.25">
      <c r="A2520" t="str">
        <f>TEXT(electricity_data!A2520+electricity_data!B2520,"JJJJ-MM-TT hh:mm:ss") &amp; "," &amp; electricity_data!H2520</f>
        <v>2024-04-14 23:00:00,21,974</v>
      </c>
    </row>
    <row r="2521" spans="1:1" x14ac:dyDescent="0.25">
      <c r="A2521" t="str">
        <f>TEXT(electricity_data!A2521+electricity_data!B2521,"JJJJ-MM-TT hh:mm:ss") &amp; "," &amp; electricity_data!H2521</f>
        <v>2024-04-15 00:00:00,21,446</v>
      </c>
    </row>
    <row r="2522" spans="1:1" x14ac:dyDescent="0.25">
      <c r="A2522" t="str">
        <f>TEXT(electricity_data!A2522+electricity_data!B2522,"JJJJ-MM-TT hh:mm:ss") &amp; "," &amp; electricity_data!H2522</f>
        <v>2024-04-15 01:00:00,21,376</v>
      </c>
    </row>
    <row r="2523" spans="1:1" x14ac:dyDescent="0.25">
      <c r="A2523" t="str">
        <f>TEXT(electricity_data!A2523+electricity_data!B2523,"JJJJ-MM-TT hh:mm:ss") &amp; "," &amp; electricity_data!H2523</f>
        <v>2024-04-15 02:00:00,21,004</v>
      </c>
    </row>
    <row r="2524" spans="1:1" x14ac:dyDescent="0.25">
      <c r="A2524" t="str">
        <f>TEXT(electricity_data!A2524+electricity_data!B2524,"JJJJ-MM-TT hh:mm:ss") &amp; "," &amp; electricity_data!H2524</f>
        <v>2024-04-15 03:00:00,21,068</v>
      </c>
    </row>
    <row r="2525" spans="1:1" x14ac:dyDescent="0.25">
      <c r="A2525" t="str">
        <f>TEXT(electricity_data!A2525+electricity_data!B2525,"JJJJ-MM-TT hh:mm:ss") &amp; "," &amp; electricity_data!H2525</f>
        <v>2024-04-15 04:00:00,20,773</v>
      </c>
    </row>
    <row r="2526" spans="1:1" x14ac:dyDescent="0.25">
      <c r="A2526" t="str">
        <f>TEXT(electricity_data!A2526+electricity_data!B2526,"JJJJ-MM-TT hh:mm:ss") &amp; "," &amp; electricity_data!H2526</f>
        <v>2024-04-15 05:00:00,21,924</v>
      </c>
    </row>
    <row r="2527" spans="1:1" x14ac:dyDescent="0.25">
      <c r="A2527" t="str">
        <f>TEXT(electricity_data!A2527+electricity_data!B2527,"JJJJ-MM-TT hh:mm:ss") &amp; "," &amp; electricity_data!H2527</f>
        <v>2024-04-15 06:00:00,24,823</v>
      </c>
    </row>
    <row r="2528" spans="1:1" x14ac:dyDescent="0.25">
      <c r="A2528" t="str">
        <f>TEXT(electricity_data!A2528+electricity_data!B2528,"JJJJ-MM-TT hh:mm:ss") &amp; "," &amp; electricity_data!H2528</f>
        <v>2024-04-15 07:00:00,30,165</v>
      </c>
    </row>
    <row r="2529" spans="1:1" x14ac:dyDescent="0.25">
      <c r="A2529" t="str">
        <f>TEXT(electricity_data!A2529+electricity_data!B2529,"JJJJ-MM-TT hh:mm:ss") &amp; "," &amp; electricity_data!H2529</f>
        <v>2024-04-15 08:00:00,28,574</v>
      </c>
    </row>
    <row r="2530" spans="1:1" x14ac:dyDescent="0.25">
      <c r="A2530" t="str">
        <f>TEXT(electricity_data!A2530+electricity_data!B2530,"JJJJ-MM-TT hh:mm:ss") &amp; "," &amp; electricity_data!H2530</f>
        <v>2024-04-15 09:00:00,22,406</v>
      </c>
    </row>
    <row r="2531" spans="1:1" x14ac:dyDescent="0.25">
      <c r="A2531" t="str">
        <f>TEXT(electricity_data!A2531+electricity_data!B2531,"JJJJ-MM-TT hh:mm:ss") &amp; "," &amp; electricity_data!H2531</f>
        <v>2024-04-15 10:00:00,21,305</v>
      </c>
    </row>
    <row r="2532" spans="1:1" x14ac:dyDescent="0.25">
      <c r="A2532" t="str">
        <f>TEXT(electricity_data!A2532+electricity_data!B2532,"JJJJ-MM-TT hh:mm:ss") &amp; "," &amp; electricity_data!H2532</f>
        <v>2024-04-15 11:00:00,19,565</v>
      </c>
    </row>
    <row r="2533" spans="1:1" x14ac:dyDescent="0.25">
      <c r="A2533" t="str">
        <f>TEXT(electricity_data!A2533+electricity_data!B2533,"JJJJ-MM-TT hh:mm:ss") &amp; "," &amp; electricity_data!H2533</f>
        <v>2024-04-15 12:00:00,17,665</v>
      </c>
    </row>
    <row r="2534" spans="1:1" x14ac:dyDescent="0.25">
      <c r="A2534" t="str">
        <f>TEXT(electricity_data!A2534+electricity_data!B2534,"JJJJ-MM-TT hh:mm:ss") &amp; "," &amp; electricity_data!H2534</f>
        <v>2024-04-15 13:00:00,16,424</v>
      </c>
    </row>
    <row r="2535" spans="1:1" x14ac:dyDescent="0.25">
      <c r="A2535" t="str">
        <f>TEXT(electricity_data!A2535+electricity_data!B2535,"JJJJ-MM-TT hh:mm:ss") &amp; "," &amp; electricity_data!H2535</f>
        <v>2024-04-15 14:00:00,1,296</v>
      </c>
    </row>
    <row r="2536" spans="1:1" x14ac:dyDescent="0.25">
      <c r="A2536" t="str">
        <f>TEXT(electricity_data!A2536+electricity_data!B2536,"JJJJ-MM-TT hh:mm:ss") &amp; "," &amp; electricity_data!H2536</f>
        <v>2024-04-15 15:00:00,0,78</v>
      </c>
    </row>
    <row r="2537" spans="1:1" x14ac:dyDescent="0.25">
      <c r="A2537" t="str">
        <f>TEXT(electricity_data!A2537+electricity_data!B2537,"JJJJ-MM-TT hh:mm:ss") &amp; "," &amp; electricity_data!H2537</f>
        <v>2024-04-15 16:00:00,0,799</v>
      </c>
    </row>
    <row r="2538" spans="1:1" x14ac:dyDescent="0.25">
      <c r="A2538" t="str">
        <f>TEXT(electricity_data!A2538+electricity_data!B2538,"JJJJ-MM-TT hh:mm:ss") &amp; "," &amp; electricity_data!H2538</f>
        <v>2024-04-15 17:00:00,17,88</v>
      </c>
    </row>
    <row r="2539" spans="1:1" x14ac:dyDescent="0.25">
      <c r="A2539" t="str">
        <f>TEXT(electricity_data!A2539+electricity_data!B2539,"JJJJ-MM-TT hh:mm:ss") &amp; "," &amp; electricity_data!H2539</f>
        <v>2024-04-15 18:00:00,20,17</v>
      </c>
    </row>
    <row r="2540" spans="1:1" x14ac:dyDescent="0.25">
      <c r="A2540" t="str">
        <f>TEXT(electricity_data!A2540+electricity_data!B2540,"JJJJ-MM-TT hh:mm:ss") &amp; "," &amp; electricity_data!H2540</f>
        <v>2024-04-15 19:00:00,21,142</v>
      </c>
    </row>
    <row r="2541" spans="1:1" x14ac:dyDescent="0.25">
      <c r="A2541" t="str">
        <f>TEXT(electricity_data!A2541+electricity_data!B2541,"JJJJ-MM-TT hh:mm:ss") &amp; "," &amp; electricity_data!H2541</f>
        <v>2024-04-15 20:00:00,20,952</v>
      </c>
    </row>
    <row r="2542" spans="1:1" x14ac:dyDescent="0.25">
      <c r="A2542" t="str">
        <f>TEXT(electricity_data!A2542+electricity_data!B2542,"JJJJ-MM-TT hh:mm:ss") &amp; "," &amp; electricity_data!H2542</f>
        <v>2024-04-15 21:00:00,19,881</v>
      </c>
    </row>
    <row r="2543" spans="1:1" x14ac:dyDescent="0.25">
      <c r="A2543" t="str">
        <f>TEXT(electricity_data!A2543+electricity_data!B2543,"JJJJ-MM-TT hh:mm:ss") &amp; "," &amp; electricity_data!H2543</f>
        <v>2024-04-15 22:00:00,18,627</v>
      </c>
    </row>
    <row r="2544" spans="1:1" x14ac:dyDescent="0.25">
      <c r="A2544" t="str">
        <f>TEXT(electricity_data!A2544+electricity_data!B2544,"JJJJ-MM-TT hh:mm:ss") &amp; "," &amp; electricity_data!H2544</f>
        <v>2024-04-15 23:00:00,16,667</v>
      </c>
    </row>
    <row r="2545" spans="1:1" x14ac:dyDescent="0.25">
      <c r="A2545" t="str">
        <f>TEXT(electricity_data!A2545+electricity_data!B2545,"JJJJ-MM-TT hh:mm:ss") &amp; "," &amp; electricity_data!H2545</f>
        <v>2024-04-16 00:00:00,0,202</v>
      </c>
    </row>
    <row r="2546" spans="1:1" x14ac:dyDescent="0.25">
      <c r="A2546" t="str">
        <f>TEXT(electricity_data!A2546+electricity_data!B2546,"JJJJ-MM-TT hh:mm:ss") &amp; "," &amp; electricity_data!H2546</f>
        <v>2024-04-16 01:00:00,0,004</v>
      </c>
    </row>
    <row r="2547" spans="1:1" x14ac:dyDescent="0.25">
      <c r="A2547" t="str">
        <f>TEXT(electricity_data!A2547+electricity_data!B2547,"JJJJ-MM-TT hh:mm:ss") &amp; "," &amp; electricity_data!H2547</f>
        <v>2024-04-16 02:00:00,0,014</v>
      </c>
    </row>
    <row r="2548" spans="1:1" x14ac:dyDescent="0.25">
      <c r="A2548" t="str">
        <f>TEXT(electricity_data!A2548+electricity_data!B2548,"JJJJ-MM-TT hh:mm:ss") &amp; "," &amp; electricity_data!H2548</f>
        <v>2024-04-16 03:00:00,0,073</v>
      </c>
    </row>
    <row r="2549" spans="1:1" x14ac:dyDescent="0.25">
      <c r="A2549" t="str">
        <f>TEXT(electricity_data!A2549+electricity_data!B2549,"JJJJ-MM-TT hh:mm:ss") &amp; "," &amp; electricity_data!H2549</f>
        <v>2024-04-16 04:00:00,1,747</v>
      </c>
    </row>
    <row r="2550" spans="1:1" x14ac:dyDescent="0.25">
      <c r="A2550" t="str">
        <f>TEXT(electricity_data!A2550+electricity_data!B2550,"JJJJ-MM-TT hh:mm:ss") &amp; "," &amp; electricity_data!H2550</f>
        <v>2024-04-16 05:00:00,16,872</v>
      </c>
    </row>
    <row r="2551" spans="1:1" x14ac:dyDescent="0.25">
      <c r="A2551" t="str">
        <f>TEXT(electricity_data!A2551+electricity_data!B2551,"JJJJ-MM-TT hh:mm:ss") &amp; "," &amp; electricity_data!H2551</f>
        <v>2024-04-16 06:00:00,19,564</v>
      </c>
    </row>
    <row r="2552" spans="1:1" x14ac:dyDescent="0.25">
      <c r="A2552" t="str">
        <f>TEXT(electricity_data!A2552+electricity_data!B2552,"JJJJ-MM-TT hh:mm:ss") &amp; "," &amp; electricity_data!H2552</f>
        <v>2024-04-16 07:00:00,20,676</v>
      </c>
    </row>
    <row r="2553" spans="1:1" x14ac:dyDescent="0.25">
      <c r="A2553" t="str">
        <f>TEXT(electricity_data!A2553+electricity_data!B2553,"JJJJ-MM-TT hh:mm:ss") &amp; "," &amp; electricity_data!H2553</f>
        <v>2024-04-16 08:00:00,20,676</v>
      </c>
    </row>
    <row r="2554" spans="1:1" x14ac:dyDescent="0.25">
      <c r="A2554" t="str">
        <f>TEXT(electricity_data!A2554+electricity_data!B2554,"JJJJ-MM-TT hh:mm:ss") &amp; "," &amp; electricity_data!H2554</f>
        <v>2024-04-16 09:00:00,19,731</v>
      </c>
    </row>
    <row r="2555" spans="1:1" x14ac:dyDescent="0.25">
      <c r="A2555" t="str">
        <f>TEXT(electricity_data!A2555+electricity_data!B2555,"JJJJ-MM-TT hh:mm:ss") &amp; "," &amp; electricity_data!H2555</f>
        <v>2024-04-16 10:00:00,18,353</v>
      </c>
    </row>
    <row r="2556" spans="1:1" x14ac:dyDescent="0.25">
      <c r="A2556" t="str">
        <f>TEXT(electricity_data!A2556+electricity_data!B2556,"JJJJ-MM-TT hh:mm:ss") &amp; "," &amp; electricity_data!H2556</f>
        <v>2024-04-16 11:00:00,17,514</v>
      </c>
    </row>
    <row r="2557" spans="1:1" x14ac:dyDescent="0.25">
      <c r="A2557" t="str">
        <f>TEXT(electricity_data!A2557+electricity_data!B2557,"JJJJ-MM-TT hh:mm:ss") &amp; "," &amp; electricity_data!H2557</f>
        <v>2024-04-16 12:00:00,17,25</v>
      </c>
    </row>
    <row r="2558" spans="1:1" x14ac:dyDescent="0.25">
      <c r="A2558" t="str">
        <f>TEXT(electricity_data!A2558+electricity_data!B2558,"JJJJ-MM-TT hh:mm:ss") &amp; "," &amp; electricity_data!H2558</f>
        <v>2024-04-16 13:00:00,17,272</v>
      </c>
    </row>
    <row r="2559" spans="1:1" x14ac:dyDescent="0.25">
      <c r="A2559" t="str">
        <f>TEXT(electricity_data!A2559+electricity_data!B2559,"JJJJ-MM-TT hh:mm:ss") &amp; "," &amp; electricity_data!H2559</f>
        <v>2024-04-16 14:00:00,17,458</v>
      </c>
    </row>
    <row r="2560" spans="1:1" x14ac:dyDescent="0.25">
      <c r="A2560" t="str">
        <f>TEXT(electricity_data!A2560+electricity_data!B2560,"JJJJ-MM-TT hh:mm:ss") &amp; "," &amp; electricity_data!H2560</f>
        <v>2024-04-16 15:00:00,18,103</v>
      </c>
    </row>
    <row r="2561" spans="1:1" x14ac:dyDescent="0.25">
      <c r="A2561" t="str">
        <f>TEXT(electricity_data!A2561+electricity_data!B2561,"JJJJ-MM-TT hh:mm:ss") &amp; "," &amp; electricity_data!H2561</f>
        <v>2024-04-16 16:00:00,19,534</v>
      </c>
    </row>
    <row r="2562" spans="1:1" x14ac:dyDescent="0.25">
      <c r="A2562" t="str">
        <f>TEXT(electricity_data!A2562+electricity_data!B2562,"JJJJ-MM-TT hh:mm:ss") &amp; "," &amp; electricity_data!H2562</f>
        <v>2024-04-16 17:00:00,21,217</v>
      </c>
    </row>
    <row r="2563" spans="1:1" x14ac:dyDescent="0.25">
      <c r="A2563" t="str">
        <f>TEXT(electricity_data!A2563+electricity_data!B2563,"JJJJ-MM-TT hh:mm:ss") &amp; "," &amp; electricity_data!H2563</f>
        <v>2024-04-16 18:00:00,22,542</v>
      </c>
    </row>
    <row r="2564" spans="1:1" x14ac:dyDescent="0.25">
      <c r="A2564" t="str">
        <f>TEXT(electricity_data!A2564+electricity_data!B2564,"JJJJ-MM-TT hh:mm:ss") &amp; "," &amp; electricity_data!H2564</f>
        <v>2024-04-16 19:00:00,24,649</v>
      </c>
    </row>
    <row r="2565" spans="1:1" x14ac:dyDescent="0.25">
      <c r="A2565" t="str">
        <f>TEXT(electricity_data!A2565+electricity_data!B2565,"JJJJ-MM-TT hh:mm:ss") &amp; "," &amp; electricity_data!H2565</f>
        <v>2024-04-16 20:00:00,25,702</v>
      </c>
    </row>
    <row r="2566" spans="1:1" x14ac:dyDescent="0.25">
      <c r="A2566" t="str">
        <f>TEXT(electricity_data!A2566+electricity_data!B2566,"JJJJ-MM-TT hh:mm:ss") &amp; "," &amp; electricity_data!H2566</f>
        <v>2024-04-16 21:00:00,23,696</v>
      </c>
    </row>
    <row r="2567" spans="1:1" x14ac:dyDescent="0.25">
      <c r="A2567" t="str">
        <f>TEXT(electricity_data!A2567+electricity_data!B2567,"JJJJ-MM-TT hh:mm:ss") &amp; "," &amp; electricity_data!H2567</f>
        <v>2024-04-16 22:00:00,22,26</v>
      </c>
    </row>
    <row r="2568" spans="1:1" x14ac:dyDescent="0.25">
      <c r="A2568" t="str">
        <f>TEXT(electricity_data!A2568+electricity_data!B2568,"JJJJ-MM-TT hh:mm:ss") &amp; "," &amp; electricity_data!H2568</f>
        <v>2024-04-16 23:00:00,21,66</v>
      </c>
    </row>
    <row r="2569" spans="1:1" x14ac:dyDescent="0.25">
      <c r="A2569" t="str">
        <f>TEXT(electricity_data!A2569+electricity_data!B2569,"JJJJ-MM-TT hh:mm:ss") &amp; "," &amp; electricity_data!H2569</f>
        <v>2024-04-17 00:00:00,21,634</v>
      </c>
    </row>
    <row r="2570" spans="1:1" x14ac:dyDescent="0.25">
      <c r="A2570" t="str">
        <f>TEXT(electricity_data!A2570+electricity_data!B2570,"JJJJ-MM-TT hh:mm:ss") &amp; "," &amp; electricity_data!H2570</f>
        <v>2024-04-17 01:00:00,21,634</v>
      </c>
    </row>
    <row r="2571" spans="1:1" x14ac:dyDescent="0.25">
      <c r="A2571" t="str">
        <f>TEXT(electricity_data!A2571+electricity_data!B2571,"JJJJ-MM-TT hh:mm:ss") &amp; "," &amp; electricity_data!H2571</f>
        <v>2024-04-17 02:00:00,21,385</v>
      </c>
    </row>
    <row r="2572" spans="1:1" x14ac:dyDescent="0.25">
      <c r="A2572" t="str">
        <f>TEXT(electricity_data!A2572+electricity_data!B2572,"JJJJ-MM-TT hh:mm:ss") &amp; "," &amp; electricity_data!H2572</f>
        <v>2024-04-17 03:00:00,21,49</v>
      </c>
    </row>
    <row r="2573" spans="1:1" x14ac:dyDescent="0.25">
      <c r="A2573" t="str">
        <f>TEXT(electricity_data!A2573+electricity_data!B2573,"JJJJ-MM-TT hh:mm:ss") &amp; "," &amp; electricity_data!H2573</f>
        <v>2024-04-17 04:00:00,21,546</v>
      </c>
    </row>
    <row r="2574" spans="1:1" x14ac:dyDescent="0.25">
      <c r="A2574" t="str">
        <f>TEXT(electricity_data!A2574+electricity_data!B2574,"JJJJ-MM-TT hh:mm:ss") &amp; "," &amp; electricity_data!H2574</f>
        <v>2024-04-17 05:00:00,21,623</v>
      </c>
    </row>
    <row r="2575" spans="1:1" x14ac:dyDescent="0.25">
      <c r="A2575" t="str">
        <f>TEXT(electricity_data!A2575+electricity_data!B2575,"JJJJ-MM-TT hh:mm:ss") &amp; "," &amp; electricity_data!H2575</f>
        <v>2024-04-17 06:00:00,24,189</v>
      </c>
    </row>
    <row r="2576" spans="1:1" x14ac:dyDescent="0.25">
      <c r="A2576" t="str">
        <f>TEXT(electricity_data!A2576+electricity_data!B2576,"JJJJ-MM-TT hh:mm:ss") &amp; "," &amp; electricity_data!H2576</f>
        <v>2024-04-17 07:00:00,30,247</v>
      </c>
    </row>
    <row r="2577" spans="1:1" x14ac:dyDescent="0.25">
      <c r="A2577" t="str">
        <f>TEXT(electricity_data!A2577+electricity_data!B2577,"JJJJ-MM-TT hh:mm:ss") &amp; "," &amp; electricity_data!H2577</f>
        <v>2024-04-17 08:00:00,28,767</v>
      </c>
    </row>
    <row r="2578" spans="1:1" x14ac:dyDescent="0.25">
      <c r="A2578" t="str">
        <f>TEXT(electricity_data!A2578+electricity_data!B2578,"JJJJ-MM-TT hh:mm:ss") &amp; "," &amp; electricity_data!H2578</f>
        <v>2024-04-17 09:00:00,23,712</v>
      </c>
    </row>
    <row r="2579" spans="1:1" x14ac:dyDescent="0.25">
      <c r="A2579" t="str">
        <f>TEXT(electricity_data!A2579+electricity_data!B2579,"JJJJ-MM-TT hh:mm:ss") &amp; "," &amp; electricity_data!H2579</f>
        <v>2024-04-17 10:00:00,21,64</v>
      </c>
    </row>
    <row r="2580" spans="1:1" x14ac:dyDescent="0.25">
      <c r="A2580" t="str">
        <f>TEXT(electricity_data!A2580+electricity_data!B2580,"JJJJ-MM-TT hh:mm:ss") &amp; "," &amp; electricity_data!H2580</f>
        <v>2024-04-17 11:00:00,21,24</v>
      </c>
    </row>
    <row r="2581" spans="1:1" x14ac:dyDescent="0.25">
      <c r="A2581" t="str">
        <f>TEXT(electricity_data!A2581+electricity_data!B2581,"JJJJ-MM-TT hh:mm:ss") &amp; "," &amp; electricity_data!H2581</f>
        <v>2024-04-17 12:00:00,21,548</v>
      </c>
    </row>
    <row r="2582" spans="1:1" x14ac:dyDescent="0.25">
      <c r="A2582" t="str">
        <f>TEXT(electricity_data!A2582+electricity_data!B2582,"JJJJ-MM-TT hh:mm:ss") &amp; "," &amp; electricity_data!H2582</f>
        <v>2024-04-17 13:00:00,21,332</v>
      </c>
    </row>
    <row r="2583" spans="1:1" x14ac:dyDescent="0.25">
      <c r="A2583" t="str">
        <f>TEXT(electricity_data!A2583+electricity_data!B2583,"JJJJ-MM-TT hh:mm:ss") &amp; "," &amp; electricity_data!H2583</f>
        <v>2024-04-17 14:00:00,21,021</v>
      </c>
    </row>
    <row r="2584" spans="1:1" x14ac:dyDescent="0.25">
      <c r="A2584" t="str">
        <f>TEXT(electricity_data!A2584+electricity_data!B2584,"JJJJ-MM-TT hh:mm:ss") &amp; "," &amp; electricity_data!H2584</f>
        <v>2024-04-17 15:00:00,20,953</v>
      </c>
    </row>
    <row r="2585" spans="1:1" x14ac:dyDescent="0.25">
      <c r="A2585" t="str">
        <f>TEXT(electricity_data!A2585+electricity_data!B2585,"JJJJ-MM-TT hh:mm:ss") &amp; "," &amp; electricity_data!H2585</f>
        <v>2024-04-17 16:00:00,21,25</v>
      </c>
    </row>
    <row r="2586" spans="1:1" x14ac:dyDescent="0.25">
      <c r="A2586" t="str">
        <f>TEXT(electricity_data!A2586+electricity_data!B2586,"JJJJ-MM-TT hh:mm:ss") &amp; "," &amp; electricity_data!H2586</f>
        <v>2024-04-17 17:00:00,21,94</v>
      </c>
    </row>
    <row r="2587" spans="1:1" x14ac:dyDescent="0.25">
      <c r="A2587" t="str">
        <f>TEXT(electricity_data!A2587+electricity_data!B2587,"JJJJ-MM-TT hh:mm:ss") &amp; "," &amp; electricity_data!H2587</f>
        <v>2024-04-17 18:00:00,24,747</v>
      </c>
    </row>
    <row r="2588" spans="1:1" x14ac:dyDescent="0.25">
      <c r="A2588" t="str">
        <f>TEXT(electricity_data!A2588+electricity_data!B2588,"JJJJ-MM-TT hh:mm:ss") &amp; "," &amp; electricity_data!H2588</f>
        <v>2024-04-17 19:00:00,29,242</v>
      </c>
    </row>
    <row r="2589" spans="1:1" x14ac:dyDescent="0.25">
      <c r="A2589" t="str">
        <f>TEXT(electricity_data!A2589+electricity_data!B2589,"JJJJ-MM-TT hh:mm:ss") &amp; "," &amp; electricity_data!H2589</f>
        <v>2024-04-17 20:00:00,30,24</v>
      </c>
    </row>
    <row r="2590" spans="1:1" x14ac:dyDescent="0.25">
      <c r="A2590" t="str">
        <f>TEXT(electricity_data!A2590+electricity_data!B2590,"JJJJ-MM-TT hh:mm:ss") &amp; "," &amp; electricity_data!H2590</f>
        <v>2024-04-17 21:00:00,26,256</v>
      </c>
    </row>
    <row r="2591" spans="1:1" x14ac:dyDescent="0.25">
      <c r="A2591" t="str">
        <f>TEXT(electricity_data!A2591+electricity_data!B2591,"JJJJ-MM-TT hh:mm:ss") &amp; "," &amp; electricity_data!H2591</f>
        <v>2024-04-17 22:00:00,23,154</v>
      </c>
    </row>
    <row r="2592" spans="1:1" x14ac:dyDescent="0.25">
      <c r="A2592" t="str">
        <f>TEXT(electricity_data!A2592+electricity_data!B2592,"JJJJ-MM-TT hh:mm:ss") &amp; "," &amp; electricity_data!H2592</f>
        <v>2024-04-17 23:00:00,22,031</v>
      </c>
    </row>
    <row r="2593" spans="1:1" x14ac:dyDescent="0.25">
      <c r="A2593" t="str">
        <f>TEXT(electricity_data!A2593+electricity_data!B2593,"JJJJ-MM-TT hh:mm:ss") &amp; "," &amp; electricity_data!H2593</f>
        <v>2024-04-18 00:00:00,22,433</v>
      </c>
    </row>
    <row r="2594" spans="1:1" x14ac:dyDescent="0.25">
      <c r="A2594" t="str">
        <f>TEXT(electricity_data!A2594+electricity_data!B2594,"JJJJ-MM-TT hh:mm:ss") &amp; "," &amp; electricity_data!H2594</f>
        <v>2024-04-18 01:00:00,21,992</v>
      </c>
    </row>
    <row r="2595" spans="1:1" x14ac:dyDescent="0.25">
      <c r="A2595" t="str">
        <f>TEXT(electricity_data!A2595+electricity_data!B2595,"JJJJ-MM-TT hh:mm:ss") &amp; "," &amp; electricity_data!H2595</f>
        <v>2024-04-18 02:00:00,22,103</v>
      </c>
    </row>
    <row r="2596" spans="1:1" x14ac:dyDescent="0.25">
      <c r="A2596" t="str">
        <f>TEXT(electricity_data!A2596+electricity_data!B2596,"JJJJ-MM-TT hh:mm:ss") &amp; "," &amp; electricity_data!H2596</f>
        <v>2024-04-18 03:00:00,22,026</v>
      </c>
    </row>
    <row r="2597" spans="1:1" x14ac:dyDescent="0.25">
      <c r="A2597" t="str">
        <f>TEXT(electricity_data!A2597+electricity_data!B2597,"JJJJ-MM-TT hh:mm:ss") &amp; "," &amp; electricity_data!H2597</f>
        <v>2024-04-18 04:00:00,22,211</v>
      </c>
    </row>
    <row r="2598" spans="1:1" x14ac:dyDescent="0.25">
      <c r="A2598" t="str">
        <f>TEXT(electricity_data!A2598+electricity_data!B2598,"JJJJ-MM-TT hh:mm:ss") &amp; "," &amp; electricity_data!H2598</f>
        <v>2024-04-18 05:00:00,22,597</v>
      </c>
    </row>
    <row r="2599" spans="1:1" x14ac:dyDescent="0.25">
      <c r="A2599" t="str">
        <f>TEXT(electricity_data!A2599+electricity_data!B2599,"JJJJ-MM-TT hh:mm:ss") &amp; "," &amp; electricity_data!H2599</f>
        <v>2024-04-18 06:00:00,25,438</v>
      </c>
    </row>
    <row r="2600" spans="1:1" x14ac:dyDescent="0.25">
      <c r="A2600" t="str">
        <f>TEXT(electricity_data!A2600+electricity_data!B2600,"JJJJ-MM-TT hh:mm:ss") &amp; "," &amp; electricity_data!H2600</f>
        <v>2024-04-18 07:00:00,28,83</v>
      </c>
    </row>
    <row r="2601" spans="1:1" x14ac:dyDescent="0.25">
      <c r="A2601" t="str">
        <f>TEXT(electricity_data!A2601+electricity_data!B2601,"JJJJ-MM-TT hh:mm:ss") &amp; "," &amp; electricity_data!H2601</f>
        <v>2024-04-18 08:00:00,26,369</v>
      </c>
    </row>
    <row r="2602" spans="1:1" x14ac:dyDescent="0.25">
      <c r="A2602" t="str">
        <f>TEXT(electricity_data!A2602+electricity_data!B2602,"JJJJ-MM-TT hh:mm:ss") &amp; "," &amp; electricity_data!H2602</f>
        <v>2024-04-18 09:00:00,23,362</v>
      </c>
    </row>
    <row r="2603" spans="1:1" x14ac:dyDescent="0.25">
      <c r="A2603" t="str">
        <f>TEXT(electricity_data!A2603+electricity_data!B2603,"JJJJ-MM-TT hh:mm:ss") &amp; "," &amp; electricity_data!H2603</f>
        <v>2024-04-18 10:00:00,22,271</v>
      </c>
    </row>
    <row r="2604" spans="1:1" x14ac:dyDescent="0.25">
      <c r="A2604" t="str">
        <f>TEXT(electricity_data!A2604+electricity_data!B2604,"JJJJ-MM-TT hh:mm:ss") &amp; "," &amp; electricity_data!H2604</f>
        <v>2024-04-18 11:00:00,21,637</v>
      </c>
    </row>
    <row r="2605" spans="1:1" x14ac:dyDescent="0.25">
      <c r="A2605" t="str">
        <f>TEXT(electricity_data!A2605+electricity_data!B2605,"JJJJ-MM-TT hh:mm:ss") &amp; "," &amp; electricity_data!H2605</f>
        <v>2024-04-18 12:00:00,21,314</v>
      </c>
    </row>
    <row r="2606" spans="1:1" x14ac:dyDescent="0.25">
      <c r="A2606" t="str">
        <f>TEXT(electricity_data!A2606+electricity_data!B2606,"JJJJ-MM-TT hh:mm:ss") &amp; "," &amp; electricity_data!H2606</f>
        <v>2024-04-18 13:00:00,20,97</v>
      </c>
    </row>
    <row r="2607" spans="1:1" x14ac:dyDescent="0.25">
      <c r="A2607" t="str">
        <f>TEXT(electricity_data!A2607+electricity_data!B2607,"JJJJ-MM-TT hh:mm:ss") &amp; "," &amp; electricity_data!H2607</f>
        <v>2024-04-18 14:00:00,20,551</v>
      </c>
    </row>
    <row r="2608" spans="1:1" x14ac:dyDescent="0.25">
      <c r="A2608" t="str">
        <f>TEXT(electricity_data!A2608+electricity_data!B2608,"JJJJ-MM-TT hh:mm:ss") &amp; "," &amp; electricity_data!H2608</f>
        <v>2024-04-18 15:00:00,20,32</v>
      </c>
    </row>
    <row r="2609" spans="1:1" x14ac:dyDescent="0.25">
      <c r="A2609" t="str">
        <f>TEXT(electricity_data!A2609+electricity_data!B2609,"JJJJ-MM-TT hh:mm:ss") &amp; "," &amp; electricity_data!H2609</f>
        <v>2024-04-18 16:00:00,20,338</v>
      </c>
    </row>
    <row r="2610" spans="1:1" x14ac:dyDescent="0.25">
      <c r="A2610" t="str">
        <f>TEXT(electricity_data!A2610+electricity_data!B2610,"JJJJ-MM-TT hh:mm:ss") &amp; "," &amp; electricity_data!H2610</f>
        <v>2024-04-18 17:00:00,21,383</v>
      </c>
    </row>
    <row r="2611" spans="1:1" x14ac:dyDescent="0.25">
      <c r="A2611" t="str">
        <f>TEXT(electricity_data!A2611+electricity_data!B2611,"JJJJ-MM-TT hh:mm:ss") &amp; "," &amp; electricity_data!H2611</f>
        <v>2024-04-18 18:00:00,22,653</v>
      </c>
    </row>
    <row r="2612" spans="1:1" x14ac:dyDescent="0.25">
      <c r="A2612" t="str">
        <f>TEXT(electricity_data!A2612+electricity_data!B2612,"JJJJ-MM-TT hh:mm:ss") &amp; "," &amp; electricity_data!H2612</f>
        <v>2024-04-18 19:00:00,25,774</v>
      </c>
    </row>
    <row r="2613" spans="1:1" x14ac:dyDescent="0.25">
      <c r="A2613" t="str">
        <f>TEXT(electricity_data!A2613+electricity_data!B2613,"JJJJ-MM-TT hh:mm:ss") &amp; "," &amp; electricity_data!H2613</f>
        <v>2024-04-18 20:00:00,26,133</v>
      </c>
    </row>
    <row r="2614" spans="1:1" x14ac:dyDescent="0.25">
      <c r="A2614" t="str">
        <f>TEXT(electricity_data!A2614+electricity_data!B2614,"JJJJ-MM-TT hh:mm:ss") &amp; "," &amp; electricity_data!H2614</f>
        <v>2024-04-18 21:00:00,23,842</v>
      </c>
    </row>
    <row r="2615" spans="1:1" x14ac:dyDescent="0.25">
      <c r="A2615" t="str">
        <f>TEXT(electricity_data!A2615+electricity_data!B2615,"JJJJ-MM-TT hh:mm:ss") &amp; "," &amp; electricity_data!H2615</f>
        <v>2024-04-18 22:00:00,22,239</v>
      </c>
    </row>
    <row r="2616" spans="1:1" x14ac:dyDescent="0.25">
      <c r="A2616" t="str">
        <f>TEXT(electricity_data!A2616+electricity_data!B2616,"JJJJ-MM-TT hh:mm:ss") &amp; "," &amp; electricity_data!H2616</f>
        <v>2024-04-18 23:00:00,21,187</v>
      </c>
    </row>
    <row r="2617" spans="1:1" x14ac:dyDescent="0.25">
      <c r="A2617" t="str">
        <f>TEXT(electricity_data!A2617+electricity_data!B2617,"JJJJ-MM-TT hh:mm:ss") &amp; "," &amp; electricity_data!H2617</f>
        <v>2024-04-19 00:00:00,20,971</v>
      </c>
    </row>
    <row r="2618" spans="1:1" x14ac:dyDescent="0.25">
      <c r="A2618" t="str">
        <f>TEXT(electricity_data!A2618+electricity_data!B2618,"JJJJ-MM-TT hh:mm:ss") &amp; "," &amp; electricity_data!H2618</f>
        <v>2024-04-19 01:00:00,19,333</v>
      </c>
    </row>
    <row r="2619" spans="1:1" x14ac:dyDescent="0.25">
      <c r="A2619" t="str">
        <f>TEXT(electricity_data!A2619+electricity_data!B2619,"JJJJ-MM-TT hh:mm:ss") &amp; "," &amp; electricity_data!H2619</f>
        <v>2024-04-19 02:00:00,18,303</v>
      </c>
    </row>
    <row r="2620" spans="1:1" x14ac:dyDescent="0.25">
      <c r="A2620" t="str">
        <f>TEXT(electricity_data!A2620+electricity_data!B2620,"JJJJ-MM-TT hh:mm:ss") &amp; "," &amp; electricity_data!H2620</f>
        <v>2024-04-19 03:00:00,18,197</v>
      </c>
    </row>
    <row r="2621" spans="1:1" x14ac:dyDescent="0.25">
      <c r="A2621" t="str">
        <f>TEXT(electricity_data!A2621+electricity_data!B2621,"JJJJ-MM-TT hh:mm:ss") &amp; "," &amp; electricity_data!H2621</f>
        <v>2024-04-19 04:00:00,18,047</v>
      </c>
    </row>
    <row r="2622" spans="1:1" x14ac:dyDescent="0.25">
      <c r="A2622" t="str">
        <f>TEXT(electricity_data!A2622+electricity_data!B2622,"JJJJ-MM-TT hh:mm:ss") &amp; "," &amp; electricity_data!H2622</f>
        <v>2024-04-19 05:00:00,18,158</v>
      </c>
    </row>
    <row r="2623" spans="1:1" x14ac:dyDescent="0.25">
      <c r="A2623" t="str">
        <f>TEXT(electricity_data!A2623+electricity_data!B2623,"JJJJ-MM-TT hh:mm:ss") &amp; "," &amp; electricity_data!H2623</f>
        <v>2024-04-19 06:00:00,19,262</v>
      </c>
    </row>
    <row r="2624" spans="1:1" x14ac:dyDescent="0.25">
      <c r="A2624" t="str">
        <f>TEXT(electricity_data!A2624+electricity_data!B2624,"JJJJ-MM-TT hh:mm:ss") &amp; "," &amp; electricity_data!H2624</f>
        <v>2024-04-19 07:00:00,20,154</v>
      </c>
    </row>
    <row r="2625" spans="1:1" x14ac:dyDescent="0.25">
      <c r="A2625" t="str">
        <f>TEXT(electricity_data!A2625+electricity_data!B2625,"JJJJ-MM-TT hh:mm:ss") &amp; "," &amp; electricity_data!H2625</f>
        <v>2024-04-19 08:00:00,20,85</v>
      </c>
    </row>
    <row r="2626" spans="1:1" x14ac:dyDescent="0.25">
      <c r="A2626" t="str">
        <f>TEXT(electricity_data!A2626+electricity_data!B2626,"JJJJ-MM-TT hh:mm:ss") &amp; "," &amp; electricity_data!H2626</f>
        <v>2024-04-19 09:00:00,20,08</v>
      </c>
    </row>
    <row r="2627" spans="1:1" x14ac:dyDescent="0.25">
      <c r="A2627" t="str">
        <f>TEXT(electricity_data!A2627+electricity_data!B2627,"JJJJ-MM-TT hh:mm:ss") &amp; "," &amp; electricity_data!H2627</f>
        <v>2024-04-19 10:00:00,19,27</v>
      </c>
    </row>
    <row r="2628" spans="1:1" x14ac:dyDescent="0.25">
      <c r="A2628" t="str">
        <f>TEXT(electricity_data!A2628+electricity_data!B2628,"JJJJ-MM-TT hh:mm:ss") &amp; "," &amp; electricity_data!H2628</f>
        <v>2024-04-19 11:00:00,18,858</v>
      </c>
    </row>
    <row r="2629" spans="1:1" x14ac:dyDescent="0.25">
      <c r="A2629" t="str">
        <f>TEXT(electricity_data!A2629+electricity_data!B2629,"JJJJ-MM-TT hh:mm:ss") &amp; "," &amp; electricity_data!H2629</f>
        <v>2024-04-19 12:00:00,18,341</v>
      </c>
    </row>
    <row r="2630" spans="1:1" x14ac:dyDescent="0.25">
      <c r="A2630" t="str">
        <f>TEXT(electricity_data!A2630+electricity_data!B2630,"JJJJ-MM-TT hh:mm:ss") &amp; "," &amp; electricity_data!H2630</f>
        <v>2024-04-19 13:00:00,17,95</v>
      </c>
    </row>
    <row r="2631" spans="1:1" x14ac:dyDescent="0.25">
      <c r="A2631" t="str">
        <f>TEXT(electricity_data!A2631+electricity_data!B2631,"JJJJ-MM-TT hh:mm:ss") &amp; "," &amp; electricity_data!H2631</f>
        <v>2024-04-19 14:00:00,17,744</v>
      </c>
    </row>
    <row r="2632" spans="1:1" x14ac:dyDescent="0.25">
      <c r="A2632" t="str">
        <f>TEXT(electricity_data!A2632+electricity_data!B2632,"JJJJ-MM-TT hh:mm:ss") &amp; "," &amp; electricity_data!H2632</f>
        <v>2024-04-19 15:00:00,17,706</v>
      </c>
    </row>
    <row r="2633" spans="1:1" x14ac:dyDescent="0.25">
      <c r="A2633" t="str">
        <f>TEXT(electricity_data!A2633+electricity_data!B2633,"JJJJ-MM-TT hh:mm:ss") &amp; "," &amp; electricity_data!H2633</f>
        <v>2024-04-19 16:00:00,18,341</v>
      </c>
    </row>
    <row r="2634" spans="1:1" x14ac:dyDescent="0.25">
      <c r="A2634" t="str">
        <f>TEXT(electricity_data!A2634+electricity_data!B2634,"JJJJ-MM-TT hh:mm:ss") &amp; "," &amp; electricity_data!H2634</f>
        <v>2024-04-19 17:00:00,19,127</v>
      </c>
    </row>
    <row r="2635" spans="1:1" x14ac:dyDescent="0.25">
      <c r="A2635" t="str">
        <f>TEXT(electricity_data!A2635+electricity_data!B2635,"JJJJ-MM-TT hh:mm:ss") &amp; "," &amp; electricity_data!H2635</f>
        <v>2024-04-19 18:00:00,19,599</v>
      </c>
    </row>
    <row r="2636" spans="1:1" x14ac:dyDescent="0.25">
      <c r="A2636" t="str">
        <f>TEXT(electricity_data!A2636+electricity_data!B2636,"JJJJ-MM-TT hh:mm:ss") &amp; "," &amp; electricity_data!H2636</f>
        <v>2024-04-19 19:00:00,19,782</v>
      </c>
    </row>
    <row r="2637" spans="1:1" x14ac:dyDescent="0.25">
      <c r="A2637" t="str">
        <f>TEXT(electricity_data!A2637+electricity_data!B2637,"JJJJ-MM-TT hh:mm:ss") &amp; "," &amp; electricity_data!H2637</f>
        <v>2024-04-19 20:00:00,19,878</v>
      </c>
    </row>
    <row r="2638" spans="1:1" x14ac:dyDescent="0.25">
      <c r="A2638" t="str">
        <f>TEXT(electricity_data!A2638+electricity_data!B2638,"JJJJ-MM-TT hh:mm:ss") &amp; "," &amp; electricity_data!H2638</f>
        <v>2024-04-19 21:00:00,19,87</v>
      </c>
    </row>
    <row r="2639" spans="1:1" x14ac:dyDescent="0.25">
      <c r="A2639" t="str">
        <f>TEXT(electricity_data!A2639+electricity_data!B2639,"JJJJ-MM-TT hh:mm:ss") &amp; "," &amp; electricity_data!H2639</f>
        <v>2024-04-19 22:00:00,19,777</v>
      </c>
    </row>
    <row r="2640" spans="1:1" x14ac:dyDescent="0.25">
      <c r="A2640" t="str">
        <f>TEXT(electricity_data!A2640+electricity_data!B2640,"JJJJ-MM-TT hh:mm:ss") &amp; "," &amp; electricity_data!H2640</f>
        <v>2024-04-19 23:00:00,19,565</v>
      </c>
    </row>
    <row r="2641" spans="1:1" x14ac:dyDescent="0.25">
      <c r="A2641" t="str">
        <f>TEXT(electricity_data!A2641+electricity_data!B2641,"JJJJ-MM-TT hh:mm:ss") &amp; "," &amp; electricity_data!H2641</f>
        <v>2024-04-20 00:00:00,19,274</v>
      </c>
    </row>
    <row r="2642" spans="1:1" x14ac:dyDescent="0.25">
      <c r="A2642" t="str">
        <f>TEXT(electricity_data!A2642+electricity_data!B2642,"JJJJ-MM-TT hh:mm:ss") &amp; "," &amp; electricity_data!H2642</f>
        <v>2024-04-20 01:00:00,19,047</v>
      </c>
    </row>
    <row r="2643" spans="1:1" x14ac:dyDescent="0.25">
      <c r="A2643" t="str">
        <f>TEXT(electricity_data!A2643+electricity_data!B2643,"JJJJ-MM-TT hh:mm:ss") &amp; "," &amp; electricity_data!H2643</f>
        <v>2024-04-20 02:00:00,18,983</v>
      </c>
    </row>
    <row r="2644" spans="1:1" x14ac:dyDescent="0.25">
      <c r="A2644" t="str">
        <f>TEXT(electricity_data!A2644+electricity_data!B2644,"JJJJ-MM-TT hh:mm:ss") &amp; "," &amp; electricity_data!H2644</f>
        <v>2024-04-20 03:00:00,19,025</v>
      </c>
    </row>
    <row r="2645" spans="1:1" x14ac:dyDescent="0.25">
      <c r="A2645" t="str">
        <f>TEXT(electricity_data!A2645+electricity_data!B2645,"JJJJ-MM-TT hh:mm:ss") &amp; "," &amp; electricity_data!H2645</f>
        <v>2024-04-20 04:00:00,19,354</v>
      </c>
    </row>
    <row r="2646" spans="1:1" x14ac:dyDescent="0.25">
      <c r="A2646" t="str">
        <f>TEXT(electricity_data!A2646+electricity_data!B2646,"JJJJ-MM-TT hh:mm:ss") &amp; "," &amp; electricity_data!H2646</f>
        <v>2024-04-20 05:00:00,19,533</v>
      </c>
    </row>
    <row r="2647" spans="1:1" x14ac:dyDescent="0.25">
      <c r="A2647" t="str">
        <f>TEXT(electricity_data!A2647+electricity_data!B2647,"JJJJ-MM-TT hh:mm:ss") &amp; "," &amp; electricity_data!H2647</f>
        <v>2024-04-20 06:00:00,19,642</v>
      </c>
    </row>
    <row r="2648" spans="1:1" x14ac:dyDescent="0.25">
      <c r="A2648" t="str">
        <f>TEXT(electricity_data!A2648+electricity_data!B2648,"JJJJ-MM-TT hh:mm:ss") &amp; "," &amp; electricity_data!H2648</f>
        <v>2024-04-20 07:00:00,20,048</v>
      </c>
    </row>
    <row r="2649" spans="1:1" x14ac:dyDescent="0.25">
      <c r="A2649" t="str">
        <f>TEXT(electricity_data!A2649+electricity_data!B2649,"JJJJ-MM-TT hh:mm:ss") &amp; "," &amp; electricity_data!H2649</f>
        <v>2024-04-20 08:00:00,19,754</v>
      </c>
    </row>
    <row r="2650" spans="1:1" x14ac:dyDescent="0.25">
      <c r="A2650" t="str">
        <f>TEXT(electricity_data!A2650+electricity_data!B2650,"JJJJ-MM-TT hh:mm:ss") &amp; "," &amp; electricity_data!H2650</f>
        <v>2024-04-20 09:00:00,19,24</v>
      </c>
    </row>
    <row r="2651" spans="1:1" x14ac:dyDescent="0.25">
      <c r="A2651" t="str">
        <f>TEXT(electricity_data!A2651+electricity_data!B2651,"JJJJ-MM-TT hh:mm:ss") &amp; "," &amp; electricity_data!H2651</f>
        <v>2024-04-20 10:00:00,18,255</v>
      </c>
    </row>
    <row r="2652" spans="1:1" x14ac:dyDescent="0.25">
      <c r="A2652" t="str">
        <f>TEXT(electricity_data!A2652+electricity_data!B2652,"JJJJ-MM-TT hh:mm:ss") &amp; "," &amp; electricity_data!H2652</f>
        <v>2024-04-20 11:00:00,17,093</v>
      </c>
    </row>
    <row r="2653" spans="1:1" x14ac:dyDescent="0.25">
      <c r="A2653" t="str">
        <f>TEXT(electricity_data!A2653+electricity_data!B2653,"JJJJ-MM-TT hh:mm:ss") &amp; "," &amp; electricity_data!H2653</f>
        <v>2024-04-20 12:00:00,16,147</v>
      </c>
    </row>
    <row r="2654" spans="1:1" x14ac:dyDescent="0.25">
      <c r="A2654" t="str">
        <f>TEXT(electricity_data!A2654+electricity_data!B2654,"JJJJ-MM-TT hh:mm:ss") &amp; "," &amp; electricity_data!H2654</f>
        <v>2024-04-20 13:00:00,1,233</v>
      </c>
    </row>
    <row r="2655" spans="1:1" x14ac:dyDescent="0.25">
      <c r="A2655" t="str">
        <f>TEXT(electricity_data!A2655+electricity_data!B2655,"JJJJ-MM-TT hh:mm:ss") &amp; "," &amp; electricity_data!H2655</f>
        <v>2024-04-20 14:00:00,1,055</v>
      </c>
    </row>
    <row r="2656" spans="1:1" x14ac:dyDescent="0.25">
      <c r="A2656" t="str">
        <f>TEXT(electricity_data!A2656+electricity_data!B2656,"JJJJ-MM-TT hh:mm:ss") &amp; "," &amp; electricity_data!H2656</f>
        <v>2024-04-20 15:00:00,1,833</v>
      </c>
    </row>
    <row r="2657" spans="1:1" x14ac:dyDescent="0.25">
      <c r="A2657" t="str">
        <f>TEXT(electricity_data!A2657+electricity_data!B2657,"JJJJ-MM-TT hh:mm:ss") &amp; "," &amp; electricity_data!H2657</f>
        <v>2024-04-20 16:00:00,16,991</v>
      </c>
    </row>
    <row r="2658" spans="1:1" x14ac:dyDescent="0.25">
      <c r="A2658" t="str">
        <f>TEXT(electricity_data!A2658+electricity_data!B2658,"JJJJ-MM-TT hh:mm:ss") &amp; "," &amp; electricity_data!H2658</f>
        <v>2024-04-20 17:00:00,19,533</v>
      </c>
    </row>
    <row r="2659" spans="1:1" x14ac:dyDescent="0.25">
      <c r="A2659" t="str">
        <f>TEXT(electricity_data!A2659+electricity_data!B2659,"JJJJ-MM-TT hh:mm:ss") &amp; "," &amp; electricity_data!H2659</f>
        <v>2024-04-20 18:00:00,21,14</v>
      </c>
    </row>
    <row r="2660" spans="1:1" x14ac:dyDescent="0.25">
      <c r="A2660" t="str">
        <f>TEXT(electricity_data!A2660+electricity_data!B2660,"JJJJ-MM-TT hh:mm:ss") &amp; "," &amp; electricity_data!H2660</f>
        <v>2024-04-20 19:00:00,22,211</v>
      </c>
    </row>
    <row r="2661" spans="1:1" x14ac:dyDescent="0.25">
      <c r="A2661" t="str">
        <f>TEXT(electricity_data!A2661+electricity_data!B2661,"JJJJ-MM-TT hh:mm:ss") &amp; "," &amp; electricity_data!H2661</f>
        <v>2024-04-20 20:00:00,22,954</v>
      </c>
    </row>
    <row r="2662" spans="1:1" x14ac:dyDescent="0.25">
      <c r="A2662" t="str">
        <f>TEXT(electricity_data!A2662+electricity_data!B2662,"JJJJ-MM-TT hh:mm:ss") &amp; "," &amp; electricity_data!H2662</f>
        <v>2024-04-20 21:00:00,22,281</v>
      </c>
    </row>
    <row r="2663" spans="1:1" x14ac:dyDescent="0.25">
      <c r="A2663" t="str">
        <f>TEXT(electricity_data!A2663+electricity_data!B2663,"JJJJ-MM-TT hh:mm:ss") &amp; "," &amp; electricity_data!H2663</f>
        <v>2024-04-20 22:00:00,21,857</v>
      </c>
    </row>
    <row r="2664" spans="1:1" x14ac:dyDescent="0.25">
      <c r="A2664" t="str">
        <f>TEXT(electricity_data!A2664+electricity_data!B2664,"JJJJ-MM-TT hh:mm:ss") &amp; "," &amp; electricity_data!H2664</f>
        <v>2024-04-20 23:00:00,21,54</v>
      </c>
    </row>
    <row r="2665" spans="1:1" x14ac:dyDescent="0.25">
      <c r="A2665" t="str">
        <f>TEXT(electricity_data!A2665+electricity_data!B2665,"JJJJ-MM-TT hh:mm:ss") &amp; "," &amp; electricity_data!H2665</f>
        <v>2024-04-21 00:00:00,21,435</v>
      </c>
    </row>
    <row r="2666" spans="1:1" x14ac:dyDescent="0.25">
      <c r="A2666" t="str">
        <f>TEXT(electricity_data!A2666+electricity_data!B2666,"JJJJ-MM-TT hh:mm:ss") &amp; "," &amp; electricity_data!H2666</f>
        <v>2024-04-21 01:00:00,20,309</v>
      </c>
    </row>
    <row r="2667" spans="1:1" x14ac:dyDescent="0.25">
      <c r="A2667" t="str">
        <f>TEXT(electricity_data!A2667+electricity_data!B2667,"JJJJ-MM-TT hh:mm:ss") &amp; "," &amp; electricity_data!H2667</f>
        <v>2024-04-21 02:00:00,20,203</v>
      </c>
    </row>
    <row r="2668" spans="1:1" x14ac:dyDescent="0.25">
      <c r="A2668" t="str">
        <f>TEXT(electricity_data!A2668+electricity_data!B2668,"JJJJ-MM-TT hh:mm:ss") &amp; "," &amp; electricity_data!H2668</f>
        <v>2024-04-21 03:00:00,19,69</v>
      </c>
    </row>
    <row r="2669" spans="1:1" x14ac:dyDescent="0.25">
      <c r="A2669" t="str">
        <f>TEXT(electricity_data!A2669+electricity_data!B2669,"JJJJ-MM-TT hh:mm:ss") &amp; "," &amp; electricity_data!H2669</f>
        <v>2024-04-21 04:00:00,19,638</v>
      </c>
    </row>
    <row r="2670" spans="1:1" x14ac:dyDescent="0.25">
      <c r="A2670" t="str">
        <f>TEXT(electricity_data!A2670+electricity_data!B2670,"JJJJ-MM-TT hh:mm:ss") &amp; "," &amp; electricity_data!H2670</f>
        <v>2024-04-21 05:00:00,19,612</v>
      </c>
    </row>
    <row r="2671" spans="1:1" x14ac:dyDescent="0.25">
      <c r="A2671" t="str">
        <f>TEXT(electricity_data!A2671+electricity_data!B2671,"JJJJ-MM-TT hh:mm:ss") &amp; "," &amp; electricity_data!H2671</f>
        <v>2024-04-21 06:00:00,19,693</v>
      </c>
    </row>
    <row r="2672" spans="1:1" x14ac:dyDescent="0.25">
      <c r="A2672" t="str">
        <f>TEXT(electricity_data!A2672+electricity_data!B2672,"JJJJ-MM-TT hh:mm:ss") &amp; "," &amp; electricity_data!H2672</f>
        <v>2024-04-21 07:00:00,19,303</v>
      </c>
    </row>
    <row r="2673" spans="1:1" x14ac:dyDescent="0.25">
      <c r="A2673" t="str">
        <f>TEXT(electricity_data!A2673+electricity_data!B2673,"JJJJ-MM-TT hh:mm:ss") &amp; "," &amp; electricity_data!H2673</f>
        <v>2024-04-21 08:00:00,19,338</v>
      </c>
    </row>
    <row r="2674" spans="1:1" x14ac:dyDescent="0.25">
      <c r="A2674" t="str">
        <f>TEXT(electricity_data!A2674+electricity_data!B2674,"JJJJ-MM-TT hh:mm:ss") &amp; "," &amp; electricity_data!H2674</f>
        <v>2024-04-21 09:00:00,18,788</v>
      </c>
    </row>
    <row r="2675" spans="1:1" x14ac:dyDescent="0.25">
      <c r="A2675" t="str">
        <f>TEXT(electricity_data!A2675+electricity_data!B2675,"JJJJ-MM-TT hh:mm:ss") &amp; "," &amp; electricity_data!H2675</f>
        <v>2024-04-21 10:00:00,16,549</v>
      </c>
    </row>
    <row r="2676" spans="1:1" x14ac:dyDescent="0.25">
      <c r="A2676" t="str">
        <f>TEXT(electricity_data!A2676+electricity_data!B2676,"JJJJ-MM-TT hh:mm:ss") &amp; "," &amp; electricity_data!H2676</f>
        <v>2024-04-21 11:00:00,16,946</v>
      </c>
    </row>
    <row r="2677" spans="1:1" x14ac:dyDescent="0.25">
      <c r="A2677" t="str">
        <f>TEXT(electricity_data!A2677+electricity_data!B2677,"JJJJ-MM-TT hh:mm:ss") &amp; "," &amp; electricity_data!H2677</f>
        <v>2024-04-21 12:00:00,0,606</v>
      </c>
    </row>
    <row r="2678" spans="1:1" x14ac:dyDescent="0.25">
      <c r="A2678" t="str">
        <f>TEXT(electricity_data!A2678+electricity_data!B2678,"JJJJ-MM-TT hh:mm:ss") &amp; "," &amp; electricity_data!H2678</f>
        <v>2024-04-21 13:00:00,0,028</v>
      </c>
    </row>
    <row r="2679" spans="1:1" x14ac:dyDescent="0.25">
      <c r="A2679" t="str">
        <f>TEXT(electricity_data!A2679+electricity_data!B2679,"JJJJ-MM-TT hh:mm:ss") &amp; "," &amp; electricity_data!H2679</f>
        <v>2024-04-21 14:00:00,-0,09</v>
      </c>
    </row>
    <row r="2680" spans="1:1" x14ac:dyDescent="0.25">
      <c r="A2680" t="str">
        <f>TEXT(electricity_data!A2680+electricity_data!B2680,"JJJJ-MM-TT hh:mm:ss") &amp; "," &amp; electricity_data!H2680</f>
        <v>2024-04-21 15:00:00,0,075</v>
      </c>
    </row>
    <row r="2681" spans="1:1" x14ac:dyDescent="0.25">
      <c r="A2681" t="str">
        <f>TEXT(electricity_data!A2681+electricity_data!B2681,"JJJJ-MM-TT hh:mm:ss") &amp; "," &amp; electricity_data!H2681</f>
        <v>2024-04-21 16:00:00,0,601</v>
      </c>
    </row>
    <row r="2682" spans="1:1" x14ac:dyDescent="0.25">
      <c r="A2682" t="str">
        <f>TEXT(electricity_data!A2682+electricity_data!B2682,"JJJJ-MM-TT hh:mm:ss") &amp; "," &amp; electricity_data!H2682</f>
        <v>2024-04-21 17:00:00,19,072</v>
      </c>
    </row>
    <row r="2683" spans="1:1" x14ac:dyDescent="0.25">
      <c r="A2683" t="str">
        <f>TEXT(electricity_data!A2683+electricity_data!B2683,"JJJJ-MM-TT hh:mm:ss") &amp; "," &amp; electricity_data!H2683</f>
        <v>2024-04-21 18:00:00,20,71</v>
      </c>
    </row>
    <row r="2684" spans="1:1" x14ac:dyDescent="0.25">
      <c r="A2684" t="str">
        <f>TEXT(electricity_data!A2684+electricity_data!B2684,"JJJJ-MM-TT hh:mm:ss") &amp; "," &amp; electricity_data!H2684</f>
        <v>2024-04-21 19:00:00,22,186</v>
      </c>
    </row>
    <row r="2685" spans="1:1" x14ac:dyDescent="0.25">
      <c r="A2685" t="str">
        <f>TEXT(electricity_data!A2685+electricity_data!B2685,"JJJJ-MM-TT hh:mm:ss") &amp; "," &amp; electricity_data!H2685</f>
        <v>2024-04-21 20:00:00,22,776</v>
      </c>
    </row>
    <row r="2686" spans="1:1" x14ac:dyDescent="0.25">
      <c r="A2686" t="str">
        <f>TEXT(electricity_data!A2686+electricity_data!B2686,"JJJJ-MM-TT hh:mm:ss") &amp; "," &amp; electricity_data!H2686</f>
        <v>2024-04-21 21:00:00,22,357</v>
      </c>
    </row>
    <row r="2687" spans="1:1" x14ac:dyDescent="0.25">
      <c r="A2687" t="str">
        <f>TEXT(electricity_data!A2687+electricity_data!B2687,"JJJJ-MM-TT hh:mm:ss") &amp; "," &amp; electricity_data!H2687</f>
        <v>2024-04-21 22:00:00,22,191</v>
      </c>
    </row>
    <row r="2688" spans="1:1" x14ac:dyDescent="0.25">
      <c r="A2688" t="str">
        <f>TEXT(electricity_data!A2688+electricity_data!B2688,"JJJJ-MM-TT hh:mm:ss") &amp; "," &amp; electricity_data!H2688</f>
        <v>2024-04-21 23:00:00,22,096</v>
      </c>
    </row>
    <row r="2689" spans="1:1" x14ac:dyDescent="0.25">
      <c r="A2689" t="str">
        <f>TEXT(electricity_data!A2689+electricity_data!B2689,"JJJJ-MM-TT hh:mm:ss") &amp; "," &amp; electricity_data!H2689</f>
        <v>2024-04-22 00:00:00,21,147</v>
      </c>
    </row>
    <row r="2690" spans="1:1" x14ac:dyDescent="0.25">
      <c r="A2690" t="str">
        <f>TEXT(electricity_data!A2690+electricity_data!B2690,"JJJJ-MM-TT hh:mm:ss") &amp; "," &amp; electricity_data!H2690</f>
        <v>2024-04-22 01:00:00,21,055</v>
      </c>
    </row>
    <row r="2691" spans="1:1" x14ac:dyDescent="0.25">
      <c r="A2691" t="str">
        <f>TEXT(electricity_data!A2691+electricity_data!B2691,"JJJJ-MM-TT hh:mm:ss") &amp; "," &amp; electricity_data!H2691</f>
        <v>2024-04-22 02:00:00,21,094</v>
      </c>
    </row>
    <row r="2692" spans="1:1" x14ac:dyDescent="0.25">
      <c r="A2692" t="str">
        <f>TEXT(electricity_data!A2692+electricity_data!B2692,"JJJJ-MM-TT hh:mm:ss") &amp; "," &amp; electricity_data!H2692</f>
        <v>2024-04-22 03:00:00,21,242</v>
      </c>
    </row>
    <row r="2693" spans="1:1" x14ac:dyDescent="0.25">
      <c r="A2693" t="str">
        <f>TEXT(electricity_data!A2693+electricity_data!B2693,"JJJJ-MM-TT hh:mm:ss") &amp; "," &amp; electricity_data!H2693</f>
        <v>2024-04-22 04:00:00,21,229</v>
      </c>
    </row>
    <row r="2694" spans="1:1" x14ac:dyDescent="0.25">
      <c r="A2694" t="str">
        <f>TEXT(electricity_data!A2694+electricity_data!B2694,"JJJJ-MM-TT hh:mm:ss") &amp; "," &amp; electricity_data!H2694</f>
        <v>2024-04-22 05:00:00,22</v>
      </c>
    </row>
    <row r="2695" spans="1:1" x14ac:dyDescent="0.25">
      <c r="A2695" t="str">
        <f>TEXT(electricity_data!A2695+electricity_data!B2695,"JJJJ-MM-TT hh:mm:ss") &amp; "," &amp; electricity_data!H2695</f>
        <v>2024-04-22 06:00:00,23,84</v>
      </c>
    </row>
    <row r="2696" spans="1:1" x14ac:dyDescent="0.25">
      <c r="A2696" t="str">
        <f>TEXT(electricity_data!A2696+electricity_data!B2696,"JJJJ-MM-TT hh:mm:ss") &amp; "," &amp; electricity_data!H2696</f>
        <v>2024-04-22 07:00:00,26,329</v>
      </c>
    </row>
    <row r="2697" spans="1:1" x14ac:dyDescent="0.25">
      <c r="A2697" t="str">
        <f>TEXT(electricity_data!A2697+electricity_data!B2697,"JJJJ-MM-TT hh:mm:ss") &amp; "," &amp; electricity_data!H2697</f>
        <v>2024-04-22 08:00:00,24,996</v>
      </c>
    </row>
    <row r="2698" spans="1:1" x14ac:dyDescent="0.25">
      <c r="A2698" t="str">
        <f>TEXT(electricity_data!A2698+electricity_data!B2698,"JJJJ-MM-TT hh:mm:ss") &amp; "," &amp; electricity_data!H2698</f>
        <v>2024-04-22 09:00:00,22,955</v>
      </c>
    </row>
    <row r="2699" spans="1:1" x14ac:dyDescent="0.25">
      <c r="A2699" t="str">
        <f>TEXT(electricity_data!A2699+electricity_data!B2699,"JJJJ-MM-TT hh:mm:ss") &amp; "," &amp; electricity_data!H2699</f>
        <v>2024-04-22 10:00:00,21,436</v>
      </c>
    </row>
    <row r="2700" spans="1:1" x14ac:dyDescent="0.25">
      <c r="A2700" t="str">
        <f>TEXT(electricity_data!A2700+electricity_data!B2700,"JJJJ-MM-TT hh:mm:ss") &amp; "," &amp; electricity_data!H2700</f>
        <v>2024-04-22 11:00:00,21,374</v>
      </c>
    </row>
    <row r="2701" spans="1:1" x14ac:dyDescent="0.25">
      <c r="A2701" t="str">
        <f>TEXT(electricity_data!A2701+electricity_data!B2701,"JJJJ-MM-TT hh:mm:ss") &amp; "," &amp; electricity_data!H2701</f>
        <v>2024-04-22 12:00:00,20,955</v>
      </c>
    </row>
    <row r="2702" spans="1:1" x14ac:dyDescent="0.25">
      <c r="A2702" t="str">
        <f>TEXT(electricity_data!A2702+electricity_data!B2702,"JJJJ-MM-TT hh:mm:ss") &amp; "," &amp; electricity_data!H2702</f>
        <v>2024-04-22 13:00:00,20,617</v>
      </c>
    </row>
    <row r="2703" spans="1:1" x14ac:dyDescent="0.25">
      <c r="A2703" t="str">
        <f>TEXT(electricity_data!A2703+electricity_data!B2703,"JJJJ-MM-TT hh:mm:ss") &amp; "," &amp; electricity_data!H2703</f>
        <v>2024-04-22 14:00:00,20,667</v>
      </c>
    </row>
    <row r="2704" spans="1:1" x14ac:dyDescent="0.25">
      <c r="A2704" t="str">
        <f>TEXT(electricity_data!A2704+electricity_data!B2704,"JJJJ-MM-TT hh:mm:ss") &amp; "," &amp; electricity_data!H2704</f>
        <v>2024-04-22 15:00:00,21,098</v>
      </c>
    </row>
    <row r="2705" spans="1:1" x14ac:dyDescent="0.25">
      <c r="A2705" t="str">
        <f>TEXT(electricity_data!A2705+electricity_data!B2705,"JJJJ-MM-TT hh:mm:ss") &amp; "," &amp; electricity_data!H2705</f>
        <v>2024-04-22 16:00:00,21,407</v>
      </c>
    </row>
    <row r="2706" spans="1:1" x14ac:dyDescent="0.25">
      <c r="A2706" t="str">
        <f>TEXT(electricity_data!A2706+electricity_data!B2706,"JJJJ-MM-TT hh:mm:ss") &amp; "," &amp; electricity_data!H2706</f>
        <v>2024-04-22 17:00:00,22,929</v>
      </c>
    </row>
    <row r="2707" spans="1:1" x14ac:dyDescent="0.25">
      <c r="A2707" t="str">
        <f>TEXT(electricity_data!A2707+electricity_data!B2707,"JJJJ-MM-TT hh:mm:ss") &amp; "," &amp; electricity_data!H2707</f>
        <v>2024-04-22 18:00:00,25,07</v>
      </c>
    </row>
    <row r="2708" spans="1:1" x14ac:dyDescent="0.25">
      <c r="A2708" t="str">
        <f>TEXT(electricity_data!A2708+electricity_data!B2708,"JJJJ-MM-TT hh:mm:ss") &amp; "," &amp; electricity_data!H2708</f>
        <v>2024-04-22 19:00:00,29,655</v>
      </c>
    </row>
    <row r="2709" spans="1:1" x14ac:dyDescent="0.25">
      <c r="A2709" t="str">
        <f>TEXT(electricity_data!A2709+electricity_data!B2709,"JJJJ-MM-TT hh:mm:ss") &amp; "," &amp; electricity_data!H2709</f>
        <v>2024-04-22 20:00:00,30,346</v>
      </c>
    </row>
    <row r="2710" spans="1:1" x14ac:dyDescent="0.25">
      <c r="A2710" t="str">
        <f>TEXT(electricity_data!A2710+electricity_data!B2710,"JJJJ-MM-TT hh:mm:ss") &amp; "," &amp; electricity_data!H2710</f>
        <v>2024-04-22 21:00:00,26,255</v>
      </c>
    </row>
    <row r="2711" spans="1:1" x14ac:dyDescent="0.25">
      <c r="A2711" t="str">
        <f>TEXT(electricity_data!A2711+electricity_data!B2711,"JJJJ-MM-TT hh:mm:ss") &amp; "," &amp; electricity_data!H2711</f>
        <v>2024-04-22 22:00:00,23,827</v>
      </c>
    </row>
    <row r="2712" spans="1:1" x14ac:dyDescent="0.25">
      <c r="A2712" t="str">
        <f>TEXT(electricity_data!A2712+electricity_data!B2712,"JJJJ-MM-TT hh:mm:ss") &amp; "," &amp; electricity_data!H2712</f>
        <v>2024-04-22 23:00:00,22,949</v>
      </c>
    </row>
    <row r="2713" spans="1:1" x14ac:dyDescent="0.25">
      <c r="A2713" t="str">
        <f>TEXT(electricity_data!A2713+electricity_data!B2713,"JJJJ-MM-TT hh:mm:ss") &amp; "," &amp; electricity_data!H2713</f>
        <v>2024-04-23 00:00:00,22,082</v>
      </c>
    </row>
    <row r="2714" spans="1:1" x14ac:dyDescent="0.25">
      <c r="A2714" t="str">
        <f>TEXT(electricity_data!A2714+electricity_data!B2714,"JJJJ-MM-TT hh:mm:ss") &amp; "," &amp; electricity_data!H2714</f>
        <v>2024-04-23 01:00:00,21,919</v>
      </c>
    </row>
    <row r="2715" spans="1:1" x14ac:dyDescent="0.25">
      <c r="A2715" t="str">
        <f>TEXT(electricity_data!A2715+electricity_data!B2715,"JJJJ-MM-TT hh:mm:ss") &amp; "," &amp; electricity_data!H2715</f>
        <v>2024-04-23 02:00:00,21,845</v>
      </c>
    </row>
    <row r="2716" spans="1:1" x14ac:dyDescent="0.25">
      <c r="A2716" t="str">
        <f>TEXT(electricity_data!A2716+electricity_data!B2716,"JJJJ-MM-TT hh:mm:ss") &amp; "," &amp; electricity_data!H2716</f>
        <v>2024-04-23 03:00:00,21,792</v>
      </c>
    </row>
    <row r="2717" spans="1:1" x14ac:dyDescent="0.25">
      <c r="A2717" t="str">
        <f>TEXT(electricity_data!A2717+electricity_data!B2717,"JJJJ-MM-TT hh:mm:ss") &amp; "," &amp; electricity_data!H2717</f>
        <v>2024-04-23 04:00:00,21,885</v>
      </c>
    </row>
    <row r="2718" spans="1:1" x14ac:dyDescent="0.25">
      <c r="A2718" t="str">
        <f>TEXT(electricity_data!A2718+electricity_data!B2718,"JJJJ-MM-TT hh:mm:ss") &amp; "," &amp; electricity_data!H2718</f>
        <v>2024-04-23 05:00:00,23,019</v>
      </c>
    </row>
    <row r="2719" spans="1:1" x14ac:dyDescent="0.25">
      <c r="A2719" t="str">
        <f>TEXT(electricity_data!A2719+electricity_data!B2719,"JJJJ-MM-TT hh:mm:ss") &amp; "," &amp; electricity_data!H2719</f>
        <v>2024-04-23 06:00:00,25,39</v>
      </c>
    </row>
    <row r="2720" spans="1:1" x14ac:dyDescent="0.25">
      <c r="A2720" t="str">
        <f>TEXT(electricity_data!A2720+electricity_data!B2720,"JJJJ-MM-TT hh:mm:ss") &amp; "," &amp; electricity_data!H2720</f>
        <v>2024-04-23 07:00:00,31,376</v>
      </c>
    </row>
    <row r="2721" spans="1:1" x14ac:dyDescent="0.25">
      <c r="A2721" t="str">
        <f>TEXT(electricity_data!A2721+electricity_data!B2721,"JJJJ-MM-TT hh:mm:ss") &amp; "," &amp; electricity_data!H2721</f>
        <v>2024-04-23 08:00:00,26,878</v>
      </c>
    </row>
    <row r="2722" spans="1:1" x14ac:dyDescent="0.25">
      <c r="A2722" t="str">
        <f>TEXT(electricity_data!A2722+electricity_data!B2722,"JJJJ-MM-TT hh:mm:ss") &amp; "," &amp; electricity_data!H2722</f>
        <v>2024-04-23 09:00:00,23,088</v>
      </c>
    </row>
    <row r="2723" spans="1:1" x14ac:dyDescent="0.25">
      <c r="A2723" t="str">
        <f>TEXT(electricity_data!A2723+electricity_data!B2723,"JJJJ-MM-TT hh:mm:ss") &amp; "," &amp; electricity_data!H2723</f>
        <v>2024-04-23 10:00:00,21,537</v>
      </c>
    </row>
    <row r="2724" spans="1:1" x14ac:dyDescent="0.25">
      <c r="A2724" t="str">
        <f>TEXT(electricity_data!A2724+electricity_data!B2724,"JJJJ-MM-TT hh:mm:ss") &amp; "," &amp; electricity_data!H2724</f>
        <v>2024-04-23 11:00:00,20,976</v>
      </c>
    </row>
    <row r="2725" spans="1:1" x14ac:dyDescent="0.25">
      <c r="A2725" t="str">
        <f>TEXT(electricity_data!A2725+electricity_data!B2725,"JJJJ-MM-TT hh:mm:ss") &amp; "," &amp; electricity_data!H2725</f>
        <v>2024-04-23 12:00:00,20,996</v>
      </c>
    </row>
    <row r="2726" spans="1:1" x14ac:dyDescent="0.25">
      <c r="A2726" t="str">
        <f>TEXT(electricity_data!A2726+electricity_data!B2726,"JJJJ-MM-TT hh:mm:ss") &amp; "," &amp; electricity_data!H2726</f>
        <v>2024-04-23 13:00:00,21,188</v>
      </c>
    </row>
    <row r="2727" spans="1:1" x14ac:dyDescent="0.25">
      <c r="A2727" t="str">
        <f>TEXT(electricity_data!A2727+electricity_data!B2727,"JJJJ-MM-TT hh:mm:ss") &amp; "," &amp; electricity_data!H2727</f>
        <v>2024-04-23 14:00:00,21,112</v>
      </c>
    </row>
    <row r="2728" spans="1:1" x14ac:dyDescent="0.25">
      <c r="A2728" t="str">
        <f>TEXT(electricity_data!A2728+electricity_data!B2728,"JJJJ-MM-TT hh:mm:ss") &amp; "," &amp; electricity_data!H2728</f>
        <v>2024-04-23 15:00:00,21,252</v>
      </c>
    </row>
    <row r="2729" spans="1:1" x14ac:dyDescent="0.25">
      <c r="A2729" t="str">
        <f>TEXT(electricity_data!A2729+electricity_data!B2729,"JJJJ-MM-TT hh:mm:ss") &amp; "," &amp; electricity_data!H2729</f>
        <v>2024-04-23 16:00:00,21,552</v>
      </c>
    </row>
    <row r="2730" spans="1:1" x14ac:dyDescent="0.25">
      <c r="A2730" t="str">
        <f>TEXT(electricity_data!A2730+electricity_data!B2730,"JJJJ-MM-TT hh:mm:ss") &amp; "," &amp; electricity_data!H2730</f>
        <v>2024-04-23 17:00:00,22,247</v>
      </c>
    </row>
    <row r="2731" spans="1:1" x14ac:dyDescent="0.25">
      <c r="A2731" t="str">
        <f>TEXT(electricity_data!A2731+electricity_data!B2731,"JJJJ-MM-TT hh:mm:ss") &amp; "," &amp; electricity_data!H2731</f>
        <v>2024-04-23 18:00:00,23,49</v>
      </c>
    </row>
    <row r="2732" spans="1:1" x14ac:dyDescent="0.25">
      <c r="A2732" t="str">
        <f>TEXT(electricity_data!A2732+electricity_data!B2732,"JJJJ-MM-TT hh:mm:ss") &amp; "," &amp; electricity_data!H2732</f>
        <v>2024-04-23 19:00:00,25,551</v>
      </c>
    </row>
    <row r="2733" spans="1:1" x14ac:dyDescent="0.25">
      <c r="A2733" t="str">
        <f>TEXT(electricity_data!A2733+electricity_data!B2733,"JJJJ-MM-TT hh:mm:ss") &amp; "," &amp; electricity_data!H2733</f>
        <v>2024-04-23 20:00:00,25,757</v>
      </c>
    </row>
    <row r="2734" spans="1:1" x14ac:dyDescent="0.25">
      <c r="A2734" t="str">
        <f>TEXT(electricity_data!A2734+electricity_data!B2734,"JJJJ-MM-TT hh:mm:ss") &amp; "," &amp; electricity_data!H2734</f>
        <v>2024-04-23 21:00:00,23,76</v>
      </c>
    </row>
    <row r="2735" spans="1:1" x14ac:dyDescent="0.25">
      <c r="A2735" t="str">
        <f>TEXT(electricity_data!A2735+electricity_data!B2735,"JJJJ-MM-TT hh:mm:ss") &amp; "," &amp; electricity_data!H2735</f>
        <v>2024-04-23 22:00:00,22,523</v>
      </c>
    </row>
    <row r="2736" spans="1:1" x14ac:dyDescent="0.25">
      <c r="A2736" t="str">
        <f>TEXT(electricity_data!A2736+electricity_data!B2736,"JJJJ-MM-TT hh:mm:ss") &amp; "," &amp; electricity_data!H2736</f>
        <v>2024-04-23 23:00:00,21,405</v>
      </c>
    </row>
    <row r="2737" spans="1:1" x14ac:dyDescent="0.25">
      <c r="A2737" t="str">
        <f>TEXT(electricity_data!A2737+electricity_data!B2737,"JJJJ-MM-TT hh:mm:ss") &amp; "," &amp; electricity_data!H2737</f>
        <v>2024-04-24 00:00:00,21,43</v>
      </c>
    </row>
    <row r="2738" spans="1:1" x14ac:dyDescent="0.25">
      <c r="A2738" t="str">
        <f>TEXT(electricity_data!A2738+electricity_data!B2738,"JJJJ-MM-TT hh:mm:ss") &amp; "," &amp; electricity_data!H2738</f>
        <v>2024-04-24 01:00:00,21,047</v>
      </c>
    </row>
    <row r="2739" spans="1:1" x14ac:dyDescent="0.25">
      <c r="A2739" t="str">
        <f>TEXT(electricity_data!A2739+electricity_data!B2739,"JJJJ-MM-TT hh:mm:ss") &amp; "," &amp; electricity_data!H2739</f>
        <v>2024-04-24 02:00:00,20,966</v>
      </c>
    </row>
    <row r="2740" spans="1:1" x14ac:dyDescent="0.25">
      <c r="A2740" t="str">
        <f>TEXT(electricity_data!A2740+electricity_data!B2740,"JJJJ-MM-TT hh:mm:ss") &amp; "," &amp; electricity_data!H2740</f>
        <v>2024-04-24 03:00:00,20,736</v>
      </c>
    </row>
    <row r="2741" spans="1:1" x14ac:dyDescent="0.25">
      <c r="A2741" t="str">
        <f>TEXT(electricity_data!A2741+electricity_data!B2741,"JJJJ-MM-TT hh:mm:ss") &amp; "," &amp; electricity_data!H2741</f>
        <v>2024-04-24 04:00:00,20,987</v>
      </c>
    </row>
    <row r="2742" spans="1:1" x14ac:dyDescent="0.25">
      <c r="A2742" t="str">
        <f>TEXT(electricity_data!A2742+electricity_data!B2742,"JJJJ-MM-TT hh:mm:ss") &amp; "," &amp; electricity_data!H2742</f>
        <v>2024-04-24 05:00:00,21,433</v>
      </c>
    </row>
    <row r="2743" spans="1:1" x14ac:dyDescent="0.25">
      <c r="A2743" t="str">
        <f>TEXT(electricity_data!A2743+electricity_data!B2743,"JJJJ-MM-TT hh:mm:ss") &amp; "," &amp; electricity_data!H2743</f>
        <v>2024-04-24 06:00:00,23,416</v>
      </c>
    </row>
    <row r="2744" spans="1:1" x14ac:dyDescent="0.25">
      <c r="A2744" t="str">
        <f>TEXT(electricity_data!A2744+electricity_data!B2744,"JJJJ-MM-TT hh:mm:ss") &amp; "," &amp; electricity_data!H2744</f>
        <v>2024-04-24 07:00:00,26,067</v>
      </c>
    </row>
    <row r="2745" spans="1:1" x14ac:dyDescent="0.25">
      <c r="A2745" t="str">
        <f>TEXT(electricity_data!A2745+electricity_data!B2745,"JJJJ-MM-TT hh:mm:ss") &amp; "," &amp; electricity_data!H2745</f>
        <v>2024-04-24 08:00:00,23,957</v>
      </c>
    </row>
    <row r="2746" spans="1:1" x14ac:dyDescent="0.25">
      <c r="A2746" t="str">
        <f>TEXT(electricity_data!A2746+electricity_data!B2746,"JJJJ-MM-TT hh:mm:ss") &amp; "," &amp; electricity_data!H2746</f>
        <v>2024-04-24 09:00:00,22,431</v>
      </c>
    </row>
    <row r="2747" spans="1:1" x14ac:dyDescent="0.25">
      <c r="A2747" t="str">
        <f>TEXT(electricity_data!A2747+electricity_data!B2747,"JJJJ-MM-TT hh:mm:ss") &amp; "," &amp; electricity_data!H2747</f>
        <v>2024-04-24 10:00:00,22,324</v>
      </c>
    </row>
    <row r="2748" spans="1:1" x14ac:dyDescent="0.25">
      <c r="A2748" t="str">
        <f>TEXT(electricity_data!A2748+electricity_data!B2748,"JJJJ-MM-TT hh:mm:ss") &amp; "," &amp; electricity_data!H2748</f>
        <v>2024-04-24 11:00:00,22,085</v>
      </c>
    </row>
    <row r="2749" spans="1:1" x14ac:dyDescent="0.25">
      <c r="A2749" t="str">
        <f>TEXT(electricity_data!A2749+electricity_data!B2749,"JJJJ-MM-TT hh:mm:ss") &amp; "," &amp; electricity_data!H2749</f>
        <v>2024-04-24 12:00:00,21,51</v>
      </c>
    </row>
    <row r="2750" spans="1:1" x14ac:dyDescent="0.25">
      <c r="A2750" t="str">
        <f>TEXT(electricity_data!A2750+electricity_data!B2750,"JJJJ-MM-TT hh:mm:ss") &amp; "," &amp; electricity_data!H2750</f>
        <v>2024-04-24 13:00:00,21,259</v>
      </c>
    </row>
    <row r="2751" spans="1:1" x14ac:dyDescent="0.25">
      <c r="A2751" t="str">
        <f>TEXT(electricity_data!A2751+electricity_data!B2751,"JJJJ-MM-TT hh:mm:ss") &amp; "," &amp; electricity_data!H2751</f>
        <v>2024-04-24 14:00:00,20,903</v>
      </c>
    </row>
    <row r="2752" spans="1:1" x14ac:dyDescent="0.25">
      <c r="A2752" t="str">
        <f>TEXT(electricity_data!A2752+electricity_data!B2752,"JJJJ-MM-TT hh:mm:ss") &amp; "," &amp; electricity_data!H2752</f>
        <v>2024-04-24 15:00:00,21,321</v>
      </c>
    </row>
    <row r="2753" spans="1:1" x14ac:dyDescent="0.25">
      <c r="A2753" t="str">
        <f>TEXT(electricity_data!A2753+electricity_data!B2753,"JJJJ-MM-TT hh:mm:ss") &amp; "," &amp; electricity_data!H2753</f>
        <v>2024-04-24 16:00:00,21,362</v>
      </c>
    </row>
    <row r="2754" spans="1:1" x14ac:dyDescent="0.25">
      <c r="A2754" t="str">
        <f>TEXT(electricity_data!A2754+electricity_data!B2754,"JJJJ-MM-TT hh:mm:ss") &amp; "," &amp; electricity_data!H2754</f>
        <v>2024-04-24 17:00:00,21,91</v>
      </c>
    </row>
    <row r="2755" spans="1:1" x14ac:dyDescent="0.25">
      <c r="A2755" t="str">
        <f>TEXT(electricity_data!A2755+electricity_data!B2755,"JJJJ-MM-TT hh:mm:ss") &amp; "," &amp; electricity_data!H2755</f>
        <v>2024-04-24 18:00:00,23,404</v>
      </c>
    </row>
    <row r="2756" spans="1:1" x14ac:dyDescent="0.25">
      <c r="A2756" t="str">
        <f>TEXT(electricity_data!A2756+electricity_data!B2756,"JJJJ-MM-TT hh:mm:ss") &amp; "," &amp; electricity_data!H2756</f>
        <v>2024-04-24 19:00:00,26,77</v>
      </c>
    </row>
    <row r="2757" spans="1:1" x14ac:dyDescent="0.25">
      <c r="A2757" t="str">
        <f>TEXT(electricity_data!A2757+electricity_data!B2757,"JJJJ-MM-TT hh:mm:ss") &amp; "," &amp; electricity_data!H2757</f>
        <v>2024-04-24 20:00:00,27,594</v>
      </c>
    </row>
    <row r="2758" spans="1:1" x14ac:dyDescent="0.25">
      <c r="A2758" t="str">
        <f>TEXT(electricity_data!A2758+electricity_data!B2758,"JJJJ-MM-TT hh:mm:ss") &amp; "," &amp; electricity_data!H2758</f>
        <v>2024-04-24 21:00:00,25,366</v>
      </c>
    </row>
    <row r="2759" spans="1:1" x14ac:dyDescent="0.25">
      <c r="A2759" t="str">
        <f>TEXT(electricity_data!A2759+electricity_data!B2759,"JJJJ-MM-TT hh:mm:ss") &amp; "," &amp; electricity_data!H2759</f>
        <v>2024-04-24 22:00:00,23,781</v>
      </c>
    </row>
    <row r="2760" spans="1:1" x14ac:dyDescent="0.25">
      <c r="A2760" t="str">
        <f>TEXT(electricity_data!A2760+electricity_data!B2760,"JJJJ-MM-TT hh:mm:ss") &amp; "," &amp; electricity_data!H2760</f>
        <v>2024-04-24 23:00:00,22,271</v>
      </c>
    </row>
    <row r="2761" spans="1:1" x14ac:dyDescent="0.25">
      <c r="A2761" t="str">
        <f>TEXT(electricity_data!A2761+electricity_data!B2761,"JJJJ-MM-TT hh:mm:ss") &amp; "," &amp; electricity_data!H2761</f>
        <v>2024-04-25 00:00:00,21,6</v>
      </c>
    </row>
    <row r="2762" spans="1:1" x14ac:dyDescent="0.25">
      <c r="A2762" t="str">
        <f>TEXT(electricity_data!A2762+electricity_data!B2762,"JJJJ-MM-TT hh:mm:ss") &amp; "," &amp; electricity_data!H2762</f>
        <v>2024-04-25 01:00:00,21,25</v>
      </c>
    </row>
    <row r="2763" spans="1:1" x14ac:dyDescent="0.25">
      <c r="A2763" t="str">
        <f>TEXT(electricity_data!A2763+electricity_data!B2763,"JJJJ-MM-TT hh:mm:ss") &amp; "," &amp; electricity_data!H2763</f>
        <v>2024-04-25 02:00:00,20,987</v>
      </c>
    </row>
    <row r="2764" spans="1:1" x14ac:dyDescent="0.25">
      <c r="A2764" t="str">
        <f>TEXT(electricity_data!A2764+electricity_data!B2764,"JJJJ-MM-TT hh:mm:ss") &amp; "," &amp; electricity_data!H2764</f>
        <v>2024-04-25 03:00:00,20,855</v>
      </c>
    </row>
    <row r="2765" spans="1:1" x14ac:dyDescent="0.25">
      <c r="A2765" t="str">
        <f>TEXT(electricity_data!A2765+electricity_data!B2765,"JJJJ-MM-TT hh:mm:ss") &amp; "," &amp; electricity_data!H2765</f>
        <v>2024-04-25 04:00:00,20,774</v>
      </c>
    </row>
    <row r="2766" spans="1:1" x14ac:dyDescent="0.25">
      <c r="A2766" t="str">
        <f>TEXT(electricity_data!A2766+electricity_data!B2766,"JJJJ-MM-TT hh:mm:ss") &amp; "," &amp; electricity_data!H2766</f>
        <v>2024-04-25 05:00:00,21,652</v>
      </c>
    </row>
    <row r="2767" spans="1:1" x14ac:dyDescent="0.25">
      <c r="A2767" t="str">
        <f>TEXT(electricity_data!A2767+electricity_data!B2767,"JJJJ-MM-TT hh:mm:ss") &amp; "," &amp; electricity_data!H2767</f>
        <v>2024-04-25 06:00:00,23,494</v>
      </c>
    </row>
    <row r="2768" spans="1:1" x14ac:dyDescent="0.25">
      <c r="A2768" t="str">
        <f>TEXT(electricity_data!A2768+electricity_data!B2768,"JJJJ-MM-TT hh:mm:ss") &amp; "," &amp; electricity_data!H2768</f>
        <v>2024-04-25 07:00:00,26,155</v>
      </c>
    </row>
    <row r="2769" spans="1:1" x14ac:dyDescent="0.25">
      <c r="A2769" t="str">
        <f>TEXT(electricity_data!A2769+electricity_data!B2769,"JJJJ-MM-TT hh:mm:ss") &amp; "," &amp; electricity_data!H2769</f>
        <v>2024-04-25 08:00:00,24,521</v>
      </c>
    </row>
    <row r="2770" spans="1:1" x14ac:dyDescent="0.25">
      <c r="A2770" t="str">
        <f>TEXT(electricity_data!A2770+electricity_data!B2770,"JJJJ-MM-TT hh:mm:ss") &amp; "," &amp; electricity_data!H2770</f>
        <v>2024-04-25 09:00:00,22,46</v>
      </c>
    </row>
    <row r="2771" spans="1:1" x14ac:dyDescent="0.25">
      <c r="A2771" t="str">
        <f>TEXT(electricity_data!A2771+electricity_data!B2771,"JJJJ-MM-TT hh:mm:ss") &amp; "," &amp; electricity_data!H2771</f>
        <v>2024-04-25 10:00:00,21,251</v>
      </c>
    </row>
    <row r="2772" spans="1:1" x14ac:dyDescent="0.25">
      <c r="A2772" t="str">
        <f>TEXT(electricity_data!A2772+electricity_data!B2772,"JJJJ-MM-TT hh:mm:ss") &amp; "," &amp; electricity_data!H2772</f>
        <v>2024-04-25 11:00:00,21,07</v>
      </c>
    </row>
    <row r="2773" spans="1:1" x14ac:dyDescent="0.25">
      <c r="A2773" t="str">
        <f>TEXT(electricity_data!A2773+electricity_data!B2773,"JJJJ-MM-TT hh:mm:ss") &amp; "," &amp; electricity_data!H2773</f>
        <v>2024-04-25 12:00:00,20,642</v>
      </c>
    </row>
    <row r="2774" spans="1:1" x14ac:dyDescent="0.25">
      <c r="A2774" t="str">
        <f>TEXT(electricity_data!A2774+electricity_data!B2774,"JJJJ-MM-TT hh:mm:ss") &amp; "," &amp; electricity_data!H2774</f>
        <v>2024-04-25 13:00:00,20,117</v>
      </c>
    </row>
    <row r="2775" spans="1:1" x14ac:dyDescent="0.25">
      <c r="A2775" t="str">
        <f>TEXT(electricity_data!A2775+electricity_data!B2775,"JJJJ-MM-TT hh:mm:ss") &amp; "," &amp; electricity_data!H2775</f>
        <v>2024-04-25 14:00:00,19,891</v>
      </c>
    </row>
    <row r="2776" spans="1:1" x14ac:dyDescent="0.25">
      <c r="A2776" t="str">
        <f>TEXT(electricity_data!A2776+electricity_data!B2776,"JJJJ-MM-TT hh:mm:ss") &amp; "," &amp; electricity_data!H2776</f>
        <v>2024-04-25 15:00:00,20,182</v>
      </c>
    </row>
    <row r="2777" spans="1:1" x14ac:dyDescent="0.25">
      <c r="A2777" t="str">
        <f>TEXT(electricity_data!A2777+electricity_data!B2777,"JJJJ-MM-TT hh:mm:ss") &amp; "," &amp; electricity_data!H2777</f>
        <v>2024-04-25 16:00:00,20,531</v>
      </c>
    </row>
    <row r="2778" spans="1:1" x14ac:dyDescent="0.25">
      <c r="A2778" t="str">
        <f>TEXT(electricity_data!A2778+electricity_data!B2778,"JJJJ-MM-TT hh:mm:ss") &amp; "," &amp; electricity_data!H2778</f>
        <v>2024-04-25 17:00:00,21,238</v>
      </c>
    </row>
    <row r="2779" spans="1:1" x14ac:dyDescent="0.25">
      <c r="A2779" t="str">
        <f>TEXT(electricity_data!A2779+electricity_data!B2779,"JJJJ-MM-TT hh:mm:ss") &amp; "," &amp; electricity_data!H2779</f>
        <v>2024-04-25 18:00:00,22,767</v>
      </c>
    </row>
    <row r="2780" spans="1:1" x14ac:dyDescent="0.25">
      <c r="A2780" t="str">
        <f>TEXT(electricity_data!A2780+electricity_data!B2780,"JJJJ-MM-TT hh:mm:ss") &amp; "," &amp; electricity_data!H2780</f>
        <v>2024-04-25 19:00:00,27,359</v>
      </c>
    </row>
    <row r="2781" spans="1:1" x14ac:dyDescent="0.25">
      <c r="A2781" t="str">
        <f>TEXT(electricity_data!A2781+electricity_data!B2781,"JJJJ-MM-TT hh:mm:ss") &amp; "," &amp; electricity_data!H2781</f>
        <v>2024-04-25 20:00:00,28,479</v>
      </c>
    </row>
    <row r="2782" spans="1:1" x14ac:dyDescent="0.25">
      <c r="A2782" t="str">
        <f>TEXT(electricity_data!A2782+electricity_data!B2782,"JJJJ-MM-TT hh:mm:ss") &amp; "," &amp; electricity_data!H2782</f>
        <v>2024-04-25 21:00:00,24,621</v>
      </c>
    </row>
    <row r="2783" spans="1:1" x14ac:dyDescent="0.25">
      <c r="A2783" t="str">
        <f>TEXT(electricity_data!A2783+electricity_data!B2783,"JJJJ-MM-TT hh:mm:ss") &amp; "," &amp; electricity_data!H2783</f>
        <v>2024-04-25 22:00:00,22,385</v>
      </c>
    </row>
    <row r="2784" spans="1:1" x14ac:dyDescent="0.25">
      <c r="A2784" t="str">
        <f>TEXT(electricity_data!A2784+electricity_data!B2784,"JJJJ-MM-TT hh:mm:ss") &amp; "," &amp; electricity_data!H2784</f>
        <v>2024-04-25 23:00:00,21,224</v>
      </c>
    </row>
    <row r="2785" spans="1:1" x14ac:dyDescent="0.25">
      <c r="A2785" t="str">
        <f>TEXT(electricity_data!A2785+electricity_data!B2785,"JJJJ-MM-TT hh:mm:ss") &amp; "," &amp; electricity_data!H2785</f>
        <v>2024-04-26 00:00:00,21,237</v>
      </c>
    </row>
    <row r="2786" spans="1:1" x14ac:dyDescent="0.25">
      <c r="A2786" t="str">
        <f>TEXT(electricity_data!A2786+electricity_data!B2786,"JJJJ-MM-TT hh:mm:ss") &amp; "," &amp; electricity_data!H2786</f>
        <v>2024-04-26 01:00:00,20,65</v>
      </c>
    </row>
    <row r="2787" spans="1:1" x14ac:dyDescent="0.25">
      <c r="A2787" t="str">
        <f>TEXT(electricity_data!A2787+electricity_data!B2787,"JJJJ-MM-TT hh:mm:ss") &amp; "," &amp; electricity_data!H2787</f>
        <v>2024-04-26 02:00:00,20,72</v>
      </c>
    </row>
    <row r="2788" spans="1:1" x14ac:dyDescent="0.25">
      <c r="A2788" t="str">
        <f>TEXT(electricity_data!A2788+electricity_data!B2788,"JJJJ-MM-TT hh:mm:ss") &amp; "," &amp; electricity_data!H2788</f>
        <v>2024-04-26 03:00:00,20,657</v>
      </c>
    </row>
    <row r="2789" spans="1:1" x14ac:dyDescent="0.25">
      <c r="A2789" t="str">
        <f>TEXT(electricity_data!A2789+electricity_data!B2789,"JJJJ-MM-TT hh:mm:ss") &amp; "," &amp; electricity_data!H2789</f>
        <v>2024-04-26 04:00:00,20,96</v>
      </c>
    </row>
    <row r="2790" spans="1:1" x14ac:dyDescent="0.25">
      <c r="A2790" t="str">
        <f>TEXT(electricity_data!A2790+electricity_data!B2790,"JJJJ-MM-TT hh:mm:ss") &amp; "," &amp; electricity_data!H2790</f>
        <v>2024-04-26 05:00:00,21,619</v>
      </c>
    </row>
    <row r="2791" spans="1:1" x14ac:dyDescent="0.25">
      <c r="A2791" t="str">
        <f>TEXT(electricity_data!A2791+electricity_data!B2791,"JJJJ-MM-TT hh:mm:ss") &amp; "," &amp; electricity_data!H2791</f>
        <v>2024-04-26 06:00:00,22,6</v>
      </c>
    </row>
    <row r="2792" spans="1:1" x14ac:dyDescent="0.25">
      <c r="A2792" t="str">
        <f>TEXT(electricity_data!A2792+electricity_data!B2792,"JJJJ-MM-TT hh:mm:ss") &amp; "," &amp; electricity_data!H2792</f>
        <v>2024-04-26 07:00:00,23,656</v>
      </c>
    </row>
    <row r="2793" spans="1:1" x14ac:dyDescent="0.25">
      <c r="A2793" t="str">
        <f>TEXT(electricity_data!A2793+electricity_data!B2793,"JJJJ-MM-TT hh:mm:ss") &amp; "," &amp; electricity_data!H2793</f>
        <v>2024-04-26 08:00:00,22,856</v>
      </c>
    </row>
    <row r="2794" spans="1:1" x14ac:dyDescent="0.25">
      <c r="A2794" t="str">
        <f>TEXT(electricity_data!A2794+electricity_data!B2794,"JJJJ-MM-TT hh:mm:ss") &amp; "," &amp; electricity_data!H2794</f>
        <v>2024-04-26 09:00:00,21,358</v>
      </c>
    </row>
    <row r="2795" spans="1:1" x14ac:dyDescent="0.25">
      <c r="A2795" t="str">
        <f>TEXT(electricity_data!A2795+electricity_data!B2795,"JJJJ-MM-TT hh:mm:ss") &amp; "," &amp; electricity_data!H2795</f>
        <v>2024-04-26 10:00:00,21,031</v>
      </c>
    </row>
    <row r="2796" spans="1:1" x14ac:dyDescent="0.25">
      <c r="A2796" t="str">
        <f>TEXT(electricity_data!A2796+electricity_data!B2796,"JJJJ-MM-TT hh:mm:ss") &amp; "," &amp; electricity_data!H2796</f>
        <v>2024-04-26 11:00:00,20,545</v>
      </c>
    </row>
    <row r="2797" spans="1:1" x14ac:dyDescent="0.25">
      <c r="A2797" t="str">
        <f>TEXT(electricity_data!A2797+electricity_data!B2797,"JJJJ-MM-TT hh:mm:ss") &amp; "," &amp; electricity_data!H2797</f>
        <v>2024-04-26 12:00:00,20,285</v>
      </c>
    </row>
    <row r="2798" spans="1:1" x14ac:dyDescent="0.25">
      <c r="A2798" t="str">
        <f>TEXT(electricity_data!A2798+electricity_data!B2798,"JJJJ-MM-TT hh:mm:ss") &amp; "," &amp; electricity_data!H2798</f>
        <v>2024-04-26 13:00:00,20,124</v>
      </c>
    </row>
    <row r="2799" spans="1:1" x14ac:dyDescent="0.25">
      <c r="A2799" t="str">
        <f>TEXT(electricity_data!A2799+electricity_data!B2799,"JJJJ-MM-TT hh:mm:ss") &amp; "," &amp; electricity_data!H2799</f>
        <v>2024-04-26 14:00:00,19,787</v>
      </c>
    </row>
    <row r="2800" spans="1:1" x14ac:dyDescent="0.25">
      <c r="A2800" t="str">
        <f>TEXT(electricity_data!A2800+electricity_data!B2800,"JJJJ-MM-TT hh:mm:ss") &amp; "," &amp; electricity_data!H2800</f>
        <v>2024-04-26 15:00:00,20,242</v>
      </c>
    </row>
    <row r="2801" spans="1:1" x14ac:dyDescent="0.25">
      <c r="A2801" t="str">
        <f>TEXT(electricity_data!A2801+electricity_data!B2801,"JJJJ-MM-TT hh:mm:ss") &amp; "," &amp; electricity_data!H2801</f>
        <v>2024-04-26 16:00:00,20,42</v>
      </c>
    </row>
    <row r="2802" spans="1:1" x14ac:dyDescent="0.25">
      <c r="A2802" t="str">
        <f>TEXT(electricity_data!A2802+electricity_data!B2802,"JJJJ-MM-TT hh:mm:ss") &amp; "," &amp; electricity_data!H2802</f>
        <v>2024-04-26 17:00:00,21,296</v>
      </c>
    </row>
    <row r="2803" spans="1:1" x14ac:dyDescent="0.25">
      <c r="A2803" t="str">
        <f>TEXT(electricity_data!A2803+electricity_data!B2803,"JJJJ-MM-TT hh:mm:ss") &amp; "," &amp; electricity_data!H2803</f>
        <v>2024-04-26 18:00:00,22,728</v>
      </c>
    </row>
    <row r="2804" spans="1:1" x14ac:dyDescent="0.25">
      <c r="A2804" t="str">
        <f>TEXT(electricity_data!A2804+electricity_data!B2804,"JJJJ-MM-TT hh:mm:ss") &amp; "," &amp; electricity_data!H2804</f>
        <v>2024-04-26 19:00:00,26,44</v>
      </c>
    </row>
    <row r="2805" spans="1:1" x14ac:dyDescent="0.25">
      <c r="A2805" t="str">
        <f>TEXT(electricity_data!A2805+electricity_data!B2805,"JJJJ-MM-TT hh:mm:ss") &amp; "," &amp; electricity_data!H2805</f>
        <v>2024-04-26 20:00:00,27,408</v>
      </c>
    </row>
    <row r="2806" spans="1:1" x14ac:dyDescent="0.25">
      <c r="A2806" t="str">
        <f>TEXT(electricity_data!A2806+electricity_data!B2806,"JJJJ-MM-TT hh:mm:ss") &amp; "," &amp; electricity_data!H2806</f>
        <v>2024-04-26 21:00:00,24,25</v>
      </c>
    </row>
    <row r="2807" spans="1:1" x14ac:dyDescent="0.25">
      <c r="A2807" t="str">
        <f>TEXT(electricity_data!A2807+electricity_data!B2807,"JJJJ-MM-TT hh:mm:ss") &amp; "," &amp; electricity_data!H2807</f>
        <v>2024-04-26 22:00:00,22,521</v>
      </c>
    </row>
    <row r="2808" spans="1:1" x14ac:dyDescent="0.25">
      <c r="A2808" t="str">
        <f>TEXT(electricity_data!A2808+electricity_data!B2808,"JJJJ-MM-TT hh:mm:ss") &amp; "," &amp; electricity_data!H2808</f>
        <v>2024-04-26 23:00:00,22,076</v>
      </c>
    </row>
    <row r="2809" spans="1:1" x14ac:dyDescent="0.25">
      <c r="A2809" t="str">
        <f>TEXT(electricity_data!A2809+electricity_data!B2809,"JJJJ-MM-TT hh:mm:ss") &amp; "," &amp; electricity_data!H2809</f>
        <v>2024-04-27 00:00:00,22,279</v>
      </c>
    </row>
    <row r="2810" spans="1:1" x14ac:dyDescent="0.25">
      <c r="A2810" t="str">
        <f>TEXT(electricity_data!A2810+electricity_data!B2810,"JJJJ-MM-TT hh:mm:ss") &amp; "," &amp; electricity_data!H2810</f>
        <v>2024-04-27 01:00:00,22,14</v>
      </c>
    </row>
    <row r="2811" spans="1:1" x14ac:dyDescent="0.25">
      <c r="A2811" t="str">
        <f>TEXT(electricity_data!A2811+electricity_data!B2811,"JJJJ-MM-TT hh:mm:ss") &amp; "," &amp; electricity_data!H2811</f>
        <v>2024-04-27 02:00:00,21,909</v>
      </c>
    </row>
    <row r="2812" spans="1:1" x14ac:dyDescent="0.25">
      <c r="A2812" t="str">
        <f>TEXT(electricity_data!A2812+electricity_data!B2812,"JJJJ-MM-TT hh:mm:ss") &amp; "," &amp; electricity_data!H2812</f>
        <v>2024-04-27 03:00:00,22,153</v>
      </c>
    </row>
    <row r="2813" spans="1:1" x14ac:dyDescent="0.25">
      <c r="A2813" t="str">
        <f>TEXT(electricity_data!A2813+electricity_data!B2813,"JJJJ-MM-TT hh:mm:ss") &amp; "," &amp; electricity_data!H2813</f>
        <v>2024-04-27 04:00:00,22,019</v>
      </c>
    </row>
    <row r="2814" spans="1:1" x14ac:dyDescent="0.25">
      <c r="A2814" t="str">
        <f>TEXT(electricity_data!A2814+electricity_data!B2814,"JJJJ-MM-TT hh:mm:ss") &amp; "," &amp; electricity_data!H2814</f>
        <v>2024-04-27 05:00:00,21,818</v>
      </c>
    </row>
    <row r="2815" spans="1:1" x14ac:dyDescent="0.25">
      <c r="A2815" t="str">
        <f>TEXT(electricity_data!A2815+electricity_data!B2815,"JJJJ-MM-TT hh:mm:ss") &amp; "," &amp; electricity_data!H2815</f>
        <v>2024-04-27 06:00:00,21,858</v>
      </c>
    </row>
    <row r="2816" spans="1:1" x14ac:dyDescent="0.25">
      <c r="A2816" t="str">
        <f>TEXT(electricity_data!A2816+electricity_data!B2816,"JJJJ-MM-TT hh:mm:ss") &amp; "," &amp; electricity_data!H2816</f>
        <v>2024-04-27 07:00:00,21,154</v>
      </c>
    </row>
    <row r="2817" spans="1:1" x14ac:dyDescent="0.25">
      <c r="A2817" t="str">
        <f>TEXT(electricity_data!A2817+electricity_data!B2817,"JJJJ-MM-TT hh:mm:ss") &amp; "," &amp; electricity_data!H2817</f>
        <v>2024-04-27 08:00:00,20,115</v>
      </c>
    </row>
    <row r="2818" spans="1:1" x14ac:dyDescent="0.25">
      <c r="A2818" t="str">
        <f>TEXT(electricity_data!A2818+electricity_data!B2818,"JJJJ-MM-TT hh:mm:ss") &amp; "," &amp; electricity_data!H2818</f>
        <v>2024-04-27 09:00:00,19,157</v>
      </c>
    </row>
    <row r="2819" spans="1:1" x14ac:dyDescent="0.25">
      <c r="A2819" t="str">
        <f>TEXT(electricity_data!A2819+electricity_data!B2819,"JJJJ-MM-TT hh:mm:ss") &amp; "," &amp; electricity_data!H2819</f>
        <v>2024-04-27 10:00:00,16,852</v>
      </c>
    </row>
    <row r="2820" spans="1:1" x14ac:dyDescent="0.25">
      <c r="A2820" t="str">
        <f>TEXT(electricity_data!A2820+electricity_data!B2820,"JJJJ-MM-TT hh:mm:ss") &amp; "," &amp; electricity_data!H2820</f>
        <v>2024-04-27 11:00:00,0,843</v>
      </c>
    </row>
    <row r="2821" spans="1:1" x14ac:dyDescent="0.25">
      <c r="A2821" t="str">
        <f>TEXT(electricity_data!A2821+electricity_data!B2821,"JJJJ-MM-TT hh:mm:ss") &amp; "," &amp; electricity_data!H2821</f>
        <v>2024-04-27 12:00:00,0,003</v>
      </c>
    </row>
    <row r="2822" spans="1:1" x14ac:dyDescent="0.25">
      <c r="A2822" t="str">
        <f>TEXT(electricity_data!A2822+electricity_data!B2822,"JJJJ-MM-TT hh:mm:ss") &amp; "," &amp; electricity_data!H2822</f>
        <v>2024-04-27 13:00:00,-0,006</v>
      </c>
    </row>
    <row r="2823" spans="1:1" x14ac:dyDescent="0.25">
      <c r="A2823" t="str">
        <f>TEXT(electricity_data!A2823+electricity_data!B2823,"JJJJ-MM-TT hh:mm:ss") &amp; "," &amp; electricity_data!H2823</f>
        <v>2024-04-27 14:00:00,0</v>
      </c>
    </row>
    <row r="2824" spans="1:1" x14ac:dyDescent="0.25">
      <c r="A2824" t="str">
        <f>TEXT(electricity_data!A2824+electricity_data!B2824,"JJJJ-MM-TT hh:mm:ss") &amp; "," &amp; electricity_data!H2824</f>
        <v>2024-04-27 15:00:00,0</v>
      </c>
    </row>
    <row r="2825" spans="1:1" x14ac:dyDescent="0.25">
      <c r="A2825" t="str">
        <f>TEXT(electricity_data!A2825+electricity_data!B2825,"JJJJ-MM-TT hh:mm:ss") &amp; "," &amp; electricity_data!H2825</f>
        <v>2024-04-27 16:00:00,1,995</v>
      </c>
    </row>
    <row r="2826" spans="1:1" x14ac:dyDescent="0.25">
      <c r="A2826" t="str">
        <f>TEXT(electricity_data!A2826+electricity_data!B2826,"JJJJ-MM-TT hh:mm:ss") &amp; "," &amp; electricity_data!H2826</f>
        <v>2024-04-27 17:00:00,19,468</v>
      </c>
    </row>
    <row r="2827" spans="1:1" x14ac:dyDescent="0.25">
      <c r="A2827" t="str">
        <f>TEXT(electricity_data!A2827+electricity_data!B2827,"JJJJ-MM-TT hh:mm:ss") &amp; "," &amp; electricity_data!H2827</f>
        <v>2024-04-27 18:00:00,21,868</v>
      </c>
    </row>
    <row r="2828" spans="1:1" x14ac:dyDescent="0.25">
      <c r="A2828" t="str">
        <f>TEXT(electricity_data!A2828+electricity_data!B2828,"JJJJ-MM-TT hh:mm:ss") &amp; "," &amp; electricity_data!H2828</f>
        <v>2024-04-27 19:00:00,25,24</v>
      </c>
    </row>
    <row r="2829" spans="1:1" x14ac:dyDescent="0.25">
      <c r="A2829" t="str">
        <f>TEXT(electricity_data!A2829+electricity_data!B2829,"JJJJ-MM-TT hh:mm:ss") &amp; "," &amp; electricity_data!H2829</f>
        <v>2024-04-27 20:00:00,24,477</v>
      </c>
    </row>
    <row r="2830" spans="1:1" x14ac:dyDescent="0.25">
      <c r="A2830" t="str">
        <f>TEXT(electricity_data!A2830+electricity_data!B2830,"JJJJ-MM-TT hh:mm:ss") &amp; "," &amp; electricity_data!H2830</f>
        <v>2024-04-27 21:00:00,21,75</v>
      </c>
    </row>
    <row r="2831" spans="1:1" x14ac:dyDescent="0.25">
      <c r="A2831" t="str">
        <f>TEXT(electricity_data!A2831+electricity_data!B2831,"JJJJ-MM-TT hh:mm:ss") &amp; "," &amp; electricity_data!H2831</f>
        <v>2024-04-27 22:00:00,20,84</v>
      </c>
    </row>
    <row r="2832" spans="1:1" x14ac:dyDescent="0.25">
      <c r="A2832" t="str">
        <f>TEXT(electricity_data!A2832+electricity_data!B2832,"JJJJ-MM-TT hh:mm:ss") &amp; "," &amp; electricity_data!H2832</f>
        <v>2024-04-27 23:00:00,19,773</v>
      </c>
    </row>
    <row r="2833" spans="1:1" x14ac:dyDescent="0.25">
      <c r="A2833" t="str">
        <f>TEXT(electricity_data!A2833+electricity_data!B2833,"JJJJ-MM-TT hh:mm:ss") &amp; "," &amp; electricity_data!H2833</f>
        <v>2024-04-28 00:00:00,18,889</v>
      </c>
    </row>
    <row r="2834" spans="1:1" x14ac:dyDescent="0.25">
      <c r="A2834" t="str">
        <f>TEXT(electricity_data!A2834+electricity_data!B2834,"JJJJ-MM-TT hh:mm:ss") &amp; "," &amp; electricity_data!H2834</f>
        <v>2024-04-28 01:00:00,17,864</v>
      </c>
    </row>
    <row r="2835" spans="1:1" x14ac:dyDescent="0.25">
      <c r="A2835" t="str">
        <f>TEXT(electricity_data!A2835+electricity_data!B2835,"JJJJ-MM-TT hh:mm:ss") &amp; "," &amp; electricity_data!H2835</f>
        <v>2024-04-28 02:00:00,17,21</v>
      </c>
    </row>
    <row r="2836" spans="1:1" x14ac:dyDescent="0.25">
      <c r="A2836" t="str">
        <f>TEXT(electricity_data!A2836+electricity_data!B2836,"JJJJ-MM-TT hh:mm:ss") &amp; "," &amp; electricity_data!H2836</f>
        <v>2024-04-28 03:00:00,16,405</v>
      </c>
    </row>
    <row r="2837" spans="1:1" x14ac:dyDescent="0.25">
      <c r="A2837" t="str">
        <f>TEXT(electricity_data!A2837+electricity_data!B2837,"JJJJ-MM-TT hh:mm:ss") &amp; "," &amp; electricity_data!H2837</f>
        <v>2024-04-28 04:00:00,16,01</v>
      </c>
    </row>
    <row r="2838" spans="1:1" x14ac:dyDescent="0.25">
      <c r="A2838" t="str">
        <f>TEXT(electricity_data!A2838+electricity_data!B2838,"JJJJ-MM-TT hh:mm:ss") &amp; "," &amp; electricity_data!H2838</f>
        <v>2024-04-28 05:00:00,15,855</v>
      </c>
    </row>
    <row r="2839" spans="1:1" x14ac:dyDescent="0.25">
      <c r="A2839" t="str">
        <f>TEXT(electricity_data!A2839+electricity_data!B2839,"JJJJ-MM-TT hh:mm:ss") &amp; "," &amp; electricity_data!H2839</f>
        <v>2024-04-28 06:00:00,0,992</v>
      </c>
    </row>
    <row r="2840" spans="1:1" x14ac:dyDescent="0.25">
      <c r="A2840" t="str">
        <f>TEXT(electricity_data!A2840+electricity_data!B2840,"JJJJ-MM-TT hh:mm:ss") &amp; "," &amp; electricity_data!H2840</f>
        <v>2024-04-28 07:00:00,0,01</v>
      </c>
    </row>
    <row r="2841" spans="1:1" x14ac:dyDescent="0.25">
      <c r="A2841" t="str">
        <f>TEXT(electricity_data!A2841+electricity_data!B2841,"JJJJ-MM-TT hh:mm:ss") &amp; "," &amp; electricity_data!H2841</f>
        <v>2024-04-28 08:00:00,-0,007</v>
      </c>
    </row>
    <row r="2842" spans="1:1" x14ac:dyDescent="0.25">
      <c r="A2842" t="str">
        <f>TEXT(electricity_data!A2842+electricity_data!B2842,"JJJJ-MM-TT hh:mm:ss") &amp; "," &amp; electricity_data!H2842</f>
        <v>2024-04-28 09:00:00,-0,102</v>
      </c>
    </row>
    <row r="2843" spans="1:1" x14ac:dyDescent="0.25">
      <c r="A2843" t="str">
        <f>TEXT(electricity_data!A2843+electricity_data!B2843,"JJJJ-MM-TT hh:mm:ss") &amp; "," &amp; electricity_data!H2843</f>
        <v>2024-04-28 10:00:00,-1,663</v>
      </c>
    </row>
    <row r="2844" spans="1:1" x14ac:dyDescent="0.25">
      <c r="A2844" t="str">
        <f>TEXT(electricity_data!A2844+electricity_data!B2844,"JJJJ-MM-TT hh:mm:ss") &amp; "," &amp; electricity_data!H2844</f>
        <v>2024-04-28 11:00:00,-3,672</v>
      </c>
    </row>
    <row r="2845" spans="1:1" x14ac:dyDescent="0.25">
      <c r="A2845" t="str">
        <f>TEXT(electricity_data!A2845+electricity_data!B2845,"JJJJ-MM-TT hh:mm:ss") &amp; "," &amp; electricity_data!H2845</f>
        <v>2024-04-28 12:00:00,-6,005</v>
      </c>
    </row>
    <row r="2846" spans="1:1" x14ac:dyDescent="0.25">
      <c r="A2846" t="str">
        <f>TEXT(electricity_data!A2846+electricity_data!B2846,"JJJJ-MM-TT hh:mm:ss") &amp; "," &amp; electricity_data!H2846</f>
        <v>2024-04-28 13:00:00,-6,009</v>
      </c>
    </row>
    <row r="2847" spans="1:1" x14ac:dyDescent="0.25">
      <c r="A2847" t="str">
        <f>TEXT(electricity_data!A2847+electricity_data!B2847,"JJJJ-MM-TT hh:mm:ss") &amp; "," &amp; electricity_data!H2847</f>
        <v>2024-04-28 14:00:00,-6,506</v>
      </c>
    </row>
    <row r="2848" spans="1:1" x14ac:dyDescent="0.25">
      <c r="A2848" t="str">
        <f>TEXT(electricity_data!A2848+electricity_data!B2848,"JJJJ-MM-TT hh:mm:ss") &amp; "," &amp; electricity_data!H2848</f>
        <v>2024-04-28 15:00:00,-5,243</v>
      </c>
    </row>
    <row r="2849" spans="1:1" x14ac:dyDescent="0.25">
      <c r="A2849" t="str">
        <f>TEXT(electricity_data!A2849+electricity_data!B2849,"JJJJ-MM-TT hh:mm:ss") &amp; "," &amp; electricity_data!H2849</f>
        <v>2024-04-28 16:00:00,-2,345</v>
      </c>
    </row>
    <row r="2850" spans="1:1" x14ac:dyDescent="0.25">
      <c r="A2850" t="str">
        <f>TEXT(electricity_data!A2850+electricity_data!B2850,"JJJJ-MM-TT hh:mm:ss") &amp; "," &amp; electricity_data!H2850</f>
        <v>2024-04-28 17:00:00,-0,002</v>
      </c>
    </row>
    <row r="2851" spans="1:1" x14ac:dyDescent="0.25">
      <c r="A2851" t="str">
        <f>TEXT(electricity_data!A2851+electricity_data!B2851,"JJJJ-MM-TT hh:mm:ss") &amp; "," &amp; electricity_data!H2851</f>
        <v>2024-04-28 18:00:00,15,788</v>
      </c>
    </row>
    <row r="2852" spans="1:1" x14ac:dyDescent="0.25">
      <c r="A2852" t="str">
        <f>TEXT(electricity_data!A2852+electricity_data!B2852,"JJJJ-MM-TT hh:mm:ss") &amp; "," &amp; electricity_data!H2852</f>
        <v>2024-04-28 19:00:00,20,186</v>
      </c>
    </row>
    <row r="2853" spans="1:1" x14ac:dyDescent="0.25">
      <c r="A2853" t="str">
        <f>TEXT(electricity_data!A2853+electricity_data!B2853,"JJJJ-MM-TT hh:mm:ss") &amp; "," &amp; electricity_data!H2853</f>
        <v>2024-04-28 20:00:00,20,995</v>
      </c>
    </row>
    <row r="2854" spans="1:1" x14ac:dyDescent="0.25">
      <c r="A2854" t="str">
        <f>TEXT(electricity_data!A2854+electricity_data!B2854,"JJJJ-MM-TT hh:mm:ss") &amp; "," &amp; electricity_data!H2854</f>
        <v>2024-04-28 21:00:00,21,106</v>
      </c>
    </row>
    <row r="2855" spans="1:1" x14ac:dyDescent="0.25">
      <c r="A2855" t="str">
        <f>TEXT(electricity_data!A2855+electricity_data!B2855,"JJJJ-MM-TT hh:mm:ss") &amp; "," &amp; electricity_data!H2855</f>
        <v>2024-04-28 22:00:00,20,471</v>
      </c>
    </row>
    <row r="2856" spans="1:1" x14ac:dyDescent="0.25">
      <c r="A2856" t="str">
        <f>TEXT(electricity_data!A2856+electricity_data!B2856,"JJJJ-MM-TT hh:mm:ss") &amp; "," &amp; electricity_data!H2856</f>
        <v>2024-04-28 23:00:00,19,944</v>
      </c>
    </row>
    <row r="2857" spans="1:1" x14ac:dyDescent="0.25">
      <c r="A2857" t="str">
        <f>TEXT(electricity_data!A2857+electricity_data!B2857,"JJJJ-MM-TT hh:mm:ss") &amp; "," &amp; electricity_data!H2857</f>
        <v>2024-04-29 00:00:00,19,565</v>
      </c>
    </row>
    <row r="2858" spans="1:1" x14ac:dyDescent="0.25">
      <c r="A2858" t="str">
        <f>TEXT(electricity_data!A2858+electricity_data!B2858,"JJJJ-MM-TT hh:mm:ss") &amp; "," &amp; electricity_data!H2858</f>
        <v>2024-04-29 01:00:00,19,255</v>
      </c>
    </row>
    <row r="2859" spans="1:1" x14ac:dyDescent="0.25">
      <c r="A2859" t="str">
        <f>TEXT(electricity_data!A2859+electricity_data!B2859,"JJJJ-MM-TT hh:mm:ss") &amp; "," &amp; electricity_data!H2859</f>
        <v>2024-04-29 02:00:00,19,143</v>
      </c>
    </row>
    <row r="2860" spans="1:1" x14ac:dyDescent="0.25">
      <c r="A2860" t="str">
        <f>TEXT(electricity_data!A2860+electricity_data!B2860,"JJJJ-MM-TT hh:mm:ss") &amp; "," &amp; electricity_data!H2860</f>
        <v>2024-04-29 03:00:00,19,496</v>
      </c>
    </row>
    <row r="2861" spans="1:1" x14ac:dyDescent="0.25">
      <c r="A2861" t="str">
        <f>TEXT(electricity_data!A2861+electricity_data!B2861,"JJJJ-MM-TT hh:mm:ss") &amp; "," &amp; electricity_data!H2861</f>
        <v>2024-04-29 04:00:00,20,932</v>
      </c>
    </row>
    <row r="2862" spans="1:1" x14ac:dyDescent="0.25">
      <c r="A2862" t="str">
        <f>TEXT(electricity_data!A2862+electricity_data!B2862,"JJJJ-MM-TT hh:mm:ss") &amp; "," &amp; electricity_data!H2862</f>
        <v>2024-04-29 05:00:00,21,768</v>
      </c>
    </row>
    <row r="2863" spans="1:1" x14ac:dyDescent="0.25">
      <c r="A2863" t="str">
        <f>TEXT(electricity_data!A2863+electricity_data!B2863,"JJJJ-MM-TT hh:mm:ss") &amp; "," &amp; electricity_data!H2863</f>
        <v>2024-04-29 06:00:00,23,488</v>
      </c>
    </row>
    <row r="2864" spans="1:1" x14ac:dyDescent="0.25">
      <c r="A2864" t="str">
        <f>TEXT(electricity_data!A2864+electricity_data!B2864,"JJJJ-MM-TT hh:mm:ss") &amp; "," &amp; electricity_data!H2864</f>
        <v>2024-04-29 07:00:00,25,045</v>
      </c>
    </row>
    <row r="2865" spans="1:1" x14ac:dyDescent="0.25">
      <c r="A2865" t="str">
        <f>TEXT(electricity_data!A2865+electricity_data!B2865,"JJJJ-MM-TT hh:mm:ss") &amp; "," &amp; electricity_data!H2865</f>
        <v>2024-04-29 08:00:00,23,319</v>
      </c>
    </row>
    <row r="2866" spans="1:1" x14ac:dyDescent="0.25">
      <c r="A2866" t="str">
        <f>TEXT(electricity_data!A2866+electricity_data!B2866,"JJJJ-MM-TT hh:mm:ss") &amp; "," &amp; electricity_data!H2866</f>
        <v>2024-04-29 09:00:00,20,767</v>
      </c>
    </row>
    <row r="2867" spans="1:1" x14ac:dyDescent="0.25">
      <c r="A2867" t="str">
        <f>TEXT(electricity_data!A2867+electricity_data!B2867,"JJJJ-MM-TT hh:mm:ss") &amp; "," &amp; electricity_data!H2867</f>
        <v>2024-04-29 10:00:00,19,171</v>
      </c>
    </row>
    <row r="2868" spans="1:1" x14ac:dyDescent="0.25">
      <c r="A2868" t="str">
        <f>TEXT(electricity_data!A2868+electricity_data!B2868,"JJJJ-MM-TT hh:mm:ss") &amp; "," &amp; electricity_data!H2868</f>
        <v>2024-04-29 11:00:00,16,896</v>
      </c>
    </row>
    <row r="2869" spans="1:1" x14ac:dyDescent="0.25">
      <c r="A2869" t="str">
        <f>TEXT(electricity_data!A2869+electricity_data!B2869,"JJJJ-MM-TT hh:mm:ss") &amp; "," &amp; electricity_data!H2869</f>
        <v>2024-04-29 12:00:00,16,868</v>
      </c>
    </row>
    <row r="2870" spans="1:1" x14ac:dyDescent="0.25">
      <c r="A2870" t="str">
        <f>TEXT(electricity_data!A2870+electricity_data!B2870,"JJJJ-MM-TT hh:mm:ss") &amp; "," &amp; electricity_data!H2870</f>
        <v>2024-04-29 13:00:00,16,809</v>
      </c>
    </row>
    <row r="2871" spans="1:1" x14ac:dyDescent="0.25">
      <c r="A2871" t="str">
        <f>TEXT(electricity_data!A2871+electricity_data!B2871,"JJJJ-MM-TT hh:mm:ss") &amp; "," &amp; electricity_data!H2871</f>
        <v>2024-04-29 14:00:00,16,613</v>
      </c>
    </row>
    <row r="2872" spans="1:1" x14ac:dyDescent="0.25">
      <c r="A2872" t="str">
        <f>TEXT(electricity_data!A2872+electricity_data!B2872,"JJJJ-MM-TT hh:mm:ss") &amp; "," &amp; electricity_data!H2872</f>
        <v>2024-04-29 15:00:00,16,807</v>
      </c>
    </row>
    <row r="2873" spans="1:1" x14ac:dyDescent="0.25">
      <c r="A2873" t="str">
        <f>TEXT(electricity_data!A2873+electricity_data!B2873,"JJJJ-MM-TT hh:mm:ss") &amp; "," &amp; electricity_data!H2873</f>
        <v>2024-04-29 16:00:00,18,018</v>
      </c>
    </row>
    <row r="2874" spans="1:1" x14ac:dyDescent="0.25">
      <c r="A2874" t="str">
        <f>TEXT(electricity_data!A2874+electricity_data!B2874,"JJJJ-MM-TT hh:mm:ss") &amp; "," &amp; electricity_data!H2874</f>
        <v>2024-04-29 17:00:00,21,825</v>
      </c>
    </row>
    <row r="2875" spans="1:1" x14ac:dyDescent="0.25">
      <c r="A2875" t="str">
        <f>TEXT(electricity_data!A2875+electricity_data!B2875,"JJJJ-MM-TT hh:mm:ss") &amp; "," &amp; electricity_data!H2875</f>
        <v>2024-04-29 18:00:00,23,723</v>
      </c>
    </row>
    <row r="2876" spans="1:1" x14ac:dyDescent="0.25">
      <c r="A2876" t="str">
        <f>TEXT(electricity_data!A2876+electricity_data!B2876,"JJJJ-MM-TT hh:mm:ss") &amp; "," &amp; electricity_data!H2876</f>
        <v>2024-04-29 19:00:00,31,254</v>
      </c>
    </row>
    <row r="2877" spans="1:1" x14ac:dyDescent="0.25">
      <c r="A2877" t="str">
        <f>TEXT(electricity_data!A2877+electricity_data!B2877,"JJJJ-MM-TT hh:mm:ss") &amp; "," &amp; electricity_data!H2877</f>
        <v>2024-04-29 20:00:00,33,707</v>
      </c>
    </row>
    <row r="2878" spans="1:1" x14ac:dyDescent="0.25">
      <c r="A2878" t="str">
        <f>TEXT(electricity_data!A2878+electricity_data!B2878,"JJJJ-MM-TT hh:mm:ss") &amp; "," &amp; electricity_data!H2878</f>
        <v>2024-04-29 21:00:00,24,105</v>
      </c>
    </row>
    <row r="2879" spans="1:1" x14ac:dyDescent="0.25">
      <c r="A2879" t="str">
        <f>TEXT(electricity_data!A2879+electricity_data!B2879,"JJJJ-MM-TT hh:mm:ss") &amp; "," &amp; electricity_data!H2879</f>
        <v>2024-04-29 22:00:00,21,979</v>
      </c>
    </row>
    <row r="2880" spans="1:1" x14ac:dyDescent="0.25">
      <c r="A2880" t="str">
        <f>TEXT(electricity_data!A2880+electricity_data!B2880,"JJJJ-MM-TT hh:mm:ss") &amp; "," &amp; electricity_data!H2880</f>
        <v>2024-04-29 23:00:00,21,365</v>
      </c>
    </row>
    <row r="2881" spans="1:1" x14ac:dyDescent="0.25">
      <c r="A2881" t="str">
        <f>TEXT(electricity_data!A2881+electricity_data!B2881,"JJJJ-MM-TT hh:mm:ss") &amp; "," &amp; electricity_data!H2881</f>
        <v>2024-04-30 00:00:00,20,626</v>
      </c>
    </row>
    <row r="2882" spans="1:1" x14ac:dyDescent="0.25">
      <c r="A2882" t="str">
        <f>TEXT(electricity_data!A2882+electricity_data!B2882,"JJJJ-MM-TT hh:mm:ss") &amp; "," &amp; electricity_data!H2882</f>
        <v>2024-04-30 01:00:00,19,927</v>
      </c>
    </row>
    <row r="2883" spans="1:1" x14ac:dyDescent="0.25">
      <c r="A2883" t="str">
        <f>TEXT(electricity_data!A2883+electricity_data!B2883,"JJJJ-MM-TT hh:mm:ss") &amp; "," &amp; electricity_data!H2883</f>
        <v>2024-04-30 02:00:00,20,291</v>
      </c>
    </row>
    <row r="2884" spans="1:1" x14ac:dyDescent="0.25">
      <c r="A2884" t="str">
        <f>TEXT(electricity_data!A2884+electricity_data!B2884,"JJJJ-MM-TT hh:mm:ss") &amp; "," &amp; electricity_data!H2884</f>
        <v>2024-04-30 03:00:00,20,25</v>
      </c>
    </row>
    <row r="2885" spans="1:1" x14ac:dyDescent="0.25">
      <c r="A2885" t="str">
        <f>TEXT(electricity_data!A2885+electricity_data!B2885,"JJJJ-MM-TT hh:mm:ss") &amp; "," &amp; electricity_data!H2885</f>
        <v>2024-04-30 04:00:00,20,25</v>
      </c>
    </row>
    <row r="2886" spans="1:1" x14ac:dyDescent="0.25">
      <c r="A2886" t="str">
        <f>TEXT(electricity_data!A2886+electricity_data!B2886,"JJJJ-MM-TT hh:mm:ss") &amp; "," &amp; electricity_data!H2886</f>
        <v>2024-04-30 05:00:00,21,127</v>
      </c>
    </row>
    <row r="2887" spans="1:1" x14ac:dyDescent="0.25">
      <c r="A2887" t="str">
        <f>TEXT(electricity_data!A2887+electricity_data!B2887,"JJJJ-MM-TT hh:mm:ss") &amp; "," &amp; electricity_data!H2887</f>
        <v>2024-04-30 06:00:00,22,745</v>
      </c>
    </row>
    <row r="2888" spans="1:1" x14ac:dyDescent="0.25">
      <c r="A2888" t="str">
        <f>TEXT(electricity_data!A2888+electricity_data!B2888,"JJJJ-MM-TT hh:mm:ss") &amp; "," &amp; electricity_data!H2888</f>
        <v>2024-04-30 07:00:00,23,445</v>
      </c>
    </row>
    <row r="2889" spans="1:1" x14ac:dyDescent="0.25">
      <c r="A2889" t="str">
        <f>TEXT(electricity_data!A2889+electricity_data!B2889,"JJJJ-MM-TT hh:mm:ss") &amp; "," &amp; electricity_data!H2889</f>
        <v>2024-04-30 08:00:00,22,096</v>
      </c>
    </row>
    <row r="2890" spans="1:1" x14ac:dyDescent="0.25">
      <c r="A2890" t="str">
        <f>TEXT(electricity_data!A2890+electricity_data!B2890,"JJJJ-MM-TT hh:mm:ss") &amp; "," &amp; electricity_data!H2890</f>
        <v>2024-04-30 09:00:00,20,95</v>
      </c>
    </row>
    <row r="2891" spans="1:1" x14ac:dyDescent="0.25">
      <c r="A2891" t="str">
        <f>TEXT(electricity_data!A2891+electricity_data!B2891,"JJJJ-MM-TT hh:mm:ss") &amp; "," &amp; electricity_data!H2891</f>
        <v>2024-04-30 10:00:00,19,456</v>
      </c>
    </row>
    <row r="2892" spans="1:1" x14ac:dyDescent="0.25">
      <c r="A2892" t="str">
        <f>TEXT(electricity_data!A2892+electricity_data!B2892,"JJJJ-MM-TT hh:mm:ss") &amp; "," &amp; electricity_data!H2892</f>
        <v>2024-04-30 11:00:00,17,96</v>
      </c>
    </row>
    <row r="2893" spans="1:1" x14ac:dyDescent="0.25">
      <c r="A2893" t="str">
        <f>TEXT(electricity_data!A2893+electricity_data!B2893,"JJJJ-MM-TT hh:mm:ss") &amp; "," &amp; electricity_data!H2893</f>
        <v>2024-04-30 12:00:00,16,055</v>
      </c>
    </row>
    <row r="2894" spans="1:1" x14ac:dyDescent="0.25">
      <c r="A2894" t="str">
        <f>TEXT(electricity_data!A2894+electricity_data!B2894,"JJJJ-MM-TT hh:mm:ss") &amp; "," &amp; electricity_data!H2894</f>
        <v>2024-04-30 13:00:00,1,13</v>
      </c>
    </row>
    <row r="2895" spans="1:1" x14ac:dyDescent="0.25">
      <c r="A2895" t="str">
        <f>TEXT(electricity_data!A2895+electricity_data!B2895,"JJJJ-MM-TT hh:mm:ss") &amp; "," &amp; electricity_data!H2895</f>
        <v>2024-04-30 14:00:00,1</v>
      </c>
    </row>
    <row r="2896" spans="1:1" x14ac:dyDescent="0.25">
      <c r="A2896" t="str">
        <f>TEXT(electricity_data!A2896+electricity_data!B2896,"JJJJ-MM-TT hh:mm:ss") &amp; "," &amp; electricity_data!H2896</f>
        <v>2024-04-30 15:00:00,1,914</v>
      </c>
    </row>
    <row r="2897" spans="1:1" x14ac:dyDescent="0.25">
      <c r="A2897" t="str">
        <f>TEXT(electricity_data!A2897+electricity_data!B2897,"JJJJ-MM-TT hh:mm:ss") &amp; "," &amp; electricity_data!H2897</f>
        <v>2024-04-30 16:00:00,17,834</v>
      </c>
    </row>
    <row r="2898" spans="1:1" x14ac:dyDescent="0.25">
      <c r="A2898" t="str">
        <f>TEXT(electricity_data!A2898+electricity_data!B2898,"JJJJ-MM-TT hh:mm:ss") &amp; "," &amp; electricity_data!H2898</f>
        <v>2024-04-30 17:00:00,19,945</v>
      </c>
    </row>
    <row r="2899" spans="1:1" x14ac:dyDescent="0.25">
      <c r="A2899" t="str">
        <f>TEXT(electricity_data!A2899+electricity_data!B2899,"JJJJ-MM-TT hh:mm:ss") &amp; "," &amp; electricity_data!H2899</f>
        <v>2024-04-30 18:00:00,21,87</v>
      </c>
    </row>
    <row r="2900" spans="1:1" x14ac:dyDescent="0.25">
      <c r="A2900" t="str">
        <f>TEXT(electricity_data!A2900+electricity_data!B2900,"JJJJ-MM-TT hh:mm:ss") &amp; "," &amp; electricity_data!H2900</f>
        <v>2024-04-30 19:00:00,25,451</v>
      </c>
    </row>
    <row r="2901" spans="1:1" x14ac:dyDescent="0.25">
      <c r="A2901" t="str">
        <f>TEXT(electricity_data!A2901+electricity_data!B2901,"JJJJ-MM-TT hh:mm:ss") &amp; "," &amp; electricity_data!H2901</f>
        <v>2024-04-30 20:00:00,26,491</v>
      </c>
    </row>
    <row r="2902" spans="1:1" x14ac:dyDescent="0.25">
      <c r="A2902" t="str">
        <f>TEXT(electricity_data!A2902+electricity_data!B2902,"JJJJ-MM-TT hh:mm:ss") &amp; "," &amp; electricity_data!H2902</f>
        <v>2024-04-30 21:00:00,22,087</v>
      </c>
    </row>
    <row r="2903" spans="1:1" x14ac:dyDescent="0.25">
      <c r="A2903" t="str">
        <f>TEXT(electricity_data!A2903+electricity_data!B2903,"JJJJ-MM-TT hh:mm:ss") &amp; "," &amp; electricity_data!H2903</f>
        <v>2024-04-30 22:00:00,21,047</v>
      </c>
    </row>
    <row r="2904" spans="1:1" x14ac:dyDescent="0.25">
      <c r="A2904" t="str">
        <f>TEXT(electricity_data!A2904+electricity_data!B2904,"JJJJ-MM-TT hh:mm:ss") &amp; "," &amp; electricity_data!H2904</f>
        <v>2024-04-30 23:00:00,20,819</v>
      </c>
    </row>
    <row r="2905" spans="1:1" x14ac:dyDescent="0.25">
      <c r="A2905" t="str">
        <f>TEXT(electricity_data!A2905+electricity_data!B2905,"JJJJ-MM-TT hh:mm:ss") &amp; "," &amp; electricity_data!H2905</f>
        <v>2024-05-01 00:00:00,19,451</v>
      </c>
    </row>
    <row r="2906" spans="1:1" x14ac:dyDescent="0.25">
      <c r="A2906" t="str">
        <f>TEXT(electricity_data!A2906+electricity_data!B2906,"JJJJ-MM-TT hh:mm:ss") &amp; "," &amp; electricity_data!H2906</f>
        <v>2024-05-01 01:00:00,18,279</v>
      </c>
    </row>
    <row r="2907" spans="1:1" x14ac:dyDescent="0.25">
      <c r="A2907" t="str">
        <f>TEXT(electricity_data!A2907+electricity_data!B2907,"JJJJ-MM-TT hh:mm:ss") &amp; "," &amp; electricity_data!H2907</f>
        <v>2024-05-01 02:00:00,17,801</v>
      </c>
    </row>
    <row r="2908" spans="1:1" x14ac:dyDescent="0.25">
      <c r="A2908" t="str">
        <f>TEXT(electricity_data!A2908+electricity_data!B2908,"JJJJ-MM-TT hh:mm:ss") &amp; "," &amp; electricity_data!H2908</f>
        <v>2024-05-01 03:00:00,17,169</v>
      </c>
    </row>
    <row r="2909" spans="1:1" x14ac:dyDescent="0.25">
      <c r="A2909" t="str">
        <f>TEXT(electricity_data!A2909+electricity_data!B2909,"JJJJ-MM-TT hh:mm:ss") &amp; "," &amp; electricity_data!H2909</f>
        <v>2024-05-01 04:00:00,17,551</v>
      </c>
    </row>
    <row r="2910" spans="1:1" x14ac:dyDescent="0.25">
      <c r="A2910" t="str">
        <f>TEXT(electricity_data!A2910+electricity_data!B2910,"JJJJ-MM-TT hh:mm:ss") &amp; "," &amp; electricity_data!H2910</f>
        <v>2024-05-01 05:00:00,17,239</v>
      </c>
    </row>
    <row r="2911" spans="1:1" x14ac:dyDescent="0.25">
      <c r="A2911" t="str">
        <f>TEXT(electricity_data!A2911+electricity_data!B2911,"JJJJ-MM-TT hh:mm:ss") &amp; "," &amp; electricity_data!H2911</f>
        <v>2024-05-01 06:00:00,17,018</v>
      </c>
    </row>
    <row r="2912" spans="1:1" x14ac:dyDescent="0.25">
      <c r="A2912" t="str">
        <f>TEXT(electricity_data!A2912+electricity_data!B2912,"JJJJ-MM-TT hh:mm:ss") &amp; "," &amp; electricity_data!H2912</f>
        <v>2024-05-01 07:00:00,15,578</v>
      </c>
    </row>
    <row r="2913" spans="1:1" x14ac:dyDescent="0.25">
      <c r="A2913" t="str">
        <f>TEXT(electricity_data!A2913+electricity_data!B2913,"JJJJ-MM-TT hh:mm:ss") &amp; "," &amp; electricity_data!H2913</f>
        <v>2024-05-01 08:00:00,0,845</v>
      </c>
    </row>
    <row r="2914" spans="1:1" x14ac:dyDescent="0.25">
      <c r="A2914" t="str">
        <f>TEXT(electricity_data!A2914+electricity_data!B2914,"JJJJ-MM-TT hh:mm:ss") &amp; "," &amp; electricity_data!H2914</f>
        <v>2024-05-01 09:00:00,0,001</v>
      </c>
    </row>
    <row r="2915" spans="1:1" x14ac:dyDescent="0.25">
      <c r="A2915" t="str">
        <f>TEXT(electricity_data!A2915+electricity_data!B2915,"JJJJ-MM-TT hh:mm:ss") &amp; "," &amp; electricity_data!H2915</f>
        <v>2024-05-01 10:00:00,-0,097</v>
      </c>
    </row>
    <row r="2916" spans="1:1" x14ac:dyDescent="0.25">
      <c r="A2916" t="str">
        <f>TEXT(electricity_data!A2916+electricity_data!B2916,"JJJJ-MM-TT hh:mm:ss") &amp; "," &amp; electricity_data!H2916</f>
        <v>2024-05-01 11:00:00,-4,005</v>
      </c>
    </row>
    <row r="2917" spans="1:1" x14ac:dyDescent="0.25">
      <c r="A2917" t="str">
        <f>TEXT(electricity_data!A2917+electricity_data!B2917,"JJJJ-MM-TT hh:mm:ss") &amp; "," &amp; electricity_data!H2917</f>
        <v>2024-05-01 12:00:00,-9,19</v>
      </c>
    </row>
    <row r="2918" spans="1:1" x14ac:dyDescent="0.25">
      <c r="A2918" t="str">
        <f>TEXT(electricity_data!A2918+electricity_data!B2918,"JJJJ-MM-TT hh:mm:ss") &amp; "," &amp; electricity_data!H2918</f>
        <v>2024-05-01 13:00:00,-12</v>
      </c>
    </row>
    <row r="2919" spans="1:1" x14ac:dyDescent="0.25">
      <c r="A2919" t="str">
        <f>TEXT(electricity_data!A2919+electricity_data!B2919,"JJJJ-MM-TT hh:mm:ss") &amp; "," &amp; electricity_data!H2919</f>
        <v>2024-05-01 14:00:00,-12,007</v>
      </c>
    </row>
    <row r="2920" spans="1:1" x14ac:dyDescent="0.25">
      <c r="A2920" t="str">
        <f>TEXT(electricity_data!A2920+electricity_data!B2920,"JJJJ-MM-TT hh:mm:ss") &amp; "," &amp; electricity_data!H2920</f>
        <v>2024-05-01 15:00:00,-7,998</v>
      </c>
    </row>
    <row r="2921" spans="1:1" x14ac:dyDescent="0.25">
      <c r="A2921" t="str">
        <f>TEXT(electricity_data!A2921+electricity_data!B2921,"JJJJ-MM-TT hh:mm:ss") &amp; "," &amp; electricity_data!H2921</f>
        <v>2024-05-01 16:00:00,-3,001</v>
      </c>
    </row>
    <row r="2922" spans="1:1" x14ac:dyDescent="0.25">
      <c r="A2922" t="str">
        <f>TEXT(electricity_data!A2922+electricity_data!B2922,"JJJJ-MM-TT hh:mm:ss") &amp; "," &amp; electricity_data!H2922</f>
        <v>2024-05-01 17:00:00,-0,114</v>
      </c>
    </row>
    <row r="2923" spans="1:1" x14ac:dyDescent="0.25">
      <c r="A2923" t="str">
        <f>TEXT(electricity_data!A2923+electricity_data!B2923,"JJJJ-MM-TT hh:mm:ss") &amp; "," &amp; electricity_data!H2923</f>
        <v>2024-05-01 18:00:00,1,532</v>
      </c>
    </row>
    <row r="2924" spans="1:1" x14ac:dyDescent="0.25">
      <c r="A2924" t="str">
        <f>TEXT(electricity_data!A2924+electricity_data!B2924,"JJJJ-MM-TT hh:mm:ss") &amp; "," &amp; electricity_data!H2924</f>
        <v>2024-05-01 19:00:00,17,81</v>
      </c>
    </row>
    <row r="2925" spans="1:1" x14ac:dyDescent="0.25">
      <c r="A2925" t="str">
        <f>TEXT(electricity_data!A2925+electricity_data!B2925,"JJJJ-MM-TT hh:mm:ss") &amp; "," &amp; electricity_data!H2925</f>
        <v>2024-05-01 20:00:00,17,77</v>
      </c>
    </row>
    <row r="2926" spans="1:1" x14ac:dyDescent="0.25">
      <c r="A2926" t="str">
        <f>TEXT(electricity_data!A2926+electricity_data!B2926,"JJJJ-MM-TT hh:mm:ss") &amp; "," &amp; electricity_data!H2926</f>
        <v>2024-05-01 21:00:00,16,171</v>
      </c>
    </row>
    <row r="2927" spans="1:1" x14ac:dyDescent="0.25">
      <c r="A2927" t="str">
        <f>TEXT(electricity_data!A2927+electricity_data!B2927,"JJJJ-MM-TT hh:mm:ss") &amp; "," &amp; electricity_data!H2927</f>
        <v>2024-05-01 22:00:00,15,762</v>
      </c>
    </row>
    <row r="2928" spans="1:1" x14ac:dyDescent="0.25">
      <c r="A2928" t="str">
        <f>TEXT(electricity_data!A2928+electricity_data!B2928,"JJJJ-MM-TT hh:mm:ss") &amp; "," &amp; electricity_data!H2928</f>
        <v>2024-05-01 23:00:00,14,97</v>
      </c>
    </row>
    <row r="2929" spans="1:1" x14ac:dyDescent="0.25">
      <c r="A2929" t="str">
        <f>TEXT(electricity_data!A2929+electricity_data!B2929,"JJJJ-MM-TT hh:mm:ss") &amp; "," &amp; electricity_data!H2929</f>
        <v>2024-05-02 00:00:00,1,456</v>
      </c>
    </row>
    <row r="2930" spans="1:1" x14ac:dyDescent="0.25">
      <c r="A2930" t="str">
        <f>TEXT(electricity_data!A2930+electricity_data!B2930,"JJJJ-MM-TT hh:mm:ss") &amp; "," &amp; electricity_data!H2930</f>
        <v>2024-05-02 01:00:00,1,094</v>
      </c>
    </row>
    <row r="2931" spans="1:1" x14ac:dyDescent="0.25">
      <c r="A2931" t="str">
        <f>TEXT(electricity_data!A2931+electricity_data!B2931,"JJJJ-MM-TT hh:mm:ss") &amp; "," &amp; electricity_data!H2931</f>
        <v>2024-05-02 02:00:00,1</v>
      </c>
    </row>
    <row r="2932" spans="1:1" x14ac:dyDescent="0.25">
      <c r="A2932" t="str">
        <f>TEXT(electricity_data!A2932+electricity_data!B2932,"JJJJ-MM-TT hh:mm:ss") &amp; "," &amp; electricity_data!H2932</f>
        <v>2024-05-02 03:00:00,0,78</v>
      </c>
    </row>
    <row r="2933" spans="1:1" x14ac:dyDescent="0.25">
      <c r="A2933" t="str">
        <f>TEXT(electricity_data!A2933+electricity_data!B2933,"JJJJ-MM-TT hh:mm:ss") &amp; "," &amp; electricity_data!H2933</f>
        <v>2024-05-02 04:00:00,1,063</v>
      </c>
    </row>
    <row r="2934" spans="1:1" x14ac:dyDescent="0.25">
      <c r="A2934" t="str">
        <f>TEXT(electricity_data!A2934+electricity_data!B2934,"JJJJ-MM-TT hh:mm:ss") &amp; "," &amp; electricity_data!H2934</f>
        <v>2024-05-02 05:00:00,15,976</v>
      </c>
    </row>
    <row r="2935" spans="1:1" x14ac:dyDescent="0.25">
      <c r="A2935" t="str">
        <f>TEXT(electricity_data!A2935+electricity_data!B2935,"JJJJ-MM-TT hh:mm:ss") &amp; "," &amp; electricity_data!H2935</f>
        <v>2024-05-02 06:00:00,20,042</v>
      </c>
    </row>
    <row r="2936" spans="1:1" x14ac:dyDescent="0.25">
      <c r="A2936" t="str">
        <f>TEXT(electricity_data!A2936+electricity_data!B2936,"JJJJ-MM-TT hh:mm:ss") &amp; "," &amp; electricity_data!H2936</f>
        <v>2024-05-02 07:00:00,20,598</v>
      </c>
    </row>
    <row r="2937" spans="1:1" x14ac:dyDescent="0.25">
      <c r="A2937" t="str">
        <f>TEXT(electricity_data!A2937+electricity_data!B2937,"JJJJ-MM-TT hh:mm:ss") &amp; "," &amp; electricity_data!H2937</f>
        <v>2024-05-02 08:00:00,19,06</v>
      </c>
    </row>
    <row r="2938" spans="1:1" x14ac:dyDescent="0.25">
      <c r="A2938" t="str">
        <f>TEXT(electricity_data!A2938+electricity_data!B2938,"JJJJ-MM-TT hh:mm:ss") &amp; "," &amp; electricity_data!H2938</f>
        <v>2024-05-02 09:00:00,15,915</v>
      </c>
    </row>
    <row r="2939" spans="1:1" x14ac:dyDescent="0.25">
      <c r="A2939" t="str">
        <f>TEXT(electricity_data!A2939+electricity_data!B2939,"JJJJ-MM-TT hh:mm:ss") &amp; "," &amp; electricity_data!H2939</f>
        <v>2024-05-02 10:00:00,0,51</v>
      </c>
    </row>
    <row r="2940" spans="1:1" x14ac:dyDescent="0.25">
      <c r="A2940" t="str">
        <f>TEXT(electricity_data!A2940+electricity_data!B2940,"JJJJ-MM-TT hh:mm:ss") &amp; "," &amp; electricity_data!H2940</f>
        <v>2024-05-02 11:00:00,-0,008</v>
      </c>
    </row>
    <row r="2941" spans="1:1" x14ac:dyDescent="0.25">
      <c r="A2941" t="str">
        <f>TEXT(electricity_data!A2941+electricity_data!B2941,"JJJJ-MM-TT hh:mm:ss") &amp; "," &amp; electricity_data!H2941</f>
        <v>2024-05-02 12:00:00,-0,173</v>
      </c>
    </row>
    <row r="2942" spans="1:1" x14ac:dyDescent="0.25">
      <c r="A2942" t="str">
        <f>TEXT(electricity_data!A2942+electricity_data!B2942,"JJJJ-MM-TT hh:mm:ss") &amp; "," &amp; electricity_data!H2942</f>
        <v>2024-05-02 13:00:00,-0,419</v>
      </c>
    </row>
    <row r="2943" spans="1:1" x14ac:dyDescent="0.25">
      <c r="A2943" t="str">
        <f>TEXT(electricity_data!A2943+electricity_data!B2943,"JJJJ-MM-TT hh:mm:ss") &amp; "," &amp; electricity_data!H2943</f>
        <v>2024-05-02 14:00:00,-0,005</v>
      </c>
    </row>
    <row r="2944" spans="1:1" x14ac:dyDescent="0.25">
      <c r="A2944" t="str">
        <f>TEXT(electricity_data!A2944+electricity_data!B2944,"JJJJ-MM-TT hh:mm:ss") &amp; "," &amp; electricity_data!H2944</f>
        <v>2024-05-02 15:00:00,-0,139</v>
      </c>
    </row>
    <row r="2945" spans="1:1" x14ac:dyDescent="0.25">
      <c r="A2945" t="str">
        <f>TEXT(electricity_data!A2945+electricity_data!B2945,"JJJJ-MM-TT hh:mm:ss") &amp; "," &amp; electricity_data!H2945</f>
        <v>2024-05-02 16:00:00,0,404</v>
      </c>
    </row>
    <row r="2946" spans="1:1" x14ac:dyDescent="0.25">
      <c r="A2946" t="str">
        <f>TEXT(electricity_data!A2946+electricity_data!B2946,"JJJJ-MM-TT hh:mm:ss") &amp; "," &amp; electricity_data!H2946</f>
        <v>2024-05-02 17:00:00,18,286</v>
      </c>
    </row>
    <row r="2947" spans="1:1" x14ac:dyDescent="0.25">
      <c r="A2947" t="str">
        <f>TEXT(electricity_data!A2947+electricity_data!B2947,"JJJJ-MM-TT hh:mm:ss") &amp; "," &amp; electricity_data!H2947</f>
        <v>2024-05-02 18:00:00,20,892</v>
      </c>
    </row>
    <row r="2948" spans="1:1" x14ac:dyDescent="0.25">
      <c r="A2948" t="str">
        <f>TEXT(electricity_data!A2948+electricity_data!B2948,"JJJJ-MM-TT hh:mm:ss") &amp; "," &amp; electricity_data!H2948</f>
        <v>2024-05-02 19:00:00,21,566</v>
      </c>
    </row>
    <row r="2949" spans="1:1" x14ac:dyDescent="0.25">
      <c r="A2949" t="str">
        <f>TEXT(electricity_data!A2949+electricity_data!B2949,"JJJJ-MM-TT hh:mm:ss") &amp; "," &amp; electricity_data!H2949</f>
        <v>2024-05-02 20:00:00,21,284</v>
      </c>
    </row>
    <row r="2950" spans="1:1" x14ac:dyDescent="0.25">
      <c r="A2950" t="str">
        <f>TEXT(electricity_data!A2950+electricity_data!B2950,"JJJJ-MM-TT hh:mm:ss") &amp; "," &amp; electricity_data!H2950</f>
        <v>2024-05-02 21:00:00,21,001</v>
      </c>
    </row>
    <row r="2951" spans="1:1" x14ac:dyDescent="0.25">
      <c r="A2951" t="str">
        <f>TEXT(electricity_data!A2951+electricity_data!B2951,"JJJJ-MM-TT hh:mm:ss") &amp; "," &amp; electricity_data!H2951</f>
        <v>2024-05-02 22:00:00,20,591</v>
      </c>
    </row>
    <row r="2952" spans="1:1" x14ac:dyDescent="0.25">
      <c r="A2952" t="str">
        <f>TEXT(electricity_data!A2952+electricity_data!B2952,"JJJJ-MM-TT hh:mm:ss") &amp; "," &amp; electricity_data!H2952</f>
        <v>2024-05-02 23:00:00,19,872</v>
      </c>
    </row>
    <row r="2953" spans="1:1" x14ac:dyDescent="0.25">
      <c r="A2953" t="str">
        <f>TEXT(electricity_data!A2953+electricity_data!B2953,"JJJJ-MM-TT hh:mm:ss") &amp; "," &amp; electricity_data!H2953</f>
        <v>2024-05-03 00:00:00,18,96</v>
      </c>
    </row>
    <row r="2954" spans="1:1" x14ac:dyDescent="0.25">
      <c r="A2954" t="str">
        <f>TEXT(electricity_data!A2954+electricity_data!B2954,"JJJJ-MM-TT hh:mm:ss") &amp; "," &amp; electricity_data!H2954</f>
        <v>2024-05-03 01:00:00,18,684</v>
      </c>
    </row>
    <row r="2955" spans="1:1" x14ac:dyDescent="0.25">
      <c r="A2955" t="str">
        <f>TEXT(electricity_data!A2955+electricity_data!B2955,"JJJJ-MM-TT hh:mm:ss") &amp; "," &amp; electricity_data!H2955</f>
        <v>2024-05-03 02:00:00,18,565</v>
      </c>
    </row>
    <row r="2956" spans="1:1" x14ac:dyDescent="0.25">
      <c r="A2956" t="str">
        <f>TEXT(electricity_data!A2956+electricity_data!B2956,"JJJJ-MM-TT hh:mm:ss") &amp; "," &amp; electricity_data!H2956</f>
        <v>2024-05-03 03:00:00,18,62</v>
      </c>
    </row>
    <row r="2957" spans="1:1" x14ac:dyDescent="0.25">
      <c r="A2957" t="str">
        <f>TEXT(electricity_data!A2957+electricity_data!B2957,"JJJJ-MM-TT hh:mm:ss") &amp; "," &amp; electricity_data!H2957</f>
        <v>2024-05-03 04:00:00,18,684</v>
      </c>
    </row>
    <row r="2958" spans="1:1" x14ac:dyDescent="0.25">
      <c r="A2958" t="str">
        <f>TEXT(electricity_data!A2958+electricity_data!B2958,"JJJJ-MM-TT hh:mm:ss") &amp; "," &amp; electricity_data!H2958</f>
        <v>2024-05-03 05:00:00,19,687</v>
      </c>
    </row>
    <row r="2959" spans="1:1" x14ac:dyDescent="0.25">
      <c r="A2959" t="str">
        <f>TEXT(electricity_data!A2959+electricity_data!B2959,"JJJJ-MM-TT hh:mm:ss") &amp; "," &amp; electricity_data!H2959</f>
        <v>2024-05-03 06:00:00,21,146</v>
      </c>
    </row>
    <row r="2960" spans="1:1" x14ac:dyDescent="0.25">
      <c r="A2960" t="str">
        <f>TEXT(electricity_data!A2960+electricity_data!B2960,"JJJJ-MM-TT hh:mm:ss") &amp; "," &amp; electricity_data!H2960</f>
        <v>2024-05-03 07:00:00,21,317</v>
      </c>
    </row>
    <row r="2961" spans="1:1" x14ac:dyDescent="0.25">
      <c r="A2961" t="str">
        <f>TEXT(electricity_data!A2961+electricity_data!B2961,"JJJJ-MM-TT hh:mm:ss") &amp; "," &amp; electricity_data!H2961</f>
        <v>2024-05-03 08:00:00,22,001</v>
      </c>
    </row>
    <row r="2962" spans="1:1" x14ac:dyDescent="0.25">
      <c r="A2962" t="str">
        <f>TEXT(electricity_data!A2962+electricity_data!B2962,"JJJJ-MM-TT hh:mm:ss") &amp; "," &amp; electricity_data!H2962</f>
        <v>2024-05-03 09:00:00,21,595</v>
      </c>
    </row>
    <row r="2963" spans="1:1" x14ac:dyDescent="0.25">
      <c r="A2963" t="str">
        <f>TEXT(electricity_data!A2963+electricity_data!B2963,"JJJJ-MM-TT hh:mm:ss") &amp; "," &amp; electricity_data!H2963</f>
        <v>2024-05-03 10:00:00,20,565</v>
      </c>
    </row>
    <row r="2964" spans="1:1" x14ac:dyDescent="0.25">
      <c r="A2964" t="str">
        <f>TEXT(electricity_data!A2964+electricity_data!B2964,"JJJJ-MM-TT hh:mm:ss") &amp; "," &amp; electricity_data!H2964</f>
        <v>2024-05-03 11:00:00,20,028</v>
      </c>
    </row>
    <row r="2965" spans="1:1" x14ac:dyDescent="0.25">
      <c r="A2965" t="str">
        <f>TEXT(electricity_data!A2965+electricity_data!B2965,"JJJJ-MM-TT hh:mm:ss") &amp; "," &amp; electricity_data!H2965</f>
        <v>2024-05-03 12:00:00,19,181</v>
      </c>
    </row>
    <row r="2966" spans="1:1" x14ac:dyDescent="0.25">
      <c r="A2966" t="str">
        <f>TEXT(electricity_data!A2966+electricity_data!B2966,"JJJJ-MM-TT hh:mm:ss") &amp; "," &amp; electricity_data!H2966</f>
        <v>2024-05-03 13:00:00,18,703</v>
      </c>
    </row>
    <row r="2967" spans="1:1" x14ac:dyDescent="0.25">
      <c r="A2967" t="str">
        <f>TEXT(electricity_data!A2967+electricity_data!B2967,"JJJJ-MM-TT hh:mm:ss") &amp; "," &amp; electricity_data!H2967</f>
        <v>2024-05-03 14:00:00,18,775</v>
      </c>
    </row>
    <row r="2968" spans="1:1" x14ac:dyDescent="0.25">
      <c r="A2968" t="str">
        <f>TEXT(electricity_data!A2968+electricity_data!B2968,"JJJJ-MM-TT hh:mm:ss") &amp; "," &amp; electricity_data!H2968</f>
        <v>2024-05-03 15:00:00,19,239</v>
      </c>
    </row>
    <row r="2969" spans="1:1" x14ac:dyDescent="0.25">
      <c r="A2969" t="str">
        <f>TEXT(electricity_data!A2969+electricity_data!B2969,"JJJJ-MM-TT hh:mm:ss") &amp; "," &amp; electricity_data!H2969</f>
        <v>2024-05-03 16:00:00,19,999</v>
      </c>
    </row>
    <row r="2970" spans="1:1" x14ac:dyDescent="0.25">
      <c r="A2970" t="str">
        <f>TEXT(electricity_data!A2970+electricity_data!B2970,"JJJJ-MM-TT hh:mm:ss") &amp; "," &amp; electricity_data!H2970</f>
        <v>2024-05-03 17:00:00,20,725</v>
      </c>
    </row>
    <row r="2971" spans="1:1" x14ac:dyDescent="0.25">
      <c r="A2971" t="str">
        <f>TEXT(electricity_data!A2971+electricity_data!B2971,"JJJJ-MM-TT hh:mm:ss") &amp; "," &amp; electricity_data!H2971</f>
        <v>2024-05-03 18:00:00,21,659</v>
      </c>
    </row>
    <row r="2972" spans="1:1" x14ac:dyDescent="0.25">
      <c r="A2972" t="str">
        <f>TEXT(electricity_data!A2972+electricity_data!B2972,"JJJJ-MM-TT hh:mm:ss") &amp; "," &amp; electricity_data!H2972</f>
        <v>2024-05-03 19:00:00,23,319</v>
      </c>
    </row>
    <row r="2973" spans="1:1" x14ac:dyDescent="0.25">
      <c r="A2973" t="str">
        <f>TEXT(electricity_data!A2973+electricity_data!B2973,"JJJJ-MM-TT hh:mm:ss") &amp; "," &amp; electricity_data!H2973</f>
        <v>2024-05-03 20:00:00,24,764</v>
      </c>
    </row>
    <row r="2974" spans="1:1" x14ac:dyDescent="0.25">
      <c r="A2974" t="str">
        <f>TEXT(electricity_data!A2974+electricity_data!B2974,"JJJJ-MM-TT hh:mm:ss") &amp; "," &amp; electricity_data!H2974</f>
        <v>2024-05-03 21:00:00,23,565</v>
      </c>
    </row>
    <row r="2975" spans="1:1" x14ac:dyDescent="0.25">
      <c r="A2975" t="str">
        <f>TEXT(electricity_data!A2975+electricity_data!B2975,"JJJJ-MM-TT hh:mm:ss") &amp; "," &amp; electricity_data!H2975</f>
        <v>2024-05-03 22:00:00,22,116</v>
      </c>
    </row>
    <row r="2976" spans="1:1" x14ac:dyDescent="0.25">
      <c r="A2976" t="str">
        <f>TEXT(electricity_data!A2976+electricity_data!B2976,"JJJJ-MM-TT hh:mm:ss") &amp; "," &amp; electricity_data!H2976</f>
        <v>2024-05-03 23:00:00,21,326</v>
      </c>
    </row>
    <row r="2977" spans="1:1" x14ac:dyDescent="0.25">
      <c r="A2977" t="str">
        <f>TEXT(electricity_data!A2977+electricity_data!B2977,"JJJJ-MM-TT hh:mm:ss") &amp; "," &amp; electricity_data!H2977</f>
        <v>2024-05-04 00:00:00,21,85</v>
      </c>
    </row>
    <row r="2978" spans="1:1" x14ac:dyDescent="0.25">
      <c r="A2978" t="str">
        <f>TEXT(electricity_data!A2978+electricity_data!B2978,"JJJJ-MM-TT hh:mm:ss") &amp; "," &amp; electricity_data!H2978</f>
        <v>2024-05-04 01:00:00,21,549</v>
      </c>
    </row>
    <row r="2979" spans="1:1" x14ac:dyDescent="0.25">
      <c r="A2979" t="str">
        <f>TEXT(electricity_data!A2979+electricity_data!B2979,"JJJJ-MM-TT hh:mm:ss") &amp; "," &amp; electricity_data!H2979</f>
        <v>2024-05-04 02:00:00,21,396</v>
      </c>
    </row>
    <row r="2980" spans="1:1" x14ac:dyDescent="0.25">
      <c r="A2980" t="str">
        <f>TEXT(electricity_data!A2980+electricity_data!B2980,"JJJJ-MM-TT hh:mm:ss") &amp; "," &amp; electricity_data!H2980</f>
        <v>2024-05-04 03:00:00,21,542</v>
      </c>
    </row>
    <row r="2981" spans="1:1" x14ac:dyDescent="0.25">
      <c r="A2981" t="str">
        <f>TEXT(electricity_data!A2981+electricity_data!B2981,"JJJJ-MM-TT hh:mm:ss") &amp; "," &amp; electricity_data!H2981</f>
        <v>2024-05-04 04:00:00,21,834</v>
      </c>
    </row>
    <row r="2982" spans="1:1" x14ac:dyDescent="0.25">
      <c r="A2982" t="str">
        <f>TEXT(electricity_data!A2982+electricity_data!B2982,"JJJJ-MM-TT hh:mm:ss") &amp; "," &amp; electricity_data!H2982</f>
        <v>2024-05-04 05:00:00,22,604</v>
      </c>
    </row>
    <row r="2983" spans="1:1" x14ac:dyDescent="0.25">
      <c r="A2983" t="str">
        <f>TEXT(electricity_data!A2983+electricity_data!B2983,"JJJJ-MM-TT hh:mm:ss") &amp; "," &amp; electricity_data!H2983</f>
        <v>2024-05-04 06:00:00,22,189</v>
      </c>
    </row>
    <row r="2984" spans="1:1" x14ac:dyDescent="0.25">
      <c r="A2984" t="str">
        <f>TEXT(electricity_data!A2984+electricity_data!B2984,"JJJJ-MM-TT hh:mm:ss") &amp; "," &amp; electricity_data!H2984</f>
        <v>2024-05-04 07:00:00,21,772</v>
      </c>
    </row>
    <row r="2985" spans="1:1" x14ac:dyDescent="0.25">
      <c r="A2985" t="str">
        <f>TEXT(electricity_data!A2985+electricity_data!B2985,"JJJJ-MM-TT hh:mm:ss") &amp; "," &amp; electricity_data!H2985</f>
        <v>2024-05-04 08:00:00,20,618</v>
      </c>
    </row>
    <row r="2986" spans="1:1" x14ac:dyDescent="0.25">
      <c r="A2986" t="str">
        <f>TEXT(electricity_data!A2986+electricity_data!B2986,"JJJJ-MM-TT hh:mm:ss") &amp; "," &amp; electricity_data!H2986</f>
        <v>2024-05-04 09:00:00,19,008</v>
      </c>
    </row>
    <row r="2987" spans="1:1" x14ac:dyDescent="0.25">
      <c r="A2987" t="str">
        <f>TEXT(electricity_data!A2987+electricity_data!B2987,"JJJJ-MM-TT hh:mm:ss") &amp; "," &amp; electricity_data!H2987</f>
        <v>2024-05-04 10:00:00,16,887</v>
      </c>
    </row>
    <row r="2988" spans="1:1" x14ac:dyDescent="0.25">
      <c r="A2988" t="str">
        <f>TEXT(electricity_data!A2988+electricity_data!B2988,"JJJJ-MM-TT hh:mm:ss") &amp; "," &amp; electricity_data!H2988</f>
        <v>2024-05-04 11:00:00,15,888</v>
      </c>
    </row>
    <row r="2989" spans="1:1" x14ac:dyDescent="0.25">
      <c r="A2989" t="str">
        <f>TEXT(electricity_data!A2989+electricity_data!B2989,"JJJJ-MM-TT hh:mm:ss") &amp; "," &amp; electricity_data!H2989</f>
        <v>2024-05-04 12:00:00,15,263</v>
      </c>
    </row>
    <row r="2990" spans="1:1" x14ac:dyDescent="0.25">
      <c r="A2990" t="str">
        <f>TEXT(electricity_data!A2990+electricity_data!B2990,"JJJJ-MM-TT hh:mm:ss") &amp; "," &amp; electricity_data!H2990</f>
        <v>2024-05-04 13:00:00,1,453</v>
      </c>
    </row>
    <row r="2991" spans="1:1" x14ac:dyDescent="0.25">
      <c r="A2991" t="str">
        <f>TEXT(electricity_data!A2991+electricity_data!B2991,"JJJJ-MM-TT hh:mm:ss") &amp; "," &amp; electricity_data!H2991</f>
        <v>2024-05-04 14:00:00,1,334</v>
      </c>
    </row>
    <row r="2992" spans="1:1" x14ac:dyDescent="0.25">
      <c r="A2992" t="str">
        <f>TEXT(electricity_data!A2992+electricity_data!B2992,"JJJJ-MM-TT hh:mm:ss") &amp; "," &amp; electricity_data!H2992</f>
        <v>2024-05-04 15:00:00,15,373</v>
      </c>
    </row>
    <row r="2993" spans="1:1" x14ac:dyDescent="0.25">
      <c r="A2993" t="str">
        <f>TEXT(electricity_data!A2993+electricity_data!B2993,"JJJJ-MM-TT hh:mm:ss") &amp; "," &amp; electricity_data!H2993</f>
        <v>2024-05-04 16:00:00,19,132</v>
      </c>
    </row>
    <row r="2994" spans="1:1" x14ac:dyDescent="0.25">
      <c r="A2994" t="str">
        <f>TEXT(electricity_data!A2994+electricity_data!B2994,"JJJJ-MM-TT hh:mm:ss") &amp; "," &amp; electricity_data!H2994</f>
        <v>2024-05-04 17:00:00,20,706</v>
      </c>
    </row>
    <row r="2995" spans="1:1" x14ac:dyDescent="0.25">
      <c r="A2995" t="str">
        <f>TEXT(electricity_data!A2995+electricity_data!B2995,"JJJJ-MM-TT hh:mm:ss") &amp; "," &amp; electricity_data!H2995</f>
        <v>2024-05-04 18:00:00,22,571</v>
      </c>
    </row>
    <row r="2996" spans="1:1" x14ac:dyDescent="0.25">
      <c r="A2996" t="str">
        <f>TEXT(electricity_data!A2996+electricity_data!B2996,"JJJJ-MM-TT hh:mm:ss") &amp; "," &amp; electricity_data!H2996</f>
        <v>2024-05-04 19:00:00,24,962</v>
      </c>
    </row>
    <row r="2997" spans="1:1" x14ac:dyDescent="0.25">
      <c r="A2997" t="str">
        <f>TEXT(electricity_data!A2997+electricity_data!B2997,"JJJJ-MM-TT hh:mm:ss") &amp; "," &amp; electricity_data!H2997</f>
        <v>2024-05-04 20:00:00,26,31</v>
      </c>
    </row>
    <row r="2998" spans="1:1" x14ac:dyDescent="0.25">
      <c r="A2998" t="str">
        <f>TEXT(electricity_data!A2998+electricity_data!B2998,"JJJJ-MM-TT hh:mm:ss") &amp; "," &amp; electricity_data!H2998</f>
        <v>2024-05-04 21:00:00,24,126</v>
      </c>
    </row>
    <row r="2999" spans="1:1" x14ac:dyDescent="0.25">
      <c r="A2999" t="str">
        <f>TEXT(electricity_data!A2999+electricity_data!B2999,"JJJJ-MM-TT hh:mm:ss") &amp; "," &amp; electricity_data!H2999</f>
        <v>2024-05-04 22:00:00,21,796</v>
      </c>
    </row>
    <row r="3000" spans="1:1" x14ac:dyDescent="0.25">
      <c r="A3000" t="str">
        <f>TEXT(electricity_data!A3000+electricity_data!B3000,"JJJJ-MM-TT hh:mm:ss") &amp; "," &amp; electricity_data!H3000</f>
        <v>2024-05-04 23:00:00,21,13</v>
      </c>
    </row>
    <row r="3001" spans="1:1" x14ac:dyDescent="0.25">
      <c r="A3001" t="str">
        <f>TEXT(electricity_data!A3001+electricity_data!B3001,"JJJJ-MM-TT hh:mm:ss") &amp; "," &amp; electricity_data!H3001</f>
        <v>2024-05-05 00:00:00,21,828</v>
      </c>
    </row>
    <row r="3002" spans="1:1" x14ac:dyDescent="0.25">
      <c r="A3002" t="str">
        <f>TEXT(electricity_data!A3002+electricity_data!B3002,"JJJJ-MM-TT hh:mm:ss") &amp; "," &amp; electricity_data!H3002</f>
        <v>2024-05-05 01:00:00,21,252</v>
      </c>
    </row>
    <row r="3003" spans="1:1" x14ac:dyDescent="0.25">
      <c r="A3003" t="str">
        <f>TEXT(electricity_data!A3003+electricity_data!B3003,"JJJJ-MM-TT hh:mm:ss") &amp; "," &amp; electricity_data!H3003</f>
        <v>2024-05-05 02:00:00,21,122</v>
      </c>
    </row>
    <row r="3004" spans="1:1" x14ac:dyDescent="0.25">
      <c r="A3004" t="str">
        <f>TEXT(electricity_data!A3004+electricity_data!B3004,"JJJJ-MM-TT hh:mm:ss") &amp; "," &amp; electricity_data!H3004</f>
        <v>2024-05-05 03:00:00,20,819</v>
      </c>
    </row>
    <row r="3005" spans="1:1" x14ac:dyDescent="0.25">
      <c r="A3005" t="str">
        <f>TEXT(electricity_data!A3005+electricity_data!B3005,"JJJJ-MM-TT hh:mm:ss") &amp; "," &amp; electricity_data!H3005</f>
        <v>2024-05-05 04:00:00,20,244</v>
      </c>
    </row>
    <row r="3006" spans="1:1" x14ac:dyDescent="0.25">
      <c r="A3006" t="str">
        <f>TEXT(electricity_data!A3006+electricity_data!B3006,"JJJJ-MM-TT hh:mm:ss") &amp; "," &amp; electricity_data!H3006</f>
        <v>2024-05-05 05:00:00,19,883</v>
      </c>
    </row>
    <row r="3007" spans="1:1" x14ac:dyDescent="0.25">
      <c r="A3007" t="str">
        <f>TEXT(electricity_data!A3007+electricity_data!B3007,"JJJJ-MM-TT hh:mm:ss") &amp; "," &amp; electricity_data!H3007</f>
        <v>2024-05-05 06:00:00,18,986</v>
      </c>
    </row>
    <row r="3008" spans="1:1" x14ac:dyDescent="0.25">
      <c r="A3008" t="str">
        <f>TEXT(electricity_data!A3008+electricity_data!B3008,"JJJJ-MM-TT hh:mm:ss") &amp; "," &amp; electricity_data!H3008</f>
        <v>2024-05-05 07:00:00,18,278</v>
      </c>
    </row>
    <row r="3009" spans="1:1" x14ac:dyDescent="0.25">
      <c r="A3009" t="str">
        <f>TEXT(electricity_data!A3009+electricity_data!B3009,"JJJJ-MM-TT hh:mm:ss") &amp; "," &amp; electricity_data!H3009</f>
        <v>2024-05-05 08:00:00,16,903</v>
      </c>
    </row>
    <row r="3010" spans="1:1" x14ac:dyDescent="0.25">
      <c r="A3010" t="str">
        <f>TEXT(electricity_data!A3010+electricity_data!B3010,"JJJJ-MM-TT hh:mm:ss") &amp; "," &amp; electricity_data!H3010</f>
        <v>2024-05-05 09:00:00,15,382</v>
      </c>
    </row>
    <row r="3011" spans="1:1" x14ac:dyDescent="0.25">
      <c r="A3011" t="str">
        <f>TEXT(electricity_data!A3011+electricity_data!B3011,"JJJJ-MM-TT hh:mm:ss") &amp; "," &amp; electricity_data!H3011</f>
        <v>2024-05-05 10:00:00,0,885</v>
      </c>
    </row>
    <row r="3012" spans="1:1" x14ac:dyDescent="0.25">
      <c r="A3012" t="str">
        <f>TEXT(electricity_data!A3012+electricity_data!B3012,"JJJJ-MM-TT hh:mm:ss") &amp; "," &amp; electricity_data!H3012</f>
        <v>2024-05-05 11:00:00,0,044</v>
      </c>
    </row>
    <row r="3013" spans="1:1" x14ac:dyDescent="0.25">
      <c r="A3013" t="str">
        <f>TEXT(electricity_data!A3013+electricity_data!B3013,"JJJJ-MM-TT hh:mm:ss") &amp; "," &amp; electricity_data!H3013</f>
        <v>2024-05-05 12:00:00,0</v>
      </c>
    </row>
    <row r="3014" spans="1:1" x14ac:dyDescent="0.25">
      <c r="A3014" t="str">
        <f>TEXT(electricity_data!A3014+electricity_data!B3014,"JJJJ-MM-TT hh:mm:ss") &amp; "," &amp; electricity_data!H3014</f>
        <v>2024-05-05 13:00:00,-0,004</v>
      </c>
    </row>
    <row r="3015" spans="1:1" x14ac:dyDescent="0.25">
      <c r="A3015" t="str">
        <f>TEXT(electricity_data!A3015+electricity_data!B3015,"JJJJ-MM-TT hh:mm:ss") &amp; "," &amp; electricity_data!H3015</f>
        <v>2024-05-05 14:00:00,-0,097</v>
      </c>
    </row>
    <row r="3016" spans="1:1" x14ac:dyDescent="0.25">
      <c r="A3016" t="str">
        <f>TEXT(electricity_data!A3016+electricity_data!B3016,"JJJJ-MM-TT hh:mm:ss") &amp; "," &amp; electricity_data!H3016</f>
        <v>2024-05-05 15:00:00,-0,01</v>
      </c>
    </row>
    <row r="3017" spans="1:1" x14ac:dyDescent="0.25">
      <c r="A3017" t="str">
        <f>TEXT(electricity_data!A3017+electricity_data!B3017,"JJJJ-MM-TT hh:mm:ss") &amp; "," &amp; electricity_data!H3017</f>
        <v>2024-05-05 16:00:00,0</v>
      </c>
    </row>
    <row r="3018" spans="1:1" x14ac:dyDescent="0.25">
      <c r="A3018" t="str">
        <f>TEXT(electricity_data!A3018+electricity_data!B3018,"JJJJ-MM-TT hh:mm:ss") &amp; "," &amp; electricity_data!H3018</f>
        <v>2024-05-05 17:00:00,15,97</v>
      </c>
    </row>
    <row r="3019" spans="1:1" x14ac:dyDescent="0.25">
      <c r="A3019" t="str">
        <f>TEXT(electricity_data!A3019+electricity_data!B3019,"JJJJ-MM-TT hh:mm:ss") &amp; "," &amp; electricity_data!H3019</f>
        <v>2024-05-05 18:00:00,21,42</v>
      </c>
    </row>
    <row r="3020" spans="1:1" x14ac:dyDescent="0.25">
      <c r="A3020" t="str">
        <f>TEXT(electricity_data!A3020+electricity_data!B3020,"JJJJ-MM-TT hh:mm:ss") &amp; "," &amp; electricity_data!H3020</f>
        <v>2024-05-05 19:00:00,22,394</v>
      </c>
    </row>
    <row r="3021" spans="1:1" x14ac:dyDescent="0.25">
      <c r="A3021" t="str">
        <f>TEXT(electricity_data!A3021+electricity_data!B3021,"JJJJ-MM-TT hh:mm:ss") &amp; "," &amp; electricity_data!H3021</f>
        <v>2024-05-05 20:00:00,23,962</v>
      </c>
    </row>
    <row r="3022" spans="1:1" x14ac:dyDescent="0.25">
      <c r="A3022" t="str">
        <f>TEXT(electricity_data!A3022+electricity_data!B3022,"JJJJ-MM-TT hh:mm:ss") &amp; "," &amp; electricity_data!H3022</f>
        <v>2024-05-05 21:00:00,23,523</v>
      </c>
    </row>
    <row r="3023" spans="1:1" x14ac:dyDescent="0.25">
      <c r="A3023" t="str">
        <f>TEXT(electricity_data!A3023+electricity_data!B3023,"JJJJ-MM-TT hh:mm:ss") &amp; "," &amp; electricity_data!H3023</f>
        <v>2024-05-05 22:00:00,22,644</v>
      </c>
    </row>
    <row r="3024" spans="1:1" x14ac:dyDescent="0.25">
      <c r="A3024" t="str">
        <f>TEXT(electricity_data!A3024+electricity_data!B3024,"JJJJ-MM-TT hh:mm:ss") &amp; "," &amp; electricity_data!H3024</f>
        <v>2024-05-05 23:00:00,21,637</v>
      </c>
    </row>
    <row r="3025" spans="1:1" x14ac:dyDescent="0.25">
      <c r="A3025" t="str">
        <f>TEXT(electricity_data!A3025+electricity_data!B3025,"JJJJ-MM-TT hh:mm:ss") &amp; "," &amp; electricity_data!H3025</f>
        <v>2024-05-06 00:00:00,21,056</v>
      </c>
    </row>
    <row r="3026" spans="1:1" x14ac:dyDescent="0.25">
      <c r="A3026" t="str">
        <f>TEXT(electricity_data!A3026+electricity_data!B3026,"JJJJ-MM-TT hh:mm:ss") &amp; "," &amp; electricity_data!H3026</f>
        <v>2024-05-06 01:00:00,20,729</v>
      </c>
    </row>
    <row r="3027" spans="1:1" x14ac:dyDescent="0.25">
      <c r="A3027" t="str">
        <f>TEXT(electricity_data!A3027+electricity_data!B3027,"JJJJ-MM-TT hh:mm:ss") &amp; "," &amp; electricity_data!H3027</f>
        <v>2024-05-06 02:00:00,20,811</v>
      </c>
    </row>
    <row r="3028" spans="1:1" x14ac:dyDescent="0.25">
      <c r="A3028" t="str">
        <f>TEXT(electricity_data!A3028+electricity_data!B3028,"JJJJ-MM-TT hh:mm:ss") &amp; "," &amp; electricity_data!H3028</f>
        <v>2024-05-06 03:00:00,20,765</v>
      </c>
    </row>
    <row r="3029" spans="1:1" x14ac:dyDescent="0.25">
      <c r="A3029" t="str">
        <f>TEXT(electricity_data!A3029+electricity_data!B3029,"JJJJ-MM-TT hh:mm:ss") &amp; "," &amp; electricity_data!H3029</f>
        <v>2024-05-06 04:00:00,20,939</v>
      </c>
    </row>
    <row r="3030" spans="1:1" x14ac:dyDescent="0.25">
      <c r="A3030" t="str">
        <f>TEXT(electricity_data!A3030+electricity_data!B3030,"JJJJ-MM-TT hh:mm:ss") &amp; "," &amp; electricity_data!H3030</f>
        <v>2024-05-06 05:00:00,21,648</v>
      </c>
    </row>
    <row r="3031" spans="1:1" x14ac:dyDescent="0.25">
      <c r="A3031" t="str">
        <f>TEXT(electricity_data!A3031+electricity_data!B3031,"JJJJ-MM-TT hh:mm:ss") &amp; "," &amp; electricity_data!H3031</f>
        <v>2024-05-06 06:00:00,23,479</v>
      </c>
    </row>
    <row r="3032" spans="1:1" x14ac:dyDescent="0.25">
      <c r="A3032" t="str">
        <f>TEXT(electricity_data!A3032+electricity_data!B3032,"JJJJ-MM-TT hh:mm:ss") &amp; "," &amp; electricity_data!H3032</f>
        <v>2024-05-06 07:00:00,25,796</v>
      </c>
    </row>
    <row r="3033" spans="1:1" x14ac:dyDescent="0.25">
      <c r="A3033" t="str">
        <f>TEXT(electricity_data!A3033+electricity_data!B3033,"JJJJ-MM-TT hh:mm:ss") &amp; "," &amp; electricity_data!H3033</f>
        <v>2024-05-06 08:00:00,22,905</v>
      </c>
    </row>
    <row r="3034" spans="1:1" x14ac:dyDescent="0.25">
      <c r="A3034" t="str">
        <f>TEXT(electricity_data!A3034+electricity_data!B3034,"JJJJ-MM-TT hh:mm:ss") &amp; "," &amp; electricity_data!H3034</f>
        <v>2024-05-06 09:00:00,21,67</v>
      </c>
    </row>
    <row r="3035" spans="1:1" x14ac:dyDescent="0.25">
      <c r="A3035" t="str">
        <f>TEXT(electricity_data!A3035+electricity_data!B3035,"JJJJ-MM-TT hh:mm:ss") &amp; "," &amp; electricity_data!H3035</f>
        <v>2024-05-06 10:00:00,20,881</v>
      </c>
    </row>
    <row r="3036" spans="1:1" x14ac:dyDescent="0.25">
      <c r="A3036" t="str">
        <f>TEXT(electricity_data!A3036+electricity_data!B3036,"JJJJ-MM-TT hh:mm:ss") &amp; "," &amp; electricity_data!H3036</f>
        <v>2024-05-06 11:00:00,20,393</v>
      </c>
    </row>
    <row r="3037" spans="1:1" x14ac:dyDescent="0.25">
      <c r="A3037" t="str">
        <f>TEXT(electricity_data!A3037+electricity_data!B3037,"JJJJ-MM-TT hh:mm:ss") &amp; "," &amp; electricity_data!H3037</f>
        <v>2024-05-06 12:00:00,20,396</v>
      </c>
    </row>
    <row r="3038" spans="1:1" x14ac:dyDescent="0.25">
      <c r="A3038" t="str">
        <f>TEXT(electricity_data!A3038+electricity_data!B3038,"JJJJ-MM-TT hh:mm:ss") &amp; "," &amp; electricity_data!H3038</f>
        <v>2024-05-06 13:00:00,20,241</v>
      </c>
    </row>
    <row r="3039" spans="1:1" x14ac:dyDescent="0.25">
      <c r="A3039" t="str">
        <f>TEXT(electricity_data!A3039+electricity_data!B3039,"JJJJ-MM-TT hh:mm:ss") &amp; "," &amp; electricity_data!H3039</f>
        <v>2024-05-06 14:00:00,20,259</v>
      </c>
    </row>
    <row r="3040" spans="1:1" x14ac:dyDescent="0.25">
      <c r="A3040" t="str">
        <f>TEXT(electricity_data!A3040+electricity_data!B3040,"JJJJ-MM-TT hh:mm:ss") &amp; "," &amp; electricity_data!H3040</f>
        <v>2024-05-06 15:00:00,20,881</v>
      </c>
    </row>
    <row r="3041" spans="1:1" x14ac:dyDescent="0.25">
      <c r="A3041" t="str">
        <f>TEXT(electricity_data!A3041+electricity_data!B3041,"JJJJ-MM-TT hh:mm:ss") &amp; "," &amp; electricity_data!H3041</f>
        <v>2024-05-06 16:00:00,20,932</v>
      </c>
    </row>
    <row r="3042" spans="1:1" x14ac:dyDescent="0.25">
      <c r="A3042" t="str">
        <f>TEXT(electricity_data!A3042+electricity_data!B3042,"JJJJ-MM-TT hh:mm:ss") &amp; "," &amp; electricity_data!H3042</f>
        <v>2024-05-06 17:00:00,22,106</v>
      </c>
    </row>
    <row r="3043" spans="1:1" x14ac:dyDescent="0.25">
      <c r="A3043" t="str">
        <f>TEXT(electricity_data!A3043+electricity_data!B3043,"JJJJ-MM-TT hh:mm:ss") &amp; "," &amp; electricity_data!H3043</f>
        <v>2024-05-06 18:00:00,23,607</v>
      </c>
    </row>
    <row r="3044" spans="1:1" x14ac:dyDescent="0.25">
      <c r="A3044" t="str">
        <f>TEXT(electricity_data!A3044+electricity_data!B3044,"JJJJ-MM-TT hh:mm:ss") &amp; "," &amp; electricity_data!H3044</f>
        <v>2024-05-06 19:00:00,26,435</v>
      </c>
    </row>
    <row r="3045" spans="1:1" x14ac:dyDescent="0.25">
      <c r="A3045" t="str">
        <f>TEXT(electricity_data!A3045+electricity_data!B3045,"JJJJ-MM-TT hh:mm:ss") &amp; "," &amp; electricity_data!H3045</f>
        <v>2024-05-06 20:00:00,27,169</v>
      </c>
    </row>
    <row r="3046" spans="1:1" x14ac:dyDescent="0.25">
      <c r="A3046" t="str">
        <f>TEXT(electricity_data!A3046+electricity_data!B3046,"JJJJ-MM-TT hh:mm:ss") &amp; "," &amp; electricity_data!H3046</f>
        <v>2024-05-06 21:00:00,23,568</v>
      </c>
    </row>
    <row r="3047" spans="1:1" x14ac:dyDescent="0.25">
      <c r="A3047" t="str">
        <f>TEXT(electricity_data!A3047+electricity_data!B3047,"JJJJ-MM-TT hh:mm:ss") &amp; "," &amp; electricity_data!H3047</f>
        <v>2024-05-06 22:00:00,22,228</v>
      </c>
    </row>
    <row r="3048" spans="1:1" x14ac:dyDescent="0.25">
      <c r="A3048" t="str">
        <f>TEXT(electricity_data!A3048+electricity_data!B3048,"JJJJ-MM-TT hh:mm:ss") &amp; "," &amp; electricity_data!H3048</f>
        <v>2024-05-06 23:00:00,21,212</v>
      </c>
    </row>
    <row r="3049" spans="1:1" x14ac:dyDescent="0.25">
      <c r="A3049" t="str">
        <f>TEXT(electricity_data!A3049+electricity_data!B3049,"JJJJ-MM-TT hh:mm:ss") &amp; "," &amp; electricity_data!H3049</f>
        <v>2024-05-07 00:00:00,20,943</v>
      </c>
    </row>
    <row r="3050" spans="1:1" x14ac:dyDescent="0.25">
      <c r="A3050" t="str">
        <f>TEXT(electricity_data!A3050+electricity_data!B3050,"JJJJ-MM-TT hh:mm:ss") &amp; "," &amp; electricity_data!H3050</f>
        <v>2024-05-07 01:00:00,20,687</v>
      </c>
    </row>
    <row r="3051" spans="1:1" x14ac:dyDescent="0.25">
      <c r="A3051" t="str">
        <f>TEXT(electricity_data!A3051+electricity_data!B3051,"JJJJ-MM-TT hh:mm:ss") &amp; "," &amp; electricity_data!H3051</f>
        <v>2024-05-07 02:00:00,20,493</v>
      </c>
    </row>
    <row r="3052" spans="1:1" x14ac:dyDescent="0.25">
      <c r="A3052" t="str">
        <f>TEXT(electricity_data!A3052+electricity_data!B3052,"JJJJ-MM-TT hh:mm:ss") &amp; "," &amp; electricity_data!H3052</f>
        <v>2024-05-07 03:00:00,20,769</v>
      </c>
    </row>
    <row r="3053" spans="1:1" x14ac:dyDescent="0.25">
      <c r="A3053" t="str">
        <f>TEXT(electricity_data!A3053+electricity_data!B3053,"JJJJ-MM-TT hh:mm:ss") &amp; "," &amp; electricity_data!H3053</f>
        <v>2024-05-07 04:00:00,20,778</v>
      </c>
    </row>
    <row r="3054" spans="1:1" x14ac:dyDescent="0.25">
      <c r="A3054" t="str">
        <f>TEXT(electricity_data!A3054+electricity_data!B3054,"JJJJ-MM-TT hh:mm:ss") &amp; "," &amp; electricity_data!H3054</f>
        <v>2024-05-07 05:00:00,20,976</v>
      </c>
    </row>
    <row r="3055" spans="1:1" x14ac:dyDescent="0.25">
      <c r="A3055" t="str">
        <f>TEXT(electricity_data!A3055+electricity_data!B3055,"JJJJ-MM-TT hh:mm:ss") &amp; "," &amp; electricity_data!H3055</f>
        <v>2024-05-07 06:00:00,22,654</v>
      </c>
    </row>
    <row r="3056" spans="1:1" x14ac:dyDescent="0.25">
      <c r="A3056" t="str">
        <f>TEXT(electricity_data!A3056+electricity_data!B3056,"JJJJ-MM-TT hh:mm:ss") &amp; "," &amp; electricity_data!H3056</f>
        <v>2024-05-07 07:00:00,24,94</v>
      </c>
    </row>
    <row r="3057" spans="1:1" x14ac:dyDescent="0.25">
      <c r="A3057" t="str">
        <f>TEXT(electricity_data!A3057+electricity_data!B3057,"JJJJ-MM-TT hh:mm:ss") &amp; "," &amp; electricity_data!H3057</f>
        <v>2024-05-07 08:00:00,24,036</v>
      </c>
    </row>
    <row r="3058" spans="1:1" x14ac:dyDescent="0.25">
      <c r="A3058" t="str">
        <f>TEXT(electricity_data!A3058+electricity_data!B3058,"JJJJ-MM-TT hh:mm:ss") &amp; "," &amp; electricity_data!H3058</f>
        <v>2024-05-07 09:00:00,21,945</v>
      </c>
    </row>
    <row r="3059" spans="1:1" x14ac:dyDescent="0.25">
      <c r="A3059" t="str">
        <f>TEXT(electricity_data!A3059+electricity_data!B3059,"JJJJ-MM-TT hh:mm:ss") &amp; "," &amp; electricity_data!H3059</f>
        <v>2024-05-07 10:00:00,21,291</v>
      </c>
    </row>
    <row r="3060" spans="1:1" x14ac:dyDescent="0.25">
      <c r="A3060" t="str">
        <f>TEXT(electricity_data!A3060+electricity_data!B3060,"JJJJ-MM-TT hh:mm:ss") &amp; "," &amp; electricity_data!H3060</f>
        <v>2024-05-07 11:00:00,20,878</v>
      </c>
    </row>
    <row r="3061" spans="1:1" x14ac:dyDescent="0.25">
      <c r="A3061" t="str">
        <f>TEXT(electricity_data!A3061+electricity_data!B3061,"JJJJ-MM-TT hh:mm:ss") &amp; "," &amp; electricity_data!H3061</f>
        <v>2024-05-07 12:00:00,20,243</v>
      </c>
    </row>
    <row r="3062" spans="1:1" x14ac:dyDescent="0.25">
      <c r="A3062" t="str">
        <f>TEXT(electricity_data!A3062+electricity_data!B3062,"JJJJ-MM-TT hh:mm:ss") &amp; "," &amp; electricity_data!H3062</f>
        <v>2024-05-07 13:00:00,19,813</v>
      </c>
    </row>
    <row r="3063" spans="1:1" x14ac:dyDescent="0.25">
      <c r="A3063" t="str">
        <f>TEXT(electricity_data!A3063+electricity_data!B3063,"JJJJ-MM-TT hh:mm:ss") &amp; "," &amp; electricity_data!H3063</f>
        <v>2024-05-07 14:00:00,19,323</v>
      </c>
    </row>
    <row r="3064" spans="1:1" x14ac:dyDescent="0.25">
      <c r="A3064" t="str">
        <f>TEXT(electricity_data!A3064+electricity_data!B3064,"JJJJ-MM-TT hh:mm:ss") &amp; "," &amp; electricity_data!H3064</f>
        <v>2024-05-07 15:00:00,20,175</v>
      </c>
    </row>
    <row r="3065" spans="1:1" x14ac:dyDescent="0.25">
      <c r="A3065" t="str">
        <f>TEXT(electricity_data!A3065+electricity_data!B3065,"JJJJ-MM-TT hh:mm:ss") &amp; "," &amp; electricity_data!H3065</f>
        <v>2024-05-07 16:00:00,21,082</v>
      </c>
    </row>
    <row r="3066" spans="1:1" x14ac:dyDescent="0.25">
      <c r="A3066" t="str">
        <f>TEXT(electricity_data!A3066+electricity_data!B3066,"JJJJ-MM-TT hh:mm:ss") &amp; "," &amp; electricity_data!H3066</f>
        <v>2024-05-07 17:00:00,21,852</v>
      </c>
    </row>
    <row r="3067" spans="1:1" x14ac:dyDescent="0.25">
      <c r="A3067" t="str">
        <f>TEXT(electricity_data!A3067+electricity_data!B3067,"JJJJ-MM-TT hh:mm:ss") &amp; "," &amp; electricity_data!H3067</f>
        <v>2024-05-07 18:00:00,23,356</v>
      </c>
    </row>
    <row r="3068" spans="1:1" x14ac:dyDescent="0.25">
      <c r="A3068" t="str">
        <f>TEXT(electricity_data!A3068+electricity_data!B3068,"JJJJ-MM-TT hh:mm:ss") &amp; "," &amp; electricity_data!H3068</f>
        <v>2024-05-07 19:00:00,26,155</v>
      </c>
    </row>
    <row r="3069" spans="1:1" x14ac:dyDescent="0.25">
      <c r="A3069" t="str">
        <f>TEXT(electricity_data!A3069+electricity_data!B3069,"JJJJ-MM-TT hh:mm:ss") &amp; "," &amp; electricity_data!H3069</f>
        <v>2024-05-07 20:00:00,27,875</v>
      </c>
    </row>
    <row r="3070" spans="1:1" x14ac:dyDescent="0.25">
      <c r="A3070" t="str">
        <f>TEXT(electricity_data!A3070+electricity_data!B3070,"JJJJ-MM-TT hh:mm:ss") &amp; "," &amp; electricity_data!H3070</f>
        <v>2024-05-07 21:00:00,24,974</v>
      </c>
    </row>
    <row r="3071" spans="1:1" x14ac:dyDescent="0.25">
      <c r="A3071" t="str">
        <f>TEXT(electricity_data!A3071+electricity_data!B3071,"JJJJ-MM-TT hh:mm:ss") &amp; "," &amp; electricity_data!H3071</f>
        <v>2024-05-07 22:00:00,22,94</v>
      </c>
    </row>
    <row r="3072" spans="1:1" x14ac:dyDescent="0.25">
      <c r="A3072" t="str">
        <f>TEXT(electricity_data!A3072+electricity_data!B3072,"JJJJ-MM-TT hh:mm:ss") &amp; "," &amp; electricity_data!H3072</f>
        <v>2024-05-07 23:00:00,21,592</v>
      </c>
    </row>
    <row r="3073" spans="1:1" x14ac:dyDescent="0.25">
      <c r="A3073" t="str">
        <f>TEXT(electricity_data!A3073+electricity_data!B3073,"JJJJ-MM-TT hh:mm:ss") &amp; "," &amp; electricity_data!H3073</f>
        <v>2024-05-08 00:00:00,21,167</v>
      </c>
    </row>
    <row r="3074" spans="1:1" x14ac:dyDescent="0.25">
      <c r="A3074" t="str">
        <f>TEXT(electricity_data!A3074+electricity_data!B3074,"JJJJ-MM-TT hh:mm:ss") &amp; "," &amp; electricity_data!H3074</f>
        <v>2024-05-08 01:00:00,20,854</v>
      </c>
    </row>
    <row r="3075" spans="1:1" x14ac:dyDescent="0.25">
      <c r="A3075" t="str">
        <f>TEXT(electricity_data!A3075+electricity_data!B3075,"JJJJ-MM-TT hh:mm:ss") &amp; "," &amp; electricity_data!H3075</f>
        <v>2024-05-08 02:00:00,20,858</v>
      </c>
    </row>
    <row r="3076" spans="1:1" x14ac:dyDescent="0.25">
      <c r="A3076" t="str">
        <f>TEXT(electricity_data!A3076+electricity_data!B3076,"JJJJ-MM-TT hh:mm:ss") &amp; "," &amp; electricity_data!H3076</f>
        <v>2024-05-08 03:00:00,21,017</v>
      </c>
    </row>
    <row r="3077" spans="1:1" x14ac:dyDescent="0.25">
      <c r="A3077" t="str">
        <f>TEXT(electricity_data!A3077+electricity_data!B3077,"JJJJ-MM-TT hh:mm:ss") &amp; "," &amp; electricity_data!H3077</f>
        <v>2024-05-08 04:00:00,21,018</v>
      </c>
    </row>
    <row r="3078" spans="1:1" x14ac:dyDescent="0.25">
      <c r="A3078" t="str">
        <f>TEXT(electricity_data!A3078+electricity_data!B3078,"JJJJ-MM-TT hh:mm:ss") &amp; "," &amp; electricity_data!H3078</f>
        <v>2024-05-08 05:00:00,21,729</v>
      </c>
    </row>
    <row r="3079" spans="1:1" x14ac:dyDescent="0.25">
      <c r="A3079" t="str">
        <f>TEXT(electricity_data!A3079+electricity_data!B3079,"JJJJ-MM-TT hh:mm:ss") &amp; "," &amp; electricity_data!H3079</f>
        <v>2024-05-08 06:00:00,23,518</v>
      </c>
    </row>
    <row r="3080" spans="1:1" x14ac:dyDescent="0.25">
      <c r="A3080" t="str">
        <f>TEXT(electricity_data!A3080+electricity_data!B3080,"JJJJ-MM-TT hh:mm:ss") &amp; "," &amp; electricity_data!H3080</f>
        <v>2024-05-08 07:00:00,24,666</v>
      </c>
    </row>
    <row r="3081" spans="1:1" x14ac:dyDescent="0.25">
      <c r="A3081" t="str">
        <f>TEXT(electricity_data!A3081+electricity_data!B3081,"JJJJ-MM-TT hh:mm:ss") &amp; "," &amp; electricity_data!H3081</f>
        <v>2024-05-08 08:00:00,23,782</v>
      </c>
    </row>
    <row r="3082" spans="1:1" x14ac:dyDescent="0.25">
      <c r="A3082" t="str">
        <f>TEXT(electricity_data!A3082+electricity_data!B3082,"JJJJ-MM-TT hh:mm:ss") &amp; "," &amp; electricity_data!H3082</f>
        <v>2024-05-08 09:00:00,22,011</v>
      </c>
    </row>
    <row r="3083" spans="1:1" x14ac:dyDescent="0.25">
      <c r="A3083" t="str">
        <f>TEXT(electricity_data!A3083+electricity_data!B3083,"JJJJ-MM-TT hh:mm:ss") &amp; "," &amp; electricity_data!H3083</f>
        <v>2024-05-08 10:00:00,21,31</v>
      </c>
    </row>
    <row r="3084" spans="1:1" x14ac:dyDescent="0.25">
      <c r="A3084" t="str">
        <f>TEXT(electricity_data!A3084+electricity_data!B3084,"JJJJ-MM-TT hh:mm:ss") &amp; "," &amp; electricity_data!H3084</f>
        <v>2024-05-08 11:00:00,20,718</v>
      </c>
    </row>
    <row r="3085" spans="1:1" x14ac:dyDescent="0.25">
      <c r="A3085" t="str">
        <f>TEXT(electricity_data!A3085+electricity_data!B3085,"JJJJ-MM-TT hh:mm:ss") &amp; "," &amp; electricity_data!H3085</f>
        <v>2024-05-08 12:00:00,20,063</v>
      </c>
    </row>
    <row r="3086" spans="1:1" x14ac:dyDescent="0.25">
      <c r="A3086" t="str">
        <f>TEXT(electricity_data!A3086+electricity_data!B3086,"JJJJ-MM-TT hh:mm:ss") &amp; "," &amp; electricity_data!H3086</f>
        <v>2024-05-08 13:00:00,19,649</v>
      </c>
    </row>
    <row r="3087" spans="1:1" x14ac:dyDescent="0.25">
      <c r="A3087" t="str">
        <f>TEXT(electricity_data!A3087+electricity_data!B3087,"JJJJ-MM-TT hh:mm:ss") &amp; "," &amp; electricity_data!H3087</f>
        <v>2024-05-08 14:00:00,19,428</v>
      </c>
    </row>
    <row r="3088" spans="1:1" x14ac:dyDescent="0.25">
      <c r="A3088" t="str">
        <f>TEXT(electricity_data!A3088+electricity_data!B3088,"JJJJ-MM-TT hh:mm:ss") &amp; "," &amp; electricity_data!H3088</f>
        <v>2024-05-08 15:00:00,19,465</v>
      </c>
    </row>
    <row r="3089" spans="1:1" x14ac:dyDescent="0.25">
      <c r="A3089" t="str">
        <f>TEXT(electricity_data!A3089+electricity_data!B3089,"JJJJ-MM-TT hh:mm:ss") &amp; "," &amp; electricity_data!H3089</f>
        <v>2024-05-08 16:00:00,20,342</v>
      </c>
    </row>
    <row r="3090" spans="1:1" x14ac:dyDescent="0.25">
      <c r="A3090" t="str">
        <f>TEXT(electricity_data!A3090+electricity_data!B3090,"JJJJ-MM-TT hh:mm:ss") &amp; "," &amp; electricity_data!H3090</f>
        <v>2024-05-08 17:00:00,21,88</v>
      </c>
    </row>
    <row r="3091" spans="1:1" x14ac:dyDescent="0.25">
      <c r="A3091" t="str">
        <f>TEXT(electricity_data!A3091+electricity_data!B3091,"JJJJ-MM-TT hh:mm:ss") &amp; "," &amp; electricity_data!H3091</f>
        <v>2024-05-08 18:00:00,23,42</v>
      </c>
    </row>
    <row r="3092" spans="1:1" x14ac:dyDescent="0.25">
      <c r="A3092" t="str">
        <f>TEXT(electricity_data!A3092+electricity_data!B3092,"JJJJ-MM-TT hh:mm:ss") &amp; "," &amp; electricity_data!H3092</f>
        <v>2024-05-08 19:00:00,25,524</v>
      </c>
    </row>
    <row r="3093" spans="1:1" x14ac:dyDescent="0.25">
      <c r="A3093" t="str">
        <f>TEXT(electricity_data!A3093+electricity_data!B3093,"JJJJ-MM-TT hh:mm:ss") &amp; "," &amp; electricity_data!H3093</f>
        <v>2024-05-08 20:00:00,26,212</v>
      </c>
    </row>
    <row r="3094" spans="1:1" x14ac:dyDescent="0.25">
      <c r="A3094" t="str">
        <f>TEXT(electricity_data!A3094+electricity_data!B3094,"JJJJ-MM-TT hh:mm:ss") &amp; "," &amp; electricity_data!H3094</f>
        <v>2024-05-08 21:00:00,24,235</v>
      </c>
    </row>
    <row r="3095" spans="1:1" x14ac:dyDescent="0.25">
      <c r="A3095" t="str">
        <f>TEXT(electricity_data!A3095+electricity_data!B3095,"JJJJ-MM-TT hh:mm:ss") &amp; "," &amp; electricity_data!H3095</f>
        <v>2024-05-08 22:00:00,22,424</v>
      </c>
    </row>
    <row r="3096" spans="1:1" x14ac:dyDescent="0.25">
      <c r="A3096" t="str">
        <f>TEXT(electricity_data!A3096+electricity_data!B3096,"JJJJ-MM-TT hh:mm:ss") &amp; "," &amp; electricity_data!H3096</f>
        <v>2024-05-08 23:00:00,21,566</v>
      </c>
    </row>
    <row r="3097" spans="1:1" x14ac:dyDescent="0.25">
      <c r="A3097" t="str">
        <f>TEXT(electricity_data!A3097+electricity_data!B3097,"JJJJ-MM-TT hh:mm:ss") &amp; "," &amp; electricity_data!H3097</f>
        <v>2024-05-09 00:00:00,21,53</v>
      </c>
    </row>
    <row r="3098" spans="1:1" x14ac:dyDescent="0.25">
      <c r="A3098" t="str">
        <f>TEXT(electricity_data!A3098+electricity_data!B3098,"JJJJ-MM-TT hh:mm:ss") &amp; "," &amp; electricity_data!H3098</f>
        <v>2024-05-09 01:00:00,21,576</v>
      </c>
    </row>
    <row r="3099" spans="1:1" x14ac:dyDescent="0.25">
      <c r="A3099" t="str">
        <f>TEXT(electricity_data!A3099+electricity_data!B3099,"JJJJ-MM-TT hh:mm:ss") &amp; "," &amp; electricity_data!H3099</f>
        <v>2024-05-09 02:00:00,21,067</v>
      </c>
    </row>
    <row r="3100" spans="1:1" x14ac:dyDescent="0.25">
      <c r="A3100" t="str">
        <f>TEXT(electricity_data!A3100+electricity_data!B3100,"JJJJ-MM-TT hh:mm:ss") &amp; "," &amp; electricity_data!H3100</f>
        <v>2024-05-09 03:00:00,21,065</v>
      </c>
    </row>
    <row r="3101" spans="1:1" x14ac:dyDescent="0.25">
      <c r="A3101" t="str">
        <f>TEXT(electricity_data!A3101+electricity_data!B3101,"JJJJ-MM-TT hh:mm:ss") &amp; "," &amp; electricity_data!H3101</f>
        <v>2024-05-09 04:00:00,21,653</v>
      </c>
    </row>
    <row r="3102" spans="1:1" x14ac:dyDescent="0.25">
      <c r="A3102" t="str">
        <f>TEXT(electricity_data!A3102+electricity_data!B3102,"JJJJ-MM-TT hh:mm:ss") &amp; "," &amp; electricity_data!H3102</f>
        <v>2024-05-09 05:00:00,21,809</v>
      </c>
    </row>
    <row r="3103" spans="1:1" x14ac:dyDescent="0.25">
      <c r="A3103" t="str">
        <f>TEXT(electricity_data!A3103+electricity_data!B3103,"JJJJ-MM-TT hh:mm:ss") &amp; "," &amp; electricity_data!H3103</f>
        <v>2024-05-09 06:00:00,21,583</v>
      </c>
    </row>
    <row r="3104" spans="1:1" x14ac:dyDescent="0.25">
      <c r="A3104" t="str">
        <f>TEXT(electricity_data!A3104+electricity_data!B3104,"JJJJ-MM-TT hh:mm:ss") &amp; "," &amp; electricity_data!H3104</f>
        <v>2024-05-09 07:00:00,20,835</v>
      </c>
    </row>
    <row r="3105" spans="1:1" x14ac:dyDescent="0.25">
      <c r="A3105" t="str">
        <f>TEXT(electricity_data!A3105+electricity_data!B3105,"JJJJ-MM-TT hh:mm:ss") &amp; "," &amp; electricity_data!H3105</f>
        <v>2024-05-09 08:00:00,19,323</v>
      </c>
    </row>
    <row r="3106" spans="1:1" x14ac:dyDescent="0.25">
      <c r="A3106" t="str">
        <f>TEXT(electricity_data!A3106+electricity_data!B3106,"JJJJ-MM-TT hh:mm:ss") &amp; "," &amp; electricity_data!H3106</f>
        <v>2024-05-09 09:00:00,15,104</v>
      </c>
    </row>
    <row r="3107" spans="1:1" x14ac:dyDescent="0.25">
      <c r="A3107" t="str">
        <f>TEXT(electricity_data!A3107+electricity_data!B3107,"JJJJ-MM-TT hh:mm:ss") &amp; "," &amp; electricity_data!H3107</f>
        <v>2024-05-09 10:00:00,0,507</v>
      </c>
    </row>
    <row r="3108" spans="1:1" x14ac:dyDescent="0.25">
      <c r="A3108" t="str">
        <f>TEXT(electricity_data!A3108+electricity_data!B3108,"JJJJ-MM-TT hh:mm:ss") &amp; "," &amp; electricity_data!H3108</f>
        <v>2024-05-09 11:00:00,-0,052</v>
      </c>
    </row>
    <row r="3109" spans="1:1" x14ac:dyDescent="0.25">
      <c r="A3109" t="str">
        <f>TEXT(electricity_data!A3109+electricity_data!B3109,"JJJJ-MM-TT hh:mm:ss") &amp; "," &amp; electricity_data!H3109</f>
        <v>2024-05-09 12:00:00,-0,088</v>
      </c>
    </row>
    <row r="3110" spans="1:1" x14ac:dyDescent="0.25">
      <c r="A3110" t="str">
        <f>TEXT(electricity_data!A3110+electricity_data!B3110,"JJJJ-MM-TT hh:mm:ss") &amp; "," &amp; electricity_data!H3110</f>
        <v>2024-05-09 13:00:00,-0,135</v>
      </c>
    </row>
    <row r="3111" spans="1:1" x14ac:dyDescent="0.25">
      <c r="A3111" t="str">
        <f>TEXT(electricity_data!A3111+electricity_data!B3111,"JJJJ-MM-TT hh:mm:ss") &amp; "," &amp; electricity_data!H3111</f>
        <v>2024-05-09 14:00:00,-0,203</v>
      </c>
    </row>
    <row r="3112" spans="1:1" x14ac:dyDescent="0.25">
      <c r="A3112" t="str">
        <f>TEXT(electricity_data!A3112+electricity_data!B3112,"JJJJ-MM-TT hh:mm:ss") &amp; "," &amp; electricity_data!H3112</f>
        <v>2024-05-09 15:00:00,-0,093</v>
      </c>
    </row>
    <row r="3113" spans="1:1" x14ac:dyDescent="0.25">
      <c r="A3113" t="str">
        <f>TEXT(electricity_data!A3113+electricity_data!B3113,"JJJJ-MM-TT hh:mm:ss") &amp; "," &amp; electricity_data!H3113</f>
        <v>2024-05-09 16:00:00,0,068</v>
      </c>
    </row>
    <row r="3114" spans="1:1" x14ac:dyDescent="0.25">
      <c r="A3114" t="str">
        <f>TEXT(electricity_data!A3114+electricity_data!B3114,"JJJJ-MM-TT hh:mm:ss") &amp; "," &amp; electricity_data!H3114</f>
        <v>2024-05-09 17:00:00,19,218</v>
      </c>
    </row>
    <row r="3115" spans="1:1" x14ac:dyDescent="0.25">
      <c r="A3115" t="str">
        <f>TEXT(electricity_data!A3115+electricity_data!B3115,"JJJJ-MM-TT hh:mm:ss") &amp; "," &amp; electricity_data!H3115</f>
        <v>2024-05-09 18:00:00,21,742</v>
      </c>
    </row>
    <row r="3116" spans="1:1" x14ac:dyDescent="0.25">
      <c r="A3116" t="str">
        <f>TEXT(electricity_data!A3116+electricity_data!B3116,"JJJJ-MM-TT hh:mm:ss") &amp; "," &amp; electricity_data!H3116</f>
        <v>2024-05-09 19:00:00,23,555</v>
      </c>
    </row>
    <row r="3117" spans="1:1" x14ac:dyDescent="0.25">
      <c r="A3117" t="str">
        <f>TEXT(electricity_data!A3117+electricity_data!B3117,"JJJJ-MM-TT hh:mm:ss") &amp; "," &amp; electricity_data!H3117</f>
        <v>2024-05-09 20:00:00,26,049</v>
      </c>
    </row>
    <row r="3118" spans="1:1" x14ac:dyDescent="0.25">
      <c r="A3118" t="str">
        <f>TEXT(electricity_data!A3118+electricity_data!B3118,"JJJJ-MM-TT hh:mm:ss") &amp; "," &amp; electricity_data!H3118</f>
        <v>2024-05-09 21:00:00,25,137</v>
      </c>
    </row>
    <row r="3119" spans="1:1" x14ac:dyDescent="0.25">
      <c r="A3119" t="str">
        <f>TEXT(electricity_data!A3119+electricity_data!B3119,"JJJJ-MM-TT hh:mm:ss") &amp; "," &amp; electricity_data!H3119</f>
        <v>2024-05-09 22:00:00,22,764</v>
      </c>
    </row>
    <row r="3120" spans="1:1" x14ac:dyDescent="0.25">
      <c r="A3120" t="str">
        <f>TEXT(electricity_data!A3120+electricity_data!B3120,"JJJJ-MM-TT hh:mm:ss") &amp; "," &amp; electricity_data!H3120</f>
        <v>2024-05-09 23:00:00,21,545</v>
      </c>
    </row>
    <row r="3121" spans="1:1" x14ac:dyDescent="0.25">
      <c r="A3121" t="str">
        <f>TEXT(electricity_data!A3121+electricity_data!B3121,"JJJJ-MM-TT hh:mm:ss") &amp; "," &amp; electricity_data!H3121</f>
        <v>2024-05-10 00:00:00,21,983</v>
      </c>
    </row>
    <row r="3122" spans="1:1" x14ac:dyDescent="0.25">
      <c r="A3122" t="str">
        <f>TEXT(electricity_data!A3122+electricity_data!B3122,"JJJJ-MM-TT hh:mm:ss") &amp; "," &amp; electricity_data!H3122</f>
        <v>2024-05-10 01:00:00,21,263</v>
      </c>
    </row>
    <row r="3123" spans="1:1" x14ac:dyDescent="0.25">
      <c r="A3123" t="str">
        <f>TEXT(electricity_data!A3123+electricity_data!B3123,"JJJJ-MM-TT hh:mm:ss") &amp; "," &amp; electricity_data!H3123</f>
        <v>2024-05-10 02:00:00,20,477</v>
      </c>
    </row>
    <row r="3124" spans="1:1" x14ac:dyDescent="0.25">
      <c r="A3124" t="str">
        <f>TEXT(electricity_data!A3124+electricity_data!B3124,"JJJJ-MM-TT hh:mm:ss") &amp; "," &amp; electricity_data!H3124</f>
        <v>2024-05-10 03:00:00,20,218</v>
      </c>
    </row>
    <row r="3125" spans="1:1" x14ac:dyDescent="0.25">
      <c r="A3125" t="str">
        <f>TEXT(electricity_data!A3125+electricity_data!B3125,"JJJJ-MM-TT hh:mm:ss") &amp; "," &amp; electricity_data!H3125</f>
        <v>2024-05-10 04:00:00,20,248</v>
      </c>
    </row>
    <row r="3126" spans="1:1" x14ac:dyDescent="0.25">
      <c r="A3126" t="str">
        <f>TEXT(electricity_data!A3126+electricity_data!B3126,"JJJJ-MM-TT hh:mm:ss") &amp; "," &amp; electricity_data!H3126</f>
        <v>2024-05-10 05:00:00,21,815</v>
      </c>
    </row>
    <row r="3127" spans="1:1" x14ac:dyDescent="0.25">
      <c r="A3127" t="str">
        <f>TEXT(electricity_data!A3127+electricity_data!B3127,"JJJJ-MM-TT hh:mm:ss") &amp; "," &amp; electricity_data!H3127</f>
        <v>2024-05-10 06:00:00,24,29</v>
      </c>
    </row>
    <row r="3128" spans="1:1" x14ac:dyDescent="0.25">
      <c r="A3128" t="str">
        <f>TEXT(electricity_data!A3128+electricity_data!B3128,"JJJJ-MM-TT hh:mm:ss") &amp; "," &amp; electricity_data!H3128</f>
        <v>2024-05-10 07:00:00,23,717</v>
      </c>
    </row>
    <row r="3129" spans="1:1" x14ac:dyDescent="0.25">
      <c r="A3129" t="str">
        <f>TEXT(electricity_data!A3129+electricity_data!B3129,"JJJJ-MM-TT hh:mm:ss") &amp; "," &amp; electricity_data!H3129</f>
        <v>2024-05-10 08:00:00,22,33</v>
      </c>
    </row>
    <row r="3130" spans="1:1" x14ac:dyDescent="0.25">
      <c r="A3130" t="str">
        <f>TEXT(electricity_data!A3130+electricity_data!B3130,"JJJJ-MM-TT hh:mm:ss") &amp; "," &amp; electricity_data!H3130</f>
        <v>2024-05-10 09:00:00,19,509</v>
      </c>
    </row>
    <row r="3131" spans="1:1" x14ac:dyDescent="0.25">
      <c r="A3131" t="str">
        <f>TEXT(electricity_data!A3131+electricity_data!B3131,"JJJJ-MM-TT hh:mm:ss") &amp; "," &amp; electricity_data!H3131</f>
        <v>2024-05-10 10:00:00,14,854</v>
      </c>
    </row>
    <row r="3132" spans="1:1" x14ac:dyDescent="0.25">
      <c r="A3132" t="str">
        <f>TEXT(electricity_data!A3132+electricity_data!B3132,"JJJJ-MM-TT hh:mm:ss") &amp; "," &amp; electricity_data!H3132</f>
        <v>2024-05-10 11:00:00,0,287</v>
      </c>
    </row>
    <row r="3133" spans="1:1" x14ac:dyDescent="0.25">
      <c r="A3133" t="str">
        <f>TEXT(electricity_data!A3133+electricity_data!B3133,"JJJJ-MM-TT hh:mm:ss") &amp; "," &amp; electricity_data!H3133</f>
        <v>2024-05-10 12:00:00,0,052</v>
      </c>
    </row>
    <row r="3134" spans="1:1" x14ac:dyDescent="0.25">
      <c r="A3134" t="str">
        <f>TEXT(electricity_data!A3134+electricity_data!B3134,"JJJJ-MM-TT hh:mm:ss") &amp; "," &amp; electricity_data!H3134</f>
        <v>2024-05-10 13:00:00,0,002</v>
      </c>
    </row>
    <row r="3135" spans="1:1" x14ac:dyDescent="0.25">
      <c r="A3135" t="str">
        <f>TEXT(electricity_data!A3135+electricity_data!B3135,"JJJJ-MM-TT hh:mm:ss") &amp; "," &amp; electricity_data!H3135</f>
        <v>2024-05-10 14:00:00,0,002</v>
      </c>
    </row>
    <row r="3136" spans="1:1" x14ac:dyDescent="0.25">
      <c r="A3136" t="str">
        <f>TEXT(electricity_data!A3136+electricity_data!B3136,"JJJJ-MM-TT hh:mm:ss") &amp; "," &amp; electricity_data!H3136</f>
        <v>2024-05-10 15:00:00,14,812</v>
      </c>
    </row>
    <row r="3137" spans="1:1" x14ac:dyDescent="0.25">
      <c r="A3137" t="str">
        <f>TEXT(electricity_data!A3137+electricity_data!B3137,"JJJJ-MM-TT hh:mm:ss") &amp; "," &amp; electricity_data!H3137</f>
        <v>2024-05-10 16:00:00,19,316</v>
      </c>
    </row>
    <row r="3138" spans="1:1" x14ac:dyDescent="0.25">
      <c r="A3138" t="str">
        <f>TEXT(electricity_data!A3138+electricity_data!B3138,"JJJJ-MM-TT hh:mm:ss") &amp; "," &amp; electricity_data!H3138</f>
        <v>2024-05-10 17:00:00,21,358</v>
      </c>
    </row>
    <row r="3139" spans="1:1" x14ac:dyDescent="0.25">
      <c r="A3139" t="str">
        <f>TEXT(electricity_data!A3139+electricity_data!B3139,"JJJJ-MM-TT hh:mm:ss") &amp; "," &amp; electricity_data!H3139</f>
        <v>2024-05-10 18:00:00,23,361</v>
      </c>
    </row>
    <row r="3140" spans="1:1" x14ac:dyDescent="0.25">
      <c r="A3140" t="str">
        <f>TEXT(electricity_data!A3140+electricity_data!B3140,"JJJJ-MM-TT hh:mm:ss") &amp; "," &amp; electricity_data!H3140</f>
        <v>2024-05-10 19:00:00,26,396</v>
      </c>
    </row>
    <row r="3141" spans="1:1" x14ac:dyDescent="0.25">
      <c r="A3141" t="str">
        <f>TEXT(electricity_data!A3141+electricity_data!B3141,"JJJJ-MM-TT hh:mm:ss") &amp; "," &amp; electricity_data!H3141</f>
        <v>2024-05-10 20:00:00,29,842</v>
      </c>
    </row>
    <row r="3142" spans="1:1" x14ac:dyDescent="0.25">
      <c r="A3142" t="str">
        <f>TEXT(electricity_data!A3142+electricity_data!B3142,"JJJJ-MM-TT hh:mm:ss") &amp; "," &amp; electricity_data!H3142</f>
        <v>2024-05-10 21:00:00,26,401</v>
      </c>
    </row>
    <row r="3143" spans="1:1" x14ac:dyDescent="0.25">
      <c r="A3143" t="str">
        <f>TEXT(electricity_data!A3143+electricity_data!B3143,"JJJJ-MM-TT hh:mm:ss") &amp; "," &amp; electricity_data!H3143</f>
        <v>2024-05-10 22:00:00,23,257</v>
      </c>
    </row>
    <row r="3144" spans="1:1" x14ac:dyDescent="0.25">
      <c r="A3144" t="str">
        <f>TEXT(electricity_data!A3144+electricity_data!B3144,"JJJJ-MM-TT hh:mm:ss") &amp; "," &amp; electricity_data!H3144</f>
        <v>2024-05-10 23:00:00,21,986</v>
      </c>
    </row>
    <row r="3145" spans="1:1" x14ac:dyDescent="0.25">
      <c r="A3145" t="str">
        <f>TEXT(electricity_data!A3145+electricity_data!B3145,"JJJJ-MM-TT hh:mm:ss") &amp; "," &amp; electricity_data!H3145</f>
        <v>2024-05-11 00:00:00,22,446</v>
      </c>
    </row>
    <row r="3146" spans="1:1" x14ac:dyDescent="0.25">
      <c r="A3146" t="str">
        <f>TEXT(electricity_data!A3146+electricity_data!B3146,"JJJJ-MM-TT hh:mm:ss") &amp; "," &amp; electricity_data!H3146</f>
        <v>2024-05-11 01:00:00,22,188</v>
      </c>
    </row>
    <row r="3147" spans="1:1" x14ac:dyDescent="0.25">
      <c r="A3147" t="str">
        <f>TEXT(electricity_data!A3147+electricity_data!B3147,"JJJJ-MM-TT hh:mm:ss") &amp; "," &amp; electricity_data!H3147</f>
        <v>2024-05-11 02:00:00,21,773</v>
      </c>
    </row>
    <row r="3148" spans="1:1" x14ac:dyDescent="0.25">
      <c r="A3148" t="str">
        <f>TEXT(electricity_data!A3148+electricity_data!B3148,"JJJJ-MM-TT hh:mm:ss") &amp; "," &amp; electricity_data!H3148</f>
        <v>2024-05-11 03:00:00,21,679</v>
      </c>
    </row>
    <row r="3149" spans="1:1" x14ac:dyDescent="0.25">
      <c r="A3149" t="str">
        <f>TEXT(electricity_data!A3149+electricity_data!B3149,"JJJJ-MM-TT hh:mm:ss") &amp; "," &amp; electricity_data!H3149</f>
        <v>2024-05-11 04:00:00,21,761</v>
      </c>
    </row>
    <row r="3150" spans="1:1" x14ac:dyDescent="0.25">
      <c r="A3150" t="str">
        <f>TEXT(electricity_data!A3150+electricity_data!B3150,"JJJJ-MM-TT hh:mm:ss") &amp; "," &amp; electricity_data!H3150</f>
        <v>2024-05-11 05:00:00,21,84</v>
      </c>
    </row>
    <row r="3151" spans="1:1" x14ac:dyDescent="0.25">
      <c r="A3151" t="str">
        <f>TEXT(electricity_data!A3151+electricity_data!B3151,"JJJJ-MM-TT hh:mm:ss") &amp; "," &amp; electricity_data!H3151</f>
        <v>2024-05-11 06:00:00,21,442</v>
      </c>
    </row>
    <row r="3152" spans="1:1" x14ac:dyDescent="0.25">
      <c r="A3152" t="str">
        <f>TEXT(electricity_data!A3152+electricity_data!B3152,"JJJJ-MM-TT hh:mm:ss") &amp; "," &amp; electricity_data!H3152</f>
        <v>2024-05-11 07:00:00,20,754</v>
      </c>
    </row>
    <row r="3153" spans="1:1" x14ac:dyDescent="0.25">
      <c r="A3153" t="str">
        <f>TEXT(electricity_data!A3153+electricity_data!B3153,"JJJJ-MM-TT hh:mm:ss") &amp; "," &amp; electricity_data!H3153</f>
        <v>2024-05-11 08:00:00,18,417</v>
      </c>
    </row>
    <row r="3154" spans="1:1" x14ac:dyDescent="0.25">
      <c r="A3154" t="str">
        <f>TEXT(electricity_data!A3154+electricity_data!B3154,"JJJJ-MM-TT hh:mm:ss") &amp; "," &amp; electricity_data!H3154</f>
        <v>2024-05-11 09:00:00,0,68</v>
      </c>
    </row>
    <row r="3155" spans="1:1" x14ac:dyDescent="0.25">
      <c r="A3155" t="str">
        <f>TEXT(electricity_data!A3155+electricity_data!B3155,"JJJJ-MM-TT hh:mm:ss") &amp; "," &amp; electricity_data!H3155</f>
        <v>2024-05-11 10:00:00,0</v>
      </c>
    </row>
    <row r="3156" spans="1:1" x14ac:dyDescent="0.25">
      <c r="A3156" t="str">
        <f>TEXT(electricity_data!A3156+electricity_data!B3156,"JJJJ-MM-TT hh:mm:ss") &amp; "," &amp; electricity_data!H3156</f>
        <v>2024-05-11 11:00:00,-1,047</v>
      </c>
    </row>
    <row r="3157" spans="1:1" x14ac:dyDescent="0.25">
      <c r="A3157" t="str">
        <f>TEXT(electricity_data!A3157+electricity_data!B3157,"JJJJ-MM-TT hh:mm:ss") &amp; "," &amp; electricity_data!H3157</f>
        <v>2024-05-11 12:00:00,-2,121</v>
      </c>
    </row>
    <row r="3158" spans="1:1" x14ac:dyDescent="0.25">
      <c r="A3158" t="str">
        <f>TEXT(electricity_data!A3158+electricity_data!B3158,"JJJJ-MM-TT hh:mm:ss") &amp; "," &amp; electricity_data!H3158</f>
        <v>2024-05-11 13:00:00,-2,199</v>
      </c>
    </row>
    <row r="3159" spans="1:1" x14ac:dyDescent="0.25">
      <c r="A3159" t="str">
        <f>TEXT(electricity_data!A3159+electricity_data!B3159,"JJJJ-MM-TT hh:mm:ss") &amp; "," &amp; electricity_data!H3159</f>
        <v>2024-05-11 14:00:00,-2,423</v>
      </c>
    </row>
    <row r="3160" spans="1:1" x14ac:dyDescent="0.25">
      <c r="A3160" t="str">
        <f>TEXT(electricity_data!A3160+electricity_data!B3160,"JJJJ-MM-TT hh:mm:ss") &amp; "," &amp; electricity_data!H3160</f>
        <v>2024-05-11 15:00:00,-1,146</v>
      </c>
    </row>
    <row r="3161" spans="1:1" x14ac:dyDescent="0.25">
      <c r="A3161" t="str">
        <f>TEXT(electricity_data!A3161+electricity_data!B3161,"JJJJ-MM-TT hh:mm:ss") &amp; "," &amp; electricity_data!H3161</f>
        <v>2024-05-11 16:00:00,-0,041</v>
      </c>
    </row>
    <row r="3162" spans="1:1" x14ac:dyDescent="0.25">
      <c r="A3162" t="str">
        <f>TEXT(electricity_data!A3162+electricity_data!B3162,"JJJJ-MM-TT hh:mm:ss") &amp; "," &amp; electricity_data!H3162</f>
        <v>2024-05-11 17:00:00,16,047</v>
      </c>
    </row>
    <row r="3163" spans="1:1" x14ac:dyDescent="0.25">
      <c r="A3163" t="str">
        <f>TEXT(electricity_data!A3163+electricity_data!B3163,"JJJJ-MM-TT hh:mm:ss") &amp; "," &amp; electricity_data!H3163</f>
        <v>2024-05-11 18:00:00,20,953</v>
      </c>
    </row>
    <row r="3164" spans="1:1" x14ac:dyDescent="0.25">
      <c r="A3164" t="str">
        <f>TEXT(electricity_data!A3164+electricity_data!B3164,"JJJJ-MM-TT hh:mm:ss") &amp; "," &amp; electricity_data!H3164</f>
        <v>2024-05-11 19:00:00,22,938</v>
      </c>
    </row>
    <row r="3165" spans="1:1" x14ac:dyDescent="0.25">
      <c r="A3165" t="str">
        <f>TEXT(electricity_data!A3165+electricity_data!B3165,"JJJJ-MM-TT hh:mm:ss") &amp; "," &amp; electricity_data!H3165</f>
        <v>2024-05-11 20:00:00,25,02</v>
      </c>
    </row>
    <row r="3166" spans="1:1" x14ac:dyDescent="0.25">
      <c r="A3166" t="str">
        <f>TEXT(electricity_data!A3166+electricity_data!B3166,"JJJJ-MM-TT hh:mm:ss") &amp; "," &amp; electricity_data!H3166</f>
        <v>2024-05-11 21:00:00,23,118</v>
      </c>
    </row>
    <row r="3167" spans="1:1" x14ac:dyDescent="0.25">
      <c r="A3167" t="str">
        <f>TEXT(electricity_data!A3167+electricity_data!B3167,"JJJJ-MM-TT hh:mm:ss") &amp; "," &amp; electricity_data!H3167</f>
        <v>2024-05-11 22:00:00,21,396</v>
      </c>
    </row>
    <row r="3168" spans="1:1" x14ac:dyDescent="0.25">
      <c r="A3168" t="str">
        <f>TEXT(electricity_data!A3168+electricity_data!B3168,"JJJJ-MM-TT hh:mm:ss") &amp; "," &amp; electricity_data!H3168</f>
        <v>2024-05-11 23:00:00,19,607</v>
      </c>
    </row>
    <row r="3169" spans="1:1" x14ac:dyDescent="0.25">
      <c r="A3169" t="str">
        <f>TEXT(electricity_data!A3169+electricity_data!B3169,"JJJJ-MM-TT hh:mm:ss") &amp; "," &amp; electricity_data!H3169</f>
        <v>2024-05-12 00:00:00,19,319</v>
      </c>
    </row>
    <row r="3170" spans="1:1" x14ac:dyDescent="0.25">
      <c r="A3170" t="str">
        <f>TEXT(electricity_data!A3170+electricity_data!B3170,"JJJJ-MM-TT hh:mm:ss") &amp; "," &amp; electricity_data!H3170</f>
        <v>2024-05-12 01:00:00,18,22</v>
      </c>
    </row>
    <row r="3171" spans="1:1" x14ac:dyDescent="0.25">
      <c r="A3171" t="str">
        <f>TEXT(electricity_data!A3171+electricity_data!B3171,"JJJJ-MM-TT hh:mm:ss") &amp; "," &amp; electricity_data!H3171</f>
        <v>2024-05-12 02:00:00,17,222</v>
      </c>
    </row>
    <row r="3172" spans="1:1" x14ac:dyDescent="0.25">
      <c r="A3172" t="str">
        <f>TEXT(electricity_data!A3172+electricity_data!B3172,"JJJJ-MM-TT hh:mm:ss") &amp; "," &amp; electricity_data!H3172</f>
        <v>2024-05-12 03:00:00,16,892</v>
      </c>
    </row>
    <row r="3173" spans="1:1" x14ac:dyDescent="0.25">
      <c r="A3173" t="str">
        <f>TEXT(electricity_data!A3173+electricity_data!B3173,"JJJJ-MM-TT hh:mm:ss") &amp; "," &amp; electricity_data!H3173</f>
        <v>2024-05-12 04:00:00,17,403</v>
      </c>
    </row>
    <row r="3174" spans="1:1" x14ac:dyDescent="0.25">
      <c r="A3174" t="str">
        <f>TEXT(electricity_data!A3174+electricity_data!B3174,"JJJJ-MM-TT hh:mm:ss") &amp; "," &amp; electricity_data!H3174</f>
        <v>2024-05-12 05:00:00,17,12</v>
      </c>
    </row>
    <row r="3175" spans="1:1" x14ac:dyDescent="0.25">
      <c r="A3175" t="str">
        <f>TEXT(electricity_data!A3175+electricity_data!B3175,"JJJJ-MM-TT hh:mm:ss") &amp; "," &amp; electricity_data!H3175</f>
        <v>2024-05-12 06:00:00,1,761</v>
      </c>
    </row>
    <row r="3176" spans="1:1" x14ac:dyDescent="0.25">
      <c r="A3176" t="str">
        <f>TEXT(electricity_data!A3176+electricity_data!B3176,"JJJJ-MM-TT hh:mm:ss") &amp; "," &amp; electricity_data!H3176</f>
        <v>2024-05-12 07:00:00,0,479</v>
      </c>
    </row>
    <row r="3177" spans="1:1" x14ac:dyDescent="0.25">
      <c r="A3177" t="str">
        <f>TEXT(electricity_data!A3177+electricity_data!B3177,"JJJJ-MM-TT hh:mm:ss") &amp; "," &amp; electricity_data!H3177</f>
        <v>2024-05-12 08:00:00,0,235</v>
      </c>
    </row>
    <row r="3178" spans="1:1" x14ac:dyDescent="0.25">
      <c r="A3178" t="str">
        <f>TEXT(electricity_data!A3178+electricity_data!B3178,"JJJJ-MM-TT hh:mm:ss") &amp; "," &amp; electricity_data!H3178</f>
        <v>2024-05-12 09:00:00,-0,28</v>
      </c>
    </row>
    <row r="3179" spans="1:1" x14ac:dyDescent="0.25">
      <c r="A3179" t="str">
        <f>TEXT(electricity_data!A3179+electricity_data!B3179,"JJJJ-MM-TT hh:mm:ss") &amp; "," &amp; electricity_data!H3179</f>
        <v>2024-05-12 10:00:00,-2,5</v>
      </c>
    </row>
    <row r="3180" spans="1:1" x14ac:dyDescent="0.25">
      <c r="A3180" t="str">
        <f>TEXT(electricity_data!A3180+electricity_data!B3180,"JJJJ-MM-TT hh:mm:ss") &amp; "," &amp; electricity_data!H3180</f>
        <v>2024-05-12 11:00:00,-6,964</v>
      </c>
    </row>
    <row r="3181" spans="1:1" x14ac:dyDescent="0.25">
      <c r="A3181" t="str">
        <f>TEXT(electricity_data!A3181+electricity_data!B3181,"JJJJ-MM-TT hh:mm:ss") &amp; "," &amp; electricity_data!H3181</f>
        <v>2024-05-12 12:00:00,-10,006</v>
      </c>
    </row>
    <row r="3182" spans="1:1" x14ac:dyDescent="0.25">
      <c r="A3182" t="str">
        <f>TEXT(electricity_data!A3182+electricity_data!B3182,"JJJJ-MM-TT hh:mm:ss") &amp; "," &amp; electricity_data!H3182</f>
        <v>2024-05-12 13:00:00,-13,545</v>
      </c>
    </row>
    <row r="3183" spans="1:1" x14ac:dyDescent="0.25">
      <c r="A3183" t="str">
        <f>TEXT(electricity_data!A3183+electricity_data!B3183,"JJJJ-MM-TT hh:mm:ss") &amp; "," &amp; electricity_data!H3183</f>
        <v>2024-05-12 14:00:00,-13,285</v>
      </c>
    </row>
    <row r="3184" spans="1:1" x14ac:dyDescent="0.25">
      <c r="A3184" t="str">
        <f>TEXT(electricity_data!A3184+electricity_data!B3184,"JJJJ-MM-TT hh:mm:ss") &amp; "," &amp; electricity_data!H3184</f>
        <v>2024-05-12 15:00:00,-8,508</v>
      </c>
    </row>
    <row r="3185" spans="1:1" x14ac:dyDescent="0.25">
      <c r="A3185" t="str">
        <f>TEXT(electricity_data!A3185+electricity_data!B3185,"JJJJ-MM-TT hh:mm:ss") &amp; "," &amp; electricity_data!H3185</f>
        <v>2024-05-12 16:00:00,-3</v>
      </c>
    </row>
    <row r="3186" spans="1:1" x14ac:dyDescent="0.25">
      <c r="A3186" t="str">
        <f>TEXT(electricity_data!A3186+electricity_data!B3186,"JJJJ-MM-TT hh:mm:ss") &amp; "," &amp; electricity_data!H3186</f>
        <v>2024-05-12 17:00:00,-0,133</v>
      </c>
    </row>
    <row r="3187" spans="1:1" x14ac:dyDescent="0.25">
      <c r="A3187" t="str">
        <f>TEXT(electricity_data!A3187+electricity_data!B3187,"JJJJ-MM-TT hh:mm:ss") &amp; "," &amp; electricity_data!H3187</f>
        <v>2024-05-12 18:00:00,15,02</v>
      </c>
    </row>
    <row r="3188" spans="1:1" x14ac:dyDescent="0.25">
      <c r="A3188" t="str">
        <f>TEXT(electricity_data!A3188+electricity_data!B3188,"JJJJ-MM-TT hh:mm:ss") &amp; "," &amp; electricity_data!H3188</f>
        <v>2024-05-12 19:00:00,19,564</v>
      </c>
    </row>
    <row r="3189" spans="1:1" x14ac:dyDescent="0.25">
      <c r="A3189" t="str">
        <f>TEXT(electricity_data!A3189+electricity_data!B3189,"JJJJ-MM-TT hh:mm:ss") &amp; "," &amp; electricity_data!H3189</f>
        <v>2024-05-12 20:00:00,20,344</v>
      </c>
    </row>
    <row r="3190" spans="1:1" x14ac:dyDescent="0.25">
      <c r="A3190" t="str">
        <f>TEXT(electricity_data!A3190+electricity_data!B3190,"JJJJ-MM-TT hh:mm:ss") &amp; "," &amp; electricity_data!H3190</f>
        <v>2024-05-12 21:00:00,18,596</v>
      </c>
    </row>
    <row r="3191" spans="1:1" x14ac:dyDescent="0.25">
      <c r="A3191" t="str">
        <f>TEXT(electricity_data!A3191+electricity_data!B3191,"JJJJ-MM-TT hh:mm:ss") &amp; "," &amp; electricity_data!H3191</f>
        <v>2024-05-12 22:00:00,17,23</v>
      </c>
    </row>
    <row r="3192" spans="1:1" x14ac:dyDescent="0.25">
      <c r="A3192" t="str">
        <f>TEXT(electricity_data!A3192+electricity_data!B3192,"JJJJ-MM-TT hh:mm:ss") &amp; "," &amp; electricity_data!H3192</f>
        <v>2024-05-12 23:00:00,16,331</v>
      </c>
    </row>
    <row r="3193" spans="1:1" x14ac:dyDescent="0.25">
      <c r="A3193" t="str">
        <f>TEXT(electricity_data!A3193+electricity_data!B3193,"JJJJ-MM-TT hh:mm:ss") &amp; "," &amp; electricity_data!H3193</f>
        <v>2024-05-13 00:00:00,15,454</v>
      </c>
    </row>
    <row r="3194" spans="1:1" x14ac:dyDescent="0.25">
      <c r="A3194" t="str">
        <f>TEXT(electricity_data!A3194+electricity_data!B3194,"JJJJ-MM-TT hh:mm:ss") &amp; "," &amp; electricity_data!H3194</f>
        <v>2024-05-13 01:00:00,15,358</v>
      </c>
    </row>
    <row r="3195" spans="1:1" x14ac:dyDescent="0.25">
      <c r="A3195" t="str">
        <f>TEXT(electricity_data!A3195+electricity_data!B3195,"JJJJ-MM-TT hh:mm:ss") &amp; "," &amp; electricity_data!H3195</f>
        <v>2024-05-13 02:00:00,15,341</v>
      </c>
    </row>
    <row r="3196" spans="1:1" x14ac:dyDescent="0.25">
      <c r="A3196" t="str">
        <f>TEXT(electricity_data!A3196+electricity_data!B3196,"JJJJ-MM-TT hh:mm:ss") &amp; "," &amp; electricity_data!H3196</f>
        <v>2024-05-13 03:00:00,15,24</v>
      </c>
    </row>
    <row r="3197" spans="1:1" x14ac:dyDescent="0.25">
      <c r="A3197" t="str">
        <f>TEXT(electricity_data!A3197+electricity_data!B3197,"JJJJ-MM-TT hh:mm:ss") &amp; "," &amp; electricity_data!H3197</f>
        <v>2024-05-13 04:00:00,15,47</v>
      </c>
    </row>
    <row r="3198" spans="1:1" x14ac:dyDescent="0.25">
      <c r="A3198" t="str">
        <f>TEXT(electricity_data!A3198+electricity_data!B3198,"JJJJ-MM-TT hh:mm:ss") &amp; "," &amp; electricity_data!H3198</f>
        <v>2024-05-13 05:00:00,16,738</v>
      </c>
    </row>
    <row r="3199" spans="1:1" x14ac:dyDescent="0.25">
      <c r="A3199" t="str">
        <f>TEXT(electricity_data!A3199+electricity_data!B3199,"JJJJ-MM-TT hh:mm:ss") &amp; "," &amp; electricity_data!H3199</f>
        <v>2024-05-13 06:00:00,20,767</v>
      </c>
    </row>
    <row r="3200" spans="1:1" x14ac:dyDescent="0.25">
      <c r="A3200" t="str">
        <f>TEXT(electricity_data!A3200+electricity_data!B3200,"JJJJ-MM-TT hh:mm:ss") &amp; "," &amp; electricity_data!H3200</f>
        <v>2024-05-13 07:00:00,23,43</v>
      </c>
    </row>
    <row r="3201" spans="1:1" x14ac:dyDescent="0.25">
      <c r="A3201" t="str">
        <f>TEXT(electricity_data!A3201+electricity_data!B3201,"JJJJ-MM-TT hh:mm:ss") &amp; "," &amp; electricity_data!H3201</f>
        <v>2024-05-13 08:00:00,20,617</v>
      </c>
    </row>
    <row r="3202" spans="1:1" x14ac:dyDescent="0.25">
      <c r="A3202" t="str">
        <f>TEXT(electricity_data!A3202+electricity_data!B3202,"JJJJ-MM-TT hh:mm:ss") &amp; "," &amp; electricity_data!H3202</f>
        <v>2024-05-13 09:00:00,17,121</v>
      </c>
    </row>
    <row r="3203" spans="1:1" x14ac:dyDescent="0.25">
      <c r="A3203" t="str">
        <f>TEXT(electricity_data!A3203+electricity_data!B3203,"JJJJ-MM-TT hh:mm:ss") &amp; "," &amp; electricity_data!H3203</f>
        <v>2024-05-13 10:00:00,1,038</v>
      </c>
    </row>
    <row r="3204" spans="1:1" x14ac:dyDescent="0.25">
      <c r="A3204" t="str">
        <f>TEXT(electricity_data!A3204+electricity_data!B3204,"JJJJ-MM-TT hh:mm:ss") &amp; "," &amp; electricity_data!H3204</f>
        <v>2024-05-13 11:00:00,-0,097</v>
      </c>
    </row>
    <row r="3205" spans="1:1" x14ac:dyDescent="0.25">
      <c r="A3205" t="str">
        <f>TEXT(electricity_data!A3205+electricity_data!B3205,"JJJJ-MM-TT hh:mm:ss") &amp; "," &amp; electricity_data!H3205</f>
        <v>2024-05-13 12:00:00,-0,269</v>
      </c>
    </row>
    <row r="3206" spans="1:1" x14ac:dyDescent="0.25">
      <c r="A3206" t="str">
        <f>TEXT(electricity_data!A3206+electricity_data!B3206,"JJJJ-MM-TT hh:mm:ss") &amp; "," &amp; electricity_data!H3206</f>
        <v>2024-05-13 13:00:00,-0,227</v>
      </c>
    </row>
    <row r="3207" spans="1:1" x14ac:dyDescent="0.25">
      <c r="A3207" t="str">
        <f>TEXT(electricity_data!A3207+electricity_data!B3207,"JJJJ-MM-TT hh:mm:ss") &amp; "," &amp; electricity_data!H3207</f>
        <v>2024-05-13 14:00:00,-0,246</v>
      </c>
    </row>
    <row r="3208" spans="1:1" x14ac:dyDescent="0.25">
      <c r="A3208" t="str">
        <f>TEXT(electricity_data!A3208+electricity_data!B3208,"JJJJ-MM-TT hh:mm:ss") &amp; "," &amp; electricity_data!H3208</f>
        <v>2024-05-13 15:00:00,-0,073</v>
      </c>
    </row>
    <row r="3209" spans="1:1" x14ac:dyDescent="0.25">
      <c r="A3209" t="str">
        <f>TEXT(electricity_data!A3209+electricity_data!B3209,"JJJJ-MM-TT hh:mm:ss") &amp; "," &amp; electricity_data!H3209</f>
        <v>2024-05-13 16:00:00,0,007</v>
      </c>
    </row>
    <row r="3210" spans="1:1" x14ac:dyDescent="0.25">
      <c r="A3210" t="str">
        <f>TEXT(electricity_data!A3210+electricity_data!B3210,"JJJJ-MM-TT hh:mm:ss") &amp; "," &amp; electricity_data!H3210</f>
        <v>2024-05-13 17:00:00,18,271</v>
      </c>
    </row>
    <row r="3211" spans="1:1" x14ac:dyDescent="0.25">
      <c r="A3211" t="str">
        <f>TEXT(electricity_data!A3211+electricity_data!B3211,"JJJJ-MM-TT hh:mm:ss") &amp; "," &amp; electricity_data!H3211</f>
        <v>2024-05-13 18:00:00,21,082</v>
      </c>
    </row>
    <row r="3212" spans="1:1" x14ac:dyDescent="0.25">
      <c r="A3212" t="str">
        <f>TEXT(electricity_data!A3212+electricity_data!B3212,"JJJJ-MM-TT hh:mm:ss") &amp; "," &amp; electricity_data!H3212</f>
        <v>2024-05-13 19:00:00,27,388</v>
      </c>
    </row>
    <row r="3213" spans="1:1" x14ac:dyDescent="0.25">
      <c r="A3213" t="str">
        <f>TEXT(electricity_data!A3213+electricity_data!B3213,"JJJJ-MM-TT hh:mm:ss") &amp; "," &amp; electricity_data!H3213</f>
        <v>2024-05-13 20:00:00,26,67</v>
      </c>
    </row>
    <row r="3214" spans="1:1" x14ac:dyDescent="0.25">
      <c r="A3214" t="str">
        <f>TEXT(electricity_data!A3214+electricity_data!B3214,"JJJJ-MM-TT hh:mm:ss") &amp; "," &amp; electricity_data!H3214</f>
        <v>2024-05-13 21:00:00,21,64</v>
      </c>
    </row>
    <row r="3215" spans="1:1" x14ac:dyDescent="0.25">
      <c r="A3215" t="str">
        <f>TEXT(electricity_data!A3215+electricity_data!B3215,"JJJJ-MM-TT hh:mm:ss") &amp; "," &amp; electricity_data!H3215</f>
        <v>2024-05-13 22:00:00,19,725</v>
      </c>
    </row>
    <row r="3216" spans="1:1" x14ac:dyDescent="0.25">
      <c r="A3216" t="str">
        <f>TEXT(electricity_data!A3216+electricity_data!B3216,"JJJJ-MM-TT hh:mm:ss") &amp; "," &amp; electricity_data!H3216</f>
        <v>2024-05-13 23:00:00,18,04</v>
      </c>
    </row>
    <row r="3217" spans="1:1" x14ac:dyDescent="0.25">
      <c r="A3217" t="str">
        <f>TEXT(electricity_data!A3217+electricity_data!B3217,"JJJJ-MM-TT hh:mm:ss") &amp; "," &amp; electricity_data!H3217</f>
        <v>2024-05-14 00:00:00,17,628</v>
      </c>
    </row>
    <row r="3218" spans="1:1" x14ac:dyDescent="0.25">
      <c r="A3218" t="str">
        <f>TEXT(electricity_data!A3218+electricity_data!B3218,"JJJJ-MM-TT hh:mm:ss") &amp; "," &amp; electricity_data!H3218</f>
        <v>2024-05-14 01:00:00,17,113</v>
      </c>
    </row>
    <row r="3219" spans="1:1" x14ac:dyDescent="0.25">
      <c r="A3219" t="str">
        <f>TEXT(electricity_data!A3219+electricity_data!B3219,"JJJJ-MM-TT hh:mm:ss") &amp; "," &amp; electricity_data!H3219</f>
        <v>2024-05-14 02:00:00,16,305</v>
      </c>
    </row>
    <row r="3220" spans="1:1" x14ac:dyDescent="0.25">
      <c r="A3220" t="str">
        <f>TEXT(electricity_data!A3220+electricity_data!B3220,"JJJJ-MM-TT hh:mm:ss") &amp; "," &amp; electricity_data!H3220</f>
        <v>2024-05-14 03:00:00,16,178</v>
      </c>
    </row>
    <row r="3221" spans="1:1" x14ac:dyDescent="0.25">
      <c r="A3221" t="str">
        <f>TEXT(electricity_data!A3221+electricity_data!B3221,"JJJJ-MM-TT hh:mm:ss") &amp; "," &amp; electricity_data!H3221</f>
        <v>2024-05-14 04:00:00,15,659</v>
      </c>
    </row>
    <row r="3222" spans="1:1" x14ac:dyDescent="0.25">
      <c r="A3222" t="str">
        <f>TEXT(electricity_data!A3222+electricity_data!B3222,"JJJJ-MM-TT hh:mm:ss") &amp; "," &amp; electricity_data!H3222</f>
        <v>2024-05-14 05:00:00,18,005</v>
      </c>
    </row>
    <row r="3223" spans="1:1" x14ac:dyDescent="0.25">
      <c r="A3223" t="str">
        <f>TEXT(electricity_data!A3223+electricity_data!B3223,"JJJJ-MM-TT hh:mm:ss") &amp; "," &amp; electricity_data!H3223</f>
        <v>2024-05-14 06:00:00,19,958</v>
      </c>
    </row>
    <row r="3224" spans="1:1" x14ac:dyDescent="0.25">
      <c r="A3224" t="str">
        <f>TEXT(electricity_data!A3224+electricity_data!B3224,"JJJJ-MM-TT hh:mm:ss") &amp; "," &amp; electricity_data!H3224</f>
        <v>2024-05-14 07:00:00,20,503</v>
      </c>
    </row>
    <row r="3225" spans="1:1" x14ac:dyDescent="0.25">
      <c r="A3225" t="str">
        <f>TEXT(electricity_data!A3225+electricity_data!B3225,"JJJJ-MM-TT hh:mm:ss") &amp; "," &amp; electricity_data!H3225</f>
        <v>2024-05-14 08:00:00,17,92</v>
      </c>
    </row>
    <row r="3226" spans="1:1" x14ac:dyDescent="0.25">
      <c r="A3226" t="str">
        <f>TEXT(electricity_data!A3226+electricity_data!B3226,"JJJJ-MM-TT hh:mm:ss") &amp; "," &amp; electricity_data!H3226</f>
        <v>2024-05-14 09:00:00,0,564</v>
      </c>
    </row>
    <row r="3227" spans="1:1" x14ac:dyDescent="0.25">
      <c r="A3227" t="str">
        <f>TEXT(electricity_data!A3227+electricity_data!B3227,"JJJJ-MM-TT hh:mm:ss") &amp; "," &amp; electricity_data!H3227</f>
        <v>2024-05-14 10:00:00,-0,233</v>
      </c>
    </row>
    <row r="3228" spans="1:1" x14ac:dyDescent="0.25">
      <c r="A3228" t="str">
        <f>TEXT(electricity_data!A3228+electricity_data!B3228,"JJJJ-MM-TT hh:mm:ss") &amp; "," &amp; electricity_data!H3228</f>
        <v>2024-05-14 11:00:00,-1,112</v>
      </c>
    </row>
    <row r="3229" spans="1:1" x14ac:dyDescent="0.25">
      <c r="A3229" t="str">
        <f>TEXT(electricity_data!A3229+electricity_data!B3229,"JJJJ-MM-TT hh:mm:ss") &amp; "," &amp; electricity_data!H3229</f>
        <v>2024-05-14 12:00:00,-3,633</v>
      </c>
    </row>
    <row r="3230" spans="1:1" x14ac:dyDescent="0.25">
      <c r="A3230" t="str">
        <f>TEXT(electricity_data!A3230+electricity_data!B3230,"JJJJ-MM-TT hh:mm:ss") &amp; "," &amp; electricity_data!H3230</f>
        <v>2024-05-14 13:00:00,-4,295</v>
      </c>
    </row>
    <row r="3231" spans="1:1" x14ac:dyDescent="0.25">
      <c r="A3231" t="str">
        <f>TEXT(electricity_data!A3231+electricity_data!B3231,"JJJJ-MM-TT hh:mm:ss") &amp; "," &amp; electricity_data!H3231</f>
        <v>2024-05-14 14:00:00,-3,966</v>
      </c>
    </row>
    <row r="3232" spans="1:1" x14ac:dyDescent="0.25">
      <c r="A3232" t="str">
        <f>TEXT(electricity_data!A3232+electricity_data!B3232,"JJJJ-MM-TT hh:mm:ss") &amp; "," &amp; electricity_data!H3232</f>
        <v>2024-05-14 15:00:00,-1,986</v>
      </c>
    </row>
    <row r="3233" spans="1:1" x14ac:dyDescent="0.25">
      <c r="A3233" t="str">
        <f>TEXT(electricity_data!A3233+electricity_data!B3233,"JJJJ-MM-TT hh:mm:ss") &amp; "," &amp; electricity_data!H3233</f>
        <v>2024-05-14 16:00:00,-0,293</v>
      </c>
    </row>
    <row r="3234" spans="1:1" x14ac:dyDescent="0.25">
      <c r="A3234" t="str">
        <f>TEXT(electricity_data!A3234+electricity_data!B3234,"JJJJ-MM-TT hh:mm:ss") &amp; "," &amp; electricity_data!H3234</f>
        <v>2024-05-14 17:00:00,-0,004</v>
      </c>
    </row>
    <row r="3235" spans="1:1" x14ac:dyDescent="0.25">
      <c r="A3235" t="str">
        <f>TEXT(electricity_data!A3235+electricity_data!B3235,"JJJJ-MM-TT hh:mm:ss") &amp; "," &amp; electricity_data!H3235</f>
        <v>2024-05-14 18:00:00,17,144</v>
      </c>
    </row>
    <row r="3236" spans="1:1" x14ac:dyDescent="0.25">
      <c r="A3236" t="str">
        <f>TEXT(electricity_data!A3236+electricity_data!B3236,"JJJJ-MM-TT hh:mm:ss") &amp; "," &amp; electricity_data!H3236</f>
        <v>2024-05-14 19:00:00,21,16</v>
      </c>
    </row>
    <row r="3237" spans="1:1" x14ac:dyDescent="0.25">
      <c r="A3237" t="str">
        <f>TEXT(electricity_data!A3237+electricity_data!B3237,"JJJJ-MM-TT hh:mm:ss") &amp; "," &amp; electricity_data!H3237</f>
        <v>2024-05-14 20:00:00,22,117</v>
      </c>
    </row>
    <row r="3238" spans="1:1" x14ac:dyDescent="0.25">
      <c r="A3238" t="str">
        <f>TEXT(electricity_data!A3238+electricity_data!B3238,"JJJJ-MM-TT hh:mm:ss") &amp; "," &amp; electricity_data!H3238</f>
        <v>2024-05-14 21:00:00,20,411</v>
      </c>
    </row>
    <row r="3239" spans="1:1" x14ac:dyDescent="0.25">
      <c r="A3239" t="str">
        <f>TEXT(electricity_data!A3239+electricity_data!B3239,"JJJJ-MM-TT hh:mm:ss") &amp; "," &amp; electricity_data!H3239</f>
        <v>2024-05-14 22:00:00,17,305</v>
      </c>
    </row>
    <row r="3240" spans="1:1" x14ac:dyDescent="0.25">
      <c r="A3240" t="str">
        <f>TEXT(electricity_data!A3240+electricity_data!B3240,"JJJJ-MM-TT hh:mm:ss") &amp; "," &amp; electricity_data!H3240</f>
        <v>2024-05-14 23:00:00,15,541</v>
      </c>
    </row>
    <row r="3241" spans="1:1" x14ac:dyDescent="0.25">
      <c r="A3241" t="str">
        <f>TEXT(electricity_data!A3241+electricity_data!B3241,"JJJJ-MM-TT hh:mm:ss") &amp; "," &amp; electricity_data!H3241</f>
        <v>2024-05-15 00:00:00,15,826</v>
      </c>
    </row>
    <row r="3242" spans="1:1" x14ac:dyDescent="0.25">
      <c r="A3242" t="str">
        <f>TEXT(electricity_data!A3242+electricity_data!B3242,"JJJJ-MM-TT hh:mm:ss") &amp; "," &amp; electricity_data!H3242</f>
        <v>2024-05-15 01:00:00,16,004</v>
      </c>
    </row>
    <row r="3243" spans="1:1" x14ac:dyDescent="0.25">
      <c r="A3243" t="str">
        <f>TEXT(electricity_data!A3243+electricity_data!B3243,"JJJJ-MM-TT hh:mm:ss") &amp; "," &amp; electricity_data!H3243</f>
        <v>2024-05-15 02:00:00,16,708</v>
      </c>
    </row>
    <row r="3244" spans="1:1" x14ac:dyDescent="0.25">
      <c r="A3244" t="str">
        <f>TEXT(electricity_data!A3244+electricity_data!B3244,"JJJJ-MM-TT hh:mm:ss") &amp; "," &amp; electricity_data!H3244</f>
        <v>2024-05-15 03:00:00,16,95</v>
      </c>
    </row>
    <row r="3245" spans="1:1" x14ac:dyDescent="0.25">
      <c r="A3245" t="str">
        <f>TEXT(electricity_data!A3245+electricity_data!B3245,"JJJJ-MM-TT hh:mm:ss") &amp; "," &amp; electricity_data!H3245</f>
        <v>2024-05-15 04:00:00,16,566</v>
      </c>
    </row>
    <row r="3246" spans="1:1" x14ac:dyDescent="0.25">
      <c r="A3246" t="str">
        <f>TEXT(electricity_data!A3246+electricity_data!B3246,"JJJJ-MM-TT hh:mm:ss") &amp; "," &amp; electricity_data!H3246</f>
        <v>2024-05-15 05:00:00,18,057</v>
      </c>
    </row>
    <row r="3247" spans="1:1" x14ac:dyDescent="0.25">
      <c r="A3247" t="str">
        <f>TEXT(electricity_data!A3247+electricity_data!B3247,"JJJJ-MM-TT hh:mm:ss") &amp; "," &amp; electricity_data!H3247</f>
        <v>2024-05-15 06:00:00,21,271</v>
      </c>
    </row>
    <row r="3248" spans="1:1" x14ac:dyDescent="0.25">
      <c r="A3248" t="str">
        <f>TEXT(electricity_data!A3248+electricity_data!B3248,"JJJJ-MM-TT hh:mm:ss") &amp; "," &amp; electricity_data!H3248</f>
        <v>2024-05-15 07:00:00,21,586</v>
      </c>
    </row>
    <row r="3249" spans="1:1" x14ac:dyDescent="0.25">
      <c r="A3249" t="str">
        <f>TEXT(electricity_data!A3249+electricity_data!B3249,"JJJJ-MM-TT hh:mm:ss") &amp; "," &amp; electricity_data!H3249</f>
        <v>2024-05-15 08:00:00,21,215</v>
      </c>
    </row>
    <row r="3250" spans="1:1" x14ac:dyDescent="0.25">
      <c r="A3250" t="str">
        <f>TEXT(electricity_data!A3250+electricity_data!B3250,"JJJJ-MM-TT hh:mm:ss") &amp; "," &amp; electricity_data!H3250</f>
        <v>2024-05-15 09:00:00,17,612</v>
      </c>
    </row>
    <row r="3251" spans="1:1" x14ac:dyDescent="0.25">
      <c r="A3251" t="str">
        <f>TEXT(electricity_data!A3251+electricity_data!B3251,"JJJJ-MM-TT hh:mm:ss") &amp; "," &amp; electricity_data!H3251</f>
        <v>2024-05-15 10:00:00,0,736</v>
      </c>
    </row>
    <row r="3252" spans="1:1" x14ac:dyDescent="0.25">
      <c r="A3252" t="str">
        <f>TEXT(electricity_data!A3252+electricity_data!B3252,"JJJJ-MM-TT hh:mm:ss") &amp; "," &amp; electricity_data!H3252</f>
        <v>2024-05-15 11:00:00,-0,008</v>
      </c>
    </row>
    <row r="3253" spans="1:1" x14ac:dyDescent="0.25">
      <c r="A3253" t="str">
        <f>TEXT(electricity_data!A3253+electricity_data!B3253,"JJJJ-MM-TT hh:mm:ss") &amp; "," &amp; electricity_data!H3253</f>
        <v>2024-05-15 12:00:00,-0,995</v>
      </c>
    </row>
    <row r="3254" spans="1:1" x14ac:dyDescent="0.25">
      <c r="A3254" t="str">
        <f>TEXT(electricity_data!A3254+electricity_data!B3254,"JJJJ-MM-TT hh:mm:ss") &amp; "," &amp; electricity_data!H3254</f>
        <v>2024-05-15 13:00:00,-1,118</v>
      </c>
    </row>
    <row r="3255" spans="1:1" x14ac:dyDescent="0.25">
      <c r="A3255" t="str">
        <f>TEXT(electricity_data!A3255+electricity_data!B3255,"JJJJ-MM-TT hh:mm:ss") &amp; "," &amp; electricity_data!H3255</f>
        <v>2024-05-15 14:00:00,-0,991</v>
      </c>
    </row>
    <row r="3256" spans="1:1" x14ac:dyDescent="0.25">
      <c r="A3256" t="str">
        <f>TEXT(electricity_data!A3256+electricity_data!B3256,"JJJJ-MM-TT hh:mm:ss") &amp; "," &amp; electricity_data!H3256</f>
        <v>2024-05-15 15:00:00,-0,009</v>
      </c>
    </row>
    <row r="3257" spans="1:1" x14ac:dyDescent="0.25">
      <c r="A3257" t="str">
        <f>TEXT(electricity_data!A3257+electricity_data!B3257,"JJJJ-MM-TT hh:mm:ss") &amp; "," &amp; electricity_data!H3257</f>
        <v>2024-05-15 16:00:00,0,173</v>
      </c>
    </row>
    <row r="3258" spans="1:1" x14ac:dyDescent="0.25">
      <c r="A3258" t="str">
        <f>TEXT(electricity_data!A3258+electricity_data!B3258,"JJJJ-MM-TT hh:mm:ss") &amp; "," &amp; electricity_data!H3258</f>
        <v>2024-05-15 17:00:00,15,803</v>
      </c>
    </row>
    <row r="3259" spans="1:1" x14ac:dyDescent="0.25">
      <c r="A3259" t="str">
        <f>TEXT(electricity_data!A3259+electricity_data!B3259,"JJJJ-MM-TT hh:mm:ss") &amp; "," &amp; electricity_data!H3259</f>
        <v>2024-05-15 18:00:00,20,136</v>
      </c>
    </row>
    <row r="3260" spans="1:1" x14ac:dyDescent="0.25">
      <c r="A3260" t="str">
        <f>TEXT(electricity_data!A3260+electricity_data!B3260,"JJJJ-MM-TT hh:mm:ss") &amp; "," &amp; electricity_data!H3260</f>
        <v>2024-05-15 19:00:00,22,894</v>
      </c>
    </row>
    <row r="3261" spans="1:1" x14ac:dyDescent="0.25">
      <c r="A3261" t="str">
        <f>TEXT(electricity_data!A3261+electricity_data!B3261,"JJJJ-MM-TT hh:mm:ss") &amp; "," &amp; electricity_data!H3261</f>
        <v>2024-05-15 20:00:00,23,79</v>
      </c>
    </row>
    <row r="3262" spans="1:1" x14ac:dyDescent="0.25">
      <c r="A3262" t="str">
        <f>TEXT(electricity_data!A3262+electricity_data!B3262,"JJJJ-MM-TT hh:mm:ss") &amp; "," &amp; electricity_data!H3262</f>
        <v>2024-05-15 21:00:00,21,15</v>
      </c>
    </row>
    <row r="3263" spans="1:1" x14ac:dyDescent="0.25">
      <c r="A3263" t="str">
        <f>TEXT(electricity_data!A3263+electricity_data!B3263,"JJJJ-MM-TT hh:mm:ss") &amp; "," &amp; electricity_data!H3263</f>
        <v>2024-05-15 22:00:00,19,134</v>
      </c>
    </row>
    <row r="3264" spans="1:1" x14ac:dyDescent="0.25">
      <c r="A3264" t="str">
        <f>TEXT(electricity_data!A3264+electricity_data!B3264,"JJJJ-MM-TT hh:mm:ss") &amp; "," &amp; electricity_data!H3264</f>
        <v>2024-05-15 23:00:00,17,637</v>
      </c>
    </row>
    <row r="3265" spans="1:1" x14ac:dyDescent="0.25">
      <c r="A3265" t="str">
        <f>TEXT(electricity_data!A3265+electricity_data!B3265,"JJJJ-MM-TT hh:mm:ss") &amp; "," &amp; electricity_data!H3265</f>
        <v>2024-05-16 00:00:00,17,884</v>
      </c>
    </row>
    <row r="3266" spans="1:1" x14ac:dyDescent="0.25">
      <c r="A3266" t="str">
        <f>TEXT(electricity_data!A3266+electricity_data!B3266,"JJJJ-MM-TT hh:mm:ss") &amp; "," &amp; electricity_data!H3266</f>
        <v>2024-05-16 01:00:00,17,546</v>
      </c>
    </row>
    <row r="3267" spans="1:1" x14ac:dyDescent="0.25">
      <c r="A3267" t="str">
        <f>TEXT(electricity_data!A3267+electricity_data!B3267,"JJJJ-MM-TT hh:mm:ss") &amp; "," &amp; electricity_data!H3267</f>
        <v>2024-05-16 02:00:00,16,732</v>
      </c>
    </row>
    <row r="3268" spans="1:1" x14ac:dyDescent="0.25">
      <c r="A3268" t="str">
        <f>TEXT(electricity_data!A3268+electricity_data!B3268,"JJJJ-MM-TT hh:mm:ss") &amp; "," &amp; electricity_data!H3268</f>
        <v>2024-05-16 03:00:00,17,719</v>
      </c>
    </row>
    <row r="3269" spans="1:1" x14ac:dyDescent="0.25">
      <c r="A3269" t="str">
        <f>TEXT(electricity_data!A3269+electricity_data!B3269,"JJJJ-MM-TT hh:mm:ss") &amp; "," &amp; electricity_data!H3269</f>
        <v>2024-05-16 04:00:00,17,214</v>
      </c>
    </row>
    <row r="3270" spans="1:1" x14ac:dyDescent="0.25">
      <c r="A3270" t="str">
        <f>TEXT(electricity_data!A3270+electricity_data!B3270,"JJJJ-MM-TT hh:mm:ss") &amp; "," &amp; electricity_data!H3270</f>
        <v>2024-05-16 05:00:00,18,52</v>
      </c>
    </row>
    <row r="3271" spans="1:1" x14ac:dyDescent="0.25">
      <c r="A3271" t="str">
        <f>TEXT(electricity_data!A3271+electricity_data!B3271,"JJJJ-MM-TT hh:mm:ss") &amp; "," &amp; electricity_data!H3271</f>
        <v>2024-05-16 06:00:00,20,905</v>
      </c>
    </row>
    <row r="3272" spans="1:1" x14ac:dyDescent="0.25">
      <c r="A3272" t="str">
        <f>TEXT(electricity_data!A3272+electricity_data!B3272,"JJJJ-MM-TT hh:mm:ss") &amp; "," &amp; electricity_data!H3272</f>
        <v>2024-05-16 07:00:00,22,351</v>
      </c>
    </row>
    <row r="3273" spans="1:1" x14ac:dyDescent="0.25">
      <c r="A3273" t="str">
        <f>TEXT(electricity_data!A3273+electricity_data!B3273,"JJJJ-MM-TT hh:mm:ss") &amp; "," &amp; electricity_data!H3273</f>
        <v>2024-05-16 08:00:00,21,068</v>
      </c>
    </row>
    <row r="3274" spans="1:1" x14ac:dyDescent="0.25">
      <c r="A3274" t="str">
        <f>TEXT(electricity_data!A3274+electricity_data!B3274,"JJJJ-MM-TT hh:mm:ss") &amp; "," &amp; electricity_data!H3274</f>
        <v>2024-05-16 09:00:00,18,08</v>
      </c>
    </row>
    <row r="3275" spans="1:1" x14ac:dyDescent="0.25">
      <c r="A3275" t="str">
        <f>TEXT(electricity_data!A3275+electricity_data!B3275,"JJJJ-MM-TT hh:mm:ss") &amp; "," &amp; electricity_data!H3275</f>
        <v>2024-05-16 10:00:00,1,15</v>
      </c>
    </row>
    <row r="3276" spans="1:1" x14ac:dyDescent="0.25">
      <c r="A3276" t="str">
        <f>TEXT(electricity_data!A3276+electricity_data!B3276,"JJJJ-MM-TT hh:mm:ss") &amp; "," &amp; electricity_data!H3276</f>
        <v>2024-05-16 11:00:00,0,008</v>
      </c>
    </row>
    <row r="3277" spans="1:1" x14ac:dyDescent="0.25">
      <c r="A3277" t="str">
        <f>TEXT(electricity_data!A3277+electricity_data!B3277,"JJJJ-MM-TT hh:mm:ss") &amp; "," &amp; electricity_data!H3277</f>
        <v>2024-05-16 12:00:00,-0,002</v>
      </c>
    </row>
    <row r="3278" spans="1:1" x14ac:dyDescent="0.25">
      <c r="A3278" t="str">
        <f>TEXT(electricity_data!A3278+electricity_data!B3278,"JJJJ-MM-TT hh:mm:ss") &amp; "," &amp; electricity_data!H3278</f>
        <v>2024-05-16 13:00:00,-0,071</v>
      </c>
    </row>
    <row r="3279" spans="1:1" x14ac:dyDescent="0.25">
      <c r="A3279" t="str">
        <f>TEXT(electricity_data!A3279+electricity_data!B3279,"JJJJ-MM-TT hh:mm:ss") &amp; "," &amp; electricity_data!H3279</f>
        <v>2024-05-16 14:00:00,-0,016</v>
      </c>
    </row>
    <row r="3280" spans="1:1" x14ac:dyDescent="0.25">
      <c r="A3280" t="str">
        <f>TEXT(electricity_data!A3280+electricity_data!B3280,"JJJJ-MM-TT hh:mm:ss") &amp; "," &amp; electricity_data!H3280</f>
        <v>2024-05-16 15:00:00,0,001</v>
      </c>
    </row>
    <row r="3281" spans="1:1" x14ac:dyDescent="0.25">
      <c r="A3281" t="str">
        <f>TEXT(electricity_data!A3281+electricity_data!B3281,"JJJJ-MM-TT hh:mm:ss") &amp; "," &amp; electricity_data!H3281</f>
        <v>2024-05-16 16:00:00,1</v>
      </c>
    </row>
    <row r="3282" spans="1:1" x14ac:dyDescent="0.25">
      <c r="A3282" t="str">
        <f>TEXT(electricity_data!A3282+electricity_data!B3282,"JJJJ-MM-TT hh:mm:ss") &amp; "," &amp; electricity_data!H3282</f>
        <v>2024-05-16 17:00:00,17,265</v>
      </c>
    </row>
    <row r="3283" spans="1:1" x14ac:dyDescent="0.25">
      <c r="A3283" t="str">
        <f>TEXT(electricity_data!A3283+electricity_data!B3283,"JJJJ-MM-TT hh:mm:ss") &amp; "," &amp; electricity_data!H3283</f>
        <v>2024-05-16 18:00:00,20,266</v>
      </c>
    </row>
    <row r="3284" spans="1:1" x14ac:dyDescent="0.25">
      <c r="A3284" t="str">
        <f>TEXT(electricity_data!A3284+electricity_data!B3284,"JJJJ-MM-TT hh:mm:ss") &amp; "," &amp; electricity_data!H3284</f>
        <v>2024-05-16 19:00:00,22,376</v>
      </c>
    </row>
    <row r="3285" spans="1:1" x14ac:dyDescent="0.25">
      <c r="A3285" t="str">
        <f>TEXT(electricity_data!A3285+electricity_data!B3285,"JJJJ-MM-TT hh:mm:ss") &amp; "," &amp; electricity_data!H3285</f>
        <v>2024-05-16 20:00:00,23,761</v>
      </c>
    </row>
    <row r="3286" spans="1:1" x14ac:dyDescent="0.25">
      <c r="A3286" t="str">
        <f>TEXT(electricity_data!A3286+electricity_data!B3286,"JJJJ-MM-TT hh:mm:ss") &amp; "," &amp; electricity_data!H3286</f>
        <v>2024-05-16 21:00:00,21,559</v>
      </c>
    </row>
    <row r="3287" spans="1:1" x14ac:dyDescent="0.25">
      <c r="A3287" t="str">
        <f>TEXT(electricity_data!A3287+electricity_data!B3287,"JJJJ-MM-TT hh:mm:ss") &amp; "," &amp; electricity_data!H3287</f>
        <v>2024-05-16 22:00:00,21,027</v>
      </c>
    </row>
    <row r="3288" spans="1:1" x14ac:dyDescent="0.25">
      <c r="A3288" t="str">
        <f>TEXT(electricity_data!A3288+electricity_data!B3288,"JJJJ-MM-TT hh:mm:ss") &amp; "," &amp; electricity_data!H3288</f>
        <v>2024-05-16 23:00:00,19,688</v>
      </c>
    </row>
    <row r="3289" spans="1:1" x14ac:dyDescent="0.25">
      <c r="A3289" t="str">
        <f>TEXT(electricity_data!A3289+electricity_data!B3289,"JJJJ-MM-TT hh:mm:ss") &amp; "," &amp; electricity_data!H3289</f>
        <v>2024-05-17 00:00:00,19,722</v>
      </c>
    </row>
    <row r="3290" spans="1:1" x14ac:dyDescent="0.25">
      <c r="A3290" t="str">
        <f>TEXT(electricity_data!A3290+electricity_data!B3290,"JJJJ-MM-TT hh:mm:ss") &amp; "," &amp; electricity_data!H3290</f>
        <v>2024-05-17 01:00:00,19,09</v>
      </c>
    </row>
    <row r="3291" spans="1:1" x14ac:dyDescent="0.25">
      <c r="A3291" t="str">
        <f>TEXT(electricity_data!A3291+electricity_data!B3291,"JJJJ-MM-TT hh:mm:ss") &amp; "," &amp; electricity_data!H3291</f>
        <v>2024-05-17 02:00:00,19,092</v>
      </c>
    </row>
    <row r="3292" spans="1:1" x14ac:dyDescent="0.25">
      <c r="A3292" t="str">
        <f>TEXT(electricity_data!A3292+electricity_data!B3292,"JJJJ-MM-TT hh:mm:ss") &amp; "," &amp; electricity_data!H3292</f>
        <v>2024-05-17 03:00:00,19,018</v>
      </c>
    </row>
    <row r="3293" spans="1:1" x14ac:dyDescent="0.25">
      <c r="A3293" t="str">
        <f>TEXT(electricity_data!A3293+electricity_data!B3293,"JJJJ-MM-TT hh:mm:ss") &amp; "," &amp; electricity_data!H3293</f>
        <v>2024-05-17 04:00:00,19,209</v>
      </c>
    </row>
    <row r="3294" spans="1:1" x14ac:dyDescent="0.25">
      <c r="A3294" t="str">
        <f>TEXT(electricity_data!A3294+electricity_data!B3294,"JJJJ-MM-TT hh:mm:ss") &amp; "," &amp; electricity_data!H3294</f>
        <v>2024-05-17 05:00:00,19,094</v>
      </c>
    </row>
    <row r="3295" spans="1:1" x14ac:dyDescent="0.25">
      <c r="A3295" t="str">
        <f>TEXT(electricity_data!A3295+electricity_data!B3295,"JJJJ-MM-TT hh:mm:ss") &amp; "," &amp; electricity_data!H3295</f>
        <v>2024-05-17 06:00:00,21,143</v>
      </c>
    </row>
    <row r="3296" spans="1:1" x14ac:dyDescent="0.25">
      <c r="A3296" t="str">
        <f>TEXT(electricity_data!A3296+electricity_data!B3296,"JJJJ-MM-TT hh:mm:ss") &amp; "," &amp; electricity_data!H3296</f>
        <v>2024-05-17 07:00:00,22,764</v>
      </c>
    </row>
    <row r="3297" spans="1:1" x14ac:dyDescent="0.25">
      <c r="A3297" t="str">
        <f>TEXT(electricity_data!A3297+electricity_data!B3297,"JJJJ-MM-TT hh:mm:ss") &amp; "," &amp; electricity_data!H3297</f>
        <v>2024-05-17 08:00:00,22,241</v>
      </c>
    </row>
    <row r="3298" spans="1:1" x14ac:dyDescent="0.25">
      <c r="A3298" t="str">
        <f>TEXT(electricity_data!A3298+electricity_data!B3298,"JJJJ-MM-TT hh:mm:ss") &amp; "," &amp; electricity_data!H3298</f>
        <v>2024-05-17 09:00:00,20,16</v>
      </c>
    </row>
    <row r="3299" spans="1:1" x14ac:dyDescent="0.25">
      <c r="A3299" t="str">
        <f>TEXT(electricity_data!A3299+electricity_data!B3299,"JJJJ-MM-TT hh:mm:ss") &amp; "," &amp; electricity_data!H3299</f>
        <v>2024-05-17 10:00:00,19,216</v>
      </c>
    </row>
    <row r="3300" spans="1:1" x14ac:dyDescent="0.25">
      <c r="A3300" t="str">
        <f>TEXT(electricity_data!A3300+electricity_data!B3300,"JJJJ-MM-TT hh:mm:ss") &amp; "," &amp; electricity_data!H3300</f>
        <v>2024-05-17 11:00:00,18,511</v>
      </c>
    </row>
    <row r="3301" spans="1:1" x14ac:dyDescent="0.25">
      <c r="A3301" t="str">
        <f>TEXT(electricity_data!A3301+electricity_data!B3301,"JJJJ-MM-TT hh:mm:ss") &amp; "," &amp; electricity_data!H3301</f>
        <v>2024-05-17 12:00:00,16,581</v>
      </c>
    </row>
    <row r="3302" spans="1:1" x14ac:dyDescent="0.25">
      <c r="A3302" t="str">
        <f>TEXT(electricity_data!A3302+electricity_data!B3302,"JJJJ-MM-TT hh:mm:ss") &amp; "," &amp; electricity_data!H3302</f>
        <v>2024-05-17 13:00:00,15,594</v>
      </c>
    </row>
    <row r="3303" spans="1:1" x14ac:dyDescent="0.25">
      <c r="A3303" t="str">
        <f>TEXT(electricity_data!A3303+electricity_data!B3303,"JJJJ-MM-TT hh:mm:ss") &amp; "," &amp; electricity_data!H3303</f>
        <v>2024-05-17 14:00:00,15,93</v>
      </c>
    </row>
    <row r="3304" spans="1:1" x14ac:dyDescent="0.25">
      <c r="A3304" t="str">
        <f>TEXT(electricity_data!A3304+electricity_data!B3304,"JJJJ-MM-TT hh:mm:ss") &amp; "," &amp; electricity_data!H3304</f>
        <v>2024-05-17 15:00:00,16,52</v>
      </c>
    </row>
    <row r="3305" spans="1:1" x14ac:dyDescent="0.25">
      <c r="A3305" t="str">
        <f>TEXT(electricity_data!A3305+electricity_data!B3305,"JJJJ-MM-TT hh:mm:ss") &amp; "," &amp; electricity_data!H3305</f>
        <v>2024-05-17 16:00:00,17,979</v>
      </c>
    </row>
    <row r="3306" spans="1:1" x14ac:dyDescent="0.25">
      <c r="A3306" t="str">
        <f>TEXT(electricity_data!A3306+electricity_data!B3306,"JJJJ-MM-TT hh:mm:ss") &amp; "," &amp; electricity_data!H3306</f>
        <v>2024-05-17 17:00:00,19,824</v>
      </c>
    </row>
    <row r="3307" spans="1:1" x14ac:dyDescent="0.25">
      <c r="A3307" t="str">
        <f>TEXT(electricity_data!A3307+electricity_data!B3307,"JJJJ-MM-TT hh:mm:ss") &amp; "," &amp; electricity_data!H3307</f>
        <v>2024-05-17 18:00:00,19,758</v>
      </c>
    </row>
    <row r="3308" spans="1:1" x14ac:dyDescent="0.25">
      <c r="A3308" t="str">
        <f>TEXT(electricity_data!A3308+electricity_data!B3308,"JJJJ-MM-TT hh:mm:ss") &amp; "," &amp; electricity_data!H3308</f>
        <v>2024-05-17 19:00:00,22,265</v>
      </c>
    </row>
    <row r="3309" spans="1:1" x14ac:dyDescent="0.25">
      <c r="A3309" t="str">
        <f>TEXT(electricity_data!A3309+electricity_data!B3309,"JJJJ-MM-TT hh:mm:ss") &amp; "," &amp; electricity_data!H3309</f>
        <v>2024-05-17 20:00:00,23,564</v>
      </c>
    </row>
    <row r="3310" spans="1:1" x14ac:dyDescent="0.25">
      <c r="A3310" t="str">
        <f>TEXT(electricity_data!A3310+electricity_data!B3310,"JJJJ-MM-TT hh:mm:ss") &amp; "," &amp; electricity_data!H3310</f>
        <v>2024-05-17 21:00:00,22,292</v>
      </c>
    </row>
    <row r="3311" spans="1:1" x14ac:dyDescent="0.25">
      <c r="A3311" t="str">
        <f>TEXT(electricity_data!A3311+electricity_data!B3311,"JJJJ-MM-TT hh:mm:ss") &amp; "," &amp; electricity_data!H3311</f>
        <v>2024-05-17 22:00:00,21,709</v>
      </c>
    </row>
    <row r="3312" spans="1:1" x14ac:dyDescent="0.25">
      <c r="A3312" t="str">
        <f>TEXT(electricity_data!A3312+electricity_data!B3312,"JJJJ-MM-TT hh:mm:ss") &amp; "," &amp; electricity_data!H3312</f>
        <v>2024-05-17 23:00:00,20,835</v>
      </c>
    </row>
    <row r="3313" spans="1:1" x14ac:dyDescent="0.25">
      <c r="A3313" t="str">
        <f>TEXT(electricity_data!A3313+electricity_data!B3313,"JJJJ-MM-TT hh:mm:ss") &amp; "," &amp; electricity_data!H3313</f>
        <v>2024-05-18 00:00:00,19,525</v>
      </c>
    </row>
    <row r="3314" spans="1:1" x14ac:dyDescent="0.25">
      <c r="A3314" t="str">
        <f>TEXT(electricity_data!A3314+electricity_data!B3314,"JJJJ-MM-TT hh:mm:ss") &amp; "," &amp; electricity_data!H3314</f>
        <v>2024-05-18 01:00:00,19,131</v>
      </c>
    </row>
    <row r="3315" spans="1:1" x14ac:dyDescent="0.25">
      <c r="A3315" t="str">
        <f>TEXT(electricity_data!A3315+electricity_data!B3315,"JJJJ-MM-TT hh:mm:ss") &amp; "," &amp; electricity_data!H3315</f>
        <v>2024-05-18 02:00:00,19,152</v>
      </c>
    </row>
    <row r="3316" spans="1:1" x14ac:dyDescent="0.25">
      <c r="A3316" t="str">
        <f>TEXT(electricity_data!A3316+electricity_data!B3316,"JJJJ-MM-TT hh:mm:ss") &amp; "," &amp; electricity_data!H3316</f>
        <v>2024-05-18 03:00:00,19,288</v>
      </c>
    </row>
    <row r="3317" spans="1:1" x14ac:dyDescent="0.25">
      <c r="A3317" t="str">
        <f>TEXT(electricity_data!A3317+electricity_data!B3317,"JJJJ-MM-TT hh:mm:ss") &amp; "," &amp; electricity_data!H3317</f>
        <v>2024-05-18 04:00:00,19,671</v>
      </c>
    </row>
    <row r="3318" spans="1:1" x14ac:dyDescent="0.25">
      <c r="A3318" t="str">
        <f>TEXT(electricity_data!A3318+electricity_data!B3318,"JJJJ-MM-TT hh:mm:ss") &amp; "," &amp; electricity_data!H3318</f>
        <v>2024-05-18 05:00:00,20,021</v>
      </c>
    </row>
    <row r="3319" spans="1:1" x14ac:dyDescent="0.25">
      <c r="A3319" t="str">
        <f>TEXT(electricity_data!A3319+electricity_data!B3319,"JJJJ-MM-TT hh:mm:ss") &amp; "," &amp; electricity_data!H3319</f>
        <v>2024-05-18 06:00:00,19,956</v>
      </c>
    </row>
    <row r="3320" spans="1:1" x14ac:dyDescent="0.25">
      <c r="A3320" t="str">
        <f>TEXT(electricity_data!A3320+electricity_data!B3320,"JJJJ-MM-TT hh:mm:ss") &amp; "," &amp; electricity_data!H3320</f>
        <v>2024-05-18 07:00:00,19,809</v>
      </c>
    </row>
    <row r="3321" spans="1:1" x14ac:dyDescent="0.25">
      <c r="A3321" t="str">
        <f>TEXT(electricity_data!A3321+electricity_data!B3321,"JJJJ-MM-TT hh:mm:ss") &amp; "," &amp; electricity_data!H3321</f>
        <v>2024-05-18 08:00:00,19,156</v>
      </c>
    </row>
    <row r="3322" spans="1:1" x14ac:dyDescent="0.25">
      <c r="A3322" t="str">
        <f>TEXT(electricity_data!A3322+electricity_data!B3322,"JJJJ-MM-TT hh:mm:ss") &amp; "," &amp; electricity_data!H3322</f>
        <v>2024-05-18 09:00:00,17,506</v>
      </c>
    </row>
    <row r="3323" spans="1:1" x14ac:dyDescent="0.25">
      <c r="A3323" t="str">
        <f>TEXT(electricity_data!A3323+electricity_data!B3323,"JJJJ-MM-TT hh:mm:ss") &amp; "," &amp; electricity_data!H3323</f>
        <v>2024-05-18 10:00:00,0,943</v>
      </c>
    </row>
    <row r="3324" spans="1:1" x14ac:dyDescent="0.25">
      <c r="A3324" t="str">
        <f>TEXT(electricity_data!A3324+electricity_data!B3324,"JJJJ-MM-TT hh:mm:ss") &amp; "," &amp; electricity_data!H3324</f>
        <v>2024-05-18 11:00:00,0,071</v>
      </c>
    </row>
    <row r="3325" spans="1:1" x14ac:dyDescent="0.25">
      <c r="A3325" t="str">
        <f>TEXT(electricity_data!A3325+electricity_data!B3325,"JJJJ-MM-TT hh:mm:ss") &amp; "," &amp; electricity_data!H3325</f>
        <v>2024-05-18 12:00:00,-0,002</v>
      </c>
    </row>
    <row r="3326" spans="1:1" x14ac:dyDescent="0.25">
      <c r="A3326" t="str">
        <f>TEXT(electricity_data!A3326+electricity_data!B3326,"JJJJ-MM-TT hh:mm:ss") &amp; "," &amp; electricity_data!H3326</f>
        <v>2024-05-18 13:00:00,-0,13</v>
      </c>
    </row>
    <row r="3327" spans="1:1" x14ac:dyDescent="0.25">
      <c r="A3327" t="str">
        <f>TEXT(electricity_data!A3327+electricity_data!B3327,"JJJJ-MM-TT hh:mm:ss") &amp; "," &amp; electricity_data!H3327</f>
        <v>2024-05-18 14:00:00,-0,279</v>
      </c>
    </row>
    <row r="3328" spans="1:1" x14ac:dyDescent="0.25">
      <c r="A3328" t="str">
        <f>TEXT(electricity_data!A3328+electricity_data!B3328,"JJJJ-MM-TT hh:mm:ss") &amp; "," &amp; electricity_data!H3328</f>
        <v>2024-05-18 15:00:00,-0,192</v>
      </c>
    </row>
    <row r="3329" spans="1:1" x14ac:dyDescent="0.25">
      <c r="A3329" t="str">
        <f>TEXT(electricity_data!A3329+electricity_data!B3329,"JJJJ-MM-TT hh:mm:ss") &amp; "," &amp; electricity_data!H3329</f>
        <v>2024-05-18 16:00:00,-0,004</v>
      </c>
    </row>
    <row r="3330" spans="1:1" x14ac:dyDescent="0.25">
      <c r="A3330" t="str">
        <f>TEXT(electricity_data!A3330+electricity_data!B3330,"JJJJ-MM-TT hh:mm:ss") &amp; "," &amp; electricity_data!H3330</f>
        <v>2024-05-18 17:00:00,17,836</v>
      </c>
    </row>
    <row r="3331" spans="1:1" x14ac:dyDescent="0.25">
      <c r="A3331" t="str">
        <f>TEXT(electricity_data!A3331+electricity_data!B3331,"JJJJ-MM-TT hh:mm:ss") &amp; "," &amp; electricity_data!H3331</f>
        <v>2024-05-18 18:00:00,20,961</v>
      </c>
    </row>
    <row r="3332" spans="1:1" x14ac:dyDescent="0.25">
      <c r="A3332" t="str">
        <f>TEXT(electricity_data!A3332+electricity_data!B3332,"JJJJ-MM-TT hh:mm:ss") &amp; "," &amp; electricity_data!H3332</f>
        <v>2024-05-18 19:00:00,23,764</v>
      </c>
    </row>
    <row r="3333" spans="1:1" x14ac:dyDescent="0.25">
      <c r="A3333" t="str">
        <f>TEXT(electricity_data!A3333+electricity_data!B3333,"JJJJ-MM-TT hh:mm:ss") &amp; "," &amp; electricity_data!H3333</f>
        <v>2024-05-18 20:00:00,25,936</v>
      </c>
    </row>
    <row r="3334" spans="1:1" x14ac:dyDescent="0.25">
      <c r="A3334" t="str">
        <f>TEXT(electricity_data!A3334+electricity_data!B3334,"JJJJ-MM-TT hh:mm:ss") &amp; "," &amp; electricity_data!H3334</f>
        <v>2024-05-18 21:00:00,25,048</v>
      </c>
    </row>
    <row r="3335" spans="1:1" x14ac:dyDescent="0.25">
      <c r="A3335" t="str">
        <f>TEXT(electricity_data!A3335+electricity_data!B3335,"JJJJ-MM-TT hh:mm:ss") &amp; "," &amp; electricity_data!H3335</f>
        <v>2024-05-18 22:00:00,22,422</v>
      </c>
    </row>
    <row r="3336" spans="1:1" x14ac:dyDescent="0.25">
      <c r="A3336" t="str">
        <f>TEXT(electricity_data!A3336+electricity_data!B3336,"JJJJ-MM-TT hh:mm:ss") &amp; "," &amp; electricity_data!H3336</f>
        <v>2024-05-18 23:00:00,21,43</v>
      </c>
    </row>
    <row r="3337" spans="1:1" x14ac:dyDescent="0.25">
      <c r="A3337" t="str">
        <f>TEXT(electricity_data!A3337+electricity_data!B3337,"JJJJ-MM-TT hh:mm:ss") &amp; "," &amp; electricity_data!H3337</f>
        <v>2024-05-19 00:00:00,21,839</v>
      </c>
    </row>
    <row r="3338" spans="1:1" x14ac:dyDescent="0.25">
      <c r="A3338" t="str">
        <f>TEXT(electricity_data!A3338+electricity_data!B3338,"JJJJ-MM-TT hh:mm:ss") &amp; "," &amp; electricity_data!H3338</f>
        <v>2024-05-19 01:00:00,21,676</v>
      </c>
    </row>
    <row r="3339" spans="1:1" x14ac:dyDescent="0.25">
      <c r="A3339" t="str">
        <f>TEXT(electricity_data!A3339+electricity_data!B3339,"JJJJ-MM-TT hh:mm:ss") &amp; "," &amp; electricity_data!H3339</f>
        <v>2024-05-19 02:00:00,21,636</v>
      </c>
    </row>
    <row r="3340" spans="1:1" x14ac:dyDescent="0.25">
      <c r="A3340" t="str">
        <f>TEXT(electricity_data!A3340+electricity_data!B3340,"JJJJ-MM-TT hh:mm:ss") &amp; "," &amp; electricity_data!H3340</f>
        <v>2024-05-19 03:00:00,21,461</v>
      </c>
    </row>
    <row r="3341" spans="1:1" x14ac:dyDescent="0.25">
      <c r="A3341" t="str">
        <f>TEXT(electricity_data!A3341+electricity_data!B3341,"JJJJ-MM-TT hh:mm:ss") &amp; "," &amp; electricity_data!H3341</f>
        <v>2024-05-19 04:00:00,21,383</v>
      </c>
    </row>
    <row r="3342" spans="1:1" x14ac:dyDescent="0.25">
      <c r="A3342" t="str">
        <f>TEXT(electricity_data!A3342+electricity_data!B3342,"JJJJ-MM-TT hh:mm:ss") &amp; "," &amp; electricity_data!H3342</f>
        <v>2024-05-19 05:00:00,20,826</v>
      </c>
    </row>
    <row r="3343" spans="1:1" x14ac:dyDescent="0.25">
      <c r="A3343" t="str">
        <f>TEXT(electricity_data!A3343+electricity_data!B3343,"JJJJ-MM-TT hh:mm:ss") &amp; "," &amp; electricity_data!H3343</f>
        <v>2024-05-19 06:00:00,20,327</v>
      </c>
    </row>
    <row r="3344" spans="1:1" x14ac:dyDescent="0.25">
      <c r="A3344" t="str">
        <f>TEXT(electricity_data!A3344+electricity_data!B3344,"JJJJ-MM-TT hh:mm:ss") &amp; "," &amp; electricity_data!H3344</f>
        <v>2024-05-19 07:00:00,19,794</v>
      </c>
    </row>
    <row r="3345" spans="1:1" x14ac:dyDescent="0.25">
      <c r="A3345" t="str">
        <f>TEXT(electricity_data!A3345+electricity_data!B3345,"JJJJ-MM-TT hh:mm:ss") &amp; "," &amp; electricity_data!H3345</f>
        <v>2024-05-19 08:00:00,17,466</v>
      </c>
    </row>
    <row r="3346" spans="1:1" x14ac:dyDescent="0.25">
      <c r="A3346" t="str">
        <f>TEXT(electricity_data!A3346+electricity_data!B3346,"JJJJ-MM-TT hh:mm:ss") &amp; "," &amp; electricity_data!H3346</f>
        <v>2024-05-19 09:00:00,0,56</v>
      </c>
    </row>
    <row r="3347" spans="1:1" x14ac:dyDescent="0.25">
      <c r="A3347" t="str">
        <f>TEXT(electricity_data!A3347+electricity_data!B3347,"JJJJ-MM-TT hh:mm:ss") &amp; "," &amp; electricity_data!H3347</f>
        <v>2024-05-19 10:00:00,-0,003</v>
      </c>
    </row>
    <row r="3348" spans="1:1" x14ac:dyDescent="0.25">
      <c r="A3348" t="str">
        <f>TEXT(electricity_data!A3348+electricity_data!B3348,"JJJJ-MM-TT hh:mm:ss") &amp; "," &amp; electricity_data!H3348</f>
        <v>2024-05-19 11:00:00,-0,018</v>
      </c>
    </row>
    <row r="3349" spans="1:1" x14ac:dyDescent="0.25">
      <c r="A3349" t="str">
        <f>TEXT(electricity_data!A3349+electricity_data!B3349,"JJJJ-MM-TT hh:mm:ss") &amp; "," &amp; electricity_data!H3349</f>
        <v>2024-05-19 12:00:00,-0,206</v>
      </c>
    </row>
    <row r="3350" spans="1:1" x14ac:dyDescent="0.25">
      <c r="A3350" t="str">
        <f>TEXT(electricity_data!A3350+electricity_data!B3350,"JJJJ-MM-TT hh:mm:ss") &amp; "," &amp; electricity_data!H3350</f>
        <v>2024-05-19 13:00:00,-0,741</v>
      </c>
    </row>
    <row r="3351" spans="1:1" x14ac:dyDescent="0.25">
      <c r="A3351" t="str">
        <f>TEXT(electricity_data!A3351+electricity_data!B3351,"JJJJ-MM-TT hh:mm:ss") &amp; "," &amp; electricity_data!H3351</f>
        <v>2024-05-19 14:00:00,-1,513</v>
      </c>
    </row>
    <row r="3352" spans="1:1" x14ac:dyDescent="0.25">
      <c r="A3352" t="str">
        <f>TEXT(electricity_data!A3352+electricity_data!B3352,"JJJJ-MM-TT hh:mm:ss") &amp; "," &amp; electricity_data!H3352</f>
        <v>2024-05-19 15:00:00,-1</v>
      </c>
    </row>
    <row r="3353" spans="1:1" x14ac:dyDescent="0.25">
      <c r="A3353" t="str">
        <f>TEXT(electricity_data!A3353+electricity_data!B3353,"JJJJ-MM-TT hh:mm:ss") &amp; "," &amp; electricity_data!H3353</f>
        <v>2024-05-19 16:00:00,-0,379</v>
      </c>
    </row>
    <row r="3354" spans="1:1" x14ac:dyDescent="0.25">
      <c r="A3354" t="str">
        <f>TEXT(electricity_data!A3354+electricity_data!B3354,"JJJJ-MM-TT hh:mm:ss") &amp; "," &amp; electricity_data!H3354</f>
        <v>2024-05-19 17:00:00,-0,006</v>
      </c>
    </row>
    <row r="3355" spans="1:1" x14ac:dyDescent="0.25">
      <c r="A3355" t="str">
        <f>TEXT(electricity_data!A3355+electricity_data!B3355,"JJJJ-MM-TT hh:mm:ss") &amp; "," &amp; electricity_data!H3355</f>
        <v>2024-05-19 18:00:00,19,187</v>
      </c>
    </row>
    <row r="3356" spans="1:1" x14ac:dyDescent="0.25">
      <c r="A3356" t="str">
        <f>TEXT(electricity_data!A3356+electricity_data!B3356,"JJJJ-MM-TT hh:mm:ss") &amp; "," &amp; electricity_data!H3356</f>
        <v>2024-05-19 19:00:00,21,729</v>
      </c>
    </row>
    <row r="3357" spans="1:1" x14ac:dyDescent="0.25">
      <c r="A3357" t="str">
        <f>TEXT(electricity_data!A3357+electricity_data!B3357,"JJJJ-MM-TT hh:mm:ss") &amp; "," &amp; electricity_data!H3357</f>
        <v>2024-05-19 20:00:00,24,136</v>
      </c>
    </row>
    <row r="3358" spans="1:1" x14ac:dyDescent="0.25">
      <c r="A3358" t="str">
        <f>TEXT(electricity_data!A3358+electricity_data!B3358,"JJJJ-MM-TT hh:mm:ss") &amp; "," &amp; electricity_data!H3358</f>
        <v>2024-05-19 21:00:00,25,056</v>
      </c>
    </row>
    <row r="3359" spans="1:1" x14ac:dyDescent="0.25">
      <c r="A3359" t="str">
        <f>TEXT(electricity_data!A3359+electricity_data!B3359,"JJJJ-MM-TT hh:mm:ss") &amp; "," &amp; electricity_data!H3359</f>
        <v>2024-05-19 22:00:00,22,963</v>
      </c>
    </row>
    <row r="3360" spans="1:1" x14ac:dyDescent="0.25">
      <c r="A3360" t="str">
        <f>TEXT(electricity_data!A3360+electricity_data!B3360,"JJJJ-MM-TT hh:mm:ss") &amp; "," &amp; electricity_data!H3360</f>
        <v>2024-05-19 23:00:00,21,384</v>
      </c>
    </row>
    <row r="3361" spans="1:1" x14ac:dyDescent="0.25">
      <c r="A3361" t="str">
        <f>TEXT(electricity_data!A3361+electricity_data!B3361,"JJJJ-MM-TT hh:mm:ss") &amp; "," &amp; electricity_data!H3361</f>
        <v>2024-05-20 00:00:00,21,879</v>
      </c>
    </row>
    <row r="3362" spans="1:1" x14ac:dyDescent="0.25">
      <c r="A3362" t="str">
        <f>TEXT(electricity_data!A3362+electricity_data!B3362,"JJJJ-MM-TT hh:mm:ss") &amp; "," &amp; electricity_data!H3362</f>
        <v>2024-05-20 01:00:00,21,034</v>
      </c>
    </row>
    <row r="3363" spans="1:1" x14ac:dyDescent="0.25">
      <c r="A3363" t="str">
        <f>TEXT(electricity_data!A3363+electricity_data!B3363,"JJJJ-MM-TT hh:mm:ss") &amp; "," &amp; electricity_data!H3363</f>
        <v>2024-05-20 02:00:00,21,443</v>
      </c>
    </row>
    <row r="3364" spans="1:1" x14ac:dyDescent="0.25">
      <c r="A3364" t="str">
        <f>TEXT(electricity_data!A3364+electricity_data!B3364,"JJJJ-MM-TT hh:mm:ss") &amp; "," &amp; electricity_data!H3364</f>
        <v>2024-05-20 03:00:00,21,379</v>
      </c>
    </row>
    <row r="3365" spans="1:1" x14ac:dyDescent="0.25">
      <c r="A3365" t="str">
        <f>TEXT(electricity_data!A3365+electricity_data!B3365,"JJJJ-MM-TT hh:mm:ss") &amp; "," &amp; electricity_data!H3365</f>
        <v>2024-05-20 04:00:00,21,591</v>
      </c>
    </row>
    <row r="3366" spans="1:1" x14ac:dyDescent="0.25">
      <c r="A3366" t="str">
        <f>TEXT(electricity_data!A3366+electricity_data!B3366,"JJJJ-MM-TT hh:mm:ss") &amp; "," &amp; electricity_data!H3366</f>
        <v>2024-05-20 05:00:00,21,916</v>
      </c>
    </row>
    <row r="3367" spans="1:1" x14ac:dyDescent="0.25">
      <c r="A3367" t="str">
        <f>TEXT(electricity_data!A3367+electricity_data!B3367,"JJJJ-MM-TT hh:mm:ss") &amp; "," &amp; electricity_data!H3367</f>
        <v>2024-05-20 06:00:00,23,242</v>
      </c>
    </row>
    <row r="3368" spans="1:1" x14ac:dyDescent="0.25">
      <c r="A3368" t="str">
        <f>TEXT(electricity_data!A3368+electricity_data!B3368,"JJJJ-MM-TT hh:mm:ss") &amp; "," &amp; electricity_data!H3368</f>
        <v>2024-05-20 07:00:00,23,339</v>
      </c>
    </row>
    <row r="3369" spans="1:1" x14ac:dyDescent="0.25">
      <c r="A3369" t="str">
        <f>TEXT(electricity_data!A3369+electricity_data!B3369,"JJJJ-MM-TT hh:mm:ss") &amp; "," &amp; electricity_data!H3369</f>
        <v>2024-05-20 08:00:00,19,994</v>
      </c>
    </row>
    <row r="3370" spans="1:1" x14ac:dyDescent="0.25">
      <c r="A3370" t="str">
        <f>TEXT(electricity_data!A3370+electricity_data!B3370,"JJJJ-MM-TT hh:mm:ss") &amp; "," &amp; electricity_data!H3370</f>
        <v>2024-05-20 09:00:00,16,05</v>
      </c>
    </row>
    <row r="3371" spans="1:1" x14ac:dyDescent="0.25">
      <c r="A3371" t="str">
        <f>TEXT(electricity_data!A3371+electricity_data!B3371,"JJJJ-MM-TT hh:mm:ss") &amp; "," &amp; electricity_data!H3371</f>
        <v>2024-05-20 10:00:00,1,241</v>
      </c>
    </row>
    <row r="3372" spans="1:1" x14ac:dyDescent="0.25">
      <c r="A3372" t="str">
        <f>TEXT(electricity_data!A3372+electricity_data!B3372,"JJJJ-MM-TT hh:mm:ss") &amp; "," &amp; electricity_data!H3372</f>
        <v>2024-05-20 11:00:00,0,606</v>
      </c>
    </row>
    <row r="3373" spans="1:1" x14ac:dyDescent="0.25">
      <c r="A3373" t="str">
        <f>TEXT(electricity_data!A3373+electricity_data!B3373,"JJJJ-MM-TT hh:mm:ss") &amp; "," &amp; electricity_data!H3373</f>
        <v>2024-05-20 12:00:00,0,241</v>
      </c>
    </row>
    <row r="3374" spans="1:1" x14ac:dyDescent="0.25">
      <c r="A3374" t="str">
        <f>TEXT(electricity_data!A3374+electricity_data!B3374,"JJJJ-MM-TT hh:mm:ss") &amp; "," &amp; electricity_data!H3374</f>
        <v>2024-05-20 13:00:00,0</v>
      </c>
    </row>
    <row r="3375" spans="1:1" x14ac:dyDescent="0.25">
      <c r="A3375" t="str">
        <f>TEXT(electricity_data!A3375+electricity_data!B3375,"JJJJ-MM-TT hh:mm:ss") &amp; "," &amp; electricity_data!H3375</f>
        <v>2024-05-20 14:00:00,-0,033</v>
      </c>
    </row>
    <row r="3376" spans="1:1" x14ac:dyDescent="0.25">
      <c r="A3376" t="str">
        <f>TEXT(electricity_data!A3376+electricity_data!B3376,"JJJJ-MM-TT hh:mm:ss") &amp; "," &amp; electricity_data!H3376</f>
        <v>2024-05-20 15:00:00,-0,007</v>
      </c>
    </row>
    <row r="3377" spans="1:1" x14ac:dyDescent="0.25">
      <c r="A3377" t="str">
        <f>TEXT(electricity_data!A3377+electricity_data!B3377,"JJJJ-MM-TT hh:mm:ss") &amp; "," &amp; electricity_data!H3377</f>
        <v>2024-05-20 16:00:00,0,089</v>
      </c>
    </row>
    <row r="3378" spans="1:1" x14ac:dyDescent="0.25">
      <c r="A3378" t="str">
        <f>TEXT(electricity_data!A3378+electricity_data!B3378,"JJJJ-MM-TT hh:mm:ss") &amp; "," &amp; electricity_data!H3378</f>
        <v>2024-05-20 17:00:00,19,187</v>
      </c>
    </row>
    <row r="3379" spans="1:1" x14ac:dyDescent="0.25">
      <c r="A3379" t="str">
        <f>TEXT(electricity_data!A3379+electricity_data!B3379,"JJJJ-MM-TT hh:mm:ss") &amp; "," &amp; electricity_data!H3379</f>
        <v>2024-05-20 18:00:00,21,364</v>
      </c>
    </row>
    <row r="3380" spans="1:1" x14ac:dyDescent="0.25">
      <c r="A3380" t="str">
        <f>TEXT(electricity_data!A3380+electricity_data!B3380,"JJJJ-MM-TT hh:mm:ss") &amp; "," &amp; electricity_data!H3380</f>
        <v>2024-05-20 19:00:00,24,133</v>
      </c>
    </row>
    <row r="3381" spans="1:1" x14ac:dyDescent="0.25">
      <c r="A3381" t="str">
        <f>TEXT(electricity_data!A3381+electricity_data!B3381,"JJJJ-MM-TT hh:mm:ss") &amp; "," &amp; electricity_data!H3381</f>
        <v>2024-05-20 20:00:00,26,36</v>
      </c>
    </row>
    <row r="3382" spans="1:1" x14ac:dyDescent="0.25">
      <c r="A3382" t="str">
        <f>TEXT(electricity_data!A3382+electricity_data!B3382,"JJJJ-MM-TT hh:mm:ss") &amp; "," &amp; electricity_data!H3382</f>
        <v>2024-05-20 21:00:00,24,803</v>
      </c>
    </row>
    <row r="3383" spans="1:1" x14ac:dyDescent="0.25">
      <c r="A3383" t="str">
        <f>TEXT(electricity_data!A3383+electricity_data!B3383,"JJJJ-MM-TT hh:mm:ss") &amp; "," &amp; electricity_data!H3383</f>
        <v>2024-05-20 22:00:00,22,433</v>
      </c>
    </row>
    <row r="3384" spans="1:1" x14ac:dyDescent="0.25">
      <c r="A3384" t="str">
        <f>TEXT(electricity_data!A3384+electricity_data!B3384,"JJJJ-MM-TT hh:mm:ss") &amp; "," &amp; electricity_data!H3384</f>
        <v>2024-05-20 23:00:00,20,756</v>
      </c>
    </row>
    <row r="3385" spans="1:1" x14ac:dyDescent="0.25">
      <c r="A3385" t="str">
        <f>TEXT(electricity_data!A3385+electricity_data!B3385,"JJJJ-MM-TT hh:mm:ss") &amp; "," &amp; electricity_data!H3385</f>
        <v>2024-05-21 00:00:00,20,916</v>
      </c>
    </row>
    <row r="3386" spans="1:1" x14ac:dyDescent="0.25">
      <c r="A3386" t="str">
        <f>TEXT(electricity_data!A3386+electricity_data!B3386,"JJJJ-MM-TT hh:mm:ss") &amp; "," &amp; electricity_data!H3386</f>
        <v>2024-05-21 01:00:00,20,41</v>
      </c>
    </row>
    <row r="3387" spans="1:1" x14ac:dyDescent="0.25">
      <c r="A3387" t="str">
        <f>TEXT(electricity_data!A3387+electricity_data!B3387,"JJJJ-MM-TT hh:mm:ss") &amp; "," &amp; electricity_data!H3387</f>
        <v>2024-05-21 02:00:00,20,391</v>
      </c>
    </row>
    <row r="3388" spans="1:1" x14ac:dyDescent="0.25">
      <c r="A3388" t="str">
        <f>TEXT(electricity_data!A3388+electricity_data!B3388,"JJJJ-MM-TT hh:mm:ss") &amp; "," &amp; electricity_data!H3388</f>
        <v>2024-05-21 03:00:00,20,562</v>
      </c>
    </row>
    <row r="3389" spans="1:1" x14ac:dyDescent="0.25">
      <c r="A3389" t="str">
        <f>TEXT(electricity_data!A3389+electricity_data!B3389,"JJJJ-MM-TT hh:mm:ss") &amp; "," &amp; electricity_data!H3389</f>
        <v>2024-05-21 04:00:00,20,263</v>
      </c>
    </row>
    <row r="3390" spans="1:1" x14ac:dyDescent="0.25">
      <c r="A3390" t="str">
        <f>TEXT(electricity_data!A3390+electricity_data!B3390,"JJJJ-MM-TT hh:mm:ss") &amp; "," &amp; electricity_data!H3390</f>
        <v>2024-05-21 05:00:00,20,728</v>
      </c>
    </row>
    <row r="3391" spans="1:1" x14ac:dyDescent="0.25">
      <c r="A3391" t="str">
        <f>TEXT(electricity_data!A3391+electricity_data!B3391,"JJJJ-MM-TT hh:mm:ss") &amp; "," &amp; electricity_data!H3391</f>
        <v>2024-05-21 06:00:00,23,996</v>
      </c>
    </row>
    <row r="3392" spans="1:1" x14ac:dyDescent="0.25">
      <c r="A3392" t="str">
        <f>TEXT(electricity_data!A3392+electricity_data!B3392,"JJJJ-MM-TT hh:mm:ss") &amp; "," &amp; electricity_data!H3392</f>
        <v>2024-05-21 07:00:00,25,068</v>
      </c>
    </row>
    <row r="3393" spans="1:1" x14ac:dyDescent="0.25">
      <c r="A3393" t="str">
        <f>TEXT(electricity_data!A3393+electricity_data!B3393,"JJJJ-MM-TT hh:mm:ss") &amp; "," &amp; electricity_data!H3393</f>
        <v>2024-05-21 08:00:00,22,505</v>
      </c>
    </row>
    <row r="3394" spans="1:1" x14ac:dyDescent="0.25">
      <c r="A3394" t="str">
        <f>TEXT(electricity_data!A3394+electricity_data!B3394,"JJJJ-MM-TT hh:mm:ss") &amp; "," &amp; electricity_data!H3394</f>
        <v>2024-05-21 09:00:00,20,956</v>
      </c>
    </row>
    <row r="3395" spans="1:1" x14ac:dyDescent="0.25">
      <c r="A3395" t="str">
        <f>TEXT(electricity_data!A3395+electricity_data!B3395,"JJJJ-MM-TT hh:mm:ss") &amp; "," &amp; electricity_data!H3395</f>
        <v>2024-05-21 10:00:00,19,468</v>
      </c>
    </row>
    <row r="3396" spans="1:1" x14ac:dyDescent="0.25">
      <c r="A3396" t="str">
        <f>TEXT(electricity_data!A3396+electricity_data!B3396,"JJJJ-MM-TT hh:mm:ss") &amp; "," &amp; electricity_data!H3396</f>
        <v>2024-05-21 11:00:00,18,212</v>
      </c>
    </row>
    <row r="3397" spans="1:1" x14ac:dyDescent="0.25">
      <c r="A3397" t="str">
        <f>TEXT(electricity_data!A3397+electricity_data!B3397,"JJJJ-MM-TT hh:mm:ss") &amp; "," &amp; electricity_data!H3397</f>
        <v>2024-05-21 12:00:00,15,617</v>
      </c>
    </row>
    <row r="3398" spans="1:1" x14ac:dyDescent="0.25">
      <c r="A3398" t="str">
        <f>TEXT(electricity_data!A3398+electricity_data!B3398,"JJJJ-MM-TT hh:mm:ss") &amp; "," &amp; electricity_data!H3398</f>
        <v>2024-05-21 13:00:00,15,904</v>
      </c>
    </row>
    <row r="3399" spans="1:1" x14ac:dyDescent="0.25">
      <c r="A3399" t="str">
        <f>TEXT(electricity_data!A3399+electricity_data!B3399,"JJJJ-MM-TT hh:mm:ss") &amp; "," &amp; electricity_data!H3399</f>
        <v>2024-05-21 14:00:00,18,179</v>
      </c>
    </row>
    <row r="3400" spans="1:1" x14ac:dyDescent="0.25">
      <c r="A3400" t="str">
        <f>TEXT(electricity_data!A3400+electricity_data!B3400,"JJJJ-MM-TT hh:mm:ss") &amp; "," &amp; electricity_data!H3400</f>
        <v>2024-05-21 15:00:00,19,735</v>
      </c>
    </row>
    <row r="3401" spans="1:1" x14ac:dyDescent="0.25">
      <c r="A3401" t="str">
        <f>TEXT(electricity_data!A3401+electricity_data!B3401,"JJJJ-MM-TT hh:mm:ss") &amp; "," &amp; electricity_data!H3401</f>
        <v>2024-05-21 16:00:00,20,731</v>
      </c>
    </row>
    <row r="3402" spans="1:1" x14ac:dyDescent="0.25">
      <c r="A3402" t="str">
        <f>TEXT(electricity_data!A3402+electricity_data!B3402,"JJJJ-MM-TT hh:mm:ss") &amp; "," &amp; electricity_data!H3402</f>
        <v>2024-05-21 17:00:00,21,568</v>
      </c>
    </row>
    <row r="3403" spans="1:1" x14ac:dyDescent="0.25">
      <c r="A3403" t="str">
        <f>TEXT(electricity_data!A3403+electricity_data!B3403,"JJJJ-MM-TT hh:mm:ss") &amp; "," &amp; electricity_data!H3403</f>
        <v>2024-05-21 18:00:00,23,114</v>
      </c>
    </row>
    <row r="3404" spans="1:1" x14ac:dyDescent="0.25">
      <c r="A3404" t="str">
        <f>TEXT(electricity_data!A3404+electricity_data!B3404,"JJJJ-MM-TT hh:mm:ss") &amp; "," &amp; electricity_data!H3404</f>
        <v>2024-05-21 19:00:00,25,468</v>
      </c>
    </row>
    <row r="3405" spans="1:1" x14ac:dyDescent="0.25">
      <c r="A3405" t="str">
        <f>TEXT(electricity_data!A3405+electricity_data!B3405,"JJJJ-MM-TT hh:mm:ss") &amp; "," &amp; electricity_data!H3405</f>
        <v>2024-05-21 20:00:00,22,677</v>
      </c>
    </row>
    <row r="3406" spans="1:1" x14ac:dyDescent="0.25">
      <c r="A3406" t="str">
        <f>TEXT(electricity_data!A3406+electricity_data!B3406,"JJJJ-MM-TT hh:mm:ss") &amp; "," &amp; electricity_data!H3406</f>
        <v>2024-05-21 21:00:00,21,128</v>
      </c>
    </row>
    <row r="3407" spans="1:1" x14ac:dyDescent="0.25">
      <c r="A3407" t="str">
        <f>TEXT(electricity_data!A3407+electricity_data!B3407,"JJJJ-MM-TT hh:mm:ss") &amp; "," &amp; electricity_data!H3407</f>
        <v>2024-05-21 22:00:00,21,075</v>
      </c>
    </row>
    <row r="3408" spans="1:1" x14ac:dyDescent="0.25">
      <c r="A3408" t="str">
        <f>TEXT(electricity_data!A3408+electricity_data!B3408,"JJJJ-MM-TT hh:mm:ss") &amp; "," &amp; electricity_data!H3408</f>
        <v>2024-05-21 23:00:00,19,361</v>
      </c>
    </row>
    <row r="3409" spans="1:1" x14ac:dyDescent="0.25">
      <c r="A3409" t="str">
        <f>TEXT(electricity_data!A3409+electricity_data!B3409,"JJJJ-MM-TT hh:mm:ss") &amp; "," &amp; electricity_data!H3409</f>
        <v>2024-05-22 00:00:00,19,773</v>
      </c>
    </row>
    <row r="3410" spans="1:1" x14ac:dyDescent="0.25">
      <c r="A3410" t="str">
        <f>TEXT(electricity_data!A3410+electricity_data!B3410,"JJJJ-MM-TT hh:mm:ss") &amp; "," &amp; electricity_data!H3410</f>
        <v>2024-05-22 01:00:00,19,41</v>
      </c>
    </row>
    <row r="3411" spans="1:1" x14ac:dyDescent="0.25">
      <c r="A3411" t="str">
        <f>TEXT(electricity_data!A3411+electricity_data!B3411,"JJJJ-MM-TT hh:mm:ss") &amp; "," &amp; electricity_data!H3411</f>
        <v>2024-05-22 02:00:00,19,26</v>
      </c>
    </row>
    <row r="3412" spans="1:1" x14ac:dyDescent="0.25">
      <c r="A3412" t="str">
        <f>TEXT(electricity_data!A3412+electricity_data!B3412,"JJJJ-MM-TT hh:mm:ss") &amp; "," &amp; electricity_data!H3412</f>
        <v>2024-05-22 03:00:00,18,182</v>
      </c>
    </row>
    <row r="3413" spans="1:1" x14ac:dyDescent="0.25">
      <c r="A3413" t="str">
        <f>TEXT(electricity_data!A3413+electricity_data!B3413,"JJJJ-MM-TT hh:mm:ss") &amp; "," &amp; electricity_data!H3413</f>
        <v>2024-05-22 04:00:00,19,036</v>
      </c>
    </row>
    <row r="3414" spans="1:1" x14ac:dyDescent="0.25">
      <c r="A3414" t="str">
        <f>TEXT(electricity_data!A3414+electricity_data!B3414,"JJJJ-MM-TT hh:mm:ss") &amp; "," &amp; electricity_data!H3414</f>
        <v>2024-05-22 05:00:00,19,79</v>
      </c>
    </row>
    <row r="3415" spans="1:1" x14ac:dyDescent="0.25">
      <c r="A3415" t="str">
        <f>TEXT(electricity_data!A3415+electricity_data!B3415,"JJJJ-MM-TT hh:mm:ss") &amp; "," &amp; electricity_data!H3415</f>
        <v>2024-05-22 06:00:00,22,584</v>
      </c>
    </row>
    <row r="3416" spans="1:1" x14ac:dyDescent="0.25">
      <c r="A3416" t="str">
        <f>TEXT(electricity_data!A3416+electricity_data!B3416,"JJJJ-MM-TT hh:mm:ss") &amp; "," &amp; electricity_data!H3416</f>
        <v>2024-05-22 07:00:00,23,082</v>
      </c>
    </row>
    <row r="3417" spans="1:1" x14ac:dyDescent="0.25">
      <c r="A3417" t="str">
        <f>TEXT(electricity_data!A3417+electricity_data!B3417,"JJJJ-MM-TT hh:mm:ss") &amp; "," &amp; electricity_data!H3417</f>
        <v>2024-05-22 08:00:00,22,268</v>
      </c>
    </row>
    <row r="3418" spans="1:1" x14ac:dyDescent="0.25">
      <c r="A3418" t="str">
        <f>TEXT(electricity_data!A3418+electricity_data!B3418,"JJJJ-MM-TT hh:mm:ss") &amp; "," &amp; electricity_data!H3418</f>
        <v>2024-05-22 09:00:00,20,891</v>
      </c>
    </row>
    <row r="3419" spans="1:1" x14ac:dyDescent="0.25">
      <c r="A3419" t="str">
        <f>TEXT(electricity_data!A3419+electricity_data!B3419,"JJJJ-MM-TT hh:mm:ss") &amp; "," &amp; electricity_data!H3419</f>
        <v>2024-05-22 10:00:00,19,77</v>
      </c>
    </row>
    <row r="3420" spans="1:1" x14ac:dyDescent="0.25">
      <c r="A3420" t="str">
        <f>TEXT(electricity_data!A3420+electricity_data!B3420,"JJJJ-MM-TT hh:mm:ss") &amp; "," &amp; electricity_data!H3420</f>
        <v>2024-05-22 11:00:00,19,748</v>
      </c>
    </row>
    <row r="3421" spans="1:1" x14ac:dyDescent="0.25">
      <c r="A3421" t="str">
        <f>TEXT(electricity_data!A3421+electricity_data!B3421,"JJJJ-MM-TT hh:mm:ss") &amp; "," &amp; electricity_data!H3421</f>
        <v>2024-05-22 12:00:00,19,335</v>
      </c>
    </row>
    <row r="3422" spans="1:1" x14ac:dyDescent="0.25">
      <c r="A3422" t="str">
        <f>TEXT(electricity_data!A3422+electricity_data!B3422,"JJJJ-MM-TT hh:mm:ss") &amp; "," &amp; electricity_data!H3422</f>
        <v>2024-05-22 13:00:00,18,461</v>
      </c>
    </row>
    <row r="3423" spans="1:1" x14ac:dyDescent="0.25">
      <c r="A3423" t="str">
        <f>TEXT(electricity_data!A3423+electricity_data!B3423,"JJJJ-MM-TT hh:mm:ss") &amp; "," &amp; electricity_data!H3423</f>
        <v>2024-05-22 14:00:00,18,384</v>
      </c>
    </row>
    <row r="3424" spans="1:1" x14ac:dyDescent="0.25">
      <c r="A3424" t="str">
        <f>TEXT(electricity_data!A3424+electricity_data!B3424,"JJJJ-MM-TT hh:mm:ss") &amp; "," &amp; electricity_data!H3424</f>
        <v>2024-05-22 15:00:00,19,487</v>
      </c>
    </row>
    <row r="3425" spans="1:1" x14ac:dyDescent="0.25">
      <c r="A3425" t="str">
        <f>TEXT(electricity_data!A3425+electricity_data!B3425,"JJJJ-MM-TT hh:mm:ss") &amp; "," &amp; electricity_data!H3425</f>
        <v>2024-05-22 16:00:00,20,531</v>
      </c>
    </row>
    <row r="3426" spans="1:1" x14ac:dyDescent="0.25">
      <c r="A3426" t="str">
        <f>TEXT(electricity_data!A3426+electricity_data!B3426,"JJJJ-MM-TT hh:mm:ss") &amp; "," &amp; electricity_data!H3426</f>
        <v>2024-05-22 17:00:00,22,015</v>
      </c>
    </row>
    <row r="3427" spans="1:1" x14ac:dyDescent="0.25">
      <c r="A3427" t="str">
        <f>TEXT(electricity_data!A3427+electricity_data!B3427,"JJJJ-MM-TT hh:mm:ss") &amp; "," &amp; electricity_data!H3427</f>
        <v>2024-05-22 18:00:00,22,768</v>
      </c>
    </row>
    <row r="3428" spans="1:1" x14ac:dyDescent="0.25">
      <c r="A3428" t="str">
        <f>TEXT(electricity_data!A3428+electricity_data!B3428,"JJJJ-MM-TT hh:mm:ss") &amp; "," &amp; electricity_data!H3428</f>
        <v>2024-05-22 19:00:00,27,472</v>
      </c>
    </row>
    <row r="3429" spans="1:1" x14ac:dyDescent="0.25">
      <c r="A3429" t="str">
        <f>TEXT(electricity_data!A3429+electricity_data!B3429,"JJJJ-MM-TT hh:mm:ss") &amp; "," &amp; electricity_data!H3429</f>
        <v>2024-05-22 20:00:00,28,258</v>
      </c>
    </row>
    <row r="3430" spans="1:1" x14ac:dyDescent="0.25">
      <c r="A3430" t="str">
        <f>TEXT(electricity_data!A3430+electricity_data!B3430,"JJJJ-MM-TT hh:mm:ss") &amp; "," &amp; electricity_data!H3430</f>
        <v>2024-05-22 21:00:00,26,369</v>
      </c>
    </row>
    <row r="3431" spans="1:1" x14ac:dyDescent="0.25">
      <c r="A3431" t="str">
        <f>TEXT(electricity_data!A3431+electricity_data!B3431,"JJJJ-MM-TT hh:mm:ss") &amp; "," &amp; electricity_data!H3431</f>
        <v>2024-05-22 22:00:00,23,541</v>
      </c>
    </row>
    <row r="3432" spans="1:1" x14ac:dyDescent="0.25">
      <c r="A3432" t="str">
        <f>TEXT(electricity_data!A3432+electricity_data!B3432,"JJJJ-MM-TT hh:mm:ss") &amp; "," &amp; electricity_data!H3432</f>
        <v>2024-05-22 23:00:00,22,092</v>
      </c>
    </row>
    <row r="3433" spans="1:1" x14ac:dyDescent="0.25">
      <c r="A3433" t="str">
        <f>TEXT(electricity_data!A3433+electricity_data!B3433,"JJJJ-MM-TT hh:mm:ss") &amp; "," &amp; electricity_data!H3433</f>
        <v>2024-05-23 00:00:00,20,697</v>
      </c>
    </row>
    <row r="3434" spans="1:1" x14ac:dyDescent="0.25">
      <c r="A3434" t="str">
        <f>TEXT(electricity_data!A3434+electricity_data!B3434,"JJJJ-MM-TT hh:mm:ss") &amp; "," &amp; electricity_data!H3434</f>
        <v>2024-05-23 01:00:00,20,615</v>
      </c>
    </row>
    <row r="3435" spans="1:1" x14ac:dyDescent="0.25">
      <c r="A3435" t="str">
        <f>TEXT(electricity_data!A3435+electricity_data!B3435,"JJJJ-MM-TT hh:mm:ss") &amp; "," &amp; electricity_data!H3435</f>
        <v>2024-05-23 02:00:00,20,263</v>
      </c>
    </row>
    <row r="3436" spans="1:1" x14ac:dyDescent="0.25">
      <c r="A3436" t="str">
        <f>TEXT(electricity_data!A3436+electricity_data!B3436,"JJJJ-MM-TT hh:mm:ss") &amp; "," &amp; electricity_data!H3436</f>
        <v>2024-05-23 03:00:00,20,438</v>
      </c>
    </row>
    <row r="3437" spans="1:1" x14ac:dyDescent="0.25">
      <c r="A3437" t="str">
        <f>TEXT(electricity_data!A3437+electricity_data!B3437,"JJJJ-MM-TT hh:mm:ss") &amp; "," &amp; electricity_data!H3437</f>
        <v>2024-05-23 04:00:00,20,635</v>
      </c>
    </row>
    <row r="3438" spans="1:1" x14ac:dyDescent="0.25">
      <c r="A3438" t="str">
        <f>TEXT(electricity_data!A3438+electricity_data!B3438,"JJJJ-MM-TT hh:mm:ss") &amp; "," &amp; electricity_data!H3438</f>
        <v>2024-05-23 05:00:00,21,25</v>
      </c>
    </row>
    <row r="3439" spans="1:1" x14ac:dyDescent="0.25">
      <c r="A3439" t="str">
        <f>TEXT(electricity_data!A3439+electricity_data!B3439,"JJJJ-MM-TT hh:mm:ss") &amp; "," &amp; electricity_data!H3439</f>
        <v>2024-05-23 06:00:00,23,568</v>
      </c>
    </row>
    <row r="3440" spans="1:1" x14ac:dyDescent="0.25">
      <c r="A3440" t="str">
        <f>TEXT(electricity_data!A3440+electricity_data!B3440,"JJJJ-MM-TT hh:mm:ss") &amp; "," &amp; electricity_data!H3440</f>
        <v>2024-05-23 07:00:00,24,57</v>
      </c>
    </row>
    <row r="3441" spans="1:1" x14ac:dyDescent="0.25">
      <c r="A3441" t="str">
        <f>TEXT(electricity_data!A3441+electricity_data!B3441,"JJJJ-MM-TT hh:mm:ss") &amp; "," &amp; electricity_data!H3441</f>
        <v>2024-05-23 08:00:00,22,554</v>
      </c>
    </row>
    <row r="3442" spans="1:1" x14ac:dyDescent="0.25">
      <c r="A3442" t="str">
        <f>TEXT(electricity_data!A3442+electricity_data!B3442,"JJJJ-MM-TT hh:mm:ss") &amp; "," &amp; electricity_data!H3442</f>
        <v>2024-05-23 09:00:00,20,335</v>
      </c>
    </row>
    <row r="3443" spans="1:1" x14ac:dyDescent="0.25">
      <c r="A3443" t="str">
        <f>TEXT(electricity_data!A3443+electricity_data!B3443,"JJJJ-MM-TT hh:mm:ss") &amp; "," &amp; electricity_data!H3443</f>
        <v>2024-05-23 10:00:00,20,259</v>
      </c>
    </row>
    <row r="3444" spans="1:1" x14ac:dyDescent="0.25">
      <c r="A3444" t="str">
        <f>TEXT(electricity_data!A3444+electricity_data!B3444,"JJJJ-MM-TT hh:mm:ss") &amp; "," &amp; electricity_data!H3444</f>
        <v>2024-05-23 11:00:00,19,18</v>
      </c>
    </row>
    <row r="3445" spans="1:1" x14ac:dyDescent="0.25">
      <c r="A3445" t="str">
        <f>TEXT(electricity_data!A3445+electricity_data!B3445,"JJJJ-MM-TT hh:mm:ss") &amp; "," &amp; electricity_data!H3445</f>
        <v>2024-05-23 12:00:00,18,02</v>
      </c>
    </row>
    <row r="3446" spans="1:1" x14ac:dyDescent="0.25">
      <c r="A3446" t="str">
        <f>TEXT(electricity_data!A3446+electricity_data!B3446,"JJJJ-MM-TT hh:mm:ss") &amp; "," &amp; electricity_data!H3446</f>
        <v>2024-05-23 13:00:00,17,301</v>
      </c>
    </row>
    <row r="3447" spans="1:1" x14ac:dyDescent="0.25">
      <c r="A3447" t="str">
        <f>TEXT(electricity_data!A3447+electricity_data!B3447,"JJJJ-MM-TT hh:mm:ss") &amp; "," &amp; electricity_data!H3447</f>
        <v>2024-05-23 14:00:00,18,468</v>
      </c>
    </row>
    <row r="3448" spans="1:1" x14ac:dyDescent="0.25">
      <c r="A3448" t="str">
        <f>TEXT(electricity_data!A3448+electricity_data!B3448,"JJJJ-MM-TT hh:mm:ss") &amp; "," &amp; electricity_data!H3448</f>
        <v>2024-05-23 15:00:00,19,91</v>
      </c>
    </row>
    <row r="3449" spans="1:1" x14ac:dyDescent="0.25">
      <c r="A3449" t="str">
        <f>TEXT(electricity_data!A3449+electricity_data!B3449,"JJJJ-MM-TT hh:mm:ss") &amp; "," &amp; electricity_data!H3449</f>
        <v>2024-05-23 16:00:00,21,147</v>
      </c>
    </row>
    <row r="3450" spans="1:1" x14ac:dyDescent="0.25">
      <c r="A3450" t="str">
        <f>TEXT(electricity_data!A3450+electricity_data!B3450,"JJJJ-MM-TT hh:mm:ss") &amp; "," &amp; electricity_data!H3450</f>
        <v>2024-05-23 17:00:00,22,434</v>
      </c>
    </row>
    <row r="3451" spans="1:1" x14ac:dyDescent="0.25">
      <c r="A3451" t="str">
        <f>TEXT(electricity_data!A3451+electricity_data!B3451,"JJJJ-MM-TT hh:mm:ss") &amp; "," &amp; electricity_data!H3451</f>
        <v>2024-05-23 18:00:00,23,919</v>
      </c>
    </row>
    <row r="3452" spans="1:1" x14ac:dyDescent="0.25">
      <c r="A3452" t="str">
        <f>TEXT(electricity_data!A3452+electricity_data!B3452,"JJJJ-MM-TT hh:mm:ss") &amp; "," &amp; electricity_data!H3452</f>
        <v>2024-05-23 19:00:00,28,398</v>
      </c>
    </row>
    <row r="3453" spans="1:1" x14ac:dyDescent="0.25">
      <c r="A3453" t="str">
        <f>TEXT(electricity_data!A3453+electricity_data!B3453,"JJJJ-MM-TT hh:mm:ss") &amp; "," &amp; electricity_data!H3453</f>
        <v>2024-05-23 20:00:00,30,776</v>
      </c>
    </row>
    <row r="3454" spans="1:1" x14ac:dyDescent="0.25">
      <c r="A3454" t="str">
        <f>TEXT(electricity_data!A3454+electricity_data!B3454,"JJJJ-MM-TT hh:mm:ss") &amp; "," &amp; electricity_data!H3454</f>
        <v>2024-05-23 21:00:00,28,368</v>
      </c>
    </row>
    <row r="3455" spans="1:1" x14ac:dyDescent="0.25">
      <c r="A3455" t="str">
        <f>TEXT(electricity_data!A3455+electricity_data!B3455,"JJJJ-MM-TT hh:mm:ss") &amp; "," &amp; electricity_data!H3455</f>
        <v>2024-05-23 22:00:00,25,385</v>
      </c>
    </row>
    <row r="3456" spans="1:1" x14ac:dyDescent="0.25">
      <c r="A3456" t="str">
        <f>TEXT(electricity_data!A3456+electricity_data!B3456,"JJJJ-MM-TT hh:mm:ss") &amp; "," &amp; electricity_data!H3456</f>
        <v>2024-05-23 23:00:00,23,273</v>
      </c>
    </row>
    <row r="3457" spans="1:1" x14ac:dyDescent="0.25">
      <c r="A3457" t="str">
        <f>TEXT(electricity_data!A3457+electricity_data!B3457,"JJJJ-MM-TT hh:mm:ss") &amp; "," &amp; electricity_data!H3457</f>
        <v>2024-05-24 00:00:00,23,087</v>
      </c>
    </row>
    <row r="3458" spans="1:1" x14ac:dyDescent="0.25">
      <c r="A3458" t="str">
        <f>TEXT(electricity_data!A3458+electricity_data!B3458,"JJJJ-MM-TT hh:mm:ss") &amp; "," &amp; electricity_data!H3458</f>
        <v>2024-05-24 01:00:00,22,182</v>
      </c>
    </row>
    <row r="3459" spans="1:1" x14ac:dyDescent="0.25">
      <c r="A3459" t="str">
        <f>TEXT(electricity_data!A3459+electricity_data!B3459,"JJJJ-MM-TT hh:mm:ss") &amp; "," &amp; electricity_data!H3459</f>
        <v>2024-05-24 02:00:00,21,749</v>
      </c>
    </row>
    <row r="3460" spans="1:1" x14ac:dyDescent="0.25">
      <c r="A3460" t="str">
        <f>TEXT(electricity_data!A3460+electricity_data!B3460,"JJJJ-MM-TT hh:mm:ss") &amp; "," &amp; electricity_data!H3460</f>
        <v>2024-05-24 03:00:00,21,592</v>
      </c>
    </row>
    <row r="3461" spans="1:1" x14ac:dyDescent="0.25">
      <c r="A3461" t="str">
        <f>TEXT(electricity_data!A3461+electricity_data!B3461,"JJJJ-MM-TT hh:mm:ss") &amp; "," &amp; electricity_data!H3461</f>
        <v>2024-05-24 04:00:00,21,95</v>
      </c>
    </row>
    <row r="3462" spans="1:1" x14ac:dyDescent="0.25">
      <c r="A3462" t="str">
        <f>TEXT(electricity_data!A3462+electricity_data!B3462,"JJJJ-MM-TT hh:mm:ss") &amp; "," &amp; electricity_data!H3462</f>
        <v>2024-05-24 05:00:00,23,093</v>
      </c>
    </row>
    <row r="3463" spans="1:1" x14ac:dyDescent="0.25">
      <c r="A3463" t="str">
        <f>TEXT(electricity_data!A3463+electricity_data!B3463,"JJJJ-MM-TT hh:mm:ss") &amp; "," &amp; electricity_data!H3463</f>
        <v>2024-05-24 06:00:00,25,154</v>
      </c>
    </row>
    <row r="3464" spans="1:1" x14ac:dyDescent="0.25">
      <c r="A3464" t="str">
        <f>TEXT(electricity_data!A3464+electricity_data!B3464,"JJJJ-MM-TT hh:mm:ss") &amp; "," &amp; electricity_data!H3464</f>
        <v>2024-05-24 07:00:00,24,977</v>
      </c>
    </row>
    <row r="3465" spans="1:1" x14ac:dyDescent="0.25">
      <c r="A3465" t="str">
        <f>TEXT(electricity_data!A3465+electricity_data!B3465,"JJJJ-MM-TT hh:mm:ss") &amp; "," &amp; electricity_data!H3465</f>
        <v>2024-05-24 08:00:00,24,36</v>
      </c>
    </row>
    <row r="3466" spans="1:1" x14ac:dyDescent="0.25">
      <c r="A3466" t="str">
        <f>TEXT(electricity_data!A3466+electricity_data!B3466,"JJJJ-MM-TT hh:mm:ss") &amp; "," &amp; electricity_data!H3466</f>
        <v>2024-05-24 09:00:00,23,38</v>
      </c>
    </row>
    <row r="3467" spans="1:1" x14ac:dyDescent="0.25">
      <c r="A3467" t="str">
        <f>TEXT(electricity_data!A3467+electricity_data!B3467,"JJJJ-MM-TT hh:mm:ss") &amp; "," &amp; electricity_data!H3467</f>
        <v>2024-05-24 10:00:00,22,386</v>
      </c>
    </row>
    <row r="3468" spans="1:1" x14ac:dyDescent="0.25">
      <c r="A3468" t="str">
        <f>TEXT(electricity_data!A3468+electricity_data!B3468,"JJJJ-MM-TT hh:mm:ss") &amp; "," &amp; electricity_data!H3468</f>
        <v>2024-05-24 11:00:00,21,777</v>
      </c>
    </row>
    <row r="3469" spans="1:1" x14ac:dyDescent="0.25">
      <c r="A3469" t="str">
        <f>TEXT(electricity_data!A3469+electricity_data!B3469,"JJJJ-MM-TT hh:mm:ss") &amp; "," &amp; electricity_data!H3469</f>
        <v>2024-05-24 12:00:00,21,668</v>
      </c>
    </row>
    <row r="3470" spans="1:1" x14ac:dyDescent="0.25">
      <c r="A3470" t="str">
        <f>TEXT(electricity_data!A3470+electricity_data!B3470,"JJJJ-MM-TT hh:mm:ss") &amp; "," &amp; electricity_data!H3470</f>
        <v>2024-05-24 13:00:00,21,544</v>
      </c>
    </row>
    <row r="3471" spans="1:1" x14ac:dyDescent="0.25">
      <c r="A3471" t="str">
        <f>TEXT(electricity_data!A3471+electricity_data!B3471,"JJJJ-MM-TT hh:mm:ss") &amp; "," &amp; electricity_data!H3471</f>
        <v>2024-05-24 14:00:00,21,582</v>
      </c>
    </row>
    <row r="3472" spans="1:1" x14ac:dyDescent="0.25">
      <c r="A3472" t="str">
        <f>TEXT(electricity_data!A3472+electricity_data!B3472,"JJJJ-MM-TT hh:mm:ss") &amp; "," &amp; electricity_data!H3472</f>
        <v>2024-05-24 15:00:00,21,588</v>
      </c>
    </row>
    <row r="3473" spans="1:1" x14ac:dyDescent="0.25">
      <c r="A3473" t="str">
        <f>TEXT(electricity_data!A3473+electricity_data!B3473,"JJJJ-MM-TT hh:mm:ss") &amp; "," &amp; electricity_data!H3473</f>
        <v>2024-05-24 16:00:00,21,197</v>
      </c>
    </row>
    <row r="3474" spans="1:1" x14ac:dyDescent="0.25">
      <c r="A3474" t="str">
        <f>TEXT(electricity_data!A3474+electricity_data!B3474,"JJJJ-MM-TT hh:mm:ss") &amp; "," &amp; electricity_data!H3474</f>
        <v>2024-05-24 17:00:00,22,649</v>
      </c>
    </row>
    <row r="3475" spans="1:1" x14ac:dyDescent="0.25">
      <c r="A3475" t="str">
        <f>TEXT(electricity_data!A3475+electricity_data!B3475,"JJJJ-MM-TT hh:mm:ss") &amp; "," &amp; electricity_data!H3475</f>
        <v>2024-05-24 18:00:00,23,947</v>
      </c>
    </row>
    <row r="3476" spans="1:1" x14ac:dyDescent="0.25">
      <c r="A3476" t="str">
        <f>TEXT(electricity_data!A3476+electricity_data!B3476,"JJJJ-MM-TT hh:mm:ss") &amp; "," &amp; electricity_data!H3476</f>
        <v>2024-05-24 19:00:00,25,769</v>
      </c>
    </row>
    <row r="3477" spans="1:1" x14ac:dyDescent="0.25">
      <c r="A3477" t="str">
        <f>TEXT(electricity_data!A3477+electricity_data!B3477,"JJJJ-MM-TT hh:mm:ss") &amp; "," &amp; electricity_data!H3477</f>
        <v>2024-05-24 20:00:00,25,27</v>
      </c>
    </row>
    <row r="3478" spans="1:1" x14ac:dyDescent="0.25">
      <c r="A3478" t="str">
        <f>TEXT(electricity_data!A3478+electricity_data!B3478,"JJJJ-MM-TT hh:mm:ss") &amp; "," &amp; electricity_data!H3478</f>
        <v>2024-05-24 21:00:00,24,354</v>
      </c>
    </row>
    <row r="3479" spans="1:1" x14ac:dyDescent="0.25">
      <c r="A3479" t="str">
        <f>TEXT(electricity_data!A3479+electricity_data!B3479,"JJJJ-MM-TT hh:mm:ss") &amp; "," &amp; electricity_data!H3479</f>
        <v>2024-05-24 22:00:00,23,737</v>
      </c>
    </row>
    <row r="3480" spans="1:1" x14ac:dyDescent="0.25">
      <c r="A3480" t="str">
        <f>TEXT(electricity_data!A3480+electricity_data!B3480,"JJJJ-MM-TT hh:mm:ss") &amp; "," &amp; electricity_data!H3480</f>
        <v>2024-05-24 23:00:00,22,754</v>
      </c>
    </row>
    <row r="3481" spans="1:1" x14ac:dyDescent="0.25">
      <c r="A3481" t="str">
        <f>TEXT(electricity_data!A3481+electricity_data!B3481,"JJJJ-MM-TT hh:mm:ss") &amp; "," &amp; electricity_data!H3481</f>
        <v>2024-05-25 00:00:00,22,258</v>
      </c>
    </row>
    <row r="3482" spans="1:1" x14ac:dyDescent="0.25">
      <c r="A3482" t="str">
        <f>TEXT(electricity_data!A3482+electricity_data!B3482,"JJJJ-MM-TT hh:mm:ss") &amp; "," &amp; electricity_data!H3482</f>
        <v>2024-05-25 01:00:00,21,953</v>
      </c>
    </row>
    <row r="3483" spans="1:1" x14ac:dyDescent="0.25">
      <c r="A3483" t="str">
        <f>TEXT(electricity_data!A3483+electricity_data!B3483,"JJJJ-MM-TT hh:mm:ss") &amp; "," &amp; electricity_data!H3483</f>
        <v>2024-05-25 02:00:00,21,813</v>
      </c>
    </row>
    <row r="3484" spans="1:1" x14ac:dyDescent="0.25">
      <c r="A3484" t="str">
        <f>TEXT(electricity_data!A3484+electricity_data!B3484,"JJJJ-MM-TT hh:mm:ss") &amp; "," &amp; electricity_data!H3484</f>
        <v>2024-05-25 03:00:00,21,686</v>
      </c>
    </row>
    <row r="3485" spans="1:1" x14ac:dyDescent="0.25">
      <c r="A3485" t="str">
        <f>TEXT(electricity_data!A3485+electricity_data!B3485,"JJJJ-MM-TT hh:mm:ss") &amp; "," &amp; electricity_data!H3485</f>
        <v>2024-05-25 04:00:00,21,673</v>
      </c>
    </row>
    <row r="3486" spans="1:1" x14ac:dyDescent="0.25">
      <c r="A3486" t="str">
        <f>TEXT(electricity_data!A3486+electricity_data!B3486,"JJJJ-MM-TT hh:mm:ss") &amp; "," &amp; electricity_data!H3486</f>
        <v>2024-05-25 05:00:00,21,796</v>
      </c>
    </row>
    <row r="3487" spans="1:1" x14ac:dyDescent="0.25">
      <c r="A3487" t="str">
        <f>TEXT(electricity_data!A3487+electricity_data!B3487,"JJJJ-MM-TT hh:mm:ss") &amp; "," &amp; electricity_data!H3487</f>
        <v>2024-05-25 06:00:00,21,838</v>
      </c>
    </row>
    <row r="3488" spans="1:1" x14ac:dyDescent="0.25">
      <c r="A3488" t="str">
        <f>TEXT(electricity_data!A3488+electricity_data!B3488,"JJJJ-MM-TT hh:mm:ss") &amp; "," &amp; electricity_data!H3488</f>
        <v>2024-05-25 07:00:00,21,393</v>
      </c>
    </row>
    <row r="3489" spans="1:1" x14ac:dyDescent="0.25">
      <c r="A3489" t="str">
        <f>TEXT(electricity_data!A3489+electricity_data!B3489,"JJJJ-MM-TT hh:mm:ss") &amp; "," &amp; electricity_data!H3489</f>
        <v>2024-05-25 08:00:00,20,628</v>
      </c>
    </row>
    <row r="3490" spans="1:1" x14ac:dyDescent="0.25">
      <c r="A3490" t="str">
        <f>TEXT(electricity_data!A3490+electricity_data!B3490,"JJJJ-MM-TT hh:mm:ss") &amp; "," &amp; electricity_data!H3490</f>
        <v>2024-05-25 09:00:00,20,245</v>
      </c>
    </row>
    <row r="3491" spans="1:1" x14ac:dyDescent="0.25">
      <c r="A3491" t="str">
        <f>TEXT(electricity_data!A3491+electricity_data!B3491,"JJJJ-MM-TT hh:mm:ss") &amp; "," &amp; electricity_data!H3491</f>
        <v>2024-05-25 10:00:00,18,193</v>
      </c>
    </row>
    <row r="3492" spans="1:1" x14ac:dyDescent="0.25">
      <c r="A3492" t="str">
        <f>TEXT(electricity_data!A3492+electricity_data!B3492,"JJJJ-MM-TT hh:mm:ss") &amp; "," &amp; electricity_data!H3492</f>
        <v>2024-05-25 11:00:00,0,934</v>
      </c>
    </row>
    <row r="3493" spans="1:1" x14ac:dyDescent="0.25">
      <c r="A3493" t="str">
        <f>TEXT(electricity_data!A3493+electricity_data!B3493,"JJJJ-MM-TT hh:mm:ss") &amp; "," &amp; electricity_data!H3493</f>
        <v>2024-05-25 12:00:00,0,324</v>
      </c>
    </row>
    <row r="3494" spans="1:1" x14ac:dyDescent="0.25">
      <c r="A3494" t="str">
        <f>TEXT(electricity_data!A3494+electricity_data!B3494,"JJJJ-MM-TT hh:mm:ss") &amp; "," &amp; electricity_data!H3494</f>
        <v>2024-05-25 13:00:00,0,004</v>
      </c>
    </row>
    <row r="3495" spans="1:1" x14ac:dyDescent="0.25">
      <c r="A3495" t="str">
        <f>TEXT(electricity_data!A3495+electricity_data!B3495,"JJJJ-MM-TT hh:mm:ss") &amp; "," &amp; electricity_data!H3495</f>
        <v>2024-05-25 14:00:00,0</v>
      </c>
    </row>
    <row r="3496" spans="1:1" x14ac:dyDescent="0.25">
      <c r="A3496" t="str">
        <f>TEXT(electricity_data!A3496+electricity_data!B3496,"JJJJ-MM-TT hh:mm:ss") &amp; "," &amp; electricity_data!H3496</f>
        <v>2024-05-25 15:00:00,0,002</v>
      </c>
    </row>
    <row r="3497" spans="1:1" x14ac:dyDescent="0.25">
      <c r="A3497" t="str">
        <f>TEXT(electricity_data!A3497+electricity_data!B3497,"JJJJ-MM-TT hh:mm:ss") &amp; "," &amp; electricity_data!H3497</f>
        <v>2024-05-25 16:00:00,1,423</v>
      </c>
    </row>
    <row r="3498" spans="1:1" x14ac:dyDescent="0.25">
      <c r="A3498" t="str">
        <f>TEXT(electricity_data!A3498+electricity_data!B3498,"JJJJ-MM-TT hh:mm:ss") &amp; "," &amp; electricity_data!H3498</f>
        <v>2024-05-25 17:00:00,20,374</v>
      </c>
    </row>
    <row r="3499" spans="1:1" x14ac:dyDescent="0.25">
      <c r="A3499" t="str">
        <f>TEXT(electricity_data!A3499+electricity_data!B3499,"JJJJ-MM-TT hh:mm:ss") &amp; "," &amp; electricity_data!H3499</f>
        <v>2024-05-25 18:00:00,22,393</v>
      </c>
    </row>
    <row r="3500" spans="1:1" x14ac:dyDescent="0.25">
      <c r="A3500" t="str">
        <f>TEXT(electricity_data!A3500+electricity_data!B3500,"JJJJ-MM-TT hh:mm:ss") &amp; "," &amp; electricity_data!H3500</f>
        <v>2024-05-25 19:00:00,24,347</v>
      </c>
    </row>
    <row r="3501" spans="1:1" x14ac:dyDescent="0.25">
      <c r="A3501" t="str">
        <f>TEXT(electricity_data!A3501+electricity_data!B3501,"JJJJ-MM-TT hh:mm:ss") &amp; "," &amp; electricity_data!H3501</f>
        <v>2024-05-25 20:00:00,25,962</v>
      </c>
    </row>
    <row r="3502" spans="1:1" x14ac:dyDescent="0.25">
      <c r="A3502" t="str">
        <f>TEXT(electricity_data!A3502+electricity_data!B3502,"JJJJ-MM-TT hh:mm:ss") &amp; "," &amp; electricity_data!H3502</f>
        <v>2024-05-25 21:00:00,26,465</v>
      </c>
    </row>
    <row r="3503" spans="1:1" x14ac:dyDescent="0.25">
      <c r="A3503" t="str">
        <f>TEXT(electricity_data!A3503+electricity_data!B3503,"JJJJ-MM-TT hh:mm:ss") &amp; "," &amp; electricity_data!H3503</f>
        <v>2024-05-25 22:00:00,24,347</v>
      </c>
    </row>
    <row r="3504" spans="1:1" x14ac:dyDescent="0.25">
      <c r="A3504" t="str">
        <f>TEXT(electricity_data!A3504+electricity_data!B3504,"JJJJ-MM-TT hh:mm:ss") &amp; "," &amp; electricity_data!H3504</f>
        <v>2024-05-25 23:00:00,23,224</v>
      </c>
    </row>
    <row r="3505" spans="1:1" x14ac:dyDescent="0.25">
      <c r="A3505" t="str">
        <f>TEXT(electricity_data!A3505+electricity_data!B3505,"JJJJ-MM-TT hh:mm:ss") &amp; "," &amp; electricity_data!H3505</f>
        <v>2024-05-26 00:00:00,23,506</v>
      </c>
    </row>
    <row r="3506" spans="1:1" x14ac:dyDescent="0.25">
      <c r="A3506" t="str">
        <f>TEXT(electricity_data!A3506+electricity_data!B3506,"JJJJ-MM-TT hh:mm:ss") &amp; "," &amp; electricity_data!H3506</f>
        <v>2024-05-26 01:00:00,22,6</v>
      </c>
    </row>
    <row r="3507" spans="1:1" x14ac:dyDescent="0.25">
      <c r="A3507" t="str">
        <f>TEXT(electricity_data!A3507+electricity_data!B3507,"JJJJ-MM-TT hh:mm:ss") &amp; "," &amp; electricity_data!H3507</f>
        <v>2024-05-26 02:00:00,21,847</v>
      </c>
    </row>
    <row r="3508" spans="1:1" x14ac:dyDescent="0.25">
      <c r="A3508" t="str">
        <f>TEXT(electricity_data!A3508+electricity_data!B3508,"JJJJ-MM-TT hh:mm:ss") &amp; "," &amp; electricity_data!H3508</f>
        <v>2024-05-26 03:00:00,21,78</v>
      </c>
    </row>
    <row r="3509" spans="1:1" x14ac:dyDescent="0.25">
      <c r="A3509" t="str">
        <f>TEXT(electricity_data!A3509+electricity_data!B3509,"JJJJ-MM-TT hh:mm:ss") &amp; "," &amp; electricity_data!H3509</f>
        <v>2024-05-26 04:00:00,21,886</v>
      </c>
    </row>
    <row r="3510" spans="1:1" x14ac:dyDescent="0.25">
      <c r="A3510" t="str">
        <f>TEXT(electricity_data!A3510+electricity_data!B3510,"JJJJ-MM-TT hh:mm:ss") &amp; "," &amp; electricity_data!H3510</f>
        <v>2024-05-26 05:00:00,21,631</v>
      </c>
    </row>
    <row r="3511" spans="1:1" x14ac:dyDescent="0.25">
      <c r="A3511" t="str">
        <f>TEXT(electricity_data!A3511+electricity_data!B3511,"JJJJ-MM-TT hh:mm:ss") &amp; "," &amp; electricity_data!H3511</f>
        <v>2024-05-26 06:00:00,21,119</v>
      </c>
    </row>
    <row r="3512" spans="1:1" x14ac:dyDescent="0.25">
      <c r="A3512" t="str">
        <f>TEXT(electricity_data!A3512+electricity_data!B3512,"JJJJ-MM-TT hh:mm:ss") &amp; "," &amp; electricity_data!H3512</f>
        <v>2024-05-26 07:00:00,19,96</v>
      </c>
    </row>
    <row r="3513" spans="1:1" x14ac:dyDescent="0.25">
      <c r="A3513" t="str">
        <f>TEXT(electricity_data!A3513+electricity_data!B3513,"JJJJ-MM-TT hh:mm:ss") &amp; "," &amp; electricity_data!H3513</f>
        <v>2024-05-26 08:00:00,1,325</v>
      </c>
    </row>
    <row r="3514" spans="1:1" x14ac:dyDescent="0.25">
      <c r="A3514" t="str">
        <f>TEXT(electricity_data!A3514+electricity_data!B3514,"JJJJ-MM-TT hh:mm:ss") &amp; "," &amp; electricity_data!H3514</f>
        <v>2024-05-26 09:00:00,0,002</v>
      </c>
    </row>
    <row r="3515" spans="1:1" x14ac:dyDescent="0.25">
      <c r="A3515" t="str">
        <f>TEXT(electricity_data!A3515+electricity_data!B3515,"JJJJ-MM-TT hh:mm:ss") &amp; "," &amp; electricity_data!H3515</f>
        <v>2024-05-26 10:00:00,0</v>
      </c>
    </row>
    <row r="3516" spans="1:1" x14ac:dyDescent="0.25">
      <c r="A3516" t="str">
        <f>TEXT(electricity_data!A3516+electricity_data!B3516,"JJJJ-MM-TT hh:mm:ss") &amp; "," &amp; electricity_data!H3516</f>
        <v>2024-05-26 11:00:00,-0,009</v>
      </c>
    </row>
    <row r="3517" spans="1:1" x14ac:dyDescent="0.25">
      <c r="A3517" t="str">
        <f>TEXT(electricity_data!A3517+electricity_data!B3517,"JJJJ-MM-TT hh:mm:ss") &amp; "," &amp; electricity_data!H3517</f>
        <v>2024-05-26 12:00:00,-0,212</v>
      </c>
    </row>
    <row r="3518" spans="1:1" x14ac:dyDescent="0.25">
      <c r="A3518" t="str">
        <f>TEXT(electricity_data!A3518+electricity_data!B3518,"JJJJ-MM-TT hh:mm:ss") &amp; "," &amp; electricity_data!H3518</f>
        <v>2024-05-26 13:00:00,-1,066</v>
      </c>
    </row>
    <row r="3519" spans="1:1" x14ac:dyDescent="0.25">
      <c r="A3519" t="str">
        <f>TEXT(electricity_data!A3519+electricity_data!B3519,"JJJJ-MM-TT hh:mm:ss") &amp; "," &amp; electricity_data!H3519</f>
        <v>2024-05-26 14:00:00,-2,388</v>
      </c>
    </row>
    <row r="3520" spans="1:1" x14ac:dyDescent="0.25">
      <c r="A3520" t="str">
        <f>TEXT(electricity_data!A3520+electricity_data!B3520,"JJJJ-MM-TT hh:mm:ss") &amp; "," &amp; electricity_data!H3520</f>
        <v>2024-05-26 15:00:00,-0,991</v>
      </c>
    </row>
    <row r="3521" spans="1:1" x14ac:dyDescent="0.25">
      <c r="A3521" t="str">
        <f>TEXT(electricity_data!A3521+electricity_data!B3521,"JJJJ-MM-TT hh:mm:ss") &amp; "," &amp; electricity_data!H3521</f>
        <v>2024-05-26 16:00:00,-0,06</v>
      </c>
    </row>
    <row r="3522" spans="1:1" x14ac:dyDescent="0.25">
      <c r="A3522" t="str">
        <f>TEXT(electricity_data!A3522+electricity_data!B3522,"JJJJ-MM-TT hh:mm:ss") &amp; "," &amp; electricity_data!H3522</f>
        <v>2024-05-26 17:00:00,18,47</v>
      </c>
    </row>
    <row r="3523" spans="1:1" x14ac:dyDescent="0.25">
      <c r="A3523" t="str">
        <f>TEXT(electricity_data!A3523+electricity_data!B3523,"JJJJ-MM-TT hh:mm:ss") &amp; "," &amp; electricity_data!H3523</f>
        <v>2024-05-26 18:00:00,22,096</v>
      </c>
    </row>
    <row r="3524" spans="1:1" x14ac:dyDescent="0.25">
      <c r="A3524" t="str">
        <f>TEXT(electricity_data!A3524+electricity_data!B3524,"JJJJ-MM-TT hh:mm:ss") &amp; "," &amp; electricity_data!H3524</f>
        <v>2024-05-26 19:00:00,24,578</v>
      </c>
    </row>
    <row r="3525" spans="1:1" x14ac:dyDescent="0.25">
      <c r="A3525" t="str">
        <f>TEXT(electricity_data!A3525+electricity_data!B3525,"JJJJ-MM-TT hh:mm:ss") &amp; "," &amp; electricity_data!H3525</f>
        <v>2024-05-26 20:00:00,24,644</v>
      </c>
    </row>
    <row r="3526" spans="1:1" x14ac:dyDescent="0.25">
      <c r="A3526" t="str">
        <f>TEXT(electricity_data!A3526+electricity_data!B3526,"JJJJ-MM-TT hh:mm:ss") &amp; "," &amp; electricity_data!H3526</f>
        <v>2024-05-26 21:00:00,24,88</v>
      </c>
    </row>
    <row r="3527" spans="1:1" x14ac:dyDescent="0.25">
      <c r="A3527" t="str">
        <f>TEXT(electricity_data!A3527+electricity_data!B3527,"JJJJ-MM-TT hh:mm:ss") &amp; "," &amp; electricity_data!H3527</f>
        <v>2024-05-26 22:00:00,23,464</v>
      </c>
    </row>
    <row r="3528" spans="1:1" x14ac:dyDescent="0.25">
      <c r="A3528" t="str">
        <f>TEXT(electricity_data!A3528+electricity_data!B3528,"JJJJ-MM-TT hh:mm:ss") &amp; "," &amp; electricity_data!H3528</f>
        <v>2024-05-26 23:00:00,21,52</v>
      </c>
    </row>
    <row r="3529" spans="1:1" x14ac:dyDescent="0.25">
      <c r="A3529" t="str">
        <f>TEXT(electricity_data!A3529+electricity_data!B3529,"JJJJ-MM-TT hh:mm:ss") &amp; "," &amp; electricity_data!H3529</f>
        <v>2024-05-27 00:00:00,20,604</v>
      </c>
    </row>
    <row r="3530" spans="1:1" x14ac:dyDescent="0.25">
      <c r="A3530" t="str">
        <f>TEXT(electricity_data!A3530+electricity_data!B3530,"JJJJ-MM-TT hh:mm:ss") &amp; "," &amp; electricity_data!H3530</f>
        <v>2024-05-27 01:00:00,20,277</v>
      </c>
    </row>
    <row r="3531" spans="1:1" x14ac:dyDescent="0.25">
      <c r="A3531" t="str">
        <f>TEXT(electricity_data!A3531+electricity_data!B3531,"JJJJ-MM-TT hh:mm:ss") &amp; "," &amp; electricity_data!H3531</f>
        <v>2024-05-27 02:00:00,20,214</v>
      </c>
    </row>
    <row r="3532" spans="1:1" x14ac:dyDescent="0.25">
      <c r="A3532" t="str">
        <f>TEXT(electricity_data!A3532+electricity_data!B3532,"JJJJ-MM-TT hh:mm:ss") &amp; "," &amp; electricity_data!H3532</f>
        <v>2024-05-27 03:00:00,20,213</v>
      </c>
    </row>
    <row r="3533" spans="1:1" x14ac:dyDescent="0.25">
      <c r="A3533" t="str">
        <f>TEXT(electricity_data!A3533+electricity_data!B3533,"JJJJ-MM-TT hh:mm:ss") &amp; "," &amp; electricity_data!H3533</f>
        <v>2024-05-27 04:00:00,20,557</v>
      </c>
    </row>
    <row r="3534" spans="1:1" x14ac:dyDescent="0.25">
      <c r="A3534" t="str">
        <f>TEXT(electricity_data!A3534+electricity_data!B3534,"JJJJ-MM-TT hh:mm:ss") &amp; "," &amp; electricity_data!H3534</f>
        <v>2024-05-27 05:00:00,21,174</v>
      </c>
    </row>
    <row r="3535" spans="1:1" x14ac:dyDescent="0.25">
      <c r="A3535" t="str">
        <f>TEXT(electricity_data!A3535+electricity_data!B3535,"JJJJ-MM-TT hh:mm:ss") &amp; "," &amp; electricity_data!H3535</f>
        <v>2024-05-27 06:00:00,24,064</v>
      </c>
    </row>
    <row r="3536" spans="1:1" x14ac:dyDescent="0.25">
      <c r="A3536" t="str">
        <f>TEXT(electricity_data!A3536+electricity_data!B3536,"JJJJ-MM-TT hh:mm:ss") &amp; "," &amp; electricity_data!H3536</f>
        <v>2024-05-27 07:00:00,25,644</v>
      </c>
    </row>
    <row r="3537" spans="1:1" x14ac:dyDescent="0.25">
      <c r="A3537" t="str">
        <f>TEXT(electricity_data!A3537+electricity_data!B3537,"JJJJ-MM-TT hh:mm:ss") &amp; "," &amp; electricity_data!H3537</f>
        <v>2024-05-27 08:00:00,25,225</v>
      </c>
    </row>
    <row r="3538" spans="1:1" x14ac:dyDescent="0.25">
      <c r="A3538" t="str">
        <f>TEXT(electricity_data!A3538+electricity_data!B3538,"JJJJ-MM-TT hh:mm:ss") &amp; "," &amp; electricity_data!H3538</f>
        <v>2024-05-27 09:00:00,23,492</v>
      </c>
    </row>
    <row r="3539" spans="1:1" x14ac:dyDescent="0.25">
      <c r="A3539" t="str">
        <f>TEXT(electricity_data!A3539+electricity_data!B3539,"JJJJ-MM-TT hh:mm:ss") &amp; "," &amp; electricity_data!H3539</f>
        <v>2024-05-27 10:00:00,21,614</v>
      </c>
    </row>
    <row r="3540" spans="1:1" x14ac:dyDescent="0.25">
      <c r="A3540" t="str">
        <f>TEXT(electricity_data!A3540+electricity_data!B3540,"JJJJ-MM-TT hh:mm:ss") &amp; "," &amp; electricity_data!H3540</f>
        <v>2024-05-27 11:00:00,21,396</v>
      </c>
    </row>
    <row r="3541" spans="1:1" x14ac:dyDescent="0.25">
      <c r="A3541" t="str">
        <f>TEXT(electricity_data!A3541+electricity_data!B3541,"JJJJ-MM-TT hh:mm:ss") &amp; "," &amp; electricity_data!H3541</f>
        <v>2024-05-27 12:00:00,20,504</v>
      </c>
    </row>
    <row r="3542" spans="1:1" x14ac:dyDescent="0.25">
      <c r="A3542" t="str">
        <f>TEXT(electricity_data!A3542+electricity_data!B3542,"JJJJ-MM-TT hh:mm:ss") &amp; "," &amp; electricity_data!H3542</f>
        <v>2024-05-27 13:00:00,20,216</v>
      </c>
    </row>
    <row r="3543" spans="1:1" x14ac:dyDescent="0.25">
      <c r="A3543" t="str">
        <f>TEXT(electricity_data!A3543+electricity_data!B3543,"JJJJ-MM-TT hh:mm:ss") &amp; "," &amp; electricity_data!H3543</f>
        <v>2024-05-27 14:00:00,20,066</v>
      </c>
    </row>
    <row r="3544" spans="1:1" x14ac:dyDescent="0.25">
      <c r="A3544" t="str">
        <f>TEXT(electricity_data!A3544+electricity_data!B3544,"JJJJ-MM-TT hh:mm:ss") &amp; "," &amp; electricity_data!H3544</f>
        <v>2024-05-27 15:00:00,20,548</v>
      </c>
    </row>
    <row r="3545" spans="1:1" x14ac:dyDescent="0.25">
      <c r="A3545" t="str">
        <f>TEXT(electricity_data!A3545+electricity_data!B3545,"JJJJ-MM-TT hh:mm:ss") &amp; "," &amp; electricity_data!H3545</f>
        <v>2024-05-27 16:00:00,21,236</v>
      </c>
    </row>
    <row r="3546" spans="1:1" x14ac:dyDescent="0.25">
      <c r="A3546" t="str">
        <f>TEXT(electricity_data!A3546+electricity_data!B3546,"JJJJ-MM-TT hh:mm:ss") &amp; "," &amp; electricity_data!H3546</f>
        <v>2024-05-27 17:00:00,23,874</v>
      </c>
    </row>
    <row r="3547" spans="1:1" x14ac:dyDescent="0.25">
      <c r="A3547" t="str">
        <f>TEXT(electricity_data!A3547+electricity_data!B3547,"JJJJ-MM-TT hh:mm:ss") &amp; "," &amp; electricity_data!H3547</f>
        <v>2024-05-27 18:00:00,25,91</v>
      </c>
    </row>
    <row r="3548" spans="1:1" x14ac:dyDescent="0.25">
      <c r="A3548" t="str">
        <f>TEXT(electricity_data!A3548+electricity_data!B3548,"JJJJ-MM-TT hh:mm:ss") &amp; "," &amp; electricity_data!H3548</f>
        <v>2024-05-27 19:00:00,31,438</v>
      </c>
    </row>
    <row r="3549" spans="1:1" x14ac:dyDescent="0.25">
      <c r="A3549" t="str">
        <f>TEXT(electricity_data!A3549+electricity_data!B3549,"JJJJ-MM-TT hh:mm:ss") &amp; "," &amp; electricity_data!H3549</f>
        <v>2024-05-27 20:00:00,34,916</v>
      </c>
    </row>
    <row r="3550" spans="1:1" x14ac:dyDescent="0.25">
      <c r="A3550" t="str">
        <f>TEXT(electricity_data!A3550+electricity_data!B3550,"JJJJ-MM-TT hh:mm:ss") &amp; "," &amp; electricity_data!H3550</f>
        <v>2024-05-27 21:00:00,29,756</v>
      </c>
    </row>
    <row r="3551" spans="1:1" x14ac:dyDescent="0.25">
      <c r="A3551" t="str">
        <f>TEXT(electricity_data!A3551+electricity_data!B3551,"JJJJ-MM-TT hh:mm:ss") &amp; "," &amp; electricity_data!H3551</f>
        <v>2024-05-27 22:00:00,25,91</v>
      </c>
    </row>
    <row r="3552" spans="1:1" x14ac:dyDescent="0.25">
      <c r="A3552" t="str">
        <f>TEXT(electricity_data!A3552+electricity_data!B3552,"JJJJ-MM-TT hh:mm:ss") &amp; "," &amp; electricity_data!H3552</f>
        <v>2024-05-27 23:00:00,24,148</v>
      </c>
    </row>
    <row r="3553" spans="1:1" x14ac:dyDescent="0.25">
      <c r="A3553" t="str">
        <f>TEXT(electricity_data!A3553+electricity_data!B3553,"JJJJ-MM-TT hh:mm:ss") &amp; "," &amp; electricity_data!H3553</f>
        <v>2024-05-28 00:00:00,22,548</v>
      </c>
    </row>
    <row r="3554" spans="1:1" x14ac:dyDescent="0.25">
      <c r="A3554" t="str">
        <f>TEXT(electricity_data!A3554+electricity_data!B3554,"JJJJ-MM-TT hh:mm:ss") &amp; "," &amp; electricity_data!H3554</f>
        <v>2024-05-28 01:00:00,21,82</v>
      </c>
    </row>
    <row r="3555" spans="1:1" x14ac:dyDescent="0.25">
      <c r="A3555" t="str">
        <f>TEXT(electricity_data!A3555+electricity_data!B3555,"JJJJ-MM-TT hh:mm:ss") &amp; "," &amp; electricity_data!H3555</f>
        <v>2024-05-28 02:00:00,21,534</v>
      </c>
    </row>
    <row r="3556" spans="1:1" x14ac:dyDescent="0.25">
      <c r="A3556" t="str">
        <f>TEXT(electricity_data!A3556+electricity_data!B3556,"JJJJ-MM-TT hh:mm:ss") &amp; "," &amp; electricity_data!H3556</f>
        <v>2024-05-28 03:00:00,21,292</v>
      </c>
    </row>
    <row r="3557" spans="1:1" x14ac:dyDescent="0.25">
      <c r="A3557" t="str">
        <f>TEXT(electricity_data!A3557+electricity_data!B3557,"JJJJ-MM-TT hh:mm:ss") &amp; "," &amp; electricity_data!H3557</f>
        <v>2024-05-28 04:00:00,21,166</v>
      </c>
    </row>
    <row r="3558" spans="1:1" x14ac:dyDescent="0.25">
      <c r="A3558" t="str">
        <f>TEXT(electricity_data!A3558+electricity_data!B3558,"JJJJ-MM-TT hh:mm:ss") &amp; "," &amp; electricity_data!H3558</f>
        <v>2024-05-28 05:00:00,21,574</v>
      </c>
    </row>
    <row r="3559" spans="1:1" x14ac:dyDescent="0.25">
      <c r="A3559" t="str">
        <f>TEXT(electricity_data!A3559+electricity_data!B3559,"JJJJ-MM-TT hh:mm:ss") &amp; "," &amp; electricity_data!H3559</f>
        <v>2024-05-28 06:00:00,23,804</v>
      </c>
    </row>
    <row r="3560" spans="1:1" x14ac:dyDescent="0.25">
      <c r="A3560" t="str">
        <f>TEXT(electricity_data!A3560+electricity_data!B3560,"JJJJ-MM-TT hh:mm:ss") &amp; "," &amp; electricity_data!H3560</f>
        <v>2024-05-28 07:00:00,24,78</v>
      </c>
    </row>
    <row r="3561" spans="1:1" x14ac:dyDescent="0.25">
      <c r="A3561" t="str">
        <f>TEXT(electricity_data!A3561+electricity_data!B3561,"JJJJ-MM-TT hh:mm:ss") &amp; "," &amp; electricity_data!H3561</f>
        <v>2024-05-28 08:00:00,22,993</v>
      </c>
    </row>
    <row r="3562" spans="1:1" x14ac:dyDescent="0.25">
      <c r="A3562" t="str">
        <f>TEXT(electricity_data!A3562+electricity_data!B3562,"JJJJ-MM-TT hh:mm:ss") &amp; "," &amp; electricity_data!H3562</f>
        <v>2024-05-28 09:00:00,21,313</v>
      </c>
    </row>
    <row r="3563" spans="1:1" x14ac:dyDescent="0.25">
      <c r="A3563" t="str">
        <f>TEXT(electricity_data!A3563+electricity_data!B3563,"JJJJ-MM-TT hh:mm:ss") &amp; "," &amp; electricity_data!H3563</f>
        <v>2024-05-28 10:00:00,20,022</v>
      </c>
    </row>
    <row r="3564" spans="1:1" x14ac:dyDescent="0.25">
      <c r="A3564" t="str">
        <f>TEXT(electricity_data!A3564+electricity_data!B3564,"JJJJ-MM-TT hh:mm:ss") &amp; "," &amp; electricity_data!H3564</f>
        <v>2024-05-28 11:00:00,19,687</v>
      </c>
    </row>
    <row r="3565" spans="1:1" x14ac:dyDescent="0.25">
      <c r="A3565" t="str">
        <f>TEXT(electricity_data!A3565+electricity_data!B3565,"JJJJ-MM-TT hh:mm:ss") &amp; "," &amp; electricity_data!H3565</f>
        <v>2024-05-28 12:00:00,18,88</v>
      </c>
    </row>
    <row r="3566" spans="1:1" x14ac:dyDescent="0.25">
      <c r="A3566" t="str">
        <f>TEXT(electricity_data!A3566+electricity_data!B3566,"JJJJ-MM-TT hh:mm:ss") &amp; "," &amp; electricity_data!H3566</f>
        <v>2024-05-28 13:00:00,18,295</v>
      </c>
    </row>
    <row r="3567" spans="1:1" x14ac:dyDescent="0.25">
      <c r="A3567" t="str">
        <f>TEXT(electricity_data!A3567+electricity_data!B3567,"JJJJ-MM-TT hh:mm:ss") &amp; "," &amp; electricity_data!H3567</f>
        <v>2024-05-28 14:00:00,18,297</v>
      </c>
    </row>
    <row r="3568" spans="1:1" x14ac:dyDescent="0.25">
      <c r="A3568" t="str">
        <f>TEXT(electricity_data!A3568+electricity_data!B3568,"JJJJ-MM-TT hh:mm:ss") &amp; "," &amp; electricity_data!H3568</f>
        <v>2024-05-28 15:00:00,19,336</v>
      </c>
    </row>
    <row r="3569" spans="1:1" x14ac:dyDescent="0.25">
      <c r="A3569" t="str">
        <f>TEXT(electricity_data!A3569+electricity_data!B3569,"JJJJ-MM-TT hh:mm:ss") &amp; "," &amp; electricity_data!H3569</f>
        <v>2024-05-28 16:00:00,20,022</v>
      </c>
    </row>
    <row r="3570" spans="1:1" x14ac:dyDescent="0.25">
      <c r="A3570" t="str">
        <f>TEXT(electricity_data!A3570+electricity_data!B3570,"JJJJ-MM-TT hh:mm:ss") &amp; "," &amp; electricity_data!H3570</f>
        <v>2024-05-28 17:00:00,21,35</v>
      </c>
    </row>
    <row r="3571" spans="1:1" x14ac:dyDescent="0.25">
      <c r="A3571" t="str">
        <f>TEXT(electricity_data!A3571+electricity_data!B3571,"JJJJ-MM-TT hh:mm:ss") &amp; "," &amp; electricity_data!H3571</f>
        <v>2024-05-28 18:00:00,22,998</v>
      </c>
    </row>
    <row r="3572" spans="1:1" x14ac:dyDescent="0.25">
      <c r="A3572" t="str">
        <f>TEXT(electricity_data!A3572+electricity_data!B3572,"JJJJ-MM-TT hh:mm:ss") &amp; "," &amp; electricity_data!H3572</f>
        <v>2024-05-28 19:00:00,25,775</v>
      </c>
    </row>
    <row r="3573" spans="1:1" x14ac:dyDescent="0.25">
      <c r="A3573" t="str">
        <f>TEXT(electricity_data!A3573+electricity_data!B3573,"JJJJ-MM-TT hh:mm:ss") &amp; "," &amp; electricity_data!H3573</f>
        <v>2024-05-28 20:00:00,27,201</v>
      </c>
    </row>
    <row r="3574" spans="1:1" x14ac:dyDescent="0.25">
      <c r="A3574" t="str">
        <f>TEXT(electricity_data!A3574+electricity_data!B3574,"JJJJ-MM-TT hh:mm:ss") &amp; "," &amp; electricity_data!H3574</f>
        <v>2024-05-28 21:00:00,25,17</v>
      </c>
    </row>
    <row r="3575" spans="1:1" x14ac:dyDescent="0.25">
      <c r="A3575" t="str">
        <f>TEXT(electricity_data!A3575+electricity_data!B3575,"JJJJ-MM-TT hh:mm:ss") &amp; "," &amp; electricity_data!H3575</f>
        <v>2024-05-28 22:00:00,22,779</v>
      </c>
    </row>
    <row r="3576" spans="1:1" x14ac:dyDescent="0.25">
      <c r="A3576" t="str">
        <f>TEXT(electricity_data!A3576+electricity_data!B3576,"JJJJ-MM-TT hh:mm:ss") &amp; "," &amp; electricity_data!H3576</f>
        <v>2024-05-28 23:00:00,21,648</v>
      </c>
    </row>
    <row r="3577" spans="1:1" x14ac:dyDescent="0.25">
      <c r="A3577" t="str">
        <f>TEXT(electricity_data!A3577+electricity_data!B3577,"JJJJ-MM-TT hh:mm:ss") &amp; "," &amp; electricity_data!H3577</f>
        <v>2024-05-29 00:00:00,19,992</v>
      </c>
    </row>
    <row r="3578" spans="1:1" x14ac:dyDescent="0.25">
      <c r="A3578" t="str">
        <f>TEXT(electricity_data!A3578+electricity_data!B3578,"JJJJ-MM-TT hh:mm:ss") &amp; "," &amp; electricity_data!H3578</f>
        <v>2024-05-29 01:00:00,18,524</v>
      </c>
    </row>
    <row r="3579" spans="1:1" x14ac:dyDescent="0.25">
      <c r="A3579" t="str">
        <f>TEXT(electricity_data!A3579+electricity_data!B3579,"JJJJ-MM-TT hh:mm:ss") &amp; "," &amp; electricity_data!H3579</f>
        <v>2024-05-29 02:00:00,18,198</v>
      </c>
    </row>
    <row r="3580" spans="1:1" x14ac:dyDescent="0.25">
      <c r="A3580" t="str">
        <f>TEXT(electricity_data!A3580+electricity_data!B3580,"JJJJ-MM-TT hh:mm:ss") &amp; "," &amp; electricity_data!H3580</f>
        <v>2024-05-29 03:00:00,17,829</v>
      </c>
    </row>
    <row r="3581" spans="1:1" x14ac:dyDescent="0.25">
      <c r="A3581" t="str">
        <f>TEXT(electricity_data!A3581+electricity_data!B3581,"JJJJ-MM-TT hh:mm:ss") &amp; "," &amp; electricity_data!H3581</f>
        <v>2024-05-29 04:00:00,17,753</v>
      </c>
    </row>
    <row r="3582" spans="1:1" x14ac:dyDescent="0.25">
      <c r="A3582" t="str">
        <f>TEXT(electricity_data!A3582+electricity_data!B3582,"JJJJ-MM-TT hh:mm:ss") &amp; "," &amp; electricity_data!H3582</f>
        <v>2024-05-29 05:00:00,17,361</v>
      </c>
    </row>
    <row r="3583" spans="1:1" x14ac:dyDescent="0.25">
      <c r="A3583" t="str">
        <f>TEXT(electricity_data!A3583+electricity_data!B3583,"JJJJ-MM-TT hh:mm:ss") &amp; "," &amp; electricity_data!H3583</f>
        <v>2024-05-29 06:00:00,19,985</v>
      </c>
    </row>
    <row r="3584" spans="1:1" x14ac:dyDescent="0.25">
      <c r="A3584" t="str">
        <f>TEXT(electricity_data!A3584+electricity_data!B3584,"JJJJ-MM-TT hh:mm:ss") &amp; "," &amp; electricity_data!H3584</f>
        <v>2024-05-29 07:00:00,21,415</v>
      </c>
    </row>
    <row r="3585" spans="1:1" x14ac:dyDescent="0.25">
      <c r="A3585" t="str">
        <f>TEXT(electricity_data!A3585+electricity_data!B3585,"JJJJ-MM-TT hh:mm:ss") &amp; "," &amp; electricity_data!H3585</f>
        <v>2024-05-29 08:00:00,21,922</v>
      </c>
    </row>
    <row r="3586" spans="1:1" x14ac:dyDescent="0.25">
      <c r="A3586" t="str">
        <f>TEXT(electricity_data!A3586+electricity_data!B3586,"JJJJ-MM-TT hh:mm:ss") &amp; "," &amp; electricity_data!H3586</f>
        <v>2024-05-29 09:00:00,19,681</v>
      </c>
    </row>
    <row r="3587" spans="1:1" x14ac:dyDescent="0.25">
      <c r="A3587" t="str">
        <f>TEXT(electricity_data!A3587+electricity_data!B3587,"JJJJ-MM-TT hh:mm:ss") &amp; "," &amp; electricity_data!H3587</f>
        <v>2024-05-29 10:00:00,19,555</v>
      </c>
    </row>
    <row r="3588" spans="1:1" x14ac:dyDescent="0.25">
      <c r="A3588" t="str">
        <f>TEXT(electricity_data!A3588+electricity_data!B3588,"JJJJ-MM-TT hh:mm:ss") &amp; "," &amp; electricity_data!H3588</f>
        <v>2024-05-29 11:00:00,18,982</v>
      </c>
    </row>
    <row r="3589" spans="1:1" x14ac:dyDescent="0.25">
      <c r="A3589" t="str">
        <f>TEXT(electricity_data!A3589+electricity_data!B3589,"JJJJ-MM-TT hh:mm:ss") &amp; "," &amp; electricity_data!H3589</f>
        <v>2024-05-29 12:00:00,18,677</v>
      </c>
    </row>
    <row r="3590" spans="1:1" x14ac:dyDescent="0.25">
      <c r="A3590" t="str">
        <f>TEXT(electricity_data!A3590+electricity_data!B3590,"JJJJ-MM-TT hh:mm:ss") &amp; "," &amp; electricity_data!H3590</f>
        <v>2024-05-29 13:00:00,18,995</v>
      </c>
    </row>
    <row r="3591" spans="1:1" x14ac:dyDescent="0.25">
      <c r="A3591" t="str">
        <f>TEXT(electricity_data!A3591+electricity_data!B3591,"JJJJ-MM-TT hh:mm:ss") &amp; "," &amp; electricity_data!H3591</f>
        <v>2024-05-29 14:00:00,18,988</v>
      </c>
    </row>
    <row r="3592" spans="1:1" x14ac:dyDescent="0.25">
      <c r="A3592" t="str">
        <f>TEXT(electricity_data!A3592+electricity_data!B3592,"JJJJ-MM-TT hh:mm:ss") &amp; "," &amp; electricity_data!H3592</f>
        <v>2024-05-29 15:00:00,19,719</v>
      </c>
    </row>
    <row r="3593" spans="1:1" x14ac:dyDescent="0.25">
      <c r="A3593" t="str">
        <f>TEXT(electricity_data!A3593+electricity_data!B3593,"JJJJ-MM-TT hh:mm:ss") &amp; "," &amp; electricity_data!H3593</f>
        <v>2024-05-29 16:00:00,20,037</v>
      </c>
    </row>
    <row r="3594" spans="1:1" x14ac:dyDescent="0.25">
      <c r="A3594" t="str">
        <f>TEXT(electricity_data!A3594+electricity_data!B3594,"JJJJ-MM-TT hh:mm:ss") &amp; "," &amp; electricity_data!H3594</f>
        <v>2024-05-29 17:00:00,21,693</v>
      </c>
    </row>
    <row r="3595" spans="1:1" x14ac:dyDescent="0.25">
      <c r="A3595" t="str">
        <f>TEXT(electricity_data!A3595+electricity_data!B3595,"JJJJ-MM-TT hh:mm:ss") &amp; "," &amp; electricity_data!H3595</f>
        <v>2024-05-29 18:00:00,22,236</v>
      </c>
    </row>
    <row r="3596" spans="1:1" x14ac:dyDescent="0.25">
      <c r="A3596" t="str">
        <f>TEXT(electricity_data!A3596+electricity_data!B3596,"JJJJ-MM-TT hh:mm:ss") &amp; "," &amp; electricity_data!H3596</f>
        <v>2024-05-29 19:00:00,23,914</v>
      </c>
    </row>
    <row r="3597" spans="1:1" x14ac:dyDescent="0.25">
      <c r="A3597" t="str">
        <f>TEXT(electricity_data!A3597+electricity_data!B3597,"JJJJ-MM-TT hh:mm:ss") &amp; "," &amp; electricity_data!H3597</f>
        <v>2024-05-29 20:00:00,26,82</v>
      </c>
    </row>
    <row r="3598" spans="1:1" x14ac:dyDescent="0.25">
      <c r="A3598" t="str">
        <f>TEXT(electricity_data!A3598+electricity_data!B3598,"JJJJ-MM-TT hh:mm:ss") &amp; "," &amp; electricity_data!H3598</f>
        <v>2024-05-29 21:00:00,27,096</v>
      </c>
    </row>
    <row r="3599" spans="1:1" x14ac:dyDescent="0.25">
      <c r="A3599" t="str">
        <f>TEXT(electricity_data!A3599+electricity_data!B3599,"JJJJ-MM-TT hh:mm:ss") &amp; "," &amp; electricity_data!H3599</f>
        <v>2024-05-29 22:00:00,24,809</v>
      </c>
    </row>
    <row r="3600" spans="1:1" x14ac:dyDescent="0.25">
      <c r="A3600" t="str">
        <f>TEXT(electricity_data!A3600+electricity_data!B3600,"JJJJ-MM-TT hh:mm:ss") &amp; "," &amp; electricity_data!H3600</f>
        <v>2024-05-29 23:00:00,22,323</v>
      </c>
    </row>
    <row r="3601" spans="1:1" x14ac:dyDescent="0.25">
      <c r="A3601" t="str">
        <f>TEXT(electricity_data!A3601+electricity_data!B3601,"JJJJ-MM-TT hh:mm:ss") &amp; "," &amp; electricity_data!H3601</f>
        <v>2024-05-30 00:00:00,22,813</v>
      </c>
    </row>
    <row r="3602" spans="1:1" x14ac:dyDescent="0.25">
      <c r="A3602" t="str">
        <f>TEXT(electricity_data!A3602+electricity_data!B3602,"JJJJ-MM-TT hh:mm:ss") &amp; "," &amp; electricity_data!H3602</f>
        <v>2024-05-30 01:00:00,22,39</v>
      </c>
    </row>
    <row r="3603" spans="1:1" x14ac:dyDescent="0.25">
      <c r="A3603" t="str">
        <f>TEXT(electricity_data!A3603+electricity_data!B3603,"JJJJ-MM-TT hh:mm:ss") &amp; "," &amp; electricity_data!H3603</f>
        <v>2024-05-30 02:00:00,21,891</v>
      </c>
    </row>
    <row r="3604" spans="1:1" x14ac:dyDescent="0.25">
      <c r="A3604" t="str">
        <f>TEXT(electricity_data!A3604+electricity_data!B3604,"JJJJ-MM-TT hh:mm:ss") &amp; "," &amp; electricity_data!H3604</f>
        <v>2024-05-30 03:00:00,22,133</v>
      </c>
    </row>
    <row r="3605" spans="1:1" x14ac:dyDescent="0.25">
      <c r="A3605" t="str">
        <f>TEXT(electricity_data!A3605+electricity_data!B3605,"JJJJ-MM-TT hh:mm:ss") &amp; "," &amp; electricity_data!H3605</f>
        <v>2024-05-30 04:00:00,22,226</v>
      </c>
    </row>
    <row r="3606" spans="1:1" x14ac:dyDescent="0.25">
      <c r="A3606" t="str">
        <f>TEXT(electricity_data!A3606+electricity_data!B3606,"JJJJ-MM-TT hh:mm:ss") &amp; "," &amp; electricity_data!H3606</f>
        <v>2024-05-30 05:00:00,22,849</v>
      </c>
    </row>
    <row r="3607" spans="1:1" x14ac:dyDescent="0.25">
      <c r="A3607" t="str">
        <f>TEXT(electricity_data!A3607+electricity_data!B3607,"JJJJ-MM-TT hh:mm:ss") &amp; "," &amp; electricity_data!H3607</f>
        <v>2024-05-30 06:00:00,23,107</v>
      </c>
    </row>
    <row r="3608" spans="1:1" x14ac:dyDescent="0.25">
      <c r="A3608" t="str">
        <f>TEXT(electricity_data!A3608+electricity_data!B3608,"JJJJ-MM-TT hh:mm:ss") &amp; "," &amp; electricity_data!H3608</f>
        <v>2024-05-30 07:00:00,23,437</v>
      </c>
    </row>
    <row r="3609" spans="1:1" x14ac:dyDescent="0.25">
      <c r="A3609" t="str">
        <f>TEXT(electricity_data!A3609+electricity_data!B3609,"JJJJ-MM-TT hh:mm:ss") &amp; "," &amp; electricity_data!H3609</f>
        <v>2024-05-30 08:00:00,22,541</v>
      </c>
    </row>
    <row r="3610" spans="1:1" x14ac:dyDescent="0.25">
      <c r="A3610" t="str">
        <f>TEXT(electricity_data!A3610+electricity_data!B3610,"JJJJ-MM-TT hh:mm:ss") &amp; "," &amp; electricity_data!H3610</f>
        <v>2024-05-30 09:00:00,22,16</v>
      </c>
    </row>
    <row r="3611" spans="1:1" x14ac:dyDescent="0.25">
      <c r="A3611" t="str">
        <f>TEXT(electricity_data!A3611+electricity_data!B3611,"JJJJ-MM-TT hh:mm:ss") &amp; "," &amp; electricity_data!H3611</f>
        <v>2024-05-30 10:00:00,21,27</v>
      </c>
    </row>
    <row r="3612" spans="1:1" x14ac:dyDescent="0.25">
      <c r="A3612" t="str">
        <f>TEXT(electricity_data!A3612+electricity_data!B3612,"JJJJ-MM-TT hh:mm:ss") &amp; "," &amp; electricity_data!H3612</f>
        <v>2024-05-30 11:00:00,20,77</v>
      </c>
    </row>
    <row r="3613" spans="1:1" x14ac:dyDescent="0.25">
      <c r="A3613" t="str">
        <f>TEXT(electricity_data!A3613+electricity_data!B3613,"JJJJ-MM-TT hh:mm:ss") &amp; "," &amp; electricity_data!H3613</f>
        <v>2024-05-30 12:00:00,19,862</v>
      </c>
    </row>
    <row r="3614" spans="1:1" x14ac:dyDescent="0.25">
      <c r="A3614" t="str">
        <f>TEXT(electricity_data!A3614+electricity_data!B3614,"JJJJ-MM-TT hh:mm:ss") &amp; "," &amp; electricity_data!H3614</f>
        <v>2024-05-30 13:00:00,19,067</v>
      </c>
    </row>
    <row r="3615" spans="1:1" x14ac:dyDescent="0.25">
      <c r="A3615" t="str">
        <f>TEXT(electricity_data!A3615+electricity_data!B3615,"JJJJ-MM-TT hh:mm:ss") &amp; "," &amp; electricity_data!H3615</f>
        <v>2024-05-30 14:00:00,19,067</v>
      </c>
    </row>
    <row r="3616" spans="1:1" x14ac:dyDescent="0.25">
      <c r="A3616" t="str">
        <f>TEXT(electricity_data!A3616+electricity_data!B3616,"JJJJ-MM-TT hh:mm:ss") &amp; "," &amp; electricity_data!H3616</f>
        <v>2024-05-30 15:00:00,19,539</v>
      </c>
    </row>
    <row r="3617" spans="1:1" x14ac:dyDescent="0.25">
      <c r="A3617" t="str">
        <f>TEXT(electricity_data!A3617+electricity_data!B3617,"JJJJ-MM-TT hh:mm:ss") &amp; "," &amp; electricity_data!H3617</f>
        <v>2024-05-30 16:00:00,21,145</v>
      </c>
    </row>
    <row r="3618" spans="1:1" x14ac:dyDescent="0.25">
      <c r="A3618" t="str">
        <f>TEXT(electricity_data!A3618+electricity_data!B3618,"JJJJ-MM-TT hh:mm:ss") &amp; "," &amp; electricity_data!H3618</f>
        <v>2024-05-30 17:00:00,21,783</v>
      </c>
    </row>
    <row r="3619" spans="1:1" x14ac:dyDescent="0.25">
      <c r="A3619" t="str">
        <f>TEXT(electricity_data!A3619+electricity_data!B3619,"JJJJ-MM-TT hh:mm:ss") &amp; "," &amp; electricity_data!H3619</f>
        <v>2024-05-30 18:00:00,23,837</v>
      </c>
    </row>
    <row r="3620" spans="1:1" x14ac:dyDescent="0.25">
      <c r="A3620" t="str">
        <f>TEXT(electricity_data!A3620+electricity_data!B3620,"JJJJ-MM-TT hh:mm:ss") &amp; "," &amp; electricity_data!H3620</f>
        <v>2024-05-30 19:00:00,26,293</v>
      </c>
    </row>
    <row r="3621" spans="1:1" x14ac:dyDescent="0.25">
      <c r="A3621" t="str">
        <f>TEXT(electricity_data!A3621+electricity_data!B3621,"JJJJ-MM-TT hh:mm:ss") &amp; "," &amp; electricity_data!H3621</f>
        <v>2024-05-30 20:00:00,28,243</v>
      </c>
    </row>
    <row r="3622" spans="1:1" x14ac:dyDescent="0.25">
      <c r="A3622" t="str">
        <f>TEXT(electricity_data!A3622+electricity_data!B3622,"JJJJ-MM-TT hh:mm:ss") &amp; "," &amp; electricity_data!H3622</f>
        <v>2024-05-30 21:00:00,27,115</v>
      </c>
    </row>
    <row r="3623" spans="1:1" x14ac:dyDescent="0.25">
      <c r="A3623" t="str">
        <f>TEXT(electricity_data!A3623+electricity_data!B3623,"JJJJ-MM-TT hh:mm:ss") &amp; "," &amp; electricity_data!H3623</f>
        <v>2024-05-30 22:00:00,23,981</v>
      </c>
    </row>
    <row r="3624" spans="1:1" x14ac:dyDescent="0.25">
      <c r="A3624" t="str">
        <f>TEXT(electricity_data!A3624+electricity_data!B3624,"JJJJ-MM-TT hh:mm:ss") &amp; "," &amp; electricity_data!H3624</f>
        <v>2024-05-30 23:00:00,22,841</v>
      </c>
    </row>
    <row r="3625" spans="1:1" x14ac:dyDescent="0.25">
      <c r="A3625" t="str">
        <f>TEXT(electricity_data!A3625+electricity_data!B3625,"JJJJ-MM-TT hh:mm:ss") &amp; "," &amp; electricity_data!H3625</f>
        <v>2024-05-31 00:00:00,22,391</v>
      </c>
    </row>
    <row r="3626" spans="1:1" x14ac:dyDescent="0.25">
      <c r="A3626" t="str">
        <f>TEXT(electricity_data!A3626+electricity_data!B3626,"JJJJ-MM-TT hh:mm:ss") &amp; "," &amp; electricity_data!H3626</f>
        <v>2024-05-31 01:00:00,20,841</v>
      </c>
    </row>
    <row r="3627" spans="1:1" x14ac:dyDescent="0.25">
      <c r="A3627" t="str">
        <f>TEXT(electricity_data!A3627+electricity_data!B3627,"JJJJ-MM-TT hh:mm:ss") &amp; "," &amp; electricity_data!H3627</f>
        <v>2024-05-31 02:00:00,20,719</v>
      </c>
    </row>
    <row r="3628" spans="1:1" x14ac:dyDescent="0.25">
      <c r="A3628" t="str">
        <f>TEXT(electricity_data!A3628+electricity_data!B3628,"JJJJ-MM-TT hh:mm:ss") &amp; "," &amp; electricity_data!H3628</f>
        <v>2024-05-31 03:00:00,20,141</v>
      </c>
    </row>
    <row r="3629" spans="1:1" x14ac:dyDescent="0.25">
      <c r="A3629" t="str">
        <f>TEXT(electricity_data!A3629+electricity_data!B3629,"JJJJ-MM-TT hh:mm:ss") &amp; "," &amp; electricity_data!H3629</f>
        <v>2024-05-31 04:00:00,20,223</v>
      </c>
    </row>
    <row r="3630" spans="1:1" x14ac:dyDescent="0.25">
      <c r="A3630" t="str">
        <f>TEXT(electricity_data!A3630+electricity_data!B3630,"JJJJ-MM-TT hh:mm:ss") &amp; "," &amp; electricity_data!H3630</f>
        <v>2024-05-31 05:00:00,21,776</v>
      </c>
    </row>
    <row r="3631" spans="1:1" x14ac:dyDescent="0.25">
      <c r="A3631" t="str">
        <f>TEXT(electricity_data!A3631+electricity_data!B3631,"JJJJ-MM-TT hh:mm:ss") &amp; "," &amp; electricity_data!H3631</f>
        <v>2024-05-31 06:00:00,23,397</v>
      </c>
    </row>
    <row r="3632" spans="1:1" x14ac:dyDescent="0.25">
      <c r="A3632" t="str">
        <f>TEXT(electricity_data!A3632+electricity_data!B3632,"JJJJ-MM-TT hh:mm:ss") &amp; "," &amp; electricity_data!H3632</f>
        <v>2024-05-31 07:00:00,23,681</v>
      </c>
    </row>
    <row r="3633" spans="1:1" x14ac:dyDescent="0.25">
      <c r="A3633" t="str">
        <f>TEXT(electricity_data!A3633+electricity_data!B3633,"JJJJ-MM-TT hh:mm:ss") &amp; "," &amp; electricity_data!H3633</f>
        <v>2024-05-31 08:00:00,23,642</v>
      </c>
    </row>
    <row r="3634" spans="1:1" x14ac:dyDescent="0.25">
      <c r="A3634" t="str">
        <f>TEXT(electricity_data!A3634+electricity_data!B3634,"JJJJ-MM-TT hh:mm:ss") &amp; "," &amp; electricity_data!H3634</f>
        <v>2024-05-31 09:00:00,23,006</v>
      </c>
    </row>
    <row r="3635" spans="1:1" x14ac:dyDescent="0.25">
      <c r="A3635" t="str">
        <f>TEXT(electricity_data!A3635+electricity_data!B3635,"JJJJ-MM-TT hh:mm:ss") &amp; "," &amp; electricity_data!H3635</f>
        <v>2024-05-31 10:00:00,21,967</v>
      </c>
    </row>
    <row r="3636" spans="1:1" x14ac:dyDescent="0.25">
      <c r="A3636" t="str">
        <f>TEXT(electricity_data!A3636+electricity_data!B3636,"JJJJ-MM-TT hh:mm:ss") &amp; "," &amp; electricity_data!H3636</f>
        <v>2024-05-31 11:00:00,20,972</v>
      </c>
    </row>
    <row r="3637" spans="1:1" x14ac:dyDescent="0.25">
      <c r="A3637" t="str">
        <f>TEXT(electricity_data!A3637+electricity_data!B3637,"JJJJ-MM-TT hh:mm:ss") &amp; "," &amp; electricity_data!H3637</f>
        <v>2024-05-31 12:00:00,20,261</v>
      </c>
    </row>
    <row r="3638" spans="1:1" x14ac:dyDescent="0.25">
      <c r="A3638" t="str">
        <f>TEXT(electricity_data!A3638+electricity_data!B3638,"JJJJ-MM-TT hh:mm:ss") &amp; "," &amp; electricity_data!H3638</f>
        <v>2024-05-31 13:00:00,19,62</v>
      </c>
    </row>
    <row r="3639" spans="1:1" x14ac:dyDescent="0.25">
      <c r="A3639" t="str">
        <f>TEXT(electricity_data!A3639+electricity_data!B3639,"JJJJ-MM-TT hh:mm:ss") &amp; "," &amp; electricity_data!H3639</f>
        <v>2024-05-31 14:00:00,19,3</v>
      </c>
    </row>
    <row r="3640" spans="1:1" x14ac:dyDescent="0.25">
      <c r="A3640" t="str">
        <f>TEXT(electricity_data!A3640+electricity_data!B3640,"JJJJ-MM-TT hh:mm:ss") &amp; "," &amp; electricity_data!H3640</f>
        <v>2024-05-31 15:00:00,19,464</v>
      </c>
    </row>
    <row r="3641" spans="1:1" x14ac:dyDescent="0.25">
      <c r="A3641" t="str">
        <f>TEXT(electricity_data!A3641+electricity_data!B3641,"JJJJ-MM-TT hh:mm:ss") &amp; "," &amp; electricity_data!H3641</f>
        <v>2024-05-31 16:00:00,20,277</v>
      </c>
    </row>
    <row r="3642" spans="1:1" x14ac:dyDescent="0.25">
      <c r="A3642" t="str">
        <f>TEXT(electricity_data!A3642+electricity_data!B3642,"JJJJ-MM-TT hh:mm:ss") &amp; "," &amp; electricity_data!H3642</f>
        <v>2024-05-31 17:00:00,21,18</v>
      </c>
    </row>
    <row r="3643" spans="1:1" x14ac:dyDescent="0.25">
      <c r="A3643" t="str">
        <f>TEXT(electricity_data!A3643+electricity_data!B3643,"JJJJ-MM-TT hh:mm:ss") &amp; "," &amp; electricity_data!H3643</f>
        <v>2024-05-31 18:00:00,22,216</v>
      </c>
    </row>
    <row r="3644" spans="1:1" x14ac:dyDescent="0.25">
      <c r="A3644" t="str">
        <f>TEXT(electricity_data!A3644+electricity_data!B3644,"JJJJ-MM-TT hh:mm:ss") &amp; "," &amp; electricity_data!H3644</f>
        <v>2024-05-31 19:00:00,23,564</v>
      </c>
    </row>
    <row r="3645" spans="1:1" x14ac:dyDescent="0.25">
      <c r="A3645" t="str">
        <f>TEXT(electricity_data!A3645+electricity_data!B3645,"JJJJ-MM-TT hh:mm:ss") &amp; "," &amp; electricity_data!H3645</f>
        <v>2024-05-31 20:00:00,24,27</v>
      </c>
    </row>
    <row r="3646" spans="1:1" x14ac:dyDescent="0.25">
      <c r="A3646" t="str">
        <f>TEXT(electricity_data!A3646+electricity_data!B3646,"JJJJ-MM-TT hh:mm:ss") &amp; "," &amp; electricity_data!H3646</f>
        <v>2024-05-31 21:00:00,23,561</v>
      </c>
    </row>
    <row r="3647" spans="1:1" x14ac:dyDescent="0.25">
      <c r="A3647" t="str">
        <f>TEXT(electricity_data!A3647+electricity_data!B3647,"JJJJ-MM-TT hh:mm:ss") &amp; "," &amp; electricity_data!H3647</f>
        <v>2024-05-31 22:00:00,22,944</v>
      </c>
    </row>
    <row r="3648" spans="1:1" x14ac:dyDescent="0.25">
      <c r="A3648" t="str">
        <f>TEXT(electricity_data!A3648+electricity_data!B3648,"JJJJ-MM-TT hh:mm:ss") &amp; "," &amp; electricity_data!H3648</f>
        <v>2024-05-31 23:00:00,21,188</v>
      </c>
    </row>
    <row r="3649" spans="1:1" x14ac:dyDescent="0.25">
      <c r="A3649" t="str">
        <f>TEXT(electricity_data!A3649+electricity_data!B3649,"JJJJ-MM-TT hh:mm:ss") &amp; "," &amp; electricity_data!H3649</f>
        <v>2024-06-01 00:00:00,19,898</v>
      </c>
    </row>
    <row r="3650" spans="1:1" x14ac:dyDescent="0.25">
      <c r="A3650" t="str">
        <f>TEXT(electricity_data!A3650+electricity_data!B3650,"JJJJ-MM-TT hh:mm:ss") &amp; "," &amp; electricity_data!H3650</f>
        <v>2024-06-01 01:00:00,19,922</v>
      </c>
    </row>
    <row r="3651" spans="1:1" x14ac:dyDescent="0.25">
      <c r="A3651" t="str">
        <f>TEXT(electricity_data!A3651+electricity_data!B3651,"JJJJ-MM-TT hh:mm:ss") &amp; "," &amp; electricity_data!H3651</f>
        <v>2024-06-01 02:00:00,19,006</v>
      </c>
    </row>
    <row r="3652" spans="1:1" x14ac:dyDescent="0.25">
      <c r="A3652" t="str">
        <f>TEXT(electricity_data!A3652+electricity_data!B3652,"JJJJ-MM-TT hh:mm:ss") &amp; "," &amp; electricity_data!H3652</f>
        <v>2024-06-01 03:00:00,18,254</v>
      </c>
    </row>
    <row r="3653" spans="1:1" x14ac:dyDescent="0.25">
      <c r="A3653" t="str">
        <f>TEXT(electricity_data!A3653+electricity_data!B3653,"JJJJ-MM-TT hh:mm:ss") &amp; "," &amp; electricity_data!H3653</f>
        <v>2024-06-01 04:00:00,18,227</v>
      </c>
    </row>
    <row r="3654" spans="1:1" x14ac:dyDescent="0.25">
      <c r="A3654" t="str">
        <f>TEXT(electricity_data!A3654+electricity_data!B3654,"JJJJ-MM-TT hh:mm:ss") &amp; "," &amp; electricity_data!H3654</f>
        <v>2024-06-01 05:00:00,18,223</v>
      </c>
    </row>
    <row r="3655" spans="1:1" x14ac:dyDescent="0.25">
      <c r="A3655" t="str">
        <f>TEXT(electricity_data!A3655+electricity_data!B3655,"JJJJ-MM-TT hh:mm:ss") &amp; "," &amp; electricity_data!H3655</f>
        <v>2024-06-01 06:00:00,18,56</v>
      </c>
    </row>
    <row r="3656" spans="1:1" x14ac:dyDescent="0.25">
      <c r="A3656" t="str">
        <f>TEXT(electricity_data!A3656+electricity_data!B3656,"JJJJ-MM-TT hh:mm:ss") &amp; "," &amp; electricity_data!H3656</f>
        <v>2024-06-01 07:00:00,18,48</v>
      </c>
    </row>
    <row r="3657" spans="1:1" x14ac:dyDescent="0.25">
      <c r="A3657" t="str">
        <f>TEXT(electricity_data!A3657+electricity_data!B3657,"JJJJ-MM-TT hh:mm:ss") &amp; "," &amp; electricity_data!H3657</f>
        <v>2024-06-01 08:00:00,18,289</v>
      </c>
    </row>
    <row r="3658" spans="1:1" x14ac:dyDescent="0.25">
      <c r="A3658" t="str">
        <f>TEXT(electricity_data!A3658+electricity_data!B3658,"JJJJ-MM-TT hh:mm:ss") &amp; "," &amp; electricity_data!H3658</f>
        <v>2024-06-01 09:00:00,17,175</v>
      </c>
    </row>
    <row r="3659" spans="1:1" x14ac:dyDescent="0.25">
      <c r="A3659" t="str">
        <f>TEXT(electricity_data!A3659+electricity_data!B3659,"JJJJ-MM-TT hh:mm:ss") &amp; "," &amp; electricity_data!H3659</f>
        <v>2024-06-01 10:00:00,15,756</v>
      </c>
    </row>
    <row r="3660" spans="1:1" x14ac:dyDescent="0.25">
      <c r="A3660" t="str">
        <f>TEXT(electricity_data!A3660+electricity_data!B3660,"JJJJ-MM-TT hh:mm:ss") &amp; "," &amp; electricity_data!H3660</f>
        <v>2024-06-01 11:00:00,15,226</v>
      </c>
    </row>
    <row r="3661" spans="1:1" x14ac:dyDescent="0.25">
      <c r="A3661" t="str">
        <f>TEXT(electricity_data!A3661+electricity_data!B3661,"JJJJ-MM-TT hh:mm:ss") &amp; "," &amp; electricity_data!H3661</f>
        <v>2024-06-01 12:00:00,13,161</v>
      </c>
    </row>
    <row r="3662" spans="1:1" x14ac:dyDescent="0.25">
      <c r="A3662" t="str">
        <f>TEXT(electricity_data!A3662+electricity_data!B3662,"JJJJ-MM-TT hh:mm:ss") &amp; "," &amp; electricity_data!H3662</f>
        <v>2024-06-01 13:00:00,0,744</v>
      </c>
    </row>
    <row r="3663" spans="1:1" x14ac:dyDescent="0.25">
      <c r="A3663" t="str">
        <f>TEXT(electricity_data!A3663+electricity_data!B3663,"JJJJ-MM-TT hh:mm:ss") &amp; "," &amp; electricity_data!H3663</f>
        <v>2024-06-01 14:00:00,0,292</v>
      </c>
    </row>
    <row r="3664" spans="1:1" x14ac:dyDescent="0.25">
      <c r="A3664" t="str">
        <f>TEXT(electricity_data!A3664+electricity_data!B3664,"JJJJ-MM-TT hh:mm:ss") &amp; "," &amp; electricity_data!H3664</f>
        <v>2024-06-01 15:00:00,0,58</v>
      </c>
    </row>
    <row r="3665" spans="1:1" x14ac:dyDescent="0.25">
      <c r="A3665" t="str">
        <f>TEXT(electricity_data!A3665+electricity_data!B3665,"JJJJ-MM-TT hh:mm:ss") &amp; "," &amp; electricity_data!H3665</f>
        <v>2024-06-01 16:00:00,1,3</v>
      </c>
    </row>
    <row r="3666" spans="1:1" x14ac:dyDescent="0.25">
      <c r="A3666" t="str">
        <f>TEXT(electricity_data!A3666+electricity_data!B3666,"JJJJ-MM-TT hh:mm:ss") &amp; "," &amp; electricity_data!H3666</f>
        <v>2024-06-01 17:00:00,16,248</v>
      </c>
    </row>
    <row r="3667" spans="1:1" x14ac:dyDescent="0.25">
      <c r="A3667" t="str">
        <f>TEXT(electricity_data!A3667+electricity_data!B3667,"JJJJ-MM-TT hh:mm:ss") &amp; "," &amp; electricity_data!H3667</f>
        <v>2024-06-01 18:00:00,17,79</v>
      </c>
    </row>
    <row r="3668" spans="1:1" x14ac:dyDescent="0.25">
      <c r="A3668" t="str">
        <f>TEXT(electricity_data!A3668+electricity_data!B3668,"JJJJ-MM-TT hh:mm:ss") &amp; "," &amp; electricity_data!H3668</f>
        <v>2024-06-01 19:00:00,19,23</v>
      </c>
    </row>
    <row r="3669" spans="1:1" x14ac:dyDescent="0.25">
      <c r="A3669" t="str">
        <f>TEXT(electricity_data!A3669+electricity_data!B3669,"JJJJ-MM-TT hh:mm:ss") &amp; "," &amp; electricity_data!H3669</f>
        <v>2024-06-01 20:00:00,19,626</v>
      </c>
    </row>
    <row r="3670" spans="1:1" x14ac:dyDescent="0.25">
      <c r="A3670" t="str">
        <f>TEXT(electricity_data!A3670+electricity_data!B3670,"JJJJ-MM-TT hh:mm:ss") &amp; "," &amp; electricity_data!H3670</f>
        <v>2024-06-01 21:00:00,19,216</v>
      </c>
    </row>
    <row r="3671" spans="1:1" x14ac:dyDescent="0.25">
      <c r="A3671" t="str">
        <f>TEXT(electricity_data!A3671+electricity_data!B3671,"JJJJ-MM-TT hh:mm:ss") &amp; "," &amp; electricity_data!H3671</f>
        <v>2024-06-01 22:00:00,19,488</v>
      </c>
    </row>
    <row r="3672" spans="1:1" x14ac:dyDescent="0.25">
      <c r="A3672" t="str">
        <f>TEXT(electricity_data!A3672+electricity_data!B3672,"JJJJ-MM-TT hh:mm:ss") &amp; "," &amp; electricity_data!H3672</f>
        <v>2024-06-01 23:00:00,17,579</v>
      </c>
    </row>
    <row r="3673" spans="1:1" x14ac:dyDescent="0.25">
      <c r="A3673" t="str">
        <f>TEXT(electricity_data!A3673+electricity_data!B3673,"JJJJ-MM-TT hh:mm:ss") &amp; "," &amp; electricity_data!H3673</f>
        <v>2024-06-02 00:00:00,14,611</v>
      </c>
    </row>
    <row r="3674" spans="1:1" x14ac:dyDescent="0.25">
      <c r="A3674" t="str">
        <f>TEXT(electricity_data!A3674+electricity_data!B3674,"JJJJ-MM-TT hh:mm:ss") &amp; "," &amp; electricity_data!H3674</f>
        <v>2024-06-02 01:00:00,14,152</v>
      </c>
    </row>
    <row r="3675" spans="1:1" x14ac:dyDescent="0.25">
      <c r="A3675" t="str">
        <f>TEXT(electricity_data!A3675+electricity_data!B3675,"JJJJ-MM-TT hh:mm:ss") &amp; "," &amp; electricity_data!H3675</f>
        <v>2024-06-02 02:00:00,1,585</v>
      </c>
    </row>
    <row r="3676" spans="1:1" x14ac:dyDescent="0.25">
      <c r="A3676" t="str">
        <f>TEXT(electricity_data!A3676+electricity_data!B3676,"JJJJ-MM-TT hh:mm:ss") &amp; "," &amp; electricity_data!H3676</f>
        <v>2024-06-02 03:00:00,0,722</v>
      </c>
    </row>
    <row r="3677" spans="1:1" x14ac:dyDescent="0.25">
      <c r="A3677" t="str">
        <f>TEXT(electricity_data!A3677+electricity_data!B3677,"JJJJ-MM-TT hh:mm:ss") &amp; "," &amp; electricity_data!H3677</f>
        <v>2024-06-02 04:00:00,0,896</v>
      </c>
    </row>
    <row r="3678" spans="1:1" x14ac:dyDescent="0.25">
      <c r="A3678" t="str">
        <f>TEXT(electricity_data!A3678+electricity_data!B3678,"JJJJ-MM-TT hh:mm:ss") &amp; "," &amp; electricity_data!H3678</f>
        <v>2024-06-02 05:00:00,0,513</v>
      </c>
    </row>
    <row r="3679" spans="1:1" x14ac:dyDescent="0.25">
      <c r="A3679" t="str">
        <f>TEXT(electricity_data!A3679+electricity_data!B3679,"JJJJ-MM-TT hh:mm:ss") &amp; "," &amp; electricity_data!H3679</f>
        <v>2024-06-02 06:00:00,0,491</v>
      </c>
    </row>
    <row r="3680" spans="1:1" x14ac:dyDescent="0.25">
      <c r="A3680" t="str">
        <f>TEXT(electricity_data!A3680+electricity_data!B3680,"JJJJ-MM-TT hh:mm:ss") &amp; "," &amp; electricity_data!H3680</f>
        <v>2024-06-02 07:00:00,0,411</v>
      </c>
    </row>
    <row r="3681" spans="1:1" x14ac:dyDescent="0.25">
      <c r="A3681" t="str">
        <f>TEXT(electricity_data!A3681+electricity_data!B3681,"JJJJ-MM-TT hh:mm:ss") &amp; "," &amp; electricity_data!H3681</f>
        <v>2024-06-02 08:00:00,0,097</v>
      </c>
    </row>
    <row r="3682" spans="1:1" x14ac:dyDescent="0.25">
      <c r="A3682" t="str">
        <f>TEXT(electricity_data!A3682+electricity_data!B3682,"JJJJ-MM-TT hh:mm:ss") &amp; "," &amp; electricity_data!H3682</f>
        <v>2024-06-02 09:00:00,0</v>
      </c>
    </row>
    <row r="3683" spans="1:1" x14ac:dyDescent="0.25">
      <c r="A3683" t="str">
        <f>TEXT(electricity_data!A3683+electricity_data!B3683,"JJJJ-MM-TT hh:mm:ss") &amp; "," &amp; electricity_data!H3683</f>
        <v>2024-06-02 10:00:00,0,156</v>
      </c>
    </row>
    <row r="3684" spans="1:1" x14ac:dyDescent="0.25">
      <c r="A3684" t="str">
        <f>TEXT(electricity_data!A3684+electricity_data!B3684,"JJJJ-MM-TT hh:mm:ss") &amp; "," &amp; electricity_data!H3684</f>
        <v>2024-06-02 11:00:00,0,077</v>
      </c>
    </row>
    <row r="3685" spans="1:1" x14ac:dyDescent="0.25">
      <c r="A3685" t="str">
        <f>TEXT(electricity_data!A3685+electricity_data!B3685,"JJJJ-MM-TT hh:mm:ss") &amp; "," &amp; electricity_data!H3685</f>
        <v>2024-06-02 12:00:00,-0,01</v>
      </c>
    </row>
    <row r="3686" spans="1:1" x14ac:dyDescent="0.25">
      <c r="A3686" t="str">
        <f>TEXT(electricity_data!A3686+electricity_data!B3686,"JJJJ-MM-TT hh:mm:ss") &amp; "," &amp; electricity_data!H3686</f>
        <v>2024-06-02 13:00:00,-0,401</v>
      </c>
    </row>
    <row r="3687" spans="1:1" x14ac:dyDescent="0.25">
      <c r="A3687" t="str">
        <f>TEXT(electricity_data!A3687+electricity_data!B3687,"JJJJ-MM-TT hh:mm:ss") &amp; "," &amp; electricity_data!H3687</f>
        <v>2024-06-02 14:00:00,-1,593</v>
      </c>
    </row>
    <row r="3688" spans="1:1" x14ac:dyDescent="0.25">
      <c r="A3688" t="str">
        <f>TEXT(electricity_data!A3688+electricity_data!B3688,"JJJJ-MM-TT hh:mm:ss") &amp; "," &amp; electricity_data!H3688</f>
        <v>2024-06-02 15:00:00,-1,958</v>
      </c>
    </row>
    <row r="3689" spans="1:1" x14ac:dyDescent="0.25">
      <c r="A3689" t="str">
        <f>TEXT(electricity_data!A3689+electricity_data!B3689,"JJJJ-MM-TT hh:mm:ss") &amp; "," &amp; electricity_data!H3689</f>
        <v>2024-06-02 16:00:00,-0,898</v>
      </c>
    </row>
    <row r="3690" spans="1:1" x14ac:dyDescent="0.25">
      <c r="A3690" t="str">
        <f>TEXT(electricity_data!A3690+electricity_data!B3690,"JJJJ-MM-TT hh:mm:ss") &amp; "," &amp; electricity_data!H3690</f>
        <v>2024-06-02 17:00:00,-0,127</v>
      </c>
    </row>
    <row r="3691" spans="1:1" x14ac:dyDescent="0.25">
      <c r="A3691" t="str">
        <f>TEXT(electricity_data!A3691+electricity_data!B3691,"JJJJ-MM-TT hh:mm:ss") &amp; "," &amp; electricity_data!H3691</f>
        <v>2024-06-02 18:00:00,1,395</v>
      </c>
    </row>
    <row r="3692" spans="1:1" x14ac:dyDescent="0.25">
      <c r="A3692" t="str">
        <f>TEXT(electricity_data!A3692+electricity_data!B3692,"JJJJ-MM-TT hh:mm:ss") &amp; "," &amp; electricity_data!H3692</f>
        <v>2024-06-02 19:00:00,17,763</v>
      </c>
    </row>
    <row r="3693" spans="1:1" x14ac:dyDescent="0.25">
      <c r="A3693" t="str">
        <f>TEXT(electricity_data!A3693+electricity_data!B3693,"JJJJ-MM-TT hh:mm:ss") &amp; "," &amp; electricity_data!H3693</f>
        <v>2024-06-02 20:00:00,20,539</v>
      </c>
    </row>
    <row r="3694" spans="1:1" x14ac:dyDescent="0.25">
      <c r="A3694" t="str">
        <f>TEXT(electricity_data!A3694+electricity_data!B3694,"JJJJ-MM-TT hh:mm:ss") &amp; "," &amp; electricity_data!H3694</f>
        <v>2024-06-02 21:00:00,21,733</v>
      </c>
    </row>
    <row r="3695" spans="1:1" x14ac:dyDescent="0.25">
      <c r="A3695" t="str">
        <f>TEXT(electricity_data!A3695+electricity_data!B3695,"JJJJ-MM-TT hh:mm:ss") &amp; "," &amp; electricity_data!H3695</f>
        <v>2024-06-02 22:00:00,21,941</v>
      </c>
    </row>
    <row r="3696" spans="1:1" x14ac:dyDescent="0.25">
      <c r="A3696" t="str">
        <f>TEXT(electricity_data!A3696+electricity_data!B3696,"JJJJ-MM-TT hh:mm:ss") &amp; "," &amp; electricity_data!H3696</f>
        <v>2024-06-02 23:00:00,20,956</v>
      </c>
    </row>
    <row r="3697" spans="1:1" x14ac:dyDescent="0.25">
      <c r="A3697" t="str">
        <f>TEXT(electricity_data!A3697+electricity_data!B3697,"JJJJ-MM-TT hh:mm:ss") &amp; "," &amp; electricity_data!H3697</f>
        <v>2024-06-03 00:00:00,20,866</v>
      </c>
    </row>
    <row r="3698" spans="1:1" x14ac:dyDescent="0.25">
      <c r="A3698" t="str">
        <f>TEXT(electricity_data!A3698+electricity_data!B3698,"JJJJ-MM-TT hh:mm:ss") &amp; "," &amp; electricity_data!H3698</f>
        <v>2024-06-03 01:00:00,19,498</v>
      </c>
    </row>
    <row r="3699" spans="1:1" x14ac:dyDescent="0.25">
      <c r="A3699" t="str">
        <f>TEXT(electricity_data!A3699+electricity_data!B3699,"JJJJ-MM-TT hh:mm:ss") &amp; "," &amp; electricity_data!H3699</f>
        <v>2024-06-03 02:00:00,19,407</v>
      </c>
    </row>
    <row r="3700" spans="1:1" x14ac:dyDescent="0.25">
      <c r="A3700" t="str">
        <f>TEXT(electricity_data!A3700+electricity_data!B3700,"JJJJ-MM-TT hh:mm:ss") &amp; "," &amp; electricity_data!H3700</f>
        <v>2024-06-03 03:00:00,19,421</v>
      </c>
    </row>
    <row r="3701" spans="1:1" x14ac:dyDescent="0.25">
      <c r="A3701" t="str">
        <f>TEXT(electricity_data!A3701+electricity_data!B3701,"JJJJ-MM-TT hh:mm:ss") &amp; "," &amp; electricity_data!H3701</f>
        <v>2024-06-03 04:00:00,19,257</v>
      </c>
    </row>
    <row r="3702" spans="1:1" x14ac:dyDescent="0.25">
      <c r="A3702" t="str">
        <f>TEXT(electricity_data!A3702+electricity_data!B3702,"JJJJ-MM-TT hh:mm:ss") &amp; "," &amp; electricity_data!H3702</f>
        <v>2024-06-03 05:00:00,20,657</v>
      </c>
    </row>
    <row r="3703" spans="1:1" x14ac:dyDescent="0.25">
      <c r="A3703" t="str">
        <f>TEXT(electricity_data!A3703+electricity_data!B3703,"JJJJ-MM-TT hh:mm:ss") &amp; "," &amp; electricity_data!H3703</f>
        <v>2024-06-03 06:00:00,24,368</v>
      </c>
    </row>
    <row r="3704" spans="1:1" x14ac:dyDescent="0.25">
      <c r="A3704" t="str">
        <f>TEXT(electricity_data!A3704+electricity_data!B3704,"JJJJ-MM-TT hh:mm:ss") &amp; "," &amp; electricity_data!H3704</f>
        <v>2024-06-03 07:00:00,30,346</v>
      </c>
    </row>
    <row r="3705" spans="1:1" x14ac:dyDescent="0.25">
      <c r="A3705" t="str">
        <f>TEXT(electricity_data!A3705+electricity_data!B3705,"JJJJ-MM-TT hh:mm:ss") &amp; "," &amp; electricity_data!H3705</f>
        <v>2024-06-03 08:00:00,27,488</v>
      </c>
    </row>
    <row r="3706" spans="1:1" x14ac:dyDescent="0.25">
      <c r="A3706" t="str">
        <f>TEXT(electricity_data!A3706+electricity_data!B3706,"JJJJ-MM-TT hh:mm:ss") &amp; "," &amp; electricity_data!H3706</f>
        <v>2024-06-03 09:00:00,23,848</v>
      </c>
    </row>
    <row r="3707" spans="1:1" x14ac:dyDescent="0.25">
      <c r="A3707" t="str">
        <f>TEXT(electricity_data!A3707+electricity_data!B3707,"JJJJ-MM-TT hh:mm:ss") &amp; "," &amp; electricity_data!H3707</f>
        <v>2024-06-03 10:00:00,20,945</v>
      </c>
    </row>
    <row r="3708" spans="1:1" x14ac:dyDescent="0.25">
      <c r="A3708" t="str">
        <f>TEXT(electricity_data!A3708+electricity_data!B3708,"JJJJ-MM-TT hh:mm:ss") &amp; "," &amp; electricity_data!H3708</f>
        <v>2024-06-03 11:00:00,20,63</v>
      </c>
    </row>
    <row r="3709" spans="1:1" x14ac:dyDescent="0.25">
      <c r="A3709" t="str">
        <f>TEXT(electricity_data!A3709+electricity_data!B3709,"JJJJ-MM-TT hh:mm:ss") &amp; "," &amp; electricity_data!H3709</f>
        <v>2024-06-03 12:00:00,19,149</v>
      </c>
    </row>
    <row r="3710" spans="1:1" x14ac:dyDescent="0.25">
      <c r="A3710" t="str">
        <f>TEXT(electricity_data!A3710+electricity_data!B3710,"JJJJ-MM-TT hh:mm:ss") &amp; "," &amp; electricity_data!H3710</f>
        <v>2024-06-03 13:00:00,18,53</v>
      </c>
    </row>
    <row r="3711" spans="1:1" x14ac:dyDescent="0.25">
      <c r="A3711" t="str">
        <f>TEXT(electricity_data!A3711+electricity_data!B3711,"JJJJ-MM-TT hh:mm:ss") &amp; "," &amp; electricity_data!H3711</f>
        <v>2024-06-03 14:00:00,17,77</v>
      </c>
    </row>
    <row r="3712" spans="1:1" x14ac:dyDescent="0.25">
      <c r="A3712" t="str">
        <f>TEXT(electricity_data!A3712+electricity_data!B3712,"JJJJ-MM-TT hh:mm:ss") &amp; "," &amp; electricity_data!H3712</f>
        <v>2024-06-03 15:00:00,18,242</v>
      </c>
    </row>
    <row r="3713" spans="1:1" x14ac:dyDescent="0.25">
      <c r="A3713" t="str">
        <f>TEXT(electricity_data!A3713+electricity_data!B3713,"JJJJ-MM-TT hh:mm:ss") &amp; "," &amp; electricity_data!H3713</f>
        <v>2024-06-03 16:00:00,18,84</v>
      </c>
    </row>
    <row r="3714" spans="1:1" x14ac:dyDescent="0.25">
      <c r="A3714" t="str">
        <f>TEXT(electricity_data!A3714+electricity_data!B3714,"JJJJ-MM-TT hh:mm:ss") &amp; "," &amp; electricity_data!H3714</f>
        <v>2024-06-03 17:00:00,21,635</v>
      </c>
    </row>
    <row r="3715" spans="1:1" x14ac:dyDescent="0.25">
      <c r="A3715" t="str">
        <f>TEXT(electricity_data!A3715+electricity_data!B3715,"JJJJ-MM-TT hh:mm:ss") &amp; "," &amp; electricity_data!H3715</f>
        <v>2024-06-03 18:00:00,23,772</v>
      </c>
    </row>
    <row r="3716" spans="1:1" x14ac:dyDescent="0.25">
      <c r="A3716" t="str">
        <f>TEXT(electricity_data!A3716+electricity_data!B3716,"JJJJ-MM-TT hh:mm:ss") &amp; "," &amp; electricity_data!H3716</f>
        <v>2024-06-03 19:00:00,29,331</v>
      </c>
    </row>
    <row r="3717" spans="1:1" x14ac:dyDescent="0.25">
      <c r="A3717" t="str">
        <f>TEXT(electricity_data!A3717+electricity_data!B3717,"JJJJ-MM-TT hh:mm:ss") &amp; "," &amp; electricity_data!H3717</f>
        <v>2024-06-03 20:00:00,32,568</v>
      </c>
    </row>
    <row r="3718" spans="1:1" x14ac:dyDescent="0.25">
      <c r="A3718" t="str">
        <f>TEXT(electricity_data!A3718+electricity_data!B3718,"JJJJ-MM-TT hh:mm:ss") &amp; "," &amp; electricity_data!H3718</f>
        <v>2024-06-03 21:00:00,30,919</v>
      </c>
    </row>
    <row r="3719" spans="1:1" x14ac:dyDescent="0.25">
      <c r="A3719" t="str">
        <f>TEXT(electricity_data!A3719+electricity_data!B3719,"JJJJ-MM-TT hh:mm:ss") &amp; "," &amp; electricity_data!H3719</f>
        <v>2024-06-03 22:00:00,25,969</v>
      </c>
    </row>
    <row r="3720" spans="1:1" x14ac:dyDescent="0.25">
      <c r="A3720" t="str">
        <f>TEXT(electricity_data!A3720+electricity_data!B3720,"JJJJ-MM-TT hh:mm:ss") &amp; "," &amp; electricity_data!H3720</f>
        <v>2024-06-03 23:00:00,22,644</v>
      </c>
    </row>
    <row r="3721" spans="1:1" x14ac:dyDescent="0.25">
      <c r="A3721" t="str">
        <f>TEXT(electricity_data!A3721+electricity_data!B3721,"JJJJ-MM-TT hh:mm:ss") &amp; "," &amp; electricity_data!H3721</f>
        <v>2024-06-04 00:00:00,21,727</v>
      </c>
    </row>
    <row r="3722" spans="1:1" x14ac:dyDescent="0.25">
      <c r="A3722" t="str">
        <f>TEXT(electricity_data!A3722+electricity_data!B3722,"JJJJ-MM-TT hh:mm:ss") &amp; "," &amp; electricity_data!H3722</f>
        <v>2024-06-04 01:00:00,21,038</v>
      </c>
    </row>
    <row r="3723" spans="1:1" x14ac:dyDescent="0.25">
      <c r="A3723" t="str">
        <f>TEXT(electricity_data!A3723+electricity_data!B3723,"JJJJ-MM-TT hh:mm:ss") &amp; "," &amp; electricity_data!H3723</f>
        <v>2024-06-04 02:00:00,20,582</v>
      </c>
    </row>
    <row r="3724" spans="1:1" x14ac:dyDescent="0.25">
      <c r="A3724" t="str">
        <f>TEXT(electricity_data!A3724+electricity_data!B3724,"JJJJ-MM-TT hh:mm:ss") &amp; "," &amp; electricity_data!H3724</f>
        <v>2024-06-04 03:00:00,20,334</v>
      </c>
    </row>
    <row r="3725" spans="1:1" x14ac:dyDescent="0.25">
      <c r="A3725" t="str">
        <f>TEXT(electricity_data!A3725+electricity_data!B3725,"JJJJ-MM-TT hh:mm:ss") &amp; "," &amp; electricity_data!H3725</f>
        <v>2024-06-04 04:00:00,20,265</v>
      </c>
    </row>
    <row r="3726" spans="1:1" x14ac:dyDescent="0.25">
      <c r="A3726" t="str">
        <f>TEXT(electricity_data!A3726+electricity_data!B3726,"JJJJ-MM-TT hh:mm:ss") &amp; "," &amp; electricity_data!H3726</f>
        <v>2024-06-04 05:00:00,21,509</v>
      </c>
    </row>
    <row r="3727" spans="1:1" x14ac:dyDescent="0.25">
      <c r="A3727" t="str">
        <f>TEXT(electricity_data!A3727+electricity_data!B3727,"JJJJ-MM-TT hh:mm:ss") &amp; "," &amp; electricity_data!H3727</f>
        <v>2024-06-04 06:00:00,27,24</v>
      </c>
    </row>
    <row r="3728" spans="1:1" x14ac:dyDescent="0.25">
      <c r="A3728" t="str">
        <f>TEXT(electricity_data!A3728+electricity_data!B3728,"JJJJ-MM-TT hh:mm:ss") &amp; "," &amp; electricity_data!H3728</f>
        <v>2024-06-04 07:00:00,28,806</v>
      </c>
    </row>
    <row r="3729" spans="1:1" x14ac:dyDescent="0.25">
      <c r="A3729" t="str">
        <f>TEXT(electricity_data!A3729+electricity_data!B3729,"JJJJ-MM-TT hh:mm:ss") &amp; "," &amp; electricity_data!H3729</f>
        <v>2024-06-04 08:00:00,25,208</v>
      </c>
    </row>
    <row r="3730" spans="1:1" x14ac:dyDescent="0.25">
      <c r="A3730" t="str">
        <f>TEXT(electricity_data!A3730+electricity_data!B3730,"JJJJ-MM-TT hh:mm:ss") &amp; "," &amp; electricity_data!H3730</f>
        <v>2024-06-04 09:00:00,22,277</v>
      </c>
    </row>
    <row r="3731" spans="1:1" x14ac:dyDescent="0.25">
      <c r="A3731" t="str">
        <f>TEXT(electricity_data!A3731+electricity_data!B3731,"JJJJ-MM-TT hh:mm:ss") &amp; "," &amp; electricity_data!H3731</f>
        <v>2024-06-04 10:00:00,20,2</v>
      </c>
    </row>
    <row r="3732" spans="1:1" x14ac:dyDescent="0.25">
      <c r="A3732" t="str">
        <f>TEXT(electricity_data!A3732+electricity_data!B3732,"JJJJ-MM-TT hh:mm:ss") &amp; "," &amp; electricity_data!H3732</f>
        <v>2024-06-04 11:00:00,19,171</v>
      </c>
    </row>
    <row r="3733" spans="1:1" x14ac:dyDescent="0.25">
      <c r="A3733" t="str">
        <f>TEXT(electricity_data!A3733+electricity_data!B3733,"JJJJ-MM-TT hh:mm:ss") &amp; "," &amp; electricity_data!H3733</f>
        <v>2024-06-04 12:00:00,17,774</v>
      </c>
    </row>
    <row r="3734" spans="1:1" x14ac:dyDescent="0.25">
      <c r="A3734" t="str">
        <f>TEXT(electricity_data!A3734+electricity_data!B3734,"JJJJ-MM-TT hh:mm:ss") &amp; "," &amp; electricity_data!H3734</f>
        <v>2024-06-04 13:00:00,16,567</v>
      </c>
    </row>
    <row r="3735" spans="1:1" x14ac:dyDescent="0.25">
      <c r="A3735" t="str">
        <f>TEXT(electricity_data!A3735+electricity_data!B3735,"JJJJ-MM-TT hh:mm:ss") &amp; "," &amp; electricity_data!H3735</f>
        <v>2024-06-04 14:00:00,15,426</v>
      </c>
    </row>
    <row r="3736" spans="1:1" x14ac:dyDescent="0.25">
      <c r="A3736" t="str">
        <f>TEXT(electricity_data!A3736+electricity_data!B3736,"JJJJ-MM-TT hh:mm:ss") &amp; "," &amp; electricity_data!H3736</f>
        <v>2024-06-04 15:00:00,15,746</v>
      </c>
    </row>
    <row r="3737" spans="1:1" x14ac:dyDescent="0.25">
      <c r="A3737" t="str">
        <f>TEXT(electricity_data!A3737+electricity_data!B3737,"JJJJ-MM-TT hh:mm:ss") &amp; "," &amp; electricity_data!H3737</f>
        <v>2024-06-04 16:00:00,17,443</v>
      </c>
    </row>
    <row r="3738" spans="1:1" x14ac:dyDescent="0.25">
      <c r="A3738" t="str">
        <f>TEXT(electricity_data!A3738+electricity_data!B3738,"JJJJ-MM-TT hh:mm:ss") &amp; "," &amp; electricity_data!H3738</f>
        <v>2024-06-04 17:00:00,19,528</v>
      </c>
    </row>
    <row r="3739" spans="1:1" x14ac:dyDescent="0.25">
      <c r="A3739" t="str">
        <f>TEXT(electricity_data!A3739+electricity_data!B3739,"JJJJ-MM-TT hh:mm:ss") &amp; "," &amp; electricity_data!H3739</f>
        <v>2024-06-04 18:00:00,22,662</v>
      </c>
    </row>
    <row r="3740" spans="1:1" x14ac:dyDescent="0.25">
      <c r="A3740" t="str">
        <f>TEXT(electricity_data!A3740+electricity_data!B3740,"JJJJ-MM-TT hh:mm:ss") &amp; "," &amp; electricity_data!H3740</f>
        <v>2024-06-04 19:00:00,28,718</v>
      </c>
    </row>
    <row r="3741" spans="1:1" x14ac:dyDescent="0.25">
      <c r="A3741" t="str">
        <f>TEXT(electricity_data!A3741+electricity_data!B3741,"JJJJ-MM-TT hh:mm:ss") &amp; "," &amp; electricity_data!H3741</f>
        <v>2024-06-04 20:00:00,34,592</v>
      </c>
    </row>
    <row r="3742" spans="1:1" x14ac:dyDescent="0.25">
      <c r="A3742" t="str">
        <f>TEXT(electricity_data!A3742+electricity_data!B3742,"JJJJ-MM-TT hh:mm:ss") &amp; "," &amp; electricity_data!H3742</f>
        <v>2024-06-04 21:00:00,25,108</v>
      </c>
    </row>
    <row r="3743" spans="1:1" x14ac:dyDescent="0.25">
      <c r="A3743" t="str">
        <f>TEXT(electricity_data!A3743+electricity_data!B3743,"JJJJ-MM-TT hh:mm:ss") &amp; "," &amp; electricity_data!H3743</f>
        <v>2024-06-04 22:00:00,21,774</v>
      </c>
    </row>
    <row r="3744" spans="1:1" x14ac:dyDescent="0.25">
      <c r="A3744" t="str">
        <f>TEXT(electricity_data!A3744+electricity_data!B3744,"JJJJ-MM-TT hh:mm:ss") &amp; "," &amp; electricity_data!H3744</f>
        <v>2024-06-04 23:00:00,18,621</v>
      </c>
    </row>
    <row r="3745" spans="1:1" x14ac:dyDescent="0.25">
      <c r="A3745" t="str">
        <f>TEXT(electricity_data!A3745+electricity_data!B3745,"JJJJ-MM-TT hh:mm:ss") &amp; "," &amp; electricity_data!H3745</f>
        <v>2024-06-05 00:00:00,16,725</v>
      </c>
    </row>
    <row r="3746" spans="1:1" x14ac:dyDescent="0.25">
      <c r="A3746" t="str">
        <f>TEXT(electricity_data!A3746+electricity_data!B3746,"JJJJ-MM-TT hh:mm:ss") &amp; "," &amp; electricity_data!H3746</f>
        <v>2024-06-05 01:00:00,15,433</v>
      </c>
    </row>
    <row r="3747" spans="1:1" x14ac:dyDescent="0.25">
      <c r="A3747" t="str">
        <f>TEXT(electricity_data!A3747+electricity_data!B3747,"JJJJ-MM-TT hh:mm:ss") &amp; "," &amp; electricity_data!H3747</f>
        <v>2024-06-05 02:00:00,15,495</v>
      </c>
    </row>
    <row r="3748" spans="1:1" x14ac:dyDescent="0.25">
      <c r="A3748" t="str">
        <f>TEXT(electricity_data!A3748+electricity_data!B3748,"JJJJ-MM-TT hh:mm:ss") &amp; "," &amp; electricity_data!H3748</f>
        <v>2024-06-05 03:00:00,16,045</v>
      </c>
    </row>
    <row r="3749" spans="1:1" x14ac:dyDescent="0.25">
      <c r="A3749" t="str">
        <f>TEXT(electricity_data!A3749+electricity_data!B3749,"JJJJ-MM-TT hh:mm:ss") &amp; "," &amp; electricity_data!H3749</f>
        <v>2024-06-05 04:00:00,15,849</v>
      </c>
    </row>
    <row r="3750" spans="1:1" x14ac:dyDescent="0.25">
      <c r="A3750" t="str">
        <f>TEXT(electricity_data!A3750+electricity_data!B3750,"JJJJ-MM-TT hh:mm:ss") &amp; "," &amp; electricity_data!H3750</f>
        <v>2024-06-05 05:00:00,18,159</v>
      </c>
    </row>
    <row r="3751" spans="1:1" x14ac:dyDescent="0.25">
      <c r="A3751" t="str">
        <f>TEXT(electricity_data!A3751+electricity_data!B3751,"JJJJ-MM-TT hh:mm:ss") &amp; "," &amp; electricity_data!H3751</f>
        <v>2024-06-05 06:00:00,21,395</v>
      </c>
    </row>
    <row r="3752" spans="1:1" x14ac:dyDescent="0.25">
      <c r="A3752" t="str">
        <f>TEXT(electricity_data!A3752+electricity_data!B3752,"JJJJ-MM-TT hh:mm:ss") &amp; "," &amp; electricity_data!H3752</f>
        <v>2024-06-05 07:00:00,25,316</v>
      </c>
    </row>
    <row r="3753" spans="1:1" x14ac:dyDescent="0.25">
      <c r="A3753" t="str">
        <f>TEXT(electricity_data!A3753+electricity_data!B3753,"JJJJ-MM-TT hh:mm:ss") &amp; "," &amp; electricity_data!H3753</f>
        <v>2024-06-05 08:00:00,22,332</v>
      </c>
    </row>
    <row r="3754" spans="1:1" x14ac:dyDescent="0.25">
      <c r="A3754" t="str">
        <f>TEXT(electricity_data!A3754+electricity_data!B3754,"JJJJ-MM-TT hh:mm:ss") &amp; "," &amp; electricity_data!H3754</f>
        <v>2024-06-05 09:00:00,19,456</v>
      </c>
    </row>
    <row r="3755" spans="1:1" x14ac:dyDescent="0.25">
      <c r="A3755" t="str">
        <f>TEXT(electricity_data!A3755+electricity_data!B3755,"JJJJ-MM-TT hh:mm:ss") &amp; "," &amp; electricity_data!H3755</f>
        <v>2024-06-05 10:00:00,18,033</v>
      </c>
    </row>
    <row r="3756" spans="1:1" x14ac:dyDescent="0.25">
      <c r="A3756" t="str">
        <f>TEXT(electricity_data!A3756+electricity_data!B3756,"JJJJ-MM-TT hh:mm:ss") &amp; "," &amp; electricity_data!H3756</f>
        <v>2024-06-05 11:00:00,17,243</v>
      </c>
    </row>
    <row r="3757" spans="1:1" x14ac:dyDescent="0.25">
      <c r="A3757" t="str">
        <f>TEXT(electricity_data!A3757+electricity_data!B3757,"JJJJ-MM-TT hh:mm:ss") &amp; "," &amp; electricity_data!H3757</f>
        <v>2024-06-05 12:00:00,15,88</v>
      </c>
    </row>
    <row r="3758" spans="1:1" x14ac:dyDescent="0.25">
      <c r="A3758" t="str">
        <f>TEXT(electricity_data!A3758+electricity_data!B3758,"JJJJ-MM-TT hh:mm:ss") &amp; "," &amp; electricity_data!H3758</f>
        <v>2024-06-05 13:00:00,14,057</v>
      </c>
    </row>
    <row r="3759" spans="1:1" x14ac:dyDescent="0.25">
      <c r="A3759" t="str">
        <f>TEXT(electricity_data!A3759+electricity_data!B3759,"JJJJ-MM-TT hh:mm:ss") &amp; "," &amp; electricity_data!H3759</f>
        <v>2024-06-05 14:00:00,13,67</v>
      </c>
    </row>
    <row r="3760" spans="1:1" x14ac:dyDescent="0.25">
      <c r="A3760" t="str">
        <f>TEXT(electricity_data!A3760+electricity_data!B3760,"JJJJ-MM-TT hh:mm:ss") &amp; "," &amp; electricity_data!H3760</f>
        <v>2024-06-05 15:00:00,14,046</v>
      </c>
    </row>
    <row r="3761" spans="1:1" x14ac:dyDescent="0.25">
      <c r="A3761" t="str">
        <f>TEXT(electricity_data!A3761+electricity_data!B3761,"JJJJ-MM-TT hh:mm:ss") &amp; "," &amp; electricity_data!H3761</f>
        <v>2024-06-05 16:00:00,17,297</v>
      </c>
    </row>
    <row r="3762" spans="1:1" x14ac:dyDescent="0.25">
      <c r="A3762" t="str">
        <f>TEXT(electricity_data!A3762+electricity_data!B3762,"JJJJ-MM-TT hh:mm:ss") &amp; "," &amp; electricity_data!H3762</f>
        <v>2024-06-05 17:00:00,19,083</v>
      </c>
    </row>
    <row r="3763" spans="1:1" x14ac:dyDescent="0.25">
      <c r="A3763" t="str">
        <f>TEXT(electricity_data!A3763+electricity_data!B3763,"JJJJ-MM-TT hh:mm:ss") &amp; "," &amp; electricity_data!H3763</f>
        <v>2024-06-05 18:00:00,21,549</v>
      </c>
    </row>
    <row r="3764" spans="1:1" x14ac:dyDescent="0.25">
      <c r="A3764" t="str">
        <f>TEXT(electricity_data!A3764+electricity_data!B3764,"JJJJ-MM-TT hh:mm:ss") &amp; "," &amp; electricity_data!H3764</f>
        <v>2024-06-05 19:00:00,23,737</v>
      </c>
    </row>
    <row r="3765" spans="1:1" x14ac:dyDescent="0.25">
      <c r="A3765" t="str">
        <f>TEXT(electricity_data!A3765+electricity_data!B3765,"JJJJ-MM-TT hh:mm:ss") &amp; "," &amp; electricity_data!H3765</f>
        <v>2024-06-05 20:00:00,26,63</v>
      </c>
    </row>
    <row r="3766" spans="1:1" x14ac:dyDescent="0.25">
      <c r="A3766" t="str">
        <f>TEXT(electricity_data!A3766+electricity_data!B3766,"JJJJ-MM-TT hh:mm:ss") &amp; "," &amp; electricity_data!H3766</f>
        <v>2024-06-05 21:00:00,26,842</v>
      </c>
    </row>
    <row r="3767" spans="1:1" x14ac:dyDescent="0.25">
      <c r="A3767" t="str">
        <f>TEXT(electricity_data!A3767+electricity_data!B3767,"JJJJ-MM-TT hh:mm:ss") &amp; "," &amp; electricity_data!H3767</f>
        <v>2024-06-05 22:00:00,25,187</v>
      </c>
    </row>
    <row r="3768" spans="1:1" x14ac:dyDescent="0.25">
      <c r="A3768" t="str">
        <f>TEXT(electricity_data!A3768+electricity_data!B3768,"JJJJ-MM-TT hh:mm:ss") &amp; "," &amp; electricity_data!H3768</f>
        <v>2024-06-05 23:00:00,21,639</v>
      </c>
    </row>
    <row r="3769" spans="1:1" x14ac:dyDescent="0.25">
      <c r="A3769" t="str">
        <f>TEXT(electricity_data!A3769+electricity_data!B3769,"JJJJ-MM-TT hh:mm:ss") &amp; "," &amp; electricity_data!H3769</f>
        <v>2024-06-06 00:00:00,20,364</v>
      </c>
    </row>
    <row r="3770" spans="1:1" x14ac:dyDescent="0.25">
      <c r="A3770" t="str">
        <f>TEXT(electricity_data!A3770+electricity_data!B3770,"JJJJ-MM-TT hh:mm:ss") &amp; "," &amp; electricity_data!H3770</f>
        <v>2024-06-06 01:00:00,20,032</v>
      </c>
    </row>
    <row r="3771" spans="1:1" x14ac:dyDescent="0.25">
      <c r="A3771" t="str">
        <f>TEXT(electricity_data!A3771+electricity_data!B3771,"JJJJ-MM-TT hh:mm:ss") &amp; "," &amp; electricity_data!H3771</f>
        <v>2024-06-06 02:00:00,19,626</v>
      </c>
    </row>
    <row r="3772" spans="1:1" x14ac:dyDescent="0.25">
      <c r="A3772" t="str">
        <f>TEXT(electricity_data!A3772+electricity_data!B3772,"JJJJ-MM-TT hh:mm:ss") &amp; "," &amp; electricity_data!H3772</f>
        <v>2024-06-06 03:00:00,19,575</v>
      </c>
    </row>
    <row r="3773" spans="1:1" x14ac:dyDescent="0.25">
      <c r="A3773" t="str">
        <f>TEXT(electricity_data!A3773+electricity_data!B3773,"JJJJ-MM-TT hh:mm:ss") &amp; "," &amp; electricity_data!H3773</f>
        <v>2024-06-06 04:00:00,19,865</v>
      </c>
    </row>
    <row r="3774" spans="1:1" x14ac:dyDescent="0.25">
      <c r="A3774" t="str">
        <f>TEXT(electricity_data!A3774+electricity_data!B3774,"JJJJ-MM-TT hh:mm:ss") &amp; "," &amp; electricity_data!H3774</f>
        <v>2024-06-06 05:00:00,20,937</v>
      </c>
    </row>
    <row r="3775" spans="1:1" x14ac:dyDescent="0.25">
      <c r="A3775" t="str">
        <f>TEXT(electricity_data!A3775+electricity_data!B3775,"JJJJ-MM-TT hh:mm:ss") &amp; "," &amp; electricity_data!H3775</f>
        <v>2024-06-06 06:00:00,23,43</v>
      </c>
    </row>
    <row r="3776" spans="1:1" x14ac:dyDescent="0.25">
      <c r="A3776" t="str">
        <f>TEXT(electricity_data!A3776+electricity_data!B3776,"JJJJ-MM-TT hh:mm:ss") &amp; "," &amp; electricity_data!H3776</f>
        <v>2024-06-06 07:00:00,23,832</v>
      </c>
    </row>
    <row r="3777" spans="1:1" x14ac:dyDescent="0.25">
      <c r="A3777" t="str">
        <f>TEXT(electricity_data!A3777+electricity_data!B3777,"JJJJ-MM-TT hh:mm:ss") &amp; "," &amp; electricity_data!H3777</f>
        <v>2024-06-06 08:00:00,20,723</v>
      </c>
    </row>
    <row r="3778" spans="1:1" x14ac:dyDescent="0.25">
      <c r="A3778" t="str">
        <f>TEXT(electricity_data!A3778+electricity_data!B3778,"JJJJ-MM-TT hh:mm:ss") &amp; "," &amp; electricity_data!H3778</f>
        <v>2024-06-06 09:00:00,18,229</v>
      </c>
    </row>
    <row r="3779" spans="1:1" x14ac:dyDescent="0.25">
      <c r="A3779" t="str">
        <f>TEXT(electricity_data!A3779+electricity_data!B3779,"JJJJ-MM-TT hh:mm:ss") &amp; "," &amp; electricity_data!H3779</f>
        <v>2024-06-06 10:00:00,16,82</v>
      </c>
    </row>
    <row r="3780" spans="1:1" x14ac:dyDescent="0.25">
      <c r="A3780" t="str">
        <f>TEXT(electricity_data!A3780+electricity_data!B3780,"JJJJ-MM-TT hh:mm:ss") &amp; "," &amp; electricity_data!H3780</f>
        <v>2024-06-06 11:00:00,14,065</v>
      </c>
    </row>
    <row r="3781" spans="1:1" x14ac:dyDescent="0.25">
      <c r="A3781" t="str">
        <f>TEXT(electricity_data!A3781+electricity_data!B3781,"JJJJ-MM-TT hh:mm:ss") &amp; "," &amp; electricity_data!H3781</f>
        <v>2024-06-06 12:00:00,13,473</v>
      </c>
    </row>
    <row r="3782" spans="1:1" x14ac:dyDescent="0.25">
      <c r="A3782" t="str">
        <f>TEXT(electricity_data!A3782+electricity_data!B3782,"JJJJ-MM-TT hh:mm:ss") &amp; "," &amp; electricity_data!H3782</f>
        <v>2024-06-06 13:00:00,1,95</v>
      </c>
    </row>
    <row r="3783" spans="1:1" x14ac:dyDescent="0.25">
      <c r="A3783" t="str">
        <f>TEXT(electricity_data!A3783+electricity_data!B3783,"JJJJ-MM-TT hh:mm:ss") &amp; "," &amp; electricity_data!H3783</f>
        <v>2024-06-06 14:00:00,13,463</v>
      </c>
    </row>
    <row r="3784" spans="1:1" x14ac:dyDescent="0.25">
      <c r="A3784" t="str">
        <f>TEXT(electricity_data!A3784+electricity_data!B3784,"JJJJ-MM-TT hh:mm:ss") &amp; "," &amp; electricity_data!H3784</f>
        <v>2024-06-06 15:00:00,14,805</v>
      </c>
    </row>
    <row r="3785" spans="1:1" x14ac:dyDescent="0.25">
      <c r="A3785" t="str">
        <f>TEXT(electricity_data!A3785+electricity_data!B3785,"JJJJ-MM-TT hh:mm:ss") &amp; "," &amp; electricity_data!H3785</f>
        <v>2024-06-06 16:00:00,17,251</v>
      </c>
    </row>
    <row r="3786" spans="1:1" x14ac:dyDescent="0.25">
      <c r="A3786" t="str">
        <f>TEXT(electricity_data!A3786+electricity_data!B3786,"JJJJ-MM-TT hh:mm:ss") &amp; "," &amp; electricity_data!H3786</f>
        <v>2024-06-06 17:00:00,19,107</v>
      </c>
    </row>
    <row r="3787" spans="1:1" x14ac:dyDescent="0.25">
      <c r="A3787" t="str">
        <f>TEXT(electricity_data!A3787+electricity_data!B3787,"JJJJ-MM-TT hh:mm:ss") &amp; "," &amp; electricity_data!H3787</f>
        <v>2024-06-06 18:00:00,20,032</v>
      </c>
    </row>
    <row r="3788" spans="1:1" x14ac:dyDescent="0.25">
      <c r="A3788" t="str">
        <f>TEXT(electricity_data!A3788+electricity_data!B3788,"JJJJ-MM-TT hh:mm:ss") &amp; "," &amp; electricity_data!H3788</f>
        <v>2024-06-06 19:00:00,22,609</v>
      </c>
    </row>
    <row r="3789" spans="1:1" x14ac:dyDescent="0.25">
      <c r="A3789" t="str">
        <f>TEXT(electricity_data!A3789+electricity_data!B3789,"JJJJ-MM-TT hh:mm:ss") &amp; "," &amp; electricity_data!H3789</f>
        <v>2024-06-06 20:00:00,27,438</v>
      </c>
    </row>
    <row r="3790" spans="1:1" x14ac:dyDescent="0.25">
      <c r="A3790" t="str">
        <f>TEXT(electricity_data!A3790+electricity_data!B3790,"JJJJ-MM-TT hh:mm:ss") &amp; "," &amp; electricity_data!H3790</f>
        <v>2024-06-06 21:00:00,27,812</v>
      </c>
    </row>
    <row r="3791" spans="1:1" x14ac:dyDescent="0.25">
      <c r="A3791" t="str">
        <f>TEXT(electricity_data!A3791+electricity_data!B3791,"JJJJ-MM-TT hh:mm:ss") &amp; "," &amp; electricity_data!H3791</f>
        <v>2024-06-06 22:00:00,24,285</v>
      </c>
    </row>
    <row r="3792" spans="1:1" x14ac:dyDescent="0.25">
      <c r="A3792" t="str">
        <f>TEXT(electricity_data!A3792+electricity_data!B3792,"JJJJ-MM-TT hh:mm:ss") &amp; "," &amp; electricity_data!H3792</f>
        <v>2024-06-06 23:00:00,21,479</v>
      </c>
    </row>
    <row r="3793" spans="1:1" x14ac:dyDescent="0.25">
      <c r="A3793" t="str">
        <f>TEXT(electricity_data!A3793+electricity_data!B3793,"JJJJ-MM-TT hh:mm:ss") &amp; "," &amp; electricity_data!H3793</f>
        <v>2024-06-07 00:00:00,21,14</v>
      </c>
    </row>
    <row r="3794" spans="1:1" x14ac:dyDescent="0.25">
      <c r="A3794" t="str">
        <f>TEXT(electricity_data!A3794+electricity_data!B3794,"JJJJ-MM-TT hh:mm:ss") &amp; "," &amp; electricity_data!H3794</f>
        <v>2024-06-07 01:00:00,20,653</v>
      </c>
    </row>
    <row r="3795" spans="1:1" x14ac:dyDescent="0.25">
      <c r="A3795" t="str">
        <f>TEXT(electricity_data!A3795+electricity_data!B3795,"JJJJ-MM-TT hh:mm:ss") &amp; "," &amp; electricity_data!H3795</f>
        <v>2024-06-07 02:00:00,20,21</v>
      </c>
    </row>
    <row r="3796" spans="1:1" x14ac:dyDescent="0.25">
      <c r="A3796" t="str">
        <f>TEXT(electricity_data!A3796+electricity_data!B3796,"JJJJ-MM-TT hh:mm:ss") &amp; "," &amp; electricity_data!H3796</f>
        <v>2024-06-07 03:00:00,19,793</v>
      </c>
    </row>
    <row r="3797" spans="1:1" x14ac:dyDescent="0.25">
      <c r="A3797" t="str">
        <f>TEXT(electricity_data!A3797+electricity_data!B3797,"JJJJ-MM-TT hh:mm:ss") &amp; "," &amp; electricity_data!H3797</f>
        <v>2024-06-07 04:00:00,19,465</v>
      </c>
    </row>
    <row r="3798" spans="1:1" x14ac:dyDescent="0.25">
      <c r="A3798" t="str">
        <f>TEXT(electricity_data!A3798+electricity_data!B3798,"JJJJ-MM-TT hh:mm:ss") &amp; "," &amp; electricity_data!H3798</f>
        <v>2024-06-07 05:00:00,20,23</v>
      </c>
    </row>
    <row r="3799" spans="1:1" x14ac:dyDescent="0.25">
      <c r="A3799" t="str">
        <f>TEXT(electricity_data!A3799+electricity_data!B3799,"JJJJ-MM-TT hh:mm:ss") &amp; "," &amp; electricity_data!H3799</f>
        <v>2024-06-07 06:00:00,22,435</v>
      </c>
    </row>
    <row r="3800" spans="1:1" x14ac:dyDescent="0.25">
      <c r="A3800" t="str">
        <f>TEXT(electricity_data!A3800+electricity_data!B3800,"JJJJ-MM-TT hh:mm:ss") &amp; "," &amp; electricity_data!H3800</f>
        <v>2024-06-07 07:00:00,22,945</v>
      </c>
    </row>
    <row r="3801" spans="1:1" x14ac:dyDescent="0.25">
      <c r="A3801" t="str">
        <f>TEXT(electricity_data!A3801+electricity_data!B3801,"JJJJ-MM-TT hh:mm:ss") &amp; "," &amp; electricity_data!H3801</f>
        <v>2024-06-07 08:00:00,21,316</v>
      </c>
    </row>
    <row r="3802" spans="1:1" x14ac:dyDescent="0.25">
      <c r="A3802" t="str">
        <f>TEXT(electricity_data!A3802+electricity_data!B3802,"JJJJ-MM-TT hh:mm:ss") &amp; "," &amp; electricity_data!H3802</f>
        <v>2024-06-07 09:00:00,18,896</v>
      </c>
    </row>
    <row r="3803" spans="1:1" x14ac:dyDescent="0.25">
      <c r="A3803" t="str">
        <f>TEXT(electricity_data!A3803+electricity_data!B3803,"JJJJ-MM-TT hh:mm:ss") &amp; "," &amp; electricity_data!H3803</f>
        <v>2024-06-07 10:00:00,17,106</v>
      </c>
    </row>
    <row r="3804" spans="1:1" x14ac:dyDescent="0.25">
      <c r="A3804" t="str">
        <f>TEXT(electricity_data!A3804+electricity_data!B3804,"JJJJ-MM-TT hh:mm:ss") &amp; "," &amp; electricity_data!H3804</f>
        <v>2024-06-07 11:00:00,15,179</v>
      </c>
    </row>
    <row r="3805" spans="1:1" x14ac:dyDescent="0.25">
      <c r="A3805" t="str">
        <f>TEXT(electricity_data!A3805+electricity_data!B3805,"JJJJ-MM-TT hh:mm:ss") &amp; "," &amp; electricity_data!H3805</f>
        <v>2024-06-07 12:00:00,14,431</v>
      </c>
    </row>
    <row r="3806" spans="1:1" x14ac:dyDescent="0.25">
      <c r="A3806" t="str">
        <f>TEXT(electricity_data!A3806+electricity_data!B3806,"JJJJ-MM-TT hh:mm:ss") &amp; "," &amp; electricity_data!H3806</f>
        <v>2024-06-07 13:00:00,13,576</v>
      </c>
    </row>
    <row r="3807" spans="1:1" x14ac:dyDescent="0.25">
      <c r="A3807" t="str">
        <f>TEXT(electricity_data!A3807+electricity_data!B3807,"JJJJ-MM-TT hh:mm:ss") &amp; "," &amp; electricity_data!H3807</f>
        <v>2024-06-07 14:00:00,1,741</v>
      </c>
    </row>
    <row r="3808" spans="1:1" x14ac:dyDescent="0.25">
      <c r="A3808" t="str">
        <f>TEXT(electricity_data!A3808+electricity_data!B3808,"JJJJ-MM-TT hh:mm:ss") &amp; "," &amp; electricity_data!H3808</f>
        <v>2024-06-07 15:00:00,1,308</v>
      </c>
    </row>
    <row r="3809" spans="1:1" x14ac:dyDescent="0.25">
      <c r="A3809" t="str">
        <f>TEXT(electricity_data!A3809+electricity_data!B3809,"JJJJ-MM-TT hh:mm:ss") &amp; "," &amp; electricity_data!H3809</f>
        <v>2024-06-07 16:00:00,13,597</v>
      </c>
    </row>
    <row r="3810" spans="1:1" x14ac:dyDescent="0.25">
      <c r="A3810" t="str">
        <f>TEXT(electricity_data!A3810+electricity_data!B3810,"JJJJ-MM-TT hh:mm:ss") &amp; "," &amp; electricity_data!H3810</f>
        <v>2024-06-07 17:00:00,17,496</v>
      </c>
    </row>
    <row r="3811" spans="1:1" x14ac:dyDescent="0.25">
      <c r="A3811" t="str">
        <f>TEXT(electricity_data!A3811+electricity_data!B3811,"JJJJ-MM-TT hh:mm:ss") &amp; "," &amp; electricity_data!H3811</f>
        <v>2024-06-07 18:00:00,19,561</v>
      </c>
    </row>
    <row r="3812" spans="1:1" x14ac:dyDescent="0.25">
      <c r="A3812" t="str">
        <f>TEXT(electricity_data!A3812+electricity_data!B3812,"JJJJ-MM-TT hh:mm:ss") &amp; "," &amp; electricity_data!H3812</f>
        <v>2024-06-07 19:00:00,23,898</v>
      </c>
    </row>
    <row r="3813" spans="1:1" x14ac:dyDescent="0.25">
      <c r="A3813" t="str">
        <f>TEXT(electricity_data!A3813+electricity_data!B3813,"JJJJ-MM-TT hh:mm:ss") &amp; "," &amp; electricity_data!H3813</f>
        <v>2024-06-07 20:00:00,26,515</v>
      </c>
    </row>
    <row r="3814" spans="1:1" x14ac:dyDescent="0.25">
      <c r="A3814" t="str">
        <f>TEXT(electricity_data!A3814+electricity_data!B3814,"JJJJ-MM-TT hh:mm:ss") &amp; "," &amp; electricity_data!H3814</f>
        <v>2024-06-07 21:00:00,26,425</v>
      </c>
    </row>
    <row r="3815" spans="1:1" x14ac:dyDescent="0.25">
      <c r="A3815" t="str">
        <f>TEXT(electricity_data!A3815+electricity_data!B3815,"JJJJ-MM-TT hh:mm:ss") &amp; "," &amp; electricity_data!H3815</f>
        <v>2024-06-07 22:00:00,23,728</v>
      </c>
    </row>
    <row r="3816" spans="1:1" x14ac:dyDescent="0.25">
      <c r="A3816" t="str">
        <f>TEXT(electricity_data!A3816+electricity_data!B3816,"JJJJ-MM-TT hh:mm:ss") &amp; "," &amp; electricity_data!H3816</f>
        <v>2024-06-07 23:00:00,20,785</v>
      </c>
    </row>
    <row r="3817" spans="1:1" x14ac:dyDescent="0.25">
      <c r="A3817" t="str">
        <f>TEXT(electricity_data!A3817+electricity_data!B3817,"JJJJ-MM-TT hh:mm:ss") &amp; "," &amp; electricity_data!H3817</f>
        <v>2024-06-08 00:00:00,20,876</v>
      </c>
    </row>
    <row r="3818" spans="1:1" x14ac:dyDescent="0.25">
      <c r="A3818" t="str">
        <f>TEXT(electricity_data!A3818+electricity_data!B3818,"JJJJ-MM-TT hh:mm:ss") &amp; "," &amp; electricity_data!H3818</f>
        <v>2024-06-08 01:00:00,20,044</v>
      </c>
    </row>
    <row r="3819" spans="1:1" x14ac:dyDescent="0.25">
      <c r="A3819" t="str">
        <f>TEXT(electricity_data!A3819+electricity_data!B3819,"JJJJ-MM-TT hh:mm:ss") &amp; "," &amp; electricity_data!H3819</f>
        <v>2024-06-08 02:00:00,19,371</v>
      </c>
    </row>
    <row r="3820" spans="1:1" x14ac:dyDescent="0.25">
      <c r="A3820" t="str">
        <f>TEXT(electricity_data!A3820+electricity_data!B3820,"JJJJ-MM-TT hh:mm:ss") &amp; "," &amp; electricity_data!H3820</f>
        <v>2024-06-08 03:00:00,19,393</v>
      </c>
    </row>
    <row r="3821" spans="1:1" x14ac:dyDescent="0.25">
      <c r="A3821" t="str">
        <f>TEXT(electricity_data!A3821+electricity_data!B3821,"JJJJ-MM-TT hh:mm:ss") &amp; "," &amp; electricity_data!H3821</f>
        <v>2024-06-08 04:00:00,19,004</v>
      </c>
    </row>
    <row r="3822" spans="1:1" x14ac:dyDescent="0.25">
      <c r="A3822" t="str">
        <f>TEXT(electricity_data!A3822+electricity_data!B3822,"JJJJ-MM-TT hh:mm:ss") &amp; "," &amp; electricity_data!H3822</f>
        <v>2024-06-08 05:00:00,19,251</v>
      </c>
    </row>
    <row r="3823" spans="1:1" x14ac:dyDescent="0.25">
      <c r="A3823" t="str">
        <f>TEXT(electricity_data!A3823+electricity_data!B3823,"JJJJ-MM-TT hh:mm:ss") &amp; "," &amp; electricity_data!H3823</f>
        <v>2024-06-08 06:00:00,18,978</v>
      </c>
    </row>
    <row r="3824" spans="1:1" x14ac:dyDescent="0.25">
      <c r="A3824" t="str">
        <f>TEXT(electricity_data!A3824+electricity_data!B3824,"JJJJ-MM-TT hh:mm:ss") &amp; "," &amp; electricity_data!H3824</f>
        <v>2024-06-08 07:00:00,17,322</v>
      </c>
    </row>
    <row r="3825" spans="1:1" x14ac:dyDescent="0.25">
      <c r="A3825" t="str">
        <f>TEXT(electricity_data!A3825+electricity_data!B3825,"JJJJ-MM-TT hh:mm:ss") &amp; "," &amp; electricity_data!H3825</f>
        <v>2024-06-08 08:00:00,15,26</v>
      </c>
    </row>
    <row r="3826" spans="1:1" x14ac:dyDescent="0.25">
      <c r="A3826" t="str">
        <f>TEXT(electricity_data!A3826+electricity_data!B3826,"JJJJ-MM-TT hh:mm:ss") &amp; "," &amp; electricity_data!H3826</f>
        <v>2024-06-08 09:00:00,1,224</v>
      </c>
    </row>
    <row r="3827" spans="1:1" x14ac:dyDescent="0.25">
      <c r="A3827" t="str">
        <f>TEXT(electricity_data!A3827+electricity_data!B3827,"JJJJ-MM-TT hh:mm:ss") &amp; "," &amp; electricity_data!H3827</f>
        <v>2024-06-08 10:00:00,-0,013</v>
      </c>
    </row>
    <row r="3828" spans="1:1" x14ac:dyDescent="0.25">
      <c r="A3828" t="str">
        <f>TEXT(electricity_data!A3828+electricity_data!B3828,"JJJJ-MM-TT hh:mm:ss") &amp; "," &amp; electricity_data!H3828</f>
        <v>2024-06-08 11:00:00,-0,227</v>
      </c>
    </row>
    <row r="3829" spans="1:1" x14ac:dyDescent="0.25">
      <c r="A3829" t="str">
        <f>TEXT(electricity_data!A3829+electricity_data!B3829,"JJJJ-MM-TT hh:mm:ss") &amp; "," &amp; electricity_data!H3829</f>
        <v>2024-06-08 12:00:00,-1,026</v>
      </c>
    </row>
    <row r="3830" spans="1:1" x14ac:dyDescent="0.25">
      <c r="A3830" t="str">
        <f>TEXT(electricity_data!A3830+electricity_data!B3830,"JJJJ-MM-TT hh:mm:ss") &amp; "," &amp; electricity_data!H3830</f>
        <v>2024-06-08 13:00:00,-2,37</v>
      </c>
    </row>
    <row r="3831" spans="1:1" x14ac:dyDescent="0.25">
      <c r="A3831" t="str">
        <f>TEXT(electricity_data!A3831+electricity_data!B3831,"JJJJ-MM-TT hh:mm:ss") &amp; "," &amp; electricity_data!H3831</f>
        <v>2024-06-08 14:00:00,-3,003</v>
      </c>
    </row>
    <row r="3832" spans="1:1" x14ac:dyDescent="0.25">
      <c r="A3832" t="str">
        <f>TEXT(electricity_data!A3832+electricity_data!B3832,"JJJJ-MM-TT hh:mm:ss") &amp; "," &amp; electricity_data!H3832</f>
        <v>2024-06-08 15:00:00,-2,062</v>
      </c>
    </row>
    <row r="3833" spans="1:1" x14ac:dyDescent="0.25">
      <c r="A3833" t="str">
        <f>TEXT(electricity_data!A3833+electricity_data!B3833,"JJJJ-MM-TT hh:mm:ss") &amp; "," &amp; electricity_data!H3833</f>
        <v>2024-06-08 16:00:00,-0,825</v>
      </c>
    </row>
    <row r="3834" spans="1:1" x14ac:dyDescent="0.25">
      <c r="A3834" t="str">
        <f>TEXT(electricity_data!A3834+electricity_data!B3834,"JJJJ-MM-TT hh:mm:ss") &amp; "," &amp; electricity_data!H3834</f>
        <v>2024-06-08 17:00:00,0,001</v>
      </c>
    </row>
    <row r="3835" spans="1:1" x14ac:dyDescent="0.25">
      <c r="A3835" t="str">
        <f>TEXT(electricity_data!A3835+electricity_data!B3835,"JJJJ-MM-TT hh:mm:ss") &amp; "," &amp; electricity_data!H3835</f>
        <v>2024-06-08 18:00:00,15,531</v>
      </c>
    </row>
    <row r="3836" spans="1:1" x14ac:dyDescent="0.25">
      <c r="A3836" t="str">
        <f>TEXT(electricity_data!A3836+electricity_data!B3836,"JJJJ-MM-TT hh:mm:ss") &amp; "," &amp; electricity_data!H3836</f>
        <v>2024-06-08 19:00:00,17,924</v>
      </c>
    </row>
    <row r="3837" spans="1:1" x14ac:dyDescent="0.25">
      <c r="A3837" t="str">
        <f>TEXT(electricity_data!A3837+electricity_data!B3837,"JJJJ-MM-TT hh:mm:ss") &amp; "," &amp; electricity_data!H3837</f>
        <v>2024-06-08 20:00:00,20,972</v>
      </c>
    </row>
    <row r="3838" spans="1:1" x14ac:dyDescent="0.25">
      <c r="A3838" t="str">
        <f>TEXT(electricity_data!A3838+electricity_data!B3838,"JJJJ-MM-TT hh:mm:ss") &amp; "," &amp; electricity_data!H3838</f>
        <v>2024-06-08 21:00:00,20,341</v>
      </c>
    </row>
    <row r="3839" spans="1:1" x14ac:dyDescent="0.25">
      <c r="A3839" t="str">
        <f>TEXT(electricity_data!A3839+electricity_data!B3839,"JJJJ-MM-TT hh:mm:ss") &amp; "," &amp; electricity_data!H3839</f>
        <v>2024-06-08 22:00:00,21,04</v>
      </c>
    </row>
    <row r="3840" spans="1:1" x14ac:dyDescent="0.25">
      <c r="A3840" t="str">
        <f>TEXT(electricity_data!A3840+electricity_data!B3840,"JJJJ-MM-TT hh:mm:ss") &amp; "," &amp; electricity_data!H3840</f>
        <v>2024-06-08 23:00:00,18,919</v>
      </c>
    </row>
    <row r="3841" spans="1:1" x14ac:dyDescent="0.25">
      <c r="A3841" t="str">
        <f>TEXT(electricity_data!A3841+electricity_data!B3841,"JJJJ-MM-TT hh:mm:ss") &amp; "," &amp; electricity_data!H3841</f>
        <v>2024-06-09 00:00:00,18,468</v>
      </c>
    </row>
    <row r="3842" spans="1:1" x14ac:dyDescent="0.25">
      <c r="A3842" t="str">
        <f>TEXT(electricity_data!A3842+electricity_data!B3842,"JJJJ-MM-TT hh:mm:ss") &amp; "," &amp; electricity_data!H3842</f>
        <v>2024-06-09 01:00:00,17,399</v>
      </c>
    </row>
    <row r="3843" spans="1:1" x14ac:dyDescent="0.25">
      <c r="A3843" t="str">
        <f>TEXT(electricity_data!A3843+electricity_data!B3843,"JJJJ-MM-TT hh:mm:ss") &amp; "," &amp; electricity_data!H3843</f>
        <v>2024-06-09 02:00:00,15,292</v>
      </c>
    </row>
    <row r="3844" spans="1:1" x14ac:dyDescent="0.25">
      <c r="A3844" t="str">
        <f>TEXT(electricity_data!A3844+electricity_data!B3844,"JJJJ-MM-TT hh:mm:ss") &amp; "," &amp; electricity_data!H3844</f>
        <v>2024-06-09 03:00:00,1,557</v>
      </c>
    </row>
    <row r="3845" spans="1:1" x14ac:dyDescent="0.25">
      <c r="A3845" t="str">
        <f>TEXT(electricity_data!A3845+electricity_data!B3845,"JJJJ-MM-TT hh:mm:ss") &amp; "," &amp; electricity_data!H3845</f>
        <v>2024-06-09 04:00:00,1,819</v>
      </c>
    </row>
    <row r="3846" spans="1:1" x14ac:dyDescent="0.25">
      <c r="A3846" t="str">
        <f>TEXT(electricity_data!A3846+electricity_data!B3846,"JJJJ-MM-TT hh:mm:ss") &amp; "," &amp; electricity_data!H3846</f>
        <v>2024-06-09 05:00:00,1,156</v>
      </c>
    </row>
    <row r="3847" spans="1:1" x14ac:dyDescent="0.25">
      <c r="A3847" t="str">
        <f>TEXT(electricity_data!A3847+electricity_data!B3847,"JJJJ-MM-TT hh:mm:ss") &amp; "," &amp; electricity_data!H3847</f>
        <v>2024-06-09 06:00:00,0,84</v>
      </c>
    </row>
    <row r="3848" spans="1:1" x14ac:dyDescent="0.25">
      <c r="A3848" t="str">
        <f>TEXT(electricity_data!A3848+electricity_data!B3848,"JJJJ-MM-TT hh:mm:ss") &amp; "," &amp; electricity_data!H3848</f>
        <v>2024-06-09 07:00:00,0,222</v>
      </c>
    </row>
    <row r="3849" spans="1:1" x14ac:dyDescent="0.25">
      <c r="A3849" t="str">
        <f>TEXT(electricity_data!A3849+electricity_data!B3849,"JJJJ-MM-TT hh:mm:ss") &amp; "," &amp; electricity_data!H3849</f>
        <v>2024-06-09 08:00:00,-0,008</v>
      </c>
    </row>
    <row r="3850" spans="1:1" x14ac:dyDescent="0.25">
      <c r="A3850" t="str">
        <f>TEXT(electricity_data!A3850+electricity_data!B3850,"JJJJ-MM-TT hh:mm:ss") &amp; "," &amp; electricity_data!H3850</f>
        <v>2024-06-09 09:00:00,-0,201</v>
      </c>
    </row>
    <row r="3851" spans="1:1" x14ac:dyDescent="0.25">
      <c r="A3851" t="str">
        <f>TEXT(electricity_data!A3851+electricity_data!B3851,"JJJJ-MM-TT hh:mm:ss") &amp; "," &amp; electricity_data!H3851</f>
        <v>2024-06-09 10:00:00,-0,76</v>
      </c>
    </row>
    <row r="3852" spans="1:1" x14ac:dyDescent="0.25">
      <c r="A3852" t="str">
        <f>TEXT(electricity_data!A3852+electricity_data!B3852,"JJJJ-MM-TT hh:mm:ss") &amp; "," &amp; electricity_data!H3852</f>
        <v>2024-06-09 11:00:00,-1,5</v>
      </c>
    </row>
    <row r="3853" spans="1:1" x14ac:dyDescent="0.25">
      <c r="A3853" t="str">
        <f>TEXT(electricity_data!A3853+electricity_data!B3853,"JJJJ-MM-TT hh:mm:ss") &amp; "," &amp; electricity_data!H3853</f>
        <v>2024-06-09 12:00:00,-2,5</v>
      </c>
    </row>
    <row r="3854" spans="1:1" x14ac:dyDescent="0.25">
      <c r="A3854" t="str">
        <f>TEXT(electricity_data!A3854+electricity_data!B3854,"JJJJ-MM-TT hh:mm:ss") &amp; "," &amp; electricity_data!H3854</f>
        <v>2024-06-09 13:00:00,-3,269</v>
      </c>
    </row>
    <row r="3855" spans="1:1" x14ac:dyDescent="0.25">
      <c r="A3855" t="str">
        <f>TEXT(electricity_data!A3855+electricity_data!B3855,"JJJJ-MM-TT hh:mm:ss") &amp; "," &amp; electricity_data!H3855</f>
        <v>2024-06-09 14:00:00,-3,714</v>
      </c>
    </row>
    <row r="3856" spans="1:1" x14ac:dyDescent="0.25">
      <c r="A3856" t="str">
        <f>TEXT(electricity_data!A3856+electricity_data!B3856,"JJJJ-MM-TT hh:mm:ss") &amp; "," &amp; electricity_data!H3856</f>
        <v>2024-06-09 15:00:00,-2,868</v>
      </c>
    </row>
    <row r="3857" spans="1:1" x14ac:dyDescent="0.25">
      <c r="A3857" t="str">
        <f>TEXT(electricity_data!A3857+electricity_data!B3857,"JJJJ-MM-TT hh:mm:ss") &amp; "," &amp; electricity_data!H3857</f>
        <v>2024-06-09 16:00:00,-0,584</v>
      </c>
    </row>
    <row r="3858" spans="1:1" x14ac:dyDescent="0.25">
      <c r="A3858" t="str">
        <f>TEXT(electricity_data!A3858+electricity_data!B3858,"JJJJ-MM-TT hh:mm:ss") &amp; "," &amp; electricity_data!H3858</f>
        <v>2024-06-09 17:00:00,-0,05</v>
      </c>
    </row>
    <row r="3859" spans="1:1" x14ac:dyDescent="0.25">
      <c r="A3859" t="str">
        <f>TEXT(electricity_data!A3859+electricity_data!B3859,"JJJJ-MM-TT hh:mm:ss") &amp; "," &amp; electricity_data!H3859</f>
        <v>2024-06-09 18:00:00,15,316</v>
      </c>
    </row>
    <row r="3860" spans="1:1" x14ac:dyDescent="0.25">
      <c r="A3860" t="str">
        <f>TEXT(electricity_data!A3860+electricity_data!B3860,"JJJJ-MM-TT hh:mm:ss") &amp; "," &amp; electricity_data!H3860</f>
        <v>2024-06-09 19:00:00,20,725</v>
      </c>
    </row>
    <row r="3861" spans="1:1" x14ac:dyDescent="0.25">
      <c r="A3861" t="str">
        <f>TEXT(electricity_data!A3861+electricity_data!B3861,"JJJJ-MM-TT hh:mm:ss") &amp; "," &amp; electricity_data!H3861</f>
        <v>2024-06-09 20:00:00,22,626</v>
      </c>
    </row>
    <row r="3862" spans="1:1" x14ac:dyDescent="0.25">
      <c r="A3862" t="str">
        <f>TEXT(electricity_data!A3862+electricity_data!B3862,"JJJJ-MM-TT hh:mm:ss") &amp; "," &amp; electricity_data!H3862</f>
        <v>2024-06-09 21:00:00,22,164</v>
      </c>
    </row>
    <row r="3863" spans="1:1" x14ac:dyDescent="0.25">
      <c r="A3863" t="str">
        <f>TEXT(electricity_data!A3863+electricity_data!B3863,"JJJJ-MM-TT hh:mm:ss") &amp; "," &amp; electricity_data!H3863</f>
        <v>2024-06-09 22:00:00,21,882</v>
      </c>
    </row>
    <row r="3864" spans="1:1" x14ac:dyDescent="0.25">
      <c r="A3864" t="str">
        <f>TEXT(electricity_data!A3864+electricity_data!B3864,"JJJJ-MM-TT hh:mm:ss") &amp; "," &amp; electricity_data!H3864</f>
        <v>2024-06-09 23:00:00,20,761</v>
      </c>
    </row>
    <row r="3865" spans="1:1" x14ac:dyDescent="0.25">
      <c r="A3865" t="str">
        <f>TEXT(electricity_data!A3865+electricity_data!B3865,"JJJJ-MM-TT hh:mm:ss") &amp; "," &amp; electricity_data!H3865</f>
        <v>2024-06-10 00:00:00,18,436</v>
      </c>
    </row>
    <row r="3866" spans="1:1" x14ac:dyDescent="0.25">
      <c r="A3866" t="str">
        <f>TEXT(electricity_data!A3866+electricity_data!B3866,"JJJJ-MM-TT hh:mm:ss") &amp; "," &amp; electricity_data!H3866</f>
        <v>2024-06-10 01:00:00,18,199</v>
      </c>
    </row>
    <row r="3867" spans="1:1" x14ac:dyDescent="0.25">
      <c r="A3867" t="str">
        <f>TEXT(electricity_data!A3867+electricity_data!B3867,"JJJJ-MM-TT hh:mm:ss") &amp; "," &amp; electricity_data!H3867</f>
        <v>2024-06-10 02:00:00,17,913</v>
      </c>
    </row>
    <row r="3868" spans="1:1" x14ac:dyDescent="0.25">
      <c r="A3868" t="str">
        <f>TEXT(electricity_data!A3868+electricity_data!B3868,"JJJJ-MM-TT hh:mm:ss") &amp; "," &amp; electricity_data!H3868</f>
        <v>2024-06-10 03:00:00,17,867</v>
      </c>
    </row>
    <row r="3869" spans="1:1" x14ac:dyDescent="0.25">
      <c r="A3869" t="str">
        <f>TEXT(electricity_data!A3869+electricity_data!B3869,"JJJJ-MM-TT hh:mm:ss") &amp; "," &amp; electricity_data!H3869</f>
        <v>2024-06-10 04:00:00,17,94</v>
      </c>
    </row>
    <row r="3870" spans="1:1" x14ac:dyDescent="0.25">
      <c r="A3870" t="str">
        <f>TEXT(electricity_data!A3870+electricity_data!B3870,"JJJJ-MM-TT hh:mm:ss") &amp; "," &amp; electricity_data!H3870</f>
        <v>2024-06-10 05:00:00,18,872</v>
      </c>
    </row>
    <row r="3871" spans="1:1" x14ac:dyDescent="0.25">
      <c r="A3871" t="str">
        <f>TEXT(electricity_data!A3871+electricity_data!B3871,"JJJJ-MM-TT hh:mm:ss") &amp; "," &amp; electricity_data!H3871</f>
        <v>2024-06-10 06:00:00,22,78</v>
      </c>
    </row>
    <row r="3872" spans="1:1" x14ac:dyDescent="0.25">
      <c r="A3872" t="str">
        <f>TEXT(electricity_data!A3872+electricity_data!B3872,"JJJJ-MM-TT hh:mm:ss") &amp; "," &amp; electricity_data!H3872</f>
        <v>2024-06-10 07:00:00,29,558</v>
      </c>
    </row>
    <row r="3873" spans="1:1" x14ac:dyDescent="0.25">
      <c r="A3873" t="str">
        <f>TEXT(electricity_data!A3873+electricity_data!B3873,"JJJJ-MM-TT hh:mm:ss") &amp; "," &amp; electricity_data!H3873</f>
        <v>2024-06-10 08:00:00,25,661</v>
      </c>
    </row>
    <row r="3874" spans="1:1" x14ac:dyDescent="0.25">
      <c r="A3874" t="str">
        <f>TEXT(electricity_data!A3874+electricity_data!B3874,"JJJJ-MM-TT hh:mm:ss") &amp; "," &amp; electricity_data!H3874</f>
        <v>2024-06-10 09:00:00,21,765</v>
      </c>
    </row>
    <row r="3875" spans="1:1" x14ac:dyDescent="0.25">
      <c r="A3875" t="str">
        <f>TEXT(electricity_data!A3875+electricity_data!B3875,"JJJJ-MM-TT hh:mm:ss") &amp; "," &amp; electricity_data!H3875</f>
        <v>2024-06-10 10:00:00,19,986</v>
      </c>
    </row>
    <row r="3876" spans="1:1" x14ac:dyDescent="0.25">
      <c r="A3876" t="str">
        <f>TEXT(electricity_data!A3876+electricity_data!B3876,"JJJJ-MM-TT hh:mm:ss") &amp; "," &amp; electricity_data!H3876</f>
        <v>2024-06-10 11:00:00,19,544</v>
      </c>
    </row>
    <row r="3877" spans="1:1" x14ac:dyDescent="0.25">
      <c r="A3877" t="str">
        <f>TEXT(electricity_data!A3877+electricity_data!B3877,"JJJJ-MM-TT hh:mm:ss") &amp; "," &amp; electricity_data!H3877</f>
        <v>2024-06-10 12:00:00,18,47</v>
      </c>
    </row>
    <row r="3878" spans="1:1" x14ac:dyDescent="0.25">
      <c r="A3878" t="str">
        <f>TEXT(electricity_data!A3878+electricity_data!B3878,"JJJJ-MM-TT hh:mm:ss") &amp; "," &amp; electricity_data!H3878</f>
        <v>2024-06-10 13:00:00,18,399</v>
      </c>
    </row>
    <row r="3879" spans="1:1" x14ac:dyDescent="0.25">
      <c r="A3879" t="str">
        <f>TEXT(electricity_data!A3879+electricity_data!B3879,"JJJJ-MM-TT hh:mm:ss") &amp; "," &amp; electricity_data!H3879</f>
        <v>2024-06-10 14:00:00,17,747</v>
      </c>
    </row>
    <row r="3880" spans="1:1" x14ac:dyDescent="0.25">
      <c r="A3880" t="str">
        <f>TEXT(electricity_data!A3880+electricity_data!B3880,"JJJJ-MM-TT hh:mm:ss") &amp; "," &amp; electricity_data!H3880</f>
        <v>2024-06-10 15:00:00,17,628</v>
      </c>
    </row>
    <row r="3881" spans="1:1" x14ac:dyDescent="0.25">
      <c r="A3881" t="str">
        <f>TEXT(electricity_data!A3881+electricity_data!B3881,"JJJJ-MM-TT hh:mm:ss") &amp; "," &amp; electricity_data!H3881</f>
        <v>2024-06-10 16:00:00,18,04</v>
      </c>
    </row>
    <row r="3882" spans="1:1" x14ac:dyDescent="0.25">
      <c r="A3882" t="str">
        <f>TEXT(electricity_data!A3882+electricity_data!B3882,"JJJJ-MM-TT hh:mm:ss") &amp; "," &amp; electricity_data!H3882</f>
        <v>2024-06-10 17:00:00,19,16</v>
      </c>
    </row>
    <row r="3883" spans="1:1" x14ac:dyDescent="0.25">
      <c r="A3883" t="str">
        <f>TEXT(electricity_data!A3883+electricity_data!B3883,"JJJJ-MM-TT hh:mm:ss") &amp; "," &amp; electricity_data!H3883</f>
        <v>2024-06-10 18:00:00,20,893</v>
      </c>
    </row>
    <row r="3884" spans="1:1" x14ac:dyDescent="0.25">
      <c r="A3884" t="str">
        <f>TEXT(electricity_data!A3884+electricity_data!B3884,"JJJJ-MM-TT hh:mm:ss") &amp; "," &amp; electricity_data!H3884</f>
        <v>2024-06-10 19:00:00,22,899</v>
      </c>
    </row>
    <row r="3885" spans="1:1" x14ac:dyDescent="0.25">
      <c r="A3885" t="str">
        <f>TEXT(electricity_data!A3885+electricity_data!B3885,"JJJJ-MM-TT hh:mm:ss") &amp; "," &amp; electricity_data!H3885</f>
        <v>2024-06-10 20:00:00,23,485</v>
      </c>
    </row>
    <row r="3886" spans="1:1" x14ac:dyDescent="0.25">
      <c r="A3886" t="str">
        <f>TEXT(electricity_data!A3886+electricity_data!B3886,"JJJJ-MM-TT hh:mm:ss") &amp; "," &amp; electricity_data!H3886</f>
        <v>2024-06-10 21:00:00,22,372</v>
      </c>
    </row>
    <row r="3887" spans="1:1" x14ac:dyDescent="0.25">
      <c r="A3887" t="str">
        <f>TEXT(electricity_data!A3887+electricity_data!B3887,"JJJJ-MM-TT hh:mm:ss") &amp; "," &amp; electricity_data!H3887</f>
        <v>2024-06-10 22:00:00,20,881</v>
      </c>
    </row>
    <row r="3888" spans="1:1" x14ac:dyDescent="0.25">
      <c r="A3888" t="str">
        <f>TEXT(electricity_data!A3888+electricity_data!B3888,"JJJJ-MM-TT hh:mm:ss") &amp; "," &amp; electricity_data!H3888</f>
        <v>2024-06-10 23:00:00,18,816</v>
      </c>
    </row>
    <row r="3889" spans="1:1" x14ac:dyDescent="0.25">
      <c r="A3889" t="str">
        <f>TEXT(electricity_data!A3889+electricity_data!B3889,"JJJJ-MM-TT hh:mm:ss") &amp; "," &amp; electricity_data!H3889</f>
        <v>2024-06-11 00:00:00,17,047</v>
      </c>
    </row>
    <row r="3890" spans="1:1" x14ac:dyDescent="0.25">
      <c r="A3890" t="str">
        <f>TEXT(electricity_data!A3890+electricity_data!B3890,"JJJJ-MM-TT hh:mm:ss") &amp; "," &amp; electricity_data!H3890</f>
        <v>2024-06-11 01:00:00,16,736</v>
      </c>
    </row>
    <row r="3891" spans="1:1" x14ac:dyDescent="0.25">
      <c r="A3891" t="str">
        <f>TEXT(electricity_data!A3891+electricity_data!B3891,"JJJJ-MM-TT hh:mm:ss") &amp; "," &amp; electricity_data!H3891</f>
        <v>2024-06-11 02:00:00,17,335</v>
      </c>
    </row>
    <row r="3892" spans="1:1" x14ac:dyDescent="0.25">
      <c r="A3892" t="str">
        <f>TEXT(electricity_data!A3892+electricity_data!B3892,"JJJJ-MM-TT hh:mm:ss") &amp; "," &amp; electricity_data!H3892</f>
        <v>2024-06-11 03:00:00,16,622</v>
      </c>
    </row>
    <row r="3893" spans="1:1" x14ac:dyDescent="0.25">
      <c r="A3893" t="str">
        <f>TEXT(electricity_data!A3893+electricity_data!B3893,"JJJJ-MM-TT hh:mm:ss") &amp; "," &amp; electricity_data!H3893</f>
        <v>2024-06-11 04:00:00,17,046</v>
      </c>
    </row>
    <row r="3894" spans="1:1" x14ac:dyDescent="0.25">
      <c r="A3894" t="str">
        <f>TEXT(electricity_data!A3894+electricity_data!B3894,"JJJJ-MM-TT hh:mm:ss") &amp; "," &amp; electricity_data!H3894</f>
        <v>2024-06-11 05:00:00,16,951</v>
      </c>
    </row>
    <row r="3895" spans="1:1" x14ac:dyDescent="0.25">
      <c r="A3895" t="str">
        <f>TEXT(electricity_data!A3895+electricity_data!B3895,"JJJJ-MM-TT hh:mm:ss") &amp; "," &amp; electricity_data!H3895</f>
        <v>2024-06-11 06:00:00,19,223</v>
      </c>
    </row>
    <row r="3896" spans="1:1" x14ac:dyDescent="0.25">
      <c r="A3896" t="str">
        <f>TEXT(electricity_data!A3896+electricity_data!B3896,"JJJJ-MM-TT hh:mm:ss") &amp; "," &amp; electricity_data!H3896</f>
        <v>2024-06-11 07:00:00,21,066</v>
      </c>
    </row>
    <row r="3897" spans="1:1" x14ac:dyDescent="0.25">
      <c r="A3897" t="str">
        <f>TEXT(electricity_data!A3897+electricity_data!B3897,"JJJJ-MM-TT hh:mm:ss") &amp; "," &amp; electricity_data!H3897</f>
        <v>2024-06-11 08:00:00,20,19</v>
      </c>
    </row>
    <row r="3898" spans="1:1" x14ac:dyDescent="0.25">
      <c r="A3898" t="str">
        <f>TEXT(electricity_data!A3898+electricity_data!B3898,"JJJJ-MM-TT hh:mm:ss") &amp; "," &amp; electricity_data!H3898</f>
        <v>2024-06-11 09:00:00,17,867</v>
      </c>
    </row>
    <row r="3899" spans="1:1" x14ac:dyDescent="0.25">
      <c r="A3899" t="str">
        <f>TEXT(electricity_data!A3899+electricity_data!B3899,"JJJJ-MM-TT hh:mm:ss") &amp; "," &amp; electricity_data!H3899</f>
        <v>2024-06-11 10:00:00,16,032</v>
      </c>
    </row>
    <row r="3900" spans="1:1" x14ac:dyDescent="0.25">
      <c r="A3900" t="str">
        <f>TEXT(electricity_data!A3900+electricity_data!B3900,"JJJJ-MM-TT hh:mm:ss") &amp; "," &amp; electricity_data!H3900</f>
        <v>2024-06-11 11:00:00,14,253</v>
      </c>
    </row>
    <row r="3901" spans="1:1" x14ac:dyDescent="0.25">
      <c r="A3901" t="str">
        <f>TEXT(electricity_data!A3901+electricity_data!B3901,"JJJJ-MM-TT hh:mm:ss") &amp; "," &amp; electricity_data!H3901</f>
        <v>2024-06-11 12:00:00,1,112</v>
      </c>
    </row>
    <row r="3902" spans="1:1" x14ac:dyDescent="0.25">
      <c r="A3902" t="str">
        <f>TEXT(electricity_data!A3902+electricity_data!B3902,"JJJJ-MM-TT hh:mm:ss") &amp; "," &amp; electricity_data!H3902</f>
        <v>2024-06-11 13:00:00,0,076</v>
      </c>
    </row>
    <row r="3903" spans="1:1" x14ac:dyDescent="0.25">
      <c r="A3903" t="str">
        <f>TEXT(electricity_data!A3903+electricity_data!B3903,"JJJJ-MM-TT hh:mm:ss") &amp; "," &amp; electricity_data!H3903</f>
        <v>2024-06-11 14:00:00,0</v>
      </c>
    </row>
    <row r="3904" spans="1:1" x14ac:dyDescent="0.25">
      <c r="A3904" t="str">
        <f>TEXT(electricity_data!A3904+electricity_data!B3904,"JJJJ-MM-TT hh:mm:ss") &amp; "," &amp; electricity_data!H3904</f>
        <v>2024-06-11 15:00:00,0,003</v>
      </c>
    </row>
    <row r="3905" spans="1:1" x14ac:dyDescent="0.25">
      <c r="A3905" t="str">
        <f>TEXT(electricity_data!A3905+electricity_data!B3905,"JJJJ-MM-TT hh:mm:ss") &amp; "," &amp; electricity_data!H3905</f>
        <v>2024-06-11 16:00:00,1,389</v>
      </c>
    </row>
    <row r="3906" spans="1:1" x14ac:dyDescent="0.25">
      <c r="A3906" t="str">
        <f>TEXT(electricity_data!A3906+electricity_data!B3906,"JJJJ-MM-TT hh:mm:ss") &amp; "," &amp; electricity_data!H3906</f>
        <v>2024-06-11 17:00:00,16,567</v>
      </c>
    </row>
    <row r="3907" spans="1:1" x14ac:dyDescent="0.25">
      <c r="A3907" t="str">
        <f>TEXT(electricity_data!A3907+electricity_data!B3907,"JJJJ-MM-TT hh:mm:ss") &amp; "," &amp; electricity_data!H3907</f>
        <v>2024-06-11 18:00:00,18,205</v>
      </c>
    </row>
    <row r="3908" spans="1:1" x14ac:dyDescent="0.25">
      <c r="A3908" t="str">
        <f>TEXT(electricity_data!A3908+electricity_data!B3908,"JJJJ-MM-TT hh:mm:ss") &amp; "," &amp; electricity_data!H3908</f>
        <v>2024-06-11 19:00:00,21,04</v>
      </c>
    </row>
    <row r="3909" spans="1:1" x14ac:dyDescent="0.25">
      <c r="A3909" t="str">
        <f>TEXT(electricity_data!A3909+electricity_data!B3909,"JJJJ-MM-TT hh:mm:ss") &amp; "," &amp; electricity_data!H3909</f>
        <v>2024-06-11 20:00:00,23,804</v>
      </c>
    </row>
    <row r="3910" spans="1:1" x14ac:dyDescent="0.25">
      <c r="A3910" t="str">
        <f>TEXT(electricity_data!A3910+electricity_data!B3910,"JJJJ-MM-TT hh:mm:ss") &amp; "," &amp; electricity_data!H3910</f>
        <v>2024-06-11 21:00:00,23,277</v>
      </c>
    </row>
    <row r="3911" spans="1:1" x14ac:dyDescent="0.25">
      <c r="A3911" t="str">
        <f>TEXT(electricity_data!A3911+electricity_data!B3911,"JJJJ-MM-TT hh:mm:ss") &amp; "," &amp; electricity_data!H3911</f>
        <v>2024-06-11 22:00:00,21,714</v>
      </c>
    </row>
    <row r="3912" spans="1:1" x14ac:dyDescent="0.25">
      <c r="A3912" t="str">
        <f>TEXT(electricity_data!A3912+electricity_data!B3912,"JJJJ-MM-TT hh:mm:ss") &amp; "," &amp; electricity_data!H3912</f>
        <v>2024-06-11 23:00:00,20,122</v>
      </c>
    </row>
    <row r="3913" spans="1:1" x14ac:dyDescent="0.25">
      <c r="A3913" t="str">
        <f>TEXT(electricity_data!A3913+electricity_data!B3913,"JJJJ-MM-TT hh:mm:ss") &amp; "," &amp; electricity_data!H3913</f>
        <v>2024-06-12 00:00:00,19,925</v>
      </c>
    </row>
    <row r="3914" spans="1:1" x14ac:dyDescent="0.25">
      <c r="A3914" t="str">
        <f>TEXT(electricity_data!A3914+electricity_data!B3914,"JJJJ-MM-TT hh:mm:ss") &amp; "," &amp; electricity_data!H3914</f>
        <v>2024-06-12 01:00:00,19,575</v>
      </c>
    </row>
    <row r="3915" spans="1:1" x14ac:dyDescent="0.25">
      <c r="A3915" t="str">
        <f>TEXT(electricity_data!A3915+electricity_data!B3915,"JJJJ-MM-TT hh:mm:ss") &amp; "," &amp; electricity_data!H3915</f>
        <v>2024-06-12 02:00:00,19,069</v>
      </c>
    </row>
    <row r="3916" spans="1:1" x14ac:dyDescent="0.25">
      <c r="A3916" t="str">
        <f>TEXT(electricity_data!A3916+electricity_data!B3916,"JJJJ-MM-TT hh:mm:ss") &amp; "," &amp; electricity_data!H3916</f>
        <v>2024-06-12 03:00:00,19,251</v>
      </c>
    </row>
    <row r="3917" spans="1:1" x14ac:dyDescent="0.25">
      <c r="A3917" t="str">
        <f>TEXT(electricity_data!A3917+electricity_data!B3917,"JJJJ-MM-TT hh:mm:ss") &amp; "," &amp; electricity_data!H3917</f>
        <v>2024-06-12 04:00:00,19,651</v>
      </c>
    </row>
    <row r="3918" spans="1:1" x14ac:dyDescent="0.25">
      <c r="A3918" t="str">
        <f>TEXT(electricity_data!A3918+electricity_data!B3918,"JJJJ-MM-TT hh:mm:ss") &amp; "," &amp; electricity_data!H3918</f>
        <v>2024-06-12 05:00:00,20,505</v>
      </c>
    </row>
    <row r="3919" spans="1:1" x14ac:dyDescent="0.25">
      <c r="A3919" t="str">
        <f>TEXT(electricity_data!A3919+electricity_data!B3919,"JJJJ-MM-TT hh:mm:ss") &amp; "," &amp; electricity_data!H3919</f>
        <v>2024-06-12 06:00:00,23,514</v>
      </c>
    </row>
    <row r="3920" spans="1:1" x14ac:dyDescent="0.25">
      <c r="A3920" t="str">
        <f>TEXT(electricity_data!A3920+electricity_data!B3920,"JJJJ-MM-TT hh:mm:ss") &amp; "," &amp; electricity_data!H3920</f>
        <v>2024-06-12 07:00:00,24,68</v>
      </c>
    </row>
    <row r="3921" spans="1:1" x14ac:dyDescent="0.25">
      <c r="A3921" t="str">
        <f>TEXT(electricity_data!A3921+electricity_data!B3921,"JJJJ-MM-TT hh:mm:ss") &amp; "," &amp; electricity_data!H3921</f>
        <v>2024-06-12 08:00:00,22,502</v>
      </c>
    </row>
    <row r="3922" spans="1:1" x14ac:dyDescent="0.25">
      <c r="A3922" t="str">
        <f>TEXT(electricity_data!A3922+electricity_data!B3922,"JJJJ-MM-TT hh:mm:ss") &amp; "," &amp; electricity_data!H3922</f>
        <v>2024-06-12 09:00:00,18,905</v>
      </c>
    </row>
    <row r="3923" spans="1:1" x14ac:dyDescent="0.25">
      <c r="A3923" t="str">
        <f>TEXT(electricity_data!A3923+electricity_data!B3923,"JJJJ-MM-TT hh:mm:ss") &amp; "," &amp; electricity_data!H3923</f>
        <v>2024-06-12 10:00:00,17,459</v>
      </c>
    </row>
    <row r="3924" spans="1:1" x14ac:dyDescent="0.25">
      <c r="A3924" t="str">
        <f>TEXT(electricity_data!A3924+electricity_data!B3924,"JJJJ-MM-TT hh:mm:ss") &amp; "," &amp; electricity_data!H3924</f>
        <v>2024-06-12 11:00:00,16,84</v>
      </c>
    </row>
    <row r="3925" spans="1:1" x14ac:dyDescent="0.25">
      <c r="A3925" t="str">
        <f>TEXT(electricity_data!A3925+electricity_data!B3925,"JJJJ-MM-TT hh:mm:ss") &amp; "," &amp; electricity_data!H3925</f>
        <v>2024-06-12 12:00:00,15,249</v>
      </c>
    </row>
    <row r="3926" spans="1:1" x14ac:dyDescent="0.25">
      <c r="A3926" t="str">
        <f>TEXT(electricity_data!A3926+electricity_data!B3926,"JJJJ-MM-TT hh:mm:ss") &amp; "," &amp; electricity_data!H3926</f>
        <v>2024-06-12 13:00:00,15,112</v>
      </c>
    </row>
    <row r="3927" spans="1:1" x14ac:dyDescent="0.25">
      <c r="A3927" t="str">
        <f>TEXT(electricity_data!A3927+electricity_data!B3927,"JJJJ-MM-TT hh:mm:ss") &amp; "," &amp; electricity_data!H3927</f>
        <v>2024-06-12 14:00:00,15,008</v>
      </c>
    </row>
    <row r="3928" spans="1:1" x14ac:dyDescent="0.25">
      <c r="A3928" t="str">
        <f>TEXT(electricity_data!A3928+electricity_data!B3928,"JJJJ-MM-TT hh:mm:ss") &amp; "," &amp; electricity_data!H3928</f>
        <v>2024-06-12 15:00:00,15,574</v>
      </c>
    </row>
    <row r="3929" spans="1:1" x14ac:dyDescent="0.25">
      <c r="A3929" t="str">
        <f>TEXT(electricity_data!A3929+electricity_data!B3929,"JJJJ-MM-TT hh:mm:ss") &amp; "," &amp; electricity_data!H3929</f>
        <v>2024-06-12 16:00:00,17,34</v>
      </c>
    </row>
    <row r="3930" spans="1:1" x14ac:dyDescent="0.25">
      <c r="A3930" t="str">
        <f>TEXT(electricity_data!A3930+electricity_data!B3930,"JJJJ-MM-TT hh:mm:ss") &amp; "," &amp; electricity_data!H3930</f>
        <v>2024-06-12 17:00:00,19,16</v>
      </c>
    </row>
    <row r="3931" spans="1:1" x14ac:dyDescent="0.25">
      <c r="A3931" t="str">
        <f>TEXT(electricity_data!A3931+electricity_data!B3931,"JJJJ-MM-TT hh:mm:ss") &amp; "," &amp; electricity_data!H3931</f>
        <v>2024-06-12 18:00:00,21,035</v>
      </c>
    </row>
    <row r="3932" spans="1:1" x14ac:dyDescent="0.25">
      <c r="A3932" t="str">
        <f>TEXT(electricity_data!A3932+electricity_data!B3932,"JJJJ-MM-TT hh:mm:ss") &amp; "," &amp; electricity_data!H3932</f>
        <v>2024-06-12 19:00:00,24,61</v>
      </c>
    </row>
    <row r="3933" spans="1:1" x14ac:dyDescent="0.25">
      <c r="A3933" t="str">
        <f>TEXT(electricity_data!A3933+electricity_data!B3933,"JJJJ-MM-TT hh:mm:ss") &amp; "," &amp; electricity_data!H3933</f>
        <v>2024-06-12 20:00:00,26,474</v>
      </c>
    </row>
    <row r="3934" spans="1:1" x14ac:dyDescent="0.25">
      <c r="A3934" t="str">
        <f>TEXT(electricity_data!A3934+electricity_data!B3934,"JJJJ-MM-TT hh:mm:ss") &amp; "," &amp; electricity_data!H3934</f>
        <v>2024-06-12 21:00:00,26,506</v>
      </c>
    </row>
    <row r="3935" spans="1:1" x14ac:dyDescent="0.25">
      <c r="A3935" t="str">
        <f>TEXT(electricity_data!A3935+electricity_data!B3935,"JJJJ-MM-TT hh:mm:ss") &amp; "," &amp; electricity_data!H3935</f>
        <v>2024-06-12 22:00:00,24,128</v>
      </c>
    </row>
    <row r="3936" spans="1:1" x14ac:dyDescent="0.25">
      <c r="A3936" t="str">
        <f>TEXT(electricity_data!A3936+electricity_data!B3936,"JJJJ-MM-TT hh:mm:ss") &amp; "," &amp; electricity_data!H3936</f>
        <v>2024-06-12 23:00:00,21,747</v>
      </c>
    </row>
    <row r="3937" spans="1:1" x14ac:dyDescent="0.25">
      <c r="A3937" t="str">
        <f>TEXT(electricity_data!A3937+electricity_data!B3937,"JJJJ-MM-TT hh:mm:ss") &amp; "," &amp; electricity_data!H3937</f>
        <v>2024-06-13 00:00:00,20,94</v>
      </c>
    </row>
    <row r="3938" spans="1:1" x14ac:dyDescent="0.25">
      <c r="A3938" t="str">
        <f>TEXT(electricity_data!A3938+electricity_data!B3938,"JJJJ-MM-TT hh:mm:ss") &amp; "," &amp; electricity_data!H3938</f>
        <v>2024-06-13 01:00:00,20,366</v>
      </c>
    </row>
    <row r="3939" spans="1:1" x14ac:dyDescent="0.25">
      <c r="A3939" t="str">
        <f>TEXT(electricity_data!A3939+electricity_data!B3939,"JJJJ-MM-TT hh:mm:ss") &amp; "," &amp; electricity_data!H3939</f>
        <v>2024-06-13 02:00:00,19,459</v>
      </c>
    </row>
    <row r="3940" spans="1:1" x14ac:dyDescent="0.25">
      <c r="A3940" t="str">
        <f>TEXT(electricity_data!A3940+electricity_data!B3940,"JJJJ-MM-TT hh:mm:ss") &amp; "," &amp; electricity_data!H3940</f>
        <v>2024-06-13 03:00:00,19,561</v>
      </c>
    </row>
    <row r="3941" spans="1:1" x14ac:dyDescent="0.25">
      <c r="A3941" t="str">
        <f>TEXT(electricity_data!A3941+electricity_data!B3941,"JJJJ-MM-TT hh:mm:ss") &amp; "," &amp; electricity_data!H3941</f>
        <v>2024-06-13 04:00:00,19,423</v>
      </c>
    </row>
    <row r="3942" spans="1:1" x14ac:dyDescent="0.25">
      <c r="A3942" t="str">
        <f>TEXT(electricity_data!A3942+electricity_data!B3942,"JJJJ-MM-TT hh:mm:ss") &amp; "," &amp; electricity_data!H3942</f>
        <v>2024-06-13 05:00:00,20,936</v>
      </c>
    </row>
    <row r="3943" spans="1:1" x14ac:dyDescent="0.25">
      <c r="A3943" t="str">
        <f>TEXT(electricity_data!A3943+electricity_data!B3943,"JJJJ-MM-TT hh:mm:ss") &amp; "," &amp; electricity_data!H3943</f>
        <v>2024-06-13 06:00:00,23,281</v>
      </c>
    </row>
    <row r="3944" spans="1:1" x14ac:dyDescent="0.25">
      <c r="A3944" t="str">
        <f>TEXT(electricity_data!A3944+electricity_data!B3944,"JJJJ-MM-TT hh:mm:ss") &amp; "," &amp; electricity_data!H3944</f>
        <v>2024-06-13 07:00:00,24,149</v>
      </c>
    </row>
    <row r="3945" spans="1:1" x14ac:dyDescent="0.25">
      <c r="A3945" t="str">
        <f>TEXT(electricity_data!A3945+electricity_data!B3945,"JJJJ-MM-TT hh:mm:ss") &amp; "," &amp; electricity_data!H3945</f>
        <v>2024-06-13 08:00:00,22,542</v>
      </c>
    </row>
    <row r="3946" spans="1:1" x14ac:dyDescent="0.25">
      <c r="A3946" t="str">
        <f>TEXT(electricity_data!A3946+electricity_data!B3946,"JJJJ-MM-TT hh:mm:ss") &amp; "," &amp; electricity_data!H3946</f>
        <v>2024-06-13 09:00:00,19,42</v>
      </c>
    </row>
    <row r="3947" spans="1:1" x14ac:dyDescent="0.25">
      <c r="A3947" t="str">
        <f>TEXT(electricity_data!A3947+electricity_data!B3947,"JJJJ-MM-TT hh:mm:ss") &amp; "," &amp; electricity_data!H3947</f>
        <v>2024-06-13 10:00:00,17,941</v>
      </c>
    </row>
    <row r="3948" spans="1:1" x14ac:dyDescent="0.25">
      <c r="A3948" t="str">
        <f>TEXT(electricity_data!A3948+electricity_data!B3948,"JJJJ-MM-TT hh:mm:ss") &amp; "," &amp; electricity_data!H3948</f>
        <v>2024-06-13 11:00:00,17,211</v>
      </c>
    </row>
    <row r="3949" spans="1:1" x14ac:dyDescent="0.25">
      <c r="A3949" t="str">
        <f>TEXT(electricity_data!A3949+electricity_data!B3949,"JJJJ-MM-TT hh:mm:ss") &amp; "," &amp; electricity_data!H3949</f>
        <v>2024-06-13 12:00:00,16,376</v>
      </c>
    </row>
    <row r="3950" spans="1:1" x14ac:dyDescent="0.25">
      <c r="A3950" t="str">
        <f>TEXT(electricity_data!A3950+electricity_data!B3950,"JJJJ-MM-TT hh:mm:ss") &amp; "," &amp; electricity_data!H3950</f>
        <v>2024-06-13 13:00:00,15,736</v>
      </c>
    </row>
    <row r="3951" spans="1:1" x14ac:dyDescent="0.25">
      <c r="A3951" t="str">
        <f>TEXT(electricity_data!A3951+electricity_data!B3951,"JJJJ-MM-TT hh:mm:ss") &amp; "," &amp; electricity_data!H3951</f>
        <v>2024-06-13 14:00:00,15,375</v>
      </c>
    </row>
    <row r="3952" spans="1:1" x14ac:dyDescent="0.25">
      <c r="A3952" t="str">
        <f>TEXT(electricity_data!A3952+electricity_data!B3952,"JJJJ-MM-TT hh:mm:ss") &amp; "," &amp; electricity_data!H3952</f>
        <v>2024-06-13 15:00:00,16,414</v>
      </c>
    </row>
    <row r="3953" spans="1:1" x14ac:dyDescent="0.25">
      <c r="A3953" t="str">
        <f>TEXT(electricity_data!A3953+electricity_data!B3953,"JJJJ-MM-TT hh:mm:ss") &amp; "," &amp; electricity_data!H3953</f>
        <v>2024-06-13 16:00:00,18,782</v>
      </c>
    </row>
    <row r="3954" spans="1:1" x14ac:dyDescent="0.25">
      <c r="A3954" t="str">
        <f>TEXT(electricity_data!A3954+electricity_data!B3954,"JJJJ-MM-TT hh:mm:ss") &amp; "," &amp; electricity_data!H3954</f>
        <v>2024-06-13 17:00:00,19,048</v>
      </c>
    </row>
    <row r="3955" spans="1:1" x14ac:dyDescent="0.25">
      <c r="A3955" t="str">
        <f>TEXT(electricity_data!A3955+electricity_data!B3955,"JJJJ-MM-TT hh:mm:ss") &amp; "," &amp; electricity_data!H3955</f>
        <v>2024-06-13 18:00:00,21,731</v>
      </c>
    </row>
    <row r="3956" spans="1:1" x14ac:dyDescent="0.25">
      <c r="A3956" t="str">
        <f>TEXT(electricity_data!A3956+electricity_data!B3956,"JJJJ-MM-TT hh:mm:ss") &amp; "," &amp; electricity_data!H3956</f>
        <v>2024-06-13 19:00:00,25,006</v>
      </c>
    </row>
    <row r="3957" spans="1:1" x14ac:dyDescent="0.25">
      <c r="A3957" t="str">
        <f>TEXT(electricity_data!A3957+electricity_data!B3957,"JJJJ-MM-TT hh:mm:ss") &amp; "," &amp; electricity_data!H3957</f>
        <v>2024-06-13 20:00:00,29,875</v>
      </c>
    </row>
    <row r="3958" spans="1:1" x14ac:dyDescent="0.25">
      <c r="A3958" t="str">
        <f>TEXT(electricity_data!A3958+electricity_data!B3958,"JJJJ-MM-TT hh:mm:ss") &amp; "," &amp; electricity_data!H3958</f>
        <v>2024-06-13 21:00:00,27,424</v>
      </c>
    </row>
    <row r="3959" spans="1:1" x14ac:dyDescent="0.25">
      <c r="A3959" t="str">
        <f>TEXT(electricity_data!A3959+electricity_data!B3959,"JJJJ-MM-TT hh:mm:ss") &amp; "," &amp; electricity_data!H3959</f>
        <v>2024-06-13 22:00:00,21,877</v>
      </c>
    </row>
    <row r="3960" spans="1:1" x14ac:dyDescent="0.25">
      <c r="A3960" t="str">
        <f>TEXT(electricity_data!A3960+electricity_data!B3960,"JJJJ-MM-TT hh:mm:ss") &amp; "," &amp; electricity_data!H3960</f>
        <v>2024-06-13 23:00:00,19,558</v>
      </c>
    </row>
    <row r="3961" spans="1:1" x14ac:dyDescent="0.25">
      <c r="A3961" t="str">
        <f>TEXT(electricity_data!A3961+electricity_data!B3961,"JJJJ-MM-TT hh:mm:ss") &amp; "," &amp; electricity_data!H3961</f>
        <v>2024-06-14 00:00:00,19,353</v>
      </c>
    </row>
    <row r="3962" spans="1:1" x14ac:dyDescent="0.25">
      <c r="A3962" t="str">
        <f>TEXT(electricity_data!A3962+electricity_data!B3962,"JJJJ-MM-TT hh:mm:ss") &amp; "," &amp; electricity_data!H3962</f>
        <v>2024-06-14 01:00:00,18,185</v>
      </c>
    </row>
    <row r="3963" spans="1:1" x14ac:dyDescent="0.25">
      <c r="A3963" t="str">
        <f>TEXT(electricity_data!A3963+electricity_data!B3963,"JJJJ-MM-TT hh:mm:ss") &amp; "," &amp; electricity_data!H3963</f>
        <v>2024-06-14 02:00:00,17,433</v>
      </c>
    </row>
    <row r="3964" spans="1:1" x14ac:dyDescent="0.25">
      <c r="A3964" t="str">
        <f>TEXT(electricity_data!A3964+electricity_data!B3964,"JJJJ-MM-TT hh:mm:ss") &amp; "," &amp; electricity_data!H3964</f>
        <v>2024-06-14 03:00:00,16,993</v>
      </c>
    </row>
    <row r="3965" spans="1:1" x14ac:dyDescent="0.25">
      <c r="A3965" t="str">
        <f>TEXT(electricity_data!A3965+electricity_data!B3965,"JJJJ-MM-TT hh:mm:ss") &amp; "," &amp; electricity_data!H3965</f>
        <v>2024-06-14 04:00:00,16,622</v>
      </c>
    </row>
    <row r="3966" spans="1:1" x14ac:dyDescent="0.25">
      <c r="A3966" t="str">
        <f>TEXT(electricity_data!A3966+electricity_data!B3966,"JJJJ-MM-TT hh:mm:ss") &amp; "," &amp; electricity_data!H3966</f>
        <v>2024-06-14 05:00:00,17,462</v>
      </c>
    </row>
    <row r="3967" spans="1:1" x14ac:dyDescent="0.25">
      <c r="A3967" t="str">
        <f>TEXT(electricity_data!A3967+electricity_data!B3967,"JJJJ-MM-TT hh:mm:ss") &amp; "," &amp; electricity_data!H3967</f>
        <v>2024-06-14 06:00:00,19,541</v>
      </c>
    </row>
    <row r="3968" spans="1:1" x14ac:dyDescent="0.25">
      <c r="A3968" t="str">
        <f>TEXT(electricity_data!A3968+electricity_data!B3968,"JJJJ-MM-TT hh:mm:ss") &amp; "," &amp; electricity_data!H3968</f>
        <v>2024-06-14 07:00:00,21,135</v>
      </c>
    </row>
    <row r="3969" spans="1:1" x14ac:dyDescent="0.25">
      <c r="A3969" t="str">
        <f>TEXT(electricity_data!A3969+electricity_data!B3969,"JJJJ-MM-TT hh:mm:ss") &amp; "," &amp; electricity_data!H3969</f>
        <v>2024-06-14 08:00:00,21,539</v>
      </c>
    </row>
    <row r="3970" spans="1:1" x14ac:dyDescent="0.25">
      <c r="A3970" t="str">
        <f>TEXT(electricity_data!A3970+electricity_data!B3970,"JJJJ-MM-TT hh:mm:ss") &amp; "," &amp; electricity_data!H3970</f>
        <v>2024-06-14 09:00:00,21,294</v>
      </c>
    </row>
    <row r="3971" spans="1:1" x14ac:dyDescent="0.25">
      <c r="A3971" t="str">
        <f>TEXT(electricity_data!A3971+electricity_data!B3971,"JJJJ-MM-TT hh:mm:ss") &amp; "," &amp; electricity_data!H3971</f>
        <v>2024-06-14 10:00:00,19,258</v>
      </c>
    </row>
    <row r="3972" spans="1:1" x14ac:dyDescent="0.25">
      <c r="A3972" t="str">
        <f>TEXT(electricity_data!A3972+electricity_data!B3972,"JJJJ-MM-TT hh:mm:ss") &amp; "," &amp; electricity_data!H3972</f>
        <v>2024-06-14 11:00:00,17,85</v>
      </c>
    </row>
    <row r="3973" spans="1:1" x14ac:dyDescent="0.25">
      <c r="A3973" t="str">
        <f>TEXT(electricity_data!A3973+electricity_data!B3973,"JJJJ-MM-TT hh:mm:ss") &amp; "," &amp; electricity_data!H3973</f>
        <v>2024-06-14 12:00:00,17,128</v>
      </c>
    </row>
    <row r="3974" spans="1:1" x14ac:dyDescent="0.25">
      <c r="A3974" t="str">
        <f>TEXT(electricity_data!A3974+electricity_data!B3974,"JJJJ-MM-TT hh:mm:ss") &amp; "," &amp; electricity_data!H3974</f>
        <v>2024-06-14 13:00:00,15,786</v>
      </c>
    </row>
    <row r="3975" spans="1:1" x14ac:dyDescent="0.25">
      <c r="A3975" t="str">
        <f>TEXT(electricity_data!A3975+electricity_data!B3975,"JJJJ-MM-TT hh:mm:ss") &amp; "," &amp; electricity_data!H3975</f>
        <v>2024-06-14 14:00:00,15,114</v>
      </c>
    </row>
    <row r="3976" spans="1:1" x14ac:dyDescent="0.25">
      <c r="A3976" t="str">
        <f>TEXT(electricity_data!A3976+electricity_data!B3976,"JJJJ-MM-TT hh:mm:ss") &amp; "," &amp; electricity_data!H3976</f>
        <v>2024-06-14 15:00:00,15,14</v>
      </c>
    </row>
    <row r="3977" spans="1:1" x14ac:dyDescent="0.25">
      <c r="A3977" t="str">
        <f>TEXT(electricity_data!A3977+electricity_data!B3977,"JJJJ-MM-TT hh:mm:ss") &amp; "," &amp; electricity_data!H3977</f>
        <v>2024-06-14 16:00:00,17,071</v>
      </c>
    </row>
    <row r="3978" spans="1:1" x14ac:dyDescent="0.25">
      <c r="A3978" t="str">
        <f>TEXT(electricity_data!A3978+electricity_data!B3978,"JJJJ-MM-TT hh:mm:ss") &amp; "," &amp; electricity_data!H3978</f>
        <v>2024-06-14 17:00:00,18,54</v>
      </c>
    </row>
    <row r="3979" spans="1:1" x14ac:dyDescent="0.25">
      <c r="A3979" t="str">
        <f>TEXT(electricity_data!A3979+electricity_data!B3979,"JJJJ-MM-TT hh:mm:ss") &amp; "," &amp; electricity_data!H3979</f>
        <v>2024-06-14 18:00:00,20,138</v>
      </c>
    </row>
    <row r="3980" spans="1:1" x14ac:dyDescent="0.25">
      <c r="A3980" t="str">
        <f>TEXT(electricity_data!A3980+electricity_data!B3980,"JJJJ-MM-TT hh:mm:ss") &amp; "," &amp; electricity_data!H3980</f>
        <v>2024-06-14 19:00:00,24,64</v>
      </c>
    </row>
    <row r="3981" spans="1:1" x14ac:dyDescent="0.25">
      <c r="A3981" t="str">
        <f>TEXT(electricity_data!A3981+electricity_data!B3981,"JJJJ-MM-TT hh:mm:ss") &amp; "," &amp; electricity_data!H3981</f>
        <v>2024-06-14 20:00:00,23,771</v>
      </c>
    </row>
    <row r="3982" spans="1:1" x14ac:dyDescent="0.25">
      <c r="A3982" t="str">
        <f>TEXT(electricity_data!A3982+electricity_data!B3982,"JJJJ-MM-TT hh:mm:ss") &amp; "," &amp; electricity_data!H3982</f>
        <v>2024-06-14 21:00:00,22,752</v>
      </c>
    </row>
    <row r="3983" spans="1:1" x14ac:dyDescent="0.25">
      <c r="A3983" t="str">
        <f>TEXT(electricity_data!A3983+electricity_data!B3983,"JJJJ-MM-TT hh:mm:ss") &amp; "," &amp; electricity_data!H3983</f>
        <v>2024-06-14 22:00:00,19,381</v>
      </c>
    </row>
    <row r="3984" spans="1:1" x14ac:dyDescent="0.25">
      <c r="A3984" t="str">
        <f>TEXT(electricity_data!A3984+electricity_data!B3984,"JJJJ-MM-TT hh:mm:ss") &amp; "," &amp; electricity_data!H3984</f>
        <v>2024-06-14 23:00:00,16,982</v>
      </c>
    </row>
    <row r="3985" spans="1:1" x14ac:dyDescent="0.25">
      <c r="A3985" t="str">
        <f>TEXT(electricity_data!A3985+electricity_data!B3985,"JJJJ-MM-TT hh:mm:ss") &amp; "," &amp; electricity_data!H3985</f>
        <v>2024-06-15 00:00:00,17,108</v>
      </c>
    </row>
    <row r="3986" spans="1:1" x14ac:dyDescent="0.25">
      <c r="A3986" t="str">
        <f>TEXT(electricity_data!A3986+electricity_data!B3986,"JJJJ-MM-TT hh:mm:ss") &amp; "," &amp; electricity_data!H3986</f>
        <v>2024-06-15 01:00:00,15,144</v>
      </c>
    </row>
    <row r="3987" spans="1:1" x14ac:dyDescent="0.25">
      <c r="A3987" t="str">
        <f>TEXT(electricity_data!A3987+electricity_data!B3987,"JJJJ-MM-TT hh:mm:ss") &amp; "," &amp; electricity_data!H3987</f>
        <v>2024-06-15 02:00:00,14,037</v>
      </c>
    </row>
    <row r="3988" spans="1:1" x14ac:dyDescent="0.25">
      <c r="A3988" t="str">
        <f>TEXT(electricity_data!A3988+electricity_data!B3988,"JJJJ-MM-TT hh:mm:ss") &amp; "," &amp; electricity_data!H3988</f>
        <v>2024-06-15 03:00:00,13,926</v>
      </c>
    </row>
    <row r="3989" spans="1:1" x14ac:dyDescent="0.25">
      <c r="A3989" t="str">
        <f>TEXT(electricity_data!A3989+electricity_data!B3989,"JJJJ-MM-TT hh:mm:ss") &amp; "," &amp; electricity_data!H3989</f>
        <v>2024-06-15 04:00:00,13,291</v>
      </c>
    </row>
    <row r="3990" spans="1:1" x14ac:dyDescent="0.25">
      <c r="A3990" t="str">
        <f>TEXT(electricity_data!A3990+electricity_data!B3990,"JJJJ-MM-TT hh:mm:ss") &amp; "," &amp; electricity_data!H3990</f>
        <v>2024-06-15 05:00:00,1,004</v>
      </c>
    </row>
    <row r="3991" spans="1:1" x14ac:dyDescent="0.25">
      <c r="A3991" t="str">
        <f>TEXT(electricity_data!A3991+electricity_data!B3991,"JJJJ-MM-TT hh:mm:ss") &amp; "," &amp; electricity_data!H3991</f>
        <v>2024-06-15 06:00:00,0,154</v>
      </c>
    </row>
    <row r="3992" spans="1:1" x14ac:dyDescent="0.25">
      <c r="A3992" t="str">
        <f>TEXT(electricity_data!A3992+electricity_data!B3992,"JJJJ-MM-TT hh:mm:ss") &amp; "," &amp; electricity_data!H3992</f>
        <v>2024-06-15 07:00:00,0,009</v>
      </c>
    </row>
    <row r="3993" spans="1:1" x14ac:dyDescent="0.25">
      <c r="A3993" t="str">
        <f>TEXT(electricity_data!A3993+electricity_data!B3993,"JJJJ-MM-TT hh:mm:ss") &amp; "," &amp; electricity_data!H3993</f>
        <v>2024-06-15 08:00:00,0</v>
      </c>
    </row>
    <row r="3994" spans="1:1" x14ac:dyDescent="0.25">
      <c r="A3994" t="str">
        <f>TEXT(electricity_data!A3994+electricity_data!B3994,"JJJJ-MM-TT hh:mm:ss") &amp; "," &amp; electricity_data!H3994</f>
        <v>2024-06-15 09:00:00,-0,006</v>
      </c>
    </row>
    <row r="3995" spans="1:1" x14ac:dyDescent="0.25">
      <c r="A3995" t="str">
        <f>TEXT(electricity_data!A3995+electricity_data!B3995,"JJJJ-MM-TT hh:mm:ss") &amp; "," &amp; electricity_data!H3995</f>
        <v>2024-06-15 10:00:00,-1,008</v>
      </c>
    </row>
    <row r="3996" spans="1:1" x14ac:dyDescent="0.25">
      <c r="A3996" t="str">
        <f>TEXT(electricity_data!A3996+electricity_data!B3996,"JJJJ-MM-TT hh:mm:ss") &amp; "," &amp; electricity_data!H3996</f>
        <v>2024-06-15 11:00:00,-2,904</v>
      </c>
    </row>
    <row r="3997" spans="1:1" x14ac:dyDescent="0.25">
      <c r="A3997" t="str">
        <f>TEXT(electricity_data!A3997+electricity_data!B3997,"JJJJ-MM-TT hh:mm:ss") &amp; "," &amp; electricity_data!H3997</f>
        <v>2024-06-15 12:00:00,-4,492</v>
      </c>
    </row>
    <row r="3998" spans="1:1" x14ac:dyDescent="0.25">
      <c r="A3998" t="str">
        <f>TEXT(electricity_data!A3998+electricity_data!B3998,"JJJJ-MM-TT hh:mm:ss") &amp; "," &amp; electricity_data!H3998</f>
        <v>2024-06-15 13:00:00,-6,546</v>
      </c>
    </row>
    <row r="3999" spans="1:1" x14ac:dyDescent="0.25">
      <c r="A3999" t="str">
        <f>TEXT(electricity_data!A3999+electricity_data!B3999,"JJJJ-MM-TT hh:mm:ss") &amp; "," &amp; electricity_data!H3999</f>
        <v>2024-06-15 14:00:00,-8,001</v>
      </c>
    </row>
    <row r="4000" spans="1:1" x14ac:dyDescent="0.25">
      <c r="A4000" t="str">
        <f>TEXT(electricity_data!A4000+electricity_data!B4000,"JJJJ-MM-TT hh:mm:ss") &amp; "," &amp; electricity_data!H4000</f>
        <v>2024-06-15 15:00:00,-5,623</v>
      </c>
    </row>
    <row r="4001" spans="1:1" x14ac:dyDescent="0.25">
      <c r="A4001" t="str">
        <f>TEXT(electricity_data!A4001+electricity_data!B4001,"JJJJ-MM-TT hh:mm:ss") &amp; "," &amp; electricity_data!H4001</f>
        <v>2024-06-15 16:00:00,-2,953</v>
      </c>
    </row>
    <row r="4002" spans="1:1" x14ac:dyDescent="0.25">
      <c r="A4002" t="str">
        <f>TEXT(electricity_data!A4002+electricity_data!B4002,"JJJJ-MM-TT hh:mm:ss") &amp; "," &amp; electricity_data!H4002</f>
        <v>2024-06-15 17:00:00,-0,484</v>
      </c>
    </row>
    <row r="4003" spans="1:1" x14ac:dyDescent="0.25">
      <c r="A4003" t="str">
        <f>TEXT(electricity_data!A4003+electricity_data!B4003,"JJJJ-MM-TT hh:mm:ss") &amp; "," &amp; electricity_data!H4003</f>
        <v>2024-06-15 18:00:00,-0,001</v>
      </c>
    </row>
    <row r="4004" spans="1:1" x14ac:dyDescent="0.25">
      <c r="A4004" t="str">
        <f>TEXT(electricity_data!A4004+electricity_data!B4004,"JJJJ-MM-TT hh:mm:ss") &amp; "," &amp; electricity_data!H4004</f>
        <v>2024-06-15 19:00:00,15,04</v>
      </c>
    </row>
    <row r="4005" spans="1:1" x14ac:dyDescent="0.25">
      <c r="A4005" t="str">
        <f>TEXT(electricity_data!A4005+electricity_data!B4005,"JJJJ-MM-TT hh:mm:ss") &amp; "," &amp; electricity_data!H4005</f>
        <v>2024-06-15 20:00:00,19,468</v>
      </c>
    </row>
    <row r="4006" spans="1:1" x14ac:dyDescent="0.25">
      <c r="A4006" t="str">
        <f>TEXT(electricity_data!A4006+electricity_data!B4006,"JJJJ-MM-TT hh:mm:ss") &amp; "," &amp; electricity_data!H4006</f>
        <v>2024-06-15 21:00:00,19,032</v>
      </c>
    </row>
    <row r="4007" spans="1:1" x14ac:dyDescent="0.25">
      <c r="A4007" t="str">
        <f>TEXT(electricity_data!A4007+electricity_data!B4007,"JJJJ-MM-TT hh:mm:ss") &amp; "," &amp; electricity_data!H4007</f>
        <v>2024-06-15 22:00:00,17,47</v>
      </c>
    </row>
    <row r="4008" spans="1:1" x14ac:dyDescent="0.25">
      <c r="A4008" t="str">
        <f>TEXT(electricity_data!A4008+electricity_data!B4008,"JJJJ-MM-TT hh:mm:ss") &amp; "," &amp; electricity_data!H4008</f>
        <v>2024-06-15 23:00:00,15,08</v>
      </c>
    </row>
    <row r="4009" spans="1:1" x14ac:dyDescent="0.25">
      <c r="A4009" t="str">
        <f>TEXT(electricity_data!A4009+electricity_data!B4009,"JJJJ-MM-TT hh:mm:ss") &amp; "," &amp; electricity_data!H4009</f>
        <v>2024-06-16 00:00:00,13,531</v>
      </c>
    </row>
    <row r="4010" spans="1:1" x14ac:dyDescent="0.25">
      <c r="A4010" t="str">
        <f>TEXT(electricity_data!A4010+electricity_data!B4010,"JJJJ-MM-TT hh:mm:ss") &amp; "," &amp; electricity_data!H4010</f>
        <v>2024-06-16 01:00:00,1,036</v>
      </c>
    </row>
    <row r="4011" spans="1:1" x14ac:dyDescent="0.25">
      <c r="A4011" t="str">
        <f>TEXT(electricity_data!A4011+electricity_data!B4011,"JJJJ-MM-TT hh:mm:ss") &amp; "," &amp; electricity_data!H4011</f>
        <v>2024-06-16 02:00:00,0,492</v>
      </c>
    </row>
    <row r="4012" spans="1:1" x14ac:dyDescent="0.25">
      <c r="A4012" t="str">
        <f>TEXT(electricity_data!A4012+electricity_data!B4012,"JJJJ-MM-TT hh:mm:ss") &amp; "," &amp; electricity_data!H4012</f>
        <v>2024-06-16 03:00:00,0,292</v>
      </c>
    </row>
    <row r="4013" spans="1:1" x14ac:dyDescent="0.25">
      <c r="A4013" t="str">
        <f>TEXT(electricity_data!A4013+electricity_data!B4013,"JJJJ-MM-TT hh:mm:ss") &amp; "," &amp; electricity_data!H4013</f>
        <v>2024-06-16 04:00:00,0,219</v>
      </c>
    </row>
    <row r="4014" spans="1:1" x14ac:dyDescent="0.25">
      <c r="A4014" t="str">
        <f>TEXT(electricity_data!A4014+electricity_data!B4014,"JJJJ-MM-TT hh:mm:ss") &amp; "," &amp; electricity_data!H4014</f>
        <v>2024-06-16 05:00:00,0,253</v>
      </c>
    </row>
    <row r="4015" spans="1:1" x14ac:dyDescent="0.25">
      <c r="A4015" t="str">
        <f>TEXT(electricity_data!A4015+electricity_data!B4015,"JJJJ-MM-TT hh:mm:ss") &amp; "," &amp; electricity_data!H4015</f>
        <v>2024-06-16 06:00:00,0,295</v>
      </c>
    </row>
    <row r="4016" spans="1:1" x14ac:dyDescent="0.25">
      <c r="A4016" t="str">
        <f>TEXT(electricity_data!A4016+electricity_data!B4016,"JJJJ-MM-TT hh:mm:ss") &amp; "," &amp; electricity_data!H4016</f>
        <v>2024-06-16 07:00:00,0,069</v>
      </c>
    </row>
    <row r="4017" spans="1:1" x14ac:dyDescent="0.25">
      <c r="A4017" t="str">
        <f>TEXT(electricity_data!A4017+electricity_data!B4017,"JJJJ-MM-TT hh:mm:ss") &amp; "," &amp; electricity_data!H4017</f>
        <v>2024-06-16 08:00:00,-0,002</v>
      </c>
    </row>
    <row r="4018" spans="1:1" x14ac:dyDescent="0.25">
      <c r="A4018" t="str">
        <f>TEXT(electricity_data!A4018+electricity_data!B4018,"JJJJ-MM-TT hh:mm:ss") &amp; "," &amp; electricity_data!H4018</f>
        <v>2024-06-16 09:00:00,-0,128</v>
      </c>
    </row>
    <row r="4019" spans="1:1" x14ac:dyDescent="0.25">
      <c r="A4019" t="str">
        <f>TEXT(electricity_data!A4019+electricity_data!B4019,"JJJJ-MM-TT hh:mm:ss") &amp; "," &amp; electricity_data!H4019</f>
        <v>2024-06-16 10:00:00,-1</v>
      </c>
    </row>
    <row r="4020" spans="1:1" x14ac:dyDescent="0.25">
      <c r="A4020" t="str">
        <f>TEXT(electricity_data!A4020+electricity_data!B4020,"JJJJ-MM-TT hh:mm:ss") &amp; "," &amp; electricity_data!H4020</f>
        <v>2024-06-16 11:00:00,-1,333</v>
      </c>
    </row>
    <row r="4021" spans="1:1" x14ac:dyDescent="0.25">
      <c r="A4021" t="str">
        <f>TEXT(electricity_data!A4021+electricity_data!B4021,"JJJJ-MM-TT hh:mm:ss") &amp; "," &amp; electricity_data!H4021</f>
        <v>2024-06-16 12:00:00,-2,001</v>
      </c>
    </row>
    <row r="4022" spans="1:1" x14ac:dyDescent="0.25">
      <c r="A4022" t="str">
        <f>TEXT(electricity_data!A4022+electricity_data!B4022,"JJJJ-MM-TT hh:mm:ss") &amp; "," &amp; electricity_data!H4022</f>
        <v>2024-06-16 13:00:00,-3,001</v>
      </c>
    </row>
    <row r="4023" spans="1:1" x14ac:dyDescent="0.25">
      <c r="A4023" t="str">
        <f>TEXT(electricity_data!A4023+electricity_data!B4023,"JJJJ-MM-TT hh:mm:ss") &amp; "," &amp; electricity_data!H4023</f>
        <v>2024-06-16 14:00:00,-3,567</v>
      </c>
    </row>
    <row r="4024" spans="1:1" x14ac:dyDescent="0.25">
      <c r="A4024" t="str">
        <f>TEXT(electricity_data!A4024+electricity_data!B4024,"JJJJ-MM-TT hh:mm:ss") &amp; "," &amp; electricity_data!H4024</f>
        <v>2024-06-16 15:00:00,-2,904</v>
      </c>
    </row>
    <row r="4025" spans="1:1" x14ac:dyDescent="0.25">
      <c r="A4025" t="str">
        <f>TEXT(electricity_data!A4025+electricity_data!B4025,"JJJJ-MM-TT hh:mm:ss") &amp; "," &amp; electricity_data!H4025</f>
        <v>2024-06-16 16:00:00,-1,014</v>
      </c>
    </row>
    <row r="4026" spans="1:1" x14ac:dyDescent="0.25">
      <c r="A4026" t="str">
        <f>TEXT(electricity_data!A4026+electricity_data!B4026,"JJJJ-MM-TT hh:mm:ss") &amp; "," &amp; electricity_data!H4026</f>
        <v>2024-06-16 17:00:00,-0,234</v>
      </c>
    </row>
    <row r="4027" spans="1:1" x14ac:dyDescent="0.25">
      <c r="A4027" t="str">
        <f>TEXT(electricity_data!A4027+electricity_data!B4027,"JJJJ-MM-TT hh:mm:ss") &amp; "," &amp; electricity_data!H4027</f>
        <v>2024-06-16 18:00:00,16,662</v>
      </c>
    </row>
    <row r="4028" spans="1:1" x14ac:dyDescent="0.25">
      <c r="A4028" t="str">
        <f>TEXT(electricity_data!A4028+electricity_data!B4028,"JJJJ-MM-TT hh:mm:ss") &amp; "," &amp; electricity_data!H4028</f>
        <v>2024-06-16 19:00:00,21,005</v>
      </c>
    </row>
    <row r="4029" spans="1:1" x14ac:dyDescent="0.25">
      <c r="A4029" t="str">
        <f>TEXT(electricity_data!A4029+electricity_data!B4029,"JJJJ-MM-TT hh:mm:ss") &amp; "," &amp; electricity_data!H4029</f>
        <v>2024-06-16 20:00:00,22,955</v>
      </c>
    </row>
    <row r="4030" spans="1:1" x14ac:dyDescent="0.25">
      <c r="A4030" t="str">
        <f>TEXT(electricity_data!A4030+electricity_data!B4030,"JJJJ-MM-TT hh:mm:ss") &amp; "," &amp; electricity_data!H4030</f>
        <v>2024-06-16 21:00:00,23,468</v>
      </c>
    </row>
    <row r="4031" spans="1:1" x14ac:dyDescent="0.25">
      <c r="A4031" t="str">
        <f>TEXT(electricity_data!A4031+electricity_data!B4031,"JJJJ-MM-TT hh:mm:ss") &amp; "," &amp; electricity_data!H4031</f>
        <v>2024-06-16 22:00:00,23,074</v>
      </c>
    </row>
    <row r="4032" spans="1:1" x14ac:dyDescent="0.25">
      <c r="A4032" t="str">
        <f>TEXT(electricity_data!A4032+electricity_data!B4032,"JJJJ-MM-TT hh:mm:ss") &amp; "," &amp; electricity_data!H4032</f>
        <v>2024-06-16 23:00:00,20,484</v>
      </c>
    </row>
    <row r="4033" spans="1:1" x14ac:dyDescent="0.25">
      <c r="A4033" t="str">
        <f>TEXT(electricity_data!A4033+electricity_data!B4033,"JJJJ-MM-TT hh:mm:ss") &amp; "," &amp; electricity_data!H4033</f>
        <v>2024-06-17 00:00:00,18,702</v>
      </c>
    </row>
    <row r="4034" spans="1:1" x14ac:dyDescent="0.25">
      <c r="A4034" t="str">
        <f>TEXT(electricity_data!A4034+electricity_data!B4034,"JJJJ-MM-TT hh:mm:ss") &amp; "," &amp; electricity_data!H4034</f>
        <v>2024-06-17 01:00:00,17,713</v>
      </c>
    </row>
    <row r="4035" spans="1:1" x14ac:dyDescent="0.25">
      <c r="A4035" t="str">
        <f>TEXT(electricity_data!A4035+electricity_data!B4035,"JJJJ-MM-TT hh:mm:ss") &amp; "," &amp; electricity_data!H4035</f>
        <v>2024-06-17 02:00:00,17,921</v>
      </c>
    </row>
    <row r="4036" spans="1:1" x14ac:dyDescent="0.25">
      <c r="A4036" t="str">
        <f>TEXT(electricity_data!A4036+electricity_data!B4036,"JJJJ-MM-TT hh:mm:ss") &amp; "," &amp; electricity_data!H4036</f>
        <v>2024-06-17 03:00:00,18,221</v>
      </c>
    </row>
    <row r="4037" spans="1:1" x14ac:dyDescent="0.25">
      <c r="A4037" t="str">
        <f>TEXT(electricity_data!A4037+electricity_data!B4037,"JJJJ-MM-TT hh:mm:ss") &amp; "," &amp; electricity_data!H4037</f>
        <v>2024-06-17 04:00:00,18,396</v>
      </c>
    </row>
    <row r="4038" spans="1:1" x14ac:dyDescent="0.25">
      <c r="A4038" t="str">
        <f>TEXT(electricity_data!A4038+electricity_data!B4038,"JJJJ-MM-TT hh:mm:ss") &amp; "," &amp; electricity_data!H4038</f>
        <v>2024-06-17 05:00:00,20,042</v>
      </c>
    </row>
    <row r="4039" spans="1:1" x14ac:dyDescent="0.25">
      <c r="A4039" t="str">
        <f>TEXT(electricity_data!A4039+electricity_data!B4039,"JJJJ-MM-TT hh:mm:ss") &amp; "," &amp; electricity_data!H4039</f>
        <v>2024-06-17 06:00:00,22,953</v>
      </c>
    </row>
    <row r="4040" spans="1:1" x14ac:dyDescent="0.25">
      <c r="A4040" t="str">
        <f>TEXT(electricity_data!A4040+electricity_data!B4040,"JJJJ-MM-TT hh:mm:ss") &amp; "," &amp; electricity_data!H4040</f>
        <v>2024-06-17 07:00:00,24,308</v>
      </c>
    </row>
    <row r="4041" spans="1:1" x14ac:dyDescent="0.25">
      <c r="A4041" t="str">
        <f>TEXT(electricity_data!A4041+electricity_data!B4041,"JJJJ-MM-TT hh:mm:ss") &amp; "," &amp; electricity_data!H4041</f>
        <v>2024-06-17 08:00:00,22,663</v>
      </c>
    </row>
    <row r="4042" spans="1:1" x14ac:dyDescent="0.25">
      <c r="A4042" t="str">
        <f>TEXT(electricity_data!A4042+electricity_data!B4042,"JJJJ-MM-TT hh:mm:ss") &amp; "," &amp; electricity_data!H4042</f>
        <v>2024-06-17 09:00:00,19,513</v>
      </c>
    </row>
    <row r="4043" spans="1:1" x14ac:dyDescent="0.25">
      <c r="A4043" t="str">
        <f>TEXT(electricity_data!A4043+electricity_data!B4043,"JJJJ-MM-TT hh:mm:ss") &amp; "," &amp; electricity_data!H4043</f>
        <v>2024-06-17 10:00:00,17,251</v>
      </c>
    </row>
    <row r="4044" spans="1:1" x14ac:dyDescent="0.25">
      <c r="A4044" t="str">
        <f>TEXT(electricity_data!A4044+electricity_data!B4044,"JJJJ-MM-TT hh:mm:ss") &amp; "," &amp; electricity_data!H4044</f>
        <v>2024-06-17 11:00:00,16,541</v>
      </c>
    </row>
    <row r="4045" spans="1:1" x14ac:dyDescent="0.25">
      <c r="A4045" t="str">
        <f>TEXT(electricity_data!A4045+electricity_data!B4045,"JJJJ-MM-TT hh:mm:ss") &amp; "," &amp; electricity_data!H4045</f>
        <v>2024-06-17 12:00:00,15,226</v>
      </c>
    </row>
    <row r="4046" spans="1:1" x14ac:dyDescent="0.25">
      <c r="A4046" t="str">
        <f>TEXT(electricity_data!A4046+electricity_data!B4046,"JJJJ-MM-TT hh:mm:ss") &amp; "," &amp; electricity_data!H4046</f>
        <v>2024-06-17 13:00:00,14,985</v>
      </c>
    </row>
    <row r="4047" spans="1:1" x14ac:dyDescent="0.25">
      <c r="A4047" t="str">
        <f>TEXT(electricity_data!A4047+electricity_data!B4047,"JJJJ-MM-TT hh:mm:ss") &amp; "," &amp; electricity_data!H4047</f>
        <v>2024-06-17 14:00:00,15,702</v>
      </c>
    </row>
    <row r="4048" spans="1:1" x14ac:dyDescent="0.25">
      <c r="A4048" t="str">
        <f>TEXT(electricity_data!A4048+electricity_data!B4048,"JJJJ-MM-TT hh:mm:ss") &amp; "," &amp; electricity_data!H4048</f>
        <v>2024-06-17 15:00:00,16,494</v>
      </c>
    </row>
    <row r="4049" spans="1:1" x14ac:dyDescent="0.25">
      <c r="A4049" t="str">
        <f>TEXT(electricity_data!A4049+electricity_data!B4049,"JJJJ-MM-TT hh:mm:ss") &amp; "," &amp; electricity_data!H4049</f>
        <v>2024-06-17 16:00:00,17,461</v>
      </c>
    </row>
    <row r="4050" spans="1:1" x14ac:dyDescent="0.25">
      <c r="A4050" t="str">
        <f>TEXT(electricity_data!A4050+electricity_data!B4050,"JJJJ-MM-TT hh:mm:ss") &amp; "," &amp; electricity_data!H4050</f>
        <v>2024-06-17 17:00:00,19,898</v>
      </c>
    </row>
    <row r="4051" spans="1:1" x14ac:dyDescent="0.25">
      <c r="A4051" t="str">
        <f>TEXT(electricity_data!A4051+electricity_data!B4051,"JJJJ-MM-TT hh:mm:ss") &amp; "," &amp; electricity_data!H4051</f>
        <v>2024-06-17 18:00:00,22,456</v>
      </c>
    </row>
    <row r="4052" spans="1:1" x14ac:dyDescent="0.25">
      <c r="A4052" t="str">
        <f>TEXT(electricity_data!A4052+electricity_data!B4052,"JJJJ-MM-TT hh:mm:ss") &amp; "," &amp; electricity_data!H4052</f>
        <v>2024-06-17 19:00:00,26,777</v>
      </c>
    </row>
    <row r="4053" spans="1:1" x14ac:dyDescent="0.25">
      <c r="A4053" t="str">
        <f>TEXT(electricity_data!A4053+electricity_data!B4053,"JJJJ-MM-TT hh:mm:ss") &amp; "," &amp; electricity_data!H4053</f>
        <v>2024-06-17 20:00:00,32,056</v>
      </c>
    </row>
    <row r="4054" spans="1:1" x14ac:dyDescent="0.25">
      <c r="A4054" t="str">
        <f>TEXT(electricity_data!A4054+electricity_data!B4054,"JJJJ-MM-TT hh:mm:ss") &amp; "," &amp; electricity_data!H4054</f>
        <v>2024-06-17 21:00:00,31,041</v>
      </c>
    </row>
    <row r="4055" spans="1:1" x14ac:dyDescent="0.25">
      <c r="A4055" t="str">
        <f>TEXT(electricity_data!A4055+electricity_data!B4055,"JJJJ-MM-TT hh:mm:ss") &amp; "," &amp; electricity_data!H4055</f>
        <v>2024-06-17 22:00:00,23,855</v>
      </c>
    </row>
    <row r="4056" spans="1:1" x14ac:dyDescent="0.25">
      <c r="A4056" t="str">
        <f>TEXT(electricity_data!A4056+electricity_data!B4056,"JJJJ-MM-TT hh:mm:ss") &amp; "," &amp; electricity_data!H4056</f>
        <v>2024-06-17 23:00:00,21,195</v>
      </c>
    </row>
    <row r="4057" spans="1:1" x14ac:dyDescent="0.25">
      <c r="A4057" t="str">
        <f>TEXT(electricity_data!A4057+electricity_data!B4057,"JJJJ-MM-TT hh:mm:ss") &amp; "," &amp; electricity_data!H4057</f>
        <v>2024-06-18 00:00:00,20,732</v>
      </c>
    </row>
    <row r="4058" spans="1:1" x14ac:dyDescent="0.25">
      <c r="A4058" t="str">
        <f>TEXT(electricity_data!A4058+electricity_data!B4058,"JJJJ-MM-TT hh:mm:ss") &amp; "," &amp; electricity_data!H4058</f>
        <v>2024-06-18 01:00:00,20,069</v>
      </c>
    </row>
    <row r="4059" spans="1:1" x14ac:dyDescent="0.25">
      <c r="A4059" t="str">
        <f>TEXT(electricity_data!A4059+electricity_data!B4059,"JJJJ-MM-TT hh:mm:ss") &amp; "," &amp; electricity_data!H4059</f>
        <v>2024-06-18 02:00:00,19,793</v>
      </c>
    </row>
    <row r="4060" spans="1:1" x14ac:dyDescent="0.25">
      <c r="A4060" t="str">
        <f>TEXT(electricity_data!A4060+electricity_data!B4060,"JJJJ-MM-TT hh:mm:ss") &amp; "," &amp; electricity_data!H4060</f>
        <v>2024-06-18 03:00:00,19,969</v>
      </c>
    </row>
    <row r="4061" spans="1:1" x14ac:dyDescent="0.25">
      <c r="A4061" t="str">
        <f>TEXT(electricity_data!A4061+electricity_data!B4061,"JJJJ-MM-TT hh:mm:ss") &amp; "," &amp; electricity_data!H4061</f>
        <v>2024-06-18 04:00:00,20,069</v>
      </c>
    </row>
    <row r="4062" spans="1:1" x14ac:dyDescent="0.25">
      <c r="A4062" t="str">
        <f>TEXT(electricity_data!A4062+electricity_data!B4062,"JJJJ-MM-TT hh:mm:ss") &amp; "," &amp; electricity_data!H4062</f>
        <v>2024-06-18 05:00:00,20,634</v>
      </c>
    </row>
    <row r="4063" spans="1:1" x14ac:dyDescent="0.25">
      <c r="A4063" t="str">
        <f>TEXT(electricity_data!A4063+electricity_data!B4063,"JJJJ-MM-TT hh:mm:ss") &amp; "," &amp; electricity_data!H4063</f>
        <v>2024-06-18 06:00:00,24,489</v>
      </c>
    </row>
    <row r="4064" spans="1:1" x14ac:dyDescent="0.25">
      <c r="A4064" t="str">
        <f>TEXT(electricity_data!A4064+electricity_data!B4064,"JJJJ-MM-TT hh:mm:ss") &amp; "," &amp; electricity_data!H4064</f>
        <v>2024-06-18 07:00:00,24,057</v>
      </c>
    </row>
    <row r="4065" spans="1:1" x14ac:dyDescent="0.25">
      <c r="A4065" t="str">
        <f>TEXT(electricity_data!A4065+electricity_data!B4065,"JJJJ-MM-TT hh:mm:ss") &amp; "," &amp; electricity_data!H4065</f>
        <v>2024-06-18 08:00:00,20,636</v>
      </c>
    </row>
    <row r="4066" spans="1:1" x14ac:dyDescent="0.25">
      <c r="A4066" t="str">
        <f>TEXT(electricity_data!A4066+electricity_data!B4066,"JJJJ-MM-TT hh:mm:ss") &amp; "," &amp; electricity_data!H4066</f>
        <v>2024-06-18 09:00:00,19,13</v>
      </c>
    </row>
    <row r="4067" spans="1:1" x14ac:dyDescent="0.25">
      <c r="A4067" t="str">
        <f>TEXT(electricity_data!A4067+electricity_data!B4067,"JJJJ-MM-TT hh:mm:ss") &amp; "," &amp; electricity_data!H4067</f>
        <v>2024-06-18 10:00:00,18,031</v>
      </c>
    </row>
    <row r="4068" spans="1:1" x14ac:dyDescent="0.25">
      <c r="A4068" t="str">
        <f>TEXT(electricity_data!A4068+electricity_data!B4068,"JJJJ-MM-TT hh:mm:ss") &amp; "," &amp; electricity_data!H4068</f>
        <v>2024-06-18 11:00:00,16,521</v>
      </c>
    </row>
    <row r="4069" spans="1:1" x14ac:dyDescent="0.25">
      <c r="A4069" t="str">
        <f>TEXT(electricity_data!A4069+electricity_data!B4069,"JJJJ-MM-TT hh:mm:ss") &amp; "," &amp; electricity_data!H4069</f>
        <v>2024-06-18 12:00:00,16,156</v>
      </c>
    </row>
    <row r="4070" spans="1:1" x14ac:dyDescent="0.25">
      <c r="A4070" t="str">
        <f>TEXT(electricity_data!A4070+electricity_data!B4070,"JJJJ-MM-TT hh:mm:ss") &amp; "," &amp; electricity_data!H4070</f>
        <v>2024-06-18 13:00:00,16,143</v>
      </c>
    </row>
    <row r="4071" spans="1:1" x14ac:dyDescent="0.25">
      <c r="A4071" t="str">
        <f>TEXT(electricity_data!A4071+electricity_data!B4071,"JJJJ-MM-TT hh:mm:ss") &amp; "," &amp; electricity_data!H4071</f>
        <v>2024-06-18 14:00:00,16,744</v>
      </c>
    </row>
    <row r="4072" spans="1:1" x14ac:dyDescent="0.25">
      <c r="A4072" t="str">
        <f>TEXT(electricity_data!A4072+electricity_data!B4072,"JJJJ-MM-TT hh:mm:ss") &amp; "," &amp; electricity_data!H4072</f>
        <v>2024-06-18 15:00:00,18,352</v>
      </c>
    </row>
    <row r="4073" spans="1:1" x14ac:dyDescent="0.25">
      <c r="A4073" t="str">
        <f>TEXT(electricity_data!A4073+electricity_data!B4073,"JJJJ-MM-TT hh:mm:ss") &amp; "," &amp; electricity_data!H4073</f>
        <v>2024-06-18 16:00:00,18,664</v>
      </c>
    </row>
    <row r="4074" spans="1:1" x14ac:dyDescent="0.25">
      <c r="A4074" t="str">
        <f>TEXT(electricity_data!A4074+electricity_data!B4074,"JJJJ-MM-TT hh:mm:ss") &amp; "," &amp; electricity_data!H4074</f>
        <v>2024-06-18 17:00:00,20,046</v>
      </c>
    </row>
    <row r="4075" spans="1:1" x14ac:dyDescent="0.25">
      <c r="A4075" t="str">
        <f>TEXT(electricity_data!A4075+electricity_data!B4075,"JJJJ-MM-TT hh:mm:ss") &amp; "," &amp; electricity_data!H4075</f>
        <v>2024-06-18 18:00:00,24,365</v>
      </c>
    </row>
    <row r="4076" spans="1:1" x14ac:dyDescent="0.25">
      <c r="A4076" t="str">
        <f>TEXT(electricity_data!A4076+electricity_data!B4076,"JJJJ-MM-TT hh:mm:ss") &amp; "," &amp; electricity_data!H4076</f>
        <v>2024-06-18 19:00:00,26,859</v>
      </c>
    </row>
    <row r="4077" spans="1:1" x14ac:dyDescent="0.25">
      <c r="A4077" t="str">
        <f>TEXT(electricity_data!A4077+electricity_data!B4077,"JJJJ-MM-TT hh:mm:ss") &amp; "," &amp; electricity_data!H4077</f>
        <v>2024-06-18 20:00:00,28,227</v>
      </c>
    </row>
    <row r="4078" spans="1:1" x14ac:dyDescent="0.25">
      <c r="A4078" t="str">
        <f>TEXT(electricity_data!A4078+electricity_data!B4078,"JJJJ-MM-TT hh:mm:ss") &amp; "," &amp; electricity_data!H4078</f>
        <v>2024-06-18 21:00:00,24,487</v>
      </c>
    </row>
    <row r="4079" spans="1:1" x14ac:dyDescent="0.25">
      <c r="A4079" t="str">
        <f>TEXT(electricity_data!A4079+electricity_data!B4079,"JJJJ-MM-TT hh:mm:ss") &amp; "," &amp; electricity_data!H4079</f>
        <v>2024-06-18 22:00:00,21,46</v>
      </c>
    </row>
    <row r="4080" spans="1:1" x14ac:dyDescent="0.25">
      <c r="A4080" t="str">
        <f>TEXT(electricity_data!A4080+electricity_data!B4080,"JJJJ-MM-TT hh:mm:ss") &amp; "," &amp; electricity_data!H4080</f>
        <v>2024-06-18 23:00:00,20,203</v>
      </c>
    </row>
    <row r="4081" spans="1:1" x14ac:dyDescent="0.25">
      <c r="A4081" t="str">
        <f>TEXT(electricity_data!A4081+electricity_data!B4081,"JJJJ-MM-TT hh:mm:ss") &amp; "," &amp; electricity_data!H4081</f>
        <v>2024-06-19 00:00:00,21,035</v>
      </c>
    </row>
    <row r="4082" spans="1:1" x14ac:dyDescent="0.25">
      <c r="A4082" t="str">
        <f>TEXT(electricity_data!A4082+electricity_data!B4082,"JJJJ-MM-TT hh:mm:ss") &amp; "," &amp; electricity_data!H4082</f>
        <v>2024-06-19 01:00:00,20,183</v>
      </c>
    </row>
    <row r="4083" spans="1:1" x14ac:dyDescent="0.25">
      <c r="A4083" t="str">
        <f>TEXT(electricity_data!A4083+electricity_data!B4083,"JJJJ-MM-TT hh:mm:ss") &amp; "," &amp; electricity_data!H4083</f>
        <v>2024-06-19 02:00:00,19,725</v>
      </c>
    </row>
    <row r="4084" spans="1:1" x14ac:dyDescent="0.25">
      <c r="A4084" t="str">
        <f>TEXT(electricity_data!A4084+electricity_data!B4084,"JJJJ-MM-TT hh:mm:ss") &amp; "," &amp; electricity_data!H4084</f>
        <v>2024-06-19 03:00:00,19,618</v>
      </c>
    </row>
    <row r="4085" spans="1:1" x14ac:dyDescent="0.25">
      <c r="A4085" t="str">
        <f>TEXT(electricity_data!A4085+electricity_data!B4085,"JJJJ-MM-TT hh:mm:ss") &amp; "," &amp; electricity_data!H4085</f>
        <v>2024-06-19 04:00:00,19,387</v>
      </c>
    </row>
    <row r="4086" spans="1:1" x14ac:dyDescent="0.25">
      <c r="A4086" t="str">
        <f>TEXT(electricity_data!A4086+electricity_data!B4086,"JJJJ-MM-TT hh:mm:ss") &amp; "," &amp; electricity_data!H4086</f>
        <v>2024-06-19 05:00:00,19,681</v>
      </c>
    </row>
    <row r="4087" spans="1:1" x14ac:dyDescent="0.25">
      <c r="A4087" t="str">
        <f>TEXT(electricity_data!A4087+electricity_data!B4087,"JJJJ-MM-TT hh:mm:ss") &amp; "," &amp; electricity_data!H4087</f>
        <v>2024-06-19 06:00:00,22,295</v>
      </c>
    </row>
    <row r="4088" spans="1:1" x14ac:dyDescent="0.25">
      <c r="A4088" t="str">
        <f>TEXT(electricity_data!A4088+electricity_data!B4088,"JJJJ-MM-TT hh:mm:ss") &amp; "," &amp; electricity_data!H4088</f>
        <v>2024-06-19 07:00:00,22,723</v>
      </c>
    </row>
    <row r="4089" spans="1:1" x14ac:dyDescent="0.25">
      <c r="A4089" t="str">
        <f>TEXT(electricity_data!A4089+electricity_data!B4089,"JJJJ-MM-TT hh:mm:ss") &amp; "," &amp; electricity_data!H4089</f>
        <v>2024-06-19 08:00:00,21,773</v>
      </c>
    </row>
    <row r="4090" spans="1:1" x14ac:dyDescent="0.25">
      <c r="A4090" t="str">
        <f>TEXT(electricity_data!A4090+electricity_data!B4090,"JJJJ-MM-TT hh:mm:ss") &amp; "," &amp; electricity_data!H4090</f>
        <v>2024-06-19 09:00:00,19,671</v>
      </c>
    </row>
    <row r="4091" spans="1:1" x14ac:dyDescent="0.25">
      <c r="A4091" t="str">
        <f>TEXT(electricity_data!A4091+electricity_data!B4091,"JJJJ-MM-TT hh:mm:ss") &amp; "," &amp; electricity_data!H4091</f>
        <v>2024-06-19 10:00:00,18,55</v>
      </c>
    </row>
    <row r="4092" spans="1:1" x14ac:dyDescent="0.25">
      <c r="A4092" t="str">
        <f>TEXT(electricity_data!A4092+electricity_data!B4092,"JJJJ-MM-TT hh:mm:ss") &amp; "," &amp; electricity_data!H4092</f>
        <v>2024-06-19 11:00:00,17,663</v>
      </c>
    </row>
    <row r="4093" spans="1:1" x14ac:dyDescent="0.25">
      <c r="A4093" t="str">
        <f>TEXT(electricity_data!A4093+electricity_data!B4093,"JJJJ-MM-TT hh:mm:ss") &amp; "," &amp; electricity_data!H4093</f>
        <v>2024-06-19 12:00:00,16,843</v>
      </c>
    </row>
    <row r="4094" spans="1:1" x14ac:dyDescent="0.25">
      <c r="A4094" t="str">
        <f>TEXT(electricity_data!A4094+electricity_data!B4094,"JJJJ-MM-TT hh:mm:ss") &amp; "," &amp; electricity_data!H4094</f>
        <v>2024-06-19 13:00:00,15,024</v>
      </c>
    </row>
    <row r="4095" spans="1:1" x14ac:dyDescent="0.25">
      <c r="A4095" t="str">
        <f>TEXT(electricity_data!A4095+electricity_data!B4095,"JJJJ-MM-TT hh:mm:ss") &amp; "," &amp; electricity_data!H4095</f>
        <v>2024-06-19 14:00:00,13,281</v>
      </c>
    </row>
    <row r="4096" spans="1:1" x14ac:dyDescent="0.25">
      <c r="A4096" t="str">
        <f>TEXT(electricity_data!A4096+electricity_data!B4096,"JJJJ-MM-TT hh:mm:ss") &amp; "," &amp; electricity_data!H4096</f>
        <v>2024-06-19 15:00:00,13,396</v>
      </c>
    </row>
    <row r="4097" spans="1:1" x14ac:dyDescent="0.25">
      <c r="A4097" t="str">
        <f>TEXT(electricity_data!A4097+electricity_data!B4097,"JJJJ-MM-TT hh:mm:ss") &amp; "," &amp; electricity_data!H4097</f>
        <v>2024-06-19 16:00:00,17,03</v>
      </c>
    </row>
    <row r="4098" spans="1:1" x14ac:dyDescent="0.25">
      <c r="A4098" t="str">
        <f>TEXT(electricity_data!A4098+electricity_data!B4098,"JJJJ-MM-TT hh:mm:ss") &amp; "," &amp; electricity_data!H4098</f>
        <v>2024-06-19 17:00:00,18,04</v>
      </c>
    </row>
    <row r="4099" spans="1:1" x14ac:dyDescent="0.25">
      <c r="A4099" t="str">
        <f>TEXT(electricity_data!A4099+electricity_data!B4099,"JJJJ-MM-TT hh:mm:ss") &amp; "," &amp; electricity_data!H4099</f>
        <v>2024-06-19 18:00:00,19,884</v>
      </c>
    </row>
    <row r="4100" spans="1:1" x14ac:dyDescent="0.25">
      <c r="A4100" t="str">
        <f>TEXT(electricity_data!A4100+electricity_data!B4100,"JJJJ-MM-TT hh:mm:ss") &amp; "," &amp; electricity_data!H4100</f>
        <v>2024-06-19 19:00:00,21,33</v>
      </c>
    </row>
    <row r="4101" spans="1:1" x14ac:dyDescent="0.25">
      <c r="A4101" t="str">
        <f>TEXT(electricity_data!A4101+electricity_data!B4101,"JJJJ-MM-TT hh:mm:ss") &amp; "," &amp; electricity_data!H4101</f>
        <v>2024-06-19 20:00:00,25,406</v>
      </c>
    </row>
    <row r="4102" spans="1:1" x14ac:dyDescent="0.25">
      <c r="A4102" t="str">
        <f>TEXT(electricity_data!A4102+electricity_data!B4102,"JJJJ-MM-TT hh:mm:ss") &amp; "," &amp; electricity_data!H4102</f>
        <v>2024-06-19 21:00:00,22,548</v>
      </c>
    </row>
    <row r="4103" spans="1:1" x14ac:dyDescent="0.25">
      <c r="A4103" t="str">
        <f>TEXT(electricity_data!A4103+electricity_data!B4103,"JJJJ-MM-TT hh:mm:ss") &amp; "," &amp; electricity_data!H4103</f>
        <v>2024-06-19 22:00:00,21,866</v>
      </c>
    </row>
    <row r="4104" spans="1:1" x14ac:dyDescent="0.25">
      <c r="A4104" t="str">
        <f>TEXT(electricity_data!A4104+electricity_data!B4104,"JJJJ-MM-TT hh:mm:ss") &amp; "," &amp; electricity_data!H4104</f>
        <v>2024-06-19 23:00:00,20,361</v>
      </c>
    </row>
    <row r="4105" spans="1:1" x14ac:dyDescent="0.25">
      <c r="A4105" t="str">
        <f>TEXT(electricity_data!A4105+electricity_data!B4105,"JJJJ-MM-TT hh:mm:ss") &amp; "," &amp; electricity_data!H4105</f>
        <v>2024-06-20 00:00:00,19,629</v>
      </c>
    </row>
    <row r="4106" spans="1:1" x14ac:dyDescent="0.25">
      <c r="A4106" t="str">
        <f>TEXT(electricity_data!A4106+electricity_data!B4106,"JJJJ-MM-TT hh:mm:ss") &amp; "," &amp; electricity_data!H4106</f>
        <v>2024-06-20 01:00:00,18,902</v>
      </c>
    </row>
    <row r="4107" spans="1:1" x14ac:dyDescent="0.25">
      <c r="A4107" t="str">
        <f>TEXT(electricity_data!A4107+electricity_data!B4107,"JJJJ-MM-TT hh:mm:ss") &amp; "," &amp; electricity_data!H4107</f>
        <v>2024-06-20 02:00:00,18,928</v>
      </c>
    </row>
    <row r="4108" spans="1:1" x14ac:dyDescent="0.25">
      <c r="A4108" t="str">
        <f>TEXT(electricity_data!A4108+electricity_data!B4108,"JJJJ-MM-TT hh:mm:ss") &amp; "," &amp; electricity_data!H4108</f>
        <v>2024-06-20 03:00:00,18,922</v>
      </c>
    </row>
    <row r="4109" spans="1:1" x14ac:dyDescent="0.25">
      <c r="A4109" t="str">
        <f>TEXT(electricity_data!A4109+electricity_data!B4109,"JJJJ-MM-TT hh:mm:ss") &amp; "," &amp; electricity_data!H4109</f>
        <v>2024-06-20 04:00:00,18,902</v>
      </c>
    </row>
    <row r="4110" spans="1:1" x14ac:dyDescent="0.25">
      <c r="A4110" t="str">
        <f>TEXT(electricity_data!A4110+electricity_data!B4110,"JJJJ-MM-TT hh:mm:ss") &amp; "," &amp; electricity_data!H4110</f>
        <v>2024-06-20 05:00:00,19,695</v>
      </c>
    </row>
    <row r="4111" spans="1:1" x14ac:dyDescent="0.25">
      <c r="A4111" t="str">
        <f>TEXT(electricity_data!A4111+electricity_data!B4111,"JJJJ-MM-TT hh:mm:ss") &amp; "," &amp; electricity_data!H4111</f>
        <v>2024-06-20 06:00:00,22,451</v>
      </c>
    </row>
    <row r="4112" spans="1:1" x14ac:dyDescent="0.25">
      <c r="A4112" t="str">
        <f>TEXT(electricity_data!A4112+electricity_data!B4112,"JJJJ-MM-TT hh:mm:ss") &amp; "," &amp; electricity_data!H4112</f>
        <v>2024-06-20 07:00:00,22,324</v>
      </c>
    </row>
    <row r="4113" spans="1:1" x14ac:dyDescent="0.25">
      <c r="A4113" t="str">
        <f>TEXT(electricity_data!A4113+electricity_data!B4113,"JJJJ-MM-TT hh:mm:ss") &amp; "," &amp; electricity_data!H4113</f>
        <v>2024-06-20 08:00:00,21,339</v>
      </c>
    </row>
    <row r="4114" spans="1:1" x14ac:dyDescent="0.25">
      <c r="A4114" t="str">
        <f>TEXT(electricity_data!A4114+electricity_data!B4114,"JJJJ-MM-TT hh:mm:ss") &amp; "," &amp; electricity_data!H4114</f>
        <v>2024-06-20 09:00:00,19,109</v>
      </c>
    </row>
    <row r="4115" spans="1:1" x14ac:dyDescent="0.25">
      <c r="A4115" t="str">
        <f>TEXT(electricity_data!A4115+electricity_data!B4115,"JJJJ-MM-TT hh:mm:ss") &amp; "," &amp; electricity_data!H4115</f>
        <v>2024-06-20 10:00:00,17,953</v>
      </c>
    </row>
    <row r="4116" spans="1:1" x14ac:dyDescent="0.25">
      <c r="A4116" t="str">
        <f>TEXT(electricity_data!A4116+electricity_data!B4116,"JJJJ-MM-TT hh:mm:ss") &amp; "," &amp; electricity_data!H4116</f>
        <v>2024-06-20 11:00:00,16,917</v>
      </c>
    </row>
    <row r="4117" spans="1:1" x14ac:dyDescent="0.25">
      <c r="A4117" t="str">
        <f>TEXT(electricity_data!A4117+electricity_data!B4117,"JJJJ-MM-TT hh:mm:ss") &amp; "," &amp; electricity_data!H4117</f>
        <v>2024-06-20 12:00:00,16,586</v>
      </c>
    </row>
    <row r="4118" spans="1:1" x14ac:dyDescent="0.25">
      <c r="A4118" t="str">
        <f>TEXT(electricity_data!A4118+electricity_data!B4118,"JJJJ-MM-TT hh:mm:ss") &amp; "," &amp; electricity_data!H4118</f>
        <v>2024-06-20 13:00:00,16,421</v>
      </c>
    </row>
    <row r="4119" spans="1:1" x14ac:dyDescent="0.25">
      <c r="A4119" t="str">
        <f>TEXT(electricity_data!A4119+electricity_data!B4119,"JJJJ-MM-TT hh:mm:ss") &amp; "," &amp; electricity_data!H4119</f>
        <v>2024-06-20 14:00:00,16,758</v>
      </c>
    </row>
    <row r="4120" spans="1:1" x14ac:dyDescent="0.25">
      <c r="A4120" t="str">
        <f>TEXT(electricity_data!A4120+electricity_data!B4120,"JJJJ-MM-TT hh:mm:ss") &amp; "," &amp; electricity_data!H4120</f>
        <v>2024-06-20 15:00:00,17,898</v>
      </c>
    </row>
    <row r="4121" spans="1:1" x14ac:dyDescent="0.25">
      <c r="A4121" t="str">
        <f>TEXT(electricity_data!A4121+electricity_data!B4121,"JJJJ-MM-TT hh:mm:ss") &amp; "," &amp; electricity_data!H4121</f>
        <v>2024-06-20 16:00:00,19,04</v>
      </c>
    </row>
    <row r="4122" spans="1:1" x14ac:dyDescent="0.25">
      <c r="A4122" t="str">
        <f>TEXT(electricity_data!A4122+electricity_data!B4122,"JJJJ-MM-TT hh:mm:ss") &amp; "," &amp; electricity_data!H4122</f>
        <v>2024-06-20 17:00:00,20,867</v>
      </c>
    </row>
    <row r="4123" spans="1:1" x14ac:dyDescent="0.25">
      <c r="A4123" t="str">
        <f>TEXT(electricity_data!A4123+electricity_data!B4123,"JJJJ-MM-TT hh:mm:ss") &amp; "," &amp; electricity_data!H4123</f>
        <v>2024-06-20 18:00:00,22,971</v>
      </c>
    </row>
    <row r="4124" spans="1:1" x14ac:dyDescent="0.25">
      <c r="A4124" t="str">
        <f>TEXT(electricity_data!A4124+electricity_data!B4124,"JJJJ-MM-TT hh:mm:ss") &amp; "," &amp; electricity_data!H4124</f>
        <v>2024-06-20 19:00:00,26,602</v>
      </c>
    </row>
    <row r="4125" spans="1:1" x14ac:dyDescent="0.25">
      <c r="A4125" t="str">
        <f>TEXT(electricity_data!A4125+electricity_data!B4125,"JJJJ-MM-TT hh:mm:ss") &amp; "," &amp; electricity_data!H4125</f>
        <v>2024-06-20 20:00:00,31,049</v>
      </c>
    </row>
    <row r="4126" spans="1:1" x14ac:dyDescent="0.25">
      <c r="A4126" t="str">
        <f>TEXT(electricity_data!A4126+electricity_data!B4126,"JJJJ-MM-TT hh:mm:ss") &amp; "," &amp; electricity_data!H4126</f>
        <v>2024-06-20 21:00:00,24,046</v>
      </c>
    </row>
    <row r="4127" spans="1:1" x14ac:dyDescent="0.25">
      <c r="A4127" t="str">
        <f>TEXT(electricity_data!A4127+electricity_data!B4127,"JJJJ-MM-TT hh:mm:ss") &amp; "," &amp; electricity_data!H4127</f>
        <v>2024-06-20 22:00:00,22,223</v>
      </c>
    </row>
    <row r="4128" spans="1:1" x14ac:dyDescent="0.25">
      <c r="A4128" t="str">
        <f>TEXT(electricity_data!A4128+electricity_data!B4128,"JJJJ-MM-TT hh:mm:ss") &amp; "," &amp; electricity_data!H4128</f>
        <v>2024-06-20 23:00:00,20,545</v>
      </c>
    </row>
    <row r="4129" spans="1:1" x14ac:dyDescent="0.25">
      <c r="A4129" t="str">
        <f>TEXT(electricity_data!A4129+electricity_data!B4129,"JJJJ-MM-TT hh:mm:ss") &amp; "," &amp; electricity_data!H4129</f>
        <v>2024-06-21 00:00:00,21,121</v>
      </c>
    </row>
    <row r="4130" spans="1:1" x14ac:dyDescent="0.25">
      <c r="A4130" t="str">
        <f>TEXT(electricity_data!A4130+electricity_data!B4130,"JJJJ-MM-TT hh:mm:ss") &amp; "," &amp; electricity_data!H4130</f>
        <v>2024-06-21 01:00:00,20,117</v>
      </c>
    </row>
    <row r="4131" spans="1:1" x14ac:dyDescent="0.25">
      <c r="A4131" t="str">
        <f>TEXT(electricity_data!A4131+electricity_data!B4131,"JJJJ-MM-TT hh:mm:ss") &amp; "," &amp; electricity_data!H4131</f>
        <v>2024-06-21 02:00:00,20,035</v>
      </c>
    </row>
    <row r="4132" spans="1:1" x14ac:dyDescent="0.25">
      <c r="A4132" t="str">
        <f>TEXT(electricity_data!A4132+electricity_data!B4132,"JJJJ-MM-TT hh:mm:ss") &amp; "," &amp; electricity_data!H4132</f>
        <v>2024-06-21 03:00:00,19,823</v>
      </c>
    </row>
    <row r="4133" spans="1:1" x14ac:dyDescent="0.25">
      <c r="A4133" t="str">
        <f>TEXT(electricity_data!A4133+electricity_data!B4133,"JJJJ-MM-TT hh:mm:ss") &amp; "," &amp; electricity_data!H4133</f>
        <v>2024-06-21 04:00:00,19,671</v>
      </c>
    </row>
    <row r="4134" spans="1:1" x14ac:dyDescent="0.25">
      <c r="A4134" t="str">
        <f>TEXT(electricity_data!A4134+electricity_data!B4134,"JJJJ-MM-TT hh:mm:ss") &amp; "," &amp; electricity_data!H4134</f>
        <v>2024-06-21 05:00:00,19,654</v>
      </c>
    </row>
    <row r="4135" spans="1:1" x14ac:dyDescent="0.25">
      <c r="A4135" t="str">
        <f>TEXT(electricity_data!A4135+electricity_data!B4135,"JJJJ-MM-TT hh:mm:ss") &amp; "," &amp; electricity_data!H4135</f>
        <v>2024-06-21 06:00:00,20,732</v>
      </c>
    </row>
    <row r="4136" spans="1:1" x14ac:dyDescent="0.25">
      <c r="A4136" t="str">
        <f>TEXT(electricity_data!A4136+electricity_data!B4136,"JJJJ-MM-TT hh:mm:ss") &amp; "," &amp; electricity_data!H4136</f>
        <v>2024-06-21 07:00:00,23,32</v>
      </c>
    </row>
    <row r="4137" spans="1:1" x14ac:dyDescent="0.25">
      <c r="A4137" t="str">
        <f>TEXT(electricity_data!A4137+electricity_data!B4137,"JJJJ-MM-TT hh:mm:ss") &amp; "," &amp; electricity_data!H4137</f>
        <v>2024-06-21 08:00:00,23,224</v>
      </c>
    </row>
    <row r="4138" spans="1:1" x14ac:dyDescent="0.25">
      <c r="A4138" t="str">
        <f>TEXT(electricity_data!A4138+electricity_data!B4138,"JJJJ-MM-TT hh:mm:ss") &amp; "," &amp; electricity_data!H4138</f>
        <v>2024-06-21 09:00:00,22,207</v>
      </c>
    </row>
    <row r="4139" spans="1:1" x14ac:dyDescent="0.25">
      <c r="A4139" t="str">
        <f>TEXT(electricity_data!A4139+electricity_data!B4139,"JJJJ-MM-TT hh:mm:ss") &amp; "," &amp; electricity_data!H4139</f>
        <v>2024-06-21 10:00:00,21,105</v>
      </c>
    </row>
    <row r="4140" spans="1:1" x14ac:dyDescent="0.25">
      <c r="A4140" t="str">
        <f>TEXT(electricity_data!A4140+electricity_data!B4140,"JJJJ-MM-TT hh:mm:ss") &amp; "," &amp; electricity_data!H4140</f>
        <v>2024-06-21 11:00:00,20,034</v>
      </c>
    </row>
    <row r="4141" spans="1:1" x14ac:dyDescent="0.25">
      <c r="A4141" t="str">
        <f>TEXT(electricity_data!A4141+electricity_data!B4141,"JJJJ-MM-TT hh:mm:ss") &amp; "," &amp; electricity_data!H4141</f>
        <v>2024-06-21 12:00:00,19,894</v>
      </c>
    </row>
    <row r="4142" spans="1:1" x14ac:dyDescent="0.25">
      <c r="A4142" t="str">
        <f>TEXT(electricity_data!A4142+electricity_data!B4142,"JJJJ-MM-TT hh:mm:ss") &amp; "," &amp; electricity_data!H4142</f>
        <v>2024-06-21 13:00:00,19,308</v>
      </c>
    </row>
    <row r="4143" spans="1:1" x14ac:dyDescent="0.25">
      <c r="A4143" t="str">
        <f>TEXT(electricity_data!A4143+electricity_data!B4143,"JJJJ-MM-TT hh:mm:ss") &amp; "," &amp; electricity_data!H4143</f>
        <v>2024-06-21 14:00:00,18,862</v>
      </c>
    </row>
    <row r="4144" spans="1:1" x14ac:dyDescent="0.25">
      <c r="A4144" t="str">
        <f>TEXT(electricity_data!A4144+electricity_data!B4144,"JJJJ-MM-TT hh:mm:ss") &amp; "," &amp; electricity_data!H4144</f>
        <v>2024-06-21 15:00:00,19,243</v>
      </c>
    </row>
    <row r="4145" spans="1:1" x14ac:dyDescent="0.25">
      <c r="A4145" t="str">
        <f>TEXT(electricity_data!A4145+electricity_data!B4145,"JJJJ-MM-TT hh:mm:ss") &amp; "," &amp; electricity_data!H4145</f>
        <v>2024-06-21 16:00:00,19,925</v>
      </c>
    </row>
    <row r="4146" spans="1:1" x14ac:dyDescent="0.25">
      <c r="A4146" t="str">
        <f>TEXT(electricity_data!A4146+electricity_data!B4146,"JJJJ-MM-TT hh:mm:ss") &amp; "," &amp; electricity_data!H4146</f>
        <v>2024-06-21 17:00:00,21,105</v>
      </c>
    </row>
    <row r="4147" spans="1:1" x14ac:dyDescent="0.25">
      <c r="A4147" t="str">
        <f>TEXT(electricity_data!A4147+electricity_data!B4147,"JJJJ-MM-TT hh:mm:ss") &amp; "," &amp; electricity_data!H4147</f>
        <v>2024-06-21 18:00:00,22,04</v>
      </c>
    </row>
    <row r="4148" spans="1:1" x14ac:dyDescent="0.25">
      <c r="A4148" t="str">
        <f>TEXT(electricity_data!A4148+electricity_data!B4148,"JJJJ-MM-TT hh:mm:ss") &amp; "," &amp; electricity_data!H4148</f>
        <v>2024-06-21 19:00:00,22,733</v>
      </c>
    </row>
    <row r="4149" spans="1:1" x14ac:dyDescent="0.25">
      <c r="A4149" t="str">
        <f>TEXT(electricity_data!A4149+electricity_data!B4149,"JJJJ-MM-TT hh:mm:ss") &amp; "," &amp; electricity_data!H4149</f>
        <v>2024-06-21 20:00:00,22,48</v>
      </c>
    </row>
    <row r="4150" spans="1:1" x14ac:dyDescent="0.25">
      <c r="A4150" t="str">
        <f>TEXT(electricity_data!A4150+electricity_data!B4150,"JJJJ-MM-TT hh:mm:ss") &amp; "," &amp; electricity_data!H4150</f>
        <v>2024-06-21 21:00:00,21,566</v>
      </c>
    </row>
    <row r="4151" spans="1:1" x14ac:dyDescent="0.25">
      <c r="A4151" t="str">
        <f>TEXT(electricity_data!A4151+electricity_data!B4151,"JJJJ-MM-TT hh:mm:ss") &amp; "," &amp; electricity_data!H4151</f>
        <v>2024-06-21 22:00:00,20,639</v>
      </c>
    </row>
    <row r="4152" spans="1:1" x14ac:dyDescent="0.25">
      <c r="A4152" t="str">
        <f>TEXT(electricity_data!A4152+electricity_data!B4152,"JJJJ-MM-TT hh:mm:ss") &amp; "," &amp; electricity_data!H4152</f>
        <v>2024-06-21 23:00:00,19,254</v>
      </c>
    </row>
    <row r="4153" spans="1:1" x14ac:dyDescent="0.25">
      <c r="A4153" t="str">
        <f>TEXT(electricity_data!A4153+electricity_data!B4153,"JJJJ-MM-TT hh:mm:ss") &amp; "," &amp; electricity_data!H4153</f>
        <v>2024-06-22 00:00:00,19,047</v>
      </c>
    </row>
    <row r="4154" spans="1:1" x14ac:dyDescent="0.25">
      <c r="A4154" t="str">
        <f>TEXT(electricity_data!A4154+electricity_data!B4154,"JJJJ-MM-TT hh:mm:ss") &amp; "," &amp; electricity_data!H4154</f>
        <v>2024-06-22 01:00:00,18,065</v>
      </c>
    </row>
    <row r="4155" spans="1:1" x14ac:dyDescent="0.25">
      <c r="A4155" t="str">
        <f>TEXT(electricity_data!A4155+electricity_data!B4155,"JJJJ-MM-TT hh:mm:ss") &amp; "," &amp; electricity_data!H4155</f>
        <v>2024-06-22 02:00:00,17,283</v>
      </c>
    </row>
    <row r="4156" spans="1:1" x14ac:dyDescent="0.25">
      <c r="A4156" t="str">
        <f>TEXT(electricity_data!A4156+electricity_data!B4156,"JJJJ-MM-TT hh:mm:ss") &amp; "," &amp; electricity_data!H4156</f>
        <v>2024-06-22 03:00:00,16,09</v>
      </c>
    </row>
    <row r="4157" spans="1:1" x14ac:dyDescent="0.25">
      <c r="A4157" t="str">
        <f>TEXT(electricity_data!A4157+electricity_data!B4157,"JJJJ-MM-TT hh:mm:ss") &amp; "," &amp; electricity_data!H4157</f>
        <v>2024-06-22 04:00:00,16,002</v>
      </c>
    </row>
    <row r="4158" spans="1:1" x14ac:dyDescent="0.25">
      <c r="A4158" t="str">
        <f>TEXT(electricity_data!A4158+electricity_data!B4158,"JJJJ-MM-TT hh:mm:ss") &amp; "," &amp; electricity_data!H4158</f>
        <v>2024-06-22 05:00:00,15,687</v>
      </c>
    </row>
    <row r="4159" spans="1:1" x14ac:dyDescent="0.25">
      <c r="A4159" t="str">
        <f>TEXT(electricity_data!A4159+electricity_data!B4159,"JJJJ-MM-TT hh:mm:ss") &amp; "," &amp; electricity_data!H4159</f>
        <v>2024-06-22 06:00:00,17,096</v>
      </c>
    </row>
    <row r="4160" spans="1:1" x14ac:dyDescent="0.25">
      <c r="A4160" t="str">
        <f>TEXT(electricity_data!A4160+electricity_data!B4160,"JJJJ-MM-TT hh:mm:ss") &amp; "," &amp; electricity_data!H4160</f>
        <v>2024-06-22 07:00:00,15,929</v>
      </c>
    </row>
    <row r="4161" spans="1:1" x14ac:dyDescent="0.25">
      <c r="A4161" t="str">
        <f>TEXT(electricity_data!A4161+electricity_data!B4161,"JJJJ-MM-TT hh:mm:ss") &amp; "," &amp; electricity_data!H4161</f>
        <v>2024-06-22 08:00:00,15,532</v>
      </c>
    </row>
    <row r="4162" spans="1:1" x14ac:dyDescent="0.25">
      <c r="A4162" t="str">
        <f>TEXT(electricity_data!A4162+electricity_data!B4162,"JJJJ-MM-TT hh:mm:ss") &amp; "," &amp; electricity_data!H4162</f>
        <v>2024-06-22 09:00:00,14,505</v>
      </c>
    </row>
    <row r="4163" spans="1:1" x14ac:dyDescent="0.25">
      <c r="A4163" t="str">
        <f>TEXT(electricity_data!A4163+electricity_data!B4163,"JJJJ-MM-TT hh:mm:ss") &amp; "," &amp; electricity_data!H4163</f>
        <v>2024-06-22 10:00:00,1,254</v>
      </c>
    </row>
    <row r="4164" spans="1:1" x14ac:dyDescent="0.25">
      <c r="A4164" t="str">
        <f>TEXT(electricity_data!A4164+electricity_data!B4164,"JJJJ-MM-TT hh:mm:ss") &amp; "," &amp; electricity_data!H4164</f>
        <v>2024-06-22 11:00:00,0,359</v>
      </c>
    </row>
    <row r="4165" spans="1:1" x14ac:dyDescent="0.25">
      <c r="A4165" t="str">
        <f>TEXT(electricity_data!A4165+electricity_data!B4165,"JJJJ-MM-TT hh:mm:ss") &amp; "," &amp; electricity_data!H4165</f>
        <v>2024-06-22 12:00:00,0,262</v>
      </c>
    </row>
    <row r="4166" spans="1:1" x14ac:dyDescent="0.25">
      <c r="A4166" t="str">
        <f>TEXT(electricity_data!A4166+electricity_data!B4166,"JJJJ-MM-TT hh:mm:ss") &amp; "," &amp; electricity_data!H4166</f>
        <v>2024-06-22 13:00:00,0,003</v>
      </c>
    </row>
    <row r="4167" spans="1:1" x14ac:dyDescent="0.25">
      <c r="A4167" t="str">
        <f>TEXT(electricity_data!A4167+electricity_data!B4167,"JJJJ-MM-TT hh:mm:ss") &amp; "," &amp; electricity_data!H4167</f>
        <v>2024-06-22 14:00:00,-0,001</v>
      </c>
    </row>
    <row r="4168" spans="1:1" x14ac:dyDescent="0.25">
      <c r="A4168" t="str">
        <f>TEXT(electricity_data!A4168+electricity_data!B4168,"JJJJ-MM-TT hh:mm:ss") &amp; "," &amp; electricity_data!H4168</f>
        <v>2024-06-22 15:00:00,-0,007</v>
      </c>
    </row>
    <row r="4169" spans="1:1" x14ac:dyDescent="0.25">
      <c r="A4169" t="str">
        <f>TEXT(electricity_data!A4169+electricity_data!B4169,"JJJJ-MM-TT hh:mm:ss") &amp; "," &amp; electricity_data!H4169</f>
        <v>2024-06-22 16:00:00,0,423</v>
      </c>
    </row>
    <row r="4170" spans="1:1" x14ac:dyDescent="0.25">
      <c r="A4170" t="str">
        <f>TEXT(electricity_data!A4170+electricity_data!B4170,"JJJJ-MM-TT hh:mm:ss") &amp; "," &amp; electricity_data!H4170</f>
        <v>2024-06-22 17:00:00,15,299</v>
      </c>
    </row>
    <row r="4171" spans="1:1" x14ac:dyDescent="0.25">
      <c r="A4171" t="str">
        <f>TEXT(electricity_data!A4171+electricity_data!B4171,"JJJJ-MM-TT hh:mm:ss") &amp; "," &amp; electricity_data!H4171</f>
        <v>2024-06-22 18:00:00,19,089</v>
      </c>
    </row>
    <row r="4172" spans="1:1" x14ac:dyDescent="0.25">
      <c r="A4172" t="str">
        <f>TEXT(electricity_data!A4172+electricity_data!B4172,"JJJJ-MM-TT hh:mm:ss") &amp; "," &amp; electricity_data!H4172</f>
        <v>2024-06-22 19:00:00,22,256</v>
      </c>
    </row>
    <row r="4173" spans="1:1" x14ac:dyDescent="0.25">
      <c r="A4173" t="str">
        <f>TEXT(electricity_data!A4173+electricity_data!B4173,"JJJJ-MM-TT hh:mm:ss") &amp; "," &amp; electricity_data!H4173</f>
        <v>2024-06-22 20:00:00,23,321</v>
      </c>
    </row>
    <row r="4174" spans="1:1" x14ac:dyDescent="0.25">
      <c r="A4174" t="str">
        <f>TEXT(electricity_data!A4174+electricity_data!B4174,"JJJJ-MM-TT hh:mm:ss") &amp; "," &amp; electricity_data!H4174</f>
        <v>2024-06-22 21:00:00,23,445</v>
      </c>
    </row>
    <row r="4175" spans="1:1" x14ac:dyDescent="0.25">
      <c r="A4175" t="str">
        <f>TEXT(electricity_data!A4175+electricity_data!B4175,"JJJJ-MM-TT hh:mm:ss") &amp; "," &amp; electricity_data!H4175</f>
        <v>2024-06-22 22:00:00,22,057</v>
      </c>
    </row>
    <row r="4176" spans="1:1" x14ac:dyDescent="0.25">
      <c r="A4176" t="str">
        <f>TEXT(electricity_data!A4176+electricity_data!B4176,"JJJJ-MM-TT hh:mm:ss") &amp; "," &amp; electricity_data!H4176</f>
        <v>2024-06-22 23:00:00,20,017</v>
      </c>
    </row>
    <row r="4177" spans="1:1" x14ac:dyDescent="0.25">
      <c r="A4177" t="str">
        <f>TEXT(electricity_data!A4177+electricity_data!B4177,"JJJJ-MM-TT hh:mm:ss") &amp; "," &amp; electricity_data!H4177</f>
        <v>2024-06-23 00:00:00,20,089</v>
      </c>
    </row>
    <row r="4178" spans="1:1" x14ac:dyDescent="0.25">
      <c r="A4178" t="str">
        <f>TEXT(electricity_data!A4178+electricity_data!B4178,"JJJJ-MM-TT hh:mm:ss") &amp; "," &amp; electricity_data!H4178</f>
        <v>2024-06-23 01:00:00,18,965</v>
      </c>
    </row>
    <row r="4179" spans="1:1" x14ac:dyDescent="0.25">
      <c r="A4179" t="str">
        <f>TEXT(electricity_data!A4179+electricity_data!B4179,"JJJJ-MM-TT hh:mm:ss") &amp; "," &amp; electricity_data!H4179</f>
        <v>2024-06-23 02:00:00,18,164</v>
      </c>
    </row>
    <row r="4180" spans="1:1" x14ac:dyDescent="0.25">
      <c r="A4180" t="str">
        <f>TEXT(electricity_data!A4180+electricity_data!B4180,"JJJJ-MM-TT hh:mm:ss") &amp; "," &amp; electricity_data!H4180</f>
        <v>2024-06-23 03:00:00,18,107</v>
      </c>
    </row>
    <row r="4181" spans="1:1" x14ac:dyDescent="0.25">
      <c r="A4181" t="str">
        <f>TEXT(electricity_data!A4181+electricity_data!B4181,"JJJJ-MM-TT hh:mm:ss") &amp; "," &amp; electricity_data!H4181</f>
        <v>2024-06-23 04:00:00,17,734</v>
      </c>
    </row>
    <row r="4182" spans="1:1" x14ac:dyDescent="0.25">
      <c r="A4182" t="str">
        <f>TEXT(electricity_data!A4182+electricity_data!B4182,"JJJJ-MM-TT hh:mm:ss") &amp; "," &amp; electricity_data!H4182</f>
        <v>2024-06-23 05:00:00,17,249</v>
      </c>
    </row>
    <row r="4183" spans="1:1" x14ac:dyDescent="0.25">
      <c r="A4183" t="str">
        <f>TEXT(electricity_data!A4183+electricity_data!B4183,"JJJJ-MM-TT hh:mm:ss") &amp; "," &amp; electricity_data!H4183</f>
        <v>2024-06-23 06:00:00,16,83</v>
      </c>
    </row>
    <row r="4184" spans="1:1" x14ac:dyDescent="0.25">
      <c r="A4184" t="str">
        <f>TEXT(electricity_data!A4184+electricity_data!B4184,"JJJJ-MM-TT hh:mm:ss") &amp; "," &amp; electricity_data!H4184</f>
        <v>2024-06-23 07:00:00,15,675</v>
      </c>
    </row>
    <row r="4185" spans="1:1" x14ac:dyDescent="0.25">
      <c r="A4185" t="str">
        <f>TEXT(electricity_data!A4185+electricity_data!B4185,"JJJJ-MM-TT hh:mm:ss") &amp; "," &amp; electricity_data!H4185</f>
        <v>2024-06-23 08:00:00,1,977</v>
      </c>
    </row>
    <row r="4186" spans="1:1" x14ac:dyDescent="0.25">
      <c r="A4186" t="str">
        <f>TEXT(electricity_data!A4186+electricity_data!B4186,"JJJJ-MM-TT hh:mm:ss") &amp; "," &amp; electricity_data!H4186</f>
        <v>2024-06-23 09:00:00,0,424</v>
      </c>
    </row>
    <row r="4187" spans="1:1" x14ac:dyDescent="0.25">
      <c r="A4187" t="str">
        <f>TEXT(electricity_data!A4187+electricity_data!B4187,"JJJJ-MM-TT hh:mm:ss") &amp; "," &amp; electricity_data!H4187</f>
        <v>2024-06-23 10:00:00,0</v>
      </c>
    </row>
    <row r="4188" spans="1:1" x14ac:dyDescent="0.25">
      <c r="A4188" t="str">
        <f>TEXT(electricity_data!A4188+electricity_data!B4188,"JJJJ-MM-TT hh:mm:ss") &amp; "," &amp; electricity_data!H4188</f>
        <v>2024-06-23 11:00:00,-0,005</v>
      </c>
    </row>
    <row r="4189" spans="1:1" x14ac:dyDescent="0.25">
      <c r="A4189" t="str">
        <f>TEXT(electricity_data!A4189+electricity_data!B4189,"JJJJ-MM-TT hh:mm:ss") &amp; "," &amp; electricity_data!H4189</f>
        <v>2024-06-23 12:00:00,-0,01</v>
      </c>
    </row>
    <row r="4190" spans="1:1" x14ac:dyDescent="0.25">
      <c r="A4190" t="str">
        <f>TEXT(electricity_data!A4190+electricity_data!B4190,"JJJJ-MM-TT hh:mm:ss") &amp; "," &amp; electricity_data!H4190</f>
        <v>2024-06-23 13:00:00,-0,105</v>
      </c>
    </row>
    <row r="4191" spans="1:1" x14ac:dyDescent="0.25">
      <c r="A4191" t="str">
        <f>TEXT(electricity_data!A4191+electricity_data!B4191,"JJJJ-MM-TT hh:mm:ss") &amp; "," &amp; electricity_data!H4191</f>
        <v>2024-06-23 14:00:00,-0,221</v>
      </c>
    </row>
    <row r="4192" spans="1:1" x14ac:dyDescent="0.25">
      <c r="A4192" t="str">
        <f>TEXT(electricity_data!A4192+electricity_data!B4192,"JJJJ-MM-TT hh:mm:ss") &amp; "," &amp; electricity_data!H4192</f>
        <v>2024-06-23 15:00:00,-0,205</v>
      </c>
    </row>
    <row r="4193" spans="1:1" x14ac:dyDescent="0.25">
      <c r="A4193" t="str">
        <f>TEXT(electricity_data!A4193+electricity_data!B4193,"JJJJ-MM-TT hh:mm:ss") &amp; "," &amp; electricity_data!H4193</f>
        <v>2024-06-23 16:00:00,-0,027</v>
      </c>
    </row>
    <row r="4194" spans="1:1" x14ac:dyDescent="0.25">
      <c r="A4194" t="str">
        <f>TEXT(electricity_data!A4194+electricity_data!B4194,"JJJJ-MM-TT hh:mm:ss") &amp; "," &amp; electricity_data!H4194</f>
        <v>2024-06-23 17:00:00,13,301</v>
      </c>
    </row>
    <row r="4195" spans="1:1" x14ac:dyDescent="0.25">
      <c r="A4195" t="str">
        <f>TEXT(electricity_data!A4195+electricity_data!B4195,"JJJJ-MM-TT hh:mm:ss") &amp; "," &amp; electricity_data!H4195</f>
        <v>2024-06-23 18:00:00,18,152</v>
      </c>
    </row>
    <row r="4196" spans="1:1" x14ac:dyDescent="0.25">
      <c r="A4196" t="str">
        <f>TEXT(electricity_data!A4196+electricity_data!B4196,"JJJJ-MM-TT hh:mm:ss") &amp; "," &amp; electricity_data!H4196</f>
        <v>2024-06-23 19:00:00,20,99</v>
      </c>
    </row>
    <row r="4197" spans="1:1" x14ac:dyDescent="0.25">
      <c r="A4197" t="str">
        <f>TEXT(electricity_data!A4197+electricity_data!B4197,"JJJJ-MM-TT hh:mm:ss") &amp; "," &amp; electricity_data!H4197</f>
        <v>2024-06-23 20:00:00,22,554</v>
      </c>
    </row>
    <row r="4198" spans="1:1" x14ac:dyDescent="0.25">
      <c r="A4198" t="str">
        <f>TEXT(electricity_data!A4198+electricity_data!B4198,"JJJJ-MM-TT hh:mm:ss") &amp; "," &amp; electricity_data!H4198</f>
        <v>2024-06-23 21:00:00,22,584</v>
      </c>
    </row>
    <row r="4199" spans="1:1" x14ac:dyDescent="0.25">
      <c r="A4199" t="str">
        <f>TEXT(electricity_data!A4199+electricity_data!B4199,"JJJJ-MM-TT hh:mm:ss") &amp; "," &amp; electricity_data!H4199</f>
        <v>2024-06-23 22:00:00,22,473</v>
      </c>
    </row>
    <row r="4200" spans="1:1" x14ac:dyDescent="0.25">
      <c r="A4200" t="str">
        <f>TEXT(electricity_data!A4200+electricity_data!B4200,"JJJJ-MM-TT hh:mm:ss") &amp; "," &amp; electricity_data!H4200</f>
        <v>2024-06-23 23:00:00,21,019</v>
      </c>
    </row>
    <row r="4201" spans="1:1" x14ac:dyDescent="0.25">
      <c r="A4201" t="str">
        <f>TEXT(electricity_data!A4201+electricity_data!B4201,"JJJJ-MM-TT hh:mm:ss") &amp; "," &amp; electricity_data!H4201</f>
        <v>2024-06-24 00:00:00,21,658</v>
      </c>
    </row>
    <row r="4202" spans="1:1" x14ac:dyDescent="0.25">
      <c r="A4202" t="str">
        <f>TEXT(electricity_data!A4202+electricity_data!B4202,"JJJJ-MM-TT hh:mm:ss") &amp; "," &amp; electricity_data!H4202</f>
        <v>2024-06-24 01:00:00,20,259</v>
      </c>
    </row>
    <row r="4203" spans="1:1" x14ac:dyDescent="0.25">
      <c r="A4203" t="str">
        <f>TEXT(electricity_data!A4203+electricity_data!B4203,"JJJJ-MM-TT hh:mm:ss") &amp; "," &amp; electricity_data!H4203</f>
        <v>2024-06-24 02:00:00,19,533</v>
      </c>
    </row>
    <row r="4204" spans="1:1" x14ac:dyDescent="0.25">
      <c r="A4204" t="str">
        <f>TEXT(electricity_data!A4204+electricity_data!B4204,"JJJJ-MM-TT hh:mm:ss") &amp; "," &amp; electricity_data!H4204</f>
        <v>2024-06-24 03:00:00,19,486</v>
      </c>
    </row>
    <row r="4205" spans="1:1" x14ac:dyDescent="0.25">
      <c r="A4205" t="str">
        <f>TEXT(electricity_data!A4205+electricity_data!B4205,"JJJJ-MM-TT hh:mm:ss") &amp; "," &amp; electricity_data!H4205</f>
        <v>2024-06-24 04:00:00,19,536</v>
      </c>
    </row>
    <row r="4206" spans="1:1" x14ac:dyDescent="0.25">
      <c r="A4206" t="str">
        <f>TEXT(electricity_data!A4206+electricity_data!B4206,"JJJJ-MM-TT hh:mm:ss") &amp; "," &amp; electricity_data!H4206</f>
        <v>2024-06-24 05:00:00,20,742</v>
      </c>
    </row>
    <row r="4207" spans="1:1" x14ac:dyDescent="0.25">
      <c r="A4207" t="str">
        <f>TEXT(electricity_data!A4207+electricity_data!B4207,"JJJJ-MM-TT hh:mm:ss") &amp; "," &amp; electricity_data!H4207</f>
        <v>2024-06-24 06:00:00,24,646</v>
      </c>
    </row>
    <row r="4208" spans="1:1" x14ac:dyDescent="0.25">
      <c r="A4208" t="str">
        <f>TEXT(electricity_data!A4208+electricity_data!B4208,"JJJJ-MM-TT hh:mm:ss") &amp; "," &amp; electricity_data!H4208</f>
        <v>2024-06-24 07:00:00,24,64</v>
      </c>
    </row>
    <row r="4209" spans="1:1" x14ac:dyDescent="0.25">
      <c r="A4209" t="str">
        <f>TEXT(electricity_data!A4209+electricity_data!B4209,"JJJJ-MM-TT hh:mm:ss") &amp; "," &amp; electricity_data!H4209</f>
        <v>2024-06-24 08:00:00,21,339</v>
      </c>
    </row>
    <row r="4210" spans="1:1" x14ac:dyDescent="0.25">
      <c r="A4210" t="str">
        <f>TEXT(electricity_data!A4210+electricity_data!B4210,"JJJJ-MM-TT hh:mm:ss") &amp; "," &amp; electricity_data!H4210</f>
        <v>2024-06-24 09:00:00,18,974</v>
      </c>
    </row>
    <row r="4211" spans="1:1" x14ac:dyDescent="0.25">
      <c r="A4211" t="str">
        <f>TEXT(electricity_data!A4211+electricity_data!B4211,"JJJJ-MM-TT hh:mm:ss") &amp; "," &amp; electricity_data!H4211</f>
        <v>2024-06-24 10:00:00,16,428</v>
      </c>
    </row>
    <row r="4212" spans="1:1" x14ac:dyDescent="0.25">
      <c r="A4212" t="str">
        <f>TEXT(electricity_data!A4212+electricity_data!B4212,"JJJJ-MM-TT hh:mm:ss") &amp; "," &amp; electricity_data!H4212</f>
        <v>2024-06-24 11:00:00,14,821</v>
      </c>
    </row>
    <row r="4213" spans="1:1" x14ac:dyDescent="0.25">
      <c r="A4213" t="str">
        <f>TEXT(electricity_data!A4213+electricity_data!B4213,"JJJJ-MM-TT hh:mm:ss") &amp; "," &amp; electricity_data!H4213</f>
        <v>2024-06-24 12:00:00,14,159</v>
      </c>
    </row>
    <row r="4214" spans="1:1" x14ac:dyDescent="0.25">
      <c r="A4214" t="str">
        <f>TEXT(electricity_data!A4214+electricity_data!B4214,"JJJJ-MM-TT hh:mm:ss") &amp; "," &amp; electricity_data!H4214</f>
        <v>2024-06-24 13:00:00,14,036</v>
      </c>
    </row>
    <row r="4215" spans="1:1" x14ac:dyDescent="0.25">
      <c r="A4215" t="str">
        <f>TEXT(electricity_data!A4215+electricity_data!B4215,"JJJJ-MM-TT hh:mm:ss") &amp; "," &amp; electricity_data!H4215</f>
        <v>2024-06-24 14:00:00,14,133</v>
      </c>
    </row>
    <row r="4216" spans="1:1" x14ac:dyDescent="0.25">
      <c r="A4216" t="str">
        <f>TEXT(electricity_data!A4216+electricity_data!B4216,"JJJJ-MM-TT hh:mm:ss") &amp; "," &amp; electricity_data!H4216</f>
        <v>2024-06-24 15:00:00,15,825</v>
      </c>
    </row>
    <row r="4217" spans="1:1" x14ac:dyDescent="0.25">
      <c r="A4217" t="str">
        <f>TEXT(electricity_data!A4217+electricity_data!B4217,"JJJJ-MM-TT hh:mm:ss") &amp; "," &amp; electricity_data!H4217</f>
        <v>2024-06-24 16:00:00,17,672</v>
      </c>
    </row>
    <row r="4218" spans="1:1" x14ac:dyDescent="0.25">
      <c r="A4218" t="str">
        <f>TEXT(electricity_data!A4218+electricity_data!B4218,"JJJJ-MM-TT hh:mm:ss") &amp; "," &amp; electricity_data!H4218</f>
        <v>2024-06-24 17:00:00,19,289</v>
      </c>
    </row>
    <row r="4219" spans="1:1" x14ac:dyDescent="0.25">
      <c r="A4219" t="str">
        <f>TEXT(electricity_data!A4219+electricity_data!B4219,"JJJJ-MM-TT hh:mm:ss") &amp; "," &amp; electricity_data!H4219</f>
        <v>2024-06-24 18:00:00,20,879</v>
      </c>
    </row>
    <row r="4220" spans="1:1" x14ac:dyDescent="0.25">
      <c r="A4220" t="str">
        <f>TEXT(electricity_data!A4220+electricity_data!B4220,"JJJJ-MM-TT hh:mm:ss") &amp; "," &amp; electricity_data!H4220</f>
        <v>2024-06-24 19:00:00,26,37</v>
      </c>
    </row>
    <row r="4221" spans="1:1" x14ac:dyDescent="0.25">
      <c r="A4221" t="str">
        <f>TEXT(electricity_data!A4221+electricity_data!B4221,"JJJJ-MM-TT hh:mm:ss") &amp; "," &amp; electricity_data!H4221</f>
        <v>2024-06-24 20:00:00,31,972</v>
      </c>
    </row>
    <row r="4222" spans="1:1" x14ac:dyDescent="0.25">
      <c r="A4222" t="str">
        <f>TEXT(electricity_data!A4222+electricity_data!B4222,"JJJJ-MM-TT hh:mm:ss") &amp; "," &amp; electricity_data!H4222</f>
        <v>2024-06-24 21:00:00,26,64</v>
      </c>
    </row>
    <row r="4223" spans="1:1" x14ac:dyDescent="0.25">
      <c r="A4223" t="str">
        <f>TEXT(electricity_data!A4223+electricity_data!B4223,"JJJJ-MM-TT hh:mm:ss") &amp; "," &amp; electricity_data!H4223</f>
        <v>2024-06-24 22:00:00,22,699</v>
      </c>
    </row>
    <row r="4224" spans="1:1" x14ac:dyDescent="0.25">
      <c r="A4224" t="str">
        <f>TEXT(electricity_data!A4224+electricity_data!B4224,"JJJJ-MM-TT hh:mm:ss") &amp; "," &amp; electricity_data!H4224</f>
        <v>2024-06-24 23:00:00,20,229</v>
      </c>
    </row>
    <row r="4225" spans="1:1" x14ac:dyDescent="0.25">
      <c r="A4225" t="str">
        <f>TEXT(electricity_data!A4225+electricity_data!B4225,"JJJJ-MM-TT hh:mm:ss") &amp; "," &amp; electricity_data!H4225</f>
        <v>2024-06-25 00:00:00,19,92</v>
      </c>
    </row>
    <row r="4226" spans="1:1" x14ac:dyDescent="0.25">
      <c r="A4226" t="str">
        <f>TEXT(electricity_data!A4226+electricity_data!B4226,"JJJJ-MM-TT hh:mm:ss") &amp; "," &amp; electricity_data!H4226</f>
        <v>2024-06-25 01:00:00,19,52</v>
      </c>
    </row>
    <row r="4227" spans="1:1" x14ac:dyDescent="0.25">
      <c r="A4227" t="str">
        <f>TEXT(electricity_data!A4227+electricity_data!B4227,"JJJJ-MM-TT hh:mm:ss") &amp; "," &amp; electricity_data!H4227</f>
        <v>2024-06-25 02:00:00,19,518</v>
      </c>
    </row>
    <row r="4228" spans="1:1" x14ac:dyDescent="0.25">
      <c r="A4228" t="str">
        <f>TEXT(electricity_data!A4228+electricity_data!B4228,"JJJJ-MM-TT hh:mm:ss") &amp; "," &amp; electricity_data!H4228</f>
        <v>2024-06-25 03:00:00,19,562</v>
      </c>
    </row>
    <row r="4229" spans="1:1" x14ac:dyDescent="0.25">
      <c r="A4229" t="str">
        <f>TEXT(electricity_data!A4229+electricity_data!B4229,"JJJJ-MM-TT hh:mm:ss") &amp; "," &amp; electricity_data!H4229</f>
        <v>2024-06-25 04:00:00,19,59</v>
      </c>
    </row>
    <row r="4230" spans="1:1" x14ac:dyDescent="0.25">
      <c r="A4230" t="str">
        <f>TEXT(electricity_data!A4230+electricity_data!B4230,"JJJJ-MM-TT hh:mm:ss") &amp; "," &amp; electricity_data!H4230</f>
        <v>2024-06-25 05:00:00,20,53</v>
      </c>
    </row>
    <row r="4231" spans="1:1" x14ac:dyDescent="0.25">
      <c r="A4231" t="str">
        <f>TEXT(electricity_data!A4231+electricity_data!B4231,"JJJJ-MM-TT hh:mm:ss") &amp; "," &amp; electricity_data!H4231</f>
        <v>2024-06-25 06:00:00,22,52</v>
      </c>
    </row>
    <row r="4232" spans="1:1" x14ac:dyDescent="0.25">
      <c r="A4232" t="str">
        <f>TEXT(electricity_data!A4232+electricity_data!B4232,"JJJJ-MM-TT hh:mm:ss") &amp; "," &amp; electricity_data!H4232</f>
        <v>2024-06-25 07:00:00,23,24</v>
      </c>
    </row>
    <row r="4233" spans="1:1" x14ac:dyDescent="0.25">
      <c r="A4233" t="str">
        <f>TEXT(electricity_data!A4233+electricity_data!B4233,"JJJJ-MM-TT hh:mm:ss") &amp; "," &amp; electricity_data!H4233</f>
        <v>2024-06-25 08:00:00,21,42</v>
      </c>
    </row>
    <row r="4234" spans="1:1" x14ac:dyDescent="0.25">
      <c r="A4234" t="str">
        <f>TEXT(electricity_data!A4234+electricity_data!B4234,"JJJJ-MM-TT hh:mm:ss") &amp; "," &amp; electricity_data!H4234</f>
        <v>2024-06-25 09:00:00,18,504</v>
      </c>
    </row>
    <row r="4235" spans="1:1" x14ac:dyDescent="0.25">
      <c r="A4235" t="str">
        <f>TEXT(electricity_data!A4235+electricity_data!B4235,"JJJJ-MM-TT hh:mm:ss") &amp; "," &amp; electricity_data!H4235</f>
        <v>2024-06-25 10:00:00,15,872</v>
      </c>
    </row>
    <row r="4236" spans="1:1" x14ac:dyDescent="0.25">
      <c r="A4236" t="str">
        <f>TEXT(electricity_data!A4236+electricity_data!B4236,"JJJJ-MM-TT hh:mm:ss") &amp; "," &amp; electricity_data!H4236</f>
        <v>2024-06-25 11:00:00,1,283</v>
      </c>
    </row>
    <row r="4237" spans="1:1" x14ac:dyDescent="0.25">
      <c r="A4237" t="str">
        <f>TEXT(electricity_data!A4237+electricity_data!B4237,"JJJJ-MM-TT hh:mm:ss") &amp; "," &amp; electricity_data!H4237</f>
        <v>2024-06-25 12:00:00,0</v>
      </c>
    </row>
    <row r="4238" spans="1:1" x14ac:dyDescent="0.25">
      <c r="A4238" t="str">
        <f>TEXT(electricity_data!A4238+electricity_data!B4238,"JJJJ-MM-TT hh:mm:ss") &amp; "," &amp; electricity_data!H4238</f>
        <v>2024-06-25 13:00:00,-0,005</v>
      </c>
    </row>
    <row r="4239" spans="1:1" x14ac:dyDescent="0.25">
      <c r="A4239" t="str">
        <f>TEXT(electricity_data!A4239+electricity_data!B4239,"JJJJ-MM-TT hh:mm:ss") &amp; "," &amp; electricity_data!H4239</f>
        <v>2024-06-25 14:00:00,-0,004</v>
      </c>
    </row>
    <row r="4240" spans="1:1" x14ac:dyDescent="0.25">
      <c r="A4240" t="str">
        <f>TEXT(electricity_data!A4240+electricity_data!B4240,"JJJJ-MM-TT hh:mm:ss") &amp; "," &amp; electricity_data!H4240</f>
        <v>2024-06-25 15:00:00,1,159</v>
      </c>
    </row>
    <row r="4241" spans="1:1" x14ac:dyDescent="0.25">
      <c r="A4241" t="str">
        <f>TEXT(electricity_data!A4241+electricity_data!B4241,"JJJJ-MM-TT hh:mm:ss") &amp; "," &amp; electricity_data!H4241</f>
        <v>2024-06-25 16:00:00,15,877</v>
      </c>
    </row>
    <row r="4242" spans="1:1" x14ac:dyDescent="0.25">
      <c r="A4242" t="str">
        <f>TEXT(electricity_data!A4242+electricity_data!B4242,"JJJJ-MM-TT hh:mm:ss") &amp; "," &amp; electricity_data!H4242</f>
        <v>2024-06-25 17:00:00,18,44</v>
      </c>
    </row>
    <row r="4243" spans="1:1" x14ac:dyDescent="0.25">
      <c r="A4243" t="str">
        <f>TEXT(electricity_data!A4243+electricity_data!B4243,"JJJJ-MM-TT hh:mm:ss") &amp; "," &amp; electricity_data!H4243</f>
        <v>2024-06-25 18:00:00,20,63</v>
      </c>
    </row>
    <row r="4244" spans="1:1" x14ac:dyDescent="0.25">
      <c r="A4244" t="str">
        <f>TEXT(electricity_data!A4244+electricity_data!B4244,"JJJJ-MM-TT hh:mm:ss") &amp; "," &amp; electricity_data!H4244</f>
        <v>2024-06-25 19:00:00,23,93</v>
      </c>
    </row>
    <row r="4245" spans="1:1" x14ac:dyDescent="0.25">
      <c r="A4245" t="str">
        <f>TEXT(electricity_data!A4245+electricity_data!B4245,"JJJJ-MM-TT hh:mm:ss") &amp; "," &amp; electricity_data!H4245</f>
        <v>2024-06-25 20:00:00,24,709</v>
      </c>
    </row>
    <row r="4246" spans="1:1" x14ac:dyDescent="0.25">
      <c r="A4246" t="str">
        <f>TEXT(electricity_data!A4246+electricity_data!B4246,"JJJJ-MM-TT hh:mm:ss") &amp; "," &amp; electricity_data!H4246</f>
        <v>2024-06-25 21:00:00,23,249</v>
      </c>
    </row>
    <row r="4247" spans="1:1" x14ac:dyDescent="0.25">
      <c r="A4247" t="str">
        <f>TEXT(electricity_data!A4247+electricity_data!B4247,"JJJJ-MM-TT hh:mm:ss") &amp; "," &amp; electricity_data!H4247</f>
        <v>2024-06-25 22:00:00,21,697</v>
      </c>
    </row>
    <row r="4248" spans="1:1" x14ac:dyDescent="0.25">
      <c r="A4248" t="str">
        <f>TEXT(electricity_data!A4248+electricity_data!B4248,"JJJJ-MM-TT hh:mm:ss") &amp; "," &amp; electricity_data!H4248</f>
        <v>2024-06-25 23:00:00,20,035</v>
      </c>
    </row>
    <row r="4249" spans="1:1" x14ac:dyDescent="0.25">
      <c r="A4249" t="str">
        <f>TEXT(electricity_data!A4249+electricity_data!B4249,"JJJJ-MM-TT hh:mm:ss") &amp; "," &amp; electricity_data!H4249</f>
        <v>2024-06-26 00:00:00,38,44</v>
      </c>
    </row>
    <row r="4250" spans="1:1" x14ac:dyDescent="0.25">
      <c r="A4250" t="str">
        <f>TEXT(electricity_data!A4250+electricity_data!B4250,"JJJJ-MM-TT hh:mm:ss") &amp; "," &amp; electricity_data!H4250</f>
        <v>2024-06-26 01:00:00,32,848</v>
      </c>
    </row>
    <row r="4251" spans="1:1" x14ac:dyDescent="0.25">
      <c r="A4251" t="str">
        <f>TEXT(electricity_data!A4251+electricity_data!B4251,"JJJJ-MM-TT hh:mm:ss") &amp; "," &amp; electricity_data!H4251</f>
        <v>2024-06-26 02:00:00,36,697</v>
      </c>
    </row>
    <row r="4252" spans="1:1" x14ac:dyDescent="0.25">
      <c r="A4252" t="str">
        <f>TEXT(electricity_data!A4252+electricity_data!B4252,"JJJJ-MM-TT hh:mm:ss") &amp; "," &amp; electricity_data!H4252</f>
        <v>2024-06-26 03:00:00,47,309</v>
      </c>
    </row>
    <row r="4253" spans="1:1" x14ac:dyDescent="0.25">
      <c r="A4253" t="str">
        <f>TEXT(electricity_data!A4253+electricity_data!B4253,"JJJJ-MM-TT hh:mm:ss") &amp; "," &amp; electricity_data!H4253</f>
        <v>2024-06-26 04:00:00,47,315</v>
      </c>
    </row>
    <row r="4254" spans="1:1" x14ac:dyDescent="0.25">
      <c r="A4254" t="str">
        <f>TEXT(electricity_data!A4254+electricity_data!B4254,"JJJJ-MM-TT hh:mm:ss") &amp; "," &amp; electricity_data!H4254</f>
        <v>2024-06-26 05:00:00,98,91</v>
      </c>
    </row>
    <row r="4255" spans="1:1" x14ac:dyDescent="0.25">
      <c r="A4255" t="str">
        <f>TEXT(electricity_data!A4255+electricity_data!B4255,"JJJJ-MM-TT hh:mm:ss") &amp; "," &amp; electricity_data!H4255</f>
        <v>2024-06-26 06:00:00,220,721</v>
      </c>
    </row>
    <row r="4256" spans="1:1" x14ac:dyDescent="0.25">
      <c r="A4256" t="str">
        <f>TEXT(electricity_data!A4256+electricity_data!B4256,"JJJJ-MM-TT hh:mm:ss") &amp; "," &amp; electricity_data!H4256</f>
        <v>2024-06-26 07:00:00,102,368</v>
      </c>
    </row>
    <row r="4257" spans="1:1" x14ac:dyDescent="0.25">
      <c r="A4257" t="str">
        <f>TEXT(electricity_data!A4257+electricity_data!B4257,"JJJJ-MM-TT hh:mm:ss") &amp; "," &amp; electricity_data!H4257</f>
        <v>2024-06-26 08:00:00,48,094</v>
      </c>
    </row>
    <row r="4258" spans="1:1" x14ac:dyDescent="0.25">
      <c r="A4258" t="str">
        <f>TEXT(electricity_data!A4258+electricity_data!B4258,"JJJJ-MM-TT hh:mm:ss") &amp; "," &amp; electricity_data!H4258</f>
        <v>2024-06-26 09:00:00,20,887</v>
      </c>
    </row>
    <row r="4259" spans="1:1" x14ac:dyDescent="0.25">
      <c r="A4259" t="str">
        <f>TEXT(electricity_data!A4259+electricity_data!B4259,"JJJJ-MM-TT hh:mm:ss") &amp; "," &amp; electricity_data!H4259</f>
        <v>2024-06-26 10:00:00,17,455</v>
      </c>
    </row>
    <row r="4260" spans="1:1" x14ac:dyDescent="0.25">
      <c r="A4260" t="str">
        <f>TEXT(electricity_data!A4260+electricity_data!B4260,"JJJJ-MM-TT hh:mm:ss") &amp; "," &amp; electricity_data!H4260</f>
        <v>2024-06-26 11:00:00,14,154</v>
      </c>
    </row>
    <row r="4261" spans="1:1" x14ac:dyDescent="0.25">
      <c r="A4261" t="str">
        <f>TEXT(electricity_data!A4261+electricity_data!B4261,"JJJJ-MM-TT hh:mm:ss") &amp; "," &amp; electricity_data!H4261</f>
        <v>2024-06-26 12:00:00,0,782</v>
      </c>
    </row>
    <row r="4262" spans="1:1" x14ac:dyDescent="0.25">
      <c r="A4262" t="str">
        <f>TEXT(electricity_data!A4262+electricity_data!B4262,"JJJJ-MM-TT hh:mm:ss") &amp; "," &amp; electricity_data!H4262</f>
        <v>2024-06-26 13:00:00,0,755</v>
      </c>
    </row>
    <row r="4263" spans="1:1" x14ac:dyDescent="0.25">
      <c r="A4263" t="str">
        <f>TEXT(electricity_data!A4263+electricity_data!B4263,"JJJJ-MM-TT hh:mm:ss") &amp; "," &amp; electricity_data!H4263</f>
        <v>2024-06-26 14:00:00,1,332</v>
      </c>
    </row>
    <row r="4264" spans="1:1" x14ac:dyDescent="0.25">
      <c r="A4264" t="str">
        <f>TEXT(electricity_data!A4264+electricity_data!B4264,"JJJJ-MM-TT hh:mm:ss") &amp; "," &amp; electricity_data!H4264</f>
        <v>2024-06-26 15:00:00,17,81</v>
      </c>
    </row>
    <row r="4265" spans="1:1" x14ac:dyDescent="0.25">
      <c r="A4265" t="str">
        <f>TEXT(electricity_data!A4265+electricity_data!B4265,"JJJJ-MM-TT hh:mm:ss") &amp; "," &amp; electricity_data!H4265</f>
        <v>2024-06-26 16:00:00,18,867</v>
      </c>
    </row>
    <row r="4266" spans="1:1" x14ac:dyDescent="0.25">
      <c r="A4266" t="str">
        <f>TEXT(electricity_data!A4266+electricity_data!B4266,"JJJJ-MM-TT hh:mm:ss") &amp; "," &amp; electricity_data!H4266</f>
        <v>2024-06-26 17:00:00,24,961</v>
      </c>
    </row>
    <row r="4267" spans="1:1" x14ac:dyDescent="0.25">
      <c r="A4267" t="str">
        <f>TEXT(electricity_data!A4267+electricity_data!B4267,"JJJJ-MM-TT hh:mm:ss") &amp; "," &amp; electricity_data!H4267</f>
        <v>2024-06-26 18:00:00,48,368</v>
      </c>
    </row>
    <row r="4268" spans="1:1" x14ac:dyDescent="0.25">
      <c r="A4268" t="str">
        <f>TEXT(electricity_data!A4268+electricity_data!B4268,"JJJJ-MM-TT hh:mm:ss") &amp; "," &amp; electricity_data!H4268</f>
        <v>2024-06-26 19:00:00,102,111</v>
      </c>
    </row>
    <row r="4269" spans="1:1" x14ac:dyDescent="0.25">
      <c r="A4269" t="str">
        <f>TEXT(electricity_data!A4269+electricity_data!B4269,"JJJJ-MM-TT hh:mm:ss") &amp; "," &amp; electricity_data!H4269</f>
        <v>2024-06-26 20:00:00,173,282</v>
      </c>
    </row>
    <row r="4270" spans="1:1" x14ac:dyDescent="0.25">
      <c r="A4270" t="str">
        <f>TEXT(electricity_data!A4270+electricity_data!B4270,"JJJJ-MM-TT hh:mm:ss") &amp; "," &amp; electricity_data!H4270</f>
        <v>2024-06-26 21:00:00,102,224</v>
      </c>
    </row>
    <row r="4271" spans="1:1" x14ac:dyDescent="0.25">
      <c r="A4271" t="str">
        <f>TEXT(electricity_data!A4271+electricity_data!B4271,"JJJJ-MM-TT hh:mm:ss") &amp; "," &amp; electricity_data!H4271</f>
        <v>2024-06-26 22:00:00,48,492</v>
      </c>
    </row>
    <row r="4272" spans="1:1" x14ac:dyDescent="0.25">
      <c r="A4272" t="str">
        <f>TEXT(electricity_data!A4272+electricity_data!B4272,"JJJJ-MM-TT hh:mm:ss") &amp; "," &amp; electricity_data!H4272</f>
        <v>2024-06-26 23:00:00,47,631</v>
      </c>
    </row>
    <row r="4273" spans="1:1" x14ac:dyDescent="0.25">
      <c r="A4273" t="str">
        <f>TEXT(electricity_data!A4273+electricity_data!B4273,"JJJJ-MM-TT hh:mm:ss") &amp; "," &amp; electricity_data!H4273</f>
        <v>2024-06-27 00:00:00,20,64</v>
      </c>
    </row>
    <row r="4274" spans="1:1" x14ac:dyDescent="0.25">
      <c r="A4274" t="str">
        <f>TEXT(electricity_data!A4274+electricity_data!B4274,"JJJJ-MM-TT hh:mm:ss") &amp; "," &amp; electricity_data!H4274</f>
        <v>2024-06-27 01:00:00,19,73</v>
      </c>
    </row>
    <row r="4275" spans="1:1" x14ac:dyDescent="0.25">
      <c r="A4275" t="str">
        <f>TEXT(electricity_data!A4275+electricity_data!B4275,"JJJJ-MM-TT hh:mm:ss") &amp; "," &amp; electricity_data!H4275</f>
        <v>2024-06-27 02:00:00,19,08</v>
      </c>
    </row>
    <row r="4276" spans="1:1" x14ac:dyDescent="0.25">
      <c r="A4276" t="str">
        <f>TEXT(electricity_data!A4276+electricity_data!B4276,"JJJJ-MM-TT hh:mm:ss") &amp; "," &amp; electricity_data!H4276</f>
        <v>2024-06-27 03:00:00,19,324</v>
      </c>
    </row>
    <row r="4277" spans="1:1" x14ac:dyDescent="0.25">
      <c r="A4277" t="str">
        <f>TEXT(electricity_data!A4277+electricity_data!B4277,"JJJJ-MM-TT hh:mm:ss") &amp; "," &amp; electricity_data!H4277</f>
        <v>2024-06-27 04:00:00,18,919</v>
      </c>
    </row>
    <row r="4278" spans="1:1" x14ac:dyDescent="0.25">
      <c r="A4278" t="str">
        <f>TEXT(electricity_data!A4278+electricity_data!B4278,"JJJJ-MM-TT hh:mm:ss") &amp; "," &amp; electricity_data!H4278</f>
        <v>2024-06-27 05:00:00,19,538</v>
      </c>
    </row>
    <row r="4279" spans="1:1" x14ac:dyDescent="0.25">
      <c r="A4279" t="str">
        <f>TEXT(electricity_data!A4279+electricity_data!B4279,"JJJJ-MM-TT hh:mm:ss") &amp; "," &amp; electricity_data!H4279</f>
        <v>2024-06-27 06:00:00,22,791</v>
      </c>
    </row>
    <row r="4280" spans="1:1" x14ac:dyDescent="0.25">
      <c r="A4280" t="str">
        <f>TEXT(electricity_data!A4280+electricity_data!B4280,"JJJJ-MM-TT hh:mm:ss") &amp; "," &amp; electricity_data!H4280</f>
        <v>2024-06-27 07:00:00,23,551</v>
      </c>
    </row>
    <row r="4281" spans="1:1" x14ac:dyDescent="0.25">
      <c r="A4281" t="str">
        <f>TEXT(electricity_data!A4281+electricity_data!B4281,"JJJJ-MM-TT hh:mm:ss") &amp; "," &amp; electricity_data!H4281</f>
        <v>2024-06-27 08:00:00,22,54</v>
      </c>
    </row>
    <row r="4282" spans="1:1" x14ac:dyDescent="0.25">
      <c r="A4282" t="str">
        <f>TEXT(electricity_data!A4282+electricity_data!B4282,"JJJJ-MM-TT hh:mm:ss") &amp; "," &amp; electricity_data!H4282</f>
        <v>2024-06-27 09:00:00,19,927</v>
      </c>
    </row>
    <row r="4283" spans="1:1" x14ac:dyDescent="0.25">
      <c r="A4283" t="str">
        <f>TEXT(electricity_data!A4283+electricity_data!B4283,"JJJJ-MM-TT hh:mm:ss") &amp; "," &amp; electricity_data!H4283</f>
        <v>2024-06-27 10:00:00,17,714</v>
      </c>
    </row>
    <row r="4284" spans="1:1" x14ac:dyDescent="0.25">
      <c r="A4284" t="str">
        <f>TEXT(electricity_data!A4284+electricity_data!B4284,"JJJJ-MM-TT hh:mm:ss") &amp; "," &amp; electricity_data!H4284</f>
        <v>2024-06-27 11:00:00,16,28</v>
      </c>
    </row>
    <row r="4285" spans="1:1" x14ac:dyDescent="0.25">
      <c r="A4285" t="str">
        <f>TEXT(electricity_data!A4285+electricity_data!B4285,"JJJJ-MM-TT hh:mm:ss") &amp; "," &amp; electricity_data!H4285</f>
        <v>2024-06-27 12:00:00,15,922</v>
      </c>
    </row>
    <row r="4286" spans="1:1" x14ac:dyDescent="0.25">
      <c r="A4286" t="str">
        <f>TEXT(electricity_data!A4286+electricity_data!B4286,"JJJJ-MM-TT hh:mm:ss") &amp; "," &amp; electricity_data!H4286</f>
        <v>2024-06-27 13:00:00,15,571</v>
      </c>
    </row>
    <row r="4287" spans="1:1" x14ac:dyDescent="0.25">
      <c r="A4287" t="str">
        <f>TEXT(electricity_data!A4287+electricity_data!B4287,"JJJJ-MM-TT hh:mm:ss") &amp; "," &amp; electricity_data!H4287</f>
        <v>2024-06-27 14:00:00,15,496</v>
      </c>
    </row>
    <row r="4288" spans="1:1" x14ac:dyDescent="0.25">
      <c r="A4288" t="str">
        <f>TEXT(electricity_data!A4288+electricity_data!B4288,"JJJJ-MM-TT hh:mm:ss") &amp; "," &amp; electricity_data!H4288</f>
        <v>2024-06-27 15:00:00,15,879</v>
      </c>
    </row>
    <row r="4289" spans="1:1" x14ac:dyDescent="0.25">
      <c r="A4289" t="str">
        <f>TEXT(electricity_data!A4289+electricity_data!B4289,"JJJJ-MM-TT hh:mm:ss") &amp; "," &amp; electricity_data!H4289</f>
        <v>2024-06-27 16:00:00,17,232</v>
      </c>
    </row>
    <row r="4290" spans="1:1" x14ac:dyDescent="0.25">
      <c r="A4290" t="str">
        <f>TEXT(electricity_data!A4290+electricity_data!B4290,"JJJJ-MM-TT hh:mm:ss") &amp; "," &amp; electricity_data!H4290</f>
        <v>2024-06-27 17:00:00,18,599</v>
      </c>
    </row>
    <row r="4291" spans="1:1" x14ac:dyDescent="0.25">
      <c r="A4291" t="str">
        <f>TEXT(electricity_data!A4291+electricity_data!B4291,"JJJJ-MM-TT hh:mm:ss") &amp; "," &amp; electricity_data!H4291</f>
        <v>2024-06-27 18:00:00,18,993</v>
      </c>
    </row>
    <row r="4292" spans="1:1" x14ac:dyDescent="0.25">
      <c r="A4292" t="str">
        <f>TEXT(electricity_data!A4292+electricity_data!B4292,"JJJJ-MM-TT hh:mm:ss") &amp; "," &amp; electricity_data!H4292</f>
        <v>2024-06-27 19:00:00,22,048</v>
      </c>
    </row>
    <row r="4293" spans="1:1" x14ac:dyDescent="0.25">
      <c r="A4293" t="str">
        <f>TEXT(electricity_data!A4293+electricity_data!B4293,"JJJJ-MM-TT hh:mm:ss") &amp; "," &amp; electricity_data!H4293</f>
        <v>2024-06-27 20:00:00,31,044</v>
      </c>
    </row>
    <row r="4294" spans="1:1" x14ac:dyDescent="0.25">
      <c r="A4294" t="str">
        <f>TEXT(electricity_data!A4294+electricity_data!B4294,"JJJJ-MM-TT hh:mm:ss") &amp; "," &amp; electricity_data!H4294</f>
        <v>2024-06-27 21:00:00,29,658</v>
      </c>
    </row>
    <row r="4295" spans="1:1" x14ac:dyDescent="0.25">
      <c r="A4295" t="str">
        <f>TEXT(electricity_data!A4295+electricity_data!B4295,"JJJJ-MM-TT hh:mm:ss") &amp; "," &amp; electricity_data!H4295</f>
        <v>2024-06-27 22:00:00,23,561</v>
      </c>
    </row>
    <row r="4296" spans="1:1" x14ac:dyDescent="0.25">
      <c r="A4296" t="str">
        <f>TEXT(electricity_data!A4296+electricity_data!B4296,"JJJJ-MM-TT hh:mm:ss") &amp; "," &amp; electricity_data!H4296</f>
        <v>2024-06-27 23:00:00,21,22</v>
      </c>
    </row>
    <row r="4297" spans="1:1" x14ac:dyDescent="0.25">
      <c r="A4297" t="str">
        <f>TEXT(electricity_data!A4297+electricity_data!B4297,"JJJJ-MM-TT hh:mm:ss") &amp; "," &amp; electricity_data!H4297</f>
        <v>2024-06-28 00:00:00,20,725</v>
      </c>
    </row>
    <row r="4298" spans="1:1" x14ac:dyDescent="0.25">
      <c r="A4298" t="str">
        <f>TEXT(electricity_data!A4298+electricity_data!B4298,"JJJJ-MM-TT hh:mm:ss") &amp; "," &amp; electricity_data!H4298</f>
        <v>2024-06-28 01:00:00,20,582</v>
      </c>
    </row>
    <row r="4299" spans="1:1" x14ac:dyDescent="0.25">
      <c r="A4299" t="str">
        <f>TEXT(electricity_data!A4299+electricity_data!B4299,"JJJJ-MM-TT hh:mm:ss") &amp; "," &amp; electricity_data!H4299</f>
        <v>2024-06-28 02:00:00,19,648</v>
      </c>
    </row>
    <row r="4300" spans="1:1" x14ac:dyDescent="0.25">
      <c r="A4300" t="str">
        <f>TEXT(electricity_data!A4300+electricity_data!B4300,"JJJJ-MM-TT hh:mm:ss") &amp; "," &amp; electricity_data!H4300</f>
        <v>2024-06-28 03:00:00,19,037</v>
      </c>
    </row>
    <row r="4301" spans="1:1" x14ac:dyDescent="0.25">
      <c r="A4301" t="str">
        <f>TEXT(electricity_data!A4301+electricity_data!B4301,"JJJJ-MM-TT hh:mm:ss") &amp; "," &amp; electricity_data!H4301</f>
        <v>2024-06-28 04:00:00,19,401</v>
      </c>
    </row>
    <row r="4302" spans="1:1" x14ac:dyDescent="0.25">
      <c r="A4302" t="str">
        <f>TEXT(electricity_data!A4302+electricity_data!B4302,"JJJJ-MM-TT hh:mm:ss") &amp; "," &amp; electricity_data!H4302</f>
        <v>2024-06-28 05:00:00,20,168</v>
      </c>
    </row>
    <row r="4303" spans="1:1" x14ac:dyDescent="0.25">
      <c r="A4303" t="str">
        <f>TEXT(electricity_data!A4303+electricity_data!B4303,"JJJJ-MM-TT hh:mm:ss") &amp; "," &amp; electricity_data!H4303</f>
        <v>2024-06-28 06:00:00,23,069</v>
      </c>
    </row>
    <row r="4304" spans="1:1" x14ac:dyDescent="0.25">
      <c r="A4304" t="str">
        <f>TEXT(electricity_data!A4304+electricity_data!B4304,"JJJJ-MM-TT hh:mm:ss") &amp; "," &amp; electricity_data!H4304</f>
        <v>2024-06-28 07:00:00,21,933</v>
      </c>
    </row>
    <row r="4305" spans="1:1" x14ac:dyDescent="0.25">
      <c r="A4305" t="str">
        <f>TEXT(electricity_data!A4305+electricity_data!B4305,"JJJJ-MM-TT hh:mm:ss") &amp; "," &amp; electricity_data!H4305</f>
        <v>2024-06-28 08:00:00,19,529</v>
      </c>
    </row>
    <row r="4306" spans="1:1" x14ac:dyDescent="0.25">
      <c r="A4306" t="str">
        <f>TEXT(electricity_data!A4306+electricity_data!B4306,"JJJJ-MM-TT hh:mm:ss") &amp; "," &amp; electricity_data!H4306</f>
        <v>2024-06-28 09:00:00,17,03</v>
      </c>
    </row>
    <row r="4307" spans="1:1" x14ac:dyDescent="0.25">
      <c r="A4307" t="str">
        <f>TEXT(electricity_data!A4307+electricity_data!B4307,"JJJJ-MM-TT hh:mm:ss") &amp; "," &amp; electricity_data!H4307</f>
        <v>2024-06-28 10:00:00,13,485</v>
      </c>
    </row>
    <row r="4308" spans="1:1" x14ac:dyDescent="0.25">
      <c r="A4308" t="str">
        <f>TEXT(electricity_data!A4308+electricity_data!B4308,"JJJJ-MM-TT hh:mm:ss") &amp; "," &amp; electricity_data!H4308</f>
        <v>2024-06-28 11:00:00,0,203</v>
      </c>
    </row>
    <row r="4309" spans="1:1" x14ac:dyDescent="0.25">
      <c r="A4309" t="str">
        <f>TEXT(electricity_data!A4309+electricity_data!B4309,"JJJJ-MM-TT hh:mm:ss") &amp; "," &amp; electricity_data!H4309</f>
        <v>2024-06-28 12:00:00,-0,156</v>
      </c>
    </row>
    <row r="4310" spans="1:1" x14ac:dyDescent="0.25">
      <c r="A4310" t="str">
        <f>TEXT(electricity_data!A4310+electricity_data!B4310,"JJJJ-MM-TT hh:mm:ss") &amp; "," &amp; electricity_data!H4310</f>
        <v>2024-06-28 13:00:00,-0,509</v>
      </c>
    </row>
    <row r="4311" spans="1:1" x14ac:dyDescent="0.25">
      <c r="A4311" t="str">
        <f>TEXT(electricity_data!A4311+electricity_data!B4311,"JJJJ-MM-TT hh:mm:ss") &amp; "," &amp; electricity_data!H4311</f>
        <v>2024-06-28 14:00:00,-0,995</v>
      </c>
    </row>
    <row r="4312" spans="1:1" x14ac:dyDescent="0.25">
      <c r="A4312" t="str">
        <f>TEXT(electricity_data!A4312+electricity_data!B4312,"JJJJ-MM-TT hh:mm:ss") &amp; "," &amp; electricity_data!H4312</f>
        <v>2024-06-28 15:00:00,-0,991</v>
      </c>
    </row>
    <row r="4313" spans="1:1" x14ac:dyDescent="0.25">
      <c r="A4313" t="str">
        <f>TEXT(electricity_data!A4313+electricity_data!B4313,"JJJJ-MM-TT hh:mm:ss") &amp; "," &amp; electricity_data!H4313</f>
        <v>2024-06-28 16:00:00,-0,648</v>
      </c>
    </row>
    <row r="4314" spans="1:1" x14ac:dyDescent="0.25">
      <c r="A4314" t="str">
        <f>TEXT(electricity_data!A4314+electricity_data!B4314,"JJJJ-MM-TT hh:mm:ss") &amp; "," &amp; electricity_data!H4314</f>
        <v>2024-06-28 17:00:00,0,362</v>
      </c>
    </row>
    <row r="4315" spans="1:1" x14ac:dyDescent="0.25">
      <c r="A4315" t="str">
        <f>TEXT(electricity_data!A4315+electricity_data!B4315,"JJJJ-MM-TT hh:mm:ss") &amp; "," &amp; electricity_data!H4315</f>
        <v>2024-06-28 18:00:00,15,238</v>
      </c>
    </row>
    <row r="4316" spans="1:1" x14ac:dyDescent="0.25">
      <c r="A4316" t="str">
        <f>TEXT(electricity_data!A4316+electricity_data!B4316,"JJJJ-MM-TT hh:mm:ss") &amp; "," &amp; electricity_data!H4316</f>
        <v>2024-06-28 19:00:00,19,472</v>
      </c>
    </row>
    <row r="4317" spans="1:1" x14ac:dyDescent="0.25">
      <c r="A4317" t="str">
        <f>TEXT(electricity_data!A4317+electricity_data!B4317,"JJJJ-MM-TT hh:mm:ss") &amp; "," &amp; electricity_data!H4317</f>
        <v>2024-06-28 20:00:00,21,933</v>
      </c>
    </row>
    <row r="4318" spans="1:1" x14ac:dyDescent="0.25">
      <c r="A4318" t="str">
        <f>TEXT(electricity_data!A4318+electricity_data!B4318,"JJJJ-MM-TT hh:mm:ss") &amp; "," &amp; electricity_data!H4318</f>
        <v>2024-06-28 21:00:00,24,846</v>
      </c>
    </row>
    <row r="4319" spans="1:1" x14ac:dyDescent="0.25">
      <c r="A4319" t="str">
        <f>TEXT(electricity_data!A4319+electricity_data!B4319,"JJJJ-MM-TT hh:mm:ss") &amp; "," &amp; electricity_data!H4319</f>
        <v>2024-06-28 22:00:00,23,697</v>
      </c>
    </row>
    <row r="4320" spans="1:1" x14ac:dyDescent="0.25">
      <c r="A4320" t="str">
        <f>TEXT(electricity_data!A4320+electricity_data!B4320,"JJJJ-MM-TT hh:mm:ss") &amp; "," &amp; electricity_data!H4320</f>
        <v>2024-06-28 23:00:00,21,942</v>
      </c>
    </row>
    <row r="4321" spans="1:1" x14ac:dyDescent="0.25">
      <c r="A4321" t="str">
        <f>TEXT(electricity_data!A4321+electricity_data!B4321,"JJJJ-MM-TT hh:mm:ss") &amp; "," &amp; electricity_data!H4321</f>
        <v>2024-06-29 00:00:00,22,08</v>
      </c>
    </row>
    <row r="4322" spans="1:1" x14ac:dyDescent="0.25">
      <c r="A4322" t="str">
        <f>TEXT(electricity_data!A4322+electricity_data!B4322,"JJJJ-MM-TT hh:mm:ss") &amp; "," &amp; electricity_data!H4322</f>
        <v>2024-06-29 01:00:00,22,031</v>
      </c>
    </row>
    <row r="4323" spans="1:1" x14ac:dyDescent="0.25">
      <c r="A4323" t="str">
        <f>TEXT(electricity_data!A4323+electricity_data!B4323,"JJJJ-MM-TT hh:mm:ss") &amp; "," &amp; electricity_data!H4323</f>
        <v>2024-06-29 02:00:00,22,029</v>
      </c>
    </row>
    <row r="4324" spans="1:1" x14ac:dyDescent="0.25">
      <c r="A4324" t="str">
        <f>TEXT(electricity_data!A4324+electricity_data!B4324,"JJJJ-MM-TT hh:mm:ss") &amp; "," &amp; electricity_data!H4324</f>
        <v>2024-06-29 03:00:00,21,996</v>
      </c>
    </row>
    <row r="4325" spans="1:1" x14ac:dyDescent="0.25">
      <c r="A4325" t="str">
        <f>TEXT(electricity_data!A4325+electricity_data!B4325,"JJJJ-MM-TT hh:mm:ss") &amp; "," &amp; electricity_data!H4325</f>
        <v>2024-06-29 04:00:00,21,849</v>
      </c>
    </row>
    <row r="4326" spans="1:1" x14ac:dyDescent="0.25">
      <c r="A4326" t="str">
        <f>TEXT(electricity_data!A4326+electricity_data!B4326,"JJJJ-MM-TT hh:mm:ss") &amp; "," &amp; electricity_data!H4326</f>
        <v>2024-06-29 05:00:00,21,347</v>
      </c>
    </row>
    <row r="4327" spans="1:1" x14ac:dyDescent="0.25">
      <c r="A4327" t="str">
        <f>TEXT(electricity_data!A4327+electricity_data!B4327,"JJJJ-MM-TT hh:mm:ss") &amp; "," &amp; electricity_data!H4327</f>
        <v>2024-06-29 06:00:00,20,702</v>
      </c>
    </row>
    <row r="4328" spans="1:1" x14ac:dyDescent="0.25">
      <c r="A4328" t="str">
        <f>TEXT(electricity_data!A4328+electricity_data!B4328,"JJJJ-MM-TT hh:mm:ss") &amp; "," &amp; electricity_data!H4328</f>
        <v>2024-06-29 07:00:00,19,454</v>
      </c>
    </row>
    <row r="4329" spans="1:1" x14ac:dyDescent="0.25">
      <c r="A4329" t="str">
        <f>TEXT(electricity_data!A4329+electricity_data!B4329,"JJJJ-MM-TT hh:mm:ss") &amp; "," &amp; electricity_data!H4329</f>
        <v>2024-06-29 08:00:00,17,731</v>
      </c>
    </row>
    <row r="4330" spans="1:1" x14ac:dyDescent="0.25">
      <c r="A4330" t="str">
        <f>TEXT(electricity_data!A4330+electricity_data!B4330,"JJJJ-MM-TT hh:mm:ss") &amp; "," &amp; electricity_data!H4330</f>
        <v>2024-06-29 09:00:00,13,998</v>
      </c>
    </row>
    <row r="4331" spans="1:1" x14ac:dyDescent="0.25">
      <c r="A4331" t="str">
        <f>TEXT(electricity_data!A4331+electricity_data!B4331,"JJJJ-MM-TT hh:mm:ss") &amp; "," &amp; electricity_data!H4331</f>
        <v>2024-06-29 10:00:00,0,504</v>
      </c>
    </row>
    <row r="4332" spans="1:1" x14ac:dyDescent="0.25">
      <c r="A4332" t="str">
        <f>TEXT(electricity_data!A4332+electricity_data!B4332,"JJJJ-MM-TT hh:mm:ss") &amp; "," &amp; electricity_data!H4332</f>
        <v>2024-06-29 11:00:00,0,004</v>
      </c>
    </row>
    <row r="4333" spans="1:1" x14ac:dyDescent="0.25">
      <c r="A4333" t="str">
        <f>TEXT(electricity_data!A4333+electricity_data!B4333,"JJJJ-MM-TT hh:mm:ss") &amp; "," &amp; electricity_data!H4333</f>
        <v>2024-06-29 12:00:00,-0,002</v>
      </c>
    </row>
    <row r="4334" spans="1:1" x14ac:dyDescent="0.25">
      <c r="A4334" t="str">
        <f>TEXT(electricity_data!A4334+electricity_data!B4334,"JJJJ-MM-TT hh:mm:ss") &amp; "," &amp; electricity_data!H4334</f>
        <v>2024-06-29 13:00:00,-0,023</v>
      </c>
    </row>
    <row r="4335" spans="1:1" x14ac:dyDescent="0.25">
      <c r="A4335" t="str">
        <f>TEXT(electricity_data!A4335+electricity_data!B4335,"JJJJ-MM-TT hh:mm:ss") &amp; "," &amp; electricity_data!H4335</f>
        <v>2024-06-29 14:00:00,-0,008</v>
      </c>
    </row>
    <row r="4336" spans="1:1" x14ac:dyDescent="0.25">
      <c r="A4336" t="str">
        <f>TEXT(electricity_data!A4336+electricity_data!B4336,"JJJJ-MM-TT hh:mm:ss") &amp; "," &amp; electricity_data!H4336</f>
        <v>2024-06-29 15:00:00,0,13</v>
      </c>
    </row>
    <row r="4337" spans="1:1" x14ac:dyDescent="0.25">
      <c r="A4337" t="str">
        <f>TEXT(electricity_data!A4337+electricity_data!B4337,"JJJJ-MM-TT hh:mm:ss") &amp; "," &amp; electricity_data!H4337</f>
        <v>2024-06-29 16:00:00,1,191</v>
      </c>
    </row>
    <row r="4338" spans="1:1" x14ac:dyDescent="0.25">
      <c r="A4338" t="str">
        <f>TEXT(electricity_data!A4338+electricity_data!B4338,"JJJJ-MM-TT hh:mm:ss") &amp; "," &amp; electricity_data!H4338</f>
        <v>2024-06-29 17:00:00,17,991</v>
      </c>
    </row>
    <row r="4339" spans="1:1" x14ac:dyDescent="0.25">
      <c r="A4339" t="str">
        <f>TEXT(electricity_data!A4339+electricity_data!B4339,"JJJJ-MM-TT hh:mm:ss") &amp; "," &amp; electricity_data!H4339</f>
        <v>2024-06-29 18:00:00,21,47</v>
      </c>
    </row>
    <row r="4340" spans="1:1" x14ac:dyDescent="0.25">
      <c r="A4340" t="str">
        <f>TEXT(electricity_data!A4340+electricity_data!B4340,"JJJJ-MM-TT hh:mm:ss") &amp; "," &amp; electricity_data!H4340</f>
        <v>2024-06-29 19:00:00,23,733</v>
      </c>
    </row>
    <row r="4341" spans="1:1" x14ac:dyDescent="0.25">
      <c r="A4341" t="str">
        <f>TEXT(electricity_data!A4341+electricity_data!B4341,"JJJJ-MM-TT hh:mm:ss") &amp; "," &amp; electricity_data!H4341</f>
        <v>2024-06-29 20:00:00,24,96</v>
      </c>
    </row>
    <row r="4342" spans="1:1" x14ac:dyDescent="0.25">
      <c r="A4342" t="str">
        <f>TEXT(electricity_data!A4342+electricity_data!B4342,"JJJJ-MM-TT hh:mm:ss") &amp; "," &amp; electricity_data!H4342</f>
        <v>2024-06-29 21:00:00,22,37</v>
      </c>
    </row>
    <row r="4343" spans="1:1" x14ac:dyDescent="0.25">
      <c r="A4343" t="str">
        <f>TEXT(electricity_data!A4343+electricity_data!B4343,"JJJJ-MM-TT hh:mm:ss") &amp; "," &amp; electricity_data!H4343</f>
        <v>2024-06-29 22:00:00,21,048</v>
      </c>
    </row>
    <row r="4344" spans="1:1" x14ac:dyDescent="0.25">
      <c r="A4344" t="str">
        <f>TEXT(electricity_data!A4344+electricity_data!B4344,"JJJJ-MM-TT hh:mm:ss") &amp; "," &amp; electricity_data!H4344</f>
        <v>2024-06-29 23:00:00,20,423</v>
      </c>
    </row>
    <row r="4345" spans="1:1" x14ac:dyDescent="0.25">
      <c r="A4345" t="str">
        <f>TEXT(electricity_data!A4345+electricity_data!B4345,"JJJJ-MM-TT hh:mm:ss") &amp; "," &amp; electricity_data!H4345</f>
        <v>2024-06-30 00:00:00,18,046</v>
      </c>
    </row>
    <row r="4346" spans="1:1" x14ac:dyDescent="0.25">
      <c r="A4346" t="str">
        <f>TEXT(electricity_data!A4346+electricity_data!B4346,"JJJJ-MM-TT hh:mm:ss") &amp; "," &amp; electricity_data!H4346</f>
        <v>2024-06-30 01:00:00,17,209</v>
      </c>
    </row>
    <row r="4347" spans="1:1" x14ac:dyDescent="0.25">
      <c r="A4347" t="str">
        <f>TEXT(electricity_data!A4347+electricity_data!B4347,"JJJJ-MM-TT hh:mm:ss") &amp; "," &amp; electricity_data!H4347</f>
        <v>2024-06-30 02:00:00,17,707</v>
      </c>
    </row>
    <row r="4348" spans="1:1" x14ac:dyDescent="0.25">
      <c r="A4348" t="str">
        <f>TEXT(electricity_data!A4348+electricity_data!B4348,"JJJJ-MM-TT hh:mm:ss") &amp; "," &amp; electricity_data!H4348</f>
        <v>2024-06-30 03:00:00,17,745</v>
      </c>
    </row>
    <row r="4349" spans="1:1" x14ac:dyDescent="0.25">
      <c r="A4349" t="str">
        <f>TEXT(electricity_data!A4349+electricity_data!B4349,"JJJJ-MM-TT hh:mm:ss") &amp; "," &amp; electricity_data!H4349</f>
        <v>2024-06-30 04:00:00,17,476</v>
      </c>
    </row>
    <row r="4350" spans="1:1" x14ac:dyDescent="0.25">
      <c r="A4350" t="str">
        <f>TEXT(electricity_data!A4350+electricity_data!B4350,"JJJJ-MM-TT hh:mm:ss") &amp; "," &amp; electricity_data!H4350</f>
        <v>2024-06-30 05:00:00,16,179</v>
      </c>
    </row>
    <row r="4351" spans="1:1" x14ac:dyDescent="0.25">
      <c r="A4351" t="str">
        <f>TEXT(electricity_data!A4351+electricity_data!B4351,"JJJJ-MM-TT hh:mm:ss") &amp; "," &amp; electricity_data!H4351</f>
        <v>2024-06-30 06:00:00,16,196</v>
      </c>
    </row>
    <row r="4352" spans="1:1" x14ac:dyDescent="0.25">
      <c r="A4352" t="str">
        <f>TEXT(electricity_data!A4352+electricity_data!B4352,"JJJJ-MM-TT hh:mm:ss") &amp; "," &amp; electricity_data!H4352</f>
        <v>2024-06-30 07:00:00,13,082</v>
      </c>
    </row>
    <row r="4353" spans="1:1" x14ac:dyDescent="0.25">
      <c r="A4353" t="str">
        <f>TEXT(electricity_data!A4353+electricity_data!B4353,"JJJJ-MM-TT hh:mm:ss") &amp; "," &amp; electricity_data!H4353</f>
        <v>2024-06-30 08:00:00,0,683</v>
      </c>
    </row>
    <row r="4354" spans="1:1" x14ac:dyDescent="0.25">
      <c r="A4354" t="str">
        <f>TEXT(electricity_data!A4354+electricity_data!B4354,"JJJJ-MM-TT hh:mm:ss") &amp; "," &amp; electricity_data!H4354</f>
        <v>2024-06-30 09:00:00,0,082</v>
      </c>
    </row>
    <row r="4355" spans="1:1" x14ac:dyDescent="0.25">
      <c r="A4355" t="str">
        <f>TEXT(electricity_data!A4355+electricity_data!B4355,"JJJJ-MM-TT hh:mm:ss") &amp; "," &amp; electricity_data!H4355</f>
        <v>2024-06-30 10:00:00,0</v>
      </c>
    </row>
    <row r="4356" spans="1:1" x14ac:dyDescent="0.25">
      <c r="A4356" t="str">
        <f>TEXT(electricity_data!A4356+electricity_data!B4356,"JJJJ-MM-TT hh:mm:ss") &amp; "," &amp; electricity_data!H4356</f>
        <v>2024-06-30 11:00:00,0</v>
      </c>
    </row>
    <row r="4357" spans="1:1" x14ac:dyDescent="0.25">
      <c r="A4357" t="str">
        <f>TEXT(electricity_data!A4357+electricity_data!B4357,"JJJJ-MM-TT hh:mm:ss") &amp; "," &amp; electricity_data!H4357</f>
        <v>2024-06-30 12:00:00,-0,002</v>
      </c>
    </row>
    <row r="4358" spans="1:1" x14ac:dyDescent="0.25">
      <c r="A4358" t="str">
        <f>TEXT(electricity_data!A4358+electricity_data!B4358,"JJJJ-MM-TT hh:mm:ss") &amp; "," &amp; electricity_data!H4358</f>
        <v>2024-06-30 13:00:00,-0,151</v>
      </c>
    </row>
    <row r="4359" spans="1:1" x14ac:dyDescent="0.25">
      <c r="A4359" t="str">
        <f>TEXT(electricity_data!A4359+electricity_data!B4359,"JJJJ-MM-TT hh:mm:ss") &amp; "," &amp; electricity_data!H4359</f>
        <v>2024-06-30 14:00:00,-0,109</v>
      </c>
    </row>
    <row r="4360" spans="1:1" x14ac:dyDescent="0.25">
      <c r="A4360" t="str">
        <f>TEXT(electricity_data!A4360+electricity_data!B4360,"JJJJ-MM-TT hh:mm:ss") &amp; "," &amp; electricity_data!H4360</f>
        <v>2024-06-30 15:00:00,0</v>
      </c>
    </row>
    <row r="4361" spans="1:1" x14ac:dyDescent="0.25">
      <c r="A4361" t="str">
        <f>TEXT(electricity_data!A4361+electricity_data!B4361,"JJJJ-MM-TT hh:mm:ss") &amp; "," &amp; electricity_data!H4361</f>
        <v>2024-06-30 16:00:00,0,091</v>
      </c>
    </row>
    <row r="4362" spans="1:1" x14ac:dyDescent="0.25">
      <c r="A4362" t="str">
        <f>TEXT(electricity_data!A4362+electricity_data!B4362,"JJJJ-MM-TT hh:mm:ss") &amp; "," &amp; electricity_data!H4362</f>
        <v>2024-06-30 17:00:00,14,706</v>
      </c>
    </row>
    <row r="4363" spans="1:1" x14ac:dyDescent="0.25">
      <c r="A4363" t="str">
        <f>TEXT(electricity_data!A4363+electricity_data!B4363,"JJJJ-MM-TT hh:mm:ss") &amp; "," &amp; electricity_data!H4363</f>
        <v>2024-06-30 18:00:00,18,042</v>
      </c>
    </row>
    <row r="4364" spans="1:1" x14ac:dyDescent="0.25">
      <c r="A4364" t="str">
        <f>TEXT(electricity_data!A4364+electricity_data!B4364,"JJJJ-MM-TT hh:mm:ss") &amp; "," &amp; electricity_data!H4364</f>
        <v>2024-06-30 19:00:00,19,766</v>
      </c>
    </row>
    <row r="4365" spans="1:1" x14ac:dyDescent="0.25">
      <c r="A4365" t="str">
        <f>TEXT(electricity_data!A4365+electricity_data!B4365,"JJJJ-MM-TT hh:mm:ss") &amp; "," &amp; electricity_data!H4365</f>
        <v>2024-06-30 20:00:00,21,03</v>
      </c>
    </row>
    <row r="4366" spans="1:1" x14ac:dyDescent="0.25">
      <c r="A4366" t="str">
        <f>TEXT(electricity_data!A4366+electricity_data!B4366,"JJJJ-MM-TT hh:mm:ss") &amp; "," &amp; electricity_data!H4366</f>
        <v>2024-06-30 21:00:00,21,279</v>
      </c>
    </row>
    <row r="4367" spans="1:1" x14ac:dyDescent="0.25">
      <c r="A4367" t="str">
        <f>TEXT(electricity_data!A4367+electricity_data!B4367,"JJJJ-MM-TT hh:mm:ss") &amp; "," &amp; electricity_data!H4367</f>
        <v>2024-06-30 22:00:00,21,256</v>
      </c>
    </row>
    <row r="4368" spans="1:1" x14ac:dyDescent="0.25">
      <c r="A4368" t="str">
        <f>TEXT(electricity_data!A4368+electricity_data!B4368,"JJJJ-MM-TT hh:mm:ss") &amp; "," &amp; electricity_data!H4368</f>
        <v>2024-06-30 23:00:00,20,341</v>
      </c>
    </row>
    <row r="4369" spans="1:1" x14ac:dyDescent="0.25">
      <c r="A4369" t="str">
        <f>TEXT(electricity_data!A4369+electricity_data!B4369,"JJJJ-MM-TT hh:mm:ss") &amp; "," &amp; electricity_data!H4369</f>
        <v>2024-07-01 00:00:00,22,208</v>
      </c>
    </row>
    <row r="4370" spans="1:1" x14ac:dyDescent="0.25">
      <c r="A4370" t="str">
        <f>TEXT(electricity_data!A4370+electricity_data!B4370,"JJJJ-MM-TT hh:mm:ss") &amp; "," &amp; electricity_data!H4370</f>
        <v>2024-07-01 01:00:00,21,152</v>
      </c>
    </row>
    <row r="4371" spans="1:1" x14ac:dyDescent="0.25">
      <c r="A4371" t="str">
        <f>TEXT(electricity_data!A4371+electricity_data!B4371,"JJJJ-MM-TT hh:mm:ss") &amp; "," &amp; electricity_data!H4371</f>
        <v>2024-07-01 02:00:00,20,539</v>
      </c>
    </row>
    <row r="4372" spans="1:1" x14ac:dyDescent="0.25">
      <c r="A4372" t="str">
        <f>TEXT(electricity_data!A4372+electricity_data!B4372,"JJJJ-MM-TT hh:mm:ss") &amp; "," &amp; electricity_data!H4372</f>
        <v>2024-07-01 03:00:00,20,521</v>
      </c>
    </row>
    <row r="4373" spans="1:1" x14ac:dyDescent="0.25">
      <c r="A4373" t="str">
        <f>TEXT(electricity_data!A4373+electricity_data!B4373,"JJJJ-MM-TT hh:mm:ss") &amp; "," &amp; electricity_data!H4373</f>
        <v>2024-07-01 04:00:00,20,283</v>
      </c>
    </row>
    <row r="4374" spans="1:1" x14ac:dyDescent="0.25">
      <c r="A4374" t="str">
        <f>TEXT(electricity_data!A4374+electricity_data!B4374,"JJJJ-MM-TT hh:mm:ss") &amp; "," &amp; electricity_data!H4374</f>
        <v>2024-07-01 05:00:00,20,802</v>
      </c>
    </row>
    <row r="4375" spans="1:1" x14ac:dyDescent="0.25">
      <c r="A4375" t="str">
        <f>TEXT(electricity_data!A4375+electricity_data!B4375,"JJJJ-MM-TT hh:mm:ss") &amp; "," &amp; electricity_data!H4375</f>
        <v>2024-07-01 06:00:00,24,939</v>
      </c>
    </row>
    <row r="4376" spans="1:1" x14ac:dyDescent="0.25">
      <c r="A4376" t="str">
        <f>TEXT(electricity_data!A4376+electricity_data!B4376,"JJJJ-MM-TT hh:mm:ss") &amp; "," &amp; electricity_data!H4376</f>
        <v>2024-07-01 07:00:00,26,85</v>
      </c>
    </row>
    <row r="4377" spans="1:1" x14ac:dyDescent="0.25">
      <c r="A4377" t="str">
        <f>TEXT(electricity_data!A4377+electricity_data!B4377,"JJJJ-MM-TT hh:mm:ss") &amp; "," &amp; electricity_data!H4377</f>
        <v>2024-07-01 08:00:00,26,956</v>
      </c>
    </row>
    <row r="4378" spans="1:1" x14ac:dyDescent="0.25">
      <c r="A4378" t="str">
        <f>TEXT(electricity_data!A4378+electricity_data!B4378,"JJJJ-MM-TT hh:mm:ss") &amp; "," &amp; electricity_data!H4378</f>
        <v>2024-07-01 09:00:00,24,277</v>
      </c>
    </row>
    <row r="4379" spans="1:1" x14ac:dyDescent="0.25">
      <c r="A4379" t="str">
        <f>TEXT(electricity_data!A4379+electricity_data!B4379,"JJJJ-MM-TT hh:mm:ss") &amp; "," &amp; electricity_data!H4379</f>
        <v>2024-07-01 10:00:00,23,421</v>
      </c>
    </row>
    <row r="4380" spans="1:1" x14ac:dyDescent="0.25">
      <c r="A4380" t="str">
        <f>TEXT(electricity_data!A4380+electricity_data!B4380,"JJJJ-MM-TT hh:mm:ss") &amp; "," &amp; electricity_data!H4380</f>
        <v>2024-07-01 11:00:00,21,887</v>
      </c>
    </row>
    <row r="4381" spans="1:1" x14ac:dyDescent="0.25">
      <c r="A4381" t="str">
        <f>TEXT(electricity_data!A4381+electricity_data!B4381,"JJJJ-MM-TT hh:mm:ss") &amp; "," &amp; electricity_data!H4381</f>
        <v>2024-07-01 12:00:00,20,458</v>
      </c>
    </row>
    <row r="4382" spans="1:1" x14ac:dyDescent="0.25">
      <c r="A4382" t="str">
        <f>TEXT(electricity_data!A4382+electricity_data!B4382,"JJJJ-MM-TT hh:mm:ss") &amp; "," &amp; electricity_data!H4382</f>
        <v>2024-07-01 13:00:00,19,71</v>
      </c>
    </row>
    <row r="4383" spans="1:1" x14ac:dyDescent="0.25">
      <c r="A4383" t="str">
        <f>TEXT(electricity_data!A4383+electricity_data!B4383,"JJJJ-MM-TT hh:mm:ss") &amp; "," &amp; electricity_data!H4383</f>
        <v>2024-07-01 14:00:00,16,712</v>
      </c>
    </row>
    <row r="4384" spans="1:1" x14ac:dyDescent="0.25">
      <c r="A4384" t="str">
        <f>TEXT(electricity_data!A4384+electricity_data!B4384,"JJJJ-MM-TT hh:mm:ss") &amp; "," &amp; electricity_data!H4384</f>
        <v>2024-07-01 15:00:00,16,181</v>
      </c>
    </row>
    <row r="4385" spans="1:1" x14ac:dyDescent="0.25">
      <c r="A4385" t="str">
        <f>TEXT(electricity_data!A4385+electricity_data!B4385,"JJJJ-MM-TT hh:mm:ss") &amp; "," &amp; electricity_data!H4385</f>
        <v>2024-07-01 16:00:00,16,483</v>
      </c>
    </row>
    <row r="4386" spans="1:1" x14ac:dyDescent="0.25">
      <c r="A4386" t="str">
        <f>TEXT(electricity_data!A4386+electricity_data!B4386,"JJJJ-MM-TT hh:mm:ss") &amp; "," &amp; electricity_data!H4386</f>
        <v>2024-07-01 17:00:00,18,94</v>
      </c>
    </row>
    <row r="4387" spans="1:1" x14ac:dyDescent="0.25">
      <c r="A4387" t="str">
        <f>TEXT(electricity_data!A4387+electricity_data!B4387,"JJJJ-MM-TT hh:mm:ss") &amp; "," &amp; electricity_data!H4387</f>
        <v>2024-07-01 18:00:00,20,524</v>
      </c>
    </row>
    <row r="4388" spans="1:1" x14ac:dyDescent="0.25">
      <c r="A4388" t="str">
        <f>TEXT(electricity_data!A4388+electricity_data!B4388,"JJJJ-MM-TT hh:mm:ss") &amp; "," &amp; electricity_data!H4388</f>
        <v>2024-07-01 19:00:00,22,967</v>
      </c>
    </row>
    <row r="4389" spans="1:1" x14ac:dyDescent="0.25">
      <c r="A4389" t="str">
        <f>TEXT(electricity_data!A4389+electricity_data!B4389,"JJJJ-MM-TT hh:mm:ss") &amp; "," &amp; electricity_data!H4389</f>
        <v>2024-07-01 20:00:00,29,399</v>
      </c>
    </row>
    <row r="4390" spans="1:1" x14ac:dyDescent="0.25">
      <c r="A4390" t="str">
        <f>TEXT(electricity_data!A4390+electricity_data!B4390,"JJJJ-MM-TT hh:mm:ss") &amp; "," &amp; electricity_data!H4390</f>
        <v>2024-07-01 21:00:00,25,63</v>
      </c>
    </row>
    <row r="4391" spans="1:1" x14ac:dyDescent="0.25">
      <c r="A4391" t="str">
        <f>TEXT(electricity_data!A4391+electricity_data!B4391,"JJJJ-MM-TT hh:mm:ss") &amp; "," &amp; electricity_data!H4391</f>
        <v>2024-07-01 22:00:00,23,471</v>
      </c>
    </row>
    <row r="4392" spans="1:1" x14ac:dyDescent="0.25">
      <c r="A4392" t="str">
        <f>TEXT(electricity_data!A4392+electricity_data!B4392,"JJJJ-MM-TT hh:mm:ss") &amp; "," &amp; electricity_data!H4392</f>
        <v>2024-07-01 23:00:00,21,508</v>
      </c>
    </row>
    <row r="4393" spans="1:1" x14ac:dyDescent="0.25">
      <c r="A4393" t="str">
        <f>TEXT(electricity_data!A4393+electricity_data!B4393,"JJJJ-MM-TT hh:mm:ss") &amp; "," &amp; electricity_data!H4393</f>
        <v>2024-07-02 00:00:00,20,879</v>
      </c>
    </row>
    <row r="4394" spans="1:1" x14ac:dyDescent="0.25">
      <c r="A4394" t="str">
        <f>TEXT(electricity_data!A4394+electricity_data!B4394,"JJJJ-MM-TT hh:mm:ss") &amp; "," &amp; electricity_data!H4394</f>
        <v>2024-07-02 01:00:00,20,713</v>
      </c>
    </row>
    <row r="4395" spans="1:1" x14ac:dyDescent="0.25">
      <c r="A4395" t="str">
        <f>TEXT(electricity_data!A4395+electricity_data!B4395,"JJJJ-MM-TT hh:mm:ss") &amp; "," &amp; electricity_data!H4395</f>
        <v>2024-07-02 02:00:00,20,927</v>
      </c>
    </row>
    <row r="4396" spans="1:1" x14ac:dyDescent="0.25">
      <c r="A4396" t="str">
        <f>TEXT(electricity_data!A4396+electricity_data!B4396,"JJJJ-MM-TT hh:mm:ss") &amp; "," &amp; electricity_data!H4396</f>
        <v>2024-07-02 03:00:00,20,815</v>
      </c>
    </row>
    <row r="4397" spans="1:1" x14ac:dyDescent="0.25">
      <c r="A4397" t="str">
        <f>TEXT(electricity_data!A4397+electricity_data!B4397,"JJJJ-MM-TT hh:mm:ss") &amp; "," &amp; electricity_data!H4397</f>
        <v>2024-07-02 04:00:00,20,919</v>
      </c>
    </row>
    <row r="4398" spans="1:1" x14ac:dyDescent="0.25">
      <c r="A4398" t="str">
        <f>TEXT(electricity_data!A4398+electricity_data!B4398,"JJJJ-MM-TT hh:mm:ss") &amp; "," &amp; electricity_data!H4398</f>
        <v>2024-07-02 05:00:00,20,919</v>
      </c>
    </row>
    <row r="4399" spans="1:1" x14ac:dyDescent="0.25">
      <c r="A4399" t="str">
        <f>TEXT(electricity_data!A4399+electricity_data!B4399,"JJJJ-MM-TT hh:mm:ss") &amp; "," &amp; electricity_data!H4399</f>
        <v>2024-07-02 06:00:00,22,37</v>
      </c>
    </row>
    <row r="4400" spans="1:1" x14ac:dyDescent="0.25">
      <c r="A4400" t="str">
        <f>TEXT(electricity_data!A4400+electricity_data!B4400,"JJJJ-MM-TT hh:mm:ss") &amp; "," &amp; electricity_data!H4400</f>
        <v>2024-07-02 07:00:00,22,789</v>
      </c>
    </row>
    <row r="4401" spans="1:1" x14ac:dyDescent="0.25">
      <c r="A4401" t="str">
        <f>TEXT(electricity_data!A4401+electricity_data!B4401,"JJJJ-MM-TT hh:mm:ss") &amp; "," &amp; electricity_data!H4401</f>
        <v>2024-07-02 08:00:00,22,847</v>
      </c>
    </row>
    <row r="4402" spans="1:1" x14ac:dyDescent="0.25">
      <c r="A4402" t="str">
        <f>TEXT(electricity_data!A4402+electricity_data!B4402,"JJJJ-MM-TT hh:mm:ss") &amp; "," &amp; electricity_data!H4402</f>
        <v>2024-07-02 09:00:00,21,47</v>
      </c>
    </row>
    <row r="4403" spans="1:1" x14ac:dyDescent="0.25">
      <c r="A4403" t="str">
        <f>TEXT(electricity_data!A4403+electricity_data!B4403,"JJJJ-MM-TT hh:mm:ss") &amp; "," &amp; electricity_data!H4403</f>
        <v>2024-07-02 10:00:00,21,031</v>
      </c>
    </row>
    <row r="4404" spans="1:1" x14ac:dyDescent="0.25">
      <c r="A4404" t="str">
        <f>TEXT(electricity_data!A4404+electricity_data!B4404,"JJJJ-MM-TT hh:mm:ss") &amp; "," &amp; electricity_data!H4404</f>
        <v>2024-07-02 11:00:00,20,176</v>
      </c>
    </row>
    <row r="4405" spans="1:1" x14ac:dyDescent="0.25">
      <c r="A4405" t="str">
        <f>TEXT(electricity_data!A4405+electricity_data!B4405,"JJJJ-MM-TT hh:mm:ss") &amp; "," &amp; electricity_data!H4405</f>
        <v>2024-07-02 12:00:00,19,992</v>
      </c>
    </row>
    <row r="4406" spans="1:1" x14ac:dyDescent="0.25">
      <c r="A4406" t="str">
        <f>TEXT(electricity_data!A4406+electricity_data!B4406,"JJJJ-MM-TT hh:mm:ss") &amp; "," &amp; electricity_data!H4406</f>
        <v>2024-07-02 13:00:00,19,636</v>
      </c>
    </row>
    <row r="4407" spans="1:1" x14ac:dyDescent="0.25">
      <c r="A4407" t="str">
        <f>TEXT(electricity_data!A4407+electricity_data!B4407,"JJJJ-MM-TT hh:mm:ss") &amp; "," &amp; electricity_data!H4407</f>
        <v>2024-07-02 14:00:00,18,813</v>
      </c>
    </row>
    <row r="4408" spans="1:1" x14ac:dyDescent="0.25">
      <c r="A4408" t="str">
        <f>TEXT(electricity_data!A4408+electricity_data!B4408,"JJJJ-MM-TT hh:mm:ss") &amp; "," &amp; electricity_data!H4408</f>
        <v>2024-07-02 15:00:00,18,993</v>
      </c>
    </row>
    <row r="4409" spans="1:1" x14ac:dyDescent="0.25">
      <c r="A4409" t="str">
        <f>TEXT(electricity_data!A4409+electricity_data!B4409,"JJJJ-MM-TT hh:mm:ss") &amp; "," &amp; electricity_data!H4409</f>
        <v>2024-07-02 16:00:00,20,142</v>
      </c>
    </row>
    <row r="4410" spans="1:1" x14ac:dyDescent="0.25">
      <c r="A4410" t="str">
        <f>TEXT(electricity_data!A4410+electricity_data!B4410,"JJJJ-MM-TT hh:mm:ss") &amp; "," &amp; electricity_data!H4410</f>
        <v>2024-07-02 17:00:00,20,31</v>
      </c>
    </row>
    <row r="4411" spans="1:1" x14ac:dyDescent="0.25">
      <c r="A4411" t="str">
        <f>TEXT(electricity_data!A4411+electricity_data!B4411,"JJJJ-MM-TT hh:mm:ss") &amp; "," &amp; electricity_data!H4411</f>
        <v>2024-07-02 18:00:00,21,199</v>
      </c>
    </row>
    <row r="4412" spans="1:1" x14ac:dyDescent="0.25">
      <c r="A4412" t="str">
        <f>TEXT(electricity_data!A4412+electricity_data!B4412,"JJJJ-MM-TT hh:mm:ss") &amp; "," &amp; electricity_data!H4412</f>
        <v>2024-07-02 19:00:00,23,083</v>
      </c>
    </row>
    <row r="4413" spans="1:1" x14ac:dyDescent="0.25">
      <c r="A4413" t="str">
        <f>TEXT(electricity_data!A4413+electricity_data!B4413,"JJJJ-MM-TT hh:mm:ss") &amp; "," &amp; electricity_data!H4413</f>
        <v>2024-07-02 20:00:00,24,22</v>
      </c>
    </row>
    <row r="4414" spans="1:1" x14ac:dyDescent="0.25">
      <c r="A4414" t="str">
        <f>TEXT(electricity_data!A4414+electricity_data!B4414,"JJJJ-MM-TT hh:mm:ss") &amp; "," &amp; electricity_data!H4414</f>
        <v>2024-07-02 21:00:00,23,716</v>
      </c>
    </row>
    <row r="4415" spans="1:1" x14ac:dyDescent="0.25">
      <c r="A4415" t="str">
        <f>TEXT(electricity_data!A4415+electricity_data!B4415,"JJJJ-MM-TT hh:mm:ss") &amp; "," &amp; electricity_data!H4415</f>
        <v>2024-07-02 22:00:00,23,625</v>
      </c>
    </row>
    <row r="4416" spans="1:1" x14ac:dyDescent="0.25">
      <c r="A4416" t="str">
        <f>TEXT(electricity_data!A4416+electricity_data!B4416,"JJJJ-MM-TT hh:mm:ss") &amp; "," &amp; electricity_data!H4416</f>
        <v>2024-07-02 23:00:00,21,32</v>
      </c>
    </row>
    <row r="4417" spans="1:1" x14ac:dyDescent="0.25">
      <c r="A4417" t="str">
        <f>TEXT(electricity_data!A4417+electricity_data!B4417,"JJJJ-MM-TT hh:mm:ss") &amp; "," &amp; electricity_data!H4417</f>
        <v>2024-07-03 00:00:00,19,539</v>
      </c>
    </row>
    <row r="4418" spans="1:1" x14ac:dyDescent="0.25">
      <c r="A4418" t="str">
        <f>TEXT(electricity_data!A4418+electricity_data!B4418,"JJJJ-MM-TT hh:mm:ss") &amp; "," &amp; electricity_data!H4418</f>
        <v>2024-07-03 01:00:00,19,25</v>
      </c>
    </row>
    <row r="4419" spans="1:1" x14ac:dyDescent="0.25">
      <c r="A4419" t="str">
        <f>TEXT(electricity_data!A4419+electricity_data!B4419,"JJJJ-MM-TT hh:mm:ss") &amp; "," &amp; electricity_data!H4419</f>
        <v>2024-07-03 02:00:00,19,038</v>
      </c>
    </row>
    <row r="4420" spans="1:1" x14ac:dyDescent="0.25">
      <c r="A4420" t="str">
        <f>TEXT(electricity_data!A4420+electricity_data!B4420,"JJJJ-MM-TT hh:mm:ss") &amp; "," &amp; electricity_data!H4420</f>
        <v>2024-07-03 03:00:00,19,278</v>
      </c>
    </row>
    <row r="4421" spans="1:1" x14ac:dyDescent="0.25">
      <c r="A4421" t="str">
        <f>TEXT(electricity_data!A4421+electricity_data!B4421,"JJJJ-MM-TT hh:mm:ss") &amp; "," &amp; electricity_data!H4421</f>
        <v>2024-07-03 04:00:00,19,834</v>
      </c>
    </row>
    <row r="4422" spans="1:1" x14ac:dyDescent="0.25">
      <c r="A4422" t="str">
        <f>TEXT(electricity_data!A4422+electricity_data!B4422,"JJJJ-MM-TT hh:mm:ss") &amp; "," &amp; electricity_data!H4422</f>
        <v>2024-07-03 05:00:00,20,611</v>
      </c>
    </row>
    <row r="4423" spans="1:1" x14ac:dyDescent="0.25">
      <c r="A4423" t="str">
        <f>TEXT(electricity_data!A4423+electricity_data!B4423,"JJJJ-MM-TT hh:mm:ss") &amp; "," &amp; electricity_data!H4423</f>
        <v>2024-07-03 06:00:00,22,745</v>
      </c>
    </row>
    <row r="4424" spans="1:1" x14ac:dyDescent="0.25">
      <c r="A4424" t="str">
        <f>TEXT(electricity_data!A4424+electricity_data!B4424,"JJJJ-MM-TT hh:mm:ss") &amp; "," &amp; electricity_data!H4424</f>
        <v>2024-07-03 07:00:00,24,371</v>
      </c>
    </row>
    <row r="4425" spans="1:1" x14ac:dyDescent="0.25">
      <c r="A4425" t="str">
        <f>TEXT(electricity_data!A4425+electricity_data!B4425,"JJJJ-MM-TT hh:mm:ss") &amp; "," &amp; electricity_data!H4425</f>
        <v>2024-07-03 08:00:00,24,22</v>
      </c>
    </row>
    <row r="4426" spans="1:1" x14ac:dyDescent="0.25">
      <c r="A4426" t="str">
        <f>TEXT(electricity_data!A4426+electricity_data!B4426,"JJJJ-MM-TT hh:mm:ss") &amp; "," &amp; electricity_data!H4426</f>
        <v>2024-07-03 09:00:00,21,779</v>
      </c>
    </row>
    <row r="4427" spans="1:1" x14ac:dyDescent="0.25">
      <c r="A4427" t="str">
        <f>TEXT(electricity_data!A4427+electricity_data!B4427,"JJJJ-MM-TT hh:mm:ss") &amp; "," &amp; electricity_data!H4427</f>
        <v>2024-07-03 10:00:00,20,383</v>
      </c>
    </row>
    <row r="4428" spans="1:1" x14ac:dyDescent="0.25">
      <c r="A4428" t="str">
        <f>TEXT(electricity_data!A4428+electricity_data!B4428,"JJJJ-MM-TT hh:mm:ss") &amp; "," &amp; electricity_data!H4428</f>
        <v>2024-07-03 11:00:00,20,03</v>
      </c>
    </row>
    <row r="4429" spans="1:1" x14ac:dyDescent="0.25">
      <c r="A4429" t="str">
        <f>TEXT(electricity_data!A4429+electricity_data!B4429,"JJJJ-MM-TT hh:mm:ss") &amp; "," &amp; electricity_data!H4429</f>
        <v>2024-07-03 12:00:00,19,896</v>
      </c>
    </row>
    <row r="4430" spans="1:1" x14ac:dyDescent="0.25">
      <c r="A4430" t="str">
        <f>TEXT(electricity_data!A4430+electricity_data!B4430,"JJJJ-MM-TT hh:mm:ss") &amp; "," &amp; electricity_data!H4430</f>
        <v>2024-07-03 13:00:00,19,834</v>
      </c>
    </row>
    <row r="4431" spans="1:1" x14ac:dyDescent="0.25">
      <c r="A4431" t="str">
        <f>TEXT(electricity_data!A4431+electricity_data!B4431,"JJJJ-MM-TT hh:mm:ss") &amp; "," &amp; electricity_data!H4431</f>
        <v>2024-07-03 14:00:00,20,032</v>
      </c>
    </row>
    <row r="4432" spans="1:1" x14ac:dyDescent="0.25">
      <c r="A4432" t="str">
        <f>TEXT(electricity_data!A4432+electricity_data!B4432,"JJJJ-MM-TT hh:mm:ss") &amp; "," &amp; electricity_data!H4432</f>
        <v>2024-07-03 15:00:00,19,918</v>
      </c>
    </row>
    <row r="4433" spans="1:1" x14ac:dyDescent="0.25">
      <c r="A4433" t="str">
        <f>TEXT(electricity_data!A4433+electricity_data!B4433,"JJJJ-MM-TT hh:mm:ss") &amp; "," &amp; electricity_data!H4433</f>
        <v>2024-07-03 16:00:00,20,121</v>
      </c>
    </row>
    <row r="4434" spans="1:1" x14ac:dyDescent="0.25">
      <c r="A4434" t="str">
        <f>TEXT(electricity_data!A4434+electricity_data!B4434,"JJJJ-MM-TT hh:mm:ss") &amp; "," &amp; electricity_data!H4434</f>
        <v>2024-07-03 17:00:00,21,417</v>
      </c>
    </row>
    <row r="4435" spans="1:1" x14ac:dyDescent="0.25">
      <c r="A4435" t="str">
        <f>TEXT(electricity_data!A4435+electricity_data!B4435,"JJJJ-MM-TT hh:mm:ss") &amp; "," &amp; electricity_data!H4435</f>
        <v>2024-07-03 18:00:00,22,68</v>
      </c>
    </row>
    <row r="4436" spans="1:1" x14ac:dyDescent="0.25">
      <c r="A4436" t="str">
        <f>TEXT(electricity_data!A4436+electricity_data!B4436,"JJJJ-MM-TT hh:mm:ss") &amp; "," &amp; electricity_data!H4436</f>
        <v>2024-07-03 19:00:00,24,599</v>
      </c>
    </row>
    <row r="4437" spans="1:1" x14ac:dyDescent="0.25">
      <c r="A4437" t="str">
        <f>TEXT(electricity_data!A4437+electricity_data!B4437,"JJJJ-MM-TT hh:mm:ss") &amp; "," &amp; electricity_data!H4437</f>
        <v>2024-07-03 20:00:00,29,109</v>
      </c>
    </row>
    <row r="4438" spans="1:1" x14ac:dyDescent="0.25">
      <c r="A4438" t="str">
        <f>TEXT(electricity_data!A4438+electricity_data!B4438,"JJJJ-MM-TT hh:mm:ss") &amp; "," &amp; electricity_data!H4438</f>
        <v>2024-07-03 21:00:00,24,308</v>
      </c>
    </row>
    <row r="4439" spans="1:1" x14ac:dyDescent="0.25">
      <c r="A4439" t="str">
        <f>TEXT(electricity_data!A4439+electricity_data!B4439,"JJJJ-MM-TT hh:mm:ss") &amp; "," &amp; electricity_data!H4439</f>
        <v>2024-07-03 22:00:00,22,252</v>
      </c>
    </row>
    <row r="4440" spans="1:1" x14ac:dyDescent="0.25">
      <c r="A4440" t="str">
        <f>TEXT(electricity_data!A4440+electricity_data!B4440,"JJJJ-MM-TT hh:mm:ss") &amp; "," &amp; electricity_data!H4440</f>
        <v>2024-07-03 23:00:00,20,33</v>
      </c>
    </row>
    <row r="4441" spans="1:1" x14ac:dyDescent="0.25">
      <c r="A4441" t="str">
        <f>TEXT(electricity_data!A4441+electricity_data!B4441,"JJJJ-MM-TT hh:mm:ss") &amp; "," &amp; electricity_data!H4441</f>
        <v>2024-07-04 00:00:00,19,144</v>
      </c>
    </row>
    <row r="4442" spans="1:1" x14ac:dyDescent="0.25">
      <c r="A4442" t="str">
        <f>TEXT(electricity_data!A4442+electricity_data!B4442,"JJJJ-MM-TT hh:mm:ss") &amp; "," &amp; electricity_data!H4442</f>
        <v>2024-07-04 01:00:00,17,914</v>
      </c>
    </row>
    <row r="4443" spans="1:1" x14ac:dyDescent="0.25">
      <c r="A4443" t="str">
        <f>TEXT(electricity_data!A4443+electricity_data!B4443,"JJJJ-MM-TT hh:mm:ss") &amp; "," &amp; electricity_data!H4443</f>
        <v>2024-07-04 02:00:00,15,366</v>
      </c>
    </row>
    <row r="4444" spans="1:1" x14ac:dyDescent="0.25">
      <c r="A4444" t="str">
        <f>TEXT(electricity_data!A4444+electricity_data!B4444,"JJJJ-MM-TT hh:mm:ss") &amp; "," &amp; electricity_data!H4444</f>
        <v>2024-07-04 03:00:00,1,801</v>
      </c>
    </row>
    <row r="4445" spans="1:1" x14ac:dyDescent="0.25">
      <c r="A4445" t="str">
        <f>TEXT(electricity_data!A4445+electricity_data!B4445,"JJJJ-MM-TT hh:mm:ss") &amp; "," &amp; electricity_data!H4445</f>
        <v>2024-07-04 04:00:00,1,008</v>
      </c>
    </row>
    <row r="4446" spans="1:1" x14ac:dyDescent="0.25">
      <c r="A4446" t="str">
        <f>TEXT(electricity_data!A4446+electricity_data!B4446,"JJJJ-MM-TT hh:mm:ss") &amp; "," &amp; electricity_data!H4446</f>
        <v>2024-07-04 05:00:00,1,027</v>
      </c>
    </row>
    <row r="4447" spans="1:1" x14ac:dyDescent="0.25">
      <c r="A4447" t="str">
        <f>TEXT(electricity_data!A4447+electricity_data!B4447,"JJJJ-MM-TT hh:mm:ss") &amp; "," &amp; electricity_data!H4447</f>
        <v>2024-07-04 06:00:00,16,363</v>
      </c>
    </row>
    <row r="4448" spans="1:1" x14ac:dyDescent="0.25">
      <c r="A4448" t="str">
        <f>TEXT(electricity_data!A4448+electricity_data!B4448,"JJJJ-MM-TT hh:mm:ss") &amp; "," &amp; electricity_data!H4448</f>
        <v>2024-07-04 07:00:00,16,72</v>
      </c>
    </row>
    <row r="4449" spans="1:1" x14ac:dyDescent="0.25">
      <c r="A4449" t="str">
        <f>TEXT(electricity_data!A4449+electricity_data!B4449,"JJJJ-MM-TT hh:mm:ss") &amp; "," &amp; electricity_data!H4449</f>
        <v>2024-07-04 08:00:00,16,076</v>
      </c>
    </row>
    <row r="4450" spans="1:1" x14ac:dyDescent="0.25">
      <c r="A4450" t="str">
        <f>TEXT(electricity_data!A4450+electricity_data!B4450,"JJJJ-MM-TT hh:mm:ss") &amp; "," &amp; electricity_data!H4450</f>
        <v>2024-07-04 09:00:00,14,985</v>
      </c>
    </row>
    <row r="4451" spans="1:1" x14ac:dyDescent="0.25">
      <c r="A4451" t="str">
        <f>TEXT(electricity_data!A4451+electricity_data!B4451,"JJJJ-MM-TT hh:mm:ss") &amp; "," &amp; electricity_data!H4451</f>
        <v>2024-07-04 10:00:00,0,19</v>
      </c>
    </row>
    <row r="4452" spans="1:1" x14ac:dyDescent="0.25">
      <c r="A4452" t="str">
        <f>TEXT(electricity_data!A4452+electricity_data!B4452,"JJJJ-MM-TT hh:mm:ss") &amp; "," &amp; electricity_data!H4452</f>
        <v>2024-07-04 11:00:00,0</v>
      </c>
    </row>
    <row r="4453" spans="1:1" x14ac:dyDescent="0.25">
      <c r="A4453" t="str">
        <f>TEXT(electricity_data!A4453+electricity_data!B4453,"JJJJ-MM-TT hh:mm:ss") &amp; "," &amp; electricity_data!H4453</f>
        <v>2024-07-04 12:00:00,-0,004</v>
      </c>
    </row>
    <row r="4454" spans="1:1" x14ac:dyDescent="0.25">
      <c r="A4454" t="str">
        <f>TEXT(electricity_data!A4454+electricity_data!B4454,"JJJJ-MM-TT hh:mm:ss") &amp; "," &amp; electricity_data!H4454</f>
        <v>2024-07-04 13:00:00,-0,503</v>
      </c>
    </row>
    <row r="4455" spans="1:1" x14ac:dyDescent="0.25">
      <c r="A4455" t="str">
        <f>TEXT(electricity_data!A4455+electricity_data!B4455,"JJJJ-MM-TT hh:mm:ss") &amp; "," &amp; electricity_data!H4455</f>
        <v>2024-07-04 14:00:00,-1,909</v>
      </c>
    </row>
    <row r="4456" spans="1:1" x14ac:dyDescent="0.25">
      <c r="A4456" t="str">
        <f>TEXT(electricity_data!A4456+electricity_data!B4456,"JJJJ-MM-TT hh:mm:ss") &amp; "," &amp; electricity_data!H4456</f>
        <v>2024-07-04 15:00:00,-1,803</v>
      </c>
    </row>
    <row r="4457" spans="1:1" x14ac:dyDescent="0.25">
      <c r="A4457" t="str">
        <f>TEXT(electricity_data!A4457+electricity_data!B4457,"JJJJ-MM-TT hh:mm:ss") &amp; "," &amp; electricity_data!H4457</f>
        <v>2024-07-04 16:00:00,-0,87</v>
      </c>
    </row>
    <row r="4458" spans="1:1" x14ac:dyDescent="0.25">
      <c r="A4458" t="str">
        <f>TEXT(electricity_data!A4458+electricity_data!B4458,"JJJJ-MM-TT hh:mm:ss") &amp; "," &amp; electricity_data!H4458</f>
        <v>2024-07-04 17:00:00,-0,003</v>
      </c>
    </row>
    <row r="4459" spans="1:1" x14ac:dyDescent="0.25">
      <c r="A4459" t="str">
        <f>TEXT(electricity_data!A4459+electricity_data!B4459,"JJJJ-MM-TT hh:mm:ss") &amp; "," &amp; electricity_data!H4459</f>
        <v>2024-07-04 18:00:00,0,677</v>
      </c>
    </row>
    <row r="4460" spans="1:1" x14ac:dyDescent="0.25">
      <c r="A4460" t="str">
        <f>TEXT(electricity_data!A4460+electricity_data!B4460,"JJJJ-MM-TT hh:mm:ss") &amp; "," &amp; electricity_data!H4460</f>
        <v>2024-07-04 19:00:00,17,705</v>
      </c>
    </row>
    <row r="4461" spans="1:1" x14ac:dyDescent="0.25">
      <c r="A4461" t="str">
        <f>TEXT(electricity_data!A4461+electricity_data!B4461,"JJJJ-MM-TT hh:mm:ss") &amp; "," &amp; electricity_data!H4461</f>
        <v>2024-07-04 20:00:00,21,411</v>
      </c>
    </row>
    <row r="4462" spans="1:1" x14ac:dyDescent="0.25">
      <c r="A4462" t="str">
        <f>TEXT(electricity_data!A4462+electricity_data!B4462,"JJJJ-MM-TT hh:mm:ss") &amp; "," &amp; electricity_data!H4462</f>
        <v>2024-07-04 21:00:00,24,25</v>
      </c>
    </row>
    <row r="4463" spans="1:1" x14ac:dyDescent="0.25">
      <c r="A4463" t="str">
        <f>TEXT(electricity_data!A4463+electricity_data!B4463,"JJJJ-MM-TT hh:mm:ss") &amp; "," &amp; electricity_data!H4463</f>
        <v>2024-07-04 22:00:00,21,411</v>
      </c>
    </row>
    <row r="4464" spans="1:1" x14ac:dyDescent="0.25">
      <c r="A4464" t="str">
        <f>TEXT(electricity_data!A4464+electricity_data!B4464,"JJJJ-MM-TT hh:mm:ss") &amp; "," &amp; electricity_data!H4464</f>
        <v>2024-07-04 23:00:00,19,121</v>
      </c>
    </row>
    <row r="4465" spans="1:1" x14ac:dyDescent="0.25">
      <c r="A4465" t="str">
        <f>TEXT(electricity_data!A4465+electricity_data!B4465,"JJJJ-MM-TT hh:mm:ss") &amp; "," &amp; electricity_data!H4465</f>
        <v>2024-07-05 00:00:00,15,861</v>
      </c>
    </row>
    <row r="4466" spans="1:1" x14ac:dyDescent="0.25">
      <c r="A4466" t="str">
        <f>TEXT(electricity_data!A4466+electricity_data!B4466,"JJJJ-MM-TT hh:mm:ss") &amp; "," &amp; electricity_data!H4466</f>
        <v>2024-07-05 01:00:00,14,733</v>
      </c>
    </row>
    <row r="4467" spans="1:1" x14ac:dyDescent="0.25">
      <c r="A4467" t="str">
        <f>TEXT(electricity_data!A4467+electricity_data!B4467,"JJJJ-MM-TT hh:mm:ss") &amp; "," &amp; electricity_data!H4467</f>
        <v>2024-07-05 02:00:00,14,779</v>
      </c>
    </row>
    <row r="4468" spans="1:1" x14ac:dyDescent="0.25">
      <c r="A4468" t="str">
        <f>TEXT(electricity_data!A4468+electricity_data!B4468,"JJJJ-MM-TT hh:mm:ss") &amp; "," &amp; electricity_data!H4468</f>
        <v>2024-07-05 03:00:00,1,979</v>
      </c>
    </row>
    <row r="4469" spans="1:1" x14ac:dyDescent="0.25">
      <c r="A4469" t="str">
        <f>TEXT(electricity_data!A4469+electricity_data!B4469,"JJJJ-MM-TT hh:mm:ss") &amp; "," &amp; electricity_data!H4469</f>
        <v>2024-07-05 04:00:00,0,898</v>
      </c>
    </row>
    <row r="4470" spans="1:1" x14ac:dyDescent="0.25">
      <c r="A4470" t="str">
        <f>TEXT(electricity_data!A4470+electricity_data!B4470,"JJJJ-MM-TT hh:mm:ss") &amp; "," &amp; electricity_data!H4470</f>
        <v>2024-07-05 05:00:00,1,001</v>
      </c>
    </row>
    <row r="4471" spans="1:1" x14ac:dyDescent="0.25">
      <c r="A4471" t="str">
        <f>TEXT(electricity_data!A4471+electricity_data!B4471,"JJJJ-MM-TT hh:mm:ss") &amp; "," &amp; electricity_data!H4471</f>
        <v>2024-07-05 06:00:00,16,539</v>
      </c>
    </row>
    <row r="4472" spans="1:1" x14ac:dyDescent="0.25">
      <c r="A4472" t="str">
        <f>TEXT(electricity_data!A4472+electricity_data!B4472,"JJJJ-MM-TT hh:mm:ss") &amp; "," &amp; electricity_data!H4472</f>
        <v>2024-07-05 07:00:00,17,295</v>
      </c>
    </row>
    <row r="4473" spans="1:1" x14ac:dyDescent="0.25">
      <c r="A4473" t="str">
        <f>TEXT(electricity_data!A4473+electricity_data!B4473,"JJJJ-MM-TT hh:mm:ss") &amp; "," &amp; electricity_data!H4473</f>
        <v>2024-07-05 08:00:00,16,663</v>
      </c>
    </row>
    <row r="4474" spans="1:1" x14ac:dyDescent="0.25">
      <c r="A4474" t="str">
        <f>TEXT(electricity_data!A4474+electricity_data!B4474,"JJJJ-MM-TT hh:mm:ss") &amp; "," &amp; electricity_data!H4474</f>
        <v>2024-07-05 09:00:00,1,856</v>
      </c>
    </row>
    <row r="4475" spans="1:1" x14ac:dyDescent="0.25">
      <c r="A4475" t="str">
        <f>TEXT(electricity_data!A4475+electricity_data!B4475,"JJJJ-MM-TT hh:mm:ss") &amp; "," &amp; electricity_data!H4475</f>
        <v>2024-07-05 10:00:00,0,295</v>
      </c>
    </row>
    <row r="4476" spans="1:1" x14ac:dyDescent="0.25">
      <c r="A4476" t="str">
        <f>TEXT(electricity_data!A4476+electricity_data!B4476,"JJJJ-MM-TT hh:mm:ss") &amp; "," &amp; electricity_data!H4476</f>
        <v>2024-07-05 11:00:00,0,041</v>
      </c>
    </row>
    <row r="4477" spans="1:1" x14ac:dyDescent="0.25">
      <c r="A4477" t="str">
        <f>TEXT(electricity_data!A4477+electricity_data!B4477,"JJJJ-MM-TT hh:mm:ss") &amp; "," &amp; electricity_data!H4477</f>
        <v>2024-07-05 12:00:00,-0,005</v>
      </c>
    </row>
    <row r="4478" spans="1:1" x14ac:dyDescent="0.25">
      <c r="A4478" t="str">
        <f>TEXT(electricity_data!A4478+electricity_data!B4478,"JJJJ-MM-TT hh:mm:ss") &amp; "," &amp; electricity_data!H4478</f>
        <v>2024-07-05 13:00:00,-0,064</v>
      </c>
    </row>
    <row r="4479" spans="1:1" x14ac:dyDescent="0.25">
      <c r="A4479" t="str">
        <f>TEXT(electricity_data!A4479+electricity_data!B4479,"JJJJ-MM-TT hh:mm:ss") &amp; "," &amp; electricity_data!H4479</f>
        <v>2024-07-05 14:00:00,-0,078</v>
      </c>
    </row>
    <row r="4480" spans="1:1" x14ac:dyDescent="0.25">
      <c r="A4480" t="str">
        <f>TEXT(electricity_data!A4480+electricity_data!B4480,"JJJJ-MM-TT hh:mm:ss") &amp; "," &amp; electricity_data!H4480</f>
        <v>2024-07-05 15:00:00,-0,003</v>
      </c>
    </row>
    <row r="4481" spans="1:1" x14ac:dyDescent="0.25">
      <c r="A4481" t="str">
        <f>TEXT(electricity_data!A4481+electricity_data!B4481,"JJJJ-MM-TT hh:mm:ss") &amp; "," &amp; electricity_data!H4481</f>
        <v>2024-07-05 16:00:00,0,193</v>
      </c>
    </row>
    <row r="4482" spans="1:1" x14ac:dyDescent="0.25">
      <c r="A4482" t="str">
        <f>TEXT(electricity_data!A4482+electricity_data!B4482,"JJJJ-MM-TT hh:mm:ss") &amp; "," &amp; electricity_data!H4482</f>
        <v>2024-07-05 17:00:00,1,681</v>
      </c>
    </row>
    <row r="4483" spans="1:1" x14ac:dyDescent="0.25">
      <c r="A4483" t="str">
        <f>TEXT(electricity_data!A4483+electricity_data!B4483,"JJJJ-MM-TT hh:mm:ss") &amp; "," &amp; electricity_data!H4483</f>
        <v>2024-07-05 18:00:00,19,155</v>
      </c>
    </row>
    <row r="4484" spans="1:1" x14ac:dyDescent="0.25">
      <c r="A4484" t="str">
        <f>TEXT(electricity_data!A4484+electricity_data!B4484,"JJJJ-MM-TT hh:mm:ss") &amp; "," &amp; electricity_data!H4484</f>
        <v>2024-07-05 19:00:00,21,729</v>
      </c>
    </row>
    <row r="4485" spans="1:1" x14ac:dyDescent="0.25">
      <c r="A4485" t="str">
        <f>TEXT(electricity_data!A4485+electricity_data!B4485,"JJJJ-MM-TT hh:mm:ss") &amp; "," &amp; electricity_data!H4485</f>
        <v>2024-07-05 20:00:00,26,956</v>
      </c>
    </row>
    <row r="4486" spans="1:1" x14ac:dyDescent="0.25">
      <c r="A4486" t="str">
        <f>TEXT(electricity_data!A4486+electricity_data!B4486,"JJJJ-MM-TT hh:mm:ss") &amp; "," &amp; electricity_data!H4486</f>
        <v>2024-07-05 21:00:00,25,758</v>
      </c>
    </row>
    <row r="4487" spans="1:1" x14ac:dyDescent="0.25">
      <c r="A4487" t="str">
        <f>TEXT(electricity_data!A4487+electricity_data!B4487,"JJJJ-MM-TT hh:mm:ss") &amp; "," &amp; electricity_data!H4487</f>
        <v>2024-07-05 22:00:00,22,942</v>
      </c>
    </row>
    <row r="4488" spans="1:1" x14ac:dyDescent="0.25">
      <c r="A4488" t="str">
        <f>TEXT(electricity_data!A4488+electricity_data!B4488,"JJJJ-MM-TT hh:mm:ss") &amp; "," &amp; electricity_data!H4488</f>
        <v>2024-07-05 23:00:00,21,215</v>
      </c>
    </row>
    <row r="4489" spans="1:1" x14ac:dyDescent="0.25">
      <c r="A4489" t="str">
        <f>TEXT(electricity_data!A4489+electricity_data!B4489,"JJJJ-MM-TT hh:mm:ss") &amp; "," &amp; electricity_data!H4489</f>
        <v>2024-07-06 00:00:00,21,63</v>
      </c>
    </row>
    <row r="4490" spans="1:1" x14ac:dyDescent="0.25">
      <c r="A4490" t="str">
        <f>TEXT(electricity_data!A4490+electricity_data!B4490,"JJJJ-MM-TT hh:mm:ss") &amp; "," &amp; electricity_data!H4490</f>
        <v>2024-07-06 01:00:00,19,791</v>
      </c>
    </row>
    <row r="4491" spans="1:1" x14ac:dyDescent="0.25">
      <c r="A4491" t="str">
        <f>TEXT(electricity_data!A4491+electricity_data!B4491,"JJJJ-MM-TT hh:mm:ss") &amp; "," &amp; electricity_data!H4491</f>
        <v>2024-07-06 02:00:00,19,072</v>
      </c>
    </row>
    <row r="4492" spans="1:1" x14ac:dyDescent="0.25">
      <c r="A4492" t="str">
        <f>TEXT(electricity_data!A4492+electricity_data!B4492,"JJJJ-MM-TT hh:mm:ss") &amp; "," &amp; electricity_data!H4492</f>
        <v>2024-07-06 03:00:00,17,366</v>
      </c>
    </row>
    <row r="4493" spans="1:1" x14ac:dyDescent="0.25">
      <c r="A4493" t="str">
        <f>TEXT(electricity_data!A4493+electricity_data!B4493,"JJJJ-MM-TT hh:mm:ss") &amp; "," &amp; electricity_data!H4493</f>
        <v>2024-07-06 04:00:00,16,582</v>
      </c>
    </row>
    <row r="4494" spans="1:1" x14ac:dyDescent="0.25">
      <c r="A4494" t="str">
        <f>TEXT(electricity_data!A4494+electricity_data!B4494,"JJJJ-MM-TT hh:mm:ss") &amp; "," &amp; electricity_data!H4494</f>
        <v>2024-07-06 05:00:00,1,569</v>
      </c>
    </row>
    <row r="4495" spans="1:1" x14ac:dyDescent="0.25">
      <c r="A4495" t="str">
        <f>TEXT(electricity_data!A4495+electricity_data!B4495,"JJJJ-MM-TT hh:mm:ss") &amp; "," &amp; electricity_data!H4495</f>
        <v>2024-07-06 06:00:00,0,573</v>
      </c>
    </row>
    <row r="4496" spans="1:1" x14ac:dyDescent="0.25">
      <c r="A4496" t="str">
        <f>TEXT(electricity_data!A4496+electricity_data!B4496,"JJJJ-MM-TT hh:mm:ss") &amp; "," &amp; electricity_data!H4496</f>
        <v>2024-07-06 07:00:00,0,537</v>
      </c>
    </row>
    <row r="4497" spans="1:1" x14ac:dyDescent="0.25">
      <c r="A4497" t="str">
        <f>TEXT(electricity_data!A4497+electricity_data!B4497,"JJJJ-MM-TT hh:mm:ss") &amp; "," &amp; electricity_data!H4497</f>
        <v>2024-07-06 08:00:00,0,339</v>
      </c>
    </row>
    <row r="4498" spans="1:1" x14ac:dyDescent="0.25">
      <c r="A4498" t="str">
        <f>TEXT(electricity_data!A4498+electricity_data!B4498,"JJJJ-MM-TT hh:mm:ss") &amp; "," &amp; electricity_data!H4498</f>
        <v>2024-07-06 09:00:00,0</v>
      </c>
    </row>
    <row r="4499" spans="1:1" x14ac:dyDescent="0.25">
      <c r="A4499" t="str">
        <f>TEXT(electricity_data!A4499+electricity_data!B4499,"JJJJ-MM-TT hh:mm:ss") &amp; "," &amp; electricity_data!H4499</f>
        <v>2024-07-06 10:00:00,-0,992</v>
      </c>
    </row>
    <row r="4500" spans="1:1" x14ac:dyDescent="0.25">
      <c r="A4500" t="str">
        <f>TEXT(electricity_data!A4500+electricity_data!B4500,"JJJJ-MM-TT hh:mm:ss") &amp; "," &amp; electricity_data!H4500</f>
        <v>2024-07-06 11:00:00,-2,887</v>
      </c>
    </row>
    <row r="4501" spans="1:1" x14ac:dyDescent="0.25">
      <c r="A4501" t="str">
        <f>TEXT(electricity_data!A4501+electricity_data!B4501,"JJJJ-MM-TT hh:mm:ss") &amp; "," &amp; electricity_data!H4501</f>
        <v>2024-07-06 12:00:00,-3,269</v>
      </c>
    </row>
    <row r="4502" spans="1:1" x14ac:dyDescent="0.25">
      <c r="A4502" t="str">
        <f>TEXT(electricity_data!A4502+electricity_data!B4502,"JJJJ-MM-TT hh:mm:ss") &amp; "," &amp; electricity_data!H4502</f>
        <v>2024-07-06 13:00:00,-4,41</v>
      </c>
    </row>
    <row r="4503" spans="1:1" x14ac:dyDescent="0.25">
      <c r="A4503" t="str">
        <f>TEXT(electricity_data!A4503+electricity_data!B4503,"JJJJ-MM-TT hh:mm:ss") &amp; "," &amp; electricity_data!H4503</f>
        <v>2024-07-06 14:00:00,-4,807</v>
      </c>
    </row>
    <row r="4504" spans="1:1" x14ac:dyDescent="0.25">
      <c r="A4504" t="str">
        <f>TEXT(electricity_data!A4504+electricity_data!B4504,"JJJJ-MM-TT hh:mm:ss") &amp; "," &amp; electricity_data!H4504</f>
        <v>2024-07-06 15:00:00,-3,484</v>
      </c>
    </row>
    <row r="4505" spans="1:1" x14ac:dyDescent="0.25">
      <c r="A4505" t="str">
        <f>TEXT(electricity_data!A4505+electricity_data!B4505,"JJJJ-MM-TT hh:mm:ss") &amp; "," &amp; electricity_data!H4505</f>
        <v>2024-07-06 16:00:00,-1,368</v>
      </c>
    </row>
    <row r="4506" spans="1:1" x14ac:dyDescent="0.25">
      <c r="A4506" t="str">
        <f>TEXT(electricity_data!A4506+electricity_data!B4506,"JJJJ-MM-TT hh:mm:ss") &amp; "," &amp; electricity_data!H4506</f>
        <v>2024-07-06 17:00:00,-0,006</v>
      </c>
    </row>
    <row r="4507" spans="1:1" x14ac:dyDescent="0.25">
      <c r="A4507" t="str">
        <f>TEXT(electricity_data!A4507+electricity_data!B4507,"JJJJ-MM-TT hh:mm:ss") &amp; "," &amp; electricity_data!H4507</f>
        <v>2024-07-06 18:00:00,0,188</v>
      </c>
    </row>
    <row r="4508" spans="1:1" x14ac:dyDescent="0.25">
      <c r="A4508" t="str">
        <f>TEXT(electricity_data!A4508+electricity_data!B4508,"JJJJ-MM-TT hh:mm:ss") &amp; "," &amp; electricity_data!H4508</f>
        <v>2024-07-06 19:00:00,0,022</v>
      </c>
    </row>
    <row r="4509" spans="1:1" x14ac:dyDescent="0.25">
      <c r="A4509" t="str">
        <f>TEXT(electricity_data!A4509+electricity_data!B4509,"JJJJ-MM-TT hh:mm:ss") &amp; "," &amp; electricity_data!H4509</f>
        <v>2024-07-06 20:00:00,0,669</v>
      </c>
    </row>
    <row r="4510" spans="1:1" x14ac:dyDescent="0.25">
      <c r="A4510" t="str">
        <f>TEXT(electricity_data!A4510+electricity_data!B4510,"JJJJ-MM-TT hh:mm:ss") &amp; "," &amp; electricity_data!H4510</f>
        <v>2024-07-06 21:00:00,0,94</v>
      </c>
    </row>
    <row r="4511" spans="1:1" x14ac:dyDescent="0.25">
      <c r="A4511" t="str">
        <f>TEXT(electricity_data!A4511+electricity_data!B4511,"JJJJ-MM-TT hh:mm:ss") &amp; "," &amp; electricity_data!H4511</f>
        <v>2024-07-06 22:00:00,1,8</v>
      </c>
    </row>
    <row r="4512" spans="1:1" x14ac:dyDescent="0.25">
      <c r="A4512" t="str">
        <f>TEXT(electricity_data!A4512+electricity_data!B4512,"JJJJ-MM-TT hh:mm:ss") &amp; "," &amp; electricity_data!H4512</f>
        <v>2024-07-06 23:00:00,1,402</v>
      </c>
    </row>
    <row r="4513" spans="1:1" x14ac:dyDescent="0.25">
      <c r="A4513" t="str">
        <f>TEXT(electricity_data!A4513+electricity_data!B4513,"JJJJ-MM-TT hh:mm:ss") &amp; "," &amp; electricity_data!H4513</f>
        <v>2024-07-07 00:00:00,-0,003</v>
      </c>
    </row>
    <row r="4514" spans="1:1" x14ac:dyDescent="0.25">
      <c r="A4514" t="str">
        <f>TEXT(electricity_data!A4514+electricity_data!B4514,"JJJJ-MM-TT hh:mm:ss") &amp; "," &amp; electricity_data!H4514</f>
        <v>2024-07-07 01:00:00,-0,01</v>
      </c>
    </row>
    <row r="4515" spans="1:1" x14ac:dyDescent="0.25">
      <c r="A4515" t="str">
        <f>TEXT(electricity_data!A4515+electricity_data!B4515,"JJJJ-MM-TT hh:mm:ss") &amp; "," &amp; electricity_data!H4515</f>
        <v>2024-07-07 02:00:00,-0,08</v>
      </c>
    </row>
    <row r="4516" spans="1:1" x14ac:dyDescent="0.25">
      <c r="A4516" t="str">
        <f>TEXT(electricity_data!A4516+electricity_data!B4516,"JJJJ-MM-TT hh:mm:ss") &amp; "," &amp; electricity_data!H4516</f>
        <v>2024-07-07 03:00:00,-0,048</v>
      </c>
    </row>
    <row r="4517" spans="1:1" x14ac:dyDescent="0.25">
      <c r="A4517" t="str">
        <f>TEXT(electricity_data!A4517+electricity_data!B4517,"JJJJ-MM-TT hh:mm:ss") &amp; "," &amp; electricity_data!H4517</f>
        <v>2024-07-07 04:00:00,-0,006</v>
      </c>
    </row>
    <row r="4518" spans="1:1" x14ac:dyDescent="0.25">
      <c r="A4518" t="str">
        <f>TEXT(electricity_data!A4518+electricity_data!B4518,"JJJJ-MM-TT hh:mm:ss") &amp; "," &amp; electricity_data!H4518</f>
        <v>2024-07-07 05:00:00,-0,001</v>
      </c>
    </row>
    <row r="4519" spans="1:1" x14ac:dyDescent="0.25">
      <c r="A4519" t="str">
        <f>TEXT(electricity_data!A4519+electricity_data!B4519,"JJJJ-MM-TT hh:mm:ss") &amp; "," &amp; electricity_data!H4519</f>
        <v>2024-07-07 06:00:00,-0,001</v>
      </c>
    </row>
    <row r="4520" spans="1:1" x14ac:dyDescent="0.25">
      <c r="A4520" t="str">
        <f>TEXT(electricity_data!A4520+electricity_data!B4520,"JJJJ-MM-TT hh:mm:ss") &amp; "," &amp; electricity_data!H4520</f>
        <v>2024-07-07 07:00:00,-0,001</v>
      </c>
    </row>
    <row r="4521" spans="1:1" x14ac:dyDescent="0.25">
      <c r="A4521" t="str">
        <f>TEXT(electricity_data!A4521+electricity_data!B4521,"JJJJ-MM-TT hh:mm:ss") &amp; "," &amp; electricity_data!H4521</f>
        <v>2024-07-07 08:00:00,-0,06</v>
      </c>
    </row>
    <row r="4522" spans="1:1" x14ac:dyDescent="0.25">
      <c r="A4522" t="str">
        <f>TEXT(electricity_data!A4522+electricity_data!B4522,"JJJJ-MM-TT hh:mm:ss") &amp; "," &amp; electricity_data!H4522</f>
        <v>2024-07-07 09:00:00,-0,649</v>
      </c>
    </row>
    <row r="4523" spans="1:1" x14ac:dyDescent="0.25">
      <c r="A4523" t="str">
        <f>TEXT(electricity_data!A4523+electricity_data!B4523,"JJJJ-MM-TT hh:mm:ss") &amp; "," &amp; electricity_data!H4523</f>
        <v>2024-07-07 10:00:00,-0,998</v>
      </c>
    </row>
    <row r="4524" spans="1:1" x14ac:dyDescent="0.25">
      <c r="A4524" t="str">
        <f>TEXT(electricity_data!A4524+electricity_data!B4524,"JJJJ-MM-TT hh:mm:ss") &amp; "," &amp; electricity_data!H4524</f>
        <v>2024-07-07 11:00:00,-1,204</v>
      </c>
    </row>
    <row r="4525" spans="1:1" x14ac:dyDescent="0.25">
      <c r="A4525" t="str">
        <f>TEXT(electricity_data!A4525+electricity_data!B4525,"JJJJ-MM-TT hh:mm:ss") &amp; "," &amp; electricity_data!H4525</f>
        <v>2024-07-07 12:00:00,-1,349</v>
      </c>
    </row>
    <row r="4526" spans="1:1" x14ac:dyDescent="0.25">
      <c r="A4526" t="str">
        <f>TEXT(electricity_data!A4526+electricity_data!B4526,"JJJJ-MM-TT hh:mm:ss") &amp; "," &amp; electricity_data!H4526</f>
        <v>2024-07-07 13:00:00,-2,237</v>
      </c>
    </row>
    <row r="4527" spans="1:1" x14ac:dyDescent="0.25">
      <c r="A4527" t="str">
        <f>TEXT(electricity_data!A4527+electricity_data!B4527,"JJJJ-MM-TT hh:mm:ss") &amp; "," &amp; electricity_data!H4527</f>
        <v>2024-07-07 14:00:00,-2,098</v>
      </c>
    </row>
    <row r="4528" spans="1:1" x14ac:dyDescent="0.25">
      <c r="A4528" t="str">
        <f>TEXT(electricity_data!A4528+electricity_data!B4528,"JJJJ-MM-TT hh:mm:ss") &amp; "," &amp; electricity_data!H4528</f>
        <v>2024-07-07 15:00:00,-1,22</v>
      </c>
    </row>
    <row r="4529" spans="1:1" x14ac:dyDescent="0.25">
      <c r="A4529" t="str">
        <f>TEXT(electricity_data!A4529+electricity_data!B4529,"JJJJ-MM-TT hh:mm:ss") &amp; "," &amp; electricity_data!H4529</f>
        <v>2024-07-07 16:00:00,-0,616</v>
      </c>
    </row>
    <row r="4530" spans="1:1" x14ac:dyDescent="0.25">
      <c r="A4530" t="str">
        <f>TEXT(electricity_data!A4530+electricity_data!B4530,"JJJJ-MM-TT hh:mm:ss") &amp; "," &amp; electricity_data!H4530</f>
        <v>2024-07-07 17:00:00,-0,008</v>
      </c>
    </row>
    <row r="4531" spans="1:1" x14ac:dyDescent="0.25">
      <c r="A4531" t="str">
        <f>TEXT(electricity_data!A4531+electricity_data!B4531,"JJJJ-MM-TT hh:mm:ss") &amp; "," &amp; electricity_data!H4531</f>
        <v>2024-07-07 18:00:00,19,119</v>
      </c>
    </row>
    <row r="4532" spans="1:1" x14ac:dyDescent="0.25">
      <c r="A4532" t="str">
        <f>TEXT(electricity_data!A4532+electricity_data!B4532,"JJJJ-MM-TT hh:mm:ss") &amp; "," &amp; electricity_data!H4532</f>
        <v>2024-07-07 19:00:00,21,747</v>
      </c>
    </row>
    <row r="4533" spans="1:1" x14ac:dyDescent="0.25">
      <c r="A4533" t="str">
        <f>TEXT(electricity_data!A4533+electricity_data!B4533,"JJJJ-MM-TT hh:mm:ss") &amp; "," &amp; electricity_data!H4533</f>
        <v>2024-07-07 20:00:00,25,284</v>
      </c>
    </row>
    <row r="4534" spans="1:1" x14ac:dyDescent="0.25">
      <c r="A4534" t="str">
        <f>TEXT(electricity_data!A4534+electricity_data!B4534,"JJJJ-MM-TT hh:mm:ss") &amp; "," &amp; electricity_data!H4534</f>
        <v>2024-07-07 21:00:00,26,037</v>
      </c>
    </row>
    <row r="4535" spans="1:1" x14ac:dyDescent="0.25">
      <c r="A4535" t="str">
        <f>TEXT(electricity_data!A4535+electricity_data!B4535,"JJJJ-MM-TT hh:mm:ss") &amp; "," &amp; electricity_data!H4535</f>
        <v>2024-07-07 22:00:00,24,24</v>
      </c>
    </row>
    <row r="4536" spans="1:1" x14ac:dyDescent="0.25">
      <c r="A4536" t="str">
        <f>TEXT(electricity_data!A4536+electricity_data!B4536,"JJJJ-MM-TT hh:mm:ss") &amp; "," &amp; electricity_data!H4536</f>
        <v>2024-07-07 23:00:00,22,433</v>
      </c>
    </row>
    <row r="4537" spans="1:1" x14ac:dyDescent="0.25">
      <c r="A4537" t="str">
        <f>TEXT(electricity_data!A4537+electricity_data!B4537,"JJJJ-MM-TT hh:mm:ss") &amp; "," &amp; electricity_data!H4537</f>
        <v>2024-07-08 00:00:00,20,882</v>
      </c>
    </row>
    <row r="4538" spans="1:1" x14ac:dyDescent="0.25">
      <c r="A4538" t="str">
        <f>TEXT(electricity_data!A4538+electricity_data!B4538,"JJJJ-MM-TT hh:mm:ss") &amp; "," &amp; electricity_data!H4538</f>
        <v>2024-07-08 01:00:00,20,385</v>
      </c>
    </row>
    <row r="4539" spans="1:1" x14ac:dyDescent="0.25">
      <c r="A4539" t="str">
        <f>TEXT(electricity_data!A4539+electricity_data!B4539,"JJJJ-MM-TT hh:mm:ss") &amp; "," &amp; electricity_data!H4539</f>
        <v>2024-07-08 02:00:00,20,128</v>
      </c>
    </row>
    <row r="4540" spans="1:1" x14ac:dyDescent="0.25">
      <c r="A4540" t="str">
        <f>TEXT(electricity_data!A4540+electricity_data!B4540,"JJJJ-MM-TT hh:mm:ss") &amp; "," &amp; electricity_data!H4540</f>
        <v>2024-07-08 03:00:00,20,492</v>
      </c>
    </row>
    <row r="4541" spans="1:1" x14ac:dyDescent="0.25">
      <c r="A4541" t="str">
        <f>TEXT(electricity_data!A4541+electricity_data!B4541,"JJJJ-MM-TT hh:mm:ss") &amp; "," &amp; electricity_data!H4541</f>
        <v>2024-07-08 04:00:00,20,348</v>
      </c>
    </row>
    <row r="4542" spans="1:1" x14ac:dyDescent="0.25">
      <c r="A4542" t="str">
        <f>TEXT(electricity_data!A4542+electricity_data!B4542,"JJJJ-MM-TT hh:mm:ss") &amp; "," &amp; electricity_data!H4542</f>
        <v>2024-07-08 05:00:00,20,764</v>
      </c>
    </row>
    <row r="4543" spans="1:1" x14ac:dyDescent="0.25">
      <c r="A4543" t="str">
        <f>TEXT(electricity_data!A4543+electricity_data!B4543,"JJJJ-MM-TT hh:mm:ss") &amp; "," &amp; electricity_data!H4543</f>
        <v>2024-07-08 06:00:00,23,938</v>
      </c>
    </row>
    <row r="4544" spans="1:1" x14ac:dyDescent="0.25">
      <c r="A4544" t="str">
        <f>TEXT(electricity_data!A4544+electricity_data!B4544,"JJJJ-MM-TT hh:mm:ss") &amp; "," &amp; electricity_data!H4544</f>
        <v>2024-07-08 07:00:00,25,22</v>
      </c>
    </row>
    <row r="4545" spans="1:1" x14ac:dyDescent="0.25">
      <c r="A4545" t="str">
        <f>TEXT(electricity_data!A4545+electricity_data!B4545,"JJJJ-MM-TT hh:mm:ss") &amp; "," &amp; electricity_data!H4545</f>
        <v>2024-07-08 08:00:00,22,784</v>
      </c>
    </row>
    <row r="4546" spans="1:1" x14ac:dyDescent="0.25">
      <c r="A4546" t="str">
        <f>TEXT(electricity_data!A4546+electricity_data!B4546,"JJJJ-MM-TT hh:mm:ss") &amp; "," &amp; electricity_data!H4546</f>
        <v>2024-07-08 09:00:00,20,481</v>
      </c>
    </row>
    <row r="4547" spans="1:1" x14ac:dyDescent="0.25">
      <c r="A4547" t="str">
        <f>TEXT(electricity_data!A4547+electricity_data!B4547,"JJJJ-MM-TT hh:mm:ss") &amp; "," &amp; electricity_data!H4547</f>
        <v>2024-07-08 10:00:00,18,113</v>
      </c>
    </row>
    <row r="4548" spans="1:1" x14ac:dyDescent="0.25">
      <c r="A4548" t="str">
        <f>TEXT(electricity_data!A4548+electricity_data!B4548,"JJJJ-MM-TT hh:mm:ss") &amp; "," &amp; electricity_data!H4548</f>
        <v>2024-07-08 11:00:00,16,563</v>
      </c>
    </row>
    <row r="4549" spans="1:1" x14ac:dyDescent="0.25">
      <c r="A4549" t="str">
        <f>TEXT(electricity_data!A4549+electricity_data!B4549,"JJJJ-MM-TT hh:mm:ss") &amp; "," &amp; electricity_data!H4549</f>
        <v>2024-07-08 12:00:00,15,899</v>
      </c>
    </row>
    <row r="4550" spans="1:1" x14ac:dyDescent="0.25">
      <c r="A4550" t="str">
        <f>TEXT(electricity_data!A4550+electricity_data!B4550,"JJJJ-MM-TT hh:mm:ss") &amp; "," &amp; electricity_data!H4550</f>
        <v>2024-07-08 13:00:00,15,665</v>
      </c>
    </row>
    <row r="4551" spans="1:1" x14ac:dyDescent="0.25">
      <c r="A4551" t="str">
        <f>TEXT(electricity_data!A4551+electricity_data!B4551,"JJJJ-MM-TT hh:mm:ss") &amp; "," &amp; electricity_data!H4551</f>
        <v>2024-07-08 14:00:00,15,676</v>
      </c>
    </row>
    <row r="4552" spans="1:1" x14ac:dyDescent="0.25">
      <c r="A4552" t="str">
        <f>TEXT(electricity_data!A4552+electricity_data!B4552,"JJJJ-MM-TT hh:mm:ss") &amp; "," &amp; electricity_data!H4552</f>
        <v>2024-07-08 15:00:00,16,395</v>
      </c>
    </row>
    <row r="4553" spans="1:1" x14ac:dyDescent="0.25">
      <c r="A4553" t="str">
        <f>TEXT(electricity_data!A4553+electricity_data!B4553,"JJJJ-MM-TT hh:mm:ss") &amp; "," &amp; electricity_data!H4553</f>
        <v>2024-07-08 16:00:00,19,12</v>
      </c>
    </row>
    <row r="4554" spans="1:1" x14ac:dyDescent="0.25">
      <c r="A4554" t="str">
        <f>TEXT(electricity_data!A4554+electricity_data!B4554,"JJJJ-MM-TT hh:mm:ss") &amp; "," &amp; electricity_data!H4554</f>
        <v>2024-07-08 17:00:00,20,74</v>
      </c>
    </row>
    <row r="4555" spans="1:1" x14ac:dyDescent="0.25">
      <c r="A4555" t="str">
        <f>TEXT(electricity_data!A4555+electricity_data!B4555,"JJJJ-MM-TT hh:mm:ss") &amp; "," &amp; electricity_data!H4555</f>
        <v>2024-07-08 18:00:00,22,983</v>
      </c>
    </row>
    <row r="4556" spans="1:1" x14ac:dyDescent="0.25">
      <c r="A4556" t="str">
        <f>TEXT(electricity_data!A4556+electricity_data!B4556,"JJJJ-MM-TT hh:mm:ss") &amp; "," &amp; electricity_data!H4556</f>
        <v>2024-07-08 19:00:00,26,369</v>
      </c>
    </row>
    <row r="4557" spans="1:1" x14ac:dyDescent="0.25">
      <c r="A4557" t="str">
        <f>TEXT(electricity_data!A4557+electricity_data!B4557,"JJJJ-MM-TT hh:mm:ss") &amp; "," &amp; electricity_data!H4557</f>
        <v>2024-07-08 20:00:00,38,455</v>
      </c>
    </row>
    <row r="4558" spans="1:1" x14ac:dyDescent="0.25">
      <c r="A4558" t="str">
        <f>TEXT(electricity_data!A4558+electricity_data!B4558,"JJJJ-MM-TT hh:mm:ss") &amp; "," &amp; electricity_data!H4558</f>
        <v>2024-07-08 21:00:00,30,089</v>
      </c>
    </row>
    <row r="4559" spans="1:1" x14ac:dyDescent="0.25">
      <c r="A4559" t="str">
        <f>TEXT(electricity_data!A4559+electricity_data!B4559,"JJJJ-MM-TT hh:mm:ss") &amp; "," &amp; electricity_data!H4559</f>
        <v>2024-07-08 22:00:00,24,085</v>
      </c>
    </row>
    <row r="4560" spans="1:1" x14ac:dyDescent="0.25">
      <c r="A4560" t="str">
        <f>TEXT(electricity_data!A4560+electricity_data!B4560,"JJJJ-MM-TT hh:mm:ss") &amp; "," &amp; electricity_data!H4560</f>
        <v>2024-07-08 23:00:00,21,922</v>
      </c>
    </row>
    <row r="4561" spans="1:1" x14ac:dyDescent="0.25">
      <c r="A4561" t="str">
        <f>TEXT(electricity_data!A4561+electricity_data!B4561,"JJJJ-MM-TT hh:mm:ss") &amp; "," &amp; electricity_data!H4561</f>
        <v>2024-07-09 00:00:00,23,272</v>
      </c>
    </row>
    <row r="4562" spans="1:1" x14ac:dyDescent="0.25">
      <c r="A4562" t="str">
        <f>TEXT(electricity_data!A4562+electricity_data!B4562,"JJJJ-MM-TT hh:mm:ss") &amp; "," &amp; electricity_data!H4562</f>
        <v>2024-07-09 01:00:00,22,316</v>
      </c>
    </row>
    <row r="4563" spans="1:1" x14ac:dyDescent="0.25">
      <c r="A4563" t="str">
        <f>TEXT(electricity_data!A4563+electricity_data!B4563,"JJJJ-MM-TT hh:mm:ss") &amp; "," &amp; electricity_data!H4563</f>
        <v>2024-07-09 02:00:00,22,028</v>
      </c>
    </row>
    <row r="4564" spans="1:1" x14ac:dyDescent="0.25">
      <c r="A4564" t="str">
        <f>TEXT(electricity_data!A4564+electricity_data!B4564,"JJJJ-MM-TT hh:mm:ss") &amp; "," &amp; electricity_data!H4564</f>
        <v>2024-07-09 03:00:00,21,834</v>
      </c>
    </row>
    <row r="4565" spans="1:1" x14ac:dyDescent="0.25">
      <c r="A4565" t="str">
        <f>TEXT(electricity_data!A4565+electricity_data!B4565,"JJJJ-MM-TT hh:mm:ss") &amp; "," &amp; electricity_data!H4565</f>
        <v>2024-07-09 04:00:00,21,486</v>
      </c>
    </row>
    <row r="4566" spans="1:1" x14ac:dyDescent="0.25">
      <c r="A4566" t="str">
        <f>TEXT(electricity_data!A4566+electricity_data!B4566,"JJJJ-MM-TT hh:mm:ss") &amp; "," &amp; electricity_data!H4566</f>
        <v>2024-07-09 05:00:00,22,403</v>
      </c>
    </row>
    <row r="4567" spans="1:1" x14ac:dyDescent="0.25">
      <c r="A4567" t="str">
        <f>TEXT(electricity_data!A4567+electricity_data!B4567,"JJJJ-MM-TT hh:mm:ss") &amp; "," &amp; electricity_data!H4567</f>
        <v>2024-07-09 06:00:00,23,858</v>
      </c>
    </row>
    <row r="4568" spans="1:1" x14ac:dyDescent="0.25">
      <c r="A4568" t="str">
        <f>TEXT(electricity_data!A4568+electricity_data!B4568,"JJJJ-MM-TT hh:mm:ss") &amp; "," &amp; electricity_data!H4568</f>
        <v>2024-07-09 07:00:00,23,096</v>
      </c>
    </row>
    <row r="4569" spans="1:1" x14ac:dyDescent="0.25">
      <c r="A4569" t="str">
        <f>TEXT(electricity_data!A4569+electricity_data!B4569,"JJJJ-MM-TT hh:mm:ss") &amp; "," &amp; electricity_data!H4569</f>
        <v>2024-07-09 08:00:00,22,12</v>
      </c>
    </row>
    <row r="4570" spans="1:1" x14ac:dyDescent="0.25">
      <c r="A4570" t="str">
        <f>TEXT(electricity_data!A4570+electricity_data!B4570,"JJJJ-MM-TT hh:mm:ss") &amp; "," &amp; electricity_data!H4570</f>
        <v>2024-07-09 09:00:00,19,446</v>
      </c>
    </row>
    <row r="4571" spans="1:1" x14ac:dyDescent="0.25">
      <c r="A4571" t="str">
        <f>TEXT(electricity_data!A4571+electricity_data!B4571,"JJJJ-MM-TT hh:mm:ss") &amp; "," &amp; electricity_data!H4571</f>
        <v>2024-07-09 10:00:00,17,383</v>
      </c>
    </row>
    <row r="4572" spans="1:1" x14ac:dyDescent="0.25">
      <c r="A4572" t="str">
        <f>TEXT(electricity_data!A4572+electricity_data!B4572,"JJJJ-MM-TT hh:mm:ss") &amp; "," &amp; electricity_data!H4572</f>
        <v>2024-07-09 11:00:00,16,091</v>
      </c>
    </row>
    <row r="4573" spans="1:1" x14ac:dyDescent="0.25">
      <c r="A4573" t="str">
        <f>TEXT(electricity_data!A4573+electricity_data!B4573,"JJJJ-MM-TT hh:mm:ss") &amp; "," &amp; electricity_data!H4573</f>
        <v>2024-07-09 12:00:00,14,915</v>
      </c>
    </row>
    <row r="4574" spans="1:1" x14ac:dyDescent="0.25">
      <c r="A4574" t="str">
        <f>TEXT(electricity_data!A4574+electricity_data!B4574,"JJJJ-MM-TT hh:mm:ss") &amp; "," &amp; electricity_data!H4574</f>
        <v>2024-07-09 13:00:00,0,504</v>
      </c>
    </row>
    <row r="4575" spans="1:1" x14ac:dyDescent="0.25">
      <c r="A4575" t="str">
        <f>TEXT(electricity_data!A4575+electricity_data!B4575,"JJJJ-MM-TT hh:mm:ss") &amp; "," &amp; electricity_data!H4575</f>
        <v>2024-07-09 14:00:00,0,271</v>
      </c>
    </row>
    <row r="4576" spans="1:1" x14ac:dyDescent="0.25">
      <c r="A4576" t="str">
        <f>TEXT(electricity_data!A4576+electricity_data!B4576,"JJJJ-MM-TT hh:mm:ss") &amp; "," &amp; electricity_data!H4576</f>
        <v>2024-07-09 15:00:00,1,108</v>
      </c>
    </row>
    <row r="4577" spans="1:1" x14ac:dyDescent="0.25">
      <c r="A4577" t="str">
        <f>TEXT(electricity_data!A4577+electricity_data!B4577,"JJJJ-MM-TT hh:mm:ss") &amp; "," &amp; electricity_data!H4577</f>
        <v>2024-07-09 16:00:00,18,093</v>
      </c>
    </row>
    <row r="4578" spans="1:1" x14ac:dyDescent="0.25">
      <c r="A4578" t="str">
        <f>TEXT(electricity_data!A4578+electricity_data!B4578,"JJJJ-MM-TT hh:mm:ss") &amp; "," &amp; electricity_data!H4578</f>
        <v>2024-07-09 17:00:00,20,889</v>
      </c>
    </row>
    <row r="4579" spans="1:1" x14ac:dyDescent="0.25">
      <c r="A4579" t="str">
        <f>TEXT(electricity_data!A4579+electricity_data!B4579,"JJJJ-MM-TT hh:mm:ss") &amp; "," &amp; electricity_data!H4579</f>
        <v>2024-07-09 18:00:00,22,647</v>
      </c>
    </row>
    <row r="4580" spans="1:1" x14ac:dyDescent="0.25">
      <c r="A4580" t="str">
        <f>TEXT(electricity_data!A4580+electricity_data!B4580,"JJJJ-MM-TT hh:mm:ss") &amp; "," &amp; electricity_data!H4580</f>
        <v>2024-07-09 19:00:00,27,87</v>
      </c>
    </row>
    <row r="4581" spans="1:1" x14ac:dyDescent="0.25">
      <c r="A4581" t="str">
        <f>TEXT(electricity_data!A4581+electricity_data!B4581,"JJJJ-MM-TT hh:mm:ss") &amp; "," &amp; electricity_data!H4581</f>
        <v>2024-07-09 20:00:00,27,484</v>
      </c>
    </row>
    <row r="4582" spans="1:1" x14ac:dyDescent="0.25">
      <c r="A4582" t="str">
        <f>TEXT(electricity_data!A4582+electricity_data!B4582,"JJJJ-MM-TT hh:mm:ss") &amp; "," &amp; electricity_data!H4582</f>
        <v>2024-07-09 21:00:00,23,532</v>
      </c>
    </row>
    <row r="4583" spans="1:1" x14ac:dyDescent="0.25">
      <c r="A4583" t="str">
        <f>TEXT(electricity_data!A4583+electricity_data!B4583,"JJJJ-MM-TT hh:mm:ss") &amp; "," &amp; electricity_data!H4583</f>
        <v>2024-07-09 22:00:00,21,327</v>
      </c>
    </row>
    <row r="4584" spans="1:1" x14ac:dyDescent="0.25">
      <c r="A4584" t="str">
        <f>TEXT(electricity_data!A4584+electricity_data!B4584,"JJJJ-MM-TT hh:mm:ss") &amp; "," &amp; electricity_data!H4584</f>
        <v>2024-07-09 23:00:00,19,609</v>
      </c>
    </row>
    <row r="4585" spans="1:1" x14ac:dyDescent="0.25">
      <c r="A4585" t="str">
        <f>TEXT(electricity_data!A4585+electricity_data!B4585,"JJJJ-MM-TT hh:mm:ss") &amp; "," &amp; electricity_data!H4585</f>
        <v>2024-07-10 00:00:00,18,22</v>
      </c>
    </row>
    <row r="4586" spans="1:1" x14ac:dyDescent="0.25">
      <c r="A4586" t="str">
        <f>TEXT(electricity_data!A4586+electricity_data!B4586,"JJJJ-MM-TT hh:mm:ss") &amp; "," &amp; electricity_data!H4586</f>
        <v>2024-07-10 01:00:00,18,21</v>
      </c>
    </row>
    <row r="4587" spans="1:1" x14ac:dyDescent="0.25">
      <c r="A4587" t="str">
        <f>TEXT(electricity_data!A4587+electricity_data!B4587,"JJJJ-MM-TT hh:mm:ss") &amp; "," &amp; electricity_data!H4587</f>
        <v>2024-07-10 02:00:00,18,112</v>
      </c>
    </row>
    <row r="4588" spans="1:1" x14ac:dyDescent="0.25">
      <c r="A4588" t="str">
        <f>TEXT(electricity_data!A4588+electricity_data!B4588,"JJJJ-MM-TT hh:mm:ss") &amp; "," &amp; electricity_data!H4588</f>
        <v>2024-07-10 03:00:00,18,218</v>
      </c>
    </row>
    <row r="4589" spans="1:1" x14ac:dyDescent="0.25">
      <c r="A4589" t="str">
        <f>TEXT(electricity_data!A4589+electricity_data!B4589,"JJJJ-MM-TT hh:mm:ss") &amp; "," &amp; electricity_data!H4589</f>
        <v>2024-07-10 04:00:00,18,712</v>
      </c>
    </row>
    <row r="4590" spans="1:1" x14ac:dyDescent="0.25">
      <c r="A4590" t="str">
        <f>TEXT(electricity_data!A4590+electricity_data!B4590,"JJJJ-MM-TT hh:mm:ss") &amp; "," &amp; electricity_data!H4590</f>
        <v>2024-07-10 05:00:00,19,334</v>
      </c>
    </row>
    <row r="4591" spans="1:1" x14ac:dyDescent="0.25">
      <c r="A4591" t="str">
        <f>TEXT(electricity_data!A4591+electricity_data!B4591,"JJJJ-MM-TT hh:mm:ss") &amp; "," &amp; electricity_data!H4591</f>
        <v>2024-07-10 06:00:00,21,166</v>
      </c>
    </row>
    <row r="4592" spans="1:1" x14ac:dyDescent="0.25">
      <c r="A4592" t="str">
        <f>TEXT(electricity_data!A4592+electricity_data!B4592,"JJJJ-MM-TT hh:mm:ss") &amp; "," &amp; electricity_data!H4592</f>
        <v>2024-07-10 07:00:00,23,366</v>
      </c>
    </row>
    <row r="4593" spans="1:1" x14ac:dyDescent="0.25">
      <c r="A4593" t="str">
        <f>TEXT(electricity_data!A4593+electricity_data!B4593,"JJJJ-MM-TT hh:mm:ss") &amp; "," &amp; electricity_data!H4593</f>
        <v>2024-07-10 08:00:00,22,921</v>
      </c>
    </row>
    <row r="4594" spans="1:1" x14ac:dyDescent="0.25">
      <c r="A4594" t="str">
        <f>TEXT(electricity_data!A4594+electricity_data!B4594,"JJJJ-MM-TT hh:mm:ss") &amp; "," &amp; electricity_data!H4594</f>
        <v>2024-07-10 09:00:00,21,213</v>
      </c>
    </row>
    <row r="4595" spans="1:1" x14ac:dyDescent="0.25">
      <c r="A4595" t="str">
        <f>TEXT(electricity_data!A4595+electricity_data!B4595,"JJJJ-MM-TT hh:mm:ss") &amp; "," &amp; electricity_data!H4595</f>
        <v>2024-07-10 10:00:00,19,22</v>
      </c>
    </row>
    <row r="4596" spans="1:1" x14ac:dyDescent="0.25">
      <c r="A4596" t="str">
        <f>TEXT(electricity_data!A4596+electricity_data!B4596,"JJJJ-MM-TT hh:mm:ss") &amp; "," &amp; electricity_data!H4596</f>
        <v>2024-07-10 11:00:00,18,297</v>
      </c>
    </row>
    <row r="4597" spans="1:1" x14ac:dyDescent="0.25">
      <c r="A4597" t="str">
        <f>TEXT(electricity_data!A4597+electricity_data!B4597,"JJJJ-MM-TT hh:mm:ss") &amp; "," &amp; electricity_data!H4597</f>
        <v>2024-07-10 12:00:00,17,433</v>
      </c>
    </row>
    <row r="4598" spans="1:1" x14ac:dyDescent="0.25">
      <c r="A4598" t="str">
        <f>TEXT(electricity_data!A4598+electricity_data!B4598,"JJJJ-MM-TT hh:mm:ss") &amp; "," &amp; electricity_data!H4598</f>
        <v>2024-07-10 13:00:00,17,178</v>
      </c>
    </row>
    <row r="4599" spans="1:1" x14ac:dyDescent="0.25">
      <c r="A4599" t="str">
        <f>TEXT(electricity_data!A4599+electricity_data!B4599,"JJJJ-MM-TT hh:mm:ss") &amp; "," &amp; electricity_data!H4599</f>
        <v>2024-07-10 14:00:00,18,22</v>
      </c>
    </row>
    <row r="4600" spans="1:1" x14ac:dyDescent="0.25">
      <c r="A4600" t="str">
        <f>TEXT(electricity_data!A4600+electricity_data!B4600,"JJJJ-MM-TT hh:mm:ss") &amp; "," &amp; electricity_data!H4600</f>
        <v>2024-07-10 15:00:00,18,563</v>
      </c>
    </row>
    <row r="4601" spans="1:1" x14ac:dyDescent="0.25">
      <c r="A4601" t="str">
        <f>TEXT(electricity_data!A4601+electricity_data!B4601,"JJJJ-MM-TT hh:mm:ss") &amp; "," &amp; electricity_data!H4601</f>
        <v>2024-07-10 16:00:00,19,468</v>
      </c>
    </row>
    <row r="4602" spans="1:1" x14ac:dyDescent="0.25">
      <c r="A4602" t="str">
        <f>TEXT(electricity_data!A4602+electricity_data!B4602,"JJJJ-MM-TT hh:mm:ss") &amp; "," &amp; electricity_data!H4602</f>
        <v>2024-07-10 17:00:00,20,734</v>
      </c>
    </row>
    <row r="4603" spans="1:1" x14ac:dyDescent="0.25">
      <c r="A4603" t="str">
        <f>TEXT(electricity_data!A4603+electricity_data!B4603,"JJJJ-MM-TT hh:mm:ss") &amp; "," &amp; electricity_data!H4603</f>
        <v>2024-07-10 18:00:00,20,793</v>
      </c>
    </row>
    <row r="4604" spans="1:1" x14ac:dyDescent="0.25">
      <c r="A4604" t="str">
        <f>TEXT(electricity_data!A4604+electricity_data!B4604,"JJJJ-MM-TT hh:mm:ss") &amp; "," &amp; electricity_data!H4604</f>
        <v>2024-07-10 19:00:00,22,692</v>
      </c>
    </row>
    <row r="4605" spans="1:1" x14ac:dyDescent="0.25">
      <c r="A4605" t="str">
        <f>TEXT(electricity_data!A4605+electricity_data!B4605,"JJJJ-MM-TT hh:mm:ss") &amp; "," &amp; electricity_data!H4605</f>
        <v>2024-07-10 20:00:00,27,581</v>
      </c>
    </row>
    <row r="4606" spans="1:1" x14ac:dyDescent="0.25">
      <c r="A4606" t="str">
        <f>TEXT(electricity_data!A4606+electricity_data!B4606,"JJJJ-MM-TT hh:mm:ss") &amp; "," &amp; electricity_data!H4606</f>
        <v>2024-07-10 21:00:00,29,128</v>
      </c>
    </row>
    <row r="4607" spans="1:1" x14ac:dyDescent="0.25">
      <c r="A4607" t="str">
        <f>TEXT(electricity_data!A4607+electricity_data!B4607,"JJJJ-MM-TT hh:mm:ss") &amp; "," &amp; electricity_data!H4607</f>
        <v>2024-07-10 22:00:00,24,117</v>
      </c>
    </row>
    <row r="4608" spans="1:1" x14ac:dyDescent="0.25">
      <c r="A4608" t="str">
        <f>TEXT(electricity_data!A4608+electricity_data!B4608,"JJJJ-MM-TT hh:mm:ss") &amp; "," &amp; electricity_data!H4608</f>
        <v>2024-07-10 23:00:00,22,012</v>
      </c>
    </row>
    <row r="4609" spans="1:1" x14ac:dyDescent="0.25">
      <c r="A4609" t="str">
        <f>TEXT(electricity_data!A4609+electricity_data!B4609,"JJJJ-MM-TT hh:mm:ss") &amp; "," &amp; electricity_data!H4609</f>
        <v>2024-07-11 00:00:00,22,322</v>
      </c>
    </row>
    <row r="4610" spans="1:1" x14ac:dyDescent="0.25">
      <c r="A4610" t="str">
        <f>TEXT(electricity_data!A4610+electricity_data!B4610,"JJJJ-MM-TT hh:mm:ss") &amp; "," &amp; electricity_data!H4610</f>
        <v>2024-07-11 01:00:00,20,715</v>
      </c>
    </row>
    <row r="4611" spans="1:1" x14ac:dyDescent="0.25">
      <c r="A4611" t="str">
        <f>TEXT(electricity_data!A4611+electricity_data!B4611,"JJJJ-MM-TT hh:mm:ss") &amp; "," &amp; electricity_data!H4611</f>
        <v>2024-07-11 02:00:00,20,426</v>
      </c>
    </row>
    <row r="4612" spans="1:1" x14ac:dyDescent="0.25">
      <c r="A4612" t="str">
        <f>TEXT(electricity_data!A4612+electricity_data!B4612,"JJJJ-MM-TT hh:mm:ss") &amp; "," &amp; electricity_data!H4612</f>
        <v>2024-07-11 03:00:00,20,68</v>
      </c>
    </row>
    <row r="4613" spans="1:1" x14ac:dyDescent="0.25">
      <c r="A4613" t="str">
        <f>TEXT(electricity_data!A4613+electricity_data!B4613,"JJJJ-MM-TT hh:mm:ss") &amp; "," &amp; electricity_data!H4613</f>
        <v>2024-07-11 04:00:00,20,751</v>
      </c>
    </row>
    <row r="4614" spans="1:1" x14ac:dyDescent="0.25">
      <c r="A4614" t="str">
        <f>TEXT(electricity_data!A4614+electricity_data!B4614,"JJJJ-MM-TT hh:mm:ss") &amp; "," &amp; electricity_data!H4614</f>
        <v>2024-07-11 05:00:00,20,918</v>
      </c>
    </row>
    <row r="4615" spans="1:1" x14ac:dyDescent="0.25">
      <c r="A4615" t="str">
        <f>TEXT(electricity_data!A4615+electricity_data!B4615,"JJJJ-MM-TT hh:mm:ss") &amp; "," &amp; electricity_data!H4615</f>
        <v>2024-07-11 06:00:00,23,491</v>
      </c>
    </row>
    <row r="4616" spans="1:1" x14ac:dyDescent="0.25">
      <c r="A4616" t="str">
        <f>TEXT(electricity_data!A4616+electricity_data!B4616,"JJJJ-MM-TT hh:mm:ss") &amp; "," &amp; electricity_data!H4616</f>
        <v>2024-07-11 07:00:00,24,72</v>
      </c>
    </row>
    <row r="4617" spans="1:1" x14ac:dyDescent="0.25">
      <c r="A4617" t="str">
        <f>TEXT(electricity_data!A4617+electricity_data!B4617,"JJJJ-MM-TT hh:mm:ss") &amp; "," &amp; electricity_data!H4617</f>
        <v>2024-07-11 08:00:00,23,373</v>
      </c>
    </row>
    <row r="4618" spans="1:1" x14ac:dyDescent="0.25">
      <c r="A4618" t="str">
        <f>TEXT(electricity_data!A4618+electricity_data!B4618,"JJJJ-MM-TT hh:mm:ss") &amp; "," &amp; electricity_data!H4618</f>
        <v>2024-07-11 09:00:00,21,631</v>
      </c>
    </row>
    <row r="4619" spans="1:1" x14ac:dyDescent="0.25">
      <c r="A4619" t="str">
        <f>TEXT(electricity_data!A4619+electricity_data!B4619,"JJJJ-MM-TT hh:mm:ss") &amp; "," &amp; electricity_data!H4619</f>
        <v>2024-07-11 10:00:00,20,789</v>
      </c>
    </row>
    <row r="4620" spans="1:1" x14ac:dyDescent="0.25">
      <c r="A4620" t="str">
        <f>TEXT(electricity_data!A4620+electricity_data!B4620,"JJJJ-MM-TT hh:mm:ss") &amp; "," &amp; electricity_data!H4620</f>
        <v>2024-07-11 11:00:00,19,38</v>
      </c>
    </row>
    <row r="4621" spans="1:1" x14ac:dyDescent="0.25">
      <c r="A4621" t="str">
        <f>TEXT(electricity_data!A4621+electricity_data!B4621,"JJJJ-MM-TT hh:mm:ss") &amp; "," &amp; electricity_data!H4621</f>
        <v>2024-07-11 12:00:00,18,464</v>
      </c>
    </row>
    <row r="4622" spans="1:1" x14ac:dyDescent="0.25">
      <c r="A4622" t="str">
        <f>TEXT(electricity_data!A4622+electricity_data!B4622,"JJJJ-MM-TT hh:mm:ss") &amp; "," &amp; electricity_data!H4622</f>
        <v>2024-07-11 13:00:00,17,49</v>
      </c>
    </row>
    <row r="4623" spans="1:1" x14ac:dyDescent="0.25">
      <c r="A4623" t="str">
        <f>TEXT(electricity_data!A4623+electricity_data!B4623,"JJJJ-MM-TT hh:mm:ss") &amp; "," &amp; electricity_data!H4623</f>
        <v>2024-07-11 14:00:00,17,168</v>
      </c>
    </row>
    <row r="4624" spans="1:1" x14ac:dyDescent="0.25">
      <c r="A4624" t="str">
        <f>TEXT(electricity_data!A4624+electricity_data!B4624,"JJJJ-MM-TT hh:mm:ss") &amp; "," &amp; electricity_data!H4624</f>
        <v>2024-07-11 15:00:00,17,73</v>
      </c>
    </row>
    <row r="4625" spans="1:1" x14ac:dyDescent="0.25">
      <c r="A4625" t="str">
        <f>TEXT(electricity_data!A4625+electricity_data!B4625,"JJJJ-MM-TT hh:mm:ss") &amp; "," &amp; electricity_data!H4625</f>
        <v>2024-07-11 16:00:00,18,818</v>
      </c>
    </row>
    <row r="4626" spans="1:1" x14ac:dyDescent="0.25">
      <c r="A4626" t="str">
        <f>TEXT(electricity_data!A4626+electricity_data!B4626,"JJJJ-MM-TT hh:mm:ss") &amp; "," &amp; electricity_data!H4626</f>
        <v>2024-07-11 17:00:00,20,911</v>
      </c>
    </row>
    <row r="4627" spans="1:1" x14ac:dyDescent="0.25">
      <c r="A4627" t="str">
        <f>TEXT(electricity_data!A4627+electricity_data!B4627,"JJJJ-MM-TT hh:mm:ss") &amp; "," &amp; electricity_data!H4627</f>
        <v>2024-07-11 18:00:00,21,878</v>
      </c>
    </row>
    <row r="4628" spans="1:1" x14ac:dyDescent="0.25">
      <c r="A4628" t="str">
        <f>TEXT(electricity_data!A4628+electricity_data!B4628,"JJJJ-MM-TT hh:mm:ss") &amp; "," &amp; electricity_data!H4628</f>
        <v>2024-07-11 19:00:00,24,72</v>
      </c>
    </row>
    <row r="4629" spans="1:1" x14ac:dyDescent="0.25">
      <c r="A4629" t="str">
        <f>TEXT(electricity_data!A4629+electricity_data!B4629,"JJJJ-MM-TT hh:mm:ss") &amp; "," &amp; electricity_data!H4629</f>
        <v>2024-07-11 20:00:00,31,153</v>
      </c>
    </row>
    <row r="4630" spans="1:1" x14ac:dyDescent="0.25">
      <c r="A4630" t="str">
        <f>TEXT(electricity_data!A4630+electricity_data!B4630,"JJJJ-MM-TT hh:mm:ss") &amp; "," &amp; electricity_data!H4630</f>
        <v>2024-07-11 21:00:00,29,394</v>
      </c>
    </row>
    <row r="4631" spans="1:1" x14ac:dyDescent="0.25">
      <c r="A4631" t="str">
        <f>TEXT(electricity_data!A4631+electricity_data!B4631,"JJJJ-MM-TT hh:mm:ss") &amp; "," &amp; electricity_data!H4631</f>
        <v>2024-07-11 22:00:00,24,879</v>
      </c>
    </row>
    <row r="4632" spans="1:1" x14ac:dyDescent="0.25">
      <c r="A4632" t="str">
        <f>TEXT(electricity_data!A4632+electricity_data!B4632,"JJJJ-MM-TT hh:mm:ss") &amp; "," &amp; electricity_data!H4632</f>
        <v>2024-07-11 23:00:00,22,532</v>
      </c>
    </row>
    <row r="4633" spans="1:1" x14ac:dyDescent="0.25">
      <c r="A4633" t="str">
        <f>TEXT(electricity_data!A4633+electricity_data!B4633,"JJJJ-MM-TT hh:mm:ss") &amp; "," &amp; electricity_data!H4633</f>
        <v>2024-07-12 00:00:00,22,962</v>
      </c>
    </row>
    <row r="4634" spans="1:1" x14ac:dyDescent="0.25">
      <c r="A4634" t="str">
        <f>TEXT(electricity_data!A4634+electricity_data!B4634,"JJJJ-MM-TT hh:mm:ss") &amp; "," &amp; electricity_data!H4634</f>
        <v>2024-07-12 01:00:00,21,451</v>
      </c>
    </row>
    <row r="4635" spans="1:1" x14ac:dyDescent="0.25">
      <c r="A4635" t="str">
        <f>TEXT(electricity_data!A4635+electricity_data!B4635,"JJJJ-MM-TT hh:mm:ss") &amp; "," &amp; electricity_data!H4635</f>
        <v>2024-07-12 02:00:00,21,007</v>
      </c>
    </row>
    <row r="4636" spans="1:1" x14ac:dyDescent="0.25">
      <c r="A4636" t="str">
        <f>TEXT(electricity_data!A4636+electricity_data!B4636,"JJJJ-MM-TT hh:mm:ss") &amp; "," &amp; electricity_data!H4636</f>
        <v>2024-07-12 03:00:00,21,023</v>
      </c>
    </row>
    <row r="4637" spans="1:1" x14ac:dyDescent="0.25">
      <c r="A4637" t="str">
        <f>TEXT(electricity_data!A4637+electricity_data!B4637,"JJJJ-MM-TT hh:mm:ss") &amp; "," &amp; electricity_data!H4637</f>
        <v>2024-07-12 04:00:00,20,941</v>
      </c>
    </row>
    <row r="4638" spans="1:1" x14ac:dyDescent="0.25">
      <c r="A4638" t="str">
        <f>TEXT(electricity_data!A4638+electricity_data!B4638,"JJJJ-MM-TT hh:mm:ss") &amp; "," &amp; electricity_data!H4638</f>
        <v>2024-07-12 05:00:00,21,145</v>
      </c>
    </row>
    <row r="4639" spans="1:1" x14ac:dyDescent="0.25">
      <c r="A4639" t="str">
        <f>TEXT(electricity_data!A4639+electricity_data!B4639,"JJJJ-MM-TT hh:mm:ss") &amp; "," &amp; electricity_data!H4639</f>
        <v>2024-07-12 06:00:00,23,514</v>
      </c>
    </row>
    <row r="4640" spans="1:1" x14ac:dyDescent="0.25">
      <c r="A4640" t="str">
        <f>TEXT(electricity_data!A4640+electricity_data!B4640,"JJJJ-MM-TT hh:mm:ss") &amp; "," &amp; electricity_data!H4640</f>
        <v>2024-07-12 07:00:00,23,712</v>
      </c>
    </row>
    <row r="4641" spans="1:1" x14ac:dyDescent="0.25">
      <c r="A4641" t="str">
        <f>TEXT(electricity_data!A4641+electricity_data!B4641,"JJJJ-MM-TT hh:mm:ss") &amp; "," &amp; electricity_data!H4641</f>
        <v>2024-07-12 08:00:00,23,68</v>
      </c>
    </row>
    <row r="4642" spans="1:1" x14ac:dyDescent="0.25">
      <c r="A4642" t="str">
        <f>TEXT(electricity_data!A4642+electricity_data!B4642,"JJJJ-MM-TT hh:mm:ss") &amp; "," &amp; electricity_data!H4642</f>
        <v>2024-07-12 09:00:00,22,96</v>
      </c>
    </row>
    <row r="4643" spans="1:1" x14ac:dyDescent="0.25">
      <c r="A4643" t="str">
        <f>TEXT(electricity_data!A4643+electricity_data!B4643,"JJJJ-MM-TT hh:mm:ss") &amp; "," &amp; electricity_data!H4643</f>
        <v>2024-07-12 10:00:00,22,307</v>
      </c>
    </row>
    <row r="4644" spans="1:1" x14ac:dyDescent="0.25">
      <c r="A4644" t="str">
        <f>TEXT(electricity_data!A4644+electricity_data!B4644,"JJJJ-MM-TT hh:mm:ss") &amp; "," &amp; electricity_data!H4644</f>
        <v>2024-07-12 11:00:00,21,703</v>
      </c>
    </row>
    <row r="4645" spans="1:1" x14ac:dyDescent="0.25">
      <c r="A4645" t="str">
        <f>TEXT(electricity_data!A4645+electricity_data!B4645,"JJJJ-MM-TT hh:mm:ss") &amp; "," &amp; electricity_data!H4645</f>
        <v>2024-07-12 12:00:00,21,045</v>
      </c>
    </row>
    <row r="4646" spans="1:1" x14ac:dyDescent="0.25">
      <c r="A4646" t="str">
        <f>TEXT(electricity_data!A4646+electricity_data!B4646,"JJJJ-MM-TT hh:mm:ss") &amp; "," &amp; electricity_data!H4646</f>
        <v>2024-07-12 13:00:00,20,58</v>
      </c>
    </row>
    <row r="4647" spans="1:1" x14ac:dyDescent="0.25">
      <c r="A4647" t="str">
        <f>TEXT(electricity_data!A4647+electricity_data!B4647,"JJJJ-MM-TT hh:mm:ss") &amp; "," &amp; electricity_data!H4647</f>
        <v>2024-07-12 14:00:00,20,524</v>
      </c>
    </row>
    <row r="4648" spans="1:1" x14ac:dyDescent="0.25">
      <c r="A4648" t="str">
        <f>TEXT(electricity_data!A4648+electricity_data!B4648,"JJJJ-MM-TT hh:mm:ss") &amp; "," &amp; electricity_data!H4648</f>
        <v>2024-07-12 15:00:00,20,539</v>
      </c>
    </row>
    <row r="4649" spans="1:1" x14ac:dyDescent="0.25">
      <c r="A4649" t="str">
        <f>TEXT(electricity_data!A4649+electricity_data!B4649,"JJJJ-MM-TT hh:mm:ss") &amp; "," &amp; electricity_data!H4649</f>
        <v>2024-07-12 16:00:00,21,291</v>
      </c>
    </row>
    <row r="4650" spans="1:1" x14ac:dyDescent="0.25">
      <c r="A4650" t="str">
        <f>TEXT(electricity_data!A4650+electricity_data!B4650,"JJJJ-MM-TT hh:mm:ss") &amp; "," &amp; electricity_data!H4650</f>
        <v>2024-07-12 17:00:00,21,274</v>
      </c>
    </row>
    <row r="4651" spans="1:1" x14ac:dyDescent="0.25">
      <c r="A4651" t="str">
        <f>TEXT(electricity_data!A4651+electricity_data!B4651,"JJJJ-MM-TT hh:mm:ss") &amp; "," &amp; electricity_data!H4651</f>
        <v>2024-07-12 18:00:00,21,946</v>
      </c>
    </row>
    <row r="4652" spans="1:1" x14ac:dyDescent="0.25">
      <c r="A4652" t="str">
        <f>TEXT(electricity_data!A4652+electricity_data!B4652,"JJJJ-MM-TT hh:mm:ss") &amp; "," &amp; electricity_data!H4652</f>
        <v>2024-07-12 19:00:00,22,959</v>
      </c>
    </row>
    <row r="4653" spans="1:1" x14ac:dyDescent="0.25">
      <c r="A4653" t="str">
        <f>TEXT(electricity_data!A4653+electricity_data!B4653,"JJJJ-MM-TT hh:mm:ss") &amp; "," &amp; electricity_data!H4653</f>
        <v>2024-07-12 20:00:00,22,049</v>
      </c>
    </row>
    <row r="4654" spans="1:1" x14ac:dyDescent="0.25">
      <c r="A4654" t="str">
        <f>TEXT(electricity_data!A4654+electricity_data!B4654,"JJJJ-MM-TT hh:mm:ss") &amp; "," &amp; electricity_data!H4654</f>
        <v>2024-07-12 21:00:00,22,181</v>
      </c>
    </row>
    <row r="4655" spans="1:1" x14ac:dyDescent="0.25">
      <c r="A4655" t="str">
        <f>TEXT(electricity_data!A4655+electricity_data!B4655,"JJJJ-MM-TT hh:mm:ss") &amp; "," &amp; electricity_data!H4655</f>
        <v>2024-07-12 22:00:00,21,286</v>
      </c>
    </row>
    <row r="4656" spans="1:1" x14ac:dyDescent="0.25">
      <c r="A4656" t="str">
        <f>TEXT(electricity_data!A4656+electricity_data!B4656,"JJJJ-MM-TT hh:mm:ss") &amp; "," &amp; electricity_data!H4656</f>
        <v>2024-07-12 23:00:00,20,631</v>
      </c>
    </row>
    <row r="4657" spans="1:1" x14ac:dyDescent="0.25">
      <c r="A4657" t="str">
        <f>TEXT(electricity_data!A4657+electricity_data!B4657,"JJJJ-MM-TT hh:mm:ss") &amp; "," &amp; electricity_data!H4657</f>
        <v>2024-07-13 00:00:00,17,785</v>
      </c>
    </row>
    <row r="4658" spans="1:1" x14ac:dyDescent="0.25">
      <c r="A4658" t="str">
        <f>TEXT(electricity_data!A4658+electricity_data!B4658,"JJJJ-MM-TT hh:mm:ss") &amp; "," &amp; electricity_data!H4658</f>
        <v>2024-07-13 01:00:00,17,772</v>
      </c>
    </row>
    <row r="4659" spans="1:1" x14ac:dyDescent="0.25">
      <c r="A4659" t="str">
        <f>TEXT(electricity_data!A4659+electricity_data!B4659,"JJJJ-MM-TT hh:mm:ss") &amp; "," &amp; electricity_data!H4659</f>
        <v>2024-07-13 02:00:00,16,412</v>
      </c>
    </row>
    <row r="4660" spans="1:1" x14ac:dyDescent="0.25">
      <c r="A4660" t="str">
        <f>TEXT(electricity_data!A4660+electricity_data!B4660,"JJJJ-MM-TT hh:mm:ss") &amp; "," &amp; electricity_data!H4660</f>
        <v>2024-07-13 03:00:00,16,487</v>
      </c>
    </row>
    <row r="4661" spans="1:1" x14ac:dyDescent="0.25">
      <c r="A4661" t="str">
        <f>TEXT(electricity_data!A4661+electricity_data!B4661,"JJJJ-MM-TT hh:mm:ss") &amp; "," &amp; electricity_data!H4661</f>
        <v>2024-07-13 04:00:00,15,992</v>
      </c>
    </row>
    <row r="4662" spans="1:1" x14ac:dyDescent="0.25">
      <c r="A4662" t="str">
        <f>TEXT(electricity_data!A4662+electricity_data!B4662,"JJJJ-MM-TT hh:mm:ss") &amp; "," &amp; electricity_data!H4662</f>
        <v>2024-07-13 05:00:00,15,825</v>
      </c>
    </row>
    <row r="4663" spans="1:1" x14ac:dyDescent="0.25">
      <c r="A4663" t="str">
        <f>TEXT(electricity_data!A4663+electricity_data!B4663,"JJJJ-MM-TT hh:mm:ss") &amp; "," &amp; electricity_data!H4663</f>
        <v>2024-07-13 06:00:00,15,786</v>
      </c>
    </row>
    <row r="4664" spans="1:1" x14ac:dyDescent="0.25">
      <c r="A4664" t="str">
        <f>TEXT(electricity_data!A4664+electricity_data!B4664,"JJJJ-MM-TT hh:mm:ss") &amp; "," &amp; electricity_data!H4664</f>
        <v>2024-07-13 07:00:00,15,502</v>
      </c>
    </row>
    <row r="4665" spans="1:1" x14ac:dyDescent="0.25">
      <c r="A4665" t="str">
        <f>TEXT(electricity_data!A4665+electricity_data!B4665,"JJJJ-MM-TT hh:mm:ss") &amp; "," &amp; electricity_data!H4665</f>
        <v>2024-07-13 08:00:00,15,38</v>
      </c>
    </row>
    <row r="4666" spans="1:1" x14ac:dyDescent="0.25">
      <c r="A4666" t="str">
        <f>TEXT(electricity_data!A4666+electricity_data!B4666,"JJJJ-MM-TT hh:mm:ss") &amp; "," &amp; electricity_data!H4666</f>
        <v>2024-07-13 09:00:00,14,817</v>
      </c>
    </row>
    <row r="4667" spans="1:1" x14ac:dyDescent="0.25">
      <c r="A4667" t="str">
        <f>TEXT(electricity_data!A4667+electricity_data!B4667,"JJJJ-MM-TT hh:mm:ss") &amp; "," &amp; electricity_data!H4667</f>
        <v>2024-07-13 10:00:00,0,516</v>
      </c>
    </row>
    <row r="4668" spans="1:1" x14ac:dyDescent="0.25">
      <c r="A4668" t="str">
        <f>TEXT(electricity_data!A4668+electricity_data!B4668,"JJJJ-MM-TT hh:mm:ss") &amp; "," &amp; electricity_data!H4668</f>
        <v>2024-07-13 11:00:00,0,004</v>
      </c>
    </row>
    <row r="4669" spans="1:1" x14ac:dyDescent="0.25">
      <c r="A4669" t="str">
        <f>TEXT(electricity_data!A4669+electricity_data!B4669,"JJJJ-MM-TT hh:mm:ss") &amp; "," &amp; electricity_data!H4669</f>
        <v>2024-07-13 12:00:00,-0,001</v>
      </c>
    </row>
    <row r="4670" spans="1:1" x14ac:dyDescent="0.25">
      <c r="A4670" t="str">
        <f>TEXT(electricity_data!A4670+electricity_data!B4670,"JJJJ-MM-TT hh:mm:ss") &amp; "," &amp; electricity_data!H4670</f>
        <v>2024-07-13 13:00:00,-0,5</v>
      </c>
    </row>
    <row r="4671" spans="1:1" x14ac:dyDescent="0.25">
      <c r="A4671" t="str">
        <f>TEXT(electricity_data!A4671+electricity_data!B4671,"JJJJ-MM-TT hh:mm:ss") &amp; "," &amp; electricity_data!H4671</f>
        <v>2024-07-13 14:00:00,-1,49</v>
      </c>
    </row>
    <row r="4672" spans="1:1" x14ac:dyDescent="0.25">
      <c r="A4672" t="str">
        <f>TEXT(electricity_data!A4672+electricity_data!B4672,"JJJJ-MM-TT hh:mm:ss") &amp; "," &amp; electricity_data!H4672</f>
        <v>2024-07-13 15:00:00,-1,147</v>
      </c>
    </row>
    <row r="4673" spans="1:1" x14ac:dyDescent="0.25">
      <c r="A4673" t="str">
        <f>TEXT(electricity_data!A4673+electricity_data!B4673,"JJJJ-MM-TT hh:mm:ss") &amp; "," &amp; electricity_data!H4673</f>
        <v>2024-07-13 16:00:00,-0,348</v>
      </c>
    </row>
    <row r="4674" spans="1:1" x14ac:dyDescent="0.25">
      <c r="A4674" t="str">
        <f>TEXT(electricity_data!A4674+electricity_data!B4674,"JJJJ-MM-TT hh:mm:ss") &amp; "," &amp; electricity_data!H4674</f>
        <v>2024-07-13 17:00:00,-0,001</v>
      </c>
    </row>
    <row r="4675" spans="1:1" x14ac:dyDescent="0.25">
      <c r="A4675" t="str">
        <f>TEXT(electricity_data!A4675+electricity_data!B4675,"JJJJ-MM-TT hh:mm:ss") &amp; "," &amp; electricity_data!H4675</f>
        <v>2024-07-13 18:00:00,15,597</v>
      </c>
    </row>
    <row r="4676" spans="1:1" x14ac:dyDescent="0.25">
      <c r="A4676" t="str">
        <f>TEXT(electricity_data!A4676+electricity_data!B4676,"JJJJ-MM-TT hh:mm:ss") &amp; "," &amp; electricity_data!H4676</f>
        <v>2024-07-13 19:00:00,17,753</v>
      </c>
    </row>
    <row r="4677" spans="1:1" x14ac:dyDescent="0.25">
      <c r="A4677" t="str">
        <f>TEXT(electricity_data!A4677+electricity_data!B4677,"JJJJ-MM-TT hh:mm:ss") &amp; "," &amp; electricity_data!H4677</f>
        <v>2024-07-13 20:00:00,20,265</v>
      </c>
    </row>
    <row r="4678" spans="1:1" x14ac:dyDescent="0.25">
      <c r="A4678" t="str">
        <f>TEXT(electricity_data!A4678+electricity_data!B4678,"JJJJ-MM-TT hh:mm:ss") &amp; "," &amp; electricity_data!H4678</f>
        <v>2024-07-13 21:00:00,20,346</v>
      </c>
    </row>
    <row r="4679" spans="1:1" x14ac:dyDescent="0.25">
      <c r="A4679" t="str">
        <f>TEXT(electricity_data!A4679+electricity_data!B4679,"JJJJ-MM-TT hh:mm:ss") &amp; "," &amp; electricity_data!H4679</f>
        <v>2024-07-13 22:00:00,20,604</v>
      </c>
    </row>
    <row r="4680" spans="1:1" x14ac:dyDescent="0.25">
      <c r="A4680" t="str">
        <f>TEXT(electricity_data!A4680+electricity_data!B4680,"JJJJ-MM-TT hh:mm:ss") &amp; "," &amp; electricity_data!H4680</f>
        <v>2024-07-13 23:00:00,19,02</v>
      </c>
    </row>
    <row r="4681" spans="1:1" x14ac:dyDescent="0.25">
      <c r="A4681" t="str">
        <f>TEXT(electricity_data!A4681+electricity_data!B4681,"JJJJ-MM-TT hh:mm:ss") &amp; "," &amp; electricity_data!H4681</f>
        <v>2024-07-14 00:00:00,21,615</v>
      </c>
    </row>
    <row r="4682" spans="1:1" x14ac:dyDescent="0.25">
      <c r="A4682" t="str">
        <f>TEXT(electricity_data!A4682+electricity_data!B4682,"JJJJ-MM-TT hh:mm:ss") &amp; "," &amp; electricity_data!H4682</f>
        <v>2024-07-14 01:00:00,19,039</v>
      </c>
    </row>
    <row r="4683" spans="1:1" x14ac:dyDescent="0.25">
      <c r="A4683" t="str">
        <f>TEXT(electricity_data!A4683+electricity_data!B4683,"JJJJ-MM-TT hh:mm:ss") &amp; "," &amp; electricity_data!H4683</f>
        <v>2024-07-14 02:00:00,18,265</v>
      </c>
    </row>
    <row r="4684" spans="1:1" x14ac:dyDescent="0.25">
      <c r="A4684" t="str">
        <f>TEXT(electricity_data!A4684+electricity_data!B4684,"JJJJ-MM-TT hh:mm:ss") &amp; "," &amp; electricity_data!H4684</f>
        <v>2024-07-14 03:00:00,17,15</v>
      </c>
    </row>
    <row r="4685" spans="1:1" x14ac:dyDescent="0.25">
      <c r="A4685" t="str">
        <f>TEXT(electricity_data!A4685+electricity_data!B4685,"JJJJ-MM-TT hh:mm:ss") &amp; "," &amp; electricity_data!H4685</f>
        <v>2024-07-14 04:00:00,16,513</v>
      </c>
    </row>
    <row r="4686" spans="1:1" x14ac:dyDescent="0.25">
      <c r="A4686" t="str">
        <f>TEXT(electricity_data!A4686+electricity_data!B4686,"JJJJ-MM-TT hh:mm:ss") &amp; "," &amp; electricity_data!H4686</f>
        <v>2024-07-14 05:00:00,16,401</v>
      </c>
    </row>
    <row r="4687" spans="1:1" x14ac:dyDescent="0.25">
      <c r="A4687" t="str">
        <f>TEXT(electricity_data!A4687+electricity_data!B4687,"JJJJ-MM-TT hh:mm:ss") &amp; "," &amp; electricity_data!H4687</f>
        <v>2024-07-14 06:00:00,15,916</v>
      </c>
    </row>
    <row r="4688" spans="1:1" x14ac:dyDescent="0.25">
      <c r="A4688" t="str">
        <f>TEXT(electricity_data!A4688+electricity_data!B4688,"JJJJ-MM-TT hh:mm:ss") &amp; "," &amp; electricity_data!H4688</f>
        <v>2024-07-14 07:00:00,1,428</v>
      </c>
    </row>
    <row r="4689" spans="1:1" x14ac:dyDescent="0.25">
      <c r="A4689" t="str">
        <f>TEXT(electricity_data!A4689+electricity_data!B4689,"JJJJ-MM-TT hh:mm:ss") &amp; "," &amp; electricity_data!H4689</f>
        <v>2024-07-14 08:00:00,0,029</v>
      </c>
    </row>
    <row r="4690" spans="1:1" x14ac:dyDescent="0.25">
      <c r="A4690" t="str">
        <f>TEXT(electricity_data!A4690+electricity_data!B4690,"JJJJ-MM-TT hh:mm:ss") &amp; "," &amp; electricity_data!H4690</f>
        <v>2024-07-14 09:00:00,-0,331</v>
      </c>
    </row>
    <row r="4691" spans="1:1" x14ac:dyDescent="0.25">
      <c r="A4691" t="str">
        <f>TEXT(electricity_data!A4691+electricity_data!B4691,"JJJJ-MM-TT hh:mm:ss") &amp; "," &amp; electricity_data!H4691</f>
        <v>2024-07-14 10:00:00,-2,113</v>
      </c>
    </row>
    <row r="4692" spans="1:1" x14ac:dyDescent="0.25">
      <c r="A4692" t="str">
        <f>TEXT(electricity_data!A4692+electricity_data!B4692,"JJJJ-MM-TT hh:mm:ss") &amp; "," &amp; electricity_data!H4692</f>
        <v>2024-07-14 11:00:00,-4,008</v>
      </c>
    </row>
    <row r="4693" spans="1:1" x14ac:dyDescent="0.25">
      <c r="A4693" t="str">
        <f>TEXT(electricity_data!A4693+electricity_data!B4693,"JJJJ-MM-TT hh:mm:ss") &amp; "," &amp; electricity_data!H4693</f>
        <v>2024-07-14 12:00:00,-5,947</v>
      </c>
    </row>
    <row r="4694" spans="1:1" x14ac:dyDescent="0.25">
      <c r="A4694" t="str">
        <f>TEXT(electricity_data!A4694+electricity_data!B4694,"JJJJ-MM-TT hh:mm:ss") &amp; "," &amp; electricity_data!H4694</f>
        <v>2024-07-14 13:00:00,-7,396</v>
      </c>
    </row>
    <row r="4695" spans="1:1" x14ac:dyDescent="0.25">
      <c r="A4695" t="str">
        <f>TEXT(electricity_data!A4695+electricity_data!B4695,"JJJJ-MM-TT hh:mm:ss") &amp; "," &amp; electricity_data!H4695</f>
        <v>2024-07-14 14:00:00,-7,396</v>
      </c>
    </row>
    <row r="4696" spans="1:1" x14ac:dyDescent="0.25">
      <c r="A4696" t="str">
        <f>TEXT(electricity_data!A4696+electricity_data!B4696,"JJJJ-MM-TT hh:mm:ss") &amp; "," &amp; electricity_data!H4696</f>
        <v>2024-07-14 15:00:00,-5,182</v>
      </c>
    </row>
    <row r="4697" spans="1:1" x14ac:dyDescent="0.25">
      <c r="A4697" t="str">
        <f>TEXT(electricity_data!A4697+electricity_data!B4697,"JJJJ-MM-TT hh:mm:ss") &amp; "," &amp; electricity_data!H4697</f>
        <v>2024-07-14 16:00:00,-2,003</v>
      </c>
    </row>
    <row r="4698" spans="1:1" x14ac:dyDescent="0.25">
      <c r="A4698" t="str">
        <f>TEXT(electricity_data!A4698+electricity_data!B4698,"JJJJ-MM-TT hh:mm:ss") &amp; "," &amp; electricity_data!H4698</f>
        <v>2024-07-14 17:00:00,-0,005</v>
      </c>
    </row>
    <row r="4699" spans="1:1" x14ac:dyDescent="0.25">
      <c r="A4699" t="str">
        <f>TEXT(electricity_data!A4699+electricity_data!B4699,"JJJJ-MM-TT hh:mm:ss") &amp; "," &amp; electricity_data!H4699</f>
        <v>2024-07-14 18:00:00,17,374</v>
      </c>
    </row>
    <row r="4700" spans="1:1" x14ac:dyDescent="0.25">
      <c r="A4700" t="str">
        <f>TEXT(electricity_data!A4700+electricity_data!B4700,"JJJJ-MM-TT hh:mm:ss") &amp; "," &amp; electricity_data!H4700</f>
        <v>2024-07-14 19:00:00,21,913</v>
      </c>
    </row>
    <row r="4701" spans="1:1" x14ac:dyDescent="0.25">
      <c r="A4701" t="str">
        <f>TEXT(electricity_data!A4701+electricity_data!B4701,"JJJJ-MM-TT hh:mm:ss") &amp; "," &amp; electricity_data!H4701</f>
        <v>2024-07-14 20:00:00,24,3</v>
      </c>
    </row>
    <row r="4702" spans="1:1" x14ac:dyDescent="0.25">
      <c r="A4702" t="str">
        <f>TEXT(electricity_data!A4702+electricity_data!B4702,"JJJJ-MM-TT hh:mm:ss") &amp; "," &amp; electricity_data!H4702</f>
        <v>2024-07-14 21:00:00,23,588</v>
      </c>
    </row>
    <row r="4703" spans="1:1" x14ac:dyDescent="0.25">
      <c r="A4703" t="str">
        <f>TEXT(electricity_data!A4703+electricity_data!B4703,"JJJJ-MM-TT hh:mm:ss") &amp; "," &amp; electricity_data!H4703</f>
        <v>2024-07-14 22:00:00,23,304</v>
      </c>
    </row>
    <row r="4704" spans="1:1" x14ac:dyDescent="0.25">
      <c r="A4704" t="str">
        <f>TEXT(electricity_data!A4704+electricity_data!B4704,"JJJJ-MM-TT hh:mm:ss") &amp; "," &amp; electricity_data!H4704</f>
        <v>2024-07-14 23:00:00,21,426</v>
      </c>
    </row>
    <row r="4705" spans="1:1" x14ac:dyDescent="0.25">
      <c r="A4705" t="str">
        <f>TEXT(electricity_data!A4705+electricity_data!B4705,"JJJJ-MM-TT hh:mm:ss") &amp; "," &amp; electricity_data!H4705</f>
        <v>2024-07-15 00:00:00,20,655</v>
      </c>
    </row>
    <row r="4706" spans="1:1" x14ac:dyDescent="0.25">
      <c r="A4706" t="str">
        <f>TEXT(electricity_data!A4706+electricity_data!B4706,"JJJJ-MM-TT hh:mm:ss") &amp; "," &amp; electricity_data!H4706</f>
        <v>2024-07-15 01:00:00,19,344</v>
      </c>
    </row>
    <row r="4707" spans="1:1" x14ac:dyDescent="0.25">
      <c r="A4707" t="str">
        <f>TEXT(electricity_data!A4707+electricity_data!B4707,"JJJJ-MM-TT hh:mm:ss") &amp; "," &amp; electricity_data!H4707</f>
        <v>2024-07-15 02:00:00,18,537</v>
      </c>
    </row>
    <row r="4708" spans="1:1" x14ac:dyDescent="0.25">
      <c r="A4708" t="str">
        <f>TEXT(electricity_data!A4708+electricity_data!B4708,"JJJJ-MM-TT hh:mm:ss") &amp; "," &amp; electricity_data!H4708</f>
        <v>2024-07-15 03:00:00,19,023</v>
      </c>
    </row>
    <row r="4709" spans="1:1" x14ac:dyDescent="0.25">
      <c r="A4709" t="str">
        <f>TEXT(electricity_data!A4709+electricity_data!B4709,"JJJJ-MM-TT hh:mm:ss") &amp; "," &amp; electricity_data!H4709</f>
        <v>2024-07-15 04:00:00,19,502</v>
      </c>
    </row>
    <row r="4710" spans="1:1" x14ac:dyDescent="0.25">
      <c r="A4710" t="str">
        <f>TEXT(electricity_data!A4710+electricity_data!B4710,"JJJJ-MM-TT hh:mm:ss") &amp; "," &amp; electricity_data!H4710</f>
        <v>2024-07-15 05:00:00,20,727</v>
      </c>
    </row>
    <row r="4711" spans="1:1" x14ac:dyDescent="0.25">
      <c r="A4711" t="str">
        <f>TEXT(electricity_data!A4711+electricity_data!B4711,"JJJJ-MM-TT hh:mm:ss") &amp; "," &amp; electricity_data!H4711</f>
        <v>2024-07-15 06:00:00,24,72</v>
      </c>
    </row>
    <row r="4712" spans="1:1" x14ac:dyDescent="0.25">
      <c r="A4712" t="str">
        <f>TEXT(electricity_data!A4712+electricity_data!B4712,"JJJJ-MM-TT hh:mm:ss") &amp; "," &amp; electricity_data!H4712</f>
        <v>2024-07-15 07:00:00,27,13</v>
      </c>
    </row>
    <row r="4713" spans="1:1" x14ac:dyDescent="0.25">
      <c r="A4713" t="str">
        <f>TEXT(electricity_data!A4713+electricity_data!B4713,"JJJJ-MM-TT hh:mm:ss") &amp; "," &amp; electricity_data!H4713</f>
        <v>2024-07-15 08:00:00,21,697</v>
      </c>
    </row>
    <row r="4714" spans="1:1" x14ac:dyDescent="0.25">
      <c r="A4714" t="str">
        <f>TEXT(electricity_data!A4714+electricity_data!B4714,"JJJJ-MM-TT hh:mm:ss") &amp; "," &amp; electricity_data!H4714</f>
        <v>2024-07-15 09:00:00,18,649</v>
      </c>
    </row>
    <row r="4715" spans="1:1" x14ac:dyDescent="0.25">
      <c r="A4715" t="str">
        <f>TEXT(electricity_data!A4715+electricity_data!B4715,"JJJJ-MM-TT hh:mm:ss") &amp; "," &amp; electricity_data!H4715</f>
        <v>2024-07-15 10:00:00,16,272</v>
      </c>
    </row>
    <row r="4716" spans="1:1" x14ac:dyDescent="0.25">
      <c r="A4716" t="str">
        <f>TEXT(electricity_data!A4716+electricity_data!B4716,"JJJJ-MM-TT hh:mm:ss") &amp; "," &amp; electricity_data!H4716</f>
        <v>2024-07-15 11:00:00,1,129</v>
      </c>
    </row>
    <row r="4717" spans="1:1" x14ac:dyDescent="0.25">
      <c r="A4717" t="str">
        <f>TEXT(electricity_data!A4717+electricity_data!B4717,"JJJJ-MM-TT hh:mm:ss") &amp; "," &amp; electricity_data!H4717</f>
        <v>2024-07-15 12:00:00,0,007</v>
      </c>
    </row>
    <row r="4718" spans="1:1" x14ac:dyDescent="0.25">
      <c r="A4718" t="str">
        <f>TEXT(electricity_data!A4718+electricity_data!B4718,"JJJJ-MM-TT hh:mm:ss") &amp; "," &amp; electricity_data!H4718</f>
        <v>2024-07-15 13:00:00,-0,001</v>
      </c>
    </row>
    <row r="4719" spans="1:1" x14ac:dyDescent="0.25">
      <c r="A4719" t="str">
        <f>TEXT(electricity_data!A4719+electricity_data!B4719,"JJJJ-MM-TT hh:mm:ss") &amp; "," &amp; electricity_data!H4719</f>
        <v>2024-07-15 14:00:00,-0,007</v>
      </c>
    </row>
    <row r="4720" spans="1:1" x14ac:dyDescent="0.25">
      <c r="A4720" t="str">
        <f>TEXT(electricity_data!A4720+electricity_data!B4720,"JJJJ-MM-TT hh:mm:ss") &amp; "," &amp; electricity_data!H4720</f>
        <v>2024-07-15 15:00:00,0,354</v>
      </c>
    </row>
    <row r="4721" spans="1:1" x14ac:dyDescent="0.25">
      <c r="A4721" t="str">
        <f>TEXT(electricity_data!A4721+electricity_data!B4721,"JJJJ-MM-TT hh:mm:ss") &amp; "," &amp; electricity_data!H4721</f>
        <v>2024-07-15 16:00:00,17,149</v>
      </c>
    </row>
    <row r="4722" spans="1:1" x14ac:dyDescent="0.25">
      <c r="A4722" t="str">
        <f>TEXT(electricity_data!A4722+electricity_data!B4722,"JJJJ-MM-TT hh:mm:ss") &amp; "," &amp; electricity_data!H4722</f>
        <v>2024-07-15 17:00:00,20,92</v>
      </c>
    </row>
    <row r="4723" spans="1:1" x14ac:dyDescent="0.25">
      <c r="A4723" t="str">
        <f>TEXT(electricity_data!A4723+electricity_data!B4723,"JJJJ-MM-TT hh:mm:ss") &amp; "," &amp; electricity_data!H4723</f>
        <v>2024-07-15 18:00:00,24,155</v>
      </c>
    </row>
    <row r="4724" spans="1:1" x14ac:dyDescent="0.25">
      <c r="A4724" t="str">
        <f>TEXT(electricity_data!A4724+electricity_data!B4724,"JJJJ-MM-TT hh:mm:ss") &amp; "," &amp; electricity_data!H4724</f>
        <v>2024-07-15 19:00:00,33,139</v>
      </c>
    </row>
    <row r="4725" spans="1:1" x14ac:dyDescent="0.25">
      <c r="A4725" t="str">
        <f>TEXT(electricity_data!A4725+electricity_data!B4725,"JJJJ-MM-TT hh:mm:ss") &amp; "," &amp; electricity_data!H4725</f>
        <v>2024-07-15 20:00:00,35,216</v>
      </c>
    </row>
    <row r="4726" spans="1:1" x14ac:dyDescent="0.25">
      <c r="A4726" t="str">
        <f>TEXT(electricity_data!A4726+electricity_data!B4726,"JJJJ-MM-TT hh:mm:ss") &amp; "," &amp; electricity_data!H4726</f>
        <v>2024-07-15 21:00:00,27,076</v>
      </c>
    </row>
    <row r="4727" spans="1:1" x14ac:dyDescent="0.25">
      <c r="A4727" t="str">
        <f>TEXT(electricity_data!A4727+electricity_data!B4727,"JJJJ-MM-TT hh:mm:ss") &amp; "," &amp; electricity_data!H4727</f>
        <v>2024-07-15 22:00:00,21,968</v>
      </c>
    </row>
    <row r="4728" spans="1:1" x14ac:dyDescent="0.25">
      <c r="A4728" t="str">
        <f>TEXT(electricity_data!A4728+electricity_data!B4728,"JJJJ-MM-TT hh:mm:ss") &amp; "," &amp; electricity_data!H4728</f>
        <v>2024-07-15 23:00:00,20,73</v>
      </c>
    </row>
    <row r="4729" spans="1:1" x14ac:dyDescent="0.25">
      <c r="A4729" t="str">
        <f>TEXT(electricity_data!A4729+electricity_data!B4729,"JJJJ-MM-TT hh:mm:ss") &amp; "," &amp; electricity_data!H4729</f>
        <v>2024-07-16 00:00:00,20,379</v>
      </c>
    </row>
    <row r="4730" spans="1:1" x14ac:dyDescent="0.25">
      <c r="A4730" t="str">
        <f>TEXT(electricity_data!A4730+electricity_data!B4730,"JJJJ-MM-TT hh:mm:ss") &amp; "," &amp; electricity_data!H4730</f>
        <v>2024-07-16 01:00:00,19,097</v>
      </c>
    </row>
    <row r="4731" spans="1:1" x14ac:dyDescent="0.25">
      <c r="A4731" t="str">
        <f>TEXT(electricity_data!A4731+electricity_data!B4731,"JJJJ-MM-TT hh:mm:ss") &amp; "," &amp; electricity_data!H4731</f>
        <v>2024-07-16 02:00:00,17,969</v>
      </c>
    </row>
    <row r="4732" spans="1:1" x14ac:dyDescent="0.25">
      <c r="A4732" t="str">
        <f>TEXT(electricity_data!A4732+electricity_data!B4732,"JJJJ-MM-TT hh:mm:ss") &amp; "," &amp; electricity_data!H4732</f>
        <v>2024-07-16 03:00:00,16,402</v>
      </c>
    </row>
    <row r="4733" spans="1:1" x14ac:dyDescent="0.25">
      <c r="A4733" t="str">
        <f>TEXT(electricity_data!A4733+electricity_data!B4733,"JJJJ-MM-TT hh:mm:ss") &amp; "," &amp; electricity_data!H4733</f>
        <v>2024-07-16 04:00:00,16,536</v>
      </c>
    </row>
    <row r="4734" spans="1:1" x14ac:dyDescent="0.25">
      <c r="A4734" t="str">
        <f>TEXT(electricity_data!A4734+electricity_data!B4734,"JJJJ-MM-TT hh:mm:ss") &amp; "," &amp; electricity_data!H4734</f>
        <v>2024-07-16 05:00:00,17,752</v>
      </c>
    </row>
    <row r="4735" spans="1:1" x14ac:dyDescent="0.25">
      <c r="A4735" t="str">
        <f>TEXT(electricity_data!A4735+electricity_data!B4735,"JJJJ-MM-TT hh:mm:ss") &amp; "," &amp; electricity_data!H4735</f>
        <v>2024-07-16 06:00:00,20,755</v>
      </c>
    </row>
    <row r="4736" spans="1:1" x14ac:dyDescent="0.25">
      <c r="A4736" t="str">
        <f>TEXT(electricity_data!A4736+electricity_data!B4736,"JJJJ-MM-TT hh:mm:ss") &amp; "," &amp; electricity_data!H4736</f>
        <v>2024-07-16 07:00:00,21,815</v>
      </c>
    </row>
    <row r="4737" spans="1:1" x14ac:dyDescent="0.25">
      <c r="A4737" t="str">
        <f>TEXT(electricity_data!A4737+electricity_data!B4737,"JJJJ-MM-TT hh:mm:ss") &amp; "," &amp; electricity_data!H4737</f>
        <v>2024-07-16 08:00:00,21,151</v>
      </c>
    </row>
    <row r="4738" spans="1:1" x14ac:dyDescent="0.25">
      <c r="A4738" t="str">
        <f>TEXT(electricity_data!A4738+electricity_data!B4738,"JJJJ-MM-TT hh:mm:ss") &amp; "," &amp; electricity_data!H4738</f>
        <v>2024-07-16 09:00:00,18,997</v>
      </c>
    </row>
    <row r="4739" spans="1:1" x14ac:dyDescent="0.25">
      <c r="A4739" t="str">
        <f>TEXT(electricity_data!A4739+electricity_data!B4739,"JJJJ-MM-TT hh:mm:ss") &amp; "," &amp; electricity_data!H4739</f>
        <v>2024-07-16 10:00:00,14,869</v>
      </c>
    </row>
    <row r="4740" spans="1:1" x14ac:dyDescent="0.25">
      <c r="A4740" t="str">
        <f>TEXT(electricity_data!A4740+electricity_data!B4740,"JJJJ-MM-TT hh:mm:ss") &amp; "," &amp; electricity_data!H4740</f>
        <v>2024-07-16 11:00:00,0,006</v>
      </c>
    </row>
    <row r="4741" spans="1:1" x14ac:dyDescent="0.25">
      <c r="A4741" t="str">
        <f>TEXT(electricity_data!A4741+electricity_data!B4741,"JJJJ-MM-TT hh:mm:ss") &amp; "," &amp; electricity_data!H4741</f>
        <v>2024-07-16 12:00:00,-0,803</v>
      </c>
    </row>
    <row r="4742" spans="1:1" x14ac:dyDescent="0.25">
      <c r="A4742" t="str">
        <f>TEXT(electricity_data!A4742+electricity_data!B4742,"JJJJ-MM-TT hh:mm:ss") &amp; "," &amp; electricity_data!H4742</f>
        <v>2024-07-16 13:00:00,-1,103</v>
      </c>
    </row>
    <row r="4743" spans="1:1" x14ac:dyDescent="0.25">
      <c r="A4743" t="str">
        <f>TEXT(electricity_data!A4743+electricity_data!B4743,"JJJJ-MM-TT hh:mm:ss") &amp; "," &amp; electricity_data!H4743</f>
        <v>2024-07-16 14:00:00,-1,148</v>
      </c>
    </row>
    <row r="4744" spans="1:1" x14ac:dyDescent="0.25">
      <c r="A4744" t="str">
        <f>TEXT(electricity_data!A4744+electricity_data!B4744,"JJJJ-MM-TT hh:mm:ss") &amp; "," &amp; electricity_data!H4744</f>
        <v>2024-07-16 15:00:00,-1,114</v>
      </c>
    </row>
    <row r="4745" spans="1:1" x14ac:dyDescent="0.25">
      <c r="A4745" t="str">
        <f>TEXT(electricity_data!A4745+electricity_data!B4745,"JJJJ-MM-TT hh:mm:ss") &amp; "," &amp; electricity_data!H4745</f>
        <v>2024-07-16 16:00:00,-0,23</v>
      </c>
    </row>
    <row r="4746" spans="1:1" x14ac:dyDescent="0.25">
      <c r="A4746" t="str">
        <f>TEXT(electricity_data!A4746+electricity_data!B4746,"JJJJ-MM-TT hh:mm:ss") &amp; "," &amp; electricity_data!H4746</f>
        <v>2024-07-16 17:00:00,14,932</v>
      </c>
    </row>
    <row r="4747" spans="1:1" x14ac:dyDescent="0.25">
      <c r="A4747" t="str">
        <f>TEXT(electricity_data!A4747+electricity_data!B4747,"JJJJ-MM-TT hh:mm:ss") &amp; "," &amp; electricity_data!H4747</f>
        <v>2024-07-16 18:00:00,19,022</v>
      </c>
    </row>
    <row r="4748" spans="1:1" x14ac:dyDescent="0.25">
      <c r="A4748" t="str">
        <f>TEXT(electricity_data!A4748+electricity_data!B4748,"JJJJ-MM-TT hh:mm:ss") &amp; "," &amp; electricity_data!H4748</f>
        <v>2024-07-16 19:00:00,20,919</v>
      </c>
    </row>
    <row r="4749" spans="1:1" x14ac:dyDescent="0.25">
      <c r="A4749" t="str">
        <f>TEXT(electricity_data!A4749+electricity_data!B4749,"JJJJ-MM-TT hh:mm:ss") &amp; "," &amp; electricity_data!H4749</f>
        <v>2024-07-16 20:00:00,24,88</v>
      </c>
    </row>
    <row r="4750" spans="1:1" x14ac:dyDescent="0.25">
      <c r="A4750" t="str">
        <f>TEXT(electricity_data!A4750+electricity_data!B4750,"JJJJ-MM-TT hh:mm:ss") &amp; "," &amp; electricity_data!H4750</f>
        <v>2024-07-16 21:00:00,24,148</v>
      </c>
    </row>
    <row r="4751" spans="1:1" x14ac:dyDescent="0.25">
      <c r="A4751" t="str">
        <f>TEXT(electricity_data!A4751+electricity_data!B4751,"JJJJ-MM-TT hh:mm:ss") &amp; "," &amp; electricity_data!H4751</f>
        <v>2024-07-16 22:00:00,23,301</v>
      </c>
    </row>
    <row r="4752" spans="1:1" x14ac:dyDescent="0.25">
      <c r="A4752" t="str">
        <f>TEXT(electricity_data!A4752+electricity_data!B4752,"JJJJ-MM-TT hh:mm:ss") &amp; "," &amp; electricity_data!H4752</f>
        <v>2024-07-16 23:00:00,21,151</v>
      </c>
    </row>
    <row r="4753" spans="1:1" x14ac:dyDescent="0.25">
      <c r="A4753" t="str">
        <f>TEXT(electricity_data!A4753+electricity_data!B4753,"JJJJ-MM-TT hh:mm:ss") &amp; "," &amp; electricity_data!H4753</f>
        <v>2024-07-17 00:00:00,21,46</v>
      </c>
    </row>
    <row r="4754" spans="1:1" x14ac:dyDescent="0.25">
      <c r="A4754" t="str">
        <f>TEXT(electricity_data!A4754+electricity_data!B4754,"JJJJ-MM-TT hh:mm:ss") &amp; "," &amp; electricity_data!H4754</f>
        <v>2024-07-17 01:00:00,20,018</v>
      </c>
    </row>
    <row r="4755" spans="1:1" x14ac:dyDescent="0.25">
      <c r="A4755" t="str">
        <f>TEXT(electricity_data!A4755+electricity_data!B4755,"JJJJ-MM-TT hh:mm:ss") &amp; "," &amp; electricity_data!H4755</f>
        <v>2024-07-17 02:00:00,20,002</v>
      </c>
    </row>
    <row r="4756" spans="1:1" x14ac:dyDescent="0.25">
      <c r="A4756" t="str">
        <f>TEXT(electricity_data!A4756+electricity_data!B4756,"JJJJ-MM-TT hh:mm:ss") &amp; "," &amp; electricity_data!H4756</f>
        <v>2024-07-17 03:00:00,19,773</v>
      </c>
    </row>
    <row r="4757" spans="1:1" x14ac:dyDescent="0.25">
      <c r="A4757" t="str">
        <f>TEXT(electricity_data!A4757+electricity_data!B4757,"JJJJ-MM-TT hh:mm:ss") &amp; "," &amp; electricity_data!H4757</f>
        <v>2024-07-17 04:00:00,19,825</v>
      </c>
    </row>
    <row r="4758" spans="1:1" x14ac:dyDescent="0.25">
      <c r="A4758" t="str">
        <f>TEXT(electricity_data!A4758+electricity_data!B4758,"JJJJ-MM-TT hh:mm:ss") &amp; "," &amp; electricity_data!H4758</f>
        <v>2024-07-17 05:00:00,20,464</v>
      </c>
    </row>
    <row r="4759" spans="1:1" x14ac:dyDescent="0.25">
      <c r="A4759" t="str">
        <f>TEXT(electricity_data!A4759+electricity_data!B4759,"JJJJ-MM-TT hh:mm:ss") &amp; "," &amp; electricity_data!H4759</f>
        <v>2024-07-17 06:00:00,21,725</v>
      </c>
    </row>
    <row r="4760" spans="1:1" x14ac:dyDescent="0.25">
      <c r="A4760" t="str">
        <f>TEXT(electricity_data!A4760+electricity_data!B4760,"JJJJ-MM-TT hh:mm:ss") &amp; "," &amp; electricity_data!H4760</f>
        <v>2024-07-17 07:00:00,22,696</v>
      </c>
    </row>
    <row r="4761" spans="1:1" x14ac:dyDescent="0.25">
      <c r="A4761" t="str">
        <f>TEXT(electricity_data!A4761+electricity_data!B4761,"JJJJ-MM-TT hh:mm:ss") &amp; "," &amp; electricity_data!H4761</f>
        <v>2024-07-17 08:00:00,23,29</v>
      </c>
    </row>
    <row r="4762" spans="1:1" x14ac:dyDescent="0.25">
      <c r="A4762" t="str">
        <f>TEXT(electricity_data!A4762+electricity_data!B4762,"JJJJ-MM-TT hh:mm:ss") &amp; "," &amp; electricity_data!H4762</f>
        <v>2024-07-17 09:00:00,20,434</v>
      </c>
    </row>
    <row r="4763" spans="1:1" x14ac:dyDescent="0.25">
      <c r="A4763" t="str">
        <f>TEXT(electricity_data!A4763+electricity_data!B4763,"JJJJ-MM-TT hh:mm:ss") &amp; "," &amp; electricity_data!H4763</f>
        <v>2024-07-17 10:00:00,18,539</v>
      </c>
    </row>
    <row r="4764" spans="1:1" x14ac:dyDescent="0.25">
      <c r="A4764" t="str">
        <f>TEXT(electricity_data!A4764+electricity_data!B4764,"JJJJ-MM-TT hh:mm:ss") &amp; "," &amp; electricity_data!H4764</f>
        <v>2024-07-17 11:00:00,16,895</v>
      </c>
    </row>
    <row r="4765" spans="1:1" x14ac:dyDescent="0.25">
      <c r="A4765" t="str">
        <f>TEXT(electricity_data!A4765+electricity_data!B4765,"JJJJ-MM-TT hh:mm:ss") &amp; "," &amp; electricity_data!H4765</f>
        <v>2024-07-17 12:00:00,15,979</v>
      </c>
    </row>
    <row r="4766" spans="1:1" x14ac:dyDescent="0.25">
      <c r="A4766" t="str">
        <f>TEXT(electricity_data!A4766+electricity_data!B4766,"JJJJ-MM-TT hh:mm:ss") &amp; "," &amp; electricity_data!H4766</f>
        <v>2024-07-17 13:00:00,14,905</v>
      </c>
    </row>
    <row r="4767" spans="1:1" x14ac:dyDescent="0.25">
      <c r="A4767" t="str">
        <f>TEXT(electricity_data!A4767+electricity_data!B4767,"JJJJ-MM-TT hh:mm:ss") &amp; "," &amp; electricity_data!H4767</f>
        <v>2024-07-17 14:00:00,1,08</v>
      </c>
    </row>
    <row r="4768" spans="1:1" x14ac:dyDescent="0.25">
      <c r="A4768" t="str">
        <f>TEXT(electricity_data!A4768+electricity_data!B4768,"JJJJ-MM-TT hh:mm:ss") &amp; "," &amp; electricity_data!H4768</f>
        <v>2024-07-17 15:00:00,1,347</v>
      </c>
    </row>
    <row r="4769" spans="1:1" x14ac:dyDescent="0.25">
      <c r="A4769" t="str">
        <f>TEXT(electricity_data!A4769+electricity_data!B4769,"JJJJ-MM-TT hh:mm:ss") &amp; "," &amp; electricity_data!H4769</f>
        <v>2024-07-17 16:00:00,16,608</v>
      </c>
    </row>
    <row r="4770" spans="1:1" x14ac:dyDescent="0.25">
      <c r="A4770" t="str">
        <f>TEXT(electricity_data!A4770+electricity_data!B4770,"JJJJ-MM-TT hh:mm:ss") &amp; "," &amp; electricity_data!H4770</f>
        <v>2024-07-17 17:00:00,18,888</v>
      </c>
    </row>
    <row r="4771" spans="1:1" x14ac:dyDescent="0.25">
      <c r="A4771" t="str">
        <f>TEXT(electricity_data!A4771+electricity_data!B4771,"JJJJ-MM-TT hh:mm:ss") &amp; "," &amp; electricity_data!H4771</f>
        <v>2024-07-17 18:00:00,21,013</v>
      </c>
    </row>
    <row r="4772" spans="1:1" x14ac:dyDescent="0.25">
      <c r="A4772" t="str">
        <f>TEXT(electricity_data!A4772+electricity_data!B4772,"JJJJ-MM-TT hh:mm:ss") &amp; "," &amp; electricity_data!H4772</f>
        <v>2024-07-17 19:00:00,23,409</v>
      </c>
    </row>
    <row r="4773" spans="1:1" x14ac:dyDescent="0.25">
      <c r="A4773" t="str">
        <f>TEXT(electricity_data!A4773+electricity_data!B4773,"JJJJ-MM-TT hh:mm:ss") &amp; "," &amp; electricity_data!H4773</f>
        <v>2024-07-17 20:00:00,31,515</v>
      </c>
    </row>
    <row r="4774" spans="1:1" x14ac:dyDescent="0.25">
      <c r="A4774" t="str">
        <f>TEXT(electricity_data!A4774+electricity_data!B4774,"JJJJ-MM-TT hh:mm:ss") &amp; "," &amp; electricity_data!H4774</f>
        <v>2024-07-17 21:00:00,27,067</v>
      </c>
    </row>
    <row r="4775" spans="1:1" x14ac:dyDescent="0.25">
      <c r="A4775" t="str">
        <f>TEXT(electricity_data!A4775+electricity_data!B4775,"JJJJ-MM-TT hh:mm:ss") &amp; "," &amp; electricity_data!H4775</f>
        <v>2024-07-17 22:00:00,24,211</v>
      </c>
    </row>
    <row r="4776" spans="1:1" x14ac:dyDescent="0.25">
      <c r="A4776" t="str">
        <f>TEXT(electricity_data!A4776+electricity_data!B4776,"JJJJ-MM-TT hh:mm:ss") &amp; "," &amp; electricity_data!H4776</f>
        <v>2024-07-17 23:00:00,22,001</v>
      </c>
    </row>
    <row r="4777" spans="1:1" x14ac:dyDescent="0.25">
      <c r="A4777" t="str">
        <f>TEXT(electricity_data!A4777+electricity_data!B4777,"JJJJ-MM-TT hh:mm:ss") &amp; "," &amp; electricity_data!H4777</f>
        <v>2024-07-18 00:00:00,21,717</v>
      </c>
    </row>
    <row r="4778" spans="1:1" x14ac:dyDescent="0.25">
      <c r="A4778" t="str">
        <f>TEXT(electricity_data!A4778+electricity_data!B4778,"JJJJ-MM-TT hh:mm:ss") &amp; "," &amp; electricity_data!H4778</f>
        <v>2024-07-18 01:00:00,20,749</v>
      </c>
    </row>
    <row r="4779" spans="1:1" x14ac:dyDescent="0.25">
      <c r="A4779" t="str">
        <f>TEXT(electricity_data!A4779+electricity_data!B4779,"JJJJ-MM-TT hh:mm:ss") &amp; "," &amp; electricity_data!H4779</f>
        <v>2024-07-18 02:00:00,20,625</v>
      </c>
    </row>
    <row r="4780" spans="1:1" x14ac:dyDescent="0.25">
      <c r="A4780" t="str">
        <f>TEXT(electricity_data!A4780+electricity_data!B4780,"JJJJ-MM-TT hh:mm:ss") &amp; "," &amp; electricity_data!H4780</f>
        <v>2024-07-18 03:00:00,20,574</v>
      </c>
    </row>
    <row r="4781" spans="1:1" x14ac:dyDescent="0.25">
      <c r="A4781" t="str">
        <f>TEXT(electricity_data!A4781+electricity_data!B4781,"JJJJ-MM-TT hh:mm:ss") &amp; "," &amp; electricity_data!H4781</f>
        <v>2024-07-18 04:00:00,20,647</v>
      </c>
    </row>
    <row r="4782" spans="1:1" x14ac:dyDescent="0.25">
      <c r="A4782" t="str">
        <f>TEXT(electricity_data!A4782+electricity_data!B4782,"JJJJ-MM-TT hh:mm:ss") &amp; "," &amp; electricity_data!H4782</f>
        <v>2024-07-18 05:00:00,21,93</v>
      </c>
    </row>
    <row r="4783" spans="1:1" x14ac:dyDescent="0.25">
      <c r="A4783" t="str">
        <f>TEXT(electricity_data!A4783+electricity_data!B4783,"JJJJ-MM-TT hh:mm:ss") &amp; "," &amp; electricity_data!H4783</f>
        <v>2024-07-18 06:00:00,24,808</v>
      </c>
    </row>
    <row r="4784" spans="1:1" x14ac:dyDescent="0.25">
      <c r="A4784" t="str">
        <f>TEXT(electricity_data!A4784+electricity_data!B4784,"JJJJ-MM-TT hh:mm:ss") &amp; "," &amp; electricity_data!H4784</f>
        <v>2024-07-18 07:00:00,23,447</v>
      </c>
    </row>
    <row r="4785" spans="1:1" x14ac:dyDescent="0.25">
      <c r="A4785" t="str">
        <f>TEXT(electricity_data!A4785+electricity_data!B4785,"JJJJ-MM-TT hh:mm:ss") &amp; "," &amp; electricity_data!H4785</f>
        <v>2024-07-18 08:00:00,22,394</v>
      </c>
    </row>
    <row r="4786" spans="1:1" x14ac:dyDescent="0.25">
      <c r="A4786" t="str">
        <f>TEXT(electricity_data!A4786+electricity_data!B4786,"JJJJ-MM-TT hh:mm:ss") &amp; "," &amp; electricity_data!H4786</f>
        <v>2024-07-18 09:00:00,20,642</v>
      </c>
    </row>
    <row r="4787" spans="1:1" x14ac:dyDescent="0.25">
      <c r="A4787" t="str">
        <f>TEXT(electricity_data!A4787+electricity_data!B4787,"JJJJ-MM-TT hh:mm:ss") &amp; "," &amp; electricity_data!H4787</f>
        <v>2024-07-18 10:00:00,19,104</v>
      </c>
    </row>
    <row r="4788" spans="1:1" x14ac:dyDescent="0.25">
      <c r="A4788" t="str">
        <f>TEXT(electricity_data!A4788+electricity_data!B4788,"JJJJ-MM-TT hh:mm:ss") &amp; "," &amp; electricity_data!H4788</f>
        <v>2024-07-18 11:00:00,17,433</v>
      </c>
    </row>
    <row r="4789" spans="1:1" x14ac:dyDescent="0.25">
      <c r="A4789" t="str">
        <f>TEXT(electricity_data!A4789+electricity_data!B4789,"JJJJ-MM-TT hh:mm:ss") &amp; "," &amp; electricity_data!H4789</f>
        <v>2024-07-18 12:00:00,16,221</v>
      </c>
    </row>
    <row r="4790" spans="1:1" x14ac:dyDescent="0.25">
      <c r="A4790" t="str">
        <f>TEXT(electricity_data!A4790+electricity_data!B4790,"JJJJ-MM-TT hh:mm:ss") &amp; "," &amp; electricity_data!H4790</f>
        <v>2024-07-18 13:00:00,16,116</v>
      </c>
    </row>
    <row r="4791" spans="1:1" x14ac:dyDescent="0.25">
      <c r="A4791" t="str">
        <f>TEXT(electricity_data!A4791+electricity_data!B4791,"JJJJ-MM-TT hh:mm:ss") &amp; "," &amp; electricity_data!H4791</f>
        <v>2024-07-18 14:00:00,16,421</v>
      </c>
    </row>
    <row r="4792" spans="1:1" x14ac:dyDescent="0.25">
      <c r="A4792" t="str">
        <f>TEXT(electricity_data!A4792+electricity_data!B4792,"JJJJ-MM-TT hh:mm:ss") &amp; "," &amp; electricity_data!H4792</f>
        <v>2024-07-18 15:00:00,17,598</v>
      </c>
    </row>
    <row r="4793" spans="1:1" x14ac:dyDescent="0.25">
      <c r="A4793" t="str">
        <f>TEXT(electricity_data!A4793+electricity_data!B4793,"JJJJ-MM-TT hh:mm:ss") &amp; "," &amp; electricity_data!H4793</f>
        <v>2024-07-18 16:00:00,19,476</v>
      </c>
    </row>
    <row r="4794" spans="1:1" x14ac:dyDescent="0.25">
      <c r="A4794" t="str">
        <f>TEXT(electricity_data!A4794+electricity_data!B4794,"JJJJ-MM-TT hh:mm:ss") &amp; "," &amp; electricity_data!H4794</f>
        <v>2024-07-18 17:00:00,21,268</v>
      </c>
    </row>
    <row r="4795" spans="1:1" x14ac:dyDescent="0.25">
      <c r="A4795" t="str">
        <f>TEXT(electricity_data!A4795+electricity_data!B4795,"JJJJ-MM-TT hh:mm:ss") &amp; "," &amp; electricity_data!H4795</f>
        <v>2024-07-18 18:00:00,21,92</v>
      </c>
    </row>
    <row r="4796" spans="1:1" x14ac:dyDescent="0.25">
      <c r="A4796" t="str">
        <f>TEXT(electricity_data!A4796+electricity_data!B4796,"JJJJ-MM-TT hh:mm:ss") &amp; "," &amp; electricity_data!H4796</f>
        <v>2024-07-18 19:00:00,25,738</v>
      </c>
    </row>
    <row r="4797" spans="1:1" x14ac:dyDescent="0.25">
      <c r="A4797" t="str">
        <f>TEXT(electricity_data!A4797+electricity_data!B4797,"JJJJ-MM-TT hh:mm:ss") &amp; "," &amp; electricity_data!H4797</f>
        <v>2024-07-18 20:00:00,35,48</v>
      </c>
    </row>
    <row r="4798" spans="1:1" x14ac:dyDescent="0.25">
      <c r="A4798" t="str">
        <f>TEXT(electricity_data!A4798+electricity_data!B4798,"JJJJ-MM-TT hh:mm:ss") &amp; "," &amp; electricity_data!H4798</f>
        <v>2024-07-18 21:00:00,31,166</v>
      </c>
    </row>
    <row r="4799" spans="1:1" x14ac:dyDescent="0.25">
      <c r="A4799" t="str">
        <f>TEXT(electricity_data!A4799+electricity_data!B4799,"JJJJ-MM-TT hh:mm:ss") &amp; "," &amp; electricity_data!H4799</f>
        <v>2024-07-18 22:00:00,24,674</v>
      </c>
    </row>
    <row r="4800" spans="1:1" x14ac:dyDescent="0.25">
      <c r="A4800" t="str">
        <f>TEXT(electricity_data!A4800+electricity_data!B4800,"JJJJ-MM-TT hh:mm:ss") &amp; "," &amp; electricity_data!H4800</f>
        <v>2024-07-18 23:00:00,22,912</v>
      </c>
    </row>
    <row r="4801" spans="1:1" x14ac:dyDescent="0.25">
      <c r="A4801" t="str">
        <f>TEXT(electricity_data!A4801+electricity_data!B4801,"JJJJ-MM-TT hh:mm:ss") &amp; "," &amp; electricity_data!H4801</f>
        <v>2024-07-19 00:00:00,21,731</v>
      </c>
    </row>
    <row r="4802" spans="1:1" x14ac:dyDescent="0.25">
      <c r="A4802" t="str">
        <f>TEXT(electricity_data!A4802+electricity_data!B4802,"JJJJ-MM-TT hh:mm:ss") &amp; "," &amp; electricity_data!H4802</f>
        <v>2024-07-19 01:00:00,20,765</v>
      </c>
    </row>
    <row r="4803" spans="1:1" x14ac:dyDescent="0.25">
      <c r="A4803" t="str">
        <f>TEXT(electricity_data!A4803+electricity_data!B4803,"JJJJ-MM-TT hh:mm:ss") &amp; "," &amp; electricity_data!H4803</f>
        <v>2024-07-19 02:00:00,20,711</v>
      </c>
    </row>
    <row r="4804" spans="1:1" x14ac:dyDescent="0.25">
      <c r="A4804" t="str">
        <f>TEXT(electricity_data!A4804+electricity_data!B4804,"JJJJ-MM-TT hh:mm:ss") &amp; "," &amp; electricity_data!H4804</f>
        <v>2024-07-19 03:00:00,20,649</v>
      </c>
    </row>
    <row r="4805" spans="1:1" x14ac:dyDescent="0.25">
      <c r="A4805" t="str">
        <f>TEXT(electricity_data!A4805+electricity_data!B4805,"JJJJ-MM-TT hh:mm:ss") &amp; "," &amp; electricity_data!H4805</f>
        <v>2024-07-19 04:00:00,21,058</v>
      </c>
    </row>
    <row r="4806" spans="1:1" x14ac:dyDescent="0.25">
      <c r="A4806" t="str">
        <f>TEXT(electricity_data!A4806+electricity_data!B4806,"JJJJ-MM-TT hh:mm:ss") &amp; "," &amp; electricity_data!H4806</f>
        <v>2024-07-19 05:00:00,21,858</v>
      </c>
    </row>
    <row r="4807" spans="1:1" x14ac:dyDescent="0.25">
      <c r="A4807" t="str">
        <f>TEXT(electricity_data!A4807+electricity_data!B4807,"JJJJ-MM-TT hh:mm:ss") &amp; "," &amp; electricity_data!H4807</f>
        <v>2024-07-19 06:00:00,24,28</v>
      </c>
    </row>
    <row r="4808" spans="1:1" x14ac:dyDescent="0.25">
      <c r="A4808" t="str">
        <f>TEXT(electricity_data!A4808+electricity_data!B4808,"JJJJ-MM-TT hh:mm:ss") &amp; "," &amp; electricity_data!H4808</f>
        <v>2024-07-19 07:00:00,23,792</v>
      </c>
    </row>
    <row r="4809" spans="1:1" x14ac:dyDescent="0.25">
      <c r="A4809" t="str">
        <f>TEXT(electricity_data!A4809+electricity_data!B4809,"JJJJ-MM-TT hh:mm:ss") &amp; "," &amp; electricity_data!H4809</f>
        <v>2024-07-19 08:00:00,22,56</v>
      </c>
    </row>
    <row r="4810" spans="1:1" x14ac:dyDescent="0.25">
      <c r="A4810" t="str">
        <f>TEXT(electricity_data!A4810+electricity_data!B4810,"JJJJ-MM-TT hh:mm:ss") &amp; "," &amp; electricity_data!H4810</f>
        <v>2024-07-19 09:00:00,20,863</v>
      </c>
    </row>
    <row r="4811" spans="1:1" x14ac:dyDescent="0.25">
      <c r="A4811" t="str">
        <f>TEXT(electricity_data!A4811+electricity_data!B4811,"JJJJ-MM-TT hh:mm:ss") &amp; "," &amp; electricity_data!H4811</f>
        <v>2024-07-19 10:00:00,19,72</v>
      </c>
    </row>
    <row r="4812" spans="1:1" x14ac:dyDescent="0.25">
      <c r="A4812" t="str">
        <f>TEXT(electricity_data!A4812+electricity_data!B4812,"JJJJ-MM-TT hh:mm:ss") &amp; "," &amp; electricity_data!H4812</f>
        <v>2024-07-19 11:00:00,18,595</v>
      </c>
    </row>
    <row r="4813" spans="1:1" x14ac:dyDescent="0.25">
      <c r="A4813" t="str">
        <f>TEXT(electricity_data!A4813+electricity_data!B4813,"JJJJ-MM-TT hh:mm:ss") &amp; "," &amp; electricity_data!H4813</f>
        <v>2024-07-19 12:00:00,17,154</v>
      </c>
    </row>
    <row r="4814" spans="1:1" x14ac:dyDescent="0.25">
      <c r="A4814" t="str">
        <f>TEXT(electricity_data!A4814+electricity_data!B4814,"JJJJ-MM-TT hh:mm:ss") &amp; "," &amp; electricity_data!H4814</f>
        <v>2024-07-19 13:00:00,16,37</v>
      </c>
    </row>
    <row r="4815" spans="1:1" x14ac:dyDescent="0.25">
      <c r="A4815" t="str">
        <f>TEXT(electricity_data!A4815+electricity_data!B4815,"JJJJ-MM-TT hh:mm:ss") &amp; "," &amp; electricity_data!H4815</f>
        <v>2024-07-19 14:00:00,16,34</v>
      </c>
    </row>
    <row r="4816" spans="1:1" x14ac:dyDescent="0.25">
      <c r="A4816" t="str">
        <f>TEXT(electricity_data!A4816+electricity_data!B4816,"JJJJ-MM-TT hh:mm:ss") &amp; "," &amp; electricity_data!H4816</f>
        <v>2024-07-19 15:00:00,16,974</v>
      </c>
    </row>
    <row r="4817" spans="1:1" x14ac:dyDescent="0.25">
      <c r="A4817" t="str">
        <f>TEXT(electricity_data!A4817+electricity_data!B4817,"JJJJ-MM-TT hh:mm:ss") &amp; "," &amp; electricity_data!H4817</f>
        <v>2024-07-19 16:00:00,19,099</v>
      </c>
    </row>
    <row r="4818" spans="1:1" x14ac:dyDescent="0.25">
      <c r="A4818" t="str">
        <f>TEXT(electricity_data!A4818+electricity_data!B4818,"JJJJ-MM-TT hh:mm:ss") &amp; "," &amp; electricity_data!H4818</f>
        <v>2024-07-19 17:00:00,20,454</v>
      </c>
    </row>
    <row r="4819" spans="1:1" x14ac:dyDescent="0.25">
      <c r="A4819" t="str">
        <f>TEXT(electricity_data!A4819+electricity_data!B4819,"JJJJ-MM-TT hh:mm:ss") &amp; "," &amp; electricity_data!H4819</f>
        <v>2024-07-19 18:00:00,21,881</v>
      </c>
    </row>
    <row r="4820" spans="1:1" x14ac:dyDescent="0.25">
      <c r="A4820" t="str">
        <f>TEXT(electricity_data!A4820+electricity_data!B4820,"JJJJ-MM-TT hh:mm:ss") &amp; "," &amp; electricity_data!H4820</f>
        <v>2024-07-19 19:00:00,24,822</v>
      </c>
    </row>
    <row r="4821" spans="1:1" x14ac:dyDescent="0.25">
      <c r="A4821" t="str">
        <f>TEXT(electricity_data!A4821+electricity_data!B4821,"JJJJ-MM-TT hh:mm:ss") &amp; "," &amp; electricity_data!H4821</f>
        <v>2024-07-19 20:00:00,31,766</v>
      </c>
    </row>
    <row r="4822" spans="1:1" x14ac:dyDescent="0.25">
      <c r="A4822" t="str">
        <f>TEXT(electricity_data!A4822+electricity_data!B4822,"JJJJ-MM-TT hh:mm:ss") &amp; "," &amp; electricity_data!H4822</f>
        <v>2024-07-19 21:00:00,24,72</v>
      </c>
    </row>
    <row r="4823" spans="1:1" x14ac:dyDescent="0.25">
      <c r="A4823" t="str">
        <f>TEXT(electricity_data!A4823+electricity_data!B4823,"JJJJ-MM-TT hh:mm:ss") &amp; "," &amp; electricity_data!H4823</f>
        <v>2024-07-19 22:00:00,23,406</v>
      </c>
    </row>
    <row r="4824" spans="1:1" x14ac:dyDescent="0.25">
      <c r="A4824" t="str">
        <f>TEXT(electricity_data!A4824+electricity_data!B4824,"JJJJ-MM-TT hh:mm:ss") &amp; "," &amp; electricity_data!H4824</f>
        <v>2024-07-19 23:00:00,21,875</v>
      </c>
    </row>
    <row r="4825" spans="1:1" x14ac:dyDescent="0.25">
      <c r="A4825" t="str">
        <f>TEXT(electricity_data!A4825+electricity_data!B4825,"JJJJ-MM-TT hh:mm:ss") &amp; "," &amp; electricity_data!H4825</f>
        <v>2024-07-20 00:00:00,22,193</v>
      </c>
    </row>
    <row r="4826" spans="1:1" x14ac:dyDescent="0.25">
      <c r="A4826" t="str">
        <f>TEXT(electricity_data!A4826+electricity_data!B4826,"JJJJ-MM-TT hh:mm:ss") &amp; "," &amp; electricity_data!H4826</f>
        <v>2024-07-20 01:00:00,21,661</v>
      </c>
    </row>
    <row r="4827" spans="1:1" x14ac:dyDescent="0.25">
      <c r="A4827" t="str">
        <f>TEXT(electricity_data!A4827+electricity_data!B4827,"JJJJ-MM-TT hh:mm:ss") &amp; "," &amp; electricity_data!H4827</f>
        <v>2024-07-20 02:00:00,21,545</v>
      </c>
    </row>
    <row r="4828" spans="1:1" x14ac:dyDescent="0.25">
      <c r="A4828" t="str">
        <f>TEXT(electricity_data!A4828+electricity_data!B4828,"JJJJ-MM-TT hh:mm:ss") &amp; "," &amp; electricity_data!H4828</f>
        <v>2024-07-20 03:00:00,21,708</v>
      </c>
    </row>
    <row r="4829" spans="1:1" x14ac:dyDescent="0.25">
      <c r="A4829" t="str">
        <f>TEXT(electricity_data!A4829+electricity_data!B4829,"JJJJ-MM-TT hh:mm:ss") &amp; "," &amp; electricity_data!H4829</f>
        <v>2024-07-20 04:00:00,22,144</v>
      </c>
    </row>
    <row r="4830" spans="1:1" x14ac:dyDescent="0.25">
      <c r="A4830" t="str">
        <f>TEXT(electricity_data!A4830+electricity_data!B4830,"JJJJ-MM-TT hh:mm:ss") &amp; "," &amp; electricity_data!H4830</f>
        <v>2024-07-20 05:00:00,22,1</v>
      </c>
    </row>
    <row r="4831" spans="1:1" x14ac:dyDescent="0.25">
      <c r="A4831" t="str">
        <f>TEXT(electricity_data!A4831+electricity_data!B4831,"JJJJ-MM-TT hh:mm:ss") &amp; "," &amp; electricity_data!H4831</f>
        <v>2024-07-20 06:00:00,21,869</v>
      </c>
    </row>
    <row r="4832" spans="1:1" x14ac:dyDescent="0.25">
      <c r="A4832" t="str">
        <f>TEXT(electricity_data!A4832+electricity_data!B4832,"JJJJ-MM-TT hh:mm:ss") &amp; "," &amp; electricity_data!H4832</f>
        <v>2024-07-20 07:00:00,21,319</v>
      </c>
    </row>
    <row r="4833" spans="1:1" x14ac:dyDescent="0.25">
      <c r="A4833" t="str">
        <f>TEXT(electricity_data!A4833+electricity_data!B4833,"JJJJ-MM-TT hh:mm:ss") &amp; "," &amp; electricity_data!H4833</f>
        <v>2024-07-20 08:00:00,19,54</v>
      </c>
    </row>
    <row r="4834" spans="1:1" x14ac:dyDescent="0.25">
      <c r="A4834" t="str">
        <f>TEXT(electricity_data!A4834+electricity_data!B4834,"JJJJ-MM-TT hh:mm:ss") &amp; "," &amp; electricity_data!H4834</f>
        <v>2024-07-20 09:00:00,17,7</v>
      </c>
    </row>
    <row r="4835" spans="1:1" x14ac:dyDescent="0.25">
      <c r="A4835" t="str">
        <f>TEXT(electricity_data!A4835+electricity_data!B4835,"JJJJ-MM-TT hh:mm:ss") &amp; "," &amp; electricity_data!H4835</f>
        <v>2024-07-20 10:00:00,0,515</v>
      </c>
    </row>
    <row r="4836" spans="1:1" x14ac:dyDescent="0.25">
      <c r="A4836" t="str">
        <f>TEXT(electricity_data!A4836+electricity_data!B4836,"JJJJ-MM-TT hh:mm:ss") &amp; "," &amp; electricity_data!H4836</f>
        <v>2024-07-20 11:00:00,0</v>
      </c>
    </row>
    <row r="4837" spans="1:1" x14ac:dyDescent="0.25">
      <c r="A4837" t="str">
        <f>TEXT(electricity_data!A4837+electricity_data!B4837,"JJJJ-MM-TT hh:mm:ss") &amp; "," &amp; electricity_data!H4837</f>
        <v>2024-07-20 12:00:00,-0,465</v>
      </c>
    </row>
    <row r="4838" spans="1:1" x14ac:dyDescent="0.25">
      <c r="A4838" t="str">
        <f>TEXT(electricity_data!A4838+electricity_data!B4838,"JJJJ-MM-TT hh:mm:ss") &amp; "," &amp; electricity_data!H4838</f>
        <v>2024-07-20 13:00:00,-0,429</v>
      </c>
    </row>
    <row r="4839" spans="1:1" x14ac:dyDescent="0.25">
      <c r="A4839" t="str">
        <f>TEXT(electricity_data!A4839+electricity_data!B4839,"JJJJ-MM-TT hh:mm:ss") &amp; "," &amp; electricity_data!H4839</f>
        <v>2024-07-20 14:00:00,-0,288</v>
      </c>
    </row>
    <row r="4840" spans="1:1" x14ac:dyDescent="0.25">
      <c r="A4840" t="str">
        <f>TEXT(electricity_data!A4840+electricity_data!B4840,"JJJJ-MM-TT hh:mm:ss") &amp; "," &amp; electricity_data!H4840</f>
        <v>2024-07-20 15:00:00,-0,271</v>
      </c>
    </row>
    <row r="4841" spans="1:1" x14ac:dyDescent="0.25">
      <c r="A4841" t="str">
        <f>TEXT(electricity_data!A4841+electricity_data!B4841,"JJJJ-MM-TT hh:mm:ss") &amp; "," &amp; electricity_data!H4841</f>
        <v>2024-07-20 16:00:00,0,242</v>
      </c>
    </row>
    <row r="4842" spans="1:1" x14ac:dyDescent="0.25">
      <c r="A4842" t="str">
        <f>TEXT(electricity_data!A4842+electricity_data!B4842,"JJJJ-MM-TT hh:mm:ss") &amp; "," &amp; electricity_data!H4842</f>
        <v>2024-07-20 17:00:00,17,949</v>
      </c>
    </row>
    <row r="4843" spans="1:1" x14ac:dyDescent="0.25">
      <c r="A4843" t="str">
        <f>TEXT(electricity_data!A4843+electricity_data!B4843,"JJJJ-MM-TT hh:mm:ss") &amp; "," &amp; electricity_data!H4843</f>
        <v>2024-07-20 18:00:00,21,22</v>
      </c>
    </row>
    <row r="4844" spans="1:1" x14ac:dyDescent="0.25">
      <c r="A4844" t="str">
        <f>TEXT(electricity_data!A4844+electricity_data!B4844,"JJJJ-MM-TT hh:mm:ss") &amp; "," &amp; electricity_data!H4844</f>
        <v>2024-07-20 19:00:00,23,676</v>
      </c>
    </row>
    <row r="4845" spans="1:1" x14ac:dyDescent="0.25">
      <c r="A4845" t="str">
        <f>TEXT(electricity_data!A4845+electricity_data!B4845,"JJJJ-MM-TT hh:mm:ss") &amp; "," &amp; electricity_data!H4845</f>
        <v>2024-07-20 20:00:00,26,195</v>
      </c>
    </row>
    <row r="4846" spans="1:1" x14ac:dyDescent="0.25">
      <c r="A4846" t="str">
        <f>TEXT(electricity_data!A4846+electricity_data!B4846,"JJJJ-MM-TT hh:mm:ss") &amp; "," &amp; electricity_data!H4846</f>
        <v>2024-07-20 21:00:00,23,601</v>
      </c>
    </row>
    <row r="4847" spans="1:1" x14ac:dyDescent="0.25">
      <c r="A4847" t="str">
        <f>TEXT(electricity_data!A4847+electricity_data!B4847,"JJJJ-MM-TT hh:mm:ss") &amp; "," &amp; electricity_data!H4847</f>
        <v>2024-07-20 22:00:00,21,13</v>
      </c>
    </row>
    <row r="4848" spans="1:1" x14ac:dyDescent="0.25">
      <c r="A4848" t="str">
        <f>TEXT(electricity_data!A4848+electricity_data!B4848,"JJJJ-MM-TT hh:mm:ss") &amp; "," &amp; electricity_data!H4848</f>
        <v>2024-07-20 23:00:00,20,171</v>
      </c>
    </row>
    <row r="4849" spans="1:1" x14ac:dyDescent="0.25">
      <c r="A4849" t="str">
        <f>TEXT(electricity_data!A4849+electricity_data!B4849,"JJJJ-MM-TT hh:mm:ss") &amp; "," &amp; electricity_data!H4849</f>
        <v>2024-07-21 00:00:00,19,083</v>
      </c>
    </row>
    <row r="4850" spans="1:1" x14ac:dyDescent="0.25">
      <c r="A4850" t="str">
        <f>TEXT(electricity_data!A4850+electricity_data!B4850,"JJJJ-MM-TT hh:mm:ss") &amp; "," &amp; electricity_data!H4850</f>
        <v>2024-07-21 01:00:00,18,35</v>
      </c>
    </row>
    <row r="4851" spans="1:1" x14ac:dyDescent="0.25">
      <c r="A4851" t="str">
        <f>TEXT(electricity_data!A4851+electricity_data!B4851,"JJJJ-MM-TT hh:mm:ss") &amp; "," &amp; electricity_data!H4851</f>
        <v>2024-07-21 02:00:00,18,24</v>
      </c>
    </row>
    <row r="4852" spans="1:1" x14ac:dyDescent="0.25">
      <c r="A4852" t="str">
        <f>TEXT(electricity_data!A4852+electricity_data!B4852,"JJJJ-MM-TT hh:mm:ss") &amp; "," &amp; electricity_data!H4852</f>
        <v>2024-07-21 03:00:00,18,758</v>
      </c>
    </row>
    <row r="4853" spans="1:1" x14ac:dyDescent="0.25">
      <c r="A4853" t="str">
        <f>TEXT(electricity_data!A4853+electricity_data!B4853,"JJJJ-MM-TT hh:mm:ss") &amp; "," &amp; electricity_data!H4853</f>
        <v>2024-07-21 04:00:00,19,581</v>
      </c>
    </row>
    <row r="4854" spans="1:1" x14ac:dyDescent="0.25">
      <c r="A4854" t="str">
        <f>TEXT(electricity_data!A4854+electricity_data!B4854,"JJJJ-MM-TT hh:mm:ss") &amp; "," &amp; electricity_data!H4854</f>
        <v>2024-07-21 05:00:00,20,244</v>
      </c>
    </row>
    <row r="4855" spans="1:1" x14ac:dyDescent="0.25">
      <c r="A4855" t="str">
        <f>TEXT(electricity_data!A4855+electricity_data!B4855,"JJJJ-MM-TT hh:mm:ss") &amp; "," &amp; electricity_data!H4855</f>
        <v>2024-07-21 06:00:00,20,857</v>
      </c>
    </row>
    <row r="4856" spans="1:1" x14ac:dyDescent="0.25">
      <c r="A4856" t="str">
        <f>TEXT(electricity_data!A4856+electricity_data!B4856,"JJJJ-MM-TT hh:mm:ss") &amp; "," &amp; electricity_data!H4856</f>
        <v>2024-07-21 07:00:00,18,751</v>
      </c>
    </row>
    <row r="4857" spans="1:1" x14ac:dyDescent="0.25">
      <c r="A4857" t="str">
        <f>TEXT(electricity_data!A4857+electricity_data!B4857,"JJJJ-MM-TT hh:mm:ss") &amp; "," &amp; electricity_data!H4857</f>
        <v>2024-07-21 08:00:00,17,588</v>
      </c>
    </row>
    <row r="4858" spans="1:1" x14ac:dyDescent="0.25">
      <c r="A4858" t="str">
        <f>TEXT(electricity_data!A4858+electricity_data!B4858,"JJJJ-MM-TT hh:mm:ss") &amp; "," &amp; electricity_data!H4858</f>
        <v>2024-07-21 09:00:00,1,057</v>
      </c>
    </row>
    <row r="4859" spans="1:1" x14ac:dyDescent="0.25">
      <c r="A4859" t="str">
        <f>TEXT(electricity_data!A4859+electricity_data!B4859,"JJJJ-MM-TT hh:mm:ss") &amp; "," &amp; electricity_data!H4859</f>
        <v>2024-07-21 10:00:00,0,007</v>
      </c>
    </row>
    <row r="4860" spans="1:1" x14ac:dyDescent="0.25">
      <c r="A4860" t="str">
        <f>TEXT(electricity_data!A4860+electricity_data!B4860,"JJJJ-MM-TT hh:mm:ss") &amp; "," &amp; electricity_data!H4860</f>
        <v>2024-07-21 11:00:00,0,001</v>
      </c>
    </row>
    <row r="4861" spans="1:1" x14ac:dyDescent="0.25">
      <c r="A4861" t="str">
        <f>TEXT(electricity_data!A4861+electricity_data!B4861,"JJJJ-MM-TT hh:mm:ss") &amp; "," &amp; electricity_data!H4861</f>
        <v>2024-07-21 12:00:00,0,001</v>
      </c>
    </row>
    <row r="4862" spans="1:1" x14ac:dyDescent="0.25">
      <c r="A4862" t="str">
        <f>TEXT(electricity_data!A4862+electricity_data!B4862,"JJJJ-MM-TT hh:mm:ss") &amp; "," &amp; electricity_data!H4862</f>
        <v>2024-07-21 13:00:00,-0,008</v>
      </c>
    </row>
    <row r="4863" spans="1:1" x14ac:dyDescent="0.25">
      <c r="A4863" t="str">
        <f>TEXT(electricity_data!A4863+electricity_data!B4863,"JJJJ-MM-TT hh:mm:ss") &amp; "," &amp; electricity_data!H4863</f>
        <v>2024-07-21 14:00:00,-0,021</v>
      </c>
    </row>
    <row r="4864" spans="1:1" x14ac:dyDescent="0.25">
      <c r="A4864" t="str">
        <f>TEXT(electricity_data!A4864+electricity_data!B4864,"JJJJ-MM-TT hh:mm:ss") &amp; "," &amp; electricity_data!H4864</f>
        <v>2024-07-21 15:00:00,0,004</v>
      </c>
    </row>
    <row r="4865" spans="1:1" x14ac:dyDescent="0.25">
      <c r="A4865" t="str">
        <f>TEXT(electricity_data!A4865+electricity_data!B4865,"JJJJ-MM-TT hh:mm:ss") &amp; "," &amp; electricity_data!H4865</f>
        <v>2024-07-21 16:00:00,0,011</v>
      </c>
    </row>
    <row r="4866" spans="1:1" x14ac:dyDescent="0.25">
      <c r="A4866" t="str">
        <f>TEXT(electricity_data!A4866+electricity_data!B4866,"JJJJ-MM-TT hh:mm:ss") &amp; "," &amp; electricity_data!H4866</f>
        <v>2024-07-21 17:00:00,18,701</v>
      </c>
    </row>
    <row r="4867" spans="1:1" x14ac:dyDescent="0.25">
      <c r="A4867" t="str">
        <f>TEXT(electricity_data!A4867+electricity_data!B4867,"JJJJ-MM-TT hh:mm:ss") &amp; "," &amp; electricity_data!H4867</f>
        <v>2024-07-21 18:00:00,22,147</v>
      </c>
    </row>
    <row r="4868" spans="1:1" x14ac:dyDescent="0.25">
      <c r="A4868" t="str">
        <f>TEXT(electricity_data!A4868+electricity_data!B4868,"JJJJ-MM-TT hh:mm:ss") &amp; "," &amp; electricity_data!H4868</f>
        <v>2024-07-21 19:00:00,23,547</v>
      </c>
    </row>
    <row r="4869" spans="1:1" x14ac:dyDescent="0.25">
      <c r="A4869" t="str">
        <f>TEXT(electricity_data!A4869+electricity_data!B4869,"JJJJ-MM-TT hh:mm:ss") &amp; "," &amp; electricity_data!H4869</f>
        <v>2024-07-21 20:00:00,25,488</v>
      </c>
    </row>
    <row r="4870" spans="1:1" x14ac:dyDescent="0.25">
      <c r="A4870" t="str">
        <f>TEXT(electricity_data!A4870+electricity_data!B4870,"JJJJ-MM-TT hh:mm:ss") &amp; "," &amp; electricity_data!H4870</f>
        <v>2024-07-21 21:00:00,25,532</v>
      </c>
    </row>
    <row r="4871" spans="1:1" x14ac:dyDescent="0.25">
      <c r="A4871" t="str">
        <f>TEXT(electricity_data!A4871+electricity_data!B4871,"JJJJ-MM-TT hh:mm:ss") &amp; "," &amp; electricity_data!H4871</f>
        <v>2024-07-21 22:00:00,23,905</v>
      </c>
    </row>
    <row r="4872" spans="1:1" x14ac:dyDescent="0.25">
      <c r="A4872" t="str">
        <f>TEXT(electricity_data!A4872+electricity_data!B4872,"JJJJ-MM-TT hh:mm:ss") &amp; "," &amp; electricity_data!H4872</f>
        <v>2024-07-21 23:00:00,22,09</v>
      </c>
    </row>
    <row r="4873" spans="1:1" x14ac:dyDescent="0.25">
      <c r="A4873" t="str">
        <f>TEXT(electricity_data!A4873+electricity_data!B4873,"JJJJ-MM-TT hh:mm:ss") &amp; "," &amp; electricity_data!H4873</f>
        <v>2024-07-22 00:00:00,24,93</v>
      </c>
    </row>
    <row r="4874" spans="1:1" x14ac:dyDescent="0.25">
      <c r="A4874" t="str">
        <f>TEXT(electricity_data!A4874+electricity_data!B4874,"JJJJ-MM-TT hh:mm:ss") &amp; "," &amp; electricity_data!H4874</f>
        <v>2024-07-22 01:00:00,22,383</v>
      </c>
    </row>
    <row r="4875" spans="1:1" x14ac:dyDescent="0.25">
      <c r="A4875" t="str">
        <f>TEXT(electricity_data!A4875+electricity_data!B4875,"JJJJ-MM-TT hh:mm:ss") &amp; "," &amp; electricity_data!H4875</f>
        <v>2024-07-22 02:00:00,21,408</v>
      </c>
    </row>
    <row r="4876" spans="1:1" x14ac:dyDescent="0.25">
      <c r="A4876" t="str">
        <f>TEXT(electricity_data!A4876+electricity_data!B4876,"JJJJ-MM-TT hh:mm:ss") &amp; "," &amp; electricity_data!H4876</f>
        <v>2024-07-22 03:00:00,21,413</v>
      </c>
    </row>
    <row r="4877" spans="1:1" x14ac:dyDescent="0.25">
      <c r="A4877" t="str">
        <f>TEXT(electricity_data!A4877+electricity_data!B4877,"JJJJ-MM-TT hh:mm:ss") &amp; "," &amp; electricity_data!H4877</f>
        <v>2024-07-22 04:00:00,21,334</v>
      </c>
    </row>
    <row r="4878" spans="1:1" x14ac:dyDescent="0.25">
      <c r="A4878" t="str">
        <f>TEXT(electricity_data!A4878+electricity_data!B4878,"JJJJ-MM-TT hh:mm:ss") &amp; "," &amp; electricity_data!H4878</f>
        <v>2024-07-22 05:00:00,20,946</v>
      </c>
    </row>
    <row r="4879" spans="1:1" x14ac:dyDescent="0.25">
      <c r="A4879" t="str">
        <f>TEXT(electricity_data!A4879+electricity_data!B4879,"JJJJ-MM-TT hh:mm:ss") &amp; "," &amp; electricity_data!H4879</f>
        <v>2024-07-22 06:00:00,24,668</v>
      </c>
    </row>
    <row r="4880" spans="1:1" x14ac:dyDescent="0.25">
      <c r="A4880" t="str">
        <f>TEXT(electricity_data!A4880+electricity_data!B4880,"JJJJ-MM-TT hh:mm:ss") &amp; "," &amp; electricity_data!H4880</f>
        <v>2024-07-22 07:00:00,25,888</v>
      </c>
    </row>
    <row r="4881" spans="1:1" x14ac:dyDescent="0.25">
      <c r="A4881" t="str">
        <f>TEXT(electricity_data!A4881+electricity_data!B4881,"JJJJ-MM-TT hh:mm:ss") &amp; "," &amp; electricity_data!H4881</f>
        <v>2024-07-22 08:00:00,25,325</v>
      </c>
    </row>
    <row r="4882" spans="1:1" x14ac:dyDescent="0.25">
      <c r="A4882" t="str">
        <f>TEXT(electricity_data!A4882+electricity_data!B4882,"JJJJ-MM-TT hh:mm:ss") &amp; "," &amp; electricity_data!H4882</f>
        <v>2024-07-22 09:00:00,22,154</v>
      </c>
    </row>
    <row r="4883" spans="1:1" x14ac:dyDescent="0.25">
      <c r="A4883" t="str">
        <f>TEXT(electricity_data!A4883+electricity_data!B4883,"JJJJ-MM-TT hh:mm:ss") &amp; "," &amp; electricity_data!H4883</f>
        <v>2024-07-22 10:00:00,20,234</v>
      </c>
    </row>
    <row r="4884" spans="1:1" x14ac:dyDescent="0.25">
      <c r="A4884" t="str">
        <f>TEXT(electricity_data!A4884+electricity_data!B4884,"JJJJ-MM-TT hh:mm:ss") &amp; "," &amp; electricity_data!H4884</f>
        <v>2024-07-22 11:00:00,20,008</v>
      </c>
    </row>
    <row r="4885" spans="1:1" x14ac:dyDescent="0.25">
      <c r="A4885" t="str">
        <f>TEXT(electricity_data!A4885+electricity_data!B4885,"JJJJ-MM-TT hh:mm:ss") &amp; "," &amp; electricity_data!H4885</f>
        <v>2024-07-22 12:00:00,19,342</v>
      </c>
    </row>
    <row r="4886" spans="1:1" x14ac:dyDescent="0.25">
      <c r="A4886" t="str">
        <f>TEXT(electricity_data!A4886+electricity_data!B4886,"JJJJ-MM-TT hh:mm:ss") &amp; "," &amp; electricity_data!H4886</f>
        <v>2024-07-22 13:00:00,17,045</v>
      </c>
    </row>
    <row r="4887" spans="1:1" x14ac:dyDescent="0.25">
      <c r="A4887" t="str">
        <f>TEXT(electricity_data!A4887+electricity_data!B4887,"JJJJ-MM-TT hh:mm:ss") &amp; "," &amp; electricity_data!H4887</f>
        <v>2024-07-22 14:00:00,1,941</v>
      </c>
    </row>
    <row r="4888" spans="1:1" x14ac:dyDescent="0.25">
      <c r="A4888" t="str">
        <f>TEXT(electricity_data!A4888+electricity_data!B4888,"JJJJ-MM-TT hh:mm:ss") &amp; "," &amp; electricity_data!H4888</f>
        <v>2024-07-22 15:00:00,14,758</v>
      </c>
    </row>
    <row r="4889" spans="1:1" x14ac:dyDescent="0.25">
      <c r="A4889" t="str">
        <f>TEXT(electricity_data!A4889+electricity_data!B4889,"JJJJ-MM-TT hh:mm:ss") &amp; "," &amp; electricity_data!H4889</f>
        <v>2024-07-22 16:00:00,17,566</v>
      </c>
    </row>
    <row r="4890" spans="1:1" x14ac:dyDescent="0.25">
      <c r="A4890" t="str">
        <f>TEXT(electricity_data!A4890+electricity_data!B4890,"JJJJ-MM-TT hh:mm:ss") &amp; "," &amp; electricity_data!H4890</f>
        <v>2024-07-22 17:00:00,19,089</v>
      </c>
    </row>
    <row r="4891" spans="1:1" x14ac:dyDescent="0.25">
      <c r="A4891" t="str">
        <f>TEXT(electricity_data!A4891+electricity_data!B4891,"JJJJ-MM-TT hh:mm:ss") &amp; "," &amp; electricity_data!H4891</f>
        <v>2024-07-22 18:00:00,20,835</v>
      </c>
    </row>
    <row r="4892" spans="1:1" x14ac:dyDescent="0.25">
      <c r="A4892" t="str">
        <f>TEXT(electricity_data!A4892+electricity_data!B4892,"JJJJ-MM-TT hh:mm:ss") &amp; "," &amp; electricity_data!H4892</f>
        <v>2024-07-22 19:00:00,22,624</v>
      </c>
    </row>
    <row r="4893" spans="1:1" x14ac:dyDescent="0.25">
      <c r="A4893" t="str">
        <f>TEXT(electricity_data!A4893+electricity_data!B4893,"JJJJ-MM-TT hh:mm:ss") &amp; "," &amp; electricity_data!H4893</f>
        <v>2024-07-22 20:00:00,31,344</v>
      </c>
    </row>
    <row r="4894" spans="1:1" x14ac:dyDescent="0.25">
      <c r="A4894" t="str">
        <f>TEXT(electricity_data!A4894+electricity_data!B4894,"JJJJ-MM-TT hh:mm:ss") &amp; "," &amp; electricity_data!H4894</f>
        <v>2024-07-22 21:00:00,29,924</v>
      </c>
    </row>
    <row r="4895" spans="1:1" x14ac:dyDescent="0.25">
      <c r="A4895" t="str">
        <f>TEXT(electricity_data!A4895+electricity_data!B4895,"JJJJ-MM-TT hh:mm:ss") &amp; "," &amp; electricity_data!H4895</f>
        <v>2024-07-22 22:00:00,23,824</v>
      </c>
    </row>
    <row r="4896" spans="1:1" x14ac:dyDescent="0.25">
      <c r="A4896" t="str">
        <f>TEXT(electricity_data!A4896+electricity_data!B4896,"JJJJ-MM-TT hh:mm:ss") &amp; "," &amp; electricity_data!H4896</f>
        <v>2024-07-22 23:00:00,22,52</v>
      </c>
    </row>
    <row r="4897" spans="1:1" x14ac:dyDescent="0.25">
      <c r="A4897" t="str">
        <f>TEXT(electricity_data!A4897+electricity_data!B4897,"JJJJ-MM-TT hh:mm:ss") &amp; "," &amp; electricity_data!H4897</f>
        <v>2024-07-23 00:00:00,21,059</v>
      </c>
    </row>
    <row r="4898" spans="1:1" x14ac:dyDescent="0.25">
      <c r="A4898" t="str">
        <f>TEXT(electricity_data!A4898+electricity_data!B4898,"JJJJ-MM-TT hh:mm:ss") &amp; "," &amp; electricity_data!H4898</f>
        <v>2024-07-23 01:00:00,20,3</v>
      </c>
    </row>
    <row r="4899" spans="1:1" x14ac:dyDescent="0.25">
      <c r="A4899" t="str">
        <f>TEXT(electricity_data!A4899+electricity_data!B4899,"JJJJ-MM-TT hh:mm:ss") &amp; "," &amp; electricity_data!H4899</f>
        <v>2024-07-23 02:00:00,20,39</v>
      </c>
    </row>
    <row r="4900" spans="1:1" x14ac:dyDescent="0.25">
      <c r="A4900" t="str">
        <f>TEXT(electricity_data!A4900+electricity_data!B4900,"JJJJ-MM-TT hh:mm:ss") &amp; "," &amp; electricity_data!H4900</f>
        <v>2024-07-23 03:00:00,19,77</v>
      </c>
    </row>
    <row r="4901" spans="1:1" x14ac:dyDescent="0.25">
      <c r="A4901" t="str">
        <f>TEXT(electricity_data!A4901+electricity_data!B4901,"JJJJ-MM-TT hh:mm:ss") &amp; "," &amp; electricity_data!H4901</f>
        <v>2024-07-23 04:00:00,20,103</v>
      </c>
    </row>
    <row r="4902" spans="1:1" x14ac:dyDescent="0.25">
      <c r="A4902" t="str">
        <f>TEXT(electricity_data!A4902+electricity_data!B4902,"JJJJ-MM-TT hh:mm:ss") &amp; "," &amp; electricity_data!H4902</f>
        <v>2024-07-23 05:00:00,20,381</v>
      </c>
    </row>
    <row r="4903" spans="1:1" x14ac:dyDescent="0.25">
      <c r="A4903" t="str">
        <f>TEXT(electricity_data!A4903+electricity_data!B4903,"JJJJ-MM-TT hh:mm:ss") &amp; "," &amp; electricity_data!H4903</f>
        <v>2024-07-23 06:00:00,23,393</v>
      </c>
    </row>
    <row r="4904" spans="1:1" x14ac:dyDescent="0.25">
      <c r="A4904" t="str">
        <f>TEXT(electricity_data!A4904+electricity_data!B4904,"JJJJ-MM-TT hh:mm:ss") &amp; "," &amp; electricity_data!H4904</f>
        <v>2024-07-23 07:00:00,24,771</v>
      </c>
    </row>
    <row r="4905" spans="1:1" x14ac:dyDescent="0.25">
      <c r="A4905" t="str">
        <f>TEXT(electricity_data!A4905+electricity_data!B4905,"JJJJ-MM-TT hh:mm:ss") &amp; "," &amp; electricity_data!H4905</f>
        <v>2024-07-23 08:00:00,24,241</v>
      </c>
    </row>
    <row r="4906" spans="1:1" x14ac:dyDescent="0.25">
      <c r="A4906" t="str">
        <f>TEXT(electricity_data!A4906+electricity_data!B4906,"JJJJ-MM-TT hh:mm:ss") &amp; "," &amp; electricity_data!H4906</f>
        <v>2024-07-23 09:00:00,21,449</v>
      </c>
    </row>
    <row r="4907" spans="1:1" x14ac:dyDescent="0.25">
      <c r="A4907" t="str">
        <f>TEXT(electricity_data!A4907+electricity_data!B4907,"JJJJ-MM-TT hh:mm:ss") &amp; "," &amp; electricity_data!H4907</f>
        <v>2024-07-23 10:00:00,19,607</v>
      </c>
    </row>
    <row r="4908" spans="1:1" x14ac:dyDescent="0.25">
      <c r="A4908" t="str">
        <f>TEXT(electricity_data!A4908+electricity_data!B4908,"JJJJ-MM-TT hh:mm:ss") &amp; "," &amp; electricity_data!H4908</f>
        <v>2024-07-23 11:00:00,18,857</v>
      </c>
    </row>
    <row r="4909" spans="1:1" x14ac:dyDescent="0.25">
      <c r="A4909" t="str">
        <f>TEXT(electricity_data!A4909+electricity_data!B4909,"JJJJ-MM-TT hh:mm:ss") &amp; "," &amp; electricity_data!H4909</f>
        <v>2024-07-23 12:00:00,17,062</v>
      </c>
    </row>
    <row r="4910" spans="1:1" x14ac:dyDescent="0.25">
      <c r="A4910" t="str">
        <f>TEXT(electricity_data!A4910+electricity_data!B4910,"JJJJ-MM-TT hh:mm:ss") &amp; "," &amp; electricity_data!H4910</f>
        <v>2024-07-23 13:00:00,16,549</v>
      </c>
    </row>
    <row r="4911" spans="1:1" x14ac:dyDescent="0.25">
      <c r="A4911" t="str">
        <f>TEXT(electricity_data!A4911+electricity_data!B4911,"JJJJ-MM-TT hh:mm:ss") &amp; "," &amp; electricity_data!H4911</f>
        <v>2024-07-23 14:00:00,16,321</v>
      </c>
    </row>
    <row r="4912" spans="1:1" x14ac:dyDescent="0.25">
      <c r="A4912" t="str">
        <f>TEXT(electricity_data!A4912+electricity_data!B4912,"JJJJ-MM-TT hh:mm:ss") &amp; "," &amp; electricity_data!H4912</f>
        <v>2024-07-23 15:00:00,16,916</v>
      </c>
    </row>
    <row r="4913" spans="1:1" x14ac:dyDescent="0.25">
      <c r="A4913" t="str">
        <f>TEXT(electricity_data!A4913+electricity_data!B4913,"JJJJ-MM-TT hh:mm:ss") &amp; "," &amp; electricity_data!H4913</f>
        <v>2024-07-23 16:00:00,19,206</v>
      </c>
    </row>
    <row r="4914" spans="1:1" x14ac:dyDescent="0.25">
      <c r="A4914" t="str">
        <f>TEXT(electricity_data!A4914+electricity_data!B4914,"JJJJ-MM-TT hh:mm:ss") &amp; "," &amp; electricity_data!H4914</f>
        <v>2024-07-23 17:00:00,20,673</v>
      </c>
    </row>
    <row r="4915" spans="1:1" x14ac:dyDescent="0.25">
      <c r="A4915" t="str">
        <f>TEXT(electricity_data!A4915+electricity_data!B4915,"JJJJ-MM-TT hh:mm:ss") &amp; "," &amp; electricity_data!H4915</f>
        <v>2024-07-23 18:00:00,20,712</v>
      </c>
    </row>
    <row r="4916" spans="1:1" x14ac:dyDescent="0.25">
      <c r="A4916" t="str">
        <f>TEXT(electricity_data!A4916+electricity_data!B4916,"JJJJ-MM-TT hh:mm:ss") &amp; "," &amp; electricity_data!H4916</f>
        <v>2024-07-23 19:00:00,22,323</v>
      </c>
    </row>
    <row r="4917" spans="1:1" x14ac:dyDescent="0.25">
      <c r="A4917" t="str">
        <f>TEXT(electricity_data!A4917+electricity_data!B4917,"JJJJ-MM-TT hh:mm:ss") &amp; "," &amp; electricity_data!H4917</f>
        <v>2024-07-23 20:00:00,24,572</v>
      </c>
    </row>
    <row r="4918" spans="1:1" x14ac:dyDescent="0.25">
      <c r="A4918" t="str">
        <f>TEXT(electricity_data!A4918+electricity_data!B4918,"JJJJ-MM-TT hh:mm:ss") &amp; "," &amp; electricity_data!H4918</f>
        <v>2024-07-23 21:00:00,22,921</v>
      </c>
    </row>
    <row r="4919" spans="1:1" x14ac:dyDescent="0.25">
      <c r="A4919" t="str">
        <f>TEXT(electricity_data!A4919+electricity_data!B4919,"JJJJ-MM-TT hh:mm:ss") &amp; "," &amp; electricity_data!H4919</f>
        <v>2024-07-23 22:00:00,22,643</v>
      </c>
    </row>
    <row r="4920" spans="1:1" x14ac:dyDescent="0.25">
      <c r="A4920" t="str">
        <f>TEXT(electricity_data!A4920+electricity_data!B4920,"JJJJ-MM-TT hh:mm:ss") &amp; "," &amp; electricity_data!H4920</f>
        <v>2024-07-23 23:00:00,21,878</v>
      </c>
    </row>
    <row r="4921" spans="1:1" x14ac:dyDescent="0.25">
      <c r="A4921" t="str">
        <f>TEXT(electricity_data!A4921+electricity_data!B4921,"JJJJ-MM-TT hh:mm:ss") &amp; "," &amp; electricity_data!H4921</f>
        <v>2024-07-24 00:00:00,21,075</v>
      </c>
    </row>
    <row r="4922" spans="1:1" x14ac:dyDescent="0.25">
      <c r="A4922" t="str">
        <f>TEXT(electricity_data!A4922+electricity_data!B4922,"JJJJ-MM-TT hh:mm:ss") &amp; "," &amp; electricity_data!H4922</f>
        <v>2024-07-24 01:00:00,20,553</v>
      </c>
    </row>
    <row r="4923" spans="1:1" x14ac:dyDescent="0.25">
      <c r="A4923" t="str">
        <f>TEXT(electricity_data!A4923+electricity_data!B4923,"JJJJ-MM-TT hh:mm:ss") &amp; "," &amp; electricity_data!H4923</f>
        <v>2024-07-24 02:00:00,19,976</v>
      </c>
    </row>
    <row r="4924" spans="1:1" x14ac:dyDescent="0.25">
      <c r="A4924" t="str">
        <f>TEXT(electricity_data!A4924+electricity_data!B4924,"JJJJ-MM-TT hh:mm:ss") &amp; "," &amp; electricity_data!H4924</f>
        <v>2024-07-24 03:00:00,20,205</v>
      </c>
    </row>
    <row r="4925" spans="1:1" x14ac:dyDescent="0.25">
      <c r="A4925" t="str">
        <f>TEXT(electricity_data!A4925+electricity_data!B4925,"JJJJ-MM-TT hh:mm:ss") &amp; "," &amp; electricity_data!H4925</f>
        <v>2024-07-24 04:00:00,20,219</v>
      </c>
    </row>
    <row r="4926" spans="1:1" x14ac:dyDescent="0.25">
      <c r="A4926" t="str">
        <f>TEXT(electricity_data!A4926+electricity_data!B4926,"JJJJ-MM-TT hh:mm:ss") &amp; "," &amp; electricity_data!H4926</f>
        <v>2024-07-24 05:00:00,20,297</v>
      </c>
    </row>
    <row r="4927" spans="1:1" x14ac:dyDescent="0.25">
      <c r="A4927" t="str">
        <f>TEXT(electricity_data!A4927+electricity_data!B4927,"JJJJ-MM-TT hh:mm:ss") &amp; "," &amp; electricity_data!H4927</f>
        <v>2024-07-24 06:00:00,23,027</v>
      </c>
    </row>
    <row r="4928" spans="1:1" x14ac:dyDescent="0.25">
      <c r="A4928" t="str">
        <f>TEXT(electricity_data!A4928+electricity_data!B4928,"JJJJ-MM-TT hh:mm:ss") &amp; "," &amp; electricity_data!H4928</f>
        <v>2024-07-24 07:00:00,25,61</v>
      </c>
    </row>
    <row r="4929" spans="1:1" x14ac:dyDescent="0.25">
      <c r="A4929" t="str">
        <f>TEXT(electricity_data!A4929+electricity_data!B4929,"JJJJ-MM-TT hh:mm:ss") &amp; "," &amp; electricity_data!H4929</f>
        <v>2024-07-24 08:00:00,22,639</v>
      </c>
    </row>
    <row r="4930" spans="1:1" x14ac:dyDescent="0.25">
      <c r="A4930" t="str">
        <f>TEXT(electricity_data!A4930+electricity_data!B4930,"JJJJ-MM-TT hh:mm:ss") &amp; "," &amp; electricity_data!H4930</f>
        <v>2024-07-24 09:00:00,20,011</v>
      </c>
    </row>
    <row r="4931" spans="1:1" x14ac:dyDescent="0.25">
      <c r="A4931" t="str">
        <f>TEXT(electricity_data!A4931+electricity_data!B4931,"JJJJ-MM-TT hh:mm:ss") &amp; "," &amp; electricity_data!H4931</f>
        <v>2024-07-24 10:00:00,18,21</v>
      </c>
    </row>
    <row r="4932" spans="1:1" x14ac:dyDescent="0.25">
      <c r="A4932" t="str">
        <f>TEXT(electricity_data!A4932+electricity_data!B4932,"JJJJ-MM-TT hh:mm:ss") &amp; "," &amp; electricity_data!H4932</f>
        <v>2024-07-24 11:00:00,14,839</v>
      </c>
    </row>
    <row r="4933" spans="1:1" x14ac:dyDescent="0.25">
      <c r="A4933" t="str">
        <f>TEXT(electricity_data!A4933+electricity_data!B4933,"JJJJ-MM-TT hh:mm:ss") &amp; "," &amp; electricity_data!H4933</f>
        <v>2024-07-24 12:00:00,0,158</v>
      </c>
    </row>
    <row r="4934" spans="1:1" x14ac:dyDescent="0.25">
      <c r="A4934" t="str">
        <f>TEXT(electricity_data!A4934+electricity_data!B4934,"JJJJ-MM-TT hh:mm:ss") &amp; "," &amp; electricity_data!H4934</f>
        <v>2024-07-24 13:00:00,-0,015</v>
      </c>
    </row>
    <row r="4935" spans="1:1" x14ac:dyDescent="0.25">
      <c r="A4935" t="str">
        <f>TEXT(electricity_data!A4935+electricity_data!B4935,"JJJJ-MM-TT hh:mm:ss") &amp; "," &amp; electricity_data!H4935</f>
        <v>2024-07-24 14:00:00,-0,206</v>
      </c>
    </row>
    <row r="4936" spans="1:1" x14ac:dyDescent="0.25">
      <c r="A4936" t="str">
        <f>TEXT(electricity_data!A4936+electricity_data!B4936,"JJJJ-MM-TT hh:mm:ss") &amp; "," &amp; electricity_data!H4936</f>
        <v>2024-07-24 15:00:00,-0,196</v>
      </c>
    </row>
    <row r="4937" spans="1:1" x14ac:dyDescent="0.25">
      <c r="A4937" t="str">
        <f>TEXT(electricity_data!A4937+electricity_data!B4937,"JJJJ-MM-TT hh:mm:ss") &amp; "," &amp; electricity_data!H4937</f>
        <v>2024-07-24 16:00:00,0,221</v>
      </c>
    </row>
    <row r="4938" spans="1:1" x14ac:dyDescent="0.25">
      <c r="A4938" t="str">
        <f>TEXT(electricity_data!A4938+electricity_data!B4938,"JJJJ-MM-TT hh:mm:ss") &amp; "," &amp; electricity_data!H4938</f>
        <v>2024-07-24 17:00:00,16,647</v>
      </c>
    </row>
    <row r="4939" spans="1:1" x14ac:dyDescent="0.25">
      <c r="A4939" t="str">
        <f>TEXT(electricity_data!A4939+electricity_data!B4939,"JJJJ-MM-TT hh:mm:ss") &amp; "," &amp; electricity_data!H4939</f>
        <v>2024-07-24 18:00:00,19,654</v>
      </c>
    </row>
    <row r="4940" spans="1:1" x14ac:dyDescent="0.25">
      <c r="A4940" t="str">
        <f>TEXT(electricity_data!A4940+electricity_data!B4940,"JJJJ-MM-TT hh:mm:ss") &amp; "," &amp; electricity_data!H4940</f>
        <v>2024-07-24 19:00:00,22,31</v>
      </c>
    </row>
    <row r="4941" spans="1:1" x14ac:dyDescent="0.25">
      <c r="A4941" t="str">
        <f>TEXT(electricity_data!A4941+electricity_data!B4941,"JJJJ-MM-TT hh:mm:ss") &amp; "," &amp; electricity_data!H4941</f>
        <v>2024-07-24 20:00:00,23,713</v>
      </c>
    </row>
    <row r="4942" spans="1:1" x14ac:dyDescent="0.25">
      <c r="A4942" t="str">
        <f>TEXT(electricity_data!A4942+electricity_data!B4942,"JJJJ-MM-TT hh:mm:ss") &amp; "," &amp; electricity_data!H4942</f>
        <v>2024-07-24 21:00:00,24,902</v>
      </c>
    </row>
    <row r="4943" spans="1:1" x14ac:dyDescent="0.25">
      <c r="A4943" t="str">
        <f>TEXT(electricity_data!A4943+electricity_data!B4943,"JJJJ-MM-TT hh:mm:ss") &amp; "," &amp; electricity_data!H4943</f>
        <v>2024-07-24 22:00:00,23,678</v>
      </c>
    </row>
    <row r="4944" spans="1:1" x14ac:dyDescent="0.25">
      <c r="A4944" t="str">
        <f>TEXT(electricity_data!A4944+electricity_data!B4944,"JJJJ-MM-TT hh:mm:ss") &amp; "," &amp; electricity_data!H4944</f>
        <v>2024-07-24 23:00:00,22,223</v>
      </c>
    </row>
    <row r="4945" spans="1:1" x14ac:dyDescent="0.25">
      <c r="A4945" t="str">
        <f>TEXT(electricity_data!A4945+electricity_data!B4945,"JJJJ-MM-TT hh:mm:ss") &amp; "," &amp; electricity_data!H4945</f>
        <v>2024-07-25 00:00:00,21,975</v>
      </c>
    </row>
    <row r="4946" spans="1:1" x14ac:dyDescent="0.25">
      <c r="A4946" t="str">
        <f>TEXT(electricity_data!A4946+electricity_data!B4946,"JJJJ-MM-TT hh:mm:ss") &amp; "," &amp; electricity_data!H4946</f>
        <v>2024-07-25 01:00:00,21,44</v>
      </c>
    </row>
    <row r="4947" spans="1:1" x14ac:dyDescent="0.25">
      <c r="A4947" t="str">
        <f>TEXT(electricity_data!A4947+electricity_data!B4947,"JJJJ-MM-TT hh:mm:ss") &amp; "," &amp; electricity_data!H4947</f>
        <v>2024-07-25 02:00:00,21,21</v>
      </c>
    </row>
    <row r="4948" spans="1:1" x14ac:dyDescent="0.25">
      <c r="A4948" t="str">
        <f>TEXT(electricity_data!A4948+electricity_data!B4948,"JJJJ-MM-TT hh:mm:ss") &amp; "," &amp; electricity_data!H4948</f>
        <v>2024-07-25 03:00:00,20,712</v>
      </c>
    </row>
    <row r="4949" spans="1:1" x14ac:dyDescent="0.25">
      <c r="A4949" t="str">
        <f>TEXT(electricity_data!A4949+electricity_data!B4949,"JJJJ-MM-TT hh:mm:ss") &amp; "," &amp; electricity_data!H4949</f>
        <v>2024-07-25 04:00:00,20,36</v>
      </c>
    </row>
    <row r="4950" spans="1:1" x14ac:dyDescent="0.25">
      <c r="A4950" t="str">
        <f>TEXT(electricity_data!A4950+electricity_data!B4950,"JJJJ-MM-TT hh:mm:ss") &amp; "," &amp; electricity_data!H4950</f>
        <v>2024-07-25 05:00:00,21,973</v>
      </c>
    </row>
    <row r="4951" spans="1:1" x14ac:dyDescent="0.25">
      <c r="A4951" t="str">
        <f>TEXT(electricity_data!A4951+electricity_data!B4951,"JJJJ-MM-TT hh:mm:ss") &amp; "," &amp; electricity_data!H4951</f>
        <v>2024-07-25 06:00:00,23,336</v>
      </c>
    </row>
    <row r="4952" spans="1:1" x14ac:dyDescent="0.25">
      <c r="A4952" t="str">
        <f>TEXT(electricity_data!A4952+electricity_data!B4952,"JJJJ-MM-TT hh:mm:ss") &amp; "," &amp; electricity_data!H4952</f>
        <v>2024-07-25 07:00:00,24,406</v>
      </c>
    </row>
    <row r="4953" spans="1:1" x14ac:dyDescent="0.25">
      <c r="A4953" t="str">
        <f>TEXT(electricity_data!A4953+electricity_data!B4953,"JJJJ-MM-TT hh:mm:ss") &amp; "," &amp; electricity_data!H4953</f>
        <v>2024-07-25 08:00:00,21,818</v>
      </c>
    </row>
    <row r="4954" spans="1:1" x14ac:dyDescent="0.25">
      <c r="A4954" t="str">
        <f>TEXT(electricity_data!A4954+electricity_data!B4954,"JJJJ-MM-TT hh:mm:ss") &amp; "," &amp; electricity_data!H4954</f>
        <v>2024-07-25 09:00:00,19,918</v>
      </c>
    </row>
    <row r="4955" spans="1:1" x14ac:dyDescent="0.25">
      <c r="A4955" t="str">
        <f>TEXT(electricity_data!A4955+electricity_data!B4955,"JJJJ-MM-TT hh:mm:ss") &amp; "," &amp; electricity_data!H4955</f>
        <v>2024-07-25 10:00:00,18,228</v>
      </c>
    </row>
    <row r="4956" spans="1:1" x14ac:dyDescent="0.25">
      <c r="A4956" t="str">
        <f>TEXT(electricity_data!A4956+electricity_data!B4956,"JJJJ-MM-TT hh:mm:ss") &amp; "," &amp; electricity_data!H4956</f>
        <v>2024-07-25 11:00:00,16,415</v>
      </c>
    </row>
    <row r="4957" spans="1:1" x14ac:dyDescent="0.25">
      <c r="A4957" t="str">
        <f>TEXT(electricity_data!A4957+electricity_data!B4957,"JJJJ-MM-TT hh:mm:ss") &amp; "," &amp; electricity_data!H4957</f>
        <v>2024-07-25 12:00:00,15,151</v>
      </c>
    </row>
    <row r="4958" spans="1:1" x14ac:dyDescent="0.25">
      <c r="A4958" t="str">
        <f>TEXT(electricity_data!A4958+electricity_data!B4958,"JJJJ-MM-TT hh:mm:ss") &amp; "," &amp; electricity_data!H4958</f>
        <v>2024-07-25 13:00:00,1,736</v>
      </c>
    </row>
    <row r="4959" spans="1:1" x14ac:dyDescent="0.25">
      <c r="A4959" t="str">
        <f>TEXT(electricity_data!A4959+electricity_data!B4959,"JJJJ-MM-TT hh:mm:ss") &amp; "," &amp; electricity_data!H4959</f>
        <v>2024-07-25 14:00:00,1,327</v>
      </c>
    </row>
    <row r="4960" spans="1:1" x14ac:dyDescent="0.25">
      <c r="A4960" t="str">
        <f>TEXT(electricity_data!A4960+electricity_data!B4960,"JJJJ-MM-TT hh:mm:ss") &amp; "," &amp; electricity_data!H4960</f>
        <v>2024-07-25 15:00:00,15,34</v>
      </c>
    </row>
    <row r="4961" spans="1:1" x14ac:dyDescent="0.25">
      <c r="A4961" t="str">
        <f>TEXT(electricity_data!A4961+electricity_data!B4961,"JJJJ-MM-TT hh:mm:ss") &amp; "," &amp; electricity_data!H4961</f>
        <v>2024-07-25 16:00:00,18,1</v>
      </c>
    </row>
    <row r="4962" spans="1:1" x14ac:dyDescent="0.25">
      <c r="A4962" t="str">
        <f>TEXT(electricity_data!A4962+electricity_data!B4962,"JJJJ-MM-TT hh:mm:ss") &amp; "," &amp; electricity_data!H4962</f>
        <v>2024-07-25 17:00:00,20,72</v>
      </c>
    </row>
    <row r="4963" spans="1:1" x14ac:dyDescent="0.25">
      <c r="A4963" t="str">
        <f>TEXT(electricity_data!A4963+electricity_data!B4963,"JJJJ-MM-TT hh:mm:ss") &amp; "," &amp; electricity_data!H4963</f>
        <v>2024-07-25 18:00:00,22,42</v>
      </c>
    </row>
    <row r="4964" spans="1:1" x14ac:dyDescent="0.25">
      <c r="A4964" t="str">
        <f>TEXT(electricity_data!A4964+electricity_data!B4964,"JJJJ-MM-TT hh:mm:ss") &amp; "," &amp; electricity_data!H4964</f>
        <v>2024-07-25 19:00:00,25,413</v>
      </c>
    </row>
    <row r="4965" spans="1:1" x14ac:dyDescent="0.25">
      <c r="A4965" t="str">
        <f>TEXT(electricity_data!A4965+electricity_data!B4965,"JJJJ-MM-TT hh:mm:ss") &amp; "," &amp; electricity_data!H4965</f>
        <v>2024-07-25 20:00:00,28,292</v>
      </c>
    </row>
    <row r="4966" spans="1:1" x14ac:dyDescent="0.25">
      <c r="A4966" t="str">
        <f>TEXT(electricity_data!A4966+electricity_data!B4966,"JJJJ-MM-TT hh:mm:ss") &amp; "," &amp; electricity_data!H4966</f>
        <v>2024-07-25 21:00:00,25,881</v>
      </c>
    </row>
    <row r="4967" spans="1:1" x14ac:dyDescent="0.25">
      <c r="A4967" t="str">
        <f>TEXT(electricity_data!A4967+electricity_data!B4967,"JJJJ-MM-TT hh:mm:ss") &amp; "," &amp; electricity_data!H4967</f>
        <v>2024-07-25 22:00:00,22,72</v>
      </c>
    </row>
    <row r="4968" spans="1:1" x14ac:dyDescent="0.25">
      <c r="A4968" t="str">
        <f>TEXT(electricity_data!A4968+electricity_data!B4968,"JJJJ-MM-TT hh:mm:ss") &amp; "," &amp; electricity_data!H4968</f>
        <v>2024-07-25 23:00:00,21,215</v>
      </c>
    </row>
    <row r="4969" spans="1:1" x14ac:dyDescent="0.25">
      <c r="A4969" t="str">
        <f>TEXT(electricity_data!A4969+electricity_data!B4969,"JJJJ-MM-TT hh:mm:ss") &amp; "," &amp; electricity_data!H4969</f>
        <v>2024-07-26 00:00:00,21,052</v>
      </c>
    </row>
    <row r="4970" spans="1:1" x14ac:dyDescent="0.25">
      <c r="A4970" t="str">
        <f>TEXT(electricity_data!A4970+electricity_data!B4970,"JJJJ-MM-TT hh:mm:ss") &amp; "," &amp; electricity_data!H4970</f>
        <v>2024-07-26 01:00:00,20,11</v>
      </c>
    </row>
    <row r="4971" spans="1:1" x14ac:dyDescent="0.25">
      <c r="A4971" t="str">
        <f>TEXT(electricity_data!A4971+electricity_data!B4971,"JJJJ-MM-TT hh:mm:ss") &amp; "," &amp; electricity_data!H4971</f>
        <v>2024-07-26 02:00:00,20,63</v>
      </c>
    </row>
    <row r="4972" spans="1:1" x14ac:dyDescent="0.25">
      <c r="A4972" t="str">
        <f>TEXT(electricity_data!A4972+electricity_data!B4972,"JJJJ-MM-TT hh:mm:ss") &amp; "," &amp; electricity_data!H4972</f>
        <v>2024-07-26 03:00:00,20,881</v>
      </c>
    </row>
    <row r="4973" spans="1:1" x14ac:dyDescent="0.25">
      <c r="A4973" t="str">
        <f>TEXT(electricity_data!A4973+electricity_data!B4973,"JJJJ-MM-TT hh:mm:ss") &amp; "," &amp; electricity_data!H4973</f>
        <v>2024-07-26 04:00:00,20,837</v>
      </c>
    </row>
    <row r="4974" spans="1:1" x14ac:dyDescent="0.25">
      <c r="A4974" t="str">
        <f>TEXT(electricity_data!A4974+electricity_data!B4974,"JJJJ-MM-TT hh:mm:ss") &amp; "," &amp; electricity_data!H4974</f>
        <v>2024-07-26 05:00:00,21,041</v>
      </c>
    </row>
    <row r="4975" spans="1:1" x14ac:dyDescent="0.25">
      <c r="A4975" t="str">
        <f>TEXT(electricity_data!A4975+electricity_data!B4975,"JJJJ-MM-TT hh:mm:ss") &amp; "," &amp; electricity_data!H4975</f>
        <v>2024-07-26 06:00:00,22,672</v>
      </c>
    </row>
    <row r="4976" spans="1:1" x14ac:dyDescent="0.25">
      <c r="A4976" t="str">
        <f>TEXT(electricity_data!A4976+electricity_data!B4976,"JJJJ-MM-TT hh:mm:ss") &amp; "," &amp; electricity_data!H4976</f>
        <v>2024-07-26 07:00:00,24,376</v>
      </c>
    </row>
    <row r="4977" spans="1:1" x14ac:dyDescent="0.25">
      <c r="A4977" t="str">
        <f>TEXT(electricity_data!A4977+electricity_data!B4977,"JJJJ-MM-TT hh:mm:ss") &amp; "," &amp; electricity_data!H4977</f>
        <v>2024-07-26 08:00:00,23,13</v>
      </c>
    </row>
    <row r="4978" spans="1:1" x14ac:dyDescent="0.25">
      <c r="A4978" t="str">
        <f>TEXT(electricity_data!A4978+electricity_data!B4978,"JJJJ-MM-TT hh:mm:ss") &amp; "," &amp; electricity_data!H4978</f>
        <v>2024-07-26 09:00:00,22,403</v>
      </c>
    </row>
    <row r="4979" spans="1:1" x14ac:dyDescent="0.25">
      <c r="A4979" t="str">
        <f>TEXT(electricity_data!A4979+electricity_data!B4979,"JJJJ-MM-TT hh:mm:ss") &amp; "," &amp; electricity_data!H4979</f>
        <v>2024-07-26 10:00:00,21,773</v>
      </c>
    </row>
    <row r="4980" spans="1:1" x14ac:dyDescent="0.25">
      <c r="A4980" t="str">
        <f>TEXT(electricity_data!A4980+electricity_data!B4980,"JJJJ-MM-TT hh:mm:ss") &amp; "," &amp; electricity_data!H4980</f>
        <v>2024-07-26 11:00:00,20,855</v>
      </c>
    </row>
    <row r="4981" spans="1:1" x14ac:dyDescent="0.25">
      <c r="A4981" t="str">
        <f>TEXT(electricity_data!A4981+electricity_data!B4981,"JJJJ-MM-TT hh:mm:ss") &amp; "," &amp; electricity_data!H4981</f>
        <v>2024-07-26 12:00:00,19,72</v>
      </c>
    </row>
    <row r="4982" spans="1:1" x14ac:dyDescent="0.25">
      <c r="A4982" t="str">
        <f>TEXT(electricity_data!A4982+electricity_data!B4982,"JJJJ-MM-TT hh:mm:ss") &amp; "," &amp; electricity_data!H4982</f>
        <v>2024-07-26 13:00:00,19,032</v>
      </c>
    </row>
    <row r="4983" spans="1:1" x14ac:dyDescent="0.25">
      <c r="A4983" t="str">
        <f>TEXT(electricity_data!A4983+electricity_data!B4983,"JJJJ-MM-TT hh:mm:ss") &amp; "," &amp; electricity_data!H4983</f>
        <v>2024-07-26 14:00:00,18,739</v>
      </c>
    </row>
    <row r="4984" spans="1:1" x14ac:dyDescent="0.25">
      <c r="A4984" t="str">
        <f>TEXT(electricity_data!A4984+electricity_data!B4984,"JJJJ-MM-TT hh:mm:ss") &amp; "," &amp; electricity_data!H4984</f>
        <v>2024-07-26 15:00:00,19,534</v>
      </c>
    </row>
    <row r="4985" spans="1:1" x14ac:dyDescent="0.25">
      <c r="A4985" t="str">
        <f>TEXT(electricity_data!A4985+electricity_data!B4985,"JJJJ-MM-TT hh:mm:ss") &amp; "," &amp; electricity_data!H4985</f>
        <v>2024-07-26 16:00:00,20,004</v>
      </c>
    </row>
    <row r="4986" spans="1:1" x14ac:dyDescent="0.25">
      <c r="A4986" t="str">
        <f>TEXT(electricity_data!A4986+electricity_data!B4986,"JJJJ-MM-TT hh:mm:ss") &amp; "," &amp; electricity_data!H4986</f>
        <v>2024-07-26 17:00:00,21,572</v>
      </c>
    </row>
    <row r="4987" spans="1:1" x14ac:dyDescent="0.25">
      <c r="A4987" t="str">
        <f>TEXT(electricity_data!A4987+electricity_data!B4987,"JJJJ-MM-TT hh:mm:ss") &amp; "," &amp; electricity_data!H4987</f>
        <v>2024-07-26 18:00:00,22,154</v>
      </c>
    </row>
    <row r="4988" spans="1:1" x14ac:dyDescent="0.25">
      <c r="A4988" t="str">
        <f>TEXT(electricity_data!A4988+electricity_data!B4988,"JJJJ-MM-TT hh:mm:ss") &amp; "," &amp; electricity_data!H4988</f>
        <v>2024-07-26 19:00:00,23,499</v>
      </c>
    </row>
    <row r="4989" spans="1:1" x14ac:dyDescent="0.25">
      <c r="A4989" t="str">
        <f>TEXT(electricity_data!A4989+electricity_data!B4989,"JJJJ-MM-TT hh:mm:ss") &amp; "," &amp; electricity_data!H4989</f>
        <v>2024-07-26 20:00:00,27,045</v>
      </c>
    </row>
    <row r="4990" spans="1:1" x14ac:dyDescent="0.25">
      <c r="A4990" t="str">
        <f>TEXT(electricity_data!A4990+electricity_data!B4990,"JJJJ-MM-TT hh:mm:ss") &amp; "," &amp; electricity_data!H4990</f>
        <v>2024-07-26 21:00:00,26,62</v>
      </c>
    </row>
    <row r="4991" spans="1:1" x14ac:dyDescent="0.25">
      <c r="A4991" t="str">
        <f>TEXT(electricity_data!A4991+electricity_data!B4991,"JJJJ-MM-TT hh:mm:ss") &amp; "," &amp; electricity_data!H4991</f>
        <v>2024-07-26 22:00:00,23,359</v>
      </c>
    </row>
    <row r="4992" spans="1:1" x14ac:dyDescent="0.25">
      <c r="A4992" t="str">
        <f>TEXT(electricity_data!A4992+electricity_data!B4992,"JJJJ-MM-TT hh:mm:ss") &amp; "," &amp; electricity_data!H4992</f>
        <v>2024-07-26 23:00:00,22,511</v>
      </c>
    </row>
    <row r="4993" spans="1:1" x14ac:dyDescent="0.25">
      <c r="A4993" t="str">
        <f>TEXT(electricity_data!A4993+electricity_data!B4993,"JJJJ-MM-TT hh:mm:ss") &amp; "," &amp; electricity_data!H4993</f>
        <v>2024-07-27 00:00:00,23,116</v>
      </c>
    </row>
    <row r="4994" spans="1:1" x14ac:dyDescent="0.25">
      <c r="A4994" t="str">
        <f>TEXT(electricity_data!A4994+electricity_data!B4994,"JJJJ-MM-TT hh:mm:ss") &amp; "," &amp; electricity_data!H4994</f>
        <v>2024-07-27 01:00:00,23,061</v>
      </c>
    </row>
    <row r="4995" spans="1:1" x14ac:dyDescent="0.25">
      <c r="A4995" t="str">
        <f>TEXT(electricity_data!A4995+electricity_data!B4995,"JJJJ-MM-TT hh:mm:ss") &amp; "," &amp; electricity_data!H4995</f>
        <v>2024-07-27 02:00:00,22,459</v>
      </c>
    </row>
    <row r="4996" spans="1:1" x14ac:dyDescent="0.25">
      <c r="A4996" t="str">
        <f>TEXT(electricity_data!A4996+electricity_data!B4996,"JJJJ-MM-TT hh:mm:ss") &amp; "," &amp; electricity_data!H4996</f>
        <v>2024-07-27 03:00:00,22,245</v>
      </c>
    </row>
    <row r="4997" spans="1:1" x14ac:dyDescent="0.25">
      <c r="A4997" t="str">
        <f>TEXT(electricity_data!A4997+electricity_data!B4997,"JJJJ-MM-TT hh:mm:ss") &amp; "," &amp; electricity_data!H4997</f>
        <v>2024-07-27 04:00:00,21,966</v>
      </c>
    </row>
    <row r="4998" spans="1:1" x14ac:dyDescent="0.25">
      <c r="A4998" t="str">
        <f>TEXT(electricity_data!A4998+electricity_data!B4998,"JJJJ-MM-TT hh:mm:ss") &amp; "," &amp; electricity_data!H4998</f>
        <v>2024-07-27 05:00:00,21,771</v>
      </c>
    </row>
    <row r="4999" spans="1:1" x14ac:dyDescent="0.25">
      <c r="A4999" t="str">
        <f>TEXT(electricity_data!A4999+electricity_data!B4999,"JJJJ-MM-TT hh:mm:ss") &amp; "," &amp; electricity_data!H4999</f>
        <v>2024-07-27 06:00:00,21,46</v>
      </c>
    </row>
    <row r="5000" spans="1:1" x14ac:dyDescent="0.25">
      <c r="A5000" t="str">
        <f>TEXT(electricity_data!A5000+electricity_data!B5000,"JJJJ-MM-TT hh:mm:ss") &amp; "," &amp; electricity_data!H5000</f>
        <v>2024-07-27 07:00:00,20,995</v>
      </c>
    </row>
    <row r="5001" spans="1:1" x14ac:dyDescent="0.25">
      <c r="A5001" t="str">
        <f>TEXT(electricity_data!A5001+electricity_data!B5001,"JJJJ-MM-TT hh:mm:ss") &amp; "," &amp; electricity_data!H5001</f>
        <v>2024-07-27 08:00:00,21,189</v>
      </c>
    </row>
    <row r="5002" spans="1:1" x14ac:dyDescent="0.25">
      <c r="A5002" t="str">
        <f>TEXT(electricity_data!A5002+electricity_data!B5002,"JJJJ-MM-TT hh:mm:ss") &amp; "," &amp; electricity_data!H5002</f>
        <v>2024-07-27 09:00:00,19,487</v>
      </c>
    </row>
    <row r="5003" spans="1:1" x14ac:dyDescent="0.25">
      <c r="A5003" t="str">
        <f>TEXT(electricity_data!A5003+electricity_data!B5003,"JJJJ-MM-TT hh:mm:ss") &amp; "," &amp; electricity_data!H5003</f>
        <v>2024-07-27 10:00:00,18,798</v>
      </c>
    </row>
    <row r="5004" spans="1:1" x14ac:dyDescent="0.25">
      <c r="A5004" t="str">
        <f>TEXT(electricity_data!A5004+electricity_data!B5004,"JJJJ-MM-TT hh:mm:ss") &amp; "," &amp; electricity_data!H5004</f>
        <v>2024-07-27 11:00:00,16,71</v>
      </c>
    </row>
    <row r="5005" spans="1:1" x14ac:dyDescent="0.25">
      <c r="A5005" t="str">
        <f>TEXT(electricity_data!A5005+electricity_data!B5005,"JJJJ-MM-TT hh:mm:ss") &amp; "," &amp; electricity_data!H5005</f>
        <v>2024-07-27 12:00:00,15,52</v>
      </c>
    </row>
    <row r="5006" spans="1:1" x14ac:dyDescent="0.25">
      <c r="A5006" t="str">
        <f>TEXT(electricity_data!A5006+electricity_data!B5006,"JJJJ-MM-TT hh:mm:ss") &amp; "," &amp; electricity_data!H5006</f>
        <v>2024-07-27 13:00:00,1,78</v>
      </c>
    </row>
    <row r="5007" spans="1:1" x14ac:dyDescent="0.25">
      <c r="A5007" t="str">
        <f>TEXT(electricity_data!A5007+electricity_data!B5007,"JJJJ-MM-TT hh:mm:ss") &amp; "," &amp; electricity_data!H5007</f>
        <v>2024-07-27 14:00:00,1,792</v>
      </c>
    </row>
    <row r="5008" spans="1:1" x14ac:dyDescent="0.25">
      <c r="A5008" t="str">
        <f>TEXT(electricity_data!A5008+electricity_data!B5008,"JJJJ-MM-TT hh:mm:ss") &amp; "," &amp; electricity_data!H5008</f>
        <v>2024-07-27 15:00:00,16,222</v>
      </c>
    </row>
    <row r="5009" spans="1:1" x14ac:dyDescent="0.25">
      <c r="A5009" t="str">
        <f>TEXT(electricity_data!A5009+electricity_data!B5009,"JJJJ-MM-TT hh:mm:ss") &amp; "," &amp; electricity_data!H5009</f>
        <v>2024-07-27 16:00:00,19,492</v>
      </c>
    </row>
    <row r="5010" spans="1:1" x14ac:dyDescent="0.25">
      <c r="A5010" t="str">
        <f>TEXT(electricity_data!A5010+electricity_data!B5010,"JJJJ-MM-TT hh:mm:ss") &amp; "," &amp; electricity_data!H5010</f>
        <v>2024-07-27 17:00:00,22,193</v>
      </c>
    </row>
    <row r="5011" spans="1:1" x14ac:dyDescent="0.25">
      <c r="A5011" t="str">
        <f>TEXT(electricity_data!A5011+electricity_data!B5011,"JJJJ-MM-TT hh:mm:ss") &amp; "," &amp; electricity_data!H5011</f>
        <v>2024-07-27 18:00:00,23,217</v>
      </c>
    </row>
    <row r="5012" spans="1:1" x14ac:dyDescent="0.25">
      <c r="A5012" t="str">
        <f>TEXT(electricity_data!A5012+electricity_data!B5012,"JJJJ-MM-TT hh:mm:ss") &amp; "," &amp; electricity_data!H5012</f>
        <v>2024-07-27 19:00:00,24,389</v>
      </c>
    </row>
    <row r="5013" spans="1:1" x14ac:dyDescent="0.25">
      <c r="A5013" t="str">
        <f>TEXT(electricity_data!A5013+electricity_data!B5013,"JJJJ-MM-TT hh:mm:ss") &amp; "," &amp; electricity_data!H5013</f>
        <v>2024-07-27 20:00:00,25,03</v>
      </c>
    </row>
    <row r="5014" spans="1:1" x14ac:dyDescent="0.25">
      <c r="A5014" t="str">
        <f>TEXT(electricity_data!A5014+electricity_data!B5014,"JJJJ-MM-TT hh:mm:ss") &amp; "," &amp; electricity_data!H5014</f>
        <v>2024-07-27 21:00:00,24,902</v>
      </c>
    </row>
    <row r="5015" spans="1:1" x14ac:dyDescent="0.25">
      <c r="A5015" t="str">
        <f>TEXT(electricity_data!A5015+electricity_data!B5015,"JJJJ-MM-TT hh:mm:ss") &amp; "," &amp; electricity_data!H5015</f>
        <v>2024-07-27 22:00:00,23,53</v>
      </c>
    </row>
    <row r="5016" spans="1:1" x14ac:dyDescent="0.25">
      <c r="A5016" t="str">
        <f>TEXT(electricity_data!A5016+electricity_data!B5016,"JJJJ-MM-TT hh:mm:ss") &amp; "," &amp; electricity_data!H5016</f>
        <v>2024-07-27 23:00:00,22,514</v>
      </c>
    </row>
    <row r="5017" spans="1:1" x14ac:dyDescent="0.25">
      <c r="A5017" t="str">
        <f>TEXT(electricity_data!A5017+electricity_data!B5017,"JJJJ-MM-TT hh:mm:ss") &amp; "," &amp; electricity_data!H5017</f>
        <v>2024-07-28 00:00:00,23,719</v>
      </c>
    </row>
    <row r="5018" spans="1:1" x14ac:dyDescent="0.25">
      <c r="A5018" t="str">
        <f>TEXT(electricity_data!A5018+electricity_data!B5018,"JJJJ-MM-TT hh:mm:ss") &amp; "," &amp; electricity_data!H5018</f>
        <v>2024-07-28 01:00:00,22,231</v>
      </c>
    </row>
    <row r="5019" spans="1:1" x14ac:dyDescent="0.25">
      <c r="A5019" t="str">
        <f>TEXT(electricity_data!A5019+electricity_data!B5019,"JJJJ-MM-TT hh:mm:ss") &amp; "," &amp; electricity_data!H5019</f>
        <v>2024-07-28 02:00:00,21,541</v>
      </c>
    </row>
    <row r="5020" spans="1:1" x14ac:dyDescent="0.25">
      <c r="A5020" t="str">
        <f>TEXT(electricity_data!A5020+electricity_data!B5020,"JJJJ-MM-TT hh:mm:ss") &amp; "," &amp; electricity_data!H5020</f>
        <v>2024-07-28 03:00:00,20,873</v>
      </c>
    </row>
    <row r="5021" spans="1:1" x14ac:dyDescent="0.25">
      <c r="A5021" t="str">
        <f>TEXT(electricity_data!A5021+electricity_data!B5021,"JJJJ-MM-TT hh:mm:ss") &amp; "," &amp; electricity_data!H5021</f>
        <v>2024-07-28 04:00:00,20,574</v>
      </c>
    </row>
    <row r="5022" spans="1:1" x14ac:dyDescent="0.25">
      <c r="A5022" t="str">
        <f>TEXT(electricity_data!A5022+electricity_data!B5022,"JJJJ-MM-TT hh:mm:ss") &amp; "," &amp; electricity_data!H5022</f>
        <v>2024-07-28 05:00:00,20,646</v>
      </c>
    </row>
    <row r="5023" spans="1:1" x14ac:dyDescent="0.25">
      <c r="A5023" t="str">
        <f>TEXT(electricity_data!A5023+electricity_data!B5023,"JJJJ-MM-TT hh:mm:ss") &amp; "," &amp; electricity_data!H5023</f>
        <v>2024-07-28 06:00:00,20,273</v>
      </c>
    </row>
    <row r="5024" spans="1:1" x14ac:dyDescent="0.25">
      <c r="A5024" t="str">
        <f>TEXT(electricity_data!A5024+electricity_data!B5024,"JJJJ-MM-TT hh:mm:ss") &amp; "," &amp; electricity_data!H5024</f>
        <v>2024-07-28 07:00:00,19,981</v>
      </c>
    </row>
    <row r="5025" spans="1:1" x14ac:dyDescent="0.25">
      <c r="A5025" t="str">
        <f>TEXT(electricity_data!A5025+electricity_data!B5025,"JJJJ-MM-TT hh:mm:ss") &amp; "," &amp; electricity_data!H5025</f>
        <v>2024-07-28 08:00:00,15,269</v>
      </c>
    </row>
    <row r="5026" spans="1:1" x14ac:dyDescent="0.25">
      <c r="A5026" t="str">
        <f>TEXT(electricity_data!A5026+electricity_data!B5026,"JJJJ-MM-TT hh:mm:ss") &amp; "," &amp; electricity_data!H5026</f>
        <v>2024-07-28 09:00:00,0,492</v>
      </c>
    </row>
    <row r="5027" spans="1:1" x14ac:dyDescent="0.25">
      <c r="A5027" t="str">
        <f>TEXT(electricity_data!A5027+electricity_data!B5027,"JJJJ-MM-TT hh:mm:ss") &amp; "," &amp; electricity_data!H5027</f>
        <v>2024-07-28 10:00:00,0</v>
      </c>
    </row>
    <row r="5028" spans="1:1" x14ac:dyDescent="0.25">
      <c r="A5028" t="str">
        <f>TEXT(electricity_data!A5028+electricity_data!B5028,"JJJJ-MM-TT hh:mm:ss") &amp; "," &amp; electricity_data!H5028</f>
        <v>2024-07-28 11:00:00,-0,243</v>
      </c>
    </row>
    <row r="5029" spans="1:1" x14ac:dyDescent="0.25">
      <c r="A5029" t="str">
        <f>TEXT(electricity_data!A5029+electricity_data!B5029,"JJJJ-MM-TT hh:mm:ss") &amp; "," &amp; electricity_data!H5029</f>
        <v>2024-07-28 12:00:00,-1,663</v>
      </c>
    </row>
    <row r="5030" spans="1:1" x14ac:dyDescent="0.25">
      <c r="A5030" t="str">
        <f>TEXT(electricity_data!A5030+electricity_data!B5030,"JJJJ-MM-TT hh:mm:ss") &amp; "," &amp; electricity_data!H5030</f>
        <v>2024-07-28 13:00:00,-3,991</v>
      </c>
    </row>
    <row r="5031" spans="1:1" x14ac:dyDescent="0.25">
      <c r="A5031" t="str">
        <f>TEXT(electricity_data!A5031+electricity_data!B5031,"JJJJ-MM-TT hh:mm:ss") &amp; "," &amp; electricity_data!H5031</f>
        <v>2024-07-28 14:00:00,-4,869</v>
      </c>
    </row>
    <row r="5032" spans="1:1" x14ac:dyDescent="0.25">
      <c r="A5032" t="str">
        <f>TEXT(electricity_data!A5032+electricity_data!B5032,"JJJJ-MM-TT hh:mm:ss") &amp; "," &amp; electricity_data!H5032</f>
        <v>2024-07-28 15:00:00,-3,353</v>
      </c>
    </row>
    <row r="5033" spans="1:1" x14ac:dyDescent="0.25">
      <c r="A5033" t="str">
        <f>TEXT(electricity_data!A5033+electricity_data!B5033,"JJJJ-MM-TT hh:mm:ss") &amp; "," &amp; electricity_data!H5033</f>
        <v>2024-07-28 16:00:00,-1,377</v>
      </c>
    </row>
    <row r="5034" spans="1:1" x14ac:dyDescent="0.25">
      <c r="A5034" t="str">
        <f>TEXT(electricity_data!A5034+electricity_data!B5034,"JJJJ-MM-TT hh:mm:ss") &amp; "," &amp; electricity_data!H5034</f>
        <v>2024-07-28 17:00:00,-0,199</v>
      </c>
    </row>
    <row r="5035" spans="1:1" x14ac:dyDescent="0.25">
      <c r="A5035" t="str">
        <f>TEXT(electricity_data!A5035+electricity_data!B5035,"JJJJ-MM-TT hh:mm:ss") &amp; "," &amp; electricity_data!H5035</f>
        <v>2024-07-28 18:00:00,16,807</v>
      </c>
    </row>
    <row r="5036" spans="1:1" x14ac:dyDescent="0.25">
      <c r="A5036" t="str">
        <f>TEXT(electricity_data!A5036+electricity_data!B5036,"JJJJ-MM-TT hh:mm:ss") &amp; "," &amp; electricity_data!H5036</f>
        <v>2024-07-28 19:00:00,21,968</v>
      </c>
    </row>
    <row r="5037" spans="1:1" x14ac:dyDescent="0.25">
      <c r="A5037" t="str">
        <f>TEXT(electricity_data!A5037+electricity_data!B5037,"JJJJ-MM-TT hh:mm:ss") &amp; "," &amp; electricity_data!H5037</f>
        <v>2024-07-28 20:00:00,23,905</v>
      </c>
    </row>
    <row r="5038" spans="1:1" x14ac:dyDescent="0.25">
      <c r="A5038" t="str">
        <f>TEXT(electricity_data!A5038+electricity_data!B5038,"JJJJ-MM-TT hh:mm:ss") &amp; "," &amp; electricity_data!H5038</f>
        <v>2024-07-28 21:00:00,24,286</v>
      </c>
    </row>
    <row r="5039" spans="1:1" x14ac:dyDescent="0.25">
      <c r="A5039" t="str">
        <f>TEXT(electricity_data!A5039+electricity_data!B5039,"JJJJ-MM-TT hh:mm:ss") &amp; "," &amp; electricity_data!H5039</f>
        <v>2024-07-28 22:00:00,23,215</v>
      </c>
    </row>
    <row r="5040" spans="1:1" x14ac:dyDescent="0.25">
      <c r="A5040" t="str">
        <f>TEXT(electricity_data!A5040+electricity_data!B5040,"JJJJ-MM-TT hh:mm:ss") &amp; "," &amp; electricity_data!H5040</f>
        <v>2024-07-28 23:00:00,21,166</v>
      </c>
    </row>
    <row r="5041" spans="1:1" x14ac:dyDescent="0.25">
      <c r="A5041" t="str">
        <f>TEXT(electricity_data!A5041+electricity_data!B5041,"JJJJ-MM-TT hh:mm:ss") &amp; "," &amp; electricity_data!H5041</f>
        <v>2024-07-29 00:00:00,20,679</v>
      </c>
    </row>
    <row r="5042" spans="1:1" x14ac:dyDescent="0.25">
      <c r="A5042" t="str">
        <f>TEXT(electricity_data!A5042+electricity_data!B5042,"JJJJ-MM-TT hh:mm:ss") &amp; "," &amp; electricity_data!H5042</f>
        <v>2024-07-29 01:00:00,20,323</v>
      </c>
    </row>
    <row r="5043" spans="1:1" x14ac:dyDescent="0.25">
      <c r="A5043" t="str">
        <f>TEXT(electricity_data!A5043+electricity_data!B5043,"JJJJ-MM-TT hh:mm:ss") &amp; "," &amp; electricity_data!H5043</f>
        <v>2024-07-29 02:00:00,19,945</v>
      </c>
    </row>
    <row r="5044" spans="1:1" x14ac:dyDescent="0.25">
      <c r="A5044" t="str">
        <f>TEXT(electricity_data!A5044+electricity_data!B5044,"JJJJ-MM-TT hh:mm:ss") &amp; "," &amp; electricity_data!H5044</f>
        <v>2024-07-29 03:00:00,20,349</v>
      </c>
    </row>
    <row r="5045" spans="1:1" x14ac:dyDescent="0.25">
      <c r="A5045" t="str">
        <f>TEXT(electricity_data!A5045+electricity_data!B5045,"JJJJ-MM-TT hh:mm:ss") &amp; "," &amp; electricity_data!H5045</f>
        <v>2024-07-29 04:00:00,20,72</v>
      </c>
    </row>
    <row r="5046" spans="1:1" x14ac:dyDescent="0.25">
      <c r="A5046" t="str">
        <f>TEXT(electricity_data!A5046+electricity_data!B5046,"JJJJ-MM-TT hh:mm:ss") &amp; "," &amp; electricity_data!H5046</f>
        <v>2024-07-29 05:00:00,22,85</v>
      </c>
    </row>
    <row r="5047" spans="1:1" x14ac:dyDescent="0.25">
      <c r="A5047" t="str">
        <f>TEXT(electricity_data!A5047+electricity_data!B5047,"JJJJ-MM-TT hh:mm:ss") &amp; "," &amp; electricity_data!H5047</f>
        <v>2024-07-29 06:00:00,26,22</v>
      </c>
    </row>
    <row r="5048" spans="1:1" x14ac:dyDescent="0.25">
      <c r="A5048" t="str">
        <f>TEXT(electricity_data!A5048+electricity_data!B5048,"JJJJ-MM-TT hh:mm:ss") &amp; "," &amp; electricity_data!H5048</f>
        <v>2024-07-29 07:00:00,24,886</v>
      </c>
    </row>
    <row r="5049" spans="1:1" x14ac:dyDescent="0.25">
      <c r="A5049" t="str">
        <f>TEXT(electricity_data!A5049+electricity_data!B5049,"JJJJ-MM-TT hh:mm:ss") &amp; "," &amp; electricity_data!H5049</f>
        <v>2024-07-29 08:00:00,22,566</v>
      </c>
    </row>
    <row r="5050" spans="1:1" x14ac:dyDescent="0.25">
      <c r="A5050" t="str">
        <f>TEXT(electricity_data!A5050+electricity_data!B5050,"JJJJ-MM-TT hh:mm:ss") &amp; "," &amp; electricity_data!H5050</f>
        <v>2024-07-29 09:00:00,19,086</v>
      </c>
    </row>
    <row r="5051" spans="1:1" x14ac:dyDescent="0.25">
      <c r="A5051" t="str">
        <f>TEXT(electricity_data!A5051+electricity_data!B5051,"JJJJ-MM-TT hh:mm:ss") &amp; "," &amp; electricity_data!H5051</f>
        <v>2024-07-29 10:00:00,1,058</v>
      </c>
    </row>
    <row r="5052" spans="1:1" x14ac:dyDescent="0.25">
      <c r="A5052" t="str">
        <f>TEXT(electricity_data!A5052+electricity_data!B5052,"JJJJ-MM-TT hh:mm:ss") &amp; "," &amp; electricity_data!H5052</f>
        <v>2024-07-29 11:00:00,-0,016</v>
      </c>
    </row>
    <row r="5053" spans="1:1" x14ac:dyDescent="0.25">
      <c r="A5053" t="str">
        <f>TEXT(electricity_data!A5053+electricity_data!B5053,"JJJJ-MM-TT hh:mm:ss") &amp; "," &amp; electricity_data!H5053</f>
        <v>2024-07-29 12:00:00,-0,019</v>
      </c>
    </row>
    <row r="5054" spans="1:1" x14ac:dyDescent="0.25">
      <c r="A5054" t="str">
        <f>TEXT(electricity_data!A5054+electricity_data!B5054,"JJJJ-MM-TT hh:mm:ss") &amp; "," &amp; electricity_data!H5054</f>
        <v>2024-07-29 13:00:00,-0,17</v>
      </c>
    </row>
    <row r="5055" spans="1:1" x14ac:dyDescent="0.25">
      <c r="A5055" t="str">
        <f>TEXT(electricity_data!A5055+electricity_data!B5055,"JJJJ-MM-TT hh:mm:ss") &amp; "," &amp; electricity_data!H5055</f>
        <v>2024-07-29 14:00:00,-0,098</v>
      </c>
    </row>
    <row r="5056" spans="1:1" x14ac:dyDescent="0.25">
      <c r="A5056" t="str">
        <f>TEXT(electricity_data!A5056+electricity_data!B5056,"JJJJ-MM-TT hh:mm:ss") &amp; "," &amp; electricity_data!H5056</f>
        <v>2024-07-29 15:00:00,-0,007</v>
      </c>
    </row>
    <row r="5057" spans="1:1" x14ac:dyDescent="0.25">
      <c r="A5057" t="str">
        <f>TEXT(electricity_data!A5057+electricity_data!B5057,"JJJJ-MM-TT hh:mm:ss") &amp; "," &amp; electricity_data!H5057</f>
        <v>2024-07-29 16:00:00,1,374</v>
      </c>
    </row>
    <row r="5058" spans="1:1" x14ac:dyDescent="0.25">
      <c r="A5058" t="str">
        <f>TEXT(electricity_data!A5058+electricity_data!B5058,"JJJJ-MM-TT hh:mm:ss") &amp; "," &amp; electricity_data!H5058</f>
        <v>2024-07-29 17:00:00,19,168</v>
      </c>
    </row>
    <row r="5059" spans="1:1" x14ac:dyDescent="0.25">
      <c r="A5059" t="str">
        <f>TEXT(electricity_data!A5059+electricity_data!B5059,"JJJJ-MM-TT hh:mm:ss") &amp; "," &amp; electricity_data!H5059</f>
        <v>2024-07-29 18:00:00,22,411</v>
      </c>
    </row>
    <row r="5060" spans="1:1" x14ac:dyDescent="0.25">
      <c r="A5060" t="str">
        <f>TEXT(electricity_data!A5060+electricity_data!B5060,"JJJJ-MM-TT hh:mm:ss") &amp; "," &amp; electricity_data!H5060</f>
        <v>2024-07-29 19:00:00,25,044</v>
      </c>
    </row>
    <row r="5061" spans="1:1" x14ac:dyDescent="0.25">
      <c r="A5061" t="str">
        <f>TEXT(electricity_data!A5061+electricity_data!B5061,"JJJJ-MM-TT hh:mm:ss") &amp; "," &amp; electricity_data!H5061</f>
        <v>2024-07-29 20:00:00,30,527</v>
      </c>
    </row>
    <row r="5062" spans="1:1" x14ac:dyDescent="0.25">
      <c r="A5062" t="str">
        <f>TEXT(electricity_data!A5062+electricity_data!B5062,"JJJJ-MM-TT hh:mm:ss") &amp; "," &amp; electricity_data!H5062</f>
        <v>2024-07-29 21:00:00,25,992</v>
      </c>
    </row>
    <row r="5063" spans="1:1" x14ac:dyDescent="0.25">
      <c r="A5063" t="str">
        <f>TEXT(electricity_data!A5063+electricity_data!B5063,"JJJJ-MM-TT hh:mm:ss") &amp; "," &amp; electricity_data!H5063</f>
        <v>2024-07-29 22:00:00,23,5</v>
      </c>
    </row>
    <row r="5064" spans="1:1" x14ac:dyDescent="0.25">
      <c r="A5064" t="str">
        <f>TEXT(electricity_data!A5064+electricity_data!B5064,"JJJJ-MM-TT hh:mm:ss") &amp; "," &amp; electricity_data!H5064</f>
        <v>2024-07-29 23:00:00,21,74</v>
      </c>
    </row>
    <row r="5065" spans="1:1" x14ac:dyDescent="0.25">
      <c r="A5065" t="str">
        <f>TEXT(electricity_data!A5065+electricity_data!B5065,"JJJJ-MM-TT hh:mm:ss") &amp; "," &amp; electricity_data!H5065</f>
        <v>2024-07-30 00:00:00,20,521</v>
      </c>
    </row>
    <row r="5066" spans="1:1" x14ac:dyDescent="0.25">
      <c r="A5066" t="str">
        <f>TEXT(electricity_data!A5066+electricity_data!B5066,"JJJJ-MM-TT hh:mm:ss") &amp; "," &amp; electricity_data!H5066</f>
        <v>2024-07-30 01:00:00,20,297</v>
      </c>
    </row>
    <row r="5067" spans="1:1" x14ac:dyDescent="0.25">
      <c r="A5067" t="str">
        <f>TEXT(electricity_data!A5067+electricity_data!B5067,"JJJJ-MM-TT hh:mm:ss") &amp; "," &amp; electricity_data!H5067</f>
        <v>2024-07-30 02:00:00,20,647</v>
      </c>
    </row>
    <row r="5068" spans="1:1" x14ac:dyDescent="0.25">
      <c r="A5068" t="str">
        <f>TEXT(electricity_data!A5068+electricity_data!B5068,"JJJJ-MM-TT hh:mm:ss") &amp; "," &amp; electricity_data!H5068</f>
        <v>2024-07-30 03:00:00,21,093</v>
      </c>
    </row>
    <row r="5069" spans="1:1" x14ac:dyDescent="0.25">
      <c r="A5069" t="str">
        <f>TEXT(electricity_data!A5069+electricity_data!B5069,"JJJJ-MM-TT hh:mm:ss") &amp; "," &amp; electricity_data!H5069</f>
        <v>2024-07-30 04:00:00,21,579</v>
      </c>
    </row>
    <row r="5070" spans="1:1" x14ac:dyDescent="0.25">
      <c r="A5070" t="str">
        <f>TEXT(electricity_data!A5070+electricity_data!B5070,"JJJJ-MM-TT hh:mm:ss") &amp; "," &amp; electricity_data!H5070</f>
        <v>2024-07-30 05:00:00,22,905</v>
      </c>
    </row>
    <row r="5071" spans="1:1" x14ac:dyDescent="0.25">
      <c r="A5071" t="str">
        <f>TEXT(electricity_data!A5071+electricity_data!B5071,"JJJJ-MM-TT hh:mm:ss") &amp; "," &amp; electricity_data!H5071</f>
        <v>2024-07-30 06:00:00,24,284</v>
      </c>
    </row>
    <row r="5072" spans="1:1" x14ac:dyDescent="0.25">
      <c r="A5072" t="str">
        <f>TEXT(electricity_data!A5072+electricity_data!B5072,"JJJJ-MM-TT hh:mm:ss") &amp; "," &amp; electricity_data!H5072</f>
        <v>2024-07-30 07:00:00,24,068</v>
      </c>
    </row>
    <row r="5073" spans="1:1" x14ac:dyDescent="0.25">
      <c r="A5073" t="str">
        <f>TEXT(electricity_data!A5073+electricity_data!B5073,"JJJJ-MM-TT hh:mm:ss") &amp; "," &amp; electricity_data!H5073</f>
        <v>2024-07-30 08:00:00,22,685</v>
      </c>
    </row>
    <row r="5074" spans="1:1" x14ac:dyDescent="0.25">
      <c r="A5074" t="str">
        <f>TEXT(electricity_data!A5074+electricity_data!B5074,"JJJJ-MM-TT hh:mm:ss") &amp; "," &amp; electricity_data!H5074</f>
        <v>2024-07-30 09:00:00,19,498</v>
      </c>
    </row>
    <row r="5075" spans="1:1" x14ac:dyDescent="0.25">
      <c r="A5075" t="str">
        <f>TEXT(electricity_data!A5075+electricity_data!B5075,"JJJJ-MM-TT hh:mm:ss") &amp; "," &amp; electricity_data!H5075</f>
        <v>2024-07-30 10:00:00,16,472</v>
      </c>
    </row>
    <row r="5076" spans="1:1" x14ac:dyDescent="0.25">
      <c r="A5076" t="str">
        <f>TEXT(electricity_data!A5076+electricity_data!B5076,"JJJJ-MM-TT hh:mm:ss") &amp; "," &amp; electricity_data!H5076</f>
        <v>2024-07-30 11:00:00,0,784</v>
      </c>
    </row>
    <row r="5077" spans="1:1" x14ac:dyDescent="0.25">
      <c r="A5077" t="str">
        <f>TEXT(electricity_data!A5077+electricity_data!B5077,"JJJJ-MM-TT hh:mm:ss") &amp; "," &amp; electricity_data!H5077</f>
        <v>2024-07-30 12:00:00,0,109</v>
      </c>
    </row>
    <row r="5078" spans="1:1" x14ac:dyDescent="0.25">
      <c r="A5078" t="str">
        <f>TEXT(electricity_data!A5078+electricity_data!B5078,"JJJJ-MM-TT hh:mm:ss") &amp; "," &amp; electricity_data!H5078</f>
        <v>2024-07-30 13:00:00,-0,004</v>
      </c>
    </row>
    <row r="5079" spans="1:1" x14ac:dyDescent="0.25">
      <c r="A5079" t="str">
        <f>TEXT(electricity_data!A5079+electricity_data!B5079,"JJJJ-MM-TT hh:mm:ss") &amp; "," &amp; electricity_data!H5079</f>
        <v>2024-07-30 14:00:00,-0,006</v>
      </c>
    </row>
    <row r="5080" spans="1:1" x14ac:dyDescent="0.25">
      <c r="A5080" t="str">
        <f>TEXT(electricity_data!A5080+electricity_data!B5080,"JJJJ-MM-TT hh:mm:ss") &amp; "," &amp; electricity_data!H5080</f>
        <v>2024-07-30 15:00:00,1,325</v>
      </c>
    </row>
    <row r="5081" spans="1:1" x14ac:dyDescent="0.25">
      <c r="A5081" t="str">
        <f>TEXT(electricity_data!A5081+electricity_data!B5081,"JJJJ-MM-TT hh:mm:ss") &amp; "," &amp; electricity_data!H5081</f>
        <v>2024-07-30 16:00:00,16,788</v>
      </c>
    </row>
    <row r="5082" spans="1:1" x14ac:dyDescent="0.25">
      <c r="A5082" t="str">
        <f>TEXT(electricity_data!A5082+electricity_data!B5082,"JJJJ-MM-TT hh:mm:ss") &amp; "," &amp; electricity_data!H5082</f>
        <v>2024-07-30 17:00:00,20,53</v>
      </c>
    </row>
    <row r="5083" spans="1:1" x14ac:dyDescent="0.25">
      <c r="A5083" t="str">
        <f>TEXT(electricity_data!A5083+electricity_data!B5083,"JJJJ-MM-TT hh:mm:ss") &amp; "," &amp; electricity_data!H5083</f>
        <v>2024-07-30 18:00:00,23,06</v>
      </c>
    </row>
    <row r="5084" spans="1:1" x14ac:dyDescent="0.25">
      <c r="A5084" t="str">
        <f>TEXT(electricity_data!A5084+electricity_data!B5084,"JJJJ-MM-TT hh:mm:ss") &amp; "," &amp; electricity_data!H5084</f>
        <v>2024-07-30 19:00:00,25,664</v>
      </c>
    </row>
    <row r="5085" spans="1:1" x14ac:dyDescent="0.25">
      <c r="A5085" t="str">
        <f>TEXT(electricity_data!A5085+electricity_data!B5085,"JJJJ-MM-TT hh:mm:ss") &amp; "," &amp; electricity_data!H5085</f>
        <v>2024-07-30 20:00:00,30,433</v>
      </c>
    </row>
    <row r="5086" spans="1:1" x14ac:dyDescent="0.25">
      <c r="A5086" t="str">
        <f>TEXT(electricity_data!A5086+electricity_data!B5086,"JJJJ-MM-TT hh:mm:ss") &amp; "," &amp; electricity_data!H5086</f>
        <v>2024-07-30 21:00:00,27,487</v>
      </c>
    </row>
    <row r="5087" spans="1:1" x14ac:dyDescent="0.25">
      <c r="A5087" t="str">
        <f>TEXT(electricity_data!A5087+electricity_data!B5087,"JJJJ-MM-TT hh:mm:ss") &amp; "," &amp; electricity_data!H5087</f>
        <v>2024-07-30 22:00:00,24,218</v>
      </c>
    </row>
    <row r="5088" spans="1:1" x14ac:dyDescent="0.25">
      <c r="A5088" t="str">
        <f>TEXT(electricity_data!A5088+electricity_data!B5088,"JJJJ-MM-TT hh:mm:ss") &amp; "," &amp; electricity_data!H5088</f>
        <v>2024-07-30 23:00:00,22,624</v>
      </c>
    </row>
    <row r="5089" spans="1:1" x14ac:dyDescent="0.25">
      <c r="A5089" t="str">
        <f>TEXT(electricity_data!A5089+electricity_data!B5089,"JJJJ-MM-TT hh:mm:ss") &amp; "," &amp; electricity_data!H5089</f>
        <v>2024-07-31 00:00:00,22,605</v>
      </c>
    </row>
    <row r="5090" spans="1:1" x14ac:dyDescent="0.25">
      <c r="A5090" t="str">
        <f>TEXT(electricity_data!A5090+electricity_data!B5090,"JJJJ-MM-TT hh:mm:ss") &amp; "," &amp; electricity_data!H5090</f>
        <v>2024-07-31 01:00:00,21,449</v>
      </c>
    </row>
    <row r="5091" spans="1:1" x14ac:dyDescent="0.25">
      <c r="A5091" t="str">
        <f>TEXT(electricity_data!A5091+electricity_data!B5091,"JJJJ-MM-TT hh:mm:ss") &amp; "," &amp; electricity_data!H5091</f>
        <v>2024-07-31 02:00:00,21,239</v>
      </c>
    </row>
    <row r="5092" spans="1:1" x14ac:dyDescent="0.25">
      <c r="A5092" t="str">
        <f>TEXT(electricity_data!A5092+electricity_data!B5092,"JJJJ-MM-TT hh:mm:ss") &amp; "," &amp; electricity_data!H5092</f>
        <v>2024-07-31 03:00:00,21,01</v>
      </c>
    </row>
    <row r="5093" spans="1:1" x14ac:dyDescent="0.25">
      <c r="A5093" t="str">
        <f>TEXT(electricity_data!A5093+electricity_data!B5093,"JJJJ-MM-TT hh:mm:ss") &amp; "," &amp; electricity_data!H5093</f>
        <v>2024-07-31 04:00:00,21,78</v>
      </c>
    </row>
    <row r="5094" spans="1:1" x14ac:dyDescent="0.25">
      <c r="A5094" t="str">
        <f>TEXT(electricity_data!A5094+electricity_data!B5094,"JJJJ-MM-TT hh:mm:ss") &amp; "," &amp; electricity_data!H5094</f>
        <v>2024-07-31 05:00:00,22,959</v>
      </c>
    </row>
    <row r="5095" spans="1:1" x14ac:dyDescent="0.25">
      <c r="A5095" t="str">
        <f>TEXT(electricity_data!A5095+electricity_data!B5095,"JJJJ-MM-TT hh:mm:ss") &amp; "," &amp; electricity_data!H5095</f>
        <v>2024-07-31 06:00:00,23,971</v>
      </c>
    </row>
    <row r="5096" spans="1:1" x14ac:dyDescent="0.25">
      <c r="A5096" t="str">
        <f>TEXT(electricity_data!A5096+electricity_data!B5096,"JJJJ-MM-TT hh:mm:ss") &amp; "," &amp; electricity_data!H5096</f>
        <v>2024-07-31 07:00:00,23,734</v>
      </c>
    </row>
    <row r="5097" spans="1:1" x14ac:dyDescent="0.25">
      <c r="A5097" t="str">
        <f>TEXT(electricity_data!A5097+electricity_data!B5097,"JJJJ-MM-TT hh:mm:ss") &amp; "," &amp; electricity_data!H5097</f>
        <v>2024-07-31 08:00:00,22,246</v>
      </c>
    </row>
    <row r="5098" spans="1:1" x14ac:dyDescent="0.25">
      <c r="A5098" t="str">
        <f>TEXT(electricity_data!A5098+electricity_data!B5098,"JJJJ-MM-TT hh:mm:ss") &amp; "," &amp; electricity_data!H5098</f>
        <v>2024-07-31 09:00:00,20,622</v>
      </c>
    </row>
    <row r="5099" spans="1:1" x14ac:dyDescent="0.25">
      <c r="A5099" t="str">
        <f>TEXT(electricity_data!A5099+electricity_data!B5099,"JJJJ-MM-TT hh:mm:ss") &amp; "," &amp; electricity_data!H5099</f>
        <v>2024-07-31 10:00:00,18,309</v>
      </c>
    </row>
    <row r="5100" spans="1:1" x14ac:dyDescent="0.25">
      <c r="A5100" t="str">
        <f>TEXT(electricity_data!A5100+electricity_data!B5100,"JJJJ-MM-TT hh:mm:ss") &amp; "," &amp; electricity_data!H5100</f>
        <v>2024-07-31 11:00:00,16,066</v>
      </c>
    </row>
    <row r="5101" spans="1:1" x14ac:dyDescent="0.25">
      <c r="A5101" t="str">
        <f>TEXT(electricity_data!A5101+electricity_data!B5101,"JJJJ-MM-TT hh:mm:ss") &amp; "," &amp; electricity_data!H5101</f>
        <v>2024-07-31 12:00:00,14,895</v>
      </c>
    </row>
    <row r="5102" spans="1:1" x14ac:dyDescent="0.25">
      <c r="A5102" t="str">
        <f>TEXT(electricity_data!A5102+electricity_data!B5102,"JJJJ-MM-TT hh:mm:ss") &amp; "," &amp; electricity_data!H5102</f>
        <v>2024-07-31 13:00:00,1,136</v>
      </c>
    </row>
    <row r="5103" spans="1:1" x14ac:dyDescent="0.25">
      <c r="A5103" t="str">
        <f>TEXT(electricity_data!A5103+electricity_data!B5103,"JJJJ-MM-TT hh:mm:ss") &amp; "," &amp; electricity_data!H5103</f>
        <v>2024-07-31 14:00:00,1,753</v>
      </c>
    </row>
    <row r="5104" spans="1:1" x14ac:dyDescent="0.25">
      <c r="A5104" t="str">
        <f>TEXT(electricity_data!A5104+electricity_data!B5104,"JJJJ-MM-TT hh:mm:ss") &amp; "," &amp; electricity_data!H5104</f>
        <v>2024-07-31 15:00:00,15,894</v>
      </c>
    </row>
    <row r="5105" spans="1:1" x14ac:dyDescent="0.25">
      <c r="A5105" t="str">
        <f>TEXT(electricity_data!A5105+electricity_data!B5105,"JJJJ-MM-TT hh:mm:ss") &amp; "," &amp; electricity_data!H5105</f>
        <v>2024-07-31 16:00:00,17,329</v>
      </c>
    </row>
    <row r="5106" spans="1:1" x14ac:dyDescent="0.25">
      <c r="A5106" t="str">
        <f>TEXT(electricity_data!A5106+electricity_data!B5106,"JJJJ-MM-TT hh:mm:ss") &amp; "," &amp; electricity_data!H5106</f>
        <v>2024-07-31 17:00:00,20,305</v>
      </c>
    </row>
    <row r="5107" spans="1:1" x14ac:dyDescent="0.25">
      <c r="A5107" t="str">
        <f>TEXT(electricity_data!A5107+electricity_data!B5107,"JJJJ-MM-TT hh:mm:ss") &amp; "," &amp; electricity_data!H5107</f>
        <v>2024-07-31 18:00:00,22,636</v>
      </c>
    </row>
    <row r="5108" spans="1:1" x14ac:dyDescent="0.25">
      <c r="A5108" t="str">
        <f>TEXT(electricity_data!A5108+electricity_data!B5108,"JJJJ-MM-TT hh:mm:ss") &amp; "," &amp; electricity_data!H5108</f>
        <v>2024-07-31 19:00:00,24,259</v>
      </c>
    </row>
    <row r="5109" spans="1:1" x14ac:dyDescent="0.25">
      <c r="A5109" t="str">
        <f>TEXT(electricity_data!A5109+electricity_data!B5109,"JJJJ-MM-TT hh:mm:ss") &amp; "," &amp; electricity_data!H5109</f>
        <v>2024-07-31 20:00:00,26,335</v>
      </c>
    </row>
    <row r="5110" spans="1:1" x14ac:dyDescent="0.25">
      <c r="A5110" t="str">
        <f>TEXT(electricity_data!A5110+electricity_data!B5110,"JJJJ-MM-TT hh:mm:ss") &amp; "," &amp; electricity_data!H5110</f>
        <v>2024-07-31 21:00:00,24,339</v>
      </c>
    </row>
    <row r="5111" spans="1:1" x14ac:dyDescent="0.25">
      <c r="A5111" t="str">
        <f>TEXT(electricity_data!A5111+electricity_data!B5111,"JJJJ-MM-TT hh:mm:ss") &amp; "," &amp; electricity_data!H5111</f>
        <v>2024-07-31 22:00:00,23,171</v>
      </c>
    </row>
    <row r="5112" spans="1:1" x14ac:dyDescent="0.25">
      <c r="A5112" t="str">
        <f>TEXT(electricity_data!A5112+electricity_data!B5112,"JJJJ-MM-TT hh:mm:ss") &amp; "," &amp; electricity_data!H5112</f>
        <v>2024-07-31 23:00:00,22,369</v>
      </c>
    </row>
    <row r="5113" spans="1:1" x14ac:dyDescent="0.25">
      <c r="A5113" t="str">
        <f>TEXT(electricity_data!A5113+electricity_data!B5113,"JJJJ-MM-TT hh:mm:ss") &amp; "," &amp; electricity_data!H5113</f>
        <v>2024-08-01 00:00:00,20,935</v>
      </c>
    </row>
    <row r="5114" spans="1:1" x14ac:dyDescent="0.25">
      <c r="A5114" t="str">
        <f>TEXT(electricity_data!A5114+electricity_data!B5114,"JJJJ-MM-TT hh:mm:ss") &amp; "," &amp; electricity_data!H5114</f>
        <v>2024-08-01 01:00:00,20,53</v>
      </c>
    </row>
    <row r="5115" spans="1:1" x14ac:dyDescent="0.25">
      <c r="A5115" t="str">
        <f>TEXT(electricity_data!A5115+electricity_data!B5115,"JJJJ-MM-TT hh:mm:ss") &amp; "," &amp; electricity_data!H5115</f>
        <v>2024-08-01 02:00:00,19,975</v>
      </c>
    </row>
    <row r="5116" spans="1:1" x14ac:dyDescent="0.25">
      <c r="A5116" t="str">
        <f>TEXT(electricity_data!A5116+electricity_data!B5116,"JJJJ-MM-TT hh:mm:ss") &amp; "," &amp; electricity_data!H5116</f>
        <v>2024-08-01 03:00:00,19,701</v>
      </c>
    </row>
    <row r="5117" spans="1:1" x14ac:dyDescent="0.25">
      <c r="A5117" t="str">
        <f>TEXT(electricity_data!A5117+electricity_data!B5117,"JJJJ-MM-TT hh:mm:ss") &amp; "," &amp; electricity_data!H5117</f>
        <v>2024-08-01 04:00:00,20,598</v>
      </c>
    </row>
    <row r="5118" spans="1:1" x14ac:dyDescent="0.25">
      <c r="A5118" t="str">
        <f>TEXT(electricity_data!A5118+electricity_data!B5118,"JJJJ-MM-TT hh:mm:ss") &amp; "," &amp; electricity_data!H5118</f>
        <v>2024-08-01 05:00:00,22,561</v>
      </c>
    </row>
    <row r="5119" spans="1:1" x14ac:dyDescent="0.25">
      <c r="A5119" t="str">
        <f>TEXT(electricity_data!A5119+electricity_data!B5119,"JJJJ-MM-TT hh:mm:ss") &amp; "," &amp; electricity_data!H5119</f>
        <v>2024-08-01 06:00:00,24,729</v>
      </c>
    </row>
    <row r="5120" spans="1:1" x14ac:dyDescent="0.25">
      <c r="A5120" t="str">
        <f>TEXT(electricity_data!A5120+electricity_data!B5120,"JJJJ-MM-TT hh:mm:ss") &amp; "," &amp; electricity_data!H5120</f>
        <v>2024-08-01 07:00:00,22,242</v>
      </c>
    </row>
    <row r="5121" spans="1:1" x14ac:dyDescent="0.25">
      <c r="A5121" t="str">
        <f>TEXT(electricity_data!A5121+electricity_data!B5121,"JJJJ-MM-TT hh:mm:ss") &amp; "," &amp; electricity_data!H5121</f>
        <v>2024-08-01 08:00:00,21,885</v>
      </c>
    </row>
    <row r="5122" spans="1:1" x14ac:dyDescent="0.25">
      <c r="A5122" t="str">
        <f>TEXT(electricity_data!A5122+electricity_data!B5122,"JJJJ-MM-TT hh:mm:ss") &amp; "," &amp; electricity_data!H5122</f>
        <v>2024-08-01 09:00:00,20,3</v>
      </c>
    </row>
    <row r="5123" spans="1:1" x14ac:dyDescent="0.25">
      <c r="A5123" t="str">
        <f>TEXT(electricity_data!A5123+electricity_data!B5123,"JJJJ-MM-TT hh:mm:ss") &amp; "," &amp; electricity_data!H5123</f>
        <v>2024-08-01 10:00:00,18,985</v>
      </c>
    </row>
    <row r="5124" spans="1:1" x14ac:dyDescent="0.25">
      <c r="A5124" t="str">
        <f>TEXT(electricity_data!A5124+electricity_data!B5124,"JJJJ-MM-TT hh:mm:ss") &amp; "," &amp; electricity_data!H5124</f>
        <v>2024-08-01 11:00:00,18,054</v>
      </c>
    </row>
    <row r="5125" spans="1:1" x14ac:dyDescent="0.25">
      <c r="A5125" t="str">
        <f>TEXT(electricity_data!A5125+electricity_data!B5125,"JJJJ-MM-TT hh:mm:ss") &amp; "," &amp; electricity_data!H5125</f>
        <v>2024-08-01 12:00:00,17,693</v>
      </c>
    </row>
    <row r="5126" spans="1:1" x14ac:dyDescent="0.25">
      <c r="A5126" t="str">
        <f>TEXT(electricity_data!A5126+electricity_data!B5126,"JJJJ-MM-TT hh:mm:ss") &amp; "," &amp; electricity_data!H5126</f>
        <v>2024-08-01 13:00:00,17,328</v>
      </c>
    </row>
    <row r="5127" spans="1:1" x14ac:dyDescent="0.25">
      <c r="A5127" t="str">
        <f>TEXT(electricity_data!A5127+electricity_data!B5127,"JJJJ-MM-TT hh:mm:ss") &amp; "," &amp; electricity_data!H5127</f>
        <v>2024-08-01 14:00:00,17,529</v>
      </c>
    </row>
    <row r="5128" spans="1:1" x14ac:dyDescent="0.25">
      <c r="A5128" t="str">
        <f>TEXT(electricity_data!A5128+electricity_data!B5128,"JJJJ-MM-TT hh:mm:ss") &amp; "," &amp; electricity_data!H5128</f>
        <v>2024-08-01 15:00:00,18,412</v>
      </c>
    </row>
    <row r="5129" spans="1:1" x14ac:dyDescent="0.25">
      <c r="A5129" t="str">
        <f>TEXT(electricity_data!A5129+electricity_data!B5129,"JJJJ-MM-TT hh:mm:ss") &amp; "," &amp; electricity_data!H5129</f>
        <v>2024-08-01 16:00:00,19,029</v>
      </c>
    </row>
    <row r="5130" spans="1:1" x14ac:dyDescent="0.25">
      <c r="A5130" t="str">
        <f>TEXT(electricity_data!A5130+electricity_data!B5130,"JJJJ-MM-TT hh:mm:ss") &amp; "," &amp; electricity_data!H5130</f>
        <v>2024-08-01 17:00:00,20,806</v>
      </c>
    </row>
    <row r="5131" spans="1:1" x14ac:dyDescent="0.25">
      <c r="A5131" t="str">
        <f>TEXT(electricity_data!A5131+electricity_data!B5131,"JJJJ-MM-TT hh:mm:ss") &amp; "," &amp; electricity_data!H5131</f>
        <v>2024-08-01 18:00:00,21,573</v>
      </c>
    </row>
    <row r="5132" spans="1:1" x14ac:dyDescent="0.25">
      <c r="A5132" t="str">
        <f>TEXT(electricity_data!A5132+electricity_data!B5132,"JJJJ-MM-TT hh:mm:ss") &amp; "," &amp; electricity_data!H5132</f>
        <v>2024-08-01 19:00:00,22,54</v>
      </c>
    </row>
    <row r="5133" spans="1:1" x14ac:dyDescent="0.25">
      <c r="A5133" t="str">
        <f>TEXT(electricity_data!A5133+electricity_data!B5133,"JJJJ-MM-TT hh:mm:ss") &amp; "," &amp; electricity_data!H5133</f>
        <v>2024-08-01 20:00:00,25,097</v>
      </c>
    </row>
    <row r="5134" spans="1:1" x14ac:dyDescent="0.25">
      <c r="A5134" t="str">
        <f>TEXT(electricity_data!A5134+electricity_data!B5134,"JJJJ-MM-TT hh:mm:ss") &amp; "," &amp; electricity_data!H5134</f>
        <v>2024-08-01 21:00:00,23,693</v>
      </c>
    </row>
    <row r="5135" spans="1:1" x14ac:dyDescent="0.25">
      <c r="A5135" t="str">
        <f>TEXT(electricity_data!A5135+electricity_data!B5135,"JJJJ-MM-TT hh:mm:ss") &amp; "," &amp; electricity_data!H5135</f>
        <v>2024-08-01 22:00:00,22,584</v>
      </c>
    </row>
    <row r="5136" spans="1:1" x14ac:dyDescent="0.25">
      <c r="A5136" t="str">
        <f>TEXT(electricity_data!A5136+electricity_data!B5136,"JJJJ-MM-TT hh:mm:ss") &amp; "," &amp; electricity_data!H5136</f>
        <v>2024-08-01 23:00:00,21,86</v>
      </c>
    </row>
    <row r="5137" spans="1:1" x14ac:dyDescent="0.25">
      <c r="A5137" t="str">
        <f>TEXT(electricity_data!A5137+electricity_data!B5137,"JJJJ-MM-TT hh:mm:ss") &amp; "," &amp; electricity_data!H5137</f>
        <v>2024-08-02 00:00:00,20,683</v>
      </c>
    </row>
    <row r="5138" spans="1:1" x14ac:dyDescent="0.25">
      <c r="A5138" t="str">
        <f>TEXT(electricity_data!A5138+electricity_data!B5138,"JJJJ-MM-TT hh:mm:ss") &amp; "," &amp; electricity_data!H5138</f>
        <v>2024-08-02 01:00:00,20,207</v>
      </c>
    </row>
    <row r="5139" spans="1:1" x14ac:dyDescent="0.25">
      <c r="A5139" t="str">
        <f>TEXT(electricity_data!A5139+electricity_data!B5139,"JJJJ-MM-TT hh:mm:ss") &amp; "," &amp; electricity_data!H5139</f>
        <v>2024-08-02 02:00:00,20,101</v>
      </c>
    </row>
    <row r="5140" spans="1:1" x14ac:dyDescent="0.25">
      <c r="A5140" t="str">
        <f>TEXT(electricity_data!A5140+electricity_data!B5140,"JJJJ-MM-TT hh:mm:ss") &amp; "," &amp; electricity_data!H5140</f>
        <v>2024-08-02 03:00:00,19,587</v>
      </c>
    </row>
    <row r="5141" spans="1:1" x14ac:dyDescent="0.25">
      <c r="A5141" t="str">
        <f>TEXT(electricity_data!A5141+electricity_data!B5141,"JJJJ-MM-TT hh:mm:ss") &amp; "," &amp; electricity_data!H5141</f>
        <v>2024-08-02 04:00:00,19,985</v>
      </c>
    </row>
    <row r="5142" spans="1:1" x14ac:dyDescent="0.25">
      <c r="A5142" t="str">
        <f>TEXT(electricity_data!A5142+electricity_data!B5142,"JJJJ-MM-TT hh:mm:ss") &amp; "," &amp; electricity_data!H5142</f>
        <v>2024-08-02 05:00:00,20,951</v>
      </c>
    </row>
    <row r="5143" spans="1:1" x14ac:dyDescent="0.25">
      <c r="A5143" t="str">
        <f>TEXT(electricity_data!A5143+electricity_data!B5143,"JJJJ-MM-TT hh:mm:ss") &amp; "," &amp; electricity_data!H5143</f>
        <v>2024-08-02 06:00:00,22,365</v>
      </c>
    </row>
    <row r="5144" spans="1:1" x14ac:dyDescent="0.25">
      <c r="A5144" t="str">
        <f>TEXT(electricity_data!A5144+electricity_data!B5144,"JJJJ-MM-TT hh:mm:ss") &amp; "," &amp; electricity_data!H5144</f>
        <v>2024-08-02 07:00:00,23,428</v>
      </c>
    </row>
    <row r="5145" spans="1:1" x14ac:dyDescent="0.25">
      <c r="A5145" t="str">
        <f>TEXT(electricity_data!A5145+electricity_data!B5145,"JJJJ-MM-TT hh:mm:ss") &amp; "," &amp; electricity_data!H5145</f>
        <v>2024-08-02 08:00:00,22,609</v>
      </c>
    </row>
    <row r="5146" spans="1:1" x14ac:dyDescent="0.25">
      <c r="A5146" t="str">
        <f>TEXT(electricity_data!A5146+electricity_data!B5146,"JJJJ-MM-TT hh:mm:ss") &amp; "," &amp; electricity_data!H5146</f>
        <v>2024-08-02 09:00:00,21,732</v>
      </c>
    </row>
    <row r="5147" spans="1:1" x14ac:dyDescent="0.25">
      <c r="A5147" t="str">
        <f>TEXT(electricity_data!A5147+electricity_data!B5147,"JJJJ-MM-TT hh:mm:ss") &amp; "," &amp; electricity_data!H5147</f>
        <v>2024-08-02 10:00:00,20,458</v>
      </c>
    </row>
    <row r="5148" spans="1:1" x14ac:dyDescent="0.25">
      <c r="A5148" t="str">
        <f>TEXT(electricity_data!A5148+electricity_data!B5148,"JJJJ-MM-TT hh:mm:ss") &amp; "," &amp; electricity_data!H5148</f>
        <v>2024-08-02 11:00:00,19,059</v>
      </c>
    </row>
    <row r="5149" spans="1:1" x14ac:dyDescent="0.25">
      <c r="A5149" t="str">
        <f>TEXT(electricity_data!A5149+electricity_data!B5149,"JJJJ-MM-TT hh:mm:ss") &amp; "," &amp; electricity_data!H5149</f>
        <v>2024-08-02 12:00:00,18,648</v>
      </c>
    </row>
    <row r="5150" spans="1:1" x14ac:dyDescent="0.25">
      <c r="A5150" t="str">
        <f>TEXT(electricity_data!A5150+electricity_data!B5150,"JJJJ-MM-TT hh:mm:ss") &amp; "," &amp; electricity_data!H5150</f>
        <v>2024-08-02 13:00:00,17,484</v>
      </c>
    </row>
    <row r="5151" spans="1:1" x14ac:dyDescent="0.25">
      <c r="A5151" t="str">
        <f>TEXT(electricity_data!A5151+electricity_data!B5151,"JJJJ-MM-TT hh:mm:ss") &amp; "," &amp; electricity_data!H5151</f>
        <v>2024-08-02 14:00:00,16,634</v>
      </c>
    </row>
    <row r="5152" spans="1:1" x14ac:dyDescent="0.25">
      <c r="A5152" t="str">
        <f>TEXT(electricity_data!A5152+electricity_data!B5152,"JJJJ-MM-TT hh:mm:ss") &amp; "," &amp; electricity_data!H5152</f>
        <v>2024-08-02 15:00:00,16,348</v>
      </c>
    </row>
    <row r="5153" spans="1:1" x14ac:dyDescent="0.25">
      <c r="A5153" t="str">
        <f>TEXT(electricity_data!A5153+electricity_data!B5153,"JJJJ-MM-TT hh:mm:ss") &amp; "," &amp; electricity_data!H5153</f>
        <v>2024-08-02 16:00:00,17,832</v>
      </c>
    </row>
    <row r="5154" spans="1:1" x14ac:dyDescent="0.25">
      <c r="A5154" t="str">
        <f>TEXT(electricity_data!A5154+electricity_data!B5154,"JJJJ-MM-TT hh:mm:ss") &amp; "," &amp; electricity_data!H5154</f>
        <v>2024-08-02 17:00:00,19,059</v>
      </c>
    </row>
    <row r="5155" spans="1:1" x14ac:dyDescent="0.25">
      <c r="A5155" t="str">
        <f>TEXT(electricity_data!A5155+electricity_data!B5155,"JJJJ-MM-TT hh:mm:ss") &amp; "," &amp; electricity_data!H5155</f>
        <v>2024-08-02 18:00:00,21,512</v>
      </c>
    </row>
    <row r="5156" spans="1:1" x14ac:dyDescent="0.25">
      <c r="A5156" t="str">
        <f>TEXT(electricity_data!A5156+electricity_data!B5156,"JJJJ-MM-TT hh:mm:ss") &amp; "," &amp; electricity_data!H5156</f>
        <v>2024-08-02 19:00:00,24,139</v>
      </c>
    </row>
    <row r="5157" spans="1:1" x14ac:dyDescent="0.25">
      <c r="A5157" t="str">
        <f>TEXT(electricity_data!A5157+electricity_data!B5157,"JJJJ-MM-TT hh:mm:ss") &amp; "," &amp; electricity_data!H5157</f>
        <v>2024-08-02 20:00:00,25,909</v>
      </c>
    </row>
    <row r="5158" spans="1:1" x14ac:dyDescent="0.25">
      <c r="A5158" t="str">
        <f>TEXT(electricity_data!A5158+electricity_data!B5158,"JJJJ-MM-TT hh:mm:ss") &amp; "," &amp; electricity_data!H5158</f>
        <v>2024-08-02 21:00:00,23,456</v>
      </c>
    </row>
    <row r="5159" spans="1:1" x14ac:dyDescent="0.25">
      <c r="A5159" t="str">
        <f>TEXT(electricity_data!A5159+electricity_data!B5159,"JJJJ-MM-TT hh:mm:ss") &amp; "," &amp; electricity_data!H5159</f>
        <v>2024-08-02 22:00:00,22,732</v>
      </c>
    </row>
    <row r="5160" spans="1:1" x14ac:dyDescent="0.25">
      <c r="A5160" t="str">
        <f>TEXT(electricity_data!A5160+electricity_data!B5160,"JJJJ-MM-TT hh:mm:ss") &amp; "," &amp; electricity_data!H5160</f>
        <v>2024-08-02 23:00:00,21,191</v>
      </c>
    </row>
    <row r="5161" spans="1:1" x14ac:dyDescent="0.25">
      <c r="A5161" t="str">
        <f>TEXT(electricity_data!A5161+electricity_data!B5161,"JJJJ-MM-TT hh:mm:ss") &amp; "," &amp; electricity_data!H5161</f>
        <v>2024-08-03 00:00:00,21,555</v>
      </c>
    </row>
    <row r="5162" spans="1:1" x14ac:dyDescent="0.25">
      <c r="A5162" t="str">
        <f>TEXT(electricity_data!A5162+electricity_data!B5162,"JJJJ-MM-TT hh:mm:ss") &amp; "," &amp; electricity_data!H5162</f>
        <v>2024-08-03 01:00:00,21,204</v>
      </c>
    </row>
    <row r="5163" spans="1:1" x14ac:dyDescent="0.25">
      <c r="A5163" t="str">
        <f>TEXT(electricity_data!A5163+electricity_data!B5163,"JJJJ-MM-TT hh:mm:ss") &amp; "," &amp; electricity_data!H5163</f>
        <v>2024-08-03 02:00:00,20,62</v>
      </c>
    </row>
    <row r="5164" spans="1:1" x14ac:dyDescent="0.25">
      <c r="A5164" t="str">
        <f>TEXT(electricity_data!A5164+electricity_data!B5164,"JJJJ-MM-TT hh:mm:ss") &amp; "," &amp; electricity_data!H5164</f>
        <v>2024-08-03 03:00:00,20,2</v>
      </c>
    </row>
    <row r="5165" spans="1:1" x14ac:dyDescent="0.25">
      <c r="A5165" t="str">
        <f>TEXT(electricity_data!A5165+electricity_data!B5165,"JJJJ-MM-TT hh:mm:ss") &amp; "," &amp; electricity_data!H5165</f>
        <v>2024-08-03 04:00:00,19,921</v>
      </c>
    </row>
    <row r="5166" spans="1:1" x14ac:dyDescent="0.25">
      <c r="A5166" t="str">
        <f>TEXT(electricity_data!A5166+electricity_data!B5166,"JJJJ-MM-TT hh:mm:ss") &amp; "," &amp; electricity_data!H5166</f>
        <v>2024-08-03 05:00:00,20,778</v>
      </c>
    </row>
    <row r="5167" spans="1:1" x14ac:dyDescent="0.25">
      <c r="A5167" t="str">
        <f>TEXT(electricity_data!A5167+electricity_data!B5167,"JJJJ-MM-TT hh:mm:ss") &amp; "," &amp; electricity_data!H5167</f>
        <v>2024-08-03 06:00:00,21,664</v>
      </c>
    </row>
    <row r="5168" spans="1:1" x14ac:dyDescent="0.25">
      <c r="A5168" t="str">
        <f>TEXT(electricity_data!A5168+electricity_data!B5168,"JJJJ-MM-TT hh:mm:ss") &amp; "," &amp; electricity_data!H5168</f>
        <v>2024-08-03 07:00:00,20,841</v>
      </c>
    </row>
    <row r="5169" spans="1:1" x14ac:dyDescent="0.25">
      <c r="A5169" t="str">
        <f>TEXT(electricity_data!A5169+electricity_data!B5169,"JJJJ-MM-TT hh:mm:ss") &amp; "," &amp; electricity_data!H5169</f>
        <v>2024-08-03 08:00:00,19,74</v>
      </c>
    </row>
    <row r="5170" spans="1:1" x14ac:dyDescent="0.25">
      <c r="A5170" t="str">
        <f>TEXT(electricity_data!A5170+electricity_data!B5170,"JJJJ-MM-TT hh:mm:ss") &amp; "," &amp; electricity_data!H5170</f>
        <v>2024-08-03 09:00:00,17,896</v>
      </c>
    </row>
    <row r="5171" spans="1:1" x14ac:dyDescent="0.25">
      <c r="A5171" t="str">
        <f>TEXT(electricity_data!A5171+electricity_data!B5171,"JJJJ-MM-TT hh:mm:ss") &amp; "," &amp; electricity_data!H5171</f>
        <v>2024-08-03 10:00:00,14,534</v>
      </c>
    </row>
    <row r="5172" spans="1:1" x14ac:dyDescent="0.25">
      <c r="A5172" t="str">
        <f>TEXT(electricity_data!A5172+electricity_data!B5172,"JJJJ-MM-TT hh:mm:ss") &amp; "," &amp; electricity_data!H5172</f>
        <v>2024-08-03 11:00:00,13,326</v>
      </c>
    </row>
    <row r="5173" spans="1:1" x14ac:dyDescent="0.25">
      <c r="A5173" t="str">
        <f>TEXT(electricity_data!A5173+electricity_data!B5173,"JJJJ-MM-TT hh:mm:ss") &amp; "," &amp; electricity_data!H5173</f>
        <v>2024-08-03 12:00:00,1,466</v>
      </c>
    </row>
    <row r="5174" spans="1:1" x14ac:dyDescent="0.25">
      <c r="A5174" t="str">
        <f>TEXT(electricity_data!A5174+electricity_data!B5174,"JJJJ-MM-TT hh:mm:ss") &amp; "," &amp; electricity_data!H5174</f>
        <v>2024-08-03 13:00:00,0,641</v>
      </c>
    </row>
    <row r="5175" spans="1:1" x14ac:dyDescent="0.25">
      <c r="A5175" t="str">
        <f>TEXT(electricity_data!A5175+electricity_data!B5175,"JJJJ-MM-TT hh:mm:ss") &amp; "," &amp; electricity_data!H5175</f>
        <v>2024-08-03 14:00:00,0,41</v>
      </c>
    </row>
    <row r="5176" spans="1:1" x14ac:dyDescent="0.25">
      <c r="A5176" t="str">
        <f>TEXT(electricity_data!A5176+electricity_data!B5176,"JJJJ-MM-TT hh:mm:ss") &amp; "," &amp; electricity_data!H5176</f>
        <v>2024-08-03 15:00:00,1,238</v>
      </c>
    </row>
    <row r="5177" spans="1:1" x14ac:dyDescent="0.25">
      <c r="A5177" t="str">
        <f>TEXT(electricity_data!A5177+electricity_data!B5177,"JJJJ-MM-TT hh:mm:ss") &amp; "," &amp; electricity_data!H5177</f>
        <v>2024-08-03 16:00:00,14,534</v>
      </c>
    </row>
    <row r="5178" spans="1:1" x14ac:dyDescent="0.25">
      <c r="A5178" t="str">
        <f>TEXT(electricity_data!A5178+electricity_data!B5178,"JJJJ-MM-TT hh:mm:ss") &amp; "," &amp; electricity_data!H5178</f>
        <v>2024-08-03 17:00:00,18,651</v>
      </c>
    </row>
    <row r="5179" spans="1:1" x14ac:dyDescent="0.25">
      <c r="A5179" t="str">
        <f>TEXT(electricity_data!A5179+electricity_data!B5179,"JJJJ-MM-TT hh:mm:ss") &amp; "," &amp; electricity_data!H5179</f>
        <v>2024-08-03 18:00:00,21,645</v>
      </c>
    </row>
    <row r="5180" spans="1:1" x14ac:dyDescent="0.25">
      <c r="A5180" t="str">
        <f>TEXT(electricity_data!A5180+electricity_data!B5180,"JJJJ-MM-TT hh:mm:ss") &amp; "," &amp; electricity_data!H5180</f>
        <v>2024-08-03 19:00:00,22,292</v>
      </c>
    </row>
    <row r="5181" spans="1:1" x14ac:dyDescent="0.25">
      <c r="A5181" t="str">
        <f>TEXT(electricity_data!A5181+electricity_data!B5181,"JJJJ-MM-TT hh:mm:ss") &amp; "," &amp; electricity_data!H5181</f>
        <v>2024-08-03 20:00:00,23,754</v>
      </c>
    </row>
    <row r="5182" spans="1:1" x14ac:dyDescent="0.25">
      <c r="A5182" t="str">
        <f>TEXT(electricity_data!A5182+electricity_data!B5182,"JJJJ-MM-TT hh:mm:ss") &amp; "," &amp; electricity_data!H5182</f>
        <v>2024-08-03 21:00:00,24,954</v>
      </c>
    </row>
    <row r="5183" spans="1:1" x14ac:dyDescent="0.25">
      <c r="A5183" t="str">
        <f>TEXT(electricity_data!A5183+electricity_data!B5183,"JJJJ-MM-TT hh:mm:ss") &amp; "," &amp; electricity_data!H5183</f>
        <v>2024-08-03 22:00:00,23,21</v>
      </c>
    </row>
    <row r="5184" spans="1:1" x14ac:dyDescent="0.25">
      <c r="A5184" t="str">
        <f>TEXT(electricity_data!A5184+electricity_data!B5184,"JJJJ-MM-TT hh:mm:ss") &amp; "," &amp; electricity_data!H5184</f>
        <v>2024-08-03 23:00:00,21,42</v>
      </c>
    </row>
    <row r="5185" spans="1:1" x14ac:dyDescent="0.25">
      <c r="A5185" t="str">
        <f>TEXT(electricity_data!A5185+electricity_data!B5185,"JJJJ-MM-TT hh:mm:ss") &amp; "," &amp; electricity_data!H5185</f>
        <v>2024-08-04 00:00:00,22,311</v>
      </c>
    </row>
    <row r="5186" spans="1:1" x14ac:dyDescent="0.25">
      <c r="A5186" t="str">
        <f>TEXT(electricity_data!A5186+electricity_data!B5186,"JJJJ-MM-TT hh:mm:ss") &amp; "," &amp; electricity_data!H5186</f>
        <v>2024-08-04 01:00:00,21,424</v>
      </c>
    </row>
    <row r="5187" spans="1:1" x14ac:dyDescent="0.25">
      <c r="A5187" t="str">
        <f>TEXT(electricity_data!A5187+electricity_data!B5187,"JJJJ-MM-TT hh:mm:ss") &amp; "," &amp; electricity_data!H5187</f>
        <v>2024-08-04 02:00:00,20,98</v>
      </c>
    </row>
    <row r="5188" spans="1:1" x14ac:dyDescent="0.25">
      <c r="A5188" t="str">
        <f>TEXT(electricity_data!A5188+electricity_data!B5188,"JJJJ-MM-TT hh:mm:ss") &amp; "," &amp; electricity_data!H5188</f>
        <v>2024-08-04 03:00:00,20,558</v>
      </c>
    </row>
    <row r="5189" spans="1:1" x14ac:dyDescent="0.25">
      <c r="A5189" t="str">
        <f>TEXT(electricity_data!A5189+electricity_data!B5189,"JJJJ-MM-TT hh:mm:ss") &amp; "," &amp; electricity_data!H5189</f>
        <v>2024-08-04 04:00:00,20,311</v>
      </c>
    </row>
    <row r="5190" spans="1:1" x14ac:dyDescent="0.25">
      <c r="A5190" t="str">
        <f>TEXT(electricity_data!A5190+electricity_data!B5190,"JJJJ-MM-TT hh:mm:ss") &amp; "," &amp; electricity_data!H5190</f>
        <v>2024-08-04 05:00:00,19,59</v>
      </c>
    </row>
    <row r="5191" spans="1:1" x14ac:dyDescent="0.25">
      <c r="A5191" t="str">
        <f>TEXT(electricity_data!A5191+electricity_data!B5191,"JJJJ-MM-TT hh:mm:ss") &amp; "," &amp; electricity_data!H5191</f>
        <v>2024-08-04 06:00:00,19,06</v>
      </c>
    </row>
    <row r="5192" spans="1:1" x14ac:dyDescent="0.25">
      <c r="A5192" t="str">
        <f>TEXT(electricity_data!A5192+electricity_data!B5192,"JJJJ-MM-TT hh:mm:ss") &amp; "," &amp; electricity_data!H5192</f>
        <v>2024-08-04 07:00:00,18,61</v>
      </c>
    </row>
    <row r="5193" spans="1:1" x14ac:dyDescent="0.25">
      <c r="A5193" t="str">
        <f>TEXT(electricity_data!A5193+electricity_data!B5193,"JJJJ-MM-TT hh:mm:ss") &amp; "," &amp; electricity_data!H5193</f>
        <v>2024-08-04 08:00:00,17,683</v>
      </c>
    </row>
    <row r="5194" spans="1:1" x14ac:dyDescent="0.25">
      <c r="A5194" t="str">
        <f>TEXT(electricity_data!A5194+electricity_data!B5194,"JJJJ-MM-TT hh:mm:ss") &amp; "," &amp; electricity_data!H5194</f>
        <v>2024-08-04 09:00:00,14,101</v>
      </c>
    </row>
    <row r="5195" spans="1:1" x14ac:dyDescent="0.25">
      <c r="A5195" t="str">
        <f>TEXT(electricity_data!A5195+electricity_data!B5195,"JJJJ-MM-TT hh:mm:ss") &amp; "," &amp; electricity_data!H5195</f>
        <v>2024-08-04 10:00:00,0,805</v>
      </c>
    </row>
    <row r="5196" spans="1:1" x14ac:dyDescent="0.25">
      <c r="A5196" t="str">
        <f>TEXT(electricity_data!A5196+electricity_data!B5196,"JJJJ-MM-TT hh:mm:ss") &amp; "," &amp; electricity_data!H5196</f>
        <v>2024-08-04 11:00:00,0,205</v>
      </c>
    </row>
    <row r="5197" spans="1:1" x14ac:dyDescent="0.25">
      <c r="A5197" t="str">
        <f>TEXT(electricity_data!A5197+electricity_data!B5197,"JJJJ-MM-TT hh:mm:ss") &amp; "," &amp; electricity_data!H5197</f>
        <v>2024-08-04 12:00:00,0,006</v>
      </c>
    </row>
    <row r="5198" spans="1:1" x14ac:dyDescent="0.25">
      <c r="A5198" t="str">
        <f>TEXT(electricity_data!A5198+electricity_data!B5198,"JJJJ-MM-TT hh:mm:ss") &amp; "," &amp; electricity_data!H5198</f>
        <v>2024-08-04 13:00:00,-0,004</v>
      </c>
    </row>
    <row r="5199" spans="1:1" x14ac:dyDescent="0.25">
      <c r="A5199" t="str">
        <f>TEXT(electricity_data!A5199+electricity_data!B5199,"JJJJ-MM-TT hh:mm:ss") &amp; "," &amp; electricity_data!H5199</f>
        <v>2024-08-04 14:00:00,-0,216</v>
      </c>
    </row>
    <row r="5200" spans="1:1" x14ac:dyDescent="0.25">
      <c r="A5200" t="str">
        <f>TEXT(electricity_data!A5200+electricity_data!B5200,"JJJJ-MM-TT hh:mm:ss") &amp; "," &amp; electricity_data!H5200</f>
        <v>2024-08-04 15:00:00,-0,001</v>
      </c>
    </row>
    <row r="5201" spans="1:1" x14ac:dyDescent="0.25">
      <c r="A5201" t="str">
        <f>TEXT(electricity_data!A5201+electricity_data!B5201,"JJJJ-MM-TT hh:mm:ss") &amp; "," &amp; electricity_data!H5201</f>
        <v>2024-08-04 16:00:00,0,1</v>
      </c>
    </row>
    <row r="5202" spans="1:1" x14ac:dyDescent="0.25">
      <c r="A5202" t="str">
        <f>TEXT(electricity_data!A5202+electricity_data!B5202,"JJJJ-MM-TT hh:mm:ss") &amp; "," &amp; electricity_data!H5202</f>
        <v>2024-08-04 17:00:00,13,536</v>
      </c>
    </row>
    <row r="5203" spans="1:1" x14ac:dyDescent="0.25">
      <c r="A5203" t="str">
        <f>TEXT(electricity_data!A5203+electricity_data!B5203,"JJJJ-MM-TT hh:mm:ss") &amp; "," &amp; electricity_data!H5203</f>
        <v>2024-08-04 18:00:00,18,607</v>
      </c>
    </row>
    <row r="5204" spans="1:1" x14ac:dyDescent="0.25">
      <c r="A5204" t="str">
        <f>TEXT(electricity_data!A5204+electricity_data!B5204,"JJJJ-MM-TT hh:mm:ss") &amp; "," &amp; electricity_data!H5204</f>
        <v>2024-08-04 19:00:00,21,856</v>
      </c>
    </row>
    <row r="5205" spans="1:1" x14ac:dyDescent="0.25">
      <c r="A5205" t="str">
        <f>TEXT(electricity_data!A5205+electricity_data!B5205,"JJJJ-MM-TT hh:mm:ss") &amp; "," &amp; electricity_data!H5205</f>
        <v>2024-08-04 20:00:00,23,282</v>
      </c>
    </row>
    <row r="5206" spans="1:1" x14ac:dyDescent="0.25">
      <c r="A5206" t="str">
        <f>TEXT(electricity_data!A5206+electricity_data!B5206,"JJJJ-MM-TT hh:mm:ss") &amp; "," &amp; electricity_data!H5206</f>
        <v>2024-08-04 21:00:00,23,789</v>
      </c>
    </row>
    <row r="5207" spans="1:1" x14ac:dyDescent="0.25">
      <c r="A5207" t="str">
        <f>TEXT(electricity_data!A5207+electricity_data!B5207,"JJJJ-MM-TT hh:mm:ss") &amp; "," &amp; electricity_data!H5207</f>
        <v>2024-08-04 22:00:00,22,584</v>
      </c>
    </row>
    <row r="5208" spans="1:1" x14ac:dyDescent="0.25">
      <c r="A5208" t="str">
        <f>TEXT(electricity_data!A5208+electricity_data!B5208,"JJJJ-MM-TT hh:mm:ss") &amp; "," &amp; electricity_data!H5208</f>
        <v>2024-08-04 23:00:00,21,773</v>
      </c>
    </row>
    <row r="5209" spans="1:1" x14ac:dyDescent="0.25">
      <c r="A5209" t="str">
        <f>TEXT(electricity_data!A5209+electricity_data!B5209,"JJJJ-MM-TT hh:mm:ss") &amp; "," &amp; electricity_data!H5209</f>
        <v>2024-08-05 00:00:00,21,598</v>
      </c>
    </row>
    <row r="5210" spans="1:1" x14ac:dyDescent="0.25">
      <c r="A5210" t="str">
        <f>TEXT(electricity_data!A5210+electricity_data!B5210,"JJJJ-MM-TT hh:mm:ss") &amp; "," &amp; electricity_data!H5210</f>
        <v>2024-08-05 01:00:00,19,822</v>
      </c>
    </row>
    <row r="5211" spans="1:1" x14ac:dyDescent="0.25">
      <c r="A5211" t="str">
        <f>TEXT(electricity_data!A5211+electricity_data!B5211,"JJJJ-MM-TT hh:mm:ss") &amp; "," &amp; electricity_data!H5211</f>
        <v>2024-08-05 02:00:00,19,52</v>
      </c>
    </row>
    <row r="5212" spans="1:1" x14ac:dyDescent="0.25">
      <c r="A5212" t="str">
        <f>TEXT(electricity_data!A5212+electricity_data!B5212,"JJJJ-MM-TT hh:mm:ss") &amp; "," &amp; electricity_data!H5212</f>
        <v>2024-08-05 03:00:00,19,825</v>
      </c>
    </row>
    <row r="5213" spans="1:1" x14ac:dyDescent="0.25">
      <c r="A5213" t="str">
        <f>TEXT(electricity_data!A5213+electricity_data!B5213,"JJJJ-MM-TT hh:mm:ss") &amp; "," &amp; electricity_data!H5213</f>
        <v>2024-08-05 04:00:00,19,649</v>
      </c>
    </row>
    <row r="5214" spans="1:1" x14ac:dyDescent="0.25">
      <c r="A5214" t="str">
        <f>TEXT(electricity_data!A5214+electricity_data!B5214,"JJJJ-MM-TT hh:mm:ss") &amp; "," &amp; electricity_data!H5214</f>
        <v>2024-08-05 05:00:00,21,014</v>
      </c>
    </row>
    <row r="5215" spans="1:1" x14ac:dyDescent="0.25">
      <c r="A5215" t="str">
        <f>TEXT(electricity_data!A5215+electricity_data!B5215,"JJJJ-MM-TT hh:mm:ss") &amp; "," &amp; electricity_data!H5215</f>
        <v>2024-08-05 06:00:00,23,188</v>
      </c>
    </row>
    <row r="5216" spans="1:1" x14ac:dyDescent="0.25">
      <c r="A5216" t="str">
        <f>TEXT(electricity_data!A5216+electricity_data!B5216,"JJJJ-MM-TT hh:mm:ss") &amp; "," &amp; electricity_data!H5216</f>
        <v>2024-08-05 07:00:00,24,965</v>
      </c>
    </row>
    <row r="5217" spans="1:1" x14ac:dyDescent="0.25">
      <c r="A5217" t="str">
        <f>TEXT(electricity_data!A5217+electricity_data!B5217,"JJJJ-MM-TT hh:mm:ss") &amp; "," &amp; electricity_data!H5217</f>
        <v>2024-08-05 08:00:00,22,687</v>
      </c>
    </row>
    <row r="5218" spans="1:1" x14ac:dyDescent="0.25">
      <c r="A5218" t="str">
        <f>TEXT(electricity_data!A5218+electricity_data!B5218,"JJJJ-MM-TT hh:mm:ss") &amp; "," &amp; electricity_data!H5218</f>
        <v>2024-08-05 09:00:00,21,573</v>
      </c>
    </row>
    <row r="5219" spans="1:1" x14ac:dyDescent="0.25">
      <c r="A5219" t="str">
        <f>TEXT(electricity_data!A5219+electricity_data!B5219,"JJJJ-MM-TT hh:mm:ss") &amp; "," &amp; electricity_data!H5219</f>
        <v>2024-08-05 10:00:00,18,74</v>
      </c>
    </row>
    <row r="5220" spans="1:1" x14ac:dyDescent="0.25">
      <c r="A5220" t="str">
        <f>TEXT(electricity_data!A5220+electricity_data!B5220,"JJJJ-MM-TT hh:mm:ss") &amp; "," &amp; electricity_data!H5220</f>
        <v>2024-08-05 11:00:00,17,72</v>
      </c>
    </row>
    <row r="5221" spans="1:1" x14ac:dyDescent="0.25">
      <c r="A5221" t="str">
        <f>TEXT(electricity_data!A5221+electricity_data!B5221,"JJJJ-MM-TT hh:mm:ss") &amp; "," &amp; electricity_data!H5221</f>
        <v>2024-08-05 12:00:00,17,002</v>
      </c>
    </row>
    <row r="5222" spans="1:1" x14ac:dyDescent="0.25">
      <c r="A5222" t="str">
        <f>TEXT(electricity_data!A5222+electricity_data!B5222,"JJJJ-MM-TT hh:mm:ss") &amp; "," &amp; electricity_data!H5222</f>
        <v>2024-08-05 13:00:00,15,495</v>
      </c>
    </row>
    <row r="5223" spans="1:1" x14ac:dyDescent="0.25">
      <c r="A5223" t="str">
        <f>TEXT(electricity_data!A5223+electricity_data!B5223,"JJJJ-MM-TT hh:mm:ss") &amp; "," &amp; electricity_data!H5223</f>
        <v>2024-08-05 14:00:00,14,925</v>
      </c>
    </row>
    <row r="5224" spans="1:1" x14ac:dyDescent="0.25">
      <c r="A5224" t="str">
        <f>TEXT(electricity_data!A5224+electricity_data!B5224,"JJJJ-MM-TT hh:mm:ss") &amp; "," &amp; electricity_data!H5224</f>
        <v>2024-08-05 15:00:00,16,433</v>
      </c>
    </row>
    <row r="5225" spans="1:1" x14ac:dyDescent="0.25">
      <c r="A5225" t="str">
        <f>TEXT(electricity_data!A5225+electricity_data!B5225,"JJJJ-MM-TT hh:mm:ss") &amp; "," &amp; electricity_data!H5225</f>
        <v>2024-08-05 16:00:00,18,3</v>
      </c>
    </row>
    <row r="5226" spans="1:1" x14ac:dyDescent="0.25">
      <c r="A5226" t="str">
        <f>TEXT(electricity_data!A5226+electricity_data!B5226,"JJJJ-MM-TT hh:mm:ss") &amp; "," &amp; electricity_data!H5226</f>
        <v>2024-08-05 17:00:00,19,83</v>
      </c>
    </row>
    <row r="5227" spans="1:1" x14ac:dyDescent="0.25">
      <c r="A5227" t="str">
        <f>TEXT(electricity_data!A5227+electricity_data!B5227,"JJJJ-MM-TT hh:mm:ss") &amp; "," &amp; electricity_data!H5227</f>
        <v>2024-08-05 18:00:00,22,187</v>
      </c>
    </row>
    <row r="5228" spans="1:1" x14ac:dyDescent="0.25">
      <c r="A5228" t="str">
        <f>TEXT(electricity_data!A5228+electricity_data!B5228,"JJJJ-MM-TT hh:mm:ss") &amp; "," &amp; electricity_data!H5228</f>
        <v>2024-08-05 19:00:00,26,566</v>
      </c>
    </row>
    <row r="5229" spans="1:1" x14ac:dyDescent="0.25">
      <c r="A5229" t="str">
        <f>TEXT(electricity_data!A5229+electricity_data!B5229,"JJJJ-MM-TT hh:mm:ss") &amp; "," &amp; electricity_data!H5229</f>
        <v>2024-08-05 20:00:00,36,291</v>
      </c>
    </row>
    <row r="5230" spans="1:1" x14ac:dyDescent="0.25">
      <c r="A5230" t="str">
        <f>TEXT(electricity_data!A5230+electricity_data!B5230,"JJJJ-MM-TT hh:mm:ss") &amp; "," &amp; electricity_data!H5230</f>
        <v>2024-08-05 21:00:00,28,383</v>
      </c>
    </row>
    <row r="5231" spans="1:1" x14ac:dyDescent="0.25">
      <c r="A5231" t="str">
        <f>TEXT(electricity_data!A5231+electricity_data!B5231,"JJJJ-MM-TT hh:mm:ss") &amp; "," &amp; electricity_data!H5231</f>
        <v>2024-08-05 22:00:00,23,32</v>
      </c>
    </row>
    <row r="5232" spans="1:1" x14ac:dyDescent="0.25">
      <c r="A5232" t="str">
        <f>TEXT(electricity_data!A5232+electricity_data!B5232,"JJJJ-MM-TT hh:mm:ss") &amp; "," &amp; electricity_data!H5232</f>
        <v>2024-08-05 23:00:00,21,582</v>
      </c>
    </row>
    <row r="5233" spans="1:1" x14ac:dyDescent="0.25">
      <c r="A5233" t="str">
        <f>TEXT(electricity_data!A5233+electricity_data!B5233,"JJJJ-MM-TT hh:mm:ss") &amp; "," &amp; electricity_data!H5233</f>
        <v>2024-08-06 00:00:00,21,599</v>
      </c>
    </row>
    <row r="5234" spans="1:1" x14ac:dyDescent="0.25">
      <c r="A5234" t="str">
        <f>TEXT(electricity_data!A5234+electricity_data!B5234,"JJJJ-MM-TT hh:mm:ss") &amp; "," &amp; electricity_data!H5234</f>
        <v>2024-08-06 01:00:00,20,847</v>
      </c>
    </row>
    <row r="5235" spans="1:1" x14ac:dyDescent="0.25">
      <c r="A5235" t="str">
        <f>TEXT(electricity_data!A5235+electricity_data!B5235,"JJJJ-MM-TT hh:mm:ss") &amp; "," &amp; electricity_data!H5235</f>
        <v>2024-08-06 02:00:00,20,214</v>
      </c>
    </row>
    <row r="5236" spans="1:1" x14ac:dyDescent="0.25">
      <c r="A5236" t="str">
        <f>TEXT(electricity_data!A5236+electricity_data!B5236,"JJJJ-MM-TT hh:mm:ss") &amp; "," &amp; electricity_data!H5236</f>
        <v>2024-08-06 03:00:00,19,814</v>
      </c>
    </row>
    <row r="5237" spans="1:1" x14ac:dyDescent="0.25">
      <c r="A5237" t="str">
        <f>TEXT(electricity_data!A5237+electricity_data!B5237,"JJJJ-MM-TT hh:mm:ss") &amp; "," &amp; electricity_data!H5237</f>
        <v>2024-08-06 04:00:00,19,866</v>
      </c>
    </row>
    <row r="5238" spans="1:1" x14ac:dyDescent="0.25">
      <c r="A5238" t="str">
        <f>TEXT(electricity_data!A5238+electricity_data!B5238,"JJJJ-MM-TT hh:mm:ss") &amp; "," &amp; electricity_data!H5238</f>
        <v>2024-08-06 05:00:00,20,867</v>
      </c>
    </row>
    <row r="5239" spans="1:1" x14ac:dyDescent="0.25">
      <c r="A5239" t="str">
        <f>TEXT(electricity_data!A5239+electricity_data!B5239,"JJJJ-MM-TT hh:mm:ss") &amp; "," &amp; electricity_data!H5239</f>
        <v>2024-08-06 06:00:00,23,676</v>
      </c>
    </row>
    <row r="5240" spans="1:1" x14ac:dyDescent="0.25">
      <c r="A5240" t="str">
        <f>TEXT(electricity_data!A5240+electricity_data!B5240,"JJJJ-MM-TT hh:mm:ss") &amp; "," &amp; electricity_data!H5240</f>
        <v>2024-08-06 07:00:00,23,894</v>
      </c>
    </row>
    <row r="5241" spans="1:1" x14ac:dyDescent="0.25">
      <c r="A5241" t="str">
        <f>TEXT(electricity_data!A5241+electricity_data!B5241,"JJJJ-MM-TT hh:mm:ss") &amp; "," &amp; electricity_data!H5241</f>
        <v>2024-08-06 08:00:00,19,819</v>
      </c>
    </row>
    <row r="5242" spans="1:1" x14ac:dyDescent="0.25">
      <c r="A5242" t="str">
        <f>TEXT(electricity_data!A5242+electricity_data!B5242,"JJJJ-MM-TT hh:mm:ss") &amp; "," &amp; electricity_data!H5242</f>
        <v>2024-08-06 09:00:00,18,741</v>
      </c>
    </row>
    <row r="5243" spans="1:1" x14ac:dyDescent="0.25">
      <c r="A5243" t="str">
        <f>TEXT(electricity_data!A5243+electricity_data!B5243,"JJJJ-MM-TT hh:mm:ss") &amp; "," &amp; electricity_data!H5243</f>
        <v>2024-08-06 10:00:00,14,894</v>
      </c>
    </row>
    <row r="5244" spans="1:1" x14ac:dyDescent="0.25">
      <c r="A5244" t="str">
        <f>TEXT(electricity_data!A5244+electricity_data!B5244,"JJJJ-MM-TT hh:mm:ss") &amp; "," &amp; electricity_data!H5244</f>
        <v>2024-08-06 11:00:00,13,433</v>
      </c>
    </row>
    <row r="5245" spans="1:1" x14ac:dyDescent="0.25">
      <c r="A5245" t="str">
        <f>TEXT(electricity_data!A5245+electricity_data!B5245,"JJJJ-MM-TT hh:mm:ss") &amp; "," &amp; electricity_data!H5245</f>
        <v>2024-08-06 12:00:00,1,586</v>
      </c>
    </row>
    <row r="5246" spans="1:1" x14ac:dyDescent="0.25">
      <c r="A5246" t="str">
        <f>TEXT(electricity_data!A5246+electricity_data!B5246,"JJJJ-MM-TT hh:mm:ss") &amp; "," &amp; electricity_data!H5246</f>
        <v>2024-08-06 13:00:00,0,295</v>
      </c>
    </row>
    <row r="5247" spans="1:1" x14ac:dyDescent="0.25">
      <c r="A5247" t="str">
        <f>TEXT(electricity_data!A5247+electricity_data!B5247,"JJJJ-MM-TT hh:mm:ss") &amp; "," &amp; electricity_data!H5247</f>
        <v>2024-08-06 14:00:00,0,479</v>
      </c>
    </row>
    <row r="5248" spans="1:1" x14ac:dyDescent="0.25">
      <c r="A5248" t="str">
        <f>TEXT(electricity_data!A5248+electricity_data!B5248,"JJJJ-MM-TT hh:mm:ss") &amp; "," &amp; electricity_data!H5248</f>
        <v>2024-08-06 15:00:00,1,944</v>
      </c>
    </row>
    <row r="5249" spans="1:1" x14ac:dyDescent="0.25">
      <c r="A5249" t="str">
        <f>TEXT(electricity_data!A5249+electricity_data!B5249,"JJJJ-MM-TT hh:mm:ss") &amp; "," &amp; electricity_data!H5249</f>
        <v>2024-08-06 16:00:00,15,261</v>
      </c>
    </row>
    <row r="5250" spans="1:1" x14ac:dyDescent="0.25">
      <c r="A5250" t="str">
        <f>TEXT(electricity_data!A5250+electricity_data!B5250,"JJJJ-MM-TT hh:mm:ss") &amp; "," &amp; electricity_data!H5250</f>
        <v>2024-08-06 17:00:00,19,509</v>
      </c>
    </row>
    <row r="5251" spans="1:1" x14ac:dyDescent="0.25">
      <c r="A5251" t="str">
        <f>TEXT(electricity_data!A5251+electricity_data!B5251,"JJJJ-MM-TT hh:mm:ss") &amp; "," &amp; electricity_data!H5251</f>
        <v>2024-08-06 18:00:00,21,919</v>
      </c>
    </row>
    <row r="5252" spans="1:1" x14ac:dyDescent="0.25">
      <c r="A5252" t="str">
        <f>TEXT(electricity_data!A5252+electricity_data!B5252,"JJJJ-MM-TT hh:mm:ss") &amp; "," &amp; electricity_data!H5252</f>
        <v>2024-08-06 19:00:00,28,748</v>
      </c>
    </row>
    <row r="5253" spans="1:1" x14ac:dyDescent="0.25">
      <c r="A5253" t="str">
        <f>TEXT(electricity_data!A5253+electricity_data!B5253,"JJJJ-MM-TT hh:mm:ss") &amp; "," &amp; electricity_data!H5253</f>
        <v>2024-08-06 20:00:00,34,375</v>
      </c>
    </row>
    <row r="5254" spans="1:1" x14ac:dyDescent="0.25">
      <c r="A5254" t="str">
        <f>TEXT(electricity_data!A5254+electricity_data!B5254,"JJJJ-MM-TT hh:mm:ss") &amp; "," &amp; electricity_data!H5254</f>
        <v>2024-08-06 21:00:00,28,335</v>
      </c>
    </row>
    <row r="5255" spans="1:1" x14ac:dyDescent="0.25">
      <c r="A5255" t="str">
        <f>TEXT(electricity_data!A5255+electricity_data!B5255,"JJJJ-MM-TT hh:mm:ss") &amp; "," &amp; electricity_data!H5255</f>
        <v>2024-08-06 22:00:00,23,144</v>
      </c>
    </row>
    <row r="5256" spans="1:1" x14ac:dyDescent="0.25">
      <c r="A5256" t="str">
        <f>TEXT(electricity_data!A5256+electricity_data!B5256,"JJJJ-MM-TT hh:mm:ss") &amp; "," &amp; electricity_data!H5256</f>
        <v>2024-08-06 23:00:00,21,293</v>
      </c>
    </row>
    <row r="5257" spans="1:1" x14ac:dyDescent="0.25">
      <c r="A5257" t="str">
        <f>TEXT(electricity_data!A5257+electricity_data!B5257,"JJJJ-MM-TT hh:mm:ss") &amp; "," &amp; electricity_data!H5257</f>
        <v>2024-08-07 00:00:00,20,429</v>
      </c>
    </row>
    <row r="5258" spans="1:1" x14ac:dyDescent="0.25">
      <c r="A5258" t="str">
        <f>TEXT(electricity_data!A5258+electricity_data!B5258,"JJJJ-MM-TT hh:mm:ss") &amp; "," &amp; electricity_data!H5258</f>
        <v>2024-08-07 01:00:00,19,614</v>
      </c>
    </row>
    <row r="5259" spans="1:1" x14ac:dyDescent="0.25">
      <c r="A5259" t="str">
        <f>TEXT(electricity_data!A5259+electricity_data!B5259,"JJJJ-MM-TT hh:mm:ss") &amp; "," &amp; electricity_data!H5259</f>
        <v>2024-08-07 02:00:00,19,219</v>
      </c>
    </row>
    <row r="5260" spans="1:1" x14ac:dyDescent="0.25">
      <c r="A5260" t="str">
        <f>TEXT(electricity_data!A5260+electricity_data!B5260,"JJJJ-MM-TT hh:mm:ss") &amp; "," &amp; electricity_data!H5260</f>
        <v>2024-08-07 03:00:00,19,614</v>
      </c>
    </row>
    <row r="5261" spans="1:1" x14ac:dyDescent="0.25">
      <c r="A5261" t="str">
        <f>TEXT(electricity_data!A5261+electricity_data!B5261,"JJJJ-MM-TT hh:mm:ss") &amp; "," &amp; electricity_data!H5261</f>
        <v>2024-08-07 04:00:00,19,933</v>
      </c>
    </row>
    <row r="5262" spans="1:1" x14ac:dyDescent="0.25">
      <c r="A5262" t="str">
        <f>TEXT(electricity_data!A5262+electricity_data!B5262,"JJJJ-MM-TT hh:mm:ss") &amp; "," &amp; electricity_data!H5262</f>
        <v>2024-08-07 05:00:00,21,726</v>
      </c>
    </row>
    <row r="5263" spans="1:1" x14ac:dyDescent="0.25">
      <c r="A5263" t="str">
        <f>TEXT(electricity_data!A5263+electricity_data!B5263,"JJJJ-MM-TT hh:mm:ss") &amp; "," &amp; electricity_data!H5263</f>
        <v>2024-08-07 06:00:00,23,897</v>
      </c>
    </row>
    <row r="5264" spans="1:1" x14ac:dyDescent="0.25">
      <c r="A5264" t="str">
        <f>TEXT(electricity_data!A5264+electricity_data!B5264,"JJJJ-MM-TT hh:mm:ss") &amp; "," &amp; electricity_data!H5264</f>
        <v>2024-08-07 07:00:00,24,088</v>
      </c>
    </row>
    <row r="5265" spans="1:1" x14ac:dyDescent="0.25">
      <c r="A5265" t="str">
        <f>TEXT(electricity_data!A5265+electricity_data!B5265,"JJJJ-MM-TT hh:mm:ss") &amp; "," &amp; electricity_data!H5265</f>
        <v>2024-08-07 08:00:00,22,196</v>
      </c>
    </row>
    <row r="5266" spans="1:1" x14ac:dyDescent="0.25">
      <c r="A5266" t="str">
        <f>TEXT(electricity_data!A5266+electricity_data!B5266,"JJJJ-MM-TT hh:mm:ss") &amp; "," &amp; electricity_data!H5266</f>
        <v>2024-08-07 09:00:00,20,181</v>
      </c>
    </row>
    <row r="5267" spans="1:1" x14ac:dyDescent="0.25">
      <c r="A5267" t="str">
        <f>TEXT(electricity_data!A5267+electricity_data!B5267,"JJJJ-MM-TT hh:mm:ss") &amp; "," &amp; electricity_data!H5267</f>
        <v>2024-08-07 10:00:00,18,646</v>
      </c>
    </row>
    <row r="5268" spans="1:1" x14ac:dyDescent="0.25">
      <c r="A5268" t="str">
        <f>TEXT(electricity_data!A5268+electricity_data!B5268,"JJJJ-MM-TT hh:mm:ss") &amp; "," &amp; electricity_data!H5268</f>
        <v>2024-08-07 11:00:00,17,539</v>
      </c>
    </row>
    <row r="5269" spans="1:1" x14ac:dyDescent="0.25">
      <c r="A5269" t="str">
        <f>TEXT(electricity_data!A5269+electricity_data!B5269,"JJJJ-MM-TT hh:mm:ss") &amp; "," &amp; electricity_data!H5269</f>
        <v>2024-08-07 12:00:00,15,504</v>
      </c>
    </row>
    <row r="5270" spans="1:1" x14ac:dyDescent="0.25">
      <c r="A5270" t="str">
        <f>TEXT(electricity_data!A5270+electricity_data!B5270,"JJJJ-MM-TT hh:mm:ss") &amp; "," &amp; electricity_data!H5270</f>
        <v>2024-08-07 13:00:00,14,795</v>
      </c>
    </row>
    <row r="5271" spans="1:1" x14ac:dyDescent="0.25">
      <c r="A5271" t="str">
        <f>TEXT(electricity_data!A5271+electricity_data!B5271,"JJJJ-MM-TT hh:mm:ss") &amp; "," &amp; electricity_data!H5271</f>
        <v>2024-08-07 14:00:00,16,409</v>
      </c>
    </row>
    <row r="5272" spans="1:1" x14ac:dyDescent="0.25">
      <c r="A5272" t="str">
        <f>TEXT(electricity_data!A5272+electricity_data!B5272,"JJJJ-MM-TT hh:mm:ss") &amp; "," &amp; electricity_data!H5272</f>
        <v>2024-08-07 15:00:00,18,218</v>
      </c>
    </row>
    <row r="5273" spans="1:1" x14ac:dyDescent="0.25">
      <c r="A5273" t="str">
        <f>TEXT(electricity_data!A5273+electricity_data!B5273,"JJJJ-MM-TT hh:mm:ss") &amp; "," &amp; electricity_data!H5273</f>
        <v>2024-08-07 16:00:00,19,864</v>
      </c>
    </row>
    <row r="5274" spans="1:1" x14ac:dyDescent="0.25">
      <c r="A5274" t="str">
        <f>TEXT(electricity_data!A5274+electricity_data!B5274,"JJJJ-MM-TT hh:mm:ss") &amp; "," &amp; electricity_data!H5274</f>
        <v>2024-08-07 17:00:00,21,81</v>
      </c>
    </row>
    <row r="5275" spans="1:1" x14ac:dyDescent="0.25">
      <c r="A5275" t="str">
        <f>TEXT(electricity_data!A5275+electricity_data!B5275,"JJJJ-MM-TT hh:mm:ss") &amp; "," &amp; electricity_data!H5275</f>
        <v>2024-08-07 18:00:00,21,931</v>
      </c>
    </row>
    <row r="5276" spans="1:1" x14ac:dyDescent="0.25">
      <c r="A5276" t="str">
        <f>TEXT(electricity_data!A5276+electricity_data!B5276,"JJJJ-MM-TT hh:mm:ss") &amp; "," &amp; electricity_data!H5276</f>
        <v>2024-08-07 19:00:00,23,265</v>
      </c>
    </row>
    <row r="5277" spans="1:1" x14ac:dyDescent="0.25">
      <c r="A5277" t="str">
        <f>TEXT(electricity_data!A5277+electricity_data!B5277,"JJJJ-MM-TT hh:mm:ss") &amp; "," &amp; electricity_data!H5277</f>
        <v>2024-08-07 20:00:00,26,218</v>
      </c>
    </row>
    <row r="5278" spans="1:1" x14ac:dyDescent="0.25">
      <c r="A5278" t="str">
        <f>TEXT(electricity_data!A5278+electricity_data!B5278,"JJJJ-MM-TT hh:mm:ss") &amp; "," &amp; electricity_data!H5278</f>
        <v>2024-08-07 21:00:00,24,715</v>
      </c>
    </row>
    <row r="5279" spans="1:1" x14ac:dyDescent="0.25">
      <c r="A5279" t="str">
        <f>TEXT(electricity_data!A5279+electricity_data!B5279,"JJJJ-MM-TT hh:mm:ss") &amp; "," &amp; electricity_data!H5279</f>
        <v>2024-08-07 22:00:00,22,564</v>
      </c>
    </row>
    <row r="5280" spans="1:1" x14ac:dyDescent="0.25">
      <c r="A5280" t="str">
        <f>TEXT(electricity_data!A5280+electricity_data!B5280,"JJJJ-MM-TT hh:mm:ss") &amp; "," &amp; electricity_data!H5280</f>
        <v>2024-08-07 23:00:00,21,568</v>
      </c>
    </row>
    <row r="5281" spans="1:1" x14ac:dyDescent="0.25">
      <c r="A5281" t="str">
        <f>TEXT(electricity_data!A5281+electricity_data!B5281,"JJJJ-MM-TT hh:mm:ss") &amp; "," &amp; electricity_data!H5281</f>
        <v>2024-08-08 00:00:00,20,933</v>
      </c>
    </row>
    <row r="5282" spans="1:1" x14ac:dyDescent="0.25">
      <c r="A5282" t="str">
        <f>TEXT(electricity_data!A5282+electricity_data!B5282,"JJJJ-MM-TT hh:mm:ss") &amp; "," &amp; electricity_data!H5282</f>
        <v>2024-08-08 01:00:00,20,096</v>
      </c>
    </row>
    <row r="5283" spans="1:1" x14ac:dyDescent="0.25">
      <c r="A5283" t="str">
        <f>TEXT(electricity_data!A5283+electricity_data!B5283,"JJJJ-MM-TT hh:mm:ss") &amp; "," &amp; electricity_data!H5283</f>
        <v>2024-08-08 02:00:00,20,026</v>
      </c>
    </row>
    <row r="5284" spans="1:1" x14ac:dyDescent="0.25">
      <c r="A5284" t="str">
        <f>TEXT(electricity_data!A5284+electricity_data!B5284,"JJJJ-MM-TT hh:mm:ss") &amp; "," &amp; electricity_data!H5284</f>
        <v>2024-08-08 03:00:00,20,096</v>
      </c>
    </row>
    <row r="5285" spans="1:1" x14ac:dyDescent="0.25">
      <c r="A5285" t="str">
        <f>TEXT(electricity_data!A5285+electricity_data!B5285,"JJJJ-MM-TT hh:mm:ss") &amp; "," &amp; electricity_data!H5285</f>
        <v>2024-08-08 04:00:00,20,117</v>
      </c>
    </row>
    <row r="5286" spans="1:1" x14ac:dyDescent="0.25">
      <c r="A5286" t="str">
        <f>TEXT(electricity_data!A5286+electricity_data!B5286,"JJJJ-MM-TT hh:mm:ss") &amp; "," &amp; electricity_data!H5286</f>
        <v>2024-08-08 05:00:00,20,901</v>
      </c>
    </row>
    <row r="5287" spans="1:1" x14ac:dyDescent="0.25">
      <c r="A5287" t="str">
        <f>TEXT(electricity_data!A5287+electricity_data!B5287,"JJJJ-MM-TT hh:mm:ss") &amp; "," &amp; electricity_data!H5287</f>
        <v>2024-08-08 06:00:00,22,383</v>
      </c>
    </row>
    <row r="5288" spans="1:1" x14ac:dyDescent="0.25">
      <c r="A5288" t="str">
        <f>TEXT(electricity_data!A5288+electricity_data!B5288,"JJJJ-MM-TT hh:mm:ss") &amp; "," &amp; electricity_data!H5288</f>
        <v>2024-08-08 07:00:00,23,783</v>
      </c>
    </row>
    <row r="5289" spans="1:1" x14ac:dyDescent="0.25">
      <c r="A5289" t="str">
        <f>TEXT(electricity_data!A5289+electricity_data!B5289,"JJJJ-MM-TT hh:mm:ss") &amp; "," &amp; electricity_data!H5289</f>
        <v>2024-08-08 08:00:00,22,731</v>
      </c>
    </row>
    <row r="5290" spans="1:1" x14ac:dyDescent="0.25">
      <c r="A5290" t="str">
        <f>TEXT(electricity_data!A5290+electricity_data!B5290,"JJJJ-MM-TT hh:mm:ss") &amp; "," &amp; electricity_data!H5290</f>
        <v>2024-08-08 09:00:00,21,974</v>
      </c>
    </row>
    <row r="5291" spans="1:1" x14ac:dyDescent="0.25">
      <c r="A5291" t="str">
        <f>TEXT(electricity_data!A5291+electricity_data!B5291,"JJJJ-MM-TT hh:mm:ss") &amp; "," &amp; electricity_data!H5291</f>
        <v>2024-08-08 10:00:00,19,9</v>
      </c>
    </row>
    <row r="5292" spans="1:1" x14ac:dyDescent="0.25">
      <c r="A5292" t="str">
        <f>TEXT(electricity_data!A5292+electricity_data!B5292,"JJJJ-MM-TT hh:mm:ss") &amp; "," &amp; electricity_data!H5292</f>
        <v>2024-08-08 11:00:00,18,45</v>
      </c>
    </row>
    <row r="5293" spans="1:1" x14ac:dyDescent="0.25">
      <c r="A5293" t="str">
        <f>TEXT(electricity_data!A5293+electricity_data!B5293,"JJJJ-MM-TT hh:mm:ss") &amp; "," &amp; electricity_data!H5293</f>
        <v>2024-08-08 12:00:00,16,999</v>
      </c>
    </row>
    <row r="5294" spans="1:1" x14ac:dyDescent="0.25">
      <c r="A5294" t="str">
        <f>TEXT(electricity_data!A5294+electricity_data!B5294,"JJJJ-MM-TT hh:mm:ss") &amp; "," &amp; electricity_data!H5294</f>
        <v>2024-08-08 13:00:00,15,339</v>
      </c>
    </row>
    <row r="5295" spans="1:1" x14ac:dyDescent="0.25">
      <c r="A5295" t="str">
        <f>TEXT(electricity_data!A5295+electricity_data!B5295,"JJJJ-MM-TT hh:mm:ss") &amp; "," &amp; electricity_data!H5295</f>
        <v>2024-08-08 14:00:00,14,508</v>
      </c>
    </row>
    <row r="5296" spans="1:1" x14ac:dyDescent="0.25">
      <c r="A5296" t="str">
        <f>TEXT(electricity_data!A5296+electricity_data!B5296,"JJJJ-MM-TT hh:mm:ss") &amp; "," &amp; electricity_data!H5296</f>
        <v>2024-08-08 15:00:00,15,314</v>
      </c>
    </row>
    <row r="5297" spans="1:1" x14ac:dyDescent="0.25">
      <c r="A5297" t="str">
        <f>TEXT(electricity_data!A5297+electricity_data!B5297,"JJJJ-MM-TT hh:mm:ss") &amp; "," &amp; electricity_data!H5297</f>
        <v>2024-08-08 16:00:00,17,071</v>
      </c>
    </row>
    <row r="5298" spans="1:1" x14ac:dyDescent="0.25">
      <c r="A5298" t="str">
        <f>TEXT(electricity_data!A5298+electricity_data!B5298,"JJJJ-MM-TT hh:mm:ss") &amp; "," &amp; electricity_data!H5298</f>
        <v>2024-08-08 17:00:00,19,342</v>
      </c>
    </row>
    <row r="5299" spans="1:1" x14ac:dyDescent="0.25">
      <c r="A5299" t="str">
        <f>TEXT(electricity_data!A5299+electricity_data!B5299,"JJJJ-MM-TT hh:mm:ss") &amp; "," &amp; electricity_data!H5299</f>
        <v>2024-08-08 18:00:00,21,482</v>
      </c>
    </row>
    <row r="5300" spans="1:1" x14ac:dyDescent="0.25">
      <c r="A5300" t="str">
        <f>TEXT(electricity_data!A5300+electricity_data!B5300,"JJJJ-MM-TT hh:mm:ss") &amp; "," &amp; electricity_data!H5300</f>
        <v>2024-08-08 19:00:00,25,139</v>
      </c>
    </row>
    <row r="5301" spans="1:1" x14ac:dyDescent="0.25">
      <c r="A5301" t="str">
        <f>TEXT(electricity_data!A5301+electricity_data!B5301,"JJJJ-MM-TT hh:mm:ss") &amp; "," &amp; electricity_data!H5301</f>
        <v>2024-08-08 20:00:00,31,021</v>
      </c>
    </row>
    <row r="5302" spans="1:1" x14ac:dyDescent="0.25">
      <c r="A5302" t="str">
        <f>TEXT(electricity_data!A5302+electricity_data!B5302,"JJJJ-MM-TT hh:mm:ss") &amp; "," &amp; electricity_data!H5302</f>
        <v>2024-08-08 21:00:00,24,79</v>
      </c>
    </row>
    <row r="5303" spans="1:1" x14ac:dyDescent="0.25">
      <c r="A5303" t="str">
        <f>TEXT(electricity_data!A5303+electricity_data!B5303,"JJJJ-MM-TT hh:mm:ss") &amp; "," &amp; electricity_data!H5303</f>
        <v>2024-08-08 22:00:00,21,49</v>
      </c>
    </row>
    <row r="5304" spans="1:1" x14ac:dyDescent="0.25">
      <c r="A5304" t="str">
        <f>TEXT(electricity_data!A5304+electricity_data!B5304,"JJJJ-MM-TT hh:mm:ss") &amp; "," &amp; electricity_data!H5304</f>
        <v>2024-08-08 23:00:00,20,646</v>
      </c>
    </row>
    <row r="5305" spans="1:1" x14ac:dyDescent="0.25">
      <c r="A5305" t="str">
        <f>TEXT(electricity_data!A5305+electricity_data!B5305,"JJJJ-MM-TT hh:mm:ss") &amp; "," &amp; electricity_data!H5305</f>
        <v>2024-08-09 00:00:00,21,661</v>
      </c>
    </row>
    <row r="5306" spans="1:1" x14ac:dyDescent="0.25">
      <c r="A5306" t="str">
        <f>TEXT(electricity_data!A5306+electricity_data!B5306,"JJJJ-MM-TT hh:mm:ss") &amp; "," &amp; electricity_data!H5306</f>
        <v>2024-08-09 01:00:00,19,682</v>
      </c>
    </row>
    <row r="5307" spans="1:1" x14ac:dyDescent="0.25">
      <c r="A5307" t="str">
        <f>TEXT(electricity_data!A5307+electricity_data!B5307,"JJJJ-MM-TT hh:mm:ss") &amp; "," &amp; electricity_data!H5307</f>
        <v>2024-08-09 02:00:00,18,024</v>
      </c>
    </row>
    <row r="5308" spans="1:1" x14ac:dyDescent="0.25">
      <c r="A5308" t="str">
        <f>TEXT(electricity_data!A5308+electricity_data!B5308,"JJJJ-MM-TT hh:mm:ss") &amp; "," &amp; electricity_data!H5308</f>
        <v>2024-08-09 03:00:00,17,72</v>
      </c>
    </row>
    <row r="5309" spans="1:1" x14ac:dyDescent="0.25">
      <c r="A5309" t="str">
        <f>TEXT(electricity_data!A5309+electricity_data!B5309,"JJJJ-MM-TT hh:mm:ss") &amp; "," &amp; electricity_data!H5309</f>
        <v>2024-08-09 04:00:00,16,621</v>
      </c>
    </row>
    <row r="5310" spans="1:1" x14ac:dyDescent="0.25">
      <c r="A5310" t="str">
        <f>TEXT(electricity_data!A5310+electricity_data!B5310,"JJJJ-MM-TT hh:mm:ss") &amp; "," &amp; electricity_data!H5310</f>
        <v>2024-08-09 05:00:00,17,726</v>
      </c>
    </row>
    <row r="5311" spans="1:1" x14ac:dyDescent="0.25">
      <c r="A5311" t="str">
        <f>TEXT(electricity_data!A5311+electricity_data!B5311,"JJJJ-MM-TT hh:mm:ss") &amp; "," &amp; electricity_data!H5311</f>
        <v>2024-08-09 06:00:00,19,29</v>
      </c>
    </row>
    <row r="5312" spans="1:1" x14ac:dyDescent="0.25">
      <c r="A5312" t="str">
        <f>TEXT(electricity_data!A5312+electricity_data!B5312,"JJJJ-MM-TT hh:mm:ss") &amp; "," &amp; electricity_data!H5312</f>
        <v>2024-08-09 07:00:00,20,131</v>
      </c>
    </row>
    <row r="5313" spans="1:1" x14ac:dyDescent="0.25">
      <c r="A5313" t="str">
        <f>TEXT(electricity_data!A5313+electricity_data!B5313,"JJJJ-MM-TT hh:mm:ss") &amp; "," &amp; electricity_data!H5313</f>
        <v>2024-08-09 08:00:00,17,23</v>
      </c>
    </row>
    <row r="5314" spans="1:1" x14ac:dyDescent="0.25">
      <c r="A5314" t="str">
        <f>TEXT(electricity_data!A5314+electricity_data!B5314,"JJJJ-MM-TT hh:mm:ss") &amp; "," &amp; electricity_data!H5314</f>
        <v>2024-08-09 09:00:00,14,421</v>
      </c>
    </row>
    <row r="5315" spans="1:1" x14ac:dyDescent="0.25">
      <c r="A5315" t="str">
        <f>TEXT(electricity_data!A5315+electricity_data!B5315,"JJJJ-MM-TT hh:mm:ss") &amp; "," &amp; electricity_data!H5315</f>
        <v>2024-08-09 10:00:00,0,898</v>
      </c>
    </row>
    <row r="5316" spans="1:1" x14ac:dyDescent="0.25">
      <c r="A5316" t="str">
        <f>TEXT(electricity_data!A5316+electricity_data!B5316,"JJJJ-MM-TT hh:mm:ss") &amp; "," &amp; electricity_data!H5316</f>
        <v>2024-08-09 11:00:00,0,06</v>
      </c>
    </row>
    <row r="5317" spans="1:1" x14ac:dyDescent="0.25">
      <c r="A5317" t="str">
        <f>TEXT(electricity_data!A5317+electricity_data!B5317,"JJJJ-MM-TT hh:mm:ss") &amp; "," &amp; electricity_data!H5317</f>
        <v>2024-08-09 12:00:00,-0,003</v>
      </c>
    </row>
    <row r="5318" spans="1:1" x14ac:dyDescent="0.25">
      <c r="A5318" t="str">
        <f>TEXT(electricity_data!A5318+electricity_data!B5318,"JJJJ-MM-TT hh:mm:ss") &amp; "," &amp; electricity_data!H5318</f>
        <v>2024-08-09 13:00:00,-0,016</v>
      </c>
    </row>
    <row r="5319" spans="1:1" x14ac:dyDescent="0.25">
      <c r="A5319" t="str">
        <f>TEXT(electricity_data!A5319+electricity_data!B5319,"JJJJ-MM-TT hh:mm:ss") &amp; "," &amp; electricity_data!H5319</f>
        <v>2024-08-09 14:00:00,-0,08</v>
      </c>
    </row>
    <row r="5320" spans="1:1" x14ac:dyDescent="0.25">
      <c r="A5320" t="str">
        <f>TEXT(electricity_data!A5320+electricity_data!B5320,"JJJJ-MM-TT hh:mm:ss") &amp; "," &amp; electricity_data!H5320</f>
        <v>2024-08-09 15:00:00,-0,011</v>
      </c>
    </row>
    <row r="5321" spans="1:1" x14ac:dyDescent="0.25">
      <c r="A5321" t="str">
        <f>TEXT(electricity_data!A5321+electricity_data!B5321,"JJJJ-MM-TT hh:mm:ss") &amp; "," &amp; electricity_data!H5321</f>
        <v>2024-08-09 16:00:00,-0,001</v>
      </c>
    </row>
    <row r="5322" spans="1:1" x14ac:dyDescent="0.25">
      <c r="A5322" t="str">
        <f>TEXT(electricity_data!A5322+electricity_data!B5322,"JJJJ-MM-TT hh:mm:ss") &amp; "," &amp; electricity_data!H5322</f>
        <v>2024-08-09 17:00:00,0,255</v>
      </c>
    </row>
    <row r="5323" spans="1:1" x14ac:dyDescent="0.25">
      <c r="A5323" t="str">
        <f>TEXT(electricity_data!A5323+electricity_data!B5323,"JJJJ-MM-TT hh:mm:ss") &amp; "," &amp; electricity_data!H5323</f>
        <v>2024-08-09 18:00:00,15,468</v>
      </c>
    </row>
    <row r="5324" spans="1:1" x14ac:dyDescent="0.25">
      <c r="A5324" t="str">
        <f>TEXT(electricity_data!A5324+electricity_data!B5324,"JJJJ-MM-TT hh:mm:ss") &amp; "," &amp; electricity_data!H5324</f>
        <v>2024-08-09 19:00:00,19,394</v>
      </c>
    </row>
    <row r="5325" spans="1:1" x14ac:dyDescent="0.25">
      <c r="A5325" t="str">
        <f>TEXT(electricity_data!A5325+electricity_data!B5325,"JJJJ-MM-TT hh:mm:ss") &amp; "," &amp; electricity_data!H5325</f>
        <v>2024-08-09 20:00:00,23,787</v>
      </c>
    </row>
    <row r="5326" spans="1:1" x14ac:dyDescent="0.25">
      <c r="A5326" t="str">
        <f>TEXT(electricity_data!A5326+electricity_data!B5326,"JJJJ-MM-TT hh:mm:ss") &amp; "," &amp; electricity_data!H5326</f>
        <v>2024-08-09 21:00:00,23,095</v>
      </c>
    </row>
    <row r="5327" spans="1:1" x14ac:dyDescent="0.25">
      <c r="A5327" t="str">
        <f>TEXT(electricity_data!A5327+electricity_data!B5327,"JJJJ-MM-TT hh:mm:ss") &amp; "," &amp; electricity_data!H5327</f>
        <v>2024-08-09 22:00:00,22,636</v>
      </c>
    </row>
    <row r="5328" spans="1:1" x14ac:dyDescent="0.25">
      <c r="A5328" t="str">
        <f>TEXT(electricity_data!A5328+electricity_data!B5328,"JJJJ-MM-TT hh:mm:ss") &amp; "," &amp; electricity_data!H5328</f>
        <v>2024-08-09 23:00:00,20,613</v>
      </c>
    </row>
    <row r="5329" spans="1:1" x14ac:dyDescent="0.25">
      <c r="A5329" t="str">
        <f>TEXT(electricity_data!A5329+electricity_data!B5329,"JJJJ-MM-TT hh:mm:ss") &amp; "," &amp; electricity_data!H5329</f>
        <v>2024-08-10 00:00:00,19,799</v>
      </c>
    </row>
    <row r="5330" spans="1:1" x14ac:dyDescent="0.25">
      <c r="A5330" t="str">
        <f>TEXT(electricity_data!A5330+electricity_data!B5330,"JJJJ-MM-TT hh:mm:ss") &amp; "," &amp; electricity_data!H5330</f>
        <v>2024-08-10 01:00:00,20,503</v>
      </c>
    </row>
    <row r="5331" spans="1:1" x14ac:dyDescent="0.25">
      <c r="A5331" t="str">
        <f>TEXT(electricity_data!A5331+electricity_data!B5331,"JJJJ-MM-TT hh:mm:ss") &amp; "," &amp; electricity_data!H5331</f>
        <v>2024-08-10 02:00:00,20,018</v>
      </c>
    </row>
    <row r="5332" spans="1:1" x14ac:dyDescent="0.25">
      <c r="A5332" t="str">
        <f>TEXT(electricity_data!A5332+electricity_data!B5332,"JJJJ-MM-TT hh:mm:ss") &amp; "," &amp; electricity_data!H5332</f>
        <v>2024-08-10 03:00:00,19,757</v>
      </c>
    </row>
    <row r="5333" spans="1:1" x14ac:dyDescent="0.25">
      <c r="A5333" t="str">
        <f>TEXT(electricity_data!A5333+electricity_data!B5333,"JJJJ-MM-TT hh:mm:ss") &amp; "," &amp; electricity_data!H5333</f>
        <v>2024-08-10 04:00:00,19,583</v>
      </c>
    </row>
    <row r="5334" spans="1:1" x14ac:dyDescent="0.25">
      <c r="A5334" t="str">
        <f>TEXT(electricity_data!A5334+electricity_data!B5334,"JJJJ-MM-TT hh:mm:ss") &amp; "," &amp; electricity_data!H5334</f>
        <v>2024-08-10 05:00:00,19,842</v>
      </c>
    </row>
    <row r="5335" spans="1:1" x14ac:dyDescent="0.25">
      <c r="A5335" t="str">
        <f>TEXT(electricity_data!A5335+electricity_data!B5335,"JJJJ-MM-TT hh:mm:ss") &amp; "," &amp; electricity_data!H5335</f>
        <v>2024-08-10 06:00:00,20,158</v>
      </c>
    </row>
    <row r="5336" spans="1:1" x14ac:dyDescent="0.25">
      <c r="A5336" t="str">
        <f>TEXT(electricity_data!A5336+electricity_data!B5336,"JJJJ-MM-TT hh:mm:ss") &amp; "," &amp; electricity_data!H5336</f>
        <v>2024-08-10 07:00:00,18,891</v>
      </c>
    </row>
    <row r="5337" spans="1:1" x14ac:dyDescent="0.25">
      <c r="A5337" t="str">
        <f>TEXT(electricity_data!A5337+electricity_data!B5337,"JJJJ-MM-TT hh:mm:ss") &amp; "," &amp; electricity_data!H5337</f>
        <v>2024-08-10 08:00:00,14,476</v>
      </c>
    </row>
    <row r="5338" spans="1:1" x14ac:dyDescent="0.25">
      <c r="A5338" t="str">
        <f>TEXT(electricity_data!A5338+electricity_data!B5338,"JJJJ-MM-TT hh:mm:ss") &amp; "," &amp; electricity_data!H5338</f>
        <v>2024-08-10 09:00:00,0,02</v>
      </c>
    </row>
    <row r="5339" spans="1:1" x14ac:dyDescent="0.25">
      <c r="A5339" t="str">
        <f>TEXT(electricity_data!A5339+electricity_data!B5339,"JJJJ-MM-TT hh:mm:ss") &amp; "," &amp; electricity_data!H5339</f>
        <v>2024-08-10 10:00:00,-0,3</v>
      </c>
    </row>
    <row r="5340" spans="1:1" x14ac:dyDescent="0.25">
      <c r="A5340" t="str">
        <f>TEXT(electricity_data!A5340+electricity_data!B5340,"JJJJ-MM-TT hh:mm:ss") &amp; "," &amp; electricity_data!H5340</f>
        <v>2024-08-10 11:00:00,-1,22</v>
      </c>
    </row>
    <row r="5341" spans="1:1" x14ac:dyDescent="0.25">
      <c r="A5341" t="str">
        <f>TEXT(electricity_data!A5341+electricity_data!B5341,"JJJJ-MM-TT hh:mm:ss") &amp; "," &amp; electricity_data!H5341</f>
        <v>2024-08-10 12:00:00,-2,249</v>
      </c>
    </row>
    <row r="5342" spans="1:1" x14ac:dyDescent="0.25">
      <c r="A5342" t="str">
        <f>TEXT(electricity_data!A5342+electricity_data!B5342,"JJJJ-MM-TT hh:mm:ss") &amp; "," &amp; electricity_data!H5342</f>
        <v>2024-08-10 13:00:00,-4,077</v>
      </c>
    </row>
    <row r="5343" spans="1:1" x14ac:dyDescent="0.25">
      <c r="A5343" t="str">
        <f>TEXT(electricity_data!A5343+electricity_data!B5343,"JJJJ-MM-TT hh:mm:ss") &amp; "," &amp; electricity_data!H5343</f>
        <v>2024-08-10 14:00:00,-4,009</v>
      </c>
    </row>
    <row r="5344" spans="1:1" x14ac:dyDescent="0.25">
      <c r="A5344" t="str">
        <f>TEXT(electricity_data!A5344+electricity_data!B5344,"JJJJ-MM-TT hh:mm:ss") &amp; "," &amp; electricity_data!H5344</f>
        <v>2024-08-10 15:00:00,-2,967</v>
      </c>
    </row>
    <row r="5345" spans="1:1" x14ac:dyDescent="0.25">
      <c r="A5345" t="str">
        <f>TEXT(electricity_data!A5345+electricity_data!B5345,"JJJJ-MM-TT hh:mm:ss") &amp; "," &amp; electricity_data!H5345</f>
        <v>2024-08-10 16:00:00,-0,82</v>
      </c>
    </row>
    <row r="5346" spans="1:1" x14ac:dyDescent="0.25">
      <c r="A5346" t="str">
        <f>TEXT(electricity_data!A5346+electricity_data!B5346,"JJJJ-MM-TT hh:mm:ss") &amp; "," &amp; electricity_data!H5346</f>
        <v>2024-08-10 17:00:00,0,007</v>
      </c>
    </row>
    <row r="5347" spans="1:1" x14ac:dyDescent="0.25">
      <c r="A5347" t="str">
        <f>TEXT(electricity_data!A5347+electricity_data!B5347,"JJJJ-MM-TT hh:mm:ss") &amp; "," &amp; electricity_data!H5347</f>
        <v>2024-08-10 18:00:00,16,174</v>
      </c>
    </row>
    <row r="5348" spans="1:1" x14ac:dyDescent="0.25">
      <c r="A5348" t="str">
        <f>TEXT(electricity_data!A5348+electricity_data!B5348,"JJJJ-MM-TT hh:mm:ss") &amp; "," &amp; electricity_data!H5348</f>
        <v>2024-08-10 19:00:00,21,945</v>
      </c>
    </row>
    <row r="5349" spans="1:1" x14ac:dyDescent="0.25">
      <c r="A5349" t="str">
        <f>TEXT(electricity_data!A5349+electricity_data!B5349,"JJJJ-MM-TT hh:mm:ss") &amp; "," &amp; electricity_data!H5349</f>
        <v>2024-08-10 20:00:00,23,833</v>
      </c>
    </row>
    <row r="5350" spans="1:1" x14ac:dyDescent="0.25">
      <c r="A5350" t="str">
        <f>TEXT(electricity_data!A5350+electricity_data!B5350,"JJJJ-MM-TT hh:mm:ss") &amp; "," &amp; electricity_data!H5350</f>
        <v>2024-08-10 21:00:00,24,59</v>
      </c>
    </row>
    <row r="5351" spans="1:1" x14ac:dyDescent="0.25">
      <c r="A5351" t="str">
        <f>TEXT(electricity_data!A5351+electricity_data!B5351,"JJJJ-MM-TT hh:mm:ss") &amp; "," &amp; electricity_data!H5351</f>
        <v>2024-08-10 22:00:00,23,075</v>
      </c>
    </row>
    <row r="5352" spans="1:1" x14ac:dyDescent="0.25">
      <c r="A5352" t="str">
        <f>TEXT(electricity_data!A5352+electricity_data!B5352,"JJJJ-MM-TT hh:mm:ss") &amp; "," &amp; electricity_data!H5352</f>
        <v>2024-08-10 23:00:00,21,954</v>
      </c>
    </row>
    <row r="5353" spans="1:1" x14ac:dyDescent="0.25">
      <c r="A5353" t="str">
        <f>TEXT(electricity_data!A5353+electricity_data!B5353,"JJJJ-MM-TT hh:mm:ss") &amp; "," &amp; electricity_data!H5353</f>
        <v>2024-08-11 00:00:00,21,961</v>
      </c>
    </row>
    <row r="5354" spans="1:1" x14ac:dyDescent="0.25">
      <c r="A5354" t="str">
        <f>TEXT(electricity_data!A5354+electricity_data!B5354,"JJJJ-MM-TT hh:mm:ss") &amp; "," &amp; electricity_data!H5354</f>
        <v>2024-08-11 01:00:00,21,707</v>
      </c>
    </row>
    <row r="5355" spans="1:1" x14ac:dyDescent="0.25">
      <c r="A5355" t="str">
        <f>TEXT(electricity_data!A5355+electricity_data!B5355,"JJJJ-MM-TT hh:mm:ss") &amp; "," &amp; electricity_data!H5355</f>
        <v>2024-08-11 02:00:00,21,286</v>
      </c>
    </row>
    <row r="5356" spans="1:1" x14ac:dyDescent="0.25">
      <c r="A5356" t="str">
        <f>TEXT(electricity_data!A5356+electricity_data!B5356,"JJJJ-MM-TT hh:mm:ss") &amp; "," &amp; electricity_data!H5356</f>
        <v>2024-08-11 03:00:00,20,804</v>
      </c>
    </row>
    <row r="5357" spans="1:1" x14ac:dyDescent="0.25">
      <c r="A5357" t="str">
        <f>TEXT(electricity_data!A5357+electricity_data!B5357,"JJJJ-MM-TT hh:mm:ss") &amp; "," &amp; electricity_data!H5357</f>
        <v>2024-08-11 04:00:00,20,939</v>
      </c>
    </row>
    <row r="5358" spans="1:1" x14ac:dyDescent="0.25">
      <c r="A5358" t="str">
        <f>TEXT(electricity_data!A5358+electricity_data!B5358,"JJJJ-MM-TT hh:mm:ss") &amp; "," &amp; electricity_data!H5358</f>
        <v>2024-08-11 05:00:00,22,787</v>
      </c>
    </row>
    <row r="5359" spans="1:1" x14ac:dyDescent="0.25">
      <c r="A5359" t="str">
        <f>TEXT(electricity_data!A5359+electricity_data!B5359,"JJJJ-MM-TT hh:mm:ss") &amp; "," &amp; electricity_data!H5359</f>
        <v>2024-08-11 06:00:00,21,934</v>
      </c>
    </row>
    <row r="5360" spans="1:1" x14ac:dyDescent="0.25">
      <c r="A5360" t="str">
        <f>TEXT(electricity_data!A5360+electricity_data!B5360,"JJJJ-MM-TT hh:mm:ss") &amp; "," &amp; electricity_data!H5360</f>
        <v>2024-08-11 07:00:00,18,392</v>
      </c>
    </row>
    <row r="5361" spans="1:1" x14ac:dyDescent="0.25">
      <c r="A5361" t="str">
        <f>TEXT(electricity_data!A5361+electricity_data!B5361,"JJJJ-MM-TT hh:mm:ss") &amp; "," &amp; electricity_data!H5361</f>
        <v>2024-08-11 08:00:00,14,07</v>
      </c>
    </row>
    <row r="5362" spans="1:1" x14ac:dyDescent="0.25">
      <c r="A5362" t="str">
        <f>TEXT(electricity_data!A5362+electricity_data!B5362,"JJJJ-MM-TT hh:mm:ss") &amp; "," &amp; electricity_data!H5362</f>
        <v>2024-08-11 09:00:00,0</v>
      </c>
    </row>
    <row r="5363" spans="1:1" x14ac:dyDescent="0.25">
      <c r="A5363" t="str">
        <f>TEXT(electricity_data!A5363+electricity_data!B5363,"JJJJ-MM-TT hh:mm:ss") &amp; "," &amp; electricity_data!H5363</f>
        <v>2024-08-11 10:00:00,-0,501</v>
      </c>
    </row>
    <row r="5364" spans="1:1" x14ac:dyDescent="0.25">
      <c r="A5364" t="str">
        <f>TEXT(electricity_data!A5364+electricity_data!B5364,"JJJJ-MM-TT hh:mm:ss") &amp; "," &amp; electricity_data!H5364</f>
        <v>2024-08-11 11:00:00,-1,499</v>
      </c>
    </row>
    <row r="5365" spans="1:1" x14ac:dyDescent="0.25">
      <c r="A5365" t="str">
        <f>TEXT(electricity_data!A5365+electricity_data!B5365,"JJJJ-MM-TT hh:mm:ss") &amp; "," &amp; electricity_data!H5365</f>
        <v>2024-08-11 12:00:00,-3,204</v>
      </c>
    </row>
    <row r="5366" spans="1:1" x14ac:dyDescent="0.25">
      <c r="A5366" t="str">
        <f>TEXT(electricity_data!A5366+electricity_data!B5366,"JJJJ-MM-TT hh:mm:ss") &amp; "," &amp; electricity_data!H5366</f>
        <v>2024-08-11 13:00:00,-5,996</v>
      </c>
    </row>
    <row r="5367" spans="1:1" x14ac:dyDescent="0.25">
      <c r="A5367" t="str">
        <f>TEXT(electricity_data!A5367+electricity_data!B5367,"JJJJ-MM-TT hh:mm:ss") &amp; "," &amp; electricity_data!H5367</f>
        <v>2024-08-11 14:00:00,-5,009</v>
      </c>
    </row>
    <row r="5368" spans="1:1" x14ac:dyDescent="0.25">
      <c r="A5368" t="str">
        <f>TEXT(electricity_data!A5368+electricity_data!B5368,"JJJJ-MM-TT hh:mm:ss") &amp; "," &amp; electricity_data!H5368</f>
        <v>2024-08-11 15:00:00,-3,142</v>
      </c>
    </row>
    <row r="5369" spans="1:1" x14ac:dyDescent="0.25">
      <c r="A5369" t="str">
        <f>TEXT(electricity_data!A5369+electricity_data!B5369,"JJJJ-MM-TT hh:mm:ss") &amp; "," &amp; electricity_data!H5369</f>
        <v>2024-08-11 16:00:00,-0,497</v>
      </c>
    </row>
    <row r="5370" spans="1:1" x14ac:dyDescent="0.25">
      <c r="A5370" t="str">
        <f>TEXT(electricity_data!A5370+electricity_data!B5370,"JJJJ-MM-TT hh:mm:ss") &amp; "," &amp; electricity_data!H5370</f>
        <v>2024-08-11 17:00:00,0,146</v>
      </c>
    </row>
    <row r="5371" spans="1:1" x14ac:dyDescent="0.25">
      <c r="A5371" t="str">
        <f>TEXT(electricity_data!A5371+electricity_data!B5371,"JJJJ-MM-TT hh:mm:ss") &amp; "," &amp; electricity_data!H5371</f>
        <v>2024-08-11 18:00:00,20,104</v>
      </c>
    </row>
    <row r="5372" spans="1:1" x14ac:dyDescent="0.25">
      <c r="A5372" t="str">
        <f>TEXT(electricity_data!A5372+electricity_data!B5372,"JJJJ-MM-TT hh:mm:ss") &amp; "," &amp; electricity_data!H5372</f>
        <v>2024-08-11 19:00:00,24,17</v>
      </c>
    </row>
    <row r="5373" spans="1:1" x14ac:dyDescent="0.25">
      <c r="A5373" t="str">
        <f>TEXT(electricity_data!A5373+electricity_data!B5373,"JJJJ-MM-TT hh:mm:ss") &amp; "," &amp; electricity_data!H5373</f>
        <v>2024-08-11 20:00:00,25,008</v>
      </c>
    </row>
    <row r="5374" spans="1:1" x14ac:dyDescent="0.25">
      <c r="A5374" t="str">
        <f>TEXT(electricity_data!A5374+electricity_data!B5374,"JJJJ-MM-TT hh:mm:ss") &amp; "," &amp; electricity_data!H5374</f>
        <v>2024-08-11 21:00:00,23,905</v>
      </c>
    </row>
    <row r="5375" spans="1:1" x14ac:dyDescent="0.25">
      <c r="A5375" t="str">
        <f>TEXT(electricity_data!A5375+electricity_data!B5375,"JJJJ-MM-TT hh:mm:ss") &amp; "," &amp; electricity_data!H5375</f>
        <v>2024-08-11 22:00:00,22,289</v>
      </c>
    </row>
    <row r="5376" spans="1:1" x14ac:dyDescent="0.25">
      <c r="A5376" t="str">
        <f>TEXT(electricity_data!A5376+electricity_data!B5376,"JJJJ-MM-TT hh:mm:ss") &amp; "," &amp; electricity_data!H5376</f>
        <v>2024-08-11 23:00:00,21,018</v>
      </c>
    </row>
    <row r="5377" spans="1:1" x14ac:dyDescent="0.25">
      <c r="A5377" t="str">
        <f>TEXT(electricity_data!A5377+electricity_data!B5377,"JJJJ-MM-TT hh:mm:ss") &amp; "," &amp; electricity_data!H5377</f>
        <v>2024-08-12 00:00:00,21,788</v>
      </c>
    </row>
    <row r="5378" spans="1:1" x14ac:dyDescent="0.25">
      <c r="A5378" t="str">
        <f>TEXT(electricity_data!A5378+electricity_data!B5378,"JJJJ-MM-TT hh:mm:ss") &amp; "," &amp; electricity_data!H5378</f>
        <v>2024-08-12 01:00:00,20,752</v>
      </c>
    </row>
    <row r="5379" spans="1:1" x14ac:dyDescent="0.25">
      <c r="A5379" t="str">
        <f>TEXT(electricity_data!A5379+electricity_data!B5379,"JJJJ-MM-TT hh:mm:ss") &amp; "," &amp; electricity_data!H5379</f>
        <v>2024-08-12 02:00:00,19,82</v>
      </c>
    </row>
    <row r="5380" spans="1:1" x14ac:dyDescent="0.25">
      <c r="A5380" t="str">
        <f>TEXT(electricity_data!A5380+electricity_data!B5380,"JJJJ-MM-TT hh:mm:ss") &amp; "," &amp; electricity_data!H5380</f>
        <v>2024-08-12 03:00:00,19,95</v>
      </c>
    </row>
    <row r="5381" spans="1:1" x14ac:dyDescent="0.25">
      <c r="A5381" t="str">
        <f>TEXT(electricity_data!A5381+electricity_data!B5381,"JJJJ-MM-TT hh:mm:ss") &amp; "," &amp; electricity_data!H5381</f>
        <v>2024-08-12 04:00:00,20,175</v>
      </c>
    </row>
    <row r="5382" spans="1:1" x14ac:dyDescent="0.25">
      <c r="A5382" t="str">
        <f>TEXT(electricity_data!A5382+electricity_data!B5382,"JJJJ-MM-TT hh:mm:ss") &amp; "," &amp; electricity_data!H5382</f>
        <v>2024-08-12 05:00:00,22,744</v>
      </c>
    </row>
    <row r="5383" spans="1:1" x14ac:dyDescent="0.25">
      <c r="A5383" t="str">
        <f>TEXT(electricity_data!A5383+electricity_data!B5383,"JJJJ-MM-TT hh:mm:ss") &amp; "," &amp; electricity_data!H5383</f>
        <v>2024-08-12 06:00:00,26,672</v>
      </c>
    </row>
    <row r="5384" spans="1:1" x14ac:dyDescent="0.25">
      <c r="A5384" t="str">
        <f>TEXT(electricity_data!A5384+electricity_data!B5384,"JJJJ-MM-TT hh:mm:ss") &amp; "," &amp; electricity_data!H5384</f>
        <v>2024-08-12 07:00:00,26,672</v>
      </c>
    </row>
    <row r="5385" spans="1:1" x14ac:dyDescent="0.25">
      <c r="A5385" t="str">
        <f>TEXT(electricity_data!A5385+electricity_data!B5385,"JJJJ-MM-TT hh:mm:ss") &amp; "," &amp; electricity_data!H5385</f>
        <v>2024-08-12 08:00:00,22,815</v>
      </c>
    </row>
    <row r="5386" spans="1:1" x14ac:dyDescent="0.25">
      <c r="A5386" t="str">
        <f>TEXT(electricity_data!A5386+electricity_data!B5386,"JJJJ-MM-TT hh:mm:ss") &amp; "," &amp; electricity_data!H5386</f>
        <v>2024-08-12 09:00:00,18,28</v>
      </c>
    </row>
    <row r="5387" spans="1:1" x14ac:dyDescent="0.25">
      <c r="A5387" t="str">
        <f>TEXT(electricity_data!A5387+electricity_data!B5387,"JJJJ-MM-TT hh:mm:ss") &amp; "," &amp; electricity_data!H5387</f>
        <v>2024-08-12 10:00:00,15,302</v>
      </c>
    </row>
    <row r="5388" spans="1:1" x14ac:dyDescent="0.25">
      <c r="A5388" t="str">
        <f>TEXT(electricity_data!A5388+electricity_data!B5388,"JJJJ-MM-TT hh:mm:ss") &amp; "," &amp; electricity_data!H5388</f>
        <v>2024-08-12 11:00:00,1,604</v>
      </c>
    </row>
    <row r="5389" spans="1:1" x14ac:dyDescent="0.25">
      <c r="A5389" t="str">
        <f>TEXT(electricity_data!A5389+electricity_data!B5389,"JJJJ-MM-TT hh:mm:ss") &amp; "," &amp; electricity_data!H5389</f>
        <v>2024-08-12 12:00:00,1,006</v>
      </c>
    </row>
    <row r="5390" spans="1:1" x14ac:dyDescent="0.25">
      <c r="A5390" t="str">
        <f>TEXT(electricity_data!A5390+electricity_data!B5390,"JJJJ-MM-TT hh:mm:ss") &amp; "," &amp; electricity_data!H5390</f>
        <v>2024-08-12 13:00:00,0,698</v>
      </c>
    </row>
    <row r="5391" spans="1:1" x14ac:dyDescent="0.25">
      <c r="A5391" t="str">
        <f>TEXT(electricity_data!A5391+electricity_data!B5391,"JJJJ-MM-TT hh:mm:ss") &amp; "," &amp; electricity_data!H5391</f>
        <v>2024-08-12 14:00:00,1,38</v>
      </c>
    </row>
    <row r="5392" spans="1:1" x14ac:dyDescent="0.25">
      <c r="A5392" t="str">
        <f>TEXT(electricity_data!A5392+electricity_data!B5392,"JJJJ-MM-TT hh:mm:ss") &amp; "," &amp; electricity_data!H5392</f>
        <v>2024-08-12 15:00:00,14,077</v>
      </c>
    </row>
    <row r="5393" spans="1:1" x14ac:dyDescent="0.25">
      <c r="A5393" t="str">
        <f>TEXT(electricity_data!A5393+electricity_data!B5393,"JJJJ-MM-TT hh:mm:ss") &amp; "," &amp; electricity_data!H5393</f>
        <v>2024-08-12 16:00:00,16,155</v>
      </c>
    </row>
    <row r="5394" spans="1:1" x14ac:dyDescent="0.25">
      <c r="A5394" t="str">
        <f>TEXT(electricity_data!A5394+electricity_data!B5394,"JJJJ-MM-TT hh:mm:ss") &amp; "," &amp; electricity_data!H5394</f>
        <v>2024-08-12 17:00:00,20,219</v>
      </c>
    </row>
    <row r="5395" spans="1:1" x14ac:dyDescent="0.25">
      <c r="A5395" t="str">
        <f>TEXT(electricity_data!A5395+electricity_data!B5395,"JJJJ-MM-TT hh:mm:ss") &amp; "," &amp; electricity_data!H5395</f>
        <v>2024-08-12 18:00:00,23,568</v>
      </c>
    </row>
    <row r="5396" spans="1:1" x14ac:dyDescent="0.25">
      <c r="A5396" t="str">
        <f>TEXT(electricity_data!A5396+electricity_data!B5396,"JJJJ-MM-TT hh:mm:ss") &amp; "," &amp; electricity_data!H5396</f>
        <v>2024-08-12 19:00:00,31,892</v>
      </c>
    </row>
    <row r="5397" spans="1:1" x14ac:dyDescent="0.25">
      <c r="A5397" t="str">
        <f>TEXT(electricity_data!A5397+electricity_data!B5397,"JJJJ-MM-TT hh:mm:ss") &amp; "," &amp; electricity_data!H5397</f>
        <v>2024-08-12 20:00:00,33,774</v>
      </c>
    </row>
    <row r="5398" spans="1:1" x14ac:dyDescent="0.25">
      <c r="A5398" t="str">
        <f>TEXT(electricity_data!A5398+electricity_data!B5398,"JJJJ-MM-TT hh:mm:ss") &amp; "," &amp; electricity_data!H5398</f>
        <v>2024-08-12 21:00:00,24,124</v>
      </c>
    </row>
    <row r="5399" spans="1:1" x14ac:dyDescent="0.25">
      <c r="A5399" t="str">
        <f>TEXT(electricity_data!A5399+electricity_data!B5399,"JJJJ-MM-TT hh:mm:ss") &amp; "," &amp; electricity_data!H5399</f>
        <v>2024-08-12 22:00:00,21,978</v>
      </c>
    </row>
    <row r="5400" spans="1:1" x14ac:dyDescent="0.25">
      <c r="A5400" t="str">
        <f>TEXT(electricity_data!A5400+electricity_data!B5400,"JJJJ-MM-TT hh:mm:ss") &amp; "," &amp; electricity_data!H5400</f>
        <v>2024-08-12 23:00:00,21,295</v>
      </c>
    </row>
    <row r="5401" spans="1:1" x14ac:dyDescent="0.25">
      <c r="A5401" t="str">
        <f>TEXT(electricity_data!A5401+electricity_data!B5401,"JJJJ-MM-TT hh:mm:ss") &amp; "," &amp; electricity_data!H5401</f>
        <v>2024-08-13 00:00:00,21,254</v>
      </c>
    </row>
    <row r="5402" spans="1:1" x14ac:dyDescent="0.25">
      <c r="A5402" t="str">
        <f>TEXT(electricity_data!A5402+electricity_data!B5402,"JJJJ-MM-TT hh:mm:ss") &amp; "," &amp; electricity_data!H5402</f>
        <v>2024-08-13 01:00:00,20,081</v>
      </c>
    </row>
    <row r="5403" spans="1:1" x14ac:dyDescent="0.25">
      <c r="A5403" t="str">
        <f>TEXT(electricity_data!A5403+electricity_data!B5403,"JJJJ-MM-TT hh:mm:ss") &amp; "," &amp; electricity_data!H5403</f>
        <v>2024-08-13 02:00:00,19,95</v>
      </c>
    </row>
    <row r="5404" spans="1:1" x14ac:dyDescent="0.25">
      <c r="A5404" t="str">
        <f>TEXT(electricity_data!A5404+electricity_data!B5404,"JJJJ-MM-TT hh:mm:ss") &amp; "," &amp; electricity_data!H5404</f>
        <v>2024-08-13 03:00:00,19,769</v>
      </c>
    </row>
    <row r="5405" spans="1:1" x14ac:dyDescent="0.25">
      <c r="A5405" t="str">
        <f>TEXT(electricity_data!A5405+electricity_data!B5405,"JJJJ-MM-TT hh:mm:ss") &amp; "," &amp; electricity_data!H5405</f>
        <v>2024-08-13 04:00:00,19,766</v>
      </c>
    </row>
    <row r="5406" spans="1:1" x14ac:dyDescent="0.25">
      <c r="A5406" t="str">
        <f>TEXT(electricity_data!A5406+electricity_data!B5406,"JJJJ-MM-TT hh:mm:ss") &amp; "," &amp; electricity_data!H5406</f>
        <v>2024-08-13 05:00:00,21,427</v>
      </c>
    </row>
    <row r="5407" spans="1:1" x14ac:dyDescent="0.25">
      <c r="A5407" t="str">
        <f>TEXT(electricity_data!A5407+electricity_data!B5407,"JJJJ-MM-TT hh:mm:ss") &amp; "," &amp; electricity_data!H5407</f>
        <v>2024-08-13 06:00:00,23,856</v>
      </c>
    </row>
    <row r="5408" spans="1:1" x14ac:dyDescent="0.25">
      <c r="A5408" t="str">
        <f>TEXT(electricity_data!A5408+electricity_data!B5408,"JJJJ-MM-TT hh:mm:ss") &amp; "," &amp; electricity_data!H5408</f>
        <v>2024-08-13 07:00:00,24,661</v>
      </c>
    </row>
    <row r="5409" spans="1:1" x14ac:dyDescent="0.25">
      <c r="A5409" t="str">
        <f>TEXT(electricity_data!A5409+electricity_data!B5409,"JJJJ-MM-TT hh:mm:ss") &amp; "," &amp; electricity_data!H5409</f>
        <v>2024-08-13 08:00:00,23,079</v>
      </c>
    </row>
    <row r="5410" spans="1:1" x14ac:dyDescent="0.25">
      <c r="A5410" t="str">
        <f>TEXT(electricity_data!A5410+electricity_data!B5410,"JJJJ-MM-TT hh:mm:ss") &amp; "," &amp; electricity_data!H5410</f>
        <v>2024-08-13 09:00:00,20,071</v>
      </c>
    </row>
    <row r="5411" spans="1:1" x14ac:dyDescent="0.25">
      <c r="A5411" t="str">
        <f>TEXT(electricity_data!A5411+electricity_data!B5411,"JJJJ-MM-TT hh:mm:ss") &amp; "," &amp; electricity_data!H5411</f>
        <v>2024-08-13 10:00:00,17,957</v>
      </c>
    </row>
    <row r="5412" spans="1:1" x14ac:dyDescent="0.25">
      <c r="A5412" t="str">
        <f>TEXT(electricity_data!A5412+electricity_data!B5412,"JJJJ-MM-TT hh:mm:ss") &amp; "," &amp; electricity_data!H5412</f>
        <v>2024-08-13 11:00:00,16,884</v>
      </c>
    </row>
    <row r="5413" spans="1:1" x14ac:dyDescent="0.25">
      <c r="A5413" t="str">
        <f>TEXT(electricity_data!A5413+electricity_data!B5413,"JJJJ-MM-TT hh:mm:ss") &amp; "," &amp; electricity_data!H5413</f>
        <v>2024-08-13 12:00:00,15,591</v>
      </c>
    </row>
    <row r="5414" spans="1:1" x14ac:dyDescent="0.25">
      <c r="A5414" t="str">
        <f>TEXT(electricity_data!A5414+electricity_data!B5414,"JJJJ-MM-TT hh:mm:ss") &amp; "," &amp; electricity_data!H5414</f>
        <v>2024-08-13 13:00:00,15,327</v>
      </c>
    </row>
    <row r="5415" spans="1:1" x14ac:dyDescent="0.25">
      <c r="A5415" t="str">
        <f>TEXT(electricity_data!A5415+electricity_data!B5415,"JJJJ-MM-TT hh:mm:ss") &amp; "," &amp; electricity_data!H5415</f>
        <v>2024-08-13 14:00:00,16,086</v>
      </c>
    </row>
    <row r="5416" spans="1:1" x14ac:dyDescent="0.25">
      <c r="A5416" t="str">
        <f>TEXT(electricity_data!A5416+electricity_data!B5416,"JJJJ-MM-TT hh:mm:ss") &amp; "," &amp; electricity_data!H5416</f>
        <v>2024-08-13 15:00:00,17,705</v>
      </c>
    </row>
    <row r="5417" spans="1:1" x14ac:dyDescent="0.25">
      <c r="A5417" t="str">
        <f>TEXT(electricity_data!A5417+electricity_data!B5417,"JJJJ-MM-TT hh:mm:ss") &amp; "," &amp; electricity_data!H5417</f>
        <v>2024-08-13 16:00:00,19,89</v>
      </c>
    </row>
    <row r="5418" spans="1:1" x14ac:dyDescent="0.25">
      <c r="A5418" t="str">
        <f>TEXT(electricity_data!A5418+electricity_data!B5418,"JJJJ-MM-TT hh:mm:ss") &amp; "," &amp; electricity_data!H5418</f>
        <v>2024-08-13 17:00:00,21,79</v>
      </c>
    </row>
    <row r="5419" spans="1:1" x14ac:dyDescent="0.25">
      <c r="A5419" t="str">
        <f>TEXT(electricity_data!A5419+electricity_data!B5419,"JJJJ-MM-TT hh:mm:ss") &amp; "," &amp; electricity_data!H5419</f>
        <v>2024-08-13 18:00:00,23,394</v>
      </c>
    </row>
    <row r="5420" spans="1:1" x14ac:dyDescent="0.25">
      <c r="A5420" t="str">
        <f>TEXT(electricity_data!A5420+electricity_data!B5420,"JJJJ-MM-TT hh:mm:ss") &amp; "," &amp; electricity_data!H5420</f>
        <v>2024-08-13 19:00:00,31,562</v>
      </c>
    </row>
    <row r="5421" spans="1:1" x14ac:dyDescent="0.25">
      <c r="A5421" t="str">
        <f>TEXT(electricity_data!A5421+electricity_data!B5421,"JJJJ-MM-TT hh:mm:ss") &amp; "," &amp; electricity_data!H5421</f>
        <v>2024-08-13 20:00:00,31,825</v>
      </c>
    </row>
    <row r="5422" spans="1:1" x14ac:dyDescent="0.25">
      <c r="A5422" t="str">
        <f>TEXT(electricity_data!A5422+electricity_data!B5422,"JJJJ-MM-TT hh:mm:ss") &amp; "," &amp; electricity_data!H5422</f>
        <v>2024-08-13 21:00:00,24,18</v>
      </c>
    </row>
    <row r="5423" spans="1:1" x14ac:dyDescent="0.25">
      <c r="A5423" t="str">
        <f>TEXT(electricity_data!A5423+electricity_data!B5423,"JJJJ-MM-TT hh:mm:ss") &amp; "," &amp; electricity_data!H5423</f>
        <v>2024-08-13 22:00:00,22,438</v>
      </c>
    </row>
    <row r="5424" spans="1:1" x14ac:dyDescent="0.25">
      <c r="A5424" t="str">
        <f>TEXT(electricity_data!A5424+electricity_data!B5424,"JJJJ-MM-TT hh:mm:ss") &amp; "," &amp; electricity_data!H5424</f>
        <v>2024-08-13 23:00:00,21,789</v>
      </c>
    </row>
    <row r="5425" spans="1:1" x14ac:dyDescent="0.25">
      <c r="A5425" t="str">
        <f>TEXT(electricity_data!A5425+electricity_data!B5425,"JJJJ-MM-TT hh:mm:ss") &amp; "," &amp; electricity_data!H5425</f>
        <v>2024-08-14 00:00:00,20,063</v>
      </c>
    </row>
    <row r="5426" spans="1:1" x14ac:dyDescent="0.25">
      <c r="A5426" t="str">
        <f>TEXT(electricity_data!A5426+electricity_data!B5426,"JJJJ-MM-TT hh:mm:ss") &amp; "," &amp; electricity_data!H5426</f>
        <v>2024-08-14 01:00:00,20,369</v>
      </c>
    </row>
    <row r="5427" spans="1:1" x14ac:dyDescent="0.25">
      <c r="A5427" t="str">
        <f>TEXT(electricity_data!A5427+electricity_data!B5427,"JJJJ-MM-TT hh:mm:ss") &amp; "," &amp; electricity_data!H5427</f>
        <v>2024-08-14 02:00:00,20,063</v>
      </c>
    </row>
    <row r="5428" spans="1:1" x14ac:dyDescent="0.25">
      <c r="A5428" t="str">
        <f>TEXT(electricity_data!A5428+electricity_data!B5428,"JJJJ-MM-TT hh:mm:ss") &amp; "," &amp; electricity_data!H5428</f>
        <v>2024-08-14 03:00:00,20,63</v>
      </c>
    </row>
    <row r="5429" spans="1:1" x14ac:dyDescent="0.25">
      <c r="A5429" t="str">
        <f>TEXT(electricity_data!A5429+electricity_data!B5429,"JJJJ-MM-TT hh:mm:ss") &amp; "," &amp; electricity_data!H5429</f>
        <v>2024-08-14 04:00:00,20,65</v>
      </c>
    </row>
    <row r="5430" spans="1:1" x14ac:dyDescent="0.25">
      <c r="A5430" t="str">
        <f>TEXT(electricity_data!A5430+electricity_data!B5430,"JJJJ-MM-TT hh:mm:ss") &amp; "," &amp; electricity_data!H5430</f>
        <v>2024-08-14 05:00:00,22</v>
      </c>
    </row>
    <row r="5431" spans="1:1" x14ac:dyDescent="0.25">
      <c r="A5431" t="str">
        <f>TEXT(electricity_data!A5431+electricity_data!B5431,"JJJJ-MM-TT hh:mm:ss") &amp; "," &amp; electricity_data!H5431</f>
        <v>2024-08-14 06:00:00,24,264</v>
      </c>
    </row>
    <row r="5432" spans="1:1" x14ac:dyDescent="0.25">
      <c r="A5432" t="str">
        <f>TEXT(electricity_data!A5432+electricity_data!B5432,"JJJJ-MM-TT hh:mm:ss") &amp; "," &amp; electricity_data!H5432</f>
        <v>2024-08-14 07:00:00,24,952</v>
      </c>
    </row>
    <row r="5433" spans="1:1" x14ac:dyDescent="0.25">
      <c r="A5433" t="str">
        <f>TEXT(electricity_data!A5433+electricity_data!B5433,"JJJJ-MM-TT hh:mm:ss") &amp; "," &amp; electricity_data!H5433</f>
        <v>2024-08-14 08:00:00,23,386</v>
      </c>
    </row>
    <row r="5434" spans="1:1" x14ac:dyDescent="0.25">
      <c r="A5434" t="str">
        <f>TEXT(electricity_data!A5434+electricity_data!B5434,"JJJJ-MM-TT hh:mm:ss") &amp; "," &amp; electricity_data!H5434</f>
        <v>2024-08-14 09:00:00,22,169</v>
      </c>
    </row>
    <row r="5435" spans="1:1" x14ac:dyDescent="0.25">
      <c r="A5435" t="str">
        <f>TEXT(electricity_data!A5435+electricity_data!B5435,"JJJJ-MM-TT hh:mm:ss") &amp; "," &amp; electricity_data!H5435</f>
        <v>2024-08-14 10:00:00,19,598</v>
      </c>
    </row>
    <row r="5436" spans="1:1" x14ac:dyDescent="0.25">
      <c r="A5436" t="str">
        <f>TEXT(electricity_data!A5436+electricity_data!B5436,"JJJJ-MM-TT hh:mm:ss") &amp; "," &amp; electricity_data!H5436</f>
        <v>2024-08-14 11:00:00,19,014</v>
      </c>
    </row>
    <row r="5437" spans="1:1" x14ac:dyDescent="0.25">
      <c r="A5437" t="str">
        <f>TEXT(electricity_data!A5437+electricity_data!B5437,"JJJJ-MM-TT hh:mm:ss") &amp; "," &amp; electricity_data!H5437</f>
        <v>2024-08-14 12:00:00,18,575</v>
      </c>
    </row>
    <row r="5438" spans="1:1" x14ac:dyDescent="0.25">
      <c r="A5438" t="str">
        <f>TEXT(electricity_data!A5438+electricity_data!B5438,"JJJJ-MM-TT hh:mm:ss") &amp; "," &amp; electricity_data!H5438</f>
        <v>2024-08-14 13:00:00,18,828</v>
      </c>
    </row>
    <row r="5439" spans="1:1" x14ac:dyDescent="0.25">
      <c r="A5439" t="str">
        <f>TEXT(electricity_data!A5439+electricity_data!B5439,"JJJJ-MM-TT hh:mm:ss") &amp; "," &amp; electricity_data!H5439</f>
        <v>2024-08-14 14:00:00,18,761</v>
      </c>
    </row>
    <row r="5440" spans="1:1" x14ac:dyDescent="0.25">
      <c r="A5440" t="str">
        <f>TEXT(electricity_data!A5440+electricity_data!B5440,"JJJJ-MM-TT hh:mm:ss") &amp; "," &amp; electricity_data!H5440</f>
        <v>2024-08-14 15:00:00,19,464</v>
      </c>
    </row>
    <row r="5441" spans="1:1" x14ac:dyDescent="0.25">
      <c r="A5441" t="str">
        <f>TEXT(electricity_data!A5441+electricity_data!B5441,"JJJJ-MM-TT hh:mm:ss") &amp; "," &amp; electricity_data!H5441</f>
        <v>2024-08-14 16:00:00,20,726</v>
      </c>
    </row>
    <row r="5442" spans="1:1" x14ac:dyDescent="0.25">
      <c r="A5442" t="str">
        <f>TEXT(electricity_data!A5442+electricity_data!B5442,"JJJJ-MM-TT hh:mm:ss") &amp; "," &amp; electricity_data!H5442</f>
        <v>2024-08-14 17:00:00,21,849</v>
      </c>
    </row>
    <row r="5443" spans="1:1" x14ac:dyDescent="0.25">
      <c r="A5443" t="str">
        <f>TEXT(electricity_data!A5443+electricity_data!B5443,"JJJJ-MM-TT hh:mm:ss") &amp; "," &amp; electricity_data!H5443</f>
        <v>2024-08-14 18:00:00,22,438</v>
      </c>
    </row>
    <row r="5444" spans="1:1" x14ac:dyDescent="0.25">
      <c r="A5444" t="str">
        <f>TEXT(electricity_data!A5444+electricity_data!B5444,"JJJJ-MM-TT hh:mm:ss") &amp; "," &amp; electricity_data!H5444</f>
        <v>2024-08-14 19:00:00,27,431</v>
      </c>
    </row>
    <row r="5445" spans="1:1" x14ac:dyDescent="0.25">
      <c r="A5445" t="str">
        <f>TEXT(electricity_data!A5445+electricity_data!B5445,"JJJJ-MM-TT hh:mm:ss") &amp; "," &amp; electricity_data!H5445</f>
        <v>2024-08-14 20:00:00,33,182</v>
      </c>
    </row>
    <row r="5446" spans="1:1" x14ac:dyDescent="0.25">
      <c r="A5446" t="str">
        <f>TEXT(electricity_data!A5446+electricity_data!B5446,"JJJJ-MM-TT hh:mm:ss") &amp; "," &amp; electricity_data!H5446</f>
        <v>2024-08-14 21:00:00,26,16</v>
      </c>
    </row>
    <row r="5447" spans="1:1" x14ac:dyDescent="0.25">
      <c r="A5447" t="str">
        <f>TEXT(electricity_data!A5447+electricity_data!B5447,"JJJJ-MM-TT hh:mm:ss") &amp; "," &amp; electricity_data!H5447</f>
        <v>2024-08-14 22:00:00,23,333</v>
      </c>
    </row>
    <row r="5448" spans="1:1" x14ac:dyDescent="0.25">
      <c r="A5448" t="str">
        <f>TEXT(electricity_data!A5448+electricity_data!B5448,"JJJJ-MM-TT hh:mm:ss") &amp; "," &amp; electricity_data!H5448</f>
        <v>2024-08-14 23:00:00,22,285</v>
      </c>
    </row>
    <row r="5449" spans="1:1" x14ac:dyDescent="0.25">
      <c r="A5449" t="str">
        <f>TEXT(electricity_data!A5449+electricity_data!B5449,"JJJJ-MM-TT hh:mm:ss") &amp; "," &amp; electricity_data!H5449</f>
        <v>2024-08-15 00:00:00,22,323</v>
      </c>
    </row>
    <row r="5450" spans="1:1" x14ac:dyDescent="0.25">
      <c r="A5450" t="str">
        <f>TEXT(electricity_data!A5450+electricity_data!B5450,"JJJJ-MM-TT hh:mm:ss") &amp; "," &amp; electricity_data!H5450</f>
        <v>2024-08-15 01:00:00,22,256</v>
      </c>
    </row>
    <row r="5451" spans="1:1" x14ac:dyDescent="0.25">
      <c r="A5451" t="str">
        <f>TEXT(electricity_data!A5451+electricity_data!B5451,"JJJJ-MM-TT hh:mm:ss") &amp; "," &amp; electricity_data!H5451</f>
        <v>2024-08-15 02:00:00,21,82</v>
      </c>
    </row>
    <row r="5452" spans="1:1" x14ac:dyDescent="0.25">
      <c r="A5452" t="str">
        <f>TEXT(electricity_data!A5452+electricity_data!B5452,"JJJJ-MM-TT hh:mm:ss") &amp; "," &amp; electricity_data!H5452</f>
        <v>2024-08-15 03:00:00,20,764</v>
      </c>
    </row>
    <row r="5453" spans="1:1" x14ac:dyDescent="0.25">
      <c r="A5453" t="str">
        <f>TEXT(electricity_data!A5453+electricity_data!B5453,"JJJJ-MM-TT hh:mm:ss") &amp; "," &amp; electricity_data!H5453</f>
        <v>2024-08-15 04:00:00,20,892</v>
      </c>
    </row>
    <row r="5454" spans="1:1" x14ac:dyDescent="0.25">
      <c r="A5454" t="str">
        <f>TEXT(electricity_data!A5454+electricity_data!B5454,"JJJJ-MM-TT hh:mm:ss") &amp; "," &amp; electricity_data!H5454</f>
        <v>2024-08-15 05:00:00,22,181</v>
      </c>
    </row>
    <row r="5455" spans="1:1" x14ac:dyDescent="0.25">
      <c r="A5455" t="str">
        <f>TEXT(electricity_data!A5455+electricity_data!B5455,"JJJJ-MM-TT hh:mm:ss") &amp; "," &amp; electricity_data!H5455</f>
        <v>2024-08-15 06:00:00,23,265</v>
      </c>
    </row>
    <row r="5456" spans="1:1" x14ac:dyDescent="0.25">
      <c r="A5456" t="str">
        <f>TEXT(electricity_data!A5456+electricity_data!B5456,"JJJJ-MM-TT hh:mm:ss") &amp; "," &amp; electricity_data!H5456</f>
        <v>2024-08-15 07:00:00,23,361</v>
      </c>
    </row>
    <row r="5457" spans="1:1" x14ac:dyDescent="0.25">
      <c r="A5457" t="str">
        <f>TEXT(electricity_data!A5457+electricity_data!B5457,"JJJJ-MM-TT hh:mm:ss") &amp; "," &amp; electricity_data!H5457</f>
        <v>2024-08-15 08:00:00,22,787</v>
      </c>
    </row>
    <row r="5458" spans="1:1" x14ac:dyDescent="0.25">
      <c r="A5458" t="str">
        <f>TEXT(electricity_data!A5458+electricity_data!B5458,"JJJJ-MM-TT hh:mm:ss") &amp; "," &amp; electricity_data!H5458</f>
        <v>2024-08-15 09:00:00,20,402</v>
      </c>
    </row>
    <row r="5459" spans="1:1" x14ac:dyDescent="0.25">
      <c r="A5459" t="str">
        <f>TEXT(electricity_data!A5459+electricity_data!B5459,"JJJJ-MM-TT hh:mm:ss") &amp; "," &amp; electricity_data!H5459</f>
        <v>2024-08-15 10:00:00,17,2</v>
      </c>
    </row>
    <row r="5460" spans="1:1" x14ac:dyDescent="0.25">
      <c r="A5460" t="str">
        <f>TEXT(electricity_data!A5460+electricity_data!B5460,"JJJJ-MM-TT hh:mm:ss") &amp; "," &amp; electricity_data!H5460</f>
        <v>2024-08-15 11:00:00,1,994</v>
      </c>
    </row>
    <row r="5461" spans="1:1" x14ac:dyDescent="0.25">
      <c r="A5461" t="str">
        <f>TEXT(electricity_data!A5461+electricity_data!B5461,"JJJJ-MM-TT hh:mm:ss") &amp; "," &amp; electricity_data!H5461</f>
        <v>2024-08-15 12:00:00,0,986</v>
      </c>
    </row>
    <row r="5462" spans="1:1" x14ac:dyDescent="0.25">
      <c r="A5462" t="str">
        <f>TEXT(electricity_data!A5462+electricity_data!B5462,"JJJJ-MM-TT hh:mm:ss") &amp; "," &amp; electricity_data!H5462</f>
        <v>2024-08-15 13:00:00,0,001</v>
      </c>
    </row>
    <row r="5463" spans="1:1" x14ac:dyDescent="0.25">
      <c r="A5463" t="str">
        <f>TEXT(electricity_data!A5463+electricity_data!B5463,"JJJJ-MM-TT hh:mm:ss") &amp; "," &amp; electricity_data!H5463</f>
        <v>2024-08-15 14:00:00,-0,004</v>
      </c>
    </row>
    <row r="5464" spans="1:1" x14ac:dyDescent="0.25">
      <c r="A5464" t="str">
        <f>TEXT(electricity_data!A5464+electricity_data!B5464,"JJJJ-MM-TT hh:mm:ss") &amp; "," &amp; electricity_data!H5464</f>
        <v>2024-08-15 15:00:00,0,425</v>
      </c>
    </row>
    <row r="5465" spans="1:1" x14ac:dyDescent="0.25">
      <c r="A5465" t="str">
        <f>TEXT(electricity_data!A5465+electricity_data!B5465,"JJJJ-MM-TT hh:mm:ss") &amp; "," &amp; electricity_data!H5465</f>
        <v>2024-08-15 16:00:00,14,631</v>
      </c>
    </row>
    <row r="5466" spans="1:1" x14ac:dyDescent="0.25">
      <c r="A5466" t="str">
        <f>TEXT(electricity_data!A5466+electricity_data!B5466,"JJJJ-MM-TT hh:mm:ss") &amp; "," &amp; electricity_data!H5466</f>
        <v>2024-08-15 17:00:00,19,016</v>
      </c>
    </row>
    <row r="5467" spans="1:1" x14ac:dyDescent="0.25">
      <c r="A5467" t="str">
        <f>TEXT(electricity_data!A5467+electricity_data!B5467,"JJJJ-MM-TT hh:mm:ss") &amp; "," &amp; electricity_data!H5467</f>
        <v>2024-08-15 18:00:00,23,283</v>
      </c>
    </row>
    <row r="5468" spans="1:1" x14ac:dyDescent="0.25">
      <c r="A5468" t="str">
        <f>TEXT(electricity_data!A5468+electricity_data!B5468,"JJJJ-MM-TT hh:mm:ss") &amp; "," &amp; electricity_data!H5468</f>
        <v>2024-08-15 19:00:00,25,541</v>
      </c>
    </row>
    <row r="5469" spans="1:1" x14ac:dyDescent="0.25">
      <c r="A5469" t="str">
        <f>TEXT(electricity_data!A5469+electricity_data!B5469,"JJJJ-MM-TT hh:mm:ss") &amp; "," &amp; electricity_data!H5469</f>
        <v>2024-08-15 20:00:00,27,32</v>
      </c>
    </row>
    <row r="5470" spans="1:1" x14ac:dyDescent="0.25">
      <c r="A5470" t="str">
        <f>TEXT(electricity_data!A5470+electricity_data!B5470,"JJJJ-MM-TT hh:mm:ss") &amp; "," &amp; electricity_data!H5470</f>
        <v>2024-08-15 21:00:00,25,374</v>
      </c>
    </row>
    <row r="5471" spans="1:1" x14ac:dyDescent="0.25">
      <c r="A5471" t="str">
        <f>TEXT(electricity_data!A5471+electricity_data!B5471,"JJJJ-MM-TT hh:mm:ss") &amp; "," &amp; electricity_data!H5471</f>
        <v>2024-08-15 22:00:00,23,177</v>
      </c>
    </row>
    <row r="5472" spans="1:1" x14ac:dyDescent="0.25">
      <c r="A5472" t="str">
        <f>TEXT(electricity_data!A5472+electricity_data!B5472,"JJJJ-MM-TT hh:mm:ss") &amp; "," &amp; electricity_data!H5472</f>
        <v>2024-08-15 23:00:00,20,784</v>
      </c>
    </row>
    <row r="5473" spans="1:1" x14ac:dyDescent="0.25">
      <c r="A5473" t="str">
        <f>TEXT(electricity_data!A5473+electricity_data!B5473,"JJJJ-MM-TT hh:mm:ss") &amp; "," &amp; electricity_data!H5473</f>
        <v>2024-08-16 00:00:00,22,187</v>
      </c>
    </row>
    <row r="5474" spans="1:1" x14ac:dyDescent="0.25">
      <c r="A5474" t="str">
        <f>TEXT(electricity_data!A5474+electricity_data!B5474,"JJJJ-MM-TT hh:mm:ss") &amp; "," &amp; electricity_data!H5474</f>
        <v>2024-08-16 01:00:00,19,968</v>
      </c>
    </row>
    <row r="5475" spans="1:1" x14ac:dyDescent="0.25">
      <c r="A5475" t="str">
        <f>TEXT(electricity_data!A5475+electricity_data!B5475,"JJJJ-MM-TT hh:mm:ss") &amp; "," &amp; electricity_data!H5475</f>
        <v>2024-08-16 02:00:00,19,848</v>
      </c>
    </row>
    <row r="5476" spans="1:1" x14ac:dyDescent="0.25">
      <c r="A5476" t="str">
        <f>TEXT(electricity_data!A5476+electricity_data!B5476,"JJJJ-MM-TT hh:mm:ss") &amp; "," &amp; electricity_data!H5476</f>
        <v>2024-08-16 03:00:00,19,873</v>
      </c>
    </row>
    <row r="5477" spans="1:1" x14ac:dyDescent="0.25">
      <c r="A5477" t="str">
        <f>TEXT(electricity_data!A5477+electricity_data!B5477,"JJJJ-MM-TT hh:mm:ss") &amp; "," &amp; electricity_data!H5477</f>
        <v>2024-08-16 04:00:00,20,066</v>
      </c>
    </row>
    <row r="5478" spans="1:1" x14ac:dyDescent="0.25">
      <c r="A5478" t="str">
        <f>TEXT(electricity_data!A5478+electricity_data!B5478,"JJJJ-MM-TT hh:mm:ss") &amp; "," &amp; electricity_data!H5478</f>
        <v>2024-08-16 05:00:00,20,495</v>
      </c>
    </row>
    <row r="5479" spans="1:1" x14ac:dyDescent="0.25">
      <c r="A5479" t="str">
        <f>TEXT(electricity_data!A5479+electricity_data!B5479,"JJJJ-MM-TT hh:mm:ss") &amp; "," &amp; electricity_data!H5479</f>
        <v>2024-08-16 06:00:00,24,132</v>
      </c>
    </row>
    <row r="5480" spans="1:1" x14ac:dyDescent="0.25">
      <c r="A5480" t="str">
        <f>TEXT(electricity_data!A5480+electricity_data!B5480,"JJJJ-MM-TT hh:mm:ss") &amp; "," &amp; electricity_data!H5480</f>
        <v>2024-08-16 07:00:00,24,781</v>
      </c>
    </row>
    <row r="5481" spans="1:1" x14ac:dyDescent="0.25">
      <c r="A5481" t="str">
        <f>TEXT(electricity_data!A5481+electricity_data!B5481,"JJJJ-MM-TT hh:mm:ss") &amp; "," &amp; electricity_data!H5481</f>
        <v>2024-08-16 08:00:00,23,773</v>
      </c>
    </row>
    <row r="5482" spans="1:1" x14ac:dyDescent="0.25">
      <c r="A5482" t="str">
        <f>TEXT(electricity_data!A5482+electricity_data!B5482,"JJJJ-MM-TT hh:mm:ss") &amp; "," &amp; electricity_data!H5482</f>
        <v>2024-08-16 09:00:00,21,385</v>
      </c>
    </row>
    <row r="5483" spans="1:1" x14ac:dyDescent="0.25">
      <c r="A5483" t="str">
        <f>TEXT(electricity_data!A5483+electricity_data!B5483,"JJJJ-MM-TT hh:mm:ss") &amp; "," &amp; electricity_data!H5483</f>
        <v>2024-08-16 10:00:00,18,905</v>
      </c>
    </row>
    <row r="5484" spans="1:1" x14ac:dyDescent="0.25">
      <c r="A5484" t="str">
        <f>TEXT(electricity_data!A5484+electricity_data!B5484,"JJJJ-MM-TT hh:mm:ss") &amp; "," &amp; electricity_data!H5484</f>
        <v>2024-08-16 11:00:00,17,273</v>
      </c>
    </row>
    <row r="5485" spans="1:1" x14ac:dyDescent="0.25">
      <c r="A5485" t="str">
        <f>TEXT(electricity_data!A5485+electricity_data!B5485,"JJJJ-MM-TT hh:mm:ss") &amp; "," &amp; electricity_data!H5485</f>
        <v>2024-08-16 12:00:00,16,358</v>
      </c>
    </row>
    <row r="5486" spans="1:1" x14ac:dyDescent="0.25">
      <c r="A5486" t="str">
        <f>TEXT(electricity_data!A5486+electricity_data!B5486,"JJJJ-MM-TT hh:mm:ss") &amp; "," &amp; electricity_data!H5486</f>
        <v>2024-08-16 13:00:00,16,283</v>
      </c>
    </row>
    <row r="5487" spans="1:1" x14ac:dyDescent="0.25">
      <c r="A5487" t="str">
        <f>TEXT(electricity_data!A5487+electricity_data!B5487,"JJJJ-MM-TT hh:mm:ss") &amp; "," &amp; electricity_data!H5487</f>
        <v>2024-08-16 14:00:00,16,047</v>
      </c>
    </row>
    <row r="5488" spans="1:1" x14ac:dyDescent="0.25">
      <c r="A5488" t="str">
        <f>TEXT(electricity_data!A5488+electricity_data!B5488,"JJJJ-MM-TT hh:mm:ss") &amp; "," &amp; electricity_data!H5488</f>
        <v>2024-08-16 15:00:00,16,806</v>
      </c>
    </row>
    <row r="5489" spans="1:1" x14ac:dyDescent="0.25">
      <c r="A5489" t="str">
        <f>TEXT(electricity_data!A5489+electricity_data!B5489,"JJJJ-MM-TT hh:mm:ss") &amp; "," &amp; electricity_data!H5489</f>
        <v>2024-08-16 16:00:00,19,557</v>
      </c>
    </row>
    <row r="5490" spans="1:1" x14ac:dyDescent="0.25">
      <c r="A5490" t="str">
        <f>TEXT(electricity_data!A5490+electricity_data!B5490,"JJJJ-MM-TT hh:mm:ss") &amp; "," &amp; electricity_data!H5490</f>
        <v>2024-08-16 17:00:00,21,666</v>
      </c>
    </row>
    <row r="5491" spans="1:1" x14ac:dyDescent="0.25">
      <c r="A5491" t="str">
        <f>TEXT(electricity_data!A5491+electricity_data!B5491,"JJJJ-MM-TT hh:mm:ss") &amp; "," &amp; electricity_data!H5491</f>
        <v>2024-08-16 18:00:00,24,782</v>
      </c>
    </row>
    <row r="5492" spans="1:1" x14ac:dyDescent="0.25">
      <c r="A5492" t="str">
        <f>TEXT(electricity_data!A5492+electricity_data!B5492,"JJJJ-MM-TT hh:mm:ss") &amp; "," &amp; electricity_data!H5492</f>
        <v>2024-08-16 19:00:00,34,342</v>
      </c>
    </row>
    <row r="5493" spans="1:1" x14ac:dyDescent="0.25">
      <c r="A5493" t="str">
        <f>TEXT(electricity_data!A5493+electricity_data!B5493,"JJJJ-MM-TT hh:mm:ss") &amp; "," &amp; electricity_data!H5493</f>
        <v>2024-08-16 20:00:00,35,602</v>
      </c>
    </row>
    <row r="5494" spans="1:1" x14ac:dyDescent="0.25">
      <c r="A5494" t="str">
        <f>TEXT(electricity_data!A5494+electricity_data!B5494,"JJJJ-MM-TT hh:mm:ss") &amp; "," &amp; electricity_data!H5494</f>
        <v>2024-08-16 21:00:00,28,473</v>
      </c>
    </row>
    <row r="5495" spans="1:1" x14ac:dyDescent="0.25">
      <c r="A5495" t="str">
        <f>TEXT(electricity_data!A5495+electricity_data!B5495,"JJJJ-MM-TT hh:mm:ss") &amp; "," &amp; electricity_data!H5495</f>
        <v>2024-08-16 22:00:00,24,744</v>
      </c>
    </row>
    <row r="5496" spans="1:1" x14ac:dyDescent="0.25">
      <c r="A5496" t="str">
        <f>TEXT(electricity_data!A5496+electricity_data!B5496,"JJJJ-MM-TT hh:mm:ss") &amp; "," &amp; electricity_data!H5496</f>
        <v>2024-08-16 23:00:00,22,907</v>
      </c>
    </row>
    <row r="5497" spans="1:1" x14ac:dyDescent="0.25">
      <c r="A5497" t="str">
        <f>TEXT(electricity_data!A5497+electricity_data!B5497,"JJJJ-MM-TT hh:mm:ss") &amp; "," &amp; electricity_data!H5497</f>
        <v>2024-08-17 00:00:00,22,001</v>
      </c>
    </row>
    <row r="5498" spans="1:1" x14ac:dyDescent="0.25">
      <c r="A5498" t="str">
        <f>TEXT(electricity_data!A5498+electricity_data!B5498,"JJJJ-MM-TT hh:mm:ss") &amp; "," &amp; electricity_data!H5498</f>
        <v>2024-08-17 01:00:00,22,216</v>
      </c>
    </row>
    <row r="5499" spans="1:1" x14ac:dyDescent="0.25">
      <c r="A5499" t="str">
        <f>TEXT(electricity_data!A5499+electricity_data!B5499,"JJJJ-MM-TT hh:mm:ss") &amp; "," &amp; electricity_data!H5499</f>
        <v>2024-08-17 02:00:00,21,603</v>
      </c>
    </row>
    <row r="5500" spans="1:1" x14ac:dyDescent="0.25">
      <c r="A5500" t="str">
        <f>TEXT(electricity_data!A5500+electricity_data!B5500,"JJJJ-MM-TT hh:mm:ss") &amp; "," &amp; electricity_data!H5500</f>
        <v>2024-08-17 03:00:00,21,472</v>
      </c>
    </row>
    <row r="5501" spans="1:1" x14ac:dyDescent="0.25">
      <c r="A5501" t="str">
        <f>TEXT(electricity_data!A5501+electricity_data!B5501,"JJJJ-MM-TT hh:mm:ss") &amp; "," &amp; electricity_data!H5501</f>
        <v>2024-08-17 04:00:00,22,349</v>
      </c>
    </row>
    <row r="5502" spans="1:1" x14ac:dyDescent="0.25">
      <c r="A5502" t="str">
        <f>TEXT(electricity_data!A5502+electricity_data!B5502,"JJJJ-MM-TT hh:mm:ss") &amp; "," &amp; electricity_data!H5502</f>
        <v>2024-08-17 05:00:00,22,374</v>
      </c>
    </row>
    <row r="5503" spans="1:1" x14ac:dyDescent="0.25">
      <c r="A5503" t="str">
        <f>TEXT(electricity_data!A5503+electricity_data!B5503,"JJJJ-MM-TT hh:mm:ss") &amp; "," &amp; electricity_data!H5503</f>
        <v>2024-08-17 06:00:00,21,96</v>
      </c>
    </row>
    <row r="5504" spans="1:1" x14ac:dyDescent="0.25">
      <c r="A5504" t="str">
        <f>TEXT(electricity_data!A5504+electricity_data!B5504,"JJJJ-MM-TT hh:mm:ss") &amp; "," &amp; electricity_data!H5504</f>
        <v>2024-08-17 07:00:00,21,687</v>
      </c>
    </row>
    <row r="5505" spans="1:1" x14ac:dyDescent="0.25">
      <c r="A5505" t="str">
        <f>TEXT(electricity_data!A5505+electricity_data!B5505,"JJJJ-MM-TT hh:mm:ss") &amp; "," &amp; electricity_data!H5505</f>
        <v>2024-08-17 08:00:00,21,633</v>
      </c>
    </row>
    <row r="5506" spans="1:1" x14ac:dyDescent="0.25">
      <c r="A5506" t="str">
        <f>TEXT(electricity_data!A5506+electricity_data!B5506,"JJJJ-MM-TT hh:mm:ss") &amp; "," &amp; electricity_data!H5506</f>
        <v>2024-08-17 09:00:00,19,69</v>
      </c>
    </row>
    <row r="5507" spans="1:1" x14ac:dyDescent="0.25">
      <c r="A5507" t="str">
        <f>TEXT(electricity_data!A5507+electricity_data!B5507,"JJJJ-MM-TT hh:mm:ss") &amp; "," &amp; electricity_data!H5507</f>
        <v>2024-08-17 10:00:00,18,239</v>
      </c>
    </row>
    <row r="5508" spans="1:1" x14ac:dyDescent="0.25">
      <c r="A5508" t="str">
        <f>TEXT(electricity_data!A5508+electricity_data!B5508,"JJJJ-MM-TT hh:mm:ss") &amp; "," &amp; electricity_data!H5508</f>
        <v>2024-08-17 11:00:00,16,718</v>
      </c>
    </row>
    <row r="5509" spans="1:1" x14ac:dyDescent="0.25">
      <c r="A5509" t="str">
        <f>TEXT(electricity_data!A5509+electricity_data!B5509,"JJJJ-MM-TT hh:mm:ss") &amp; "," &amp; electricity_data!H5509</f>
        <v>2024-08-17 12:00:00,15,983</v>
      </c>
    </row>
    <row r="5510" spans="1:1" x14ac:dyDescent="0.25">
      <c r="A5510" t="str">
        <f>TEXT(electricity_data!A5510+electricity_data!B5510,"JJJJ-MM-TT hh:mm:ss") &amp; "," &amp; electricity_data!H5510</f>
        <v>2024-08-17 13:00:00,15,361</v>
      </c>
    </row>
    <row r="5511" spans="1:1" x14ac:dyDescent="0.25">
      <c r="A5511" t="str">
        <f>TEXT(electricity_data!A5511+electricity_data!B5511,"JJJJ-MM-TT hh:mm:ss") &amp; "," &amp; electricity_data!H5511</f>
        <v>2024-08-17 14:00:00,15,233</v>
      </c>
    </row>
    <row r="5512" spans="1:1" x14ac:dyDescent="0.25">
      <c r="A5512" t="str">
        <f>TEXT(electricity_data!A5512+electricity_data!B5512,"JJJJ-MM-TT hh:mm:ss") &amp; "," &amp; electricity_data!H5512</f>
        <v>2024-08-17 15:00:00,15,246</v>
      </c>
    </row>
    <row r="5513" spans="1:1" x14ac:dyDescent="0.25">
      <c r="A5513" t="str">
        <f>TEXT(electricity_data!A5513+electricity_data!B5513,"JJJJ-MM-TT hh:mm:ss") &amp; "," &amp; electricity_data!H5513</f>
        <v>2024-08-17 16:00:00,17,199</v>
      </c>
    </row>
    <row r="5514" spans="1:1" x14ac:dyDescent="0.25">
      <c r="A5514" t="str">
        <f>TEXT(electricity_data!A5514+electricity_data!B5514,"JJJJ-MM-TT hh:mm:ss") &amp; "," &amp; electricity_data!H5514</f>
        <v>2024-08-17 17:00:00,20,13</v>
      </c>
    </row>
    <row r="5515" spans="1:1" x14ac:dyDescent="0.25">
      <c r="A5515" t="str">
        <f>TEXT(electricity_data!A5515+electricity_data!B5515,"JJJJ-MM-TT hh:mm:ss") &amp; "," &amp; electricity_data!H5515</f>
        <v>2024-08-17 18:00:00,23,258</v>
      </c>
    </row>
    <row r="5516" spans="1:1" x14ac:dyDescent="0.25">
      <c r="A5516" t="str">
        <f>TEXT(electricity_data!A5516+electricity_data!B5516,"JJJJ-MM-TT hh:mm:ss") &amp; "," &amp; electricity_data!H5516</f>
        <v>2024-08-17 19:00:00,25,346</v>
      </c>
    </row>
    <row r="5517" spans="1:1" x14ac:dyDescent="0.25">
      <c r="A5517" t="str">
        <f>TEXT(electricity_data!A5517+electricity_data!B5517,"JJJJ-MM-TT hh:mm:ss") &amp; "," &amp; electricity_data!H5517</f>
        <v>2024-08-17 20:00:00,26,208</v>
      </c>
    </row>
    <row r="5518" spans="1:1" x14ac:dyDescent="0.25">
      <c r="A5518" t="str">
        <f>TEXT(electricity_data!A5518+electricity_data!B5518,"JJJJ-MM-TT hh:mm:ss") &amp; "," &amp; electricity_data!H5518</f>
        <v>2024-08-17 21:00:00,23,988</v>
      </c>
    </row>
    <row r="5519" spans="1:1" x14ac:dyDescent="0.25">
      <c r="A5519" t="str">
        <f>TEXT(electricity_data!A5519+electricity_data!B5519,"JJJJ-MM-TT hh:mm:ss") &amp; "," &amp; electricity_data!H5519</f>
        <v>2024-08-17 22:00:00,22,96</v>
      </c>
    </row>
    <row r="5520" spans="1:1" x14ac:dyDescent="0.25">
      <c r="A5520" t="str">
        <f>TEXT(electricity_data!A5520+electricity_data!B5520,"JJJJ-MM-TT hh:mm:ss") &amp; "," &amp; electricity_data!H5520</f>
        <v>2024-08-17 23:00:00,21,872</v>
      </c>
    </row>
    <row r="5521" spans="1:1" x14ac:dyDescent="0.25">
      <c r="A5521" t="str">
        <f>TEXT(electricity_data!A5521+electricity_data!B5521,"JJJJ-MM-TT hh:mm:ss") &amp; "," &amp; electricity_data!H5521</f>
        <v>2024-08-18 00:00:00,22,472</v>
      </c>
    </row>
    <row r="5522" spans="1:1" x14ac:dyDescent="0.25">
      <c r="A5522" t="str">
        <f>TEXT(electricity_data!A5522+electricity_data!B5522,"JJJJ-MM-TT hh:mm:ss") &amp; "," &amp; electricity_data!H5522</f>
        <v>2024-08-18 01:00:00,22,57</v>
      </c>
    </row>
    <row r="5523" spans="1:1" x14ac:dyDescent="0.25">
      <c r="A5523" t="str">
        <f>TEXT(electricity_data!A5523+electricity_data!B5523,"JJJJ-MM-TT hh:mm:ss") &amp; "," &amp; electricity_data!H5523</f>
        <v>2024-08-18 02:00:00,21,907</v>
      </c>
    </row>
    <row r="5524" spans="1:1" x14ac:dyDescent="0.25">
      <c r="A5524" t="str">
        <f>TEXT(electricity_data!A5524+electricity_data!B5524,"JJJJ-MM-TT hh:mm:ss") &amp; "," &amp; electricity_data!H5524</f>
        <v>2024-08-18 03:00:00,21,912</v>
      </c>
    </row>
    <row r="5525" spans="1:1" x14ac:dyDescent="0.25">
      <c r="A5525" t="str">
        <f>TEXT(electricity_data!A5525+electricity_data!B5525,"JJJJ-MM-TT hh:mm:ss") &amp; "," &amp; electricity_data!H5525</f>
        <v>2024-08-18 04:00:00,21,765</v>
      </c>
    </row>
    <row r="5526" spans="1:1" x14ac:dyDescent="0.25">
      <c r="A5526" t="str">
        <f>TEXT(electricity_data!A5526+electricity_data!B5526,"JJJJ-MM-TT hh:mm:ss") &amp; "," &amp; electricity_data!H5526</f>
        <v>2024-08-18 05:00:00,21,787</v>
      </c>
    </row>
    <row r="5527" spans="1:1" x14ac:dyDescent="0.25">
      <c r="A5527" t="str">
        <f>TEXT(electricity_data!A5527+electricity_data!B5527,"JJJJ-MM-TT hh:mm:ss") &amp; "," &amp; electricity_data!H5527</f>
        <v>2024-08-18 06:00:00,21,243</v>
      </c>
    </row>
    <row r="5528" spans="1:1" x14ac:dyDescent="0.25">
      <c r="A5528" t="str">
        <f>TEXT(electricity_data!A5528+electricity_data!B5528,"JJJJ-MM-TT hh:mm:ss") &amp; "," &amp; electricity_data!H5528</f>
        <v>2024-08-18 07:00:00,20,81</v>
      </c>
    </row>
    <row r="5529" spans="1:1" x14ac:dyDescent="0.25">
      <c r="A5529" t="str">
        <f>TEXT(electricity_data!A5529+electricity_data!B5529,"JJJJ-MM-TT hh:mm:ss") &amp; "," &amp; electricity_data!H5529</f>
        <v>2024-08-18 08:00:00,20,11</v>
      </c>
    </row>
    <row r="5530" spans="1:1" x14ac:dyDescent="0.25">
      <c r="A5530" t="str">
        <f>TEXT(electricity_data!A5530+electricity_data!B5530,"JJJJ-MM-TT hh:mm:ss") &amp; "," &amp; electricity_data!H5530</f>
        <v>2024-08-18 09:00:00,19,522</v>
      </c>
    </row>
    <row r="5531" spans="1:1" x14ac:dyDescent="0.25">
      <c r="A5531" t="str">
        <f>TEXT(electricity_data!A5531+electricity_data!B5531,"JJJJ-MM-TT hh:mm:ss") &amp; "," &amp; electricity_data!H5531</f>
        <v>2024-08-18 10:00:00,18,502</v>
      </c>
    </row>
    <row r="5532" spans="1:1" x14ac:dyDescent="0.25">
      <c r="A5532" t="str">
        <f>TEXT(electricity_data!A5532+electricity_data!B5532,"JJJJ-MM-TT hh:mm:ss") &amp; "," &amp; electricity_data!H5532</f>
        <v>2024-08-18 11:00:00,18,542</v>
      </c>
    </row>
    <row r="5533" spans="1:1" x14ac:dyDescent="0.25">
      <c r="A5533" t="str">
        <f>TEXT(electricity_data!A5533+electricity_data!B5533,"JJJJ-MM-TT hh:mm:ss") &amp; "," &amp; electricity_data!H5533</f>
        <v>2024-08-18 12:00:00,17,893</v>
      </c>
    </row>
    <row r="5534" spans="1:1" x14ac:dyDescent="0.25">
      <c r="A5534" t="str">
        <f>TEXT(electricity_data!A5534+electricity_data!B5534,"JJJJ-MM-TT hh:mm:ss") &amp; "," &amp; electricity_data!H5534</f>
        <v>2024-08-18 13:00:00,14,654</v>
      </c>
    </row>
    <row r="5535" spans="1:1" x14ac:dyDescent="0.25">
      <c r="A5535" t="str">
        <f>TEXT(electricity_data!A5535+electricity_data!B5535,"JJJJ-MM-TT hh:mm:ss") &amp; "," &amp; electricity_data!H5535</f>
        <v>2024-08-18 14:00:00,1,772</v>
      </c>
    </row>
    <row r="5536" spans="1:1" x14ac:dyDescent="0.25">
      <c r="A5536" t="str">
        <f>TEXT(electricity_data!A5536+electricity_data!B5536,"JJJJ-MM-TT hh:mm:ss") &amp; "," &amp; electricity_data!H5536</f>
        <v>2024-08-18 15:00:00,16,418</v>
      </c>
    </row>
    <row r="5537" spans="1:1" x14ac:dyDescent="0.25">
      <c r="A5537" t="str">
        <f>TEXT(electricity_data!A5537+electricity_data!B5537,"JJJJ-MM-TT hh:mm:ss") &amp; "," &amp; electricity_data!H5537</f>
        <v>2024-08-18 16:00:00,18,276</v>
      </c>
    </row>
    <row r="5538" spans="1:1" x14ac:dyDescent="0.25">
      <c r="A5538" t="str">
        <f>TEXT(electricity_data!A5538+electricity_data!B5538,"JJJJ-MM-TT hh:mm:ss") &amp; "," &amp; electricity_data!H5538</f>
        <v>2024-08-18 17:00:00,19,529</v>
      </c>
    </row>
    <row r="5539" spans="1:1" x14ac:dyDescent="0.25">
      <c r="A5539" t="str">
        <f>TEXT(electricity_data!A5539+electricity_data!B5539,"JJJJ-MM-TT hh:mm:ss") &amp; "," &amp; electricity_data!H5539</f>
        <v>2024-08-18 18:00:00,20,675</v>
      </c>
    </row>
    <row r="5540" spans="1:1" x14ac:dyDescent="0.25">
      <c r="A5540" t="str">
        <f>TEXT(electricity_data!A5540+electricity_data!B5540,"JJJJ-MM-TT hh:mm:ss") &amp; "," &amp; electricity_data!H5540</f>
        <v>2024-08-18 19:00:00,22,283</v>
      </c>
    </row>
    <row r="5541" spans="1:1" x14ac:dyDescent="0.25">
      <c r="A5541" t="str">
        <f>TEXT(electricity_data!A5541+electricity_data!B5541,"JJJJ-MM-TT hh:mm:ss") &amp; "," &amp; electricity_data!H5541</f>
        <v>2024-08-18 20:00:00,22,858</v>
      </c>
    </row>
    <row r="5542" spans="1:1" x14ac:dyDescent="0.25">
      <c r="A5542" t="str">
        <f>TEXT(electricity_data!A5542+electricity_data!B5542,"JJJJ-MM-TT hh:mm:ss") &amp; "," &amp; electricity_data!H5542</f>
        <v>2024-08-18 21:00:00,22,273</v>
      </c>
    </row>
    <row r="5543" spans="1:1" x14ac:dyDescent="0.25">
      <c r="A5543" t="str">
        <f>TEXT(electricity_data!A5543+electricity_data!B5543,"JJJJ-MM-TT hh:mm:ss") &amp; "," &amp; electricity_data!H5543</f>
        <v>2024-08-18 22:00:00,22,43</v>
      </c>
    </row>
    <row r="5544" spans="1:1" x14ac:dyDescent="0.25">
      <c r="A5544" t="str">
        <f>TEXT(electricity_data!A5544+electricity_data!B5544,"JJJJ-MM-TT hh:mm:ss") &amp; "," &amp; electricity_data!H5544</f>
        <v>2024-08-18 23:00:00,21,235</v>
      </c>
    </row>
    <row r="5545" spans="1:1" x14ac:dyDescent="0.25">
      <c r="A5545" t="str">
        <f>TEXT(electricity_data!A5545+electricity_data!B5545,"JJJJ-MM-TT hh:mm:ss") &amp; "," &amp; electricity_data!H5545</f>
        <v>2024-08-19 00:00:00,21,029</v>
      </c>
    </row>
    <row r="5546" spans="1:1" x14ac:dyDescent="0.25">
      <c r="A5546" t="str">
        <f>TEXT(electricity_data!A5546+electricity_data!B5546,"JJJJ-MM-TT hh:mm:ss") &amp; "," &amp; electricity_data!H5546</f>
        <v>2024-08-19 01:00:00,20,3</v>
      </c>
    </row>
    <row r="5547" spans="1:1" x14ac:dyDescent="0.25">
      <c r="A5547" t="str">
        <f>TEXT(electricity_data!A5547+electricity_data!B5547,"JJJJ-MM-TT hh:mm:ss") &amp; "," &amp; electricity_data!H5547</f>
        <v>2024-08-19 02:00:00,20,16</v>
      </c>
    </row>
    <row r="5548" spans="1:1" x14ac:dyDescent="0.25">
      <c r="A5548" t="str">
        <f>TEXT(electricity_data!A5548+electricity_data!B5548,"JJJJ-MM-TT hh:mm:ss") &amp; "," &amp; electricity_data!H5548</f>
        <v>2024-08-19 03:00:00,19,776</v>
      </c>
    </row>
    <row r="5549" spans="1:1" x14ac:dyDescent="0.25">
      <c r="A5549" t="str">
        <f>TEXT(electricity_data!A5549+electricity_data!B5549,"JJJJ-MM-TT hh:mm:ss") &amp; "," &amp; electricity_data!H5549</f>
        <v>2024-08-19 04:00:00,19,74</v>
      </c>
    </row>
    <row r="5550" spans="1:1" x14ac:dyDescent="0.25">
      <c r="A5550" t="str">
        <f>TEXT(electricity_data!A5550+electricity_data!B5550,"JJJJ-MM-TT hh:mm:ss") &amp; "," &amp; electricity_data!H5550</f>
        <v>2024-08-19 05:00:00,20,087</v>
      </c>
    </row>
    <row r="5551" spans="1:1" x14ac:dyDescent="0.25">
      <c r="A5551" t="str">
        <f>TEXT(electricity_data!A5551+electricity_data!B5551,"JJJJ-MM-TT hh:mm:ss") &amp; "," &amp; electricity_data!H5551</f>
        <v>2024-08-19 06:00:00,24,19</v>
      </c>
    </row>
    <row r="5552" spans="1:1" x14ac:dyDescent="0.25">
      <c r="A5552" t="str">
        <f>TEXT(electricity_data!A5552+electricity_data!B5552,"JJJJ-MM-TT hh:mm:ss") &amp; "," &amp; electricity_data!H5552</f>
        <v>2024-08-19 07:00:00,26,523</v>
      </c>
    </row>
    <row r="5553" spans="1:1" x14ac:dyDescent="0.25">
      <c r="A5553" t="str">
        <f>TEXT(electricity_data!A5553+electricity_data!B5553,"JJJJ-MM-TT hh:mm:ss") &amp; "," &amp; electricity_data!H5553</f>
        <v>2024-08-19 08:00:00,24,25</v>
      </c>
    </row>
    <row r="5554" spans="1:1" x14ac:dyDescent="0.25">
      <c r="A5554" t="str">
        <f>TEXT(electricity_data!A5554+electricity_data!B5554,"JJJJ-MM-TT hh:mm:ss") &amp; "," &amp; electricity_data!H5554</f>
        <v>2024-08-19 09:00:00,22,548</v>
      </c>
    </row>
    <row r="5555" spans="1:1" x14ac:dyDescent="0.25">
      <c r="A5555" t="str">
        <f>TEXT(electricity_data!A5555+electricity_data!B5555,"JJJJ-MM-TT hh:mm:ss") &amp; "," &amp; electricity_data!H5555</f>
        <v>2024-08-19 10:00:00,20,98</v>
      </c>
    </row>
    <row r="5556" spans="1:1" x14ac:dyDescent="0.25">
      <c r="A5556" t="str">
        <f>TEXT(electricity_data!A5556+electricity_data!B5556,"JJJJ-MM-TT hh:mm:ss") &amp; "," &amp; electricity_data!H5556</f>
        <v>2024-08-19 11:00:00,20,264</v>
      </c>
    </row>
    <row r="5557" spans="1:1" x14ac:dyDescent="0.25">
      <c r="A5557" t="str">
        <f>TEXT(electricity_data!A5557+electricity_data!B5557,"JJJJ-MM-TT hh:mm:ss") &amp; "," &amp; electricity_data!H5557</f>
        <v>2024-08-19 12:00:00,19,728</v>
      </c>
    </row>
    <row r="5558" spans="1:1" x14ac:dyDescent="0.25">
      <c r="A5558" t="str">
        <f>TEXT(electricity_data!A5558+electricity_data!B5558,"JJJJ-MM-TT hh:mm:ss") &amp; "," &amp; electricity_data!H5558</f>
        <v>2024-08-19 13:00:00,19,177</v>
      </c>
    </row>
    <row r="5559" spans="1:1" x14ac:dyDescent="0.25">
      <c r="A5559" t="str">
        <f>TEXT(electricity_data!A5559+electricity_data!B5559,"JJJJ-MM-TT hh:mm:ss") &amp; "," &amp; electricity_data!H5559</f>
        <v>2024-08-19 14:00:00,19,311</v>
      </c>
    </row>
    <row r="5560" spans="1:1" x14ac:dyDescent="0.25">
      <c r="A5560" t="str">
        <f>TEXT(electricity_data!A5560+electricity_data!B5560,"JJJJ-MM-TT hh:mm:ss") &amp; "," &amp; electricity_data!H5560</f>
        <v>2024-08-19 15:00:00,19,28</v>
      </c>
    </row>
    <row r="5561" spans="1:1" x14ac:dyDescent="0.25">
      <c r="A5561" t="str">
        <f>TEXT(electricity_data!A5561+electricity_data!B5561,"JJJJ-MM-TT hh:mm:ss") &amp; "," &amp; electricity_data!H5561</f>
        <v>2024-08-19 16:00:00,19,695</v>
      </c>
    </row>
    <row r="5562" spans="1:1" x14ac:dyDescent="0.25">
      <c r="A5562" t="str">
        <f>TEXT(electricity_data!A5562+electricity_data!B5562,"JJJJ-MM-TT hh:mm:ss") &amp; "," &amp; electricity_data!H5562</f>
        <v>2024-08-19 17:00:00,21,36</v>
      </c>
    </row>
    <row r="5563" spans="1:1" x14ac:dyDescent="0.25">
      <c r="A5563" t="str">
        <f>TEXT(electricity_data!A5563+electricity_data!B5563,"JJJJ-MM-TT hh:mm:ss") &amp; "," &amp; electricity_data!H5563</f>
        <v>2024-08-19 18:00:00,22,687</v>
      </c>
    </row>
    <row r="5564" spans="1:1" x14ac:dyDescent="0.25">
      <c r="A5564" t="str">
        <f>TEXT(electricity_data!A5564+electricity_data!B5564,"JJJJ-MM-TT hh:mm:ss") &amp; "," &amp; electricity_data!H5564</f>
        <v>2024-08-19 19:00:00,31,29</v>
      </c>
    </row>
    <row r="5565" spans="1:1" x14ac:dyDescent="0.25">
      <c r="A5565" t="str">
        <f>TEXT(electricity_data!A5565+electricity_data!B5565,"JJJJ-MM-TT hh:mm:ss") &amp; "," &amp; electricity_data!H5565</f>
        <v>2024-08-19 20:00:00,31,673</v>
      </c>
    </row>
    <row r="5566" spans="1:1" x14ac:dyDescent="0.25">
      <c r="A5566" t="str">
        <f>TEXT(electricity_data!A5566+electricity_data!B5566,"JJJJ-MM-TT hh:mm:ss") &amp; "," &amp; electricity_data!H5566</f>
        <v>2024-08-19 21:00:00,25,301</v>
      </c>
    </row>
    <row r="5567" spans="1:1" x14ac:dyDescent="0.25">
      <c r="A5567" t="str">
        <f>TEXT(electricity_data!A5567+electricity_data!B5567,"JJJJ-MM-TT hh:mm:ss") &amp; "," &amp; electricity_data!H5567</f>
        <v>2024-08-19 22:00:00,21,372</v>
      </c>
    </row>
    <row r="5568" spans="1:1" x14ac:dyDescent="0.25">
      <c r="A5568" t="str">
        <f>TEXT(electricity_data!A5568+electricity_data!B5568,"JJJJ-MM-TT hh:mm:ss") &amp; "," &amp; electricity_data!H5568</f>
        <v>2024-08-19 23:00:00,19,91</v>
      </c>
    </row>
    <row r="5569" spans="1:1" x14ac:dyDescent="0.25">
      <c r="A5569" t="str">
        <f>TEXT(electricity_data!A5569+electricity_data!B5569,"JJJJ-MM-TT hh:mm:ss") &amp; "," &amp; electricity_data!H5569</f>
        <v>2024-08-20 00:00:00,20,65</v>
      </c>
    </row>
    <row r="5570" spans="1:1" x14ac:dyDescent="0.25">
      <c r="A5570" t="str">
        <f>TEXT(electricity_data!A5570+electricity_data!B5570,"JJJJ-MM-TT hh:mm:ss") &amp; "," &amp; electricity_data!H5570</f>
        <v>2024-08-20 01:00:00,20,245</v>
      </c>
    </row>
    <row r="5571" spans="1:1" x14ac:dyDescent="0.25">
      <c r="A5571" t="str">
        <f>TEXT(electricity_data!A5571+electricity_data!B5571,"JJJJ-MM-TT hh:mm:ss") &amp; "," &amp; electricity_data!H5571</f>
        <v>2024-08-20 02:00:00,20,14</v>
      </c>
    </row>
    <row r="5572" spans="1:1" x14ac:dyDescent="0.25">
      <c r="A5572" t="str">
        <f>TEXT(electricity_data!A5572+electricity_data!B5572,"JJJJ-MM-TT hh:mm:ss") &amp; "," &amp; electricity_data!H5572</f>
        <v>2024-08-20 03:00:00,20,221</v>
      </c>
    </row>
    <row r="5573" spans="1:1" x14ac:dyDescent="0.25">
      <c r="A5573" t="str">
        <f>TEXT(electricity_data!A5573+electricity_data!B5573,"JJJJ-MM-TT hh:mm:ss") &amp; "," &amp; electricity_data!H5573</f>
        <v>2024-08-20 04:00:00,19,909</v>
      </c>
    </row>
    <row r="5574" spans="1:1" x14ac:dyDescent="0.25">
      <c r="A5574" t="str">
        <f>TEXT(electricity_data!A5574+electricity_data!B5574,"JJJJ-MM-TT hh:mm:ss") &amp; "," &amp; electricity_data!H5574</f>
        <v>2024-08-20 05:00:00,20,287</v>
      </c>
    </row>
    <row r="5575" spans="1:1" x14ac:dyDescent="0.25">
      <c r="A5575" t="str">
        <f>TEXT(electricity_data!A5575+electricity_data!B5575,"JJJJ-MM-TT hh:mm:ss") &amp; "," &amp; electricity_data!H5575</f>
        <v>2024-08-20 06:00:00,23,596</v>
      </c>
    </row>
    <row r="5576" spans="1:1" x14ac:dyDescent="0.25">
      <c r="A5576" t="str">
        <f>TEXT(electricity_data!A5576+electricity_data!B5576,"JJJJ-MM-TT hh:mm:ss") &amp; "," &amp; electricity_data!H5576</f>
        <v>2024-08-20 07:00:00,24,613</v>
      </c>
    </row>
    <row r="5577" spans="1:1" x14ac:dyDescent="0.25">
      <c r="A5577" t="str">
        <f>TEXT(electricity_data!A5577+electricity_data!B5577,"JJJJ-MM-TT hh:mm:ss") &amp; "," &amp; electricity_data!H5577</f>
        <v>2024-08-20 08:00:00,23,587</v>
      </c>
    </row>
    <row r="5578" spans="1:1" x14ac:dyDescent="0.25">
      <c r="A5578" t="str">
        <f>TEXT(electricity_data!A5578+electricity_data!B5578,"JJJJ-MM-TT hh:mm:ss") &amp; "," &amp; electricity_data!H5578</f>
        <v>2024-08-20 09:00:00,21,599</v>
      </c>
    </row>
    <row r="5579" spans="1:1" x14ac:dyDescent="0.25">
      <c r="A5579" t="str">
        <f>TEXT(electricity_data!A5579+electricity_data!B5579,"JJJJ-MM-TT hh:mm:ss") &amp; "," &amp; electricity_data!H5579</f>
        <v>2024-08-20 10:00:00,18,791</v>
      </c>
    </row>
    <row r="5580" spans="1:1" x14ac:dyDescent="0.25">
      <c r="A5580" t="str">
        <f>TEXT(electricity_data!A5580+electricity_data!B5580,"JJJJ-MM-TT hh:mm:ss") &amp; "," &amp; electricity_data!H5580</f>
        <v>2024-08-20 11:00:00,16,303</v>
      </c>
    </row>
    <row r="5581" spans="1:1" x14ac:dyDescent="0.25">
      <c r="A5581" t="str">
        <f>TEXT(electricity_data!A5581+electricity_data!B5581,"JJJJ-MM-TT hh:mm:ss") &amp; "," &amp; electricity_data!H5581</f>
        <v>2024-08-20 12:00:00,15,059</v>
      </c>
    </row>
    <row r="5582" spans="1:1" x14ac:dyDescent="0.25">
      <c r="A5582" t="str">
        <f>TEXT(electricity_data!A5582+electricity_data!B5582,"JJJJ-MM-TT hh:mm:ss") &amp; "," &amp; electricity_data!H5582</f>
        <v>2024-08-20 13:00:00,1,822</v>
      </c>
    </row>
    <row r="5583" spans="1:1" x14ac:dyDescent="0.25">
      <c r="A5583" t="str">
        <f>TEXT(electricity_data!A5583+electricity_data!B5583,"JJJJ-MM-TT hh:mm:ss") &amp; "," &amp; electricity_data!H5583</f>
        <v>2024-08-20 14:00:00,13,326</v>
      </c>
    </row>
    <row r="5584" spans="1:1" x14ac:dyDescent="0.25">
      <c r="A5584" t="str">
        <f>TEXT(electricity_data!A5584+electricity_data!B5584,"JJJJ-MM-TT hh:mm:ss") &amp; "," &amp; electricity_data!H5584</f>
        <v>2024-08-20 15:00:00,16,18</v>
      </c>
    </row>
    <row r="5585" spans="1:1" x14ac:dyDescent="0.25">
      <c r="A5585" t="str">
        <f>TEXT(electricity_data!A5585+electricity_data!B5585,"JJJJ-MM-TT hh:mm:ss") &amp; "," &amp; electricity_data!H5585</f>
        <v>2024-08-20 16:00:00,19,505</v>
      </c>
    </row>
    <row r="5586" spans="1:1" x14ac:dyDescent="0.25">
      <c r="A5586" t="str">
        <f>TEXT(electricity_data!A5586+electricity_data!B5586,"JJJJ-MM-TT hh:mm:ss") &amp; "," &amp; electricity_data!H5586</f>
        <v>2024-08-20 17:00:00,21,74</v>
      </c>
    </row>
    <row r="5587" spans="1:1" x14ac:dyDescent="0.25">
      <c r="A5587" t="str">
        <f>TEXT(electricity_data!A5587+electricity_data!B5587,"JJJJ-MM-TT hh:mm:ss") &amp; "," &amp; electricity_data!H5587</f>
        <v>2024-08-20 18:00:00,23,097</v>
      </c>
    </row>
    <row r="5588" spans="1:1" x14ac:dyDescent="0.25">
      <c r="A5588" t="str">
        <f>TEXT(electricity_data!A5588+electricity_data!B5588,"JJJJ-MM-TT hh:mm:ss") &amp; "," &amp; electricity_data!H5588</f>
        <v>2024-08-20 19:00:00,27,171</v>
      </c>
    </row>
    <row r="5589" spans="1:1" x14ac:dyDescent="0.25">
      <c r="A5589" t="str">
        <f>TEXT(electricity_data!A5589+electricity_data!B5589,"JJJJ-MM-TT hh:mm:ss") &amp; "," &amp; electricity_data!H5589</f>
        <v>2024-08-20 20:00:00,26,761</v>
      </c>
    </row>
    <row r="5590" spans="1:1" x14ac:dyDescent="0.25">
      <c r="A5590" t="str">
        <f>TEXT(electricity_data!A5590+electricity_data!B5590,"JJJJ-MM-TT hh:mm:ss") &amp; "," &amp; electricity_data!H5590</f>
        <v>2024-08-20 21:00:00,23,379</v>
      </c>
    </row>
    <row r="5591" spans="1:1" x14ac:dyDescent="0.25">
      <c r="A5591" t="str">
        <f>TEXT(electricity_data!A5591+electricity_data!B5591,"JJJJ-MM-TT hh:mm:ss") &amp; "," &amp; electricity_data!H5591</f>
        <v>2024-08-20 22:00:00,21,672</v>
      </c>
    </row>
    <row r="5592" spans="1:1" x14ac:dyDescent="0.25">
      <c r="A5592" t="str">
        <f>TEXT(electricity_data!A5592+electricity_data!B5592,"JJJJ-MM-TT hh:mm:ss") &amp; "," &amp; electricity_data!H5592</f>
        <v>2024-08-20 23:00:00,21,086</v>
      </c>
    </row>
    <row r="5593" spans="1:1" x14ac:dyDescent="0.25">
      <c r="A5593" t="str">
        <f>TEXT(electricity_data!A5593+electricity_data!B5593,"JJJJ-MM-TT hh:mm:ss") &amp; "," &amp; electricity_data!H5593</f>
        <v>2024-08-21 00:00:00,20,026</v>
      </c>
    </row>
    <row r="5594" spans="1:1" x14ac:dyDescent="0.25">
      <c r="A5594" t="str">
        <f>TEXT(electricity_data!A5594+electricity_data!B5594,"JJJJ-MM-TT hh:mm:ss") &amp; "," &amp; electricity_data!H5594</f>
        <v>2024-08-21 01:00:00,19,49</v>
      </c>
    </row>
    <row r="5595" spans="1:1" x14ac:dyDescent="0.25">
      <c r="A5595" t="str">
        <f>TEXT(electricity_data!A5595+electricity_data!B5595,"JJJJ-MM-TT hh:mm:ss") &amp; "," &amp; electricity_data!H5595</f>
        <v>2024-08-21 02:00:00,17,883</v>
      </c>
    </row>
    <row r="5596" spans="1:1" x14ac:dyDescent="0.25">
      <c r="A5596" t="str">
        <f>TEXT(electricity_data!A5596+electricity_data!B5596,"JJJJ-MM-TT hh:mm:ss") &amp; "," &amp; electricity_data!H5596</f>
        <v>2024-08-21 03:00:00,16,899</v>
      </c>
    </row>
    <row r="5597" spans="1:1" x14ac:dyDescent="0.25">
      <c r="A5597" t="str">
        <f>TEXT(electricity_data!A5597+electricity_data!B5597,"JJJJ-MM-TT hh:mm:ss") &amp; "," &amp; electricity_data!H5597</f>
        <v>2024-08-21 04:00:00,17,332</v>
      </c>
    </row>
    <row r="5598" spans="1:1" x14ac:dyDescent="0.25">
      <c r="A5598" t="str">
        <f>TEXT(electricity_data!A5598+electricity_data!B5598,"JJJJ-MM-TT hh:mm:ss") &amp; "," &amp; electricity_data!H5598</f>
        <v>2024-08-21 05:00:00,17,285</v>
      </c>
    </row>
    <row r="5599" spans="1:1" x14ac:dyDescent="0.25">
      <c r="A5599" t="str">
        <f>TEXT(electricity_data!A5599+electricity_data!B5599,"JJJJ-MM-TT hh:mm:ss") &amp; "," &amp; electricity_data!H5599</f>
        <v>2024-08-21 06:00:00,19,42</v>
      </c>
    </row>
    <row r="5600" spans="1:1" x14ac:dyDescent="0.25">
      <c r="A5600" t="str">
        <f>TEXT(electricity_data!A5600+electricity_data!B5600,"JJJJ-MM-TT hh:mm:ss") &amp; "," &amp; electricity_data!H5600</f>
        <v>2024-08-21 07:00:00,19,882</v>
      </c>
    </row>
    <row r="5601" spans="1:1" x14ac:dyDescent="0.25">
      <c r="A5601" t="str">
        <f>TEXT(electricity_data!A5601+electricity_data!B5601,"JJJJ-MM-TT hh:mm:ss") &amp; "," &amp; electricity_data!H5601</f>
        <v>2024-08-21 08:00:00,20,028</v>
      </c>
    </row>
    <row r="5602" spans="1:1" x14ac:dyDescent="0.25">
      <c r="A5602" t="str">
        <f>TEXT(electricity_data!A5602+electricity_data!B5602,"JJJJ-MM-TT hh:mm:ss") &amp; "," &amp; electricity_data!H5602</f>
        <v>2024-08-21 09:00:00,16,606</v>
      </c>
    </row>
    <row r="5603" spans="1:1" x14ac:dyDescent="0.25">
      <c r="A5603" t="str">
        <f>TEXT(electricity_data!A5603+electricity_data!B5603,"JJJJ-MM-TT hh:mm:ss") &amp; "," &amp; electricity_data!H5603</f>
        <v>2024-08-21 10:00:00,0,016</v>
      </c>
    </row>
    <row r="5604" spans="1:1" x14ac:dyDescent="0.25">
      <c r="A5604" t="str">
        <f>TEXT(electricity_data!A5604+electricity_data!B5604,"JJJJ-MM-TT hh:mm:ss") &amp; "," &amp; electricity_data!H5604</f>
        <v>2024-08-21 11:00:00,-0,495</v>
      </c>
    </row>
    <row r="5605" spans="1:1" x14ac:dyDescent="0.25">
      <c r="A5605" t="str">
        <f>TEXT(electricity_data!A5605+electricity_data!B5605,"JJJJ-MM-TT hh:mm:ss") &amp; "," &amp; electricity_data!H5605</f>
        <v>2024-08-21 12:00:00,-1,301</v>
      </c>
    </row>
    <row r="5606" spans="1:1" x14ac:dyDescent="0.25">
      <c r="A5606" t="str">
        <f>TEXT(electricity_data!A5606+electricity_data!B5606,"JJJJ-MM-TT hh:mm:ss") &amp; "," &amp; electricity_data!H5606</f>
        <v>2024-08-21 13:00:00,-2,032</v>
      </c>
    </row>
    <row r="5607" spans="1:1" x14ac:dyDescent="0.25">
      <c r="A5607" t="str">
        <f>TEXT(electricity_data!A5607+electricity_data!B5607,"JJJJ-MM-TT hh:mm:ss") &amp; "," &amp; electricity_data!H5607</f>
        <v>2024-08-21 14:00:00,-2,128</v>
      </c>
    </row>
    <row r="5608" spans="1:1" x14ac:dyDescent="0.25">
      <c r="A5608" t="str">
        <f>TEXT(electricity_data!A5608+electricity_data!B5608,"JJJJ-MM-TT hh:mm:ss") &amp; "," &amp; electricity_data!H5608</f>
        <v>2024-08-21 15:00:00,-1,605</v>
      </c>
    </row>
    <row r="5609" spans="1:1" x14ac:dyDescent="0.25">
      <c r="A5609" t="str">
        <f>TEXT(electricity_data!A5609+electricity_data!B5609,"JJJJ-MM-TT hh:mm:ss") &amp; "," &amp; electricity_data!H5609</f>
        <v>2024-08-21 16:00:00,-1,264</v>
      </c>
    </row>
    <row r="5610" spans="1:1" x14ac:dyDescent="0.25">
      <c r="A5610" t="str">
        <f>TEXT(electricity_data!A5610+electricity_data!B5610,"JJJJ-MM-TT hh:mm:ss") &amp; "," &amp; electricity_data!H5610</f>
        <v>2024-08-21 17:00:00,0,201</v>
      </c>
    </row>
    <row r="5611" spans="1:1" x14ac:dyDescent="0.25">
      <c r="A5611" t="str">
        <f>TEXT(electricity_data!A5611+electricity_data!B5611,"JJJJ-MM-TT hh:mm:ss") &amp; "," &amp; electricity_data!H5611</f>
        <v>2024-08-21 18:00:00,18,016</v>
      </c>
    </row>
    <row r="5612" spans="1:1" x14ac:dyDescent="0.25">
      <c r="A5612" t="str">
        <f>TEXT(electricity_data!A5612+electricity_data!B5612,"JJJJ-MM-TT hh:mm:ss") &amp; "," &amp; electricity_data!H5612</f>
        <v>2024-08-21 19:00:00,21,479</v>
      </c>
    </row>
    <row r="5613" spans="1:1" x14ac:dyDescent="0.25">
      <c r="A5613" t="str">
        <f>TEXT(electricity_data!A5613+electricity_data!B5613,"JJJJ-MM-TT hh:mm:ss") &amp; "," &amp; electricity_data!H5613</f>
        <v>2024-08-21 20:00:00,25,325</v>
      </c>
    </row>
    <row r="5614" spans="1:1" x14ac:dyDescent="0.25">
      <c r="A5614" t="str">
        <f>TEXT(electricity_data!A5614+electricity_data!B5614,"JJJJ-MM-TT hh:mm:ss") &amp; "," &amp; electricity_data!H5614</f>
        <v>2024-08-21 21:00:00,24,386</v>
      </c>
    </row>
    <row r="5615" spans="1:1" x14ac:dyDescent="0.25">
      <c r="A5615" t="str">
        <f>TEXT(electricity_data!A5615+electricity_data!B5615,"JJJJ-MM-TT hh:mm:ss") &amp; "," &amp; electricity_data!H5615</f>
        <v>2024-08-21 22:00:00,21,632</v>
      </c>
    </row>
    <row r="5616" spans="1:1" x14ac:dyDescent="0.25">
      <c r="A5616" t="str">
        <f>TEXT(electricity_data!A5616+electricity_data!B5616,"JJJJ-MM-TT hh:mm:ss") &amp; "," &amp; electricity_data!H5616</f>
        <v>2024-08-21 23:00:00,19,855</v>
      </c>
    </row>
    <row r="5617" spans="1:1" x14ac:dyDescent="0.25">
      <c r="A5617" t="str">
        <f>TEXT(electricity_data!A5617+electricity_data!B5617,"JJJJ-MM-TT hh:mm:ss") &amp; "," &amp; electricity_data!H5617</f>
        <v>2024-08-22 00:00:00,19,184</v>
      </c>
    </row>
    <row r="5618" spans="1:1" x14ac:dyDescent="0.25">
      <c r="A5618" t="str">
        <f>TEXT(electricity_data!A5618+electricity_data!B5618,"JJJJ-MM-TT hh:mm:ss") &amp; "," &amp; electricity_data!H5618</f>
        <v>2024-08-22 01:00:00,18,594</v>
      </c>
    </row>
    <row r="5619" spans="1:1" x14ac:dyDescent="0.25">
      <c r="A5619" t="str">
        <f>TEXT(electricity_data!A5619+electricity_data!B5619,"JJJJ-MM-TT hh:mm:ss") &amp; "," &amp; electricity_data!H5619</f>
        <v>2024-08-22 02:00:00,19,336</v>
      </c>
    </row>
    <row r="5620" spans="1:1" x14ac:dyDescent="0.25">
      <c r="A5620" t="str">
        <f>TEXT(electricity_data!A5620+electricity_data!B5620,"JJJJ-MM-TT hh:mm:ss") &amp; "," &amp; electricity_data!H5620</f>
        <v>2024-08-22 03:00:00,19,307</v>
      </c>
    </row>
    <row r="5621" spans="1:1" x14ac:dyDescent="0.25">
      <c r="A5621" t="str">
        <f>TEXT(electricity_data!A5621+electricity_data!B5621,"JJJJ-MM-TT hh:mm:ss") &amp; "," &amp; electricity_data!H5621</f>
        <v>2024-08-22 04:00:00,18,313</v>
      </c>
    </row>
    <row r="5622" spans="1:1" x14ac:dyDescent="0.25">
      <c r="A5622" t="str">
        <f>TEXT(electricity_data!A5622+electricity_data!B5622,"JJJJ-MM-TT hh:mm:ss") &amp; "," &amp; electricity_data!H5622</f>
        <v>2024-08-22 05:00:00,19,832</v>
      </c>
    </row>
    <row r="5623" spans="1:1" x14ac:dyDescent="0.25">
      <c r="A5623" t="str">
        <f>TEXT(electricity_data!A5623+electricity_data!B5623,"JJJJ-MM-TT hh:mm:ss") &amp; "," &amp; electricity_data!H5623</f>
        <v>2024-08-22 06:00:00,21,285</v>
      </c>
    </row>
    <row r="5624" spans="1:1" x14ac:dyDescent="0.25">
      <c r="A5624" t="str">
        <f>TEXT(electricity_data!A5624+electricity_data!B5624,"JJJJ-MM-TT hh:mm:ss") &amp; "," &amp; electricity_data!H5624</f>
        <v>2024-08-22 07:00:00,24,236</v>
      </c>
    </row>
    <row r="5625" spans="1:1" x14ac:dyDescent="0.25">
      <c r="A5625" t="str">
        <f>TEXT(electricity_data!A5625+electricity_data!B5625,"JJJJ-MM-TT hh:mm:ss") &amp; "," &amp; electricity_data!H5625</f>
        <v>2024-08-22 08:00:00,22,595</v>
      </c>
    </row>
    <row r="5626" spans="1:1" x14ac:dyDescent="0.25">
      <c r="A5626" t="str">
        <f>TEXT(electricity_data!A5626+electricity_data!B5626,"JJJJ-MM-TT hh:mm:ss") &amp; "," &amp; electricity_data!H5626</f>
        <v>2024-08-22 09:00:00,18,6</v>
      </c>
    </row>
    <row r="5627" spans="1:1" x14ac:dyDescent="0.25">
      <c r="A5627" t="str">
        <f>TEXT(electricity_data!A5627+electricity_data!B5627,"JJJJ-MM-TT hh:mm:ss") &amp; "," &amp; electricity_data!H5627</f>
        <v>2024-08-22 10:00:00,1,48</v>
      </c>
    </row>
    <row r="5628" spans="1:1" x14ac:dyDescent="0.25">
      <c r="A5628" t="str">
        <f>TEXT(electricity_data!A5628+electricity_data!B5628,"JJJJ-MM-TT hh:mm:ss") &amp; "," &amp; electricity_data!H5628</f>
        <v>2024-08-22 11:00:00,0</v>
      </c>
    </row>
    <row r="5629" spans="1:1" x14ac:dyDescent="0.25">
      <c r="A5629" t="str">
        <f>TEXT(electricity_data!A5629+electricity_data!B5629,"JJJJ-MM-TT hh:mm:ss") &amp; "," &amp; electricity_data!H5629</f>
        <v>2024-08-22 12:00:00,-0,038</v>
      </c>
    </row>
    <row r="5630" spans="1:1" x14ac:dyDescent="0.25">
      <c r="A5630" t="str">
        <f>TEXT(electricity_data!A5630+electricity_data!B5630,"JJJJ-MM-TT hh:mm:ss") &amp; "," &amp; electricity_data!H5630</f>
        <v>2024-08-22 13:00:00,-0,256</v>
      </c>
    </row>
    <row r="5631" spans="1:1" x14ac:dyDescent="0.25">
      <c r="A5631" t="str">
        <f>TEXT(electricity_data!A5631+electricity_data!B5631,"JJJJ-MM-TT hh:mm:ss") &amp; "," &amp; electricity_data!H5631</f>
        <v>2024-08-22 14:00:00,-0,151</v>
      </c>
    </row>
    <row r="5632" spans="1:1" x14ac:dyDescent="0.25">
      <c r="A5632" t="str">
        <f>TEXT(electricity_data!A5632+electricity_data!B5632,"JJJJ-MM-TT hh:mm:ss") &amp; "," &amp; electricity_data!H5632</f>
        <v>2024-08-22 15:00:00,-0,435</v>
      </c>
    </row>
    <row r="5633" spans="1:1" x14ac:dyDescent="0.25">
      <c r="A5633" t="str">
        <f>TEXT(electricity_data!A5633+electricity_data!B5633,"JJJJ-MM-TT hh:mm:ss") &amp; "," &amp; electricity_data!H5633</f>
        <v>2024-08-22 16:00:00,-0,009</v>
      </c>
    </row>
    <row r="5634" spans="1:1" x14ac:dyDescent="0.25">
      <c r="A5634" t="str">
        <f>TEXT(electricity_data!A5634+electricity_data!B5634,"JJJJ-MM-TT hh:mm:ss") &amp; "," &amp; electricity_data!H5634</f>
        <v>2024-08-22 17:00:00,13,779</v>
      </c>
    </row>
    <row r="5635" spans="1:1" x14ac:dyDescent="0.25">
      <c r="A5635" t="str">
        <f>TEXT(electricity_data!A5635+electricity_data!B5635,"JJJJ-MM-TT hh:mm:ss") &amp; "," &amp; electricity_data!H5635</f>
        <v>2024-08-22 18:00:00,20,236</v>
      </c>
    </row>
    <row r="5636" spans="1:1" x14ac:dyDescent="0.25">
      <c r="A5636" t="str">
        <f>TEXT(electricity_data!A5636+electricity_data!B5636,"JJJJ-MM-TT hh:mm:ss") &amp; "," &amp; electricity_data!H5636</f>
        <v>2024-08-22 19:00:00,22,564</v>
      </c>
    </row>
    <row r="5637" spans="1:1" x14ac:dyDescent="0.25">
      <c r="A5637" t="str">
        <f>TEXT(electricity_data!A5637+electricity_data!B5637,"JJJJ-MM-TT hh:mm:ss") &amp; "," &amp; electricity_data!H5637</f>
        <v>2024-08-22 20:00:00,22,44</v>
      </c>
    </row>
    <row r="5638" spans="1:1" x14ac:dyDescent="0.25">
      <c r="A5638" t="str">
        <f>TEXT(electricity_data!A5638+electricity_data!B5638,"JJJJ-MM-TT hh:mm:ss") &amp; "," &amp; electricity_data!H5638</f>
        <v>2024-08-22 21:00:00,22,289</v>
      </c>
    </row>
    <row r="5639" spans="1:1" x14ac:dyDescent="0.25">
      <c r="A5639" t="str">
        <f>TEXT(electricity_data!A5639+electricity_data!B5639,"JJJJ-MM-TT hh:mm:ss") &amp; "," &amp; electricity_data!H5639</f>
        <v>2024-08-22 22:00:00,20,838</v>
      </c>
    </row>
    <row r="5640" spans="1:1" x14ac:dyDescent="0.25">
      <c r="A5640" t="str">
        <f>TEXT(electricity_data!A5640+electricity_data!B5640,"JJJJ-MM-TT hh:mm:ss") &amp; "," &amp; electricity_data!H5640</f>
        <v>2024-08-22 23:00:00,19,212</v>
      </c>
    </row>
    <row r="5641" spans="1:1" x14ac:dyDescent="0.25">
      <c r="A5641" t="str">
        <f>TEXT(electricity_data!A5641+electricity_data!B5641,"JJJJ-MM-TT hh:mm:ss") &amp; "," &amp; electricity_data!H5641</f>
        <v>2024-08-23 00:00:00,16,48</v>
      </c>
    </row>
    <row r="5642" spans="1:1" x14ac:dyDescent="0.25">
      <c r="A5642" t="str">
        <f>TEXT(electricity_data!A5642+electricity_data!B5642,"JJJJ-MM-TT hh:mm:ss") &amp; "," &amp; electricity_data!H5642</f>
        <v>2024-08-23 01:00:00,15,877</v>
      </c>
    </row>
    <row r="5643" spans="1:1" x14ac:dyDescent="0.25">
      <c r="A5643" t="str">
        <f>TEXT(electricity_data!A5643+electricity_data!B5643,"JJJJ-MM-TT hh:mm:ss") &amp; "," &amp; electricity_data!H5643</f>
        <v>2024-08-23 02:00:00,15,141</v>
      </c>
    </row>
    <row r="5644" spans="1:1" x14ac:dyDescent="0.25">
      <c r="A5644" t="str">
        <f>TEXT(electricity_data!A5644+electricity_data!B5644,"JJJJ-MM-TT hh:mm:ss") &amp; "," &amp; electricity_data!H5644</f>
        <v>2024-08-23 03:00:00,13,926</v>
      </c>
    </row>
    <row r="5645" spans="1:1" x14ac:dyDescent="0.25">
      <c r="A5645" t="str">
        <f>TEXT(electricity_data!A5645+electricity_data!B5645,"JJJJ-MM-TT hh:mm:ss") &amp; "," &amp; electricity_data!H5645</f>
        <v>2024-08-23 04:00:00,13,938</v>
      </c>
    </row>
    <row r="5646" spans="1:1" x14ac:dyDescent="0.25">
      <c r="A5646" t="str">
        <f>TEXT(electricity_data!A5646+electricity_data!B5646,"JJJJ-MM-TT hh:mm:ss") &amp; "," &amp; electricity_data!H5646</f>
        <v>2024-08-23 05:00:00,14,349</v>
      </c>
    </row>
    <row r="5647" spans="1:1" x14ac:dyDescent="0.25">
      <c r="A5647" t="str">
        <f>TEXT(electricity_data!A5647+electricity_data!B5647,"JJJJ-MM-TT hh:mm:ss") &amp; "," &amp; electricity_data!H5647</f>
        <v>2024-08-23 06:00:00,17,712</v>
      </c>
    </row>
    <row r="5648" spans="1:1" x14ac:dyDescent="0.25">
      <c r="A5648" t="str">
        <f>TEXT(electricity_data!A5648+electricity_data!B5648,"JJJJ-MM-TT hh:mm:ss") &amp; "," &amp; electricity_data!H5648</f>
        <v>2024-08-23 07:00:00,17,353</v>
      </c>
    </row>
    <row r="5649" spans="1:1" x14ac:dyDescent="0.25">
      <c r="A5649" t="str">
        <f>TEXT(electricity_data!A5649+electricity_data!B5649,"JJJJ-MM-TT hh:mm:ss") &amp; "," &amp; electricity_data!H5649</f>
        <v>2024-08-23 08:00:00,15,654</v>
      </c>
    </row>
    <row r="5650" spans="1:1" x14ac:dyDescent="0.25">
      <c r="A5650" t="str">
        <f>TEXT(electricity_data!A5650+electricity_data!B5650,"JJJJ-MM-TT hh:mm:ss") &amp; "," &amp; electricity_data!H5650</f>
        <v>2024-08-23 09:00:00,0,406</v>
      </c>
    </row>
    <row r="5651" spans="1:1" x14ac:dyDescent="0.25">
      <c r="A5651" t="str">
        <f>TEXT(electricity_data!A5651+electricity_data!B5651,"JJJJ-MM-TT hh:mm:ss") &amp; "," &amp; electricity_data!H5651</f>
        <v>2024-08-23 10:00:00,-0,001</v>
      </c>
    </row>
    <row r="5652" spans="1:1" x14ac:dyDescent="0.25">
      <c r="A5652" t="str">
        <f>TEXT(electricity_data!A5652+electricity_data!B5652,"JJJJ-MM-TT hh:mm:ss") &amp; "," &amp; electricity_data!H5652</f>
        <v>2024-08-23 11:00:00,-0,397</v>
      </c>
    </row>
    <row r="5653" spans="1:1" x14ac:dyDescent="0.25">
      <c r="A5653" t="str">
        <f>TEXT(electricity_data!A5653+electricity_data!B5653,"JJJJ-MM-TT hh:mm:ss") &amp; "," &amp; electricity_data!H5653</f>
        <v>2024-08-23 12:00:00,-0,954</v>
      </c>
    </row>
    <row r="5654" spans="1:1" x14ac:dyDescent="0.25">
      <c r="A5654" t="str">
        <f>TEXT(electricity_data!A5654+electricity_data!B5654,"JJJJ-MM-TT hh:mm:ss") &amp; "," &amp; electricity_data!H5654</f>
        <v>2024-08-23 13:00:00,-1,532</v>
      </c>
    </row>
    <row r="5655" spans="1:1" x14ac:dyDescent="0.25">
      <c r="A5655" t="str">
        <f>TEXT(electricity_data!A5655+electricity_data!B5655,"JJJJ-MM-TT hh:mm:ss") &amp; "," &amp; electricity_data!H5655</f>
        <v>2024-08-23 14:00:00,-1,655</v>
      </c>
    </row>
    <row r="5656" spans="1:1" x14ac:dyDescent="0.25">
      <c r="A5656" t="str">
        <f>TEXT(electricity_data!A5656+electricity_data!B5656,"JJJJ-MM-TT hh:mm:ss") &amp; "," &amp; electricity_data!H5656</f>
        <v>2024-08-23 15:00:00,-1,015</v>
      </c>
    </row>
    <row r="5657" spans="1:1" x14ac:dyDescent="0.25">
      <c r="A5657" t="str">
        <f>TEXT(electricity_data!A5657+electricity_data!B5657,"JJJJ-MM-TT hh:mm:ss") &amp; "," &amp; electricity_data!H5657</f>
        <v>2024-08-23 16:00:00,-0,918</v>
      </c>
    </row>
    <row r="5658" spans="1:1" x14ac:dyDescent="0.25">
      <c r="A5658" t="str">
        <f>TEXT(electricity_data!A5658+electricity_data!B5658,"JJJJ-MM-TT hh:mm:ss") &amp; "," &amp; electricity_data!H5658</f>
        <v>2024-08-23 17:00:00,-0,003</v>
      </c>
    </row>
    <row r="5659" spans="1:1" x14ac:dyDescent="0.25">
      <c r="A5659" t="str">
        <f>TEXT(electricity_data!A5659+electricity_data!B5659,"JJJJ-MM-TT hh:mm:ss") &amp; "," &amp; electricity_data!H5659</f>
        <v>2024-08-23 18:00:00,16,31</v>
      </c>
    </row>
    <row r="5660" spans="1:1" x14ac:dyDescent="0.25">
      <c r="A5660" t="str">
        <f>TEXT(electricity_data!A5660+electricity_data!B5660,"JJJJ-MM-TT hh:mm:ss") &amp; "," &amp; electricity_data!H5660</f>
        <v>2024-08-23 19:00:00,21,243</v>
      </c>
    </row>
    <row r="5661" spans="1:1" x14ac:dyDescent="0.25">
      <c r="A5661" t="str">
        <f>TEXT(electricity_data!A5661+electricity_data!B5661,"JJJJ-MM-TT hh:mm:ss") &amp; "," &amp; electricity_data!H5661</f>
        <v>2024-08-23 20:00:00,23,147</v>
      </c>
    </row>
    <row r="5662" spans="1:1" x14ac:dyDescent="0.25">
      <c r="A5662" t="str">
        <f>TEXT(electricity_data!A5662+electricity_data!B5662,"JJJJ-MM-TT hh:mm:ss") &amp; "," &amp; electricity_data!H5662</f>
        <v>2024-08-23 21:00:00,23,605</v>
      </c>
    </row>
    <row r="5663" spans="1:1" x14ac:dyDescent="0.25">
      <c r="A5663" t="str">
        <f>TEXT(electricity_data!A5663+electricity_data!B5663,"JJJJ-MM-TT hh:mm:ss") &amp; "," &amp; electricity_data!H5663</f>
        <v>2024-08-23 22:00:00,23,244</v>
      </c>
    </row>
    <row r="5664" spans="1:1" x14ac:dyDescent="0.25">
      <c r="A5664" t="str">
        <f>TEXT(electricity_data!A5664+electricity_data!B5664,"JJJJ-MM-TT hh:mm:ss") &amp; "," &amp; electricity_data!H5664</f>
        <v>2024-08-23 23:00:00,21,34</v>
      </c>
    </row>
    <row r="5665" spans="1:1" x14ac:dyDescent="0.25">
      <c r="A5665" t="str">
        <f>TEXT(electricity_data!A5665+electricity_data!B5665,"JJJJ-MM-TT hh:mm:ss") &amp; "," &amp; electricity_data!H5665</f>
        <v>2024-08-24 00:00:00,22,335</v>
      </c>
    </row>
    <row r="5666" spans="1:1" x14ac:dyDescent="0.25">
      <c r="A5666" t="str">
        <f>TEXT(electricity_data!A5666+electricity_data!B5666,"JJJJ-MM-TT hh:mm:ss") &amp; "," &amp; electricity_data!H5666</f>
        <v>2024-08-24 01:00:00,21,668</v>
      </c>
    </row>
    <row r="5667" spans="1:1" x14ac:dyDescent="0.25">
      <c r="A5667" t="str">
        <f>TEXT(electricity_data!A5667+electricity_data!B5667,"JJJJ-MM-TT hh:mm:ss") &amp; "," &amp; electricity_data!H5667</f>
        <v>2024-08-24 02:00:00,21,332</v>
      </c>
    </row>
    <row r="5668" spans="1:1" x14ac:dyDescent="0.25">
      <c r="A5668" t="str">
        <f>TEXT(electricity_data!A5668+electricity_data!B5668,"JJJJ-MM-TT hh:mm:ss") &amp; "," &amp; electricity_data!H5668</f>
        <v>2024-08-24 03:00:00,21,318</v>
      </c>
    </row>
    <row r="5669" spans="1:1" x14ac:dyDescent="0.25">
      <c r="A5669" t="str">
        <f>TEXT(electricity_data!A5669+electricity_data!B5669,"JJJJ-MM-TT hh:mm:ss") &amp; "," &amp; electricity_data!H5669</f>
        <v>2024-08-24 04:00:00,21,38</v>
      </c>
    </row>
    <row r="5670" spans="1:1" x14ac:dyDescent="0.25">
      <c r="A5670" t="str">
        <f>TEXT(electricity_data!A5670+electricity_data!B5670,"JJJJ-MM-TT hh:mm:ss") &amp; "," &amp; electricity_data!H5670</f>
        <v>2024-08-24 05:00:00,21,83</v>
      </c>
    </row>
    <row r="5671" spans="1:1" x14ac:dyDescent="0.25">
      <c r="A5671" t="str">
        <f>TEXT(electricity_data!A5671+electricity_data!B5671,"JJJJ-MM-TT hh:mm:ss") &amp; "," &amp; electricity_data!H5671</f>
        <v>2024-08-24 06:00:00,21,392</v>
      </c>
    </row>
    <row r="5672" spans="1:1" x14ac:dyDescent="0.25">
      <c r="A5672" t="str">
        <f>TEXT(electricity_data!A5672+electricity_data!B5672,"JJJJ-MM-TT hh:mm:ss") &amp; "," &amp; electricity_data!H5672</f>
        <v>2024-08-24 07:00:00,21,513</v>
      </c>
    </row>
    <row r="5673" spans="1:1" x14ac:dyDescent="0.25">
      <c r="A5673" t="str">
        <f>TEXT(electricity_data!A5673+electricity_data!B5673,"JJJJ-MM-TT hh:mm:ss") &amp; "," &amp; electricity_data!H5673</f>
        <v>2024-08-24 08:00:00,18,912</v>
      </c>
    </row>
    <row r="5674" spans="1:1" x14ac:dyDescent="0.25">
      <c r="A5674" t="str">
        <f>TEXT(electricity_data!A5674+electricity_data!B5674,"JJJJ-MM-TT hh:mm:ss") &amp; "," &amp; electricity_data!H5674</f>
        <v>2024-08-24 09:00:00,1,5</v>
      </c>
    </row>
    <row r="5675" spans="1:1" x14ac:dyDescent="0.25">
      <c r="A5675" t="str">
        <f>TEXT(electricity_data!A5675+electricity_data!B5675,"JJJJ-MM-TT hh:mm:ss") &amp; "," &amp; electricity_data!H5675</f>
        <v>2024-08-24 10:00:00,-0,003</v>
      </c>
    </row>
    <row r="5676" spans="1:1" x14ac:dyDescent="0.25">
      <c r="A5676" t="str">
        <f>TEXT(electricity_data!A5676+electricity_data!B5676,"JJJJ-MM-TT hh:mm:ss") &amp; "," &amp; electricity_data!H5676</f>
        <v>2024-08-24 11:00:00,-0,685</v>
      </c>
    </row>
    <row r="5677" spans="1:1" x14ac:dyDescent="0.25">
      <c r="A5677" t="str">
        <f>TEXT(electricity_data!A5677+electricity_data!B5677,"JJJJ-MM-TT hh:mm:ss") &amp; "," &amp; electricity_data!H5677</f>
        <v>2024-08-24 12:00:00,-1,868</v>
      </c>
    </row>
    <row r="5678" spans="1:1" x14ac:dyDescent="0.25">
      <c r="A5678" t="str">
        <f>TEXT(electricity_data!A5678+electricity_data!B5678,"JJJJ-MM-TT hh:mm:ss") &amp; "," &amp; electricity_data!H5678</f>
        <v>2024-08-24 13:00:00,-4,009</v>
      </c>
    </row>
    <row r="5679" spans="1:1" x14ac:dyDescent="0.25">
      <c r="A5679" t="str">
        <f>TEXT(electricity_data!A5679+electricity_data!B5679,"JJJJ-MM-TT hh:mm:ss") &amp; "," &amp; electricity_data!H5679</f>
        <v>2024-08-24 14:00:00,-4,418</v>
      </c>
    </row>
    <row r="5680" spans="1:1" x14ac:dyDescent="0.25">
      <c r="A5680" t="str">
        <f>TEXT(electricity_data!A5680+electricity_data!B5680,"JJJJ-MM-TT hh:mm:ss") &amp; "," &amp; electricity_data!H5680</f>
        <v>2024-08-24 15:00:00,-2,764</v>
      </c>
    </row>
    <row r="5681" spans="1:1" x14ac:dyDescent="0.25">
      <c r="A5681" t="str">
        <f>TEXT(electricity_data!A5681+electricity_data!B5681,"JJJJ-MM-TT hh:mm:ss") &amp; "," &amp; electricity_data!H5681</f>
        <v>2024-08-24 16:00:00,-0,815</v>
      </c>
    </row>
    <row r="5682" spans="1:1" x14ac:dyDescent="0.25">
      <c r="A5682" t="str">
        <f>TEXT(electricity_data!A5682+electricity_data!B5682,"JJJJ-MM-TT hh:mm:ss") &amp; "," &amp; electricity_data!H5682</f>
        <v>2024-08-24 17:00:00,-0,099</v>
      </c>
    </row>
    <row r="5683" spans="1:1" x14ac:dyDescent="0.25">
      <c r="A5683" t="str">
        <f>TEXT(electricity_data!A5683+electricity_data!B5683,"JJJJ-MM-TT hh:mm:ss") &amp; "," &amp; electricity_data!H5683</f>
        <v>2024-08-24 18:00:00,18,458</v>
      </c>
    </row>
    <row r="5684" spans="1:1" x14ac:dyDescent="0.25">
      <c r="A5684" t="str">
        <f>TEXT(electricity_data!A5684+electricity_data!B5684,"JJJJ-MM-TT hh:mm:ss") &amp; "," &amp; electricity_data!H5684</f>
        <v>2024-08-24 19:00:00,20,442</v>
      </c>
    </row>
    <row r="5685" spans="1:1" x14ac:dyDescent="0.25">
      <c r="A5685" t="str">
        <f>TEXT(electricity_data!A5685+electricity_data!B5685,"JJJJ-MM-TT hh:mm:ss") &amp; "," &amp; electricity_data!H5685</f>
        <v>2024-08-24 20:00:00,19,298</v>
      </c>
    </row>
    <row r="5686" spans="1:1" x14ac:dyDescent="0.25">
      <c r="A5686" t="str">
        <f>TEXT(electricity_data!A5686+electricity_data!B5686,"JJJJ-MM-TT hh:mm:ss") &amp; "," &amp; electricity_data!H5686</f>
        <v>2024-08-24 21:00:00,18,181</v>
      </c>
    </row>
    <row r="5687" spans="1:1" x14ac:dyDescent="0.25">
      <c r="A5687" t="str">
        <f>TEXT(electricity_data!A5687+electricity_data!B5687,"JJJJ-MM-TT hh:mm:ss") &amp; "," &amp; electricity_data!H5687</f>
        <v>2024-08-24 22:00:00,17,704</v>
      </c>
    </row>
    <row r="5688" spans="1:1" x14ac:dyDescent="0.25">
      <c r="A5688" t="str">
        <f>TEXT(electricity_data!A5688+electricity_data!B5688,"JJJJ-MM-TT hh:mm:ss") &amp; "," &amp; electricity_data!H5688</f>
        <v>2024-08-24 23:00:00,16,29</v>
      </c>
    </row>
    <row r="5689" spans="1:1" x14ac:dyDescent="0.25">
      <c r="A5689" t="str">
        <f>TEXT(electricity_data!A5689+electricity_data!B5689,"JJJJ-MM-TT hh:mm:ss") &amp; "," &amp; electricity_data!H5689</f>
        <v>2024-08-25 00:00:00,0,037</v>
      </c>
    </row>
    <row r="5690" spans="1:1" x14ac:dyDescent="0.25">
      <c r="A5690" t="str">
        <f>TEXT(electricity_data!A5690+electricity_data!B5690,"JJJJ-MM-TT hh:mm:ss") &amp; "," &amp; electricity_data!H5690</f>
        <v>2024-08-25 01:00:00,-0,002</v>
      </c>
    </row>
    <row r="5691" spans="1:1" x14ac:dyDescent="0.25">
      <c r="A5691" t="str">
        <f>TEXT(electricity_data!A5691+electricity_data!B5691,"JJJJ-MM-TT hh:mm:ss") &amp; "," &amp; electricity_data!H5691</f>
        <v>2024-08-25 02:00:00,-0,034</v>
      </c>
    </row>
    <row r="5692" spans="1:1" x14ac:dyDescent="0.25">
      <c r="A5692" t="str">
        <f>TEXT(electricity_data!A5692+electricity_data!B5692,"JJJJ-MM-TT hh:mm:ss") &amp; "," &amp; electricity_data!H5692</f>
        <v>2024-08-25 03:00:00,-0,1</v>
      </c>
    </row>
    <row r="5693" spans="1:1" x14ac:dyDescent="0.25">
      <c r="A5693" t="str">
        <f>TEXT(electricity_data!A5693+electricity_data!B5693,"JJJJ-MM-TT hh:mm:ss") &amp; "," &amp; electricity_data!H5693</f>
        <v>2024-08-25 04:00:00,-0,089</v>
      </c>
    </row>
    <row r="5694" spans="1:1" x14ac:dyDescent="0.25">
      <c r="A5694" t="str">
        <f>TEXT(electricity_data!A5694+electricity_data!B5694,"JJJJ-MM-TT hh:mm:ss") &amp; "," &amp; electricity_data!H5694</f>
        <v>2024-08-25 05:00:00,-0,042</v>
      </c>
    </row>
    <row r="5695" spans="1:1" x14ac:dyDescent="0.25">
      <c r="A5695" t="str">
        <f>TEXT(electricity_data!A5695+electricity_data!B5695,"JJJJ-MM-TT hh:mm:ss") &amp; "," &amp; electricity_data!H5695</f>
        <v>2024-08-25 06:00:00,-0,005</v>
      </c>
    </row>
    <row r="5696" spans="1:1" x14ac:dyDescent="0.25">
      <c r="A5696" t="str">
        <f>TEXT(electricity_data!A5696+electricity_data!B5696,"JJJJ-MM-TT hh:mm:ss") &amp; "," &amp; electricity_data!H5696</f>
        <v>2024-08-25 07:00:00,-0,001</v>
      </c>
    </row>
    <row r="5697" spans="1:1" x14ac:dyDescent="0.25">
      <c r="A5697" t="str">
        <f>TEXT(electricity_data!A5697+electricity_data!B5697,"JJJJ-MM-TT hh:mm:ss") &amp; "," &amp; electricity_data!H5697</f>
        <v>2024-08-25 08:00:00,-0,001</v>
      </c>
    </row>
    <row r="5698" spans="1:1" x14ac:dyDescent="0.25">
      <c r="A5698" t="str">
        <f>TEXT(electricity_data!A5698+electricity_data!B5698,"JJJJ-MM-TT hh:mm:ss") &amp; "," &amp; electricity_data!H5698</f>
        <v>2024-08-25 09:00:00,-0,139</v>
      </c>
    </row>
    <row r="5699" spans="1:1" x14ac:dyDescent="0.25">
      <c r="A5699" t="str">
        <f>TEXT(electricity_data!A5699+electricity_data!B5699,"JJJJ-MM-TT hh:mm:ss") &amp; "," &amp; electricity_data!H5699</f>
        <v>2024-08-25 10:00:00,-0,607</v>
      </c>
    </row>
    <row r="5700" spans="1:1" x14ac:dyDescent="0.25">
      <c r="A5700" t="str">
        <f>TEXT(electricity_data!A5700+electricity_data!B5700,"JJJJ-MM-TT hh:mm:ss") &amp; "," &amp; electricity_data!H5700</f>
        <v>2024-08-25 11:00:00,-1,01</v>
      </c>
    </row>
    <row r="5701" spans="1:1" x14ac:dyDescent="0.25">
      <c r="A5701" t="str">
        <f>TEXT(electricity_data!A5701+electricity_data!B5701,"JJJJ-MM-TT hh:mm:ss") &amp; "," &amp; electricity_data!H5701</f>
        <v>2024-08-25 12:00:00,-1,55</v>
      </c>
    </row>
    <row r="5702" spans="1:1" x14ac:dyDescent="0.25">
      <c r="A5702" t="str">
        <f>TEXT(electricity_data!A5702+electricity_data!B5702,"JJJJ-MM-TT hh:mm:ss") &amp; "," &amp; electricity_data!H5702</f>
        <v>2024-08-25 13:00:00,-2,001</v>
      </c>
    </row>
    <row r="5703" spans="1:1" x14ac:dyDescent="0.25">
      <c r="A5703" t="str">
        <f>TEXT(electricity_data!A5703+electricity_data!B5703,"JJJJ-MM-TT hh:mm:ss") &amp; "," &amp; electricity_data!H5703</f>
        <v>2024-08-25 14:00:00,-1,983</v>
      </c>
    </row>
    <row r="5704" spans="1:1" x14ac:dyDescent="0.25">
      <c r="A5704" t="str">
        <f>TEXT(electricity_data!A5704+electricity_data!B5704,"JJJJ-MM-TT hh:mm:ss") &amp; "," &amp; electricity_data!H5704</f>
        <v>2024-08-25 15:00:00,-1,015</v>
      </c>
    </row>
    <row r="5705" spans="1:1" x14ac:dyDescent="0.25">
      <c r="A5705" t="str">
        <f>TEXT(electricity_data!A5705+electricity_data!B5705,"JJJJ-MM-TT hh:mm:ss") &amp; "," &amp; electricity_data!H5705</f>
        <v>2024-08-25 16:00:00,-0,501</v>
      </c>
    </row>
    <row r="5706" spans="1:1" x14ac:dyDescent="0.25">
      <c r="A5706" t="str">
        <f>TEXT(electricity_data!A5706+electricity_data!B5706,"JJJJ-MM-TT hh:mm:ss") &amp; "," &amp; electricity_data!H5706</f>
        <v>2024-08-25 17:00:00,0,1</v>
      </c>
    </row>
    <row r="5707" spans="1:1" x14ac:dyDescent="0.25">
      <c r="A5707" t="str">
        <f>TEXT(electricity_data!A5707+electricity_data!B5707,"JJJJ-MM-TT hh:mm:ss") &amp; "," &amp; electricity_data!H5707</f>
        <v>2024-08-25 18:00:00,19,994</v>
      </c>
    </row>
    <row r="5708" spans="1:1" x14ac:dyDescent="0.25">
      <c r="A5708" t="str">
        <f>TEXT(electricity_data!A5708+electricity_data!B5708,"JJJJ-MM-TT hh:mm:ss") &amp; "," &amp; electricity_data!H5708</f>
        <v>2024-08-25 19:00:00,22,29</v>
      </c>
    </row>
    <row r="5709" spans="1:1" x14ac:dyDescent="0.25">
      <c r="A5709" t="str">
        <f>TEXT(electricity_data!A5709+electricity_data!B5709,"JJJJ-MM-TT hh:mm:ss") &amp; "," &amp; electricity_data!H5709</f>
        <v>2024-08-25 20:00:00,23,235</v>
      </c>
    </row>
    <row r="5710" spans="1:1" x14ac:dyDescent="0.25">
      <c r="A5710" t="str">
        <f>TEXT(electricity_data!A5710+electricity_data!B5710,"JJJJ-MM-TT hh:mm:ss") &amp; "," &amp; electricity_data!H5710</f>
        <v>2024-08-25 21:00:00,21,839</v>
      </c>
    </row>
    <row r="5711" spans="1:1" x14ac:dyDescent="0.25">
      <c r="A5711" t="str">
        <f>TEXT(electricity_data!A5711+electricity_data!B5711,"JJJJ-MM-TT hh:mm:ss") &amp; "," &amp; electricity_data!H5711</f>
        <v>2024-08-25 22:00:00,21,26</v>
      </c>
    </row>
    <row r="5712" spans="1:1" x14ac:dyDescent="0.25">
      <c r="A5712" t="str">
        <f>TEXT(electricity_data!A5712+electricity_data!B5712,"JJJJ-MM-TT hh:mm:ss") &amp; "," &amp; electricity_data!H5712</f>
        <v>2024-08-25 23:00:00,20,538</v>
      </c>
    </row>
    <row r="5713" spans="1:1" x14ac:dyDescent="0.25">
      <c r="A5713" t="str">
        <f>TEXT(electricity_data!A5713+electricity_data!B5713,"JJJJ-MM-TT hh:mm:ss") &amp; "," &amp; electricity_data!H5713</f>
        <v>2024-08-26 00:00:00,20,565</v>
      </c>
    </row>
    <row r="5714" spans="1:1" x14ac:dyDescent="0.25">
      <c r="A5714" t="str">
        <f>TEXT(electricity_data!A5714+electricity_data!B5714,"JJJJ-MM-TT hh:mm:ss") &amp; "," &amp; electricity_data!H5714</f>
        <v>2024-08-26 01:00:00,19,855</v>
      </c>
    </row>
    <row r="5715" spans="1:1" x14ac:dyDescent="0.25">
      <c r="A5715" t="str">
        <f>TEXT(electricity_data!A5715+electricity_data!B5715,"JJJJ-MM-TT hh:mm:ss") &amp; "," &amp; electricity_data!H5715</f>
        <v>2024-08-26 02:00:00,19,384</v>
      </c>
    </row>
    <row r="5716" spans="1:1" x14ac:dyDescent="0.25">
      <c r="A5716" t="str">
        <f>TEXT(electricity_data!A5716+electricity_data!B5716,"JJJJ-MM-TT hh:mm:ss") &amp; "," &amp; electricity_data!H5716</f>
        <v>2024-08-26 03:00:00,19,626</v>
      </c>
    </row>
    <row r="5717" spans="1:1" x14ac:dyDescent="0.25">
      <c r="A5717" t="str">
        <f>TEXT(electricity_data!A5717+electricity_data!B5717,"JJJJ-MM-TT hh:mm:ss") &amp; "," &amp; electricity_data!H5717</f>
        <v>2024-08-26 04:00:00,19,533</v>
      </c>
    </row>
    <row r="5718" spans="1:1" x14ac:dyDescent="0.25">
      <c r="A5718" t="str">
        <f>TEXT(electricity_data!A5718+electricity_data!B5718,"JJJJ-MM-TT hh:mm:ss") &amp; "," &amp; electricity_data!H5718</f>
        <v>2024-08-26 05:00:00,19,638</v>
      </c>
    </row>
    <row r="5719" spans="1:1" x14ac:dyDescent="0.25">
      <c r="A5719" t="str">
        <f>TEXT(electricity_data!A5719+electricity_data!B5719,"JJJJ-MM-TT hh:mm:ss") &amp; "," &amp; electricity_data!H5719</f>
        <v>2024-08-26 06:00:00,22,601</v>
      </c>
    </row>
    <row r="5720" spans="1:1" x14ac:dyDescent="0.25">
      <c r="A5720" t="str">
        <f>TEXT(electricity_data!A5720+electricity_data!B5720,"JJJJ-MM-TT hh:mm:ss") &amp; "," &amp; electricity_data!H5720</f>
        <v>2024-08-26 07:00:00,26,659</v>
      </c>
    </row>
    <row r="5721" spans="1:1" x14ac:dyDescent="0.25">
      <c r="A5721" t="str">
        <f>TEXT(electricity_data!A5721+electricity_data!B5721,"JJJJ-MM-TT hh:mm:ss") &amp; "," &amp; electricity_data!H5721</f>
        <v>2024-08-26 08:00:00,24,387</v>
      </c>
    </row>
    <row r="5722" spans="1:1" x14ac:dyDescent="0.25">
      <c r="A5722" t="str">
        <f>TEXT(electricity_data!A5722+electricity_data!B5722,"JJJJ-MM-TT hh:mm:ss") &amp; "," &amp; electricity_data!H5722</f>
        <v>2024-08-26 09:00:00,21,183</v>
      </c>
    </row>
    <row r="5723" spans="1:1" x14ac:dyDescent="0.25">
      <c r="A5723" t="str">
        <f>TEXT(electricity_data!A5723+electricity_data!B5723,"JJJJ-MM-TT hh:mm:ss") &amp; "," &amp; electricity_data!H5723</f>
        <v>2024-08-26 10:00:00,18,99</v>
      </c>
    </row>
    <row r="5724" spans="1:1" x14ac:dyDescent="0.25">
      <c r="A5724" t="str">
        <f>TEXT(electricity_data!A5724+electricity_data!B5724,"JJJJ-MM-TT hh:mm:ss") &amp; "," &amp; electricity_data!H5724</f>
        <v>2024-08-26 11:00:00,17,821</v>
      </c>
    </row>
    <row r="5725" spans="1:1" x14ac:dyDescent="0.25">
      <c r="A5725" t="str">
        <f>TEXT(electricity_data!A5725+electricity_data!B5725,"JJJJ-MM-TT hh:mm:ss") &amp; "," &amp; electricity_data!H5725</f>
        <v>2024-08-26 12:00:00,13,597</v>
      </c>
    </row>
    <row r="5726" spans="1:1" x14ac:dyDescent="0.25">
      <c r="A5726" t="str">
        <f>TEXT(electricity_data!A5726+electricity_data!B5726,"JJJJ-MM-TT hh:mm:ss") &amp; "," &amp; electricity_data!H5726</f>
        <v>2024-08-26 13:00:00,1,755</v>
      </c>
    </row>
    <row r="5727" spans="1:1" x14ac:dyDescent="0.25">
      <c r="A5727" t="str">
        <f>TEXT(electricity_data!A5727+electricity_data!B5727,"JJJJ-MM-TT hh:mm:ss") &amp; "," &amp; electricity_data!H5727</f>
        <v>2024-08-26 14:00:00,15,578</v>
      </c>
    </row>
    <row r="5728" spans="1:1" x14ac:dyDescent="0.25">
      <c r="A5728" t="str">
        <f>TEXT(electricity_data!A5728+electricity_data!B5728,"JJJJ-MM-TT hh:mm:ss") &amp; "," &amp; electricity_data!H5728</f>
        <v>2024-08-26 15:00:00,18,395</v>
      </c>
    </row>
    <row r="5729" spans="1:1" x14ac:dyDescent="0.25">
      <c r="A5729" t="str">
        <f>TEXT(electricity_data!A5729+electricity_data!B5729,"JJJJ-MM-TT hh:mm:ss") &amp; "," &amp; electricity_data!H5729</f>
        <v>2024-08-26 16:00:00,20,09</v>
      </c>
    </row>
    <row r="5730" spans="1:1" x14ac:dyDescent="0.25">
      <c r="A5730" t="str">
        <f>TEXT(electricity_data!A5730+electricity_data!B5730,"JJJJ-MM-TT hh:mm:ss") &amp; "," &amp; electricity_data!H5730</f>
        <v>2024-08-26 17:00:00,21,237</v>
      </c>
    </row>
    <row r="5731" spans="1:1" x14ac:dyDescent="0.25">
      <c r="A5731" t="str">
        <f>TEXT(electricity_data!A5731+electricity_data!B5731,"JJJJ-MM-TT hh:mm:ss") &amp; "," &amp; electricity_data!H5731</f>
        <v>2024-08-26 18:00:00,22,972</v>
      </c>
    </row>
    <row r="5732" spans="1:1" x14ac:dyDescent="0.25">
      <c r="A5732" t="str">
        <f>TEXT(electricity_data!A5732+electricity_data!B5732,"JJJJ-MM-TT hh:mm:ss") &amp; "," &amp; electricity_data!H5732</f>
        <v>2024-08-26 19:00:00,30,321</v>
      </c>
    </row>
    <row r="5733" spans="1:1" x14ac:dyDescent="0.25">
      <c r="A5733" t="str">
        <f>TEXT(electricity_data!A5733+electricity_data!B5733,"JJJJ-MM-TT hh:mm:ss") &amp; "," &amp; electricity_data!H5733</f>
        <v>2024-08-26 20:00:00,34,396</v>
      </c>
    </row>
    <row r="5734" spans="1:1" x14ac:dyDescent="0.25">
      <c r="A5734" t="str">
        <f>TEXT(electricity_data!A5734+electricity_data!B5734,"JJJJ-MM-TT hh:mm:ss") &amp; "," &amp; electricity_data!H5734</f>
        <v>2024-08-26 21:00:00,25,672</v>
      </c>
    </row>
    <row r="5735" spans="1:1" x14ac:dyDescent="0.25">
      <c r="A5735" t="str">
        <f>TEXT(electricity_data!A5735+electricity_data!B5735,"JJJJ-MM-TT hh:mm:ss") &amp; "," &amp; electricity_data!H5735</f>
        <v>2024-08-26 22:00:00,22,376</v>
      </c>
    </row>
    <row r="5736" spans="1:1" x14ac:dyDescent="0.25">
      <c r="A5736" t="str">
        <f>TEXT(electricity_data!A5736+electricity_data!B5736,"JJJJ-MM-TT hh:mm:ss") &amp; "," &amp; electricity_data!H5736</f>
        <v>2024-08-26 23:00:00,22,044</v>
      </c>
    </row>
    <row r="5737" spans="1:1" x14ac:dyDescent="0.25">
      <c r="A5737" t="str">
        <f>TEXT(electricity_data!A5737+electricity_data!B5737,"JJJJ-MM-TT hh:mm:ss") &amp; "," &amp; electricity_data!H5737</f>
        <v>2024-08-27 00:00:00,21,131</v>
      </c>
    </row>
    <row r="5738" spans="1:1" x14ac:dyDescent="0.25">
      <c r="A5738" t="str">
        <f>TEXT(electricity_data!A5738+electricity_data!B5738,"JJJJ-MM-TT hh:mm:ss") &amp; "," &amp; electricity_data!H5738</f>
        <v>2024-08-27 01:00:00,20,281</v>
      </c>
    </row>
    <row r="5739" spans="1:1" x14ac:dyDescent="0.25">
      <c r="A5739" t="str">
        <f>TEXT(electricity_data!A5739+electricity_data!B5739,"JJJJ-MM-TT hh:mm:ss") &amp; "," &amp; electricity_data!H5739</f>
        <v>2024-08-27 02:00:00,19,935</v>
      </c>
    </row>
    <row r="5740" spans="1:1" x14ac:dyDescent="0.25">
      <c r="A5740" t="str">
        <f>TEXT(electricity_data!A5740+electricity_data!B5740,"JJJJ-MM-TT hh:mm:ss") &amp; "," &amp; electricity_data!H5740</f>
        <v>2024-08-27 03:00:00,20,02</v>
      </c>
    </row>
    <row r="5741" spans="1:1" x14ac:dyDescent="0.25">
      <c r="A5741" t="str">
        <f>TEXT(electricity_data!A5741+electricity_data!B5741,"JJJJ-MM-TT hh:mm:ss") &amp; "," &amp; electricity_data!H5741</f>
        <v>2024-08-27 04:00:00,20,2</v>
      </c>
    </row>
    <row r="5742" spans="1:1" x14ac:dyDescent="0.25">
      <c r="A5742" t="str">
        <f>TEXT(electricity_data!A5742+electricity_data!B5742,"JJJJ-MM-TT hh:mm:ss") &amp; "," &amp; electricity_data!H5742</f>
        <v>2024-08-27 05:00:00,21,306</v>
      </c>
    </row>
    <row r="5743" spans="1:1" x14ac:dyDescent="0.25">
      <c r="A5743" t="str">
        <f>TEXT(electricity_data!A5743+electricity_data!B5743,"JJJJ-MM-TT hh:mm:ss") &amp; "," &amp; electricity_data!H5743</f>
        <v>2024-08-27 06:00:00,23,866</v>
      </c>
    </row>
    <row r="5744" spans="1:1" x14ac:dyDescent="0.25">
      <c r="A5744" t="str">
        <f>TEXT(electricity_data!A5744+electricity_data!B5744,"JJJJ-MM-TT hh:mm:ss") &amp; "," &amp; electricity_data!H5744</f>
        <v>2024-08-27 07:00:00,25,089</v>
      </c>
    </row>
    <row r="5745" spans="1:1" x14ac:dyDescent="0.25">
      <c r="A5745" t="str">
        <f>TEXT(electricity_data!A5745+electricity_data!B5745,"JJJJ-MM-TT hh:mm:ss") &amp; "," &amp; electricity_data!H5745</f>
        <v>2024-08-27 08:00:00,22,891</v>
      </c>
    </row>
    <row r="5746" spans="1:1" x14ac:dyDescent="0.25">
      <c r="A5746" t="str">
        <f>TEXT(electricity_data!A5746+electricity_data!B5746,"JJJJ-MM-TT hh:mm:ss") &amp; "," &amp; electricity_data!H5746</f>
        <v>2024-08-27 09:00:00,20,284</v>
      </c>
    </row>
    <row r="5747" spans="1:1" x14ac:dyDescent="0.25">
      <c r="A5747" t="str">
        <f>TEXT(electricity_data!A5747+electricity_data!B5747,"JJJJ-MM-TT hh:mm:ss") &amp; "," &amp; electricity_data!H5747</f>
        <v>2024-08-27 10:00:00,18,662</v>
      </c>
    </row>
    <row r="5748" spans="1:1" x14ac:dyDescent="0.25">
      <c r="A5748" t="str">
        <f>TEXT(electricity_data!A5748+electricity_data!B5748,"JJJJ-MM-TT hh:mm:ss") &amp; "," &amp; electricity_data!H5748</f>
        <v>2024-08-27 11:00:00,14,203</v>
      </c>
    </row>
    <row r="5749" spans="1:1" x14ac:dyDescent="0.25">
      <c r="A5749" t="str">
        <f>TEXT(electricity_data!A5749+electricity_data!B5749,"JJJJ-MM-TT hh:mm:ss") &amp; "," &amp; electricity_data!H5749</f>
        <v>2024-08-27 12:00:00,0,507</v>
      </c>
    </row>
    <row r="5750" spans="1:1" x14ac:dyDescent="0.25">
      <c r="A5750" t="str">
        <f>TEXT(electricity_data!A5750+electricity_data!B5750,"JJJJ-MM-TT hh:mm:ss") &amp; "," &amp; electricity_data!H5750</f>
        <v>2024-08-27 13:00:00,0,118</v>
      </c>
    </row>
    <row r="5751" spans="1:1" x14ac:dyDescent="0.25">
      <c r="A5751" t="str">
        <f>TEXT(electricity_data!A5751+electricity_data!B5751,"JJJJ-MM-TT hh:mm:ss") &amp; "," &amp; electricity_data!H5751</f>
        <v>2024-08-27 14:00:00,0,233</v>
      </c>
    </row>
    <row r="5752" spans="1:1" x14ac:dyDescent="0.25">
      <c r="A5752" t="str">
        <f>TEXT(electricity_data!A5752+electricity_data!B5752,"JJJJ-MM-TT hh:mm:ss") &amp; "," &amp; electricity_data!H5752</f>
        <v>2024-08-27 15:00:00,13,635</v>
      </c>
    </row>
    <row r="5753" spans="1:1" x14ac:dyDescent="0.25">
      <c r="A5753" t="str">
        <f>TEXT(electricity_data!A5753+electricity_data!B5753,"JJJJ-MM-TT hh:mm:ss") &amp; "," &amp; electricity_data!H5753</f>
        <v>2024-08-27 16:00:00,16,54</v>
      </c>
    </row>
    <row r="5754" spans="1:1" x14ac:dyDescent="0.25">
      <c r="A5754" t="str">
        <f>TEXT(electricity_data!A5754+electricity_data!B5754,"JJJJ-MM-TT hh:mm:ss") &amp; "," &amp; electricity_data!H5754</f>
        <v>2024-08-27 17:00:00,20,161</v>
      </c>
    </row>
    <row r="5755" spans="1:1" x14ac:dyDescent="0.25">
      <c r="A5755" t="str">
        <f>TEXT(electricity_data!A5755+electricity_data!B5755,"JJJJ-MM-TT hh:mm:ss") &amp; "," &amp; electricity_data!H5755</f>
        <v>2024-08-27 18:00:00,22,896</v>
      </c>
    </row>
    <row r="5756" spans="1:1" x14ac:dyDescent="0.25">
      <c r="A5756" t="str">
        <f>TEXT(electricity_data!A5756+electricity_data!B5756,"JJJJ-MM-TT hh:mm:ss") &amp; "," &amp; electricity_data!H5756</f>
        <v>2024-08-27 19:00:00,34,515</v>
      </c>
    </row>
    <row r="5757" spans="1:1" x14ac:dyDescent="0.25">
      <c r="A5757" t="str">
        <f>TEXT(electricity_data!A5757+electricity_data!B5757,"JJJJ-MM-TT hh:mm:ss") &amp; "," &amp; electricity_data!H5757</f>
        <v>2024-08-27 20:00:00,33,082</v>
      </c>
    </row>
    <row r="5758" spans="1:1" x14ac:dyDescent="0.25">
      <c r="A5758" t="str">
        <f>TEXT(electricity_data!A5758+electricity_data!B5758,"JJJJ-MM-TT hh:mm:ss") &amp; "," &amp; electricity_data!H5758</f>
        <v>2024-08-27 21:00:00,23,342</v>
      </c>
    </row>
    <row r="5759" spans="1:1" x14ac:dyDescent="0.25">
      <c r="A5759" t="str">
        <f>TEXT(electricity_data!A5759+electricity_data!B5759,"JJJJ-MM-TT hh:mm:ss") &amp; "," &amp; electricity_data!H5759</f>
        <v>2024-08-27 22:00:00,21,811</v>
      </c>
    </row>
    <row r="5760" spans="1:1" x14ac:dyDescent="0.25">
      <c r="A5760" t="str">
        <f>TEXT(electricity_data!A5760+electricity_data!B5760,"JJJJ-MM-TT hh:mm:ss") &amp; "," &amp; electricity_data!H5760</f>
        <v>2024-08-27 23:00:00,20,537</v>
      </c>
    </row>
    <row r="5761" spans="1:1" x14ac:dyDescent="0.25">
      <c r="A5761" t="str">
        <f>TEXT(electricity_data!A5761+electricity_data!B5761,"JJJJ-MM-TT hh:mm:ss") &amp; "," &amp; electricity_data!H5761</f>
        <v>2024-08-28 00:00:00,20,337</v>
      </c>
    </row>
    <row r="5762" spans="1:1" x14ac:dyDescent="0.25">
      <c r="A5762" t="str">
        <f>TEXT(electricity_data!A5762+electricity_data!B5762,"JJJJ-MM-TT hh:mm:ss") &amp; "," &amp; electricity_data!H5762</f>
        <v>2024-08-28 01:00:00,20,421</v>
      </c>
    </row>
    <row r="5763" spans="1:1" x14ac:dyDescent="0.25">
      <c r="A5763" t="str">
        <f>TEXT(electricity_data!A5763+electricity_data!B5763,"JJJJ-MM-TT hh:mm:ss") &amp; "," &amp; electricity_data!H5763</f>
        <v>2024-08-28 02:00:00,20,038</v>
      </c>
    </row>
    <row r="5764" spans="1:1" x14ac:dyDescent="0.25">
      <c r="A5764" t="str">
        <f>TEXT(electricity_data!A5764+electricity_data!B5764,"JJJJ-MM-TT hh:mm:ss") &amp; "," &amp; electricity_data!H5764</f>
        <v>2024-08-28 03:00:00,20,21</v>
      </c>
    </row>
    <row r="5765" spans="1:1" x14ac:dyDescent="0.25">
      <c r="A5765" t="str">
        <f>TEXT(electricity_data!A5765+electricity_data!B5765,"JJJJ-MM-TT hh:mm:ss") &amp; "," &amp; electricity_data!H5765</f>
        <v>2024-08-28 04:00:00,20,464</v>
      </c>
    </row>
    <row r="5766" spans="1:1" x14ac:dyDescent="0.25">
      <c r="A5766" t="str">
        <f>TEXT(electricity_data!A5766+electricity_data!B5766,"JJJJ-MM-TT hh:mm:ss") &amp; "," &amp; electricity_data!H5766</f>
        <v>2024-08-28 05:00:00,20,525</v>
      </c>
    </row>
    <row r="5767" spans="1:1" x14ac:dyDescent="0.25">
      <c r="A5767" t="str">
        <f>TEXT(electricity_data!A5767+electricity_data!B5767,"JJJJ-MM-TT hh:mm:ss") &amp; "," &amp; electricity_data!H5767</f>
        <v>2024-08-28 06:00:00,22,789</v>
      </c>
    </row>
    <row r="5768" spans="1:1" x14ac:dyDescent="0.25">
      <c r="A5768" t="str">
        <f>TEXT(electricity_data!A5768+electricity_data!B5768,"JJJJ-MM-TT hh:mm:ss") &amp; "," &amp; electricity_data!H5768</f>
        <v>2024-08-28 07:00:00,24,147</v>
      </c>
    </row>
    <row r="5769" spans="1:1" x14ac:dyDescent="0.25">
      <c r="A5769" t="str">
        <f>TEXT(electricity_data!A5769+electricity_data!B5769,"JJJJ-MM-TT hh:mm:ss") &amp; "," &amp; electricity_data!H5769</f>
        <v>2024-08-28 08:00:00,23,39</v>
      </c>
    </row>
    <row r="5770" spans="1:1" x14ac:dyDescent="0.25">
      <c r="A5770" t="str">
        <f>TEXT(electricity_data!A5770+electricity_data!B5770,"JJJJ-MM-TT hh:mm:ss") &amp; "," &amp; electricity_data!H5770</f>
        <v>2024-08-28 09:00:00,21,83</v>
      </c>
    </row>
    <row r="5771" spans="1:1" x14ac:dyDescent="0.25">
      <c r="A5771" t="str">
        <f>TEXT(electricity_data!A5771+electricity_data!B5771,"JJJJ-MM-TT hh:mm:ss") &amp; "," &amp; electricity_data!H5771</f>
        <v>2024-08-28 10:00:00,20,046</v>
      </c>
    </row>
    <row r="5772" spans="1:1" x14ac:dyDescent="0.25">
      <c r="A5772" t="str">
        <f>TEXT(electricity_data!A5772+electricity_data!B5772,"JJJJ-MM-TT hh:mm:ss") &amp; "," &amp; electricity_data!H5772</f>
        <v>2024-08-28 11:00:00,18,168</v>
      </c>
    </row>
    <row r="5773" spans="1:1" x14ac:dyDescent="0.25">
      <c r="A5773" t="str">
        <f>TEXT(electricity_data!A5773+electricity_data!B5773,"JJJJ-MM-TT hh:mm:ss") &amp; "," &amp; electricity_data!H5773</f>
        <v>2024-08-28 12:00:00,14,804</v>
      </c>
    </row>
    <row r="5774" spans="1:1" x14ac:dyDescent="0.25">
      <c r="A5774" t="str">
        <f>TEXT(electricity_data!A5774+electricity_data!B5774,"JJJJ-MM-TT hh:mm:ss") &amp; "," &amp; electricity_data!H5774</f>
        <v>2024-08-28 13:00:00,1,04</v>
      </c>
    </row>
    <row r="5775" spans="1:1" x14ac:dyDescent="0.25">
      <c r="A5775" t="str">
        <f>TEXT(electricity_data!A5775+electricity_data!B5775,"JJJJ-MM-TT hh:mm:ss") &amp; "," &amp; electricity_data!H5775</f>
        <v>2024-08-28 14:00:00,0,817</v>
      </c>
    </row>
    <row r="5776" spans="1:1" x14ac:dyDescent="0.25">
      <c r="A5776" t="str">
        <f>TEXT(electricity_data!A5776+electricity_data!B5776,"JJJJ-MM-TT hh:mm:ss") &amp; "," &amp; electricity_data!H5776</f>
        <v>2024-08-28 15:00:00,16,774</v>
      </c>
    </row>
    <row r="5777" spans="1:1" x14ac:dyDescent="0.25">
      <c r="A5777" t="str">
        <f>TEXT(electricity_data!A5777+electricity_data!B5777,"JJJJ-MM-TT hh:mm:ss") &amp; "," &amp; electricity_data!H5777</f>
        <v>2024-08-28 16:00:00,19,146</v>
      </c>
    </row>
    <row r="5778" spans="1:1" x14ac:dyDescent="0.25">
      <c r="A5778" t="str">
        <f>TEXT(electricity_data!A5778+electricity_data!B5778,"JJJJ-MM-TT hh:mm:ss") &amp; "," &amp; electricity_data!H5778</f>
        <v>2024-08-28 17:00:00,20,527</v>
      </c>
    </row>
    <row r="5779" spans="1:1" x14ac:dyDescent="0.25">
      <c r="A5779" t="str">
        <f>TEXT(electricity_data!A5779+electricity_data!B5779,"JJJJ-MM-TT hh:mm:ss") &amp; "," &amp; electricity_data!H5779</f>
        <v>2024-08-28 18:00:00,22,447</v>
      </c>
    </row>
    <row r="5780" spans="1:1" x14ac:dyDescent="0.25">
      <c r="A5780" t="str">
        <f>TEXT(electricity_data!A5780+electricity_data!B5780,"JJJJ-MM-TT hh:mm:ss") &amp; "," &amp; electricity_data!H5780</f>
        <v>2024-08-28 19:00:00,31,481</v>
      </c>
    </row>
    <row r="5781" spans="1:1" x14ac:dyDescent="0.25">
      <c r="A5781" t="str">
        <f>TEXT(electricity_data!A5781+electricity_data!B5781,"JJJJ-MM-TT hh:mm:ss") &amp; "," &amp; electricity_data!H5781</f>
        <v>2024-08-28 20:00:00,31,693</v>
      </c>
    </row>
    <row r="5782" spans="1:1" x14ac:dyDescent="0.25">
      <c r="A5782" t="str">
        <f>TEXT(electricity_data!A5782+electricity_data!B5782,"JJJJ-MM-TT hh:mm:ss") &amp; "," &amp; electricity_data!H5782</f>
        <v>2024-08-28 21:00:00,23,774</v>
      </c>
    </row>
    <row r="5783" spans="1:1" x14ac:dyDescent="0.25">
      <c r="A5783" t="str">
        <f>TEXT(electricity_data!A5783+electricity_data!B5783,"JJJJ-MM-TT hh:mm:ss") &amp; "," &amp; electricity_data!H5783</f>
        <v>2024-08-28 22:00:00,22,466</v>
      </c>
    </row>
    <row r="5784" spans="1:1" x14ac:dyDescent="0.25">
      <c r="A5784" t="str">
        <f>TEXT(electricity_data!A5784+electricity_data!B5784,"JJJJ-MM-TT hh:mm:ss") &amp; "," &amp; electricity_data!H5784</f>
        <v>2024-08-28 23:00:00,21,26</v>
      </c>
    </row>
    <row r="5785" spans="1:1" x14ac:dyDescent="0.25">
      <c r="A5785" t="str">
        <f>TEXT(electricity_data!A5785+electricity_data!B5785,"JJJJ-MM-TT hh:mm:ss") &amp; "," &amp; electricity_data!H5785</f>
        <v>2024-08-29 00:00:00,20,643</v>
      </c>
    </row>
    <row r="5786" spans="1:1" x14ac:dyDescent="0.25">
      <c r="A5786" t="str">
        <f>TEXT(electricity_data!A5786+electricity_data!B5786,"JJJJ-MM-TT hh:mm:ss") &amp; "," &amp; electricity_data!H5786</f>
        <v>2024-08-29 01:00:00,20,688</v>
      </c>
    </row>
    <row r="5787" spans="1:1" x14ac:dyDescent="0.25">
      <c r="A5787" t="str">
        <f>TEXT(electricity_data!A5787+electricity_data!B5787,"JJJJ-MM-TT hh:mm:ss") &amp; "," &amp; electricity_data!H5787</f>
        <v>2024-08-29 02:00:00,20,271</v>
      </c>
    </row>
    <row r="5788" spans="1:1" x14ac:dyDescent="0.25">
      <c r="A5788" t="str">
        <f>TEXT(electricity_data!A5788+electricity_data!B5788,"JJJJ-MM-TT hh:mm:ss") &amp; "," &amp; electricity_data!H5788</f>
        <v>2024-08-29 03:00:00,20,158</v>
      </c>
    </row>
    <row r="5789" spans="1:1" x14ac:dyDescent="0.25">
      <c r="A5789" t="str">
        <f>TEXT(electricity_data!A5789+electricity_data!B5789,"JJJJ-MM-TT hh:mm:ss") &amp; "," &amp; electricity_data!H5789</f>
        <v>2024-08-29 04:00:00,20,227</v>
      </c>
    </row>
    <row r="5790" spans="1:1" x14ac:dyDescent="0.25">
      <c r="A5790" t="str">
        <f>TEXT(electricity_data!A5790+electricity_data!B5790,"JJJJ-MM-TT hh:mm:ss") &amp; "," &amp; electricity_data!H5790</f>
        <v>2024-08-29 05:00:00,21,413</v>
      </c>
    </row>
    <row r="5791" spans="1:1" x14ac:dyDescent="0.25">
      <c r="A5791" t="str">
        <f>TEXT(electricity_data!A5791+electricity_data!B5791,"JJJJ-MM-TT hh:mm:ss") &amp; "," &amp; electricity_data!H5791</f>
        <v>2024-08-29 06:00:00,23,836</v>
      </c>
    </row>
    <row r="5792" spans="1:1" x14ac:dyDescent="0.25">
      <c r="A5792" t="str">
        <f>TEXT(electricity_data!A5792+electricity_data!B5792,"JJJJ-MM-TT hh:mm:ss") &amp; "," &amp; electricity_data!H5792</f>
        <v>2024-08-29 07:00:00,24,737</v>
      </c>
    </row>
    <row r="5793" spans="1:1" x14ac:dyDescent="0.25">
      <c r="A5793" t="str">
        <f>TEXT(electricity_data!A5793+electricity_data!B5793,"JJJJ-MM-TT hh:mm:ss") &amp; "," &amp; electricity_data!H5793</f>
        <v>2024-08-29 08:00:00,23,914</v>
      </c>
    </row>
    <row r="5794" spans="1:1" x14ac:dyDescent="0.25">
      <c r="A5794" t="str">
        <f>TEXT(electricity_data!A5794+electricity_data!B5794,"JJJJ-MM-TT hh:mm:ss") &amp; "," &amp; electricity_data!H5794</f>
        <v>2024-08-29 09:00:00,22,161</v>
      </c>
    </row>
    <row r="5795" spans="1:1" x14ac:dyDescent="0.25">
      <c r="A5795" t="str">
        <f>TEXT(electricity_data!A5795+electricity_data!B5795,"JJJJ-MM-TT hh:mm:ss") &amp; "," &amp; electricity_data!H5795</f>
        <v>2024-08-29 10:00:00,20,509</v>
      </c>
    </row>
    <row r="5796" spans="1:1" x14ac:dyDescent="0.25">
      <c r="A5796" t="str">
        <f>TEXT(electricity_data!A5796+electricity_data!B5796,"JJJJ-MM-TT hh:mm:ss") &amp; "," &amp; electricity_data!H5796</f>
        <v>2024-08-29 11:00:00,19,73</v>
      </c>
    </row>
    <row r="5797" spans="1:1" x14ac:dyDescent="0.25">
      <c r="A5797" t="str">
        <f>TEXT(electricity_data!A5797+electricity_data!B5797,"JJJJ-MM-TT hh:mm:ss") &amp; "," &amp; electricity_data!H5797</f>
        <v>2024-08-29 12:00:00,17,868</v>
      </c>
    </row>
    <row r="5798" spans="1:1" x14ac:dyDescent="0.25">
      <c r="A5798" t="str">
        <f>TEXT(electricity_data!A5798+electricity_data!B5798,"JJJJ-MM-TT hh:mm:ss") &amp; "," &amp; electricity_data!H5798</f>
        <v>2024-08-29 13:00:00,15,815</v>
      </c>
    </row>
    <row r="5799" spans="1:1" x14ac:dyDescent="0.25">
      <c r="A5799" t="str">
        <f>TEXT(electricity_data!A5799+electricity_data!B5799,"JJJJ-MM-TT hh:mm:ss") &amp; "," &amp; electricity_data!H5799</f>
        <v>2024-08-29 14:00:00,16,422</v>
      </c>
    </row>
    <row r="5800" spans="1:1" x14ac:dyDescent="0.25">
      <c r="A5800" t="str">
        <f>TEXT(electricity_data!A5800+electricity_data!B5800,"JJJJ-MM-TT hh:mm:ss") &amp; "," &amp; electricity_data!H5800</f>
        <v>2024-08-29 15:00:00,19,235</v>
      </c>
    </row>
    <row r="5801" spans="1:1" x14ac:dyDescent="0.25">
      <c r="A5801" t="str">
        <f>TEXT(electricity_data!A5801+electricity_data!B5801,"JJJJ-MM-TT hh:mm:ss") &amp; "," &amp; electricity_data!H5801</f>
        <v>2024-08-29 16:00:00,20,305</v>
      </c>
    </row>
    <row r="5802" spans="1:1" x14ac:dyDescent="0.25">
      <c r="A5802" t="str">
        <f>TEXT(electricity_data!A5802+electricity_data!B5802,"JJJJ-MM-TT hh:mm:ss") &amp; "," &amp; electricity_data!H5802</f>
        <v>2024-08-29 17:00:00,21,828</v>
      </c>
    </row>
    <row r="5803" spans="1:1" x14ac:dyDescent="0.25">
      <c r="A5803" t="str">
        <f>TEXT(electricity_data!A5803+electricity_data!B5803,"JJJJ-MM-TT hh:mm:ss") &amp; "," &amp; electricity_data!H5803</f>
        <v>2024-08-29 18:00:00,23,641</v>
      </c>
    </row>
    <row r="5804" spans="1:1" x14ac:dyDescent="0.25">
      <c r="A5804" t="str">
        <f>TEXT(electricity_data!A5804+electricity_data!B5804,"JJJJ-MM-TT hh:mm:ss") &amp; "," &amp; electricity_data!H5804</f>
        <v>2024-08-29 19:00:00,34,039</v>
      </c>
    </row>
    <row r="5805" spans="1:1" x14ac:dyDescent="0.25">
      <c r="A5805" t="str">
        <f>TEXT(electricity_data!A5805+electricity_data!B5805,"JJJJ-MM-TT hh:mm:ss") &amp; "," &amp; electricity_data!H5805</f>
        <v>2024-08-29 20:00:00,40,217</v>
      </c>
    </row>
    <row r="5806" spans="1:1" x14ac:dyDescent="0.25">
      <c r="A5806" t="str">
        <f>TEXT(electricity_data!A5806+electricity_data!B5806,"JJJJ-MM-TT hh:mm:ss") &amp; "," &amp; electricity_data!H5806</f>
        <v>2024-08-29 21:00:00,28,199</v>
      </c>
    </row>
    <row r="5807" spans="1:1" x14ac:dyDescent="0.25">
      <c r="A5807" t="str">
        <f>TEXT(electricity_data!A5807+electricity_data!B5807,"JJJJ-MM-TT hh:mm:ss") &amp; "," &amp; electricity_data!H5807</f>
        <v>2024-08-29 22:00:00,23,79</v>
      </c>
    </row>
    <row r="5808" spans="1:1" x14ac:dyDescent="0.25">
      <c r="A5808" t="str">
        <f>TEXT(electricity_data!A5808+electricity_data!B5808,"JJJJ-MM-TT hh:mm:ss") &amp; "," &amp; electricity_data!H5808</f>
        <v>2024-08-29 23:00:00,22,3</v>
      </c>
    </row>
    <row r="5809" spans="1:1" x14ac:dyDescent="0.25">
      <c r="A5809" t="str">
        <f>TEXT(electricity_data!A5809+electricity_data!B5809,"JJJJ-MM-TT hh:mm:ss") &amp; "," &amp; electricity_data!H5809</f>
        <v>2024-08-30 00:00:00,22,278</v>
      </c>
    </row>
    <row r="5810" spans="1:1" x14ac:dyDescent="0.25">
      <c r="A5810" t="str">
        <f>TEXT(electricity_data!A5810+electricity_data!B5810,"JJJJ-MM-TT hh:mm:ss") &amp; "," &amp; electricity_data!H5810</f>
        <v>2024-08-30 01:00:00,21,32</v>
      </c>
    </row>
    <row r="5811" spans="1:1" x14ac:dyDescent="0.25">
      <c r="A5811" t="str">
        <f>TEXT(electricity_data!A5811+electricity_data!B5811,"JJJJ-MM-TT hh:mm:ss") &amp; "," &amp; electricity_data!H5811</f>
        <v>2024-08-30 02:00:00,20,643</v>
      </c>
    </row>
    <row r="5812" spans="1:1" x14ac:dyDescent="0.25">
      <c r="A5812" t="str">
        <f>TEXT(electricity_data!A5812+electricity_data!B5812,"JJJJ-MM-TT hh:mm:ss") &amp; "," &amp; electricity_data!H5812</f>
        <v>2024-08-30 03:00:00,20,618</v>
      </c>
    </row>
    <row r="5813" spans="1:1" x14ac:dyDescent="0.25">
      <c r="A5813" t="str">
        <f>TEXT(electricity_data!A5813+electricity_data!B5813,"JJJJ-MM-TT hh:mm:ss") &amp; "," &amp; electricity_data!H5813</f>
        <v>2024-08-30 04:00:00,21,052</v>
      </c>
    </row>
    <row r="5814" spans="1:1" x14ac:dyDescent="0.25">
      <c r="A5814" t="str">
        <f>TEXT(electricity_data!A5814+electricity_data!B5814,"JJJJ-MM-TT hh:mm:ss") &amp; "," &amp; electricity_data!H5814</f>
        <v>2024-08-30 05:00:00,22,027</v>
      </c>
    </row>
    <row r="5815" spans="1:1" x14ac:dyDescent="0.25">
      <c r="A5815" t="str">
        <f>TEXT(electricity_data!A5815+electricity_data!B5815,"JJJJ-MM-TT hh:mm:ss") &amp; "," &amp; electricity_data!H5815</f>
        <v>2024-08-30 06:00:00,24,973</v>
      </c>
    </row>
    <row r="5816" spans="1:1" x14ac:dyDescent="0.25">
      <c r="A5816" t="str">
        <f>TEXT(electricity_data!A5816+electricity_data!B5816,"JJJJ-MM-TT hh:mm:ss") &amp; "," &amp; electricity_data!H5816</f>
        <v>2024-08-30 07:00:00,26,396</v>
      </c>
    </row>
    <row r="5817" spans="1:1" x14ac:dyDescent="0.25">
      <c r="A5817" t="str">
        <f>TEXT(electricity_data!A5817+electricity_data!B5817,"JJJJ-MM-TT hh:mm:ss") &amp; "," &amp; electricity_data!H5817</f>
        <v>2024-08-30 08:00:00,24,645</v>
      </c>
    </row>
    <row r="5818" spans="1:1" x14ac:dyDescent="0.25">
      <c r="A5818" t="str">
        <f>TEXT(electricity_data!A5818+electricity_data!B5818,"JJJJ-MM-TT hh:mm:ss") &amp; "," &amp; electricity_data!H5818</f>
        <v>2024-08-30 09:00:00,22,66</v>
      </c>
    </row>
    <row r="5819" spans="1:1" x14ac:dyDescent="0.25">
      <c r="A5819" t="str">
        <f>TEXT(electricity_data!A5819+electricity_data!B5819,"JJJJ-MM-TT hh:mm:ss") &amp; "," &amp; electricity_data!H5819</f>
        <v>2024-08-30 10:00:00,21,114</v>
      </c>
    </row>
    <row r="5820" spans="1:1" x14ac:dyDescent="0.25">
      <c r="A5820" t="str">
        <f>TEXT(electricity_data!A5820+electricity_data!B5820,"JJJJ-MM-TT hh:mm:ss") &amp; "," &amp; electricity_data!H5820</f>
        <v>2024-08-30 11:00:00,20,285</v>
      </c>
    </row>
    <row r="5821" spans="1:1" x14ac:dyDescent="0.25">
      <c r="A5821" t="str">
        <f>TEXT(electricity_data!A5821+electricity_data!B5821,"JJJJ-MM-TT hh:mm:ss") &amp; "," &amp; electricity_data!H5821</f>
        <v>2024-08-30 12:00:00,19,903</v>
      </c>
    </row>
    <row r="5822" spans="1:1" x14ac:dyDescent="0.25">
      <c r="A5822" t="str">
        <f>TEXT(electricity_data!A5822+electricity_data!B5822,"JJJJ-MM-TT hh:mm:ss") &amp; "," &amp; electricity_data!H5822</f>
        <v>2024-08-30 13:00:00,19,31</v>
      </c>
    </row>
    <row r="5823" spans="1:1" x14ac:dyDescent="0.25">
      <c r="A5823" t="str">
        <f>TEXT(electricity_data!A5823+electricity_data!B5823,"JJJJ-MM-TT hh:mm:ss") &amp; "," &amp; electricity_data!H5823</f>
        <v>2024-08-30 14:00:00,19,198</v>
      </c>
    </row>
    <row r="5824" spans="1:1" x14ac:dyDescent="0.25">
      <c r="A5824" t="str">
        <f>TEXT(electricity_data!A5824+electricity_data!B5824,"JJJJ-MM-TT hh:mm:ss") &amp; "," &amp; electricity_data!H5824</f>
        <v>2024-08-30 15:00:00,19,488</v>
      </c>
    </row>
    <row r="5825" spans="1:1" x14ac:dyDescent="0.25">
      <c r="A5825" t="str">
        <f>TEXT(electricity_data!A5825+electricity_data!B5825,"JJJJ-MM-TT hh:mm:ss") &amp; "," &amp; electricity_data!H5825</f>
        <v>2024-08-30 16:00:00,19,925</v>
      </c>
    </row>
    <row r="5826" spans="1:1" x14ac:dyDescent="0.25">
      <c r="A5826" t="str">
        <f>TEXT(electricity_data!A5826+electricity_data!B5826,"JJJJ-MM-TT hh:mm:ss") &amp; "," &amp; electricity_data!H5826</f>
        <v>2024-08-30 17:00:00,21,486</v>
      </c>
    </row>
    <row r="5827" spans="1:1" x14ac:dyDescent="0.25">
      <c r="A5827" t="str">
        <f>TEXT(electricity_data!A5827+electricity_data!B5827,"JJJJ-MM-TT hh:mm:ss") &amp; "," &amp; electricity_data!H5827</f>
        <v>2024-08-30 18:00:00,23,289</v>
      </c>
    </row>
    <row r="5828" spans="1:1" x14ac:dyDescent="0.25">
      <c r="A5828" t="str">
        <f>TEXT(electricity_data!A5828+electricity_data!B5828,"JJJJ-MM-TT hh:mm:ss") &amp; "," &amp; electricity_data!H5828</f>
        <v>2024-08-30 19:00:00,26,901</v>
      </c>
    </row>
    <row r="5829" spans="1:1" x14ac:dyDescent="0.25">
      <c r="A5829" t="str">
        <f>TEXT(electricity_data!A5829+electricity_data!B5829,"JJJJ-MM-TT hh:mm:ss") &amp; "," &amp; electricity_data!H5829</f>
        <v>2024-08-30 20:00:00,25,019</v>
      </c>
    </row>
    <row r="5830" spans="1:1" x14ac:dyDescent="0.25">
      <c r="A5830" t="str">
        <f>TEXT(electricity_data!A5830+electricity_data!B5830,"JJJJ-MM-TT hh:mm:ss") &amp; "," &amp; electricity_data!H5830</f>
        <v>2024-08-30 21:00:00,22,561</v>
      </c>
    </row>
    <row r="5831" spans="1:1" x14ac:dyDescent="0.25">
      <c r="A5831" t="str">
        <f>TEXT(electricity_data!A5831+electricity_data!B5831,"JJJJ-MM-TT hh:mm:ss") &amp; "," &amp; electricity_data!H5831</f>
        <v>2024-08-30 22:00:00,20,973</v>
      </c>
    </row>
    <row r="5832" spans="1:1" x14ac:dyDescent="0.25">
      <c r="A5832" t="str">
        <f>TEXT(electricity_data!A5832+electricity_data!B5832,"JJJJ-MM-TT hh:mm:ss") &amp; "," &amp; electricity_data!H5832</f>
        <v>2024-08-30 23:00:00,20,826</v>
      </c>
    </row>
    <row r="5833" spans="1:1" x14ac:dyDescent="0.25">
      <c r="A5833" t="str">
        <f>TEXT(electricity_data!A5833+electricity_data!B5833,"JJJJ-MM-TT hh:mm:ss") &amp; "," &amp; electricity_data!H5833</f>
        <v>2024-08-31 00:00:00,22,057</v>
      </c>
    </row>
    <row r="5834" spans="1:1" x14ac:dyDescent="0.25">
      <c r="A5834" t="str">
        <f>TEXT(electricity_data!A5834+electricity_data!B5834,"JJJJ-MM-TT hh:mm:ss") &amp; "," &amp; electricity_data!H5834</f>
        <v>2024-08-31 01:00:00,21,834</v>
      </c>
    </row>
    <row r="5835" spans="1:1" x14ac:dyDescent="0.25">
      <c r="A5835" t="str">
        <f>TEXT(electricity_data!A5835+electricity_data!B5835,"JJJJ-MM-TT hh:mm:ss") &amp; "," &amp; electricity_data!H5835</f>
        <v>2024-08-31 02:00:00,21,496</v>
      </c>
    </row>
    <row r="5836" spans="1:1" x14ac:dyDescent="0.25">
      <c r="A5836" t="str">
        <f>TEXT(electricity_data!A5836+electricity_data!B5836,"JJJJ-MM-TT hh:mm:ss") &amp; "," &amp; electricity_data!H5836</f>
        <v>2024-08-31 03:00:00,21,194</v>
      </c>
    </row>
    <row r="5837" spans="1:1" x14ac:dyDescent="0.25">
      <c r="A5837" t="str">
        <f>TEXT(electricity_data!A5837+electricity_data!B5837,"JJJJ-MM-TT hh:mm:ss") &amp; "," &amp; electricity_data!H5837</f>
        <v>2024-08-31 04:00:00,20,955</v>
      </c>
    </row>
    <row r="5838" spans="1:1" x14ac:dyDescent="0.25">
      <c r="A5838" t="str">
        <f>TEXT(electricity_data!A5838+electricity_data!B5838,"JJJJ-MM-TT hh:mm:ss") &amp; "," &amp; electricity_data!H5838</f>
        <v>2024-08-31 05:00:00,21,097</v>
      </c>
    </row>
    <row r="5839" spans="1:1" x14ac:dyDescent="0.25">
      <c r="A5839" t="str">
        <f>TEXT(electricity_data!A5839+electricity_data!B5839,"JJJJ-MM-TT hh:mm:ss") &amp; "," &amp; electricity_data!H5839</f>
        <v>2024-08-31 06:00:00,22,287</v>
      </c>
    </row>
    <row r="5840" spans="1:1" x14ac:dyDescent="0.25">
      <c r="A5840" t="str">
        <f>TEXT(electricity_data!A5840+electricity_data!B5840,"JJJJ-MM-TT hh:mm:ss") &amp; "," &amp; electricity_data!H5840</f>
        <v>2024-08-31 07:00:00,22,365</v>
      </c>
    </row>
    <row r="5841" spans="1:1" x14ac:dyDescent="0.25">
      <c r="A5841" t="str">
        <f>TEXT(electricity_data!A5841+electricity_data!B5841,"JJJJ-MM-TT hh:mm:ss") &amp; "," &amp; electricity_data!H5841</f>
        <v>2024-08-31 08:00:00,22,287</v>
      </c>
    </row>
    <row r="5842" spans="1:1" x14ac:dyDescent="0.25">
      <c r="A5842" t="str">
        <f>TEXT(electricity_data!A5842+electricity_data!B5842,"JJJJ-MM-TT hh:mm:ss") &amp; "," &amp; electricity_data!H5842</f>
        <v>2024-08-31 09:00:00,19,782</v>
      </c>
    </row>
    <row r="5843" spans="1:1" x14ac:dyDescent="0.25">
      <c r="A5843" t="str">
        <f>TEXT(electricity_data!A5843+electricity_data!B5843,"JJJJ-MM-TT hh:mm:ss") &amp; "," &amp; electricity_data!H5843</f>
        <v>2024-08-31 10:00:00,17,303</v>
      </c>
    </row>
    <row r="5844" spans="1:1" x14ac:dyDescent="0.25">
      <c r="A5844" t="str">
        <f>TEXT(electricity_data!A5844+electricity_data!B5844,"JJJJ-MM-TT hh:mm:ss") &amp; "," &amp; electricity_data!H5844</f>
        <v>2024-08-31 11:00:00,1,834</v>
      </c>
    </row>
    <row r="5845" spans="1:1" x14ac:dyDescent="0.25">
      <c r="A5845" t="str">
        <f>TEXT(electricity_data!A5845+electricity_data!B5845,"JJJJ-MM-TT hh:mm:ss") &amp; "," &amp; electricity_data!H5845</f>
        <v>2024-08-31 12:00:00,0,047</v>
      </c>
    </row>
    <row r="5846" spans="1:1" x14ac:dyDescent="0.25">
      <c r="A5846" t="str">
        <f>TEXT(electricity_data!A5846+electricity_data!B5846,"JJJJ-MM-TT hh:mm:ss") &amp; "," &amp; electricity_data!H5846</f>
        <v>2024-08-31 13:00:00,-0,059</v>
      </c>
    </row>
    <row r="5847" spans="1:1" x14ac:dyDescent="0.25">
      <c r="A5847" t="str">
        <f>TEXT(electricity_data!A5847+electricity_data!B5847,"JJJJ-MM-TT hh:mm:ss") &amp; "," &amp; electricity_data!H5847</f>
        <v>2024-08-31 14:00:00,-0,08</v>
      </c>
    </row>
    <row r="5848" spans="1:1" x14ac:dyDescent="0.25">
      <c r="A5848" t="str">
        <f>TEXT(electricity_data!A5848+electricity_data!B5848,"JJJJ-MM-TT hh:mm:ss") &amp; "," &amp; electricity_data!H5848</f>
        <v>2024-08-31 15:00:00,0,255</v>
      </c>
    </row>
    <row r="5849" spans="1:1" x14ac:dyDescent="0.25">
      <c r="A5849" t="str">
        <f>TEXT(electricity_data!A5849+electricity_data!B5849,"JJJJ-MM-TT hh:mm:ss") &amp; "," &amp; electricity_data!H5849</f>
        <v>2024-08-31 16:00:00,13,661</v>
      </c>
    </row>
    <row r="5850" spans="1:1" x14ac:dyDescent="0.25">
      <c r="A5850" t="str">
        <f>TEXT(electricity_data!A5850+electricity_data!B5850,"JJJJ-MM-TT hh:mm:ss") &amp; "," &amp; electricity_data!H5850</f>
        <v>2024-08-31 17:00:00,19,292</v>
      </c>
    </row>
    <row r="5851" spans="1:1" x14ac:dyDescent="0.25">
      <c r="A5851" t="str">
        <f>TEXT(electricity_data!A5851+electricity_data!B5851,"JJJJ-MM-TT hh:mm:ss") &amp; "," &amp; electricity_data!H5851</f>
        <v>2024-08-31 18:00:00,23,02</v>
      </c>
    </row>
    <row r="5852" spans="1:1" x14ac:dyDescent="0.25">
      <c r="A5852" t="str">
        <f>TEXT(electricity_data!A5852+electricity_data!B5852,"JJJJ-MM-TT hh:mm:ss") &amp; "," &amp; electricity_data!H5852</f>
        <v>2024-08-31 19:00:00,26,119</v>
      </c>
    </row>
    <row r="5853" spans="1:1" x14ac:dyDescent="0.25">
      <c r="A5853" t="str">
        <f>TEXT(electricity_data!A5853+electricity_data!B5853,"JJJJ-MM-TT hh:mm:ss") &amp; "," &amp; electricity_data!H5853</f>
        <v>2024-08-31 20:00:00,23,968</v>
      </c>
    </row>
    <row r="5854" spans="1:1" x14ac:dyDescent="0.25">
      <c r="A5854" t="str">
        <f>TEXT(electricity_data!A5854+electricity_data!B5854,"JJJJ-MM-TT hh:mm:ss") &amp; "," &amp; electricity_data!H5854</f>
        <v>2024-08-31 21:00:00,22,019</v>
      </c>
    </row>
    <row r="5855" spans="1:1" x14ac:dyDescent="0.25">
      <c r="A5855" t="str">
        <f>TEXT(electricity_data!A5855+electricity_data!B5855,"JJJJ-MM-TT hh:mm:ss") &amp; "," &amp; electricity_data!H5855</f>
        <v>2024-08-31 22:00:00,21,275</v>
      </c>
    </row>
    <row r="5856" spans="1:1" x14ac:dyDescent="0.25">
      <c r="A5856" t="str">
        <f>TEXT(electricity_data!A5856+electricity_data!B5856,"JJJJ-MM-TT hh:mm:ss") &amp; "," &amp; electricity_data!H5856</f>
        <v>2024-08-31 23:00:00,20,213</v>
      </c>
    </row>
    <row r="5857" spans="1:1" x14ac:dyDescent="0.25">
      <c r="A5857" t="str">
        <f>TEXT(electricity_data!A5857+electricity_data!B5857,"JJJJ-MM-TT hh:mm:ss") &amp; "," &amp; electricity_data!H5857</f>
        <v>2024-09-01 00:00:00,21,036</v>
      </c>
    </row>
    <row r="5858" spans="1:1" x14ac:dyDescent="0.25">
      <c r="A5858" t="str">
        <f>TEXT(electricity_data!A5858+electricity_data!B5858,"JJJJ-MM-TT hh:mm:ss") &amp; "," &amp; electricity_data!H5858</f>
        <v>2024-09-01 01:00:00,20,258</v>
      </c>
    </row>
    <row r="5859" spans="1:1" x14ac:dyDescent="0.25">
      <c r="A5859" t="str">
        <f>TEXT(electricity_data!A5859+electricity_data!B5859,"JJJJ-MM-TT hh:mm:ss") &amp; "," &amp; electricity_data!H5859</f>
        <v>2024-09-01 02:00:00,19,697</v>
      </c>
    </row>
    <row r="5860" spans="1:1" x14ac:dyDescent="0.25">
      <c r="A5860" t="str">
        <f>TEXT(electricity_data!A5860+electricity_data!B5860,"JJJJ-MM-TT hh:mm:ss") &amp; "," &amp; electricity_data!H5860</f>
        <v>2024-09-01 03:00:00,19,674</v>
      </c>
    </row>
    <row r="5861" spans="1:1" x14ac:dyDescent="0.25">
      <c r="A5861" t="str">
        <f>TEXT(electricity_data!A5861+electricity_data!B5861,"JJJJ-MM-TT hh:mm:ss") &amp; "," &amp; electricity_data!H5861</f>
        <v>2024-09-01 04:00:00,19,78</v>
      </c>
    </row>
    <row r="5862" spans="1:1" x14ac:dyDescent="0.25">
      <c r="A5862" t="str">
        <f>TEXT(electricity_data!A5862+electricity_data!B5862,"JJJJ-MM-TT hh:mm:ss") &amp; "," &amp; electricity_data!H5862</f>
        <v>2024-09-01 05:00:00,19,676</v>
      </c>
    </row>
    <row r="5863" spans="1:1" x14ac:dyDescent="0.25">
      <c r="A5863" t="str">
        <f>TEXT(electricity_data!A5863+electricity_data!B5863,"JJJJ-MM-TT hh:mm:ss") &amp; "," &amp; electricity_data!H5863</f>
        <v>2024-09-01 06:00:00,19,609</v>
      </c>
    </row>
    <row r="5864" spans="1:1" x14ac:dyDescent="0.25">
      <c r="A5864" t="str">
        <f>TEXT(electricity_data!A5864+electricity_data!B5864,"JJJJ-MM-TT hh:mm:ss") &amp; "," &amp; electricity_data!H5864</f>
        <v>2024-09-01 07:00:00,18,97</v>
      </c>
    </row>
    <row r="5865" spans="1:1" x14ac:dyDescent="0.25">
      <c r="A5865" t="str">
        <f>TEXT(electricity_data!A5865+electricity_data!B5865,"JJJJ-MM-TT hh:mm:ss") &amp; "," &amp; electricity_data!H5865</f>
        <v>2024-09-01 08:00:00,17,723</v>
      </c>
    </row>
    <row r="5866" spans="1:1" x14ac:dyDescent="0.25">
      <c r="A5866" t="str">
        <f>TEXT(electricity_data!A5866+electricity_data!B5866,"JJJJ-MM-TT hh:mm:ss") &amp; "," &amp; electricity_data!H5866</f>
        <v>2024-09-01 09:00:00,15,787</v>
      </c>
    </row>
    <row r="5867" spans="1:1" x14ac:dyDescent="0.25">
      <c r="A5867" t="str">
        <f>TEXT(electricity_data!A5867+electricity_data!B5867,"JJJJ-MM-TT hh:mm:ss") &amp; "," &amp; electricity_data!H5867</f>
        <v>2024-09-01 10:00:00,1,273</v>
      </c>
    </row>
    <row r="5868" spans="1:1" x14ac:dyDescent="0.25">
      <c r="A5868" t="str">
        <f>TEXT(electricity_data!A5868+electricity_data!B5868,"JJJJ-MM-TT hh:mm:ss") &amp; "," &amp; electricity_data!H5868</f>
        <v>2024-09-01 11:00:00,-0,079</v>
      </c>
    </row>
    <row r="5869" spans="1:1" x14ac:dyDescent="0.25">
      <c r="A5869" t="str">
        <f>TEXT(electricity_data!A5869+electricity_data!B5869,"JJJJ-MM-TT hh:mm:ss") &amp; "," &amp; electricity_data!H5869</f>
        <v>2024-09-01 12:00:00,-0,917</v>
      </c>
    </row>
    <row r="5870" spans="1:1" x14ac:dyDescent="0.25">
      <c r="A5870" t="str">
        <f>TEXT(electricity_data!A5870+electricity_data!B5870,"JJJJ-MM-TT hh:mm:ss") &amp; "," &amp; electricity_data!H5870</f>
        <v>2024-09-01 13:00:00,-2,4</v>
      </c>
    </row>
    <row r="5871" spans="1:1" x14ac:dyDescent="0.25">
      <c r="A5871" t="str">
        <f>TEXT(electricity_data!A5871+electricity_data!B5871,"JJJJ-MM-TT hh:mm:ss") &amp; "," &amp; electricity_data!H5871</f>
        <v>2024-09-01 14:00:00,-1,994</v>
      </c>
    </row>
    <row r="5872" spans="1:1" x14ac:dyDescent="0.25">
      <c r="A5872" t="str">
        <f>TEXT(electricity_data!A5872+electricity_data!B5872,"JJJJ-MM-TT hh:mm:ss") &amp; "," &amp; electricity_data!H5872</f>
        <v>2024-09-01 15:00:00,-0,499</v>
      </c>
    </row>
    <row r="5873" spans="1:1" x14ac:dyDescent="0.25">
      <c r="A5873" t="str">
        <f>TEXT(electricity_data!A5873+electricity_data!B5873,"JJJJ-MM-TT hh:mm:ss") &amp; "," &amp; electricity_data!H5873</f>
        <v>2024-09-01 16:00:00,14,216</v>
      </c>
    </row>
    <row r="5874" spans="1:1" x14ac:dyDescent="0.25">
      <c r="A5874" t="str">
        <f>TEXT(electricity_data!A5874+electricity_data!B5874,"JJJJ-MM-TT hh:mm:ss") &amp; "," &amp; electricity_data!H5874</f>
        <v>2024-09-01 17:00:00,19,488</v>
      </c>
    </row>
    <row r="5875" spans="1:1" x14ac:dyDescent="0.25">
      <c r="A5875" t="str">
        <f>TEXT(electricity_data!A5875+electricity_data!B5875,"JJJJ-MM-TT hh:mm:ss") &amp; "," &amp; electricity_data!H5875</f>
        <v>2024-09-01 18:00:00,22,571</v>
      </c>
    </row>
    <row r="5876" spans="1:1" x14ac:dyDescent="0.25">
      <c r="A5876" t="str">
        <f>TEXT(electricity_data!A5876+electricity_data!B5876,"JJJJ-MM-TT hh:mm:ss") &amp; "," &amp; electricity_data!H5876</f>
        <v>2024-09-01 19:00:00,24,82</v>
      </c>
    </row>
    <row r="5877" spans="1:1" x14ac:dyDescent="0.25">
      <c r="A5877" t="str">
        <f>TEXT(electricity_data!A5877+electricity_data!B5877,"JJJJ-MM-TT hh:mm:ss") &amp; "," &amp; electricity_data!H5877</f>
        <v>2024-09-01 20:00:00,24,051</v>
      </c>
    </row>
    <row r="5878" spans="1:1" x14ac:dyDescent="0.25">
      <c r="A5878" t="str">
        <f>TEXT(electricity_data!A5878+electricity_data!B5878,"JJJJ-MM-TT hh:mm:ss") &amp; "," &amp; electricity_data!H5878</f>
        <v>2024-09-01 21:00:00,22,423</v>
      </c>
    </row>
    <row r="5879" spans="1:1" x14ac:dyDescent="0.25">
      <c r="A5879" t="str">
        <f>TEXT(electricity_data!A5879+electricity_data!B5879,"JJJJ-MM-TT hh:mm:ss") &amp; "," &amp; electricity_data!H5879</f>
        <v>2024-09-01 22:00:00,21,862</v>
      </c>
    </row>
    <row r="5880" spans="1:1" x14ac:dyDescent="0.25">
      <c r="A5880" t="str">
        <f>TEXT(electricity_data!A5880+electricity_data!B5880,"JJJJ-MM-TT hh:mm:ss") &amp; "," &amp; electricity_data!H5880</f>
        <v>2024-09-01 23:00:00,20,81</v>
      </c>
    </row>
    <row r="5881" spans="1:1" x14ac:dyDescent="0.25">
      <c r="A5881" t="str">
        <f>TEXT(electricity_data!A5881+electricity_data!B5881,"JJJJ-MM-TT hh:mm:ss") &amp; "," &amp; electricity_data!H5881</f>
        <v>2024-09-02 00:00:00,20,784</v>
      </c>
    </row>
    <row r="5882" spans="1:1" x14ac:dyDescent="0.25">
      <c r="A5882" t="str">
        <f>TEXT(electricity_data!A5882+electricity_data!B5882,"JJJJ-MM-TT hh:mm:ss") &amp; "," &amp; electricity_data!H5882</f>
        <v>2024-09-02 01:00:00,21,137</v>
      </c>
    </row>
    <row r="5883" spans="1:1" x14ac:dyDescent="0.25">
      <c r="A5883" t="str">
        <f>TEXT(electricity_data!A5883+electricity_data!B5883,"JJJJ-MM-TT hh:mm:ss") &amp; "," &amp; electricity_data!H5883</f>
        <v>2024-09-02 02:00:00,20,899</v>
      </c>
    </row>
    <row r="5884" spans="1:1" x14ac:dyDescent="0.25">
      <c r="A5884" t="str">
        <f>TEXT(electricity_data!A5884+electricity_data!B5884,"JJJJ-MM-TT hh:mm:ss") &amp; "," &amp; electricity_data!H5884</f>
        <v>2024-09-02 03:00:00,20,911</v>
      </c>
    </row>
    <row r="5885" spans="1:1" x14ac:dyDescent="0.25">
      <c r="A5885" t="str">
        <f>TEXT(electricity_data!A5885+electricity_data!B5885,"JJJJ-MM-TT hh:mm:ss") &amp; "," &amp; electricity_data!H5885</f>
        <v>2024-09-02 04:00:00,20,819</v>
      </c>
    </row>
    <row r="5886" spans="1:1" x14ac:dyDescent="0.25">
      <c r="A5886" t="str">
        <f>TEXT(electricity_data!A5886+electricity_data!B5886,"JJJJ-MM-TT hh:mm:ss") &amp; "," &amp; electricity_data!H5886</f>
        <v>2024-09-02 05:00:00,21,812</v>
      </c>
    </row>
    <row r="5887" spans="1:1" x14ac:dyDescent="0.25">
      <c r="A5887" t="str">
        <f>TEXT(electricity_data!A5887+electricity_data!B5887,"JJJJ-MM-TT hh:mm:ss") &amp; "," &amp; electricity_data!H5887</f>
        <v>2024-09-02 06:00:00,23,133</v>
      </c>
    </row>
    <row r="5888" spans="1:1" x14ac:dyDescent="0.25">
      <c r="A5888" t="str">
        <f>TEXT(electricity_data!A5888+electricity_data!B5888,"JJJJ-MM-TT hh:mm:ss") &amp; "," &amp; electricity_data!H5888</f>
        <v>2024-09-02 07:00:00,25,155</v>
      </c>
    </row>
    <row r="5889" spans="1:1" x14ac:dyDescent="0.25">
      <c r="A5889" t="str">
        <f>TEXT(electricity_data!A5889+electricity_data!B5889,"JJJJ-MM-TT hh:mm:ss") &amp; "," &amp; electricity_data!H5889</f>
        <v>2024-09-02 08:00:00,24,854</v>
      </c>
    </row>
    <row r="5890" spans="1:1" x14ac:dyDescent="0.25">
      <c r="A5890" t="str">
        <f>TEXT(electricity_data!A5890+electricity_data!B5890,"JJJJ-MM-TT hh:mm:ss") &amp; "," &amp; electricity_data!H5890</f>
        <v>2024-09-02 09:00:00,23,924</v>
      </c>
    </row>
    <row r="5891" spans="1:1" x14ac:dyDescent="0.25">
      <c r="A5891" t="str">
        <f>TEXT(electricity_data!A5891+electricity_data!B5891,"JJJJ-MM-TT hh:mm:ss") &amp; "," &amp; electricity_data!H5891</f>
        <v>2024-09-02 10:00:00,21,943</v>
      </c>
    </row>
    <row r="5892" spans="1:1" x14ac:dyDescent="0.25">
      <c r="A5892" t="str">
        <f>TEXT(electricity_data!A5892+electricity_data!B5892,"JJJJ-MM-TT hh:mm:ss") &amp; "," &amp; electricity_data!H5892</f>
        <v>2024-09-02 11:00:00,20,742</v>
      </c>
    </row>
    <row r="5893" spans="1:1" x14ac:dyDescent="0.25">
      <c r="A5893" t="str">
        <f>TEXT(electricity_data!A5893+electricity_data!B5893,"JJJJ-MM-TT hh:mm:ss") &amp; "," &amp; electricity_data!H5893</f>
        <v>2024-09-02 12:00:00,20,165</v>
      </c>
    </row>
    <row r="5894" spans="1:1" x14ac:dyDescent="0.25">
      <c r="A5894" t="str">
        <f>TEXT(electricity_data!A5894+electricity_data!B5894,"JJJJ-MM-TT hh:mm:ss") &amp; "," &amp; electricity_data!H5894</f>
        <v>2024-09-02 13:00:00,19,779</v>
      </c>
    </row>
    <row r="5895" spans="1:1" x14ac:dyDescent="0.25">
      <c r="A5895" t="str">
        <f>TEXT(electricity_data!A5895+electricity_data!B5895,"JJJJ-MM-TT hh:mm:ss") &amp; "," &amp; electricity_data!H5895</f>
        <v>2024-09-02 14:00:00,20,023</v>
      </c>
    </row>
    <row r="5896" spans="1:1" x14ac:dyDescent="0.25">
      <c r="A5896" t="str">
        <f>TEXT(electricity_data!A5896+electricity_data!B5896,"JJJJ-MM-TT hh:mm:ss") &amp; "," &amp; electricity_data!H5896</f>
        <v>2024-09-02 15:00:00,20,484</v>
      </c>
    </row>
    <row r="5897" spans="1:1" x14ac:dyDescent="0.25">
      <c r="A5897" t="str">
        <f>TEXT(electricity_data!A5897+electricity_data!B5897,"JJJJ-MM-TT hh:mm:ss") &amp; "," &amp; electricity_data!H5897</f>
        <v>2024-09-02 16:00:00,21,023</v>
      </c>
    </row>
    <row r="5898" spans="1:1" x14ac:dyDescent="0.25">
      <c r="A5898" t="str">
        <f>TEXT(electricity_data!A5898+electricity_data!B5898,"JJJJ-MM-TT hh:mm:ss") &amp; "," &amp; electricity_data!H5898</f>
        <v>2024-09-02 17:00:00,22,948</v>
      </c>
    </row>
    <row r="5899" spans="1:1" x14ac:dyDescent="0.25">
      <c r="A5899" t="str">
        <f>TEXT(electricity_data!A5899+electricity_data!B5899,"JJJJ-MM-TT hh:mm:ss") &amp; "," &amp; electricity_data!H5899</f>
        <v>2024-09-02 18:00:00,25,438</v>
      </c>
    </row>
    <row r="5900" spans="1:1" x14ac:dyDescent="0.25">
      <c r="A5900" t="str">
        <f>TEXT(electricity_data!A5900+electricity_data!B5900,"JJJJ-MM-TT hh:mm:ss") &amp; "," &amp; electricity_data!H5900</f>
        <v>2024-09-02 19:00:00,37,2</v>
      </c>
    </row>
    <row r="5901" spans="1:1" x14ac:dyDescent="0.25">
      <c r="A5901" t="str">
        <f>TEXT(electricity_data!A5901+electricity_data!B5901,"JJJJ-MM-TT hh:mm:ss") &amp; "," &amp; electricity_data!H5901</f>
        <v>2024-09-02 20:00:00,32,866</v>
      </c>
    </row>
    <row r="5902" spans="1:1" x14ac:dyDescent="0.25">
      <c r="A5902" t="str">
        <f>TEXT(electricity_data!A5902+electricity_data!B5902,"JJJJ-MM-TT hh:mm:ss") &amp; "," &amp; electricity_data!H5902</f>
        <v>2024-09-02 21:00:00,24,85</v>
      </c>
    </row>
    <row r="5903" spans="1:1" x14ac:dyDescent="0.25">
      <c r="A5903" t="str">
        <f>TEXT(electricity_data!A5903+electricity_data!B5903,"JJJJ-MM-TT hh:mm:ss") &amp; "," &amp; electricity_data!H5903</f>
        <v>2024-09-02 22:00:00,23,084</v>
      </c>
    </row>
    <row r="5904" spans="1:1" x14ac:dyDescent="0.25">
      <c r="A5904" t="str">
        <f>TEXT(electricity_data!A5904+electricity_data!B5904,"JJJJ-MM-TT hh:mm:ss") &amp; "," &amp; electricity_data!H5904</f>
        <v>2024-09-02 23:00:00,22,044</v>
      </c>
    </row>
    <row r="5905" spans="1:1" x14ac:dyDescent="0.25">
      <c r="A5905" t="str">
        <f>TEXT(electricity_data!A5905+electricity_data!B5905,"JJJJ-MM-TT hh:mm:ss") &amp; "," &amp; electricity_data!H5905</f>
        <v>2024-09-03 00:00:00,21,62</v>
      </c>
    </row>
    <row r="5906" spans="1:1" x14ac:dyDescent="0.25">
      <c r="A5906" t="str">
        <f>TEXT(electricity_data!A5906+electricity_data!B5906,"JJJJ-MM-TT hh:mm:ss") &amp; "," &amp; electricity_data!H5906</f>
        <v>2024-09-03 01:00:00,20,97</v>
      </c>
    </row>
    <row r="5907" spans="1:1" x14ac:dyDescent="0.25">
      <c r="A5907" t="str">
        <f>TEXT(electricity_data!A5907+electricity_data!B5907,"JJJJ-MM-TT hh:mm:ss") &amp; "," &amp; electricity_data!H5907</f>
        <v>2024-09-03 02:00:00,20,816</v>
      </c>
    </row>
    <row r="5908" spans="1:1" x14ac:dyDescent="0.25">
      <c r="A5908" t="str">
        <f>TEXT(electricity_data!A5908+electricity_data!B5908,"JJJJ-MM-TT hh:mm:ss") &amp; "," &amp; electricity_data!H5908</f>
        <v>2024-09-03 03:00:00,20,987</v>
      </c>
    </row>
    <row r="5909" spans="1:1" x14ac:dyDescent="0.25">
      <c r="A5909" t="str">
        <f>TEXT(electricity_data!A5909+electricity_data!B5909,"JJJJ-MM-TT hh:mm:ss") &amp; "," &amp; electricity_data!H5909</f>
        <v>2024-09-03 04:00:00,21,284</v>
      </c>
    </row>
    <row r="5910" spans="1:1" x14ac:dyDescent="0.25">
      <c r="A5910" t="str">
        <f>TEXT(electricity_data!A5910+electricity_data!B5910,"JJJJ-MM-TT hh:mm:ss") &amp; "," &amp; electricity_data!H5910</f>
        <v>2024-09-03 05:00:00,21,928</v>
      </c>
    </row>
    <row r="5911" spans="1:1" x14ac:dyDescent="0.25">
      <c r="A5911" t="str">
        <f>TEXT(electricity_data!A5911+electricity_data!B5911,"JJJJ-MM-TT hh:mm:ss") &amp; "," &amp; electricity_data!H5911</f>
        <v>2024-09-03 06:00:00,25,381</v>
      </c>
    </row>
    <row r="5912" spans="1:1" x14ac:dyDescent="0.25">
      <c r="A5912" t="str">
        <f>TEXT(electricity_data!A5912+electricity_data!B5912,"JJJJ-MM-TT hh:mm:ss") &amp; "," &amp; electricity_data!H5912</f>
        <v>2024-09-03 07:00:00,26,766</v>
      </c>
    </row>
    <row r="5913" spans="1:1" x14ac:dyDescent="0.25">
      <c r="A5913" t="str">
        <f>TEXT(electricity_data!A5913+electricity_data!B5913,"JJJJ-MM-TT hh:mm:ss") &amp; "," &amp; electricity_data!H5913</f>
        <v>2024-09-03 08:00:00,25,055</v>
      </c>
    </row>
    <row r="5914" spans="1:1" x14ac:dyDescent="0.25">
      <c r="A5914" t="str">
        <f>TEXT(electricity_data!A5914+electricity_data!B5914,"JJJJ-MM-TT hh:mm:ss") &amp; "," &amp; electricity_data!H5914</f>
        <v>2024-09-03 09:00:00,23,258</v>
      </c>
    </row>
    <row r="5915" spans="1:1" x14ac:dyDescent="0.25">
      <c r="A5915" t="str">
        <f>TEXT(electricity_data!A5915+electricity_data!B5915,"JJJJ-MM-TT hh:mm:ss") &amp; "," &amp; electricity_data!H5915</f>
        <v>2024-09-03 10:00:00,21,548</v>
      </c>
    </row>
    <row r="5916" spans="1:1" x14ac:dyDescent="0.25">
      <c r="A5916" t="str">
        <f>TEXT(electricity_data!A5916+electricity_data!B5916,"JJJJ-MM-TT hh:mm:ss") &amp; "," &amp; electricity_data!H5916</f>
        <v>2024-09-03 11:00:00,20,662</v>
      </c>
    </row>
    <row r="5917" spans="1:1" x14ac:dyDescent="0.25">
      <c r="A5917" t="str">
        <f>TEXT(electricity_data!A5917+electricity_data!B5917,"JJJJ-MM-TT hh:mm:ss") &amp; "," &amp; electricity_data!H5917</f>
        <v>2024-09-03 12:00:00,20,14</v>
      </c>
    </row>
    <row r="5918" spans="1:1" x14ac:dyDescent="0.25">
      <c r="A5918" t="str">
        <f>TEXT(electricity_data!A5918+electricity_data!B5918,"JJJJ-MM-TT hh:mm:ss") &amp; "," &amp; electricity_data!H5918</f>
        <v>2024-09-03 13:00:00,19,929</v>
      </c>
    </row>
    <row r="5919" spans="1:1" x14ac:dyDescent="0.25">
      <c r="A5919" t="str">
        <f>TEXT(electricity_data!A5919+electricity_data!B5919,"JJJJ-MM-TT hh:mm:ss") &amp; "," &amp; electricity_data!H5919</f>
        <v>2024-09-03 14:00:00,20,073</v>
      </c>
    </row>
    <row r="5920" spans="1:1" x14ac:dyDescent="0.25">
      <c r="A5920" t="str">
        <f>TEXT(electricity_data!A5920+electricity_data!B5920,"JJJJ-MM-TT hh:mm:ss") &amp; "," &amp; electricity_data!H5920</f>
        <v>2024-09-03 15:00:00,20,327</v>
      </c>
    </row>
    <row r="5921" spans="1:1" x14ac:dyDescent="0.25">
      <c r="A5921" t="str">
        <f>TEXT(electricity_data!A5921+electricity_data!B5921,"JJJJ-MM-TT hh:mm:ss") &amp; "," &amp; electricity_data!H5921</f>
        <v>2024-09-03 16:00:00,20,781</v>
      </c>
    </row>
    <row r="5922" spans="1:1" x14ac:dyDescent="0.25">
      <c r="A5922" t="str">
        <f>TEXT(electricity_data!A5922+electricity_data!B5922,"JJJJ-MM-TT hh:mm:ss") &amp; "," &amp; electricity_data!H5922</f>
        <v>2024-09-03 17:00:00,24,053</v>
      </c>
    </row>
    <row r="5923" spans="1:1" x14ac:dyDescent="0.25">
      <c r="A5923" t="str">
        <f>TEXT(electricity_data!A5923+electricity_data!B5923,"JJJJ-MM-TT hh:mm:ss") &amp; "," &amp; electricity_data!H5923</f>
        <v>2024-09-03 18:00:00,41,661</v>
      </c>
    </row>
    <row r="5924" spans="1:1" x14ac:dyDescent="0.25">
      <c r="A5924" t="str">
        <f>TEXT(electricity_data!A5924+electricity_data!B5924,"JJJJ-MM-TT hh:mm:ss") &amp; "," &amp; electricity_data!H5924</f>
        <v>2024-09-03 19:00:00,77,297</v>
      </c>
    </row>
    <row r="5925" spans="1:1" x14ac:dyDescent="0.25">
      <c r="A5925" t="str">
        <f>TEXT(electricity_data!A5925+electricity_data!B5925,"JJJJ-MM-TT hh:mm:ss") &amp; "," &amp; electricity_data!H5925</f>
        <v>2024-09-03 20:00:00,63,692</v>
      </c>
    </row>
    <row r="5926" spans="1:1" x14ac:dyDescent="0.25">
      <c r="A5926" t="str">
        <f>TEXT(electricity_data!A5926+electricity_data!B5926,"JJJJ-MM-TT hh:mm:ss") &amp; "," &amp; electricity_data!H5926</f>
        <v>2024-09-03 21:00:00,33,357</v>
      </c>
    </row>
    <row r="5927" spans="1:1" x14ac:dyDescent="0.25">
      <c r="A5927" t="str">
        <f>TEXT(electricity_data!A5927+electricity_data!B5927,"JJJJ-MM-TT hh:mm:ss") &amp; "," &amp; electricity_data!H5927</f>
        <v>2024-09-03 22:00:00,24,98</v>
      </c>
    </row>
    <row r="5928" spans="1:1" x14ac:dyDescent="0.25">
      <c r="A5928" t="str">
        <f>TEXT(electricity_data!A5928+electricity_data!B5928,"JJJJ-MM-TT hh:mm:ss") &amp; "," &amp; electricity_data!H5928</f>
        <v>2024-09-03 23:00:00,23,416</v>
      </c>
    </row>
    <row r="5929" spans="1:1" x14ac:dyDescent="0.25">
      <c r="A5929" t="str">
        <f>TEXT(electricity_data!A5929+electricity_data!B5929,"JJJJ-MM-TT hh:mm:ss") &amp; "," &amp; electricity_data!H5929</f>
        <v>2024-09-04 00:00:00,22,477</v>
      </c>
    </row>
    <row r="5930" spans="1:1" x14ac:dyDescent="0.25">
      <c r="A5930" t="str">
        <f>TEXT(electricity_data!A5930+electricity_data!B5930,"JJJJ-MM-TT hh:mm:ss") &amp; "," &amp; electricity_data!H5930</f>
        <v>2024-09-04 01:00:00,21,762</v>
      </c>
    </row>
    <row r="5931" spans="1:1" x14ac:dyDescent="0.25">
      <c r="A5931" t="str">
        <f>TEXT(electricity_data!A5931+electricity_data!B5931,"JJJJ-MM-TT hh:mm:ss") &amp; "," &amp; electricity_data!H5931</f>
        <v>2024-09-04 02:00:00,21,563</v>
      </c>
    </row>
    <row r="5932" spans="1:1" x14ac:dyDescent="0.25">
      <c r="A5932" t="str">
        <f>TEXT(electricity_data!A5932+electricity_data!B5932,"JJJJ-MM-TT hh:mm:ss") &amp; "," &amp; electricity_data!H5932</f>
        <v>2024-09-04 03:00:00,21,658</v>
      </c>
    </row>
    <row r="5933" spans="1:1" x14ac:dyDescent="0.25">
      <c r="A5933" t="str">
        <f>TEXT(electricity_data!A5933+electricity_data!B5933,"JJJJ-MM-TT hh:mm:ss") &amp; "," &amp; electricity_data!H5933</f>
        <v>2024-09-04 04:00:00,21,566</v>
      </c>
    </row>
    <row r="5934" spans="1:1" x14ac:dyDescent="0.25">
      <c r="A5934" t="str">
        <f>TEXT(electricity_data!A5934+electricity_data!B5934,"JJJJ-MM-TT hh:mm:ss") &amp; "," &amp; electricity_data!H5934</f>
        <v>2024-09-04 05:00:00,22,597</v>
      </c>
    </row>
    <row r="5935" spans="1:1" x14ac:dyDescent="0.25">
      <c r="A5935" t="str">
        <f>TEXT(electricity_data!A5935+electricity_data!B5935,"JJJJ-MM-TT hh:mm:ss") &amp; "," &amp; electricity_data!H5935</f>
        <v>2024-09-04 06:00:00,26,062</v>
      </c>
    </row>
    <row r="5936" spans="1:1" x14ac:dyDescent="0.25">
      <c r="A5936" t="str">
        <f>TEXT(electricity_data!A5936+electricity_data!B5936,"JJJJ-MM-TT hh:mm:ss") &amp; "," &amp; electricity_data!H5936</f>
        <v>2024-09-04 07:00:00,29,776</v>
      </c>
    </row>
    <row r="5937" spans="1:1" x14ac:dyDescent="0.25">
      <c r="A5937" t="str">
        <f>TEXT(electricity_data!A5937+electricity_data!B5937,"JJJJ-MM-TT hh:mm:ss") &amp; "," &amp; electricity_data!H5937</f>
        <v>2024-09-04 08:00:00,27,249</v>
      </c>
    </row>
    <row r="5938" spans="1:1" x14ac:dyDescent="0.25">
      <c r="A5938" t="str">
        <f>TEXT(electricity_data!A5938+electricity_data!B5938,"JJJJ-MM-TT hh:mm:ss") &amp; "," &amp; electricity_data!H5938</f>
        <v>2024-09-04 09:00:00,24,189</v>
      </c>
    </row>
    <row r="5939" spans="1:1" x14ac:dyDescent="0.25">
      <c r="A5939" t="str">
        <f>TEXT(electricity_data!A5939+electricity_data!B5939,"JJJJ-MM-TT hh:mm:ss") &amp; "," &amp; electricity_data!H5939</f>
        <v>2024-09-04 10:00:00,22,381</v>
      </c>
    </row>
    <row r="5940" spans="1:1" x14ac:dyDescent="0.25">
      <c r="A5940" t="str">
        <f>TEXT(electricity_data!A5940+electricity_data!B5940,"JJJJ-MM-TT hh:mm:ss") &amp; "," &amp; electricity_data!H5940</f>
        <v>2024-09-04 11:00:00,21,266</v>
      </c>
    </row>
    <row r="5941" spans="1:1" x14ac:dyDescent="0.25">
      <c r="A5941" t="str">
        <f>TEXT(electricity_data!A5941+electricity_data!B5941,"JJJJ-MM-TT hh:mm:ss") &amp; "," &amp; electricity_data!H5941</f>
        <v>2024-09-04 12:00:00,20,86</v>
      </c>
    </row>
    <row r="5942" spans="1:1" x14ac:dyDescent="0.25">
      <c r="A5942" t="str">
        <f>TEXT(electricity_data!A5942+electricity_data!B5942,"JJJJ-MM-TT hh:mm:ss") &amp; "," &amp; electricity_data!H5942</f>
        <v>2024-09-04 13:00:00,20,709</v>
      </c>
    </row>
    <row r="5943" spans="1:1" x14ac:dyDescent="0.25">
      <c r="A5943" t="str">
        <f>TEXT(electricity_data!A5943+electricity_data!B5943,"JJJJ-MM-TT hh:mm:ss") &amp; "," &amp; electricity_data!H5943</f>
        <v>2024-09-04 14:00:00,20,58</v>
      </c>
    </row>
    <row r="5944" spans="1:1" x14ac:dyDescent="0.25">
      <c r="A5944" t="str">
        <f>TEXT(electricity_data!A5944+electricity_data!B5944,"JJJJ-MM-TT hh:mm:ss") &amp; "," &amp; electricity_data!H5944</f>
        <v>2024-09-04 15:00:00,20,932</v>
      </c>
    </row>
    <row r="5945" spans="1:1" x14ac:dyDescent="0.25">
      <c r="A5945" t="str">
        <f>TEXT(electricity_data!A5945+electricity_data!B5945,"JJJJ-MM-TT hh:mm:ss") &amp; "," &amp; electricity_data!H5945</f>
        <v>2024-09-04 16:00:00,21,845</v>
      </c>
    </row>
    <row r="5946" spans="1:1" x14ac:dyDescent="0.25">
      <c r="A5946" t="str">
        <f>TEXT(electricity_data!A5946+electricity_data!B5946,"JJJJ-MM-TT hh:mm:ss") &amp; "," &amp; electricity_data!H5946</f>
        <v>2024-09-04 17:00:00,24,057</v>
      </c>
    </row>
    <row r="5947" spans="1:1" x14ac:dyDescent="0.25">
      <c r="A5947" t="str">
        <f>TEXT(electricity_data!A5947+electricity_data!B5947,"JJJJ-MM-TT hh:mm:ss") &amp; "," &amp; electricity_data!H5947</f>
        <v>2024-09-04 18:00:00,27,23</v>
      </c>
    </row>
    <row r="5948" spans="1:1" x14ac:dyDescent="0.25">
      <c r="A5948" t="str">
        <f>TEXT(electricity_data!A5948+electricity_data!B5948,"JJJJ-MM-TT hh:mm:ss") &amp; "," &amp; electricity_data!H5948</f>
        <v>2024-09-04 19:00:00,43,667</v>
      </c>
    </row>
    <row r="5949" spans="1:1" x14ac:dyDescent="0.25">
      <c r="A5949" t="str">
        <f>TEXT(electricity_data!A5949+electricity_data!B5949,"JJJJ-MM-TT hh:mm:ss") &amp; "," &amp; electricity_data!H5949</f>
        <v>2024-09-04 20:00:00,30,583</v>
      </c>
    </row>
    <row r="5950" spans="1:1" x14ac:dyDescent="0.25">
      <c r="A5950" t="str">
        <f>TEXT(electricity_data!A5950+electricity_data!B5950,"JJJJ-MM-TT hh:mm:ss") &amp; "," &amp; electricity_data!H5950</f>
        <v>2024-09-04 21:00:00,24,702</v>
      </c>
    </row>
    <row r="5951" spans="1:1" x14ac:dyDescent="0.25">
      <c r="A5951" t="str">
        <f>TEXT(electricity_data!A5951+electricity_data!B5951,"JJJJ-MM-TT hh:mm:ss") &amp; "," &amp; electricity_data!H5951</f>
        <v>2024-09-04 22:00:00,22,519</v>
      </c>
    </row>
    <row r="5952" spans="1:1" x14ac:dyDescent="0.25">
      <c r="A5952" t="str">
        <f>TEXT(electricity_data!A5952+electricity_data!B5952,"JJJJ-MM-TT hh:mm:ss") &amp; "," &amp; electricity_data!H5952</f>
        <v>2024-09-04 23:00:00,21,618</v>
      </c>
    </row>
    <row r="5953" spans="1:1" x14ac:dyDescent="0.25">
      <c r="A5953" t="str">
        <f>TEXT(electricity_data!A5953+electricity_data!B5953,"JJJJ-MM-TT hh:mm:ss") &amp; "," &amp; electricity_data!H5953</f>
        <v>2024-09-05 00:00:00,21,787</v>
      </c>
    </row>
    <row r="5954" spans="1:1" x14ac:dyDescent="0.25">
      <c r="A5954" t="str">
        <f>TEXT(electricity_data!A5954+electricity_data!B5954,"JJJJ-MM-TT hh:mm:ss") &amp; "," &amp; electricity_data!H5954</f>
        <v>2024-09-05 01:00:00,21,12</v>
      </c>
    </row>
    <row r="5955" spans="1:1" x14ac:dyDescent="0.25">
      <c r="A5955" t="str">
        <f>TEXT(electricity_data!A5955+electricity_data!B5955,"JJJJ-MM-TT hh:mm:ss") &amp; "," &amp; electricity_data!H5955</f>
        <v>2024-09-05 02:00:00,20,66</v>
      </c>
    </row>
    <row r="5956" spans="1:1" x14ac:dyDescent="0.25">
      <c r="A5956" t="str">
        <f>TEXT(electricity_data!A5956+electricity_data!B5956,"JJJJ-MM-TT hh:mm:ss") &amp; "," &amp; electricity_data!H5956</f>
        <v>2024-09-05 03:00:00,20,371</v>
      </c>
    </row>
    <row r="5957" spans="1:1" x14ac:dyDescent="0.25">
      <c r="A5957" t="str">
        <f>TEXT(electricity_data!A5957+electricity_data!B5957,"JJJJ-MM-TT hh:mm:ss") &amp; "," &amp; electricity_data!H5957</f>
        <v>2024-09-05 04:00:00,19,752</v>
      </c>
    </row>
    <row r="5958" spans="1:1" x14ac:dyDescent="0.25">
      <c r="A5958" t="str">
        <f>TEXT(electricity_data!A5958+electricity_data!B5958,"JJJJ-MM-TT hh:mm:ss") &amp; "," &amp; electricity_data!H5958</f>
        <v>2024-09-05 05:00:00,20,13</v>
      </c>
    </row>
    <row r="5959" spans="1:1" x14ac:dyDescent="0.25">
      <c r="A5959" t="str">
        <f>TEXT(electricity_data!A5959+electricity_data!B5959,"JJJJ-MM-TT hh:mm:ss") &amp; "," &amp; electricity_data!H5959</f>
        <v>2024-09-05 06:00:00,22,565</v>
      </c>
    </row>
    <row r="5960" spans="1:1" x14ac:dyDescent="0.25">
      <c r="A5960" t="str">
        <f>TEXT(electricity_data!A5960+electricity_data!B5960,"JJJJ-MM-TT hh:mm:ss") &amp; "," &amp; electricity_data!H5960</f>
        <v>2024-09-05 07:00:00,23,02</v>
      </c>
    </row>
    <row r="5961" spans="1:1" x14ac:dyDescent="0.25">
      <c r="A5961" t="str">
        <f>TEXT(electricity_data!A5961+electricity_data!B5961,"JJJJ-MM-TT hh:mm:ss") &amp; "," &amp; electricity_data!H5961</f>
        <v>2024-09-05 08:00:00,23,564</v>
      </c>
    </row>
    <row r="5962" spans="1:1" x14ac:dyDescent="0.25">
      <c r="A5962" t="str">
        <f>TEXT(electricity_data!A5962+electricity_data!B5962,"JJJJ-MM-TT hh:mm:ss") &amp; "," &amp; electricity_data!H5962</f>
        <v>2024-09-05 09:00:00,21,428</v>
      </c>
    </row>
    <row r="5963" spans="1:1" x14ac:dyDescent="0.25">
      <c r="A5963" t="str">
        <f>TEXT(electricity_data!A5963+electricity_data!B5963,"JJJJ-MM-TT hh:mm:ss") &amp; "," &amp; electricity_data!H5963</f>
        <v>2024-09-05 10:00:00,18,764</v>
      </c>
    </row>
    <row r="5964" spans="1:1" x14ac:dyDescent="0.25">
      <c r="A5964" t="str">
        <f>TEXT(electricity_data!A5964+electricity_data!B5964,"JJJJ-MM-TT hh:mm:ss") &amp; "," &amp; electricity_data!H5964</f>
        <v>2024-09-05 11:00:00,0,011</v>
      </c>
    </row>
    <row r="5965" spans="1:1" x14ac:dyDescent="0.25">
      <c r="A5965" t="str">
        <f>TEXT(electricity_data!A5965+electricity_data!B5965,"JJJJ-MM-TT hh:mm:ss") &amp; "," &amp; electricity_data!H5965</f>
        <v>2024-09-05 12:00:00,-0,305</v>
      </c>
    </row>
    <row r="5966" spans="1:1" x14ac:dyDescent="0.25">
      <c r="A5966" t="str">
        <f>TEXT(electricity_data!A5966+electricity_data!B5966,"JJJJ-MM-TT hh:mm:ss") &amp; "," &amp; electricity_data!H5966</f>
        <v>2024-09-05 13:00:00,-1,17</v>
      </c>
    </row>
    <row r="5967" spans="1:1" x14ac:dyDescent="0.25">
      <c r="A5967" t="str">
        <f>TEXT(electricity_data!A5967+electricity_data!B5967,"JJJJ-MM-TT hh:mm:ss") &amp; "," &amp; electricity_data!H5967</f>
        <v>2024-09-05 14:00:00,-1,968</v>
      </c>
    </row>
    <row r="5968" spans="1:1" x14ac:dyDescent="0.25">
      <c r="A5968" t="str">
        <f>TEXT(electricity_data!A5968+electricity_data!B5968,"JJJJ-MM-TT hh:mm:ss") &amp; "," &amp; electricity_data!H5968</f>
        <v>2024-09-05 15:00:00,-0,702</v>
      </c>
    </row>
    <row r="5969" spans="1:1" x14ac:dyDescent="0.25">
      <c r="A5969" t="str">
        <f>TEXT(electricity_data!A5969+electricity_data!B5969,"JJJJ-MM-TT hh:mm:ss") &amp; "," &amp; electricity_data!H5969</f>
        <v>2024-09-05 16:00:00,-0,001</v>
      </c>
    </row>
    <row r="5970" spans="1:1" x14ac:dyDescent="0.25">
      <c r="A5970" t="str">
        <f>TEXT(electricity_data!A5970+electricity_data!B5970,"JJJJ-MM-TT hh:mm:ss") &amp; "," &amp; electricity_data!H5970</f>
        <v>2024-09-05 17:00:00,15,273</v>
      </c>
    </row>
    <row r="5971" spans="1:1" x14ac:dyDescent="0.25">
      <c r="A5971" t="str">
        <f>TEXT(electricity_data!A5971+electricity_data!B5971,"JJJJ-MM-TT hh:mm:ss") &amp; "," &amp; electricity_data!H5971</f>
        <v>2024-09-05 18:00:00,20,155</v>
      </c>
    </row>
    <row r="5972" spans="1:1" x14ac:dyDescent="0.25">
      <c r="A5972" t="str">
        <f>TEXT(electricity_data!A5972+electricity_data!B5972,"JJJJ-MM-TT hh:mm:ss") &amp; "," &amp; electricity_data!H5972</f>
        <v>2024-09-05 19:00:00,21,634</v>
      </c>
    </row>
    <row r="5973" spans="1:1" x14ac:dyDescent="0.25">
      <c r="A5973" t="str">
        <f>TEXT(electricity_data!A5973+electricity_data!B5973,"JJJJ-MM-TT hh:mm:ss") &amp; "," &amp; electricity_data!H5973</f>
        <v>2024-09-05 20:00:00,20,953</v>
      </c>
    </row>
    <row r="5974" spans="1:1" x14ac:dyDescent="0.25">
      <c r="A5974" t="str">
        <f>TEXT(electricity_data!A5974+electricity_data!B5974,"JJJJ-MM-TT hh:mm:ss") &amp; "," &amp; electricity_data!H5974</f>
        <v>2024-09-05 21:00:00,19,67</v>
      </c>
    </row>
    <row r="5975" spans="1:1" x14ac:dyDescent="0.25">
      <c r="A5975" t="str">
        <f>TEXT(electricity_data!A5975+electricity_data!B5975,"JJJJ-MM-TT hh:mm:ss") &amp; "," &amp; electricity_data!H5975</f>
        <v>2024-09-05 22:00:00,19,663</v>
      </c>
    </row>
    <row r="5976" spans="1:1" x14ac:dyDescent="0.25">
      <c r="A5976" t="str">
        <f>TEXT(electricity_data!A5976+electricity_data!B5976,"JJJJ-MM-TT hh:mm:ss") &amp; "," &amp; electricity_data!H5976</f>
        <v>2024-09-05 23:00:00,18,121</v>
      </c>
    </row>
    <row r="5977" spans="1:1" x14ac:dyDescent="0.25">
      <c r="A5977" t="str">
        <f>TEXT(electricity_data!A5977+electricity_data!B5977,"JJJJ-MM-TT hh:mm:ss") &amp; "," &amp; electricity_data!H5977</f>
        <v>2024-09-06 00:00:00,18,139</v>
      </c>
    </row>
    <row r="5978" spans="1:1" x14ac:dyDescent="0.25">
      <c r="A5978" t="str">
        <f>TEXT(electricity_data!A5978+electricity_data!B5978,"JJJJ-MM-TT hh:mm:ss") &amp; "," &amp; electricity_data!H5978</f>
        <v>2024-09-06 01:00:00,17,76</v>
      </c>
    </row>
    <row r="5979" spans="1:1" x14ac:dyDescent="0.25">
      <c r="A5979" t="str">
        <f>TEXT(electricity_data!A5979+electricity_data!B5979,"JJJJ-MM-TT hh:mm:ss") &amp; "," &amp; electricity_data!H5979</f>
        <v>2024-09-06 02:00:00,16,782</v>
      </c>
    </row>
    <row r="5980" spans="1:1" x14ac:dyDescent="0.25">
      <c r="A5980" t="str">
        <f>TEXT(electricity_data!A5980+electricity_data!B5980,"JJJJ-MM-TT hh:mm:ss") &amp; "," &amp; electricity_data!H5980</f>
        <v>2024-09-06 03:00:00,16,518</v>
      </c>
    </row>
    <row r="5981" spans="1:1" x14ac:dyDescent="0.25">
      <c r="A5981" t="str">
        <f>TEXT(electricity_data!A5981+electricity_data!B5981,"JJJJ-MM-TT hh:mm:ss") &amp; "," &amp; electricity_data!H5981</f>
        <v>2024-09-06 04:00:00,17,435</v>
      </c>
    </row>
    <row r="5982" spans="1:1" x14ac:dyDescent="0.25">
      <c r="A5982" t="str">
        <f>TEXT(electricity_data!A5982+electricity_data!B5982,"JJJJ-MM-TT hh:mm:ss") &amp; "," &amp; electricity_data!H5982</f>
        <v>2024-09-06 05:00:00,18,646</v>
      </c>
    </row>
    <row r="5983" spans="1:1" x14ac:dyDescent="0.25">
      <c r="A5983" t="str">
        <f>TEXT(electricity_data!A5983+electricity_data!B5983,"JJJJ-MM-TT hh:mm:ss") &amp; "," &amp; electricity_data!H5983</f>
        <v>2024-09-06 06:00:00,20,989</v>
      </c>
    </row>
    <row r="5984" spans="1:1" x14ac:dyDescent="0.25">
      <c r="A5984" t="str">
        <f>TEXT(electricity_data!A5984+electricity_data!B5984,"JJJJ-MM-TT hh:mm:ss") &amp; "," &amp; electricity_data!H5984</f>
        <v>2024-09-06 07:00:00,23,608</v>
      </c>
    </row>
    <row r="5985" spans="1:1" x14ac:dyDescent="0.25">
      <c r="A5985" t="str">
        <f>TEXT(electricity_data!A5985+electricity_data!B5985,"JJJJ-MM-TT hh:mm:ss") &amp; "," &amp; electricity_data!H5985</f>
        <v>2024-09-06 08:00:00,23,697</v>
      </c>
    </row>
    <row r="5986" spans="1:1" x14ac:dyDescent="0.25">
      <c r="A5986" t="str">
        <f>TEXT(electricity_data!A5986+electricity_data!B5986,"JJJJ-MM-TT hh:mm:ss") &amp; "," &amp; electricity_data!H5986</f>
        <v>2024-09-06 09:00:00,21,669</v>
      </c>
    </row>
    <row r="5987" spans="1:1" x14ac:dyDescent="0.25">
      <c r="A5987" t="str">
        <f>TEXT(electricity_data!A5987+electricity_data!B5987,"JJJJ-MM-TT hh:mm:ss") &amp; "," &amp; electricity_data!H5987</f>
        <v>2024-09-06 10:00:00,19,66</v>
      </c>
    </row>
    <row r="5988" spans="1:1" x14ac:dyDescent="0.25">
      <c r="A5988" t="str">
        <f>TEXT(electricity_data!A5988+electricity_data!B5988,"JJJJ-MM-TT hh:mm:ss") &amp; "," &amp; electricity_data!H5988</f>
        <v>2024-09-06 11:00:00,17,611</v>
      </c>
    </row>
    <row r="5989" spans="1:1" x14ac:dyDescent="0.25">
      <c r="A5989" t="str">
        <f>TEXT(electricity_data!A5989+electricity_data!B5989,"JJJJ-MM-TT hh:mm:ss") &amp; "," &amp; electricity_data!H5989</f>
        <v>2024-09-06 12:00:00,14,814</v>
      </c>
    </row>
    <row r="5990" spans="1:1" x14ac:dyDescent="0.25">
      <c r="A5990" t="str">
        <f>TEXT(electricity_data!A5990+electricity_data!B5990,"JJJJ-MM-TT hh:mm:ss") &amp; "," &amp; electricity_data!H5990</f>
        <v>2024-09-06 13:00:00,1,248</v>
      </c>
    </row>
    <row r="5991" spans="1:1" x14ac:dyDescent="0.25">
      <c r="A5991" t="str">
        <f>TEXT(electricity_data!A5991+electricity_data!B5991,"JJJJ-MM-TT hh:mm:ss") &amp; "," &amp; electricity_data!H5991</f>
        <v>2024-09-06 14:00:00,1,453</v>
      </c>
    </row>
    <row r="5992" spans="1:1" x14ac:dyDescent="0.25">
      <c r="A5992" t="str">
        <f>TEXT(electricity_data!A5992+electricity_data!B5992,"JJJJ-MM-TT hh:mm:ss") &amp; "," &amp; electricity_data!H5992</f>
        <v>2024-09-06 15:00:00,14,666</v>
      </c>
    </row>
    <row r="5993" spans="1:1" x14ac:dyDescent="0.25">
      <c r="A5993" t="str">
        <f>TEXT(electricity_data!A5993+electricity_data!B5993,"JJJJ-MM-TT hh:mm:ss") &amp; "," &amp; electricity_data!H5993</f>
        <v>2024-09-06 16:00:00,18,778</v>
      </c>
    </row>
    <row r="5994" spans="1:1" x14ac:dyDescent="0.25">
      <c r="A5994" t="str">
        <f>TEXT(electricity_data!A5994+electricity_data!B5994,"JJJJ-MM-TT hh:mm:ss") &amp; "," &amp; electricity_data!H5994</f>
        <v>2024-09-06 17:00:00,20,416</v>
      </c>
    </row>
    <row r="5995" spans="1:1" x14ac:dyDescent="0.25">
      <c r="A5995" t="str">
        <f>TEXT(electricity_data!A5995+electricity_data!B5995,"JJJJ-MM-TT hh:mm:ss") &amp; "," &amp; electricity_data!H5995</f>
        <v>2024-09-06 18:00:00,21,687</v>
      </c>
    </row>
    <row r="5996" spans="1:1" x14ac:dyDescent="0.25">
      <c r="A5996" t="str">
        <f>TEXT(electricity_data!A5996+electricity_data!B5996,"JJJJ-MM-TT hh:mm:ss") &amp; "," &amp; electricity_data!H5996</f>
        <v>2024-09-06 19:00:00,24,56</v>
      </c>
    </row>
    <row r="5997" spans="1:1" x14ac:dyDescent="0.25">
      <c r="A5997" t="str">
        <f>TEXT(electricity_data!A5997+electricity_data!B5997,"JJJJ-MM-TT hh:mm:ss") &amp; "," &amp; electricity_data!H5997</f>
        <v>2024-09-06 20:00:00,25,309</v>
      </c>
    </row>
    <row r="5998" spans="1:1" x14ac:dyDescent="0.25">
      <c r="A5998" t="str">
        <f>TEXT(electricity_data!A5998+electricity_data!B5998,"JJJJ-MM-TT hh:mm:ss") &amp; "," &amp; electricity_data!H5998</f>
        <v>2024-09-06 21:00:00,21,636</v>
      </c>
    </row>
    <row r="5999" spans="1:1" x14ac:dyDescent="0.25">
      <c r="A5999" t="str">
        <f>TEXT(electricity_data!A5999+electricity_data!B5999,"JJJJ-MM-TT hh:mm:ss") &amp; "," &amp; electricity_data!H5999</f>
        <v>2024-09-06 22:00:00,21,196</v>
      </c>
    </row>
    <row r="6000" spans="1:1" x14ac:dyDescent="0.25">
      <c r="A6000" t="str">
        <f>TEXT(electricity_data!A6000+electricity_data!B6000,"JJJJ-MM-TT hh:mm:ss") &amp; "," &amp; electricity_data!H6000</f>
        <v>2024-09-06 23:00:00,20,948</v>
      </c>
    </row>
    <row r="6001" spans="1:1" x14ac:dyDescent="0.25">
      <c r="A6001" t="str">
        <f>TEXT(electricity_data!A6001+electricity_data!B6001,"JJJJ-MM-TT hh:mm:ss") &amp; "," &amp; electricity_data!H6001</f>
        <v>2024-09-07 00:00:00,21,907</v>
      </c>
    </row>
    <row r="6002" spans="1:1" x14ac:dyDescent="0.25">
      <c r="A6002" t="str">
        <f>TEXT(electricity_data!A6002+electricity_data!B6002,"JJJJ-MM-TT hh:mm:ss") &amp; "," &amp; electricity_data!H6002</f>
        <v>2024-09-07 01:00:00,21,35</v>
      </c>
    </row>
    <row r="6003" spans="1:1" x14ac:dyDescent="0.25">
      <c r="A6003" t="str">
        <f>TEXT(electricity_data!A6003+electricity_data!B6003,"JJJJ-MM-TT hh:mm:ss") &amp; "," &amp; electricity_data!H6003</f>
        <v>2024-09-07 02:00:00,21,29</v>
      </c>
    </row>
    <row r="6004" spans="1:1" x14ac:dyDescent="0.25">
      <c r="A6004" t="str">
        <f>TEXT(electricity_data!A6004+electricity_data!B6004,"JJJJ-MM-TT hh:mm:ss") &amp; "," &amp; electricity_data!H6004</f>
        <v>2024-09-07 03:00:00,21,191</v>
      </c>
    </row>
    <row r="6005" spans="1:1" x14ac:dyDescent="0.25">
      <c r="A6005" t="str">
        <f>TEXT(electricity_data!A6005+electricity_data!B6005,"JJJJ-MM-TT hh:mm:ss") &amp; "," &amp; electricity_data!H6005</f>
        <v>2024-09-07 04:00:00,21,489</v>
      </c>
    </row>
    <row r="6006" spans="1:1" x14ac:dyDescent="0.25">
      <c r="A6006" t="str">
        <f>TEXT(electricity_data!A6006+electricity_data!B6006,"JJJJ-MM-TT hh:mm:ss") &amp; "," &amp; electricity_data!H6006</f>
        <v>2024-09-07 05:00:00,21,762</v>
      </c>
    </row>
    <row r="6007" spans="1:1" x14ac:dyDescent="0.25">
      <c r="A6007" t="str">
        <f>TEXT(electricity_data!A6007+electricity_data!B6007,"JJJJ-MM-TT hh:mm:ss") &amp; "," &amp; electricity_data!H6007</f>
        <v>2024-09-07 06:00:00,22,048</v>
      </c>
    </row>
    <row r="6008" spans="1:1" x14ac:dyDescent="0.25">
      <c r="A6008" t="str">
        <f>TEXT(electricity_data!A6008+electricity_data!B6008,"JJJJ-MM-TT hh:mm:ss") &amp; "," &amp; electricity_data!H6008</f>
        <v>2024-09-07 07:00:00,22,131</v>
      </c>
    </row>
    <row r="6009" spans="1:1" x14ac:dyDescent="0.25">
      <c r="A6009" t="str">
        <f>TEXT(electricity_data!A6009+electricity_data!B6009,"JJJJ-MM-TT hh:mm:ss") &amp; "," &amp; electricity_data!H6009</f>
        <v>2024-09-07 08:00:00,21,204</v>
      </c>
    </row>
    <row r="6010" spans="1:1" x14ac:dyDescent="0.25">
      <c r="A6010" t="str">
        <f>TEXT(electricity_data!A6010+electricity_data!B6010,"JJJJ-MM-TT hh:mm:ss") &amp; "," &amp; electricity_data!H6010</f>
        <v>2024-09-07 09:00:00,20,079</v>
      </c>
    </row>
    <row r="6011" spans="1:1" x14ac:dyDescent="0.25">
      <c r="A6011" t="str">
        <f>TEXT(electricity_data!A6011+electricity_data!B6011,"JJJJ-MM-TT hh:mm:ss") &amp; "," &amp; electricity_data!H6011</f>
        <v>2024-09-07 10:00:00,16,812</v>
      </c>
    </row>
    <row r="6012" spans="1:1" x14ac:dyDescent="0.25">
      <c r="A6012" t="str">
        <f>TEXT(electricity_data!A6012+electricity_data!B6012,"JJJJ-MM-TT hh:mm:ss") &amp; "," &amp; electricity_data!H6012</f>
        <v>2024-09-07 11:00:00,1,417</v>
      </c>
    </row>
    <row r="6013" spans="1:1" x14ac:dyDescent="0.25">
      <c r="A6013" t="str">
        <f>TEXT(electricity_data!A6013+electricity_data!B6013,"JJJJ-MM-TT hh:mm:ss") &amp; "," &amp; electricity_data!H6013</f>
        <v>2024-09-07 12:00:00,0,548</v>
      </c>
    </row>
    <row r="6014" spans="1:1" x14ac:dyDescent="0.25">
      <c r="A6014" t="str">
        <f>TEXT(electricity_data!A6014+electricity_data!B6014,"JJJJ-MM-TT hh:mm:ss") &amp; "," &amp; electricity_data!H6014</f>
        <v>2024-09-07 13:00:00,0,102</v>
      </c>
    </row>
    <row r="6015" spans="1:1" x14ac:dyDescent="0.25">
      <c r="A6015" t="str">
        <f>TEXT(electricity_data!A6015+electricity_data!B6015,"JJJJ-MM-TT hh:mm:ss") &amp; "," &amp; electricity_data!H6015</f>
        <v>2024-09-07 14:00:00,0,044</v>
      </c>
    </row>
    <row r="6016" spans="1:1" x14ac:dyDescent="0.25">
      <c r="A6016" t="str">
        <f>TEXT(electricity_data!A6016+electricity_data!B6016,"JJJJ-MM-TT hh:mm:ss") &amp; "," &amp; electricity_data!H6016</f>
        <v>2024-09-07 15:00:00,0,841</v>
      </c>
    </row>
    <row r="6017" spans="1:1" x14ac:dyDescent="0.25">
      <c r="A6017" t="str">
        <f>TEXT(electricity_data!A6017+electricity_data!B6017,"JJJJ-MM-TT hh:mm:ss") &amp; "," &amp; electricity_data!H6017</f>
        <v>2024-09-07 16:00:00,16,622</v>
      </c>
    </row>
    <row r="6018" spans="1:1" x14ac:dyDescent="0.25">
      <c r="A6018" t="str">
        <f>TEXT(electricity_data!A6018+electricity_data!B6018,"JJJJ-MM-TT hh:mm:ss") &amp; "," &amp; electricity_data!H6018</f>
        <v>2024-09-07 17:00:00,21,8</v>
      </c>
    </row>
    <row r="6019" spans="1:1" x14ac:dyDescent="0.25">
      <c r="A6019" t="str">
        <f>TEXT(electricity_data!A6019+electricity_data!B6019,"JJJJ-MM-TT hh:mm:ss") &amp; "," &amp; electricity_data!H6019</f>
        <v>2024-09-07 18:00:00,24,517</v>
      </c>
    </row>
    <row r="6020" spans="1:1" x14ac:dyDescent="0.25">
      <c r="A6020" t="str">
        <f>TEXT(electricity_data!A6020+electricity_data!B6020,"JJJJ-MM-TT hh:mm:ss") &amp; "," &amp; electricity_data!H6020</f>
        <v>2024-09-07 19:00:00,26,7</v>
      </c>
    </row>
    <row r="6021" spans="1:1" x14ac:dyDescent="0.25">
      <c r="A6021" t="str">
        <f>TEXT(electricity_data!A6021+electricity_data!B6021,"JJJJ-MM-TT hh:mm:ss") &amp; "," &amp; electricity_data!H6021</f>
        <v>2024-09-07 20:00:00,24,96</v>
      </c>
    </row>
    <row r="6022" spans="1:1" x14ac:dyDescent="0.25">
      <c r="A6022" t="str">
        <f>TEXT(electricity_data!A6022+electricity_data!B6022,"JJJJ-MM-TT hh:mm:ss") &amp; "," &amp; electricity_data!H6022</f>
        <v>2024-09-07 21:00:00,21,85</v>
      </c>
    </row>
    <row r="6023" spans="1:1" x14ac:dyDescent="0.25">
      <c r="A6023" t="str">
        <f>TEXT(electricity_data!A6023+electricity_data!B6023,"JJJJ-MM-TT hh:mm:ss") &amp; "," &amp; electricity_data!H6023</f>
        <v>2024-09-07 22:00:00,20,892</v>
      </c>
    </row>
    <row r="6024" spans="1:1" x14ac:dyDescent="0.25">
      <c r="A6024" t="str">
        <f>TEXT(electricity_data!A6024+electricity_data!B6024,"JJJJ-MM-TT hh:mm:ss") &amp; "," &amp; electricity_data!H6024</f>
        <v>2024-09-07 23:00:00,20,584</v>
      </c>
    </row>
    <row r="6025" spans="1:1" x14ac:dyDescent="0.25">
      <c r="A6025" t="str">
        <f>TEXT(electricity_data!A6025+electricity_data!B6025,"JJJJ-MM-TT hh:mm:ss") &amp; "," &amp; electricity_data!H6025</f>
        <v>2024-09-08 00:00:00,21,051</v>
      </c>
    </row>
    <row r="6026" spans="1:1" x14ac:dyDescent="0.25">
      <c r="A6026" t="str">
        <f>TEXT(electricity_data!A6026+electricity_data!B6026,"JJJJ-MM-TT hh:mm:ss") &amp; "," &amp; electricity_data!H6026</f>
        <v>2024-09-08 01:00:00,20,306</v>
      </c>
    </row>
    <row r="6027" spans="1:1" x14ac:dyDescent="0.25">
      <c r="A6027" t="str">
        <f>TEXT(electricity_data!A6027+electricity_data!B6027,"JJJJ-MM-TT hh:mm:ss") &amp; "," &amp; electricity_data!H6027</f>
        <v>2024-09-08 02:00:00,20,028</v>
      </c>
    </row>
    <row r="6028" spans="1:1" x14ac:dyDescent="0.25">
      <c r="A6028" t="str">
        <f>TEXT(electricity_data!A6028+electricity_data!B6028,"JJJJ-MM-TT hh:mm:ss") &amp; "," &amp; electricity_data!H6028</f>
        <v>2024-09-08 03:00:00,19,86</v>
      </c>
    </row>
    <row r="6029" spans="1:1" x14ac:dyDescent="0.25">
      <c r="A6029" t="str">
        <f>TEXT(electricity_data!A6029+electricity_data!B6029,"JJJJ-MM-TT hh:mm:ss") &amp; "," &amp; electricity_data!H6029</f>
        <v>2024-09-08 04:00:00,19,899</v>
      </c>
    </row>
    <row r="6030" spans="1:1" x14ac:dyDescent="0.25">
      <c r="A6030" t="str">
        <f>TEXT(electricity_data!A6030+electricity_data!B6030,"JJJJ-MM-TT hh:mm:ss") &amp; "," &amp; electricity_data!H6030</f>
        <v>2024-09-08 05:00:00,20,17</v>
      </c>
    </row>
    <row r="6031" spans="1:1" x14ac:dyDescent="0.25">
      <c r="A6031" t="str">
        <f>TEXT(electricity_data!A6031+electricity_data!B6031,"JJJJ-MM-TT hh:mm:ss") &amp; "," &amp; electricity_data!H6031</f>
        <v>2024-09-08 06:00:00,19,996</v>
      </c>
    </row>
    <row r="6032" spans="1:1" x14ac:dyDescent="0.25">
      <c r="A6032" t="str">
        <f>TEXT(electricity_data!A6032+electricity_data!B6032,"JJJJ-MM-TT hh:mm:ss") &amp; "," &amp; electricity_data!H6032</f>
        <v>2024-09-08 07:00:00,19,867</v>
      </c>
    </row>
    <row r="6033" spans="1:1" x14ac:dyDescent="0.25">
      <c r="A6033" t="str">
        <f>TEXT(electricity_data!A6033+electricity_data!B6033,"JJJJ-MM-TT hh:mm:ss") &amp; "," &amp; electricity_data!H6033</f>
        <v>2024-09-08 08:00:00,19,333</v>
      </c>
    </row>
    <row r="6034" spans="1:1" x14ac:dyDescent="0.25">
      <c r="A6034" t="str">
        <f>TEXT(electricity_data!A6034+electricity_data!B6034,"JJJJ-MM-TT hh:mm:ss") &amp; "," &amp; electricity_data!H6034</f>
        <v>2024-09-08 09:00:00,15,718</v>
      </c>
    </row>
    <row r="6035" spans="1:1" x14ac:dyDescent="0.25">
      <c r="A6035" t="str">
        <f>TEXT(electricity_data!A6035+electricity_data!B6035,"JJJJ-MM-TT hh:mm:ss") &amp; "," &amp; electricity_data!H6035</f>
        <v>2024-09-08 10:00:00,0,829</v>
      </c>
    </row>
    <row r="6036" spans="1:1" x14ac:dyDescent="0.25">
      <c r="A6036" t="str">
        <f>TEXT(electricity_data!A6036+electricity_data!B6036,"JJJJ-MM-TT hh:mm:ss") &amp; "," &amp; electricity_data!H6036</f>
        <v>2024-09-08 11:00:00,0,044</v>
      </c>
    </row>
    <row r="6037" spans="1:1" x14ac:dyDescent="0.25">
      <c r="A6037" t="str">
        <f>TEXT(electricity_data!A6037+electricity_data!B6037,"JJJJ-MM-TT hh:mm:ss") &amp; "," &amp; electricity_data!H6037</f>
        <v>2024-09-08 12:00:00,0,004</v>
      </c>
    </row>
    <row r="6038" spans="1:1" x14ac:dyDescent="0.25">
      <c r="A6038" t="str">
        <f>TEXT(electricity_data!A6038+electricity_data!B6038,"JJJJ-MM-TT hh:mm:ss") &amp; "," &amp; electricity_data!H6038</f>
        <v>2024-09-08 13:00:00,0,001</v>
      </c>
    </row>
    <row r="6039" spans="1:1" x14ac:dyDescent="0.25">
      <c r="A6039" t="str">
        <f>TEXT(electricity_data!A6039+electricity_data!B6039,"JJJJ-MM-TT hh:mm:ss") &amp; "," &amp; electricity_data!H6039</f>
        <v>2024-09-08 14:00:00,0,116</v>
      </c>
    </row>
    <row r="6040" spans="1:1" x14ac:dyDescent="0.25">
      <c r="A6040" t="str">
        <f>TEXT(electricity_data!A6040+electricity_data!B6040,"JJJJ-MM-TT hh:mm:ss") &amp; "," &amp; electricity_data!H6040</f>
        <v>2024-09-08 15:00:00,0,317</v>
      </c>
    </row>
    <row r="6041" spans="1:1" x14ac:dyDescent="0.25">
      <c r="A6041" t="str">
        <f>TEXT(electricity_data!A6041+electricity_data!B6041,"JJJJ-MM-TT hh:mm:ss") &amp; "," &amp; electricity_data!H6041</f>
        <v>2024-09-08 16:00:00,17,522</v>
      </c>
    </row>
    <row r="6042" spans="1:1" x14ac:dyDescent="0.25">
      <c r="A6042" t="str">
        <f>TEXT(electricity_data!A6042+electricity_data!B6042,"JJJJ-MM-TT hh:mm:ss") &amp; "," &amp; electricity_data!H6042</f>
        <v>2024-09-08 17:00:00,21,259</v>
      </c>
    </row>
    <row r="6043" spans="1:1" x14ac:dyDescent="0.25">
      <c r="A6043" t="str">
        <f>TEXT(electricity_data!A6043+electricity_data!B6043,"JJJJ-MM-TT hh:mm:ss") &amp; "," &amp; electricity_data!H6043</f>
        <v>2024-09-08 18:00:00,23,615</v>
      </c>
    </row>
    <row r="6044" spans="1:1" x14ac:dyDescent="0.25">
      <c r="A6044" t="str">
        <f>TEXT(electricity_data!A6044+electricity_data!B6044,"JJJJ-MM-TT hh:mm:ss") &amp; "," &amp; electricity_data!H6044</f>
        <v>2024-09-08 19:00:00,24,075</v>
      </c>
    </row>
    <row r="6045" spans="1:1" x14ac:dyDescent="0.25">
      <c r="A6045" t="str">
        <f>TEXT(electricity_data!A6045+electricity_data!B6045,"JJJJ-MM-TT hh:mm:ss") &amp; "," &amp; electricity_data!H6045</f>
        <v>2024-09-08 20:00:00,24,472</v>
      </c>
    </row>
    <row r="6046" spans="1:1" x14ac:dyDescent="0.25">
      <c r="A6046" t="str">
        <f>TEXT(electricity_data!A6046+electricity_data!B6046,"JJJJ-MM-TT hh:mm:ss") &amp; "," &amp; electricity_data!H6046</f>
        <v>2024-09-08 21:00:00,23,38</v>
      </c>
    </row>
    <row r="6047" spans="1:1" x14ac:dyDescent="0.25">
      <c r="A6047" t="str">
        <f>TEXT(electricity_data!A6047+electricity_data!B6047,"JJJJ-MM-TT hh:mm:ss") &amp; "," &amp; electricity_data!H6047</f>
        <v>2024-09-08 22:00:00,22,24</v>
      </c>
    </row>
    <row r="6048" spans="1:1" x14ac:dyDescent="0.25">
      <c r="A6048" t="str">
        <f>TEXT(electricity_data!A6048+electricity_data!B6048,"JJJJ-MM-TT hh:mm:ss") &amp; "," &amp; electricity_data!H6048</f>
        <v>2024-09-08 23:00:00,21,373</v>
      </c>
    </row>
    <row r="6049" spans="1:1" x14ac:dyDescent="0.25">
      <c r="A6049" t="str">
        <f>TEXT(electricity_data!A6049+electricity_data!B6049,"JJJJ-MM-TT hh:mm:ss") &amp; "," &amp; electricity_data!H6049</f>
        <v>2024-09-09 00:00:00,20,301</v>
      </c>
    </row>
    <row r="6050" spans="1:1" x14ac:dyDescent="0.25">
      <c r="A6050" t="str">
        <f>TEXT(electricity_data!A6050+electricity_data!B6050,"JJJJ-MM-TT hh:mm:ss") &amp; "," &amp; electricity_data!H6050</f>
        <v>2024-09-09 01:00:00,20,236</v>
      </c>
    </row>
    <row r="6051" spans="1:1" x14ac:dyDescent="0.25">
      <c r="A6051" t="str">
        <f>TEXT(electricity_data!A6051+electricity_data!B6051,"JJJJ-MM-TT hh:mm:ss") &amp; "," &amp; electricity_data!H6051</f>
        <v>2024-09-09 02:00:00,20,07</v>
      </c>
    </row>
    <row r="6052" spans="1:1" x14ac:dyDescent="0.25">
      <c r="A6052" t="str">
        <f>TEXT(electricity_data!A6052+electricity_data!B6052,"JJJJ-MM-TT hh:mm:ss") &amp; "," &amp; electricity_data!H6052</f>
        <v>2024-09-09 03:00:00,19,863</v>
      </c>
    </row>
    <row r="6053" spans="1:1" x14ac:dyDescent="0.25">
      <c r="A6053" t="str">
        <f>TEXT(electricity_data!A6053+electricity_data!B6053,"JJJJ-MM-TT hh:mm:ss") &amp; "," &amp; electricity_data!H6053</f>
        <v>2024-09-09 04:00:00,20,171</v>
      </c>
    </row>
    <row r="6054" spans="1:1" x14ac:dyDescent="0.25">
      <c r="A6054" t="str">
        <f>TEXT(electricity_data!A6054+electricity_data!B6054,"JJJJ-MM-TT hh:mm:ss") &amp; "," &amp; electricity_data!H6054</f>
        <v>2024-09-09 05:00:00,20,239</v>
      </c>
    </row>
    <row r="6055" spans="1:1" x14ac:dyDescent="0.25">
      <c r="A6055" t="str">
        <f>TEXT(electricity_data!A6055+electricity_data!B6055,"JJJJ-MM-TT hh:mm:ss") &amp; "," &amp; electricity_data!H6055</f>
        <v>2024-09-09 06:00:00,23,507</v>
      </c>
    </row>
    <row r="6056" spans="1:1" x14ac:dyDescent="0.25">
      <c r="A6056" t="str">
        <f>TEXT(electricity_data!A6056+electricity_data!B6056,"JJJJ-MM-TT hh:mm:ss") &amp; "," &amp; electricity_data!H6056</f>
        <v>2024-09-09 07:00:00,25,722</v>
      </c>
    </row>
    <row r="6057" spans="1:1" x14ac:dyDescent="0.25">
      <c r="A6057" t="str">
        <f>TEXT(electricity_data!A6057+electricity_data!B6057,"JJJJ-MM-TT hh:mm:ss") &amp; "," &amp; electricity_data!H6057</f>
        <v>2024-09-09 08:00:00,27,617</v>
      </c>
    </row>
    <row r="6058" spans="1:1" x14ac:dyDescent="0.25">
      <c r="A6058" t="str">
        <f>TEXT(electricity_data!A6058+electricity_data!B6058,"JJJJ-MM-TT hh:mm:ss") &amp; "," &amp; electricity_data!H6058</f>
        <v>2024-09-09 09:00:00,24,628</v>
      </c>
    </row>
    <row r="6059" spans="1:1" x14ac:dyDescent="0.25">
      <c r="A6059" t="str">
        <f>TEXT(electricity_data!A6059+electricity_data!B6059,"JJJJ-MM-TT hh:mm:ss") &amp; "," &amp; electricity_data!H6059</f>
        <v>2024-09-09 10:00:00,22,747</v>
      </c>
    </row>
    <row r="6060" spans="1:1" x14ac:dyDescent="0.25">
      <c r="A6060" t="str">
        <f>TEXT(electricity_data!A6060+electricity_data!B6060,"JJJJ-MM-TT hh:mm:ss") &amp; "," &amp; electricity_data!H6060</f>
        <v>2024-09-09 11:00:00,21,734</v>
      </c>
    </row>
    <row r="6061" spans="1:1" x14ac:dyDescent="0.25">
      <c r="A6061" t="str">
        <f>TEXT(electricity_data!A6061+electricity_data!B6061,"JJJJ-MM-TT hh:mm:ss") &amp; "," &amp; electricity_data!H6061</f>
        <v>2024-09-09 12:00:00,21,158</v>
      </c>
    </row>
    <row r="6062" spans="1:1" x14ac:dyDescent="0.25">
      <c r="A6062" t="str">
        <f>TEXT(electricity_data!A6062+electricity_data!B6062,"JJJJ-MM-TT hh:mm:ss") &amp; "," &amp; electricity_data!H6062</f>
        <v>2024-09-09 13:00:00,20,577</v>
      </c>
    </row>
    <row r="6063" spans="1:1" x14ac:dyDescent="0.25">
      <c r="A6063" t="str">
        <f>TEXT(electricity_data!A6063+electricity_data!B6063,"JJJJ-MM-TT hh:mm:ss") &amp; "," &amp; electricity_data!H6063</f>
        <v>2024-09-09 14:00:00,19,866</v>
      </c>
    </row>
    <row r="6064" spans="1:1" x14ac:dyDescent="0.25">
      <c r="A6064" t="str">
        <f>TEXT(electricity_data!A6064+electricity_data!B6064,"JJJJ-MM-TT hh:mm:ss") &amp; "," &amp; electricity_data!H6064</f>
        <v>2024-09-09 15:00:00,20,058</v>
      </c>
    </row>
    <row r="6065" spans="1:1" x14ac:dyDescent="0.25">
      <c r="A6065" t="str">
        <f>TEXT(electricity_data!A6065+electricity_data!B6065,"JJJJ-MM-TT hh:mm:ss") &amp; "," &amp; electricity_data!H6065</f>
        <v>2024-09-09 16:00:00,19,528</v>
      </c>
    </row>
    <row r="6066" spans="1:1" x14ac:dyDescent="0.25">
      <c r="A6066" t="str">
        <f>TEXT(electricity_data!A6066+electricity_data!B6066,"JJJJ-MM-TT hh:mm:ss") &amp; "," &amp; electricity_data!H6066</f>
        <v>2024-09-09 17:00:00,20,94</v>
      </c>
    </row>
    <row r="6067" spans="1:1" x14ac:dyDescent="0.25">
      <c r="A6067" t="str">
        <f>TEXT(electricity_data!A6067+electricity_data!B6067,"JJJJ-MM-TT hh:mm:ss") &amp; "," &amp; electricity_data!H6067</f>
        <v>2024-09-09 18:00:00,22,975</v>
      </c>
    </row>
    <row r="6068" spans="1:1" x14ac:dyDescent="0.25">
      <c r="A6068" t="str">
        <f>TEXT(electricity_data!A6068+electricity_data!B6068,"JJJJ-MM-TT hh:mm:ss") &amp; "," &amp; electricity_data!H6068</f>
        <v>2024-09-09 19:00:00,23,116</v>
      </c>
    </row>
    <row r="6069" spans="1:1" x14ac:dyDescent="0.25">
      <c r="A6069" t="str">
        <f>TEXT(electricity_data!A6069+electricity_data!B6069,"JJJJ-MM-TT hh:mm:ss") &amp; "," &amp; electricity_data!H6069</f>
        <v>2024-09-09 20:00:00,22,813</v>
      </c>
    </row>
    <row r="6070" spans="1:1" x14ac:dyDescent="0.25">
      <c r="A6070" t="str">
        <f>TEXT(electricity_data!A6070+electricity_data!B6070,"JJJJ-MM-TT hh:mm:ss") &amp; "," &amp; electricity_data!H6070</f>
        <v>2024-09-09 21:00:00,21,262</v>
      </c>
    </row>
    <row r="6071" spans="1:1" x14ac:dyDescent="0.25">
      <c r="A6071" t="str">
        <f>TEXT(electricity_data!A6071+electricity_data!B6071,"JJJJ-MM-TT hh:mm:ss") &amp; "," &amp; electricity_data!H6071</f>
        <v>2024-09-09 22:00:00,20,454</v>
      </c>
    </row>
    <row r="6072" spans="1:1" x14ac:dyDescent="0.25">
      <c r="A6072" t="str">
        <f>TEXT(electricity_data!A6072+electricity_data!B6072,"JJJJ-MM-TT hh:mm:ss") &amp; "," &amp; electricity_data!H6072</f>
        <v>2024-09-09 23:00:00,19,612</v>
      </c>
    </row>
    <row r="6073" spans="1:1" x14ac:dyDescent="0.25">
      <c r="A6073" t="str">
        <f>TEXT(electricity_data!A6073+electricity_data!B6073,"JJJJ-MM-TT hh:mm:ss") &amp; "," &amp; electricity_data!H6073</f>
        <v>2024-09-10 00:00:00,18,394</v>
      </c>
    </row>
    <row r="6074" spans="1:1" x14ac:dyDescent="0.25">
      <c r="A6074" t="str">
        <f>TEXT(electricity_data!A6074+electricity_data!B6074,"JJJJ-MM-TT hh:mm:ss") &amp; "," &amp; electricity_data!H6074</f>
        <v>2024-09-10 01:00:00,17,639</v>
      </c>
    </row>
    <row r="6075" spans="1:1" x14ac:dyDescent="0.25">
      <c r="A6075" t="str">
        <f>TEXT(electricity_data!A6075+electricity_data!B6075,"JJJJ-MM-TT hh:mm:ss") &amp; "," &amp; electricity_data!H6075</f>
        <v>2024-09-10 02:00:00,17,807</v>
      </c>
    </row>
    <row r="6076" spans="1:1" x14ac:dyDescent="0.25">
      <c r="A6076" t="str">
        <f>TEXT(electricity_data!A6076+electricity_data!B6076,"JJJJ-MM-TT hh:mm:ss") &amp; "," &amp; electricity_data!H6076</f>
        <v>2024-09-10 03:00:00,17,796</v>
      </c>
    </row>
    <row r="6077" spans="1:1" x14ac:dyDescent="0.25">
      <c r="A6077" t="str">
        <f>TEXT(electricity_data!A6077+electricity_data!B6077,"JJJJ-MM-TT hh:mm:ss") &amp; "," &amp; electricity_data!H6077</f>
        <v>2024-09-10 04:00:00,18,39</v>
      </c>
    </row>
    <row r="6078" spans="1:1" x14ac:dyDescent="0.25">
      <c r="A6078" t="str">
        <f>TEXT(electricity_data!A6078+electricity_data!B6078,"JJJJ-MM-TT hh:mm:ss") &amp; "," &amp; electricity_data!H6078</f>
        <v>2024-09-10 05:00:00,19,752</v>
      </c>
    </row>
    <row r="6079" spans="1:1" x14ac:dyDescent="0.25">
      <c r="A6079" t="str">
        <f>TEXT(electricity_data!A6079+electricity_data!B6079,"JJJJ-MM-TT hh:mm:ss") &amp; "," &amp; electricity_data!H6079</f>
        <v>2024-09-10 06:00:00,21,972</v>
      </c>
    </row>
    <row r="6080" spans="1:1" x14ac:dyDescent="0.25">
      <c r="A6080" t="str">
        <f>TEXT(electricity_data!A6080+electricity_data!B6080,"JJJJ-MM-TT hh:mm:ss") &amp; "," &amp; electricity_data!H6080</f>
        <v>2024-09-10 07:00:00,24,65</v>
      </c>
    </row>
    <row r="6081" spans="1:1" x14ac:dyDescent="0.25">
      <c r="A6081" t="str">
        <f>TEXT(electricity_data!A6081+electricity_data!B6081,"JJJJ-MM-TT hh:mm:ss") &amp; "," &amp; electricity_data!H6081</f>
        <v>2024-09-10 08:00:00,23,154</v>
      </c>
    </row>
    <row r="6082" spans="1:1" x14ac:dyDescent="0.25">
      <c r="A6082" t="str">
        <f>TEXT(electricity_data!A6082+electricity_data!B6082,"JJJJ-MM-TT hh:mm:ss") &amp; "," &amp; electricity_data!H6082</f>
        <v>2024-09-10 09:00:00,21,66</v>
      </c>
    </row>
    <row r="6083" spans="1:1" x14ac:dyDescent="0.25">
      <c r="A6083" t="str">
        <f>TEXT(electricity_data!A6083+electricity_data!B6083,"JJJJ-MM-TT hh:mm:ss") &amp; "," &amp; electricity_data!H6083</f>
        <v>2024-09-10 10:00:00,17,652</v>
      </c>
    </row>
    <row r="6084" spans="1:1" x14ac:dyDescent="0.25">
      <c r="A6084" t="str">
        <f>TEXT(electricity_data!A6084+electricity_data!B6084,"JJJJ-MM-TT hh:mm:ss") &amp; "," &amp; electricity_data!H6084</f>
        <v>2024-09-10 11:00:00,0,952</v>
      </c>
    </row>
    <row r="6085" spans="1:1" x14ac:dyDescent="0.25">
      <c r="A6085" t="str">
        <f>TEXT(electricity_data!A6085+electricity_data!B6085,"JJJJ-MM-TT hh:mm:ss") &amp; "," &amp; electricity_data!H6085</f>
        <v>2024-09-10 12:00:00,0,004</v>
      </c>
    </row>
    <row r="6086" spans="1:1" x14ac:dyDescent="0.25">
      <c r="A6086" t="str">
        <f>TEXT(electricity_data!A6086+electricity_data!B6086,"JJJJ-MM-TT hh:mm:ss") &amp; "," &amp; electricity_data!H6086</f>
        <v>2024-09-10 13:00:00,-0,007</v>
      </c>
    </row>
    <row r="6087" spans="1:1" x14ac:dyDescent="0.25">
      <c r="A6087" t="str">
        <f>TEXT(electricity_data!A6087+electricity_data!B6087,"JJJJ-MM-TT hh:mm:ss") &amp; "," &amp; electricity_data!H6087</f>
        <v>2024-09-10 14:00:00,-0,016</v>
      </c>
    </row>
    <row r="6088" spans="1:1" x14ac:dyDescent="0.25">
      <c r="A6088" t="str">
        <f>TEXT(electricity_data!A6088+electricity_data!B6088,"JJJJ-MM-TT hh:mm:ss") &amp; "," &amp; electricity_data!H6088</f>
        <v>2024-09-10 15:00:00,-0,004</v>
      </c>
    </row>
    <row r="6089" spans="1:1" x14ac:dyDescent="0.25">
      <c r="A6089" t="str">
        <f>TEXT(electricity_data!A6089+electricity_data!B6089,"JJJJ-MM-TT hh:mm:ss") &amp; "," &amp; electricity_data!H6089</f>
        <v>2024-09-10 16:00:00,0,022</v>
      </c>
    </row>
    <row r="6090" spans="1:1" x14ac:dyDescent="0.25">
      <c r="A6090" t="str">
        <f>TEXT(electricity_data!A6090+electricity_data!B6090,"JJJJ-MM-TT hh:mm:ss") &amp; "," &amp; electricity_data!H6090</f>
        <v>2024-09-10 17:00:00,13,837</v>
      </c>
    </row>
    <row r="6091" spans="1:1" x14ac:dyDescent="0.25">
      <c r="A6091" t="str">
        <f>TEXT(electricity_data!A6091+electricity_data!B6091,"JJJJ-MM-TT hh:mm:ss") &amp; "," &amp; electricity_data!H6091</f>
        <v>2024-09-10 18:00:00,19,7</v>
      </c>
    </row>
    <row r="6092" spans="1:1" x14ac:dyDescent="0.25">
      <c r="A6092" t="str">
        <f>TEXT(electricity_data!A6092+electricity_data!B6092,"JJJJ-MM-TT hh:mm:ss") &amp; "," &amp; electricity_data!H6092</f>
        <v>2024-09-10 19:00:00,20,951</v>
      </c>
    </row>
    <row r="6093" spans="1:1" x14ac:dyDescent="0.25">
      <c r="A6093" t="str">
        <f>TEXT(electricity_data!A6093+electricity_data!B6093,"JJJJ-MM-TT hh:mm:ss") &amp; "," &amp; electricity_data!H6093</f>
        <v>2024-09-10 20:00:00,19,985</v>
      </c>
    </row>
    <row r="6094" spans="1:1" x14ac:dyDescent="0.25">
      <c r="A6094" t="str">
        <f>TEXT(electricity_data!A6094+electricity_data!B6094,"JJJJ-MM-TT hh:mm:ss") &amp; "," &amp; electricity_data!H6094</f>
        <v>2024-09-10 21:00:00,19,862</v>
      </c>
    </row>
    <row r="6095" spans="1:1" x14ac:dyDescent="0.25">
      <c r="A6095" t="str">
        <f>TEXT(electricity_data!A6095+electricity_data!B6095,"JJJJ-MM-TT hh:mm:ss") &amp; "," &amp; electricity_data!H6095</f>
        <v>2024-09-10 22:00:00,19,323</v>
      </c>
    </row>
    <row r="6096" spans="1:1" x14ac:dyDescent="0.25">
      <c r="A6096" t="str">
        <f>TEXT(electricity_data!A6096+electricity_data!B6096,"JJJJ-MM-TT hh:mm:ss") &amp; "," &amp; electricity_data!H6096</f>
        <v>2024-09-10 23:00:00,18,098</v>
      </c>
    </row>
    <row r="6097" spans="1:1" x14ac:dyDescent="0.25">
      <c r="A6097" t="str">
        <f>TEXT(electricity_data!A6097+electricity_data!B6097,"JJJJ-MM-TT hh:mm:ss") &amp; "," &amp; electricity_data!H6097</f>
        <v>2024-09-11 00:00:00,15,66</v>
      </c>
    </row>
    <row r="6098" spans="1:1" x14ac:dyDescent="0.25">
      <c r="A6098" t="str">
        <f>TEXT(electricity_data!A6098+electricity_data!B6098,"JJJJ-MM-TT hh:mm:ss") &amp; "," &amp; electricity_data!H6098</f>
        <v>2024-09-11 01:00:00,15,651</v>
      </c>
    </row>
    <row r="6099" spans="1:1" x14ac:dyDescent="0.25">
      <c r="A6099" t="str">
        <f>TEXT(electricity_data!A6099+electricity_data!B6099,"JJJJ-MM-TT hh:mm:ss") &amp; "," &amp; electricity_data!H6099</f>
        <v>2024-09-11 02:00:00,14,959</v>
      </c>
    </row>
    <row r="6100" spans="1:1" x14ac:dyDescent="0.25">
      <c r="A6100" t="str">
        <f>TEXT(electricity_data!A6100+electricity_data!B6100,"JJJJ-MM-TT hh:mm:ss") &amp; "," &amp; electricity_data!H6100</f>
        <v>2024-09-11 03:00:00,15,033</v>
      </c>
    </row>
    <row r="6101" spans="1:1" x14ac:dyDescent="0.25">
      <c r="A6101" t="str">
        <f>TEXT(electricity_data!A6101+electricity_data!B6101,"JJJJ-MM-TT hh:mm:ss") &amp; "," &amp; electricity_data!H6101</f>
        <v>2024-09-11 04:00:00,15,553</v>
      </c>
    </row>
    <row r="6102" spans="1:1" x14ac:dyDescent="0.25">
      <c r="A6102" t="str">
        <f>TEXT(electricity_data!A6102+electricity_data!B6102,"JJJJ-MM-TT hh:mm:ss") &amp; "," &amp; electricity_data!H6102</f>
        <v>2024-09-11 05:00:00,17,816</v>
      </c>
    </row>
    <row r="6103" spans="1:1" x14ac:dyDescent="0.25">
      <c r="A6103" t="str">
        <f>TEXT(electricity_data!A6103+electricity_data!B6103,"JJJJ-MM-TT hh:mm:ss") &amp; "," &amp; electricity_data!H6103</f>
        <v>2024-09-11 06:00:00,20,339</v>
      </c>
    </row>
    <row r="6104" spans="1:1" x14ac:dyDescent="0.25">
      <c r="A6104" t="str">
        <f>TEXT(electricity_data!A6104+electricity_data!B6104,"JJJJ-MM-TT hh:mm:ss") &amp; "," &amp; electricity_data!H6104</f>
        <v>2024-09-11 07:00:00,21,415</v>
      </c>
    </row>
    <row r="6105" spans="1:1" x14ac:dyDescent="0.25">
      <c r="A6105" t="str">
        <f>TEXT(electricity_data!A6105+electricity_data!B6105,"JJJJ-MM-TT hh:mm:ss") &amp; "," &amp; electricity_data!H6105</f>
        <v>2024-09-11 08:00:00,22,732</v>
      </c>
    </row>
    <row r="6106" spans="1:1" x14ac:dyDescent="0.25">
      <c r="A6106" t="str">
        <f>TEXT(electricity_data!A6106+electricity_data!B6106,"JJJJ-MM-TT hh:mm:ss") &amp; "," &amp; electricity_data!H6106</f>
        <v>2024-09-11 09:00:00,21,42</v>
      </c>
    </row>
    <row r="6107" spans="1:1" x14ac:dyDescent="0.25">
      <c r="A6107" t="str">
        <f>TEXT(electricity_data!A6107+electricity_data!B6107,"JJJJ-MM-TT hh:mm:ss") &amp; "," &amp; electricity_data!H6107</f>
        <v>2024-09-11 10:00:00,19,341</v>
      </c>
    </row>
    <row r="6108" spans="1:1" x14ac:dyDescent="0.25">
      <c r="A6108" t="str">
        <f>TEXT(electricity_data!A6108+electricity_data!B6108,"JJJJ-MM-TT hh:mm:ss") &amp; "," &amp; electricity_data!H6108</f>
        <v>2024-09-11 11:00:00,18,411</v>
      </c>
    </row>
    <row r="6109" spans="1:1" x14ac:dyDescent="0.25">
      <c r="A6109" t="str">
        <f>TEXT(electricity_data!A6109+electricity_data!B6109,"JJJJ-MM-TT hh:mm:ss") &amp; "," &amp; electricity_data!H6109</f>
        <v>2024-09-11 12:00:00,17,905</v>
      </c>
    </row>
    <row r="6110" spans="1:1" x14ac:dyDescent="0.25">
      <c r="A6110" t="str">
        <f>TEXT(electricity_data!A6110+electricity_data!B6110,"JJJJ-MM-TT hh:mm:ss") &amp; "," &amp; electricity_data!H6110</f>
        <v>2024-09-11 13:00:00,18,045</v>
      </c>
    </row>
    <row r="6111" spans="1:1" x14ac:dyDescent="0.25">
      <c r="A6111" t="str">
        <f>TEXT(electricity_data!A6111+electricity_data!B6111,"JJJJ-MM-TT hh:mm:ss") &amp; "," &amp; electricity_data!H6111</f>
        <v>2024-09-11 14:00:00,18,56</v>
      </c>
    </row>
    <row r="6112" spans="1:1" x14ac:dyDescent="0.25">
      <c r="A6112" t="str">
        <f>TEXT(electricity_data!A6112+electricity_data!B6112,"JJJJ-MM-TT hh:mm:ss") &amp; "," &amp; electricity_data!H6112</f>
        <v>2024-09-11 15:00:00,18,565</v>
      </c>
    </row>
    <row r="6113" spans="1:1" x14ac:dyDescent="0.25">
      <c r="A6113" t="str">
        <f>TEXT(electricity_data!A6113+electricity_data!B6113,"JJJJ-MM-TT hh:mm:ss") &amp; "," &amp; electricity_data!H6113</f>
        <v>2024-09-11 16:00:00,19,335</v>
      </c>
    </row>
    <row r="6114" spans="1:1" x14ac:dyDescent="0.25">
      <c r="A6114" t="str">
        <f>TEXT(electricity_data!A6114+electricity_data!B6114,"JJJJ-MM-TT hh:mm:ss") &amp; "," &amp; electricity_data!H6114</f>
        <v>2024-09-11 17:00:00,21,799</v>
      </c>
    </row>
    <row r="6115" spans="1:1" x14ac:dyDescent="0.25">
      <c r="A6115" t="str">
        <f>TEXT(electricity_data!A6115+electricity_data!B6115,"JJJJ-MM-TT hh:mm:ss") &amp; "," &amp; electricity_data!H6115</f>
        <v>2024-09-11 18:00:00,23,174</v>
      </c>
    </row>
    <row r="6116" spans="1:1" x14ac:dyDescent="0.25">
      <c r="A6116" t="str">
        <f>TEXT(electricity_data!A6116+electricity_data!B6116,"JJJJ-MM-TT hh:mm:ss") &amp; "," &amp; electricity_data!H6116</f>
        <v>2024-09-11 19:00:00,25,946</v>
      </c>
    </row>
    <row r="6117" spans="1:1" x14ac:dyDescent="0.25">
      <c r="A6117" t="str">
        <f>TEXT(electricity_data!A6117+electricity_data!B6117,"JJJJ-MM-TT hh:mm:ss") &amp; "," &amp; electricity_data!H6117</f>
        <v>2024-09-11 20:00:00,25,496</v>
      </c>
    </row>
    <row r="6118" spans="1:1" x14ac:dyDescent="0.25">
      <c r="A6118" t="str">
        <f>TEXT(electricity_data!A6118+electricity_data!B6118,"JJJJ-MM-TT hh:mm:ss") &amp; "," &amp; electricity_data!H6118</f>
        <v>2024-09-11 21:00:00,23,174</v>
      </c>
    </row>
    <row r="6119" spans="1:1" x14ac:dyDescent="0.25">
      <c r="A6119" t="str">
        <f>TEXT(electricity_data!A6119+electricity_data!B6119,"JJJJ-MM-TT hh:mm:ss") &amp; "," &amp; electricity_data!H6119</f>
        <v>2024-09-11 22:00:00,21,957</v>
      </c>
    </row>
    <row r="6120" spans="1:1" x14ac:dyDescent="0.25">
      <c r="A6120" t="str">
        <f>TEXT(electricity_data!A6120+electricity_data!B6120,"JJJJ-MM-TT hh:mm:ss") &amp; "," &amp; electricity_data!H6120</f>
        <v>2024-09-11 23:00:00,21,809</v>
      </c>
    </row>
    <row r="6121" spans="1:1" x14ac:dyDescent="0.25">
      <c r="A6121" t="str">
        <f>TEXT(electricity_data!A6121+electricity_data!B6121,"JJJJ-MM-TT hh:mm:ss") &amp; "," &amp; electricity_data!H6121</f>
        <v>2024-09-12 00:00:00,20,666</v>
      </c>
    </row>
    <row r="6122" spans="1:1" x14ac:dyDescent="0.25">
      <c r="A6122" t="str">
        <f>TEXT(electricity_data!A6122+electricity_data!B6122,"JJJJ-MM-TT hh:mm:ss") &amp; "," &amp; electricity_data!H6122</f>
        <v>2024-09-12 01:00:00,20,07</v>
      </c>
    </row>
    <row r="6123" spans="1:1" x14ac:dyDescent="0.25">
      <c r="A6123" t="str">
        <f>TEXT(electricity_data!A6123+electricity_data!B6123,"JJJJ-MM-TT hh:mm:ss") &amp; "," &amp; electricity_data!H6123</f>
        <v>2024-09-12 02:00:00,20,053</v>
      </c>
    </row>
    <row r="6124" spans="1:1" x14ac:dyDescent="0.25">
      <c r="A6124" t="str">
        <f>TEXT(electricity_data!A6124+electricity_data!B6124,"JJJJ-MM-TT hh:mm:ss") &amp; "," &amp; electricity_data!H6124</f>
        <v>2024-09-12 03:00:00,20,005</v>
      </c>
    </row>
    <row r="6125" spans="1:1" x14ac:dyDescent="0.25">
      <c r="A6125" t="str">
        <f>TEXT(electricity_data!A6125+electricity_data!B6125,"JJJJ-MM-TT hh:mm:ss") &amp; "," &amp; electricity_data!H6125</f>
        <v>2024-09-12 04:00:00,20,162</v>
      </c>
    </row>
    <row r="6126" spans="1:1" x14ac:dyDescent="0.25">
      <c r="A6126" t="str">
        <f>TEXT(electricity_data!A6126+electricity_data!B6126,"JJJJ-MM-TT hh:mm:ss") &amp; "," &amp; electricity_data!H6126</f>
        <v>2024-09-12 05:00:00,20,352</v>
      </c>
    </row>
    <row r="6127" spans="1:1" x14ac:dyDescent="0.25">
      <c r="A6127" t="str">
        <f>TEXT(electricity_data!A6127+electricity_data!B6127,"JJJJ-MM-TT hh:mm:ss") &amp; "," &amp; electricity_data!H6127</f>
        <v>2024-09-12 06:00:00,22,456</v>
      </c>
    </row>
    <row r="6128" spans="1:1" x14ac:dyDescent="0.25">
      <c r="A6128" t="str">
        <f>TEXT(electricity_data!A6128+electricity_data!B6128,"JJJJ-MM-TT hh:mm:ss") &amp; "," &amp; electricity_data!H6128</f>
        <v>2024-09-12 07:00:00,25,154</v>
      </c>
    </row>
    <row r="6129" spans="1:1" x14ac:dyDescent="0.25">
      <c r="A6129" t="str">
        <f>TEXT(electricity_data!A6129+electricity_data!B6129,"JJJJ-MM-TT hh:mm:ss") &amp; "," &amp; electricity_data!H6129</f>
        <v>2024-09-12 08:00:00,25,254</v>
      </c>
    </row>
    <row r="6130" spans="1:1" x14ac:dyDescent="0.25">
      <c r="A6130" t="str">
        <f>TEXT(electricity_data!A6130+electricity_data!B6130,"JJJJ-MM-TT hh:mm:ss") &amp; "," &amp; electricity_data!H6130</f>
        <v>2024-09-12 09:00:00,21,996</v>
      </c>
    </row>
    <row r="6131" spans="1:1" x14ac:dyDescent="0.25">
      <c r="A6131" t="str">
        <f>TEXT(electricity_data!A6131+electricity_data!B6131,"JJJJ-MM-TT hh:mm:ss") &amp; "," &amp; electricity_data!H6131</f>
        <v>2024-09-12 10:00:00,20,16</v>
      </c>
    </row>
    <row r="6132" spans="1:1" x14ac:dyDescent="0.25">
      <c r="A6132" t="str">
        <f>TEXT(electricity_data!A6132+electricity_data!B6132,"JJJJ-MM-TT hh:mm:ss") &amp; "," &amp; electricity_data!H6132</f>
        <v>2024-09-12 11:00:00,19,701</v>
      </c>
    </row>
    <row r="6133" spans="1:1" x14ac:dyDescent="0.25">
      <c r="A6133" t="str">
        <f>TEXT(electricity_data!A6133+electricity_data!B6133,"JJJJ-MM-TT hh:mm:ss") &amp; "," &amp; electricity_data!H6133</f>
        <v>2024-09-12 12:00:00,19,522</v>
      </c>
    </row>
    <row r="6134" spans="1:1" x14ac:dyDescent="0.25">
      <c r="A6134" t="str">
        <f>TEXT(electricity_data!A6134+electricity_data!B6134,"JJJJ-MM-TT hh:mm:ss") &amp; "," &amp; electricity_data!H6134</f>
        <v>2024-09-12 13:00:00,19,483</v>
      </c>
    </row>
    <row r="6135" spans="1:1" x14ac:dyDescent="0.25">
      <c r="A6135" t="str">
        <f>TEXT(electricity_data!A6135+electricity_data!B6135,"JJJJ-MM-TT hh:mm:ss") &amp; "," &amp; electricity_data!H6135</f>
        <v>2024-09-12 14:00:00,19,671</v>
      </c>
    </row>
    <row r="6136" spans="1:1" x14ac:dyDescent="0.25">
      <c r="A6136" t="str">
        <f>TEXT(electricity_data!A6136+electricity_data!B6136,"JJJJ-MM-TT hh:mm:ss") &amp; "," &amp; electricity_data!H6136</f>
        <v>2024-09-12 15:00:00,20,153</v>
      </c>
    </row>
    <row r="6137" spans="1:1" x14ac:dyDescent="0.25">
      <c r="A6137" t="str">
        <f>TEXT(electricity_data!A6137+electricity_data!B6137,"JJJJ-MM-TT hh:mm:ss") &amp; "," &amp; electricity_data!H6137</f>
        <v>2024-09-12 16:00:00,20,827</v>
      </c>
    </row>
    <row r="6138" spans="1:1" x14ac:dyDescent="0.25">
      <c r="A6138" t="str">
        <f>TEXT(electricity_data!A6138+electricity_data!B6138,"JJJJ-MM-TT hh:mm:ss") &amp; "," &amp; electricity_data!H6138</f>
        <v>2024-09-12 17:00:00,22,634</v>
      </c>
    </row>
    <row r="6139" spans="1:1" x14ac:dyDescent="0.25">
      <c r="A6139" t="str">
        <f>TEXT(electricity_data!A6139+electricity_data!B6139,"JJJJ-MM-TT hh:mm:ss") &amp; "," &amp; electricity_data!H6139</f>
        <v>2024-09-12 18:00:00,26,179</v>
      </c>
    </row>
    <row r="6140" spans="1:1" x14ac:dyDescent="0.25">
      <c r="A6140" t="str">
        <f>TEXT(electricity_data!A6140+electricity_data!B6140,"JJJJ-MM-TT hh:mm:ss") &amp; "," &amp; electricity_data!H6140</f>
        <v>2024-09-12 19:00:00,41,661</v>
      </c>
    </row>
    <row r="6141" spans="1:1" x14ac:dyDescent="0.25">
      <c r="A6141" t="str">
        <f>TEXT(electricity_data!A6141+electricity_data!B6141,"JJJJ-MM-TT hh:mm:ss") &amp; "," &amp; electricity_data!H6141</f>
        <v>2024-09-12 20:00:00,36,662</v>
      </c>
    </row>
    <row r="6142" spans="1:1" x14ac:dyDescent="0.25">
      <c r="A6142" t="str">
        <f>TEXT(electricity_data!A6142+electricity_data!B6142,"JJJJ-MM-TT hh:mm:ss") &amp; "," &amp; electricity_data!H6142</f>
        <v>2024-09-12 21:00:00,24,16</v>
      </c>
    </row>
    <row r="6143" spans="1:1" x14ac:dyDescent="0.25">
      <c r="A6143" t="str">
        <f>TEXT(electricity_data!A6143+electricity_data!B6143,"JJJJ-MM-TT hh:mm:ss") &amp; "," &amp; electricity_data!H6143</f>
        <v>2024-09-12 22:00:00,21,607</v>
      </c>
    </row>
    <row r="6144" spans="1:1" x14ac:dyDescent="0.25">
      <c r="A6144" t="str">
        <f>TEXT(electricity_data!A6144+electricity_data!B6144,"JJJJ-MM-TT hh:mm:ss") &amp; "," &amp; electricity_data!H6144</f>
        <v>2024-09-12 23:00:00,20,864</v>
      </c>
    </row>
    <row r="6145" spans="1:1" x14ac:dyDescent="0.25">
      <c r="A6145" t="str">
        <f>TEXT(electricity_data!A6145+electricity_data!B6145,"JJJJ-MM-TT hh:mm:ss") &amp; "," &amp; electricity_data!H6145</f>
        <v>2024-09-13 00:00:00,21,657</v>
      </c>
    </row>
    <row r="6146" spans="1:1" x14ac:dyDescent="0.25">
      <c r="A6146" t="str">
        <f>TEXT(electricity_data!A6146+electricity_data!B6146,"JJJJ-MM-TT hh:mm:ss") &amp; "," &amp; electricity_data!H6146</f>
        <v>2024-09-13 01:00:00,20,812</v>
      </c>
    </row>
    <row r="6147" spans="1:1" x14ac:dyDescent="0.25">
      <c r="A6147" t="str">
        <f>TEXT(electricity_data!A6147+electricity_data!B6147,"JJJJ-MM-TT hh:mm:ss") &amp; "," &amp; electricity_data!H6147</f>
        <v>2024-09-13 02:00:00,20,391</v>
      </c>
    </row>
    <row r="6148" spans="1:1" x14ac:dyDescent="0.25">
      <c r="A6148" t="str">
        <f>TEXT(electricity_data!A6148+electricity_data!B6148,"JJJJ-MM-TT hh:mm:ss") &amp; "," &amp; electricity_data!H6148</f>
        <v>2024-09-13 03:00:00,20,336</v>
      </c>
    </row>
    <row r="6149" spans="1:1" x14ac:dyDescent="0.25">
      <c r="A6149" t="str">
        <f>TEXT(electricity_data!A6149+electricity_data!B6149,"JJJJ-MM-TT hh:mm:ss") &amp; "," &amp; electricity_data!H6149</f>
        <v>2024-09-13 04:00:00,20,123</v>
      </c>
    </row>
    <row r="6150" spans="1:1" x14ac:dyDescent="0.25">
      <c r="A6150" t="str">
        <f>TEXT(electricity_data!A6150+electricity_data!B6150,"JJJJ-MM-TT hh:mm:ss") &amp; "," &amp; electricity_data!H6150</f>
        <v>2024-09-13 05:00:00,20,452</v>
      </c>
    </row>
    <row r="6151" spans="1:1" x14ac:dyDescent="0.25">
      <c r="A6151" t="str">
        <f>TEXT(electricity_data!A6151+electricity_data!B6151,"JJJJ-MM-TT hh:mm:ss") &amp; "," &amp; electricity_data!H6151</f>
        <v>2024-09-13 06:00:00,21,709</v>
      </c>
    </row>
    <row r="6152" spans="1:1" x14ac:dyDescent="0.25">
      <c r="A6152" t="str">
        <f>TEXT(electricity_data!A6152+electricity_data!B6152,"JJJJ-MM-TT hh:mm:ss") &amp; "," &amp; electricity_data!H6152</f>
        <v>2024-09-13 07:00:00,23,656</v>
      </c>
    </row>
    <row r="6153" spans="1:1" x14ac:dyDescent="0.25">
      <c r="A6153" t="str">
        <f>TEXT(electricity_data!A6153+electricity_data!B6153,"JJJJ-MM-TT hh:mm:ss") &amp; "," &amp; electricity_data!H6153</f>
        <v>2024-09-13 08:00:00,24,884</v>
      </c>
    </row>
    <row r="6154" spans="1:1" x14ac:dyDescent="0.25">
      <c r="A6154" t="str">
        <f>TEXT(electricity_data!A6154+electricity_data!B6154,"JJJJ-MM-TT hh:mm:ss") &amp; "," &amp; electricity_data!H6154</f>
        <v>2024-09-13 09:00:00,23,284</v>
      </c>
    </row>
    <row r="6155" spans="1:1" x14ac:dyDescent="0.25">
      <c r="A6155" t="str">
        <f>TEXT(electricity_data!A6155+electricity_data!B6155,"JJJJ-MM-TT hh:mm:ss") &amp; "," &amp; electricity_data!H6155</f>
        <v>2024-09-13 10:00:00,21,914</v>
      </c>
    </row>
    <row r="6156" spans="1:1" x14ac:dyDescent="0.25">
      <c r="A6156" t="str">
        <f>TEXT(electricity_data!A6156+electricity_data!B6156,"JJJJ-MM-TT hh:mm:ss") &amp; "," &amp; electricity_data!H6156</f>
        <v>2024-09-13 11:00:00,21,159</v>
      </c>
    </row>
    <row r="6157" spans="1:1" x14ac:dyDescent="0.25">
      <c r="A6157" t="str">
        <f>TEXT(electricity_data!A6157+electricity_data!B6157,"JJJJ-MM-TT hh:mm:ss") &amp; "," &amp; electricity_data!H6157</f>
        <v>2024-09-13 12:00:00,20,515</v>
      </c>
    </row>
    <row r="6158" spans="1:1" x14ac:dyDescent="0.25">
      <c r="A6158" t="str">
        <f>TEXT(electricity_data!A6158+electricity_data!B6158,"JJJJ-MM-TT hh:mm:ss") &amp; "," &amp; electricity_data!H6158</f>
        <v>2024-09-13 13:00:00,19,41</v>
      </c>
    </row>
    <row r="6159" spans="1:1" x14ac:dyDescent="0.25">
      <c r="A6159" t="str">
        <f>TEXT(electricity_data!A6159+electricity_data!B6159,"JJJJ-MM-TT hh:mm:ss") &amp; "," &amp; electricity_data!H6159</f>
        <v>2024-09-13 14:00:00,18,356</v>
      </c>
    </row>
    <row r="6160" spans="1:1" x14ac:dyDescent="0.25">
      <c r="A6160" t="str">
        <f>TEXT(electricity_data!A6160+electricity_data!B6160,"JJJJ-MM-TT hh:mm:ss") &amp; "," &amp; electricity_data!H6160</f>
        <v>2024-09-13 15:00:00,18,88</v>
      </c>
    </row>
    <row r="6161" spans="1:1" x14ac:dyDescent="0.25">
      <c r="A6161" t="str">
        <f>TEXT(electricity_data!A6161+electricity_data!B6161,"JJJJ-MM-TT hh:mm:ss") &amp; "," &amp; electricity_data!H6161</f>
        <v>2024-09-13 16:00:00,19,09</v>
      </c>
    </row>
    <row r="6162" spans="1:1" x14ac:dyDescent="0.25">
      <c r="A6162" t="str">
        <f>TEXT(electricity_data!A6162+electricity_data!B6162,"JJJJ-MM-TT hh:mm:ss") &amp; "," &amp; electricity_data!H6162</f>
        <v>2024-09-13 17:00:00,19,645</v>
      </c>
    </row>
    <row r="6163" spans="1:1" x14ac:dyDescent="0.25">
      <c r="A6163" t="str">
        <f>TEXT(electricity_data!A6163+electricity_data!B6163,"JJJJ-MM-TT hh:mm:ss") &amp; "," &amp; electricity_data!H6163</f>
        <v>2024-09-13 18:00:00,21,307</v>
      </c>
    </row>
    <row r="6164" spans="1:1" x14ac:dyDescent="0.25">
      <c r="A6164" t="str">
        <f>TEXT(electricity_data!A6164+electricity_data!B6164,"JJJJ-MM-TT hh:mm:ss") &amp; "," &amp; electricity_data!H6164</f>
        <v>2024-09-13 19:00:00,21,66</v>
      </c>
    </row>
    <row r="6165" spans="1:1" x14ac:dyDescent="0.25">
      <c r="A6165" t="str">
        <f>TEXT(electricity_data!A6165+electricity_data!B6165,"JJJJ-MM-TT hh:mm:ss") &amp; "," &amp; electricity_data!H6165</f>
        <v>2024-09-13 20:00:00,21,085</v>
      </c>
    </row>
    <row r="6166" spans="1:1" x14ac:dyDescent="0.25">
      <c r="A6166" t="str">
        <f>TEXT(electricity_data!A6166+electricity_data!B6166,"JJJJ-MM-TT hh:mm:ss") &amp; "," &amp; electricity_data!H6166</f>
        <v>2024-09-13 21:00:00,20,117</v>
      </c>
    </row>
    <row r="6167" spans="1:1" x14ac:dyDescent="0.25">
      <c r="A6167" t="str">
        <f>TEXT(electricity_data!A6167+electricity_data!B6167,"JJJJ-MM-TT hh:mm:ss") &amp; "," &amp; electricity_data!H6167</f>
        <v>2024-09-13 22:00:00,19,59</v>
      </c>
    </row>
    <row r="6168" spans="1:1" x14ac:dyDescent="0.25">
      <c r="A6168" t="str">
        <f>TEXT(electricity_data!A6168+electricity_data!B6168,"JJJJ-MM-TT hh:mm:ss") &amp; "," &amp; electricity_data!H6168</f>
        <v>2024-09-13 23:00:00,17,759</v>
      </c>
    </row>
    <row r="6169" spans="1:1" x14ac:dyDescent="0.25">
      <c r="A6169" t="str">
        <f>TEXT(electricity_data!A6169+electricity_data!B6169,"JJJJ-MM-TT hh:mm:ss") &amp; "," &amp; electricity_data!H6169</f>
        <v>2024-09-14 00:00:00,17,221</v>
      </c>
    </row>
    <row r="6170" spans="1:1" x14ac:dyDescent="0.25">
      <c r="A6170" t="str">
        <f>TEXT(electricity_data!A6170+electricity_data!B6170,"JJJJ-MM-TT hh:mm:ss") &amp; "," &amp; electricity_data!H6170</f>
        <v>2024-09-14 01:00:00,16,661</v>
      </c>
    </row>
    <row r="6171" spans="1:1" x14ac:dyDescent="0.25">
      <c r="A6171" t="str">
        <f>TEXT(electricity_data!A6171+electricity_data!B6171,"JJJJ-MM-TT hh:mm:ss") &amp; "," &amp; electricity_data!H6171</f>
        <v>2024-09-14 02:00:00,15,993</v>
      </c>
    </row>
    <row r="6172" spans="1:1" x14ac:dyDescent="0.25">
      <c r="A6172" t="str">
        <f>TEXT(electricity_data!A6172+electricity_data!B6172,"JJJJ-MM-TT hh:mm:ss") &amp; "," &amp; electricity_data!H6172</f>
        <v>2024-09-14 03:00:00,16,178</v>
      </c>
    </row>
    <row r="6173" spans="1:1" x14ac:dyDescent="0.25">
      <c r="A6173" t="str">
        <f>TEXT(electricity_data!A6173+electricity_data!B6173,"JJJJ-MM-TT hh:mm:ss") &amp; "," &amp; electricity_data!H6173</f>
        <v>2024-09-14 04:00:00,16,33</v>
      </c>
    </row>
    <row r="6174" spans="1:1" x14ac:dyDescent="0.25">
      <c r="A6174" t="str">
        <f>TEXT(electricity_data!A6174+electricity_data!B6174,"JJJJ-MM-TT hh:mm:ss") &amp; "," &amp; electricity_data!H6174</f>
        <v>2024-09-14 05:00:00,16,087</v>
      </c>
    </row>
    <row r="6175" spans="1:1" x14ac:dyDescent="0.25">
      <c r="A6175" t="str">
        <f>TEXT(electricity_data!A6175+electricity_data!B6175,"JJJJ-MM-TT hh:mm:ss") &amp; "," &amp; electricity_data!H6175</f>
        <v>2024-09-14 06:00:00,17,195</v>
      </c>
    </row>
    <row r="6176" spans="1:1" x14ac:dyDescent="0.25">
      <c r="A6176" t="str">
        <f>TEXT(electricity_data!A6176+electricity_data!B6176,"JJJJ-MM-TT hh:mm:ss") &amp; "," &amp; electricity_data!H6176</f>
        <v>2024-09-14 07:00:00,18,16</v>
      </c>
    </row>
    <row r="6177" spans="1:1" x14ac:dyDescent="0.25">
      <c r="A6177" t="str">
        <f>TEXT(electricity_data!A6177+electricity_data!B6177,"JJJJ-MM-TT hh:mm:ss") &amp; "," &amp; electricity_data!H6177</f>
        <v>2024-09-14 08:00:00,19,214</v>
      </c>
    </row>
    <row r="6178" spans="1:1" x14ac:dyDescent="0.25">
      <c r="A6178" t="str">
        <f>TEXT(electricity_data!A6178+electricity_data!B6178,"JJJJ-MM-TT hh:mm:ss") &amp; "," &amp; electricity_data!H6178</f>
        <v>2024-09-14 09:00:00,18,32</v>
      </c>
    </row>
    <row r="6179" spans="1:1" x14ac:dyDescent="0.25">
      <c r="A6179" t="str">
        <f>TEXT(electricity_data!A6179+electricity_data!B6179,"JJJJ-MM-TT hh:mm:ss") &amp; "," &amp; electricity_data!H6179</f>
        <v>2024-09-14 10:00:00,15,762</v>
      </c>
    </row>
    <row r="6180" spans="1:1" x14ac:dyDescent="0.25">
      <c r="A6180" t="str">
        <f>TEXT(electricity_data!A6180+electricity_data!B6180,"JJJJ-MM-TT hh:mm:ss") &amp; "," &amp; electricity_data!H6180</f>
        <v>2024-09-14 11:00:00,0,808</v>
      </c>
    </row>
    <row r="6181" spans="1:1" x14ac:dyDescent="0.25">
      <c r="A6181" t="str">
        <f>TEXT(electricity_data!A6181+electricity_data!B6181,"JJJJ-MM-TT hh:mm:ss") &amp; "," &amp; electricity_data!H6181</f>
        <v>2024-09-14 12:00:00,0,086</v>
      </c>
    </row>
    <row r="6182" spans="1:1" x14ac:dyDescent="0.25">
      <c r="A6182" t="str">
        <f>TEXT(electricity_data!A6182+electricity_data!B6182,"JJJJ-MM-TT hh:mm:ss") &amp; "," &amp; electricity_data!H6182</f>
        <v>2024-09-14 13:00:00,-0,006</v>
      </c>
    </row>
    <row r="6183" spans="1:1" x14ac:dyDescent="0.25">
      <c r="A6183" t="str">
        <f>TEXT(electricity_data!A6183+electricity_data!B6183,"JJJJ-MM-TT hh:mm:ss") &amp; "," &amp; electricity_data!H6183</f>
        <v>2024-09-14 14:00:00,-0,046</v>
      </c>
    </row>
    <row r="6184" spans="1:1" x14ac:dyDescent="0.25">
      <c r="A6184" t="str">
        <f>TEXT(electricity_data!A6184+electricity_data!B6184,"JJJJ-MM-TT hh:mm:ss") &amp; "," &amp; electricity_data!H6184</f>
        <v>2024-09-14 15:00:00,-0,007</v>
      </c>
    </row>
    <row r="6185" spans="1:1" x14ac:dyDescent="0.25">
      <c r="A6185" t="str">
        <f>TEXT(electricity_data!A6185+electricity_data!B6185,"JJJJ-MM-TT hh:mm:ss") &amp; "," &amp; electricity_data!H6185</f>
        <v>2024-09-14 16:00:00,0,954</v>
      </c>
    </row>
    <row r="6186" spans="1:1" x14ac:dyDescent="0.25">
      <c r="A6186" t="str">
        <f>TEXT(electricity_data!A6186+electricity_data!B6186,"JJJJ-MM-TT hh:mm:ss") &amp; "," &amp; electricity_data!H6186</f>
        <v>2024-09-14 17:00:00,18,169</v>
      </c>
    </row>
    <row r="6187" spans="1:1" x14ac:dyDescent="0.25">
      <c r="A6187" t="str">
        <f>TEXT(electricity_data!A6187+electricity_data!B6187,"JJJJ-MM-TT hh:mm:ss") &amp; "," &amp; electricity_data!H6187</f>
        <v>2024-09-14 18:00:00,21,099</v>
      </c>
    </row>
    <row r="6188" spans="1:1" x14ac:dyDescent="0.25">
      <c r="A6188" t="str">
        <f>TEXT(electricity_data!A6188+electricity_data!B6188,"JJJJ-MM-TT hh:mm:ss") &amp; "," &amp; electricity_data!H6188</f>
        <v>2024-09-14 19:00:00,24,318</v>
      </c>
    </row>
    <row r="6189" spans="1:1" x14ac:dyDescent="0.25">
      <c r="A6189" t="str">
        <f>TEXT(electricity_data!A6189+electricity_data!B6189,"JJJJ-MM-TT hh:mm:ss") &amp; "," &amp; electricity_data!H6189</f>
        <v>2024-09-14 20:00:00,23,445</v>
      </c>
    </row>
    <row r="6190" spans="1:1" x14ac:dyDescent="0.25">
      <c r="A6190" t="str">
        <f>TEXT(electricity_data!A6190+electricity_data!B6190,"JJJJ-MM-TT hh:mm:ss") &amp; "," &amp; electricity_data!H6190</f>
        <v>2024-09-14 21:00:00,21,969</v>
      </c>
    </row>
    <row r="6191" spans="1:1" x14ac:dyDescent="0.25">
      <c r="A6191" t="str">
        <f>TEXT(electricity_data!A6191+electricity_data!B6191,"JJJJ-MM-TT hh:mm:ss") &amp; "," &amp; electricity_data!H6191</f>
        <v>2024-09-14 22:00:00,21,035</v>
      </c>
    </row>
    <row r="6192" spans="1:1" x14ac:dyDescent="0.25">
      <c r="A6192" t="str">
        <f>TEXT(electricity_data!A6192+electricity_data!B6192,"JJJJ-MM-TT hh:mm:ss") &amp; "," &amp; electricity_data!H6192</f>
        <v>2024-09-14 23:00:00,20,136</v>
      </c>
    </row>
    <row r="6193" spans="1:1" x14ac:dyDescent="0.25">
      <c r="A6193" t="str">
        <f>TEXT(electricity_data!A6193+electricity_data!B6193,"JJJJ-MM-TT hh:mm:ss") &amp; "," &amp; electricity_data!H6193</f>
        <v>2024-09-15 00:00:00,19,471</v>
      </c>
    </row>
    <row r="6194" spans="1:1" x14ac:dyDescent="0.25">
      <c r="A6194" t="str">
        <f>TEXT(electricity_data!A6194+electricity_data!B6194,"JJJJ-MM-TT hh:mm:ss") &amp; "," &amp; electricity_data!H6194</f>
        <v>2024-09-15 01:00:00,18,667</v>
      </c>
    </row>
    <row r="6195" spans="1:1" x14ac:dyDescent="0.25">
      <c r="A6195" t="str">
        <f>TEXT(electricity_data!A6195+electricity_data!B6195,"JJJJ-MM-TT hh:mm:ss") &amp; "," &amp; electricity_data!H6195</f>
        <v>2024-09-15 02:00:00,18,32</v>
      </c>
    </row>
    <row r="6196" spans="1:1" x14ac:dyDescent="0.25">
      <c r="A6196" t="str">
        <f>TEXT(electricity_data!A6196+electricity_data!B6196,"JJJJ-MM-TT hh:mm:ss") &amp; "," &amp; electricity_data!H6196</f>
        <v>2024-09-15 03:00:00,18,375</v>
      </c>
    </row>
    <row r="6197" spans="1:1" x14ac:dyDescent="0.25">
      <c r="A6197" t="str">
        <f>TEXT(electricity_data!A6197+electricity_data!B6197,"JJJJ-MM-TT hh:mm:ss") &amp; "," &amp; electricity_data!H6197</f>
        <v>2024-09-15 04:00:00,18,026</v>
      </c>
    </row>
    <row r="6198" spans="1:1" x14ac:dyDescent="0.25">
      <c r="A6198" t="str">
        <f>TEXT(electricity_data!A6198+electricity_data!B6198,"JJJJ-MM-TT hh:mm:ss") &amp; "," &amp; electricity_data!H6198</f>
        <v>2024-09-15 05:00:00,18,221</v>
      </c>
    </row>
    <row r="6199" spans="1:1" x14ac:dyDescent="0.25">
      <c r="A6199" t="str">
        <f>TEXT(electricity_data!A6199+electricity_data!B6199,"JJJJ-MM-TT hh:mm:ss") &amp; "," &amp; electricity_data!H6199</f>
        <v>2024-09-15 06:00:00,18,578</v>
      </c>
    </row>
    <row r="6200" spans="1:1" x14ac:dyDescent="0.25">
      <c r="A6200" t="str">
        <f>TEXT(electricity_data!A6200+electricity_data!B6200,"JJJJ-MM-TT hh:mm:ss") &amp; "," &amp; electricity_data!H6200</f>
        <v>2024-09-15 07:00:00,20,202</v>
      </c>
    </row>
    <row r="6201" spans="1:1" x14ac:dyDescent="0.25">
      <c r="A6201" t="str">
        <f>TEXT(electricity_data!A6201+electricity_data!B6201,"JJJJ-MM-TT hh:mm:ss") &amp; "," &amp; electricity_data!H6201</f>
        <v>2024-09-15 08:00:00,19,356</v>
      </c>
    </row>
    <row r="6202" spans="1:1" x14ac:dyDescent="0.25">
      <c r="A6202" t="str">
        <f>TEXT(electricity_data!A6202+electricity_data!B6202,"JJJJ-MM-TT hh:mm:ss") &amp; "," &amp; electricity_data!H6202</f>
        <v>2024-09-15 09:00:00,17,067</v>
      </c>
    </row>
    <row r="6203" spans="1:1" x14ac:dyDescent="0.25">
      <c r="A6203" t="str">
        <f>TEXT(electricity_data!A6203+electricity_data!B6203,"JJJJ-MM-TT hh:mm:ss") &amp; "," &amp; electricity_data!H6203</f>
        <v>2024-09-15 10:00:00,1,092</v>
      </c>
    </row>
    <row r="6204" spans="1:1" x14ac:dyDescent="0.25">
      <c r="A6204" t="str">
        <f>TEXT(electricity_data!A6204+electricity_data!B6204,"JJJJ-MM-TT hh:mm:ss") &amp; "," &amp; electricity_data!H6204</f>
        <v>2024-09-15 11:00:00,0,007</v>
      </c>
    </row>
    <row r="6205" spans="1:1" x14ac:dyDescent="0.25">
      <c r="A6205" t="str">
        <f>TEXT(electricity_data!A6205+electricity_data!B6205,"JJJJ-MM-TT hh:mm:ss") &amp; "," &amp; electricity_data!H6205</f>
        <v>2024-09-15 12:00:00,0</v>
      </c>
    </row>
    <row r="6206" spans="1:1" x14ac:dyDescent="0.25">
      <c r="A6206" t="str">
        <f>TEXT(electricity_data!A6206+electricity_data!B6206,"JJJJ-MM-TT hh:mm:ss") &amp; "," &amp; electricity_data!H6206</f>
        <v>2024-09-15 13:00:00,-0,001</v>
      </c>
    </row>
    <row r="6207" spans="1:1" x14ac:dyDescent="0.25">
      <c r="A6207" t="str">
        <f>TEXT(electricity_data!A6207+electricity_data!B6207,"JJJJ-MM-TT hh:mm:ss") &amp; "," &amp; electricity_data!H6207</f>
        <v>2024-09-15 14:00:00,-0,041</v>
      </c>
    </row>
    <row r="6208" spans="1:1" x14ac:dyDescent="0.25">
      <c r="A6208" t="str">
        <f>TEXT(electricity_data!A6208+electricity_data!B6208,"JJJJ-MM-TT hh:mm:ss") &amp; "," &amp; electricity_data!H6208</f>
        <v>2024-09-15 15:00:00,-0,027</v>
      </c>
    </row>
    <row r="6209" spans="1:1" x14ac:dyDescent="0.25">
      <c r="A6209" t="str">
        <f>TEXT(electricity_data!A6209+electricity_data!B6209,"JJJJ-MM-TT hh:mm:ss") &amp; "," &amp; electricity_data!H6209</f>
        <v>2024-09-15 16:00:00,1,97</v>
      </c>
    </row>
    <row r="6210" spans="1:1" x14ac:dyDescent="0.25">
      <c r="A6210" t="str">
        <f>TEXT(electricity_data!A6210+electricity_data!B6210,"JJJJ-MM-TT hh:mm:ss") &amp; "," &amp; electricity_data!H6210</f>
        <v>2024-09-15 17:00:00,19,885</v>
      </c>
    </row>
    <row r="6211" spans="1:1" x14ac:dyDescent="0.25">
      <c r="A6211" t="str">
        <f>TEXT(electricity_data!A6211+electricity_data!B6211,"JJJJ-MM-TT hh:mm:ss") &amp; "," &amp; electricity_data!H6211</f>
        <v>2024-09-15 18:00:00,22,94</v>
      </c>
    </row>
    <row r="6212" spans="1:1" x14ac:dyDescent="0.25">
      <c r="A6212" t="str">
        <f>TEXT(electricity_data!A6212+electricity_data!B6212,"JJJJ-MM-TT hh:mm:ss") &amp; "," &amp; electricity_data!H6212</f>
        <v>2024-09-15 19:00:00,24,976</v>
      </c>
    </row>
    <row r="6213" spans="1:1" x14ac:dyDescent="0.25">
      <c r="A6213" t="str">
        <f>TEXT(electricity_data!A6213+electricity_data!B6213,"JJJJ-MM-TT hh:mm:ss") &amp; "," &amp; electricity_data!H6213</f>
        <v>2024-09-15 20:00:00,24,02</v>
      </c>
    </row>
    <row r="6214" spans="1:1" x14ac:dyDescent="0.25">
      <c r="A6214" t="str">
        <f>TEXT(electricity_data!A6214+electricity_data!B6214,"JJJJ-MM-TT hh:mm:ss") &amp; "," &amp; electricity_data!H6214</f>
        <v>2024-09-15 21:00:00,22,928</v>
      </c>
    </row>
    <row r="6215" spans="1:1" x14ac:dyDescent="0.25">
      <c r="A6215" t="str">
        <f>TEXT(electricity_data!A6215+electricity_data!B6215,"JJJJ-MM-TT hh:mm:ss") &amp; "," &amp; electricity_data!H6215</f>
        <v>2024-09-15 22:00:00,22,371</v>
      </c>
    </row>
    <row r="6216" spans="1:1" x14ac:dyDescent="0.25">
      <c r="A6216" t="str">
        <f>TEXT(electricity_data!A6216+electricity_data!B6216,"JJJJ-MM-TT hh:mm:ss") &amp; "," &amp; electricity_data!H6216</f>
        <v>2024-09-15 23:00:00,20,92</v>
      </c>
    </row>
    <row r="6217" spans="1:1" x14ac:dyDescent="0.25">
      <c r="A6217" t="str">
        <f>TEXT(electricity_data!A6217+electricity_data!B6217,"JJJJ-MM-TT hh:mm:ss") &amp; "," &amp; electricity_data!H6217</f>
        <v>2024-09-16 00:00:00,20,959</v>
      </c>
    </row>
    <row r="6218" spans="1:1" x14ac:dyDescent="0.25">
      <c r="A6218" t="str">
        <f>TEXT(electricity_data!A6218+electricity_data!B6218,"JJJJ-MM-TT hh:mm:ss") &amp; "," &amp; electricity_data!H6218</f>
        <v>2024-09-16 01:00:00,20,474</v>
      </c>
    </row>
    <row r="6219" spans="1:1" x14ac:dyDescent="0.25">
      <c r="A6219" t="str">
        <f>TEXT(electricity_data!A6219+electricity_data!B6219,"JJJJ-MM-TT hh:mm:ss") &amp; "," &amp; electricity_data!H6219</f>
        <v>2024-09-16 02:00:00,20,386</v>
      </c>
    </row>
    <row r="6220" spans="1:1" x14ac:dyDescent="0.25">
      <c r="A6220" t="str">
        <f>TEXT(electricity_data!A6220+electricity_data!B6220,"JJJJ-MM-TT hh:mm:ss") &amp; "," &amp; electricity_data!H6220</f>
        <v>2024-09-16 03:00:00,20,153</v>
      </c>
    </row>
    <row r="6221" spans="1:1" x14ac:dyDescent="0.25">
      <c r="A6221" t="str">
        <f>TEXT(electricity_data!A6221+electricity_data!B6221,"JJJJ-MM-TT hh:mm:ss") &amp; "," &amp; electricity_data!H6221</f>
        <v>2024-09-16 04:00:00,20,094</v>
      </c>
    </row>
    <row r="6222" spans="1:1" x14ac:dyDescent="0.25">
      <c r="A6222" t="str">
        <f>TEXT(electricity_data!A6222+electricity_data!B6222,"JJJJ-MM-TT hh:mm:ss") &amp; "," &amp; electricity_data!H6222</f>
        <v>2024-09-16 05:00:00,20,491</v>
      </c>
    </row>
    <row r="6223" spans="1:1" x14ac:dyDescent="0.25">
      <c r="A6223" t="str">
        <f>TEXT(electricity_data!A6223+electricity_data!B6223,"JJJJ-MM-TT hh:mm:ss") &amp; "," &amp; electricity_data!H6223</f>
        <v>2024-09-16 06:00:00,22,757</v>
      </c>
    </row>
    <row r="6224" spans="1:1" x14ac:dyDescent="0.25">
      <c r="A6224" t="str">
        <f>TEXT(electricity_data!A6224+electricity_data!B6224,"JJJJ-MM-TT hh:mm:ss") &amp; "," &amp; electricity_data!H6224</f>
        <v>2024-09-16 07:00:00,24,66</v>
      </c>
    </row>
    <row r="6225" spans="1:1" x14ac:dyDescent="0.25">
      <c r="A6225" t="str">
        <f>TEXT(electricity_data!A6225+electricity_data!B6225,"JJJJ-MM-TT hh:mm:ss") &amp; "," &amp; electricity_data!H6225</f>
        <v>2024-09-16 08:00:00,26,266</v>
      </c>
    </row>
    <row r="6226" spans="1:1" x14ac:dyDescent="0.25">
      <c r="A6226" t="str">
        <f>TEXT(electricity_data!A6226+electricity_data!B6226,"JJJJ-MM-TT hh:mm:ss") &amp; "," &amp; electricity_data!H6226</f>
        <v>2024-09-16 09:00:00,24,3</v>
      </c>
    </row>
    <row r="6227" spans="1:1" x14ac:dyDescent="0.25">
      <c r="A6227" t="str">
        <f>TEXT(electricity_data!A6227+electricity_data!B6227,"JJJJ-MM-TT hh:mm:ss") &amp; "," &amp; electricity_data!H6227</f>
        <v>2024-09-16 10:00:00,22,923</v>
      </c>
    </row>
    <row r="6228" spans="1:1" x14ac:dyDescent="0.25">
      <c r="A6228" t="str">
        <f>TEXT(electricity_data!A6228+electricity_data!B6228,"JJJJ-MM-TT hh:mm:ss") &amp; "," &amp; electricity_data!H6228</f>
        <v>2024-09-16 11:00:00,22,162</v>
      </c>
    </row>
    <row r="6229" spans="1:1" x14ac:dyDescent="0.25">
      <c r="A6229" t="str">
        <f>TEXT(electricity_data!A6229+electricity_data!B6229,"JJJJ-MM-TT hh:mm:ss") &amp; "," &amp; electricity_data!H6229</f>
        <v>2024-09-16 12:00:00,21,262</v>
      </c>
    </row>
    <row r="6230" spans="1:1" x14ac:dyDescent="0.25">
      <c r="A6230" t="str">
        <f>TEXT(electricity_data!A6230+electricity_data!B6230,"JJJJ-MM-TT hh:mm:ss") &amp; "," &amp; electricity_data!H6230</f>
        <v>2024-09-16 13:00:00,20,349</v>
      </c>
    </row>
    <row r="6231" spans="1:1" x14ac:dyDescent="0.25">
      <c r="A6231" t="str">
        <f>TEXT(electricity_data!A6231+electricity_data!B6231,"JJJJ-MM-TT hh:mm:ss") &amp; "," &amp; electricity_data!H6231</f>
        <v>2024-09-16 14:00:00,19,746</v>
      </c>
    </row>
    <row r="6232" spans="1:1" x14ac:dyDescent="0.25">
      <c r="A6232" t="str">
        <f>TEXT(electricity_data!A6232+electricity_data!B6232,"JJJJ-MM-TT hh:mm:ss") &amp; "," &amp; electricity_data!H6232</f>
        <v>2024-09-16 15:00:00,19,197</v>
      </c>
    </row>
    <row r="6233" spans="1:1" x14ac:dyDescent="0.25">
      <c r="A6233" t="str">
        <f>TEXT(electricity_data!A6233+electricity_data!B6233,"JJJJ-MM-TT hh:mm:ss") &amp; "," &amp; electricity_data!H6233</f>
        <v>2024-09-16 16:00:00,19,29</v>
      </c>
    </row>
    <row r="6234" spans="1:1" x14ac:dyDescent="0.25">
      <c r="A6234" t="str">
        <f>TEXT(electricity_data!A6234+electricity_data!B6234,"JJJJ-MM-TT hh:mm:ss") &amp; "," &amp; electricity_data!H6234</f>
        <v>2024-09-16 17:00:00,20,358</v>
      </c>
    </row>
    <row r="6235" spans="1:1" x14ac:dyDescent="0.25">
      <c r="A6235" t="str">
        <f>TEXT(electricity_data!A6235+electricity_data!B6235,"JJJJ-MM-TT hh:mm:ss") &amp; "," &amp; electricity_data!H6235</f>
        <v>2024-09-16 18:00:00,22,447</v>
      </c>
    </row>
    <row r="6236" spans="1:1" x14ac:dyDescent="0.25">
      <c r="A6236" t="str">
        <f>TEXT(electricity_data!A6236+electricity_data!B6236,"JJJJ-MM-TT hh:mm:ss") &amp; "," &amp; electricity_data!H6236</f>
        <v>2024-09-16 19:00:00,22,917</v>
      </c>
    </row>
    <row r="6237" spans="1:1" x14ac:dyDescent="0.25">
      <c r="A6237" t="str">
        <f>TEXT(electricity_data!A6237+electricity_data!B6237,"JJJJ-MM-TT hh:mm:ss") &amp; "," &amp; electricity_data!H6237</f>
        <v>2024-09-16 20:00:00,22,561</v>
      </c>
    </row>
    <row r="6238" spans="1:1" x14ac:dyDescent="0.25">
      <c r="A6238" t="str">
        <f>TEXT(electricity_data!A6238+electricity_data!B6238,"JJJJ-MM-TT hh:mm:ss") &amp; "," &amp; electricity_data!H6238</f>
        <v>2024-09-16 21:00:00,20,67</v>
      </c>
    </row>
    <row r="6239" spans="1:1" x14ac:dyDescent="0.25">
      <c r="A6239" t="str">
        <f>TEXT(electricity_data!A6239+electricity_data!B6239,"JJJJ-MM-TT hh:mm:ss") &amp; "," &amp; electricity_data!H6239</f>
        <v>2024-09-16 22:00:00,19,541</v>
      </c>
    </row>
    <row r="6240" spans="1:1" x14ac:dyDescent="0.25">
      <c r="A6240" t="str">
        <f>TEXT(electricity_data!A6240+electricity_data!B6240,"JJJJ-MM-TT hh:mm:ss") &amp; "," &amp; electricity_data!H6240</f>
        <v>2024-09-16 23:00:00,19,813</v>
      </c>
    </row>
    <row r="6241" spans="1:1" x14ac:dyDescent="0.25">
      <c r="A6241" t="str">
        <f>TEXT(electricity_data!A6241+electricity_data!B6241,"JJJJ-MM-TT hh:mm:ss") &amp; "," &amp; electricity_data!H6241</f>
        <v>2024-09-17 00:00:00,20,214</v>
      </c>
    </row>
    <row r="6242" spans="1:1" x14ac:dyDescent="0.25">
      <c r="A6242" t="str">
        <f>TEXT(electricity_data!A6242+electricity_data!B6242,"JJJJ-MM-TT hh:mm:ss") &amp; "," &amp; electricity_data!H6242</f>
        <v>2024-09-17 01:00:00,19,89</v>
      </c>
    </row>
    <row r="6243" spans="1:1" x14ac:dyDescent="0.25">
      <c r="A6243" t="str">
        <f>TEXT(electricity_data!A6243+electricity_data!B6243,"JJJJ-MM-TT hh:mm:ss") &amp; "," &amp; electricity_data!H6243</f>
        <v>2024-09-17 02:00:00,19,711</v>
      </c>
    </row>
    <row r="6244" spans="1:1" x14ac:dyDescent="0.25">
      <c r="A6244" t="str">
        <f>TEXT(electricity_data!A6244+electricity_data!B6244,"JJJJ-MM-TT hh:mm:ss") &amp; "," &amp; electricity_data!H6244</f>
        <v>2024-09-17 03:00:00,19,644</v>
      </c>
    </row>
    <row r="6245" spans="1:1" x14ac:dyDescent="0.25">
      <c r="A6245" t="str">
        <f>TEXT(electricity_data!A6245+electricity_data!B6245,"JJJJ-MM-TT hh:mm:ss") &amp; "," &amp; electricity_data!H6245</f>
        <v>2024-09-17 04:00:00,19,664</v>
      </c>
    </row>
    <row r="6246" spans="1:1" x14ac:dyDescent="0.25">
      <c r="A6246" t="str">
        <f>TEXT(electricity_data!A6246+electricity_data!B6246,"JJJJ-MM-TT hh:mm:ss") &amp; "," &amp; electricity_data!H6246</f>
        <v>2024-09-17 05:00:00,20,812</v>
      </c>
    </row>
    <row r="6247" spans="1:1" x14ac:dyDescent="0.25">
      <c r="A6247" t="str">
        <f>TEXT(electricity_data!A6247+electricity_data!B6247,"JJJJ-MM-TT hh:mm:ss") &amp; "," &amp; electricity_data!H6247</f>
        <v>2024-09-17 06:00:00,22,492</v>
      </c>
    </row>
    <row r="6248" spans="1:1" x14ac:dyDescent="0.25">
      <c r="A6248" t="str">
        <f>TEXT(electricity_data!A6248+electricity_data!B6248,"JJJJ-MM-TT hh:mm:ss") &amp; "," &amp; electricity_data!H6248</f>
        <v>2024-09-17 07:00:00,25,054</v>
      </c>
    </row>
    <row r="6249" spans="1:1" x14ac:dyDescent="0.25">
      <c r="A6249" t="str">
        <f>TEXT(electricity_data!A6249+electricity_data!B6249,"JJJJ-MM-TT hh:mm:ss") &amp; "," &amp; electricity_data!H6249</f>
        <v>2024-09-17 08:00:00,25,412</v>
      </c>
    </row>
    <row r="6250" spans="1:1" x14ac:dyDescent="0.25">
      <c r="A6250" t="str">
        <f>TEXT(electricity_data!A6250+electricity_data!B6250,"JJJJ-MM-TT hh:mm:ss") &amp; "," &amp; electricity_data!H6250</f>
        <v>2024-09-17 09:00:00,22,551</v>
      </c>
    </row>
    <row r="6251" spans="1:1" x14ac:dyDescent="0.25">
      <c r="A6251" t="str">
        <f>TEXT(electricity_data!A6251+electricity_data!B6251,"JJJJ-MM-TT hh:mm:ss") &amp; "," &amp; electricity_data!H6251</f>
        <v>2024-09-17 10:00:00,21,312</v>
      </c>
    </row>
    <row r="6252" spans="1:1" x14ac:dyDescent="0.25">
      <c r="A6252" t="str">
        <f>TEXT(electricity_data!A6252+electricity_data!B6252,"JJJJ-MM-TT hh:mm:ss") &amp; "," &amp; electricity_data!H6252</f>
        <v>2024-09-17 11:00:00,19,899</v>
      </c>
    </row>
    <row r="6253" spans="1:1" x14ac:dyDescent="0.25">
      <c r="A6253" t="str">
        <f>TEXT(electricity_data!A6253+electricity_data!B6253,"JJJJ-MM-TT hh:mm:ss") &amp; "," &amp; electricity_data!H6253</f>
        <v>2024-09-17 12:00:00,17,641</v>
      </c>
    </row>
    <row r="6254" spans="1:1" x14ac:dyDescent="0.25">
      <c r="A6254" t="str">
        <f>TEXT(electricity_data!A6254+electricity_data!B6254,"JJJJ-MM-TT hh:mm:ss") &amp; "," &amp; electricity_data!H6254</f>
        <v>2024-09-17 13:00:00,15,837</v>
      </c>
    </row>
    <row r="6255" spans="1:1" x14ac:dyDescent="0.25">
      <c r="A6255" t="str">
        <f>TEXT(electricity_data!A6255+electricity_data!B6255,"JJJJ-MM-TT hh:mm:ss") &amp; "," &amp; electricity_data!H6255</f>
        <v>2024-09-17 14:00:00,14,224</v>
      </c>
    </row>
    <row r="6256" spans="1:1" x14ac:dyDescent="0.25">
      <c r="A6256" t="str">
        <f>TEXT(electricity_data!A6256+electricity_data!B6256,"JJJJ-MM-TT hh:mm:ss") &amp; "," &amp; electricity_data!H6256</f>
        <v>2024-09-17 15:00:00,16,104</v>
      </c>
    </row>
    <row r="6257" spans="1:1" x14ac:dyDescent="0.25">
      <c r="A6257" t="str">
        <f>TEXT(electricity_data!A6257+electricity_data!B6257,"JJJJ-MM-TT hh:mm:ss") &amp; "," &amp; electricity_data!H6257</f>
        <v>2024-09-17 16:00:00,19,089</v>
      </c>
    </row>
    <row r="6258" spans="1:1" x14ac:dyDescent="0.25">
      <c r="A6258" t="str">
        <f>TEXT(electricity_data!A6258+electricity_data!B6258,"JJJJ-MM-TT hh:mm:ss") &amp; "," &amp; electricity_data!H6258</f>
        <v>2024-09-17 17:00:00,21,01</v>
      </c>
    </row>
    <row r="6259" spans="1:1" x14ac:dyDescent="0.25">
      <c r="A6259" t="str">
        <f>TEXT(electricity_data!A6259+electricity_data!B6259,"JJJJ-MM-TT hh:mm:ss") &amp; "," &amp; electricity_data!H6259</f>
        <v>2024-09-17 18:00:00,22,959</v>
      </c>
    </row>
    <row r="6260" spans="1:1" x14ac:dyDescent="0.25">
      <c r="A6260" t="str">
        <f>TEXT(electricity_data!A6260+electricity_data!B6260,"JJJJ-MM-TT hh:mm:ss") &amp; "," &amp; electricity_data!H6260</f>
        <v>2024-09-17 19:00:00,24,913</v>
      </c>
    </row>
    <row r="6261" spans="1:1" x14ac:dyDescent="0.25">
      <c r="A6261" t="str">
        <f>TEXT(electricity_data!A6261+electricity_data!B6261,"JJJJ-MM-TT hh:mm:ss") &amp; "," &amp; electricity_data!H6261</f>
        <v>2024-09-17 20:00:00,22,784</v>
      </c>
    </row>
    <row r="6262" spans="1:1" x14ac:dyDescent="0.25">
      <c r="A6262" t="str">
        <f>TEXT(electricity_data!A6262+electricity_data!B6262,"JJJJ-MM-TT hh:mm:ss") &amp; "," &amp; electricity_data!H6262</f>
        <v>2024-09-17 21:00:00,21,272</v>
      </c>
    </row>
    <row r="6263" spans="1:1" x14ac:dyDescent="0.25">
      <c r="A6263" t="str">
        <f>TEXT(electricity_data!A6263+electricity_data!B6263,"JJJJ-MM-TT hh:mm:ss") &amp; "," &amp; electricity_data!H6263</f>
        <v>2024-09-17 22:00:00,20,654</v>
      </c>
    </row>
    <row r="6264" spans="1:1" x14ac:dyDescent="0.25">
      <c r="A6264" t="str">
        <f>TEXT(electricity_data!A6264+electricity_data!B6264,"JJJJ-MM-TT hh:mm:ss") &amp; "," &amp; electricity_data!H6264</f>
        <v>2024-09-17 23:00:00,20,044</v>
      </c>
    </row>
    <row r="6265" spans="1:1" x14ac:dyDescent="0.25">
      <c r="A6265" t="str">
        <f>TEXT(electricity_data!A6265+electricity_data!B6265,"JJJJ-MM-TT hh:mm:ss") &amp; "," &amp; electricity_data!H6265</f>
        <v>2024-09-18 00:00:00,20,176</v>
      </c>
    </row>
    <row r="6266" spans="1:1" x14ac:dyDescent="0.25">
      <c r="A6266" t="str">
        <f>TEXT(electricity_data!A6266+electricity_data!B6266,"JJJJ-MM-TT hh:mm:ss") &amp; "," &amp; electricity_data!H6266</f>
        <v>2024-09-18 01:00:00,19,754</v>
      </c>
    </row>
    <row r="6267" spans="1:1" x14ac:dyDescent="0.25">
      <c r="A6267" t="str">
        <f>TEXT(electricity_data!A6267+electricity_data!B6267,"JJJJ-MM-TT hh:mm:ss") &amp; "," &amp; electricity_data!H6267</f>
        <v>2024-09-18 02:00:00,20,031</v>
      </c>
    </row>
    <row r="6268" spans="1:1" x14ac:dyDescent="0.25">
      <c r="A6268" t="str">
        <f>TEXT(electricity_data!A6268+electricity_data!B6268,"JJJJ-MM-TT hh:mm:ss") &amp; "," &amp; electricity_data!H6268</f>
        <v>2024-09-18 03:00:00,20,027</v>
      </c>
    </row>
    <row r="6269" spans="1:1" x14ac:dyDescent="0.25">
      <c r="A6269" t="str">
        <f>TEXT(electricity_data!A6269+electricity_data!B6269,"JJJJ-MM-TT hh:mm:ss") &amp; "," &amp; electricity_data!H6269</f>
        <v>2024-09-18 04:00:00,19,911</v>
      </c>
    </row>
    <row r="6270" spans="1:1" x14ac:dyDescent="0.25">
      <c r="A6270" t="str">
        <f>TEXT(electricity_data!A6270+electricity_data!B6270,"JJJJ-MM-TT hh:mm:ss") &amp; "," &amp; electricity_data!H6270</f>
        <v>2024-09-18 05:00:00,20,652</v>
      </c>
    </row>
    <row r="6271" spans="1:1" x14ac:dyDescent="0.25">
      <c r="A6271" t="str">
        <f>TEXT(electricity_data!A6271+electricity_data!B6271,"JJJJ-MM-TT hh:mm:ss") &amp; "," &amp; electricity_data!H6271</f>
        <v>2024-09-18 06:00:00,22,169</v>
      </c>
    </row>
    <row r="6272" spans="1:1" x14ac:dyDescent="0.25">
      <c r="A6272" t="str">
        <f>TEXT(electricity_data!A6272+electricity_data!B6272,"JJJJ-MM-TT hh:mm:ss") &amp; "," &amp; electricity_data!H6272</f>
        <v>2024-09-18 07:00:00,25,852</v>
      </c>
    </row>
    <row r="6273" spans="1:1" x14ac:dyDescent="0.25">
      <c r="A6273" t="str">
        <f>TEXT(electricity_data!A6273+electricity_data!B6273,"JJJJ-MM-TT hh:mm:ss") &amp; "," &amp; electricity_data!H6273</f>
        <v>2024-09-18 08:00:00,24,967</v>
      </c>
    </row>
    <row r="6274" spans="1:1" x14ac:dyDescent="0.25">
      <c r="A6274" t="str">
        <f>TEXT(electricity_data!A6274+electricity_data!B6274,"JJJJ-MM-TT hh:mm:ss") &amp; "," &amp; electricity_data!H6274</f>
        <v>2024-09-18 09:00:00,21,904</v>
      </c>
    </row>
    <row r="6275" spans="1:1" x14ac:dyDescent="0.25">
      <c r="A6275" t="str">
        <f>TEXT(electricity_data!A6275+electricity_data!B6275,"JJJJ-MM-TT hh:mm:ss") &amp; "," &amp; electricity_data!H6275</f>
        <v>2024-09-18 10:00:00,19,56</v>
      </c>
    </row>
    <row r="6276" spans="1:1" x14ac:dyDescent="0.25">
      <c r="A6276" t="str">
        <f>TEXT(electricity_data!A6276+electricity_data!B6276,"JJJJ-MM-TT hh:mm:ss") &amp; "," &amp; electricity_data!H6276</f>
        <v>2024-09-18 11:00:00,17,192</v>
      </c>
    </row>
    <row r="6277" spans="1:1" x14ac:dyDescent="0.25">
      <c r="A6277" t="str">
        <f>TEXT(electricity_data!A6277+electricity_data!B6277,"JJJJ-MM-TT hh:mm:ss") &amp; "," &amp; electricity_data!H6277</f>
        <v>2024-09-18 12:00:00,0,549</v>
      </c>
    </row>
    <row r="6278" spans="1:1" x14ac:dyDescent="0.25">
      <c r="A6278" t="str">
        <f>TEXT(electricity_data!A6278+electricity_data!B6278,"JJJJ-MM-TT hh:mm:ss") &amp; "," &amp; electricity_data!H6278</f>
        <v>2024-09-18 13:00:00,0</v>
      </c>
    </row>
    <row r="6279" spans="1:1" x14ac:dyDescent="0.25">
      <c r="A6279" t="str">
        <f>TEXT(electricity_data!A6279+electricity_data!B6279,"JJJJ-MM-TT hh:mm:ss") &amp; "," &amp; electricity_data!H6279</f>
        <v>2024-09-18 14:00:00,-0,009</v>
      </c>
    </row>
    <row r="6280" spans="1:1" x14ac:dyDescent="0.25">
      <c r="A6280" t="str">
        <f>TEXT(electricity_data!A6280+electricity_data!B6280,"JJJJ-MM-TT hh:mm:ss") &amp; "," &amp; electricity_data!H6280</f>
        <v>2024-09-18 15:00:00,0,104</v>
      </c>
    </row>
    <row r="6281" spans="1:1" x14ac:dyDescent="0.25">
      <c r="A6281" t="str">
        <f>TEXT(electricity_data!A6281+electricity_data!B6281,"JJJJ-MM-TT hh:mm:ss") &amp; "," &amp; electricity_data!H6281</f>
        <v>2024-09-18 16:00:00,15,665</v>
      </c>
    </row>
    <row r="6282" spans="1:1" x14ac:dyDescent="0.25">
      <c r="A6282" t="str">
        <f>TEXT(electricity_data!A6282+electricity_data!B6282,"JJJJ-MM-TT hh:mm:ss") &amp; "," &amp; electricity_data!H6282</f>
        <v>2024-09-18 17:00:00,20,412</v>
      </c>
    </row>
    <row r="6283" spans="1:1" x14ac:dyDescent="0.25">
      <c r="A6283" t="str">
        <f>TEXT(electricity_data!A6283+electricity_data!B6283,"JJJJ-MM-TT hh:mm:ss") &amp; "," &amp; electricity_data!H6283</f>
        <v>2024-09-18 18:00:00,23,051</v>
      </c>
    </row>
    <row r="6284" spans="1:1" x14ac:dyDescent="0.25">
      <c r="A6284" t="str">
        <f>TEXT(electricity_data!A6284+electricity_data!B6284,"JJJJ-MM-TT hh:mm:ss") &amp; "," &amp; electricity_data!H6284</f>
        <v>2024-09-18 19:00:00,24,652</v>
      </c>
    </row>
    <row r="6285" spans="1:1" x14ac:dyDescent="0.25">
      <c r="A6285" t="str">
        <f>TEXT(electricity_data!A6285+electricity_data!B6285,"JJJJ-MM-TT hh:mm:ss") &amp; "," &amp; electricity_data!H6285</f>
        <v>2024-09-18 20:00:00,22,48</v>
      </c>
    </row>
    <row r="6286" spans="1:1" x14ac:dyDescent="0.25">
      <c r="A6286" t="str">
        <f>TEXT(electricity_data!A6286+electricity_data!B6286,"JJJJ-MM-TT hh:mm:ss") &amp; "," &amp; electricity_data!H6286</f>
        <v>2024-09-18 21:00:00,20,985</v>
      </c>
    </row>
    <row r="6287" spans="1:1" x14ac:dyDescent="0.25">
      <c r="A6287" t="str">
        <f>TEXT(electricity_data!A6287+electricity_data!B6287,"JJJJ-MM-TT hh:mm:ss") &amp; "," &amp; electricity_data!H6287</f>
        <v>2024-09-18 22:00:00,20,652</v>
      </c>
    </row>
    <row r="6288" spans="1:1" x14ac:dyDescent="0.25">
      <c r="A6288" t="str">
        <f>TEXT(electricity_data!A6288+electricity_data!B6288,"JJJJ-MM-TT hh:mm:ss") &amp; "," &amp; electricity_data!H6288</f>
        <v>2024-09-18 23:00:00,19,609</v>
      </c>
    </row>
    <row r="6289" spans="1:1" x14ac:dyDescent="0.25">
      <c r="A6289" t="str">
        <f>TEXT(electricity_data!A6289+electricity_data!B6289,"JJJJ-MM-TT hh:mm:ss") &amp; "," &amp; electricity_data!H6289</f>
        <v>2024-09-19 00:00:00,19,3</v>
      </c>
    </row>
    <row r="6290" spans="1:1" x14ac:dyDescent="0.25">
      <c r="A6290" t="str">
        <f>TEXT(electricity_data!A6290+electricity_data!B6290,"JJJJ-MM-TT hh:mm:ss") &amp; "," &amp; electricity_data!H6290</f>
        <v>2024-09-19 01:00:00,19,413</v>
      </c>
    </row>
    <row r="6291" spans="1:1" x14ac:dyDescent="0.25">
      <c r="A6291" t="str">
        <f>TEXT(electricity_data!A6291+electricity_data!B6291,"JJJJ-MM-TT hh:mm:ss") &amp; "," &amp; electricity_data!H6291</f>
        <v>2024-09-19 02:00:00,19,463</v>
      </c>
    </row>
    <row r="6292" spans="1:1" x14ac:dyDescent="0.25">
      <c r="A6292" t="str">
        <f>TEXT(electricity_data!A6292+electricity_data!B6292,"JJJJ-MM-TT hh:mm:ss") &amp; "," &amp; electricity_data!H6292</f>
        <v>2024-09-19 03:00:00,19,395</v>
      </c>
    </row>
    <row r="6293" spans="1:1" x14ac:dyDescent="0.25">
      <c r="A6293" t="str">
        <f>TEXT(electricity_data!A6293+electricity_data!B6293,"JJJJ-MM-TT hh:mm:ss") &amp; "," &amp; electricity_data!H6293</f>
        <v>2024-09-19 04:00:00,19,586</v>
      </c>
    </row>
    <row r="6294" spans="1:1" x14ac:dyDescent="0.25">
      <c r="A6294" t="str">
        <f>TEXT(electricity_data!A6294+electricity_data!B6294,"JJJJ-MM-TT hh:mm:ss") &amp; "," &amp; electricity_data!H6294</f>
        <v>2024-09-19 05:00:00,20,659</v>
      </c>
    </row>
    <row r="6295" spans="1:1" x14ac:dyDescent="0.25">
      <c r="A6295" t="str">
        <f>TEXT(electricity_data!A6295+electricity_data!B6295,"JJJJ-MM-TT hh:mm:ss") &amp; "," &amp; electricity_data!H6295</f>
        <v>2024-09-19 06:00:00,23,007</v>
      </c>
    </row>
    <row r="6296" spans="1:1" x14ac:dyDescent="0.25">
      <c r="A6296" t="str">
        <f>TEXT(electricity_data!A6296+electricity_data!B6296,"JJJJ-MM-TT hh:mm:ss") &amp; "," &amp; electricity_data!H6296</f>
        <v>2024-09-19 07:00:00,25,984</v>
      </c>
    </row>
    <row r="6297" spans="1:1" x14ac:dyDescent="0.25">
      <c r="A6297" t="str">
        <f>TEXT(electricity_data!A6297+electricity_data!B6297,"JJJJ-MM-TT hh:mm:ss") &amp; "," &amp; electricity_data!H6297</f>
        <v>2024-09-19 08:00:00,24,072</v>
      </c>
    </row>
    <row r="6298" spans="1:1" x14ac:dyDescent="0.25">
      <c r="A6298" t="str">
        <f>TEXT(electricity_data!A6298+electricity_data!B6298,"JJJJ-MM-TT hh:mm:ss") &amp; "," &amp; electricity_data!H6298</f>
        <v>2024-09-19 09:00:00,21,424</v>
      </c>
    </row>
    <row r="6299" spans="1:1" x14ac:dyDescent="0.25">
      <c r="A6299" t="str">
        <f>TEXT(electricity_data!A6299+electricity_data!B6299,"JJJJ-MM-TT hh:mm:ss") &amp; "," &amp; electricity_data!H6299</f>
        <v>2024-09-19 10:00:00,19,141</v>
      </c>
    </row>
    <row r="6300" spans="1:1" x14ac:dyDescent="0.25">
      <c r="A6300" t="str">
        <f>TEXT(electricity_data!A6300+electricity_data!B6300,"JJJJ-MM-TT hh:mm:ss") &amp; "," &amp; electricity_data!H6300</f>
        <v>2024-09-19 11:00:00,16,701</v>
      </c>
    </row>
    <row r="6301" spans="1:1" x14ac:dyDescent="0.25">
      <c r="A6301" t="str">
        <f>TEXT(electricity_data!A6301+electricity_data!B6301,"JJJJ-MM-TT hh:mm:ss") &amp; "," &amp; electricity_data!H6301</f>
        <v>2024-09-19 12:00:00,0,497</v>
      </c>
    </row>
    <row r="6302" spans="1:1" x14ac:dyDescent="0.25">
      <c r="A6302" t="str">
        <f>TEXT(electricity_data!A6302+electricity_data!B6302,"JJJJ-MM-TT hh:mm:ss") &amp; "," &amp; electricity_data!H6302</f>
        <v>2024-09-19 13:00:00,-0,006</v>
      </c>
    </row>
    <row r="6303" spans="1:1" x14ac:dyDescent="0.25">
      <c r="A6303" t="str">
        <f>TEXT(electricity_data!A6303+electricity_data!B6303,"JJJJ-MM-TT hh:mm:ss") &amp; "," &amp; electricity_data!H6303</f>
        <v>2024-09-19 14:00:00,-0,009</v>
      </c>
    </row>
    <row r="6304" spans="1:1" x14ac:dyDescent="0.25">
      <c r="A6304" t="str">
        <f>TEXT(electricity_data!A6304+electricity_data!B6304,"JJJJ-MM-TT hh:mm:ss") &amp; "," &amp; electricity_data!H6304</f>
        <v>2024-09-19 15:00:00,1,091</v>
      </c>
    </row>
    <row r="6305" spans="1:1" x14ac:dyDescent="0.25">
      <c r="A6305" t="str">
        <f>TEXT(electricity_data!A6305+electricity_data!B6305,"JJJJ-MM-TT hh:mm:ss") &amp; "," &amp; electricity_data!H6305</f>
        <v>2024-09-19 16:00:00,17,515</v>
      </c>
    </row>
    <row r="6306" spans="1:1" x14ac:dyDescent="0.25">
      <c r="A6306" t="str">
        <f>TEXT(electricity_data!A6306+electricity_data!B6306,"JJJJ-MM-TT hh:mm:ss") &amp; "," &amp; electricity_data!H6306</f>
        <v>2024-09-19 17:00:00,20,765</v>
      </c>
    </row>
    <row r="6307" spans="1:1" x14ac:dyDescent="0.25">
      <c r="A6307" t="str">
        <f>TEXT(electricity_data!A6307+electricity_data!B6307,"JJJJ-MM-TT hh:mm:ss") &amp; "," &amp; electricity_data!H6307</f>
        <v>2024-09-19 18:00:00,23,113</v>
      </c>
    </row>
    <row r="6308" spans="1:1" x14ac:dyDescent="0.25">
      <c r="A6308" t="str">
        <f>TEXT(electricity_data!A6308+electricity_data!B6308,"JJJJ-MM-TT hh:mm:ss") &amp; "," &amp; electricity_data!H6308</f>
        <v>2024-09-19 19:00:00,25,09</v>
      </c>
    </row>
    <row r="6309" spans="1:1" x14ac:dyDescent="0.25">
      <c r="A6309" t="str">
        <f>TEXT(electricity_data!A6309+electricity_data!B6309,"JJJJ-MM-TT hh:mm:ss") &amp; "," &amp; electricity_data!H6309</f>
        <v>2024-09-19 20:00:00,23,01</v>
      </c>
    </row>
    <row r="6310" spans="1:1" x14ac:dyDescent="0.25">
      <c r="A6310" t="str">
        <f>TEXT(electricity_data!A6310+electricity_data!B6310,"JJJJ-MM-TT hh:mm:ss") &amp; "," &amp; electricity_data!H6310</f>
        <v>2024-09-19 21:00:00,20,77</v>
      </c>
    </row>
    <row r="6311" spans="1:1" x14ac:dyDescent="0.25">
      <c r="A6311" t="str">
        <f>TEXT(electricity_data!A6311+electricity_data!B6311,"JJJJ-MM-TT hh:mm:ss") &amp; "," &amp; electricity_data!H6311</f>
        <v>2024-09-19 22:00:00,20,557</v>
      </c>
    </row>
    <row r="6312" spans="1:1" x14ac:dyDescent="0.25">
      <c r="A6312" t="str">
        <f>TEXT(electricity_data!A6312+electricity_data!B6312,"JJJJ-MM-TT hh:mm:ss") &amp; "," &amp; electricity_data!H6312</f>
        <v>2024-09-19 23:00:00,19,547</v>
      </c>
    </row>
    <row r="6313" spans="1:1" x14ac:dyDescent="0.25">
      <c r="A6313" t="str">
        <f>TEXT(electricity_data!A6313+electricity_data!B6313,"JJJJ-MM-TT hh:mm:ss") &amp; "," &amp; electricity_data!H6313</f>
        <v>2024-09-20 00:00:00,18,921</v>
      </c>
    </row>
    <row r="6314" spans="1:1" x14ac:dyDescent="0.25">
      <c r="A6314" t="str">
        <f>TEXT(electricity_data!A6314+electricity_data!B6314,"JJJJ-MM-TT hh:mm:ss") &amp; "," &amp; electricity_data!H6314</f>
        <v>2024-09-20 01:00:00,19,064</v>
      </c>
    </row>
    <row r="6315" spans="1:1" x14ac:dyDescent="0.25">
      <c r="A6315" t="str">
        <f>TEXT(electricity_data!A6315+electricity_data!B6315,"JJJJ-MM-TT hh:mm:ss") &amp; "," &amp; electricity_data!H6315</f>
        <v>2024-09-20 02:00:00,19,002</v>
      </c>
    </row>
    <row r="6316" spans="1:1" x14ac:dyDescent="0.25">
      <c r="A6316" t="str">
        <f>TEXT(electricity_data!A6316+electricity_data!B6316,"JJJJ-MM-TT hh:mm:ss") &amp; "," &amp; electricity_data!H6316</f>
        <v>2024-09-20 03:00:00,18,977</v>
      </c>
    </row>
    <row r="6317" spans="1:1" x14ac:dyDescent="0.25">
      <c r="A6317" t="str">
        <f>TEXT(electricity_data!A6317+electricity_data!B6317,"JJJJ-MM-TT hh:mm:ss") &amp; "," &amp; electricity_data!H6317</f>
        <v>2024-09-20 04:00:00,19,112</v>
      </c>
    </row>
    <row r="6318" spans="1:1" x14ac:dyDescent="0.25">
      <c r="A6318" t="str">
        <f>TEXT(electricity_data!A6318+electricity_data!B6318,"JJJJ-MM-TT hh:mm:ss") &amp; "," &amp; electricity_data!H6318</f>
        <v>2024-09-20 05:00:00,20,569</v>
      </c>
    </row>
    <row r="6319" spans="1:1" x14ac:dyDescent="0.25">
      <c r="A6319" t="str">
        <f>TEXT(electricity_data!A6319+electricity_data!B6319,"JJJJ-MM-TT hh:mm:ss") &amp; "," &amp; electricity_data!H6319</f>
        <v>2024-09-20 06:00:00,22,466</v>
      </c>
    </row>
    <row r="6320" spans="1:1" x14ac:dyDescent="0.25">
      <c r="A6320" t="str">
        <f>TEXT(electricity_data!A6320+electricity_data!B6320,"JJJJ-MM-TT hh:mm:ss") &amp; "," &amp; electricity_data!H6320</f>
        <v>2024-09-20 07:00:00,25,805</v>
      </c>
    </row>
    <row r="6321" spans="1:1" x14ac:dyDescent="0.25">
      <c r="A6321" t="str">
        <f>TEXT(electricity_data!A6321+electricity_data!B6321,"JJJJ-MM-TT hh:mm:ss") &amp; "," &amp; electricity_data!H6321</f>
        <v>2024-09-20 08:00:00,22,52</v>
      </c>
    </row>
    <row r="6322" spans="1:1" x14ac:dyDescent="0.25">
      <c r="A6322" t="str">
        <f>TEXT(electricity_data!A6322+electricity_data!B6322,"JJJJ-MM-TT hh:mm:ss") &amp; "," &amp; electricity_data!H6322</f>
        <v>2024-09-20 09:00:00,20,552</v>
      </c>
    </row>
    <row r="6323" spans="1:1" x14ac:dyDescent="0.25">
      <c r="A6323" t="str">
        <f>TEXT(electricity_data!A6323+electricity_data!B6323,"JJJJ-MM-TT hh:mm:ss") &amp; "," &amp; electricity_data!H6323</f>
        <v>2024-09-20 10:00:00,17,865</v>
      </c>
    </row>
    <row r="6324" spans="1:1" x14ac:dyDescent="0.25">
      <c r="A6324" t="str">
        <f>TEXT(electricity_data!A6324+electricity_data!B6324,"JJJJ-MM-TT hh:mm:ss") &amp; "," &amp; electricity_data!H6324</f>
        <v>2024-09-20 11:00:00,14,129</v>
      </c>
    </row>
    <row r="6325" spans="1:1" x14ac:dyDescent="0.25">
      <c r="A6325" t="str">
        <f>TEXT(electricity_data!A6325+electricity_data!B6325,"JJJJ-MM-TT hh:mm:ss") &amp; "," &amp; electricity_data!H6325</f>
        <v>2024-09-20 12:00:00,0,824</v>
      </c>
    </row>
    <row r="6326" spans="1:1" x14ac:dyDescent="0.25">
      <c r="A6326" t="str">
        <f>TEXT(electricity_data!A6326+electricity_data!B6326,"JJJJ-MM-TT hh:mm:ss") &amp; "," &amp; electricity_data!H6326</f>
        <v>2024-09-20 13:00:00,-0,001</v>
      </c>
    </row>
    <row r="6327" spans="1:1" x14ac:dyDescent="0.25">
      <c r="A6327" t="str">
        <f>TEXT(electricity_data!A6327+electricity_data!B6327,"JJJJ-MM-TT hh:mm:ss") &amp; "," &amp; electricity_data!H6327</f>
        <v>2024-09-20 14:00:00,0,007</v>
      </c>
    </row>
    <row r="6328" spans="1:1" x14ac:dyDescent="0.25">
      <c r="A6328" t="str">
        <f>TEXT(electricity_data!A6328+electricity_data!B6328,"JJJJ-MM-TT hh:mm:ss") &amp; "," &amp; electricity_data!H6328</f>
        <v>2024-09-20 15:00:00,0,756</v>
      </c>
    </row>
    <row r="6329" spans="1:1" x14ac:dyDescent="0.25">
      <c r="A6329" t="str">
        <f>TEXT(electricity_data!A6329+electricity_data!B6329,"JJJJ-MM-TT hh:mm:ss") &amp; "," &amp; electricity_data!H6329</f>
        <v>2024-09-20 16:00:00,16,028</v>
      </c>
    </row>
    <row r="6330" spans="1:1" x14ac:dyDescent="0.25">
      <c r="A6330" t="str">
        <f>TEXT(electricity_data!A6330+electricity_data!B6330,"JJJJ-MM-TT hh:mm:ss") &amp; "," &amp; electricity_data!H6330</f>
        <v>2024-09-20 17:00:00,20,072</v>
      </c>
    </row>
    <row r="6331" spans="1:1" x14ac:dyDescent="0.25">
      <c r="A6331" t="str">
        <f>TEXT(electricity_data!A6331+electricity_data!B6331,"JJJJ-MM-TT hh:mm:ss") &amp; "," &amp; electricity_data!H6331</f>
        <v>2024-09-20 18:00:00,22,261</v>
      </c>
    </row>
    <row r="6332" spans="1:1" x14ac:dyDescent="0.25">
      <c r="A6332" t="str">
        <f>TEXT(electricity_data!A6332+electricity_data!B6332,"JJJJ-MM-TT hh:mm:ss") &amp; "," &amp; electricity_data!H6332</f>
        <v>2024-09-20 19:00:00,26,232</v>
      </c>
    </row>
    <row r="6333" spans="1:1" x14ac:dyDescent="0.25">
      <c r="A6333" t="str">
        <f>TEXT(electricity_data!A6333+electricity_data!B6333,"JJJJ-MM-TT hh:mm:ss") &amp; "," &amp; electricity_data!H6333</f>
        <v>2024-09-20 20:00:00,22,544</v>
      </c>
    </row>
    <row r="6334" spans="1:1" x14ac:dyDescent="0.25">
      <c r="A6334" t="str">
        <f>TEXT(electricity_data!A6334+electricity_data!B6334,"JJJJ-MM-TT hh:mm:ss") &amp; "," &amp; electricity_data!H6334</f>
        <v>2024-09-20 21:00:00,20,767</v>
      </c>
    </row>
    <row r="6335" spans="1:1" x14ac:dyDescent="0.25">
      <c r="A6335" t="str">
        <f>TEXT(electricity_data!A6335+electricity_data!B6335,"JJJJ-MM-TT hh:mm:ss") &amp; "," &amp; electricity_data!H6335</f>
        <v>2024-09-20 22:00:00,20,44</v>
      </c>
    </row>
    <row r="6336" spans="1:1" x14ac:dyDescent="0.25">
      <c r="A6336" t="str">
        <f>TEXT(electricity_data!A6336+electricity_data!B6336,"JJJJ-MM-TT hh:mm:ss") &amp; "," &amp; electricity_data!H6336</f>
        <v>2024-09-20 23:00:00,20,368</v>
      </c>
    </row>
    <row r="6337" spans="1:1" x14ac:dyDescent="0.25">
      <c r="A6337" t="str">
        <f>TEXT(electricity_data!A6337+electricity_data!B6337,"JJJJ-MM-TT hh:mm:ss") &amp; "," &amp; electricity_data!H6337</f>
        <v>2024-09-21 00:00:00,20,489</v>
      </c>
    </row>
    <row r="6338" spans="1:1" x14ac:dyDescent="0.25">
      <c r="A6338" t="str">
        <f>TEXT(electricity_data!A6338+electricity_data!B6338,"JJJJ-MM-TT hh:mm:ss") &amp; "," &amp; electricity_data!H6338</f>
        <v>2024-09-21 01:00:00,20,19</v>
      </c>
    </row>
    <row r="6339" spans="1:1" x14ac:dyDescent="0.25">
      <c r="A6339" t="str">
        <f>TEXT(electricity_data!A6339+electricity_data!B6339,"JJJJ-MM-TT hh:mm:ss") &amp; "," &amp; electricity_data!H6339</f>
        <v>2024-09-21 02:00:00,19,86</v>
      </c>
    </row>
    <row r="6340" spans="1:1" x14ac:dyDescent="0.25">
      <c r="A6340" t="str">
        <f>TEXT(electricity_data!A6340+electricity_data!B6340,"JJJJ-MM-TT hh:mm:ss") &amp; "," &amp; electricity_data!H6340</f>
        <v>2024-09-21 03:00:00,19,879</v>
      </c>
    </row>
    <row r="6341" spans="1:1" x14ac:dyDescent="0.25">
      <c r="A6341" t="str">
        <f>TEXT(electricity_data!A6341+electricity_data!B6341,"JJJJ-MM-TT hh:mm:ss") &amp; "," &amp; electricity_data!H6341</f>
        <v>2024-09-21 04:00:00,20,298</v>
      </c>
    </row>
    <row r="6342" spans="1:1" x14ac:dyDescent="0.25">
      <c r="A6342" t="str">
        <f>TEXT(electricity_data!A6342+electricity_data!B6342,"JJJJ-MM-TT hh:mm:ss") &amp; "," &amp; electricity_data!H6342</f>
        <v>2024-09-21 05:00:00,20,608</v>
      </c>
    </row>
    <row r="6343" spans="1:1" x14ac:dyDescent="0.25">
      <c r="A6343" t="str">
        <f>TEXT(electricity_data!A6343+electricity_data!B6343,"JJJJ-MM-TT hh:mm:ss") &amp; "," &amp; electricity_data!H6343</f>
        <v>2024-09-21 06:00:00,21,629</v>
      </c>
    </row>
    <row r="6344" spans="1:1" x14ac:dyDescent="0.25">
      <c r="A6344" t="str">
        <f>TEXT(electricity_data!A6344+electricity_data!B6344,"JJJJ-MM-TT hh:mm:ss") &amp; "," &amp; electricity_data!H6344</f>
        <v>2024-09-21 07:00:00,21,436</v>
      </c>
    </row>
    <row r="6345" spans="1:1" x14ac:dyDescent="0.25">
      <c r="A6345" t="str">
        <f>TEXT(electricity_data!A6345+electricity_data!B6345,"JJJJ-MM-TT hh:mm:ss") &amp; "," &amp; electricity_data!H6345</f>
        <v>2024-09-21 08:00:00,20,19</v>
      </c>
    </row>
    <row r="6346" spans="1:1" x14ac:dyDescent="0.25">
      <c r="A6346" t="str">
        <f>TEXT(electricity_data!A6346+electricity_data!B6346,"JJJJ-MM-TT hh:mm:ss") &amp; "," &amp; electricity_data!H6346</f>
        <v>2024-09-21 09:00:00,17,759</v>
      </c>
    </row>
    <row r="6347" spans="1:1" x14ac:dyDescent="0.25">
      <c r="A6347" t="str">
        <f>TEXT(electricity_data!A6347+electricity_data!B6347,"JJJJ-MM-TT hh:mm:ss") &amp; "," &amp; electricity_data!H6347</f>
        <v>2024-09-21 10:00:00,13,86</v>
      </c>
    </row>
    <row r="6348" spans="1:1" x14ac:dyDescent="0.25">
      <c r="A6348" t="str">
        <f>TEXT(electricity_data!A6348+electricity_data!B6348,"JJJJ-MM-TT hh:mm:ss") &amp; "," &amp; electricity_data!H6348</f>
        <v>2024-09-21 11:00:00,0,315</v>
      </c>
    </row>
    <row r="6349" spans="1:1" x14ac:dyDescent="0.25">
      <c r="A6349" t="str">
        <f>TEXT(electricity_data!A6349+electricity_data!B6349,"JJJJ-MM-TT hh:mm:ss") &amp; "," &amp; electricity_data!H6349</f>
        <v>2024-09-21 12:00:00,0</v>
      </c>
    </row>
    <row r="6350" spans="1:1" x14ac:dyDescent="0.25">
      <c r="A6350" t="str">
        <f>TEXT(electricity_data!A6350+electricity_data!B6350,"JJJJ-MM-TT hh:mm:ss") &amp; "," &amp; electricity_data!H6350</f>
        <v>2024-09-21 13:00:00,-0,336</v>
      </c>
    </row>
    <row r="6351" spans="1:1" x14ac:dyDescent="0.25">
      <c r="A6351" t="str">
        <f>TEXT(electricity_data!A6351+electricity_data!B6351,"JJJJ-MM-TT hh:mm:ss") &amp; "," &amp; electricity_data!H6351</f>
        <v>2024-09-21 14:00:00,-0,395</v>
      </c>
    </row>
    <row r="6352" spans="1:1" x14ac:dyDescent="0.25">
      <c r="A6352" t="str">
        <f>TEXT(electricity_data!A6352+electricity_data!B6352,"JJJJ-MM-TT hh:mm:ss") &amp; "," &amp; electricity_data!H6352</f>
        <v>2024-09-21 15:00:00,0,109</v>
      </c>
    </row>
    <row r="6353" spans="1:1" x14ac:dyDescent="0.25">
      <c r="A6353" t="str">
        <f>TEXT(electricity_data!A6353+electricity_data!B6353,"JJJJ-MM-TT hh:mm:ss") &amp; "," &amp; electricity_data!H6353</f>
        <v>2024-09-21 16:00:00,16,386</v>
      </c>
    </row>
    <row r="6354" spans="1:1" x14ac:dyDescent="0.25">
      <c r="A6354" t="str">
        <f>TEXT(electricity_data!A6354+electricity_data!B6354,"JJJJ-MM-TT hh:mm:ss") &amp; "," &amp; electricity_data!H6354</f>
        <v>2024-09-21 17:00:00,21,379</v>
      </c>
    </row>
    <row r="6355" spans="1:1" x14ac:dyDescent="0.25">
      <c r="A6355" t="str">
        <f>TEXT(electricity_data!A6355+electricity_data!B6355,"JJJJ-MM-TT hh:mm:ss") &amp; "," &amp; electricity_data!H6355</f>
        <v>2024-09-21 18:00:00,24,41</v>
      </c>
    </row>
    <row r="6356" spans="1:1" x14ac:dyDescent="0.25">
      <c r="A6356" t="str">
        <f>TEXT(electricity_data!A6356+electricity_data!B6356,"JJJJ-MM-TT hh:mm:ss") &amp; "," &amp; electricity_data!H6356</f>
        <v>2024-09-21 19:00:00,25,859</v>
      </c>
    </row>
    <row r="6357" spans="1:1" x14ac:dyDescent="0.25">
      <c r="A6357" t="str">
        <f>TEXT(electricity_data!A6357+electricity_data!B6357,"JJJJ-MM-TT hh:mm:ss") &amp; "," &amp; electricity_data!H6357</f>
        <v>2024-09-21 20:00:00,22,91</v>
      </c>
    </row>
    <row r="6358" spans="1:1" x14ac:dyDescent="0.25">
      <c r="A6358" t="str">
        <f>TEXT(electricity_data!A6358+electricity_data!B6358,"JJJJ-MM-TT hh:mm:ss") &amp; "," &amp; electricity_data!H6358</f>
        <v>2024-09-21 21:00:00,21,253</v>
      </c>
    </row>
    <row r="6359" spans="1:1" x14ac:dyDescent="0.25">
      <c r="A6359" t="str">
        <f>TEXT(electricity_data!A6359+electricity_data!B6359,"JJJJ-MM-TT hh:mm:ss") &amp; "," &amp; electricity_data!H6359</f>
        <v>2024-09-21 22:00:00,21,02</v>
      </c>
    </row>
    <row r="6360" spans="1:1" x14ac:dyDescent="0.25">
      <c r="A6360" t="str">
        <f>TEXT(electricity_data!A6360+electricity_data!B6360,"JJJJ-MM-TT hh:mm:ss") &amp; "," &amp; electricity_data!H6360</f>
        <v>2024-09-21 23:00:00,20,49</v>
      </c>
    </row>
    <row r="6361" spans="1:1" x14ac:dyDescent="0.25">
      <c r="A6361" t="str">
        <f>TEXT(electricity_data!A6361+electricity_data!B6361,"JJJJ-MM-TT hh:mm:ss") &amp; "," &amp; electricity_data!H6361</f>
        <v>2024-09-22 00:00:00,21,433</v>
      </c>
    </row>
    <row r="6362" spans="1:1" x14ac:dyDescent="0.25">
      <c r="A6362" t="str">
        <f>TEXT(electricity_data!A6362+electricity_data!B6362,"JJJJ-MM-TT hh:mm:ss") &amp; "," &amp; electricity_data!H6362</f>
        <v>2024-09-22 01:00:00,20,665</v>
      </c>
    </row>
    <row r="6363" spans="1:1" x14ac:dyDescent="0.25">
      <c r="A6363" t="str">
        <f>TEXT(electricity_data!A6363+electricity_data!B6363,"JJJJ-MM-TT hh:mm:ss") &amp; "," &amp; electricity_data!H6363</f>
        <v>2024-09-22 02:00:00,20,659</v>
      </c>
    </row>
    <row r="6364" spans="1:1" x14ac:dyDescent="0.25">
      <c r="A6364" t="str">
        <f>TEXT(electricity_data!A6364+electricity_data!B6364,"JJJJ-MM-TT hh:mm:ss") &amp; "," &amp; electricity_data!H6364</f>
        <v>2024-09-22 03:00:00,20,61</v>
      </c>
    </row>
    <row r="6365" spans="1:1" x14ac:dyDescent="0.25">
      <c r="A6365" t="str">
        <f>TEXT(electricity_data!A6365+electricity_data!B6365,"JJJJ-MM-TT hh:mm:ss") &amp; "," &amp; electricity_data!H6365</f>
        <v>2024-09-22 04:00:00,20,735</v>
      </c>
    </row>
    <row r="6366" spans="1:1" x14ac:dyDescent="0.25">
      <c r="A6366" t="str">
        <f>TEXT(electricity_data!A6366+electricity_data!B6366,"JJJJ-MM-TT hh:mm:ss") &amp; "," &amp; electricity_data!H6366</f>
        <v>2024-09-22 05:00:00,20,725</v>
      </c>
    </row>
    <row r="6367" spans="1:1" x14ac:dyDescent="0.25">
      <c r="A6367" t="str">
        <f>TEXT(electricity_data!A6367+electricity_data!B6367,"JJJJ-MM-TT hh:mm:ss") &amp; "," &amp; electricity_data!H6367</f>
        <v>2024-09-22 06:00:00,21,148</v>
      </c>
    </row>
    <row r="6368" spans="1:1" x14ac:dyDescent="0.25">
      <c r="A6368" t="str">
        <f>TEXT(electricity_data!A6368+electricity_data!B6368,"JJJJ-MM-TT hh:mm:ss") &amp; "," &amp; electricity_data!H6368</f>
        <v>2024-09-22 07:00:00,21,391</v>
      </c>
    </row>
    <row r="6369" spans="1:1" x14ac:dyDescent="0.25">
      <c r="A6369" t="str">
        <f>TEXT(electricity_data!A6369+electricity_data!B6369,"JJJJ-MM-TT hh:mm:ss") &amp; "," &amp; electricity_data!H6369</f>
        <v>2024-09-22 08:00:00,20,308</v>
      </c>
    </row>
    <row r="6370" spans="1:1" x14ac:dyDescent="0.25">
      <c r="A6370" t="str">
        <f>TEXT(electricity_data!A6370+electricity_data!B6370,"JJJJ-MM-TT hh:mm:ss") &amp; "," &amp; electricity_data!H6370</f>
        <v>2024-09-22 09:00:00,17,939</v>
      </c>
    </row>
    <row r="6371" spans="1:1" x14ac:dyDescent="0.25">
      <c r="A6371" t="str">
        <f>TEXT(electricity_data!A6371+electricity_data!B6371,"JJJJ-MM-TT hh:mm:ss") &amp; "," &amp; electricity_data!H6371</f>
        <v>2024-09-22 10:00:00,14,277</v>
      </c>
    </row>
    <row r="6372" spans="1:1" x14ac:dyDescent="0.25">
      <c r="A6372" t="str">
        <f>TEXT(electricity_data!A6372+electricity_data!B6372,"JJJJ-MM-TT hh:mm:ss") &amp; "," &amp; electricity_data!H6372</f>
        <v>2024-09-22 11:00:00,1,113</v>
      </c>
    </row>
    <row r="6373" spans="1:1" x14ac:dyDescent="0.25">
      <c r="A6373" t="str">
        <f>TEXT(electricity_data!A6373+electricity_data!B6373,"JJJJ-MM-TT hh:mm:ss") &amp; "," &amp; electricity_data!H6373</f>
        <v>2024-09-22 12:00:00,0,769</v>
      </c>
    </row>
    <row r="6374" spans="1:1" x14ac:dyDescent="0.25">
      <c r="A6374" t="str">
        <f>TEXT(electricity_data!A6374+electricity_data!B6374,"JJJJ-MM-TT hh:mm:ss") &amp; "," &amp; electricity_data!H6374</f>
        <v>2024-09-22 13:00:00,-0,008</v>
      </c>
    </row>
    <row r="6375" spans="1:1" x14ac:dyDescent="0.25">
      <c r="A6375" t="str">
        <f>TEXT(electricity_data!A6375+electricity_data!B6375,"JJJJ-MM-TT hh:mm:ss") &amp; "," &amp; electricity_data!H6375</f>
        <v>2024-09-22 14:00:00,0,001</v>
      </c>
    </row>
    <row r="6376" spans="1:1" x14ac:dyDescent="0.25">
      <c r="A6376" t="str">
        <f>TEXT(electricity_data!A6376+electricity_data!B6376,"JJJJ-MM-TT hh:mm:ss") &amp; "," &amp; electricity_data!H6376</f>
        <v>2024-09-22 15:00:00,0,966</v>
      </c>
    </row>
    <row r="6377" spans="1:1" x14ac:dyDescent="0.25">
      <c r="A6377" t="str">
        <f>TEXT(electricity_data!A6377+electricity_data!B6377,"JJJJ-MM-TT hh:mm:ss") &amp; "," &amp; electricity_data!H6377</f>
        <v>2024-09-22 16:00:00,17,82</v>
      </c>
    </row>
    <row r="6378" spans="1:1" x14ac:dyDescent="0.25">
      <c r="A6378" t="str">
        <f>TEXT(electricity_data!A6378+electricity_data!B6378,"JJJJ-MM-TT hh:mm:ss") &amp; "," &amp; electricity_data!H6378</f>
        <v>2024-09-22 17:00:00,22,287</v>
      </c>
    </row>
    <row r="6379" spans="1:1" x14ac:dyDescent="0.25">
      <c r="A6379" t="str">
        <f>TEXT(electricity_data!A6379+electricity_data!B6379,"JJJJ-MM-TT hh:mm:ss") &amp; "," &amp; electricity_data!H6379</f>
        <v>2024-09-22 18:00:00,24,883</v>
      </c>
    </row>
    <row r="6380" spans="1:1" x14ac:dyDescent="0.25">
      <c r="A6380" t="str">
        <f>TEXT(electricity_data!A6380+electricity_data!B6380,"JJJJ-MM-TT hh:mm:ss") &amp; "," &amp; electricity_data!H6380</f>
        <v>2024-09-22 19:00:00,27,378</v>
      </c>
    </row>
    <row r="6381" spans="1:1" x14ac:dyDescent="0.25">
      <c r="A6381" t="str">
        <f>TEXT(electricity_data!A6381+electricity_data!B6381,"JJJJ-MM-TT hh:mm:ss") &amp; "," &amp; electricity_data!H6381</f>
        <v>2024-09-22 20:00:00,24,271</v>
      </c>
    </row>
    <row r="6382" spans="1:1" x14ac:dyDescent="0.25">
      <c r="A6382" t="str">
        <f>TEXT(electricity_data!A6382+electricity_data!B6382,"JJJJ-MM-TT hh:mm:ss") &amp; "," &amp; electricity_data!H6382</f>
        <v>2024-09-22 21:00:00,22,614</v>
      </c>
    </row>
    <row r="6383" spans="1:1" x14ac:dyDescent="0.25">
      <c r="A6383" t="str">
        <f>TEXT(electricity_data!A6383+electricity_data!B6383,"JJJJ-MM-TT hh:mm:ss") &amp; "," &amp; electricity_data!H6383</f>
        <v>2024-09-22 22:00:00,21,532</v>
      </c>
    </row>
    <row r="6384" spans="1:1" x14ac:dyDescent="0.25">
      <c r="A6384" t="str">
        <f>TEXT(electricity_data!A6384+electricity_data!B6384,"JJJJ-MM-TT hh:mm:ss") &amp; "," &amp; electricity_data!H6384</f>
        <v>2024-09-22 23:00:00,20,86</v>
      </c>
    </row>
    <row r="6385" spans="1:1" x14ac:dyDescent="0.25">
      <c r="A6385" t="str">
        <f>TEXT(electricity_data!A6385+electricity_data!B6385,"JJJJ-MM-TT hh:mm:ss") &amp; "," &amp; electricity_data!H6385</f>
        <v>2024-09-23 00:00:00,20,74</v>
      </c>
    </row>
    <row r="6386" spans="1:1" x14ac:dyDescent="0.25">
      <c r="A6386" t="str">
        <f>TEXT(electricity_data!A6386+electricity_data!B6386,"JJJJ-MM-TT hh:mm:ss") &amp; "," &amp; electricity_data!H6386</f>
        <v>2024-09-23 01:00:00,20,068</v>
      </c>
    </row>
    <row r="6387" spans="1:1" x14ac:dyDescent="0.25">
      <c r="A6387" t="str">
        <f>TEXT(electricity_data!A6387+electricity_data!B6387,"JJJJ-MM-TT hh:mm:ss") &amp; "," &amp; electricity_data!H6387</f>
        <v>2024-09-23 02:00:00,20,18</v>
      </c>
    </row>
    <row r="6388" spans="1:1" x14ac:dyDescent="0.25">
      <c r="A6388" t="str">
        <f>TEXT(electricity_data!A6388+electricity_data!B6388,"JJJJ-MM-TT hh:mm:ss") &amp; "," &amp; electricity_data!H6388</f>
        <v>2024-09-23 03:00:00,20,375</v>
      </c>
    </row>
    <row r="6389" spans="1:1" x14ac:dyDescent="0.25">
      <c r="A6389" t="str">
        <f>TEXT(electricity_data!A6389+electricity_data!B6389,"JJJJ-MM-TT hh:mm:ss") &amp; "," &amp; electricity_data!H6389</f>
        <v>2024-09-23 04:00:00,20,353</v>
      </c>
    </row>
    <row r="6390" spans="1:1" x14ac:dyDescent="0.25">
      <c r="A6390" t="str">
        <f>TEXT(electricity_data!A6390+electricity_data!B6390,"JJJJ-MM-TT hh:mm:ss") &amp; "," &amp; electricity_data!H6390</f>
        <v>2024-09-23 05:00:00,21,39</v>
      </c>
    </row>
    <row r="6391" spans="1:1" x14ac:dyDescent="0.25">
      <c r="A6391" t="str">
        <f>TEXT(electricity_data!A6391+electricity_data!B6391,"JJJJ-MM-TT hh:mm:ss") &amp; "," &amp; electricity_data!H6391</f>
        <v>2024-09-23 06:00:00,25</v>
      </c>
    </row>
    <row r="6392" spans="1:1" x14ac:dyDescent="0.25">
      <c r="A6392" t="str">
        <f>TEXT(electricity_data!A6392+electricity_data!B6392,"JJJJ-MM-TT hh:mm:ss") &amp; "," &amp; electricity_data!H6392</f>
        <v>2024-09-23 07:00:00,32,033</v>
      </c>
    </row>
    <row r="6393" spans="1:1" x14ac:dyDescent="0.25">
      <c r="A6393" t="str">
        <f>TEXT(electricity_data!A6393+electricity_data!B6393,"JJJJ-MM-TT hh:mm:ss") &amp; "," &amp; electricity_data!H6393</f>
        <v>2024-09-23 08:00:00,26,793</v>
      </c>
    </row>
    <row r="6394" spans="1:1" x14ac:dyDescent="0.25">
      <c r="A6394" t="str">
        <f>TEXT(electricity_data!A6394+electricity_data!B6394,"JJJJ-MM-TT hh:mm:ss") &amp; "," &amp; electricity_data!H6394</f>
        <v>2024-09-23 09:00:00,22,659</v>
      </c>
    </row>
    <row r="6395" spans="1:1" x14ac:dyDescent="0.25">
      <c r="A6395" t="str">
        <f>TEXT(electricity_data!A6395+electricity_data!B6395,"JJJJ-MM-TT hh:mm:ss") &amp; "," &amp; electricity_data!H6395</f>
        <v>2024-09-23 10:00:00,21,126</v>
      </c>
    </row>
    <row r="6396" spans="1:1" x14ac:dyDescent="0.25">
      <c r="A6396" t="str">
        <f>TEXT(electricity_data!A6396+electricity_data!B6396,"JJJJ-MM-TT hh:mm:ss") &amp; "," &amp; electricity_data!H6396</f>
        <v>2024-09-23 11:00:00,19,676</v>
      </c>
    </row>
    <row r="6397" spans="1:1" x14ac:dyDescent="0.25">
      <c r="A6397" t="str">
        <f>TEXT(electricity_data!A6397+electricity_data!B6397,"JJJJ-MM-TT hh:mm:ss") &amp; "," &amp; electricity_data!H6397</f>
        <v>2024-09-23 12:00:00,19,554</v>
      </c>
    </row>
    <row r="6398" spans="1:1" x14ac:dyDescent="0.25">
      <c r="A6398" t="str">
        <f>TEXT(electricity_data!A6398+electricity_data!B6398,"JJJJ-MM-TT hh:mm:ss") &amp; "," &amp; electricity_data!H6398</f>
        <v>2024-09-23 13:00:00,19,315</v>
      </c>
    </row>
    <row r="6399" spans="1:1" x14ac:dyDescent="0.25">
      <c r="A6399" t="str">
        <f>TEXT(electricity_data!A6399+electricity_data!B6399,"JJJJ-MM-TT hh:mm:ss") &amp; "," &amp; electricity_data!H6399</f>
        <v>2024-09-23 14:00:00,19,337</v>
      </c>
    </row>
    <row r="6400" spans="1:1" x14ac:dyDescent="0.25">
      <c r="A6400" t="str">
        <f>TEXT(electricity_data!A6400+electricity_data!B6400,"JJJJ-MM-TT hh:mm:ss") &amp; "," &amp; electricity_data!H6400</f>
        <v>2024-09-23 15:00:00,19,758</v>
      </c>
    </row>
    <row r="6401" spans="1:1" x14ac:dyDescent="0.25">
      <c r="A6401" t="str">
        <f>TEXT(electricity_data!A6401+electricity_data!B6401,"JJJJ-MM-TT hh:mm:ss") &amp; "," &amp; electricity_data!H6401</f>
        <v>2024-09-23 16:00:00,21,885</v>
      </c>
    </row>
    <row r="6402" spans="1:1" x14ac:dyDescent="0.25">
      <c r="A6402" t="str">
        <f>TEXT(electricity_data!A6402+electricity_data!B6402,"JJJJ-MM-TT hh:mm:ss") &amp; "," &amp; electricity_data!H6402</f>
        <v>2024-09-23 17:00:00,25,261</v>
      </c>
    </row>
    <row r="6403" spans="1:1" x14ac:dyDescent="0.25">
      <c r="A6403" t="str">
        <f>TEXT(electricity_data!A6403+electricity_data!B6403,"JJJJ-MM-TT hh:mm:ss") &amp; "," &amp; electricity_data!H6403</f>
        <v>2024-09-23 18:00:00,35,686</v>
      </c>
    </row>
    <row r="6404" spans="1:1" x14ac:dyDescent="0.25">
      <c r="A6404" t="str">
        <f>TEXT(electricity_data!A6404+electricity_data!B6404,"JJJJ-MM-TT hh:mm:ss") &amp; "," &amp; electricity_data!H6404</f>
        <v>2024-09-23 19:00:00,44,499</v>
      </c>
    </row>
    <row r="6405" spans="1:1" x14ac:dyDescent="0.25">
      <c r="A6405" t="str">
        <f>TEXT(electricity_data!A6405+electricity_data!B6405,"JJJJ-MM-TT hh:mm:ss") &amp; "," &amp; electricity_data!H6405</f>
        <v>2024-09-23 20:00:00,29,524</v>
      </c>
    </row>
    <row r="6406" spans="1:1" x14ac:dyDescent="0.25">
      <c r="A6406" t="str">
        <f>TEXT(electricity_data!A6406+electricity_data!B6406,"JJJJ-MM-TT hh:mm:ss") &amp; "," &amp; electricity_data!H6406</f>
        <v>2024-09-23 21:00:00,23,331</v>
      </c>
    </row>
    <row r="6407" spans="1:1" x14ac:dyDescent="0.25">
      <c r="A6407" t="str">
        <f>TEXT(electricity_data!A6407+electricity_data!B6407,"JJJJ-MM-TT hh:mm:ss") &amp; "," &amp; electricity_data!H6407</f>
        <v>2024-09-23 22:00:00,21,753</v>
      </c>
    </row>
    <row r="6408" spans="1:1" x14ac:dyDescent="0.25">
      <c r="A6408" t="str">
        <f>TEXT(electricity_data!A6408+electricity_data!B6408,"JJJJ-MM-TT hh:mm:ss") &amp; "," &amp; electricity_data!H6408</f>
        <v>2024-09-23 23:00:00,20,814</v>
      </c>
    </row>
    <row r="6409" spans="1:1" x14ac:dyDescent="0.25">
      <c r="A6409" t="str">
        <f>TEXT(electricity_data!A6409+electricity_data!B6409,"JJJJ-MM-TT hh:mm:ss") &amp; "," &amp; electricity_data!H6409</f>
        <v>2024-09-24 00:00:00,20,48</v>
      </c>
    </row>
    <row r="6410" spans="1:1" x14ac:dyDescent="0.25">
      <c r="A6410" t="str">
        <f>TEXT(electricity_data!A6410+electricity_data!B6410,"JJJJ-MM-TT hh:mm:ss") &amp; "," &amp; electricity_data!H6410</f>
        <v>2024-09-24 01:00:00,19,911</v>
      </c>
    </row>
    <row r="6411" spans="1:1" x14ac:dyDescent="0.25">
      <c r="A6411" t="str">
        <f>TEXT(electricity_data!A6411+electricity_data!B6411,"JJJJ-MM-TT hh:mm:ss") &amp; "," &amp; electricity_data!H6411</f>
        <v>2024-09-24 02:00:00,20,029</v>
      </c>
    </row>
    <row r="6412" spans="1:1" x14ac:dyDescent="0.25">
      <c r="A6412" t="str">
        <f>TEXT(electricity_data!A6412+electricity_data!B6412,"JJJJ-MM-TT hh:mm:ss") &amp; "," &amp; electricity_data!H6412</f>
        <v>2024-09-24 03:00:00,20,162</v>
      </c>
    </row>
    <row r="6413" spans="1:1" x14ac:dyDescent="0.25">
      <c r="A6413" t="str">
        <f>TEXT(electricity_data!A6413+electricity_data!B6413,"JJJJ-MM-TT hh:mm:ss") &amp; "," &amp; electricity_data!H6413</f>
        <v>2024-09-24 04:00:00,19,986</v>
      </c>
    </row>
    <row r="6414" spans="1:1" x14ac:dyDescent="0.25">
      <c r="A6414" t="str">
        <f>TEXT(electricity_data!A6414+electricity_data!B6414,"JJJJ-MM-TT hh:mm:ss") &amp; "," &amp; electricity_data!H6414</f>
        <v>2024-09-24 05:00:00,20,489</v>
      </c>
    </row>
    <row r="6415" spans="1:1" x14ac:dyDescent="0.25">
      <c r="A6415" t="str">
        <f>TEXT(electricity_data!A6415+electricity_data!B6415,"JJJJ-MM-TT hh:mm:ss") &amp; "," &amp; electricity_data!H6415</f>
        <v>2024-09-24 06:00:00,22,735</v>
      </c>
    </row>
    <row r="6416" spans="1:1" x14ac:dyDescent="0.25">
      <c r="A6416" t="str">
        <f>TEXT(electricity_data!A6416+electricity_data!B6416,"JJJJ-MM-TT hh:mm:ss") &amp; "," &amp; electricity_data!H6416</f>
        <v>2024-09-24 07:00:00,25,856</v>
      </c>
    </row>
    <row r="6417" spans="1:1" x14ac:dyDescent="0.25">
      <c r="A6417" t="str">
        <f>TEXT(electricity_data!A6417+electricity_data!B6417,"JJJJ-MM-TT hh:mm:ss") &amp; "," &amp; electricity_data!H6417</f>
        <v>2024-09-24 08:00:00,24,4</v>
      </c>
    </row>
    <row r="6418" spans="1:1" x14ac:dyDescent="0.25">
      <c r="A6418" t="str">
        <f>TEXT(electricity_data!A6418+electricity_data!B6418,"JJJJ-MM-TT hh:mm:ss") &amp; "," &amp; electricity_data!H6418</f>
        <v>2024-09-24 09:00:00,22,262</v>
      </c>
    </row>
    <row r="6419" spans="1:1" x14ac:dyDescent="0.25">
      <c r="A6419" t="str">
        <f>TEXT(electricity_data!A6419+electricity_data!B6419,"JJJJ-MM-TT hh:mm:ss") &amp; "," &amp; electricity_data!H6419</f>
        <v>2024-09-24 10:00:00,20,921</v>
      </c>
    </row>
    <row r="6420" spans="1:1" x14ac:dyDescent="0.25">
      <c r="A6420" t="str">
        <f>TEXT(electricity_data!A6420+electricity_data!B6420,"JJJJ-MM-TT hh:mm:ss") &amp; "," &amp; electricity_data!H6420</f>
        <v>2024-09-24 11:00:00,20,047</v>
      </c>
    </row>
    <row r="6421" spans="1:1" x14ac:dyDescent="0.25">
      <c r="A6421" t="str">
        <f>TEXT(electricity_data!A6421+electricity_data!B6421,"JJJJ-MM-TT hh:mm:ss") &amp; "," &amp; electricity_data!H6421</f>
        <v>2024-09-24 12:00:00,19,235</v>
      </c>
    </row>
    <row r="6422" spans="1:1" x14ac:dyDescent="0.25">
      <c r="A6422" t="str">
        <f>TEXT(electricity_data!A6422+electricity_data!B6422,"JJJJ-MM-TT hh:mm:ss") &amp; "," &amp; electricity_data!H6422</f>
        <v>2024-09-24 13:00:00,18,559</v>
      </c>
    </row>
    <row r="6423" spans="1:1" x14ac:dyDescent="0.25">
      <c r="A6423" t="str">
        <f>TEXT(electricity_data!A6423+electricity_data!B6423,"JJJJ-MM-TT hh:mm:ss") &amp; "," &amp; electricity_data!H6423</f>
        <v>2024-09-24 14:00:00,17,819</v>
      </c>
    </row>
    <row r="6424" spans="1:1" x14ac:dyDescent="0.25">
      <c r="A6424" t="str">
        <f>TEXT(electricity_data!A6424+electricity_data!B6424,"JJJJ-MM-TT hh:mm:ss") &amp; "," &amp; electricity_data!H6424</f>
        <v>2024-09-24 15:00:00,19,154</v>
      </c>
    </row>
    <row r="6425" spans="1:1" x14ac:dyDescent="0.25">
      <c r="A6425" t="str">
        <f>TEXT(electricity_data!A6425+electricity_data!B6425,"JJJJ-MM-TT hh:mm:ss") &amp; "," &amp; electricity_data!H6425</f>
        <v>2024-09-24 16:00:00,19,987</v>
      </c>
    </row>
    <row r="6426" spans="1:1" x14ac:dyDescent="0.25">
      <c r="A6426" t="str">
        <f>TEXT(electricity_data!A6426+electricity_data!B6426,"JJJJ-MM-TT hh:mm:ss") &amp; "," &amp; electricity_data!H6426</f>
        <v>2024-09-24 17:00:00,22,064</v>
      </c>
    </row>
    <row r="6427" spans="1:1" x14ac:dyDescent="0.25">
      <c r="A6427" t="str">
        <f>TEXT(electricity_data!A6427+electricity_data!B6427,"JJJJ-MM-TT hh:mm:ss") &amp; "," &amp; electricity_data!H6427</f>
        <v>2024-09-24 18:00:00,23,565</v>
      </c>
    </row>
    <row r="6428" spans="1:1" x14ac:dyDescent="0.25">
      <c r="A6428" t="str">
        <f>TEXT(electricity_data!A6428+electricity_data!B6428,"JJJJ-MM-TT hh:mm:ss") &amp; "," &amp; electricity_data!H6428</f>
        <v>2024-09-24 19:00:00,24,073</v>
      </c>
    </row>
    <row r="6429" spans="1:1" x14ac:dyDescent="0.25">
      <c r="A6429" t="str">
        <f>TEXT(electricity_data!A6429+electricity_data!B6429,"JJJJ-MM-TT hh:mm:ss") &amp; "," &amp; electricity_data!H6429</f>
        <v>2024-09-24 20:00:00,21,83</v>
      </c>
    </row>
    <row r="6430" spans="1:1" x14ac:dyDescent="0.25">
      <c r="A6430" t="str">
        <f>TEXT(electricity_data!A6430+electricity_data!B6430,"JJJJ-MM-TT hh:mm:ss") &amp; "," &amp; electricity_data!H6430</f>
        <v>2024-09-24 21:00:00,19,704</v>
      </c>
    </row>
    <row r="6431" spans="1:1" x14ac:dyDescent="0.25">
      <c r="A6431" t="str">
        <f>TEXT(electricity_data!A6431+electricity_data!B6431,"JJJJ-MM-TT hh:mm:ss") &amp; "," &amp; electricity_data!H6431</f>
        <v>2024-09-24 22:00:00,19,108</v>
      </c>
    </row>
    <row r="6432" spans="1:1" x14ac:dyDescent="0.25">
      <c r="A6432" t="str">
        <f>TEXT(electricity_data!A6432+electricity_data!B6432,"JJJJ-MM-TT hh:mm:ss") &amp; "," &amp; electricity_data!H6432</f>
        <v>2024-09-24 23:00:00,17,718</v>
      </c>
    </row>
    <row r="6433" spans="1:1" x14ac:dyDescent="0.25">
      <c r="A6433" t="str">
        <f>TEXT(electricity_data!A6433+electricity_data!B6433,"JJJJ-MM-TT hh:mm:ss") &amp; "," &amp; electricity_data!H6433</f>
        <v>2024-09-25 00:00:00,16,808</v>
      </c>
    </row>
    <row r="6434" spans="1:1" x14ac:dyDescent="0.25">
      <c r="A6434" t="str">
        <f>TEXT(electricity_data!A6434+electricity_data!B6434,"JJJJ-MM-TT hh:mm:ss") &amp; "," &amp; electricity_data!H6434</f>
        <v>2024-09-25 01:00:00,15,878</v>
      </c>
    </row>
    <row r="6435" spans="1:1" x14ac:dyDescent="0.25">
      <c r="A6435" t="str">
        <f>TEXT(electricity_data!A6435+electricity_data!B6435,"JJJJ-MM-TT hh:mm:ss") &amp; "," &amp; electricity_data!H6435</f>
        <v>2024-09-25 02:00:00,15,58</v>
      </c>
    </row>
    <row r="6436" spans="1:1" x14ac:dyDescent="0.25">
      <c r="A6436" t="str">
        <f>TEXT(electricity_data!A6436+electricity_data!B6436,"JJJJ-MM-TT hh:mm:ss") &amp; "," &amp; electricity_data!H6436</f>
        <v>2024-09-25 03:00:00,15,605</v>
      </c>
    </row>
    <row r="6437" spans="1:1" x14ac:dyDescent="0.25">
      <c r="A6437" t="str">
        <f>TEXT(electricity_data!A6437+electricity_data!B6437,"JJJJ-MM-TT hh:mm:ss") &amp; "," &amp; electricity_data!H6437</f>
        <v>2024-09-25 04:00:00,17,137</v>
      </c>
    </row>
    <row r="6438" spans="1:1" x14ac:dyDescent="0.25">
      <c r="A6438" t="str">
        <f>TEXT(electricity_data!A6438+electricity_data!B6438,"JJJJ-MM-TT hh:mm:ss") &amp; "," &amp; electricity_data!H6438</f>
        <v>2024-09-25 05:00:00,18,055</v>
      </c>
    </row>
    <row r="6439" spans="1:1" x14ac:dyDescent="0.25">
      <c r="A6439" t="str">
        <f>TEXT(electricity_data!A6439+electricity_data!B6439,"JJJJ-MM-TT hh:mm:ss") &amp; "," &amp; electricity_data!H6439</f>
        <v>2024-09-25 06:00:00,19,494</v>
      </c>
    </row>
    <row r="6440" spans="1:1" x14ac:dyDescent="0.25">
      <c r="A6440" t="str">
        <f>TEXT(electricity_data!A6440+electricity_data!B6440,"JJJJ-MM-TT hh:mm:ss") &amp; "," &amp; electricity_data!H6440</f>
        <v>2024-09-25 07:00:00,20,037</v>
      </c>
    </row>
    <row r="6441" spans="1:1" x14ac:dyDescent="0.25">
      <c r="A6441" t="str">
        <f>TEXT(electricity_data!A6441+electricity_data!B6441,"JJJJ-MM-TT hh:mm:ss") &amp; "," &amp; electricity_data!H6441</f>
        <v>2024-09-25 08:00:00,20,475</v>
      </c>
    </row>
    <row r="6442" spans="1:1" x14ac:dyDescent="0.25">
      <c r="A6442" t="str">
        <f>TEXT(electricity_data!A6442+electricity_data!B6442,"JJJJ-MM-TT hh:mm:ss") &amp; "," &amp; electricity_data!H6442</f>
        <v>2024-09-25 09:00:00,18,692</v>
      </c>
    </row>
    <row r="6443" spans="1:1" x14ac:dyDescent="0.25">
      <c r="A6443" t="str">
        <f>TEXT(electricity_data!A6443+electricity_data!B6443,"JJJJ-MM-TT hh:mm:ss") &amp; "," &amp; electricity_data!H6443</f>
        <v>2024-09-25 10:00:00,16,606</v>
      </c>
    </row>
    <row r="6444" spans="1:1" x14ac:dyDescent="0.25">
      <c r="A6444" t="str">
        <f>TEXT(electricity_data!A6444+electricity_data!B6444,"JJJJ-MM-TT hh:mm:ss") &amp; "," &amp; electricity_data!H6444</f>
        <v>2024-09-25 11:00:00,14,184</v>
      </c>
    </row>
    <row r="6445" spans="1:1" x14ac:dyDescent="0.25">
      <c r="A6445" t="str">
        <f>TEXT(electricity_data!A6445+electricity_data!B6445,"JJJJ-MM-TT hh:mm:ss") &amp; "," &amp; electricity_data!H6445</f>
        <v>2024-09-25 12:00:00,1,91</v>
      </c>
    </row>
    <row r="6446" spans="1:1" x14ac:dyDescent="0.25">
      <c r="A6446" t="str">
        <f>TEXT(electricity_data!A6446+electricity_data!B6446,"JJJJ-MM-TT hh:mm:ss") &amp; "," &amp; electricity_data!H6446</f>
        <v>2024-09-25 13:00:00,1,878</v>
      </c>
    </row>
    <row r="6447" spans="1:1" x14ac:dyDescent="0.25">
      <c r="A6447" t="str">
        <f>TEXT(electricity_data!A6447+electricity_data!B6447,"JJJJ-MM-TT hh:mm:ss") &amp; "," &amp; electricity_data!H6447</f>
        <v>2024-09-25 14:00:00,17,213</v>
      </c>
    </row>
    <row r="6448" spans="1:1" x14ac:dyDescent="0.25">
      <c r="A6448" t="str">
        <f>TEXT(electricity_data!A6448+electricity_data!B6448,"JJJJ-MM-TT hh:mm:ss") &amp; "," &amp; electricity_data!H6448</f>
        <v>2024-09-25 15:00:00,18,883</v>
      </c>
    </row>
    <row r="6449" spans="1:1" x14ac:dyDescent="0.25">
      <c r="A6449" t="str">
        <f>TEXT(electricity_data!A6449+electricity_data!B6449,"JJJJ-MM-TT hh:mm:ss") &amp; "," &amp; electricity_data!H6449</f>
        <v>2024-09-25 16:00:00,20,629</v>
      </c>
    </row>
    <row r="6450" spans="1:1" x14ac:dyDescent="0.25">
      <c r="A6450" t="str">
        <f>TEXT(electricity_data!A6450+electricity_data!B6450,"JJJJ-MM-TT hh:mm:ss") &amp; "," &amp; electricity_data!H6450</f>
        <v>2024-09-25 17:00:00,22,445</v>
      </c>
    </row>
    <row r="6451" spans="1:1" x14ac:dyDescent="0.25">
      <c r="A6451" t="str">
        <f>TEXT(electricity_data!A6451+electricity_data!B6451,"JJJJ-MM-TT hh:mm:ss") &amp; "," &amp; electricity_data!H6451</f>
        <v>2024-09-25 18:00:00,27,28</v>
      </c>
    </row>
    <row r="6452" spans="1:1" x14ac:dyDescent="0.25">
      <c r="A6452" t="str">
        <f>TEXT(electricity_data!A6452+electricity_data!B6452,"JJJJ-MM-TT hh:mm:ss") &amp; "," &amp; electricity_data!H6452</f>
        <v>2024-09-25 19:00:00,31,202</v>
      </c>
    </row>
    <row r="6453" spans="1:1" x14ac:dyDescent="0.25">
      <c r="A6453" t="str">
        <f>TEXT(electricity_data!A6453+electricity_data!B6453,"JJJJ-MM-TT hh:mm:ss") &amp; "," &amp; electricity_data!H6453</f>
        <v>2024-09-25 20:00:00,24,844</v>
      </c>
    </row>
    <row r="6454" spans="1:1" x14ac:dyDescent="0.25">
      <c r="A6454" t="str">
        <f>TEXT(electricity_data!A6454+electricity_data!B6454,"JJJJ-MM-TT hh:mm:ss") &amp; "," &amp; electricity_data!H6454</f>
        <v>2024-09-25 21:00:00,21,321</v>
      </c>
    </row>
    <row r="6455" spans="1:1" x14ac:dyDescent="0.25">
      <c r="A6455" t="str">
        <f>TEXT(electricity_data!A6455+electricity_data!B6455,"JJJJ-MM-TT hh:mm:ss") &amp; "," &amp; electricity_data!H6455</f>
        <v>2024-09-25 22:00:00,20,824</v>
      </c>
    </row>
    <row r="6456" spans="1:1" x14ac:dyDescent="0.25">
      <c r="A6456" t="str">
        <f>TEXT(electricity_data!A6456+electricity_data!B6456,"JJJJ-MM-TT hh:mm:ss") &amp; "," &amp; electricity_data!H6456</f>
        <v>2024-09-25 23:00:00,19,882</v>
      </c>
    </row>
    <row r="6457" spans="1:1" x14ac:dyDescent="0.25">
      <c r="A6457" t="str">
        <f>TEXT(electricity_data!A6457+electricity_data!B6457,"JJJJ-MM-TT hh:mm:ss") &amp; "," &amp; electricity_data!H6457</f>
        <v>2024-09-26 00:00:00,18,262</v>
      </c>
    </row>
    <row r="6458" spans="1:1" x14ac:dyDescent="0.25">
      <c r="A6458" t="str">
        <f>TEXT(electricity_data!A6458+electricity_data!B6458,"JJJJ-MM-TT hh:mm:ss") &amp; "," &amp; electricity_data!H6458</f>
        <v>2024-09-26 01:00:00,17,538</v>
      </c>
    </row>
    <row r="6459" spans="1:1" x14ac:dyDescent="0.25">
      <c r="A6459" t="str">
        <f>TEXT(electricity_data!A6459+electricity_data!B6459,"JJJJ-MM-TT hh:mm:ss") &amp; "," &amp; electricity_data!H6459</f>
        <v>2024-09-26 02:00:00,16,894</v>
      </c>
    </row>
    <row r="6460" spans="1:1" x14ac:dyDescent="0.25">
      <c r="A6460" t="str">
        <f>TEXT(electricity_data!A6460+electricity_data!B6460,"JJJJ-MM-TT hh:mm:ss") &amp; "," &amp; electricity_data!H6460</f>
        <v>2024-09-26 03:00:00,16,647</v>
      </c>
    </row>
    <row r="6461" spans="1:1" x14ac:dyDescent="0.25">
      <c r="A6461" t="str">
        <f>TEXT(electricity_data!A6461+electricity_data!B6461,"JJJJ-MM-TT hh:mm:ss") &amp; "," &amp; electricity_data!H6461</f>
        <v>2024-09-26 04:00:00,16,213</v>
      </c>
    </row>
    <row r="6462" spans="1:1" x14ac:dyDescent="0.25">
      <c r="A6462" t="str">
        <f>TEXT(electricity_data!A6462+electricity_data!B6462,"JJJJ-MM-TT hh:mm:ss") &amp; "," &amp; electricity_data!H6462</f>
        <v>2024-09-26 05:00:00,16,631</v>
      </c>
    </row>
    <row r="6463" spans="1:1" x14ac:dyDescent="0.25">
      <c r="A6463" t="str">
        <f>TEXT(electricity_data!A6463+electricity_data!B6463,"JJJJ-MM-TT hh:mm:ss") &amp; "," &amp; electricity_data!H6463</f>
        <v>2024-09-26 06:00:00,18,863</v>
      </c>
    </row>
    <row r="6464" spans="1:1" x14ac:dyDescent="0.25">
      <c r="A6464" t="str">
        <f>TEXT(electricity_data!A6464+electricity_data!B6464,"JJJJ-MM-TT hh:mm:ss") &amp; "," &amp; electricity_data!H6464</f>
        <v>2024-09-26 07:00:00,20,18</v>
      </c>
    </row>
    <row r="6465" spans="1:1" x14ac:dyDescent="0.25">
      <c r="A6465" t="str">
        <f>TEXT(electricity_data!A6465+electricity_data!B6465,"JJJJ-MM-TT hh:mm:ss") &amp; "," &amp; electricity_data!H6465</f>
        <v>2024-09-26 08:00:00,20</v>
      </c>
    </row>
    <row r="6466" spans="1:1" x14ac:dyDescent="0.25">
      <c r="A6466" t="str">
        <f>TEXT(electricity_data!A6466+electricity_data!B6466,"JJJJ-MM-TT hh:mm:ss") &amp; "," &amp; electricity_data!H6466</f>
        <v>2024-09-26 09:00:00,18,393</v>
      </c>
    </row>
    <row r="6467" spans="1:1" x14ac:dyDescent="0.25">
      <c r="A6467" t="str">
        <f>TEXT(electricity_data!A6467+electricity_data!B6467,"JJJJ-MM-TT hh:mm:ss") &amp; "," &amp; electricity_data!H6467</f>
        <v>2024-09-26 10:00:00,16,583</v>
      </c>
    </row>
    <row r="6468" spans="1:1" x14ac:dyDescent="0.25">
      <c r="A6468" t="str">
        <f>TEXT(electricity_data!A6468+electricity_data!B6468,"JJJJ-MM-TT hh:mm:ss") &amp; "," &amp; electricity_data!H6468</f>
        <v>2024-09-26 11:00:00,14,822</v>
      </c>
    </row>
    <row r="6469" spans="1:1" x14ac:dyDescent="0.25">
      <c r="A6469" t="str">
        <f>TEXT(electricity_data!A6469+electricity_data!B6469,"JJJJ-MM-TT hh:mm:ss") &amp; "," &amp; electricity_data!H6469</f>
        <v>2024-09-26 12:00:00,1,7</v>
      </c>
    </row>
    <row r="6470" spans="1:1" x14ac:dyDescent="0.25">
      <c r="A6470" t="str">
        <f>TEXT(electricity_data!A6470+electricity_data!B6470,"JJJJ-MM-TT hh:mm:ss") &amp; "," &amp; electricity_data!H6470</f>
        <v>2024-09-26 13:00:00,1,208</v>
      </c>
    </row>
    <row r="6471" spans="1:1" x14ac:dyDescent="0.25">
      <c r="A6471" t="str">
        <f>TEXT(electricity_data!A6471+electricity_data!B6471,"JJJJ-MM-TT hh:mm:ss") &amp; "," &amp; electricity_data!H6471</f>
        <v>2024-09-26 14:00:00,1,268</v>
      </c>
    </row>
    <row r="6472" spans="1:1" x14ac:dyDescent="0.25">
      <c r="A6472" t="str">
        <f>TEXT(electricity_data!A6472+electricity_data!B6472,"JJJJ-MM-TT hh:mm:ss") &amp; "," &amp; electricity_data!H6472</f>
        <v>2024-09-26 15:00:00,15,45</v>
      </c>
    </row>
    <row r="6473" spans="1:1" x14ac:dyDescent="0.25">
      <c r="A6473" t="str">
        <f>TEXT(electricity_data!A6473+electricity_data!B6473,"JJJJ-MM-TT hh:mm:ss") &amp; "," &amp; electricity_data!H6473</f>
        <v>2024-09-26 16:00:00,17,151</v>
      </c>
    </row>
    <row r="6474" spans="1:1" x14ac:dyDescent="0.25">
      <c r="A6474" t="str">
        <f>TEXT(electricity_data!A6474+electricity_data!B6474,"JJJJ-MM-TT hh:mm:ss") &amp; "," &amp; electricity_data!H6474</f>
        <v>2024-09-26 17:00:00,19,025</v>
      </c>
    </row>
    <row r="6475" spans="1:1" x14ac:dyDescent="0.25">
      <c r="A6475" t="str">
        <f>TEXT(electricity_data!A6475+electricity_data!B6475,"JJJJ-MM-TT hh:mm:ss") &amp; "," &amp; electricity_data!H6475</f>
        <v>2024-09-26 18:00:00,19,66</v>
      </c>
    </row>
    <row r="6476" spans="1:1" x14ac:dyDescent="0.25">
      <c r="A6476" t="str">
        <f>TEXT(electricity_data!A6476+electricity_data!B6476,"JJJJ-MM-TT hh:mm:ss") &amp; "," &amp; electricity_data!H6476</f>
        <v>2024-09-26 19:00:00,20,56</v>
      </c>
    </row>
    <row r="6477" spans="1:1" x14ac:dyDescent="0.25">
      <c r="A6477" t="str">
        <f>TEXT(electricity_data!A6477+electricity_data!B6477,"JJJJ-MM-TT hh:mm:ss") &amp; "," &amp; electricity_data!H6477</f>
        <v>2024-09-26 20:00:00,19,553</v>
      </c>
    </row>
    <row r="6478" spans="1:1" x14ac:dyDescent="0.25">
      <c r="A6478" t="str">
        <f>TEXT(electricity_data!A6478+electricity_data!B6478,"JJJJ-MM-TT hh:mm:ss") &amp; "," &amp; electricity_data!H6478</f>
        <v>2024-09-26 21:00:00,17,944</v>
      </c>
    </row>
    <row r="6479" spans="1:1" x14ac:dyDescent="0.25">
      <c r="A6479" t="str">
        <f>TEXT(electricity_data!A6479+electricity_data!B6479,"JJJJ-MM-TT hh:mm:ss") &amp; "," &amp; electricity_data!H6479</f>
        <v>2024-09-26 22:00:00,17,032</v>
      </c>
    </row>
    <row r="6480" spans="1:1" x14ac:dyDescent="0.25">
      <c r="A6480" t="str">
        <f>TEXT(electricity_data!A6480+electricity_data!B6480,"JJJJ-MM-TT hh:mm:ss") &amp; "," &amp; electricity_data!H6480</f>
        <v>2024-09-26 23:00:00,15,29</v>
      </c>
    </row>
    <row r="6481" spans="1:1" x14ac:dyDescent="0.25">
      <c r="A6481" t="str">
        <f>TEXT(electricity_data!A6481+electricity_data!B6481,"JJJJ-MM-TT hh:mm:ss") &amp; "," &amp; electricity_data!H6481</f>
        <v>2024-09-27 00:00:00,-0,006</v>
      </c>
    </row>
    <row r="6482" spans="1:1" x14ac:dyDescent="0.25">
      <c r="A6482" t="str">
        <f>TEXT(electricity_data!A6482+electricity_data!B6482,"JJJJ-MM-TT hh:mm:ss") &amp; "," &amp; electricity_data!H6482</f>
        <v>2024-09-27 01:00:00,0,004</v>
      </c>
    </row>
    <row r="6483" spans="1:1" x14ac:dyDescent="0.25">
      <c r="A6483" t="str">
        <f>TEXT(electricity_data!A6483+electricity_data!B6483,"JJJJ-MM-TT hh:mm:ss") &amp; "," &amp; electricity_data!H6483</f>
        <v>2024-09-27 02:00:00,-0,001</v>
      </c>
    </row>
    <row r="6484" spans="1:1" x14ac:dyDescent="0.25">
      <c r="A6484" t="str">
        <f>TEXT(electricity_data!A6484+electricity_data!B6484,"JJJJ-MM-TT hh:mm:ss") &amp; "," &amp; electricity_data!H6484</f>
        <v>2024-09-27 03:00:00,-0,059</v>
      </c>
    </row>
    <row r="6485" spans="1:1" x14ac:dyDescent="0.25">
      <c r="A6485" t="str">
        <f>TEXT(electricity_data!A6485+electricity_data!B6485,"JJJJ-MM-TT hh:mm:ss") &amp; "," &amp; electricity_data!H6485</f>
        <v>2024-09-27 04:00:00,-0,02</v>
      </c>
    </row>
    <row r="6486" spans="1:1" x14ac:dyDescent="0.25">
      <c r="A6486" t="str">
        <f>TEXT(electricity_data!A6486+electricity_data!B6486,"JJJJ-MM-TT hh:mm:ss") &amp; "," &amp; electricity_data!H6486</f>
        <v>2024-09-27 05:00:00,-0,003</v>
      </c>
    </row>
    <row r="6487" spans="1:1" x14ac:dyDescent="0.25">
      <c r="A6487" t="str">
        <f>TEXT(electricity_data!A6487+electricity_data!B6487,"JJJJ-MM-TT hh:mm:ss") &amp; "," &amp; electricity_data!H6487</f>
        <v>2024-09-27 06:00:00,0</v>
      </c>
    </row>
    <row r="6488" spans="1:1" x14ac:dyDescent="0.25">
      <c r="A6488" t="str">
        <f>TEXT(electricity_data!A6488+electricity_data!B6488,"JJJJ-MM-TT hh:mm:ss") &amp; "," &amp; electricity_data!H6488</f>
        <v>2024-09-27 07:00:00,14,252</v>
      </c>
    </row>
    <row r="6489" spans="1:1" x14ac:dyDescent="0.25">
      <c r="A6489" t="str">
        <f>TEXT(electricity_data!A6489+electricity_data!B6489,"JJJJ-MM-TT hh:mm:ss") &amp; "," &amp; electricity_data!H6489</f>
        <v>2024-09-27 08:00:00,15,652</v>
      </c>
    </row>
    <row r="6490" spans="1:1" x14ac:dyDescent="0.25">
      <c r="A6490" t="str">
        <f>TEXT(electricity_data!A6490+electricity_data!B6490,"JJJJ-MM-TT hh:mm:ss") &amp; "," &amp; electricity_data!H6490</f>
        <v>2024-09-27 09:00:00,0,553</v>
      </c>
    </row>
    <row r="6491" spans="1:1" x14ac:dyDescent="0.25">
      <c r="A6491" t="str">
        <f>TEXT(electricity_data!A6491+electricity_data!B6491,"JJJJ-MM-TT hh:mm:ss") &amp; "," &amp; electricity_data!H6491</f>
        <v>2024-09-27 10:00:00,-0,009</v>
      </c>
    </row>
    <row r="6492" spans="1:1" x14ac:dyDescent="0.25">
      <c r="A6492" t="str">
        <f>TEXT(electricity_data!A6492+electricity_data!B6492,"JJJJ-MM-TT hh:mm:ss") &amp; "," &amp; electricity_data!H6492</f>
        <v>2024-09-27 11:00:00,-0,375</v>
      </c>
    </row>
    <row r="6493" spans="1:1" x14ac:dyDescent="0.25">
      <c r="A6493" t="str">
        <f>TEXT(electricity_data!A6493+electricity_data!B6493,"JJJJ-MM-TT hh:mm:ss") &amp; "," &amp; electricity_data!H6493</f>
        <v>2024-09-27 12:00:00,-0,556</v>
      </c>
    </row>
    <row r="6494" spans="1:1" x14ac:dyDescent="0.25">
      <c r="A6494" t="str">
        <f>TEXT(electricity_data!A6494+electricity_data!B6494,"JJJJ-MM-TT hh:mm:ss") &amp; "," &amp; electricity_data!H6494</f>
        <v>2024-09-27 13:00:00,-0,632</v>
      </c>
    </row>
    <row r="6495" spans="1:1" x14ac:dyDescent="0.25">
      <c r="A6495" t="str">
        <f>TEXT(electricity_data!A6495+electricity_data!B6495,"JJJJ-MM-TT hh:mm:ss") &amp; "," &amp; electricity_data!H6495</f>
        <v>2024-09-27 14:00:00,-0,505</v>
      </c>
    </row>
    <row r="6496" spans="1:1" x14ac:dyDescent="0.25">
      <c r="A6496" t="str">
        <f>TEXT(electricity_data!A6496+electricity_data!B6496,"JJJJ-MM-TT hh:mm:ss") &amp; "," &amp; electricity_data!H6496</f>
        <v>2024-09-27 15:00:00,-0,011</v>
      </c>
    </row>
    <row r="6497" spans="1:1" x14ac:dyDescent="0.25">
      <c r="A6497" t="str">
        <f>TEXT(electricity_data!A6497+electricity_data!B6497,"JJJJ-MM-TT hh:mm:ss") &amp; "," &amp; electricity_data!H6497</f>
        <v>2024-09-27 16:00:00,0</v>
      </c>
    </row>
    <row r="6498" spans="1:1" x14ac:dyDescent="0.25">
      <c r="A6498" t="str">
        <f>TEXT(electricity_data!A6498+electricity_data!B6498,"JJJJ-MM-TT hh:mm:ss") &amp; "," &amp; electricity_data!H6498</f>
        <v>2024-09-27 17:00:00,15,443</v>
      </c>
    </row>
    <row r="6499" spans="1:1" x14ac:dyDescent="0.25">
      <c r="A6499" t="str">
        <f>TEXT(electricity_data!A6499+electricity_data!B6499,"JJJJ-MM-TT hh:mm:ss") &amp; "," &amp; electricity_data!H6499</f>
        <v>2024-09-27 18:00:00,17,915</v>
      </c>
    </row>
    <row r="6500" spans="1:1" x14ac:dyDescent="0.25">
      <c r="A6500" t="str">
        <f>TEXT(electricity_data!A6500+electricity_data!B6500,"JJJJ-MM-TT hh:mm:ss") &amp; "," &amp; electricity_data!H6500</f>
        <v>2024-09-27 19:00:00,17,707</v>
      </c>
    </row>
    <row r="6501" spans="1:1" x14ac:dyDescent="0.25">
      <c r="A6501" t="str">
        <f>TEXT(electricity_data!A6501+electricity_data!B6501,"JJJJ-MM-TT hh:mm:ss") &amp; "," &amp; electricity_data!H6501</f>
        <v>2024-09-27 20:00:00,17,617</v>
      </c>
    </row>
    <row r="6502" spans="1:1" x14ac:dyDescent="0.25">
      <c r="A6502" t="str">
        <f>TEXT(electricity_data!A6502+electricity_data!B6502,"JJJJ-MM-TT hh:mm:ss") &amp; "," &amp; electricity_data!H6502</f>
        <v>2024-09-27 21:00:00,14,969</v>
      </c>
    </row>
    <row r="6503" spans="1:1" x14ac:dyDescent="0.25">
      <c r="A6503" t="str">
        <f>TEXT(electricity_data!A6503+electricity_data!B6503,"JJJJ-MM-TT hh:mm:ss") &amp; "," &amp; electricity_data!H6503</f>
        <v>2024-09-27 22:00:00,14,263</v>
      </c>
    </row>
    <row r="6504" spans="1:1" x14ac:dyDescent="0.25">
      <c r="A6504" t="str">
        <f>TEXT(electricity_data!A6504+electricity_data!B6504,"JJJJ-MM-TT hh:mm:ss") &amp; "," &amp; electricity_data!H6504</f>
        <v>2024-09-27 23:00:00,14,16</v>
      </c>
    </row>
    <row r="6505" spans="1:1" x14ac:dyDescent="0.25">
      <c r="A6505" t="str">
        <f>TEXT(electricity_data!A6505+electricity_data!B6505,"JJJJ-MM-TT hh:mm:ss") &amp; "," &amp; electricity_data!H6505</f>
        <v>2024-09-28 00:00:00,0,177</v>
      </c>
    </row>
    <row r="6506" spans="1:1" x14ac:dyDescent="0.25">
      <c r="A6506" t="str">
        <f>TEXT(electricity_data!A6506+electricity_data!B6506,"JJJJ-MM-TT hh:mm:ss") &amp; "," &amp; electricity_data!H6506</f>
        <v>2024-09-28 01:00:00,0,303</v>
      </c>
    </row>
    <row r="6507" spans="1:1" x14ac:dyDescent="0.25">
      <c r="A6507" t="str">
        <f>TEXT(electricity_data!A6507+electricity_data!B6507,"JJJJ-MM-TT hh:mm:ss") &amp; "," &amp; electricity_data!H6507</f>
        <v>2024-09-28 02:00:00,0,329</v>
      </c>
    </row>
    <row r="6508" spans="1:1" x14ac:dyDescent="0.25">
      <c r="A6508" t="str">
        <f>TEXT(electricity_data!A6508+electricity_data!B6508,"JJJJ-MM-TT hh:mm:ss") &amp; "," &amp; electricity_data!H6508</f>
        <v>2024-09-28 03:00:00,0,316</v>
      </c>
    </row>
    <row r="6509" spans="1:1" x14ac:dyDescent="0.25">
      <c r="A6509" t="str">
        <f>TEXT(electricity_data!A6509+electricity_data!B6509,"JJJJ-MM-TT hh:mm:ss") &amp; "," &amp; electricity_data!H6509</f>
        <v>2024-09-28 04:00:00,0,327</v>
      </c>
    </row>
    <row r="6510" spans="1:1" x14ac:dyDescent="0.25">
      <c r="A6510" t="str">
        <f>TEXT(electricity_data!A6510+electricity_data!B6510,"JJJJ-MM-TT hh:mm:ss") &amp; "," &amp; electricity_data!H6510</f>
        <v>2024-09-28 05:00:00,0,415</v>
      </c>
    </row>
    <row r="6511" spans="1:1" x14ac:dyDescent="0.25">
      <c r="A6511" t="str">
        <f>TEXT(electricity_data!A6511+electricity_data!B6511,"JJJJ-MM-TT hh:mm:ss") &amp; "," &amp; electricity_data!H6511</f>
        <v>2024-09-28 06:00:00,1,196</v>
      </c>
    </row>
    <row r="6512" spans="1:1" x14ac:dyDescent="0.25">
      <c r="A6512" t="str">
        <f>TEXT(electricity_data!A6512+electricity_data!B6512,"JJJJ-MM-TT hh:mm:ss") &amp; "," &amp; electricity_data!H6512</f>
        <v>2024-09-28 07:00:00,13,888</v>
      </c>
    </row>
    <row r="6513" spans="1:1" x14ac:dyDescent="0.25">
      <c r="A6513" t="str">
        <f>TEXT(electricity_data!A6513+electricity_data!B6513,"JJJJ-MM-TT hh:mm:ss") &amp; "," &amp; electricity_data!H6513</f>
        <v>2024-09-28 08:00:00,14,281</v>
      </c>
    </row>
    <row r="6514" spans="1:1" x14ac:dyDescent="0.25">
      <c r="A6514" t="str">
        <f>TEXT(electricity_data!A6514+electricity_data!B6514,"JJJJ-MM-TT hh:mm:ss") &amp; "," &amp; electricity_data!H6514</f>
        <v>2024-09-28 09:00:00,1,891</v>
      </c>
    </row>
    <row r="6515" spans="1:1" x14ac:dyDescent="0.25">
      <c r="A6515" t="str">
        <f>TEXT(electricity_data!A6515+electricity_data!B6515,"JJJJ-MM-TT hh:mm:ss") &amp; "," &amp; electricity_data!H6515</f>
        <v>2024-09-28 10:00:00,0,975</v>
      </c>
    </row>
    <row r="6516" spans="1:1" x14ac:dyDescent="0.25">
      <c r="A6516" t="str">
        <f>TEXT(electricity_data!A6516+electricity_data!B6516,"JJJJ-MM-TT hh:mm:ss") &amp; "," &amp; electricity_data!H6516</f>
        <v>2024-09-28 11:00:00,0,378</v>
      </c>
    </row>
    <row r="6517" spans="1:1" x14ac:dyDescent="0.25">
      <c r="A6517" t="str">
        <f>TEXT(electricity_data!A6517+electricity_data!B6517,"JJJJ-MM-TT hh:mm:ss") &amp; "," &amp; electricity_data!H6517</f>
        <v>2024-09-28 12:00:00,0,065</v>
      </c>
    </row>
    <row r="6518" spans="1:1" x14ac:dyDescent="0.25">
      <c r="A6518" t="str">
        <f>TEXT(electricity_data!A6518+electricity_data!B6518,"JJJJ-MM-TT hh:mm:ss") &amp; "," &amp; electricity_data!H6518</f>
        <v>2024-09-28 13:00:00,0</v>
      </c>
    </row>
    <row r="6519" spans="1:1" x14ac:dyDescent="0.25">
      <c r="A6519" t="str">
        <f>TEXT(electricity_data!A6519+electricity_data!B6519,"JJJJ-MM-TT hh:mm:ss") &amp; "," &amp; electricity_data!H6519</f>
        <v>2024-09-28 14:00:00,0</v>
      </c>
    </row>
    <row r="6520" spans="1:1" x14ac:dyDescent="0.25">
      <c r="A6520" t="str">
        <f>TEXT(electricity_data!A6520+electricity_data!B6520,"JJJJ-MM-TT hh:mm:ss") &amp; "," &amp; electricity_data!H6520</f>
        <v>2024-09-28 15:00:00,0,006</v>
      </c>
    </row>
    <row r="6521" spans="1:1" x14ac:dyDescent="0.25">
      <c r="A6521" t="str">
        <f>TEXT(electricity_data!A6521+electricity_data!B6521,"JJJJ-MM-TT hh:mm:ss") &amp; "," &amp; electricity_data!H6521</f>
        <v>2024-09-28 16:00:00,0,982</v>
      </c>
    </row>
    <row r="6522" spans="1:1" x14ac:dyDescent="0.25">
      <c r="A6522" t="str">
        <f>TEXT(electricity_data!A6522+electricity_data!B6522,"JJJJ-MM-TT hh:mm:ss") &amp; "," &amp; electricity_data!H6522</f>
        <v>2024-09-28 17:00:00,17,983</v>
      </c>
    </row>
    <row r="6523" spans="1:1" x14ac:dyDescent="0.25">
      <c r="A6523" t="str">
        <f>TEXT(electricity_data!A6523+electricity_data!B6523,"JJJJ-MM-TT hh:mm:ss") &amp; "," &amp; electricity_data!H6523</f>
        <v>2024-09-28 18:00:00,19,688</v>
      </c>
    </row>
    <row r="6524" spans="1:1" x14ac:dyDescent="0.25">
      <c r="A6524" t="str">
        <f>TEXT(electricity_data!A6524+electricity_data!B6524,"JJJJ-MM-TT hh:mm:ss") &amp; "," &amp; electricity_data!H6524</f>
        <v>2024-09-28 19:00:00,21,668</v>
      </c>
    </row>
    <row r="6525" spans="1:1" x14ac:dyDescent="0.25">
      <c r="A6525" t="str">
        <f>TEXT(electricity_data!A6525+electricity_data!B6525,"JJJJ-MM-TT hh:mm:ss") &amp; "," &amp; electricity_data!H6525</f>
        <v>2024-09-28 20:00:00,21,291</v>
      </c>
    </row>
    <row r="6526" spans="1:1" x14ac:dyDescent="0.25">
      <c r="A6526" t="str">
        <f>TEXT(electricity_data!A6526+electricity_data!B6526,"JJJJ-MM-TT hh:mm:ss") &amp; "," &amp; electricity_data!H6526</f>
        <v>2024-09-28 21:00:00,19,73</v>
      </c>
    </row>
    <row r="6527" spans="1:1" x14ac:dyDescent="0.25">
      <c r="A6527" t="str">
        <f>TEXT(electricity_data!A6527+electricity_data!B6527,"JJJJ-MM-TT hh:mm:ss") &amp; "," &amp; electricity_data!H6527</f>
        <v>2024-09-28 22:00:00,19,688</v>
      </c>
    </row>
    <row r="6528" spans="1:1" x14ac:dyDescent="0.25">
      <c r="A6528" t="str">
        <f>TEXT(electricity_data!A6528+electricity_data!B6528,"JJJJ-MM-TT hh:mm:ss") &amp; "," &amp; electricity_data!H6528</f>
        <v>2024-09-28 23:00:00,19,133</v>
      </c>
    </row>
    <row r="6529" spans="1:1" x14ac:dyDescent="0.25">
      <c r="A6529" t="str">
        <f>TEXT(electricity_data!A6529+electricity_data!B6529,"JJJJ-MM-TT hh:mm:ss") &amp; "," &amp; electricity_data!H6529</f>
        <v>2024-09-29 00:00:00,17,726</v>
      </c>
    </row>
    <row r="6530" spans="1:1" x14ac:dyDescent="0.25">
      <c r="A6530" t="str">
        <f>TEXT(electricity_data!A6530+electricity_data!B6530,"JJJJ-MM-TT hh:mm:ss") &amp; "," &amp; electricity_data!H6530</f>
        <v>2024-09-29 01:00:00,16,21</v>
      </c>
    </row>
    <row r="6531" spans="1:1" x14ac:dyDescent="0.25">
      <c r="A6531" t="str">
        <f>TEXT(electricity_data!A6531+electricity_data!B6531,"JJJJ-MM-TT hh:mm:ss") &amp; "," &amp; electricity_data!H6531</f>
        <v>2024-09-29 02:00:00,16,076</v>
      </c>
    </row>
    <row r="6532" spans="1:1" x14ac:dyDescent="0.25">
      <c r="A6532" t="str">
        <f>TEXT(electricity_data!A6532+electricity_data!B6532,"JJJJ-MM-TT hh:mm:ss") &amp; "," &amp; electricity_data!H6532</f>
        <v>2024-09-29 03:00:00,15,995</v>
      </c>
    </row>
    <row r="6533" spans="1:1" x14ac:dyDescent="0.25">
      <c r="A6533" t="str">
        <f>TEXT(electricity_data!A6533+electricity_data!B6533,"JJJJ-MM-TT hh:mm:ss") &amp; "," &amp; electricity_data!H6533</f>
        <v>2024-09-29 04:00:00,17,434</v>
      </c>
    </row>
    <row r="6534" spans="1:1" x14ac:dyDescent="0.25">
      <c r="A6534" t="str">
        <f>TEXT(electricity_data!A6534+electricity_data!B6534,"JJJJ-MM-TT hh:mm:ss") &amp; "," &amp; electricity_data!H6534</f>
        <v>2024-09-29 05:00:00,19,023</v>
      </c>
    </row>
    <row r="6535" spans="1:1" x14ac:dyDescent="0.25">
      <c r="A6535" t="str">
        <f>TEXT(electricity_data!A6535+electricity_data!B6535,"JJJJ-MM-TT hh:mm:ss") &amp; "," &amp; electricity_data!H6535</f>
        <v>2024-09-29 06:00:00,19,36</v>
      </c>
    </row>
    <row r="6536" spans="1:1" x14ac:dyDescent="0.25">
      <c r="A6536" t="str">
        <f>TEXT(electricity_data!A6536+electricity_data!B6536,"JJJJ-MM-TT hh:mm:ss") &amp; "," &amp; electricity_data!H6536</f>
        <v>2024-09-29 07:00:00,21,46</v>
      </c>
    </row>
    <row r="6537" spans="1:1" x14ac:dyDescent="0.25">
      <c r="A6537" t="str">
        <f>TEXT(electricity_data!A6537+electricity_data!B6537,"JJJJ-MM-TT hh:mm:ss") &amp; "," &amp; electricity_data!H6537</f>
        <v>2024-09-29 08:00:00,21,348</v>
      </c>
    </row>
    <row r="6538" spans="1:1" x14ac:dyDescent="0.25">
      <c r="A6538" t="str">
        <f>TEXT(electricity_data!A6538+electricity_data!B6538,"JJJJ-MM-TT hh:mm:ss") &amp; "," &amp; electricity_data!H6538</f>
        <v>2024-09-29 09:00:00,17,103</v>
      </c>
    </row>
    <row r="6539" spans="1:1" x14ac:dyDescent="0.25">
      <c r="A6539" t="str">
        <f>TEXT(electricity_data!A6539+electricity_data!B6539,"JJJJ-MM-TT hh:mm:ss") &amp; "," &amp; electricity_data!H6539</f>
        <v>2024-09-29 10:00:00,0,133</v>
      </c>
    </row>
    <row r="6540" spans="1:1" x14ac:dyDescent="0.25">
      <c r="A6540" t="str">
        <f>TEXT(electricity_data!A6540+electricity_data!B6540,"JJJJ-MM-TT hh:mm:ss") &amp; "," &amp; electricity_data!H6540</f>
        <v>2024-09-29 11:00:00,0</v>
      </c>
    </row>
    <row r="6541" spans="1:1" x14ac:dyDescent="0.25">
      <c r="A6541" t="str">
        <f>TEXT(electricity_data!A6541+electricity_data!B6541,"JJJJ-MM-TT hh:mm:ss") &amp; "," &amp; electricity_data!H6541</f>
        <v>2024-09-29 12:00:00,-0,001</v>
      </c>
    </row>
    <row r="6542" spans="1:1" x14ac:dyDescent="0.25">
      <c r="A6542" t="str">
        <f>TEXT(electricity_data!A6542+electricity_data!B6542,"JJJJ-MM-TT hh:mm:ss") &amp; "," &amp; electricity_data!H6542</f>
        <v>2024-09-29 13:00:00,-0,05</v>
      </c>
    </row>
    <row r="6543" spans="1:1" x14ac:dyDescent="0.25">
      <c r="A6543" t="str">
        <f>TEXT(electricity_data!A6543+electricity_data!B6543,"JJJJ-MM-TT hh:mm:ss") &amp; "," &amp; electricity_data!H6543</f>
        <v>2024-09-29 14:00:00,-0,045</v>
      </c>
    </row>
    <row r="6544" spans="1:1" x14ac:dyDescent="0.25">
      <c r="A6544" t="str">
        <f>TEXT(electricity_data!A6544+electricity_data!B6544,"JJJJ-MM-TT hh:mm:ss") &amp; "," &amp; electricity_data!H6544</f>
        <v>2024-09-29 15:00:00,0</v>
      </c>
    </row>
    <row r="6545" spans="1:1" x14ac:dyDescent="0.25">
      <c r="A6545" t="str">
        <f>TEXT(electricity_data!A6545+electricity_data!B6545,"JJJJ-MM-TT hh:mm:ss") &amp; "," &amp; electricity_data!H6545</f>
        <v>2024-09-29 16:00:00,15,984</v>
      </c>
    </row>
    <row r="6546" spans="1:1" x14ac:dyDescent="0.25">
      <c r="A6546" t="str">
        <f>TEXT(electricity_data!A6546+electricity_data!B6546,"JJJJ-MM-TT hh:mm:ss") &amp; "," &amp; electricity_data!H6546</f>
        <v>2024-09-29 17:00:00,21,061</v>
      </c>
    </row>
    <row r="6547" spans="1:1" x14ac:dyDescent="0.25">
      <c r="A6547" t="str">
        <f>TEXT(electricity_data!A6547+electricity_data!B6547,"JJJJ-MM-TT hh:mm:ss") &amp; "," &amp; electricity_data!H6547</f>
        <v>2024-09-29 18:00:00,26,919</v>
      </c>
    </row>
    <row r="6548" spans="1:1" x14ac:dyDescent="0.25">
      <c r="A6548" t="str">
        <f>TEXT(electricity_data!A6548+electricity_data!B6548,"JJJJ-MM-TT hh:mm:ss") &amp; "," &amp; electricity_data!H6548</f>
        <v>2024-09-29 19:00:00,28,392</v>
      </c>
    </row>
    <row r="6549" spans="1:1" x14ac:dyDescent="0.25">
      <c r="A6549" t="str">
        <f>TEXT(electricity_data!A6549+electricity_data!B6549,"JJJJ-MM-TT hh:mm:ss") &amp; "," &amp; electricity_data!H6549</f>
        <v>2024-09-29 20:00:00,22,621</v>
      </c>
    </row>
    <row r="6550" spans="1:1" x14ac:dyDescent="0.25">
      <c r="A6550" t="str">
        <f>TEXT(electricity_data!A6550+electricity_data!B6550,"JJJJ-MM-TT hh:mm:ss") &amp; "," &amp; electricity_data!H6550</f>
        <v>2024-09-29 21:00:00,19,673</v>
      </c>
    </row>
    <row r="6551" spans="1:1" x14ac:dyDescent="0.25">
      <c r="A6551" t="str">
        <f>TEXT(electricity_data!A6551+electricity_data!B6551,"JJJJ-MM-TT hh:mm:ss") &amp; "," &amp; electricity_data!H6551</f>
        <v>2024-09-29 22:00:00,18,09</v>
      </c>
    </row>
    <row r="6552" spans="1:1" x14ac:dyDescent="0.25">
      <c r="A6552" t="str">
        <f>TEXT(electricity_data!A6552+electricity_data!B6552,"JJJJ-MM-TT hh:mm:ss") &amp; "," &amp; electricity_data!H6552</f>
        <v>2024-09-29 23:00:00,15,399</v>
      </c>
    </row>
    <row r="6553" spans="1:1" x14ac:dyDescent="0.25">
      <c r="A6553" t="str">
        <f>TEXT(electricity_data!A6553+electricity_data!B6553,"JJJJ-MM-TT hh:mm:ss") &amp; "," &amp; electricity_data!H6553</f>
        <v>2024-09-30 00:00:00,1,9</v>
      </c>
    </row>
    <row r="6554" spans="1:1" x14ac:dyDescent="0.25">
      <c r="A6554" t="str">
        <f>TEXT(electricity_data!A6554+electricity_data!B6554,"JJJJ-MM-TT hh:mm:ss") &amp; "," &amp; electricity_data!H6554</f>
        <v>2024-09-30 01:00:00,1,145</v>
      </c>
    </row>
    <row r="6555" spans="1:1" x14ac:dyDescent="0.25">
      <c r="A6555" t="str">
        <f>TEXT(electricity_data!A6555+electricity_data!B6555,"JJJJ-MM-TT hh:mm:ss") &amp; "," &amp; electricity_data!H6555</f>
        <v>2024-09-30 02:00:00,0,84</v>
      </c>
    </row>
    <row r="6556" spans="1:1" x14ac:dyDescent="0.25">
      <c r="A6556" t="str">
        <f>TEXT(electricity_data!A6556+electricity_data!B6556,"JJJJ-MM-TT hh:mm:ss") &amp; "," &amp; electricity_data!H6556</f>
        <v>2024-09-30 03:00:00,0,553</v>
      </c>
    </row>
    <row r="6557" spans="1:1" x14ac:dyDescent="0.25">
      <c r="A6557" t="str">
        <f>TEXT(electricity_data!A6557+electricity_data!B6557,"JJJJ-MM-TT hh:mm:ss") &amp; "," &amp; electricity_data!H6557</f>
        <v>2024-09-30 04:00:00,0,561</v>
      </c>
    </row>
    <row r="6558" spans="1:1" x14ac:dyDescent="0.25">
      <c r="A6558" t="str">
        <f>TEXT(electricity_data!A6558+electricity_data!B6558,"JJJJ-MM-TT hh:mm:ss") &amp; "," &amp; electricity_data!H6558</f>
        <v>2024-09-30 05:00:00,1,698</v>
      </c>
    </row>
    <row r="6559" spans="1:1" x14ac:dyDescent="0.25">
      <c r="A6559" t="str">
        <f>TEXT(electricity_data!A6559+electricity_data!B6559,"JJJJ-MM-TT hh:mm:ss") &amp; "," &amp; electricity_data!H6559</f>
        <v>2024-09-30 06:00:00,16,224</v>
      </c>
    </row>
    <row r="6560" spans="1:1" x14ac:dyDescent="0.25">
      <c r="A6560" t="str">
        <f>TEXT(electricity_data!A6560+electricity_data!B6560,"JJJJ-MM-TT hh:mm:ss") &amp; "," &amp; electricity_data!H6560</f>
        <v>2024-09-30 07:00:00,20,702</v>
      </c>
    </row>
    <row r="6561" spans="1:1" x14ac:dyDescent="0.25">
      <c r="A6561" t="str">
        <f>TEXT(electricity_data!A6561+electricity_data!B6561,"JJJJ-MM-TT hh:mm:ss") &amp; "," &amp; electricity_data!H6561</f>
        <v>2024-09-30 08:00:00,21,015</v>
      </c>
    </row>
    <row r="6562" spans="1:1" x14ac:dyDescent="0.25">
      <c r="A6562" t="str">
        <f>TEXT(electricity_data!A6562+electricity_data!B6562,"JJJJ-MM-TT hh:mm:ss") &amp; "," &amp; electricity_data!H6562</f>
        <v>2024-09-30 09:00:00,18,506</v>
      </c>
    </row>
    <row r="6563" spans="1:1" x14ac:dyDescent="0.25">
      <c r="A6563" t="str">
        <f>TEXT(electricity_data!A6563+electricity_data!B6563,"JJJJ-MM-TT hh:mm:ss") &amp; "," &amp; electricity_data!H6563</f>
        <v>2024-09-30 10:00:00,16,101</v>
      </c>
    </row>
    <row r="6564" spans="1:1" x14ac:dyDescent="0.25">
      <c r="A6564" t="str">
        <f>TEXT(electricity_data!A6564+electricity_data!B6564,"JJJJ-MM-TT hh:mm:ss") &amp; "," &amp; electricity_data!H6564</f>
        <v>2024-09-30 11:00:00,13,751</v>
      </c>
    </row>
    <row r="6565" spans="1:1" x14ac:dyDescent="0.25">
      <c r="A6565" t="str">
        <f>TEXT(electricity_data!A6565+electricity_data!B6565,"JJJJ-MM-TT hh:mm:ss") &amp; "," &amp; electricity_data!H6565</f>
        <v>2024-09-30 12:00:00,0,928</v>
      </c>
    </row>
    <row r="6566" spans="1:1" x14ac:dyDescent="0.25">
      <c r="A6566" t="str">
        <f>TEXT(electricity_data!A6566+electricity_data!B6566,"JJJJ-MM-TT hh:mm:ss") &amp; "," &amp; electricity_data!H6566</f>
        <v>2024-09-30 13:00:00,0,206</v>
      </c>
    </row>
    <row r="6567" spans="1:1" x14ac:dyDescent="0.25">
      <c r="A6567" t="str">
        <f>TEXT(electricity_data!A6567+electricity_data!B6567,"JJJJ-MM-TT hh:mm:ss") &amp; "," &amp; electricity_data!H6567</f>
        <v>2024-09-30 14:00:00,0,763</v>
      </c>
    </row>
    <row r="6568" spans="1:1" x14ac:dyDescent="0.25">
      <c r="A6568" t="str">
        <f>TEXT(electricity_data!A6568+electricity_data!B6568,"JJJJ-MM-TT hh:mm:ss") &amp; "," &amp; electricity_data!H6568</f>
        <v>2024-09-30 15:00:00,13,856</v>
      </c>
    </row>
    <row r="6569" spans="1:1" x14ac:dyDescent="0.25">
      <c r="A6569" t="str">
        <f>TEXT(electricity_data!A6569+electricity_data!B6569,"JJJJ-MM-TT hh:mm:ss") &amp; "," &amp; electricity_data!H6569</f>
        <v>2024-09-30 16:00:00,15,173</v>
      </c>
    </row>
    <row r="6570" spans="1:1" x14ac:dyDescent="0.25">
      <c r="A6570" t="str">
        <f>TEXT(electricity_data!A6570+electricity_data!B6570,"JJJJ-MM-TT hh:mm:ss") &amp; "," &amp; electricity_data!H6570</f>
        <v>2024-09-30 17:00:00,18,12</v>
      </c>
    </row>
    <row r="6571" spans="1:1" x14ac:dyDescent="0.25">
      <c r="A6571" t="str">
        <f>TEXT(electricity_data!A6571+electricity_data!B6571,"JJJJ-MM-TT hh:mm:ss") &amp; "," &amp; electricity_data!H6571</f>
        <v>2024-09-30 18:00:00,18,696</v>
      </c>
    </row>
    <row r="6572" spans="1:1" x14ac:dyDescent="0.25">
      <c r="A6572" t="str">
        <f>TEXT(electricity_data!A6572+electricity_data!B6572,"JJJJ-MM-TT hh:mm:ss") &amp; "," &amp; electricity_data!H6572</f>
        <v>2024-09-30 19:00:00,18,084</v>
      </c>
    </row>
    <row r="6573" spans="1:1" x14ac:dyDescent="0.25">
      <c r="A6573" t="str">
        <f>TEXT(electricity_data!A6573+electricity_data!B6573,"JJJJ-MM-TT hh:mm:ss") &amp; "," &amp; electricity_data!H6573</f>
        <v>2024-09-30 20:00:00,15,895</v>
      </c>
    </row>
    <row r="6574" spans="1:1" x14ac:dyDescent="0.25">
      <c r="A6574" t="str">
        <f>TEXT(electricity_data!A6574+electricity_data!B6574,"JJJJ-MM-TT hh:mm:ss") &amp; "," &amp; electricity_data!H6574</f>
        <v>2024-09-30 21:00:00,13,853</v>
      </c>
    </row>
    <row r="6575" spans="1:1" x14ac:dyDescent="0.25">
      <c r="A6575" t="str">
        <f>TEXT(electricity_data!A6575+electricity_data!B6575,"JJJJ-MM-TT hh:mm:ss") &amp; "," &amp; electricity_data!H6575</f>
        <v>2024-09-30 22:00:00,13,661</v>
      </c>
    </row>
    <row r="6576" spans="1:1" x14ac:dyDescent="0.25">
      <c r="A6576" t="str">
        <f>TEXT(electricity_data!A6576+electricity_data!B6576,"JJJJ-MM-TT hh:mm:ss") &amp; "," &amp; electricity_data!H6576</f>
        <v>2024-09-30 23:00:00,0,984</v>
      </c>
    </row>
    <row r="6577" spans="1:1" x14ac:dyDescent="0.25">
      <c r="A6577" t="str">
        <f>TEXT(electricity_data!A6577+electricity_data!B6577,"JJJJ-MM-TT hh:mm:ss") &amp; "," &amp; electricity_data!H6577</f>
        <v>2024-10-01 00:00:00,0,321</v>
      </c>
    </row>
    <row r="6578" spans="1:1" x14ac:dyDescent="0.25">
      <c r="A6578" t="str">
        <f>TEXT(electricity_data!A6578+electricity_data!B6578,"JJJJ-MM-TT hh:mm:ss") &amp; "," &amp; electricity_data!H6578</f>
        <v>2024-10-01 01:00:00,0,007</v>
      </c>
    </row>
    <row r="6579" spans="1:1" x14ac:dyDescent="0.25">
      <c r="A6579" t="str">
        <f>TEXT(electricity_data!A6579+electricity_data!B6579,"JJJJ-MM-TT hh:mm:ss") &amp; "," &amp; electricity_data!H6579</f>
        <v>2024-10-01 02:00:00,0,005</v>
      </c>
    </row>
    <row r="6580" spans="1:1" x14ac:dyDescent="0.25">
      <c r="A6580" t="str">
        <f>TEXT(electricity_data!A6580+electricity_data!B6580,"JJJJ-MM-TT hh:mm:ss") &amp; "," &amp; electricity_data!H6580</f>
        <v>2024-10-01 03:00:00,0,002</v>
      </c>
    </row>
    <row r="6581" spans="1:1" x14ac:dyDescent="0.25">
      <c r="A6581" t="str">
        <f>TEXT(electricity_data!A6581+electricity_data!B6581,"JJJJ-MM-TT hh:mm:ss") &amp; "," &amp; electricity_data!H6581</f>
        <v>2024-10-01 04:00:00,0,009</v>
      </c>
    </row>
    <row r="6582" spans="1:1" x14ac:dyDescent="0.25">
      <c r="A6582" t="str">
        <f>TEXT(electricity_data!A6582+electricity_data!B6582,"JJJJ-MM-TT hh:mm:ss") &amp; "," &amp; electricity_data!H6582</f>
        <v>2024-10-01 05:00:00,0,68</v>
      </c>
    </row>
    <row r="6583" spans="1:1" x14ac:dyDescent="0.25">
      <c r="A6583" t="str">
        <f>TEXT(electricity_data!A6583+electricity_data!B6583,"JJJJ-MM-TT hh:mm:ss") &amp; "," &amp; electricity_data!H6583</f>
        <v>2024-10-01 06:00:00,17,276</v>
      </c>
    </row>
    <row r="6584" spans="1:1" x14ac:dyDescent="0.25">
      <c r="A6584" t="str">
        <f>TEXT(electricity_data!A6584+electricity_data!B6584,"JJJJ-MM-TT hh:mm:ss") &amp; "," &amp; electricity_data!H6584</f>
        <v>2024-10-01 07:00:00,21,215</v>
      </c>
    </row>
    <row r="6585" spans="1:1" x14ac:dyDescent="0.25">
      <c r="A6585" t="str">
        <f>TEXT(electricity_data!A6585+electricity_data!B6585,"JJJJ-MM-TT hh:mm:ss") &amp; "," &amp; electricity_data!H6585</f>
        <v>2024-10-01 08:00:00,22,378</v>
      </c>
    </row>
    <row r="6586" spans="1:1" x14ac:dyDescent="0.25">
      <c r="A6586" t="str">
        <f>TEXT(electricity_data!A6586+electricity_data!B6586,"JJJJ-MM-TT hh:mm:ss") &amp; "," &amp; electricity_data!H6586</f>
        <v>2024-10-01 09:00:00,20,921</v>
      </c>
    </row>
    <row r="6587" spans="1:1" x14ac:dyDescent="0.25">
      <c r="A6587" t="str">
        <f>TEXT(electricity_data!A6587+electricity_data!B6587,"JJJJ-MM-TT hh:mm:ss") &amp; "," &amp; electricity_data!H6587</f>
        <v>2024-10-01 10:00:00,18,528</v>
      </c>
    </row>
    <row r="6588" spans="1:1" x14ac:dyDescent="0.25">
      <c r="A6588" t="str">
        <f>TEXT(electricity_data!A6588+electricity_data!B6588,"JJJJ-MM-TT hh:mm:ss") &amp; "," &amp; electricity_data!H6588</f>
        <v>2024-10-01 11:00:00,17,701</v>
      </c>
    </row>
    <row r="6589" spans="1:1" x14ac:dyDescent="0.25">
      <c r="A6589" t="str">
        <f>TEXT(electricity_data!A6589+electricity_data!B6589,"JJJJ-MM-TT hh:mm:ss") &amp; "," &amp; electricity_data!H6589</f>
        <v>2024-10-01 12:00:00,16,74</v>
      </c>
    </row>
    <row r="6590" spans="1:1" x14ac:dyDescent="0.25">
      <c r="A6590" t="str">
        <f>TEXT(electricity_data!A6590+electricity_data!B6590,"JJJJ-MM-TT hh:mm:ss") &amp; "," &amp; electricity_data!H6590</f>
        <v>2024-10-01 13:00:00,16,446</v>
      </c>
    </row>
    <row r="6591" spans="1:1" x14ac:dyDescent="0.25">
      <c r="A6591" t="str">
        <f>TEXT(electricity_data!A6591+electricity_data!B6591,"JJJJ-MM-TT hh:mm:ss") &amp; "," &amp; electricity_data!H6591</f>
        <v>2024-10-01 14:00:00,16,531</v>
      </c>
    </row>
    <row r="6592" spans="1:1" x14ac:dyDescent="0.25">
      <c r="A6592" t="str">
        <f>TEXT(electricity_data!A6592+electricity_data!B6592,"JJJJ-MM-TT hh:mm:ss") &amp; "," &amp; electricity_data!H6592</f>
        <v>2024-10-01 15:00:00,17,098</v>
      </c>
    </row>
    <row r="6593" spans="1:1" x14ac:dyDescent="0.25">
      <c r="A6593" t="str">
        <f>TEXT(electricity_data!A6593+electricity_data!B6593,"JJJJ-MM-TT hh:mm:ss") &amp; "," &amp; electricity_data!H6593</f>
        <v>2024-10-01 16:00:00,20,774</v>
      </c>
    </row>
    <row r="6594" spans="1:1" x14ac:dyDescent="0.25">
      <c r="A6594" t="str">
        <f>TEXT(electricity_data!A6594+electricity_data!B6594,"JJJJ-MM-TT hh:mm:ss") &amp; "," &amp; electricity_data!H6594</f>
        <v>2024-10-01 17:00:00,21,838</v>
      </c>
    </row>
    <row r="6595" spans="1:1" x14ac:dyDescent="0.25">
      <c r="A6595" t="str">
        <f>TEXT(electricity_data!A6595+electricity_data!B6595,"JJJJ-MM-TT hh:mm:ss") &amp; "," &amp; electricity_data!H6595</f>
        <v>2024-10-01 18:00:00,24,27</v>
      </c>
    </row>
    <row r="6596" spans="1:1" x14ac:dyDescent="0.25">
      <c r="A6596" t="str">
        <f>TEXT(electricity_data!A6596+electricity_data!B6596,"JJJJ-MM-TT hh:mm:ss") &amp; "," &amp; electricity_data!H6596</f>
        <v>2024-10-01 19:00:00,24,531</v>
      </c>
    </row>
    <row r="6597" spans="1:1" x14ac:dyDescent="0.25">
      <c r="A6597" t="str">
        <f>TEXT(electricity_data!A6597+electricity_data!B6597,"JJJJ-MM-TT hh:mm:ss") &amp; "," &amp; electricity_data!H6597</f>
        <v>2024-10-01 20:00:00,22,734</v>
      </c>
    </row>
    <row r="6598" spans="1:1" x14ac:dyDescent="0.25">
      <c r="A6598" t="str">
        <f>TEXT(electricity_data!A6598+electricity_data!B6598,"JJJJ-MM-TT hh:mm:ss") &amp; "," &amp; electricity_data!H6598</f>
        <v>2024-10-01 21:00:00,20,11</v>
      </c>
    </row>
    <row r="6599" spans="1:1" x14ac:dyDescent="0.25">
      <c r="A6599" t="str">
        <f>TEXT(electricity_data!A6599+electricity_data!B6599,"JJJJ-MM-TT hh:mm:ss") &amp; "," &amp; electricity_data!H6599</f>
        <v>2024-10-01 22:00:00,20,025</v>
      </c>
    </row>
    <row r="6600" spans="1:1" x14ac:dyDescent="0.25">
      <c r="A6600" t="str">
        <f>TEXT(electricity_data!A6600+electricity_data!B6600,"JJJJ-MM-TT hh:mm:ss") &amp; "," &amp; electricity_data!H6600</f>
        <v>2024-10-01 23:00:00,18,504</v>
      </c>
    </row>
    <row r="6601" spans="1:1" x14ac:dyDescent="0.25">
      <c r="A6601" t="str">
        <f>TEXT(electricity_data!A6601+electricity_data!B6601,"JJJJ-MM-TT hh:mm:ss") &amp; "," &amp; electricity_data!H6601</f>
        <v>2024-10-02 00:00:00,19,424</v>
      </c>
    </row>
    <row r="6602" spans="1:1" x14ac:dyDescent="0.25">
      <c r="A6602" t="str">
        <f>TEXT(electricity_data!A6602+electricity_data!B6602,"JJJJ-MM-TT hh:mm:ss") &amp; "," &amp; electricity_data!H6602</f>
        <v>2024-10-02 01:00:00,18,968</v>
      </c>
    </row>
    <row r="6603" spans="1:1" x14ac:dyDescent="0.25">
      <c r="A6603" t="str">
        <f>TEXT(electricity_data!A6603+electricity_data!B6603,"JJJJ-MM-TT hh:mm:ss") &amp; "," &amp; electricity_data!H6603</f>
        <v>2024-10-02 02:00:00,18,589</v>
      </c>
    </row>
    <row r="6604" spans="1:1" x14ac:dyDescent="0.25">
      <c r="A6604" t="str">
        <f>TEXT(electricity_data!A6604+electricity_data!B6604,"JJJJ-MM-TT hh:mm:ss") &amp; "," &amp; electricity_data!H6604</f>
        <v>2024-10-02 03:00:00,18,373</v>
      </c>
    </row>
    <row r="6605" spans="1:1" x14ac:dyDescent="0.25">
      <c r="A6605" t="str">
        <f>TEXT(electricity_data!A6605+electricity_data!B6605,"JJJJ-MM-TT hh:mm:ss") &amp; "," &amp; electricity_data!H6605</f>
        <v>2024-10-02 04:00:00,18,594</v>
      </c>
    </row>
    <row r="6606" spans="1:1" x14ac:dyDescent="0.25">
      <c r="A6606" t="str">
        <f>TEXT(electricity_data!A6606+electricity_data!B6606,"JJJJ-MM-TT hh:mm:ss") &amp; "," &amp; electricity_data!H6606</f>
        <v>2024-10-02 05:00:00,18,99</v>
      </c>
    </row>
    <row r="6607" spans="1:1" x14ac:dyDescent="0.25">
      <c r="A6607" t="str">
        <f>TEXT(electricity_data!A6607+electricity_data!B6607,"JJJJ-MM-TT hh:mm:ss") &amp; "," &amp; electricity_data!H6607</f>
        <v>2024-10-02 06:00:00,20,533</v>
      </c>
    </row>
    <row r="6608" spans="1:1" x14ac:dyDescent="0.25">
      <c r="A6608" t="str">
        <f>TEXT(electricity_data!A6608+electricity_data!B6608,"JJJJ-MM-TT hh:mm:ss") &amp; "," &amp; electricity_data!H6608</f>
        <v>2024-10-02 07:00:00,22,763</v>
      </c>
    </row>
    <row r="6609" spans="1:1" x14ac:dyDescent="0.25">
      <c r="A6609" t="str">
        <f>TEXT(electricity_data!A6609+electricity_data!B6609,"JJJJ-MM-TT hh:mm:ss") &amp; "," &amp; electricity_data!H6609</f>
        <v>2024-10-02 08:00:00,24,45</v>
      </c>
    </row>
    <row r="6610" spans="1:1" x14ac:dyDescent="0.25">
      <c r="A6610" t="str">
        <f>TEXT(electricity_data!A6610+electricity_data!B6610,"JJJJ-MM-TT hh:mm:ss") &amp; "," &amp; electricity_data!H6610</f>
        <v>2024-10-02 09:00:00,22,639</v>
      </c>
    </row>
    <row r="6611" spans="1:1" x14ac:dyDescent="0.25">
      <c r="A6611" t="str">
        <f>TEXT(electricity_data!A6611+electricity_data!B6611,"JJJJ-MM-TT hh:mm:ss") &amp; "," &amp; electricity_data!H6611</f>
        <v>2024-10-02 10:00:00,21,201</v>
      </c>
    </row>
    <row r="6612" spans="1:1" x14ac:dyDescent="0.25">
      <c r="A6612" t="str">
        <f>TEXT(electricity_data!A6612+electricity_data!B6612,"JJJJ-MM-TT hh:mm:ss") &amp; "," &amp; electricity_data!H6612</f>
        <v>2024-10-02 11:00:00,20,532</v>
      </c>
    </row>
    <row r="6613" spans="1:1" x14ac:dyDescent="0.25">
      <c r="A6613" t="str">
        <f>TEXT(electricity_data!A6613+electricity_data!B6613,"JJJJ-MM-TT hh:mm:ss") &amp; "," &amp; electricity_data!H6613</f>
        <v>2024-10-02 12:00:00,19,925</v>
      </c>
    </row>
    <row r="6614" spans="1:1" x14ac:dyDescent="0.25">
      <c r="A6614" t="str">
        <f>TEXT(electricity_data!A6614+electricity_data!B6614,"JJJJ-MM-TT hh:mm:ss") &amp; "," &amp; electricity_data!H6614</f>
        <v>2024-10-02 13:00:00,19,524</v>
      </c>
    </row>
    <row r="6615" spans="1:1" x14ac:dyDescent="0.25">
      <c r="A6615" t="str">
        <f>TEXT(electricity_data!A6615+electricity_data!B6615,"JJJJ-MM-TT hh:mm:ss") &amp; "," &amp; electricity_data!H6615</f>
        <v>2024-10-02 14:00:00,18,767</v>
      </c>
    </row>
    <row r="6616" spans="1:1" x14ac:dyDescent="0.25">
      <c r="A6616" t="str">
        <f>TEXT(electricity_data!A6616+electricity_data!B6616,"JJJJ-MM-TT hh:mm:ss") &amp; "," &amp; electricity_data!H6616</f>
        <v>2024-10-02 15:00:00,19,087</v>
      </c>
    </row>
    <row r="6617" spans="1:1" x14ac:dyDescent="0.25">
      <c r="A6617" t="str">
        <f>TEXT(electricity_data!A6617+electricity_data!B6617,"JJJJ-MM-TT hh:mm:ss") &amp; "," &amp; electricity_data!H6617</f>
        <v>2024-10-02 16:00:00,19,031</v>
      </c>
    </row>
    <row r="6618" spans="1:1" x14ac:dyDescent="0.25">
      <c r="A6618" t="str">
        <f>TEXT(electricity_data!A6618+electricity_data!B6618,"JJJJ-MM-TT hh:mm:ss") &amp; "," &amp; electricity_data!H6618</f>
        <v>2024-10-02 17:00:00,20,89</v>
      </c>
    </row>
    <row r="6619" spans="1:1" x14ac:dyDescent="0.25">
      <c r="A6619" t="str">
        <f>TEXT(electricity_data!A6619+electricity_data!B6619,"JJJJ-MM-TT hh:mm:ss") &amp; "," &amp; electricity_data!H6619</f>
        <v>2024-10-02 18:00:00,22,581</v>
      </c>
    </row>
    <row r="6620" spans="1:1" x14ac:dyDescent="0.25">
      <c r="A6620" t="str">
        <f>TEXT(electricity_data!A6620+electricity_data!B6620,"JJJJ-MM-TT hh:mm:ss") &amp; "," &amp; electricity_data!H6620</f>
        <v>2024-10-02 19:00:00,23,887</v>
      </c>
    </row>
    <row r="6621" spans="1:1" x14ac:dyDescent="0.25">
      <c r="A6621" t="str">
        <f>TEXT(electricity_data!A6621+electricity_data!B6621,"JJJJ-MM-TT hh:mm:ss") &amp; "," &amp; electricity_data!H6621</f>
        <v>2024-10-02 20:00:00,22,317</v>
      </c>
    </row>
    <row r="6622" spans="1:1" x14ac:dyDescent="0.25">
      <c r="A6622" t="str">
        <f>TEXT(electricity_data!A6622+electricity_data!B6622,"JJJJ-MM-TT hh:mm:ss") &amp; "," &amp; electricity_data!H6622</f>
        <v>2024-10-02 21:00:00,20,534</v>
      </c>
    </row>
    <row r="6623" spans="1:1" x14ac:dyDescent="0.25">
      <c r="A6623" t="str">
        <f>TEXT(electricity_data!A6623+electricity_data!B6623,"JJJJ-MM-TT hh:mm:ss") &amp; "," &amp; electricity_data!H6623</f>
        <v>2024-10-02 22:00:00,20,21</v>
      </c>
    </row>
    <row r="6624" spans="1:1" x14ac:dyDescent="0.25">
      <c r="A6624" t="str">
        <f>TEXT(electricity_data!A6624+electricity_data!B6624,"JJJJ-MM-TT hh:mm:ss") &amp; "," &amp; electricity_data!H6624</f>
        <v>2024-10-02 23:00:00,19,38</v>
      </c>
    </row>
    <row r="6625" spans="1:1" x14ac:dyDescent="0.25">
      <c r="A6625" t="str">
        <f>TEXT(electricity_data!A6625+electricity_data!B6625,"JJJJ-MM-TT hh:mm:ss") &amp; "," &amp; electricity_data!H6625</f>
        <v>2024-10-03 00:00:00,17,613</v>
      </c>
    </row>
    <row r="6626" spans="1:1" x14ac:dyDescent="0.25">
      <c r="A6626" t="str">
        <f>TEXT(electricity_data!A6626+electricity_data!B6626,"JJJJ-MM-TT hh:mm:ss") &amp; "," &amp; electricity_data!H6626</f>
        <v>2024-10-03 01:00:00,17,466</v>
      </c>
    </row>
    <row r="6627" spans="1:1" x14ac:dyDescent="0.25">
      <c r="A6627" t="str">
        <f>TEXT(electricity_data!A6627+electricity_data!B6627,"JJJJ-MM-TT hh:mm:ss") &amp; "," &amp; electricity_data!H6627</f>
        <v>2024-10-03 02:00:00,17,394</v>
      </c>
    </row>
    <row r="6628" spans="1:1" x14ac:dyDescent="0.25">
      <c r="A6628" t="str">
        <f>TEXT(electricity_data!A6628+electricity_data!B6628,"JJJJ-MM-TT hh:mm:ss") &amp; "," &amp; electricity_data!H6628</f>
        <v>2024-10-03 03:00:00,17,298</v>
      </c>
    </row>
    <row r="6629" spans="1:1" x14ac:dyDescent="0.25">
      <c r="A6629" t="str">
        <f>TEXT(electricity_data!A6629+electricity_data!B6629,"JJJJ-MM-TT hh:mm:ss") &amp; "," &amp; electricity_data!H6629</f>
        <v>2024-10-03 04:00:00,17,278</v>
      </c>
    </row>
    <row r="6630" spans="1:1" x14ac:dyDescent="0.25">
      <c r="A6630" t="str">
        <f>TEXT(electricity_data!A6630+electricity_data!B6630,"JJJJ-MM-TT hh:mm:ss") &amp; "," &amp; electricity_data!H6630</f>
        <v>2024-10-03 05:00:00,17,32</v>
      </c>
    </row>
    <row r="6631" spans="1:1" x14ac:dyDescent="0.25">
      <c r="A6631" t="str">
        <f>TEXT(electricity_data!A6631+electricity_data!B6631,"JJJJ-MM-TT hh:mm:ss") &amp; "," &amp; electricity_data!H6631</f>
        <v>2024-10-03 06:00:00,17,423</v>
      </c>
    </row>
    <row r="6632" spans="1:1" x14ac:dyDescent="0.25">
      <c r="A6632" t="str">
        <f>TEXT(electricity_data!A6632+electricity_data!B6632,"JJJJ-MM-TT hh:mm:ss") &amp; "," &amp; electricity_data!H6632</f>
        <v>2024-10-03 07:00:00,18,217</v>
      </c>
    </row>
    <row r="6633" spans="1:1" x14ac:dyDescent="0.25">
      <c r="A6633" t="str">
        <f>TEXT(electricity_data!A6633+electricity_data!B6633,"JJJJ-MM-TT hh:mm:ss") &amp; "," &amp; electricity_data!H6633</f>
        <v>2024-10-03 08:00:00,18,547</v>
      </c>
    </row>
    <row r="6634" spans="1:1" x14ac:dyDescent="0.25">
      <c r="A6634" t="str">
        <f>TEXT(electricity_data!A6634+electricity_data!B6634,"JJJJ-MM-TT hh:mm:ss") &amp; "," &amp; electricity_data!H6634</f>
        <v>2024-10-03 09:00:00,18,17</v>
      </c>
    </row>
    <row r="6635" spans="1:1" x14ac:dyDescent="0.25">
      <c r="A6635" t="str">
        <f>TEXT(electricity_data!A6635+electricity_data!B6635,"JJJJ-MM-TT hh:mm:ss") &amp; "," &amp; electricity_data!H6635</f>
        <v>2024-10-03 10:00:00,17,808</v>
      </c>
    </row>
    <row r="6636" spans="1:1" x14ac:dyDescent="0.25">
      <c r="A6636" t="str">
        <f>TEXT(electricity_data!A6636+electricity_data!B6636,"JJJJ-MM-TT hh:mm:ss") &amp; "," &amp; electricity_data!H6636</f>
        <v>2024-10-03 11:00:00,17,184</v>
      </c>
    </row>
    <row r="6637" spans="1:1" x14ac:dyDescent="0.25">
      <c r="A6637" t="str">
        <f>TEXT(electricity_data!A6637+electricity_data!B6637,"JJJJ-MM-TT hh:mm:ss") &amp; "," &amp; electricity_data!H6637</f>
        <v>2024-10-03 12:00:00,15,589</v>
      </c>
    </row>
    <row r="6638" spans="1:1" x14ac:dyDescent="0.25">
      <c r="A6638" t="str">
        <f>TEXT(electricity_data!A6638+electricity_data!B6638,"JJJJ-MM-TT hh:mm:ss") &amp; "," &amp; electricity_data!H6638</f>
        <v>2024-10-03 13:00:00,14,278</v>
      </c>
    </row>
    <row r="6639" spans="1:1" x14ac:dyDescent="0.25">
      <c r="A6639" t="str">
        <f>TEXT(electricity_data!A6639+electricity_data!B6639,"JJJJ-MM-TT hh:mm:ss") &amp; "," &amp; electricity_data!H6639</f>
        <v>2024-10-03 14:00:00,14,794</v>
      </c>
    </row>
    <row r="6640" spans="1:1" x14ac:dyDescent="0.25">
      <c r="A6640" t="str">
        <f>TEXT(electricity_data!A6640+electricity_data!B6640,"JJJJ-MM-TT hh:mm:ss") &amp; "," &amp; electricity_data!H6640</f>
        <v>2024-10-03 15:00:00,16,016</v>
      </c>
    </row>
    <row r="6641" spans="1:1" x14ac:dyDescent="0.25">
      <c r="A6641" t="str">
        <f>TEXT(electricity_data!A6641+electricity_data!B6641,"JJJJ-MM-TT hh:mm:ss") &amp; "," &amp; electricity_data!H6641</f>
        <v>2024-10-03 16:00:00,17,484</v>
      </c>
    </row>
    <row r="6642" spans="1:1" x14ac:dyDescent="0.25">
      <c r="A6642" t="str">
        <f>TEXT(electricity_data!A6642+electricity_data!B6642,"JJJJ-MM-TT hh:mm:ss") &amp; "," &amp; electricity_data!H6642</f>
        <v>2024-10-03 17:00:00,19,85</v>
      </c>
    </row>
    <row r="6643" spans="1:1" x14ac:dyDescent="0.25">
      <c r="A6643" t="str">
        <f>TEXT(electricity_data!A6643+electricity_data!B6643,"JJJJ-MM-TT hh:mm:ss") &amp; "," &amp; electricity_data!H6643</f>
        <v>2024-10-03 18:00:00,21,887</v>
      </c>
    </row>
    <row r="6644" spans="1:1" x14ac:dyDescent="0.25">
      <c r="A6644" t="str">
        <f>TEXT(electricity_data!A6644+electricity_data!B6644,"JJJJ-MM-TT hh:mm:ss") &amp; "," &amp; electricity_data!H6644</f>
        <v>2024-10-03 19:00:00,22,412</v>
      </c>
    </row>
    <row r="6645" spans="1:1" x14ac:dyDescent="0.25">
      <c r="A6645" t="str">
        <f>TEXT(electricity_data!A6645+electricity_data!B6645,"JJJJ-MM-TT hh:mm:ss") &amp; "," &amp; electricity_data!H6645</f>
        <v>2024-10-03 20:00:00,21,708</v>
      </c>
    </row>
    <row r="6646" spans="1:1" x14ac:dyDescent="0.25">
      <c r="A6646" t="str">
        <f>TEXT(electricity_data!A6646+electricity_data!B6646,"JJJJ-MM-TT hh:mm:ss") &amp; "," &amp; electricity_data!H6646</f>
        <v>2024-10-03 21:00:00,20,756</v>
      </c>
    </row>
    <row r="6647" spans="1:1" x14ac:dyDescent="0.25">
      <c r="A6647" t="str">
        <f>TEXT(electricity_data!A6647+electricity_data!B6647,"JJJJ-MM-TT hh:mm:ss") &amp; "," &amp; electricity_data!H6647</f>
        <v>2024-10-03 22:00:00,19,976</v>
      </c>
    </row>
    <row r="6648" spans="1:1" x14ac:dyDescent="0.25">
      <c r="A6648" t="str">
        <f>TEXT(electricity_data!A6648+electricity_data!B6648,"JJJJ-MM-TT hh:mm:ss") &amp; "," &amp; electricity_data!H6648</f>
        <v>2024-10-03 23:00:00,19,026</v>
      </c>
    </row>
    <row r="6649" spans="1:1" x14ac:dyDescent="0.25">
      <c r="A6649" t="str">
        <f>TEXT(electricity_data!A6649+electricity_data!B6649,"JJJJ-MM-TT hh:mm:ss") &amp; "," &amp; electricity_data!H6649</f>
        <v>2024-10-04 00:00:00,18,27</v>
      </c>
    </row>
    <row r="6650" spans="1:1" x14ac:dyDescent="0.25">
      <c r="A6650" t="str">
        <f>TEXT(electricity_data!A6650+electricity_data!B6650,"JJJJ-MM-TT hh:mm:ss") &amp; "," &amp; electricity_data!H6650</f>
        <v>2024-10-04 01:00:00,18,132</v>
      </c>
    </row>
    <row r="6651" spans="1:1" x14ac:dyDescent="0.25">
      <c r="A6651" t="str">
        <f>TEXT(electricity_data!A6651+electricity_data!B6651,"JJJJ-MM-TT hh:mm:ss") &amp; "," &amp; electricity_data!H6651</f>
        <v>2024-10-04 02:00:00,18,09</v>
      </c>
    </row>
    <row r="6652" spans="1:1" x14ac:dyDescent="0.25">
      <c r="A6652" t="str">
        <f>TEXT(electricity_data!A6652+electricity_data!B6652,"JJJJ-MM-TT hh:mm:ss") &amp; "," &amp; electricity_data!H6652</f>
        <v>2024-10-04 03:00:00,18,08</v>
      </c>
    </row>
    <row r="6653" spans="1:1" x14ac:dyDescent="0.25">
      <c r="A6653" t="str">
        <f>TEXT(electricity_data!A6653+electricity_data!B6653,"JJJJ-MM-TT hh:mm:ss") &amp; "," &amp; electricity_data!H6653</f>
        <v>2024-10-04 04:00:00,18,113</v>
      </c>
    </row>
    <row r="6654" spans="1:1" x14ac:dyDescent="0.25">
      <c r="A6654" t="str">
        <f>TEXT(electricity_data!A6654+electricity_data!B6654,"JJJJ-MM-TT hh:mm:ss") &amp; "," &amp; electricity_data!H6654</f>
        <v>2024-10-04 05:00:00,18,59</v>
      </c>
    </row>
    <row r="6655" spans="1:1" x14ac:dyDescent="0.25">
      <c r="A6655" t="str">
        <f>TEXT(electricity_data!A6655+electricity_data!B6655,"JJJJ-MM-TT hh:mm:ss") &amp; "," &amp; electricity_data!H6655</f>
        <v>2024-10-04 06:00:00,21,18</v>
      </c>
    </row>
    <row r="6656" spans="1:1" x14ac:dyDescent="0.25">
      <c r="A6656" t="str">
        <f>TEXT(electricity_data!A6656+electricity_data!B6656,"JJJJ-MM-TT hh:mm:ss") &amp; "," &amp; electricity_data!H6656</f>
        <v>2024-10-04 07:00:00,23,534</v>
      </c>
    </row>
    <row r="6657" spans="1:1" x14ac:dyDescent="0.25">
      <c r="A6657" t="str">
        <f>TEXT(electricity_data!A6657+electricity_data!B6657,"JJJJ-MM-TT hh:mm:ss") &amp; "," &amp; electricity_data!H6657</f>
        <v>2024-10-04 08:00:00,25,022</v>
      </c>
    </row>
    <row r="6658" spans="1:1" x14ac:dyDescent="0.25">
      <c r="A6658" t="str">
        <f>TEXT(electricity_data!A6658+electricity_data!B6658,"JJJJ-MM-TT hh:mm:ss") &amp; "," &amp; electricity_data!H6658</f>
        <v>2024-10-04 09:00:00,22,507</v>
      </c>
    </row>
    <row r="6659" spans="1:1" x14ac:dyDescent="0.25">
      <c r="A6659" t="str">
        <f>TEXT(electricity_data!A6659+electricity_data!B6659,"JJJJ-MM-TT hh:mm:ss") &amp; "," &amp; electricity_data!H6659</f>
        <v>2024-10-04 10:00:00,20,889</v>
      </c>
    </row>
    <row r="6660" spans="1:1" x14ac:dyDescent="0.25">
      <c r="A6660" t="str">
        <f>TEXT(electricity_data!A6660+electricity_data!B6660,"JJJJ-MM-TT hh:mm:ss") &amp; "," &amp; electricity_data!H6660</f>
        <v>2024-10-04 11:00:00,19,38</v>
      </c>
    </row>
    <row r="6661" spans="1:1" x14ac:dyDescent="0.25">
      <c r="A6661" t="str">
        <f>TEXT(electricity_data!A6661+electricity_data!B6661,"JJJJ-MM-TT hh:mm:ss") &amp; "," &amp; electricity_data!H6661</f>
        <v>2024-10-04 12:00:00,18,387</v>
      </c>
    </row>
    <row r="6662" spans="1:1" x14ac:dyDescent="0.25">
      <c r="A6662" t="str">
        <f>TEXT(electricity_data!A6662+electricity_data!B6662,"JJJJ-MM-TT hh:mm:ss") &amp; "," &amp; electricity_data!H6662</f>
        <v>2024-10-04 13:00:00,18,229</v>
      </c>
    </row>
    <row r="6663" spans="1:1" x14ac:dyDescent="0.25">
      <c r="A6663" t="str">
        <f>TEXT(electricity_data!A6663+electricity_data!B6663,"JJJJ-MM-TT hh:mm:ss") &amp; "," &amp; electricity_data!H6663</f>
        <v>2024-10-04 14:00:00,18,462</v>
      </c>
    </row>
    <row r="6664" spans="1:1" x14ac:dyDescent="0.25">
      <c r="A6664" t="str">
        <f>TEXT(electricity_data!A6664+electricity_data!B6664,"JJJJ-MM-TT hh:mm:ss") &amp; "," &amp; electricity_data!H6664</f>
        <v>2024-10-04 15:00:00,18,787</v>
      </c>
    </row>
    <row r="6665" spans="1:1" x14ac:dyDescent="0.25">
      <c r="A6665" t="str">
        <f>TEXT(electricity_data!A6665+electricity_data!B6665,"JJJJ-MM-TT hh:mm:ss") &amp; "," &amp; electricity_data!H6665</f>
        <v>2024-10-04 16:00:00,19,86</v>
      </c>
    </row>
    <row r="6666" spans="1:1" x14ac:dyDescent="0.25">
      <c r="A6666" t="str">
        <f>TEXT(electricity_data!A6666+electricity_data!B6666,"JJJJ-MM-TT hh:mm:ss") &amp; "," &amp; electricity_data!H6666</f>
        <v>2024-10-04 17:00:00,21,59</v>
      </c>
    </row>
    <row r="6667" spans="1:1" x14ac:dyDescent="0.25">
      <c r="A6667" t="str">
        <f>TEXT(electricity_data!A6667+electricity_data!B6667,"JJJJ-MM-TT hh:mm:ss") &amp; "," &amp; electricity_data!H6667</f>
        <v>2024-10-04 18:00:00,24,077</v>
      </c>
    </row>
    <row r="6668" spans="1:1" x14ac:dyDescent="0.25">
      <c r="A6668" t="str">
        <f>TEXT(electricity_data!A6668+electricity_data!B6668,"JJJJ-MM-TT hh:mm:ss") &amp; "," &amp; electricity_data!H6668</f>
        <v>2024-10-04 19:00:00,25,782</v>
      </c>
    </row>
    <row r="6669" spans="1:1" x14ac:dyDescent="0.25">
      <c r="A6669" t="str">
        <f>TEXT(electricity_data!A6669+electricity_data!B6669,"JJJJ-MM-TT hh:mm:ss") &amp; "," &amp; electricity_data!H6669</f>
        <v>2024-10-04 20:00:00,23,25</v>
      </c>
    </row>
    <row r="6670" spans="1:1" x14ac:dyDescent="0.25">
      <c r="A6670" t="str">
        <f>TEXT(electricity_data!A6670+electricity_data!B6670,"JJJJ-MM-TT hh:mm:ss") &amp; "," &amp; electricity_data!H6670</f>
        <v>2024-10-04 21:00:00,20,87</v>
      </c>
    </row>
    <row r="6671" spans="1:1" x14ac:dyDescent="0.25">
      <c r="A6671" t="str">
        <f>TEXT(electricity_data!A6671+electricity_data!B6671,"JJJJ-MM-TT hh:mm:ss") &amp; "," &amp; electricity_data!H6671</f>
        <v>2024-10-04 22:00:00,20,87</v>
      </c>
    </row>
    <row r="6672" spans="1:1" x14ac:dyDescent="0.25">
      <c r="A6672" t="str">
        <f>TEXT(electricity_data!A6672+electricity_data!B6672,"JJJJ-MM-TT hh:mm:ss") &amp; "," &amp; electricity_data!H6672</f>
        <v>2024-10-04 23:00:00,19,88</v>
      </c>
    </row>
    <row r="6673" spans="1:1" x14ac:dyDescent="0.25">
      <c r="A6673" t="str">
        <f>TEXT(electricity_data!A6673+electricity_data!B6673,"JJJJ-MM-TT hh:mm:ss") &amp; "," &amp; electricity_data!H6673</f>
        <v>2024-10-05 00:00:00,20,19</v>
      </c>
    </row>
    <row r="6674" spans="1:1" x14ac:dyDescent="0.25">
      <c r="A6674" t="str">
        <f>TEXT(electricity_data!A6674+electricity_data!B6674,"JJJJ-MM-TT hh:mm:ss") &amp; "," &amp; electricity_data!H6674</f>
        <v>2024-10-05 01:00:00,19,344</v>
      </c>
    </row>
    <row r="6675" spans="1:1" x14ac:dyDescent="0.25">
      <c r="A6675" t="str">
        <f>TEXT(electricity_data!A6675+electricity_data!B6675,"JJJJ-MM-TT hh:mm:ss") &amp; "," &amp; electricity_data!H6675</f>
        <v>2024-10-05 02:00:00,19,02</v>
      </c>
    </row>
    <row r="6676" spans="1:1" x14ac:dyDescent="0.25">
      <c r="A6676" t="str">
        <f>TEXT(electricity_data!A6676+electricity_data!B6676,"JJJJ-MM-TT hh:mm:ss") &amp; "," &amp; electricity_data!H6676</f>
        <v>2024-10-05 03:00:00,18,434</v>
      </c>
    </row>
    <row r="6677" spans="1:1" x14ac:dyDescent="0.25">
      <c r="A6677" t="str">
        <f>TEXT(electricity_data!A6677+electricity_data!B6677,"JJJJ-MM-TT hh:mm:ss") &amp; "," &amp; electricity_data!H6677</f>
        <v>2024-10-05 04:00:00,18,452</v>
      </c>
    </row>
    <row r="6678" spans="1:1" x14ac:dyDescent="0.25">
      <c r="A6678" t="str">
        <f>TEXT(electricity_data!A6678+electricity_data!B6678,"JJJJ-MM-TT hh:mm:ss") &amp; "," &amp; electricity_data!H6678</f>
        <v>2024-10-05 05:00:00,18,862</v>
      </c>
    </row>
    <row r="6679" spans="1:1" x14ac:dyDescent="0.25">
      <c r="A6679" t="str">
        <f>TEXT(electricity_data!A6679+electricity_data!B6679,"JJJJ-MM-TT hh:mm:ss") &amp; "," &amp; electricity_data!H6679</f>
        <v>2024-10-05 06:00:00,19,5</v>
      </c>
    </row>
    <row r="6680" spans="1:1" x14ac:dyDescent="0.25">
      <c r="A6680" t="str">
        <f>TEXT(electricity_data!A6680+electricity_data!B6680,"JJJJ-MM-TT hh:mm:ss") &amp; "," &amp; electricity_data!H6680</f>
        <v>2024-10-05 07:00:00,20,92</v>
      </c>
    </row>
    <row r="6681" spans="1:1" x14ac:dyDescent="0.25">
      <c r="A6681" t="str">
        <f>TEXT(electricity_data!A6681+electricity_data!B6681,"JJJJ-MM-TT hh:mm:ss") &amp; "," &amp; electricity_data!H6681</f>
        <v>2024-10-05 08:00:00,21,942</v>
      </c>
    </row>
    <row r="6682" spans="1:1" x14ac:dyDescent="0.25">
      <c r="A6682" t="str">
        <f>TEXT(electricity_data!A6682+electricity_data!B6682,"JJJJ-MM-TT hh:mm:ss") &amp; "," &amp; electricity_data!H6682</f>
        <v>2024-10-05 09:00:00,21,18</v>
      </c>
    </row>
    <row r="6683" spans="1:1" x14ac:dyDescent="0.25">
      <c r="A6683" t="str">
        <f>TEXT(electricity_data!A6683+electricity_data!B6683,"JJJJ-MM-TT hh:mm:ss") &amp; "," &amp; electricity_data!H6683</f>
        <v>2024-10-05 10:00:00,19,122</v>
      </c>
    </row>
    <row r="6684" spans="1:1" x14ac:dyDescent="0.25">
      <c r="A6684" t="str">
        <f>TEXT(electricity_data!A6684+electricity_data!B6684,"JJJJ-MM-TT hh:mm:ss") &amp; "," &amp; electricity_data!H6684</f>
        <v>2024-10-05 11:00:00,17,707</v>
      </c>
    </row>
    <row r="6685" spans="1:1" x14ac:dyDescent="0.25">
      <c r="A6685" t="str">
        <f>TEXT(electricity_data!A6685+electricity_data!B6685,"JJJJ-MM-TT hh:mm:ss") &amp; "," &amp; electricity_data!H6685</f>
        <v>2024-10-05 12:00:00,16,024</v>
      </c>
    </row>
    <row r="6686" spans="1:1" x14ac:dyDescent="0.25">
      <c r="A6686" t="str">
        <f>TEXT(electricity_data!A6686+electricity_data!B6686,"JJJJ-MM-TT hh:mm:ss") &amp; "," &amp; electricity_data!H6686</f>
        <v>2024-10-05 13:00:00,14,768</v>
      </c>
    </row>
    <row r="6687" spans="1:1" x14ac:dyDescent="0.25">
      <c r="A6687" t="str">
        <f>TEXT(electricity_data!A6687+electricity_data!B6687,"JJJJ-MM-TT hh:mm:ss") &amp; "," &amp; electricity_data!H6687</f>
        <v>2024-10-05 14:00:00,15,229</v>
      </c>
    </row>
    <row r="6688" spans="1:1" x14ac:dyDescent="0.25">
      <c r="A6688" t="str">
        <f>TEXT(electricity_data!A6688+electricity_data!B6688,"JJJJ-MM-TT hh:mm:ss") &amp; "," &amp; electricity_data!H6688</f>
        <v>2024-10-05 15:00:00,17,172</v>
      </c>
    </row>
    <row r="6689" spans="1:1" x14ac:dyDescent="0.25">
      <c r="A6689" t="str">
        <f>TEXT(electricity_data!A6689+electricity_data!B6689,"JJJJ-MM-TT hh:mm:ss") &amp; "," &amp; electricity_data!H6689</f>
        <v>2024-10-05 16:00:00,18,592</v>
      </c>
    </row>
    <row r="6690" spans="1:1" x14ac:dyDescent="0.25">
      <c r="A6690" t="str">
        <f>TEXT(electricity_data!A6690+electricity_data!B6690,"JJJJ-MM-TT hh:mm:ss") &amp; "," &amp; electricity_data!H6690</f>
        <v>2024-10-05 17:00:00,20,828</v>
      </c>
    </row>
    <row r="6691" spans="1:1" x14ac:dyDescent="0.25">
      <c r="A6691" t="str">
        <f>TEXT(electricity_data!A6691+electricity_data!B6691,"JJJJ-MM-TT hh:mm:ss") &amp; "," &amp; electricity_data!H6691</f>
        <v>2024-10-05 18:00:00,25,745</v>
      </c>
    </row>
    <row r="6692" spans="1:1" x14ac:dyDescent="0.25">
      <c r="A6692" t="str">
        <f>TEXT(electricity_data!A6692+electricity_data!B6692,"JJJJ-MM-TT hh:mm:ss") &amp; "," &amp; electricity_data!H6692</f>
        <v>2024-10-05 19:00:00,25,208</v>
      </c>
    </row>
    <row r="6693" spans="1:1" x14ac:dyDescent="0.25">
      <c r="A6693" t="str">
        <f>TEXT(electricity_data!A6693+electricity_data!B6693,"JJJJ-MM-TT hh:mm:ss") &amp; "," &amp; electricity_data!H6693</f>
        <v>2024-10-05 20:00:00,21,603</v>
      </c>
    </row>
    <row r="6694" spans="1:1" x14ac:dyDescent="0.25">
      <c r="A6694" t="str">
        <f>TEXT(electricity_data!A6694+electricity_data!B6694,"JJJJ-MM-TT hh:mm:ss") &amp; "," &amp; electricity_data!H6694</f>
        <v>2024-10-05 21:00:00,20,536</v>
      </c>
    </row>
    <row r="6695" spans="1:1" x14ac:dyDescent="0.25">
      <c r="A6695" t="str">
        <f>TEXT(electricity_data!A6695+electricity_data!B6695,"JJJJ-MM-TT hh:mm:ss") &amp; "," &amp; electricity_data!H6695</f>
        <v>2024-10-05 22:00:00,19,403</v>
      </c>
    </row>
    <row r="6696" spans="1:1" x14ac:dyDescent="0.25">
      <c r="A6696" t="str">
        <f>TEXT(electricity_data!A6696+electricity_data!B6696,"JJJJ-MM-TT hh:mm:ss") &amp; "," &amp; electricity_data!H6696</f>
        <v>2024-10-05 23:00:00,17,58</v>
      </c>
    </row>
    <row r="6697" spans="1:1" x14ac:dyDescent="0.25">
      <c r="A6697" t="str">
        <f>TEXT(electricity_data!A6697+electricity_data!B6697,"JJJJ-MM-TT hh:mm:ss") &amp; "," &amp; electricity_data!H6697</f>
        <v>2024-10-06 00:00:00,17,584</v>
      </c>
    </row>
    <row r="6698" spans="1:1" x14ac:dyDescent="0.25">
      <c r="A6698" t="str">
        <f>TEXT(electricity_data!A6698+electricity_data!B6698,"JJJJ-MM-TT hh:mm:ss") &amp; "," &amp; electricity_data!H6698</f>
        <v>2024-10-06 01:00:00,17,277</v>
      </c>
    </row>
    <row r="6699" spans="1:1" x14ac:dyDescent="0.25">
      <c r="A6699" t="str">
        <f>TEXT(electricity_data!A6699+electricity_data!B6699,"JJJJ-MM-TT hh:mm:ss") &amp; "," &amp; electricity_data!H6699</f>
        <v>2024-10-06 02:00:00,17,163</v>
      </c>
    </row>
    <row r="6700" spans="1:1" x14ac:dyDescent="0.25">
      <c r="A6700" t="str">
        <f>TEXT(electricity_data!A6700+electricity_data!B6700,"JJJJ-MM-TT hh:mm:ss") &amp; "," &amp; electricity_data!H6700</f>
        <v>2024-10-06 03:00:00,17,215</v>
      </c>
    </row>
    <row r="6701" spans="1:1" x14ac:dyDescent="0.25">
      <c r="A6701" t="str">
        <f>TEXT(electricity_data!A6701+electricity_data!B6701,"JJJJ-MM-TT hh:mm:ss") &amp; "," &amp; electricity_data!H6701</f>
        <v>2024-10-06 04:00:00,17,151</v>
      </c>
    </row>
    <row r="6702" spans="1:1" x14ac:dyDescent="0.25">
      <c r="A6702" t="str">
        <f>TEXT(electricity_data!A6702+electricity_data!B6702,"JJJJ-MM-TT hh:mm:ss") &amp; "," &amp; electricity_data!H6702</f>
        <v>2024-10-06 05:00:00,17,277</v>
      </c>
    </row>
    <row r="6703" spans="1:1" x14ac:dyDescent="0.25">
      <c r="A6703" t="str">
        <f>TEXT(electricity_data!A6703+electricity_data!B6703,"JJJJ-MM-TT hh:mm:ss") &amp; "," &amp; electricity_data!H6703</f>
        <v>2024-10-06 06:00:00,17,221</v>
      </c>
    </row>
    <row r="6704" spans="1:1" x14ac:dyDescent="0.25">
      <c r="A6704" t="str">
        <f>TEXT(electricity_data!A6704+electricity_data!B6704,"JJJJ-MM-TT hh:mm:ss") &amp; "," &amp; electricity_data!H6704</f>
        <v>2024-10-06 07:00:00,18,161</v>
      </c>
    </row>
    <row r="6705" spans="1:1" x14ac:dyDescent="0.25">
      <c r="A6705" t="str">
        <f>TEXT(electricity_data!A6705+electricity_data!B6705,"JJJJ-MM-TT hh:mm:ss") &amp; "," &amp; electricity_data!H6705</f>
        <v>2024-10-06 08:00:00,18,6</v>
      </c>
    </row>
    <row r="6706" spans="1:1" x14ac:dyDescent="0.25">
      <c r="A6706" t="str">
        <f>TEXT(electricity_data!A6706+electricity_data!B6706,"JJJJ-MM-TT hh:mm:ss") &amp; "," &amp; electricity_data!H6706</f>
        <v>2024-10-06 09:00:00,17,486</v>
      </c>
    </row>
    <row r="6707" spans="1:1" x14ac:dyDescent="0.25">
      <c r="A6707" t="str">
        <f>TEXT(electricity_data!A6707+electricity_data!B6707,"JJJJ-MM-TT hh:mm:ss") &amp; "," &amp; electricity_data!H6707</f>
        <v>2024-10-06 10:00:00,14,408</v>
      </c>
    </row>
    <row r="6708" spans="1:1" x14ac:dyDescent="0.25">
      <c r="A6708" t="str">
        <f>TEXT(electricity_data!A6708+electricity_data!B6708,"JJJJ-MM-TT hh:mm:ss") &amp; "," &amp; electricity_data!H6708</f>
        <v>2024-10-06 11:00:00,1,668</v>
      </c>
    </row>
    <row r="6709" spans="1:1" x14ac:dyDescent="0.25">
      <c r="A6709" t="str">
        <f>TEXT(electricity_data!A6709+electricity_data!B6709,"JJJJ-MM-TT hh:mm:ss") &amp; "," &amp; electricity_data!H6709</f>
        <v>2024-10-06 12:00:00,0,525</v>
      </c>
    </row>
    <row r="6710" spans="1:1" x14ac:dyDescent="0.25">
      <c r="A6710" t="str">
        <f>TEXT(electricity_data!A6710+electricity_data!B6710,"JJJJ-MM-TT hh:mm:ss") &amp; "," &amp; electricity_data!H6710</f>
        <v>2024-10-06 13:00:00,-0,001</v>
      </c>
    </row>
    <row r="6711" spans="1:1" x14ac:dyDescent="0.25">
      <c r="A6711" t="str">
        <f>TEXT(electricity_data!A6711+electricity_data!B6711,"JJJJ-MM-TT hh:mm:ss") &amp; "," &amp; electricity_data!H6711</f>
        <v>2024-10-06 14:00:00,-0,001</v>
      </c>
    </row>
    <row r="6712" spans="1:1" x14ac:dyDescent="0.25">
      <c r="A6712" t="str">
        <f>TEXT(electricity_data!A6712+electricity_data!B6712,"JJJJ-MM-TT hh:mm:ss") &amp; "," &amp; electricity_data!H6712</f>
        <v>2024-10-06 15:00:00,0,02</v>
      </c>
    </row>
    <row r="6713" spans="1:1" x14ac:dyDescent="0.25">
      <c r="A6713" t="str">
        <f>TEXT(electricity_data!A6713+electricity_data!B6713,"JJJJ-MM-TT hh:mm:ss") &amp; "," &amp; electricity_data!H6713</f>
        <v>2024-10-06 16:00:00,16,84</v>
      </c>
    </row>
    <row r="6714" spans="1:1" x14ac:dyDescent="0.25">
      <c r="A6714" t="str">
        <f>TEXT(electricity_data!A6714+electricity_data!B6714,"JJJJ-MM-TT hh:mm:ss") &amp; "," &amp; electricity_data!H6714</f>
        <v>2024-10-06 17:00:00,19,974</v>
      </c>
    </row>
    <row r="6715" spans="1:1" x14ac:dyDescent="0.25">
      <c r="A6715" t="str">
        <f>TEXT(electricity_data!A6715+electricity_data!B6715,"JJJJ-MM-TT hh:mm:ss") &amp; "," &amp; electricity_data!H6715</f>
        <v>2024-10-06 18:00:00,21,51</v>
      </c>
    </row>
    <row r="6716" spans="1:1" x14ac:dyDescent="0.25">
      <c r="A6716" t="str">
        <f>TEXT(electricity_data!A6716+electricity_data!B6716,"JJJJ-MM-TT hh:mm:ss") &amp; "," &amp; electricity_data!H6716</f>
        <v>2024-10-06 19:00:00,20,602</v>
      </c>
    </row>
    <row r="6717" spans="1:1" x14ac:dyDescent="0.25">
      <c r="A6717" t="str">
        <f>TEXT(electricity_data!A6717+electricity_data!B6717,"JJJJ-MM-TT hh:mm:ss") &amp; "," &amp; electricity_data!H6717</f>
        <v>2024-10-06 20:00:00,18,178</v>
      </c>
    </row>
    <row r="6718" spans="1:1" x14ac:dyDescent="0.25">
      <c r="A6718" t="str">
        <f>TEXT(electricity_data!A6718+electricity_data!B6718,"JJJJ-MM-TT hh:mm:ss") &amp; "," &amp; electricity_data!H6718</f>
        <v>2024-10-06 21:00:00,16,817</v>
      </c>
    </row>
    <row r="6719" spans="1:1" x14ac:dyDescent="0.25">
      <c r="A6719" t="str">
        <f>TEXT(electricity_data!A6719+electricity_data!B6719,"JJJJ-MM-TT hh:mm:ss") &amp; "," &amp; electricity_data!H6719</f>
        <v>2024-10-06 22:00:00,16,749</v>
      </c>
    </row>
    <row r="6720" spans="1:1" x14ac:dyDescent="0.25">
      <c r="A6720" t="str">
        <f>TEXT(electricity_data!A6720+electricity_data!B6720,"JJJJ-MM-TT hh:mm:ss") &amp; "," &amp; electricity_data!H6720</f>
        <v>2024-10-06 23:00:00,16,051</v>
      </c>
    </row>
    <row r="6721" spans="1:1" x14ac:dyDescent="0.25">
      <c r="A6721" t="str">
        <f>TEXT(electricity_data!A6721+electricity_data!B6721,"JJJJ-MM-TT hh:mm:ss") &amp; "," &amp; electricity_data!H6721</f>
        <v>2024-10-07 00:00:00,14,338</v>
      </c>
    </row>
    <row r="6722" spans="1:1" x14ac:dyDescent="0.25">
      <c r="A6722" t="str">
        <f>TEXT(electricity_data!A6722+electricity_data!B6722,"JJJJ-MM-TT hh:mm:ss") &amp; "," &amp; electricity_data!H6722</f>
        <v>2024-10-07 01:00:00,14,414</v>
      </c>
    </row>
    <row r="6723" spans="1:1" x14ac:dyDescent="0.25">
      <c r="A6723" t="str">
        <f>TEXT(electricity_data!A6723+electricity_data!B6723,"JJJJ-MM-TT hh:mm:ss") &amp; "," &amp; electricity_data!H6723</f>
        <v>2024-10-07 02:00:00,14,205</v>
      </c>
    </row>
    <row r="6724" spans="1:1" x14ac:dyDescent="0.25">
      <c r="A6724" t="str">
        <f>TEXT(electricity_data!A6724+electricity_data!B6724,"JJJJ-MM-TT hh:mm:ss") &amp; "," &amp; electricity_data!H6724</f>
        <v>2024-10-07 03:00:00,13,895</v>
      </c>
    </row>
    <row r="6725" spans="1:1" x14ac:dyDescent="0.25">
      <c r="A6725" t="str">
        <f>TEXT(electricity_data!A6725+electricity_data!B6725,"JJJJ-MM-TT hh:mm:ss") &amp; "," &amp; electricity_data!H6725</f>
        <v>2024-10-07 04:00:00,14,489</v>
      </c>
    </row>
    <row r="6726" spans="1:1" x14ac:dyDescent="0.25">
      <c r="A6726" t="str">
        <f>TEXT(electricity_data!A6726+electricity_data!B6726,"JJJJ-MM-TT hh:mm:ss") &amp; "," &amp; electricity_data!H6726</f>
        <v>2024-10-07 05:00:00,15,553</v>
      </c>
    </row>
    <row r="6727" spans="1:1" x14ac:dyDescent="0.25">
      <c r="A6727" t="str">
        <f>TEXT(electricity_data!A6727+electricity_data!B6727,"JJJJ-MM-TT hh:mm:ss") &amp; "," &amp; electricity_data!H6727</f>
        <v>2024-10-07 06:00:00,17,639</v>
      </c>
    </row>
    <row r="6728" spans="1:1" x14ac:dyDescent="0.25">
      <c r="A6728" t="str">
        <f>TEXT(electricity_data!A6728+electricity_data!B6728,"JJJJ-MM-TT hh:mm:ss") &amp; "," &amp; electricity_data!H6728</f>
        <v>2024-10-07 07:00:00,20,972</v>
      </c>
    </row>
    <row r="6729" spans="1:1" x14ac:dyDescent="0.25">
      <c r="A6729" t="str">
        <f>TEXT(electricity_data!A6729+electricity_data!B6729,"JJJJ-MM-TT hh:mm:ss") &amp; "," &amp; electricity_data!H6729</f>
        <v>2024-10-07 08:00:00,21,712</v>
      </c>
    </row>
    <row r="6730" spans="1:1" x14ac:dyDescent="0.25">
      <c r="A6730" t="str">
        <f>TEXT(electricity_data!A6730+electricity_data!B6730,"JJJJ-MM-TT hh:mm:ss") &amp; "," &amp; electricity_data!H6730</f>
        <v>2024-10-07 09:00:00,20,066</v>
      </c>
    </row>
    <row r="6731" spans="1:1" x14ac:dyDescent="0.25">
      <c r="A6731" t="str">
        <f>TEXT(electricity_data!A6731+electricity_data!B6731,"JJJJ-MM-TT hh:mm:ss") &amp; "," &amp; electricity_data!H6731</f>
        <v>2024-10-07 10:00:00,17,489</v>
      </c>
    </row>
    <row r="6732" spans="1:1" x14ac:dyDescent="0.25">
      <c r="A6732" t="str">
        <f>TEXT(electricity_data!A6732+electricity_data!B6732,"JJJJ-MM-TT hh:mm:ss") &amp; "," &amp; electricity_data!H6732</f>
        <v>2024-10-07 11:00:00,16,902</v>
      </c>
    </row>
    <row r="6733" spans="1:1" x14ac:dyDescent="0.25">
      <c r="A6733" t="str">
        <f>TEXT(electricity_data!A6733+electricity_data!B6733,"JJJJ-MM-TT hh:mm:ss") &amp; "," &amp; electricity_data!H6733</f>
        <v>2024-10-07 12:00:00,16,291</v>
      </c>
    </row>
    <row r="6734" spans="1:1" x14ac:dyDescent="0.25">
      <c r="A6734" t="str">
        <f>TEXT(electricity_data!A6734+electricity_data!B6734,"JJJJ-MM-TT hh:mm:ss") &amp; "," &amp; electricity_data!H6734</f>
        <v>2024-10-07 13:00:00,15,209</v>
      </c>
    </row>
    <row r="6735" spans="1:1" x14ac:dyDescent="0.25">
      <c r="A6735" t="str">
        <f>TEXT(electricity_data!A6735+electricity_data!B6735,"JJJJ-MM-TT hh:mm:ss") &amp; "," &amp; electricity_data!H6735</f>
        <v>2024-10-07 14:00:00,16,38</v>
      </c>
    </row>
    <row r="6736" spans="1:1" x14ac:dyDescent="0.25">
      <c r="A6736" t="str">
        <f>TEXT(electricity_data!A6736+electricity_data!B6736,"JJJJ-MM-TT hh:mm:ss") &amp; "," &amp; electricity_data!H6736</f>
        <v>2024-10-07 15:00:00,17,581</v>
      </c>
    </row>
    <row r="6737" spans="1:1" x14ac:dyDescent="0.25">
      <c r="A6737" t="str">
        <f>TEXT(electricity_data!A6737+electricity_data!B6737,"JJJJ-MM-TT hh:mm:ss") &amp; "," &amp; electricity_data!H6737</f>
        <v>2024-10-07 16:00:00,20,67</v>
      </c>
    </row>
    <row r="6738" spans="1:1" x14ac:dyDescent="0.25">
      <c r="A6738" t="str">
        <f>TEXT(electricity_data!A6738+electricity_data!B6738,"JJJJ-MM-TT hh:mm:ss") &amp; "," &amp; electricity_data!H6738</f>
        <v>2024-10-07 17:00:00,22,951</v>
      </c>
    </row>
    <row r="6739" spans="1:1" x14ac:dyDescent="0.25">
      <c r="A6739" t="str">
        <f>TEXT(electricity_data!A6739+electricity_data!B6739,"JJJJ-MM-TT hh:mm:ss") &amp; "," &amp; electricity_data!H6739</f>
        <v>2024-10-07 18:00:00,34,645</v>
      </c>
    </row>
    <row r="6740" spans="1:1" x14ac:dyDescent="0.25">
      <c r="A6740" t="str">
        <f>TEXT(electricity_data!A6740+electricity_data!B6740,"JJJJ-MM-TT hh:mm:ss") &amp; "," &amp; electricity_data!H6740</f>
        <v>2024-10-07 19:00:00,33,833</v>
      </c>
    </row>
    <row r="6741" spans="1:1" x14ac:dyDescent="0.25">
      <c r="A6741" t="str">
        <f>TEXT(electricity_data!A6741+electricity_data!B6741,"JJJJ-MM-TT hh:mm:ss") &amp; "," &amp; electricity_data!H6741</f>
        <v>2024-10-07 20:00:00,23,078</v>
      </c>
    </row>
    <row r="6742" spans="1:1" x14ac:dyDescent="0.25">
      <c r="A6742" t="str">
        <f>TEXT(electricity_data!A6742+electricity_data!B6742,"JJJJ-MM-TT hh:mm:ss") &amp; "," &amp; electricity_data!H6742</f>
        <v>2024-10-07 21:00:00,20,873</v>
      </c>
    </row>
    <row r="6743" spans="1:1" x14ac:dyDescent="0.25">
      <c r="A6743" t="str">
        <f>TEXT(electricity_data!A6743+electricity_data!B6743,"JJJJ-MM-TT hh:mm:ss") &amp; "," &amp; electricity_data!H6743</f>
        <v>2024-10-07 22:00:00,20,071</v>
      </c>
    </row>
    <row r="6744" spans="1:1" x14ac:dyDescent="0.25">
      <c r="A6744" t="str">
        <f>TEXT(electricity_data!A6744+electricity_data!B6744,"JJJJ-MM-TT hh:mm:ss") &amp; "," &amp; electricity_data!H6744</f>
        <v>2024-10-07 23:00:00,18,792</v>
      </c>
    </row>
    <row r="6745" spans="1:1" x14ac:dyDescent="0.25">
      <c r="A6745" t="str">
        <f>TEXT(electricity_data!A6745+electricity_data!B6745,"JJJJ-MM-TT hh:mm:ss") &amp; "," &amp; electricity_data!H6745</f>
        <v>2024-10-08 00:00:00,18,113</v>
      </c>
    </row>
    <row r="6746" spans="1:1" x14ac:dyDescent="0.25">
      <c r="A6746" t="str">
        <f>TEXT(electricity_data!A6746+electricity_data!B6746,"JJJJ-MM-TT hh:mm:ss") &amp; "," &amp; electricity_data!H6746</f>
        <v>2024-10-08 01:00:00,17,587</v>
      </c>
    </row>
    <row r="6747" spans="1:1" x14ac:dyDescent="0.25">
      <c r="A6747" t="str">
        <f>TEXT(electricity_data!A6747+electricity_data!B6747,"JJJJ-MM-TT hh:mm:ss") &amp; "," &amp; electricity_data!H6747</f>
        <v>2024-10-08 02:00:00,17,279</v>
      </c>
    </row>
    <row r="6748" spans="1:1" x14ac:dyDescent="0.25">
      <c r="A6748" t="str">
        <f>TEXT(electricity_data!A6748+electricity_data!B6748,"JJJJ-MM-TT hh:mm:ss") &amp; "," &amp; electricity_data!H6748</f>
        <v>2024-10-08 03:00:00,16,847</v>
      </c>
    </row>
    <row r="6749" spans="1:1" x14ac:dyDescent="0.25">
      <c r="A6749" t="str">
        <f>TEXT(electricity_data!A6749+electricity_data!B6749,"JJJJ-MM-TT hh:mm:ss") &amp; "," &amp; electricity_data!H6749</f>
        <v>2024-10-08 04:00:00,16,849</v>
      </c>
    </row>
    <row r="6750" spans="1:1" x14ac:dyDescent="0.25">
      <c r="A6750" t="str">
        <f>TEXT(electricity_data!A6750+electricity_data!B6750,"JJJJ-MM-TT hh:mm:ss") &amp; "," &amp; electricity_data!H6750</f>
        <v>2024-10-08 05:00:00,17,623</v>
      </c>
    </row>
    <row r="6751" spans="1:1" x14ac:dyDescent="0.25">
      <c r="A6751" t="str">
        <f>TEXT(electricity_data!A6751+electricity_data!B6751,"JJJJ-MM-TT hh:mm:ss") &amp; "," &amp; electricity_data!H6751</f>
        <v>2024-10-08 06:00:00,19,477</v>
      </c>
    </row>
    <row r="6752" spans="1:1" x14ac:dyDescent="0.25">
      <c r="A6752" t="str">
        <f>TEXT(electricity_data!A6752+electricity_data!B6752,"JJJJ-MM-TT hh:mm:ss") &amp; "," &amp; electricity_data!H6752</f>
        <v>2024-10-08 07:00:00,21,917</v>
      </c>
    </row>
    <row r="6753" spans="1:1" x14ac:dyDescent="0.25">
      <c r="A6753" t="str">
        <f>TEXT(electricity_data!A6753+electricity_data!B6753,"JJJJ-MM-TT hh:mm:ss") &amp; "," &amp; electricity_data!H6753</f>
        <v>2024-10-08 08:00:00,21,504</v>
      </c>
    </row>
    <row r="6754" spans="1:1" x14ac:dyDescent="0.25">
      <c r="A6754" t="str">
        <f>TEXT(electricity_data!A6754+electricity_data!B6754,"JJJJ-MM-TT hh:mm:ss") &amp; "," &amp; electricity_data!H6754</f>
        <v>2024-10-08 09:00:00,19,38</v>
      </c>
    </row>
    <row r="6755" spans="1:1" x14ac:dyDescent="0.25">
      <c r="A6755" t="str">
        <f>TEXT(electricity_data!A6755+electricity_data!B6755,"JJJJ-MM-TT hh:mm:ss") &amp; "," &amp; electricity_data!H6755</f>
        <v>2024-10-08 10:00:00,18,913</v>
      </c>
    </row>
    <row r="6756" spans="1:1" x14ac:dyDescent="0.25">
      <c r="A6756" t="str">
        <f>TEXT(electricity_data!A6756+electricity_data!B6756,"JJJJ-MM-TT hh:mm:ss") &amp; "," &amp; electricity_data!H6756</f>
        <v>2024-10-08 11:00:00,18,93</v>
      </c>
    </row>
    <row r="6757" spans="1:1" x14ac:dyDescent="0.25">
      <c r="A6757" t="str">
        <f>TEXT(electricity_data!A6757+electricity_data!B6757,"JJJJ-MM-TT hh:mm:ss") &amp; "," &amp; electricity_data!H6757</f>
        <v>2024-10-08 12:00:00,18,48</v>
      </c>
    </row>
    <row r="6758" spans="1:1" x14ac:dyDescent="0.25">
      <c r="A6758" t="str">
        <f>TEXT(electricity_data!A6758+electricity_data!B6758,"JJJJ-MM-TT hh:mm:ss") &amp; "," &amp; electricity_data!H6758</f>
        <v>2024-10-08 13:00:00,19,133</v>
      </c>
    </row>
    <row r="6759" spans="1:1" x14ac:dyDescent="0.25">
      <c r="A6759" t="str">
        <f>TEXT(electricity_data!A6759+electricity_data!B6759,"JJJJ-MM-TT hh:mm:ss") &amp; "," &amp; electricity_data!H6759</f>
        <v>2024-10-08 14:00:00,19,719</v>
      </c>
    </row>
    <row r="6760" spans="1:1" x14ac:dyDescent="0.25">
      <c r="A6760" t="str">
        <f>TEXT(electricity_data!A6760+electricity_data!B6760,"JJJJ-MM-TT hh:mm:ss") &amp; "," &amp; electricity_data!H6760</f>
        <v>2024-10-08 15:00:00,19,888</v>
      </c>
    </row>
    <row r="6761" spans="1:1" x14ac:dyDescent="0.25">
      <c r="A6761" t="str">
        <f>TEXT(electricity_data!A6761+electricity_data!B6761,"JJJJ-MM-TT hh:mm:ss") &amp; "," &amp; electricity_data!H6761</f>
        <v>2024-10-08 16:00:00,20,999</v>
      </c>
    </row>
    <row r="6762" spans="1:1" x14ac:dyDescent="0.25">
      <c r="A6762" t="str">
        <f>TEXT(electricity_data!A6762+electricity_data!B6762,"JJJJ-MM-TT hh:mm:ss") &amp; "," &amp; electricity_data!H6762</f>
        <v>2024-10-08 17:00:00,23,514</v>
      </c>
    </row>
    <row r="6763" spans="1:1" x14ac:dyDescent="0.25">
      <c r="A6763" t="str">
        <f>TEXT(electricity_data!A6763+electricity_data!B6763,"JJJJ-MM-TT hh:mm:ss") &amp; "," &amp; electricity_data!H6763</f>
        <v>2024-10-08 18:00:00,26,557</v>
      </c>
    </row>
    <row r="6764" spans="1:1" x14ac:dyDescent="0.25">
      <c r="A6764" t="str">
        <f>TEXT(electricity_data!A6764+electricity_data!B6764,"JJJJ-MM-TT hh:mm:ss") &amp; "," &amp; electricity_data!H6764</f>
        <v>2024-10-08 19:00:00,27,7</v>
      </c>
    </row>
    <row r="6765" spans="1:1" x14ac:dyDescent="0.25">
      <c r="A6765" t="str">
        <f>TEXT(electricity_data!A6765+electricity_data!B6765,"JJJJ-MM-TT hh:mm:ss") &amp; "," &amp; electricity_data!H6765</f>
        <v>2024-10-08 20:00:00,22,321</v>
      </c>
    </row>
    <row r="6766" spans="1:1" x14ac:dyDescent="0.25">
      <c r="A6766" t="str">
        <f>TEXT(electricity_data!A6766+electricity_data!B6766,"JJJJ-MM-TT hh:mm:ss") &amp; "," &amp; electricity_data!H6766</f>
        <v>2024-10-08 21:00:00,20,37</v>
      </c>
    </row>
    <row r="6767" spans="1:1" x14ac:dyDescent="0.25">
      <c r="A6767" t="str">
        <f>TEXT(electricity_data!A6767+electricity_data!B6767,"JJJJ-MM-TT hh:mm:ss") &amp; "," &amp; electricity_data!H6767</f>
        <v>2024-10-08 22:00:00,19,54</v>
      </c>
    </row>
    <row r="6768" spans="1:1" x14ac:dyDescent="0.25">
      <c r="A6768" t="str">
        <f>TEXT(electricity_data!A6768+electricity_data!B6768,"JJJJ-MM-TT hh:mm:ss") &amp; "," &amp; electricity_data!H6768</f>
        <v>2024-10-08 23:00:00,17,64</v>
      </c>
    </row>
    <row r="6769" spans="1:1" x14ac:dyDescent="0.25">
      <c r="A6769" t="str">
        <f>TEXT(electricity_data!A6769+electricity_data!B6769,"JJJJ-MM-TT hh:mm:ss") &amp; "," &amp; electricity_data!H6769</f>
        <v>2024-10-09 00:00:00,17,073</v>
      </c>
    </row>
    <row r="6770" spans="1:1" x14ac:dyDescent="0.25">
      <c r="A6770" t="str">
        <f>TEXT(electricity_data!A6770+electricity_data!B6770,"JJJJ-MM-TT hh:mm:ss") &amp; "," &amp; electricity_data!H6770</f>
        <v>2024-10-09 01:00:00,16,88</v>
      </c>
    </row>
    <row r="6771" spans="1:1" x14ac:dyDescent="0.25">
      <c r="A6771" t="str">
        <f>TEXT(electricity_data!A6771+electricity_data!B6771,"JJJJ-MM-TT hh:mm:ss") &amp; "," &amp; electricity_data!H6771</f>
        <v>2024-10-09 02:00:00,16,628</v>
      </c>
    </row>
    <row r="6772" spans="1:1" x14ac:dyDescent="0.25">
      <c r="A6772" t="str">
        <f>TEXT(electricity_data!A6772+electricity_data!B6772,"JJJJ-MM-TT hh:mm:ss") &amp; "," &amp; electricity_data!H6772</f>
        <v>2024-10-09 03:00:00,16,312</v>
      </c>
    </row>
    <row r="6773" spans="1:1" x14ac:dyDescent="0.25">
      <c r="A6773" t="str">
        <f>TEXT(electricity_data!A6773+electricity_data!B6773,"JJJJ-MM-TT hh:mm:ss") &amp; "," &amp; electricity_data!H6773</f>
        <v>2024-10-09 04:00:00,16,612</v>
      </c>
    </row>
    <row r="6774" spans="1:1" x14ac:dyDescent="0.25">
      <c r="A6774" t="str">
        <f>TEXT(electricity_data!A6774+electricity_data!B6774,"JJJJ-MM-TT hh:mm:ss") &amp; "," &amp; electricity_data!H6774</f>
        <v>2024-10-09 05:00:00,17,267</v>
      </c>
    </row>
    <row r="6775" spans="1:1" x14ac:dyDescent="0.25">
      <c r="A6775" t="str">
        <f>TEXT(electricity_data!A6775+electricity_data!B6775,"JJJJ-MM-TT hh:mm:ss") &amp; "," &amp; electricity_data!H6775</f>
        <v>2024-10-09 06:00:00,19,55</v>
      </c>
    </row>
    <row r="6776" spans="1:1" x14ac:dyDescent="0.25">
      <c r="A6776" t="str">
        <f>TEXT(electricity_data!A6776+electricity_data!B6776,"JJJJ-MM-TT hh:mm:ss") &amp; "," &amp; electricity_data!H6776</f>
        <v>2024-10-09 07:00:00,21,999</v>
      </c>
    </row>
    <row r="6777" spans="1:1" x14ac:dyDescent="0.25">
      <c r="A6777" t="str">
        <f>TEXT(electricity_data!A6777+electricity_data!B6777,"JJJJ-MM-TT hh:mm:ss") &amp; "," &amp; electricity_data!H6777</f>
        <v>2024-10-09 08:00:00,21,978</v>
      </c>
    </row>
    <row r="6778" spans="1:1" x14ac:dyDescent="0.25">
      <c r="A6778" t="str">
        <f>TEXT(electricity_data!A6778+electricity_data!B6778,"JJJJ-MM-TT hh:mm:ss") &amp; "," &amp; electricity_data!H6778</f>
        <v>2024-10-09 09:00:00,19,58</v>
      </c>
    </row>
    <row r="6779" spans="1:1" x14ac:dyDescent="0.25">
      <c r="A6779" t="str">
        <f>TEXT(electricity_data!A6779+electricity_data!B6779,"JJJJ-MM-TT hh:mm:ss") &amp; "," &amp; electricity_data!H6779</f>
        <v>2024-10-09 10:00:00,18,089</v>
      </c>
    </row>
    <row r="6780" spans="1:1" x14ac:dyDescent="0.25">
      <c r="A6780" t="str">
        <f>TEXT(electricity_data!A6780+electricity_data!B6780,"JJJJ-MM-TT hh:mm:ss") &amp; "," &amp; electricity_data!H6780</f>
        <v>2024-10-09 11:00:00,16,87</v>
      </c>
    </row>
    <row r="6781" spans="1:1" x14ac:dyDescent="0.25">
      <c r="A6781" t="str">
        <f>TEXT(electricity_data!A6781+electricity_data!B6781,"JJJJ-MM-TT hh:mm:ss") &amp; "," &amp; electricity_data!H6781</f>
        <v>2024-10-09 12:00:00,16,86</v>
      </c>
    </row>
    <row r="6782" spans="1:1" x14ac:dyDescent="0.25">
      <c r="A6782" t="str">
        <f>TEXT(electricity_data!A6782+electricity_data!B6782,"JJJJ-MM-TT hh:mm:ss") &amp; "," &amp; electricity_data!H6782</f>
        <v>2024-10-09 13:00:00,16,865</v>
      </c>
    </row>
    <row r="6783" spans="1:1" x14ac:dyDescent="0.25">
      <c r="A6783" t="str">
        <f>TEXT(electricity_data!A6783+electricity_data!B6783,"JJJJ-MM-TT hh:mm:ss") &amp; "," &amp; electricity_data!H6783</f>
        <v>2024-10-09 14:00:00,17,643</v>
      </c>
    </row>
    <row r="6784" spans="1:1" x14ac:dyDescent="0.25">
      <c r="A6784" t="str">
        <f>TEXT(electricity_data!A6784+electricity_data!B6784,"JJJJ-MM-TT hh:mm:ss") &amp; "," &amp; electricity_data!H6784</f>
        <v>2024-10-09 15:00:00,18,597</v>
      </c>
    </row>
    <row r="6785" spans="1:1" x14ac:dyDescent="0.25">
      <c r="A6785" t="str">
        <f>TEXT(electricity_data!A6785+electricity_data!B6785,"JJJJ-MM-TT hh:mm:ss") &amp; "," &amp; electricity_data!H6785</f>
        <v>2024-10-09 16:00:00,20,38</v>
      </c>
    </row>
    <row r="6786" spans="1:1" x14ac:dyDescent="0.25">
      <c r="A6786" t="str">
        <f>TEXT(electricity_data!A6786+electricity_data!B6786,"JJJJ-MM-TT hh:mm:ss") &amp; "," &amp; electricity_data!H6786</f>
        <v>2024-10-09 17:00:00,22,625</v>
      </c>
    </row>
    <row r="6787" spans="1:1" x14ac:dyDescent="0.25">
      <c r="A6787" t="str">
        <f>TEXT(electricity_data!A6787+electricity_data!B6787,"JJJJ-MM-TT hh:mm:ss") &amp; "," &amp; electricity_data!H6787</f>
        <v>2024-10-09 18:00:00,23,133</v>
      </c>
    </row>
    <row r="6788" spans="1:1" x14ac:dyDescent="0.25">
      <c r="A6788" t="str">
        <f>TEXT(electricity_data!A6788+electricity_data!B6788,"JJJJ-MM-TT hh:mm:ss") &amp; "," &amp; electricity_data!H6788</f>
        <v>2024-10-09 19:00:00,23,592</v>
      </c>
    </row>
    <row r="6789" spans="1:1" x14ac:dyDescent="0.25">
      <c r="A6789" t="str">
        <f>TEXT(electricity_data!A6789+electricity_data!B6789,"JJJJ-MM-TT hh:mm:ss") &amp; "," &amp; electricity_data!H6789</f>
        <v>2024-10-09 20:00:00,21,985</v>
      </c>
    </row>
    <row r="6790" spans="1:1" x14ac:dyDescent="0.25">
      <c r="A6790" t="str">
        <f>TEXT(electricity_data!A6790+electricity_data!B6790,"JJJJ-MM-TT hh:mm:ss") &amp; "," &amp; electricity_data!H6790</f>
        <v>2024-10-09 21:00:00,20,46</v>
      </c>
    </row>
    <row r="6791" spans="1:1" x14ac:dyDescent="0.25">
      <c r="A6791" t="str">
        <f>TEXT(electricity_data!A6791+electricity_data!B6791,"JJJJ-MM-TT hh:mm:ss") &amp; "," &amp; electricity_data!H6791</f>
        <v>2024-10-09 22:00:00,20,39</v>
      </c>
    </row>
    <row r="6792" spans="1:1" x14ac:dyDescent="0.25">
      <c r="A6792" t="str">
        <f>TEXT(electricity_data!A6792+electricity_data!B6792,"JJJJ-MM-TT hh:mm:ss") &amp; "," &amp; electricity_data!H6792</f>
        <v>2024-10-09 23:00:00,19,114</v>
      </c>
    </row>
    <row r="6793" spans="1:1" x14ac:dyDescent="0.25">
      <c r="A6793" t="str">
        <f>TEXT(electricity_data!A6793+electricity_data!B6793,"JJJJ-MM-TT hh:mm:ss") &amp; "," &amp; electricity_data!H6793</f>
        <v>2024-10-10 00:00:00,16,999</v>
      </c>
    </row>
    <row r="6794" spans="1:1" x14ac:dyDescent="0.25">
      <c r="A6794" t="str">
        <f>TEXT(electricity_data!A6794+electricity_data!B6794,"JJJJ-MM-TT hh:mm:ss") &amp; "," &amp; electricity_data!H6794</f>
        <v>2024-10-10 01:00:00,15,569</v>
      </c>
    </row>
    <row r="6795" spans="1:1" x14ac:dyDescent="0.25">
      <c r="A6795" t="str">
        <f>TEXT(electricity_data!A6795+electricity_data!B6795,"JJJJ-MM-TT hh:mm:ss") &amp; "," &amp; electricity_data!H6795</f>
        <v>2024-10-10 02:00:00,14,655</v>
      </c>
    </row>
    <row r="6796" spans="1:1" x14ac:dyDescent="0.25">
      <c r="A6796" t="str">
        <f>TEXT(electricity_data!A6796+electricity_data!B6796,"JJJJ-MM-TT hh:mm:ss") &amp; "," &amp; electricity_data!H6796</f>
        <v>2024-10-10 03:00:00,14,08</v>
      </c>
    </row>
    <row r="6797" spans="1:1" x14ac:dyDescent="0.25">
      <c r="A6797" t="str">
        <f>TEXT(electricity_data!A6797+electricity_data!B6797,"JJJJ-MM-TT hh:mm:ss") &amp; "," &amp; electricity_data!H6797</f>
        <v>2024-10-10 04:00:00,13,844</v>
      </c>
    </row>
    <row r="6798" spans="1:1" x14ac:dyDescent="0.25">
      <c r="A6798" t="str">
        <f>TEXT(electricity_data!A6798+electricity_data!B6798,"JJJJ-MM-TT hh:mm:ss") &amp; "," &amp; electricity_data!H6798</f>
        <v>2024-10-10 05:00:00,14,84</v>
      </c>
    </row>
    <row r="6799" spans="1:1" x14ac:dyDescent="0.25">
      <c r="A6799" t="str">
        <f>TEXT(electricity_data!A6799+electricity_data!B6799,"JJJJ-MM-TT hh:mm:ss") &amp; "," &amp; electricity_data!H6799</f>
        <v>2024-10-10 06:00:00,17,09</v>
      </c>
    </row>
    <row r="6800" spans="1:1" x14ac:dyDescent="0.25">
      <c r="A6800" t="str">
        <f>TEXT(electricity_data!A6800+electricity_data!B6800,"JJJJ-MM-TT hh:mm:ss") &amp; "," &amp; electricity_data!H6800</f>
        <v>2024-10-10 07:00:00,19,37</v>
      </c>
    </row>
    <row r="6801" spans="1:1" x14ac:dyDescent="0.25">
      <c r="A6801" t="str">
        <f>TEXT(electricity_data!A6801+electricity_data!B6801,"JJJJ-MM-TT hh:mm:ss") &amp; "," &amp; electricity_data!H6801</f>
        <v>2024-10-10 08:00:00,18,926</v>
      </c>
    </row>
    <row r="6802" spans="1:1" x14ac:dyDescent="0.25">
      <c r="A6802" t="str">
        <f>TEXT(electricity_data!A6802+electricity_data!B6802,"JJJJ-MM-TT hh:mm:ss") &amp; "," &amp; electricity_data!H6802</f>
        <v>2024-10-10 09:00:00,17,63</v>
      </c>
    </row>
    <row r="6803" spans="1:1" x14ac:dyDescent="0.25">
      <c r="A6803" t="str">
        <f>TEXT(electricity_data!A6803+electricity_data!B6803,"JJJJ-MM-TT hh:mm:ss") &amp; "," &amp; electricity_data!H6803</f>
        <v>2024-10-10 10:00:00,16,081</v>
      </c>
    </row>
    <row r="6804" spans="1:1" x14ac:dyDescent="0.25">
      <c r="A6804" t="str">
        <f>TEXT(electricity_data!A6804+electricity_data!B6804,"JJJJ-MM-TT hh:mm:ss") &amp; "," &amp; electricity_data!H6804</f>
        <v>2024-10-10 11:00:00,14,773</v>
      </c>
    </row>
    <row r="6805" spans="1:1" x14ac:dyDescent="0.25">
      <c r="A6805" t="str">
        <f>TEXT(electricity_data!A6805+electricity_data!B6805,"JJJJ-MM-TT hh:mm:ss") &amp; "," &amp; electricity_data!H6805</f>
        <v>2024-10-10 12:00:00,13,069</v>
      </c>
    </row>
    <row r="6806" spans="1:1" x14ac:dyDescent="0.25">
      <c r="A6806" t="str">
        <f>TEXT(electricity_data!A6806+electricity_data!B6806,"JJJJ-MM-TT hh:mm:ss") &amp; "," &amp; electricity_data!H6806</f>
        <v>2024-10-10 13:00:00,1,594</v>
      </c>
    </row>
    <row r="6807" spans="1:1" x14ac:dyDescent="0.25">
      <c r="A6807" t="str">
        <f>TEXT(electricity_data!A6807+electricity_data!B6807,"JJJJ-MM-TT hh:mm:ss") &amp; "," &amp; electricity_data!H6807</f>
        <v>2024-10-10 14:00:00,12,881</v>
      </c>
    </row>
    <row r="6808" spans="1:1" x14ac:dyDescent="0.25">
      <c r="A6808" t="str">
        <f>TEXT(electricity_data!A6808+electricity_data!B6808,"JJJJ-MM-TT hh:mm:ss") &amp; "," &amp; electricity_data!H6808</f>
        <v>2024-10-10 15:00:00,14,717</v>
      </c>
    </row>
    <row r="6809" spans="1:1" x14ac:dyDescent="0.25">
      <c r="A6809" t="str">
        <f>TEXT(electricity_data!A6809+electricity_data!B6809,"JJJJ-MM-TT hh:mm:ss") &amp; "," &amp; electricity_data!H6809</f>
        <v>2024-10-10 16:00:00,16,73</v>
      </c>
    </row>
    <row r="6810" spans="1:1" x14ac:dyDescent="0.25">
      <c r="A6810" t="str">
        <f>TEXT(electricity_data!A6810+electricity_data!B6810,"JJJJ-MM-TT hh:mm:ss") &amp; "," &amp; electricity_data!H6810</f>
        <v>2024-10-10 17:00:00,19,462</v>
      </c>
    </row>
    <row r="6811" spans="1:1" x14ac:dyDescent="0.25">
      <c r="A6811" t="str">
        <f>TEXT(electricity_data!A6811+electricity_data!B6811,"JJJJ-MM-TT hh:mm:ss") &amp; "," &amp; electricity_data!H6811</f>
        <v>2024-10-10 18:00:00,20,487</v>
      </c>
    </row>
    <row r="6812" spans="1:1" x14ac:dyDescent="0.25">
      <c r="A6812" t="str">
        <f>TEXT(electricity_data!A6812+electricity_data!B6812,"JJJJ-MM-TT hh:mm:ss") &amp; "," &amp; electricity_data!H6812</f>
        <v>2024-10-10 19:00:00,22,812</v>
      </c>
    </row>
    <row r="6813" spans="1:1" x14ac:dyDescent="0.25">
      <c r="A6813" t="str">
        <f>TEXT(electricity_data!A6813+electricity_data!B6813,"JJJJ-MM-TT hh:mm:ss") &amp; "," &amp; electricity_data!H6813</f>
        <v>2024-10-10 20:00:00,20,999</v>
      </c>
    </row>
    <row r="6814" spans="1:1" x14ac:dyDescent="0.25">
      <c r="A6814" t="str">
        <f>TEXT(electricity_data!A6814+electricity_data!B6814,"JJJJ-MM-TT hh:mm:ss") &amp; "," &amp; electricity_data!H6814</f>
        <v>2024-10-10 21:00:00,19,921</v>
      </c>
    </row>
    <row r="6815" spans="1:1" x14ac:dyDescent="0.25">
      <c r="A6815" t="str">
        <f>TEXT(electricity_data!A6815+electricity_data!B6815,"JJJJ-MM-TT hh:mm:ss") &amp; "," &amp; electricity_data!H6815</f>
        <v>2024-10-10 22:00:00,19,196</v>
      </c>
    </row>
    <row r="6816" spans="1:1" x14ac:dyDescent="0.25">
      <c r="A6816" t="str">
        <f>TEXT(electricity_data!A6816+electricity_data!B6816,"JJJJ-MM-TT hh:mm:ss") &amp; "," &amp; electricity_data!H6816</f>
        <v>2024-10-10 23:00:00,17,873</v>
      </c>
    </row>
    <row r="6817" spans="1:1" x14ac:dyDescent="0.25">
      <c r="A6817" t="str">
        <f>TEXT(electricity_data!A6817+electricity_data!B6817,"JJJJ-MM-TT hh:mm:ss") &amp; "," &amp; electricity_data!H6817</f>
        <v>2024-10-11 00:00:00,18,876</v>
      </c>
    </row>
    <row r="6818" spans="1:1" x14ac:dyDescent="0.25">
      <c r="A6818" t="str">
        <f>TEXT(electricity_data!A6818+electricity_data!B6818,"JJJJ-MM-TT hh:mm:ss") &amp; "," &amp; electricity_data!H6818</f>
        <v>2024-10-11 01:00:00,18,201</v>
      </c>
    </row>
    <row r="6819" spans="1:1" x14ac:dyDescent="0.25">
      <c r="A6819" t="str">
        <f>TEXT(electricity_data!A6819+electricity_data!B6819,"JJJJ-MM-TT hh:mm:ss") &amp; "," &amp; electricity_data!H6819</f>
        <v>2024-10-11 02:00:00,18,05</v>
      </c>
    </row>
    <row r="6820" spans="1:1" x14ac:dyDescent="0.25">
      <c r="A6820" t="str">
        <f>TEXT(electricity_data!A6820+electricity_data!B6820,"JJJJ-MM-TT hh:mm:ss") &amp; "," &amp; electricity_data!H6820</f>
        <v>2024-10-11 03:00:00,17,671</v>
      </c>
    </row>
    <row r="6821" spans="1:1" x14ac:dyDescent="0.25">
      <c r="A6821" t="str">
        <f>TEXT(electricity_data!A6821+electricity_data!B6821,"JJJJ-MM-TT hh:mm:ss") &amp; "," &amp; electricity_data!H6821</f>
        <v>2024-10-11 04:00:00,17,836</v>
      </c>
    </row>
    <row r="6822" spans="1:1" x14ac:dyDescent="0.25">
      <c r="A6822" t="str">
        <f>TEXT(electricity_data!A6822+electricity_data!B6822,"JJJJ-MM-TT hh:mm:ss") &amp; "," &amp; electricity_data!H6822</f>
        <v>2024-10-11 05:00:00,18,219</v>
      </c>
    </row>
    <row r="6823" spans="1:1" x14ac:dyDescent="0.25">
      <c r="A6823" t="str">
        <f>TEXT(electricity_data!A6823+electricity_data!B6823,"JJJJ-MM-TT hh:mm:ss") &amp; "," &amp; electricity_data!H6823</f>
        <v>2024-10-11 06:00:00,20,875</v>
      </c>
    </row>
    <row r="6824" spans="1:1" x14ac:dyDescent="0.25">
      <c r="A6824" t="str">
        <f>TEXT(electricity_data!A6824+electricity_data!B6824,"JJJJ-MM-TT hh:mm:ss") &amp; "," &amp; electricity_data!H6824</f>
        <v>2024-10-11 07:00:00,24,921</v>
      </c>
    </row>
    <row r="6825" spans="1:1" x14ac:dyDescent="0.25">
      <c r="A6825" t="str">
        <f>TEXT(electricity_data!A6825+electricity_data!B6825,"JJJJ-MM-TT hh:mm:ss") &amp; "," &amp; electricity_data!H6825</f>
        <v>2024-10-11 08:00:00,26,429</v>
      </c>
    </row>
    <row r="6826" spans="1:1" x14ac:dyDescent="0.25">
      <c r="A6826" t="str">
        <f>TEXT(electricity_data!A6826+electricity_data!B6826,"JJJJ-MM-TT hh:mm:ss") &amp; "," &amp; electricity_data!H6826</f>
        <v>2024-10-11 09:00:00,21,881</v>
      </c>
    </row>
    <row r="6827" spans="1:1" x14ac:dyDescent="0.25">
      <c r="A6827" t="str">
        <f>TEXT(electricity_data!A6827+electricity_data!B6827,"JJJJ-MM-TT hh:mm:ss") &amp; "," &amp; electricity_data!H6827</f>
        <v>2024-10-11 10:00:00,19,88</v>
      </c>
    </row>
    <row r="6828" spans="1:1" x14ac:dyDescent="0.25">
      <c r="A6828" t="str">
        <f>TEXT(electricity_data!A6828+electricity_data!B6828,"JJJJ-MM-TT hh:mm:ss") &amp; "," &amp; electricity_data!H6828</f>
        <v>2024-10-11 11:00:00,18,115</v>
      </c>
    </row>
    <row r="6829" spans="1:1" x14ac:dyDescent="0.25">
      <c r="A6829" t="str">
        <f>TEXT(electricity_data!A6829+electricity_data!B6829,"JJJJ-MM-TT hh:mm:ss") &amp; "," &amp; electricity_data!H6829</f>
        <v>2024-10-11 12:00:00,17,045</v>
      </c>
    </row>
    <row r="6830" spans="1:1" x14ac:dyDescent="0.25">
      <c r="A6830" t="str">
        <f>TEXT(electricity_data!A6830+electricity_data!B6830,"JJJJ-MM-TT hh:mm:ss") &amp; "," &amp; electricity_data!H6830</f>
        <v>2024-10-11 13:00:00,16,597</v>
      </c>
    </row>
    <row r="6831" spans="1:1" x14ac:dyDescent="0.25">
      <c r="A6831" t="str">
        <f>TEXT(electricity_data!A6831+electricity_data!B6831,"JJJJ-MM-TT hh:mm:ss") &amp; "," &amp; electricity_data!H6831</f>
        <v>2024-10-11 14:00:00,16,836</v>
      </c>
    </row>
    <row r="6832" spans="1:1" x14ac:dyDescent="0.25">
      <c r="A6832" t="str">
        <f>TEXT(electricity_data!A6832+electricity_data!B6832,"JJJJ-MM-TT hh:mm:ss") &amp; "," &amp; electricity_data!H6832</f>
        <v>2024-10-11 15:00:00,17,576</v>
      </c>
    </row>
    <row r="6833" spans="1:1" x14ac:dyDescent="0.25">
      <c r="A6833" t="str">
        <f>TEXT(electricity_data!A6833+electricity_data!B6833,"JJJJ-MM-TT hh:mm:ss") &amp; "," &amp; electricity_data!H6833</f>
        <v>2024-10-11 16:00:00,18,215</v>
      </c>
    </row>
    <row r="6834" spans="1:1" x14ac:dyDescent="0.25">
      <c r="A6834" t="str">
        <f>TEXT(electricity_data!A6834+electricity_data!B6834,"JJJJ-MM-TT hh:mm:ss") &amp; "," &amp; electricity_data!H6834</f>
        <v>2024-10-11 17:00:00,22,158</v>
      </c>
    </row>
    <row r="6835" spans="1:1" x14ac:dyDescent="0.25">
      <c r="A6835" t="str">
        <f>TEXT(electricity_data!A6835+electricity_data!B6835,"JJJJ-MM-TT hh:mm:ss") &amp; "," &amp; electricity_data!H6835</f>
        <v>2024-10-11 18:00:00,27,666</v>
      </c>
    </row>
    <row r="6836" spans="1:1" x14ac:dyDescent="0.25">
      <c r="A6836" t="str">
        <f>TEXT(electricity_data!A6836+electricity_data!B6836,"JJJJ-MM-TT hh:mm:ss") &amp; "," &amp; electricity_data!H6836</f>
        <v>2024-10-11 19:00:00,28,304</v>
      </c>
    </row>
    <row r="6837" spans="1:1" x14ac:dyDescent="0.25">
      <c r="A6837" t="str">
        <f>TEXT(electricity_data!A6837+electricity_data!B6837,"JJJJ-MM-TT hh:mm:ss") &amp; "," &amp; electricity_data!H6837</f>
        <v>2024-10-11 20:00:00,23,011</v>
      </c>
    </row>
    <row r="6838" spans="1:1" x14ac:dyDescent="0.25">
      <c r="A6838" t="str">
        <f>TEXT(electricity_data!A6838+electricity_data!B6838,"JJJJ-MM-TT hh:mm:ss") &amp; "," &amp; electricity_data!H6838</f>
        <v>2024-10-11 21:00:00,20,859</v>
      </c>
    </row>
    <row r="6839" spans="1:1" x14ac:dyDescent="0.25">
      <c r="A6839" t="str">
        <f>TEXT(electricity_data!A6839+electricity_data!B6839,"JJJJ-MM-TT hh:mm:ss") &amp; "," &amp; electricity_data!H6839</f>
        <v>2024-10-11 22:00:00,20,721</v>
      </c>
    </row>
    <row r="6840" spans="1:1" x14ac:dyDescent="0.25">
      <c r="A6840" t="str">
        <f>TEXT(electricity_data!A6840+electricity_data!B6840,"JJJJ-MM-TT hh:mm:ss") &amp; "," &amp; electricity_data!H6840</f>
        <v>2024-10-11 23:00:00,19,663</v>
      </c>
    </row>
    <row r="6841" spans="1:1" x14ac:dyDescent="0.25">
      <c r="A6841" t="str">
        <f>TEXT(electricity_data!A6841+electricity_data!B6841,"JJJJ-MM-TT hh:mm:ss") &amp; "," &amp; electricity_data!H6841</f>
        <v>2024-10-12 00:00:00,19,889</v>
      </c>
    </row>
    <row r="6842" spans="1:1" x14ac:dyDescent="0.25">
      <c r="A6842" t="str">
        <f>TEXT(electricity_data!A6842+electricity_data!B6842,"JJJJ-MM-TT hh:mm:ss") &amp; "," &amp; electricity_data!H6842</f>
        <v>2024-10-12 01:00:00,18,822</v>
      </c>
    </row>
    <row r="6843" spans="1:1" x14ac:dyDescent="0.25">
      <c r="A6843" t="str">
        <f>TEXT(electricity_data!A6843+electricity_data!B6843,"JJJJ-MM-TT hh:mm:ss") &amp; "," &amp; electricity_data!H6843</f>
        <v>2024-10-12 02:00:00,18,438</v>
      </c>
    </row>
    <row r="6844" spans="1:1" x14ac:dyDescent="0.25">
      <c r="A6844" t="str">
        <f>TEXT(electricity_data!A6844+electricity_data!B6844,"JJJJ-MM-TT hh:mm:ss") &amp; "," &amp; electricity_data!H6844</f>
        <v>2024-10-12 03:00:00,18,382</v>
      </c>
    </row>
    <row r="6845" spans="1:1" x14ac:dyDescent="0.25">
      <c r="A6845" t="str">
        <f>TEXT(electricity_data!A6845+electricity_data!B6845,"JJJJ-MM-TT hh:mm:ss") &amp; "," &amp; electricity_data!H6845</f>
        <v>2024-10-12 04:00:00,18,072</v>
      </c>
    </row>
    <row r="6846" spans="1:1" x14ac:dyDescent="0.25">
      <c r="A6846" t="str">
        <f>TEXT(electricity_data!A6846+electricity_data!B6846,"JJJJ-MM-TT hh:mm:ss") &amp; "," &amp; electricity_data!H6846</f>
        <v>2024-10-12 05:00:00,17,67</v>
      </c>
    </row>
    <row r="6847" spans="1:1" x14ac:dyDescent="0.25">
      <c r="A6847" t="str">
        <f>TEXT(electricity_data!A6847+electricity_data!B6847,"JJJJ-MM-TT hh:mm:ss") &amp; "," &amp; electricity_data!H6847</f>
        <v>2024-10-12 06:00:00,18,043</v>
      </c>
    </row>
    <row r="6848" spans="1:1" x14ac:dyDescent="0.25">
      <c r="A6848" t="str">
        <f>TEXT(electricity_data!A6848+electricity_data!B6848,"JJJJ-MM-TT hh:mm:ss") &amp; "," &amp; electricity_data!H6848</f>
        <v>2024-10-12 07:00:00,17,753</v>
      </c>
    </row>
    <row r="6849" spans="1:1" x14ac:dyDescent="0.25">
      <c r="A6849" t="str">
        <f>TEXT(electricity_data!A6849+electricity_data!B6849,"JJJJ-MM-TT hh:mm:ss") &amp; "," &amp; electricity_data!H6849</f>
        <v>2024-10-12 08:00:00,17,771</v>
      </c>
    </row>
    <row r="6850" spans="1:1" x14ac:dyDescent="0.25">
      <c r="A6850" t="str">
        <f>TEXT(electricity_data!A6850+electricity_data!B6850,"JJJJ-MM-TT hh:mm:ss") &amp; "," &amp; electricity_data!H6850</f>
        <v>2024-10-12 09:00:00,15,062</v>
      </c>
    </row>
    <row r="6851" spans="1:1" x14ac:dyDescent="0.25">
      <c r="A6851" t="str">
        <f>TEXT(electricity_data!A6851+electricity_data!B6851,"JJJJ-MM-TT hh:mm:ss") &amp; "," &amp; electricity_data!H6851</f>
        <v>2024-10-12 10:00:00,14,41</v>
      </c>
    </row>
    <row r="6852" spans="1:1" x14ac:dyDescent="0.25">
      <c r="A6852" t="str">
        <f>TEXT(electricity_data!A6852+electricity_data!B6852,"JJJJ-MM-TT hh:mm:ss") &amp; "," &amp; electricity_data!H6852</f>
        <v>2024-10-12 11:00:00,14,308</v>
      </c>
    </row>
    <row r="6853" spans="1:1" x14ac:dyDescent="0.25">
      <c r="A6853" t="str">
        <f>TEXT(electricity_data!A6853+electricity_data!B6853,"JJJJ-MM-TT hh:mm:ss") &amp; "," &amp; electricity_data!H6853</f>
        <v>2024-10-12 12:00:00,13,359</v>
      </c>
    </row>
    <row r="6854" spans="1:1" x14ac:dyDescent="0.25">
      <c r="A6854" t="str">
        <f>TEXT(electricity_data!A6854+electricity_data!B6854,"JJJJ-MM-TT hh:mm:ss") &amp; "," &amp; electricity_data!H6854</f>
        <v>2024-10-12 13:00:00,1,433</v>
      </c>
    </row>
    <row r="6855" spans="1:1" x14ac:dyDescent="0.25">
      <c r="A6855" t="str">
        <f>TEXT(electricity_data!A6855+electricity_data!B6855,"JJJJ-MM-TT hh:mm:ss") &amp; "," &amp; electricity_data!H6855</f>
        <v>2024-10-12 14:00:00,13,214</v>
      </c>
    </row>
    <row r="6856" spans="1:1" x14ac:dyDescent="0.25">
      <c r="A6856" t="str">
        <f>TEXT(electricity_data!A6856+electricity_data!B6856,"JJJJ-MM-TT hh:mm:ss") &amp; "," &amp; electricity_data!H6856</f>
        <v>2024-10-12 15:00:00,15,515</v>
      </c>
    </row>
    <row r="6857" spans="1:1" x14ac:dyDescent="0.25">
      <c r="A6857" t="str">
        <f>TEXT(electricity_data!A6857+electricity_data!B6857,"JJJJ-MM-TT hh:mm:ss") &amp; "," &amp; electricity_data!H6857</f>
        <v>2024-10-12 16:00:00,17,198</v>
      </c>
    </row>
    <row r="6858" spans="1:1" x14ac:dyDescent="0.25">
      <c r="A6858" t="str">
        <f>TEXT(electricity_data!A6858+electricity_data!B6858,"JJJJ-MM-TT hh:mm:ss") &amp; "," &amp; electricity_data!H6858</f>
        <v>2024-10-12 17:00:00,18,482</v>
      </c>
    </row>
    <row r="6859" spans="1:1" x14ac:dyDescent="0.25">
      <c r="A6859" t="str">
        <f>TEXT(electricity_data!A6859+electricity_data!B6859,"JJJJ-MM-TT hh:mm:ss") &amp; "," &amp; electricity_data!H6859</f>
        <v>2024-10-12 18:00:00,18,966</v>
      </c>
    </row>
    <row r="6860" spans="1:1" x14ac:dyDescent="0.25">
      <c r="A6860" t="str">
        <f>TEXT(electricity_data!A6860+electricity_data!B6860,"JJJJ-MM-TT hh:mm:ss") &amp; "," &amp; electricity_data!H6860</f>
        <v>2024-10-12 19:00:00,18,642</v>
      </c>
    </row>
    <row r="6861" spans="1:1" x14ac:dyDescent="0.25">
      <c r="A6861" t="str">
        <f>TEXT(electricity_data!A6861+electricity_data!B6861,"JJJJ-MM-TT hh:mm:ss") &amp; "," &amp; electricity_data!H6861</f>
        <v>2024-10-12 20:00:00,16,899</v>
      </c>
    </row>
    <row r="6862" spans="1:1" x14ac:dyDescent="0.25">
      <c r="A6862" t="str">
        <f>TEXT(electricity_data!A6862+electricity_data!B6862,"JJJJ-MM-TT hh:mm:ss") &amp; "," &amp; electricity_data!H6862</f>
        <v>2024-10-12 21:00:00,15,422</v>
      </c>
    </row>
    <row r="6863" spans="1:1" x14ac:dyDescent="0.25">
      <c r="A6863" t="str">
        <f>TEXT(electricity_data!A6863+electricity_data!B6863,"JJJJ-MM-TT hh:mm:ss") &amp; "," &amp; electricity_data!H6863</f>
        <v>2024-10-12 22:00:00,14,367</v>
      </c>
    </row>
    <row r="6864" spans="1:1" x14ac:dyDescent="0.25">
      <c r="A6864" t="str">
        <f>TEXT(electricity_data!A6864+electricity_data!B6864,"JJJJ-MM-TT hh:mm:ss") &amp; "," &amp; electricity_data!H6864</f>
        <v>2024-10-12 23:00:00,13,417</v>
      </c>
    </row>
    <row r="6865" spans="1:1" x14ac:dyDescent="0.25">
      <c r="A6865" t="str">
        <f>TEXT(electricity_data!A6865+electricity_data!B6865,"JJJJ-MM-TT hh:mm:ss") &amp; "," &amp; electricity_data!H6865</f>
        <v>2024-10-13 00:00:00,0</v>
      </c>
    </row>
    <row r="6866" spans="1:1" x14ac:dyDescent="0.25">
      <c r="A6866" t="str">
        <f>TEXT(electricity_data!A6866+electricity_data!B6866,"JJJJ-MM-TT hh:mm:ss") &amp; "," &amp; electricity_data!H6866</f>
        <v>2024-10-13 01:00:00,-0,001</v>
      </c>
    </row>
    <row r="6867" spans="1:1" x14ac:dyDescent="0.25">
      <c r="A6867" t="str">
        <f>TEXT(electricity_data!A6867+electricity_data!B6867,"JJJJ-MM-TT hh:mm:ss") &amp; "," &amp; electricity_data!H6867</f>
        <v>2024-10-13 02:00:00,-0,007</v>
      </c>
    </row>
    <row r="6868" spans="1:1" x14ac:dyDescent="0.25">
      <c r="A6868" t="str">
        <f>TEXT(electricity_data!A6868+electricity_data!B6868,"JJJJ-MM-TT hh:mm:ss") &amp; "," &amp; electricity_data!H6868</f>
        <v>2024-10-13 03:00:00,-0,037</v>
      </c>
    </row>
    <row r="6869" spans="1:1" x14ac:dyDescent="0.25">
      <c r="A6869" t="str">
        <f>TEXT(electricity_data!A6869+electricity_data!B6869,"JJJJ-MM-TT hh:mm:ss") &amp; "," &amp; electricity_data!H6869</f>
        <v>2024-10-13 04:00:00,-0,051</v>
      </c>
    </row>
    <row r="6870" spans="1:1" x14ac:dyDescent="0.25">
      <c r="A6870" t="str">
        <f>TEXT(electricity_data!A6870+electricity_data!B6870,"JJJJ-MM-TT hh:mm:ss") &amp; "," &amp; electricity_data!H6870</f>
        <v>2024-10-13 05:00:00,-0,009</v>
      </c>
    </row>
    <row r="6871" spans="1:1" x14ac:dyDescent="0.25">
      <c r="A6871" t="str">
        <f>TEXT(electricity_data!A6871+electricity_data!B6871,"JJJJ-MM-TT hh:mm:ss") &amp; "," &amp; electricity_data!H6871</f>
        <v>2024-10-13 06:00:00,-0,03</v>
      </c>
    </row>
    <row r="6872" spans="1:1" x14ac:dyDescent="0.25">
      <c r="A6872" t="str">
        <f>TEXT(electricity_data!A6872+electricity_data!B6872,"JJJJ-MM-TT hh:mm:ss") &amp; "," &amp; electricity_data!H6872</f>
        <v>2024-10-13 07:00:00,-0,004</v>
      </c>
    </row>
    <row r="6873" spans="1:1" x14ac:dyDescent="0.25">
      <c r="A6873" t="str">
        <f>TEXT(electricity_data!A6873+electricity_data!B6873,"JJJJ-MM-TT hh:mm:ss") &amp; "," &amp; electricity_data!H6873</f>
        <v>2024-10-13 08:00:00,-0,007</v>
      </c>
    </row>
    <row r="6874" spans="1:1" x14ac:dyDescent="0.25">
      <c r="A6874" t="str">
        <f>TEXT(electricity_data!A6874+electricity_data!B6874,"JJJJ-MM-TT hh:mm:ss") &amp; "," &amp; electricity_data!H6874</f>
        <v>2024-10-13 09:00:00,-0,086</v>
      </c>
    </row>
    <row r="6875" spans="1:1" x14ac:dyDescent="0.25">
      <c r="A6875" t="str">
        <f>TEXT(electricity_data!A6875+electricity_data!B6875,"JJJJ-MM-TT hh:mm:ss") &amp; "," &amp; electricity_data!H6875</f>
        <v>2024-10-13 10:00:00,-0,064</v>
      </c>
    </row>
    <row r="6876" spans="1:1" x14ac:dyDescent="0.25">
      <c r="A6876" t="str">
        <f>TEXT(electricity_data!A6876+electricity_data!B6876,"JJJJ-MM-TT hh:mm:ss") &amp; "," &amp; electricity_data!H6876</f>
        <v>2024-10-13 11:00:00,-0,197</v>
      </c>
    </row>
    <row r="6877" spans="1:1" x14ac:dyDescent="0.25">
      <c r="A6877" t="str">
        <f>TEXT(electricity_data!A6877+electricity_data!B6877,"JJJJ-MM-TT hh:mm:ss") &amp; "," &amp; electricity_data!H6877</f>
        <v>2024-10-13 12:00:00,-0,749</v>
      </c>
    </row>
    <row r="6878" spans="1:1" x14ac:dyDescent="0.25">
      <c r="A6878" t="str">
        <f>TEXT(electricity_data!A6878+electricity_data!B6878,"JJJJ-MM-TT hh:mm:ss") &amp; "," &amp; electricity_data!H6878</f>
        <v>2024-10-13 13:00:00,-1,516</v>
      </c>
    </row>
    <row r="6879" spans="1:1" x14ac:dyDescent="0.25">
      <c r="A6879" t="str">
        <f>TEXT(electricity_data!A6879+electricity_data!B6879,"JJJJ-MM-TT hh:mm:ss") &amp; "," &amp; electricity_data!H6879</f>
        <v>2024-10-13 14:00:00,-1,569</v>
      </c>
    </row>
    <row r="6880" spans="1:1" x14ac:dyDescent="0.25">
      <c r="A6880" t="str">
        <f>TEXT(electricity_data!A6880+electricity_data!B6880,"JJJJ-MM-TT hh:mm:ss") &amp; "," &amp; electricity_data!H6880</f>
        <v>2024-10-13 15:00:00,-0,501</v>
      </c>
    </row>
    <row r="6881" spans="1:1" x14ac:dyDescent="0.25">
      <c r="A6881" t="str">
        <f>TEXT(electricity_data!A6881+electricity_data!B6881,"JJJJ-MM-TT hh:mm:ss") &amp; "," &amp; electricity_data!H6881</f>
        <v>2024-10-13 16:00:00,-0,199</v>
      </c>
    </row>
    <row r="6882" spans="1:1" x14ac:dyDescent="0.25">
      <c r="A6882" t="str">
        <f>TEXT(electricity_data!A6882+electricity_data!B6882,"JJJJ-MM-TT hh:mm:ss") &amp; "," &amp; electricity_data!H6882</f>
        <v>2024-10-13 17:00:00,0,006</v>
      </c>
    </row>
    <row r="6883" spans="1:1" x14ac:dyDescent="0.25">
      <c r="A6883" t="str">
        <f>TEXT(electricity_data!A6883+electricity_data!B6883,"JJJJ-MM-TT hh:mm:ss") &amp; "," &amp; electricity_data!H6883</f>
        <v>2024-10-13 18:00:00,14,463</v>
      </c>
    </row>
    <row r="6884" spans="1:1" x14ac:dyDescent="0.25">
      <c r="A6884" t="str">
        <f>TEXT(electricity_data!A6884+electricity_data!B6884,"JJJJ-MM-TT hh:mm:ss") &amp; "," &amp; electricity_data!H6884</f>
        <v>2024-10-13 19:00:00,16,285</v>
      </c>
    </row>
    <row r="6885" spans="1:1" x14ac:dyDescent="0.25">
      <c r="A6885" t="str">
        <f>TEXT(electricity_data!A6885+electricity_data!B6885,"JJJJ-MM-TT hh:mm:ss") &amp; "," &amp; electricity_data!H6885</f>
        <v>2024-10-13 20:00:00,14,831</v>
      </c>
    </row>
    <row r="6886" spans="1:1" x14ac:dyDescent="0.25">
      <c r="A6886" t="str">
        <f>TEXT(electricity_data!A6886+electricity_data!B6886,"JJJJ-MM-TT hh:mm:ss") &amp; "," &amp; electricity_data!H6886</f>
        <v>2024-10-13 21:00:00,14,723</v>
      </c>
    </row>
    <row r="6887" spans="1:1" x14ac:dyDescent="0.25">
      <c r="A6887" t="str">
        <f>TEXT(electricity_data!A6887+electricity_data!B6887,"JJJJ-MM-TT hh:mm:ss") &amp; "," &amp; electricity_data!H6887</f>
        <v>2024-10-13 22:00:00,14,893</v>
      </c>
    </row>
    <row r="6888" spans="1:1" x14ac:dyDescent="0.25">
      <c r="A6888" t="str">
        <f>TEXT(electricity_data!A6888+electricity_data!B6888,"JJJJ-MM-TT hh:mm:ss") &amp; "," &amp; electricity_data!H6888</f>
        <v>2024-10-13 23:00:00,14,561</v>
      </c>
    </row>
    <row r="6889" spans="1:1" x14ac:dyDescent="0.25">
      <c r="A6889" t="str">
        <f>TEXT(electricity_data!A6889+electricity_data!B6889,"JJJJ-MM-TT hh:mm:ss") &amp; "," &amp; electricity_data!H6889</f>
        <v>2024-10-14 00:00:00,14,59</v>
      </c>
    </row>
    <row r="6890" spans="1:1" x14ac:dyDescent="0.25">
      <c r="A6890" t="str">
        <f>TEXT(electricity_data!A6890+electricity_data!B6890,"JJJJ-MM-TT hh:mm:ss") &amp; "," &amp; electricity_data!H6890</f>
        <v>2024-10-14 01:00:00,14,405</v>
      </c>
    </row>
    <row r="6891" spans="1:1" x14ac:dyDescent="0.25">
      <c r="A6891" t="str">
        <f>TEXT(electricity_data!A6891+electricity_data!B6891,"JJJJ-MM-TT hh:mm:ss") &amp; "," &amp; electricity_data!H6891</f>
        <v>2024-10-14 02:00:00,14,397</v>
      </c>
    </row>
    <row r="6892" spans="1:1" x14ac:dyDescent="0.25">
      <c r="A6892" t="str">
        <f>TEXT(electricity_data!A6892+electricity_data!B6892,"JJJJ-MM-TT hh:mm:ss") &amp; "," &amp; electricity_data!H6892</f>
        <v>2024-10-14 03:00:00,14,316</v>
      </c>
    </row>
    <row r="6893" spans="1:1" x14ac:dyDescent="0.25">
      <c r="A6893" t="str">
        <f>TEXT(electricity_data!A6893+electricity_data!B6893,"JJJJ-MM-TT hh:mm:ss") &amp; "," &amp; electricity_data!H6893</f>
        <v>2024-10-14 04:00:00,14,813</v>
      </c>
    </row>
    <row r="6894" spans="1:1" x14ac:dyDescent="0.25">
      <c r="A6894" t="str">
        <f>TEXT(electricity_data!A6894+electricity_data!B6894,"JJJJ-MM-TT hh:mm:ss") &amp; "," &amp; electricity_data!H6894</f>
        <v>2024-10-14 05:00:00,17,1</v>
      </c>
    </row>
    <row r="6895" spans="1:1" x14ac:dyDescent="0.25">
      <c r="A6895" t="str">
        <f>TEXT(electricity_data!A6895+electricity_data!B6895,"JJJJ-MM-TT hh:mm:ss") &amp; "," &amp; electricity_data!H6895</f>
        <v>2024-10-14 06:00:00,20,754</v>
      </c>
    </row>
    <row r="6896" spans="1:1" x14ac:dyDescent="0.25">
      <c r="A6896" t="str">
        <f>TEXT(electricity_data!A6896+electricity_data!B6896,"JJJJ-MM-TT hh:mm:ss") &amp; "," &amp; electricity_data!H6896</f>
        <v>2024-10-14 07:00:00,24,169</v>
      </c>
    </row>
    <row r="6897" spans="1:1" x14ac:dyDescent="0.25">
      <c r="A6897" t="str">
        <f>TEXT(electricity_data!A6897+electricity_data!B6897,"JJJJ-MM-TT hh:mm:ss") &amp; "," &amp; electricity_data!H6897</f>
        <v>2024-10-14 08:00:00,26,241</v>
      </c>
    </row>
    <row r="6898" spans="1:1" x14ac:dyDescent="0.25">
      <c r="A6898" t="str">
        <f>TEXT(electricity_data!A6898+electricity_data!B6898,"JJJJ-MM-TT hh:mm:ss") &amp; "," &amp; electricity_data!H6898</f>
        <v>2024-10-14 09:00:00,22,674</v>
      </c>
    </row>
    <row r="6899" spans="1:1" x14ac:dyDescent="0.25">
      <c r="A6899" t="str">
        <f>TEXT(electricity_data!A6899+electricity_data!B6899,"JJJJ-MM-TT hh:mm:ss") &amp; "," &amp; electricity_data!H6899</f>
        <v>2024-10-14 10:00:00,20,975</v>
      </c>
    </row>
    <row r="6900" spans="1:1" x14ac:dyDescent="0.25">
      <c r="A6900" t="str">
        <f>TEXT(electricity_data!A6900+electricity_data!B6900,"JJJJ-MM-TT hh:mm:ss") &amp; "," &amp; electricity_data!H6900</f>
        <v>2024-10-14 11:00:00,20,433</v>
      </c>
    </row>
    <row r="6901" spans="1:1" x14ac:dyDescent="0.25">
      <c r="A6901" t="str">
        <f>TEXT(electricity_data!A6901+electricity_data!B6901,"JJJJ-MM-TT hh:mm:ss") &amp; "," &amp; electricity_data!H6901</f>
        <v>2024-10-14 12:00:00,19,716</v>
      </c>
    </row>
    <row r="6902" spans="1:1" x14ac:dyDescent="0.25">
      <c r="A6902" t="str">
        <f>TEXT(electricity_data!A6902+electricity_data!B6902,"JJJJ-MM-TT hh:mm:ss") &amp; "," &amp; electricity_data!H6902</f>
        <v>2024-10-14 13:00:00,19,14</v>
      </c>
    </row>
    <row r="6903" spans="1:1" x14ac:dyDescent="0.25">
      <c r="A6903" t="str">
        <f>TEXT(electricity_data!A6903+electricity_data!B6903,"JJJJ-MM-TT hh:mm:ss") &amp; "," &amp; electricity_data!H6903</f>
        <v>2024-10-14 14:00:00,18,296</v>
      </c>
    </row>
    <row r="6904" spans="1:1" x14ac:dyDescent="0.25">
      <c r="A6904" t="str">
        <f>TEXT(electricity_data!A6904+electricity_data!B6904,"JJJJ-MM-TT hh:mm:ss") &amp; "," &amp; electricity_data!H6904</f>
        <v>2024-10-14 15:00:00,19,588</v>
      </c>
    </row>
    <row r="6905" spans="1:1" x14ac:dyDescent="0.25">
      <c r="A6905" t="str">
        <f>TEXT(electricity_data!A6905+electricity_data!B6905,"JJJJ-MM-TT hh:mm:ss") &amp; "," &amp; electricity_data!H6905</f>
        <v>2024-10-14 16:00:00,21,459</v>
      </c>
    </row>
    <row r="6906" spans="1:1" x14ac:dyDescent="0.25">
      <c r="A6906" t="str">
        <f>TEXT(electricity_data!A6906+electricity_data!B6906,"JJJJ-MM-TT hh:mm:ss") &amp; "," &amp; electricity_data!H6906</f>
        <v>2024-10-14 17:00:00,26,839</v>
      </c>
    </row>
    <row r="6907" spans="1:1" x14ac:dyDescent="0.25">
      <c r="A6907" t="str">
        <f>TEXT(electricity_data!A6907+electricity_data!B6907,"JJJJ-MM-TT hh:mm:ss") &amp; "," &amp; electricity_data!H6907</f>
        <v>2024-10-14 18:00:00,36,59</v>
      </c>
    </row>
    <row r="6908" spans="1:1" x14ac:dyDescent="0.25">
      <c r="A6908" t="str">
        <f>TEXT(electricity_data!A6908+electricity_data!B6908,"JJJJ-MM-TT hh:mm:ss") &amp; "," &amp; electricity_data!H6908</f>
        <v>2024-10-14 19:00:00,37,854</v>
      </c>
    </row>
    <row r="6909" spans="1:1" x14ac:dyDescent="0.25">
      <c r="A6909" t="str">
        <f>TEXT(electricity_data!A6909+electricity_data!B6909,"JJJJ-MM-TT hh:mm:ss") &amp; "," &amp; electricity_data!H6909</f>
        <v>2024-10-14 20:00:00,26,68</v>
      </c>
    </row>
    <row r="6910" spans="1:1" x14ac:dyDescent="0.25">
      <c r="A6910" t="str">
        <f>TEXT(electricity_data!A6910+electricity_data!B6910,"JJJJ-MM-TT hh:mm:ss") &amp; "," &amp; electricity_data!H6910</f>
        <v>2024-10-14 21:00:00,22,292</v>
      </c>
    </row>
    <row r="6911" spans="1:1" x14ac:dyDescent="0.25">
      <c r="A6911" t="str">
        <f>TEXT(electricity_data!A6911+electricity_data!B6911,"JJJJ-MM-TT hh:mm:ss") &amp; "," &amp; electricity_data!H6911</f>
        <v>2024-10-14 22:00:00,20,846</v>
      </c>
    </row>
    <row r="6912" spans="1:1" x14ac:dyDescent="0.25">
      <c r="A6912" t="str">
        <f>TEXT(electricity_data!A6912+electricity_data!B6912,"JJJJ-MM-TT hh:mm:ss") &amp; "," &amp; electricity_data!H6912</f>
        <v>2024-10-14 23:00:00,20,36</v>
      </c>
    </row>
    <row r="6913" spans="1:1" x14ac:dyDescent="0.25">
      <c r="A6913" t="str">
        <f>TEXT(electricity_data!A6913+electricity_data!B6913,"JJJJ-MM-TT hh:mm:ss") &amp; "," &amp; electricity_data!H6913</f>
        <v>2024-10-15 00:00:00,20,003</v>
      </c>
    </row>
    <row r="6914" spans="1:1" x14ac:dyDescent="0.25">
      <c r="A6914" t="str">
        <f>TEXT(electricity_data!A6914+electricity_data!B6914,"JJJJ-MM-TT hh:mm:ss") &amp; "," &amp; electricity_data!H6914</f>
        <v>2024-10-15 01:00:00,19,529</v>
      </c>
    </row>
    <row r="6915" spans="1:1" x14ac:dyDescent="0.25">
      <c r="A6915" t="str">
        <f>TEXT(electricity_data!A6915+electricity_data!B6915,"JJJJ-MM-TT hh:mm:ss") &amp; "," &amp; electricity_data!H6915</f>
        <v>2024-10-15 02:00:00,19,715</v>
      </c>
    </row>
    <row r="6916" spans="1:1" x14ac:dyDescent="0.25">
      <c r="A6916" t="str">
        <f>TEXT(electricity_data!A6916+electricity_data!B6916,"JJJJ-MM-TT hh:mm:ss") &amp; "," &amp; electricity_data!H6916</f>
        <v>2024-10-15 03:00:00,19,284</v>
      </c>
    </row>
    <row r="6917" spans="1:1" x14ac:dyDescent="0.25">
      <c r="A6917" t="str">
        <f>TEXT(electricity_data!A6917+electricity_data!B6917,"JJJJ-MM-TT hh:mm:ss") &amp; "," &amp; electricity_data!H6917</f>
        <v>2024-10-15 04:00:00,18,96</v>
      </c>
    </row>
    <row r="6918" spans="1:1" x14ac:dyDescent="0.25">
      <c r="A6918" t="str">
        <f>TEXT(electricity_data!A6918+electricity_data!B6918,"JJJJ-MM-TT hh:mm:ss") &amp; "," &amp; electricity_data!H6918</f>
        <v>2024-10-15 05:00:00,19,831</v>
      </c>
    </row>
    <row r="6919" spans="1:1" x14ac:dyDescent="0.25">
      <c r="A6919" t="str">
        <f>TEXT(electricity_data!A6919+electricity_data!B6919,"JJJJ-MM-TT hh:mm:ss") &amp; "," &amp; electricity_data!H6919</f>
        <v>2024-10-15 06:00:00,22,333</v>
      </c>
    </row>
    <row r="6920" spans="1:1" x14ac:dyDescent="0.25">
      <c r="A6920" t="str">
        <f>TEXT(electricity_data!A6920+electricity_data!B6920,"JJJJ-MM-TT hh:mm:ss") &amp; "," &amp; electricity_data!H6920</f>
        <v>2024-10-15 07:00:00,29,419</v>
      </c>
    </row>
    <row r="6921" spans="1:1" x14ac:dyDescent="0.25">
      <c r="A6921" t="str">
        <f>TEXT(electricity_data!A6921+electricity_data!B6921,"JJJJ-MM-TT hh:mm:ss") &amp; "," &amp; electricity_data!H6921</f>
        <v>2024-10-15 08:00:00,28,541</v>
      </c>
    </row>
    <row r="6922" spans="1:1" x14ac:dyDescent="0.25">
      <c r="A6922" t="str">
        <f>TEXT(electricity_data!A6922+electricity_data!B6922,"JJJJ-MM-TT hh:mm:ss") &amp; "," &amp; electricity_data!H6922</f>
        <v>2024-10-15 09:00:00,21,934</v>
      </c>
    </row>
    <row r="6923" spans="1:1" x14ac:dyDescent="0.25">
      <c r="A6923" t="str">
        <f>TEXT(electricity_data!A6923+electricity_data!B6923,"JJJJ-MM-TT hh:mm:ss") &amp; "," &amp; electricity_data!H6923</f>
        <v>2024-10-15 10:00:00,20,155</v>
      </c>
    </row>
    <row r="6924" spans="1:1" x14ac:dyDescent="0.25">
      <c r="A6924" t="str">
        <f>TEXT(electricity_data!A6924+electricity_data!B6924,"JJJJ-MM-TT hh:mm:ss") &amp; "," &amp; electricity_data!H6924</f>
        <v>2024-10-15 11:00:00,19,185</v>
      </c>
    </row>
    <row r="6925" spans="1:1" x14ac:dyDescent="0.25">
      <c r="A6925" t="str">
        <f>TEXT(electricity_data!A6925+electricity_data!B6925,"JJJJ-MM-TT hh:mm:ss") &amp; "," &amp; electricity_data!H6925</f>
        <v>2024-10-15 12:00:00,18,727</v>
      </c>
    </row>
    <row r="6926" spans="1:1" x14ac:dyDescent="0.25">
      <c r="A6926" t="str">
        <f>TEXT(electricity_data!A6926+electricity_data!B6926,"JJJJ-MM-TT hh:mm:ss") &amp; "," &amp; electricity_data!H6926</f>
        <v>2024-10-15 13:00:00,18,055</v>
      </c>
    </row>
    <row r="6927" spans="1:1" x14ac:dyDescent="0.25">
      <c r="A6927" t="str">
        <f>TEXT(electricity_data!A6927+electricity_data!B6927,"JJJJ-MM-TT hh:mm:ss") &amp; "," &amp; electricity_data!H6927</f>
        <v>2024-10-15 14:00:00,18,47</v>
      </c>
    </row>
    <row r="6928" spans="1:1" x14ac:dyDescent="0.25">
      <c r="A6928" t="str">
        <f>TEXT(electricity_data!A6928+electricity_data!B6928,"JJJJ-MM-TT hh:mm:ss") &amp; "," &amp; electricity_data!H6928</f>
        <v>2024-10-15 15:00:00,19,216</v>
      </c>
    </row>
    <row r="6929" spans="1:1" x14ac:dyDescent="0.25">
      <c r="A6929" t="str">
        <f>TEXT(electricity_data!A6929+electricity_data!B6929,"JJJJ-MM-TT hh:mm:ss") &amp; "," &amp; electricity_data!H6929</f>
        <v>2024-10-15 16:00:00,19,783</v>
      </c>
    </row>
    <row r="6930" spans="1:1" x14ac:dyDescent="0.25">
      <c r="A6930" t="str">
        <f>TEXT(electricity_data!A6930+electricity_data!B6930,"JJJJ-MM-TT hh:mm:ss") &amp; "," &amp; electricity_data!H6930</f>
        <v>2024-10-15 17:00:00,22,949</v>
      </c>
    </row>
    <row r="6931" spans="1:1" x14ac:dyDescent="0.25">
      <c r="A6931" t="str">
        <f>TEXT(electricity_data!A6931+electricity_data!B6931,"JJJJ-MM-TT hh:mm:ss") &amp; "," &amp; electricity_data!H6931</f>
        <v>2024-10-15 18:00:00,24,559</v>
      </c>
    </row>
    <row r="6932" spans="1:1" x14ac:dyDescent="0.25">
      <c r="A6932" t="str">
        <f>TEXT(electricity_data!A6932+electricity_data!B6932,"JJJJ-MM-TT hh:mm:ss") &amp; "," &amp; electricity_data!H6932</f>
        <v>2024-10-15 19:00:00,20,611</v>
      </c>
    </row>
    <row r="6933" spans="1:1" x14ac:dyDescent="0.25">
      <c r="A6933" t="str">
        <f>TEXT(electricity_data!A6933+electricity_data!B6933,"JJJJ-MM-TT hh:mm:ss") &amp; "," &amp; electricity_data!H6933</f>
        <v>2024-10-15 20:00:00,18,506</v>
      </c>
    </row>
    <row r="6934" spans="1:1" x14ac:dyDescent="0.25">
      <c r="A6934" t="str">
        <f>TEXT(electricity_data!A6934+electricity_data!B6934,"JJJJ-MM-TT hh:mm:ss") &amp; "," &amp; electricity_data!H6934</f>
        <v>2024-10-15 21:00:00,17,545</v>
      </c>
    </row>
    <row r="6935" spans="1:1" x14ac:dyDescent="0.25">
      <c r="A6935" t="str">
        <f>TEXT(electricity_data!A6935+electricity_data!B6935,"JJJJ-MM-TT hh:mm:ss") &amp; "," &amp; electricity_data!H6935</f>
        <v>2024-10-15 22:00:00,16,845</v>
      </c>
    </row>
    <row r="6936" spans="1:1" x14ac:dyDescent="0.25">
      <c r="A6936" t="str">
        <f>TEXT(electricity_data!A6936+electricity_data!B6936,"JJJJ-MM-TT hh:mm:ss") &amp; "," &amp; electricity_data!H6936</f>
        <v>2024-10-15 23:00:00,14,958</v>
      </c>
    </row>
    <row r="6937" spans="1:1" x14ac:dyDescent="0.25">
      <c r="A6937" t="str">
        <f>TEXT(electricity_data!A6937+electricity_data!B6937,"JJJJ-MM-TT hh:mm:ss") &amp; "," &amp; electricity_data!H6937</f>
        <v>2024-10-16 00:00:00,13,215</v>
      </c>
    </row>
    <row r="6938" spans="1:1" x14ac:dyDescent="0.25">
      <c r="A6938" t="str">
        <f>TEXT(electricity_data!A6938+electricity_data!B6938,"JJJJ-MM-TT hh:mm:ss") &amp; "," &amp; electricity_data!H6938</f>
        <v>2024-10-16 01:00:00,1,28</v>
      </c>
    </row>
    <row r="6939" spans="1:1" x14ac:dyDescent="0.25">
      <c r="A6939" t="str">
        <f>TEXT(electricity_data!A6939+electricity_data!B6939,"JJJJ-MM-TT hh:mm:ss") &amp; "," &amp; electricity_data!H6939</f>
        <v>2024-10-16 02:00:00,0,53</v>
      </c>
    </row>
    <row r="6940" spans="1:1" x14ac:dyDescent="0.25">
      <c r="A6940" t="str">
        <f>TEXT(electricity_data!A6940+electricity_data!B6940,"JJJJ-MM-TT hh:mm:ss") &amp; "," &amp; electricity_data!H6940</f>
        <v>2024-10-16 03:00:00,0,361</v>
      </c>
    </row>
    <row r="6941" spans="1:1" x14ac:dyDescent="0.25">
      <c r="A6941" t="str">
        <f>TEXT(electricity_data!A6941+electricity_data!B6941,"JJJJ-MM-TT hh:mm:ss") &amp; "," &amp; electricity_data!H6941</f>
        <v>2024-10-16 04:00:00,0,316</v>
      </c>
    </row>
    <row r="6942" spans="1:1" x14ac:dyDescent="0.25">
      <c r="A6942" t="str">
        <f>TEXT(electricity_data!A6942+electricity_data!B6942,"JJJJ-MM-TT hh:mm:ss") &amp; "," &amp; electricity_data!H6942</f>
        <v>2024-10-16 05:00:00,0,82</v>
      </c>
    </row>
    <row r="6943" spans="1:1" x14ac:dyDescent="0.25">
      <c r="A6943" t="str">
        <f>TEXT(electricity_data!A6943+electricity_data!B6943,"JJJJ-MM-TT hh:mm:ss") &amp; "," &amp; electricity_data!H6943</f>
        <v>2024-10-16 06:00:00,15,139</v>
      </c>
    </row>
    <row r="6944" spans="1:1" x14ac:dyDescent="0.25">
      <c r="A6944" t="str">
        <f>TEXT(electricity_data!A6944+electricity_data!B6944,"JJJJ-MM-TT hh:mm:ss") &amp; "," &amp; electricity_data!H6944</f>
        <v>2024-10-16 07:00:00,17,609</v>
      </c>
    </row>
    <row r="6945" spans="1:1" x14ac:dyDescent="0.25">
      <c r="A6945" t="str">
        <f>TEXT(electricity_data!A6945+electricity_data!B6945,"JJJJ-MM-TT hh:mm:ss") &amp; "," &amp; electricity_data!H6945</f>
        <v>2024-10-16 08:00:00,17,532</v>
      </c>
    </row>
    <row r="6946" spans="1:1" x14ac:dyDescent="0.25">
      <c r="A6946" t="str">
        <f>TEXT(electricity_data!A6946+electricity_data!B6946,"JJJJ-MM-TT hh:mm:ss") &amp; "," &amp; electricity_data!H6946</f>
        <v>2024-10-16 09:00:00,16,309</v>
      </c>
    </row>
    <row r="6947" spans="1:1" x14ac:dyDescent="0.25">
      <c r="A6947" t="str">
        <f>TEXT(electricity_data!A6947+electricity_data!B6947,"JJJJ-MM-TT hh:mm:ss") &amp; "," &amp; electricity_data!H6947</f>
        <v>2024-10-16 10:00:00,13,548</v>
      </c>
    </row>
    <row r="6948" spans="1:1" x14ac:dyDescent="0.25">
      <c r="A6948" t="str">
        <f>TEXT(electricity_data!A6948+electricity_data!B6948,"JJJJ-MM-TT hh:mm:ss") &amp; "," &amp; electricity_data!H6948</f>
        <v>2024-10-16 11:00:00,1,416</v>
      </c>
    </row>
    <row r="6949" spans="1:1" x14ac:dyDescent="0.25">
      <c r="A6949" t="str">
        <f>TEXT(electricity_data!A6949+electricity_data!B6949,"JJJJ-MM-TT hh:mm:ss") &amp; "," &amp; electricity_data!H6949</f>
        <v>2024-10-16 12:00:00,0,409</v>
      </c>
    </row>
    <row r="6950" spans="1:1" x14ac:dyDescent="0.25">
      <c r="A6950" t="str">
        <f>TEXT(electricity_data!A6950+electricity_data!B6950,"JJJJ-MM-TT hh:mm:ss") &amp; "," &amp; electricity_data!H6950</f>
        <v>2024-10-16 13:00:00,0,204</v>
      </c>
    </row>
    <row r="6951" spans="1:1" x14ac:dyDescent="0.25">
      <c r="A6951" t="str">
        <f>TEXT(electricity_data!A6951+electricity_data!B6951,"JJJJ-MM-TT hh:mm:ss") &amp; "," &amp; electricity_data!H6951</f>
        <v>2024-10-16 14:00:00,0,4</v>
      </c>
    </row>
    <row r="6952" spans="1:1" x14ac:dyDescent="0.25">
      <c r="A6952" t="str">
        <f>TEXT(electricity_data!A6952+electricity_data!B6952,"JJJJ-MM-TT hh:mm:ss") &amp; "," &amp; electricity_data!H6952</f>
        <v>2024-10-16 15:00:00,1,418</v>
      </c>
    </row>
    <row r="6953" spans="1:1" x14ac:dyDescent="0.25">
      <c r="A6953" t="str">
        <f>TEXT(electricity_data!A6953+electricity_data!B6953,"JJJJ-MM-TT hh:mm:ss") &amp; "," &amp; electricity_data!H6953</f>
        <v>2024-10-16 16:00:00,16,372</v>
      </c>
    </row>
    <row r="6954" spans="1:1" x14ac:dyDescent="0.25">
      <c r="A6954" t="str">
        <f>TEXT(electricity_data!A6954+electricity_data!B6954,"JJJJ-MM-TT hh:mm:ss") &amp; "," &amp; electricity_data!H6954</f>
        <v>2024-10-16 17:00:00,18,175</v>
      </c>
    </row>
    <row r="6955" spans="1:1" x14ac:dyDescent="0.25">
      <c r="A6955" t="str">
        <f>TEXT(electricity_data!A6955+electricity_data!B6955,"JJJJ-MM-TT hh:mm:ss") &amp; "," &amp; electricity_data!H6955</f>
        <v>2024-10-16 18:00:00,19,327</v>
      </c>
    </row>
    <row r="6956" spans="1:1" x14ac:dyDescent="0.25">
      <c r="A6956" t="str">
        <f>TEXT(electricity_data!A6956+electricity_data!B6956,"JJJJ-MM-TT hh:mm:ss") &amp; "," &amp; electricity_data!H6956</f>
        <v>2024-10-16 19:00:00,19,718</v>
      </c>
    </row>
    <row r="6957" spans="1:1" x14ac:dyDescent="0.25">
      <c r="A6957" t="str">
        <f>TEXT(electricity_data!A6957+electricity_data!B6957,"JJJJ-MM-TT hh:mm:ss") &amp; "," &amp; electricity_data!H6957</f>
        <v>2024-10-16 20:00:00,17,411</v>
      </c>
    </row>
    <row r="6958" spans="1:1" x14ac:dyDescent="0.25">
      <c r="A6958" t="str">
        <f>TEXT(electricity_data!A6958+electricity_data!B6958,"JJJJ-MM-TT hh:mm:ss") &amp; "," &amp; electricity_data!H6958</f>
        <v>2024-10-16 21:00:00,17,066</v>
      </c>
    </row>
    <row r="6959" spans="1:1" x14ac:dyDescent="0.25">
      <c r="A6959" t="str">
        <f>TEXT(electricity_data!A6959+electricity_data!B6959,"JJJJ-MM-TT hh:mm:ss") &amp; "," &amp; electricity_data!H6959</f>
        <v>2024-10-16 22:00:00,14,394</v>
      </c>
    </row>
    <row r="6960" spans="1:1" x14ac:dyDescent="0.25">
      <c r="A6960" t="str">
        <f>TEXT(electricity_data!A6960+electricity_data!B6960,"JJJJ-MM-TT hh:mm:ss") &amp; "," &amp; electricity_data!H6960</f>
        <v>2024-10-16 23:00:00,13,534</v>
      </c>
    </row>
    <row r="6961" spans="1:1" x14ac:dyDescent="0.25">
      <c r="A6961" t="str">
        <f>TEXT(electricity_data!A6961+electricity_data!B6961,"JJJJ-MM-TT hh:mm:ss") &amp; "," &amp; electricity_data!H6961</f>
        <v>2024-10-17 00:00:00,1,704</v>
      </c>
    </row>
    <row r="6962" spans="1:1" x14ac:dyDescent="0.25">
      <c r="A6962" t="str">
        <f>TEXT(electricity_data!A6962+electricity_data!B6962,"JJJJ-MM-TT hh:mm:ss") &amp; "," &amp; electricity_data!H6962</f>
        <v>2024-10-17 01:00:00,1,215</v>
      </c>
    </row>
    <row r="6963" spans="1:1" x14ac:dyDescent="0.25">
      <c r="A6963" t="str">
        <f>TEXT(electricity_data!A6963+electricity_data!B6963,"JJJJ-MM-TT hh:mm:ss") &amp; "," &amp; electricity_data!H6963</f>
        <v>2024-10-17 02:00:00,1,048</v>
      </c>
    </row>
    <row r="6964" spans="1:1" x14ac:dyDescent="0.25">
      <c r="A6964" t="str">
        <f>TEXT(electricity_data!A6964+electricity_data!B6964,"JJJJ-MM-TT hh:mm:ss") &amp; "," &amp; electricity_data!H6964</f>
        <v>2024-10-17 03:00:00,0,561</v>
      </c>
    </row>
    <row r="6965" spans="1:1" x14ac:dyDescent="0.25">
      <c r="A6965" t="str">
        <f>TEXT(electricity_data!A6965+electricity_data!B6965,"JJJJ-MM-TT hh:mm:ss") &amp; "," &amp; electricity_data!H6965</f>
        <v>2024-10-17 04:00:00,1,001</v>
      </c>
    </row>
    <row r="6966" spans="1:1" x14ac:dyDescent="0.25">
      <c r="A6966" t="str">
        <f>TEXT(electricity_data!A6966+electricity_data!B6966,"JJJJ-MM-TT hh:mm:ss") &amp; "," &amp; electricity_data!H6966</f>
        <v>2024-10-17 05:00:00,13,86</v>
      </c>
    </row>
    <row r="6967" spans="1:1" x14ac:dyDescent="0.25">
      <c r="A6967" t="str">
        <f>TEXT(electricity_data!A6967+electricity_data!B6967,"JJJJ-MM-TT hh:mm:ss") &amp; "," &amp; electricity_data!H6967</f>
        <v>2024-10-17 06:00:00,17,931</v>
      </c>
    </row>
    <row r="6968" spans="1:1" x14ac:dyDescent="0.25">
      <c r="A6968" t="str">
        <f>TEXT(electricity_data!A6968+electricity_data!B6968,"JJJJ-MM-TT hh:mm:ss") &amp; "," &amp; electricity_data!H6968</f>
        <v>2024-10-17 07:00:00,21,019</v>
      </c>
    </row>
    <row r="6969" spans="1:1" x14ac:dyDescent="0.25">
      <c r="A6969" t="str">
        <f>TEXT(electricity_data!A6969+electricity_data!B6969,"JJJJ-MM-TT hh:mm:ss") &amp; "," &amp; electricity_data!H6969</f>
        <v>2024-10-17 08:00:00,20,133</v>
      </c>
    </row>
    <row r="6970" spans="1:1" x14ac:dyDescent="0.25">
      <c r="A6970" t="str">
        <f>TEXT(electricity_data!A6970+electricity_data!B6970,"JJJJ-MM-TT hh:mm:ss") &amp; "," &amp; electricity_data!H6970</f>
        <v>2024-10-17 09:00:00,18,256</v>
      </c>
    </row>
    <row r="6971" spans="1:1" x14ac:dyDescent="0.25">
      <c r="A6971" t="str">
        <f>TEXT(electricity_data!A6971+electricity_data!B6971,"JJJJ-MM-TT hh:mm:ss") &amp; "," &amp; electricity_data!H6971</f>
        <v>2024-10-17 10:00:00,17,102</v>
      </c>
    </row>
    <row r="6972" spans="1:1" x14ac:dyDescent="0.25">
      <c r="A6972" t="str">
        <f>TEXT(electricity_data!A6972+electricity_data!B6972,"JJJJ-MM-TT hh:mm:ss") &amp; "," &amp; electricity_data!H6972</f>
        <v>2024-10-17 11:00:00,16,082</v>
      </c>
    </row>
    <row r="6973" spans="1:1" x14ac:dyDescent="0.25">
      <c r="A6973" t="str">
        <f>TEXT(electricity_data!A6973+electricity_data!B6973,"JJJJ-MM-TT hh:mm:ss") &amp; "," &amp; electricity_data!H6973</f>
        <v>2024-10-17 12:00:00,15,534</v>
      </c>
    </row>
    <row r="6974" spans="1:1" x14ac:dyDescent="0.25">
      <c r="A6974" t="str">
        <f>TEXT(electricity_data!A6974+electricity_data!B6974,"JJJJ-MM-TT hh:mm:ss") &amp; "," &amp; electricity_data!H6974</f>
        <v>2024-10-17 13:00:00,15,632</v>
      </c>
    </row>
    <row r="6975" spans="1:1" x14ac:dyDescent="0.25">
      <c r="A6975" t="str">
        <f>TEXT(electricity_data!A6975+electricity_data!B6975,"JJJJ-MM-TT hh:mm:ss") &amp; "," &amp; electricity_data!H6975</f>
        <v>2024-10-17 14:00:00,16,884</v>
      </c>
    </row>
    <row r="6976" spans="1:1" x14ac:dyDescent="0.25">
      <c r="A6976" t="str">
        <f>TEXT(electricity_data!A6976+electricity_data!B6976,"JJJJ-MM-TT hh:mm:ss") &amp; "," &amp; electricity_data!H6976</f>
        <v>2024-10-17 15:00:00,17,235</v>
      </c>
    </row>
    <row r="6977" spans="1:1" x14ac:dyDescent="0.25">
      <c r="A6977" t="str">
        <f>TEXT(electricity_data!A6977+electricity_data!B6977,"JJJJ-MM-TT hh:mm:ss") &amp; "," &amp; electricity_data!H6977</f>
        <v>2024-10-17 16:00:00,20,148</v>
      </c>
    </row>
    <row r="6978" spans="1:1" x14ac:dyDescent="0.25">
      <c r="A6978" t="str">
        <f>TEXT(electricity_data!A6978+electricity_data!B6978,"JJJJ-MM-TT hh:mm:ss") &amp; "," &amp; electricity_data!H6978</f>
        <v>2024-10-17 17:00:00,23,24</v>
      </c>
    </row>
    <row r="6979" spans="1:1" x14ac:dyDescent="0.25">
      <c r="A6979" t="str">
        <f>TEXT(electricity_data!A6979+electricity_data!B6979,"JJJJ-MM-TT hh:mm:ss") &amp; "," &amp; electricity_data!H6979</f>
        <v>2024-10-17 18:00:00,29,501</v>
      </c>
    </row>
    <row r="6980" spans="1:1" x14ac:dyDescent="0.25">
      <c r="A6980" t="str">
        <f>TEXT(electricity_data!A6980+electricity_data!B6980,"JJJJ-MM-TT hh:mm:ss") &amp; "," &amp; electricity_data!H6980</f>
        <v>2024-10-17 19:00:00,28,099</v>
      </c>
    </row>
    <row r="6981" spans="1:1" x14ac:dyDescent="0.25">
      <c r="A6981" t="str">
        <f>TEXT(electricity_data!A6981+electricity_data!B6981,"JJJJ-MM-TT hh:mm:ss") &amp; "," &amp; electricity_data!H6981</f>
        <v>2024-10-17 20:00:00,22,63</v>
      </c>
    </row>
    <row r="6982" spans="1:1" x14ac:dyDescent="0.25">
      <c r="A6982" t="str">
        <f>TEXT(electricity_data!A6982+electricity_data!B6982,"JJJJ-MM-TT hh:mm:ss") &amp; "," &amp; electricity_data!H6982</f>
        <v>2024-10-17 21:00:00,20,661</v>
      </c>
    </row>
    <row r="6983" spans="1:1" x14ac:dyDescent="0.25">
      <c r="A6983" t="str">
        <f>TEXT(electricity_data!A6983+electricity_data!B6983,"JJJJ-MM-TT hh:mm:ss") &amp; "," &amp; electricity_data!H6983</f>
        <v>2024-10-17 22:00:00,19,785</v>
      </c>
    </row>
    <row r="6984" spans="1:1" x14ac:dyDescent="0.25">
      <c r="A6984" t="str">
        <f>TEXT(electricity_data!A6984+electricity_data!B6984,"JJJJ-MM-TT hh:mm:ss") &amp; "," &amp; electricity_data!H6984</f>
        <v>2024-10-17 23:00:00,19,101</v>
      </c>
    </row>
    <row r="6985" spans="1:1" x14ac:dyDescent="0.25">
      <c r="A6985" t="str">
        <f>TEXT(electricity_data!A6985+electricity_data!B6985,"JJJJ-MM-TT hh:mm:ss") &amp; "," &amp; electricity_data!H6985</f>
        <v>2024-10-18 00:00:00,18,975</v>
      </c>
    </row>
    <row r="6986" spans="1:1" x14ac:dyDescent="0.25">
      <c r="A6986" t="str">
        <f>TEXT(electricity_data!A6986+electricity_data!B6986,"JJJJ-MM-TT hh:mm:ss") &amp; "," &amp; electricity_data!H6986</f>
        <v>2024-10-18 01:00:00,18,996</v>
      </c>
    </row>
    <row r="6987" spans="1:1" x14ac:dyDescent="0.25">
      <c r="A6987" t="str">
        <f>TEXT(electricity_data!A6987+electricity_data!B6987,"JJJJ-MM-TT hh:mm:ss") &amp; "," &amp; electricity_data!H6987</f>
        <v>2024-10-18 02:00:00,19,153</v>
      </c>
    </row>
    <row r="6988" spans="1:1" x14ac:dyDescent="0.25">
      <c r="A6988" t="str">
        <f>TEXT(electricity_data!A6988+electricity_data!B6988,"JJJJ-MM-TT hh:mm:ss") &amp; "," &amp; electricity_data!H6988</f>
        <v>2024-10-18 03:00:00,18,764</v>
      </c>
    </row>
    <row r="6989" spans="1:1" x14ac:dyDescent="0.25">
      <c r="A6989" t="str">
        <f>TEXT(electricity_data!A6989+electricity_data!B6989,"JJJJ-MM-TT hh:mm:ss") &amp; "," &amp; electricity_data!H6989</f>
        <v>2024-10-18 04:00:00,18,999</v>
      </c>
    </row>
    <row r="6990" spans="1:1" x14ac:dyDescent="0.25">
      <c r="A6990" t="str">
        <f>TEXT(electricity_data!A6990+electricity_data!B6990,"JJJJ-MM-TT hh:mm:ss") &amp; "," &amp; electricity_data!H6990</f>
        <v>2024-10-18 05:00:00,19,314</v>
      </c>
    </row>
    <row r="6991" spans="1:1" x14ac:dyDescent="0.25">
      <c r="A6991" t="str">
        <f>TEXT(electricity_data!A6991+electricity_data!B6991,"JJJJ-MM-TT hh:mm:ss") &amp; "," &amp; electricity_data!H6991</f>
        <v>2024-10-18 06:00:00,20,769</v>
      </c>
    </row>
    <row r="6992" spans="1:1" x14ac:dyDescent="0.25">
      <c r="A6992" t="str">
        <f>TEXT(electricity_data!A6992+electricity_data!B6992,"JJJJ-MM-TT hh:mm:ss") &amp; "," &amp; electricity_data!H6992</f>
        <v>2024-10-18 07:00:00,25,858</v>
      </c>
    </row>
    <row r="6993" spans="1:1" x14ac:dyDescent="0.25">
      <c r="A6993" t="str">
        <f>TEXT(electricity_data!A6993+electricity_data!B6993,"JJJJ-MM-TT hh:mm:ss") &amp; "," &amp; electricity_data!H6993</f>
        <v>2024-10-18 08:00:00,26,504</v>
      </c>
    </row>
    <row r="6994" spans="1:1" x14ac:dyDescent="0.25">
      <c r="A6994" t="str">
        <f>TEXT(electricity_data!A6994+electricity_data!B6994,"JJJJ-MM-TT hh:mm:ss") &amp; "," &amp; electricity_data!H6994</f>
        <v>2024-10-18 09:00:00,21,98</v>
      </c>
    </row>
    <row r="6995" spans="1:1" x14ac:dyDescent="0.25">
      <c r="A6995" t="str">
        <f>TEXT(electricity_data!A6995+electricity_data!B6995,"JJJJ-MM-TT hh:mm:ss") &amp; "," &amp; electricity_data!H6995</f>
        <v>2024-10-18 10:00:00,20,456</v>
      </c>
    </row>
    <row r="6996" spans="1:1" x14ac:dyDescent="0.25">
      <c r="A6996" t="str">
        <f>TEXT(electricity_data!A6996+electricity_data!B6996,"JJJJ-MM-TT hh:mm:ss") &amp; "," &amp; electricity_data!H6996</f>
        <v>2024-10-18 11:00:00,19,41</v>
      </c>
    </row>
    <row r="6997" spans="1:1" x14ac:dyDescent="0.25">
      <c r="A6997" t="str">
        <f>TEXT(electricity_data!A6997+electricity_data!B6997,"JJJJ-MM-TT hh:mm:ss") &amp; "," &amp; electricity_data!H6997</f>
        <v>2024-10-18 12:00:00,19,176</v>
      </c>
    </row>
    <row r="6998" spans="1:1" x14ac:dyDescent="0.25">
      <c r="A6998" t="str">
        <f>TEXT(electricity_data!A6998+electricity_data!B6998,"JJJJ-MM-TT hh:mm:ss") &amp; "," &amp; electricity_data!H6998</f>
        <v>2024-10-18 13:00:00,18,9</v>
      </c>
    </row>
    <row r="6999" spans="1:1" x14ac:dyDescent="0.25">
      <c r="A6999" t="str">
        <f>TEXT(electricity_data!A6999+electricity_data!B6999,"JJJJ-MM-TT hh:mm:ss") &amp; "," &amp; electricity_data!H6999</f>
        <v>2024-10-18 14:00:00,18,999</v>
      </c>
    </row>
    <row r="7000" spans="1:1" x14ac:dyDescent="0.25">
      <c r="A7000" t="str">
        <f>TEXT(electricity_data!A7000+electricity_data!B7000,"JJJJ-MM-TT hh:mm:ss") &amp; "," &amp; electricity_data!H7000</f>
        <v>2024-10-18 15:00:00,19,314</v>
      </c>
    </row>
    <row r="7001" spans="1:1" x14ac:dyDescent="0.25">
      <c r="A7001" t="str">
        <f>TEXT(electricity_data!A7001+electricity_data!B7001,"JJJJ-MM-TT hh:mm:ss") &amp; "," &amp; electricity_data!H7001</f>
        <v>2024-10-18 16:00:00,21,209</v>
      </c>
    </row>
    <row r="7002" spans="1:1" x14ac:dyDescent="0.25">
      <c r="A7002" t="str">
        <f>TEXT(electricity_data!A7002+electricity_data!B7002,"JJJJ-MM-TT hh:mm:ss") &amp; "," &amp; electricity_data!H7002</f>
        <v>2024-10-18 17:00:00,24,247</v>
      </c>
    </row>
    <row r="7003" spans="1:1" x14ac:dyDescent="0.25">
      <c r="A7003" t="str">
        <f>TEXT(electricity_data!A7003+electricity_data!B7003,"JJJJ-MM-TT hh:mm:ss") &amp; "," &amp; electricity_data!H7003</f>
        <v>2024-10-18 18:00:00,29,008</v>
      </c>
    </row>
    <row r="7004" spans="1:1" x14ac:dyDescent="0.25">
      <c r="A7004" t="str">
        <f>TEXT(electricity_data!A7004+electricity_data!B7004,"JJJJ-MM-TT hh:mm:ss") &amp; "," &amp; electricity_data!H7004</f>
        <v>2024-10-18 19:00:00,25,138</v>
      </c>
    </row>
    <row r="7005" spans="1:1" x14ac:dyDescent="0.25">
      <c r="A7005" t="str">
        <f>TEXT(electricity_data!A7005+electricity_data!B7005,"JJJJ-MM-TT hh:mm:ss") &amp; "," &amp; electricity_data!H7005</f>
        <v>2024-10-18 20:00:00,21,205</v>
      </c>
    </row>
    <row r="7006" spans="1:1" x14ac:dyDescent="0.25">
      <c r="A7006" t="str">
        <f>TEXT(electricity_data!A7006+electricity_data!B7006,"JJJJ-MM-TT hh:mm:ss") &amp; "," &amp; electricity_data!H7006</f>
        <v>2024-10-18 21:00:00,20,563</v>
      </c>
    </row>
    <row r="7007" spans="1:1" x14ac:dyDescent="0.25">
      <c r="A7007" t="str">
        <f>TEXT(electricity_data!A7007+electricity_data!B7007,"JJJJ-MM-TT hh:mm:ss") &amp; "," &amp; electricity_data!H7007</f>
        <v>2024-10-18 22:00:00,20,206</v>
      </c>
    </row>
    <row r="7008" spans="1:1" x14ac:dyDescent="0.25">
      <c r="A7008" t="str">
        <f>TEXT(electricity_data!A7008+electricity_data!B7008,"JJJJ-MM-TT hh:mm:ss") &amp; "," &amp; electricity_data!H7008</f>
        <v>2024-10-18 23:00:00,19,434</v>
      </c>
    </row>
    <row r="7009" spans="1:1" x14ac:dyDescent="0.25">
      <c r="A7009" t="str">
        <f>TEXT(electricity_data!A7009+electricity_data!B7009,"JJJJ-MM-TT hh:mm:ss") &amp; "," &amp; electricity_data!H7009</f>
        <v>2024-10-19 00:00:00,19,586</v>
      </c>
    </row>
    <row r="7010" spans="1:1" x14ac:dyDescent="0.25">
      <c r="A7010" t="str">
        <f>TEXT(electricity_data!A7010+electricity_data!B7010,"JJJJ-MM-TT hh:mm:ss") &amp; "," &amp; electricity_data!H7010</f>
        <v>2024-10-19 01:00:00,19,183</v>
      </c>
    </row>
    <row r="7011" spans="1:1" x14ac:dyDescent="0.25">
      <c r="A7011" t="str">
        <f>TEXT(electricity_data!A7011+electricity_data!B7011,"JJJJ-MM-TT hh:mm:ss") &amp; "," &amp; electricity_data!H7011</f>
        <v>2024-10-19 02:00:00,18,871</v>
      </c>
    </row>
    <row r="7012" spans="1:1" x14ac:dyDescent="0.25">
      <c r="A7012" t="str">
        <f>TEXT(electricity_data!A7012+electricity_data!B7012,"JJJJ-MM-TT hh:mm:ss") &amp; "," &amp; electricity_data!H7012</f>
        <v>2024-10-19 03:00:00,18,406</v>
      </c>
    </row>
    <row r="7013" spans="1:1" x14ac:dyDescent="0.25">
      <c r="A7013" t="str">
        <f>TEXT(electricity_data!A7013+electricity_data!B7013,"JJJJ-MM-TT hh:mm:ss") &amp; "," &amp; electricity_data!H7013</f>
        <v>2024-10-19 04:00:00,18,467</v>
      </c>
    </row>
    <row r="7014" spans="1:1" x14ac:dyDescent="0.25">
      <c r="A7014" t="str">
        <f>TEXT(electricity_data!A7014+electricity_data!B7014,"JJJJ-MM-TT hh:mm:ss") &amp; "," &amp; electricity_data!H7014</f>
        <v>2024-10-19 05:00:00,18,557</v>
      </c>
    </row>
    <row r="7015" spans="1:1" x14ac:dyDescent="0.25">
      <c r="A7015" t="str">
        <f>TEXT(electricity_data!A7015+electricity_data!B7015,"JJJJ-MM-TT hh:mm:ss") &amp; "," &amp; electricity_data!H7015</f>
        <v>2024-10-19 06:00:00,18,88</v>
      </c>
    </row>
    <row r="7016" spans="1:1" x14ac:dyDescent="0.25">
      <c r="A7016" t="str">
        <f>TEXT(electricity_data!A7016+electricity_data!B7016,"JJJJ-MM-TT hh:mm:ss") &amp; "," &amp; electricity_data!H7016</f>
        <v>2024-10-19 07:00:00,20,071</v>
      </c>
    </row>
    <row r="7017" spans="1:1" x14ac:dyDescent="0.25">
      <c r="A7017" t="str">
        <f>TEXT(electricity_data!A7017+electricity_data!B7017,"JJJJ-MM-TT hh:mm:ss") &amp; "," &amp; electricity_data!H7017</f>
        <v>2024-10-19 08:00:00,19,846</v>
      </c>
    </row>
    <row r="7018" spans="1:1" x14ac:dyDescent="0.25">
      <c r="A7018" t="str">
        <f>TEXT(electricity_data!A7018+electricity_data!B7018,"JJJJ-MM-TT hh:mm:ss") &amp; "," &amp; electricity_data!H7018</f>
        <v>2024-10-19 09:00:00,19,34</v>
      </c>
    </row>
    <row r="7019" spans="1:1" x14ac:dyDescent="0.25">
      <c r="A7019" t="str">
        <f>TEXT(electricity_data!A7019+electricity_data!B7019,"JJJJ-MM-TT hh:mm:ss") &amp; "," &amp; electricity_data!H7019</f>
        <v>2024-10-19 10:00:00,18,76</v>
      </c>
    </row>
    <row r="7020" spans="1:1" x14ac:dyDescent="0.25">
      <c r="A7020" t="str">
        <f>TEXT(electricity_data!A7020+electricity_data!B7020,"JJJJ-MM-TT hh:mm:ss") &amp; "," &amp; electricity_data!H7020</f>
        <v>2024-10-19 11:00:00,18,212</v>
      </c>
    </row>
    <row r="7021" spans="1:1" x14ac:dyDescent="0.25">
      <c r="A7021" t="str">
        <f>TEXT(electricity_data!A7021+electricity_data!B7021,"JJJJ-MM-TT hh:mm:ss") &amp; "," &amp; electricity_data!H7021</f>
        <v>2024-10-19 12:00:00,17,496</v>
      </c>
    </row>
    <row r="7022" spans="1:1" x14ac:dyDescent="0.25">
      <c r="A7022" t="str">
        <f>TEXT(electricity_data!A7022+electricity_data!B7022,"JJJJ-MM-TT hh:mm:ss") &amp; "," &amp; electricity_data!H7022</f>
        <v>2024-10-19 13:00:00,16,976</v>
      </c>
    </row>
    <row r="7023" spans="1:1" x14ac:dyDescent="0.25">
      <c r="A7023" t="str">
        <f>TEXT(electricity_data!A7023+electricity_data!B7023,"JJJJ-MM-TT hh:mm:ss") &amp; "," &amp; electricity_data!H7023</f>
        <v>2024-10-19 14:00:00,17,269</v>
      </c>
    </row>
    <row r="7024" spans="1:1" x14ac:dyDescent="0.25">
      <c r="A7024" t="str">
        <f>TEXT(electricity_data!A7024+electricity_data!B7024,"JJJJ-MM-TT hh:mm:ss") &amp; "," &amp; electricity_data!H7024</f>
        <v>2024-10-19 15:00:00,18,787</v>
      </c>
    </row>
    <row r="7025" spans="1:1" x14ac:dyDescent="0.25">
      <c r="A7025" t="str">
        <f>TEXT(electricity_data!A7025+electricity_data!B7025,"JJJJ-MM-TT hh:mm:ss") &amp; "," &amp; electricity_data!H7025</f>
        <v>2024-10-19 16:00:00,20,689</v>
      </c>
    </row>
    <row r="7026" spans="1:1" x14ac:dyDescent="0.25">
      <c r="A7026" t="str">
        <f>TEXT(electricity_data!A7026+electricity_data!B7026,"JJJJ-MM-TT hh:mm:ss") &amp; "," &amp; electricity_data!H7026</f>
        <v>2024-10-19 17:00:00,21,794</v>
      </c>
    </row>
    <row r="7027" spans="1:1" x14ac:dyDescent="0.25">
      <c r="A7027" t="str">
        <f>TEXT(electricity_data!A7027+electricity_data!B7027,"JJJJ-MM-TT hh:mm:ss") &amp; "," &amp; electricity_data!H7027</f>
        <v>2024-10-19 18:00:00,24,462</v>
      </c>
    </row>
    <row r="7028" spans="1:1" x14ac:dyDescent="0.25">
      <c r="A7028" t="str">
        <f>TEXT(electricity_data!A7028+electricity_data!B7028,"JJJJ-MM-TT hh:mm:ss") &amp; "," &amp; electricity_data!H7028</f>
        <v>2024-10-19 19:00:00,22,773</v>
      </c>
    </row>
    <row r="7029" spans="1:1" x14ac:dyDescent="0.25">
      <c r="A7029" t="str">
        <f>TEXT(electricity_data!A7029+electricity_data!B7029,"JJJJ-MM-TT hh:mm:ss") &amp; "," &amp; electricity_data!H7029</f>
        <v>2024-10-19 20:00:00,20,56</v>
      </c>
    </row>
    <row r="7030" spans="1:1" x14ac:dyDescent="0.25">
      <c r="A7030" t="str">
        <f>TEXT(electricity_data!A7030+electricity_data!B7030,"JJJJ-MM-TT hh:mm:ss") &amp; "," &amp; electricity_data!H7030</f>
        <v>2024-10-19 21:00:00,19,898</v>
      </c>
    </row>
    <row r="7031" spans="1:1" x14ac:dyDescent="0.25">
      <c r="A7031" t="str">
        <f>TEXT(electricity_data!A7031+electricity_data!B7031,"JJJJ-MM-TT hh:mm:ss") &amp; "," &amp; electricity_data!H7031</f>
        <v>2024-10-19 22:00:00,19,263</v>
      </c>
    </row>
    <row r="7032" spans="1:1" x14ac:dyDescent="0.25">
      <c r="A7032" t="str">
        <f>TEXT(electricity_data!A7032+electricity_data!B7032,"JJJJ-MM-TT hh:mm:ss") &amp; "," &amp; electricity_data!H7032</f>
        <v>2024-10-19 23:00:00,18,213</v>
      </c>
    </row>
    <row r="7033" spans="1:1" x14ac:dyDescent="0.25">
      <c r="A7033" t="str">
        <f>TEXT(electricity_data!A7033+electricity_data!B7033,"JJJJ-MM-TT hh:mm:ss") &amp; "," &amp; electricity_data!H7033</f>
        <v>2024-10-20 00:00:00,16,437</v>
      </c>
    </row>
    <row r="7034" spans="1:1" x14ac:dyDescent="0.25">
      <c r="A7034" t="str">
        <f>TEXT(electricity_data!A7034+electricity_data!B7034,"JJJJ-MM-TT hh:mm:ss") &amp; "," &amp; electricity_data!H7034</f>
        <v>2024-10-20 01:00:00,16,37</v>
      </c>
    </row>
    <row r="7035" spans="1:1" x14ac:dyDescent="0.25">
      <c r="A7035" t="str">
        <f>TEXT(electricity_data!A7035+electricity_data!B7035,"JJJJ-MM-TT hh:mm:ss") &amp; "," &amp; electricity_data!H7035</f>
        <v>2024-10-20 02:00:00,16,603</v>
      </c>
    </row>
    <row r="7036" spans="1:1" x14ac:dyDescent="0.25">
      <c r="A7036" t="str">
        <f>TEXT(electricity_data!A7036+electricity_data!B7036,"JJJJ-MM-TT hh:mm:ss") &amp; "," &amp; electricity_data!H7036</f>
        <v>2024-10-20 03:00:00,16,862</v>
      </c>
    </row>
    <row r="7037" spans="1:1" x14ac:dyDescent="0.25">
      <c r="A7037" t="str">
        <f>TEXT(electricity_data!A7037+electricity_data!B7037,"JJJJ-MM-TT hh:mm:ss") &amp; "," &amp; electricity_data!H7037</f>
        <v>2024-10-20 04:00:00,17,172</v>
      </c>
    </row>
    <row r="7038" spans="1:1" x14ac:dyDescent="0.25">
      <c r="A7038" t="str">
        <f>TEXT(electricity_data!A7038+electricity_data!B7038,"JJJJ-MM-TT hh:mm:ss") &amp; "," &amp; electricity_data!H7038</f>
        <v>2024-10-20 05:00:00,17,571</v>
      </c>
    </row>
    <row r="7039" spans="1:1" x14ac:dyDescent="0.25">
      <c r="A7039" t="str">
        <f>TEXT(electricity_data!A7039+electricity_data!B7039,"JJJJ-MM-TT hh:mm:ss") &amp; "," &amp; electricity_data!H7039</f>
        <v>2024-10-20 06:00:00,17,303</v>
      </c>
    </row>
    <row r="7040" spans="1:1" x14ac:dyDescent="0.25">
      <c r="A7040" t="str">
        <f>TEXT(electricity_data!A7040+electricity_data!B7040,"JJJJ-MM-TT hh:mm:ss") &amp; "," &amp; electricity_data!H7040</f>
        <v>2024-10-20 07:00:00,18,412</v>
      </c>
    </row>
    <row r="7041" spans="1:1" x14ac:dyDescent="0.25">
      <c r="A7041" t="str">
        <f>TEXT(electricity_data!A7041+electricity_data!B7041,"JJJJ-MM-TT hh:mm:ss") &amp; "," &amp; electricity_data!H7041</f>
        <v>2024-10-20 08:00:00,17,708</v>
      </c>
    </row>
    <row r="7042" spans="1:1" x14ac:dyDescent="0.25">
      <c r="A7042" t="str">
        <f>TEXT(electricity_data!A7042+electricity_data!B7042,"JJJJ-MM-TT hh:mm:ss") &amp; "," &amp; electricity_data!H7042</f>
        <v>2024-10-20 09:00:00,15,455</v>
      </c>
    </row>
    <row r="7043" spans="1:1" x14ac:dyDescent="0.25">
      <c r="A7043" t="str">
        <f>TEXT(electricity_data!A7043+electricity_data!B7043,"JJJJ-MM-TT hh:mm:ss") &amp; "," &amp; electricity_data!H7043</f>
        <v>2024-10-20 10:00:00,0,637</v>
      </c>
    </row>
    <row r="7044" spans="1:1" x14ac:dyDescent="0.25">
      <c r="A7044" t="str">
        <f>TEXT(electricity_data!A7044+electricity_data!B7044,"JJJJ-MM-TT hh:mm:ss") &amp; "," &amp; electricity_data!H7044</f>
        <v>2024-10-20 11:00:00,0,008</v>
      </c>
    </row>
    <row r="7045" spans="1:1" x14ac:dyDescent="0.25">
      <c r="A7045" t="str">
        <f>TEXT(electricity_data!A7045+electricity_data!B7045,"JJJJ-MM-TT hh:mm:ss") &amp; "," &amp; electricity_data!H7045</f>
        <v>2024-10-20 12:00:00,0</v>
      </c>
    </row>
    <row r="7046" spans="1:1" x14ac:dyDescent="0.25">
      <c r="A7046" t="str">
        <f>TEXT(electricity_data!A7046+electricity_data!B7046,"JJJJ-MM-TT hh:mm:ss") &amp; "," &amp; electricity_data!H7046</f>
        <v>2024-10-20 13:00:00,-0,098</v>
      </c>
    </row>
    <row r="7047" spans="1:1" x14ac:dyDescent="0.25">
      <c r="A7047" t="str">
        <f>TEXT(electricity_data!A7047+electricity_data!B7047,"JJJJ-MM-TT hh:mm:ss") &amp; "," &amp; electricity_data!H7047</f>
        <v>2024-10-20 14:00:00,-0,201</v>
      </c>
    </row>
    <row r="7048" spans="1:1" x14ac:dyDescent="0.25">
      <c r="A7048" t="str">
        <f>TEXT(electricity_data!A7048+electricity_data!B7048,"JJJJ-MM-TT hh:mm:ss") &amp; "," &amp; electricity_data!H7048</f>
        <v>2024-10-20 15:00:00,0</v>
      </c>
    </row>
    <row r="7049" spans="1:1" x14ac:dyDescent="0.25">
      <c r="A7049" t="str">
        <f>TEXT(electricity_data!A7049+electricity_data!B7049,"JJJJ-MM-TT hh:mm:ss") &amp; "," &amp; electricity_data!H7049</f>
        <v>2024-10-20 16:00:00,0,51</v>
      </c>
    </row>
    <row r="7050" spans="1:1" x14ac:dyDescent="0.25">
      <c r="A7050" t="str">
        <f>TEXT(electricity_data!A7050+electricity_data!B7050,"JJJJ-MM-TT hh:mm:ss") &amp; "," &amp; electricity_data!H7050</f>
        <v>2024-10-20 17:00:00,16,649</v>
      </c>
    </row>
    <row r="7051" spans="1:1" x14ac:dyDescent="0.25">
      <c r="A7051" t="str">
        <f>TEXT(electricity_data!A7051+electricity_data!B7051,"JJJJ-MM-TT hh:mm:ss") &amp; "," &amp; electricity_data!H7051</f>
        <v>2024-10-20 18:00:00,16,95</v>
      </c>
    </row>
    <row r="7052" spans="1:1" x14ac:dyDescent="0.25">
      <c r="A7052" t="str">
        <f>TEXT(electricity_data!A7052+electricity_data!B7052,"JJJJ-MM-TT hh:mm:ss") &amp; "," &amp; electricity_data!H7052</f>
        <v>2024-10-20 19:00:00,15,388</v>
      </c>
    </row>
    <row r="7053" spans="1:1" x14ac:dyDescent="0.25">
      <c r="A7053" t="str">
        <f>TEXT(electricity_data!A7053+electricity_data!B7053,"JJJJ-MM-TT hh:mm:ss") &amp; "," &amp; electricity_data!H7053</f>
        <v>2024-10-20 20:00:00,14,315</v>
      </c>
    </row>
    <row r="7054" spans="1:1" x14ac:dyDescent="0.25">
      <c r="A7054" t="str">
        <f>TEXT(electricity_data!A7054+electricity_data!B7054,"JJJJ-MM-TT hh:mm:ss") &amp; "," &amp; electricity_data!H7054</f>
        <v>2024-10-20 21:00:00,12,975</v>
      </c>
    </row>
    <row r="7055" spans="1:1" x14ac:dyDescent="0.25">
      <c r="A7055" t="str">
        <f>TEXT(electricity_data!A7055+electricity_data!B7055,"JJJJ-MM-TT hh:mm:ss") &amp; "," &amp; electricity_data!H7055</f>
        <v>2024-10-20 22:00:00,1,215</v>
      </c>
    </row>
    <row r="7056" spans="1:1" x14ac:dyDescent="0.25">
      <c r="A7056" t="str">
        <f>TEXT(electricity_data!A7056+electricity_data!B7056,"JJJJ-MM-TT hh:mm:ss") &amp; "," &amp; electricity_data!H7056</f>
        <v>2024-10-20 23:00:00,0,193</v>
      </c>
    </row>
    <row r="7057" spans="1:1" x14ac:dyDescent="0.25">
      <c r="A7057" t="str">
        <f>TEXT(electricity_data!A7057+electricity_data!B7057,"JJJJ-MM-TT hh:mm:ss") &amp; "," &amp; electricity_data!H7057</f>
        <v>2024-10-21 00:00:00,-0,01</v>
      </c>
    </row>
    <row r="7058" spans="1:1" x14ac:dyDescent="0.25">
      <c r="A7058" t="str">
        <f>TEXT(electricity_data!A7058+electricity_data!B7058,"JJJJ-MM-TT hh:mm:ss") &amp; "," &amp; electricity_data!H7058</f>
        <v>2024-10-21 01:00:00,-0,01</v>
      </c>
    </row>
    <row r="7059" spans="1:1" x14ac:dyDescent="0.25">
      <c r="A7059" t="str">
        <f>TEXT(electricity_data!A7059+electricity_data!B7059,"JJJJ-MM-TT hh:mm:ss") &amp; "," &amp; electricity_data!H7059</f>
        <v>2024-10-21 02:00:00,-0,014</v>
      </c>
    </row>
    <row r="7060" spans="1:1" x14ac:dyDescent="0.25">
      <c r="A7060" t="str">
        <f>TEXT(electricity_data!A7060+electricity_data!B7060,"JJJJ-MM-TT hh:mm:ss") &amp; "," &amp; electricity_data!H7060</f>
        <v>2024-10-21 03:00:00,-0,008</v>
      </c>
    </row>
    <row r="7061" spans="1:1" x14ac:dyDescent="0.25">
      <c r="A7061" t="str">
        <f>TEXT(electricity_data!A7061+electricity_data!B7061,"JJJJ-MM-TT hh:mm:ss") &amp; "," &amp; electricity_data!H7061</f>
        <v>2024-10-21 04:00:00,-0,004</v>
      </c>
    </row>
    <row r="7062" spans="1:1" x14ac:dyDescent="0.25">
      <c r="A7062" t="str">
        <f>TEXT(electricity_data!A7062+electricity_data!B7062,"JJJJ-MM-TT hh:mm:ss") &amp; "," &amp; electricity_data!H7062</f>
        <v>2024-10-21 05:00:00,0,345</v>
      </c>
    </row>
    <row r="7063" spans="1:1" x14ac:dyDescent="0.25">
      <c r="A7063" t="str">
        <f>TEXT(electricity_data!A7063+electricity_data!B7063,"JJJJ-MM-TT hh:mm:ss") &amp; "," &amp; electricity_data!H7063</f>
        <v>2024-10-21 06:00:00,17,54</v>
      </c>
    </row>
    <row r="7064" spans="1:1" x14ac:dyDescent="0.25">
      <c r="A7064" t="str">
        <f>TEXT(electricity_data!A7064+electricity_data!B7064,"JJJJ-MM-TT hh:mm:ss") &amp; "," &amp; electricity_data!H7064</f>
        <v>2024-10-21 07:00:00,21,378</v>
      </c>
    </row>
    <row r="7065" spans="1:1" x14ac:dyDescent="0.25">
      <c r="A7065" t="str">
        <f>TEXT(electricity_data!A7065+electricity_data!B7065,"JJJJ-MM-TT hh:mm:ss") &amp; "," &amp; electricity_data!H7065</f>
        <v>2024-10-21 08:00:00,22,919</v>
      </c>
    </row>
    <row r="7066" spans="1:1" x14ac:dyDescent="0.25">
      <c r="A7066" t="str">
        <f>TEXT(electricity_data!A7066+electricity_data!B7066,"JJJJ-MM-TT hh:mm:ss") &amp; "," &amp; electricity_data!H7066</f>
        <v>2024-10-21 09:00:00,21,27</v>
      </c>
    </row>
    <row r="7067" spans="1:1" x14ac:dyDescent="0.25">
      <c r="A7067" t="str">
        <f>TEXT(electricity_data!A7067+electricity_data!B7067,"JJJJ-MM-TT hh:mm:ss") &amp; "," &amp; electricity_data!H7067</f>
        <v>2024-10-21 10:00:00,19,784</v>
      </c>
    </row>
    <row r="7068" spans="1:1" x14ac:dyDescent="0.25">
      <c r="A7068" t="str">
        <f>TEXT(electricity_data!A7068+electricity_data!B7068,"JJJJ-MM-TT hh:mm:ss") &amp; "," &amp; electricity_data!H7068</f>
        <v>2024-10-21 11:00:00,18,983</v>
      </c>
    </row>
    <row r="7069" spans="1:1" x14ac:dyDescent="0.25">
      <c r="A7069" t="str">
        <f>TEXT(electricity_data!A7069+electricity_data!B7069,"JJJJ-MM-TT hh:mm:ss") &amp; "," &amp; electricity_data!H7069</f>
        <v>2024-10-21 12:00:00,18,199</v>
      </c>
    </row>
    <row r="7070" spans="1:1" x14ac:dyDescent="0.25">
      <c r="A7070" t="str">
        <f>TEXT(electricity_data!A7070+electricity_data!B7070,"JJJJ-MM-TT hh:mm:ss") &amp; "," &amp; electricity_data!H7070</f>
        <v>2024-10-21 13:00:00,19,016</v>
      </c>
    </row>
    <row r="7071" spans="1:1" x14ac:dyDescent="0.25">
      <c r="A7071" t="str">
        <f>TEXT(electricity_data!A7071+electricity_data!B7071,"JJJJ-MM-TT hh:mm:ss") &amp; "," &amp; electricity_data!H7071</f>
        <v>2024-10-21 14:00:00,19,045</v>
      </c>
    </row>
    <row r="7072" spans="1:1" x14ac:dyDescent="0.25">
      <c r="A7072" t="str">
        <f>TEXT(electricity_data!A7072+electricity_data!B7072,"JJJJ-MM-TT hh:mm:ss") &amp; "," &amp; electricity_data!H7072</f>
        <v>2024-10-21 15:00:00,20,739</v>
      </c>
    </row>
    <row r="7073" spans="1:1" x14ac:dyDescent="0.25">
      <c r="A7073" t="str">
        <f>TEXT(electricity_data!A7073+electricity_data!B7073,"JJJJ-MM-TT hh:mm:ss") &amp; "," &amp; electricity_data!H7073</f>
        <v>2024-10-21 16:00:00,23,23</v>
      </c>
    </row>
    <row r="7074" spans="1:1" x14ac:dyDescent="0.25">
      <c r="A7074" t="str">
        <f>TEXT(electricity_data!A7074+electricity_data!B7074,"JJJJ-MM-TT hh:mm:ss") &amp; "," &amp; electricity_data!H7074</f>
        <v>2024-10-21 17:00:00,24,034</v>
      </c>
    </row>
    <row r="7075" spans="1:1" x14ac:dyDescent="0.25">
      <c r="A7075" t="str">
        <f>TEXT(electricity_data!A7075+electricity_data!B7075,"JJJJ-MM-TT hh:mm:ss") &amp; "," &amp; electricity_data!H7075</f>
        <v>2024-10-21 18:00:00,33,091</v>
      </c>
    </row>
    <row r="7076" spans="1:1" x14ac:dyDescent="0.25">
      <c r="A7076" t="str">
        <f>TEXT(electricity_data!A7076+electricity_data!B7076,"JJJJ-MM-TT hh:mm:ss") &amp; "," &amp; electricity_data!H7076</f>
        <v>2024-10-21 19:00:00,29,967</v>
      </c>
    </row>
    <row r="7077" spans="1:1" x14ac:dyDescent="0.25">
      <c r="A7077" t="str">
        <f>TEXT(electricity_data!A7077+electricity_data!B7077,"JJJJ-MM-TT hh:mm:ss") &amp; "," &amp; electricity_data!H7077</f>
        <v>2024-10-21 20:00:00,23,724</v>
      </c>
    </row>
    <row r="7078" spans="1:1" x14ac:dyDescent="0.25">
      <c r="A7078" t="str">
        <f>TEXT(electricity_data!A7078+electricity_data!B7078,"JJJJ-MM-TT hh:mm:ss") &amp; "," &amp; electricity_data!H7078</f>
        <v>2024-10-21 21:00:00,21,08</v>
      </c>
    </row>
    <row r="7079" spans="1:1" x14ac:dyDescent="0.25">
      <c r="A7079" t="str">
        <f>TEXT(electricity_data!A7079+electricity_data!B7079,"JJJJ-MM-TT hh:mm:ss") &amp; "," &amp; electricity_data!H7079</f>
        <v>2024-10-21 22:00:00,20,66</v>
      </c>
    </row>
    <row r="7080" spans="1:1" x14ac:dyDescent="0.25">
      <c r="A7080" t="str">
        <f>TEXT(electricity_data!A7080+electricity_data!B7080,"JJJJ-MM-TT hh:mm:ss") &amp; "," &amp; electricity_data!H7080</f>
        <v>2024-10-21 23:00:00,20,177</v>
      </c>
    </row>
    <row r="7081" spans="1:1" x14ac:dyDescent="0.25">
      <c r="A7081" t="str">
        <f>TEXT(electricity_data!A7081+electricity_data!B7081,"JJJJ-MM-TT hh:mm:ss") &amp; "," &amp; electricity_data!H7081</f>
        <v>2024-10-22 00:00:00,20,047</v>
      </c>
    </row>
    <row r="7082" spans="1:1" x14ac:dyDescent="0.25">
      <c r="A7082" t="str">
        <f>TEXT(electricity_data!A7082+electricity_data!B7082,"JJJJ-MM-TT hh:mm:ss") &amp; "," &amp; electricity_data!H7082</f>
        <v>2024-10-22 01:00:00,19,823</v>
      </c>
    </row>
    <row r="7083" spans="1:1" x14ac:dyDescent="0.25">
      <c r="A7083" t="str">
        <f>TEXT(electricity_data!A7083+electricity_data!B7083,"JJJJ-MM-TT hh:mm:ss") &amp; "," &amp; electricity_data!H7083</f>
        <v>2024-10-22 02:00:00,19,449</v>
      </c>
    </row>
    <row r="7084" spans="1:1" x14ac:dyDescent="0.25">
      <c r="A7084" t="str">
        <f>TEXT(electricity_data!A7084+electricity_data!B7084,"JJJJ-MM-TT hh:mm:ss") &amp; "," &amp; electricity_data!H7084</f>
        <v>2024-10-22 03:00:00,19,24</v>
      </c>
    </row>
    <row r="7085" spans="1:1" x14ac:dyDescent="0.25">
      <c r="A7085" t="str">
        <f>TEXT(electricity_data!A7085+electricity_data!B7085,"JJJJ-MM-TT hh:mm:ss") &amp; "," &amp; electricity_data!H7085</f>
        <v>2024-10-22 04:00:00,19,199</v>
      </c>
    </row>
    <row r="7086" spans="1:1" x14ac:dyDescent="0.25">
      <c r="A7086" t="str">
        <f>TEXT(electricity_data!A7086+electricity_data!B7086,"JJJJ-MM-TT hh:mm:ss") &amp; "," &amp; electricity_data!H7086</f>
        <v>2024-10-22 05:00:00,19,875</v>
      </c>
    </row>
    <row r="7087" spans="1:1" x14ac:dyDescent="0.25">
      <c r="A7087" t="str">
        <f>TEXT(electricity_data!A7087+electricity_data!B7087,"JJJJ-MM-TT hh:mm:ss") &amp; "," &amp; electricity_data!H7087</f>
        <v>2024-10-22 06:00:00,20,938</v>
      </c>
    </row>
    <row r="7088" spans="1:1" x14ac:dyDescent="0.25">
      <c r="A7088" t="str">
        <f>TEXT(electricity_data!A7088+electricity_data!B7088,"JJJJ-MM-TT hh:mm:ss") &amp; "," &amp; electricity_data!H7088</f>
        <v>2024-10-22 07:00:00,26,489</v>
      </c>
    </row>
    <row r="7089" spans="1:1" x14ac:dyDescent="0.25">
      <c r="A7089" t="str">
        <f>TEXT(electricity_data!A7089+electricity_data!B7089,"JJJJ-MM-TT hh:mm:ss") &amp; "," &amp; electricity_data!H7089</f>
        <v>2024-10-22 08:00:00,27,892</v>
      </c>
    </row>
    <row r="7090" spans="1:1" x14ac:dyDescent="0.25">
      <c r="A7090" t="str">
        <f>TEXT(electricity_data!A7090+electricity_data!B7090,"JJJJ-MM-TT hh:mm:ss") &amp; "," &amp; electricity_data!H7090</f>
        <v>2024-10-22 09:00:00,22,224</v>
      </c>
    </row>
    <row r="7091" spans="1:1" x14ac:dyDescent="0.25">
      <c r="A7091" t="str">
        <f>TEXT(electricity_data!A7091+electricity_data!B7091,"JJJJ-MM-TT hh:mm:ss") &amp; "," &amp; electricity_data!H7091</f>
        <v>2024-10-22 10:00:00,20,802</v>
      </c>
    </row>
    <row r="7092" spans="1:1" x14ac:dyDescent="0.25">
      <c r="A7092" t="str">
        <f>TEXT(electricity_data!A7092+electricity_data!B7092,"JJJJ-MM-TT hh:mm:ss") &amp; "," &amp; electricity_data!H7092</f>
        <v>2024-10-22 11:00:00,19,655</v>
      </c>
    </row>
    <row r="7093" spans="1:1" x14ac:dyDescent="0.25">
      <c r="A7093" t="str">
        <f>TEXT(electricity_data!A7093+electricity_data!B7093,"JJJJ-MM-TT hh:mm:ss") &amp; "," &amp; electricity_data!H7093</f>
        <v>2024-10-22 12:00:00,18,591</v>
      </c>
    </row>
    <row r="7094" spans="1:1" x14ac:dyDescent="0.25">
      <c r="A7094" t="str">
        <f>TEXT(electricity_data!A7094+electricity_data!B7094,"JJJJ-MM-TT hh:mm:ss") &amp; "," &amp; electricity_data!H7094</f>
        <v>2024-10-22 13:00:00,17,968</v>
      </c>
    </row>
    <row r="7095" spans="1:1" x14ac:dyDescent="0.25">
      <c r="A7095" t="str">
        <f>TEXT(electricity_data!A7095+electricity_data!B7095,"JJJJ-MM-TT hh:mm:ss") &amp; "," &amp; electricity_data!H7095</f>
        <v>2024-10-22 14:00:00,18,233</v>
      </c>
    </row>
    <row r="7096" spans="1:1" x14ac:dyDescent="0.25">
      <c r="A7096" t="str">
        <f>TEXT(electricity_data!A7096+electricity_data!B7096,"JJJJ-MM-TT hh:mm:ss") &amp; "," &amp; electricity_data!H7096</f>
        <v>2024-10-22 15:00:00,19,588</v>
      </c>
    </row>
    <row r="7097" spans="1:1" x14ac:dyDescent="0.25">
      <c r="A7097" t="str">
        <f>TEXT(electricity_data!A7097+electricity_data!B7097,"JJJJ-MM-TT hh:mm:ss") &amp; "," &amp; electricity_data!H7097</f>
        <v>2024-10-22 16:00:00,21,625</v>
      </c>
    </row>
    <row r="7098" spans="1:1" x14ac:dyDescent="0.25">
      <c r="A7098" t="str">
        <f>TEXT(electricity_data!A7098+electricity_data!B7098,"JJJJ-MM-TT hh:mm:ss") &amp; "," &amp; electricity_data!H7098</f>
        <v>2024-10-22 17:00:00,21,877</v>
      </c>
    </row>
    <row r="7099" spans="1:1" x14ac:dyDescent="0.25">
      <c r="A7099" t="str">
        <f>TEXT(electricity_data!A7099+electricity_data!B7099,"JJJJ-MM-TT hh:mm:ss") &amp; "," &amp; electricity_data!H7099</f>
        <v>2024-10-22 18:00:00,24,916</v>
      </c>
    </row>
    <row r="7100" spans="1:1" x14ac:dyDescent="0.25">
      <c r="A7100" t="str">
        <f>TEXT(electricity_data!A7100+electricity_data!B7100,"JJJJ-MM-TT hh:mm:ss") &amp; "," &amp; electricity_data!H7100</f>
        <v>2024-10-22 19:00:00,26,655</v>
      </c>
    </row>
    <row r="7101" spans="1:1" x14ac:dyDescent="0.25">
      <c r="A7101" t="str">
        <f>TEXT(electricity_data!A7101+electricity_data!B7101,"JJJJ-MM-TT hh:mm:ss") &amp; "," &amp; electricity_data!H7101</f>
        <v>2024-10-22 20:00:00,22,282</v>
      </c>
    </row>
    <row r="7102" spans="1:1" x14ac:dyDescent="0.25">
      <c r="A7102" t="str">
        <f>TEXT(electricity_data!A7102+electricity_data!B7102,"JJJJ-MM-TT hh:mm:ss") &amp; "," &amp; electricity_data!H7102</f>
        <v>2024-10-22 21:00:00,20,82</v>
      </c>
    </row>
    <row r="7103" spans="1:1" x14ac:dyDescent="0.25">
      <c r="A7103" t="str">
        <f>TEXT(electricity_data!A7103+electricity_data!B7103,"JJJJ-MM-TT hh:mm:ss") &amp; "," &amp; electricity_data!H7103</f>
        <v>2024-10-22 22:00:00,20,452</v>
      </c>
    </row>
    <row r="7104" spans="1:1" x14ac:dyDescent="0.25">
      <c r="A7104" t="str">
        <f>TEXT(electricity_data!A7104+electricity_data!B7104,"JJJJ-MM-TT hh:mm:ss") &amp; "," &amp; electricity_data!H7104</f>
        <v>2024-10-22 23:00:00,19,715</v>
      </c>
    </row>
    <row r="7105" spans="1:1" x14ac:dyDescent="0.25">
      <c r="A7105" t="str">
        <f>TEXT(electricity_data!A7105+electricity_data!B7105,"JJJJ-MM-TT hh:mm:ss") &amp; "," &amp; electricity_data!H7105</f>
        <v>2024-10-23 00:00:00,18,963</v>
      </c>
    </row>
    <row r="7106" spans="1:1" x14ac:dyDescent="0.25">
      <c r="A7106" t="str">
        <f>TEXT(electricity_data!A7106+electricity_data!B7106,"JJJJ-MM-TT hh:mm:ss") &amp; "," &amp; electricity_data!H7106</f>
        <v>2024-10-23 01:00:00,19,203</v>
      </c>
    </row>
    <row r="7107" spans="1:1" x14ac:dyDescent="0.25">
      <c r="A7107" t="str">
        <f>TEXT(electricity_data!A7107+electricity_data!B7107,"JJJJ-MM-TT hh:mm:ss") &amp; "," &amp; electricity_data!H7107</f>
        <v>2024-10-23 02:00:00,19,082</v>
      </c>
    </row>
    <row r="7108" spans="1:1" x14ac:dyDescent="0.25">
      <c r="A7108" t="str">
        <f>TEXT(electricity_data!A7108+electricity_data!B7108,"JJJJ-MM-TT hh:mm:ss") &amp; "," &amp; electricity_data!H7108</f>
        <v>2024-10-23 03:00:00,19,201</v>
      </c>
    </row>
    <row r="7109" spans="1:1" x14ac:dyDescent="0.25">
      <c r="A7109" t="str">
        <f>TEXT(electricity_data!A7109+electricity_data!B7109,"JJJJ-MM-TT hh:mm:ss") &amp; "," &amp; electricity_data!H7109</f>
        <v>2024-10-23 04:00:00,19,46</v>
      </c>
    </row>
    <row r="7110" spans="1:1" x14ac:dyDescent="0.25">
      <c r="A7110" t="str">
        <f>TEXT(electricity_data!A7110+electricity_data!B7110,"JJJJ-MM-TT hh:mm:ss") &amp; "," &amp; electricity_data!H7110</f>
        <v>2024-10-23 05:00:00,20,24</v>
      </c>
    </row>
    <row r="7111" spans="1:1" x14ac:dyDescent="0.25">
      <c r="A7111" t="str">
        <f>TEXT(electricity_data!A7111+electricity_data!B7111,"JJJJ-MM-TT hh:mm:ss") &amp; "," &amp; electricity_data!H7111</f>
        <v>2024-10-23 06:00:00,21,699</v>
      </c>
    </row>
    <row r="7112" spans="1:1" x14ac:dyDescent="0.25">
      <c r="A7112" t="str">
        <f>TEXT(electricity_data!A7112+electricity_data!B7112,"JJJJ-MM-TT hh:mm:ss") &amp; "," &amp; electricity_data!H7112</f>
        <v>2024-10-23 07:00:00,28,159</v>
      </c>
    </row>
    <row r="7113" spans="1:1" x14ac:dyDescent="0.25">
      <c r="A7113" t="str">
        <f>TEXT(electricity_data!A7113+electricity_data!B7113,"JJJJ-MM-TT hh:mm:ss") &amp; "," &amp; electricity_data!H7113</f>
        <v>2024-10-23 08:00:00,29,193</v>
      </c>
    </row>
    <row r="7114" spans="1:1" x14ac:dyDescent="0.25">
      <c r="A7114" t="str">
        <f>TEXT(electricity_data!A7114+electricity_data!B7114,"JJJJ-MM-TT hh:mm:ss") &amp; "," &amp; electricity_data!H7114</f>
        <v>2024-10-23 09:00:00,23,722</v>
      </c>
    </row>
    <row r="7115" spans="1:1" x14ac:dyDescent="0.25">
      <c r="A7115" t="str">
        <f>TEXT(electricity_data!A7115+electricity_data!B7115,"JJJJ-MM-TT hh:mm:ss") &amp; "," &amp; electricity_data!H7115</f>
        <v>2024-10-23 10:00:00,21,29</v>
      </c>
    </row>
    <row r="7116" spans="1:1" x14ac:dyDescent="0.25">
      <c r="A7116" t="str">
        <f>TEXT(electricity_data!A7116+electricity_data!B7116,"JJJJ-MM-TT hh:mm:ss") &amp; "," &amp; electricity_data!H7116</f>
        <v>2024-10-23 11:00:00,20,266</v>
      </c>
    </row>
    <row r="7117" spans="1:1" x14ac:dyDescent="0.25">
      <c r="A7117" t="str">
        <f>TEXT(electricity_data!A7117+electricity_data!B7117,"JJJJ-MM-TT hh:mm:ss") &amp; "," &amp; electricity_data!H7117</f>
        <v>2024-10-23 12:00:00,19,442</v>
      </c>
    </row>
    <row r="7118" spans="1:1" x14ac:dyDescent="0.25">
      <c r="A7118" t="str">
        <f>TEXT(electricity_data!A7118+electricity_data!B7118,"JJJJ-MM-TT hh:mm:ss") &amp; "," &amp; electricity_data!H7118</f>
        <v>2024-10-23 13:00:00,18,979</v>
      </c>
    </row>
    <row r="7119" spans="1:1" x14ac:dyDescent="0.25">
      <c r="A7119" t="str">
        <f>TEXT(electricity_data!A7119+electricity_data!B7119,"JJJJ-MM-TT hh:mm:ss") &amp; "," &amp; electricity_data!H7119</f>
        <v>2024-10-23 14:00:00,18,777</v>
      </c>
    </row>
    <row r="7120" spans="1:1" x14ac:dyDescent="0.25">
      <c r="A7120" t="str">
        <f>TEXT(electricity_data!A7120+electricity_data!B7120,"JJJJ-MM-TT hh:mm:ss") &amp; "," &amp; electricity_data!H7120</f>
        <v>2024-10-23 15:00:00,19,742</v>
      </c>
    </row>
    <row r="7121" spans="1:1" x14ac:dyDescent="0.25">
      <c r="A7121" t="str">
        <f>TEXT(electricity_data!A7121+electricity_data!B7121,"JJJJ-MM-TT hh:mm:ss") &amp; "," &amp; electricity_data!H7121</f>
        <v>2024-10-23 16:00:00,21,07</v>
      </c>
    </row>
    <row r="7122" spans="1:1" x14ac:dyDescent="0.25">
      <c r="A7122" t="str">
        <f>TEXT(electricity_data!A7122+electricity_data!B7122,"JJJJ-MM-TT hh:mm:ss") &amp; "," &amp; electricity_data!H7122</f>
        <v>2024-10-23 17:00:00,25,595</v>
      </c>
    </row>
    <row r="7123" spans="1:1" x14ac:dyDescent="0.25">
      <c r="A7123" t="str">
        <f>TEXT(electricity_data!A7123+electricity_data!B7123,"JJJJ-MM-TT hh:mm:ss") &amp; "," &amp; electricity_data!H7123</f>
        <v>2024-10-23 18:00:00,32,698</v>
      </c>
    </row>
    <row r="7124" spans="1:1" x14ac:dyDescent="0.25">
      <c r="A7124" t="str">
        <f>TEXT(electricity_data!A7124+electricity_data!B7124,"JJJJ-MM-TT hh:mm:ss") &amp; "," &amp; electricity_data!H7124</f>
        <v>2024-10-23 19:00:00,28,64</v>
      </c>
    </row>
    <row r="7125" spans="1:1" x14ac:dyDescent="0.25">
      <c r="A7125" t="str">
        <f>TEXT(electricity_data!A7125+electricity_data!B7125,"JJJJ-MM-TT hh:mm:ss") &amp; "," &amp; electricity_data!H7125</f>
        <v>2024-10-23 20:00:00,22,051</v>
      </c>
    </row>
    <row r="7126" spans="1:1" x14ac:dyDescent="0.25">
      <c r="A7126" t="str">
        <f>TEXT(electricity_data!A7126+electricity_data!B7126,"JJJJ-MM-TT hh:mm:ss") &amp; "," &amp; electricity_data!H7126</f>
        <v>2024-10-23 21:00:00,21,031</v>
      </c>
    </row>
    <row r="7127" spans="1:1" x14ac:dyDescent="0.25">
      <c r="A7127" t="str">
        <f>TEXT(electricity_data!A7127+electricity_data!B7127,"JJJJ-MM-TT hh:mm:ss") &amp; "," &amp; electricity_data!H7127</f>
        <v>2024-10-23 22:00:00,21,213</v>
      </c>
    </row>
    <row r="7128" spans="1:1" x14ac:dyDescent="0.25">
      <c r="A7128" t="str">
        <f>TEXT(electricity_data!A7128+electricity_data!B7128,"JJJJ-MM-TT hh:mm:ss") &amp; "," &amp; electricity_data!H7128</f>
        <v>2024-10-23 23:00:00,20,196</v>
      </c>
    </row>
    <row r="7129" spans="1:1" x14ac:dyDescent="0.25">
      <c r="A7129" t="str">
        <f>TEXT(electricity_data!A7129+electricity_data!B7129,"JJJJ-MM-TT hh:mm:ss") &amp; "," &amp; electricity_data!H7129</f>
        <v>2024-10-24 00:00:00,20,055</v>
      </c>
    </row>
    <row r="7130" spans="1:1" x14ac:dyDescent="0.25">
      <c r="A7130" t="str">
        <f>TEXT(electricity_data!A7130+electricity_data!B7130,"JJJJ-MM-TT hh:mm:ss") &amp; "," &amp; electricity_data!H7130</f>
        <v>2024-10-24 01:00:00,19,122</v>
      </c>
    </row>
    <row r="7131" spans="1:1" x14ac:dyDescent="0.25">
      <c r="A7131" t="str">
        <f>TEXT(electricity_data!A7131+electricity_data!B7131,"JJJJ-MM-TT hh:mm:ss") &amp; "," &amp; electricity_data!H7131</f>
        <v>2024-10-24 02:00:00,18,947</v>
      </c>
    </row>
    <row r="7132" spans="1:1" x14ac:dyDescent="0.25">
      <c r="A7132" t="str">
        <f>TEXT(electricity_data!A7132+electricity_data!B7132,"JJJJ-MM-TT hh:mm:ss") &amp; "," &amp; electricity_data!H7132</f>
        <v>2024-10-24 03:00:00,18,909</v>
      </c>
    </row>
    <row r="7133" spans="1:1" x14ac:dyDescent="0.25">
      <c r="A7133" t="str">
        <f>TEXT(electricity_data!A7133+electricity_data!B7133,"JJJJ-MM-TT hh:mm:ss") &amp; "," &amp; electricity_data!H7133</f>
        <v>2024-10-24 04:00:00,18,925</v>
      </c>
    </row>
    <row r="7134" spans="1:1" x14ac:dyDescent="0.25">
      <c r="A7134" t="str">
        <f>TEXT(electricity_data!A7134+electricity_data!B7134,"JJJJ-MM-TT hh:mm:ss") &amp; "," &amp; electricity_data!H7134</f>
        <v>2024-10-24 05:00:00,19,262</v>
      </c>
    </row>
    <row r="7135" spans="1:1" x14ac:dyDescent="0.25">
      <c r="A7135" t="str">
        <f>TEXT(electricity_data!A7135+electricity_data!B7135,"JJJJ-MM-TT hh:mm:ss") &amp; "," &amp; electricity_data!H7135</f>
        <v>2024-10-24 06:00:00,21,201</v>
      </c>
    </row>
    <row r="7136" spans="1:1" x14ac:dyDescent="0.25">
      <c r="A7136" t="str">
        <f>TEXT(electricity_data!A7136+electricity_data!B7136,"JJJJ-MM-TT hh:mm:ss") &amp; "," &amp; electricity_data!H7136</f>
        <v>2024-10-24 07:00:00,25,709</v>
      </c>
    </row>
    <row r="7137" spans="1:1" x14ac:dyDescent="0.25">
      <c r="A7137" t="str">
        <f>TEXT(electricity_data!A7137+electricity_data!B7137,"JJJJ-MM-TT hh:mm:ss") &amp; "," &amp; electricity_data!H7137</f>
        <v>2024-10-24 08:00:00,28,007</v>
      </c>
    </row>
    <row r="7138" spans="1:1" x14ac:dyDescent="0.25">
      <c r="A7138" t="str">
        <f>TEXT(electricity_data!A7138+electricity_data!B7138,"JJJJ-MM-TT hh:mm:ss") &amp; "," &amp; electricity_data!H7138</f>
        <v>2024-10-24 09:00:00,22,61</v>
      </c>
    </row>
    <row r="7139" spans="1:1" x14ac:dyDescent="0.25">
      <c r="A7139" t="str">
        <f>TEXT(electricity_data!A7139+electricity_data!B7139,"JJJJ-MM-TT hh:mm:ss") &amp; "," &amp; electricity_data!H7139</f>
        <v>2024-10-24 10:00:00,21,071</v>
      </c>
    </row>
    <row r="7140" spans="1:1" x14ac:dyDescent="0.25">
      <c r="A7140" t="str">
        <f>TEXT(electricity_data!A7140+electricity_data!B7140,"JJJJ-MM-TT hh:mm:ss") &amp; "," &amp; electricity_data!H7140</f>
        <v>2024-10-24 11:00:00,20,185</v>
      </c>
    </row>
    <row r="7141" spans="1:1" x14ac:dyDescent="0.25">
      <c r="A7141" t="str">
        <f>TEXT(electricity_data!A7141+electricity_data!B7141,"JJJJ-MM-TT hh:mm:ss") &amp; "," &amp; electricity_data!H7141</f>
        <v>2024-10-24 12:00:00,19,276</v>
      </c>
    </row>
    <row r="7142" spans="1:1" x14ac:dyDescent="0.25">
      <c r="A7142" t="str">
        <f>TEXT(electricity_data!A7142+electricity_data!B7142,"JJJJ-MM-TT hh:mm:ss") &amp; "," &amp; electricity_data!H7142</f>
        <v>2024-10-24 13:00:00,18,795</v>
      </c>
    </row>
    <row r="7143" spans="1:1" x14ac:dyDescent="0.25">
      <c r="A7143" t="str">
        <f>TEXT(electricity_data!A7143+electricity_data!B7143,"JJJJ-MM-TT hh:mm:ss") &amp; "," &amp; electricity_data!H7143</f>
        <v>2024-10-24 14:00:00,19,031</v>
      </c>
    </row>
    <row r="7144" spans="1:1" x14ac:dyDescent="0.25">
      <c r="A7144" t="str">
        <f>TEXT(electricity_data!A7144+electricity_data!B7144,"JJJJ-MM-TT hh:mm:ss") &amp; "," &amp; electricity_data!H7144</f>
        <v>2024-10-24 15:00:00,20,45</v>
      </c>
    </row>
    <row r="7145" spans="1:1" x14ac:dyDescent="0.25">
      <c r="A7145" t="str">
        <f>TEXT(electricity_data!A7145+electricity_data!B7145,"JJJJ-MM-TT hh:mm:ss") &amp; "," &amp; electricity_data!H7145</f>
        <v>2024-10-24 16:00:00,22,497</v>
      </c>
    </row>
    <row r="7146" spans="1:1" x14ac:dyDescent="0.25">
      <c r="A7146" t="str">
        <f>TEXT(electricity_data!A7146+electricity_data!B7146,"JJJJ-MM-TT hh:mm:ss") &amp; "," &amp; electricity_data!H7146</f>
        <v>2024-10-24 17:00:00,23,87</v>
      </c>
    </row>
    <row r="7147" spans="1:1" x14ac:dyDescent="0.25">
      <c r="A7147" t="str">
        <f>TEXT(electricity_data!A7147+electricity_data!B7147,"JJJJ-MM-TT hh:mm:ss") &amp; "," &amp; electricity_data!H7147</f>
        <v>2024-10-24 18:00:00,25,033</v>
      </c>
    </row>
    <row r="7148" spans="1:1" x14ac:dyDescent="0.25">
      <c r="A7148" t="str">
        <f>TEXT(electricity_data!A7148+electricity_data!B7148,"JJJJ-MM-TT hh:mm:ss") &amp; "," &amp; electricity_data!H7148</f>
        <v>2024-10-24 19:00:00,22,299</v>
      </c>
    </row>
    <row r="7149" spans="1:1" x14ac:dyDescent="0.25">
      <c r="A7149" t="str">
        <f>TEXT(electricity_data!A7149+electricity_data!B7149,"JJJJ-MM-TT hh:mm:ss") &amp; "," &amp; electricity_data!H7149</f>
        <v>2024-10-24 20:00:00,20,541</v>
      </c>
    </row>
    <row r="7150" spans="1:1" x14ac:dyDescent="0.25">
      <c r="A7150" t="str">
        <f>TEXT(electricity_data!A7150+electricity_data!B7150,"JJJJ-MM-TT hh:mm:ss") &amp; "," &amp; electricity_data!H7150</f>
        <v>2024-10-24 21:00:00,20,244</v>
      </c>
    </row>
    <row r="7151" spans="1:1" x14ac:dyDescent="0.25">
      <c r="A7151" t="str">
        <f>TEXT(electricity_data!A7151+electricity_data!B7151,"JJJJ-MM-TT hh:mm:ss") &amp; "," &amp; electricity_data!H7151</f>
        <v>2024-10-24 22:00:00,19,87</v>
      </c>
    </row>
    <row r="7152" spans="1:1" x14ac:dyDescent="0.25">
      <c r="A7152" t="str">
        <f>TEXT(electricity_data!A7152+electricity_data!B7152,"JJJJ-MM-TT hh:mm:ss") &amp; "," &amp; electricity_data!H7152</f>
        <v>2024-10-24 23:00:00,19,241</v>
      </c>
    </row>
    <row r="7153" spans="1:1" x14ac:dyDescent="0.25">
      <c r="A7153" t="str">
        <f>TEXT(electricity_data!A7153+electricity_data!B7153,"JJJJ-MM-TT hh:mm:ss") &amp; "," &amp; electricity_data!H7153</f>
        <v>2024-10-25 00:00:00,19,13</v>
      </c>
    </row>
    <row r="7154" spans="1:1" x14ac:dyDescent="0.25">
      <c r="A7154" t="str">
        <f>TEXT(electricity_data!A7154+electricity_data!B7154,"JJJJ-MM-TT hh:mm:ss") &amp; "," &amp; electricity_data!H7154</f>
        <v>2024-10-25 01:00:00,19,087</v>
      </c>
    </row>
    <row r="7155" spans="1:1" x14ac:dyDescent="0.25">
      <c r="A7155" t="str">
        <f>TEXT(electricity_data!A7155+electricity_data!B7155,"JJJJ-MM-TT hh:mm:ss") &amp; "," &amp; electricity_data!H7155</f>
        <v>2024-10-25 02:00:00,18,849</v>
      </c>
    </row>
    <row r="7156" spans="1:1" x14ac:dyDescent="0.25">
      <c r="A7156" t="str">
        <f>TEXT(electricity_data!A7156+electricity_data!B7156,"JJJJ-MM-TT hh:mm:ss") &amp; "," &amp; electricity_data!H7156</f>
        <v>2024-10-25 03:00:00,19,14</v>
      </c>
    </row>
    <row r="7157" spans="1:1" x14ac:dyDescent="0.25">
      <c r="A7157" t="str">
        <f>TEXT(electricity_data!A7157+electricity_data!B7157,"JJJJ-MM-TT hh:mm:ss") &amp; "," &amp; electricity_data!H7157</f>
        <v>2024-10-25 04:00:00,19,327</v>
      </c>
    </row>
    <row r="7158" spans="1:1" x14ac:dyDescent="0.25">
      <c r="A7158" t="str">
        <f>TEXT(electricity_data!A7158+electricity_data!B7158,"JJJJ-MM-TT hh:mm:ss") &amp; "," &amp; electricity_data!H7158</f>
        <v>2024-10-25 05:00:00,20,339</v>
      </c>
    </row>
    <row r="7159" spans="1:1" x14ac:dyDescent="0.25">
      <c r="A7159" t="str">
        <f>TEXT(electricity_data!A7159+electricity_data!B7159,"JJJJ-MM-TT hh:mm:ss") &amp; "," &amp; electricity_data!H7159</f>
        <v>2024-10-25 06:00:00,21,774</v>
      </c>
    </row>
    <row r="7160" spans="1:1" x14ac:dyDescent="0.25">
      <c r="A7160" t="str">
        <f>TEXT(electricity_data!A7160+electricity_data!B7160,"JJJJ-MM-TT hh:mm:ss") &amp; "," &amp; electricity_data!H7160</f>
        <v>2024-10-25 07:00:00,23,255</v>
      </c>
    </row>
    <row r="7161" spans="1:1" x14ac:dyDescent="0.25">
      <c r="A7161" t="str">
        <f>TEXT(electricity_data!A7161+electricity_data!B7161,"JJJJ-MM-TT hh:mm:ss") &amp; "," &amp; electricity_data!H7161</f>
        <v>2024-10-25 08:00:00,25,939</v>
      </c>
    </row>
    <row r="7162" spans="1:1" x14ac:dyDescent="0.25">
      <c r="A7162" t="str">
        <f>TEXT(electricity_data!A7162+electricity_data!B7162,"JJJJ-MM-TT hh:mm:ss") &amp; "," &amp; electricity_data!H7162</f>
        <v>2024-10-25 09:00:00,23,123</v>
      </c>
    </row>
    <row r="7163" spans="1:1" x14ac:dyDescent="0.25">
      <c r="A7163" t="str">
        <f>TEXT(electricity_data!A7163+electricity_data!B7163,"JJJJ-MM-TT hh:mm:ss") &amp; "," &amp; electricity_data!H7163</f>
        <v>2024-10-25 10:00:00,21,695</v>
      </c>
    </row>
    <row r="7164" spans="1:1" x14ac:dyDescent="0.25">
      <c r="A7164" t="str">
        <f>TEXT(electricity_data!A7164+electricity_data!B7164,"JJJJ-MM-TT hh:mm:ss") &amp; "," &amp; electricity_data!H7164</f>
        <v>2024-10-25 11:00:00,20,27</v>
      </c>
    </row>
    <row r="7165" spans="1:1" x14ac:dyDescent="0.25">
      <c r="A7165" t="str">
        <f>TEXT(electricity_data!A7165+electricity_data!B7165,"JJJJ-MM-TT hh:mm:ss") &amp; "," &amp; electricity_data!H7165</f>
        <v>2024-10-25 12:00:00,18,988</v>
      </c>
    </row>
    <row r="7166" spans="1:1" x14ac:dyDescent="0.25">
      <c r="A7166" t="str">
        <f>TEXT(electricity_data!A7166+electricity_data!B7166,"JJJJ-MM-TT hh:mm:ss") &amp; "," &amp; electricity_data!H7166</f>
        <v>2024-10-25 13:00:00,18,698</v>
      </c>
    </row>
    <row r="7167" spans="1:1" x14ac:dyDescent="0.25">
      <c r="A7167" t="str">
        <f>TEXT(electricity_data!A7167+electricity_data!B7167,"JJJJ-MM-TT hh:mm:ss") &amp; "," &amp; electricity_data!H7167</f>
        <v>2024-10-25 14:00:00,19,127</v>
      </c>
    </row>
    <row r="7168" spans="1:1" x14ac:dyDescent="0.25">
      <c r="A7168" t="str">
        <f>TEXT(electricity_data!A7168+electricity_data!B7168,"JJJJ-MM-TT hh:mm:ss") &amp; "," &amp; electricity_data!H7168</f>
        <v>2024-10-25 15:00:00,20,813</v>
      </c>
    </row>
    <row r="7169" spans="1:1" x14ac:dyDescent="0.25">
      <c r="A7169" t="str">
        <f>TEXT(electricity_data!A7169+electricity_data!B7169,"JJJJ-MM-TT hh:mm:ss") &amp; "," &amp; electricity_data!H7169</f>
        <v>2024-10-25 16:00:00,22,683</v>
      </c>
    </row>
    <row r="7170" spans="1:1" x14ac:dyDescent="0.25">
      <c r="A7170" t="str">
        <f>TEXT(electricity_data!A7170+electricity_data!B7170,"JJJJ-MM-TT hh:mm:ss") &amp; "," &amp; electricity_data!H7170</f>
        <v>2024-10-25 17:00:00,26,753</v>
      </c>
    </row>
    <row r="7171" spans="1:1" x14ac:dyDescent="0.25">
      <c r="A7171" t="str">
        <f>TEXT(electricity_data!A7171+electricity_data!B7171,"JJJJ-MM-TT hh:mm:ss") &amp; "," &amp; electricity_data!H7171</f>
        <v>2024-10-25 18:00:00,33,612</v>
      </c>
    </row>
    <row r="7172" spans="1:1" x14ac:dyDescent="0.25">
      <c r="A7172" t="str">
        <f>TEXT(electricity_data!A7172+electricity_data!B7172,"JJJJ-MM-TT hh:mm:ss") &amp; "," &amp; electricity_data!H7172</f>
        <v>2024-10-25 19:00:00,29,365</v>
      </c>
    </row>
    <row r="7173" spans="1:1" x14ac:dyDescent="0.25">
      <c r="A7173" t="str">
        <f>TEXT(electricity_data!A7173+electricity_data!B7173,"JJJJ-MM-TT hh:mm:ss") &amp; "," &amp; electricity_data!H7173</f>
        <v>2024-10-25 20:00:00,23,266</v>
      </c>
    </row>
    <row r="7174" spans="1:1" x14ac:dyDescent="0.25">
      <c r="A7174" t="str">
        <f>TEXT(electricity_data!A7174+electricity_data!B7174,"JJJJ-MM-TT hh:mm:ss") &amp; "," &amp; electricity_data!H7174</f>
        <v>2024-10-25 21:00:00,22,509</v>
      </c>
    </row>
    <row r="7175" spans="1:1" x14ac:dyDescent="0.25">
      <c r="A7175" t="str">
        <f>TEXT(electricity_data!A7175+electricity_data!B7175,"JJJJ-MM-TT hh:mm:ss") &amp; "," &amp; electricity_data!H7175</f>
        <v>2024-10-25 22:00:00,22,276</v>
      </c>
    </row>
    <row r="7176" spans="1:1" x14ac:dyDescent="0.25">
      <c r="A7176" t="str">
        <f>TEXT(electricity_data!A7176+electricity_data!B7176,"JJJJ-MM-TT hh:mm:ss") &amp; "," &amp; electricity_data!H7176</f>
        <v>2024-10-25 23:00:00,21,62</v>
      </c>
    </row>
    <row r="7177" spans="1:1" x14ac:dyDescent="0.25">
      <c r="A7177" t="str">
        <f>TEXT(electricity_data!A7177+electricity_data!B7177,"JJJJ-MM-TT hh:mm:ss") &amp; "," &amp; electricity_data!H7177</f>
        <v>2024-10-26 00:00:00,22,409</v>
      </c>
    </row>
    <row r="7178" spans="1:1" x14ac:dyDescent="0.25">
      <c r="A7178" t="str">
        <f>TEXT(electricity_data!A7178+electricity_data!B7178,"JJJJ-MM-TT hh:mm:ss") &amp; "," &amp; electricity_data!H7178</f>
        <v>2024-10-26 01:00:00,21,844</v>
      </c>
    </row>
    <row r="7179" spans="1:1" x14ac:dyDescent="0.25">
      <c r="A7179" t="str">
        <f>TEXT(electricity_data!A7179+electricity_data!B7179,"JJJJ-MM-TT hh:mm:ss") &amp; "," &amp; electricity_data!H7179</f>
        <v>2024-10-26 02:00:00,21,575</v>
      </c>
    </row>
    <row r="7180" spans="1:1" x14ac:dyDescent="0.25">
      <c r="A7180" t="str">
        <f>TEXT(electricity_data!A7180+electricity_data!B7180,"JJJJ-MM-TT hh:mm:ss") &amp; "," &amp; electricity_data!H7180</f>
        <v>2024-10-26 03:00:00,21,659</v>
      </c>
    </row>
    <row r="7181" spans="1:1" x14ac:dyDescent="0.25">
      <c r="A7181" t="str">
        <f>TEXT(electricity_data!A7181+electricity_data!B7181,"JJJJ-MM-TT hh:mm:ss") &amp; "," &amp; electricity_data!H7181</f>
        <v>2024-10-26 04:00:00,21,45</v>
      </c>
    </row>
    <row r="7182" spans="1:1" x14ac:dyDescent="0.25">
      <c r="A7182" t="str">
        <f>TEXT(electricity_data!A7182+electricity_data!B7182,"JJJJ-MM-TT hh:mm:ss") &amp; "," &amp; electricity_data!H7182</f>
        <v>2024-10-26 05:00:00,21,562</v>
      </c>
    </row>
    <row r="7183" spans="1:1" x14ac:dyDescent="0.25">
      <c r="A7183" t="str">
        <f>TEXT(electricity_data!A7183+electricity_data!B7183,"JJJJ-MM-TT hh:mm:ss") &amp; "," &amp; electricity_data!H7183</f>
        <v>2024-10-26 06:00:00,22,273</v>
      </c>
    </row>
    <row r="7184" spans="1:1" x14ac:dyDescent="0.25">
      <c r="A7184" t="str">
        <f>TEXT(electricity_data!A7184+electricity_data!B7184,"JJJJ-MM-TT hh:mm:ss") &amp; "," &amp; electricity_data!H7184</f>
        <v>2024-10-26 07:00:00,23,451</v>
      </c>
    </row>
    <row r="7185" spans="1:1" x14ac:dyDescent="0.25">
      <c r="A7185" t="str">
        <f>TEXT(electricity_data!A7185+electricity_data!B7185,"JJJJ-MM-TT hh:mm:ss") &amp; "," &amp; electricity_data!H7185</f>
        <v>2024-10-26 08:00:00,23,48</v>
      </c>
    </row>
    <row r="7186" spans="1:1" x14ac:dyDescent="0.25">
      <c r="A7186" t="str">
        <f>TEXT(electricity_data!A7186+electricity_data!B7186,"JJJJ-MM-TT hh:mm:ss") &amp; "," &amp; electricity_data!H7186</f>
        <v>2024-10-26 09:00:00,22,637</v>
      </c>
    </row>
    <row r="7187" spans="1:1" x14ac:dyDescent="0.25">
      <c r="A7187" t="str">
        <f>TEXT(electricity_data!A7187+electricity_data!B7187,"JJJJ-MM-TT hh:mm:ss") &amp; "," &amp; electricity_data!H7187</f>
        <v>2024-10-26 10:00:00,21,019</v>
      </c>
    </row>
    <row r="7188" spans="1:1" x14ac:dyDescent="0.25">
      <c r="A7188" t="str">
        <f>TEXT(electricity_data!A7188+electricity_data!B7188,"JJJJ-MM-TT hh:mm:ss") &amp; "," &amp; electricity_data!H7188</f>
        <v>2024-10-26 11:00:00,19,028</v>
      </c>
    </row>
    <row r="7189" spans="1:1" x14ac:dyDescent="0.25">
      <c r="A7189" t="str">
        <f>TEXT(electricity_data!A7189+electricity_data!B7189,"JJJJ-MM-TT hh:mm:ss") &amp; "," &amp; electricity_data!H7189</f>
        <v>2024-10-26 12:00:00,17,715</v>
      </c>
    </row>
    <row r="7190" spans="1:1" x14ac:dyDescent="0.25">
      <c r="A7190" t="str">
        <f>TEXT(electricity_data!A7190+electricity_data!B7190,"JJJJ-MM-TT hh:mm:ss") &amp; "," &amp; electricity_data!H7190</f>
        <v>2024-10-26 13:00:00,17,21</v>
      </c>
    </row>
    <row r="7191" spans="1:1" x14ac:dyDescent="0.25">
      <c r="A7191" t="str">
        <f>TEXT(electricity_data!A7191+electricity_data!B7191,"JJJJ-MM-TT hh:mm:ss") &amp; "," &amp; electricity_data!H7191</f>
        <v>2024-10-26 14:00:00,17,335</v>
      </c>
    </row>
    <row r="7192" spans="1:1" x14ac:dyDescent="0.25">
      <c r="A7192" t="str">
        <f>TEXT(electricity_data!A7192+electricity_data!B7192,"JJJJ-MM-TT hh:mm:ss") &amp; "," &amp; electricity_data!H7192</f>
        <v>2024-10-26 15:00:00,19,024</v>
      </c>
    </row>
    <row r="7193" spans="1:1" x14ac:dyDescent="0.25">
      <c r="A7193" t="str">
        <f>TEXT(electricity_data!A7193+electricity_data!B7193,"JJJJ-MM-TT hh:mm:ss") &amp; "," &amp; electricity_data!H7193</f>
        <v>2024-10-26 16:00:00,20,94</v>
      </c>
    </row>
    <row r="7194" spans="1:1" x14ac:dyDescent="0.25">
      <c r="A7194" t="str">
        <f>TEXT(electricity_data!A7194+electricity_data!B7194,"JJJJ-MM-TT hh:mm:ss") &amp; "," &amp; electricity_data!H7194</f>
        <v>2024-10-26 17:00:00,23,453</v>
      </c>
    </row>
    <row r="7195" spans="1:1" x14ac:dyDescent="0.25">
      <c r="A7195" t="str">
        <f>TEXT(electricity_data!A7195+electricity_data!B7195,"JJJJ-MM-TT hh:mm:ss") &amp; "," &amp; electricity_data!H7195</f>
        <v>2024-10-26 18:00:00,25,97</v>
      </c>
    </row>
    <row r="7196" spans="1:1" x14ac:dyDescent="0.25">
      <c r="A7196" t="str">
        <f>TEXT(electricity_data!A7196+electricity_data!B7196,"JJJJ-MM-TT hh:mm:ss") &amp; "," &amp; electricity_data!H7196</f>
        <v>2024-10-26 19:00:00,22,754</v>
      </c>
    </row>
    <row r="7197" spans="1:1" x14ac:dyDescent="0.25">
      <c r="A7197" t="str">
        <f>TEXT(electricity_data!A7197+electricity_data!B7197,"JJJJ-MM-TT hh:mm:ss") &amp; "," &amp; electricity_data!H7197</f>
        <v>2024-10-26 20:00:00,20,528</v>
      </c>
    </row>
    <row r="7198" spans="1:1" x14ac:dyDescent="0.25">
      <c r="A7198" t="str">
        <f>TEXT(electricity_data!A7198+electricity_data!B7198,"JJJJ-MM-TT hh:mm:ss") &amp; "," &amp; electricity_data!H7198</f>
        <v>2024-10-26 21:00:00,19,756</v>
      </c>
    </row>
    <row r="7199" spans="1:1" x14ac:dyDescent="0.25">
      <c r="A7199" t="str">
        <f>TEXT(electricity_data!A7199+electricity_data!B7199,"JJJJ-MM-TT hh:mm:ss") &amp; "," &amp; electricity_data!H7199</f>
        <v>2024-10-26 22:00:00,19,63</v>
      </c>
    </row>
    <row r="7200" spans="1:1" x14ac:dyDescent="0.25">
      <c r="A7200" t="str">
        <f>TEXT(electricity_data!A7200+electricity_data!B7200,"JJJJ-MM-TT hh:mm:ss") &amp; "," &amp; electricity_data!H7200</f>
        <v>2024-10-26 23:00:00,18,543</v>
      </c>
    </row>
    <row r="7201" spans="1:1" x14ac:dyDescent="0.25">
      <c r="A7201" t="str">
        <f>TEXT(electricity_data!A7201+electricity_data!B7201,"JJJJ-MM-TT hh:mm:ss") &amp; "," &amp; electricity_data!H7201</f>
        <v>2024-10-27 00:00:00,20,102</v>
      </c>
    </row>
    <row r="7202" spans="1:1" x14ac:dyDescent="0.25">
      <c r="A7202" t="str">
        <f>TEXT(electricity_data!A7202+electricity_data!B7202,"JJJJ-MM-TT hh:mm:ss") &amp; "," &amp; electricity_data!H7202</f>
        <v>2024-10-27 01:00:00,19,28</v>
      </c>
    </row>
    <row r="7203" spans="1:1" x14ac:dyDescent="0.25">
      <c r="A7203" t="str">
        <f>TEXT(electricity_data!A7203+electricity_data!B7203,"JJJJ-MM-TT hh:mm:ss") &amp; "," &amp; electricity_data!H7203</f>
        <v>2024-10-27 02:00:00,19,103</v>
      </c>
    </row>
    <row r="7204" spans="1:1" x14ac:dyDescent="0.25">
      <c r="A7204" t="str">
        <f>TEXT(electricity_data!A7204+electricity_data!B7204,"JJJJ-MM-TT hh:mm:ss") &amp; "," &amp; electricity_data!H7204</f>
        <v>2024-10-27 02:00:00,18,923</v>
      </c>
    </row>
    <row r="7205" spans="1:1" x14ac:dyDescent="0.25">
      <c r="A7205" t="str">
        <f>TEXT(electricity_data!A7205+electricity_data!B7205,"JJJJ-MM-TT hh:mm:ss") &amp; "," &amp; electricity_data!H7205</f>
        <v>2024-10-27 03:00:00,18,821</v>
      </c>
    </row>
    <row r="7206" spans="1:1" x14ac:dyDescent="0.25">
      <c r="A7206" t="str">
        <f>TEXT(electricity_data!A7206+electricity_data!B7206,"JJJJ-MM-TT hh:mm:ss") &amp; "," &amp; electricity_data!H7206</f>
        <v>2024-10-27 04:00:00,18,759</v>
      </c>
    </row>
    <row r="7207" spans="1:1" x14ac:dyDescent="0.25">
      <c r="A7207" t="str">
        <f>TEXT(electricity_data!A7207+electricity_data!B7207,"JJJJ-MM-TT hh:mm:ss") &amp; "," &amp; electricity_data!H7207</f>
        <v>2024-10-27 05:00:00,19,394</v>
      </c>
    </row>
    <row r="7208" spans="1:1" x14ac:dyDescent="0.25">
      <c r="A7208" t="str">
        <f>TEXT(electricity_data!A7208+electricity_data!B7208,"JJJJ-MM-TT hh:mm:ss") &amp; "," &amp; electricity_data!H7208</f>
        <v>2024-10-27 06:00:00,19,801</v>
      </c>
    </row>
    <row r="7209" spans="1:1" x14ac:dyDescent="0.25">
      <c r="A7209" t="str">
        <f>TEXT(electricity_data!A7209+electricity_data!B7209,"JJJJ-MM-TT hh:mm:ss") &amp; "," &amp; electricity_data!H7209</f>
        <v>2024-10-27 07:00:00,19,685</v>
      </c>
    </row>
    <row r="7210" spans="1:1" x14ac:dyDescent="0.25">
      <c r="A7210" t="str">
        <f>TEXT(electricity_data!A7210+electricity_data!B7210,"JJJJ-MM-TT hh:mm:ss") &amp; "," &amp; electricity_data!H7210</f>
        <v>2024-10-27 08:00:00,19,314</v>
      </c>
    </row>
    <row r="7211" spans="1:1" x14ac:dyDescent="0.25">
      <c r="A7211" t="str">
        <f>TEXT(electricity_data!A7211+electricity_data!B7211,"JJJJ-MM-TT hh:mm:ss") &amp; "," &amp; electricity_data!H7211</f>
        <v>2024-10-27 09:00:00,17,528</v>
      </c>
    </row>
    <row r="7212" spans="1:1" x14ac:dyDescent="0.25">
      <c r="A7212" t="str">
        <f>TEXT(electricity_data!A7212+electricity_data!B7212,"JJJJ-MM-TT hh:mm:ss") &amp; "," &amp; electricity_data!H7212</f>
        <v>2024-10-27 10:00:00,16,352</v>
      </c>
    </row>
    <row r="7213" spans="1:1" x14ac:dyDescent="0.25">
      <c r="A7213" t="str">
        <f>TEXT(electricity_data!A7213+electricity_data!B7213,"JJJJ-MM-TT hh:mm:ss") &amp; "," &amp; electricity_data!H7213</f>
        <v>2024-10-27 11:00:00,15,13</v>
      </c>
    </row>
    <row r="7214" spans="1:1" x14ac:dyDescent="0.25">
      <c r="A7214" t="str">
        <f>TEXT(electricity_data!A7214+electricity_data!B7214,"JJJJ-MM-TT hh:mm:ss") &amp; "," &amp; electricity_data!H7214</f>
        <v>2024-10-27 12:00:00,14,879</v>
      </c>
    </row>
    <row r="7215" spans="1:1" x14ac:dyDescent="0.25">
      <c r="A7215" t="str">
        <f>TEXT(electricity_data!A7215+electricity_data!B7215,"JJJJ-MM-TT hh:mm:ss") &amp; "," &amp; electricity_data!H7215</f>
        <v>2024-10-27 13:00:00,14,88</v>
      </c>
    </row>
    <row r="7216" spans="1:1" x14ac:dyDescent="0.25">
      <c r="A7216" t="str">
        <f>TEXT(electricity_data!A7216+electricity_data!B7216,"JJJJ-MM-TT hh:mm:ss") &amp; "," &amp; electricity_data!H7216</f>
        <v>2024-10-27 14:00:00,17,313</v>
      </c>
    </row>
    <row r="7217" spans="1:1" x14ac:dyDescent="0.25">
      <c r="A7217" t="str">
        <f>TEXT(electricity_data!A7217+electricity_data!B7217,"JJJJ-MM-TT hh:mm:ss") &amp; "," &amp; electricity_data!H7217</f>
        <v>2024-10-27 15:00:00,22,033</v>
      </c>
    </row>
    <row r="7218" spans="1:1" x14ac:dyDescent="0.25">
      <c r="A7218" t="str">
        <f>TEXT(electricity_data!A7218+electricity_data!B7218,"JJJJ-MM-TT hh:mm:ss") &amp; "," &amp; electricity_data!H7218</f>
        <v>2024-10-27 16:00:00,23,247</v>
      </c>
    </row>
    <row r="7219" spans="1:1" x14ac:dyDescent="0.25">
      <c r="A7219" t="str">
        <f>TEXT(electricity_data!A7219+electricity_data!B7219,"JJJJ-MM-TT hh:mm:ss") &amp; "," &amp; electricity_data!H7219</f>
        <v>2024-10-27 17:00:00,25,71</v>
      </c>
    </row>
    <row r="7220" spans="1:1" x14ac:dyDescent="0.25">
      <c r="A7220" t="str">
        <f>TEXT(electricity_data!A7220+electricity_data!B7220,"JJJJ-MM-TT hh:mm:ss") &amp; "," &amp; electricity_data!H7220</f>
        <v>2024-10-27 18:00:00,25,451</v>
      </c>
    </row>
    <row r="7221" spans="1:1" x14ac:dyDescent="0.25">
      <c r="A7221" t="str">
        <f>TEXT(electricity_data!A7221+electricity_data!B7221,"JJJJ-MM-TT hh:mm:ss") &amp; "," &amp; electricity_data!H7221</f>
        <v>2024-10-27 19:00:00,23,927</v>
      </c>
    </row>
    <row r="7222" spans="1:1" x14ac:dyDescent="0.25">
      <c r="A7222" t="str">
        <f>TEXT(electricity_data!A7222+electricity_data!B7222,"JJJJ-MM-TT hh:mm:ss") &amp; "," &amp; electricity_data!H7222</f>
        <v>2024-10-27 20:00:00,22,695</v>
      </c>
    </row>
    <row r="7223" spans="1:1" x14ac:dyDescent="0.25">
      <c r="A7223" t="str">
        <f>TEXT(electricity_data!A7223+electricity_data!B7223,"JJJJ-MM-TT hh:mm:ss") &amp; "," &amp; electricity_data!H7223</f>
        <v>2024-10-27 21:00:00,22,081</v>
      </c>
    </row>
    <row r="7224" spans="1:1" x14ac:dyDescent="0.25">
      <c r="A7224" t="str">
        <f>TEXT(electricity_data!A7224+electricity_data!B7224,"JJJJ-MM-TT hh:mm:ss") &amp; "," &amp; electricity_data!H7224</f>
        <v>2024-10-27 22:00:00,22,248</v>
      </c>
    </row>
    <row r="7225" spans="1:1" x14ac:dyDescent="0.25">
      <c r="A7225" t="str">
        <f>TEXT(electricity_data!A7225+electricity_data!B7225,"JJJJ-MM-TT hh:mm:ss") &amp; "," &amp; electricity_data!H7225</f>
        <v>2024-10-27 23:00:00,21,179</v>
      </c>
    </row>
    <row r="7226" spans="1:1" x14ac:dyDescent="0.25">
      <c r="A7226" t="str">
        <f>TEXT(electricity_data!A7226+electricity_data!B7226,"JJJJ-MM-TT hh:mm:ss") &amp; "," &amp; electricity_data!H7226</f>
        <v>2024-10-28 00:00:00,20,44</v>
      </c>
    </row>
    <row r="7227" spans="1:1" x14ac:dyDescent="0.25">
      <c r="A7227" t="str">
        <f>TEXT(electricity_data!A7227+electricity_data!B7227,"JJJJ-MM-TT hh:mm:ss") &amp; "," &amp; electricity_data!H7227</f>
        <v>2024-10-28 01:00:00,20,317</v>
      </c>
    </row>
    <row r="7228" spans="1:1" x14ac:dyDescent="0.25">
      <c r="A7228" t="str">
        <f>TEXT(electricity_data!A7228+electricity_data!B7228,"JJJJ-MM-TT hh:mm:ss") &amp; "," &amp; electricity_data!H7228</f>
        <v>2024-10-28 02:00:00,19,754</v>
      </c>
    </row>
    <row r="7229" spans="1:1" x14ac:dyDescent="0.25">
      <c r="A7229" t="str">
        <f>TEXT(electricity_data!A7229+electricity_data!B7229,"JJJJ-MM-TT hh:mm:ss") &amp; "," &amp; electricity_data!H7229</f>
        <v>2024-10-28 03:00:00,19,289</v>
      </c>
    </row>
    <row r="7230" spans="1:1" x14ac:dyDescent="0.25">
      <c r="A7230" t="str">
        <f>TEXT(electricity_data!A7230+electricity_data!B7230,"JJJJ-MM-TT hh:mm:ss") &amp; "," &amp; electricity_data!H7230</f>
        <v>2024-10-28 04:00:00,19,506</v>
      </c>
    </row>
    <row r="7231" spans="1:1" x14ac:dyDescent="0.25">
      <c r="A7231" t="str">
        <f>TEXT(electricity_data!A7231+electricity_data!B7231,"JJJJ-MM-TT hh:mm:ss") &amp; "," &amp; electricity_data!H7231</f>
        <v>2024-10-28 05:00:00,20,873</v>
      </c>
    </row>
    <row r="7232" spans="1:1" x14ac:dyDescent="0.25">
      <c r="A7232" t="str">
        <f>TEXT(electricity_data!A7232+electricity_data!B7232,"JJJJ-MM-TT hh:mm:ss") &amp; "," &amp; electricity_data!H7232</f>
        <v>2024-10-28 06:00:00,21,872</v>
      </c>
    </row>
    <row r="7233" spans="1:1" x14ac:dyDescent="0.25">
      <c r="A7233" t="str">
        <f>TEXT(electricity_data!A7233+electricity_data!B7233,"JJJJ-MM-TT hh:mm:ss") &amp; "," &amp; electricity_data!H7233</f>
        <v>2024-10-28 07:00:00,23,881</v>
      </c>
    </row>
    <row r="7234" spans="1:1" x14ac:dyDescent="0.25">
      <c r="A7234" t="str">
        <f>TEXT(electricity_data!A7234+electricity_data!B7234,"JJJJ-MM-TT hh:mm:ss") &amp; "," &amp; electricity_data!H7234</f>
        <v>2024-10-28 08:00:00,23,618</v>
      </c>
    </row>
    <row r="7235" spans="1:1" x14ac:dyDescent="0.25">
      <c r="A7235" t="str">
        <f>TEXT(electricity_data!A7235+electricity_data!B7235,"JJJJ-MM-TT hh:mm:ss") &amp; "," &amp; electricity_data!H7235</f>
        <v>2024-10-28 09:00:00,22,498</v>
      </c>
    </row>
    <row r="7236" spans="1:1" x14ac:dyDescent="0.25">
      <c r="A7236" t="str">
        <f>TEXT(electricity_data!A7236+electricity_data!B7236,"JJJJ-MM-TT hh:mm:ss") &amp; "," &amp; electricity_data!H7236</f>
        <v>2024-10-28 10:00:00,20,641</v>
      </c>
    </row>
    <row r="7237" spans="1:1" x14ac:dyDescent="0.25">
      <c r="A7237" t="str">
        <f>TEXT(electricity_data!A7237+electricity_data!B7237,"JJJJ-MM-TT hh:mm:ss") &amp; "," &amp; electricity_data!H7237</f>
        <v>2024-10-28 11:00:00,20,711</v>
      </c>
    </row>
    <row r="7238" spans="1:1" x14ac:dyDescent="0.25">
      <c r="A7238" t="str">
        <f>TEXT(electricity_data!A7238+electricity_data!B7238,"JJJJ-MM-TT hh:mm:ss") &amp; "," &amp; electricity_data!H7238</f>
        <v>2024-10-28 12:00:00,20,373</v>
      </c>
    </row>
    <row r="7239" spans="1:1" x14ac:dyDescent="0.25">
      <c r="A7239" t="str">
        <f>TEXT(electricity_data!A7239+electricity_data!B7239,"JJJJ-MM-TT hh:mm:ss") &amp; "," &amp; electricity_data!H7239</f>
        <v>2024-10-28 13:00:00,21,013</v>
      </c>
    </row>
    <row r="7240" spans="1:1" x14ac:dyDescent="0.25">
      <c r="A7240" t="str">
        <f>TEXT(electricity_data!A7240+electricity_data!B7240,"JJJJ-MM-TT hh:mm:ss") &amp; "," &amp; electricity_data!H7240</f>
        <v>2024-10-28 14:00:00,22,273</v>
      </c>
    </row>
    <row r="7241" spans="1:1" x14ac:dyDescent="0.25">
      <c r="A7241" t="str">
        <f>TEXT(electricity_data!A7241+electricity_data!B7241,"JJJJ-MM-TT hh:mm:ss") &amp; "," &amp; electricity_data!H7241</f>
        <v>2024-10-28 15:00:00,23,016</v>
      </c>
    </row>
    <row r="7242" spans="1:1" x14ac:dyDescent="0.25">
      <c r="A7242" t="str">
        <f>TEXT(electricity_data!A7242+electricity_data!B7242,"JJJJ-MM-TT hh:mm:ss") &amp; "," &amp; electricity_data!H7242</f>
        <v>2024-10-28 16:00:00,23,3</v>
      </c>
    </row>
    <row r="7243" spans="1:1" x14ac:dyDescent="0.25">
      <c r="A7243" t="str">
        <f>TEXT(electricity_data!A7243+electricity_data!B7243,"JJJJ-MM-TT hh:mm:ss") &amp; "," &amp; electricity_data!H7243</f>
        <v>2024-10-28 17:00:00,24,991</v>
      </c>
    </row>
    <row r="7244" spans="1:1" x14ac:dyDescent="0.25">
      <c r="A7244" t="str">
        <f>TEXT(electricity_data!A7244+electricity_data!B7244,"JJJJ-MM-TT hh:mm:ss") &amp; "," &amp; electricity_data!H7244</f>
        <v>2024-10-28 18:00:00,25,76</v>
      </c>
    </row>
    <row r="7245" spans="1:1" x14ac:dyDescent="0.25">
      <c r="A7245" t="str">
        <f>TEXT(electricity_data!A7245+electricity_data!B7245,"JJJJ-MM-TT hh:mm:ss") &amp; "," &amp; electricity_data!H7245</f>
        <v>2024-10-28 19:00:00,25,492</v>
      </c>
    </row>
    <row r="7246" spans="1:1" x14ac:dyDescent="0.25">
      <c r="A7246" t="str">
        <f>TEXT(electricity_data!A7246+electricity_data!B7246,"JJJJ-MM-TT hh:mm:ss") &amp; "," &amp; electricity_data!H7246</f>
        <v>2024-10-28 20:00:00,23,299</v>
      </c>
    </row>
    <row r="7247" spans="1:1" x14ac:dyDescent="0.25">
      <c r="A7247" t="str">
        <f>TEXT(electricity_data!A7247+electricity_data!B7247,"JJJJ-MM-TT hh:mm:ss") &amp; "," &amp; electricity_data!H7247</f>
        <v>2024-10-28 21:00:00,22,439</v>
      </c>
    </row>
    <row r="7248" spans="1:1" x14ac:dyDescent="0.25">
      <c r="A7248" t="str">
        <f>TEXT(electricity_data!A7248+electricity_data!B7248,"JJJJ-MM-TT hh:mm:ss") &amp; "," &amp; electricity_data!H7248</f>
        <v>2024-10-28 22:00:00,21,876</v>
      </c>
    </row>
    <row r="7249" spans="1:1" x14ac:dyDescent="0.25">
      <c r="A7249" t="str">
        <f>TEXT(electricity_data!A7249+electricity_data!B7249,"JJJJ-MM-TT hh:mm:ss") &amp; "," &amp; electricity_data!H7249</f>
        <v>2024-10-28 23:00:00,21,121</v>
      </c>
    </row>
    <row r="7250" spans="1:1" x14ac:dyDescent="0.25">
      <c r="A7250" t="str">
        <f>TEXT(electricity_data!A7250+electricity_data!B7250,"JJJJ-MM-TT hh:mm:ss") &amp; "," &amp; electricity_data!H7250</f>
        <v>2024-10-29 00:00:00,21,014</v>
      </c>
    </row>
    <row r="7251" spans="1:1" x14ac:dyDescent="0.25">
      <c r="A7251" t="str">
        <f>TEXT(electricity_data!A7251+electricity_data!B7251,"JJJJ-MM-TT hh:mm:ss") &amp; "," &amp; electricity_data!H7251</f>
        <v>2024-10-29 01:00:00,20,884</v>
      </c>
    </row>
    <row r="7252" spans="1:1" x14ac:dyDescent="0.25">
      <c r="A7252" t="str">
        <f>TEXT(electricity_data!A7252+electricity_data!B7252,"JJJJ-MM-TT hh:mm:ss") &amp; "," &amp; electricity_data!H7252</f>
        <v>2024-10-29 02:00:00,20,763</v>
      </c>
    </row>
    <row r="7253" spans="1:1" x14ac:dyDescent="0.25">
      <c r="A7253" t="str">
        <f>TEXT(electricity_data!A7253+electricity_data!B7253,"JJJJ-MM-TT hh:mm:ss") &amp; "," &amp; electricity_data!H7253</f>
        <v>2024-10-29 03:00:00,20,697</v>
      </c>
    </row>
    <row r="7254" spans="1:1" x14ac:dyDescent="0.25">
      <c r="A7254" t="str">
        <f>TEXT(electricity_data!A7254+electricity_data!B7254,"JJJJ-MM-TT hh:mm:ss") &amp; "," &amp; electricity_data!H7254</f>
        <v>2024-10-29 04:00:00,20,882</v>
      </c>
    </row>
    <row r="7255" spans="1:1" x14ac:dyDescent="0.25">
      <c r="A7255" t="str">
        <f>TEXT(electricity_data!A7255+electricity_data!B7255,"JJJJ-MM-TT hh:mm:ss") &amp; "," &amp; electricity_data!H7255</f>
        <v>2024-10-29 05:00:00,22,19</v>
      </c>
    </row>
    <row r="7256" spans="1:1" x14ac:dyDescent="0.25">
      <c r="A7256" t="str">
        <f>TEXT(electricity_data!A7256+electricity_data!B7256,"JJJJ-MM-TT hh:mm:ss") &amp; "," &amp; electricity_data!H7256</f>
        <v>2024-10-29 06:00:00,23,618</v>
      </c>
    </row>
    <row r="7257" spans="1:1" x14ac:dyDescent="0.25">
      <c r="A7257" t="str">
        <f>TEXT(electricity_data!A7257+electricity_data!B7257,"JJJJ-MM-TT hh:mm:ss") &amp; "," &amp; electricity_data!H7257</f>
        <v>2024-10-29 07:00:00,26,653</v>
      </c>
    </row>
    <row r="7258" spans="1:1" x14ac:dyDescent="0.25">
      <c r="A7258" t="str">
        <f>TEXT(electricity_data!A7258+electricity_data!B7258,"JJJJ-MM-TT hh:mm:ss") &amp; "," &amp; electricity_data!H7258</f>
        <v>2024-10-29 08:00:00,26,012</v>
      </c>
    </row>
    <row r="7259" spans="1:1" x14ac:dyDescent="0.25">
      <c r="A7259" t="str">
        <f>TEXT(electricity_data!A7259+electricity_data!B7259,"JJJJ-MM-TT hh:mm:ss") &amp; "," &amp; electricity_data!H7259</f>
        <v>2024-10-29 09:00:00,23,849</v>
      </c>
    </row>
    <row r="7260" spans="1:1" x14ac:dyDescent="0.25">
      <c r="A7260" t="str">
        <f>TEXT(electricity_data!A7260+electricity_data!B7260,"JJJJ-MM-TT hh:mm:ss") &amp; "," &amp; electricity_data!H7260</f>
        <v>2024-10-29 10:00:00,22,95</v>
      </c>
    </row>
    <row r="7261" spans="1:1" x14ac:dyDescent="0.25">
      <c r="A7261" t="str">
        <f>TEXT(electricity_data!A7261+electricity_data!B7261,"JJJJ-MM-TT hh:mm:ss") &amp; "," &amp; electricity_data!H7261</f>
        <v>2024-10-29 11:00:00,22,177</v>
      </c>
    </row>
    <row r="7262" spans="1:1" x14ac:dyDescent="0.25">
      <c r="A7262" t="str">
        <f>TEXT(electricity_data!A7262+electricity_data!B7262,"JJJJ-MM-TT hh:mm:ss") &amp; "," &amp; electricity_data!H7262</f>
        <v>2024-10-29 12:00:00,21,425</v>
      </c>
    </row>
    <row r="7263" spans="1:1" x14ac:dyDescent="0.25">
      <c r="A7263" t="str">
        <f>TEXT(electricity_data!A7263+electricity_data!B7263,"JJJJ-MM-TT hh:mm:ss") &amp; "," &amp; electricity_data!H7263</f>
        <v>2024-10-29 13:00:00,22,653</v>
      </c>
    </row>
    <row r="7264" spans="1:1" x14ac:dyDescent="0.25">
      <c r="A7264" t="str">
        <f>TEXT(electricity_data!A7264+electricity_data!B7264,"JJJJ-MM-TT hh:mm:ss") &amp; "," &amp; electricity_data!H7264</f>
        <v>2024-10-29 14:00:00,24,474</v>
      </c>
    </row>
    <row r="7265" spans="1:1" x14ac:dyDescent="0.25">
      <c r="A7265" t="str">
        <f>TEXT(electricity_data!A7265+electricity_data!B7265,"JJJJ-MM-TT hh:mm:ss") &amp; "," &amp; electricity_data!H7265</f>
        <v>2024-10-29 15:00:00,28,106</v>
      </c>
    </row>
    <row r="7266" spans="1:1" x14ac:dyDescent="0.25">
      <c r="A7266" t="str">
        <f>TEXT(electricity_data!A7266+electricity_data!B7266,"JJJJ-MM-TT hh:mm:ss") &amp; "," &amp; electricity_data!H7266</f>
        <v>2024-10-29 16:00:00,32,152</v>
      </c>
    </row>
    <row r="7267" spans="1:1" x14ac:dyDescent="0.25">
      <c r="A7267" t="str">
        <f>TEXT(electricity_data!A7267+electricity_data!B7267,"JJJJ-MM-TT hh:mm:ss") &amp; "," &amp; electricity_data!H7267</f>
        <v>2024-10-29 17:00:00,39,46</v>
      </c>
    </row>
    <row r="7268" spans="1:1" x14ac:dyDescent="0.25">
      <c r="A7268" t="str">
        <f>TEXT(electricity_data!A7268+electricity_data!B7268,"JJJJ-MM-TT hh:mm:ss") &amp; "," &amp; electricity_data!H7268</f>
        <v>2024-10-29 18:00:00,36,624</v>
      </c>
    </row>
    <row r="7269" spans="1:1" x14ac:dyDescent="0.25">
      <c r="A7269" t="str">
        <f>TEXT(electricity_data!A7269+electricity_data!B7269,"JJJJ-MM-TT hh:mm:ss") &amp; "," &amp; electricity_data!H7269</f>
        <v>2024-10-29 19:00:00,31,262</v>
      </c>
    </row>
    <row r="7270" spans="1:1" x14ac:dyDescent="0.25">
      <c r="A7270" t="str">
        <f>TEXT(electricity_data!A7270+electricity_data!B7270,"JJJJ-MM-TT hh:mm:ss") &amp; "," &amp; electricity_data!H7270</f>
        <v>2024-10-29 20:00:00,24,94</v>
      </c>
    </row>
    <row r="7271" spans="1:1" x14ac:dyDescent="0.25">
      <c r="A7271" t="str">
        <f>TEXT(electricity_data!A7271+electricity_data!B7271,"JJJJ-MM-TT hh:mm:ss") &amp; "," &amp; electricity_data!H7271</f>
        <v>2024-10-29 21:00:00,23,285</v>
      </c>
    </row>
    <row r="7272" spans="1:1" x14ac:dyDescent="0.25">
      <c r="A7272" t="str">
        <f>TEXT(electricity_data!A7272+electricity_data!B7272,"JJJJ-MM-TT hh:mm:ss") &amp; "," &amp; electricity_data!H7272</f>
        <v>2024-10-29 22:00:00,22,688</v>
      </c>
    </row>
    <row r="7273" spans="1:1" x14ac:dyDescent="0.25">
      <c r="A7273" t="str">
        <f>TEXT(electricity_data!A7273+electricity_data!B7273,"JJJJ-MM-TT hh:mm:ss") &amp; "," &amp; electricity_data!H7273</f>
        <v>2024-10-29 23:00:00,21,189</v>
      </c>
    </row>
    <row r="7274" spans="1:1" x14ac:dyDescent="0.25">
      <c r="A7274" t="str">
        <f>TEXT(electricity_data!A7274+electricity_data!B7274,"JJJJ-MM-TT hh:mm:ss") &amp; "," &amp; electricity_data!H7274</f>
        <v>2024-10-30 00:00:00,20,951</v>
      </c>
    </row>
    <row r="7275" spans="1:1" x14ac:dyDescent="0.25">
      <c r="A7275" t="str">
        <f>TEXT(electricity_data!A7275+electricity_data!B7275,"JJJJ-MM-TT hh:mm:ss") &amp; "," &amp; electricity_data!H7275</f>
        <v>2024-10-30 01:00:00,20,932</v>
      </c>
    </row>
    <row r="7276" spans="1:1" x14ac:dyDescent="0.25">
      <c r="A7276" t="str">
        <f>TEXT(electricity_data!A7276+electricity_data!B7276,"JJJJ-MM-TT hh:mm:ss") &amp; "," &amp; electricity_data!H7276</f>
        <v>2024-10-30 02:00:00,20,696</v>
      </c>
    </row>
    <row r="7277" spans="1:1" x14ac:dyDescent="0.25">
      <c r="A7277" t="str">
        <f>TEXT(electricity_data!A7277+electricity_data!B7277,"JJJJ-MM-TT hh:mm:ss") &amp; "," &amp; electricity_data!H7277</f>
        <v>2024-10-30 03:00:00,20,685</v>
      </c>
    </row>
    <row r="7278" spans="1:1" x14ac:dyDescent="0.25">
      <c r="A7278" t="str">
        <f>TEXT(electricity_data!A7278+electricity_data!B7278,"JJJJ-MM-TT hh:mm:ss") &amp; "," &amp; electricity_data!H7278</f>
        <v>2024-10-30 04:00:00,20,936</v>
      </c>
    </row>
    <row r="7279" spans="1:1" x14ac:dyDescent="0.25">
      <c r="A7279" t="str">
        <f>TEXT(electricity_data!A7279+electricity_data!B7279,"JJJJ-MM-TT hh:mm:ss") &amp; "," &amp; electricity_data!H7279</f>
        <v>2024-10-30 05:00:00,21,512</v>
      </c>
    </row>
    <row r="7280" spans="1:1" x14ac:dyDescent="0.25">
      <c r="A7280" t="str">
        <f>TEXT(electricity_data!A7280+electricity_data!B7280,"JJJJ-MM-TT hh:mm:ss") &amp; "," &amp; electricity_data!H7280</f>
        <v>2024-10-30 06:00:00,23,234</v>
      </c>
    </row>
    <row r="7281" spans="1:1" x14ac:dyDescent="0.25">
      <c r="A7281" t="str">
        <f>TEXT(electricity_data!A7281+electricity_data!B7281,"JJJJ-MM-TT hh:mm:ss") &amp; "," &amp; electricity_data!H7281</f>
        <v>2024-10-30 07:00:00,24,848</v>
      </c>
    </row>
    <row r="7282" spans="1:1" x14ac:dyDescent="0.25">
      <c r="A7282" t="str">
        <f>TEXT(electricity_data!A7282+electricity_data!B7282,"JJJJ-MM-TT hh:mm:ss") &amp; "," &amp; electricity_data!H7282</f>
        <v>2024-10-30 08:00:00,24,771</v>
      </c>
    </row>
    <row r="7283" spans="1:1" x14ac:dyDescent="0.25">
      <c r="A7283" t="str">
        <f>TEXT(electricity_data!A7283+electricity_data!B7283,"JJJJ-MM-TT hh:mm:ss") &amp; "," &amp; electricity_data!H7283</f>
        <v>2024-10-30 09:00:00,23,314</v>
      </c>
    </row>
    <row r="7284" spans="1:1" x14ac:dyDescent="0.25">
      <c r="A7284" t="str">
        <f>TEXT(electricity_data!A7284+electricity_data!B7284,"JJJJ-MM-TT hh:mm:ss") &amp; "," &amp; electricity_data!H7284</f>
        <v>2024-10-30 10:00:00,22,38</v>
      </c>
    </row>
    <row r="7285" spans="1:1" x14ac:dyDescent="0.25">
      <c r="A7285" t="str">
        <f>TEXT(electricity_data!A7285+electricity_data!B7285,"JJJJ-MM-TT hh:mm:ss") &amp; "," &amp; electricity_data!H7285</f>
        <v>2024-10-30 11:00:00,21,848</v>
      </c>
    </row>
    <row r="7286" spans="1:1" x14ac:dyDescent="0.25">
      <c r="A7286" t="str">
        <f>TEXT(electricity_data!A7286+electricity_data!B7286,"JJJJ-MM-TT hh:mm:ss") &amp; "," &amp; electricity_data!H7286</f>
        <v>2024-10-30 12:00:00,21,133</v>
      </c>
    </row>
    <row r="7287" spans="1:1" x14ac:dyDescent="0.25">
      <c r="A7287" t="str">
        <f>TEXT(electricity_data!A7287+electricity_data!B7287,"JJJJ-MM-TT hh:mm:ss") &amp; "," &amp; electricity_data!H7287</f>
        <v>2024-10-30 13:00:00,21,575</v>
      </c>
    </row>
    <row r="7288" spans="1:1" x14ac:dyDescent="0.25">
      <c r="A7288" t="str">
        <f>TEXT(electricity_data!A7288+electricity_data!B7288,"JJJJ-MM-TT hh:mm:ss") &amp; "," &amp; electricity_data!H7288</f>
        <v>2024-10-30 14:00:00,22,011</v>
      </c>
    </row>
    <row r="7289" spans="1:1" x14ac:dyDescent="0.25">
      <c r="A7289" t="str">
        <f>TEXT(electricity_data!A7289+electricity_data!B7289,"JJJJ-MM-TT hh:mm:ss") &amp; "," &amp; electricity_data!H7289</f>
        <v>2024-10-30 15:00:00,23,496</v>
      </c>
    </row>
    <row r="7290" spans="1:1" x14ac:dyDescent="0.25">
      <c r="A7290" t="str">
        <f>TEXT(electricity_data!A7290+electricity_data!B7290,"JJJJ-MM-TT hh:mm:ss") &amp; "," &amp; electricity_data!H7290</f>
        <v>2024-10-30 16:00:00,26,88</v>
      </c>
    </row>
    <row r="7291" spans="1:1" x14ac:dyDescent="0.25">
      <c r="A7291" t="str">
        <f>TEXT(electricity_data!A7291+electricity_data!B7291,"JJJJ-MM-TT hh:mm:ss") &amp; "," &amp; electricity_data!H7291</f>
        <v>2024-10-30 17:00:00,30,268</v>
      </c>
    </row>
    <row r="7292" spans="1:1" x14ac:dyDescent="0.25">
      <c r="A7292" t="str">
        <f>TEXT(electricity_data!A7292+electricity_data!B7292,"JJJJ-MM-TT hh:mm:ss") &amp; "," &amp; electricity_data!H7292</f>
        <v>2024-10-30 18:00:00,30,169</v>
      </c>
    </row>
    <row r="7293" spans="1:1" x14ac:dyDescent="0.25">
      <c r="A7293" t="str">
        <f>TEXT(electricity_data!A7293+electricity_data!B7293,"JJJJ-MM-TT hh:mm:ss") &amp; "," &amp; electricity_data!H7293</f>
        <v>2024-10-30 19:00:00,26,824</v>
      </c>
    </row>
    <row r="7294" spans="1:1" x14ac:dyDescent="0.25">
      <c r="A7294" t="str">
        <f>TEXT(electricity_data!A7294+electricity_data!B7294,"JJJJ-MM-TT hh:mm:ss") &amp; "," &amp; electricity_data!H7294</f>
        <v>2024-10-30 20:00:00,24,236</v>
      </c>
    </row>
    <row r="7295" spans="1:1" x14ac:dyDescent="0.25">
      <c r="A7295" t="str">
        <f>TEXT(electricity_data!A7295+electricity_data!B7295,"JJJJ-MM-TT hh:mm:ss") &amp; "," &amp; electricity_data!H7295</f>
        <v>2024-10-30 21:00:00,23,147</v>
      </c>
    </row>
    <row r="7296" spans="1:1" x14ac:dyDescent="0.25">
      <c r="A7296" t="str">
        <f>TEXT(electricity_data!A7296+electricity_data!B7296,"JJJJ-MM-TT hh:mm:ss") &amp; "," &amp; electricity_data!H7296</f>
        <v>2024-10-30 22:00:00,22,414</v>
      </c>
    </row>
    <row r="7297" spans="1:1" x14ac:dyDescent="0.25">
      <c r="A7297" t="str">
        <f>TEXT(electricity_data!A7297+electricity_data!B7297,"JJJJ-MM-TT hh:mm:ss") &amp; "," &amp; electricity_data!H7297</f>
        <v>2024-10-30 23:00:00,22,117</v>
      </c>
    </row>
    <row r="7298" spans="1:1" x14ac:dyDescent="0.25">
      <c r="A7298" t="str">
        <f>TEXT(electricity_data!A7298+electricity_data!B7298,"JJJJ-MM-TT hh:mm:ss") &amp; "," &amp; electricity_data!H7298</f>
        <v>2024-10-31 00:00:00,21,396</v>
      </c>
    </row>
    <row r="7299" spans="1:1" x14ac:dyDescent="0.25">
      <c r="A7299" t="str">
        <f>TEXT(electricity_data!A7299+electricity_data!B7299,"JJJJ-MM-TT hh:mm:ss") &amp; "," &amp; electricity_data!H7299</f>
        <v>2024-10-31 01:00:00,20,731</v>
      </c>
    </row>
    <row r="7300" spans="1:1" x14ac:dyDescent="0.25">
      <c r="A7300" t="str">
        <f>TEXT(electricity_data!A7300+electricity_data!B7300,"JJJJ-MM-TT hh:mm:ss") &amp; "," &amp; electricity_data!H7300</f>
        <v>2024-10-31 02:00:00,20,538</v>
      </c>
    </row>
    <row r="7301" spans="1:1" x14ac:dyDescent="0.25">
      <c r="A7301" t="str">
        <f>TEXT(electricity_data!A7301+electricity_data!B7301,"JJJJ-MM-TT hh:mm:ss") &amp; "," &amp; electricity_data!H7301</f>
        <v>2024-10-31 03:00:00,20,361</v>
      </c>
    </row>
    <row r="7302" spans="1:1" x14ac:dyDescent="0.25">
      <c r="A7302" t="str">
        <f>TEXT(electricity_data!A7302+electricity_data!B7302,"JJJJ-MM-TT hh:mm:ss") &amp; "," &amp; electricity_data!H7302</f>
        <v>2024-10-31 04:00:00,20,683</v>
      </c>
    </row>
    <row r="7303" spans="1:1" x14ac:dyDescent="0.25">
      <c r="A7303" t="str">
        <f>TEXT(electricity_data!A7303+electricity_data!B7303,"JJJJ-MM-TT hh:mm:ss") &amp; "," &amp; electricity_data!H7303</f>
        <v>2024-10-31 05:00:00,21,114</v>
      </c>
    </row>
    <row r="7304" spans="1:1" x14ac:dyDescent="0.25">
      <c r="A7304" t="str">
        <f>TEXT(electricity_data!A7304+electricity_data!B7304,"JJJJ-MM-TT hh:mm:ss") &amp; "," &amp; electricity_data!H7304</f>
        <v>2024-10-31 06:00:00,22,995</v>
      </c>
    </row>
    <row r="7305" spans="1:1" x14ac:dyDescent="0.25">
      <c r="A7305" t="str">
        <f>TEXT(electricity_data!A7305+electricity_data!B7305,"JJJJ-MM-TT hh:mm:ss") &amp; "," &amp; electricity_data!H7305</f>
        <v>2024-10-31 07:00:00,24,433</v>
      </c>
    </row>
    <row r="7306" spans="1:1" x14ac:dyDescent="0.25">
      <c r="A7306" t="str">
        <f>TEXT(electricity_data!A7306+electricity_data!B7306,"JJJJ-MM-TT hh:mm:ss") &amp; "," &amp; electricity_data!H7306</f>
        <v>2024-10-31 08:00:00,24,227</v>
      </c>
    </row>
    <row r="7307" spans="1:1" x14ac:dyDescent="0.25">
      <c r="A7307" t="str">
        <f>TEXT(electricity_data!A7307+electricity_data!B7307,"JJJJ-MM-TT hh:mm:ss") &amp; "," &amp; electricity_data!H7307</f>
        <v>2024-10-31 09:00:00,23,208</v>
      </c>
    </row>
    <row r="7308" spans="1:1" x14ac:dyDescent="0.25">
      <c r="A7308" t="str">
        <f>TEXT(electricity_data!A7308+electricity_data!B7308,"JJJJ-MM-TT hh:mm:ss") &amp; "," &amp; electricity_data!H7308</f>
        <v>2024-10-31 10:00:00,21,394</v>
      </c>
    </row>
    <row r="7309" spans="1:1" x14ac:dyDescent="0.25">
      <c r="A7309" t="str">
        <f>TEXT(electricity_data!A7309+electricity_data!B7309,"JJJJ-MM-TT hh:mm:ss") &amp; "," &amp; electricity_data!H7309</f>
        <v>2024-10-31 11:00:00,20,685</v>
      </c>
    </row>
    <row r="7310" spans="1:1" x14ac:dyDescent="0.25">
      <c r="A7310" t="str">
        <f>TEXT(electricity_data!A7310+electricity_data!B7310,"JJJJ-MM-TT hh:mm:ss") &amp; "," &amp; electricity_data!H7310</f>
        <v>2024-10-31 12:00:00,19,771</v>
      </c>
    </row>
    <row r="7311" spans="1:1" x14ac:dyDescent="0.25">
      <c r="A7311" t="str">
        <f>TEXT(electricity_data!A7311+electricity_data!B7311,"JJJJ-MM-TT hh:mm:ss") &amp; "," &amp; electricity_data!H7311</f>
        <v>2024-10-31 13:00:00,20,135</v>
      </c>
    </row>
    <row r="7312" spans="1:1" x14ac:dyDescent="0.25">
      <c r="A7312" t="str">
        <f>TEXT(electricity_data!A7312+electricity_data!B7312,"JJJJ-MM-TT hh:mm:ss") &amp; "," &amp; electricity_data!H7312</f>
        <v>2024-10-31 14:00:00,20,818</v>
      </c>
    </row>
    <row r="7313" spans="1:1" x14ac:dyDescent="0.25">
      <c r="A7313" t="str">
        <f>TEXT(electricity_data!A7313+electricity_data!B7313,"JJJJ-MM-TT hh:mm:ss") &amp; "," &amp; electricity_data!H7313</f>
        <v>2024-10-31 15:00:00,22,03</v>
      </c>
    </row>
    <row r="7314" spans="1:1" x14ac:dyDescent="0.25">
      <c r="A7314" t="str">
        <f>TEXT(electricity_data!A7314+electricity_data!B7314,"JJJJ-MM-TT hh:mm:ss") &amp; "," &amp; electricity_data!H7314</f>
        <v>2024-10-31 16:00:00,23,197</v>
      </c>
    </row>
    <row r="7315" spans="1:1" x14ac:dyDescent="0.25">
      <c r="A7315" t="str">
        <f>TEXT(electricity_data!A7315+electricity_data!B7315,"JJJJ-MM-TT hh:mm:ss") &amp; "," &amp; electricity_data!H7315</f>
        <v>2024-10-31 17:00:00,23,78</v>
      </c>
    </row>
    <row r="7316" spans="1:1" x14ac:dyDescent="0.25">
      <c r="A7316" t="str">
        <f>TEXT(electricity_data!A7316+electricity_data!B7316,"JJJJ-MM-TT hh:mm:ss") &amp; "," &amp; electricity_data!H7316</f>
        <v>2024-10-31 18:00:00,23,721</v>
      </c>
    </row>
    <row r="7317" spans="1:1" x14ac:dyDescent="0.25">
      <c r="A7317" t="str">
        <f>TEXT(electricity_data!A7317+electricity_data!B7317,"JJJJ-MM-TT hh:mm:ss") &amp; "," &amp; electricity_data!H7317</f>
        <v>2024-10-31 19:00:00,22,664</v>
      </c>
    </row>
    <row r="7318" spans="1:1" x14ac:dyDescent="0.25">
      <c r="A7318" t="str">
        <f>TEXT(electricity_data!A7318+electricity_data!B7318,"JJJJ-MM-TT hh:mm:ss") &amp; "," &amp; electricity_data!H7318</f>
        <v>2024-10-31 20:00:00,21,46</v>
      </c>
    </row>
    <row r="7319" spans="1:1" x14ac:dyDescent="0.25">
      <c r="A7319" t="str">
        <f>TEXT(electricity_data!A7319+electricity_data!B7319,"JJJJ-MM-TT hh:mm:ss") &amp; "," &amp; electricity_data!H7319</f>
        <v>2024-10-31 21:00:00,19,414</v>
      </c>
    </row>
    <row r="7320" spans="1:1" x14ac:dyDescent="0.25">
      <c r="A7320" t="str">
        <f>TEXT(electricity_data!A7320+electricity_data!B7320,"JJJJ-MM-TT hh:mm:ss") &amp; "," &amp; electricity_data!H7320</f>
        <v>2024-10-31 22:00:00,18,924</v>
      </c>
    </row>
    <row r="7321" spans="1:1" x14ac:dyDescent="0.25">
      <c r="A7321" t="str">
        <f>TEXT(electricity_data!A7321+electricity_data!B7321,"JJJJ-MM-TT hh:mm:ss") &amp; "," &amp; electricity_data!H7321</f>
        <v>2024-10-31 23:00:00,17,336</v>
      </c>
    </row>
    <row r="7322" spans="1:1" x14ac:dyDescent="0.25">
      <c r="A7322" t="str">
        <f>TEXT(electricity_data!A7322+electricity_data!B7322,"JJJJ-MM-TT hh:mm:ss") &amp; "," &amp; electricity_data!H7322</f>
        <v>2024-11-01 00:00:00,14,434</v>
      </c>
    </row>
    <row r="7323" spans="1:1" x14ac:dyDescent="0.25">
      <c r="A7323" t="str">
        <f>TEXT(electricity_data!A7323+electricity_data!B7323,"JJJJ-MM-TT hh:mm:ss") &amp; "," &amp; electricity_data!H7323</f>
        <v>2024-11-01 01:00:00,14,395</v>
      </c>
    </row>
    <row r="7324" spans="1:1" x14ac:dyDescent="0.25">
      <c r="A7324" t="str">
        <f>TEXT(electricity_data!A7324+electricity_data!B7324,"JJJJ-MM-TT hh:mm:ss") &amp; "," &amp; electricity_data!H7324</f>
        <v>2024-11-01 02:00:00,13,81</v>
      </c>
    </row>
    <row r="7325" spans="1:1" x14ac:dyDescent="0.25">
      <c r="A7325" t="str">
        <f>TEXT(electricity_data!A7325+electricity_data!B7325,"JJJJ-MM-TT hh:mm:ss") &amp; "," &amp; electricity_data!H7325</f>
        <v>2024-11-01 03:00:00,13,554</v>
      </c>
    </row>
    <row r="7326" spans="1:1" x14ac:dyDescent="0.25">
      <c r="A7326" t="str">
        <f>TEXT(electricity_data!A7326+electricity_data!B7326,"JJJJ-MM-TT hh:mm:ss") &amp; "," &amp; electricity_data!H7326</f>
        <v>2024-11-01 04:00:00,13,799</v>
      </c>
    </row>
    <row r="7327" spans="1:1" x14ac:dyDescent="0.25">
      <c r="A7327" t="str">
        <f>TEXT(electricity_data!A7327+electricity_data!B7327,"JJJJ-MM-TT hh:mm:ss") &amp; "," &amp; electricity_data!H7327</f>
        <v>2024-11-01 05:00:00,14,421</v>
      </c>
    </row>
    <row r="7328" spans="1:1" x14ac:dyDescent="0.25">
      <c r="A7328" t="str">
        <f>TEXT(electricity_data!A7328+electricity_data!B7328,"JJJJ-MM-TT hh:mm:ss") &amp; "," &amp; electricity_data!H7328</f>
        <v>2024-11-01 06:00:00,15,068</v>
      </c>
    </row>
    <row r="7329" spans="1:1" x14ac:dyDescent="0.25">
      <c r="A7329" t="str">
        <f>TEXT(electricity_data!A7329+electricity_data!B7329,"JJJJ-MM-TT hh:mm:ss") &amp; "," &amp; electricity_data!H7329</f>
        <v>2024-11-01 07:00:00,15,135</v>
      </c>
    </row>
    <row r="7330" spans="1:1" x14ac:dyDescent="0.25">
      <c r="A7330" t="str">
        <f>TEXT(electricity_data!A7330+electricity_data!B7330,"JJJJ-MM-TT hh:mm:ss") &amp; "," &amp; electricity_data!H7330</f>
        <v>2024-11-01 08:00:00,14,518</v>
      </c>
    </row>
    <row r="7331" spans="1:1" x14ac:dyDescent="0.25">
      <c r="A7331" t="str">
        <f>TEXT(electricity_data!A7331+electricity_data!B7331,"JJJJ-MM-TT hh:mm:ss") &amp; "," &amp; electricity_data!H7331</f>
        <v>2024-11-01 09:00:00,14,22</v>
      </c>
    </row>
    <row r="7332" spans="1:1" x14ac:dyDescent="0.25">
      <c r="A7332" t="str">
        <f>TEXT(electricity_data!A7332+electricity_data!B7332,"JJJJ-MM-TT hh:mm:ss") &amp; "," &amp; electricity_data!H7332</f>
        <v>2024-11-01 10:00:00,13,601</v>
      </c>
    </row>
    <row r="7333" spans="1:1" x14ac:dyDescent="0.25">
      <c r="A7333" t="str">
        <f>TEXT(electricity_data!A7333+electricity_data!B7333,"JJJJ-MM-TT hh:mm:ss") &amp; "," &amp; electricity_data!H7333</f>
        <v>2024-11-01 11:00:00,11,304</v>
      </c>
    </row>
    <row r="7334" spans="1:1" x14ac:dyDescent="0.25">
      <c r="A7334" t="str">
        <f>TEXT(electricity_data!A7334+electricity_data!B7334,"JJJJ-MM-TT hh:mm:ss") &amp; "," &amp; electricity_data!H7334</f>
        <v>2024-11-01 12:00:00,11,049</v>
      </c>
    </row>
    <row r="7335" spans="1:1" x14ac:dyDescent="0.25">
      <c r="A7335" t="str">
        <f>TEXT(electricity_data!A7335+electricity_data!B7335,"JJJJ-MM-TT hh:mm:ss") &amp; "," &amp; electricity_data!H7335</f>
        <v>2024-11-01 13:00:00,11,59</v>
      </c>
    </row>
    <row r="7336" spans="1:1" x14ac:dyDescent="0.25">
      <c r="A7336" t="str">
        <f>TEXT(electricity_data!A7336+electricity_data!B7336,"JJJJ-MM-TT hh:mm:ss") &amp; "," &amp; electricity_data!H7336</f>
        <v>2024-11-01 14:00:00,14,483</v>
      </c>
    </row>
    <row r="7337" spans="1:1" x14ac:dyDescent="0.25">
      <c r="A7337" t="str">
        <f>TEXT(electricity_data!A7337+electricity_data!B7337,"JJJJ-MM-TT hh:mm:ss") &amp; "," &amp; electricity_data!H7337</f>
        <v>2024-11-01 15:00:00,17,033</v>
      </c>
    </row>
    <row r="7338" spans="1:1" x14ac:dyDescent="0.25">
      <c r="A7338" t="str">
        <f>TEXT(electricity_data!A7338+electricity_data!B7338,"JJJJ-MM-TT hh:mm:ss") &amp; "," &amp; electricity_data!H7338</f>
        <v>2024-11-01 16:00:00,19,698</v>
      </c>
    </row>
    <row r="7339" spans="1:1" x14ac:dyDescent="0.25">
      <c r="A7339" t="str">
        <f>TEXT(electricity_data!A7339+electricity_data!B7339,"JJJJ-MM-TT hh:mm:ss") &amp; "," &amp; electricity_data!H7339</f>
        <v>2024-11-01 17:00:00,20,087</v>
      </c>
    </row>
    <row r="7340" spans="1:1" x14ac:dyDescent="0.25">
      <c r="A7340" t="str">
        <f>TEXT(electricity_data!A7340+electricity_data!B7340,"JJJJ-MM-TT hh:mm:ss") &amp; "," &amp; electricity_data!H7340</f>
        <v>2024-11-01 18:00:00,19,897</v>
      </c>
    </row>
    <row r="7341" spans="1:1" x14ac:dyDescent="0.25">
      <c r="A7341" t="str">
        <f>TEXT(electricity_data!A7341+electricity_data!B7341,"JJJJ-MM-TT hh:mm:ss") &amp; "," &amp; electricity_data!H7341</f>
        <v>2024-11-01 19:00:00,19,859</v>
      </c>
    </row>
    <row r="7342" spans="1:1" x14ac:dyDescent="0.25">
      <c r="A7342" t="str">
        <f>TEXT(electricity_data!A7342+electricity_data!B7342,"JJJJ-MM-TT hh:mm:ss") &amp; "," &amp; electricity_data!H7342</f>
        <v>2024-11-01 20:00:00,19,42</v>
      </c>
    </row>
    <row r="7343" spans="1:1" x14ac:dyDescent="0.25">
      <c r="A7343" t="str">
        <f>TEXT(electricity_data!A7343+electricity_data!B7343,"JJJJ-MM-TT hh:mm:ss") &amp; "," &amp; electricity_data!H7343</f>
        <v>2024-11-01 21:00:00,18,564</v>
      </c>
    </row>
    <row r="7344" spans="1:1" x14ac:dyDescent="0.25">
      <c r="A7344" t="str">
        <f>TEXT(electricity_data!A7344+electricity_data!B7344,"JJJJ-MM-TT hh:mm:ss") &amp; "," &amp; electricity_data!H7344</f>
        <v>2024-11-01 22:00:00,17,941</v>
      </c>
    </row>
    <row r="7345" spans="1:1" x14ac:dyDescent="0.25">
      <c r="A7345" t="str">
        <f>TEXT(electricity_data!A7345+electricity_data!B7345,"JJJJ-MM-TT hh:mm:ss") &amp; "," &amp; electricity_data!H7345</f>
        <v>2024-11-01 23:00:00,16,664</v>
      </c>
    </row>
    <row r="7346" spans="1:1" x14ac:dyDescent="0.25">
      <c r="A7346" t="str">
        <f>TEXT(electricity_data!A7346+electricity_data!B7346,"JJJJ-MM-TT hh:mm:ss") &amp; "," &amp; electricity_data!H7346</f>
        <v>2024-11-02 00:00:00,17,675</v>
      </c>
    </row>
    <row r="7347" spans="1:1" x14ac:dyDescent="0.25">
      <c r="A7347" t="str">
        <f>TEXT(electricity_data!A7347+electricity_data!B7347,"JJJJ-MM-TT hh:mm:ss") &amp; "," &amp; electricity_data!H7347</f>
        <v>2024-11-02 01:00:00,17,231</v>
      </c>
    </row>
    <row r="7348" spans="1:1" x14ac:dyDescent="0.25">
      <c r="A7348" t="str">
        <f>TEXT(electricity_data!A7348+electricity_data!B7348,"JJJJ-MM-TT hh:mm:ss") &amp; "," &amp; electricity_data!H7348</f>
        <v>2024-11-02 02:00:00,16,976</v>
      </c>
    </row>
    <row r="7349" spans="1:1" x14ac:dyDescent="0.25">
      <c r="A7349" t="str">
        <f>TEXT(electricity_data!A7349+electricity_data!B7349,"JJJJ-MM-TT hh:mm:ss") &amp; "," &amp; electricity_data!H7349</f>
        <v>2024-11-02 03:00:00,16,7</v>
      </c>
    </row>
    <row r="7350" spans="1:1" x14ac:dyDescent="0.25">
      <c r="A7350" t="str">
        <f>TEXT(electricity_data!A7350+electricity_data!B7350,"JJJJ-MM-TT hh:mm:ss") &amp; "," &amp; electricity_data!H7350</f>
        <v>2024-11-02 04:00:00,16,785</v>
      </c>
    </row>
    <row r="7351" spans="1:1" x14ac:dyDescent="0.25">
      <c r="A7351" t="str">
        <f>TEXT(electricity_data!A7351+electricity_data!B7351,"JJJJ-MM-TT hh:mm:ss") &amp; "," &amp; electricity_data!H7351</f>
        <v>2024-11-02 05:00:00,17,313</v>
      </c>
    </row>
    <row r="7352" spans="1:1" x14ac:dyDescent="0.25">
      <c r="A7352" t="str">
        <f>TEXT(electricity_data!A7352+electricity_data!B7352,"JJJJ-MM-TT hh:mm:ss") &amp; "," &amp; electricity_data!H7352</f>
        <v>2024-11-02 06:00:00,17,797</v>
      </c>
    </row>
    <row r="7353" spans="1:1" x14ac:dyDescent="0.25">
      <c r="A7353" t="str">
        <f>TEXT(electricity_data!A7353+electricity_data!B7353,"JJJJ-MM-TT hh:mm:ss") &amp; "," &amp; electricity_data!H7353</f>
        <v>2024-11-02 07:00:00,18,111</v>
      </c>
    </row>
    <row r="7354" spans="1:1" x14ac:dyDescent="0.25">
      <c r="A7354" t="str">
        <f>TEXT(electricity_data!A7354+electricity_data!B7354,"JJJJ-MM-TT hh:mm:ss") &amp; "," &amp; electricity_data!H7354</f>
        <v>2024-11-02 08:00:00,18,216</v>
      </c>
    </row>
    <row r="7355" spans="1:1" x14ac:dyDescent="0.25">
      <c r="A7355" t="str">
        <f>TEXT(electricity_data!A7355+electricity_data!B7355,"JJJJ-MM-TT hh:mm:ss") &amp; "," &amp; electricity_data!H7355</f>
        <v>2024-11-02 09:00:00,19,064</v>
      </c>
    </row>
    <row r="7356" spans="1:1" x14ac:dyDescent="0.25">
      <c r="A7356" t="str">
        <f>TEXT(electricity_data!A7356+electricity_data!B7356,"JJJJ-MM-TT hh:mm:ss") &amp; "," &amp; electricity_data!H7356</f>
        <v>2024-11-02 10:00:00,17,219</v>
      </c>
    </row>
    <row r="7357" spans="1:1" x14ac:dyDescent="0.25">
      <c r="A7357" t="str">
        <f>TEXT(electricity_data!A7357+electricity_data!B7357,"JJJJ-MM-TT hh:mm:ss") &amp; "," &amp; electricity_data!H7357</f>
        <v>2024-11-02 11:00:00,17,544</v>
      </c>
    </row>
    <row r="7358" spans="1:1" x14ac:dyDescent="0.25">
      <c r="A7358" t="str">
        <f>TEXT(electricity_data!A7358+electricity_data!B7358,"JJJJ-MM-TT hh:mm:ss") &amp; "," &amp; electricity_data!H7358</f>
        <v>2024-11-02 12:00:00,16,968</v>
      </c>
    </row>
    <row r="7359" spans="1:1" x14ac:dyDescent="0.25">
      <c r="A7359" t="str">
        <f>TEXT(electricity_data!A7359+electricity_data!B7359,"JJJJ-MM-TT hh:mm:ss") &amp; "," &amp; electricity_data!H7359</f>
        <v>2024-11-02 13:00:00,17,251</v>
      </c>
    </row>
    <row r="7360" spans="1:1" x14ac:dyDescent="0.25">
      <c r="A7360" t="str">
        <f>TEXT(electricity_data!A7360+electricity_data!B7360,"JJJJ-MM-TT hh:mm:ss") &amp; "," &amp; electricity_data!H7360</f>
        <v>2024-11-02 14:00:00,18,442</v>
      </c>
    </row>
    <row r="7361" spans="1:1" x14ac:dyDescent="0.25">
      <c r="A7361" t="str">
        <f>TEXT(electricity_data!A7361+electricity_data!B7361,"JJJJ-MM-TT hh:mm:ss") &amp; "," &amp; electricity_data!H7361</f>
        <v>2024-11-02 15:00:00,20,33</v>
      </c>
    </row>
    <row r="7362" spans="1:1" x14ac:dyDescent="0.25">
      <c r="A7362" t="str">
        <f>TEXT(electricity_data!A7362+electricity_data!B7362,"JJJJ-MM-TT hh:mm:ss") &amp; "," &amp; electricity_data!H7362</f>
        <v>2024-11-02 16:00:00,21,861</v>
      </c>
    </row>
    <row r="7363" spans="1:1" x14ac:dyDescent="0.25">
      <c r="A7363" t="str">
        <f>TEXT(electricity_data!A7363+electricity_data!B7363,"JJJJ-MM-TT hh:mm:ss") &amp; "," &amp; electricity_data!H7363</f>
        <v>2024-11-02 17:00:00,23,956</v>
      </c>
    </row>
    <row r="7364" spans="1:1" x14ac:dyDescent="0.25">
      <c r="A7364" t="str">
        <f>TEXT(electricity_data!A7364+electricity_data!B7364,"JJJJ-MM-TT hh:mm:ss") &amp; "," &amp; electricity_data!H7364</f>
        <v>2024-11-02 18:00:00,23,092</v>
      </c>
    </row>
    <row r="7365" spans="1:1" x14ac:dyDescent="0.25">
      <c r="A7365" t="str">
        <f>TEXT(electricity_data!A7365+electricity_data!B7365,"JJJJ-MM-TT hh:mm:ss") &amp; "," &amp; electricity_data!H7365</f>
        <v>2024-11-02 19:00:00,21,596</v>
      </c>
    </row>
    <row r="7366" spans="1:1" x14ac:dyDescent="0.25">
      <c r="A7366" t="str">
        <f>TEXT(electricity_data!A7366+electricity_data!B7366,"JJJJ-MM-TT hh:mm:ss") &amp; "," &amp; electricity_data!H7366</f>
        <v>2024-11-02 20:00:00,20,379</v>
      </c>
    </row>
    <row r="7367" spans="1:1" x14ac:dyDescent="0.25">
      <c r="A7367" t="str">
        <f>TEXT(electricity_data!A7367+electricity_data!B7367,"JJJJ-MM-TT hh:mm:ss") &amp; "," &amp; electricity_data!H7367</f>
        <v>2024-11-02 21:00:00,19,226</v>
      </c>
    </row>
    <row r="7368" spans="1:1" x14ac:dyDescent="0.25">
      <c r="A7368" t="str">
        <f>TEXT(electricity_data!A7368+electricity_data!B7368,"JJJJ-MM-TT hh:mm:ss") &amp; "," &amp; electricity_data!H7368</f>
        <v>2024-11-02 22:00:00,18,728</v>
      </c>
    </row>
    <row r="7369" spans="1:1" x14ac:dyDescent="0.25">
      <c r="A7369" t="str">
        <f>TEXT(electricity_data!A7369+electricity_data!B7369,"JJJJ-MM-TT hh:mm:ss") &amp; "," &amp; electricity_data!H7369</f>
        <v>2024-11-02 23:00:00,18,161</v>
      </c>
    </row>
    <row r="7370" spans="1:1" x14ac:dyDescent="0.25">
      <c r="A7370" t="str">
        <f>TEXT(electricity_data!A7370+electricity_data!B7370,"JJJJ-MM-TT hh:mm:ss") &amp; "," &amp; electricity_data!H7370</f>
        <v>2024-11-03 00:00:00,18,219</v>
      </c>
    </row>
    <row r="7371" spans="1:1" x14ac:dyDescent="0.25">
      <c r="A7371" t="str">
        <f>TEXT(electricity_data!A7371+electricity_data!B7371,"JJJJ-MM-TT hh:mm:ss") &amp; "," &amp; electricity_data!H7371</f>
        <v>2024-11-03 01:00:00,17,763</v>
      </c>
    </row>
    <row r="7372" spans="1:1" x14ac:dyDescent="0.25">
      <c r="A7372" t="str">
        <f>TEXT(electricity_data!A7372+electricity_data!B7372,"JJJJ-MM-TT hh:mm:ss") &amp; "," &amp; electricity_data!H7372</f>
        <v>2024-11-03 02:00:00,17,005</v>
      </c>
    </row>
    <row r="7373" spans="1:1" x14ac:dyDescent="0.25">
      <c r="A7373" t="str">
        <f>TEXT(electricity_data!A7373+electricity_data!B7373,"JJJJ-MM-TT hh:mm:ss") &amp; "," &amp; electricity_data!H7373</f>
        <v>2024-11-03 03:00:00,16,609</v>
      </c>
    </row>
    <row r="7374" spans="1:1" x14ac:dyDescent="0.25">
      <c r="A7374" t="str">
        <f>TEXT(electricity_data!A7374+electricity_data!B7374,"JJJJ-MM-TT hh:mm:ss") &amp; "," &amp; electricity_data!H7374</f>
        <v>2024-11-03 04:00:00,16,843</v>
      </c>
    </row>
    <row r="7375" spans="1:1" x14ac:dyDescent="0.25">
      <c r="A7375" t="str">
        <f>TEXT(electricity_data!A7375+electricity_data!B7375,"JJJJ-MM-TT hh:mm:ss") &amp; "," &amp; electricity_data!H7375</f>
        <v>2024-11-03 05:00:00,16,95</v>
      </c>
    </row>
    <row r="7376" spans="1:1" x14ac:dyDescent="0.25">
      <c r="A7376" t="str">
        <f>TEXT(electricity_data!A7376+electricity_data!B7376,"JJJJ-MM-TT hh:mm:ss") &amp; "," &amp; electricity_data!H7376</f>
        <v>2024-11-03 06:00:00,17,656</v>
      </c>
    </row>
    <row r="7377" spans="1:1" x14ac:dyDescent="0.25">
      <c r="A7377" t="str">
        <f>TEXT(electricity_data!A7377+electricity_data!B7377,"JJJJ-MM-TT hh:mm:ss") &amp; "," &amp; electricity_data!H7377</f>
        <v>2024-11-03 07:00:00,17,911</v>
      </c>
    </row>
    <row r="7378" spans="1:1" x14ac:dyDescent="0.25">
      <c r="A7378" t="str">
        <f>TEXT(electricity_data!A7378+electricity_data!B7378,"JJJJ-MM-TT hh:mm:ss") &amp; "," &amp; electricity_data!H7378</f>
        <v>2024-11-03 08:00:00,16,947</v>
      </c>
    </row>
    <row r="7379" spans="1:1" x14ac:dyDescent="0.25">
      <c r="A7379" t="str">
        <f>TEXT(electricity_data!A7379+electricity_data!B7379,"JJJJ-MM-TT hh:mm:ss") &amp; "," &amp; electricity_data!H7379</f>
        <v>2024-11-03 09:00:00,16,497</v>
      </c>
    </row>
    <row r="7380" spans="1:1" x14ac:dyDescent="0.25">
      <c r="A7380" t="str">
        <f>TEXT(electricity_data!A7380+electricity_data!B7380,"JJJJ-MM-TT hh:mm:ss") &amp; "," &amp; electricity_data!H7380</f>
        <v>2024-11-03 10:00:00,15,171</v>
      </c>
    </row>
    <row r="7381" spans="1:1" x14ac:dyDescent="0.25">
      <c r="A7381" t="str">
        <f>TEXT(electricity_data!A7381+electricity_data!B7381,"JJJJ-MM-TT hh:mm:ss") &amp; "," &amp; electricity_data!H7381</f>
        <v>2024-11-03 11:00:00,14,178</v>
      </c>
    </row>
    <row r="7382" spans="1:1" x14ac:dyDescent="0.25">
      <c r="A7382" t="str">
        <f>TEXT(electricity_data!A7382+electricity_data!B7382,"JJJJ-MM-TT hh:mm:ss") &amp; "," &amp; electricity_data!H7382</f>
        <v>2024-11-03 12:00:00,13,363</v>
      </c>
    </row>
    <row r="7383" spans="1:1" x14ac:dyDescent="0.25">
      <c r="A7383" t="str">
        <f>TEXT(electricity_data!A7383+electricity_data!B7383,"JJJJ-MM-TT hh:mm:ss") &amp; "," &amp; electricity_data!H7383</f>
        <v>2024-11-03 13:00:00,14,208</v>
      </c>
    </row>
    <row r="7384" spans="1:1" x14ac:dyDescent="0.25">
      <c r="A7384" t="str">
        <f>TEXT(electricity_data!A7384+electricity_data!B7384,"JJJJ-MM-TT hh:mm:ss") &amp; "," &amp; electricity_data!H7384</f>
        <v>2024-11-03 14:00:00,16,537</v>
      </c>
    </row>
    <row r="7385" spans="1:1" x14ac:dyDescent="0.25">
      <c r="A7385" t="str">
        <f>TEXT(electricity_data!A7385+electricity_data!B7385,"JJJJ-MM-TT hh:mm:ss") &amp; "," &amp; electricity_data!H7385</f>
        <v>2024-11-03 15:00:00,18,195</v>
      </c>
    </row>
    <row r="7386" spans="1:1" x14ac:dyDescent="0.25">
      <c r="A7386" t="str">
        <f>TEXT(electricity_data!A7386+electricity_data!B7386,"JJJJ-MM-TT hh:mm:ss") &amp; "," &amp; electricity_data!H7386</f>
        <v>2024-11-03 16:00:00,19,616</v>
      </c>
    </row>
    <row r="7387" spans="1:1" x14ac:dyDescent="0.25">
      <c r="A7387" t="str">
        <f>TEXT(electricity_data!A7387+electricity_data!B7387,"JJJJ-MM-TT hh:mm:ss") &amp; "," &amp; electricity_data!H7387</f>
        <v>2024-11-03 17:00:00,20,891</v>
      </c>
    </row>
    <row r="7388" spans="1:1" x14ac:dyDescent="0.25">
      <c r="A7388" t="str">
        <f>TEXT(electricity_data!A7388+electricity_data!B7388,"JJJJ-MM-TT hh:mm:ss") &amp; "," &amp; electricity_data!H7388</f>
        <v>2024-11-03 18:00:00,20,709</v>
      </c>
    </row>
    <row r="7389" spans="1:1" x14ac:dyDescent="0.25">
      <c r="A7389" t="str">
        <f>TEXT(electricity_data!A7389+electricity_data!B7389,"JJJJ-MM-TT hh:mm:ss") &amp; "," &amp; electricity_data!H7389</f>
        <v>2024-11-03 19:00:00,20,172</v>
      </c>
    </row>
    <row r="7390" spans="1:1" x14ac:dyDescent="0.25">
      <c r="A7390" t="str">
        <f>TEXT(electricity_data!A7390+electricity_data!B7390,"JJJJ-MM-TT hh:mm:ss") &amp; "," &amp; electricity_data!H7390</f>
        <v>2024-11-03 20:00:00,19,18</v>
      </c>
    </row>
    <row r="7391" spans="1:1" x14ac:dyDescent="0.25">
      <c r="A7391" t="str">
        <f>TEXT(electricity_data!A7391+electricity_data!B7391,"JJJJ-MM-TT hh:mm:ss") &amp; "," &amp; electricity_data!H7391</f>
        <v>2024-11-03 21:00:00,18,3</v>
      </c>
    </row>
    <row r="7392" spans="1:1" x14ac:dyDescent="0.25">
      <c r="A7392" t="str">
        <f>TEXT(electricity_data!A7392+electricity_data!B7392,"JJJJ-MM-TT hh:mm:ss") &amp; "," &amp; electricity_data!H7392</f>
        <v>2024-11-03 22:00:00,18,169</v>
      </c>
    </row>
    <row r="7393" spans="1:1" x14ac:dyDescent="0.25">
      <c r="A7393" t="str">
        <f>TEXT(electricity_data!A7393+electricity_data!B7393,"JJJJ-MM-TT hh:mm:ss") &amp; "," &amp; electricity_data!H7393</f>
        <v>2024-11-03 23:00:00,17,553</v>
      </c>
    </row>
    <row r="7394" spans="1:1" x14ac:dyDescent="0.25">
      <c r="A7394" t="str">
        <f>TEXT(electricity_data!A7394+electricity_data!B7394,"JJJJ-MM-TT hh:mm:ss") &amp; "," &amp; electricity_data!H7394</f>
        <v>2024-11-04 00:00:00,17,304</v>
      </c>
    </row>
    <row r="7395" spans="1:1" x14ac:dyDescent="0.25">
      <c r="A7395" t="str">
        <f>TEXT(electricity_data!A7395+electricity_data!B7395,"JJJJ-MM-TT hh:mm:ss") &amp; "," &amp; electricity_data!H7395</f>
        <v>2024-11-04 01:00:00,17,096</v>
      </c>
    </row>
    <row r="7396" spans="1:1" x14ac:dyDescent="0.25">
      <c r="A7396" t="str">
        <f>TEXT(electricity_data!A7396+electricity_data!B7396,"JJJJ-MM-TT hh:mm:ss") &amp; "," &amp; electricity_data!H7396</f>
        <v>2024-11-04 02:00:00,17,107</v>
      </c>
    </row>
    <row r="7397" spans="1:1" x14ac:dyDescent="0.25">
      <c r="A7397" t="str">
        <f>TEXT(electricity_data!A7397+electricity_data!B7397,"JJJJ-MM-TT hh:mm:ss") &amp; "," &amp; electricity_data!H7397</f>
        <v>2024-11-04 03:00:00,17,086</v>
      </c>
    </row>
    <row r="7398" spans="1:1" x14ac:dyDescent="0.25">
      <c r="A7398" t="str">
        <f>TEXT(electricity_data!A7398+electricity_data!B7398,"JJJJ-MM-TT hh:mm:ss") &amp; "," &amp; electricity_data!H7398</f>
        <v>2024-11-04 04:00:00,17,18</v>
      </c>
    </row>
    <row r="7399" spans="1:1" x14ac:dyDescent="0.25">
      <c r="A7399" t="str">
        <f>TEXT(electricity_data!A7399+electricity_data!B7399,"JJJJ-MM-TT hh:mm:ss") &amp; "," &amp; electricity_data!H7399</f>
        <v>2024-11-04 05:00:00,17,952</v>
      </c>
    </row>
    <row r="7400" spans="1:1" x14ac:dyDescent="0.25">
      <c r="A7400" t="str">
        <f>TEXT(electricity_data!A7400+electricity_data!B7400,"JJJJ-MM-TT hh:mm:ss") &amp; "," &amp; electricity_data!H7400</f>
        <v>2024-11-04 06:00:00,20,589</v>
      </c>
    </row>
    <row r="7401" spans="1:1" x14ac:dyDescent="0.25">
      <c r="A7401" t="str">
        <f>TEXT(electricity_data!A7401+electricity_data!B7401,"JJJJ-MM-TT hh:mm:ss") &amp; "," &amp; electricity_data!H7401</f>
        <v>2024-11-04 07:00:00,22,591</v>
      </c>
    </row>
    <row r="7402" spans="1:1" x14ac:dyDescent="0.25">
      <c r="A7402" t="str">
        <f>TEXT(electricity_data!A7402+electricity_data!B7402,"JJJJ-MM-TT hh:mm:ss") &amp; "," &amp; electricity_data!H7402</f>
        <v>2024-11-04 08:00:00,22,018</v>
      </c>
    </row>
    <row r="7403" spans="1:1" x14ac:dyDescent="0.25">
      <c r="A7403" t="str">
        <f>TEXT(electricity_data!A7403+electricity_data!B7403,"JJJJ-MM-TT hh:mm:ss") &amp; "," &amp; electricity_data!H7403</f>
        <v>2024-11-04 09:00:00,20,163</v>
      </c>
    </row>
    <row r="7404" spans="1:1" x14ac:dyDescent="0.25">
      <c r="A7404" t="str">
        <f>TEXT(electricity_data!A7404+electricity_data!B7404,"JJJJ-MM-TT hh:mm:ss") &amp; "," &amp; electricity_data!H7404</f>
        <v>2024-11-04 10:00:00,18,1</v>
      </c>
    </row>
    <row r="7405" spans="1:1" x14ac:dyDescent="0.25">
      <c r="A7405" t="str">
        <f>TEXT(electricity_data!A7405+electricity_data!B7405,"JJJJ-MM-TT hh:mm:ss") &amp; "," &amp; electricity_data!H7405</f>
        <v>2024-11-04 11:00:00,17,812</v>
      </c>
    </row>
    <row r="7406" spans="1:1" x14ac:dyDescent="0.25">
      <c r="A7406" t="str">
        <f>TEXT(electricity_data!A7406+electricity_data!B7406,"JJJJ-MM-TT hh:mm:ss") &amp; "," &amp; electricity_data!H7406</f>
        <v>2024-11-04 12:00:00,17,616</v>
      </c>
    </row>
    <row r="7407" spans="1:1" x14ac:dyDescent="0.25">
      <c r="A7407" t="str">
        <f>TEXT(electricity_data!A7407+electricity_data!B7407,"JJJJ-MM-TT hh:mm:ss") &amp; "," &amp; electricity_data!H7407</f>
        <v>2024-11-04 13:00:00,17,947</v>
      </c>
    </row>
    <row r="7408" spans="1:1" x14ac:dyDescent="0.25">
      <c r="A7408" t="str">
        <f>TEXT(electricity_data!A7408+electricity_data!B7408,"JJJJ-MM-TT hh:mm:ss") &amp; "," &amp; electricity_data!H7408</f>
        <v>2024-11-04 14:00:00,18,417</v>
      </c>
    </row>
    <row r="7409" spans="1:1" x14ac:dyDescent="0.25">
      <c r="A7409" t="str">
        <f>TEXT(electricity_data!A7409+electricity_data!B7409,"JJJJ-MM-TT hh:mm:ss") &amp; "," &amp; electricity_data!H7409</f>
        <v>2024-11-04 15:00:00,21,14</v>
      </c>
    </row>
    <row r="7410" spans="1:1" x14ac:dyDescent="0.25">
      <c r="A7410" t="str">
        <f>TEXT(electricity_data!A7410+electricity_data!B7410,"JJJJ-MM-TT hh:mm:ss") &amp; "," &amp; electricity_data!H7410</f>
        <v>2024-11-04 16:00:00,26,247</v>
      </c>
    </row>
    <row r="7411" spans="1:1" x14ac:dyDescent="0.25">
      <c r="A7411" t="str">
        <f>TEXT(electricity_data!A7411+electricity_data!B7411,"JJJJ-MM-TT hh:mm:ss") &amp; "," &amp; electricity_data!H7411</f>
        <v>2024-11-04 17:00:00,37,121</v>
      </c>
    </row>
    <row r="7412" spans="1:1" x14ac:dyDescent="0.25">
      <c r="A7412" t="str">
        <f>TEXT(electricity_data!A7412+electricity_data!B7412,"JJJJ-MM-TT hh:mm:ss") &amp; "," &amp; electricity_data!H7412</f>
        <v>2024-11-04 18:00:00,32,204</v>
      </c>
    </row>
    <row r="7413" spans="1:1" x14ac:dyDescent="0.25">
      <c r="A7413" t="str">
        <f>TEXT(electricity_data!A7413+electricity_data!B7413,"JJJJ-MM-TT hh:mm:ss") &amp; "," &amp; electricity_data!H7413</f>
        <v>2024-11-04 19:00:00,24,309</v>
      </c>
    </row>
    <row r="7414" spans="1:1" x14ac:dyDescent="0.25">
      <c r="A7414" t="str">
        <f>TEXT(electricity_data!A7414+electricity_data!B7414,"JJJJ-MM-TT hh:mm:ss") &amp; "," &amp; electricity_data!H7414</f>
        <v>2024-11-04 20:00:00,20,4</v>
      </c>
    </row>
    <row r="7415" spans="1:1" x14ac:dyDescent="0.25">
      <c r="A7415" t="str">
        <f>TEXT(electricity_data!A7415+electricity_data!B7415,"JJJJ-MM-TT hh:mm:ss") &amp; "," &amp; electricity_data!H7415</f>
        <v>2024-11-04 21:00:00,19,327</v>
      </c>
    </row>
    <row r="7416" spans="1:1" x14ac:dyDescent="0.25">
      <c r="A7416" t="str">
        <f>TEXT(electricity_data!A7416+electricity_data!B7416,"JJJJ-MM-TT hh:mm:ss") &amp; "," &amp; electricity_data!H7416</f>
        <v>2024-11-04 22:00:00,18,898</v>
      </c>
    </row>
    <row r="7417" spans="1:1" x14ac:dyDescent="0.25">
      <c r="A7417" t="str">
        <f>TEXT(electricity_data!A7417+electricity_data!B7417,"JJJJ-MM-TT hh:mm:ss") &amp; "," &amp; electricity_data!H7417</f>
        <v>2024-11-04 23:00:00,17,86</v>
      </c>
    </row>
    <row r="7418" spans="1:1" x14ac:dyDescent="0.25">
      <c r="A7418" t="str">
        <f>TEXT(electricity_data!A7418+electricity_data!B7418,"JJJJ-MM-TT hh:mm:ss") &amp; "," &amp; electricity_data!H7418</f>
        <v>2024-11-05 00:00:00,18,277</v>
      </c>
    </row>
    <row r="7419" spans="1:1" x14ac:dyDescent="0.25">
      <c r="A7419" t="str">
        <f>TEXT(electricity_data!A7419+electricity_data!B7419,"JJJJ-MM-TT hh:mm:ss") &amp; "," &amp; electricity_data!H7419</f>
        <v>2024-11-05 01:00:00,17,5</v>
      </c>
    </row>
    <row r="7420" spans="1:1" x14ac:dyDescent="0.25">
      <c r="A7420" t="str">
        <f>TEXT(electricity_data!A7420+electricity_data!B7420,"JJJJ-MM-TT hh:mm:ss") &amp; "," &amp; electricity_data!H7420</f>
        <v>2024-11-05 02:00:00,17,22</v>
      </c>
    </row>
    <row r="7421" spans="1:1" x14ac:dyDescent="0.25">
      <c r="A7421" t="str">
        <f>TEXT(electricity_data!A7421+electricity_data!B7421,"JJJJ-MM-TT hh:mm:ss") &amp; "," &amp; electricity_data!H7421</f>
        <v>2024-11-05 03:00:00,17,4</v>
      </c>
    </row>
    <row r="7422" spans="1:1" x14ac:dyDescent="0.25">
      <c r="A7422" t="str">
        <f>TEXT(electricity_data!A7422+electricity_data!B7422,"JJJJ-MM-TT hh:mm:ss") &amp; "," &amp; electricity_data!H7422</f>
        <v>2024-11-05 04:00:00,17,639</v>
      </c>
    </row>
    <row r="7423" spans="1:1" x14ac:dyDescent="0.25">
      <c r="A7423" t="str">
        <f>TEXT(electricity_data!A7423+electricity_data!B7423,"JJJJ-MM-TT hh:mm:ss") &amp; "," &amp; electricity_data!H7423</f>
        <v>2024-11-05 05:00:00,18,588</v>
      </c>
    </row>
    <row r="7424" spans="1:1" x14ac:dyDescent="0.25">
      <c r="A7424" t="str">
        <f>TEXT(electricity_data!A7424+electricity_data!B7424,"JJJJ-MM-TT hh:mm:ss") &amp; "," &amp; electricity_data!H7424</f>
        <v>2024-11-05 06:00:00,20,895</v>
      </c>
    </row>
    <row r="7425" spans="1:1" x14ac:dyDescent="0.25">
      <c r="A7425" t="str">
        <f>TEXT(electricity_data!A7425+electricity_data!B7425,"JJJJ-MM-TT hh:mm:ss") &amp; "," &amp; electricity_data!H7425</f>
        <v>2024-11-05 07:00:00,23,032</v>
      </c>
    </row>
    <row r="7426" spans="1:1" x14ac:dyDescent="0.25">
      <c r="A7426" t="str">
        <f>TEXT(electricity_data!A7426+electricity_data!B7426,"JJJJ-MM-TT hh:mm:ss") &amp; "," &amp; electricity_data!H7426</f>
        <v>2024-11-05 08:00:00,22,015</v>
      </c>
    </row>
    <row r="7427" spans="1:1" x14ac:dyDescent="0.25">
      <c r="A7427" t="str">
        <f>TEXT(electricity_data!A7427+electricity_data!B7427,"JJJJ-MM-TT hh:mm:ss") &amp; "," &amp; electricity_data!H7427</f>
        <v>2024-11-05 09:00:00,19,923</v>
      </c>
    </row>
    <row r="7428" spans="1:1" x14ac:dyDescent="0.25">
      <c r="A7428" t="str">
        <f>TEXT(electricity_data!A7428+electricity_data!B7428,"JJJJ-MM-TT hh:mm:ss") &amp; "," &amp; electricity_data!H7428</f>
        <v>2024-11-05 10:00:00,18,687</v>
      </c>
    </row>
    <row r="7429" spans="1:1" x14ac:dyDescent="0.25">
      <c r="A7429" t="str">
        <f>TEXT(electricity_data!A7429+electricity_data!B7429,"JJJJ-MM-TT hh:mm:ss") &amp; "," &amp; electricity_data!H7429</f>
        <v>2024-11-05 11:00:00,17,628</v>
      </c>
    </row>
    <row r="7430" spans="1:1" x14ac:dyDescent="0.25">
      <c r="A7430" t="str">
        <f>TEXT(electricity_data!A7430+electricity_data!B7430,"JJJJ-MM-TT hh:mm:ss") &amp; "," &amp; electricity_data!H7430</f>
        <v>2024-11-05 12:00:00,17,592</v>
      </c>
    </row>
    <row r="7431" spans="1:1" x14ac:dyDescent="0.25">
      <c r="A7431" t="str">
        <f>TEXT(electricity_data!A7431+electricity_data!B7431,"JJJJ-MM-TT hh:mm:ss") &amp; "," &amp; electricity_data!H7431</f>
        <v>2024-11-05 13:00:00,18,025</v>
      </c>
    </row>
    <row r="7432" spans="1:1" x14ac:dyDescent="0.25">
      <c r="A7432" t="str">
        <f>TEXT(electricity_data!A7432+electricity_data!B7432,"JJJJ-MM-TT hh:mm:ss") &amp; "," &amp; electricity_data!H7432</f>
        <v>2024-11-05 14:00:00,19,135</v>
      </c>
    </row>
    <row r="7433" spans="1:1" x14ac:dyDescent="0.25">
      <c r="A7433" t="str">
        <f>TEXT(electricity_data!A7433+electricity_data!B7433,"JJJJ-MM-TT hh:mm:ss") &amp; "," &amp; electricity_data!H7433</f>
        <v>2024-11-05 15:00:00,23,699</v>
      </c>
    </row>
    <row r="7434" spans="1:1" x14ac:dyDescent="0.25">
      <c r="A7434" t="str">
        <f>TEXT(electricity_data!A7434+electricity_data!B7434,"JJJJ-MM-TT hh:mm:ss") &amp; "," &amp; electricity_data!H7434</f>
        <v>2024-11-05 16:00:00,41,283</v>
      </c>
    </row>
    <row r="7435" spans="1:1" x14ac:dyDescent="0.25">
      <c r="A7435" t="str">
        <f>TEXT(electricity_data!A7435+electricity_data!B7435,"JJJJ-MM-TT hh:mm:ss") &amp; "," &amp; electricity_data!H7435</f>
        <v>2024-11-05 17:00:00,58,631</v>
      </c>
    </row>
    <row r="7436" spans="1:1" x14ac:dyDescent="0.25">
      <c r="A7436" t="str">
        <f>TEXT(electricity_data!A7436+electricity_data!B7436,"JJJJ-MM-TT hh:mm:ss") &amp; "," &amp; electricity_data!H7436</f>
        <v>2024-11-05 18:00:00,54,974</v>
      </c>
    </row>
    <row r="7437" spans="1:1" x14ac:dyDescent="0.25">
      <c r="A7437" t="str">
        <f>TEXT(electricity_data!A7437+electricity_data!B7437,"JJJJ-MM-TT hh:mm:ss") &amp; "," &amp; electricity_data!H7437</f>
        <v>2024-11-05 19:00:00,42,27</v>
      </c>
    </row>
    <row r="7438" spans="1:1" x14ac:dyDescent="0.25">
      <c r="A7438" t="str">
        <f>TEXT(electricity_data!A7438+electricity_data!B7438,"JJJJ-MM-TT hh:mm:ss") &amp; "," &amp; electricity_data!H7438</f>
        <v>2024-11-05 20:00:00,25,314</v>
      </c>
    </row>
    <row r="7439" spans="1:1" x14ac:dyDescent="0.25">
      <c r="A7439" t="str">
        <f>TEXT(electricity_data!A7439+electricity_data!B7439,"JJJJ-MM-TT hh:mm:ss") &amp; "," &amp; electricity_data!H7439</f>
        <v>2024-11-05 21:00:00,21,177</v>
      </c>
    </row>
    <row r="7440" spans="1:1" x14ac:dyDescent="0.25">
      <c r="A7440" t="str">
        <f>TEXT(electricity_data!A7440+electricity_data!B7440,"JJJJ-MM-TT hh:mm:ss") &amp; "," &amp; electricity_data!H7440</f>
        <v>2024-11-05 22:00:00,19,877</v>
      </c>
    </row>
    <row r="7441" spans="1:1" x14ac:dyDescent="0.25">
      <c r="A7441" t="str">
        <f>TEXT(electricity_data!A7441+electricity_data!B7441,"JJJJ-MM-TT hh:mm:ss") &amp; "," &amp; electricity_data!H7441</f>
        <v>2024-11-05 23:00:00,19,103</v>
      </c>
    </row>
    <row r="7442" spans="1:1" x14ac:dyDescent="0.25">
      <c r="A7442" t="str">
        <f>TEXT(electricity_data!A7442+electricity_data!B7442,"JJJJ-MM-TT hh:mm:ss") &amp; "," &amp; electricity_data!H7442</f>
        <v>2024-11-06 00:00:00,18,739</v>
      </c>
    </row>
    <row r="7443" spans="1:1" x14ac:dyDescent="0.25">
      <c r="A7443" t="str">
        <f>TEXT(electricity_data!A7443+electricity_data!B7443,"JJJJ-MM-TT hh:mm:ss") &amp; "," &amp; electricity_data!H7443</f>
        <v>2024-11-06 01:00:00,18,005</v>
      </c>
    </row>
    <row r="7444" spans="1:1" x14ac:dyDescent="0.25">
      <c r="A7444" t="str">
        <f>TEXT(electricity_data!A7444+electricity_data!B7444,"JJJJ-MM-TT hh:mm:ss") &amp; "," &amp; electricity_data!H7444</f>
        <v>2024-11-06 02:00:00,17,647</v>
      </c>
    </row>
    <row r="7445" spans="1:1" x14ac:dyDescent="0.25">
      <c r="A7445" t="str">
        <f>TEXT(electricity_data!A7445+electricity_data!B7445,"JJJJ-MM-TT hh:mm:ss") &amp; "," &amp; electricity_data!H7445</f>
        <v>2024-11-06 03:00:00,17,804</v>
      </c>
    </row>
    <row r="7446" spans="1:1" x14ac:dyDescent="0.25">
      <c r="A7446" t="str">
        <f>TEXT(electricity_data!A7446+electricity_data!B7446,"JJJJ-MM-TT hh:mm:ss") &amp; "," &amp; electricity_data!H7446</f>
        <v>2024-11-06 04:00:00,18,151</v>
      </c>
    </row>
    <row r="7447" spans="1:1" x14ac:dyDescent="0.25">
      <c r="A7447" t="str">
        <f>TEXT(electricity_data!A7447+electricity_data!B7447,"JJJJ-MM-TT hh:mm:ss") &amp; "," &amp; electricity_data!H7447</f>
        <v>2024-11-06 05:00:00,19,125</v>
      </c>
    </row>
    <row r="7448" spans="1:1" x14ac:dyDescent="0.25">
      <c r="A7448" t="str">
        <f>TEXT(electricity_data!A7448+electricity_data!B7448,"JJJJ-MM-TT hh:mm:ss") &amp; "," &amp; electricity_data!H7448</f>
        <v>2024-11-06 06:00:00,24,44</v>
      </c>
    </row>
    <row r="7449" spans="1:1" x14ac:dyDescent="0.25">
      <c r="A7449" t="str">
        <f>TEXT(electricity_data!A7449+electricity_data!B7449,"JJJJ-MM-TT hh:mm:ss") &amp; "," &amp; electricity_data!H7449</f>
        <v>2024-11-06 07:00:00,38,099</v>
      </c>
    </row>
    <row r="7450" spans="1:1" x14ac:dyDescent="0.25">
      <c r="A7450" t="str">
        <f>TEXT(electricity_data!A7450+electricity_data!B7450,"JJJJ-MM-TT hh:mm:ss") &amp; "," &amp; electricity_data!H7450</f>
        <v>2024-11-06 08:00:00,32,154</v>
      </c>
    </row>
    <row r="7451" spans="1:1" x14ac:dyDescent="0.25">
      <c r="A7451" t="str">
        <f>TEXT(electricity_data!A7451+electricity_data!B7451,"JJJJ-MM-TT hh:mm:ss") &amp; "," &amp; electricity_data!H7451</f>
        <v>2024-11-06 09:00:00,22,594</v>
      </c>
    </row>
    <row r="7452" spans="1:1" x14ac:dyDescent="0.25">
      <c r="A7452" t="str">
        <f>TEXT(electricity_data!A7452+electricity_data!B7452,"JJJJ-MM-TT hh:mm:ss") &amp; "," &amp; electricity_data!H7452</f>
        <v>2024-11-06 10:00:00,21,446</v>
      </c>
    </row>
    <row r="7453" spans="1:1" x14ac:dyDescent="0.25">
      <c r="A7453" t="str">
        <f>TEXT(electricity_data!A7453+electricity_data!B7453,"JJJJ-MM-TT hh:mm:ss") &amp; "," &amp; electricity_data!H7453</f>
        <v>2024-11-06 11:00:00,20,42</v>
      </c>
    </row>
    <row r="7454" spans="1:1" x14ac:dyDescent="0.25">
      <c r="A7454" t="str">
        <f>TEXT(electricity_data!A7454+electricity_data!B7454,"JJJJ-MM-TT hh:mm:ss") &amp; "," &amp; electricity_data!H7454</f>
        <v>2024-11-06 12:00:00,20,42</v>
      </c>
    </row>
    <row r="7455" spans="1:1" x14ac:dyDescent="0.25">
      <c r="A7455" t="str">
        <f>TEXT(electricity_data!A7455+electricity_data!B7455,"JJJJ-MM-TT hh:mm:ss") &amp; "," &amp; electricity_data!H7455</f>
        <v>2024-11-06 13:00:00,20,655</v>
      </c>
    </row>
    <row r="7456" spans="1:1" x14ac:dyDescent="0.25">
      <c r="A7456" t="str">
        <f>TEXT(electricity_data!A7456+electricity_data!B7456,"JJJJ-MM-TT hh:mm:ss") &amp; "," &amp; electricity_data!H7456</f>
        <v>2024-11-06 14:00:00,22,276</v>
      </c>
    </row>
    <row r="7457" spans="1:1" x14ac:dyDescent="0.25">
      <c r="A7457" t="str">
        <f>TEXT(electricity_data!A7457+electricity_data!B7457,"JJJJ-MM-TT hh:mm:ss") &amp; "," &amp; electricity_data!H7457</f>
        <v>2024-11-06 15:00:00,35,109</v>
      </c>
    </row>
    <row r="7458" spans="1:1" x14ac:dyDescent="0.25">
      <c r="A7458" t="str">
        <f>TEXT(electricity_data!A7458+electricity_data!B7458,"JJJJ-MM-TT hh:mm:ss") &amp; "," &amp; electricity_data!H7458</f>
        <v>2024-11-06 16:00:00,60,525</v>
      </c>
    </row>
    <row r="7459" spans="1:1" x14ac:dyDescent="0.25">
      <c r="A7459" t="str">
        <f>TEXT(electricity_data!A7459+electricity_data!B7459,"JJJJ-MM-TT hh:mm:ss") &amp; "," &amp; electricity_data!H7459</f>
        <v>2024-11-06 17:00:00,90,111</v>
      </c>
    </row>
    <row r="7460" spans="1:1" x14ac:dyDescent="0.25">
      <c r="A7460" t="str">
        <f>TEXT(electricity_data!A7460+electricity_data!B7460,"JJJJ-MM-TT hh:mm:ss") &amp; "," &amp; electricity_data!H7460</f>
        <v>2024-11-06 18:00:00,88,608</v>
      </c>
    </row>
    <row r="7461" spans="1:1" x14ac:dyDescent="0.25">
      <c r="A7461" t="str">
        <f>TEXT(electricity_data!A7461+electricity_data!B7461,"JJJJ-MM-TT hh:mm:ss") &amp; "," &amp; electricity_data!H7461</f>
        <v>2024-11-06 19:00:00,53,1</v>
      </c>
    </row>
    <row r="7462" spans="1:1" x14ac:dyDescent="0.25">
      <c r="A7462" t="str">
        <f>TEXT(electricity_data!A7462+electricity_data!B7462,"JJJJ-MM-TT hh:mm:ss") &amp; "," &amp; electricity_data!H7462</f>
        <v>2024-11-06 20:00:00,28,835</v>
      </c>
    </row>
    <row r="7463" spans="1:1" x14ac:dyDescent="0.25">
      <c r="A7463" t="str">
        <f>TEXT(electricity_data!A7463+electricity_data!B7463,"JJJJ-MM-TT hh:mm:ss") &amp; "," &amp; electricity_data!H7463</f>
        <v>2024-11-06 21:00:00,21,448</v>
      </c>
    </row>
    <row r="7464" spans="1:1" x14ac:dyDescent="0.25">
      <c r="A7464" t="str">
        <f>TEXT(electricity_data!A7464+electricity_data!B7464,"JJJJ-MM-TT hh:mm:ss") &amp; "," &amp; electricity_data!H7464</f>
        <v>2024-11-06 22:00:00,20,035</v>
      </c>
    </row>
    <row r="7465" spans="1:1" x14ac:dyDescent="0.25">
      <c r="A7465" t="str">
        <f>TEXT(electricity_data!A7465+electricity_data!B7465,"JJJJ-MM-TT hh:mm:ss") &amp; "," &amp; electricity_data!H7465</f>
        <v>2024-11-06 23:00:00,19,273</v>
      </c>
    </row>
    <row r="7466" spans="1:1" x14ac:dyDescent="0.25">
      <c r="A7466" t="str">
        <f>TEXT(electricity_data!A7466+electricity_data!B7466,"JJJJ-MM-TT hh:mm:ss") &amp; "," &amp; electricity_data!H7466</f>
        <v>2024-11-07 00:00:00,19,054</v>
      </c>
    </row>
    <row r="7467" spans="1:1" x14ac:dyDescent="0.25">
      <c r="A7467" t="str">
        <f>TEXT(electricity_data!A7467+electricity_data!B7467,"JJJJ-MM-TT hh:mm:ss") &amp; "," &amp; electricity_data!H7467</f>
        <v>2024-11-07 01:00:00,18,398</v>
      </c>
    </row>
    <row r="7468" spans="1:1" x14ac:dyDescent="0.25">
      <c r="A7468" t="str">
        <f>TEXT(electricity_data!A7468+electricity_data!B7468,"JJJJ-MM-TT hh:mm:ss") &amp; "," &amp; electricity_data!H7468</f>
        <v>2024-11-07 02:00:00,18,074</v>
      </c>
    </row>
    <row r="7469" spans="1:1" x14ac:dyDescent="0.25">
      <c r="A7469" t="str">
        <f>TEXT(electricity_data!A7469+electricity_data!B7469,"JJJJ-MM-TT hh:mm:ss") &amp; "," &amp; electricity_data!H7469</f>
        <v>2024-11-07 03:00:00,18,085</v>
      </c>
    </row>
    <row r="7470" spans="1:1" x14ac:dyDescent="0.25">
      <c r="A7470" t="str">
        <f>TEXT(electricity_data!A7470+electricity_data!B7470,"JJJJ-MM-TT hh:mm:ss") &amp; "," &amp; electricity_data!H7470</f>
        <v>2024-11-07 04:00:00,18,373</v>
      </c>
    </row>
    <row r="7471" spans="1:1" x14ac:dyDescent="0.25">
      <c r="A7471" t="str">
        <f>TEXT(electricity_data!A7471+electricity_data!B7471,"JJJJ-MM-TT hh:mm:ss") &amp; "," &amp; electricity_data!H7471</f>
        <v>2024-11-07 05:00:00,19,789</v>
      </c>
    </row>
    <row r="7472" spans="1:1" x14ac:dyDescent="0.25">
      <c r="A7472" t="str">
        <f>TEXT(electricity_data!A7472+electricity_data!B7472,"JJJJ-MM-TT hh:mm:ss") &amp; "," &amp; electricity_data!H7472</f>
        <v>2024-11-07 06:00:00,23,841</v>
      </c>
    </row>
    <row r="7473" spans="1:1" x14ac:dyDescent="0.25">
      <c r="A7473" t="str">
        <f>TEXT(electricity_data!A7473+electricity_data!B7473,"JJJJ-MM-TT hh:mm:ss") &amp; "," &amp; electricity_data!H7473</f>
        <v>2024-11-07 07:00:00,30,056</v>
      </c>
    </row>
    <row r="7474" spans="1:1" x14ac:dyDescent="0.25">
      <c r="A7474" t="str">
        <f>TEXT(electricity_data!A7474+electricity_data!B7474,"JJJJ-MM-TT hh:mm:ss") &amp; "," &amp; electricity_data!H7474</f>
        <v>2024-11-07 08:00:00,27,299</v>
      </c>
    </row>
    <row r="7475" spans="1:1" x14ac:dyDescent="0.25">
      <c r="A7475" t="str">
        <f>TEXT(electricity_data!A7475+electricity_data!B7475,"JJJJ-MM-TT hh:mm:ss") &amp; "," &amp; electricity_data!H7475</f>
        <v>2024-11-07 09:00:00,23,392</v>
      </c>
    </row>
    <row r="7476" spans="1:1" x14ac:dyDescent="0.25">
      <c r="A7476" t="str">
        <f>TEXT(electricity_data!A7476+electricity_data!B7476,"JJJJ-MM-TT hh:mm:ss") &amp; "," &amp; electricity_data!H7476</f>
        <v>2024-11-07 10:00:00,22,99</v>
      </c>
    </row>
    <row r="7477" spans="1:1" x14ac:dyDescent="0.25">
      <c r="A7477" t="str">
        <f>TEXT(electricity_data!A7477+electricity_data!B7477,"JJJJ-MM-TT hh:mm:ss") &amp; "," &amp; electricity_data!H7477</f>
        <v>2024-11-07 11:00:00,21,581</v>
      </c>
    </row>
    <row r="7478" spans="1:1" x14ac:dyDescent="0.25">
      <c r="A7478" t="str">
        <f>TEXT(electricity_data!A7478+electricity_data!B7478,"JJJJ-MM-TT hh:mm:ss") &amp; "," &amp; electricity_data!H7478</f>
        <v>2024-11-07 12:00:00,21,606</v>
      </c>
    </row>
    <row r="7479" spans="1:1" x14ac:dyDescent="0.25">
      <c r="A7479" t="str">
        <f>TEXT(electricity_data!A7479+electricity_data!B7479,"JJJJ-MM-TT hh:mm:ss") &amp; "," &amp; electricity_data!H7479</f>
        <v>2024-11-07 13:00:00,21,391</v>
      </c>
    </row>
    <row r="7480" spans="1:1" x14ac:dyDescent="0.25">
      <c r="A7480" t="str">
        <f>TEXT(electricity_data!A7480+electricity_data!B7480,"JJJJ-MM-TT hh:mm:ss") &amp; "," &amp; electricity_data!H7480</f>
        <v>2024-11-07 14:00:00,22,094</v>
      </c>
    </row>
    <row r="7481" spans="1:1" x14ac:dyDescent="0.25">
      <c r="A7481" t="str">
        <f>TEXT(electricity_data!A7481+electricity_data!B7481,"JJJJ-MM-TT hh:mm:ss") &amp; "," &amp; electricity_data!H7481</f>
        <v>2024-11-07 15:00:00,27,042</v>
      </c>
    </row>
    <row r="7482" spans="1:1" x14ac:dyDescent="0.25">
      <c r="A7482" t="str">
        <f>TEXT(electricity_data!A7482+electricity_data!B7482,"JJJJ-MM-TT hh:mm:ss") &amp; "," &amp; electricity_data!H7482</f>
        <v>2024-11-07 16:00:00,34,216</v>
      </c>
    </row>
    <row r="7483" spans="1:1" x14ac:dyDescent="0.25">
      <c r="A7483" t="str">
        <f>TEXT(electricity_data!A7483+electricity_data!B7483,"JJJJ-MM-TT hh:mm:ss") &amp; "," &amp; electricity_data!H7483</f>
        <v>2024-11-07 17:00:00,48,926</v>
      </c>
    </row>
    <row r="7484" spans="1:1" x14ac:dyDescent="0.25">
      <c r="A7484" t="str">
        <f>TEXT(electricity_data!A7484+electricity_data!B7484,"JJJJ-MM-TT hh:mm:ss") &amp; "," &amp; electricity_data!H7484</f>
        <v>2024-11-07 18:00:00,37,778</v>
      </c>
    </row>
    <row r="7485" spans="1:1" x14ac:dyDescent="0.25">
      <c r="A7485" t="str">
        <f>TEXT(electricity_data!A7485+electricity_data!B7485,"JJJJ-MM-TT hh:mm:ss") &amp; "," &amp; electricity_data!H7485</f>
        <v>2024-11-07 19:00:00,25,611</v>
      </c>
    </row>
    <row r="7486" spans="1:1" x14ac:dyDescent="0.25">
      <c r="A7486" t="str">
        <f>TEXT(electricity_data!A7486+electricity_data!B7486,"JJJJ-MM-TT hh:mm:ss") &amp; "," &amp; electricity_data!H7486</f>
        <v>2024-11-07 20:00:00,21,041</v>
      </c>
    </row>
    <row r="7487" spans="1:1" x14ac:dyDescent="0.25">
      <c r="A7487" t="str">
        <f>TEXT(electricity_data!A7487+electricity_data!B7487,"JJJJ-MM-TT hh:mm:ss") &amp; "," &amp; electricity_data!H7487</f>
        <v>2024-11-07 21:00:00,19,492</v>
      </c>
    </row>
    <row r="7488" spans="1:1" x14ac:dyDescent="0.25">
      <c r="A7488" t="str">
        <f>TEXT(electricity_data!A7488+electricity_data!B7488,"JJJJ-MM-TT hh:mm:ss") &amp; "," &amp; electricity_data!H7488</f>
        <v>2024-11-07 22:00:00,19,277</v>
      </c>
    </row>
    <row r="7489" spans="1:1" x14ac:dyDescent="0.25">
      <c r="A7489" t="str">
        <f>TEXT(electricity_data!A7489+electricity_data!B7489,"JJJJ-MM-TT hh:mm:ss") &amp; "," &amp; electricity_data!H7489</f>
        <v>2024-11-07 23:00:00,18,087</v>
      </c>
    </row>
    <row r="7490" spans="1:1" x14ac:dyDescent="0.25">
      <c r="A7490" t="str">
        <f>TEXT(electricity_data!A7490+electricity_data!B7490,"JJJJ-MM-TT hh:mm:ss") &amp; "," &amp; electricity_data!H7490</f>
        <v>2024-11-08 00:00:00,18,057</v>
      </c>
    </row>
    <row r="7491" spans="1:1" x14ac:dyDescent="0.25">
      <c r="A7491" t="str">
        <f>TEXT(electricity_data!A7491+electricity_data!B7491,"JJJJ-MM-TT hh:mm:ss") &amp; "," &amp; electricity_data!H7491</f>
        <v>2024-11-08 01:00:00,18,073</v>
      </c>
    </row>
    <row r="7492" spans="1:1" x14ac:dyDescent="0.25">
      <c r="A7492" t="str">
        <f>TEXT(electricity_data!A7492+electricity_data!B7492,"JJJJ-MM-TT hh:mm:ss") &amp; "," &amp; electricity_data!H7492</f>
        <v>2024-11-08 02:00:00,17,897</v>
      </c>
    </row>
    <row r="7493" spans="1:1" x14ac:dyDescent="0.25">
      <c r="A7493" t="str">
        <f>TEXT(electricity_data!A7493+electricity_data!B7493,"JJJJ-MM-TT hh:mm:ss") &amp; "," &amp; electricity_data!H7493</f>
        <v>2024-11-08 03:00:00,17,869</v>
      </c>
    </row>
    <row r="7494" spans="1:1" x14ac:dyDescent="0.25">
      <c r="A7494" t="str">
        <f>TEXT(electricity_data!A7494+electricity_data!B7494,"JJJJ-MM-TT hh:mm:ss") &amp; "," &amp; electricity_data!H7494</f>
        <v>2024-11-08 04:00:00,17,845</v>
      </c>
    </row>
    <row r="7495" spans="1:1" x14ac:dyDescent="0.25">
      <c r="A7495" t="str">
        <f>TEXT(electricity_data!A7495+electricity_data!B7495,"JJJJ-MM-TT hh:mm:ss") &amp; "," &amp; electricity_data!H7495</f>
        <v>2024-11-08 05:00:00,17,921</v>
      </c>
    </row>
    <row r="7496" spans="1:1" x14ac:dyDescent="0.25">
      <c r="A7496" t="str">
        <f>TEXT(electricity_data!A7496+electricity_data!B7496,"JJJJ-MM-TT hh:mm:ss") &amp; "," &amp; electricity_data!H7496</f>
        <v>2024-11-08 06:00:00,18,819</v>
      </c>
    </row>
    <row r="7497" spans="1:1" x14ac:dyDescent="0.25">
      <c r="A7497" t="str">
        <f>TEXT(electricity_data!A7497+electricity_data!B7497,"JJJJ-MM-TT hh:mm:ss") &amp; "," &amp; electricity_data!H7497</f>
        <v>2024-11-08 07:00:00,20,855</v>
      </c>
    </row>
    <row r="7498" spans="1:1" x14ac:dyDescent="0.25">
      <c r="A7498" t="str">
        <f>TEXT(electricity_data!A7498+electricity_data!B7498,"JJJJ-MM-TT hh:mm:ss") &amp; "," &amp; electricity_data!H7498</f>
        <v>2024-11-08 08:00:00,21,391</v>
      </c>
    </row>
    <row r="7499" spans="1:1" x14ac:dyDescent="0.25">
      <c r="A7499" t="str">
        <f>TEXT(electricity_data!A7499+electricity_data!B7499,"JJJJ-MM-TT hh:mm:ss") &amp; "," &amp; electricity_data!H7499</f>
        <v>2024-11-08 09:00:00,20,752</v>
      </c>
    </row>
    <row r="7500" spans="1:1" x14ac:dyDescent="0.25">
      <c r="A7500" t="str">
        <f>TEXT(electricity_data!A7500+electricity_data!B7500,"JJJJ-MM-TT hh:mm:ss") &amp; "," &amp; electricity_data!H7500</f>
        <v>2024-11-08 10:00:00,19,834</v>
      </c>
    </row>
    <row r="7501" spans="1:1" x14ac:dyDescent="0.25">
      <c r="A7501" t="str">
        <f>TEXT(electricity_data!A7501+electricity_data!B7501,"JJJJ-MM-TT hh:mm:ss") &amp; "," &amp; electricity_data!H7501</f>
        <v>2024-11-08 11:00:00,19,194</v>
      </c>
    </row>
    <row r="7502" spans="1:1" x14ac:dyDescent="0.25">
      <c r="A7502" t="str">
        <f>TEXT(electricity_data!A7502+electricity_data!B7502,"JJJJ-MM-TT hh:mm:ss") &amp; "," &amp; electricity_data!H7502</f>
        <v>2024-11-08 12:00:00,18,659</v>
      </c>
    </row>
    <row r="7503" spans="1:1" x14ac:dyDescent="0.25">
      <c r="A7503" t="str">
        <f>TEXT(electricity_data!A7503+electricity_data!B7503,"JJJJ-MM-TT hh:mm:ss") &amp; "," &amp; electricity_data!H7503</f>
        <v>2024-11-08 13:00:00,18,781</v>
      </c>
    </row>
    <row r="7504" spans="1:1" x14ac:dyDescent="0.25">
      <c r="A7504" t="str">
        <f>TEXT(electricity_data!A7504+electricity_data!B7504,"JJJJ-MM-TT hh:mm:ss") &amp; "," &amp; electricity_data!H7504</f>
        <v>2024-11-08 14:00:00,19,325</v>
      </c>
    </row>
    <row r="7505" spans="1:1" x14ac:dyDescent="0.25">
      <c r="A7505" t="str">
        <f>TEXT(electricity_data!A7505+electricity_data!B7505,"JJJJ-MM-TT hh:mm:ss") &amp; "," &amp; electricity_data!H7505</f>
        <v>2024-11-08 15:00:00,20,459</v>
      </c>
    </row>
    <row r="7506" spans="1:1" x14ac:dyDescent="0.25">
      <c r="A7506" t="str">
        <f>TEXT(electricity_data!A7506+electricity_data!B7506,"JJJJ-MM-TT hh:mm:ss") &amp; "," &amp; electricity_data!H7506</f>
        <v>2024-11-08 16:00:00,21,01</v>
      </c>
    </row>
    <row r="7507" spans="1:1" x14ac:dyDescent="0.25">
      <c r="A7507" t="str">
        <f>TEXT(electricity_data!A7507+electricity_data!B7507,"JJJJ-MM-TT hh:mm:ss") &amp; "," &amp; electricity_data!H7507</f>
        <v>2024-11-08 17:00:00,20,956</v>
      </c>
    </row>
    <row r="7508" spans="1:1" x14ac:dyDescent="0.25">
      <c r="A7508" t="str">
        <f>TEXT(electricity_data!A7508+electricity_data!B7508,"JJJJ-MM-TT hh:mm:ss") &amp; "," &amp; electricity_data!H7508</f>
        <v>2024-11-08 18:00:00,21,39</v>
      </c>
    </row>
    <row r="7509" spans="1:1" x14ac:dyDescent="0.25">
      <c r="A7509" t="str">
        <f>TEXT(electricity_data!A7509+electricity_data!B7509,"JJJJ-MM-TT hh:mm:ss") &amp; "," &amp; electricity_data!H7509</f>
        <v>2024-11-08 19:00:00,20,819</v>
      </c>
    </row>
    <row r="7510" spans="1:1" x14ac:dyDescent="0.25">
      <c r="A7510" t="str">
        <f>TEXT(electricity_data!A7510+electricity_data!B7510,"JJJJ-MM-TT hh:mm:ss") &amp; "," &amp; electricity_data!H7510</f>
        <v>2024-11-08 20:00:00,19,674</v>
      </c>
    </row>
    <row r="7511" spans="1:1" x14ac:dyDescent="0.25">
      <c r="A7511" t="str">
        <f>TEXT(electricity_data!A7511+electricity_data!B7511,"JJJJ-MM-TT hh:mm:ss") &amp; "," &amp; electricity_data!H7511</f>
        <v>2024-11-08 21:00:00,19,048</v>
      </c>
    </row>
    <row r="7512" spans="1:1" x14ac:dyDescent="0.25">
      <c r="A7512" t="str">
        <f>TEXT(electricity_data!A7512+electricity_data!B7512,"JJJJ-MM-TT hh:mm:ss") &amp; "," &amp; electricity_data!H7512</f>
        <v>2024-11-08 22:00:00,19,4</v>
      </c>
    </row>
    <row r="7513" spans="1:1" x14ac:dyDescent="0.25">
      <c r="A7513" t="str">
        <f>TEXT(electricity_data!A7513+electricity_data!B7513,"JJJJ-MM-TT hh:mm:ss") &amp; "," &amp; electricity_data!H7513</f>
        <v>2024-11-08 23:00:00,18,506</v>
      </c>
    </row>
    <row r="7514" spans="1:1" x14ac:dyDescent="0.25">
      <c r="A7514" t="str">
        <f>TEXT(electricity_data!A7514+electricity_data!B7514,"JJJJ-MM-TT hh:mm:ss") &amp; "," &amp; electricity_data!H7514</f>
        <v>2024-11-09 00:00:00,18,61</v>
      </c>
    </row>
    <row r="7515" spans="1:1" x14ac:dyDescent="0.25">
      <c r="A7515" t="str">
        <f>TEXT(electricity_data!A7515+electricity_data!B7515,"JJJJ-MM-TT hh:mm:ss") &amp; "," &amp; electricity_data!H7515</f>
        <v>2024-11-09 01:00:00,18,096</v>
      </c>
    </row>
    <row r="7516" spans="1:1" x14ac:dyDescent="0.25">
      <c r="A7516" t="str">
        <f>TEXT(electricity_data!A7516+electricity_data!B7516,"JJJJ-MM-TT hh:mm:ss") &amp; "," &amp; electricity_data!H7516</f>
        <v>2024-11-09 02:00:00,17,9</v>
      </c>
    </row>
    <row r="7517" spans="1:1" x14ac:dyDescent="0.25">
      <c r="A7517" t="str">
        <f>TEXT(electricity_data!A7517+electricity_data!B7517,"JJJJ-MM-TT hh:mm:ss") &amp; "," &amp; electricity_data!H7517</f>
        <v>2024-11-09 03:00:00,17,768</v>
      </c>
    </row>
    <row r="7518" spans="1:1" x14ac:dyDescent="0.25">
      <c r="A7518" t="str">
        <f>TEXT(electricity_data!A7518+electricity_data!B7518,"JJJJ-MM-TT hh:mm:ss") &amp; "," &amp; electricity_data!H7518</f>
        <v>2024-11-09 04:00:00,17,941</v>
      </c>
    </row>
    <row r="7519" spans="1:1" x14ac:dyDescent="0.25">
      <c r="A7519" t="str">
        <f>TEXT(electricity_data!A7519+electricity_data!B7519,"JJJJ-MM-TT hh:mm:ss") &amp; "," &amp; electricity_data!H7519</f>
        <v>2024-11-09 05:00:00,18,169</v>
      </c>
    </row>
    <row r="7520" spans="1:1" x14ac:dyDescent="0.25">
      <c r="A7520" t="str">
        <f>TEXT(electricity_data!A7520+electricity_data!B7520,"JJJJ-MM-TT hh:mm:ss") &amp; "," &amp; electricity_data!H7520</f>
        <v>2024-11-09 06:00:00,18,531</v>
      </c>
    </row>
    <row r="7521" spans="1:1" x14ac:dyDescent="0.25">
      <c r="A7521" t="str">
        <f>TEXT(electricity_data!A7521+electricity_data!B7521,"JJJJ-MM-TT hh:mm:ss") &amp; "," &amp; electricity_data!H7521</f>
        <v>2024-11-09 07:00:00,19,087</v>
      </c>
    </row>
    <row r="7522" spans="1:1" x14ac:dyDescent="0.25">
      <c r="A7522" t="str">
        <f>TEXT(electricity_data!A7522+electricity_data!B7522,"JJJJ-MM-TT hh:mm:ss") &amp; "," &amp; electricity_data!H7522</f>
        <v>2024-11-09 08:00:00,19,51</v>
      </c>
    </row>
    <row r="7523" spans="1:1" x14ac:dyDescent="0.25">
      <c r="A7523" t="str">
        <f>TEXT(electricity_data!A7523+electricity_data!B7523,"JJJJ-MM-TT hh:mm:ss") &amp; "," &amp; electricity_data!H7523</f>
        <v>2024-11-09 09:00:00,19,56</v>
      </c>
    </row>
    <row r="7524" spans="1:1" x14ac:dyDescent="0.25">
      <c r="A7524" t="str">
        <f>TEXT(electricity_data!A7524+electricity_data!B7524,"JJJJ-MM-TT hh:mm:ss") &amp; "," &amp; electricity_data!H7524</f>
        <v>2024-11-09 10:00:00,19,097</v>
      </c>
    </row>
    <row r="7525" spans="1:1" x14ac:dyDescent="0.25">
      <c r="A7525" t="str">
        <f>TEXT(electricity_data!A7525+electricity_data!B7525,"JJJJ-MM-TT hh:mm:ss") &amp; "," &amp; electricity_data!H7525</f>
        <v>2024-11-09 11:00:00,18,74</v>
      </c>
    </row>
    <row r="7526" spans="1:1" x14ac:dyDescent="0.25">
      <c r="A7526" t="str">
        <f>TEXT(electricity_data!A7526+electricity_data!B7526,"JJJJ-MM-TT hh:mm:ss") &amp; "," &amp; electricity_data!H7526</f>
        <v>2024-11-09 12:00:00,18,788</v>
      </c>
    </row>
    <row r="7527" spans="1:1" x14ac:dyDescent="0.25">
      <c r="A7527" t="str">
        <f>TEXT(electricity_data!A7527+electricity_data!B7527,"JJJJ-MM-TT hh:mm:ss") &amp; "," &amp; electricity_data!H7527</f>
        <v>2024-11-09 13:00:00,18,9</v>
      </c>
    </row>
    <row r="7528" spans="1:1" x14ac:dyDescent="0.25">
      <c r="A7528" t="str">
        <f>TEXT(electricity_data!A7528+electricity_data!B7528,"JJJJ-MM-TT hh:mm:ss") &amp; "," &amp; electricity_data!H7528</f>
        <v>2024-11-09 14:00:00,19,118</v>
      </c>
    </row>
    <row r="7529" spans="1:1" x14ac:dyDescent="0.25">
      <c r="A7529" t="str">
        <f>TEXT(electricity_data!A7529+electricity_data!B7529,"JJJJ-MM-TT hh:mm:ss") &amp; "," &amp; electricity_data!H7529</f>
        <v>2024-11-09 15:00:00,20,246</v>
      </c>
    </row>
    <row r="7530" spans="1:1" x14ac:dyDescent="0.25">
      <c r="A7530" t="str">
        <f>TEXT(electricity_data!A7530+electricity_data!B7530,"JJJJ-MM-TT hh:mm:ss") &amp; "," &amp; electricity_data!H7530</f>
        <v>2024-11-09 16:00:00,21,823</v>
      </c>
    </row>
    <row r="7531" spans="1:1" x14ac:dyDescent="0.25">
      <c r="A7531" t="str">
        <f>TEXT(electricity_data!A7531+electricity_data!B7531,"JJJJ-MM-TT hh:mm:ss") &amp; "," &amp; electricity_data!H7531</f>
        <v>2024-11-09 17:00:00,22,793</v>
      </c>
    </row>
    <row r="7532" spans="1:1" x14ac:dyDescent="0.25">
      <c r="A7532" t="str">
        <f>TEXT(electricity_data!A7532+electricity_data!B7532,"JJJJ-MM-TT hh:mm:ss") &amp; "," &amp; electricity_data!H7532</f>
        <v>2024-11-09 18:00:00,22,88</v>
      </c>
    </row>
    <row r="7533" spans="1:1" x14ac:dyDescent="0.25">
      <c r="A7533" t="str">
        <f>TEXT(electricity_data!A7533+electricity_data!B7533,"JJJJ-MM-TT hh:mm:ss") &amp; "," &amp; electricity_data!H7533</f>
        <v>2024-11-09 19:00:00,22,09</v>
      </c>
    </row>
    <row r="7534" spans="1:1" x14ac:dyDescent="0.25">
      <c r="A7534" t="str">
        <f>TEXT(electricity_data!A7534+electricity_data!B7534,"JJJJ-MM-TT hh:mm:ss") &amp; "," &amp; electricity_data!H7534</f>
        <v>2024-11-09 20:00:00,20,932</v>
      </c>
    </row>
    <row r="7535" spans="1:1" x14ac:dyDescent="0.25">
      <c r="A7535" t="str">
        <f>TEXT(electricity_data!A7535+electricity_data!B7535,"JJJJ-MM-TT hh:mm:ss") &amp; "," &amp; electricity_data!H7535</f>
        <v>2024-11-09 21:00:00,19,896</v>
      </c>
    </row>
    <row r="7536" spans="1:1" x14ac:dyDescent="0.25">
      <c r="A7536" t="str">
        <f>TEXT(electricity_data!A7536+electricity_data!B7536,"JJJJ-MM-TT hh:mm:ss") &amp; "," &amp; electricity_data!H7536</f>
        <v>2024-11-09 22:00:00,19,553</v>
      </c>
    </row>
    <row r="7537" spans="1:1" x14ac:dyDescent="0.25">
      <c r="A7537" t="str">
        <f>TEXT(electricity_data!A7537+electricity_data!B7537,"JJJJ-MM-TT hh:mm:ss") &amp; "," &amp; electricity_data!H7537</f>
        <v>2024-11-09 23:00:00,19,11</v>
      </c>
    </row>
    <row r="7538" spans="1:1" x14ac:dyDescent="0.25">
      <c r="A7538" t="str">
        <f>TEXT(electricity_data!A7538+electricity_data!B7538,"JJJJ-MM-TT hh:mm:ss") &amp; "," &amp; electricity_data!H7538</f>
        <v>2024-11-10 00:00:00,18,599</v>
      </c>
    </row>
    <row r="7539" spans="1:1" x14ac:dyDescent="0.25">
      <c r="A7539" t="str">
        <f>TEXT(electricity_data!A7539+electricity_data!B7539,"JJJJ-MM-TT hh:mm:ss") &amp; "," &amp; electricity_data!H7539</f>
        <v>2024-11-10 01:00:00,18,328</v>
      </c>
    </row>
    <row r="7540" spans="1:1" x14ac:dyDescent="0.25">
      <c r="A7540" t="str">
        <f>TEXT(electricity_data!A7540+electricity_data!B7540,"JJJJ-MM-TT hh:mm:ss") &amp; "," &amp; electricity_data!H7540</f>
        <v>2024-11-10 02:00:00,18,301</v>
      </c>
    </row>
    <row r="7541" spans="1:1" x14ac:dyDescent="0.25">
      <c r="A7541" t="str">
        <f>TEXT(electricity_data!A7541+electricity_data!B7541,"JJJJ-MM-TT hh:mm:ss") &amp; "," &amp; electricity_data!H7541</f>
        <v>2024-11-10 03:00:00,18,186</v>
      </c>
    </row>
    <row r="7542" spans="1:1" x14ac:dyDescent="0.25">
      <c r="A7542" t="str">
        <f>TEXT(electricity_data!A7542+electricity_data!B7542,"JJJJ-MM-TT hh:mm:ss") &amp; "," &amp; electricity_data!H7542</f>
        <v>2024-11-10 04:00:00,18,188</v>
      </c>
    </row>
    <row r="7543" spans="1:1" x14ac:dyDescent="0.25">
      <c r="A7543" t="str">
        <f>TEXT(electricity_data!A7543+electricity_data!B7543,"JJJJ-MM-TT hh:mm:ss") &amp; "," &amp; electricity_data!H7543</f>
        <v>2024-11-10 05:00:00,18,298</v>
      </c>
    </row>
    <row r="7544" spans="1:1" x14ac:dyDescent="0.25">
      <c r="A7544" t="str">
        <f>TEXT(electricity_data!A7544+electricity_data!B7544,"JJJJ-MM-TT hh:mm:ss") &amp; "," &amp; electricity_data!H7544</f>
        <v>2024-11-10 06:00:00,18,132</v>
      </c>
    </row>
    <row r="7545" spans="1:1" x14ac:dyDescent="0.25">
      <c r="A7545" t="str">
        <f>TEXT(electricity_data!A7545+electricity_data!B7545,"JJJJ-MM-TT hh:mm:ss") &amp; "," &amp; electricity_data!H7545</f>
        <v>2024-11-10 07:00:00,18,345</v>
      </c>
    </row>
    <row r="7546" spans="1:1" x14ac:dyDescent="0.25">
      <c r="A7546" t="str">
        <f>TEXT(electricity_data!A7546+electricity_data!B7546,"JJJJ-MM-TT hh:mm:ss") &amp; "," &amp; electricity_data!H7546</f>
        <v>2024-11-10 08:00:00,18,638</v>
      </c>
    </row>
    <row r="7547" spans="1:1" x14ac:dyDescent="0.25">
      <c r="A7547" t="str">
        <f>TEXT(electricity_data!A7547+electricity_data!B7547,"JJJJ-MM-TT hh:mm:ss") &amp; "," &amp; electricity_data!H7547</f>
        <v>2024-11-10 09:00:00,19,199</v>
      </c>
    </row>
    <row r="7548" spans="1:1" x14ac:dyDescent="0.25">
      <c r="A7548" t="str">
        <f>TEXT(electricity_data!A7548+electricity_data!B7548,"JJJJ-MM-TT hh:mm:ss") &amp; "," &amp; electricity_data!H7548</f>
        <v>2024-11-10 10:00:00,19,362</v>
      </c>
    </row>
    <row r="7549" spans="1:1" x14ac:dyDescent="0.25">
      <c r="A7549" t="str">
        <f>TEXT(electricity_data!A7549+electricity_data!B7549,"JJJJ-MM-TT hh:mm:ss") &amp; "," &amp; electricity_data!H7549</f>
        <v>2024-11-10 11:00:00,19,113</v>
      </c>
    </row>
    <row r="7550" spans="1:1" x14ac:dyDescent="0.25">
      <c r="A7550" t="str">
        <f>TEXT(electricity_data!A7550+electricity_data!B7550,"JJJJ-MM-TT hh:mm:ss") &amp; "," &amp; electricity_data!H7550</f>
        <v>2024-11-10 12:00:00,19,192</v>
      </c>
    </row>
    <row r="7551" spans="1:1" x14ac:dyDescent="0.25">
      <c r="A7551" t="str">
        <f>TEXT(electricity_data!A7551+electricity_data!B7551,"JJJJ-MM-TT hh:mm:ss") &amp; "," &amp; electricity_data!H7551</f>
        <v>2024-11-10 13:00:00,18,96</v>
      </c>
    </row>
    <row r="7552" spans="1:1" x14ac:dyDescent="0.25">
      <c r="A7552" t="str">
        <f>TEXT(electricity_data!A7552+electricity_data!B7552,"JJJJ-MM-TT hh:mm:ss") &amp; "," &amp; electricity_data!H7552</f>
        <v>2024-11-10 14:00:00,19,336</v>
      </c>
    </row>
    <row r="7553" spans="1:1" x14ac:dyDescent="0.25">
      <c r="A7553" t="str">
        <f>TEXT(electricity_data!A7553+electricity_data!B7553,"JJJJ-MM-TT hh:mm:ss") &amp; "," &amp; electricity_data!H7553</f>
        <v>2024-11-10 15:00:00,20,722</v>
      </c>
    </row>
    <row r="7554" spans="1:1" x14ac:dyDescent="0.25">
      <c r="A7554" t="str">
        <f>TEXT(electricity_data!A7554+electricity_data!B7554,"JJJJ-MM-TT hh:mm:ss") &amp; "," &amp; electricity_data!H7554</f>
        <v>2024-11-10 16:00:00,21,502</v>
      </c>
    </row>
    <row r="7555" spans="1:1" x14ac:dyDescent="0.25">
      <c r="A7555" t="str">
        <f>TEXT(electricity_data!A7555+electricity_data!B7555,"JJJJ-MM-TT hh:mm:ss") &amp; "," &amp; electricity_data!H7555</f>
        <v>2024-11-10 17:00:00,22,972</v>
      </c>
    </row>
    <row r="7556" spans="1:1" x14ac:dyDescent="0.25">
      <c r="A7556" t="str">
        <f>TEXT(electricity_data!A7556+electricity_data!B7556,"JJJJ-MM-TT hh:mm:ss") &amp; "," &amp; electricity_data!H7556</f>
        <v>2024-11-10 18:00:00,22,701</v>
      </c>
    </row>
    <row r="7557" spans="1:1" x14ac:dyDescent="0.25">
      <c r="A7557" t="str">
        <f>TEXT(electricity_data!A7557+electricity_data!B7557,"JJJJ-MM-TT hh:mm:ss") &amp; "," &amp; electricity_data!H7557</f>
        <v>2024-11-10 19:00:00,21,961</v>
      </c>
    </row>
    <row r="7558" spans="1:1" x14ac:dyDescent="0.25">
      <c r="A7558" t="str">
        <f>TEXT(electricity_data!A7558+electricity_data!B7558,"JJJJ-MM-TT hh:mm:ss") &amp; "," &amp; electricity_data!H7558</f>
        <v>2024-11-10 20:00:00,20,631</v>
      </c>
    </row>
    <row r="7559" spans="1:1" x14ac:dyDescent="0.25">
      <c r="A7559" t="str">
        <f>TEXT(electricity_data!A7559+electricity_data!B7559,"JJJJ-MM-TT hh:mm:ss") &amp; "," &amp; electricity_data!H7559</f>
        <v>2024-11-10 21:00:00,19,628</v>
      </c>
    </row>
    <row r="7560" spans="1:1" x14ac:dyDescent="0.25">
      <c r="A7560" t="str">
        <f>TEXT(electricity_data!A7560+electricity_data!B7560,"JJJJ-MM-TT hh:mm:ss") &amp; "," &amp; electricity_data!H7560</f>
        <v>2024-11-10 22:00:00,19,21</v>
      </c>
    </row>
    <row r="7561" spans="1:1" x14ac:dyDescent="0.25">
      <c r="A7561" t="str">
        <f>TEXT(electricity_data!A7561+electricity_data!B7561,"JJJJ-MM-TT hh:mm:ss") &amp; "," &amp; electricity_data!H7561</f>
        <v>2024-11-10 23:00:00,18,902</v>
      </c>
    </row>
    <row r="7562" spans="1:1" x14ac:dyDescent="0.25">
      <c r="A7562" t="str">
        <f>TEXT(electricity_data!A7562+electricity_data!B7562,"JJJJ-MM-TT hh:mm:ss") &amp; "," &amp; electricity_data!H7562</f>
        <v>2024-11-11 00:00:00,19,065</v>
      </c>
    </row>
    <row r="7563" spans="1:1" x14ac:dyDescent="0.25">
      <c r="A7563" t="str">
        <f>TEXT(electricity_data!A7563+electricity_data!B7563,"JJJJ-MM-TT hh:mm:ss") &amp; "," &amp; electricity_data!H7563</f>
        <v>2024-11-11 01:00:00,18,468</v>
      </c>
    </row>
    <row r="7564" spans="1:1" x14ac:dyDescent="0.25">
      <c r="A7564" t="str">
        <f>TEXT(electricity_data!A7564+electricity_data!B7564,"JJJJ-MM-TT hh:mm:ss") &amp; "," &amp; electricity_data!H7564</f>
        <v>2024-11-11 02:00:00,18,1</v>
      </c>
    </row>
    <row r="7565" spans="1:1" x14ac:dyDescent="0.25">
      <c r="A7565" t="str">
        <f>TEXT(electricity_data!A7565+electricity_data!B7565,"JJJJ-MM-TT hh:mm:ss") &amp; "," &amp; electricity_data!H7565</f>
        <v>2024-11-11 03:00:00,17,886</v>
      </c>
    </row>
    <row r="7566" spans="1:1" x14ac:dyDescent="0.25">
      <c r="A7566" t="str">
        <f>TEXT(electricity_data!A7566+electricity_data!B7566,"JJJJ-MM-TT hh:mm:ss") &amp; "," &amp; electricity_data!H7566</f>
        <v>2024-11-11 04:00:00,17,85</v>
      </c>
    </row>
    <row r="7567" spans="1:1" x14ac:dyDescent="0.25">
      <c r="A7567" t="str">
        <f>TEXT(electricity_data!A7567+electricity_data!B7567,"JJJJ-MM-TT hh:mm:ss") &amp; "," &amp; electricity_data!H7567</f>
        <v>2024-11-11 05:00:00,18,489</v>
      </c>
    </row>
    <row r="7568" spans="1:1" x14ac:dyDescent="0.25">
      <c r="A7568" t="str">
        <f>TEXT(electricity_data!A7568+electricity_data!B7568,"JJJJ-MM-TT hh:mm:ss") &amp; "," &amp; electricity_data!H7568</f>
        <v>2024-11-11 06:00:00,19,669</v>
      </c>
    </row>
    <row r="7569" spans="1:1" x14ac:dyDescent="0.25">
      <c r="A7569" t="str">
        <f>TEXT(electricity_data!A7569+electricity_data!B7569,"JJJJ-MM-TT hh:mm:ss") &amp; "," &amp; electricity_data!H7569</f>
        <v>2024-11-11 07:00:00,20,935</v>
      </c>
    </row>
    <row r="7570" spans="1:1" x14ac:dyDescent="0.25">
      <c r="A7570" t="str">
        <f>TEXT(electricity_data!A7570+electricity_data!B7570,"JJJJ-MM-TT hh:mm:ss") &amp; "," &amp; electricity_data!H7570</f>
        <v>2024-11-11 08:00:00,21,606</v>
      </c>
    </row>
    <row r="7571" spans="1:1" x14ac:dyDescent="0.25">
      <c r="A7571" t="str">
        <f>TEXT(electricity_data!A7571+electricity_data!B7571,"JJJJ-MM-TT hh:mm:ss") &amp; "," &amp; electricity_data!H7571</f>
        <v>2024-11-11 09:00:00,21,394</v>
      </c>
    </row>
    <row r="7572" spans="1:1" x14ac:dyDescent="0.25">
      <c r="A7572" t="str">
        <f>TEXT(electricity_data!A7572+electricity_data!B7572,"JJJJ-MM-TT hh:mm:ss") &amp; "," &amp; electricity_data!H7572</f>
        <v>2024-11-11 10:00:00,20,95</v>
      </c>
    </row>
    <row r="7573" spans="1:1" x14ac:dyDescent="0.25">
      <c r="A7573" t="str">
        <f>TEXT(electricity_data!A7573+electricity_data!B7573,"JJJJ-MM-TT hh:mm:ss") &amp; "," &amp; electricity_data!H7573</f>
        <v>2024-11-11 11:00:00,20,521</v>
      </c>
    </row>
    <row r="7574" spans="1:1" x14ac:dyDescent="0.25">
      <c r="A7574" t="str">
        <f>TEXT(electricity_data!A7574+electricity_data!B7574,"JJJJ-MM-TT hh:mm:ss") &amp; "," &amp; electricity_data!H7574</f>
        <v>2024-11-11 12:00:00,20,084</v>
      </c>
    </row>
    <row r="7575" spans="1:1" x14ac:dyDescent="0.25">
      <c r="A7575" t="str">
        <f>TEXT(electricity_data!A7575+electricity_data!B7575,"JJJJ-MM-TT hh:mm:ss") &amp; "," &amp; electricity_data!H7575</f>
        <v>2024-11-11 13:00:00,21,002</v>
      </c>
    </row>
    <row r="7576" spans="1:1" x14ac:dyDescent="0.25">
      <c r="A7576" t="str">
        <f>TEXT(electricity_data!A7576+electricity_data!B7576,"JJJJ-MM-TT hh:mm:ss") &amp; "," &amp; electricity_data!H7576</f>
        <v>2024-11-11 14:00:00,21,144</v>
      </c>
    </row>
    <row r="7577" spans="1:1" x14ac:dyDescent="0.25">
      <c r="A7577" t="str">
        <f>TEXT(electricity_data!A7577+electricity_data!B7577,"JJJJ-MM-TT hh:mm:ss") &amp; "," &amp; electricity_data!H7577</f>
        <v>2024-11-11 15:00:00,22,005</v>
      </c>
    </row>
    <row r="7578" spans="1:1" x14ac:dyDescent="0.25">
      <c r="A7578" t="str">
        <f>TEXT(electricity_data!A7578+electricity_data!B7578,"JJJJ-MM-TT hh:mm:ss") &amp; "," &amp; electricity_data!H7578</f>
        <v>2024-11-11 16:00:00,22,194</v>
      </c>
    </row>
    <row r="7579" spans="1:1" x14ac:dyDescent="0.25">
      <c r="A7579" t="str">
        <f>TEXT(electricity_data!A7579+electricity_data!B7579,"JJJJ-MM-TT hh:mm:ss") &amp; "," &amp; electricity_data!H7579</f>
        <v>2024-11-11 17:00:00,23,418</v>
      </c>
    </row>
    <row r="7580" spans="1:1" x14ac:dyDescent="0.25">
      <c r="A7580" t="str">
        <f>TEXT(electricity_data!A7580+electricity_data!B7580,"JJJJ-MM-TT hh:mm:ss") &amp; "," &amp; electricity_data!H7580</f>
        <v>2024-11-11 18:00:00,22,809</v>
      </c>
    </row>
    <row r="7581" spans="1:1" x14ac:dyDescent="0.25">
      <c r="A7581" t="str">
        <f>TEXT(electricity_data!A7581+electricity_data!B7581,"JJJJ-MM-TT hh:mm:ss") &amp; "," &amp; electricity_data!H7581</f>
        <v>2024-11-11 19:00:00,21,47</v>
      </c>
    </row>
    <row r="7582" spans="1:1" x14ac:dyDescent="0.25">
      <c r="A7582" t="str">
        <f>TEXT(electricity_data!A7582+electricity_data!B7582,"JJJJ-MM-TT hh:mm:ss") &amp; "," &amp; electricity_data!H7582</f>
        <v>2024-11-11 20:00:00,20,294</v>
      </c>
    </row>
    <row r="7583" spans="1:1" x14ac:dyDescent="0.25">
      <c r="A7583" t="str">
        <f>TEXT(electricity_data!A7583+electricity_data!B7583,"JJJJ-MM-TT hh:mm:ss") &amp; "," &amp; electricity_data!H7583</f>
        <v>2024-11-11 21:00:00,19,388</v>
      </c>
    </row>
    <row r="7584" spans="1:1" x14ac:dyDescent="0.25">
      <c r="A7584" t="str">
        <f>TEXT(electricity_data!A7584+electricity_data!B7584,"JJJJ-MM-TT hh:mm:ss") &amp; "," &amp; electricity_data!H7584</f>
        <v>2024-11-11 22:00:00,19,256</v>
      </c>
    </row>
    <row r="7585" spans="1:1" x14ac:dyDescent="0.25">
      <c r="A7585" t="str">
        <f>TEXT(electricity_data!A7585+electricity_data!B7585,"JJJJ-MM-TT hh:mm:ss") &amp; "," &amp; electricity_data!H7585</f>
        <v>2024-11-11 23:00:00,18,64</v>
      </c>
    </row>
    <row r="7586" spans="1:1" x14ac:dyDescent="0.25">
      <c r="A7586" t="str">
        <f>TEXT(electricity_data!A7586+electricity_data!B7586,"JJJJ-MM-TT hh:mm:ss") &amp; "," &amp; electricity_data!H7586</f>
        <v>2024-11-12 00:00:00,19,131</v>
      </c>
    </row>
    <row r="7587" spans="1:1" x14ac:dyDescent="0.25">
      <c r="A7587" t="str">
        <f>TEXT(electricity_data!A7587+electricity_data!B7587,"JJJJ-MM-TT hh:mm:ss") &amp; "," &amp; electricity_data!H7587</f>
        <v>2024-11-12 01:00:00,18,564</v>
      </c>
    </row>
    <row r="7588" spans="1:1" x14ac:dyDescent="0.25">
      <c r="A7588" t="str">
        <f>TEXT(electricity_data!A7588+electricity_data!B7588,"JJJJ-MM-TT hh:mm:ss") &amp; "," &amp; electricity_data!H7588</f>
        <v>2024-11-12 02:00:00,18,369</v>
      </c>
    </row>
    <row r="7589" spans="1:1" x14ac:dyDescent="0.25">
      <c r="A7589" t="str">
        <f>TEXT(electricity_data!A7589+electricity_data!B7589,"JJJJ-MM-TT hh:mm:ss") &amp; "," &amp; electricity_data!H7589</f>
        <v>2024-11-12 03:00:00,18,499</v>
      </c>
    </row>
    <row r="7590" spans="1:1" x14ac:dyDescent="0.25">
      <c r="A7590" t="str">
        <f>TEXT(electricity_data!A7590+electricity_data!B7590,"JJJJ-MM-TT hh:mm:ss") &amp; "," &amp; electricity_data!H7590</f>
        <v>2024-11-12 04:00:00,18,85</v>
      </c>
    </row>
    <row r="7591" spans="1:1" x14ac:dyDescent="0.25">
      <c r="A7591" t="str">
        <f>TEXT(electricity_data!A7591+electricity_data!B7591,"JJJJ-MM-TT hh:mm:ss") &amp; "," &amp; electricity_data!H7591</f>
        <v>2024-11-12 05:00:00,19,901</v>
      </c>
    </row>
    <row r="7592" spans="1:1" x14ac:dyDescent="0.25">
      <c r="A7592" t="str">
        <f>TEXT(electricity_data!A7592+electricity_data!B7592,"JJJJ-MM-TT hh:mm:ss") &amp; "," &amp; electricity_data!H7592</f>
        <v>2024-11-12 06:00:00,22,867</v>
      </c>
    </row>
    <row r="7593" spans="1:1" x14ac:dyDescent="0.25">
      <c r="A7593" t="str">
        <f>TEXT(electricity_data!A7593+electricity_data!B7593,"JJJJ-MM-TT hh:mm:ss") &amp; "," &amp; electricity_data!H7593</f>
        <v>2024-11-12 07:00:00,26,652</v>
      </c>
    </row>
    <row r="7594" spans="1:1" x14ac:dyDescent="0.25">
      <c r="A7594" t="str">
        <f>TEXT(electricity_data!A7594+electricity_data!B7594,"JJJJ-MM-TT hh:mm:ss") &amp; "," &amp; electricity_data!H7594</f>
        <v>2024-11-12 08:00:00,28,264</v>
      </c>
    </row>
    <row r="7595" spans="1:1" x14ac:dyDescent="0.25">
      <c r="A7595" t="str">
        <f>TEXT(electricity_data!A7595+electricity_data!B7595,"JJJJ-MM-TT hh:mm:ss") &amp; "," &amp; electricity_data!H7595</f>
        <v>2024-11-12 09:00:00,30,433</v>
      </c>
    </row>
    <row r="7596" spans="1:1" x14ac:dyDescent="0.25">
      <c r="A7596" t="str">
        <f>TEXT(electricity_data!A7596+electricity_data!B7596,"JJJJ-MM-TT hh:mm:ss") &amp; "," &amp; electricity_data!H7596</f>
        <v>2024-11-12 10:00:00,27,124</v>
      </c>
    </row>
    <row r="7597" spans="1:1" x14ac:dyDescent="0.25">
      <c r="A7597" t="str">
        <f>TEXT(electricity_data!A7597+electricity_data!B7597,"JJJJ-MM-TT hh:mm:ss") &amp; "," &amp; electricity_data!H7597</f>
        <v>2024-11-12 11:00:00,25,208</v>
      </c>
    </row>
    <row r="7598" spans="1:1" x14ac:dyDescent="0.25">
      <c r="A7598" t="str">
        <f>TEXT(electricity_data!A7598+electricity_data!B7598,"JJJJ-MM-TT hh:mm:ss") &amp; "," &amp; electricity_data!H7598</f>
        <v>2024-11-12 12:00:00,24,259</v>
      </c>
    </row>
    <row r="7599" spans="1:1" x14ac:dyDescent="0.25">
      <c r="A7599" t="str">
        <f>TEXT(electricity_data!A7599+electricity_data!B7599,"JJJJ-MM-TT hh:mm:ss") &amp; "," &amp; electricity_data!H7599</f>
        <v>2024-11-12 13:00:00,23,747</v>
      </c>
    </row>
    <row r="7600" spans="1:1" x14ac:dyDescent="0.25">
      <c r="A7600" t="str">
        <f>TEXT(electricity_data!A7600+electricity_data!B7600,"JJJJ-MM-TT hh:mm:ss") &amp; "," &amp; electricity_data!H7600</f>
        <v>2024-11-12 14:00:00,25,537</v>
      </c>
    </row>
    <row r="7601" spans="1:1" x14ac:dyDescent="0.25">
      <c r="A7601" t="str">
        <f>TEXT(electricity_data!A7601+electricity_data!B7601,"JJJJ-MM-TT hh:mm:ss") &amp; "," &amp; electricity_data!H7601</f>
        <v>2024-11-12 15:00:00,29,978</v>
      </c>
    </row>
    <row r="7602" spans="1:1" x14ac:dyDescent="0.25">
      <c r="A7602" t="str">
        <f>TEXT(electricity_data!A7602+electricity_data!B7602,"JJJJ-MM-TT hh:mm:ss") &amp; "," &amp; electricity_data!H7602</f>
        <v>2024-11-12 16:00:00,35,373</v>
      </c>
    </row>
    <row r="7603" spans="1:1" x14ac:dyDescent="0.25">
      <c r="A7603" t="str">
        <f>TEXT(electricity_data!A7603+electricity_data!B7603,"JJJJ-MM-TT hh:mm:ss") &amp; "," &amp; electricity_data!H7603</f>
        <v>2024-11-12 17:00:00,39,889</v>
      </c>
    </row>
    <row r="7604" spans="1:1" x14ac:dyDescent="0.25">
      <c r="A7604" t="str">
        <f>TEXT(electricity_data!A7604+electricity_data!B7604,"JJJJ-MM-TT hh:mm:ss") &amp; "," &amp; electricity_data!H7604</f>
        <v>2024-11-12 18:00:00,30,633</v>
      </c>
    </row>
    <row r="7605" spans="1:1" x14ac:dyDescent="0.25">
      <c r="A7605" t="str">
        <f>TEXT(electricity_data!A7605+electricity_data!B7605,"JJJJ-MM-TT hh:mm:ss") &amp; "," &amp; electricity_data!H7605</f>
        <v>2024-11-12 19:00:00,25,235</v>
      </c>
    </row>
    <row r="7606" spans="1:1" x14ac:dyDescent="0.25">
      <c r="A7606" t="str">
        <f>TEXT(electricity_data!A7606+electricity_data!B7606,"JJJJ-MM-TT hh:mm:ss") &amp; "," &amp; electricity_data!H7606</f>
        <v>2024-11-12 20:00:00,23,012</v>
      </c>
    </row>
    <row r="7607" spans="1:1" x14ac:dyDescent="0.25">
      <c r="A7607" t="str">
        <f>TEXT(electricity_data!A7607+electricity_data!B7607,"JJJJ-MM-TT hh:mm:ss") &amp; "," &amp; electricity_data!H7607</f>
        <v>2024-11-12 21:00:00,21,29</v>
      </c>
    </row>
    <row r="7608" spans="1:1" x14ac:dyDescent="0.25">
      <c r="A7608" t="str">
        <f>TEXT(electricity_data!A7608+electricity_data!B7608,"JJJJ-MM-TT hh:mm:ss") &amp; "," &amp; electricity_data!H7608</f>
        <v>2024-11-12 22:00:00,20,621</v>
      </c>
    </row>
    <row r="7609" spans="1:1" x14ac:dyDescent="0.25">
      <c r="A7609" t="str">
        <f>TEXT(electricity_data!A7609+electricity_data!B7609,"JJJJ-MM-TT hh:mm:ss") &amp; "," &amp; electricity_data!H7609</f>
        <v>2024-11-12 23:00:00,19,659</v>
      </c>
    </row>
    <row r="7610" spans="1:1" x14ac:dyDescent="0.25">
      <c r="A7610" t="str">
        <f>TEXT(electricity_data!A7610+electricity_data!B7610,"JJJJ-MM-TT hh:mm:ss") &amp; "," &amp; electricity_data!H7610</f>
        <v>2024-11-13 00:00:00,19,815</v>
      </c>
    </row>
    <row r="7611" spans="1:1" x14ac:dyDescent="0.25">
      <c r="A7611" t="str">
        <f>TEXT(electricity_data!A7611+electricity_data!B7611,"JJJJ-MM-TT hh:mm:ss") &amp; "," &amp; electricity_data!H7611</f>
        <v>2024-11-13 01:00:00,19,271</v>
      </c>
    </row>
    <row r="7612" spans="1:1" x14ac:dyDescent="0.25">
      <c r="A7612" t="str">
        <f>TEXT(electricity_data!A7612+electricity_data!B7612,"JJJJ-MM-TT hh:mm:ss") &amp; "," &amp; electricity_data!H7612</f>
        <v>2024-11-13 02:00:00,18,885</v>
      </c>
    </row>
    <row r="7613" spans="1:1" x14ac:dyDescent="0.25">
      <c r="A7613" t="str">
        <f>TEXT(electricity_data!A7613+electricity_data!B7613,"JJJJ-MM-TT hh:mm:ss") &amp; "," &amp; electricity_data!H7613</f>
        <v>2024-11-13 03:00:00,18,845</v>
      </c>
    </row>
    <row r="7614" spans="1:1" x14ac:dyDescent="0.25">
      <c r="A7614" t="str">
        <f>TEXT(electricity_data!A7614+electricity_data!B7614,"JJJJ-MM-TT hh:mm:ss") &amp; "," &amp; electricity_data!H7614</f>
        <v>2024-11-13 04:00:00,19,163</v>
      </c>
    </row>
    <row r="7615" spans="1:1" x14ac:dyDescent="0.25">
      <c r="A7615" t="str">
        <f>TEXT(electricity_data!A7615+electricity_data!B7615,"JJJJ-MM-TT hh:mm:ss") &amp; "," &amp; electricity_data!H7615</f>
        <v>2024-11-13 05:00:00,20</v>
      </c>
    </row>
    <row r="7616" spans="1:1" x14ac:dyDescent="0.25">
      <c r="A7616" t="str">
        <f>TEXT(electricity_data!A7616+electricity_data!B7616,"JJJJ-MM-TT hh:mm:ss") &amp; "," &amp; electricity_data!H7616</f>
        <v>2024-11-13 06:00:00,21,21</v>
      </c>
    </row>
    <row r="7617" spans="1:1" x14ac:dyDescent="0.25">
      <c r="A7617" t="str">
        <f>TEXT(electricity_data!A7617+electricity_data!B7617,"JJJJ-MM-TT hh:mm:ss") &amp; "," &amp; electricity_data!H7617</f>
        <v>2024-11-13 07:00:00,24,578</v>
      </c>
    </row>
    <row r="7618" spans="1:1" x14ac:dyDescent="0.25">
      <c r="A7618" t="str">
        <f>TEXT(electricity_data!A7618+electricity_data!B7618,"JJJJ-MM-TT hh:mm:ss") &amp; "," &amp; electricity_data!H7618</f>
        <v>2024-11-13 08:00:00,30,645</v>
      </c>
    </row>
    <row r="7619" spans="1:1" x14ac:dyDescent="0.25">
      <c r="A7619" t="str">
        <f>TEXT(electricity_data!A7619+electricity_data!B7619,"JJJJ-MM-TT hh:mm:ss") &amp; "," &amp; electricity_data!H7619</f>
        <v>2024-11-13 09:00:00,30,843</v>
      </c>
    </row>
    <row r="7620" spans="1:1" x14ac:dyDescent="0.25">
      <c r="A7620" t="str">
        <f>TEXT(electricity_data!A7620+electricity_data!B7620,"JJJJ-MM-TT hh:mm:ss") &amp; "," &amp; electricity_data!H7620</f>
        <v>2024-11-13 10:00:00,28,18</v>
      </c>
    </row>
    <row r="7621" spans="1:1" x14ac:dyDescent="0.25">
      <c r="A7621" t="str">
        <f>TEXT(electricity_data!A7621+electricity_data!B7621,"JJJJ-MM-TT hh:mm:ss") &amp; "," &amp; electricity_data!H7621</f>
        <v>2024-11-13 11:00:00,25,87</v>
      </c>
    </row>
    <row r="7622" spans="1:1" x14ac:dyDescent="0.25">
      <c r="A7622" t="str">
        <f>TEXT(electricity_data!A7622+electricity_data!B7622,"JJJJ-MM-TT hh:mm:ss") &amp; "," &amp; electricity_data!H7622</f>
        <v>2024-11-13 12:00:00,24,199</v>
      </c>
    </row>
    <row r="7623" spans="1:1" x14ac:dyDescent="0.25">
      <c r="A7623" t="str">
        <f>TEXT(electricity_data!A7623+electricity_data!B7623,"JJJJ-MM-TT hh:mm:ss") &amp; "," &amp; electricity_data!H7623</f>
        <v>2024-11-13 13:00:00,24,307</v>
      </c>
    </row>
    <row r="7624" spans="1:1" x14ac:dyDescent="0.25">
      <c r="A7624" t="str">
        <f>TEXT(electricity_data!A7624+electricity_data!B7624,"JJJJ-MM-TT hh:mm:ss") &amp; "," &amp; electricity_data!H7624</f>
        <v>2024-11-13 14:00:00,24,09</v>
      </c>
    </row>
    <row r="7625" spans="1:1" x14ac:dyDescent="0.25">
      <c r="A7625" t="str">
        <f>TEXT(electricity_data!A7625+electricity_data!B7625,"JJJJ-MM-TT hh:mm:ss") &amp; "," &amp; electricity_data!H7625</f>
        <v>2024-11-13 15:00:00,24,66</v>
      </c>
    </row>
    <row r="7626" spans="1:1" x14ac:dyDescent="0.25">
      <c r="A7626" t="str">
        <f>TEXT(electricity_data!A7626+electricity_data!B7626,"JJJJ-MM-TT hh:mm:ss") &amp; "," &amp; electricity_data!H7626</f>
        <v>2024-11-13 16:00:00,25,928</v>
      </c>
    </row>
    <row r="7627" spans="1:1" x14ac:dyDescent="0.25">
      <c r="A7627" t="str">
        <f>TEXT(electricity_data!A7627+electricity_data!B7627,"JJJJ-MM-TT hh:mm:ss") &amp; "," &amp; electricity_data!H7627</f>
        <v>2024-11-13 17:00:00,25,943</v>
      </c>
    </row>
    <row r="7628" spans="1:1" x14ac:dyDescent="0.25">
      <c r="A7628" t="str">
        <f>TEXT(electricity_data!A7628+electricity_data!B7628,"JJJJ-MM-TT hh:mm:ss") &amp; "," &amp; electricity_data!H7628</f>
        <v>2024-11-13 18:00:00,25,49</v>
      </c>
    </row>
    <row r="7629" spans="1:1" x14ac:dyDescent="0.25">
      <c r="A7629" t="str">
        <f>TEXT(electricity_data!A7629+electricity_data!B7629,"JJJJ-MM-TT hh:mm:ss") &amp; "," &amp; electricity_data!H7629</f>
        <v>2024-11-13 19:00:00,24,279</v>
      </c>
    </row>
    <row r="7630" spans="1:1" x14ac:dyDescent="0.25">
      <c r="A7630" t="str">
        <f>TEXT(electricity_data!A7630+electricity_data!B7630,"JJJJ-MM-TT hh:mm:ss") &amp; "," &amp; electricity_data!H7630</f>
        <v>2024-11-13 20:00:00,20,622</v>
      </c>
    </row>
    <row r="7631" spans="1:1" x14ac:dyDescent="0.25">
      <c r="A7631" t="str">
        <f>TEXT(electricity_data!A7631+electricity_data!B7631,"JJJJ-MM-TT hh:mm:ss") &amp; "," &amp; electricity_data!H7631</f>
        <v>2024-11-13 21:00:00,19,586</v>
      </c>
    </row>
    <row r="7632" spans="1:1" x14ac:dyDescent="0.25">
      <c r="A7632" t="str">
        <f>TEXT(electricity_data!A7632+electricity_data!B7632,"JJJJ-MM-TT hh:mm:ss") &amp; "," &amp; electricity_data!H7632</f>
        <v>2024-11-13 22:00:00,19,451</v>
      </c>
    </row>
    <row r="7633" spans="1:1" x14ac:dyDescent="0.25">
      <c r="A7633" t="str">
        <f>TEXT(electricity_data!A7633+electricity_data!B7633,"JJJJ-MM-TT hh:mm:ss") &amp; "," &amp; electricity_data!H7633</f>
        <v>2024-11-13 23:00:00,18,762</v>
      </c>
    </row>
    <row r="7634" spans="1:1" x14ac:dyDescent="0.25">
      <c r="A7634" t="str">
        <f>TEXT(electricity_data!A7634+electricity_data!B7634,"JJJJ-MM-TT hh:mm:ss") &amp; "," &amp; electricity_data!H7634</f>
        <v>2024-11-14 00:00:00,18,27</v>
      </c>
    </row>
    <row r="7635" spans="1:1" x14ac:dyDescent="0.25">
      <c r="A7635" t="str">
        <f>TEXT(electricity_data!A7635+electricity_data!B7635,"JJJJ-MM-TT hh:mm:ss") &amp; "," &amp; electricity_data!H7635</f>
        <v>2024-11-14 01:00:00,18,083</v>
      </c>
    </row>
    <row r="7636" spans="1:1" x14ac:dyDescent="0.25">
      <c r="A7636" t="str">
        <f>TEXT(electricity_data!A7636+electricity_data!B7636,"JJJJ-MM-TT hh:mm:ss") &amp; "," &amp; electricity_data!H7636</f>
        <v>2024-11-14 02:00:00,17,701</v>
      </c>
    </row>
    <row r="7637" spans="1:1" x14ac:dyDescent="0.25">
      <c r="A7637" t="str">
        <f>TEXT(electricity_data!A7637+electricity_data!B7637,"JJJJ-MM-TT hh:mm:ss") &amp; "," &amp; electricity_data!H7637</f>
        <v>2024-11-14 03:00:00,17,325</v>
      </c>
    </row>
    <row r="7638" spans="1:1" x14ac:dyDescent="0.25">
      <c r="A7638" t="str">
        <f>TEXT(electricity_data!A7638+electricity_data!B7638,"JJJJ-MM-TT hh:mm:ss") &amp; "," &amp; electricity_data!H7638</f>
        <v>2024-11-14 04:00:00,17,241</v>
      </c>
    </row>
    <row r="7639" spans="1:1" x14ac:dyDescent="0.25">
      <c r="A7639" t="str">
        <f>TEXT(electricity_data!A7639+electricity_data!B7639,"JJJJ-MM-TT hh:mm:ss") &amp; "," &amp; electricity_data!H7639</f>
        <v>2024-11-14 05:00:00,17,324</v>
      </c>
    </row>
    <row r="7640" spans="1:1" x14ac:dyDescent="0.25">
      <c r="A7640" t="str">
        <f>TEXT(electricity_data!A7640+electricity_data!B7640,"JJJJ-MM-TT hh:mm:ss") &amp; "," &amp; electricity_data!H7640</f>
        <v>2024-11-14 06:00:00,18,444</v>
      </c>
    </row>
    <row r="7641" spans="1:1" x14ac:dyDescent="0.25">
      <c r="A7641" t="str">
        <f>TEXT(electricity_data!A7641+electricity_data!B7641,"JJJJ-MM-TT hh:mm:ss") &amp; "," &amp; electricity_data!H7641</f>
        <v>2024-11-14 07:00:00,19,661</v>
      </c>
    </row>
    <row r="7642" spans="1:1" x14ac:dyDescent="0.25">
      <c r="A7642" t="str">
        <f>TEXT(electricity_data!A7642+electricity_data!B7642,"JJJJ-MM-TT hh:mm:ss") &amp; "," &amp; electricity_data!H7642</f>
        <v>2024-11-14 08:00:00,20,814</v>
      </c>
    </row>
    <row r="7643" spans="1:1" x14ac:dyDescent="0.25">
      <c r="A7643" t="str">
        <f>TEXT(electricity_data!A7643+electricity_data!B7643,"JJJJ-MM-TT hh:mm:ss") &amp; "," &amp; electricity_data!H7643</f>
        <v>2024-11-14 09:00:00,20,492</v>
      </c>
    </row>
    <row r="7644" spans="1:1" x14ac:dyDescent="0.25">
      <c r="A7644" t="str">
        <f>TEXT(electricity_data!A7644+electricity_data!B7644,"JJJJ-MM-TT hh:mm:ss") &amp; "," &amp; electricity_data!H7644</f>
        <v>2024-11-14 10:00:00,20,665</v>
      </c>
    </row>
    <row r="7645" spans="1:1" x14ac:dyDescent="0.25">
      <c r="A7645" t="str">
        <f>TEXT(electricity_data!A7645+electricity_data!B7645,"JJJJ-MM-TT hh:mm:ss") &amp; "," &amp; electricity_data!H7645</f>
        <v>2024-11-14 11:00:00,20,584</v>
      </c>
    </row>
    <row r="7646" spans="1:1" x14ac:dyDescent="0.25">
      <c r="A7646" t="str">
        <f>TEXT(electricity_data!A7646+electricity_data!B7646,"JJJJ-MM-TT hh:mm:ss") &amp; "," &amp; electricity_data!H7646</f>
        <v>2024-11-14 12:00:00,20,268</v>
      </c>
    </row>
    <row r="7647" spans="1:1" x14ac:dyDescent="0.25">
      <c r="A7647" t="str">
        <f>TEXT(electricity_data!A7647+electricity_data!B7647,"JJJJ-MM-TT hh:mm:ss") &amp; "," &amp; electricity_data!H7647</f>
        <v>2024-11-14 13:00:00,20,84</v>
      </c>
    </row>
    <row r="7648" spans="1:1" x14ac:dyDescent="0.25">
      <c r="A7648" t="str">
        <f>TEXT(electricity_data!A7648+electricity_data!B7648,"JJJJ-MM-TT hh:mm:ss") &amp; "," &amp; electricity_data!H7648</f>
        <v>2024-11-14 14:00:00,21,501</v>
      </c>
    </row>
    <row r="7649" spans="1:1" x14ac:dyDescent="0.25">
      <c r="A7649" t="str">
        <f>TEXT(electricity_data!A7649+electricity_data!B7649,"JJJJ-MM-TT hh:mm:ss") &amp; "," &amp; electricity_data!H7649</f>
        <v>2024-11-14 15:00:00,22,318</v>
      </c>
    </row>
    <row r="7650" spans="1:1" x14ac:dyDescent="0.25">
      <c r="A7650" t="str">
        <f>TEXT(electricity_data!A7650+electricity_data!B7650,"JJJJ-MM-TT hh:mm:ss") &amp; "," &amp; electricity_data!H7650</f>
        <v>2024-11-14 16:00:00,22,841</v>
      </c>
    </row>
    <row r="7651" spans="1:1" x14ac:dyDescent="0.25">
      <c r="A7651" t="str">
        <f>TEXT(electricity_data!A7651+electricity_data!B7651,"JJJJ-MM-TT hh:mm:ss") &amp; "," &amp; electricity_data!H7651</f>
        <v>2024-11-14 17:00:00,23,691</v>
      </c>
    </row>
    <row r="7652" spans="1:1" x14ac:dyDescent="0.25">
      <c r="A7652" t="str">
        <f>TEXT(electricity_data!A7652+electricity_data!B7652,"JJJJ-MM-TT hh:mm:ss") &amp; "," &amp; electricity_data!H7652</f>
        <v>2024-11-14 18:00:00,23,509</v>
      </c>
    </row>
    <row r="7653" spans="1:1" x14ac:dyDescent="0.25">
      <c r="A7653" t="str">
        <f>TEXT(electricity_data!A7653+electricity_data!B7653,"JJJJ-MM-TT hh:mm:ss") &amp; "," &amp; electricity_data!H7653</f>
        <v>2024-11-14 19:00:00,22,929</v>
      </c>
    </row>
    <row r="7654" spans="1:1" x14ac:dyDescent="0.25">
      <c r="A7654" t="str">
        <f>TEXT(electricity_data!A7654+electricity_data!B7654,"JJJJ-MM-TT hh:mm:ss") &amp; "," &amp; electricity_data!H7654</f>
        <v>2024-11-14 20:00:00,21,958</v>
      </c>
    </row>
    <row r="7655" spans="1:1" x14ac:dyDescent="0.25">
      <c r="A7655" t="str">
        <f>TEXT(electricity_data!A7655+electricity_data!B7655,"JJJJ-MM-TT hh:mm:ss") &amp; "," &amp; electricity_data!H7655</f>
        <v>2024-11-14 21:00:00,21,044</v>
      </c>
    </row>
    <row r="7656" spans="1:1" x14ac:dyDescent="0.25">
      <c r="A7656" t="str">
        <f>TEXT(electricity_data!A7656+electricity_data!B7656,"JJJJ-MM-TT hh:mm:ss") &amp; "," &amp; electricity_data!H7656</f>
        <v>2024-11-14 22:00:00,20,389</v>
      </c>
    </row>
    <row r="7657" spans="1:1" x14ac:dyDescent="0.25">
      <c r="A7657" t="str">
        <f>TEXT(electricity_data!A7657+electricity_data!B7657,"JJJJ-MM-TT hh:mm:ss") &amp; "," &amp; electricity_data!H7657</f>
        <v>2024-11-14 23:00:00,19,348</v>
      </c>
    </row>
    <row r="7658" spans="1:1" x14ac:dyDescent="0.25">
      <c r="A7658" t="str">
        <f>TEXT(electricity_data!A7658+electricity_data!B7658,"JJJJ-MM-TT hh:mm:ss") &amp; "," &amp; electricity_data!H7658</f>
        <v>2024-11-15 00:00:00,19,144</v>
      </c>
    </row>
    <row r="7659" spans="1:1" x14ac:dyDescent="0.25">
      <c r="A7659" t="str">
        <f>TEXT(electricity_data!A7659+electricity_data!B7659,"JJJJ-MM-TT hh:mm:ss") &amp; "," &amp; electricity_data!H7659</f>
        <v>2024-11-15 01:00:00,18,771</v>
      </c>
    </row>
    <row r="7660" spans="1:1" x14ac:dyDescent="0.25">
      <c r="A7660" t="str">
        <f>TEXT(electricity_data!A7660+electricity_data!B7660,"JJJJ-MM-TT hh:mm:ss") &amp; "," &amp; electricity_data!H7660</f>
        <v>2024-11-15 02:00:00,18,801</v>
      </c>
    </row>
    <row r="7661" spans="1:1" x14ac:dyDescent="0.25">
      <c r="A7661" t="str">
        <f>TEXT(electricity_data!A7661+electricity_data!B7661,"JJJJ-MM-TT hh:mm:ss") &amp; "," &amp; electricity_data!H7661</f>
        <v>2024-11-15 03:00:00,18,462</v>
      </c>
    </row>
    <row r="7662" spans="1:1" x14ac:dyDescent="0.25">
      <c r="A7662" t="str">
        <f>TEXT(electricity_data!A7662+electricity_data!B7662,"JJJJ-MM-TT hh:mm:ss") &amp; "," &amp; electricity_data!H7662</f>
        <v>2024-11-15 04:00:00,18,542</v>
      </c>
    </row>
    <row r="7663" spans="1:1" x14ac:dyDescent="0.25">
      <c r="A7663" t="str">
        <f>TEXT(electricity_data!A7663+electricity_data!B7663,"JJJJ-MM-TT hh:mm:ss") &amp; "," &amp; electricity_data!H7663</f>
        <v>2024-11-15 05:00:00,18,96</v>
      </c>
    </row>
    <row r="7664" spans="1:1" x14ac:dyDescent="0.25">
      <c r="A7664" t="str">
        <f>TEXT(electricity_data!A7664+electricity_data!B7664,"JJJJ-MM-TT hh:mm:ss") &amp; "," &amp; electricity_data!H7664</f>
        <v>2024-11-15 06:00:00,21,026</v>
      </c>
    </row>
    <row r="7665" spans="1:1" x14ac:dyDescent="0.25">
      <c r="A7665" t="str">
        <f>TEXT(electricity_data!A7665+electricity_data!B7665,"JJJJ-MM-TT hh:mm:ss") &amp; "," &amp; electricity_data!H7665</f>
        <v>2024-11-15 07:00:00,22,516</v>
      </c>
    </row>
    <row r="7666" spans="1:1" x14ac:dyDescent="0.25">
      <c r="A7666" t="str">
        <f>TEXT(electricity_data!A7666+electricity_data!B7666,"JJJJ-MM-TT hh:mm:ss") &amp; "," &amp; electricity_data!H7666</f>
        <v>2024-11-15 08:00:00,23,877</v>
      </c>
    </row>
    <row r="7667" spans="1:1" x14ac:dyDescent="0.25">
      <c r="A7667" t="str">
        <f>TEXT(electricity_data!A7667+electricity_data!B7667,"JJJJ-MM-TT hh:mm:ss") &amp; "," &amp; electricity_data!H7667</f>
        <v>2024-11-15 09:00:00,23,186</v>
      </c>
    </row>
    <row r="7668" spans="1:1" x14ac:dyDescent="0.25">
      <c r="A7668" t="str">
        <f>TEXT(electricity_data!A7668+electricity_data!B7668,"JJJJ-MM-TT hh:mm:ss") &amp; "," &amp; electricity_data!H7668</f>
        <v>2024-11-15 10:00:00,21,984</v>
      </c>
    </row>
    <row r="7669" spans="1:1" x14ac:dyDescent="0.25">
      <c r="A7669" t="str">
        <f>TEXT(electricity_data!A7669+electricity_data!B7669,"JJJJ-MM-TT hh:mm:ss") &amp; "," &amp; electricity_data!H7669</f>
        <v>2024-11-15 11:00:00,21,608</v>
      </c>
    </row>
    <row r="7670" spans="1:1" x14ac:dyDescent="0.25">
      <c r="A7670" t="str">
        <f>TEXT(electricity_data!A7670+electricity_data!B7670,"JJJJ-MM-TT hh:mm:ss") &amp; "," &amp; electricity_data!H7670</f>
        <v>2024-11-15 12:00:00,20,274</v>
      </c>
    </row>
    <row r="7671" spans="1:1" x14ac:dyDescent="0.25">
      <c r="A7671" t="str">
        <f>TEXT(electricity_data!A7671+electricity_data!B7671,"JJJJ-MM-TT hh:mm:ss") &amp; "," &amp; electricity_data!H7671</f>
        <v>2024-11-15 13:00:00,20,28</v>
      </c>
    </row>
    <row r="7672" spans="1:1" x14ac:dyDescent="0.25">
      <c r="A7672" t="str">
        <f>TEXT(electricity_data!A7672+electricity_data!B7672,"JJJJ-MM-TT hh:mm:ss") &amp; "," &amp; electricity_data!H7672</f>
        <v>2024-11-15 14:00:00,21,289</v>
      </c>
    </row>
    <row r="7673" spans="1:1" x14ac:dyDescent="0.25">
      <c r="A7673" t="str">
        <f>TEXT(electricity_data!A7673+electricity_data!B7673,"JJJJ-MM-TT hh:mm:ss") &amp; "," &amp; electricity_data!H7673</f>
        <v>2024-11-15 15:00:00,22,275</v>
      </c>
    </row>
    <row r="7674" spans="1:1" x14ac:dyDescent="0.25">
      <c r="A7674" t="str">
        <f>TEXT(electricity_data!A7674+electricity_data!B7674,"JJJJ-MM-TT hh:mm:ss") &amp; "," &amp; electricity_data!H7674</f>
        <v>2024-11-15 16:00:00,21,495</v>
      </c>
    </row>
    <row r="7675" spans="1:1" x14ac:dyDescent="0.25">
      <c r="A7675" t="str">
        <f>TEXT(electricity_data!A7675+electricity_data!B7675,"JJJJ-MM-TT hh:mm:ss") &amp; "," &amp; electricity_data!H7675</f>
        <v>2024-11-15 17:00:00,21,726</v>
      </c>
    </row>
    <row r="7676" spans="1:1" x14ac:dyDescent="0.25">
      <c r="A7676" t="str">
        <f>TEXT(electricity_data!A7676+electricity_data!B7676,"JJJJ-MM-TT hh:mm:ss") &amp; "," &amp; electricity_data!H7676</f>
        <v>2024-11-15 18:00:00,21,577</v>
      </c>
    </row>
    <row r="7677" spans="1:1" x14ac:dyDescent="0.25">
      <c r="A7677" t="str">
        <f>TEXT(electricity_data!A7677+electricity_data!B7677,"JJJJ-MM-TT hh:mm:ss") &amp; "," &amp; electricity_data!H7677</f>
        <v>2024-11-15 19:00:00,20,939</v>
      </c>
    </row>
    <row r="7678" spans="1:1" x14ac:dyDescent="0.25">
      <c r="A7678" t="str">
        <f>TEXT(electricity_data!A7678+electricity_data!B7678,"JJJJ-MM-TT hh:mm:ss") &amp; "," &amp; electricity_data!H7678</f>
        <v>2024-11-15 20:00:00,19,673</v>
      </c>
    </row>
    <row r="7679" spans="1:1" x14ac:dyDescent="0.25">
      <c r="A7679" t="str">
        <f>TEXT(electricity_data!A7679+electricity_data!B7679,"JJJJ-MM-TT hh:mm:ss") &amp; "," &amp; electricity_data!H7679</f>
        <v>2024-11-15 21:00:00,19,174</v>
      </c>
    </row>
    <row r="7680" spans="1:1" x14ac:dyDescent="0.25">
      <c r="A7680" t="str">
        <f>TEXT(electricity_data!A7680+electricity_data!B7680,"JJJJ-MM-TT hh:mm:ss") &amp; "," &amp; electricity_data!H7680</f>
        <v>2024-11-15 22:00:00,18,919</v>
      </c>
    </row>
    <row r="7681" spans="1:1" x14ac:dyDescent="0.25">
      <c r="A7681" t="str">
        <f>TEXT(electricity_data!A7681+electricity_data!B7681,"JJJJ-MM-TT hh:mm:ss") &amp; "," &amp; electricity_data!H7681</f>
        <v>2024-11-15 23:00:00,17,91</v>
      </c>
    </row>
    <row r="7682" spans="1:1" x14ac:dyDescent="0.25">
      <c r="A7682" t="str">
        <f>TEXT(electricity_data!A7682+electricity_data!B7682,"JJJJ-MM-TT hh:mm:ss") &amp; "," &amp; electricity_data!H7682</f>
        <v>2024-11-16 00:00:00,18,292</v>
      </c>
    </row>
    <row r="7683" spans="1:1" x14ac:dyDescent="0.25">
      <c r="A7683" t="str">
        <f>TEXT(electricity_data!A7683+electricity_data!B7683,"JJJJ-MM-TT hh:mm:ss") &amp; "," &amp; electricity_data!H7683</f>
        <v>2024-11-16 01:00:00,17,643</v>
      </c>
    </row>
    <row r="7684" spans="1:1" x14ac:dyDescent="0.25">
      <c r="A7684" t="str">
        <f>TEXT(electricity_data!A7684+electricity_data!B7684,"JJJJ-MM-TT hh:mm:ss") &amp; "," &amp; electricity_data!H7684</f>
        <v>2024-11-16 02:00:00,17,087</v>
      </c>
    </row>
    <row r="7685" spans="1:1" x14ac:dyDescent="0.25">
      <c r="A7685" t="str">
        <f>TEXT(electricity_data!A7685+electricity_data!B7685,"JJJJ-MM-TT hh:mm:ss") &amp; "," &amp; electricity_data!H7685</f>
        <v>2024-11-16 03:00:00,16,757</v>
      </c>
    </row>
    <row r="7686" spans="1:1" x14ac:dyDescent="0.25">
      <c r="A7686" t="str">
        <f>TEXT(electricity_data!A7686+electricity_data!B7686,"JJJJ-MM-TT hh:mm:ss") &amp; "," &amp; electricity_data!H7686</f>
        <v>2024-11-16 04:00:00,16,981</v>
      </c>
    </row>
    <row r="7687" spans="1:1" x14ac:dyDescent="0.25">
      <c r="A7687" t="str">
        <f>TEXT(electricity_data!A7687+electricity_data!B7687,"JJJJ-MM-TT hh:mm:ss") &amp; "," &amp; electricity_data!H7687</f>
        <v>2024-11-16 05:00:00,16,795</v>
      </c>
    </row>
    <row r="7688" spans="1:1" x14ac:dyDescent="0.25">
      <c r="A7688" t="str">
        <f>TEXT(electricity_data!A7688+electricity_data!B7688,"JJJJ-MM-TT hh:mm:ss") &amp; "," &amp; electricity_data!H7688</f>
        <v>2024-11-16 06:00:00,15,482</v>
      </c>
    </row>
    <row r="7689" spans="1:1" x14ac:dyDescent="0.25">
      <c r="A7689" t="str">
        <f>TEXT(electricity_data!A7689+electricity_data!B7689,"JJJJ-MM-TT hh:mm:ss") &amp; "," &amp; electricity_data!H7689</f>
        <v>2024-11-16 07:00:00,17,11</v>
      </c>
    </row>
    <row r="7690" spans="1:1" x14ac:dyDescent="0.25">
      <c r="A7690" t="str">
        <f>TEXT(electricity_data!A7690+electricity_data!B7690,"JJJJ-MM-TT hh:mm:ss") &amp; "," &amp; electricity_data!H7690</f>
        <v>2024-11-16 08:00:00,18,575</v>
      </c>
    </row>
    <row r="7691" spans="1:1" x14ac:dyDescent="0.25">
      <c r="A7691" t="str">
        <f>TEXT(electricity_data!A7691+electricity_data!B7691,"JJJJ-MM-TT hh:mm:ss") &amp; "," &amp; electricity_data!H7691</f>
        <v>2024-11-16 09:00:00,19,077</v>
      </c>
    </row>
    <row r="7692" spans="1:1" x14ac:dyDescent="0.25">
      <c r="A7692" t="str">
        <f>TEXT(electricity_data!A7692+electricity_data!B7692,"JJJJ-MM-TT hh:mm:ss") &amp; "," &amp; electricity_data!H7692</f>
        <v>2024-11-16 10:00:00,18,86</v>
      </c>
    </row>
    <row r="7693" spans="1:1" x14ac:dyDescent="0.25">
      <c r="A7693" t="str">
        <f>TEXT(electricity_data!A7693+electricity_data!B7693,"JJJJ-MM-TT hh:mm:ss") &amp; "," &amp; electricity_data!H7693</f>
        <v>2024-11-16 11:00:00,18,003</v>
      </c>
    </row>
    <row r="7694" spans="1:1" x14ac:dyDescent="0.25">
      <c r="A7694" t="str">
        <f>TEXT(electricity_data!A7694+electricity_data!B7694,"JJJJ-MM-TT hh:mm:ss") &amp; "," &amp; electricity_data!H7694</f>
        <v>2024-11-16 12:00:00,17,798</v>
      </c>
    </row>
    <row r="7695" spans="1:1" x14ac:dyDescent="0.25">
      <c r="A7695" t="str">
        <f>TEXT(electricity_data!A7695+electricity_data!B7695,"JJJJ-MM-TT hh:mm:ss") &amp; "," &amp; electricity_data!H7695</f>
        <v>2024-11-16 13:00:00,17,797</v>
      </c>
    </row>
    <row r="7696" spans="1:1" x14ac:dyDescent="0.25">
      <c r="A7696" t="str">
        <f>TEXT(electricity_data!A7696+electricity_data!B7696,"JJJJ-MM-TT hh:mm:ss") &amp; "," &amp; electricity_data!H7696</f>
        <v>2024-11-16 14:00:00,17,472</v>
      </c>
    </row>
    <row r="7697" spans="1:1" x14ac:dyDescent="0.25">
      <c r="A7697" t="str">
        <f>TEXT(electricity_data!A7697+electricity_data!B7697,"JJJJ-MM-TT hh:mm:ss") &amp; "," &amp; electricity_data!H7697</f>
        <v>2024-11-16 15:00:00,18,122</v>
      </c>
    </row>
    <row r="7698" spans="1:1" x14ac:dyDescent="0.25">
      <c r="A7698" t="str">
        <f>TEXT(electricity_data!A7698+electricity_data!B7698,"JJJJ-MM-TT hh:mm:ss") &amp; "," &amp; electricity_data!H7698</f>
        <v>2024-11-16 16:00:00,18,999</v>
      </c>
    </row>
    <row r="7699" spans="1:1" x14ac:dyDescent="0.25">
      <c r="A7699" t="str">
        <f>TEXT(electricity_data!A7699+electricity_data!B7699,"JJJJ-MM-TT hh:mm:ss") &amp; "," &amp; electricity_data!H7699</f>
        <v>2024-11-16 17:00:00,19,993</v>
      </c>
    </row>
    <row r="7700" spans="1:1" x14ac:dyDescent="0.25">
      <c r="A7700" t="str">
        <f>TEXT(electricity_data!A7700+electricity_data!B7700,"JJJJ-MM-TT hh:mm:ss") &amp; "," &amp; electricity_data!H7700</f>
        <v>2024-11-16 18:00:00,19,595</v>
      </c>
    </row>
    <row r="7701" spans="1:1" x14ac:dyDescent="0.25">
      <c r="A7701" t="str">
        <f>TEXT(electricity_data!A7701+electricity_data!B7701,"JJJJ-MM-TT hh:mm:ss") &amp; "," &amp; electricity_data!H7701</f>
        <v>2024-11-16 19:00:00,18,518</v>
      </c>
    </row>
    <row r="7702" spans="1:1" x14ac:dyDescent="0.25">
      <c r="A7702" t="str">
        <f>TEXT(electricity_data!A7702+electricity_data!B7702,"JJJJ-MM-TT hh:mm:ss") &amp; "," &amp; electricity_data!H7702</f>
        <v>2024-11-16 20:00:00,16,367</v>
      </c>
    </row>
    <row r="7703" spans="1:1" x14ac:dyDescent="0.25">
      <c r="A7703" t="str">
        <f>TEXT(electricity_data!A7703+electricity_data!B7703,"JJJJ-MM-TT hh:mm:ss") &amp; "," &amp; electricity_data!H7703</f>
        <v>2024-11-16 21:00:00,15,382</v>
      </c>
    </row>
    <row r="7704" spans="1:1" x14ac:dyDescent="0.25">
      <c r="A7704" t="str">
        <f>TEXT(electricity_data!A7704+electricity_data!B7704,"JJJJ-MM-TT hh:mm:ss") &amp; "," &amp; electricity_data!H7704</f>
        <v>2024-11-16 22:00:00,15,483</v>
      </c>
    </row>
    <row r="7705" spans="1:1" x14ac:dyDescent="0.25">
      <c r="A7705" t="str">
        <f>TEXT(electricity_data!A7705+electricity_data!B7705,"JJJJ-MM-TT hh:mm:ss") &amp; "," &amp; electricity_data!H7705</f>
        <v>2024-11-16 23:00:00,14,667</v>
      </c>
    </row>
    <row r="7706" spans="1:1" x14ac:dyDescent="0.25">
      <c r="A7706" t="str">
        <f>TEXT(electricity_data!A7706+electricity_data!B7706,"JJJJ-MM-TT hh:mm:ss") &amp; "," &amp; electricity_data!H7706</f>
        <v>2024-11-17 00:00:00,16,11</v>
      </c>
    </row>
    <row r="7707" spans="1:1" x14ac:dyDescent="0.25">
      <c r="A7707" t="str">
        <f>TEXT(electricity_data!A7707+electricity_data!B7707,"JJJJ-MM-TT hh:mm:ss") &amp; "," &amp; electricity_data!H7707</f>
        <v>2024-11-17 01:00:00,15,028</v>
      </c>
    </row>
    <row r="7708" spans="1:1" x14ac:dyDescent="0.25">
      <c r="A7708" t="str">
        <f>TEXT(electricity_data!A7708+electricity_data!B7708,"JJJJ-MM-TT hh:mm:ss") &amp; "," &amp; electricity_data!H7708</f>
        <v>2024-11-17 02:00:00,15,348</v>
      </c>
    </row>
    <row r="7709" spans="1:1" x14ac:dyDescent="0.25">
      <c r="A7709" t="str">
        <f>TEXT(electricity_data!A7709+electricity_data!B7709,"JJJJ-MM-TT hh:mm:ss") &amp; "," &amp; electricity_data!H7709</f>
        <v>2024-11-17 03:00:00,13,972</v>
      </c>
    </row>
    <row r="7710" spans="1:1" x14ac:dyDescent="0.25">
      <c r="A7710" t="str">
        <f>TEXT(electricity_data!A7710+electricity_data!B7710,"JJJJ-MM-TT hh:mm:ss") &amp; "," &amp; electricity_data!H7710</f>
        <v>2024-11-17 04:00:00,12,3</v>
      </c>
    </row>
    <row r="7711" spans="1:1" x14ac:dyDescent="0.25">
      <c r="A7711" t="str">
        <f>TEXT(electricity_data!A7711+electricity_data!B7711,"JJJJ-MM-TT hh:mm:ss") &amp; "," &amp; electricity_data!H7711</f>
        <v>2024-11-17 05:00:00,11,581</v>
      </c>
    </row>
    <row r="7712" spans="1:1" x14ac:dyDescent="0.25">
      <c r="A7712" t="str">
        <f>TEXT(electricity_data!A7712+electricity_data!B7712,"JJJJ-MM-TT hh:mm:ss") &amp; "," &amp; electricity_data!H7712</f>
        <v>2024-11-17 06:00:00,12,336</v>
      </c>
    </row>
    <row r="7713" spans="1:1" x14ac:dyDescent="0.25">
      <c r="A7713" t="str">
        <f>TEXT(electricity_data!A7713+electricity_data!B7713,"JJJJ-MM-TT hh:mm:ss") &amp; "," &amp; electricity_data!H7713</f>
        <v>2024-11-17 07:00:00,14,169</v>
      </c>
    </row>
    <row r="7714" spans="1:1" x14ac:dyDescent="0.25">
      <c r="A7714" t="str">
        <f>TEXT(electricity_data!A7714+electricity_data!B7714,"JJJJ-MM-TT hh:mm:ss") &amp; "," &amp; electricity_data!H7714</f>
        <v>2024-11-17 08:00:00,14,58</v>
      </c>
    </row>
    <row r="7715" spans="1:1" x14ac:dyDescent="0.25">
      <c r="A7715" t="str">
        <f>TEXT(electricity_data!A7715+electricity_data!B7715,"JJJJ-MM-TT hh:mm:ss") &amp; "," &amp; electricity_data!H7715</f>
        <v>2024-11-17 09:00:00,14,64</v>
      </c>
    </row>
    <row r="7716" spans="1:1" x14ac:dyDescent="0.25">
      <c r="A7716" t="str">
        <f>TEXT(electricity_data!A7716+electricity_data!B7716,"JJJJ-MM-TT hh:mm:ss") &amp; "," &amp; electricity_data!H7716</f>
        <v>2024-11-17 10:00:00,14,93</v>
      </c>
    </row>
    <row r="7717" spans="1:1" x14ac:dyDescent="0.25">
      <c r="A7717" t="str">
        <f>TEXT(electricity_data!A7717+electricity_data!B7717,"JJJJ-MM-TT hh:mm:ss") &amp; "," &amp; electricity_data!H7717</f>
        <v>2024-11-17 11:00:00,14,579</v>
      </c>
    </row>
    <row r="7718" spans="1:1" x14ac:dyDescent="0.25">
      <c r="A7718" t="str">
        <f>TEXT(electricity_data!A7718+electricity_data!B7718,"JJJJ-MM-TT hh:mm:ss") &amp; "," &amp; electricity_data!H7718</f>
        <v>2024-11-17 12:00:00,13,59</v>
      </c>
    </row>
    <row r="7719" spans="1:1" x14ac:dyDescent="0.25">
      <c r="A7719" t="str">
        <f>TEXT(electricity_data!A7719+electricity_data!B7719,"JJJJ-MM-TT hh:mm:ss") &amp; "," &amp; electricity_data!H7719</f>
        <v>2024-11-17 13:00:00,12,786</v>
      </c>
    </row>
    <row r="7720" spans="1:1" x14ac:dyDescent="0.25">
      <c r="A7720" t="str">
        <f>TEXT(electricity_data!A7720+electricity_data!B7720,"JJJJ-MM-TT hh:mm:ss") &amp; "," &amp; electricity_data!H7720</f>
        <v>2024-11-17 14:00:00,14,225</v>
      </c>
    </row>
    <row r="7721" spans="1:1" x14ac:dyDescent="0.25">
      <c r="A7721" t="str">
        <f>TEXT(electricity_data!A7721+electricity_data!B7721,"JJJJ-MM-TT hh:mm:ss") &amp; "," &amp; electricity_data!H7721</f>
        <v>2024-11-17 15:00:00,14,58</v>
      </c>
    </row>
    <row r="7722" spans="1:1" x14ac:dyDescent="0.25">
      <c r="A7722" t="str">
        <f>TEXT(electricity_data!A7722+electricity_data!B7722,"JJJJ-MM-TT hh:mm:ss") &amp; "," &amp; electricity_data!H7722</f>
        <v>2024-11-17 16:00:00,15,11</v>
      </c>
    </row>
    <row r="7723" spans="1:1" x14ac:dyDescent="0.25">
      <c r="A7723" t="str">
        <f>TEXT(electricity_data!A7723+electricity_data!B7723,"JJJJ-MM-TT hh:mm:ss") &amp; "," &amp; electricity_data!H7723</f>
        <v>2024-11-17 17:00:00,18,384</v>
      </c>
    </row>
    <row r="7724" spans="1:1" x14ac:dyDescent="0.25">
      <c r="A7724" t="str">
        <f>TEXT(electricity_data!A7724+electricity_data!B7724,"JJJJ-MM-TT hh:mm:ss") &amp; "," &amp; electricity_data!H7724</f>
        <v>2024-11-17 18:00:00,16,17</v>
      </c>
    </row>
    <row r="7725" spans="1:1" x14ac:dyDescent="0.25">
      <c r="A7725" t="str">
        <f>TEXT(electricity_data!A7725+electricity_data!B7725,"JJJJ-MM-TT hh:mm:ss") &amp; "," &amp; electricity_data!H7725</f>
        <v>2024-11-17 19:00:00,14,64</v>
      </c>
    </row>
    <row r="7726" spans="1:1" x14ac:dyDescent="0.25">
      <c r="A7726" t="str">
        <f>TEXT(electricity_data!A7726+electricity_data!B7726,"JJJJ-MM-TT hh:mm:ss") &amp; "," &amp; electricity_data!H7726</f>
        <v>2024-11-17 20:00:00,13,841</v>
      </c>
    </row>
    <row r="7727" spans="1:1" x14ac:dyDescent="0.25">
      <c r="A7727" t="str">
        <f>TEXT(electricity_data!A7727+electricity_data!B7727,"JJJJ-MM-TT hh:mm:ss") &amp; "," &amp; electricity_data!H7727</f>
        <v>2024-11-17 21:00:00,14,579</v>
      </c>
    </row>
    <row r="7728" spans="1:1" x14ac:dyDescent="0.25">
      <c r="A7728" t="str">
        <f>TEXT(electricity_data!A7728+electricity_data!B7728,"JJJJ-MM-TT hh:mm:ss") &amp; "," &amp; electricity_data!H7728</f>
        <v>2024-11-17 22:00:00,14,976</v>
      </c>
    </row>
    <row r="7729" spans="1:1" x14ac:dyDescent="0.25">
      <c r="A7729" t="str">
        <f>TEXT(electricity_data!A7729+electricity_data!B7729,"JJJJ-MM-TT hh:mm:ss") &amp; "," &amp; electricity_data!H7729</f>
        <v>2024-11-17 23:00:00,14,302</v>
      </c>
    </row>
    <row r="7730" spans="1:1" x14ac:dyDescent="0.25">
      <c r="A7730" t="str">
        <f>TEXT(electricity_data!A7730+electricity_data!B7730,"JJJJ-MM-TT hh:mm:ss") &amp; "," &amp; electricity_data!H7730</f>
        <v>2024-11-18 00:00:00,14,642</v>
      </c>
    </row>
    <row r="7731" spans="1:1" x14ac:dyDescent="0.25">
      <c r="A7731" t="str">
        <f>TEXT(electricity_data!A7731+electricity_data!B7731,"JJJJ-MM-TT hh:mm:ss") &amp; "," &amp; electricity_data!H7731</f>
        <v>2024-11-18 01:00:00,14,539</v>
      </c>
    </row>
    <row r="7732" spans="1:1" x14ac:dyDescent="0.25">
      <c r="A7732" t="str">
        <f>TEXT(electricity_data!A7732+electricity_data!B7732,"JJJJ-MM-TT hh:mm:ss") &amp; "," &amp; electricity_data!H7732</f>
        <v>2024-11-18 02:00:00,14,086</v>
      </c>
    </row>
    <row r="7733" spans="1:1" x14ac:dyDescent="0.25">
      <c r="A7733" t="str">
        <f>TEXT(electricity_data!A7733+electricity_data!B7733,"JJJJ-MM-TT hh:mm:ss") &amp; "," &amp; electricity_data!H7733</f>
        <v>2024-11-18 03:00:00,12,339</v>
      </c>
    </row>
    <row r="7734" spans="1:1" x14ac:dyDescent="0.25">
      <c r="A7734" t="str">
        <f>TEXT(electricity_data!A7734+electricity_data!B7734,"JJJJ-MM-TT hh:mm:ss") &amp; "," &amp; electricity_data!H7734</f>
        <v>2024-11-18 04:00:00,13,917</v>
      </c>
    </row>
    <row r="7735" spans="1:1" x14ac:dyDescent="0.25">
      <c r="A7735" t="str">
        <f>TEXT(electricity_data!A7735+electricity_data!B7735,"JJJJ-MM-TT hh:mm:ss") &amp; "," &amp; electricity_data!H7735</f>
        <v>2024-11-18 05:00:00,15,523</v>
      </c>
    </row>
    <row r="7736" spans="1:1" x14ac:dyDescent="0.25">
      <c r="A7736" t="str">
        <f>TEXT(electricity_data!A7736+electricity_data!B7736,"JJJJ-MM-TT hh:mm:ss") &amp; "," &amp; electricity_data!H7736</f>
        <v>2024-11-18 06:00:00,17,655</v>
      </c>
    </row>
    <row r="7737" spans="1:1" x14ac:dyDescent="0.25">
      <c r="A7737" t="str">
        <f>TEXT(electricity_data!A7737+electricity_data!B7737,"JJJJ-MM-TT hh:mm:ss") &amp; "," &amp; electricity_data!H7737</f>
        <v>2024-11-18 07:00:00,20,266</v>
      </c>
    </row>
    <row r="7738" spans="1:1" x14ac:dyDescent="0.25">
      <c r="A7738" t="str">
        <f>TEXT(electricity_data!A7738+electricity_data!B7738,"JJJJ-MM-TT hh:mm:ss") &amp; "," &amp; electricity_data!H7738</f>
        <v>2024-11-18 08:00:00,20,291</v>
      </c>
    </row>
    <row r="7739" spans="1:1" x14ac:dyDescent="0.25">
      <c r="A7739" t="str">
        <f>TEXT(electricity_data!A7739+electricity_data!B7739,"JJJJ-MM-TT hh:mm:ss") &amp; "," &amp; electricity_data!H7739</f>
        <v>2024-11-18 09:00:00,20,056</v>
      </c>
    </row>
    <row r="7740" spans="1:1" x14ac:dyDescent="0.25">
      <c r="A7740" t="str">
        <f>TEXT(electricity_data!A7740+electricity_data!B7740,"JJJJ-MM-TT hh:mm:ss") &amp; "," &amp; electricity_data!H7740</f>
        <v>2024-11-18 10:00:00,19,251</v>
      </c>
    </row>
    <row r="7741" spans="1:1" x14ac:dyDescent="0.25">
      <c r="A7741" t="str">
        <f>TEXT(electricity_data!A7741+electricity_data!B7741,"JJJJ-MM-TT hh:mm:ss") &amp; "," &amp; electricity_data!H7741</f>
        <v>2024-11-18 11:00:00,17,398</v>
      </c>
    </row>
    <row r="7742" spans="1:1" x14ac:dyDescent="0.25">
      <c r="A7742" t="str">
        <f>TEXT(electricity_data!A7742+electricity_data!B7742,"JJJJ-MM-TT hh:mm:ss") &amp; "," &amp; electricity_data!H7742</f>
        <v>2024-11-18 12:00:00,16,05</v>
      </c>
    </row>
    <row r="7743" spans="1:1" x14ac:dyDescent="0.25">
      <c r="A7743" t="str">
        <f>TEXT(electricity_data!A7743+electricity_data!B7743,"JJJJ-MM-TT hh:mm:ss") &amp; "," &amp; electricity_data!H7743</f>
        <v>2024-11-18 13:00:00,17,513</v>
      </c>
    </row>
    <row r="7744" spans="1:1" x14ac:dyDescent="0.25">
      <c r="A7744" t="str">
        <f>TEXT(electricity_data!A7744+electricity_data!B7744,"JJJJ-MM-TT hh:mm:ss") &amp; "," &amp; electricity_data!H7744</f>
        <v>2024-11-18 14:00:00,19,052</v>
      </c>
    </row>
    <row r="7745" spans="1:1" x14ac:dyDescent="0.25">
      <c r="A7745" t="str">
        <f>TEXT(electricity_data!A7745+electricity_data!B7745,"JJJJ-MM-TT hh:mm:ss") &amp; "," &amp; electricity_data!H7745</f>
        <v>2024-11-18 15:00:00,20,098</v>
      </c>
    </row>
    <row r="7746" spans="1:1" x14ac:dyDescent="0.25">
      <c r="A7746" t="str">
        <f>TEXT(electricity_data!A7746+electricity_data!B7746,"JJJJ-MM-TT hh:mm:ss") &amp; "," &amp; electricity_data!H7746</f>
        <v>2024-11-18 16:00:00,21,348</v>
      </c>
    </row>
    <row r="7747" spans="1:1" x14ac:dyDescent="0.25">
      <c r="A7747" t="str">
        <f>TEXT(electricity_data!A7747+electricity_data!B7747,"JJJJ-MM-TT hh:mm:ss") &amp; "," &amp; electricity_data!H7747</f>
        <v>2024-11-18 17:00:00,24,09</v>
      </c>
    </row>
    <row r="7748" spans="1:1" x14ac:dyDescent="0.25">
      <c r="A7748" t="str">
        <f>TEXT(electricity_data!A7748+electricity_data!B7748,"JJJJ-MM-TT hh:mm:ss") &amp; "," &amp; electricity_data!H7748</f>
        <v>2024-11-18 18:00:00,24,282</v>
      </c>
    </row>
    <row r="7749" spans="1:1" x14ac:dyDescent="0.25">
      <c r="A7749" t="str">
        <f>TEXT(electricity_data!A7749+electricity_data!B7749,"JJJJ-MM-TT hh:mm:ss") &amp; "," &amp; electricity_data!H7749</f>
        <v>2024-11-18 19:00:00,23,396</v>
      </c>
    </row>
    <row r="7750" spans="1:1" x14ac:dyDescent="0.25">
      <c r="A7750" t="str">
        <f>TEXT(electricity_data!A7750+electricity_data!B7750,"JJJJ-MM-TT hh:mm:ss") &amp; "," &amp; electricity_data!H7750</f>
        <v>2024-11-18 20:00:00,20,994</v>
      </c>
    </row>
    <row r="7751" spans="1:1" x14ac:dyDescent="0.25">
      <c r="A7751" t="str">
        <f>TEXT(electricity_data!A7751+electricity_data!B7751,"JJJJ-MM-TT hh:mm:ss") &amp; "," &amp; electricity_data!H7751</f>
        <v>2024-11-18 21:00:00,19,862</v>
      </c>
    </row>
    <row r="7752" spans="1:1" x14ac:dyDescent="0.25">
      <c r="A7752" t="str">
        <f>TEXT(electricity_data!A7752+electricity_data!B7752,"JJJJ-MM-TT hh:mm:ss") &amp; "," &amp; electricity_data!H7752</f>
        <v>2024-11-18 22:00:00,19,799</v>
      </c>
    </row>
    <row r="7753" spans="1:1" x14ac:dyDescent="0.25">
      <c r="A7753" t="str">
        <f>TEXT(electricity_data!A7753+electricity_data!B7753,"JJJJ-MM-TT hh:mm:ss") &amp; "," &amp; electricity_data!H7753</f>
        <v>2024-11-18 23:00:00,18,97</v>
      </c>
    </row>
    <row r="7754" spans="1:1" x14ac:dyDescent="0.25">
      <c r="A7754" t="str">
        <f>TEXT(electricity_data!A7754+electricity_data!B7754,"JJJJ-MM-TT hh:mm:ss") &amp; "," &amp; electricity_data!H7754</f>
        <v>2024-11-19 00:00:00,18,806</v>
      </c>
    </row>
    <row r="7755" spans="1:1" x14ac:dyDescent="0.25">
      <c r="A7755" t="str">
        <f>TEXT(electricity_data!A7755+electricity_data!B7755,"JJJJ-MM-TT hh:mm:ss") &amp; "," &amp; electricity_data!H7755</f>
        <v>2024-11-19 01:00:00,18,24</v>
      </c>
    </row>
    <row r="7756" spans="1:1" x14ac:dyDescent="0.25">
      <c r="A7756" t="str">
        <f>TEXT(electricity_data!A7756+electricity_data!B7756,"JJJJ-MM-TT hh:mm:ss") &amp; "," &amp; electricity_data!H7756</f>
        <v>2024-11-19 02:00:00,17,658</v>
      </c>
    </row>
    <row r="7757" spans="1:1" x14ac:dyDescent="0.25">
      <c r="A7757" t="str">
        <f>TEXT(electricity_data!A7757+electricity_data!B7757,"JJJJ-MM-TT hh:mm:ss") &amp; "," &amp; electricity_data!H7757</f>
        <v>2024-11-19 03:00:00,17,273</v>
      </c>
    </row>
    <row r="7758" spans="1:1" x14ac:dyDescent="0.25">
      <c r="A7758" t="str">
        <f>TEXT(electricity_data!A7758+electricity_data!B7758,"JJJJ-MM-TT hh:mm:ss") &amp; "," &amp; electricity_data!H7758</f>
        <v>2024-11-19 04:00:00,17,628</v>
      </c>
    </row>
    <row r="7759" spans="1:1" x14ac:dyDescent="0.25">
      <c r="A7759" t="str">
        <f>TEXT(electricity_data!A7759+electricity_data!B7759,"JJJJ-MM-TT hh:mm:ss") &amp; "," &amp; electricity_data!H7759</f>
        <v>2024-11-19 05:00:00,17,973</v>
      </c>
    </row>
    <row r="7760" spans="1:1" x14ac:dyDescent="0.25">
      <c r="A7760" t="str">
        <f>TEXT(electricity_data!A7760+electricity_data!B7760,"JJJJ-MM-TT hh:mm:ss") &amp; "," &amp; electricity_data!H7760</f>
        <v>2024-11-19 06:00:00,19,727</v>
      </c>
    </row>
    <row r="7761" spans="1:1" x14ac:dyDescent="0.25">
      <c r="A7761" t="str">
        <f>TEXT(electricity_data!A7761+electricity_data!B7761,"JJJJ-MM-TT hh:mm:ss") &amp; "," &amp; electricity_data!H7761</f>
        <v>2024-11-19 07:00:00,21,259</v>
      </c>
    </row>
    <row r="7762" spans="1:1" x14ac:dyDescent="0.25">
      <c r="A7762" t="str">
        <f>TEXT(electricity_data!A7762+electricity_data!B7762,"JJJJ-MM-TT hh:mm:ss") &amp; "," &amp; electricity_data!H7762</f>
        <v>2024-11-19 08:00:00,23,606</v>
      </c>
    </row>
    <row r="7763" spans="1:1" x14ac:dyDescent="0.25">
      <c r="A7763" t="str">
        <f>TEXT(electricity_data!A7763+electricity_data!B7763,"JJJJ-MM-TT hh:mm:ss") &amp; "," &amp; electricity_data!H7763</f>
        <v>2024-11-19 09:00:00,23,857</v>
      </c>
    </row>
    <row r="7764" spans="1:1" x14ac:dyDescent="0.25">
      <c r="A7764" t="str">
        <f>TEXT(electricity_data!A7764+electricity_data!B7764,"JJJJ-MM-TT hh:mm:ss") &amp; "," &amp; electricity_data!H7764</f>
        <v>2024-11-19 10:00:00,23,726</v>
      </c>
    </row>
    <row r="7765" spans="1:1" x14ac:dyDescent="0.25">
      <c r="A7765" t="str">
        <f>TEXT(electricity_data!A7765+electricity_data!B7765,"JJJJ-MM-TT hh:mm:ss") &amp; "," &amp; electricity_data!H7765</f>
        <v>2024-11-19 11:00:00,23,381</v>
      </c>
    </row>
    <row r="7766" spans="1:1" x14ac:dyDescent="0.25">
      <c r="A7766" t="str">
        <f>TEXT(electricity_data!A7766+electricity_data!B7766,"JJJJ-MM-TT hh:mm:ss") &amp; "," &amp; electricity_data!H7766</f>
        <v>2024-11-19 12:00:00,22,919</v>
      </c>
    </row>
    <row r="7767" spans="1:1" x14ac:dyDescent="0.25">
      <c r="A7767" t="str">
        <f>TEXT(electricity_data!A7767+electricity_data!B7767,"JJJJ-MM-TT hh:mm:ss") &amp; "," &amp; electricity_data!H7767</f>
        <v>2024-11-19 13:00:00,22,514</v>
      </c>
    </row>
    <row r="7768" spans="1:1" x14ac:dyDescent="0.25">
      <c r="A7768" t="str">
        <f>TEXT(electricity_data!A7768+electricity_data!B7768,"JJJJ-MM-TT hh:mm:ss") &amp; "," &amp; electricity_data!H7768</f>
        <v>2024-11-19 14:00:00,22,115</v>
      </c>
    </row>
    <row r="7769" spans="1:1" x14ac:dyDescent="0.25">
      <c r="A7769" t="str">
        <f>TEXT(electricity_data!A7769+electricity_data!B7769,"JJJJ-MM-TT hh:mm:ss") &amp; "," &amp; electricity_data!H7769</f>
        <v>2024-11-19 15:00:00,20,978</v>
      </c>
    </row>
    <row r="7770" spans="1:1" x14ac:dyDescent="0.25">
      <c r="A7770" t="str">
        <f>TEXT(electricity_data!A7770+electricity_data!B7770,"JJJJ-MM-TT hh:mm:ss") &amp; "," &amp; electricity_data!H7770</f>
        <v>2024-11-19 16:00:00,21,389</v>
      </c>
    </row>
    <row r="7771" spans="1:1" x14ac:dyDescent="0.25">
      <c r="A7771" t="str">
        <f>TEXT(electricity_data!A7771+electricity_data!B7771,"JJJJ-MM-TT hh:mm:ss") &amp; "," &amp; electricity_data!H7771</f>
        <v>2024-11-19 17:00:00,22,119</v>
      </c>
    </row>
    <row r="7772" spans="1:1" x14ac:dyDescent="0.25">
      <c r="A7772" t="str">
        <f>TEXT(electricity_data!A7772+electricity_data!B7772,"JJJJ-MM-TT hh:mm:ss") &amp; "," &amp; electricity_data!H7772</f>
        <v>2024-11-19 18:00:00,21,565</v>
      </c>
    </row>
    <row r="7773" spans="1:1" x14ac:dyDescent="0.25">
      <c r="A7773" t="str">
        <f>TEXT(electricity_data!A7773+electricity_data!B7773,"JJJJ-MM-TT hh:mm:ss") &amp; "," &amp; electricity_data!H7773</f>
        <v>2024-11-19 19:00:00,20,693</v>
      </c>
    </row>
    <row r="7774" spans="1:1" x14ac:dyDescent="0.25">
      <c r="A7774" t="str">
        <f>TEXT(electricity_data!A7774+electricity_data!B7774,"JJJJ-MM-TT hh:mm:ss") &amp; "," &amp; electricity_data!H7774</f>
        <v>2024-11-19 20:00:00,19,81</v>
      </c>
    </row>
    <row r="7775" spans="1:1" x14ac:dyDescent="0.25">
      <c r="A7775" t="str">
        <f>TEXT(electricity_data!A7775+electricity_data!B7775,"JJJJ-MM-TT hh:mm:ss") &amp; "," &amp; electricity_data!H7775</f>
        <v>2024-11-19 21:00:00,19,037</v>
      </c>
    </row>
    <row r="7776" spans="1:1" x14ac:dyDescent="0.25">
      <c r="A7776" t="str">
        <f>TEXT(electricity_data!A7776+electricity_data!B7776,"JJJJ-MM-TT hh:mm:ss") &amp; "," &amp; electricity_data!H7776</f>
        <v>2024-11-19 22:00:00,18,625</v>
      </c>
    </row>
    <row r="7777" spans="1:1" x14ac:dyDescent="0.25">
      <c r="A7777" t="str">
        <f>TEXT(electricity_data!A7777+electricity_data!B7777,"JJJJ-MM-TT hh:mm:ss") &amp; "," &amp; electricity_data!H7777</f>
        <v>2024-11-19 23:00:00,17,084</v>
      </c>
    </row>
    <row r="7778" spans="1:1" x14ac:dyDescent="0.25">
      <c r="A7778" t="str">
        <f>TEXT(electricity_data!A7778+electricity_data!B7778,"JJJJ-MM-TT hh:mm:ss") &amp; "," &amp; electricity_data!H7778</f>
        <v>2024-11-20 00:00:00,18,114</v>
      </c>
    </row>
    <row r="7779" spans="1:1" x14ac:dyDescent="0.25">
      <c r="A7779" t="str">
        <f>TEXT(electricity_data!A7779+electricity_data!B7779,"JJJJ-MM-TT hh:mm:ss") &amp; "," &amp; electricity_data!H7779</f>
        <v>2024-11-20 01:00:00,17,3</v>
      </c>
    </row>
    <row r="7780" spans="1:1" x14ac:dyDescent="0.25">
      <c r="A7780" t="str">
        <f>TEXT(electricity_data!A7780+electricity_data!B7780,"JJJJ-MM-TT hh:mm:ss") &amp; "," &amp; electricity_data!H7780</f>
        <v>2024-11-20 02:00:00,16,76</v>
      </c>
    </row>
    <row r="7781" spans="1:1" x14ac:dyDescent="0.25">
      <c r="A7781" t="str">
        <f>TEXT(electricity_data!A7781+electricity_data!B7781,"JJJJ-MM-TT hh:mm:ss") &amp; "," &amp; electricity_data!H7781</f>
        <v>2024-11-20 03:00:00,16,252</v>
      </c>
    </row>
    <row r="7782" spans="1:1" x14ac:dyDescent="0.25">
      <c r="A7782" t="str">
        <f>TEXT(electricity_data!A7782+electricity_data!B7782,"JJJJ-MM-TT hh:mm:ss") &amp; "," &amp; electricity_data!H7782</f>
        <v>2024-11-20 04:00:00,16,296</v>
      </c>
    </row>
    <row r="7783" spans="1:1" x14ac:dyDescent="0.25">
      <c r="A7783" t="str">
        <f>TEXT(electricity_data!A7783+electricity_data!B7783,"JJJJ-MM-TT hh:mm:ss") &amp; "," &amp; electricity_data!H7783</f>
        <v>2024-11-20 05:00:00,17,429</v>
      </c>
    </row>
    <row r="7784" spans="1:1" x14ac:dyDescent="0.25">
      <c r="A7784" t="str">
        <f>TEXT(electricity_data!A7784+electricity_data!B7784,"JJJJ-MM-TT hh:mm:ss") &amp; "," &amp; electricity_data!H7784</f>
        <v>2024-11-20 06:00:00,18,855</v>
      </c>
    </row>
    <row r="7785" spans="1:1" x14ac:dyDescent="0.25">
      <c r="A7785" t="str">
        <f>TEXT(electricity_data!A7785+electricity_data!B7785,"JJJJ-MM-TT hh:mm:ss") &amp; "," &amp; electricity_data!H7785</f>
        <v>2024-11-20 07:00:00,21,662</v>
      </c>
    </row>
    <row r="7786" spans="1:1" x14ac:dyDescent="0.25">
      <c r="A7786" t="str">
        <f>TEXT(electricity_data!A7786+electricity_data!B7786,"JJJJ-MM-TT hh:mm:ss") &amp; "," &amp; electricity_data!H7786</f>
        <v>2024-11-20 08:00:00,22,387</v>
      </c>
    </row>
    <row r="7787" spans="1:1" x14ac:dyDescent="0.25">
      <c r="A7787" t="str">
        <f>TEXT(electricity_data!A7787+electricity_data!B7787,"JJJJ-MM-TT hh:mm:ss") &amp; "," &amp; electricity_data!H7787</f>
        <v>2024-11-20 09:00:00,22,109</v>
      </c>
    </row>
    <row r="7788" spans="1:1" x14ac:dyDescent="0.25">
      <c r="A7788" t="str">
        <f>TEXT(electricity_data!A7788+electricity_data!B7788,"JJJJ-MM-TT hh:mm:ss") &amp; "," &amp; electricity_data!H7788</f>
        <v>2024-11-20 10:00:00,20,135</v>
      </c>
    </row>
    <row r="7789" spans="1:1" x14ac:dyDescent="0.25">
      <c r="A7789" t="str">
        <f>TEXT(electricity_data!A7789+electricity_data!B7789,"JJJJ-MM-TT hh:mm:ss") &amp; "," &amp; electricity_data!H7789</f>
        <v>2024-11-20 11:00:00,18,877</v>
      </c>
    </row>
    <row r="7790" spans="1:1" x14ac:dyDescent="0.25">
      <c r="A7790" t="str">
        <f>TEXT(electricity_data!A7790+electricity_data!B7790,"JJJJ-MM-TT hh:mm:ss") &amp; "," &amp; electricity_data!H7790</f>
        <v>2024-11-20 12:00:00,17,826</v>
      </c>
    </row>
    <row r="7791" spans="1:1" x14ac:dyDescent="0.25">
      <c r="A7791" t="str">
        <f>TEXT(electricity_data!A7791+electricity_data!B7791,"JJJJ-MM-TT hh:mm:ss") &amp; "," &amp; electricity_data!H7791</f>
        <v>2024-11-20 13:00:00,17,836</v>
      </c>
    </row>
    <row r="7792" spans="1:1" x14ac:dyDescent="0.25">
      <c r="A7792" t="str">
        <f>TEXT(electricity_data!A7792+electricity_data!B7792,"JJJJ-MM-TT hh:mm:ss") &amp; "," &amp; electricity_data!H7792</f>
        <v>2024-11-20 14:00:00,18,764</v>
      </c>
    </row>
    <row r="7793" spans="1:1" x14ac:dyDescent="0.25">
      <c r="A7793" t="str">
        <f>TEXT(electricity_data!A7793+electricity_data!B7793,"JJJJ-MM-TT hh:mm:ss") &amp; "," &amp; electricity_data!H7793</f>
        <v>2024-11-20 15:00:00,21,184</v>
      </c>
    </row>
    <row r="7794" spans="1:1" x14ac:dyDescent="0.25">
      <c r="A7794" t="str">
        <f>TEXT(electricity_data!A7794+electricity_data!B7794,"JJJJ-MM-TT hh:mm:ss") &amp; "," &amp; electricity_data!H7794</f>
        <v>2024-11-20 16:00:00,21,609</v>
      </c>
    </row>
    <row r="7795" spans="1:1" x14ac:dyDescent="0.25">
      <c r="A7795" t="str">
        <f>TEXT(electricity_data!A7795+electricity_data!B7795,"JJJJ-MM-TT hh:mm:ss") &amp; "," &amp; electricity_data!H7795</f>
        <v>2024-11-20 17:00:00,22,3</v>
      </c>
    </row>
    <row r="7796" spans="1:1" x14ac:dyDescent="0.25">
      <c r="A7796" t="str">
        <f>TEXT(electricity_data!A7796+electricity_data!B7796,"JJJJ-MM-TT hh:mm:ss") &amp; "," &amp; electricity_data!H7796</f>
        <v>2024-11-20 18:00:00,22,358</v>
      </c>
    </row>
    <row r="7797" spans="1:1" x14ac:dyDescent="0.25">
      <c r="A7797" t="str">
        <f>TEXT(electricity_data!A7797+electricity_data!B7797,"JJJJ-MM-TT hh:mm:ss") &amp; "," &amp; electricity_data!H7797</f>
        <v>2024-11-20 19:00:00,22,126</v>
      </c>
    </row>
    <row r="7798" spans="1:1" x14ac:dyDescent="0.25">
      <c r="A7798" t="str">
        <f>TEXT(electricity_data!A7798+electricity_data!B7798,"JJJJ-MM-TT hh:mm:ss") &amp; "," &amp; electricity_data!H7798</f>
        <v>2024-11-20 20:00:00,21,698</v>
      </c>
    </row>
    <row r="7799" spans="1:1" x14ac:dyDescent="0.25">
      <c r="A7799" t="str">
        <f>TEXT(electricity_data!A7799+electricity_data!B7799,"JJJJ-MM-TT hh:mm:ss") &amp; "," &amp; electricity_data!H7799</f>
        <v>2024-11-20 21:00:00,20,405</v>
      </c>
    </row>
    <row r="7800" spans="1:1" x14ac:dyDescent="0.25">
      <c r="A7800" t="str">
        <f>TEXT(electricity_data!A7800+electricity_data!B7800,"JJJJ-MM-TT hh:mm:ss") &amp; "," &amp; electricity_data!H7800</f>
        <v>2024-11-20 22:00:00,19,742</v>
      </c>
    </row>
    <row r="7801" spans="1:1" x14ac:dyDescent="0.25">
      <c r="A7801" t="str">
        <f>TEXT(electricity_data!A7801+electricity_data!B7801,"JJJJ-MM-TT hh:mm:ss") &amp; "," &amp; electricity_data!H7801</f>
        <v>2024-11-20 23:00:00,18,45</v>
      </c>
    </row>
    <row r="7802" spans="1:1" x14ac:dyDescent="0.25">
      <c r="A7802" t="str">
        <f>TEXT(electricity_data!A7802+electricity_data!B7802,"JJJJ-MM-TT hh:mm:ss") &amp; "," &amp; electricity_data!H7802</f>
        <v>2024-11-21 00:00:00,17,496</v>
      </c>
    </row>
    <row r="7803" spans="1:1" x14ac:dyDescent="0.25">
      <c r="A7803" t="str">
        <f>TEXT(electricity_data!A7803+electricity_data!B7803,"JJJJ-MM-TT hh:mm:ss") &amp; "," &amp; electricity_data!H7803</f>
        <v>2024-11-21 01:00:00,17,14</v>
      </c>
    </row>
    <row r="7804" spans="1:1" x14ac:dyDescent="0.25">
      <c r="A7804" t="str">
        <f>TEXT(electricity_data!A7804+electricity_data!B7804,"JJJJ-MM-TT hh:mm:ss") &amp; "," &amp; electricity_data!H7804</f>
        <v>2024-11-21 02:00:00,16,78</v>
      </c>
    </row>
    <row r="7805" spans="1:1" x14ac:dyDescent="0.25">
      <c r="A7805" t="str">
        <f>TEXT(electricity_data!A7805+electricity_data!B7805,"JJJJ-MM-TT hh:mm:ss") &amp; "," &amp; electricity_data!H7805</f>
        <v>2024-11-21 03:00:00,16,515</v>
      </c>
    </row>
    <row r="7806" spans="1:1" x14ac:dyDescent="0.25">
      <c r="A7806" t="str">
        <f>TEXT(electricity_data!A7806+electricity_data!B7806,"JJJJ-MM-TT hh:mm:ss") &amp; "," &amp; electricity_data!H7806</f>
        <v>2024-11-21 04:00:00,16,523</v>
      </c>
    </row>
    <row r="7807" spans="1:1" x14ac:dyDescent="0.25">
      <c r="A7807" t="str">
        <f>TEXT(electricity_data!A7807+electricity_data!B7807,"JJJJ-MM-TT hh:mm:ss") &amp; "," &amp; electricity_data!H7807</f>
        <v>2024-11-21 05:00:00,17,348</v>
      </c>
    </row>
    <row r="7808" spans="1:1" x14ac:dyDescent="0.25">
      <c r="A7808" t="str">
        <f>TEXT(electricity_data!A7808+electricity_data!B7808,"JJJJ-MM-TT hh:mm:ss") &amp; "," &amp; electricity_data!H7808</f>
        <v>2024-11-21 06:00:00,18,817</v>
      </c>
    </row>
    <row r="7809" spans="1:1" x14ac:dyDescent="0.25">
      <c r="A7809" t="str">
        <f>TEXT(electricity_data!A7809+electricity_data!B7809,"JJJJ-MM-TT hh:mm:ss") &amp; "," &amp; electricity_data!H7809</f>
        <v>2024-11-21 07:00:00,20,244</v>
      </c>
    </row>
    <row r="7810" spans="1:1" x14ac:dyDescent="0.25">
      <c r="A7810" t="str">
        <f>TEXT(electricity_data!A7810+electricity_data!B7810,"JJJJ-MM-TT hh:mm:ss") &amp; "," &amp; electricity_data!H7810</f>
        <v>2024-11-21 08:00:00,21,399</v>
      </c>
    </row>
    <row r="7811" spans="1:1" x14ac:dyDescent="0.25">
      <c r="A7811" t="str">
        <f>TEXT(electricity_data!A7811+electricity_data!B7811,"JJJJ-MM-TT hh:mm:ss") &amp; "," &amp; electricity_data!H7811</f>
        <v>2024-11-21 09:00:00,21,598</v>
      </c>
    </row>
    <row r="7812" spans="1:1" x14ac:dyDescent="0.25">
      <c r="A7812" t="str">
        <f>TEXT(electricity_data!A7812+electricity_data!B7812,"JJJJ-MM-TT hh:mm:ss") &amp; "," &amp; electricity_data!H7812</f>
        <v>2024-11-21 10:00:00,20,833</v>
      </c>
    </row>
    <row r="7813" spans="1:1" x14ac:dyDescent="0.25">
      <c r="A7813" t="str">
        <f>TEXT(electricity_data!A7813+electricity_data!B7813,"JJJJ-MM-TT hh:mm:ss") &amp; "," &amp; electricity_data!H7813</f>
        <v>2024-11-21 11:00:00,19,647</v>
      </c>
    </row>
    <row r="7814" spans="1:1" x14ac:dyDescent="0.25">
      <c r="A7814" t="str">
        <f>TEXT(electricity_data!A7814+electricity_data!B7814,"JJJJ-MM-TT hh:mm:ss") &amp; "," &amp; electricity_data!H7814</f>
        <v>2024-11-21 12:00:00,19,457</v>
      </c>
    </row>
    <row r="7815" spans="1:1" x14ac:dyDescent="0.25">
      <c r="A7815" t="str">
        <f>TEXT(electricity_data!A7815+electricity_data!B7815,"JJJJ-MM-TT hh:mm:ss") &amp; "," &amp; electricity_data!H7815</f>
        <v>2024-11-21 13:00:00,20,183</v>
      </c>
    </row>
    <row r="7816" spans="1:1" x14ac:dyDescent="0.25">
      <c r="A7816" t="str">
        <f>TEXT(electricity_data!A7816+electricity_data!B7816,"JJJJ-MM-TT hh:mm:ss") &amp; "," &amp; electricity_data!H7816</f>
        <v>2024-11-21 14:00:00,22,262</v>
      </c>
    </row>
    <row r="7817" spans="1:1" x14ac:dyDescent="0.25">
      <c r="A7817" t="str">
        <f>TEXT(electricity_data!A7817+electricity_data!B7817,"JJJJ-MM-TT hh:mm:ss") &amp; "," &amp; electricity_data!H7817</f>
        <v>2024-11-21 15:00:00,23,585</v>
      </c>
    </row>
    <row r="7818" spans="1:1" x14ac:dyDescent="0.25">
      <c r="A7818" t="str">
        <f>TEXT(electricity_data!A7818+electricity_data!B7818,"JJJJ-MM-TT hh:mm:ss") &amp; "," &amp; electricity_data!H7818</f>
        <v>2024-11-21 16:00:00,25,597</v>
      </c>
    </row>
    <row r="7819" spans="1:1" x14ac:dyDescent="0.25">
      <c r="A7819" t="str">
        <f>TEXT(electricity_data!A7819+electricity_data!B7819,"JJJJ-MM-TT hh:mm:ss") &amp; "," &amp; electricity_data!H7819</f>
        <v>2024-11-21 17:00:00,26,326</v>
      </c>
    </row>
    <row r="7820" spans="1:1" x14ac:dyDescent="0.25">
      <c r="A7820" t="str">
        <f>TEXT(electricity_data!A7820+electricity_data!B7820,"JJJJ-MM-TT hh:mm:ss") &amp; "," &amp; electricity_data!H7820</f>
        <v>2024-11-21 18:00:00,24,234</v>
      </c>
    </row>
    <row r="7821" spans="1:1" x14ac:dyDescent="0.25">
      <c r="A7821" t="str">
        <f>TEXT(electricity_data!A7821+electricity_data!B7821,"JJJJ-MM-TT hh:mm:ss") &amp; "," &amp; electricity_data!H7821</f>
        <v>2024-11-21 19:00:00,23,505</v>
      </c>
    </row>
    <row r="7822" spans="1:1" x14ac:dyDescent="0.25">
      <c r="A7822" t="str">
        <f>TEXT(electricity_data!A7822+electricity_data!B7822,"JJJJ-MM-TT hh:mm:ss") &amp; "," &amp; electricity_data!H7822</f>
        <v>2024-11-21 20:00:00,21,233</v>
      </c>
    </row>
    <row r="7823" spans="1:1" x14ac:dyDescent="0.25">
      <c r="A7823" t="str">
        <f>TEXT(electricity_data!A7823+electricity_data!B7823,"JJJJ-MM-TT hh:mm:ss") &amp; "," &amp; electricity_data!H7823</f>
        <v>2024-11-21 21:00:00,20,405</v>
      </c>
    </row>
    <row r="7824" spans="1:1" x14ac:dyDescent="0.25">
      <c r="A7824" t="str">
        <f>TEXT(electricity_data!A7824+electricity_data!B7824,"JJJJ-MM-TT hh:mm:ss") &amp; "," &amp; electricity_data!H7824</f>
        <v>2024-11-21 22:00:00,20,39</v>
      </c>
    </row>
    <row r="7825" spans="1:1" x14ac:dyDescent="0.25">
      <c r="A7825" t="str">
        <f>TEXT(electricity_data!A7825+electricity_data!B7825,"JJJJ-MM-TT hh:mm:ss") &amp; "," &amp; electricity_data!H7825</f>
        <v>2024-11-21 23:00:00,18,846</v>
      </c>
    </row>
    <row r="7826" spans="1:1" x14ac:dyDescent="0.25">
      <c r="A7826" t="str">
        <f>TEXT(electricity_data!A7826+electricity_data!B7826,"JJJJ-MM-TT hh:mm:ss") &amp; "," &amp; electricity_data!H7826</f>
        <v>2024-11-22 00:00:00,19,712</v>
      </c>
    </row>
    <row r="7827" spans="1:1" x14ac:dyDescent="0.25">
      <c r="A7827" t="str">
        <f>TEXT(electricity_data!A7827+electricity_data!B7827,"JJJJ-MM-TT hh:mm:ss") &amp; "," &amp; electricity_data!H7827</f>
        <v>2024-11-22 01:00:00,18,721</v>
      </c>
    </row>
    <row r="7828" spans="1:1" x14ac:dyDescent="0.25">
      <c r="A7828" t="str">
        <f>TEXT(electricity_data!A7828+electricity_data!B7828,"JJJJ-MM-TT hh:mm:ss") &amp; "," &amp; electricity_data!H7828</f>
        <v>2024-11-22 02:00:00,17,885</v>
      </c>
    </row>
    <row r="7829" spans="1:1" x14ac:dyDescent="0.25">
      <c r="A7829" t="str">
        <f>TEXT(electricity_data!A7829+electricity_data!B7829,"JJJJ-MM-TT hh:mm:ss") &amp; "," &amp; electricity_data!H7829</f>
        <v>2024-11-22 03:00:00,17,237</v>
      </c>
    </row>
    <row r="7830" spans="1:1" x14ac:dyDescent="0.25">
      <c r="A7830" t="str">
        <f>TEXT(electricity_data!A7830+electricity_data!B7830,"JJJJ-MM-TT hh:mm:ss") &amp; "," &amp; electricity_data!H7830</f>
        <v>2024-11-22 04:00:00,16,965</v>
      </c>
    </row>
    <row r="7831" spans="1:1" x14ac:dyDescent="0.25">
      <c r="A7831" t="str">
        <f>TEXT(electricity_data!A7831+electricity_data!B7831,"JJJJ-MM-TT hh:mm:ss") &amp; "," &amp; electricity_data!H7831</f>
        <v>2024-11-22 05:00:00,17,316</v>
      </c>
    </row>
    <row r="7832" spans="1:1" x14ac:dyDescent="0.25">
      <c r="A7832" t="str">
        <f>TEXT(electricity_data!A7832+electricity_data!B7832,"JJJJ-MM-TT hh:mm:ss") &amp; "," &amp; electricity_data!H7832</f>
        <v>2024-11-22 06:00:00,19,806</v>
      </c>
    </row>
    <row r="7833" spans="1:1" x14ac:dyDescent="0.25">
      <c r="A7833" t="str">
        <f>TEXT(electricity_data!A7833+electricity_data!B7833,"JJJJ-MM-TT hh:mm:ss") &amp; "," &amp; electricity_data!H7833</f>
        <v>2024-11-22 07:00:00,21,63</v>
      </c>
    </row>
    <row r="7834" spans="1:1" x14ac:dyDescent="0.25">
      <c r="A7834" t="str">
        <f>TEXT(electricity_data!A7834+electricity_data!B7834,"JJJJ-MM-TT hh:mm:ss") &amp; "," &amp; electricity_data!H7834</f>
        <v>2024-11-22 08:00:00,22,508</v>
      </c>
    </row>
    <row r="7835" spans="1:1" x14ac:dyDescent="0.25">
      <c r="A7835" t="str">
        <f>TEXT(electricity_data!A7835+electricity_data!B7835,"JJJJ-MM-TT hh:mm:ss") &amp; "," &amp; electricity_data!H7835</f>
        <v>2024-11-22 09:00:00,22,258</v>
      </c>
    </row>
    <row r="7836" spans="1:1" x14ac:dyDescent="0.25">
      <c r="A7836" t="str">
        <f>TEXT(electricity_data!A7836+electricity_data!B7836,"JJJJ-MM-TT hh:mm:ss") &amp; "," &amp; electricity_data!H7836</f>
        <v>2024-11-22 10:00:00,21,675</v>
      </c>
    </row>
    <row r="7837" spans="1:1" x14ac:dyDescent="0.25">
      <c r="A7837" t="str">
        <f>TEXT(electricity_data!A7837+electricity_data!B7837,"JJJJ-MM-TT hh:mm:ss") &amp; "," &amp; electricity_data!H7837</f>
        <v>2024-11-22 11:00:00,19,784</v>
      </c>
    </row>
    <row r="7838" spans="1:1" x14ac:dyDescent="0.25">
      <c r="A7838" t="str">
        <f>TEXT(electricity_data!A7838+electricity_data!B7838,"JJJJ-MM-TT hh:mm:ss") &amp; "," &amp; electricity_data!H7838</f>
        <v>2024-11-22 12:00:00,18,614</v>
      </c>
    </row>
    <row r="7839" spans="1:1" x14ac:dyDescent="0.25">
      <c r="A7839" t="str">
        <f>TEXT(electricity_data!A7839+electricity_data!B7839,"JJJJ-MM-TT hh:mm:ss") &amp; "," &amp; electricity_data!H7839</f>
        <v>2024-11-22 13:00:00,17,623</v>
      </c>
    </row>
    <row r="7840" spans="1:1" x14ac:dyDescent="0.25">
      <c r="A7840" t="str">
        <f>TEXT(electricity_data!A7840+electricity_data!B7840,"JJJJ-MM-TT hh:mm:ss") &amp; "," &amp; electricity_data!H7840</f>
        <v>2024-11-22 14:00:00,17,718</v>
      </c>
    </row>
    <row r="7841" spans="1:1" x14ac:dyDescent="0.25">
      <c r="A7841" t="str">
        <f>TEXT(electricity_data!A7841+electricity_data!B7841,"JJJJ-MM-TT hh:mm:ss") &amp; "," &amp; electricity_data!H7841</f>
        <v>2024-11-22 15:00:00,18,724</v>
      </c>
    </row>
    <row r="7842" spans="1:1" x14ac:dyDescent="0.25">
      <c r="A7842" t="str">
        <f>TEXT(electricity_data!A7842+electricity_data!B7842,"JJJJ-MM-TT hh:mm:ss") &amp; "," &amp; electricity_data!H7842</f>
        <v>2024-11-22 16:00:00,19,221</v>
      </c>
    </row>
    <row r="7843" spans="1:1" x14ac:dyDescent="0.25">
      <c r="A7843" t="str">
        <f>TEXT(electricity_data!A7843+electricity_data!B7843,"JJJJ-MM-TT hh:mm:ss") &amp; "," &amp; electricity_data!H7843</f>
        <v>2024-11-22 17:00:00,20,944</v>
      </c>
    </row>
    <row r="7844" spans="1:1" x14ac:dyDescent="0.25">
      <c r="A7844" t="str">
        <f>TEXT(electricity_data!A7844+electricity_data!B7844,"JJJJ-MM-TT hh:mm:ss") &amp; "," &amp; electricity_data!H7844</f>
        <v>2024-11-22 18:00:00,21,528</v>
      </c>
    </row>
    <row r="7845" spans="1:1" x14ac:dyDescent="0.25">
      <c r="A7845" t="str">
        <f>TEXT(electricity_data!A7845+electricity_data!B7845,"JJJJ-MM-TT hh:mm:ss") &amp; "," &amp; electricity_data!H7845</f>
        <v>2024-11-22 19:00:00,20,98</v>
      </c>
    </row>
    <row r="7846" spans="1:1" x14ac:dyDescent="0.25">
      <c r="A7846" t="str">
        <f>TEXT(electricity_data!A7846+electricity_data!B7846,"JJJJ-MM-TT hh:mm:ss") &amp; "," &amp; electricity_data!H7846</f>
        <v>2024-11-22 20:00:00,18,721</v>
      </c>
    </row>
    <row r="7847" spans="1:1" x14ac:dyDescent="0.25">
      <c r="A7847" t="str">
        <f>TEXT(electricity_data!A7847+electricity_data!B7847,"JJJJ-MM-TT hh:mm:ss") &amp; "," &amp; electricity_data!H7847</f>
        <v>2024-11-22 21:00:00,18,735</v>
      </c>
    </row>
    <row r="7848" spans="1:1" x14ac:dyDescent="0.25">
      <c r="A7848" t="str">
        <f>TEXT(electricity_data!A7848+electricity_data!B7848,"JJJJ-MM-TT hh:mm:ss") &amp; "," &amp; electricity_data!H7848</f>
        <v>2024-11-22 22:00:00,17,425</v>
      </c>
    </row>
    <row r="7849" spans="1:1" x14ac:dyDescent="0.25">
      <c r="A7849" t="str">
        <f>TEXT(electricity_data!A7849+electricity_data!B7849,"JJJJ-MM-TT hh:mm:ss") &amp; "," &amp; electricity_data!H7849</f>
        <v>2024-11-22 23:00:00,15,8</v>
      </c>
    </row>
    <row r="7850" spans="1:1" x14ac:dyDescent="0.25">
      <c r="A7850" t="str">
        <f>TEXT(electricity_data!A7850+electricity_data!B7850,"JJJJ-MM-TT hh:mm:ss") &amp; "," &amp; electricity_data!H7850</f>
        <v>2024-11-23 00:00:00,16,1</v>
      </c>
    </row>
    <row r="7851" spans="1:1" x14ac:dyDescent="0.25">
      <c r="A7851" t="str">
        <f>TEXT(electricity_data!A7851+electricity_data!B7851,"JJJJ-MM-TT hh:mm:ss") &amp; "," &amp; electricity_data!H7851</f>
        <v>2024-11-23 01:00:00,15,787</v>
      </c>
    </row>
    <row r="7852" spans="1:1" x14ac:dyDescent="0.25">
      <c r="A7852" t="str">
        <f>TEXT(electricity_data!A7852+electricity_data!B7852,"JJJJ-MM-TT hh:mm:ss") &amp; "," &amp; electricity_data!H7852</f>
        <v>2024-11-23 02:00:00,15,888</v>
      </c>
    </row>
    <row r="7853" spans="1:1" x14ac:dyDescent="0.25">
      <c r="A7853" t="str">
        <f>TEXT(electricity_data!A7853+electricity_data!B7853,"JJJJ-MM-TT hh:mm:ss") &amp; "," &amp; electricity_data!H7853</f>
        <v>2024-11-23 03:00:00,16,004</v>
      </c>
    </row>
    <row r="7854" spans="1:1" x14ac:dyDescent="0.25">
      <c r="A7854" t="str">
        <f>TEXT(electricity_data!A7854+electricity_data!B7854,"JJJJ-MM-TT hh:mm:ss") &amp; "," &amp; electricity_data!H7854</f>
        <v>2024-11-23 04:00:00,16,035</v>
      </c>
    </row>
    <row r="7855" spans="1:1" x14ac:dyDescent="0.25">
      <c r="A7855" t="str">
        <f>TEXT(electricity_data!A7855+electricity_data!B7855,"JJJJ-MM-TT hh:mm:ss") &amp; "," &amp; electricity_data!H7855</f>
        <v>2024-11-23 05:00:00,16,354</v>
      </c>
    </row>
    <row r="7856" spans="1:1" x14ac:dyDescent="0.25">
      <c r="A7856" t="str">
        <f>TEXT(electricity_data!A7856+electricity_data!B7856,"JJJJ-MM-TT hh:mm:ss") &amp; "," &amp; electricity_data!H7856</f>
        <v>2024-11-23 06:00:00,16,305</v>
      </c>
    </row>
    <row r="7857" spans="1:1" x14ac:dyDescent="0.25">
      <c r="A7857" t="str">
        <f>TEXT(electricity_data!A7857+electricity_data!B7857,"JJJJ-MM-TT hh:mm:ss") &amp; "," &amp; electricity_data!H7857</f>
        <v>2024-11-23 07:00:00,17,027</v>
      </c>
    </row>
    <row r="7858" spans="1:1" x14ac:dyDescent="0.25">
      <c r="A7858" t="str">
        <f>TEXT(electricity_data!A7858+electricity_data!B7858,"JJJJ-MM-TT hh:mm:ss") &amp; "," &amp; electricity_data!H7858</f>
        <v>2024-11-23 08:00:00,17,848</v>
      </c>
    </row>
    <row r="7859" spans="1:1" x14ac:dyDescent="0.25">
      <c r="A7859" t="str">
        <f>TEXT(electricity_data!A7859+electricity_data!B7859,"JJJJ-MM-TT hh:mm:ss") &amp; "," &amp; electricity_data!H7859</f>
        <v>2024-11-23 09:00:00,16,662</v>
      </c>
    </row>
    <row r="7860" spans="1:1" x14ac:dyDescent="0.25">
      <c r="A7860" t="str">
        <f>TEXT(electricity_data!A7860+electricity_data!B7860,"JJJJ-MM-TT hh:mm:ss") &amp; "," &amp; electricity_data!H7860</f>
        <v>2024-11-23 10:00:00,15,954</v>
      </c>
    </row>
    <row r="7861" spans="1:1" x14ac:dyDescent="0.25">
      <c r="A7861" t="str">
        <f>TEXT(electricity_data!A7861+electricity_data!B7861,"JJJJ-MM-TT hh:mm:ss") &amp; "," &amp; electricity_data!H7861</f>
        <v>2024-11-23 11:00:00,15,45</v>
      </c>
    </row>
    <row r="7862" spans="1:1" x14ac:dyDescent="0.25">
      <c r="A7862" t="str">
        <f>TEXT(electricity_data!A7862+electricity_data!B7862,"JJJJ-MM-TT hh:mm:ss") &amp; "," &amp; electricity_data!H7862</f>
        <v>2024-11-23 12:00:00,15,22</v>
      </c>
    </row>
    <row r="7863" spans="1:1" x14ac:dyDescent="0.25">
      <c r="A7863" t="str">
        <f>TEXT(electricity_data!A7863+electricity_data!B7863,"JJJJ-MM-TT hh:mm:ss") &amp; "," &amp; electricity_data!H7863</f>
        <v>2024-11-23 13:00:00,15,685</v>
      </c>
    </row>
    <row r="7864" spans="1:1" x14ac:dyDescent="0.25">
      <c r="A7864" t="str">
        <f>TEXT(electricity_data!A7864+electricity_data!B7864,"JJJJ-MM-TT hh:mm:ss") &amp; "," &amp; electricity_data!H7864</f>
        <v>2024-11-23 14:00:00,16,668</v>
      </c>
    </row>
    <row r="7865" spans="1:1" x14ac:dyDescent="0.25">
      <c r="A7865" t="str">
        <f>TEXT(electricity_data!A7865+electricity_data!B7865,"JJJJ-MM-TT hh:mm:ss") &amp; "," &amp; electricity_data!H7865</f>
        <v>2024-11-23 15:00:00,18,555</v>
      </c>
    </row>
    <row r="7866" spans="1:1" x14ac:dyDescent="0.25">
      <c r="A7866" t="str">
        <f>TEXT(electricity_data!A7866+electricity_data!B7866,"JJJJ-MM-TT hh:mm:ss") &amp; "," &amp; electricity_data!H7866</f>
        <v>2024-11-23 16:00:00,16,831</v>
      </c>
    </row>
    <row r="7867" spans="1:1" x14ac:dyDescent="0.25">
      <c r="A7867" t="str">
        <f>TEXT(electricity_data!A7867+electricity_data!B7867,"JJJJ-MM-TT hh:mm:ss") &amp; "," &amp; electricity_data!H7867</f>
        <v>2024-11-23 17:00:00,17,656</v>
      </c>
    </row>
    <row r="7868" spans="1:1" x14ac:dyDescent="0.25">
      <c r="A7868" t="str">
        <f>TEXT(electricity_data!A7868+electricity_data!B7868,"JJJJ-MM-TT hh:mm:ss") &amp; "," &amp; electricity_data!H7868</f>
        <v>2024-11-23 18:00:00,16,708</v>
      </c>
    </row>
    <row r="7869" spans="1:1" x14ac:dyDescent="0.25">
      <c r="A7869" t="str">
        <f>TEXT(electricity_data!A7869+electricity_data!B7869,"JJJJ-MM-TT hh:mm:ss") &amp; "," &amp; electricity_data!H7869</f>
        <v>2024-11-23 19:00:00,15,2</v>
      </c>
    </row>
    <row r="7870" spans="1:1" x14ac:dyDescent="0.25">
      <c r="A7870" t="str">
        <f>TEXT(electricity_data!A7870+electricity_data!B7870,"JJJJ-MM-TT hh:mm:ss") &amp; "," &amp; electricity_data!H7870</f>
        <v>2024-11-23 20:00:00,14,055</v>
      </c>
    </row>
    <row r="7871" spans="1:1" x14ac:dyDescent="0.25">
      <c r="A7871" t="str">
        <f>TEXT(electricity_data!A7871+electricity_data!B7871,"JJJJ-MM-TT hh:mm:ss") &amp; "," &amp; electricity_data!H7871</f>
        <v>2024-11-23 21:00:00,12,903</v>
      </c>
    </row>
    <row r="7872" spans="1:1" x14ac:dyDescent="0.25">
      <c r="A7872" t="str">
        <f>TEXT(electricity_data!A7872+electricity_data!B7872,"JJJJ-MM-TT hh:mm:ss") &amp; "," &amp; electricity_data!H7872</f>
        <v>2024-11-23 22:00:00,12,01</v>
      </c>
    </row>
    <row r="7873" spans="1:1" x14ac:dyDescent="0.25">
      <c r="A7873" t="str">
        <f>TEXT(electricity_data!A7873+electricity_data!B7873,"JJJJ-MM-TT hh:mm:ss") &amp; "," &amp; electricity_data!H7873</f>
        <v>2024-11-23 23:00:00,1,846</v>
      </c>
    </row>
    <row r="7874" spans="1:1" x14ac:dyDescent="0.25">
      <c r="A7874" t="str">
        <f>TEXT(electricity_data!A7874+electricity_data!B7874,"JJJJ-MM-TT hh:mm:ss") &amp; "," &amp; electricity_data!H7874</f>
        <v>2024-11-24 00:00:00,0,101</v>
      </c>
    </row>
    <row r="7875" spans="1:1" x14ac:dyDescent="0.25">
      <c r="A7875" t="str">
        <f>TEXT(electricity_data!A7875+electricity_data!B7875,"JJJJ-MM-TT hh:mm:ss") &amp; "," &amp; electricity_data!H7875</f>
        <v>2024-11-24 01:00:00,0</v>
      </c>
    </row>
    <row r="7876" spans="1:1" x14ac:dyDescent="0.25">
      <c r="A7876" t="str">
        <f>TEXT(electricity_data!A7876+electricity_data!B7876,"JJJJ-MM-TT hh:mm:ss") &amp; "," &amp; electricity_data!H7876</f>
        <v>2024-11-24 02:00:00,0</v>
      </c>
    </row>
    <row r="7877" spans="1:1" x14ac:dyDescent="0.25">
      <c r="A7877" t="str">
        <f>TEXT(electricity_data!A7877+electricity_data!B7877,"JJJJ-MM-TT hh:mm:ss") &amp; "," &amp; electricity_data!H7877</f>
        <v>2024-11-24 03:00:00,-0,001</v>
      </c>
    </row>
    <row r="7878" spans="1:1" x14ac:dyDescent="0.25">
      <c r="A7878" t="str">
        <f>TEXT(electricity_data!A7878+electricity_data!B7878,"JJJJ-MM-TT hh:mm:ss") &amp; "," &amp; electricity_data!H7878</f>
        <v>2024-11-24 04:00:00,-0,002</v>
      </c>
    </row>
    <row r="7879" spans="1:1" x14ac:dyDescent="0.25">
      <c r="A7879" t="str">
        <f>TEXT(electricity_data!A7879+electricity_data!B7879,"JJJJ-MM-TT hh:mm:ss") &amp; "," &amp; electricity_data!H7879</f>
        <v>2024-11-24 05:00:00,-0,003</v>
      </c>
    </row>
    <row r="7880" spans="1:1" x14ac:dyDescent="0.25">
      <c r="A7880" t="str">
        <f>TEXT(electricity_data!A7880+electricity_data!B7880,"JJJJ-MM-TT hh:mm:ss") &amp; "," &amp; electricity_data!H7880</f>
        <v>2024-11-24 06:00:00,-0,005</v>
      </c>
    </row>
    <row r="7881" spans="1:1" x14ac:dyDescent="0.25">
      <c r="A7881" t="str">
        <f>TEXT(electricity_data!A7881+electricity_data!B7881,"JJJJ-MM-TT hh:mm:ss") &amp; "," &amp; electricity_data!H7881</f>
        <v>2024-11-24 07:00:00,-0,003</v>
      </c>
    </row>
    <row r="7882" spans="1:1" x14ac:dyDescent="0.25">
      <c r="A7882" t="str">
        <f>TEXT(electricity_data!A7882+electricity_data!B7882,"JJJJ-MM-TT hh:mm:ss") &amp; "," &amp; electricity_data!H7882</f>
        <v>2024-11-24 08:00:00,0,137</v>
      </c>
    </row>
    <row r="7883" spans="1:1" x14ac:dyDescent="0.25">
      <c r="A7883" t="str">
        <f>TEXT(electricity_data!A7883+electricity_data!B7883,"JJJJ-MM-TT hh:mm:ss") &amp; "," &amp; electricity_data!H7883</f>
        <v>2024-11-24 09:00:00,0,375</v>
      </c>
    </row>
    <row r="7884" spans="1:1" x14ac:dyDescent="0.25">
      <c r="A7884" t="str">
        <f>TEXT(electricity_data!A7884+electricity_data!B7884,"JJJJ-MM-TT hh:mm:ss") &amp; "," &amp; electricity_data!H7884</f>
        <v>2024-11-24 10:00:00,0,207</v>
      </c>
    </row>
    <row r="7885" spans="1:1" x14ac:dyDescent="0.25">
      <c r="A7885" t="str">
        <f>TEXT(electricity_data!A7885+electricity_data!B7885,"JJJJ-MM-TT hh:mm:ss") &amp; "," &amp; electricity_data!H7885</f>
        <v>2024-11-24 11:00:00,0,253</v>
      </c>
    </row>
    <row r="7886" spans="1:1" x14ac:dyDescent="0.25">
      <c r="A7886" t="str">
        <f>TEXT(electricity_data!A7886+electricity_data!B7886,"JJJJ-MM-TT hh:mm:ss") &amp; "," &amp; electricity_data!H7886</f>
        <v>2024-11-24 12:00:00,0,101</v>
      </c>
    </row>
    <row r="7887" spans="1:1" x14ac:dyDescent="0.25">
      <c r="A7887" t="str">
        <f>TEXT(electricity_data!A7887+electricity_data!B7887,"JJJJ-MM-TT hh:mm:ss") &amp; "," &amp; electricity_data!H7887</f>
        <v>2024-11-24 13:00:00,0,101</v>
      </c>
    </row>
    <row r="7888" spans="1:1" x14ac:dyDescent="0.25">
      <c r="A7888" t="str">
        <f>TEXT(electricity_data!A7888+electricity_data!B7888,"JJJJ-MM-TT hh:mm:ss") &amp; "," &amp; electricity_data!H7888</f>
        <v>2024-11-24 14:00:00,0,311</v>
      </c>
    </row>
    <row r="7889" spans="1:1" x14ac:dyDescent="0.25">
      <c r="A7889" t="str">
        <f>TEXT(electricity_data!A7889+electricity_data!B7889,"JJJJ-MM-TT hh:mm:ss") &amp; "," &amp; electricity_data!H7889</f>
        <v>2024-11-24 15:00:00,0,661</v>
      </c>
    </row>
    <row r="7890" spans="1:1" x14ac:dyDescent="0.25">
      <c r="A7890" t="str">
        <f>TEXT(electricity_data!A7890+electricity_data!B7890,"JJJJ-MM-TT hh:mm:ss") &amp; "," &amp; electricity_data!H7890</f>
        <v>2024-11-24 16:00:00,1,399</v>
      </c>
    </row>
    <row r="7891" spans="1:1" x14ac:dyDescent="0.25">
      <c r="A7891" t="str">
        <f>TEXT(electricity_data!A7891+electricity_data!B7891,"JJJJ-MM-TT hh:mm:ss") &amp; "," &amp; electricity_data!H7891</f>
        <v>2024-11-24 17:00:00,1,552</v>
      </c>
    </row>
    <row r="7892" spans="1:1" x14ac:dyDescent="0.25">
      <c r="A7892" t="str">
        <f>TEXT(electricity_data!A7892+electricity_data!B7892,"JJJJ-MM-TT hh:mm:ss") &amp; "," &amp; electricity_data!H7892</f>
        <v>2024-11-24 18:00:00,1,618</v>
      </c>
    </row>
    <row r="7893" spans="1:1" x14ac:dyDescent="0.25">
      <c r="A7893" t="str">
        <f>TEXT(electricity_data!A7893+electricity_data!B7893,"JJJJ-MM-TT hh:mm:ss") &amp; "," &amp; electricity_data!H7893</f>
        <v>2024-11-24 19:00:00,1,202</v>
      </c>
    </row>
    <row r="7894" spans="1:1" x14ac:dyDescent="0.25">
      <c r="A7894" t="str">
        <f>TEXT(electricity_data!A7894+electricity_data!B7894,"JJJJ-MM-TT hh:mm:ss") &amp; "," &amp; electricity_data!H7894</f>
        <v>2024-11-24 20:00:00,0,74</v>
      </c>
    </row>
    <row r="7895" spans="1:1" x14ac:dyDescent="0.25">
      <c r="A7895" t="str">
        <f>TEXT(electricity_data!A7895+electricity_data!B7895,"JJJJ-MM-TT hh:mm:ss") &amp; "," &amp; electricity_data!H7895</f>
        <v>2024-11-24 21:00:00,0,45</v>
      </c>
    </row>
    <row r="7896" spans="1:1" x14ac:dyDescent="0.25">
      <c r="A7896" t="str">
        <f>TEXT(electricity_data!A7896+electricity_data!B7896,"JJJJ-MM-TT hh:mm:ss") &amp; "," &amp; electricity_data!H7896</f>
        <v>2024-11-24 22:00:00,0,327</v>
      </c>
    </row>
    <row r="7897" spans="1:1" x14ac:dyDescent="0.25">
      <c r="A7897" t="str">
        <f>TEXT(electricity_data!A7897+electricity_data!B7897,"JJJJ-MM-TT hh:mm:ss") &amp; "," &amp; electricity_data!H7897</f>
        <v>2024-11-24 23:00:00,0,001</v>
      </c>
    </row>
    <row r="7898" spans="1:1" x14ac:dyDescent="0.25">
      <c r="A7898" t="str">
        <f>TEXT(electricity_data!A7898+electricity_data!B7898,"JJJJ-MM-TT hh:mm:ss") &amp; "," &amp; electricity_data!H7898</f>
        <v>2024-11-25 00:00:00,-0,125</v>
      </c>
    </row>
    <row r="7899" spans="1:1" x14ac:dyDescent="0.25">
      <c r="A7899" t="str">
        <f>TEXT(electricity_data!A7899+electricity_data!B7899,"JJJJ-MM-TT hh:mm:ss") &amp; "," &amp; electricity_data!H7899</f>
        <v>2024-11-25 01:00:00,-0,159</v>
      </c>
    </row>
    <row r="7900" spans="1:1" x14ac:dyDescent="0.25">
      <c r="A7900" t="str">
        <f>TEXT(electricity_data!A7900+electricity_data!B7900,"JJJJ-MM-TT hh:mm:ss") &amp; "," &amp; electricity_data!H7900</f>
        <v>2024-11-25 02:00:00,-0,142</v>
      </c>
    </row>
    <row r="7901" spans="1:1" x14ac:dyDescent="0.25">
      <c r="A7901" t="str">
        <f>TEXT(electricity_data!A7901+electricity_data!B7901,"JJJJ-MM-TT hh:mm:ss") &amp; "," &amp; electricity_data!H7901</f>
        <v>2024-11-25 03:00:00,-0,186</v>
      </c>
    </row>
    <row r="7902" spans="1:1" x14ac:dyDescent="0.25">
      <c r="A7902" t="str">
        <f>TEXT(electricity_data!A7902+electricity_data!B7902,"JJJJ-MM-TT hh:mm:ss") &amp; "," &amp; electricity_data!H7902</f>
        <v>2024-11-25 04:00:00,-0,142</v>
      </c>
    </row>
    <row r="7903" spans="1:1" x14ac:dyDescent="0.25">
      <c r="A7903" t="str">
        <f>TEXT(electricity_data!A7903+electricity_data!B7903,"JJJJ-MM-TT hh:mm:ss") &amp; "," &amp; electricity_data!H7903</f>
        <v>2024-11-25 05:00:00,-0,028</v>
      </c>
    </row>
    <row r="7904" spans="1:1" x14ac:dyDescent="0.25">
      <c r="A7904" t="str">
        <f>TEXT(electricity_data!A7904+electricity_data!B7904,"JJJJ-MM-TT hh:mm:ss") &amp; "," &amp; electricity_data!H7904</f>
        <v>2024-11-25 06:00:00,0,009</v>
      </c>
    </row>
    <row r="7905" spans="1:1" x14ac:dyDescent="0.25">
      <c r="A7905" t="str">
        <f>TEXT(electricity_data!A7905+electricity_data!B7905,"JJJJ-MM-TT hh:mm:ss") &amp; "," &amp; electricity_data!H7905</f>
        <v>2024-11-25 07:00:00,13,538</v>
      </c>
    </row>
    <row r="7906" spans="1:1" x14ac:dyDescent="0.25">
      <c r="A7906" t="str">
        <f>TEXT(electricity_data!A7906+electricity_data!B7906,"JJJJ-MM-TT hh:mm:ss") &amp; "," &amp; electricity_data!H7906</f>
        <v>2024-11-25 08:00:00,15,801</v>
      </c>
    </row>
    <row r="7907" spans="1:1" x14ac:dyDescent="0.25">
      <c r="A7907" t="str">
        <f>TEXT(electricity_data!A7907+electricity_data!B7907,"JJJJ-MM-TT hh:mm:ss") &amp; "," &amp; electricity_data!H7907</f>
        <v>2024-11-25 09:00:00,14,757</v>
      </c>
    </row>
    <row r="7908" spans="1:1" x14ac:dyDescent="0.25">
      <c r="A7908" t="str">
        <f>TEXT(electricity_data!A7908+electricity_data!B7908,"JJJJ-MM-TT hh:mm:ss") &amp; "," &amp; electricity_data!H7908</f>
        <v>2024-11-25 10:00:00,12,355</v>
      </c>
    </row>
    <row r="7909" spans="1:1" x14ac:dyDescent="0.25">
      <c r="A7909" t="str">
        <f>TEXT(electricity_data!A7909+electricity_data!B7909,"JJJJ-MM-TT hh:mm:ss") &amp; "," &amp; electricity_data!H7909</f>
        <v>2024-11-25 11:00:00,12,237</v>
      </c>
    </row>
    <row r="7910" spans="1:1" x14ac:dyDescent="0.25">
      <c r="A7910" t="str">
        <f>TEXT(electricity_data!A7910+electricity_data!B7910,"JJJJ-MM-TT hh:mm:ss") &amp; "," &amp; electricity_data!H7910</f>
        <v>2024-11-25 12:00:00,12,1</v>
      </c>
    </row>
    <row r="7911" spans="1:1" x14ac:dyDescent="0.25">
      <c r="A7911" t="str">
        <f>TEXT(electricity_data!A7911+electricity_data!B7911,"JJJJ-MM-TT hh:mm:ss") &amp; "," &amp; electricity_data!H7911</f>
        <v>2024-11-25 13:00:00,13,816</v>
      </c>
    </row>
    <row r="7912" spans="1:1" x14ac:dyDescent="0.25">
      <c r="A7912" t="str">
        <f>TEXT(electricity_data!A7912+electricity_data!B7912,"JJJJ-MM-TT hh:mm:ss") &amp; "," &amp; electricity_data!H7912</f>
        <v>2024-11-25 14:00:00,14,897</v>
      </c>
    </row>
    <row r="7913" spans="1:1" x14ac:dyDescent="0.25">
      <c r="A7913" t="str">
        <f>TEXT(electricity_data!A7913+electricity_data!B7913,"JJJJ-MM-TT hh:mm:ss") &amp; "," &amp; electricity_data!H7913</f>
        <v>2024-11-25 15:00:00,17,599</v>
      </c>
    </row>
    <row r="7914" spans="1:1" x14ac:dyDescent="0.25">
      <c r="A7914" t="str">
        <f>TEXT(electricity_data!A7914+electricity_data!B7914,"JJJJ-MM-TT hh:mm:ss") &amp; "," &amp; electricity_data!H7914</f>
        <v>2024-11-25 16:00:00,17,358</v>
      </c>
    </row>
    <row r="7915" spans="1:1" x14ac:dyDescent="0.25">
      <c r="A7915" t="str">
        <f>TEXT(electricity_data!A7915+electricity_data!B7915,"JJJJ-MM-TT hh:mm:ss") &amp; "," &amp; electricity_data!H7915</f>
        <v>2024-11-25 17:00:00,19,708</v>
      </c>
    </row>
    <row r="7916" spans="1:1" x14ac:dyDescent="0.25">
      <c r="A7916" t="str">
        <f>TEXT(electricity_data!A7916+electricity_data!B7916,"JJJJ-MM-TT hh:mm:ss") &amp; "," &amp; electricity_data!H7916</f>
        <v>2024-11-25 18:00:00,20,9</v>
      </c>
    </row>
    <row r="7917" spans="1:1" x14ac:dyDescent="0.25">
      <c r="A7917" t="str">
        <f>TEXT(electricity_data!A7917+electricity_data!B7917,"JJJJ-MM-TT hh:mm:ss") &amp; "," &amp; electricity_data!H7917</f>
        <v>2024-11-25 19:00:00,19,9</v>
      </c>
    </row>
    <row r="7918" spans="1:1" x14ac:dyDescent="0.25">
      <c r="A7918" t="str">
        <f>TEXT(electricity_data!A7918+electricity_data!B7918,"JJJJ-MM-TT hh:mm:ss") &amp; "," &amp; electricity_data!H7918</f>
        <v>2024-11-25 20:00:00,17,573</v>
      </c>
    </row>
    <row r="7919" spans="1:1" x14ac:dyDescent="0.25">
      <c r="A7919" t="str">
        <f>TEXT(electricity_data!A7919+electricity_data!B7919,"JJJJ-MM-TT hh:mm:ss") &amp; "," &amp; electricity_data!H7919</f>
        <v>2024-11-25 21:00:00,16,226</v>
      </c>
    </row>
    <row r="7920" spans="1:1" x14ac:dyDescent="0.25">
      <c r="A7920" t="str">
        <f>TEXT(electricity_data!A7920+electricity_data!B7920,"JJJJ-MM-TT hh:mm:ss") &amp; "," &amp; electricity_data!H7920</f>
        <v>2024-11-25 22:00:00,16,726</v>
      </c>
    </row>
    <row r="7921" spans="1:1" x14ac:dyDescent="0.25">
      <c r="A7921" t="str">
        <f>TEXT(electricity_data!A7921+electricity_data!B7921,"JJJJ-MM-TT hh:mm:ss") &amp; "," &amp; electricity_data!H7921</f>
        <v>2024-11-25 23:00:00,15,017</v>
      </c>
    </row>
    <row r="7922" spans="1:1" x14ac:dyDescent="0.25">
      <c r="A7922" t="str">
        <f>TEXT(electricity_data!A7922+electricity_data!B7922,"JJJJ-MM-TT hh:mm:ss") &amp; "," &amp; electricity_data!H7922</f>
        <v>2024-11-26 00:00:00,17,053</v>
      </c>
    </row>
    <row r="7923" spans="1:1" x14ac:dyDescent="0.25">
      <c r="A7923" t="str">
        <f>TEXT(electricity_data!A7923+electricity_data!B7923,"JJJJ-MM-TT hh:mm:ss") &amp; "," &amp; electricity_data!H7923</f>
        <v>2024-11-26 01:00:00,15,899</v>
      </c>
    </row>
    <row r="7924" spans="1:1" x14ac:dyDescent="0.25">
      <c r="A7924" t="str">
        <f>TEXT(electricity_data!A7924+electricity_data!B7924,"JJJJ-MM-TT hh:mm:ss") &amp; "," &amp; electricity_data!H7924</f>
        <v>2024-11-26 02:00:00,15,866</v>
      </c>
    </row>
    <row r="7925" spans="1:1" x14ac:dyDescent="0.25">
      <c r="A7925" t="str">
        <f>TEXT(electricity_data!A7925+electricity_data!B7925,"JJJJ-MM-TT hh:mm:ss") &amp; "," &amp; electricity_data!H7925</f>
        <v>2024-11-26 03:00:00,15,155</v>
      </c>
    </row>
    <row r="7926" spans="1:1" x14ac:dyDescent="0.25">
      <c r="A7926" t="str">
        <f>TEXT(electricity_data!A7926+electricity_data!B7926,"JJJJ-MM-TT hh:mm:ss") &amp; "," &amp; electricity_data!H7926</f>
        <v>2024-11-26 04:00:00,15,372</v>
      </c>
    </row>
    <row r="7927" spans="1:1" x14ac:dyDescent="0.25">
      <c r="A7927" t="str">
        <f>TEXT(electricity_data!A7927+electricity_data!B7927,"JJJJ-MM-TT hh:mm:ss") &amp; "," &amp; electricity_data!H7927</f>
        <v>2024-11-26 05:00:00,16,326</v>
      </c>
    </row>
    <row r="7928" spans="1:1" x14ac:dyDescent="0.25">
      <c r="A7928" t="str">
        <f>TEXT(electricity_data!A7928+electricity_data!B7928,"JJJJ-MM-TT hh:mm:ss") &amp; "," &amp; electricity_data!H7928</f>
        <v>2024-11-26 06:00:00,18,245</v>
      </c>
    </row>
    <row r="7929" spans="1:1" x14ac:dyDescent="0.25">
      <c r="A7929" t="str">
        <f>TEXT(electricity_data!A7929+electricity_data!B7929,"JJJJ-MM-TT hh:mm:ss") &amp; "," &amp; electricity_data!H7929</f>
        <v>2024-11-26 07:00:00,21,19</v>
      </c>
    </row>
    <row r="7930" spans="1:1" x14ac:dyDescent="0.25">
      <c r="A7930" t="str">
        <f>TEXT(electricity_data!A7930+electricity_data!B7930,"JJJJ-MM-TT hh:mm:ss") &amp; "," &amp; electricity_data!H7930</f>
        <v>2024-11-26 08:00:00,21,884</v>
      </c>
    </row>
    <row r="7931" spans="1:1" x14ac:dyDescent="0.25">
      <c r="A7931" t="str">
        <f>TEXT(electricity_data!A7931+electricity_data!B7931,"JJJJ-MM-TT hh:mm:ss") &amp; "," &amp; electricity_data!H7931</f>
        <v>2024-11-26 09:00:00,20,809</v>
      </c>
    </row>
    <row r="7932" spans="1:1" x14ac:dyDescent="0.25">
      <c r="A7932" t="str">
        <f>TEXT(electricity_data!A7932+electricity_data!B7932,"JJJJ-MM-TT hh:mm:ss") &amp; "," &amp; electricity_data!H7932</f>
        <v>2024-11-26 10:00:00,19,309</v>
      </c>
    </row>
    <row r="7933" spans="1:1" x14ac:dyDescent="0.25">
      <c r="A7933" t="str">
        <f>TEXT(electricity_data!A7933+electricity_data!B7933,"JJJJ-MM-TT hh:mm:ss") &amp; "," &amp; electricity_data!H7933</f>
        <v>2024-11-26 11:00:00,18,1</v>
      </c>
    </row>
    <row r="7934" spans="1:1" x14ac:dyDescent="0.25">
      <c r="A7934" t="str">
        <f>TEXT(electricity_data!A7934+electricity_data!B7934,"JJJJ-MM-TT hh:mm:ss") &amp; "," &amp; electricity_data!H7934</f>
        <v>2024-11-26 12:00:00,17,19</v>
      </c>
    </row>
    <row r="7935" spans="1:1" x14ac:dyDescent="0.25">
      <c r="A7935" t="str">
        <f>TEXT(electricity_data!A7935+electricity_data!B7935,"JJJJ-MM-TT hh:mm:ss") &amp; "," &amp; electricity_data!H7935</f>
        <v>2024-11-26 13:00:00,18,307</v>
      </c>
    </row>
    <row r="7936" spans="1:1" x14ac:dyDescent="0.25">
      <c r="A7936" t="str">
        <f>TEXT(electricity_data!A7936+electricity_data!B7936,"JJJJ-MM-TT hh:mm:ss") &amp; "," &amp; electricity_data!H7936</f>
        <v>2024-11-26 14:00:00,19,71</v>
      </c>
    </row>
    <row r="7937" spans="1:1" x14ac:dyDescent="0.25">
      <c r="A7937" t="str">
        <f>TEXT(electricity_data!A7937+electricity_data!B7937,"JJJJ-MM-TT hh:mm:ss") &amp; "," &amp; electricity_data!H7937</f>
        <v>2024-11-26 15:00:00,20,495</v>
      </c>
    </row>
    <row r="7938" spans="1:1" x14ac:dyDescent="0.25">
      <c r="A7938" t="str">
        <f>TEXT(electricity_data!A7938+electricity_data!B7938,"JJJJ-MM-TT hh:mm:ss") &amp; "," &amp; electricity_data!H7938</f>
        <v>2024-11-26 16:00:00,22,41</v>
      </c>
    </row>
    <row r="7939" spans="1:1" x14ac:dyDescent="0.25">
      <c r="A7939" t="str">
        <f>TEXT(electricity_data!A7939+electricity_data!B7939,"JJJJ-MM-TT hh:mm:ss") &amp; "," &amp; electricity_data!H7939</f>
        <v>2024-11-26 17:00:00,23,652</v>
      </c>
    </row>
    <row r="7940" spans="1:1" x14ac:dyDescent="0.25">
      <c r="A7940" t="str">
        <f>TEXT(electricity_data!A7940+electricity_data!B7940,"JJJJ-MM-TT hh:mm:ss") &amp; "," &amp; electricity_data!H7940</f>
        <v>2024-11-26 18:00:00,24,191</v>
      </c>
    </row>
    <row r="7941" spans="1:1" x14ac:dyDescent="0.25">
      <c r="A7941" t="str">
        <f>TEXT(electricity_data!A7941+electricity_data!B7941,"JJJJ-MM-TT hh:mm:ss") &amp; "," &amp; electricity_data!H7941</f>
        <v>2024-11-26 19:00:00,23,428</v>
      </c>
    </row>
    <row r="7942" spans="1:1" x14ac:dyDescent="0.25">
      <c r="A7942" t="str">
        <f>TEXT(electricity_data!A7942+electricity_data!B7942,"JJJJ-MM-TT hh:mm:ss") &amp; "," &amp; electricity_data!H7942</f>
        <v>2024-11-26 20:00:00,20,738</v>
      </c>
    </row>
    <row r="7943" spans="1:1" x14ac:dyDescent="0.25">
      <c r="A7943" t="str">
        <f>TEXT(electricity_data!A7943+electricity_data!B7943,"JJJJ-MM-TT hh:mm:ss") &amp; "," &amp; electricity_data!H7943</f>
        <v>2024-11-26 21:00:00,19,923</v>
      </c>
    </row>
    <row r="7944" spans="1:1" x14ac:dyDescent="0.25">
      <c r="A7944" t="str">
        <f>TEXT(electricity_data!A7944+electricity_data!B7944,"JJJJ-MM-TT hh:mm:ss") &amp; "," &amp; electricity_data!H7944</f>
        <v>2024-11-26 22:00:00,20,313</v>
      </c>
    </row>
    <row r="7945" spans="1:1" x14ac:dyDescent="0.25">
      <c r="A7945" t="str">
        <f>TEXT(electricity_data!A7945+electricity_data!B7945,"JJJJ-MM-TT hh:mm:ss") &amp; "," &amp; electricity_data!H7945</f>
        <v>2024-11-26 23:00:00,19,434</v>
      </c>
    </row>
    <row r="7946" spans="1:1" x14ac:dyDescent="0.25">
      <c r="A7946" t="str">
        <f>TEXT(electricity_data!A7946+electricity_data!B7946,"JJJJ-MM-TT hh:mm:ss") &amp; "," &amp; electricity_data!H7946</f>
        <v>2024-11-27 00:00:00,18,574</v>
      </c>
    </row>
    <row r="7947" spans="1:1" x14ac:dyDescent="0.25">
      <c r="A7947" t="str">
        <f>TEXT(electricity_data!A7947+electricity_data!B7947,"JJJJ-MM-TT hh:mm:ss") &amp; "," &amp; electricity_data!H7947</f>
        <v>2024-11-27 01:00:00,18,728</v>
      </c>
    </row>
    <row r="7948" spans="1:1" x14ac:dyDescent="0.25">
      <c r="A7948" t="str">
        <f>TEXT(electricity_data!A7948+electricity_data!B7948,"JJJJ-MM-TT hh:mm:ss") &amp; "," &amp; electricity_data!H7948</f>
        <v>2024-11-27 02:00:00,19,1</v>
      </c>
    </row>
    <row r="7949" spans="1:1" x14ac:dyDescent="0.25">
      <c r="A7949" t="str">
        <f>TEXT(electricity_data!A7949+electricity_data!B7949,"JJJJ-MM-TT hh:mm:ss") &amp; "," &amp; electricity_data!H7949</f>
        <v>2024-11-27 03:00:00,19,246</v>
      </c>
    </row>
    <row r="7950" spans="1:1" x14ac:dyDescent="0.25">
      <c r="A7950" t="str">
        <f>TEXT(electricity_data!A7950+electricity_data!B7950,"JJJJ-MM-TT hh:mm:ss") &amp; "," &amp; electricity_data!H7950</f>
        <v>2024-11-27 04:00:00,19,566</v>
      </c>
    </row>
    <row r="7951" spans="1:1" x14ac:dyDescent="0.25">
      <c r="A7951" t="str">
        <f>TEXT(electricity_data!A7951+electricity_data!B7951,"JJJJ-MM-TT hh:mm:ss") &amp; "," &amp; electricity_data!H7951</f>
        <v>2024-11-27 05:00:00,20,492</v>
      </c>
    </row>
    <row r="7952" spans="1:1" x14ac:dyDescent="0.25">
      <c r="A7952" t="str">
        <f>TEXT(electricity_data!A7952+electricity_data!B7952,"JJJJ-MM-TT hh:mm:ss") &amp; "," &amp; electricity_data!H7952</f>
        <v>2024-11-27 06:00:00,22,15</v>
      </c>
    </row>
    <row r="7953" spans="1:1" x14ac:dyDescent="0.25">
      <c r="A7953" t="str">
        <f>TEXT(electricity_data!A7953+electricity_data!B7953,"JJJJ-MM-TT hh:mm:ss") &amp; "," &amp; electricity_data!H7953</f>
        <v>2024-11-27 07:00:00,24,1</v>
      </c>
    </row>
    <row r="7954" spans="1:1" x14ac:dyDescent="0.25">
      <c r="A7954" t="str">
        <f>TEXT(electricity_data!A7954+electricity_data!B7954,"JJJJ-MM-TT hh:mm:ss") &amp; "," &amp; electricity_data!H7954</f>
        <v>2024-11-27 08:00:00,26,584</v>
      </c>
    </row>
    <row r="7955" spans="1:1" x14ac:dyDescent="0.25">
      <c r="A7955" t="str">
        <f>TEXT(electricity_data!A7955+electricity_data!B7955,"JJJJ-MM-TT hh:mm:ss") &amp; "," &amp; electricity_data!H7955</f>
        <v>2024-11-27 09:00:00,24,545</v>
      </c>
    </row>
    <row r="7956" spans="1:1" x14ac:dyDescent="0.25">
      <c r="A7956" t="str">
        <f>TEXT(electricity_data!A7956+electricity_data!B7956,"JJJJ-MM-TT hh:mm:ss") &amp; "," &amp; electricity_data!H7956</f>
        <v>2024-11-27 10:00:00,23,41</v>
      </c>
    </row>
    <row r="7957" spans="1:1" x14ac:dyDescent="0.25">
      <c r="A7957" t="str">
        <f>TEXT(electricity_data!A7957+electricity_data!B7957,"JJJJ-MM-TT hh:mm:ss") &amp; "," &amp; electricity_data!H7957</f>
        <v>2024-11-27 11:00:00,23,1</v>
      </c>
    </row>
    <row r="7958" spans="1:1" x14ac:dyDescent="0.25">
      <c r="A7958" t="str">
        <f>TEXT(electricity_data!A7958+electricity_data!B7958,"JJJJ-MM-TT hh:mm:ss") &amp; "," &amp; electricity_data!H7958</f>
        <v>2024-11-27 12:00:00,22,666</v>
      </c>
    </row>
    <row r="7959" spans="1:1" x14ac:dyDescent="0.25">
      <c r="A7959" t="str">
        <f>TEXT(electricity_data!A7959+electricity_data!B7959,"JJJJ-MM-TT hh:mm:ss") &amp; "," &amp; electricity_data!H7959</f>
        <v>2024-11-27 13:00:00,22,149</v>
      </c>
    </row>
    <row r="7960" spans="1:1" x14ac:dyDescent="0.25">
      <c r="A7960" t="str">
        <f>TEXT(electricity_data!A7960+electricity_data!B7960,"JJJJ-MM-TT hh:mm:ss") &amp; "," &amp; electricity_data!H7960</f>
        <v>2024-11-27 14:00:00,21,109</v>
      </c>
    </row>
    <row r="7961" spans="1:1" x14ac:dyDescent="0.25">
      <c r="A7961" t="str">
        <f>TEXT(electricity_data!A7961+electricity_data!B7961,"JJJJ-MM-TT hh:mm:ss") &amp; "," &amp; electricity_data!H7961</f>
        <v>2024-11-27 15:00:00,21,27</v>
      </c>
    </row>
    <row r="7962" spans="1:1" x14ac:dyDescent="0.25">
      <c r="A7962" t="str">
        <f>TEXT(electricity_data!A7962+electricity_data!B7962,"JJJJ-MM-TT hh:mm:ss") &amp; "," &amp; electricity_data!H7962</f>
        <v>2024-11-27 16:00:00,19,856</v>
      </c>
    </row>
    <row r="7963" spans="1:1" x14ac:dyDescent="0.25">
      <c r="A7963" t="str">
        <f>TEXT(electricity_data!A7963+electricity_data!B7963,"JJJJ-MM-TT hh:mm:ss") &amp; "," &amp; electricity_data!H7963</f>
        <v>2024-11-27 17:00:00,19,124</v>
      </c>
    </row>
    <row r="7964" spans="1:1" x14ac:dyDescent="0.25">
      <c r="A7964" t="str">
        <f>TEXT(electricity_data!A7964+electricity_data!B7964,"JJJJ-MM-TT hh:mm:ss") &amp; "," &amp; electricity_data!H7964</f>
        <v>2024-11-27 18:00:00,19,329</v>
      </c>
    </row>
    <row r="7965" spans="1:1" x14ac:dyDescent="0.25">
      <c r="A7965" t="str">
        <f>TEXT(electricity_data!A7965+electricity_data!B7965,"JJJJ-MM-TT hh:mm:ss") &amp; "," &amp; electricity_data!H7965</f>
        <v>2024-11-27 19:00:00,18,284</v>
      </c>
    </row>
    <row r="7966" spans="1:1" x14ac:dyDescent="0.25">
      <c r="A7966" t="str">
        <f>TEXT(electricity_data!A7966+electricity_data!B7966,"JJJJ-MM-TT hh:mm:ss") &amp; "," &amp; electricity_data!H7966</f>
        <v>2024-11-27 20:00:00,15,914</v>
      </c>
    </row>
    <row r="7967" spans="1:1" x14ac:dyDescent="0.25">
      <c r="A7967" t="str">
        <f>TEXT(electricity_data!A7967+electricity_data!B7967,"JJJJ-MM-TT hh:mm:ss") &amp; "," &amp; electricity_data!H7967</f>
        <v>2024-11-27 21:00:00,15,286</v>
      </c>
    </row>
    <row r="7968" spans="1:1" x14ac:dyDescent="0.25">
      <c r="A7968" t="str">
        <f>TEXT(electricity_data!A7968+electricity_data!B7968,"JJJJ-MM-TT hh:mm:ss") &amp; "," &amp; electricity_data!H7968</f>
        <v>2024-11-27 22:00:00,14,805</v>
      </c>
    </row>
    <row r="7969" spans="1:1" x14ac:dyDescent="0.25">
      <c r="A7969" t="str">
        <f>TEXT(electricity_data!A7969+electricity_data!B7969,"JJJJ-MM-TT hh:mm:ss") &amp; "," &amp; electricity_data!H7969</f>
        <v>2024-11-27 23:00:00,12,978</v>
      </c>
    </row>
    <row r="7970" spans="1:1" x14ac:dyDescent="0.25">
      <c r="A7970" t="str">
        <f>TEXT(electricity_data!A7970+electricity_data!B7970,"JJJJ-MM-TT hh:mm:ss") &amp; "," &amp; electricity_data!H7970</f>
        <v>2024-11-28 00:00:00,13,021</v>
      </c>
    </row>
    <row r="7971" spans="1:1" x14ac:dyDescent="0.25">
      <c r="A7971" t="str">
        <f>TEXT(electricity_data!A7971+electricity_data!B7971,"JJJJ-MM-TT hh:mm:ss") &amp; "," &amp; electricity_data!H7971</f>
        <v>2024-11-28 01:00:00,12,221</v>
      </c>
    </row>
    <row r="7972" spans="1:1" x14ac:dyDescent="0.25">
      <c r="A7972" t="str">
        <f>TEXT(electricity_data!A7972+electricity_data!B7972,"JJJJ-MM-TT hh:mm:ss") &amp; "," &amp; electricity_data!H7972</f>
        <v>2024-11-28 02:00:00,11,395</v>
      </c>
    </row>
    <row r="7973" spans="1:1" x14ac:dyDescent="0.25">
      <c r="A7973" t="str">
        <f>TEXT(electricity_data!A7973+electricity_data!B7973,"JJJJ-MM-TT hh:mm:ss") &amp; "," &amp; electricity_data!H7973</f>
        <v>2024-11-28 03:00:00,11,308</v>
      </c>
    </row>
    <row r="7974" spans="1:1" x14ac:dyDescent="0.25">
      <c r="A7974" t="str">
        <f>TEXT(electricity_data!A7974+electricity_data!B7974,"JJJJ-MM-TT hh:mm:ss") &amp; "," &amp; electricity_data!H7974</f>
        <v>2024-11-28 04:00:00,11,269</v>
      </c>
    </row>
    <row r="7975" spans="1:1" x14ac:dyDescent="0.25">
      <c r="A7975" t="str">
        <f>TEXT(electricity_data!A7975+electricity_data!B7975,"JJJJ-MM-TT hh:mm:ss") &amp; "," &amp; electricity_data!H7975</f>
        <v>2024-11-28 05:00:00,13,329</v>
      </c>
    </row>
    <row r="7976" spans="1:1" x14ac:dyDescent="0.25">
      <c r="A7976" t="str">
        <f>TEXT(electricity_data!A7976+electricity_data!B7976,"JJJJ-MM-TT hh:mm:ss") &amp; "," &amp; electricity_data!H7976</f>
        <v>2024-11-28 06:00:00,14,598</v>
      </c>
    </row>
    <row r="7977" spans="1:1" x14ac:dyDescent="0.25">
      <c r="A7977" t="str">
        <f>TEXT(electricity_data!A7977+electricity_data!B7977,"JJJJ-MM-TT hh:mm:ss") &amp; "," &amp; electricity_data!H7977</f>
        <v>2024-11-28 07:00:00,16,913</v>
      </c>
    </row>
    <row r="7978" spans="1:1" x14ac:dyDescent="0.25">
      <c r="A7978" t="str">
        <f>TEXT(electricity_data!A7978+electricity_data!B7978,"JJJJ-MM-TT hh:mm:ss") &amp; "," &amp; electricity_data!H7978</f>
        <v>2024-11-28 08:00:00,18,841</v>
      </c>
    </row>
    <row r="7979" spans="1:1" x14ac:dyDescent="0.25">
      <c r="A7979" t="str">
        <f>TEXT(electricity_data!A7979+electricity_data!B7979,"JJJJ-MM-TT hh:mm:ss") &amp; "," &amp; electricity_data!H7979</f>
        <v>2024-11-28 09:00:00,18,841</v>
      </c>
    </row>
    <row r="7980" spans="1:1" x14ac:dyDescent="0.25">
      <c r="A7980" t="str">
        <f>TEXT(electricity_data!A7980+electricity_data!B7980,"JJJJ-MM-TT hh:mm:ss") &amp; "," &amp; electricity_data!H7980</f>
        <v>2024-11-28 10:00:00,17,31</v>
      </c>
    </row>
    <row r="7981" spans="1:1" x14ac:dyDescent="0.25">
      <c r="A7981" t="str">
        <f>TEXT(electricity_data!A7981+electricity_data!B7981,"JJJJ-MM-TT hh:mm:ss") &amp; "," &amp; electricity_data!H7981</f>
        <v>2024-11-28 11:00:00,17,97</v>
      </c>
    </row>
    <row r="7982" spans="1:1" x14ac:dyDescent="0.25">
      <c r="A7982" t="str">
        <f>TEXT(electricity_data!A7982+electricity_data!B7982,"JJJJ-MM-TT hh:mm:ss") &amp; "," &amp; electricity_data!H7982</f>
        <v>2024-11-28 12:00:00,17,716</v>
      </c>
    </row>
    <row r="7983" spans="1:1" x14ac:dyDescent="0.25">
      <c r="A7983" t="str">
        <f>TEXT(electricity_data!A7983+electricity_data!B7983,"JJJJ-MM-TT hh:mm:ss") &amp; "," &amp; electricity_data!H7983</f>
        <v>2024-11-28 13:00:00,17,768</v>
      </c>
    </row>
    <row r="7984" spans="1:1" x14ac:dyDescent="0.25">
      <c r="A7984" t="str">
        <f>TEXT(electricity_data!A7984+electricity_data!B7984,"JJJJ-MM-TT hh:mm:ss") &amp; "," &amp; electricity_data!H7984</f>
        <v>2024-11-28 14:00:00,17,886</v>
      </c>
    </row>
    <row r="7985" spans="1:1" x14ac:dyDescent="0.25">
      <c r="A7985" t="str">
        <f>TEXT(electricity_data!A7985+electricity_data!B7985,"JJJJ-MM-TT hh:mm:ss") &amp; "," &amp; electricity_data!H7985</f>
        <v>2024-11-28 15:00:00,19,259</v>
      </c>
    </row>
    <row r="7986" spans="1:1" x14ac:dyDescent="0.25">
      <c r="A7986" t="str">
        <f>TEXT(electricity_data!A7986+electricity_data!B7986,"JJJJ-MM-TT hh:mm:ss") &amp; "," &amp; electricity_data!H7986</f>
        <v>2024-11-28 16:00:00,21,362</v>
      </c>
    </row>
    <row r="7987" spans="1:1" x14ac:dyDescent="0.25">
      <c r="A7987" t="str">
        <f>TEXT(electricity_data!A7987+electricity_data!B7987,"JJJJ-MM-TT hh:mm:ss") &amp; "," &amp; electricity_data!H7987</f>
        <v>2024-11-28 17:00:00,23,033</v>
      </c>
    </row>
    <row r="7988" spans="1:1" x14ac:dyDescent="0.25">
      <c r="A7988" t="str">
        <f>TEXT(electricity_data!A7988+electricity_data!B7988,"JJJJ-MM-TT hh:mm:ss") &amp; "," &amp; electricity_data!H7988</f>
        <v>2024-11-28 18:00:00,23,923</v>
      </c>
    </row>
    <row r="7989" spans="1:1" x14ac:dyDescent="0.25">
      <c r="A7989" t="str">
        <f>TEXT(electricity_data!A7989+electricity_data!B7989,"JJJJ-MM-TT hh:mm:ss") &amp; "," &amp; electricity_data!H7989</f>
        <v>2024-11-28 19:00:00,23,491</v>
      </c>
    </row>
    <row r="7990" spans="1:1" x14ac:dyDescent="0.25">
      <c r="A7990" t="str">
        <f>TEXT(electricity_data!A7990+electricity_data!B7990,"JJJJ-MM-TT hh:mm:ss") &amp; "," &amp; electricity_data!H7990</f>
        <v>2024-11-28 20:00:00,22,497</v>
      </c>
    </row>
    <row r="7991" spans="1:1" x14ac:dyDescent="0.25">
      <c r="A7991" t="str">
        <f>TEXT(electricity_data!A7991+electricity_data!B7991,"JJJJ-MM-TT hh:mm:ss") &amp; "," &amp; electricity_data!H7991</f>
        <v>2024-11-28 21:00:00,21,349</v>
      </c>
    </row>
    <row r="7992" spans="1:1" x14ac:dyDescent="0.25">
      <c r="A7992" t="str">
        <f>TEXT(electricity_data!A7992+electricity_data!B7992,"JJJJ-MM-TT hh:mm:ss") &amp; "," &amp; electricity_data!H7992</f>
        <v>2024-11-28 22:00:00,20,316</v>
      </c>
    </row>
    <row r="7993" spans="1:1" x14ac:dyDescent="0.25">
      <c r="A7993" t="str">
        <f>TEXT(electricity_data!A7993+electricity_data!B7993,"JJJJ-MM-TT hh:mm:ss") &amp; "," &amp; electricity_data!H7993</f>
        <v>2024-11-28 23:00:00,19,36</v>
      </c>
    </row>
    <row r="7994" spans="1:1" x14ac:dyDescent="0.25">
      <c r="A7994" t="str">
        <f>TEXT(electricity_data!A7994+electricity_data!B7994,"JJJJ-MM-TT hh:mm:ss") &amp; "," &amp; electricity_data!H7994</f>
        <v>2024-11-29 00:00:00,19,13</v>
      </c>
    </row>
    <row r="7995" spans="1:1" x14ac:dyDescent="0.25">
      <c r="A7995" t="str">
        <f>TEXT(electricity_data!A7995+electricity_data!B7995,"JJJJ-MM-TT hh:mm:ss") &amp; "," &amp; electricity_data!H7995</f>
        <v>2024-11-29 01:00:00,18,801</v>
      </c>
    </row>
    <row r="7996" spans="1:1" x14ac:dyDescent="0.25">
      <c r="A7996" t="str">
        <f>TEXT(electricity_data!A7996+electricity_data!B7996,"JJJJ-MM-TT hh:mm:ss") &amp; "," &amp; electricity_data!H7996</f>
        <v>2024-11-29 02:00:00,18,447</v>
      </c>
    </row>
    <row r="7997" spans="1:1" x14ac:dyDescent="0.25">
      <c r="A7997" t="str">
        <f>TEXT(electricity_data!A7997+electricity_data!B7997,"JJJJ-MM-TT hh:mm:ss") &amp; "," &amp; electricity_data!H7997</f>
        <v>2024-11-29 03:00:00,18,38</v>
      </c>
    </row>
    <row r="7998" spans="1:1" x14ac:dyDescent="0.25">
      <c r="A7998" t="str">
        <f>TEXT(electricity_data!A7998+electricity_data!B7998,"JJJJ-MM-TT hh:mm:ss") &amp; "," &amp; electricity_data!H7998</f>
        <v>2024-11-29 04:00:00,18,63</v>
      </c>
    </row>
    <row r="7999" spans="1:1" x14ac:dyDescent="0.25">
      <c r="A7999" t="str">
        <f>TEXT(electricity_data!A7999+electricity_data!B7999,"JJJJ-MM-TT hh:mm:ss") &amp; "," &amp; electricity_data!H7999</f>
        <v>2024-11-29 05:00:00,19,628</v>
      </c>
    </row>
    <row r="8000" spans="1:1" x14ac:dyDescent="0.25">
      <c r="A8000" t="str">
        <f>TEXT(electricity_data!A8000+electricity_data!B8000,"JJJJ-MM-TT hh:mm:ss") &amp; "," &amp; electricity_data!H8000</f>
        <v>2024-11-29 06:00:00,22,61</v>
      </c>
    </row>
    <row r="8001" spans="1:1" x14ac:dyDescent="0.25">
      <c r="A8001" t="str">
        <f>TEXT(electricity_data!A8001+electricity_data!B8001,"JJJJ-MM-TT hh:mm:ss") &amp; "," &amp; electricity_data!H8001</f>
        <v>2024-11-29 07:00:00,25,028</v>
      </c>
    </row>
    <row r="8002" spans="1:1" x14ac:dyDescent="0.25">
      <c r="A8002" t="str">
        <f>TEXT(electricity_data!A8002+electricity_data!B8002,"JJJJ-MM-TT hh:mm:ss") &amp; "," &amp; electricity_data!H8002</f>
        <v>2024-11-29 08:00:00,26,235</v>
      </c>
    </row>
    <row r="8003" spans="1:1" x14ac:dyDescent="0.25">
      <c r="A8003" t="str">
        <f>TEXT(electricity_data!A8003+electricity_data!B8003,"JJJJ-MM-TT hh:mm:ss") &amp; "," &amp; electricity_data!H8003</f>
        <v>2024-11-29 09:00:00,24,349</v>
      </c>
    </row>
    <row r="8004" spans="1:1" x14ac:dyDescent="0.25">
      <c r="A8004" t="str">
        <f>TEXT(electricity_data!A8004+electricity_data!B8004,"JJJJ-MM-TT hh:mm:ss") &amp; "," &amp; electricity_data!H8004</f>
        <v>2024-11-29 10:00:00,22,401</v>
      </c>
    </row>
    <row r="8005" spans="1:1" x14ac:dyDescent="0.25">
      <c r="A8005" t="str">
        <f>TEXT(electricity_data!A8005+electricity_data!B8005,"JJJJ-MM-TT hh:mm:ss") &amp; "," &amp; electricity_data!H8005</f>
        <v>2024-11-29 11:00:00,21,74</v>
      </c>
    </row>
    <row r="8006" spans="1:1" x14ac:dyDescent="0.25">
      <c r="A8006" t="str">
        <f>TEXT(electricity_data!A8006+electricity_data!B8006,"JJJJ-MM-TT hh:mm:ss") &amp; "," &amp; electricity_data!H8006</f>
        <v>2024-11-29 12:00:00,20,759</v>
      </c>
    </row>
    <row r="8007" spans="1:1" x14ac:dyDescent="0.25">
      <c r="A8007" t="str">
        <f>TEXT(electricity_data!A8007+electricity_data!B8007,"JJJJ-MM-TT hh:mm:ss") &amp; "," &amp; electricity_data!H8007</f>
        <v>2024-11-29 13:00:00,20,05</v>
      </c>
    </row>
    <row r="8008" spans="1:1" x14ac:dyDescent="0.25">
      <c r="A8008" t="str">
        <f>TEXT(electricity_data!A8008+electricity_data!B8008,"JJJJ-MM-TT hh:mm:ss") &amp; "," &amp; electricity_data!H8008</f>
        <v>2024-11-29 14:00:00,21,058</v>
      </c>
    </row>
    <row r="8009" spans="1:1" x14ac:dyDescent="0.25">
      <c r="A8009" t="str">
        <f>TEXT(electricity_data!A8009+electricity_data!B8009,"JJJJ-MM-TT hh:mm:ss") &amp; "," &amp; electricity_data!H8009</f>
        <v>2024-11-29 15:00:00,22,202</v>
      </c>
    </row>
    <row r="8010" spans="1:1" x14ac:dyDescent="0.25">
      <c r="A8010" t="str">
        <f>TEXT(electricity_data!A8010+electricity_data!B8010,"JJJJ-MM-TT hh:mm:ss") &amp; "," &amp; electricity_data!H8010</f>
        <v>2024-11-29 16:00:00,23,301</v>
      </c>
    </row>
    <row r="8011" spans="1:1" x14ac:dyDescent="0.25">
      <c r="A8011" t="str">
        <f>TEXT(electricity_data!A8011+electricity_data!B8011,"JJJJ-MM-TT hh:mm:ss") &amp; "," &amp; electricity_data!H8011</f>
        <v>2024-11-29 17:00:00,23,144</v>
      </c>
    </row>
    <row r="8012" spans="1:1" x14ac:dyDescent="0.25">
      <c r="A8012" t="str">
        <f>TEXT(electricity_data!A8012+electricity_data!B8012,"JJJJ-MM-TT hh:mm:ss") &amp; "," &amp; electricity_data!H8012</f>
        <v>2024-11-29 18:00:00,22,303</v>
      </c>
    </row>
    <row r="8013" spans="1:1" x14ac:dyDescent="0.25">
      <c r="A8013" t="str">
        <f>TEXT(electricity_data!A8013+electricity_data!B8013,"JJJJ-MM-TT hh:mm:ss") &amp; "," &amp; electricity_data!H8013</f>
        <v>2024-11-29 19:00:00,21,181</v>
      </c>
    </row>
    <row r="8014" spans="1:1" x14ac:dyDescent="0.25">
      <c r="A8014" t="str">
        <f>TEXT(electricity_data!A8014+electricity_data!B8014,"JJJJ-MM-TT hh:mm:ss") &amp; "," &amp; electricity_data!H8014</f>
        <v>2024-11-29 20:00:00,20,09</v>
      </c>
    </row>
    <row r="8015" spans="1:1" x14ac:dyDescent="0.25">
      <c r="A8015" t="str">
        <f>TEXT(electricity_data!A8015+electricity_data!B8015,"JJJJ-MM-TT hh:mm:ss") &amp; "," &amp; electricity_data!H8015</f>
        <v>2024-11-29 21:00:00,19,61</v>
      </c>
    </row>
    <row r="8016" spans="1:1" x14ac:dyDescent="0.25">
      <c r="A8016" t="str">
        <f>TEXT(electricity_data!A8016+electricity_data!B8016,"JJJJ-MM-TT hh:mm:ss") &amp; "," &amp; electricity_data!H8016</f>
        <v>2024-11-29 22:00:00,19,473</v>
      </c>
    </row>
    <row r="8017" spans="1:1" x14ac:dyDescent="0.25">
      <c r="A8017" t="str">
        <f>TEXT(electricity_data!A8017+electricity_data!B8017,"JJJJ-MM-TT hh:mm:ss") &amp; "," &amp; electricity_data!H8017</f>
        <v>2024-11-29 23:00:00,18,445</v>
      </c>
    </row>
    <row r="8018" spans="1:1" x14ac:dyDescent="0.25">
      <c r="A8018" t="str">
        <f>TEXT(electricity_data!A8018+electricity_data!B8018,"JJJJ-MM-TT hh:mm:ss") &amp; "," &amp; electricity_data!H8018</f>
        <v>2024-11-30 00:00:00,17,983</v>
      </c>
    </row>
    <row r="8019" spans="1:1" x14ac:dyDescent="0.25">
      <c r="A8019" t="str">
        <f>TEXT(electricity_data!A8019+electricity_data!B8019,"JJJJ-MM-TT hh:mm:ss") &amp; "," &amp; electricity_data!H8019</f>
        <v>2024-11-30 01:00:00,17,3</v>
      </c>
    </row>
    <row r="8020" spans="1:1" x14ac:dyDescent="0.25">
      <c r="A8020" t="str">
        <f>TEXT(electricity_data!A8020+electricity_data!B8020,"JJJJ-MM-TT hh:mm:ss") &amp; "," &amp; electricity_data!H8020</f>
        <v>2024-11-30 02:00:00,17,069</v>
      </c>
    </row>
    <row r="8021" spans="1:1" x14ac:dyDescent="0.25">
      <c r="A8021" t="str">
        <f>TEXT(electricity_data!A8021+electricity_data!B8021,"JJJJ-MM-TT hh:mm:ss") &amp; "," &amp; electricity_data!H8021</f>
        <v>2024-11-30 03:00:00,16,79</v>
      </c>
    </row>
    <row r="8022" spans="1:1" x14ac:dyDescent="0.25">
      <c r="A8022" t="str">
        <f>TEXT(electricity_data!A8022+electricity_data!B8022,"JJJJ-MM-TT hh:mm:ss") &amp; "," &amp; electricity_data!H8022</f>
        <v>2024-11-30 04:00:00,16,918</v>
      </c>
    </row>
    <row r="8023" spans="1:1" x14ac:dyDescent="0.25">
      <c r="A8023" t="str">
        <f>TEXT(electricity_data!A8023+electricity_data!B8023,"JJJJ-MM-TT hh:mm:ss") &amp; "," &amp; electricity_data!H8023</f>
        <v>2024-11-30 05:00:00,17,118</v>
      </c>
    </row>
    <row r="8024" spans="1:1" x14ac:dyDescent="0.25">
      <c r="A8024" t="str">
        <f>TEXT(electricity_data!A8024+electricity_data!B8024,"JJJJ-MM-TT hh:mm:ss") &amp; "," &amp; electricity_data!H8024</f>
        <v>2024-11-30 06:00:00,16,99</v>
      </c>
    </row>
    <row r="8025" spans="1:1" x14ac:dyDescent="0.25">
      <c r="A8025" t="str">
        <f>TEXT(electricity_data!A8025+electricity_data!B8025,"JJJJ-MM-TT hh:mm:ss") &amp; "," &amp; electricity_data!H8025</f>
        <v>2024-11-30 07:00:00,18,406</v>
      </c>
    </row>
    <row r="8026" spans="1:1" x14ac:dyDescent="0.25">
      <c r="A8026" t="str">
        <f>TEXT(electricity_data!A8026+electricity_data!B8026,"JJJJ-MM-TT hh:mm:ss") &amp; "," &amp; electricity_data!H8026</f>
        <v>2024-11-30 08:00:00,18,839</v>
      </c>
    </row>
    <row r="8027" spans="1:1" x14ac:dyDescent="0.25">
      <c r="A8027" t="str">
        <f>TEXT(electricity_data!A8027+electricity_data!B8027,"JJJJ-MM-TT hh:mm:ss") &amp; "," &amp; electricity_data!H8027</f>
        <v>2024-11-30 09:00:00,17,217</v>
      </c>
    </row>
    <row r="8028" spans="1:1" x14ac:dyDescent="0.25">
      <c r="A8028" t="str">
        <f>TEXT(electricity_data!A8028+electricity_data!B8028,"JJJJ-MM-TT hh:mm:ss") &amp; "," &amp; electricity_data!H8028</f>
        <v>2024-11-30 10:00:00,16,62</v>
      </c>
    </row>
    <row r="8029" spans="1:1" x14ac:dyDescent="0.25">
      <c r="A8029" t="str">
        <f>TEXT(electricity_data!A8029+electricity_data!B8029,"JJJJ-MM-TT hh:mm:ss") &amp; "," &amp; electricity_data!H8029</f>
        <v>2024-11-30 11:00:00,16,712</v>
      </c>
    </row>
    <row r="8030" spans="1:1" x14ac:dyDescent="0.25">
      <c r="A8030" t="str">
        <f>TEXT(electricity_data!A8030+electricity_data!B8030,"JJJJ-MM-TT hh:mm:ss") &amp; "," &amp; electricity_data!H8030</f>
        <v>2024-11-30 12:00:00,16,87</v>
      </c>
    </row>
    <row r="8031" spans="1:1" x14ac:dyDescent="0.25">
      <c r="A8031" t="str">
        <f>TEXT(electricity_data!A8031+electricity_data!B8031,"JJJJ-MM-TT hh:mm:ss") &amp; "," &amp; electricity_data!H8031</f>
        <v>2024-11-30 13:00:00,17,103</v>
      </c>
    </row>
    <row r="8032" spans="1:1" x14ac:dyDescent="0.25">
      <c r="A8032" t="str">
        <f>TEXT(electricity_data!A8032+electricity_data!B8032,"JJJJ-MM-TT hh:mm:ss") &amp; "," &amp; electricity_data!H8032</f>
        <v>2024-11-30 14:00:00,17,435</v>
      </c>
    </row>
    <row r="8033" spans="1:1" x14ac:dyDescent="0.25">
      <c r="A8033" t="str">
        <f>TEXT(electricity_data!A8033+electricity_data!B8033,"JJJJ-MM-TT hh:mm:ss") &amp; "," &amp; electricity_data!H8033</f>
        <v>2024-11-30 15:00:00,20,534</v>
      </c>
    </row>
    <row r="8034" spans="1:1" x14ac:dyDescent="0.25">
      <c r="A8034" t="str">
        <f>TEXT(electricity_data!A8034+electricity_data!B8034,"JJJJ-MM-TT hh:mm:ss") &amp; "," &amp; electricity_data!H8034</f>
        <v>2024-11-30 16:00:00,21,389</v>
      </c>
    </row>
    <row r="8035" spans="1:1" x14ac:dyDescent="0.25">
      <c r="A8035" t="str">
        <f>TEXT(electricity_data!A8035+electricity_data!B8035,"JJJJ-MM-TT hh:mm:ss") &amp; "," &amp; electricity_data!H8035</f>
        <v>2024-11-30 17:00:00,21,794</v>
      </c>
    </row>
    <row r="8036" spans="1:1" x14ac:dyDescent="0.25">
      <c r="A8036" t="str">
        <f>TEXT(electricity_data!A8036+electricity_data!B8036,"JJJJ-MM-TT hh:mm:ss") &amp; "," &amp; electricity_data!H8036</f>
        <v>2024-11-30 18:00:00,21,69</v>
      </c>
    </row>
    <row r="8037" spans="1:1" x14ac:dyDescent="0.25">
      <c r="A8037" t="str">
        <f>TEXT(electricity_data!A8037+electricity_data!B8037,"JJJJ-MM-TT hh:mm:ss") &amp; "," &amp; electricity_data!H8037</f>
        <v>2024-11-30 19:00:00,21,296</v>
      </c>
    </row>
    <row r="8038" spans="1:1" x14ac:dyDescent="0.25">
      <c r="A8038" t="str">
        <f>TEXT(electricity_data!A8038+electricity_data!B8038,"JJJJ-MM-TT hh:mm:ss") &amp; "," &amp; electricity_data!H8038</f>
        <v>2024-11-30 20:00:00,20,551</v>
      </c>
    </row>
    <row r="8039" spans="1:1" x14ac:dyDescent="0.25">
      <c r="A8039" t="str">
        <f>TEXT(electricity_data!A8039+electricity_data!B8039,"JJJJ-MM-TT hh:mm:ss") &amp; "," &amp; electricity_data!H8039</f>
        <v>2024-11-30 21:00:00,19,608</v>
      </c>
    </row>
    <row r="8040" spans="1:1" x14ac:dyDescent="0.25">
      <c r="A8040" t="str">
        <f>TEXT(electricity_data!A8040+electricity_data!B8040,"JJJJ-MM-TT hh:mm:ss") &amp; "," &amp; electricity_data!H8040</f>
        <v>2024-11-30 22:00:00,19,578</v>
      </c>
    </row>
    <row r="8041" spans="1:1" x14ac:dyDescent="0.25">
      <c r="A8041" t="str">
        <f>TEXT(electricity_data!A8041+electricity_data!B8041,"JJJJ-MM-TT hh:mm:ss") &amp; "," &amp; electricity_data!H8041</f>
        <v>2024-11-30 23:00:00,18,767</v>
      </c>
    </row>
    <row r="8042" spans="1:1" x14ac:dyDescent="0.25">
      <c r="A8042" t="str">
        <f>TEXT(electricity_data!A8042+electricity_data!B8042,"JJJJ-MM-TT hh:mm:ss") &amp; "," &amp; electricity_data!H8042</f>
        <v>2024-12-01 00:00:00,18,626</v>
      </c>
    </row>
    <row r="8043" spans="1:1" x14ac:dyDescent="0.25">
      <c r="A8043" t="str">
        <f>TEXT(electricity_data!A8043+electricity_data!B8043,"JJJJ-MM-TT hh:mm:ss") &amp; "," &amp; electricity_data!H8043</f>
        <v>2024-12-01 01:00:00,17,661</v>
      </c>
    </row>
    <row r="8044" spans="1:1" x14ac:dyDescent="0.25">
      <c r="A8044" t="str">
        <f>TEXT(electricity_data!A8044+electricity_data!B8044,"JJJJ-MM-TT hh:mm:ss") &amp; "," &amp; electricity_data!H8044</f>
        <v>2024-12-01 02:00:00,17,474</v>
      </c>
    </row>
    <row r="8045" spans="1:1" x14ac:dyDescent="0.25">
      <c r="A8045" t="str">
        <f>TEXT(electricity_data!A8045+electricity_data!B8045,"JJJJ-MM-TT hh:mm:ss") &amp; "," &amp; electricity_data!H8045</f>
        <v>2024-12-01 03:00:00,17,23</v>
      </c>
    </row>
    <row r="8046" spans="1:1" x14ac:dyDescent="0.25">
      <c r="A8046" t="str">
        <f>TEXT(electricity_data!A8046+electricity_data!B8046,"JJJJ-MM-TT hh:mm:ss") &amp; "," &amp; electricity_data!H8046</f>
        <v>2024-12-01 04:00:00,17,14</v>
      </c>
    </row>
    <row r="8047" spans="1:1" x14ac:dyDescent="0.25">
      <c r="A8047" t="str">
        <f>TEXT(electricity_data!A8047+electricity_data!B8047,"JJJJ-MM-TT hh:mm:ss") &amp; "," &amp; electricity_data!H8047</f>
        <v>2024-12-01 05:00:00,17,191</v>
      </c>
    </row>
    <row r="8048" spans="1:1" x14ac:dyDescent="0.25">
      <c r="A8048" t="str">
        <f>TEXT(electricity_data!A8048+electricity_data!B8048,"JJJJ-MM-TT hh:mm:ss") &amp; "," &amp; electricity_data!H8048</f>
        <v>2024-12-01 06:00:00,17,103</v>
      </c>
    </row>
    <row r="8049" spans="1:1" x14ac:dyDescent="0.25">
      <c r="A8049" t="str">
        <f>TEXT(electricity_data!A8049+electricity_data!B8049,"JJJJ-MM-TT hh:mm:ss") &amp; "," &amp; electricity_data!H8049</f>
        <v>2024-12-01 07:00:00,17,657</v>
      </c>
    </row>
    <row r="8050" spans="1:1" x14ac:dyDescent="0.25">
      <c r="A8050" t="str">
        <f>TEXT(electricity_data!A8050+electricity_data!B8050,"JJJJ-MM-TT hh:mm:ss") &amp; "," &amp; electricity_data!H8050</f>
        <v>2024-12-01 08:00:00,18,624</v>
      </c>
    </row>
    <row r="8051" spans="1:1" x14ac:dyDescent="0.25">
      <c r="A8051" t="str">
        <f>TEXT(electricity_data!A8051+electricity_data!B8051,"JJJJ-MM-TT hh:mm:ss") &amp; "," &amp; electricity_data!H8051</f>
        <v>2024-12-01 09:00:00,18,12</v>
      </c>
    </row>
    <row r="8052" spans="1:1" x14ac:dyDescent="0.25">
      <c r="A8052" t="str">
        <f>TEXT(electricity_data!A8052+electricity_data!B8052,"JJJJ-MM-TT hh:mm:ss") &amp; "," &amp; electricity_data!H8052</f>
        <v>2024-12-01 10:00:00,17,59</v>
      </c>
    </row>
    <row r="8053" spans="1:1" x14ac:dyDescent="0.25">
      <c r="A8053" t="str">
        <f>TEXT(electricity_data!A8053+electricity_data!B8053,"JJJJ-MM-TT hh:mm:ss") &amp; "," &amp; electricity_data!H8053</f>
        <v>2024-12-01 11:00:00,16,898</v>
      </c>
    </row>
    <row r="8054" spans="1:1" x14ac:dyDescent="0.25">
      <c r="A8054" t="str">
        <f>TEXT(electricity_data!A8054+electricity_data!B8054,"JJJJ-MM-TT hh:mm:ss") &amp; "," &amp; electricity_data!H8054</f>
        <v>2024-12-01 12:00:00,17,185</v>
      </c>
    </row>
    <row r="8055" spans="1:1" x14ac:dyDescent="0.25">
      <c r="A8055" t="str">
        <f>TEXT(electricity_data!A8055+electricity_data!B8055,"JJJJ-MM-TT hh:mm:ss") &amp; "," &amp; electricity_data!H8055</f>
        <v>2024-12-01 13:00:00,16,968</v>
      </c>
    </row>
    <row r="8056" spans="1:1" x14ac:dyDescent="0.25">
      <c r="A8056" t="str">
        <f>TEXT(electricity_data!A8056+electricity_data!B8056,"JJJJ-MM-TT hh:mm:ss") &amp; "," &amp; electricity_data!H8056</f>
        <v>2024-12-01 14:00:00,17,721</v>
      </c>
    </row>
    <row r="8057" spans="1:1" x14ac:dyDescent="0.25">
      <c r="A8057" t="str">
        <f>TEXT(electricity_data!A8057+electricity_data!B8057,"JJJJ-MM-TT hh:mm:ss") &amp; "," &amp; electricity_data!H8057</f>
        <v>2024-12-01 15:00:00,19,522</v>
      </c>
    </row>
    <row r="8058" spans="1:1" x14ac:dyDescent="0.25">
      <c r="A8058" t="str">
        <f>TEXT(electricity_data!A8058+electricity_data!B8058,"JJJJ-MM-TT hh:mm:ss") &amp; "," &amp; electricity_data!H8058</f>
        <v>2024-12-01 16:00:00,20,813</v>
      </c>
    </row>
    <row r="8059" spans="1:1" x14ac:dyDescent="0.25">
      <c r="A8059" t="str">
        <f>TEXT(electricity_data!A8059+electricity_data!B8059,"JJJJ-MM-TT hh:mm:ss") &amp; "," &amp; electricity_data!H8059</f>
        <v>2024-12-01 17:00:00,20,437</v>
      </c>
    </row>
    <row r="8060" spans="1:1" x14ac:dyDescent="0.25">
      <c r="A8060" t="str">
        <f>TEXT(electricity_data!A8060+electricity_data!B8060,"JJJJ-MM-TT hh:mm:ss") &amp; "," &amp; electricity_data!H8060</f>
        <v>2024-12-01 18:00:00,20,811</v>
      </c>
    </row>
    <row r="8061" spans="1:1" x14ac:dyDescent="0.25">
      <c r="A8061" t="str">
        <f>TEXT(electricity_data!A8061+electricity_data!B8061,"JJJJ-MM-TT hh:mm:ss") &amp; "," &amp; electricity_data!H8061</f>
        <v>2024-12-01 19:00:00,19,683</v>
      </c>
    </row>
    <row r="8062" spans="1:1" x14ac:dyDescent="0.25">
      <c r="A8062" t="str">
        <f>TEXT(electricity_data!A8062+electricity_data!B8062,"JJJJ-MM-TT hh:mm:ss") &amp; "," &amp; electricity_data!H8062</f>
        <v>2024-12-01 20:00:00,17,795</v>
      </c>
    </row>
    <row r="8063" spans="1:1" x14ac:dyDescent="0.25">
      <c r="A8063" t="str">
        <f>TEXT(electricity_data!A8063+electricity_data!B8063,"JJJJ-MM-TT hh:mm:ss") &amp; "," &amp; electricity_data!H8063</f>
        <v>2024-12-01 21:00:00,17,096</v>
      </c>
    </row>
    <row r="8064" spans="1:1" x14ac:dyDescent="0.25">
      <c r="A8064" t="str">
        <f>TEXT(electricity_data!A8064+electricity_data!B8064,"JJJJ-MM-TT hh:mm:ss") &amp; "," &amp; electricity_data!H8064</f>
        <v>2024-12-01 22:00:00,18,358</v>
      </c>
    </row>
    <row r="8065" spans="1:1" x14ac:dyDescent="0.25">
      <c r="A8065" t="str">
        <f>TEXT(electricity_data!A8065+electricity_data!B8065,"JJJJ-MM-TT hh:mm:ss") &amp; "," &amp; electricity_data!H8065</f>
        <v>2024-12-01 23:00:00,17,16</v>
      </c>
    </row>
    <row r="8066" spans="1:1" x14ac:dyDescent="0.25">
      <c r="A8066" t="str">
        <f>TEXT(electricity_data!A8066+electricity_data!B8066,"JJJJ-MM-TT hh:mm:ss") &amp; "," &amp; electricity_data!H8066</f>
        <v>2024-12-02 00:00:00,16,137</v>
      </c>
    </row>
    <row r="8067" spans="1:1" x14ac:dyDescent="0.25">
      <c r="A8067" t="str">
        <f>TEXT(electricity_data!A8067+electricity_data!B8067,"JJJJ-MM-TT hh:mm:ss") &amp; "," &amp; electricity_data!H8067</f>
        <v>2024-12-02 01:00:00,15,238</v>
      </c>
    </row>
    <row r="8068" spans="1:1" x14ac:dyDescent="0.25">
      <c r="A8068" t="str">
        <f>TEXT(electricity_data!A8068+electricity_data!B8068,"JJJJ-MM-TT hh:mm:ss") &amp; "," &amp; electricity_data!H8068</f>
        <v>2024-12-02 02:00:00,14,777</v>
      </c>
    </row>
    <row r="8069" spans="1:1" x14ac:dyDescent="0.25">
      <c r="A8069" t="str">
        <f>TEXT(electricity_data!A8069+electricity_data!B8069,"JJJJ-MM-TT hh:mm:ss") &amp; "," &amp; electricity_data!H8069</f>
        <v>2024-12-02 03:00:00,13,304</v>
      </c>
    </row>
    <row r="8070" spans="1:1" x14ac:dyDescent="0.25">
      <c r="A8070" t="str">
        <f>TEXT(electricity_data!A8070+electricity_data!B8070,"JJJJ-MM-TT hh:mm:ss") &amp; "," &amp; electricity_data!H8070</f>
        <v>2024-12-02 04:00:00,13,681</v>
      </c>
    </row>
    <row r="8071" spans="1:1" x14ac:dyDescent="0.25">
      <c r="A8071" t="str">
        <f>TEXT(electricity_data!A8071+electricity_data!B8071,"JJJJ-MM-TT hh:mm:ss") &amp; "," &amp; electricity_data!H8071</f>
        <v>2024-12-02 05:00:00,15,613</v>
      </c>
    </row>
    <row r="8072" spans="1:1" x14ac:dyDescent="0.25">
      <c r="A8072" t="str">
        <f>TEXT(electricity_data!A8072+electricity_data!B8072,"JJJJ-MM-TT hh:mm:ss") &amp; "," &amp; electricity_data!H8072</f>
        <v>2024-12-02 06:00:00,17,868</v>
      </c>
    </row>
    <row r="8073" spans="1:1" x14ac:dyDescent="0.25">
      <c r="A8073" t="str">
        <f>TEXT(electricity_data!A8073+electricity_data!B8073,"JJJJ-MM-TT hh:mm:ss") &amp; "," &amp; electricity_data!H8073</f>
        <v>2024-12-02 07:00:00,21,185</v>
      </c>
    </row>
    <row r="8074" spans="1:1" x14ac:dyDescent="0.25">
      <c r="A8074" t="str">
        <f>TEXT(electricity_data!A8074+electricity_data!B8074,"JJJJ-MM-TT hh:mm:ss") &amp; "," &amp; electricity_data!H8074</f>
        <v>2024-12-02 08:00:00,21,18</v>
      </c>
    </row>
    <row r="8075" spans="1:1" x14ac:dyDescent="0.25">
      <c r="A8075" t="str">
        <f>TEXT(electricity_data!A8075+electricity_data!B8075,"JJJJ-MM-TT hh:mm:ss") &amp; "," &amp; electricity_data!H8075</f>
        <v>2024-12-02 09:00:00,21,023</v>
      </c>
    </row>
    <row r="8076" spans="1:1" x14ac:dyDescent="0.25">
      <c r="A8076" t="str">
        <f>TEXT(electricity_data!A8076+electricity_data!B8076,"JJJJ-MM-TT hh:mm:ss") &amp; "," &amp; electricity_data!H8076</f>
        <v>2024-12-02 10:00:00,20,787</v>
      </c>
    </row>
    <row r="8077" spans="1:1" x14ac:dyDescent="0.25">
      <c r="A8077" t="str">
        <f>TEXT(electricity_data!A8077+electricity_data!B8077,"JJJJ-MM-TT hh:mm:ss") &amp; "," &amp; electricity_data!H8077</f>
        <v>2024-12-02 11:00:00,20,24</v>
      </c>
    </row>
    <row r="8078" spans="1:1" x14ac:dyDescent="0.25">
      <c r="A8078" t="str">
        <f>TEXT(electricity_data!A8078+electricity_data!B8078,"JJJJ-MM-TT hh:mm:ss") &amp; "," &amp; electricity_data!H8078</f>
        <v>2024-12-02 12:00:00,20,169</v>
      </c>
    </row>
    <row r="8079" spans="1:1" x14ac:dyDescent="0.25">
      <c r="A8079" t="str">
        <f>TEXT(electricity_data!A8079+electricity_data!B8079,"JJJJ-MM-TT hh:mm:ss") &amp; "," &amp; electricity_data!H8079</f>
        <v>2024-12-02 13:00:00,21,42</v>
      </c>
    </row>
    <row r="8080" spans="1:1" x14ac:dyDescent="0.25">
      <c r="A8080" t="str">
        <f>TEXT(electricity_data!A8080+electricity_data!B8080,"JJJJ-MM-TT hh:mm:ss") &amp; "," &amp; electricity_data!H8080</f>
        <v>2024-12-02 14:00:00,22,334</v>
      </c>
    </row>
    <row r="8081" spans="1:1" x14ac:dyDescent="0.25">
      <c r="A8081" t="str">
        <f>TEXT(electricity_data!A8081+electricity_data!B8081,"JJJJ-MM-TT hh:mm:ss") &amp; "," &amp; electricity_data!H8081</f>
        <v>2024-12-02 15:00:00,23,064</v>
      </c>
    </row>
    <row r="8082" spans="1:1" x14ac:dyDescent="0.25">
      <c r="A8082" t="str">
        <f>TEXT(electricity_data!A8082+electricity_data!B8082,"JJJJ-MM-TT hh:mm:ss") &amp; "," &amp; electricity_data!H8082</f>
        <v>2024-12-02 16:00:00,23,135</v>
      </c>
    </row>
    <row r="8083" spans="1:1" x14ac:dyDescent="0.25">
      <c r="A8083" t="str">
        <f>TEXT(electricity_data!A8083+electricity_data!B8083,"JJJJ-MM-TT hh:mm:ss") &amp; "," &amp; electricity_data!H8083</f>
        <v>2024-12-02 17:00:00,23,428</v>
      </c>
    </row>
    <row r="8084" spans="1:1" x14ac:dyDescent="0.25">
      <c r="A8084" t="str">
        <f>TEXT(electricity_data!A8084+electricity_data!B8084,"JJJJ-MM-TT hh:mm:ss") &amp; "," &amp; electricity_data!H8084</f>
        <v>2024-12-02 18:00:00,23,45</v>
      </c>
    </row>
    <row r="8085" spans="1:1" x14ac:dyDescent="0.25">
      <c r="A8085" t="str">
        <f>TEXT(electricity_data!A8085+electricity_data!B8085,"JJJJ-MM-TT hh:mm:ss") &amp; "," &amp; electricity_data!H8085</f>
        <v>2024-12-02 19:00:00,22,46</v>
      </c>
    </row>
    <row r="8086" spans="1:1" x14ac:dyDescent="0.25">
      <c r="A8086" t="str">
        <f>TEXT(electricity_data!A8086+electricity_data!B8086,"JJJJ-MM-TT hh:mm:ss") &amp; "," &amp; electricity_data!H8086</f>
        <v>2024-12-02 20:00:00,20,661</v>
      </c>
    </row>
    <row r="8087" spans="1:1" x14ac:dyDescent="0.25">
      <c r="A8087" t="str">
        <f>TEXT(electricity_data!A8087+electricity_data!B8087,"JJJJ-MM-TT hh:mm:ss") &amp; "," &amp; electricity_data!H8087</f>
        <v>2024-12-02 21:00:00,19,928</v>
      </c>
    </row>
    <row r="8088" spans="1:1" x14ac:dyDescent="0.25">
      <c r="A8088" t="str">
        <f>TEXT(electricity_data!A8088+electricity_data!B8088,"JJJJ-MM-TT hh:mm:ss") &amp; "," &amp; electricity_data!H8088</f>
        <v>2024-12-02 22:00:00,19,832</v>
      </c>
    </row>
    <row r="8089" spans="1:1" x14ac:dyDescent="0.25">
      <c r="A8089" t="str">
        <f>TEXT(electricity_data!A8089+electricity_data!B8089,"JJJJ-MM-TT hh:mm:ss") &amp; "," &amp; electricity_data!H8089</f>
        <v>2024-12-02 23:00:00,18,881</v>
      </c>
    </row>
    <row r="8090" spans="1:1" x14ac:dyDescent="0.25">
      <c r="A8090" t="str">
        <f>TEXT(electricity_data!A8090+electricity_data!B8090,"JJJJ-MM-TT hh:mm:ss") &amp; "," &amp; electricity_data!H8090</f>
        <v>2024-12-03 00:00:00,19,733</v>
      </c>
    </row>
    <row r="8091" spans="1:1" x14ac:dyDescent="0.25">
      <c r="A8091" t="str">
        <f>TEXT(electricity_data!A8091+electricity_data!B8091,"JJJJ-MM-TT hh:mm:ss") &amp; "," &amp; electricity_data!H8091</f>
        <v>2024-12-03 01:00:00,18,965</v>
      </c>
    </row>
    <row r="8092" spans="1:1" x14ac:dyDescent="0.25">
      <c r="A8092" t="str">
        <f>TEXT(electricity_data!A8092+electricity_data!B8092,"JJJJ-MM-TT hh:mm:ss") &amp; "," &amp; electricity_data!H8092</f>
        <v>2024-12-03 02:00:00,18,288</v>
      </c>
    </row>
    <row r="8093" spans="1:1" x14ac:dyDescent="0.25">
      <c r="A8093" t="str">
        <f>TEXT(electricity_data!A8093+electricity_data!B8093,"JJJJ-MM-TT hh:mm:ss") &amp; "," &amp; electricity_data!H8093</f>
        <v>2024-12-03 03:00:00,17,982</v>
      </c>
    </row>
    <row r="8094" spans="1:1" x14ac:dyDescent="0.25">
      <c r="A8094" t="str">
        <f>TEXT(electricity_data!A8094+electricity_data!B8094,"JJJJ-MM-TT hh:mm:ss") &amp; "," &amp; electricity_data!H8094</f>
        <v>2024-12-03 04:00:00,18,708</v>
      </c>
    </row>
    <row r="8095" spans="1:1" x14ac:dyDescent="0.25">
      <c r="A8095" t="str">
        <f>TEXT(electricity_data!A8095+electricity_data!B8095,"JJJJ-MM-TT hh:mm:ss") &amp; "," &amp; electricity_data!H8095</f>
        <v>2024-12-03 05:00:00,19,469</v>
      </c>
    </row>
    <row r="8096" spans="1:1" x14ac:dyDescent="0.25">
      <c r="A8096" t="str">
        <f>TEXT(electricity_data!A8096+electricity_data!B8096,"JJJJ-MM-TT hh:mm:ss") &amp; "," &amp; electricity_data!H8096</f>
        <v>2024-12-03 06:00:00,20,836</v>
      </c>
    </row>
    <row r="8097" spans="1:1" x14ac:dyDescent="0.25">
      <c r="A8097" t="str">
        <f>TEXT(electricity_data!A8097+electricity_data!B8097,"JJJJ-MM-TT hh:mm:ss") &amp; "," &amp; electricity_data!H8097</f>
        <v>2024-12-03 07:00:00,22,899</v>
      </c>
    </row>
    <row r="8098" spans="1:1" x14ac:dyDescent="0.25">
      <c r="A8098" t="str">
        <f>TEXT(electricity_data!A8098+electricity_data!B8098,"JJJJ-MM-TT hh:mm:ss") &amp; "," &amp; electricity_data!H8098</f>
        <v>2024-12-03 08:00:00,24,122</v>
      </c>
    </row>
    <row r="8099" spans="1:1" x14ac:dyDescent="0.25">
      <c r="A8099" t="str">
        <f>TEXT(electricity_data!A8099+electricity_data!B8099,"JJJJ-MM-TT hh:mm:ss") &amp; "," &amp; electricity_data!H8099</f>
        <v>2024-12-03 09:00:00,23,669</v>
      </c>
    </row>
    <row r="8100" spans="1:1" x14ac:dyDescent="0.25">
      <c r="A8100" t="str">
        <f>TEXT(electricity_data!A8100+electricity_data!B8100,"JJJJ-MM-TT hh:mm:ss") &amp; "," &amp; electricity_data!H8100</f>
        <v>2024-12-03 10:00:00,22,797</v>
      </c>
    </row>
    <row r="8101" spans="1:1" x14ac:dyDescent="0.25">
      <c r="A8101" t="str">
        <f>TEXT(electricity_data!A8101+electricity_data!B8101,"JJJJ-MM-TT hh:mm:ss") &amp; "," &amp; electricity_data!H8101</f>
        <v>2024-12-03 11:00:00,22,583</v>
      </c>
    </row>
    <row r="8102" spans="1:1" x14ac:dyDescent="0.25">
      <c r="A8102" t="str">
        <f>TEXT(electricity_data!A8102+electricity_data!B8102,"JJJJ-MM-TT hh:mm:ss") &amp; "," &amp; electricity_data!H8102</f>
        <v>2024-12-03 12:00:00,22,222</v>
      </c>
    </row>
    <row r="8103" spans="1:1" x14ac:dyDescent="0.25">
      <c r="A8103" t="str">
        <f>TEXT(electricity_data!A8103+electricity_data!B8103,"JJJJ-MM-TT hh:mm:ss") &amp; "," &amp; electricity_data!H8103</f>
        <v>2024-12-03 13:00:00,22,901</v>
      </c>
    </row>
    <row r="8104" spans="1:1" x14ac:dyDescent="0.25">
      <c r="A8104" t="str">
        <f>TEXT(electricity_data!A8104+electricity_data!B8104,"JJJJ-MM-TT hh:mm:ss") &amp; "," &amp; electricity_data!H8104</f>
        <v>2024-12-03 14:00:00,23,662</v>
      </c>
    </row>
    <row r="8105" spans="1:1" x14ac:dyDescent="0.25">
      <c r="A8105" t="str">
        <f>TEXT(electricity_data!A8105+electricity_data!B8105,"JJJJ-MM-TT hh:mm:ss") &amp; "," &amp; electricity_data!H8105</f>
        <v>2024-12-03 15:00:00,25,554</v>
      </c>
    </row>
    <row r="8106" spans="1:1" x14ac:dyDescent="0.25">
      <c r="A8106" t="str">
        <f>TEXT(electricity_data!A8106+electricity_data!B8106,"JJJJ-MM-TT hh:mm:ss") &amp; "," &amp; electricity_data!H8106</f>
        <v>2024-12-03 16:00:00,29,178</v>
      </c>
    </row>
    <row r="8107" spans="1:1" x14ac:dyDescent="0.25">
      <c r="A8107" t="str">
        <f>TEXT(electricity_data!A8107+electricity_data!B8107,"JJJJ-MM-TT hh:mm:ss") &amp; "," &amp; electricity_data!H8107</f>
        <v>2024-12-03 17:00:00,29,66</v>
      </c>
    </row>
    <row r="8108" spans="1:1" x14ac:dyDescent="0.25">
      <c r="A8108" t="str">
        <f>TEXT(electricity_data!A8108+electricity_data!B8108,"JJJJ-MM-TT hh:mm:ss") &amp; "," &amp; electricity_data!H8108</f>
        <v>2024-12-03 18:00:00,28,448</v>
      </c>
    </row>
    <row r="8109" spans="1:1" x14ac:dyDescent="0.25">
      <c r="A8109" t="str">
        <f>TEXT(electricity_data!A8109+electricity_data!B8109,"JJJJ-MM-TT hh:mm:ss") &amp; "," &amp; electricity_data!H8109</f>
        <v>2024-12-03 19:00:00,27,643</v>
      </c>
    </row>
    <row r="8110" spans="1:1" x14ac:dyDescent="0.25">
      <c r="A8110" t="str">
        <f>TEXT(electricity_data!A8110+electricity_data!B8110,"JJJJ-MM-TT hh:mm:ss") &amp; "," &amp; electricity_data!H8110</f>
        <v>2024-12-03 20:00:00,25,664</v>
      </c>
    </row>
    <row r="8111" spans="1:1" x14ac:dyDescent="0.25">
      <c r="A8111" t="str">
        <f>TEXT(electricity_data!A8111+electricity_data!B8111,"JJJJ-MM-TT hh:mm:ss") &amp; "," &amp; electricity_data!H8111</f>
        <v>2024-12-03 21:00:00,24,021</v>
      </c>
    </row>
    <row r="8112" spans="1:1" x14ac:dyDescent="0.25">
      <c r="A8112" t="str">
        <f>TEXT(electricity_data!A8112+electricity_data!B8112,"JJJJ-MM-TT hh:mm:ss") &amp; "," &amp; electricity_data!H8112</f>
        <v>2024-12-03 22:00:00,22,868</v>
      </c>
    </row>
    <row r="8113" spans="1:1" x14ac:dyDescent="0.25">
      <c r="A8113" t="str">
        <f>TEXT(electricity_data!A8113+electricity_data!B8113,"JJJJ-MM-TT hh:mm:ss") &amp; "," &amp; electricity_data!H8113</f>
        <v>2024-12-03 23:00:00,21,741</v>
      </c>
    </row>
    <row r="8114" spans="1:1" x14ac:dyDescent="0.25">
      <c r="A8114" t="str">
        <f>TEXT(electricity_data!A8114+electricity_data!B8114,"JJJJ-MM-TT hh:mm:ss") &amp; "," &amp; electricity_data!H8114</f>
        <v>2024-12-04 00:00:00,20,759</v>
      </c>
    </row>
    <row r="8115" spans="1:1" x14ac:dyDescent="0.25">
      <c r="A8115" t="str">
        <f>TEXT(electricity_data!A8115+electricity_data!B8115,"JJJJ-MM-TT hh:mm:ss") &amp; "," &amp; electricity_data!H8115</f>
        <v>2024-12-04 01:00:00,20,326</v>
      </c>
    </row>
    <row r="8116" spans="1:1" x14ac:dyDescent="0.25">
      <c r="A8116" t="str">
        <f>TEXT(electricity_data!A8116+electricity_data!B8116,"JJJJ-MM-TT hh:mm:ss") &amp; "," &amp; electricity_data!H8116</f>
        <v>2024-12-04 02:00:00,19,939</v>
      </c>
    </row>
    <row r="8117" spans="1:1" x14ac:dyDescent="0.25">
      <c r="A8117" t="str">
        <f>TEXT(electricity_data!A8117+electricity_data!B8117,"JJJJ-MM-TT hh:mm:ss") &amp; "," &amp; electricity_data!H8117</f>
        <v>2024-12-04 03:00:00,19,679</v>
      </c>
    </row>
    <row r="8118" spans="1:1" x14ac:dyDescent="0.25">
      <c r="A8118" t="str">
        <f>TEXT(electricity_data!A8118+electricity_data!B8118,"JJJJ-MM-TT hh:mm:ss") &amp; "," &amp; electricity_data!H8118</f>
        <v>2024-12-04 04:00:00,19,886</v>
      </c>
    </row>
    <row r="8119" spans="1:1" x14ac:dyDescent="0.25">
      <c r="A8119" t="str">
        <f>TEXT(electricity_data!A8119+electricity_data!B8119,"JJJJ-MM-TT hh:mm:ss") &amp; "," &amp; electricity_data!H8119</f>
        <v>2024-12-04 05:00:00,20,751</v>
      </c>
    </row>
    <row r="8120" spans="1:1" x14ac:dyDescent="0.25">
      <c r="A8120" t="str">
        <f>TEXT(electricity_data!A8120+electricity_data!B8120,"JJJJ-MM-TT hh:mm:ss") &amp; "," &amp; electricity_data!H8120</f>
        <v>2024-12-04 06:00:00,23,18</v>
      </c>
    </row>
    <row r="8121" spans="1:1" x14ac:dyDescent="0.25">
      <c r="A8121" t="str">
        <f>TEXT(electricity_data!A8121+electricity_data!B8121,"JJJJ-MM-TT hh:mm:ss") &amp; "," &amp; electricity_data!H8121</f>
        <v>2024-12-04 07:00:00,29,636</v>
      </c>
    </row>
    <row r="8122" spans="1:1" x14ac:dyDescent="0.25">
      <c r="A8122" t="str">
        <f>TEXT(electricity_data!A8122+electricity_data!B8122,"JJJJ-MM-TT hh:mm:ss") &amp; "," &amp; electricity_data!H8122</f>
        <v>2024-12-04 08:00:00,36,326</v>
      </c>
    </row>
    <row r="8123" spans="1:1" x14ac:dyDescent="0.25">
      <c r="A8123" t="str">
        <f>TEXT(electricity_data!A8123+electricity_data!B8123,"JJJJ-MM-TT hh:mm:ss") &amp; "," &amp; electricity_data!H8123</f>
        <v>2024-12-04 09:00:00,33,736</v>
      </c>
    </row>
    <row r="8124" spans="1:1" x14ac:dyDescent="0.25">
      <c r="A8124" t="str">
        <f>TEXT(electricity_data!A8124+electricity_data!B8124,"JJJJ-MM-TT hh:mm:ss") &amp; "," &amp; electricity_data!H8124</f>
        <v>2024-12-04 10:00:00,29,881</v>
      </c>
    </row>
    <row r="8125" spans="1:1" x14ac:dyDescent="0.25">
      <c r="A8125" t="str">
        <f>TEXT(electricity_data!A8125+electricity_data!B8125,"JJJJ-MM-TT hh:mm:ss") &amp; "," &amp; electricity_data!H8125</f>
        <v>2024-12-04 11:00:00,28,555</v>
      </c>
    </row>
    <row r="8126" spans="1:1" x14ac:dyDescent="0.25">
      <c r="A8126" t="str">
        <f>TEXT(electricity_data!A8126+electricity_data!B8126,"JJJJ-MM-TT hh:mm:ss") &amp; "," &amp; electricity_data!H8126</f>
        <v>2024-12-04 12:00:00,27,885</v>
      </c>
    </row>
    <row r="8127" spans="1:1" x14ac:dyDescent="0.25">
      <c r="A8127" t="str">
        <f>TEXT(electricity_data!A8127+electricity_data!B8127,"JJJJ-MM-TT hh:mm:ss") &amp; "," &amp; electricity_data!H8127</f>
        <v>2024-12-04 13:00:00,28,642</v>
      </c>
    </row>
    <row r="8128" spans="1:1" x14ac:dyDescent="0.25">
      <c r="A8128" t="str">
        <f>TEXT(electricity_data!A8128+electricity_data!B8128,"JJJJ-MM-TT hh:mm:ss") &amp; "," &amp; electricity_data!H8128</f>
        <v>2024-12-04 14:00:00,30,504</v>
      </c>
    </row>
    <row r="8129" spans="1:1" x14ac:dyDescent="0.25">
      <c r="A8129" t="str">
        <f>TEXT(electricity_data!A8129+electricity_data!B8129,"JJJJ-MM-TT hh:mm:ss") &amp; "," &amp; electricity_data!H8129</f>
        <v>2024-12-04 15:00:00,32,947</v>
      </c>
    </row>
    <row r="8130" spans="1:1" x14ac:dyDescent="0.25">
      <c r="A8130" t="str">
        <f>TEXT(electricity_data!A8130+electricity_data!B8130,"JJJJ-MM-TT hh:mm:ss") &amp; "," &amp; electricity_data!H8130</f>
        <v>2024-12-04 16:00:00,35,395</v>
      </c>
    </row>
    <row r="8131" spans="1:1" x14ac:dyDescent="0.25">
      <c r="A8131" t="str">
        <f>TEXT(electricity_data!A8131+electricity_data!B8131,"JJJJ-MM-TT hh:mm:ss") &amp; "," &amp; electricity_data!H8131</f>
        <v>2024-12-04 17:00:00,37,436</v>
      </c>
    </row>
    <row r="8132" spans="1:1" x14ac:dyDescent="0.25">
      <c r="A8132" t="str">
        <f>TEXT(electricity_data!A8132+electricity_data!B8132,"JJJJ-MM-TT hh:mm:ss") &amp; "," &amp; electricity_data!H8132</f>
        <v>2024-12-04 18:00:00,31,682</v>
      </c>
    </row>
    <row r="8133" spans="1:1" x14ac:dyDescent="0.25">
      <c r="A8133" t="str">
        <f>TEXT(electricity_data!A8133+electricity_data!B8133,"JJJJ-MM-TT hh:mm:ss") &amp; "," &amp; electricity_data!H8133</f>
        <v>2024-12-04 19:00:00,28,419</v>
      </c>
    </row>
    <row r="8134" spans="1:1" x14ac:dyDescent="0.25">
      <c r="A8134" t="str">
        <f>TEXT(electricity_data!A8134+electricity_data!B8134,"JJJJ-MM-TT hh:mm:ss") &amp; "," &amp; electricity_data!H8134</f>
        <v>2024-12-04 20:00:00,25,228</v>
      </c>
    </row>
    <row r="8135" spans="1:1" x14ac:dyDescent="0.25">
      <c r="A8135" t="str">
        <f>TEXT(electricity_data!A8135+electricity_data!B8135,"JJJJ-MM-TT hh:mm:ss") &amp; "," &amp; electricity_data!H8135</f>
        <v>2024-12-04 21:00:00,23,494</v>
      </c>
    </row>
    <row r="8136" spans="1:1" x14ac:dyDescent="0.25">
      <c r="A8136" t="str">
        <f>TEXT(electricity_data!A8136+electricity_data!B8136,"JJJJ-MM-TT hh:mm:ss") &amp; "," &amp; electricity_data!H8136</f>
        <v>2024-12-04 22:00:00,21,493</v>
      </c>
    </row>
    <row r="8137" spans="1:1" x14ac:dyDescent="0.25">
      <c r="A8137" t="str">
        <f>TEXT(electricity_data!A8137+electricity_data!B8137,"JJJJ-MM-TT hh:mm:ss") &amp; "," &amp; electricity_data!H8137</f>
        <v>2024-12-04 23:00:00,19,987</v>
      </c>
    </row>
    <row r="8138" spans="1:1" x14ac:dyDescent="0.25">
      <c r="A8138" t="str">
        <f>TEXT(electricity_data!A8138+electricity_data!B8138,"JJJJ-MM-TT hh:mm:ss") &amp; "," &amp; electricity_data!H8138</f>
        <v>2024-12-05 00:00:00,20,137</v>
      </c>
    </row>
    <row r="8139" spans="1:1" x14ac:dyDescent="0.25">
      <c r="A8139" t="str">
        <f>TEXT(electricity_data!A8139+electricity_data!B8139,"JJJJ-MM-TT hh:mm:ss") &amp; "," &amp; electricity_data!H8139</f>
        <v>2024-12-05 01:00:00,19,234</v>
      </c>
    </row>
    <row r="8140" spans="1:1" x14ac:dyDescent="0.25">
      <c r="A8140" t="str">
        <f>TEXT(electricity_data!A8140+electricity_data!B8140,"JJJJ-MM-TT hh:mm:ss") &amp; "," &amp; electricity_data!H8140</f>
        <v>2024-12-05 02:00:00,18,987</v>
      </c>
    </row>
    <row r="8141" spans="1:1" x14ac:dyDescent="0.25">
      <c r="A8141" t="str">
        <f>TEXT(electricity_data!A8141+electricity_data!B8141,"JJJJ-MM-TT hh:mm:ss") &amp; "," &amp; electricity_data!H8141</f>
        <v>2024-12-05 03:00:00,19,11</v>
      </c>
    </row>
    <row r="8142" spans="1:1" x14ac:dyDescent="0.25">
      <c r="A8142" t="str">
        <f>TEXT(electricity_data!A8142+electricity_data!B8142,"JJJJ-MM-TT hh:mm:ss") &amp; "," &amp; electricity_data!H8142</f>
        <v>2024-12-05 04:00:00,18,987</v>
      </c>
    </row>
    <row r="8143" spans="1:1" x14ac:dyDescent="0.25">
      <c r="A8143" t="str">
        <f>TEXT(electricity_data!A8143+electricity_data!B8143,"JJJJ-MM-TT hh:mm:ss") &amp; "," &amp; electricity_data!H8143</f>
        <v>2024-12-05 05:00:00,19,072</v>
      </c>
    </row>
    <row r="8144" spans="1:1" x14ac:dyDescent="0.25">
      <c r="A8144" t="str">
        <f>TEXT(electricity_data!A8144+electricity_data!B8144,"JJJJ-MM-TT hh:mm:ss") &amp; "," &amp; electricity_data!H8144</f>
        <v>2024-12-05 06:00:00,22,248</v>
      </c>
    </row>
    <row r="8145" spans="1:1" x14ac:dyDescent="0.25">
      <c r="A8145" t="str">
        <f>TEXT(electricity_data!A8145+electricity_data!B8145,"JJJJ-MM-TT hh:mm:ss") &amp; "," &amp; electricity_data!H8145</f>
        <v>2024-12-05 07:00:00,23,014</v>
      </c>
    </row>
    <row r="8146" spans="1:1" x14ac:dyDescent="0.25">
      <c r="A8146" t="str">
        <f>TEXT(electricity_data!A8146+electricity_data!B8146,"JJJJ-MM-TT hh:mm:ss") &amp; "," &amp; electricity_data!H8146</f>
        <v>2024-12-05 08:00:00,22,789</v>
      </c>
    </row>
    <row r="8147" spans="1:1" x14ac:dyDescent="0.25">
      <c r="A8147" t="str">
        <f>TEXT(electricity_data!A8147+electricity_data!B8147,"JJJJ-MM-TT hh:mm:ss") &amp; "," &amp; electricity_data!H8147</f>
        <v>2024-12-05 09:00:00,21,838</v>
      </c>
    </row>
    <row r="8148" spans="1:1" x14ac:dyDescent="0.25">
      <c r="A8148" t="str">
        <f>TEXT(electricity_data!A8148+electricity_data!B8148,"JJJJ-MM-TT hh:mm:ss") &amp; "," &amp; electricity_data!H8148</f>
        <v>2024-12-05 10:00:00,21,152</v>
      </c>
    </row>
    <row r="8149" spans="1:1" x14ac:dyDescent="0.25">
      <c r="A8149" t="str">
        <f>TEXT(electricity_data!A8149+electricity_data!B8149,"JJJJ-MM-TT hh:mm:ss") &amp; "," &amp; electricity_data!H8149</f>
        <v>2024-12-05 11:00:00,19,391</v>
      </c>
    </row>
    <row r="8150" spans="1:1" x14ac:dyDescent="0.25">
      <c r="A8150" t="str">
        <f>TEXT(electricity_data!A8150+electricity_data!B8150,"JJJJ-MM-TT hh:mm:ss") &amp; "," &amp; electricity_data!H8150</f>
        <v>2024-12-05 12:00:00,18,927</v>
      </c>
    </row>
    <row r="8151" spans="1:1" x14ac:dyDescent="0.25">
      <c r="A8151" t="str">
        <f>TEXT(electricity_data!A8151+electricity_data!B8151,"JJJJ-MM-TT hh:mm:ss") &amp; "," &amp; electricity_data!H8151</f>
        <v>2024-12-05 13:00:00,18,953</v>
      </c>
    </row>
    <row r="8152" spans="1:1" x14ac:dyDescent="0.25">
      <c r="A8152" t="str">
        <f>TEXT(electricity_data!A8152+electricity_data!B8152,"JJJJ-MM-TT hh:mm:ss") &amp; "," &amp; electricity_data!H8152</f>
        <v>2024-12-05 14:00:00,18,949</v>
      </c>
    </row>
    <row r="8153" spans="1:1" x14ac:dyDescent="0.25">
      <c r="A8153" t="str">
        <f>TEXT(electricity_data!A8153+electricity_data!B8153,"JJJJ-MM-TT hh:mm:ss") &amp; "," &amp; electricity_data!H8153</f>
        <v>2024-12-05 15:00:00,18,747</v>
      </c>
    </row>
    <row r="8154" spans="1:1" x14ac:dyDescent="0.25">
      <c r="A8154" t="str">
        <f>TEXT(electricity_data!A8154+electricity_data!B8154,"JJJJ-MM-TT hh:mm:ss") &amp; "," &amp; electricity_data!H8154</f>
        <v>2024-12-05 16:00:00,18,81</v>
      </c>
    </row>
    <row r="8155" spans="1:1" x14ac:dyDescent="0.25">
      <c r="A8155" t="str">
        <f>TEXT(electricity_data!A8155+electricity_data!B8155,"JJJJ-MM-TT hh:mm:ss") &amp; "," &amp; electricity_data!H8155</f>
        <v>2024-12-05 17:00:00,20,491</v>
      </c>
    </row>
    <row r="8156" spans="1:1" x14ac:dyDescent="0.25">
      <c r="A8156" t="str">
        <f>TEXT(electricity_data!A8156+electricity_data!B8156,"JJJJ-MM-TT hh:mm:ss") &amp; "," &amp; electricity_data!H8156</f>
        <v>2024-12-05 18:00:00,19,876</v>
      </c>
    </row>
    <row r="8157" spans="1:1" x14ac:dyDescent="0.25">
      <c r="A8157" t="str">
        <f>TEXT(electricity_data!A8157+electricity_data!B8157,"JJJJ-MM-TT hh:mm:ss") &amp; "," &amp; electricity_data!H8157</f>
        <v>2024-12-05 19:00:00,19,196</v>
      </c>
    </row>
    <row r="8158" spans="1:1" x14ac:dyDescent="0.25">
      <c r="A8158" t="str">
        <f>TEXT(electricity_data!A8158+electricity_data!B8158,"JJJJ-MM-TT hh:mm:ss") &amp; "," &amp; electricity_data!H8158</f>
        <v>2024-12-05 20:00:00,17,373</v>
      </c>
    </row>
    <row r="8159" spans="1:1" x14ac:dyDescent="0.25">
      <c r="A8159" t="str">
        <f>TEXT(electricity_data!A8159+electricity_data!B8159,"JJJJ-MM-TT hh:mm:ss") &amp; "," &amp; electricity_data!H8159</f>
        <v>2024-12-05 21:00:00,16,39</v>
      </c>
    </row>
    <row r="8160" spans="1:1" x14ac:dyDescent="0.25">
      <c r="A8160" t="str">
        <f>TEXT(electricity_data!A8160+electricity_data!B8160,"JJJJ-MM-TT hh:mm:ss") &amp; "," &amp; electricity_data!H8160</f>
        <v>2024-12-05 22:00:00,16,077</v>
      </c>
    </row>
    <row r="8161" spans="1:1" x14ac:dyDescent="0.25">
      <c r="A8161" t="str">
        <f>TEXT(electricity_data!A8161+electricity_data!B8161,"JJJJ-MM-TT hh:mm:ss") &amp; "," &amp; electricity_data!H8161</f>
        <v>2024-12-05 23:00:00,12,974</v>
      </c>
    </row>
    <row r="8162" spans="1:1" x14ac:dyDescent="0.25">
      <c r="A8162" t="str">
        <f>TEXT(electricity_data!A8162+electricity_data!B8162,"JJJJ-MM-TT hh:mm:ss") &amp; "," &amp; electricity_data!H8162</f>
        <v>2024-12-06 00:00:00,1,064</v>
      </c>
    </row>
    <row r="8163" spans="1:1" x14ac:dyDescent="0.25">
      <c r="A8163" t="str">
        <f>TEXT(electricity_data!A8163+electricity_data!B8163,"JJJJ-MM-TT hh:mm:ss") &amp; "," &amp; electricity_data!H8163</f>
        <v>2024-12-06 01:00:00,0,46</v>
      </c>
    </row>
    <row r="8164" spans="1:1" x14ac:dyDescent="0.25">
      <c r="A8164" t="str">
        <f>TEXT(electricity_data!A8164+electricity_data!B8164,"JJJJ-MM-TT hh:mm:ss") &amp; "," &amp; electricity_data!H8164</f>
        <v>2024-12-06 02:00:00,0,387</v>
      </c>
    </row>
    <row r="8165" spans="1:1" x14ac:dyDescent="0.25">
      <c r="A8165" t="str">
        <f>TEXT(electricity_data!A8165+electricity_data!B8165,"JJJJ-MM-TT hh:mm:ss") &amp; "," &amp; electricity_data!H8165</f>
        <v>2024-12-06 03:00:00,0,231</v>
      </c>
    </row>
    <row r="8166" spans="1:1" x14ac:dyDescent="0.25">
      <c r="A8166" t="str">
        <f>TEXT(electricity_data!A8166+electricity_data!B8166,"JJJJ-MM-TT hh:mm:ss") &amp; "," &amp; electricity_data!H8166</f>
        <v>2024-12-06 04:00:00,0,299</v>
      </c>
    </row>
    <row r="8167" spans="1:1" x14ac:dyDescent="0.25">
      <c r="A8167" t="str">
        <f>TEXT(electricity_data!A8167+electricity_data!B8167,"JJJJ-MM-TT hh:mm:ss") &amp; "," &amp; electricity_data!H8167</f>
        <v>2024-12-06 05:00:00,1,035</v>
      </c>
    </row>
    <row r="8168" spans="1:1" x14ac:dyDescent="0.25">
      <c r="A8168" t="str">
        <f>TEXT(electricity_data!A8168+electricity_data!B8168,"JJJJ-MM-TT hh:mm:ss") &amp; "," &amp; electricity_data!H8168</f>
        <v>2024-12-06 06:00:00,15,009</v>
      </c>
    </row>
    <row r="8169" spans="1:1" x14ac:dyDescent="0.25">
      <c r="A8169" t="str">
        <f>TEXT(electricity_data!A8169+electricity_data!B8169,"JJJJ-MM-TT hh:mm:ss") &amp; "," &amp; electricity_data!H8169</f>
        <v>2024-12-06 07:00:00,17,931</v>
      </c>
    </row>
    <row r="8170" spans="1:1" x14ac:dyDescent="0.25">
      <c r="A8170" t="str">
        <f>TEXT(electricity_data!A8170+electricity_data!B8170,"JJJJ-MM-TT hh:mm:ss") &amp; "," &amp; electricity_data!H8170</f>
        <v>2024-12-06 08:00:00,19,677</v>
      </c>
    </row>
    <row r="8171" spans="1:1" x14ac:dyDescent="0.25">
      <c r="A8171" t="str">
        <f>TEXT(electricity_data!A8171+electricity_data!B8171,"JJJJ-MM-TT hh:mm:ss") &amp; "," &amp; electricity_data!H8171</f>
        <v>2024-12-06 09:00:00,19,676</v>
      </c>
    </row>
    <row r="8172" spans="1:1" x14ac:dyDescent="0.25">
      <c r="A8172" t="str">
        <f>TEXT(electricity_data!A8172+electricity_data!B8172,"JJJJ-MM-TT hh:mm:ss") &amp; "," &amp; electricity_data!H8172</f>
        <v>2024-12-06 10:00:00,19,068</v>
      </c>
    </row>
    <row r="8173" spans="1:1" x14ac:dyDescent="0.25">
      <c r="A8173" t="str">
        <f>TEXT(electricity_data!A8173+electricity_data!B8173,"JJJJ-MM-TT hh:mm:ss") &amp; "," &amp; electricity_data!H8173</f>
        <v>2024-12-06 11:00:00,18,497</v>
      </c>
    </row>
    <row r="8174" spans="1:1" x14ac:dyDescent="0.25">
      <c r="A8174" t="str">
        <f>TEXT(electricity_data!A8174+electricity_data!B8174,"JJJJ-MM-TT hh:mm:ss") &amp; "," &amp; electricity_data!H8174</f>
        <v>2024-12-06 12:00:00,17,85</v>
      </c>
    </row>
    <row r="8175" spans="1:1" x14ac:dyDescent="0.25">
      <c r="A8175" t="str">
        <f>TEXT(electricity_data!A8175+electricity_data!B8175,"JJJJ-MM-TT hh:mm:ss") &amp; "," &amp; electricity_data!H8175</f>
        <v>2024-12-06 13:00:00,18,73</v>
      </c>
    </row>
    <row r="8176" spans="1:1" x14ac:dyDescent="0.25">
      <c r="A8176" t="str">
        <f>TEXT(electricity_data!A8176+electricity_data!B8176,"JJJJ-MM-TT hh:mm:ss") &amp; "," &amp; electricity_data!H8176</f>
        <v>2024-12-06 14:00:00,19,56</v>
      </c>
    </row>
    <row r="8177" spans="1:1" x14ac:dyDescent="0.25">
      <c r="A8177" t="str">
        <f>TEXT(electricity_data!A8177+electricity_data!B8177,"JJJJ-MM-TT hh:mm:ss") &amp; "," &amp; electricity_data!H8177</f>
        <v>2024-12-06 15:00:00,20,352</v>
      </c>
    </row>
    <row r="8178" spans="1:1" x14ac:dyDescent="0.25">
      <c r="A8178" t="str">
        <f>TEXT(electricity_data!A8178+electricity_data!B8178,"JJJJ-MM-TT hh:mm:ss") &amp; "," &amp; electricity_data!H8178</f>
        <v>2024-12-06 16:00:00,21,815</v>
      </c>
    </row>
    <row r="8179" spans="1:1" x14ac:dyDescent="0.25">
      <c r="A8179" t="str">
        <f>TEXT(electricity_data!A8179+electricity_data!B8179,"JJJJ-MM-TT hh:mm:ss") &amp; "," &amp; electricity_data!H8179</f>
        <v>2024-12-06 17:00:00,22,959</v>
      </c>
    </row>
    <row r="8180" spans="1:1" x14ac:dyDescent="0.25">
      <c r="A8180" t="str">
        <f>TEXT(electricity_data!A8180+electricity_data!B8180,"JJJJ-MM-TT hh:mm:ss") &amp; "," &amp; electricity_data!H8180</f>
        <v>2024-12-06 18:00:00,23,767</v>
      </c>
    </row>
    <row r="8181" spans="1:1" x14ac:dyDescent="0.25">
      <c r="A8181" t="str">
        <f>TEXT(electricity_data!A8181+electricity_data!B8181,"JJJJ-MM-TT hh:mm:ss") &amp; "," &amp; electricity_data!H8181</f>
        <v>2024-12-06 19:00:00,22,908</v>
      </c>
    </row>
    <row r="8182" spans="1:1" x14ac:dyDescent="0.25">
      <c r="A8182" t="str">
        <f>TEXT(electricity_data!A8182+electricity_data!B8182,"JJJJ-MM-TT hh:mm:ss") &amp; "," &amp; electricity_data!H8182</f>
        <v>2024-12-06 20:00:00,21,66</v>
      </c>
    </row>
    <row r="8183" spans="1:1" x14ac:dyDescent="0.25">
      <c r="A8183" t="str">
        <f>TEXT(electricity_data!A8183+electricity_data!B8183,"JJJJ-MM-TT hh:mm:ss") &amp; "," &amp; electricity_data!H8183</f>
        <v>2024-12-06 21:00:00,20,602</v>
      </c>
    </row>
    <row r="8184" spans="1:1" x14ac:dyDescent="0.25">
      <c r="A8184" t="str">
        <f>TEXT(electricity_data!A8184+electricity_data!B8184,"JJJJ-MM-TT hh:mm:ss") &amp; "," &amp; electricity_data!H8184</f>
        <v>2024-12-06 22:00:00,20,768</v>
      </c>
    </row>
    <row r="8185" spans="1:1" x14ac:dyDescent="0.25">
      <c r="A8185" t="str">
        <f>TEXT(electricity_data!A8185+electricity_data!B8185,"JJJJ-MM-TT hh:mm:ss") &amp; "," &amp; electricity_data!H8185</f>
        <v>2024-12-06 23:00:00,18,874</v>
      </c>
    </row>
    <row r="8186" spans="1:1" x14ac:dyDescent="0.25">
      <c r="A8186" t="str">
        <f>TEXT(electricity_data!A8186+electricity_data!B8186,"JJJJ-MM-TT hh:mm:ss") &amp; "," &amp; electricity_data!H8186</f>
        <v>2024-12-07 00:00:00,17,325</v>
      </c>
    </row>
    <row r="8187" spans="1:1" x14ac:dyDescent="0.25">
      <c r="A8187" t="str">
        <f>TEXT(electricity_data!A8187+electricity_data!B8187,"JJJJ-MM-TT hh:mm:ss") &amp; "," &amp; electricity_data!H8187</f>
        <v>2024-12-07 01:00:00,16,092</v>
      </c>
    </row>
    <row r="8188" spans="1:1" x14ac:dyDescent="0.25">
      <c r="A8188" t="str">
        <f>TEXT(electricity_data!A8188+electricity_data!B8188,"JJJJ-MM-TT hh:mm:ss") &amp; "," &amp; electricity_data!H8188</f>
        <v>2024-12-07 02:00:00,15,46</v>
      </c>
    </row>
    <row r="8189" spans="1:1" x14ac:dyDescent="0.25">
      <c r="A8189" t="str">
        <f>TEXT(electricity_data!A8189+electricity_data!B8189,"JJJJ-MM-TT hh:mm:ss") &amp; "," &amp; electricity_data!H8189</f>
        <v>2024-12-07 03:00:00,15,047</v>
      </c>
    </row>
    <row r="8190" spans="1:1" x14ac:dyDescent="0.25">
      <c r="A8190" t="str">
        <f>TEXT(electricity_data!A8190+electricity_data!B8190,"JJJJ-MM-TT hh:mm:ss") &amp; "," &amp; electricity_data!H8190</f>
        <v>2024-12-07 04:00:00,14,469</v>
      </c>
    </row>
    <row r="8191" spans="1:1" x14ac:dyDescent="0.25">
      <c r="A8191" t="str">
        <f>TEXT(electricity_data!A8191+electricity_data!B8191,"JJJJ-MM-TT hh:mm:ss") &amp; "," &amp; electricity_data!H8191</f>
        <v>2024-12-07 05:00:00,13,676</v>
      </c>
    </row>
    <row r="8192" spans="1:1" x14ac:dyDescent="0.25">
      <c r="A8192" t="str">
        <f>TEXT(electricity_data!A8192+electricity_data!B8192,"JJJJ-MM-TT hh:mm:ss") &amp; "," &amp; electricity_data!H8192</f>
        <v>2024-12-07 06:00:00,12,606</v>
      </c>
    </row>
    <row r="8193" spans="1:1" x14ac:dyDescent="0.25">
      <c r="A8193" t="str">
        <f>TEXT(electricity_data!A8193+electricity_data!B8193,"JJJJ-MM-TT hh:mm:ss") &amp; "," &amp; electricity_data!H8193</f>
        <v>2024-12-07 07:00:00,12,988</v>
      </c>
    </row>
    <row r="8194" spans="1:1" x14ac:dyDescent="0.25">
      <c r="A8194" t="str">
        <f>TEXT(electricity_data!A8194+electricity_data!B8194,"JJJJ-MM-TT hh:mm:ss") &amp; "," &amp; electricity_data!H8194</f>
        <v>2024-12-07 08:00:00,14,466</v>
      </c>
    </row>
    <row r="8195" spans="1:1" x14ac:dyDescent="0.25">
      <c r="A8195" t="str">
        <f>TEXT(electricity_data!A8195+electricity_data!B8195,"JJJJ-MM-TT hh:mm:ss") &amp; "," &amp; electricity_data!H8195</f>
        <v>2024-12-07 09:00:00,14,946</v>
      </c>
    </row>
    <row r="8196" spans="1:1" x14ac:dyDescent="0.25">
      <c r="A8196" t="str">
        <f>TEXT(electricity_data!A8196+electricity_data!B8196,"JJJJ-MM-TT hh:mm:ss") &amp; "," &amp; electricity_data!H8196</f>
        <v>2024-12-07 10:00:00,15,152</v>
      </c>
    </row>
    <row r="8197" spans="1:1" x14ac:dyDescent="0.25">
      <c r="A8197" t="str">
        <f>TEXT(electricity_data!A8197+electricity_data!B8197,"JJJJ-MM-TT hh:mm:ss") &amp; "," &amp; electricity_data!H8197</f>
        <v>2024-12-07 11:00:00,15,152</v>
      </c>
    </row>
    <row r="8198" spans="1:1" x14ac:dyDescent="0.25">
      <c r="A8198" t="str">
        <f>TEXT(electricity_data!A8198+electricity_data!B8198,"JJJJ-MM-TT hh:mm:ss") &amp; "," &amp; electricity_data!H8198</f>
        <v>2024-12-07 12:00:00,15,46</v>
      </c>
    </row>
    <row r="8199" spans="1:1" x14ac:dyDescent="0.25">
      <c r="A8199" t="str">
        <f>TEXT(electricity_data!A8199+electricity_data!B8199,"JJJJ-MM-TT hh:mm:ss") &amp; "," &amp; electricity_data!H8199</f>
        <v>2024-12-07 13:00:00,15,944</v>
      </c>
    </row>
    <row r="8200" spans="1:1" x14ac:dyDescent="0.25">
      <c r="A8200" t="str">
        <f>TEXT(electricity_data!A8200+electricity_data!B8200,"JJJJ-MM-TT hh:mm:ss") &amp; "," &amp; electricity_data!H8200</f>
        <v>2024-12-07 14:00:00,16,084</v>
      </c>
    </row>
    <row r="8201" spans="1:1" x14ac:dyDescent="0.25">
      <c r="A8201" t="str">
        <f>TEXT(electricity_data!A8201+electricity_data!B8201,"JJJJ-MM-TT hh:mm:ss") &amp; "," &amp; electricity_data!H8201</f>
        <v>2024-12-07 15:00:00,16,91</v>
      </c>
    </row>
    <row r="8202" spans="1:1" x14ac:dyDescent="0.25">
      <c r="A8202" t="str">
        <f>TEXT(electricity_data!A8202+electricity_data!B8202,"JJJJ-MM-TT hh:mm:ss") &amp; "," &amp; electricity_data!H8202</f>
        <v>2024-12-07 16:00:00,18,305</v>
      </c>
    </row>
    <row r="8203" spans="1:1" x14ac:dyDescent="0.25">
      <c r="A8203" t="str">
        <f>TEXT(electricity_data!A8203+electricity_data!B8203,"JJJJ-MM-TT hh:mm:ss") &amp; "," &amp; electricity_data!H8203</f>
        <v>2024-12-07 17:00:00,18,26</v>
      </c>
    </row>
    <row r="8204" spans="1:1" x14ac:dyDescent="0.25">
      <c r="A8204" t="str">
        <f>TEXT(electricity_data!A8204+electricity_data!B8204,"JJJJ-MM-TT hh:mm:ss") &amp; "," &amp; electricity_data!H8204</f>
        <v>2024-12-07 18:00:00,17,452</v>
      </c>
    </row>
    <row r="8205" spans="1:1" x14ac:dyDescent="0.25">
      <c r="A8205" t="str">
        <f>TEXT(electricity_data!A8205+electricity_data!B8205,"JJJJ-MM-TT hh:mm:ss") &amp; "," &amp; electricity_data!H8205</f>
        <v>2024-12-07 19:00:00,16,901</v>
      </c>
    </row>
    <row r="8206" spans="1:1" x14ac:dyDescent="0.25">
      <c r="A8206" t="str">
        <f>TEXT(electricity_data!A8206+electricity_data!B8206,"JJJJ-MM-TT hh:mm:ss") &amp; "," &amp; electricity_data!H8206</f>
        <v>2024-12-07 20:00:00,16,552</v>
      </c>
    </row>
    <row r="8207" spans="1:1" x14ac:dyDescent="0.25">
      <c r="A8207" t="str">
        <f>TEXT(electricity_data!A8207+electricity_data!B8207,"JJJJ-MM-TT hh:mm:ss") &amp; "," &amp; electricity_data!H8207</f>
        <v>2024-12-07 21:00:00,17,163</v>
      </c>
    </row>
    <row r="8208" spans="1:1" x14ac:dyDescent="0.25">
      <c r="A8208" t="str">
        <f>TEXT(electricity_data!A8208+electricity_data!B8208,"JJJJ-MM-TT hh:mm:ss") &amp; "," &amp; electricity_data!H8208</f>
        <v>2024-12-07 22:00:00,16,91</v>
      </c>
    </row>
    <row r="8209" spans="1:1" x14ac:dyDescent="0.25">
      <c r="A8209" t="str">
        <f>TEXT(electricity_data!A8209+electricity_data!B8209,"JJJJ-MM-TT hh:mm:ss") &amp; "," &amp; electricity_data!H8209</f>
        <v>2024-12-07 23:00:00,16,14</v>
      </c>
    </row>
    <row r="8210" spans="1:1" x14ac:dyDescent="0.25">
      <c r="A8210" t="str">
        <f>TEXT(electricity_data!A8210+electricity_data!B8210,"JJJJ-MM-TT hh:mm:ss") &amp; "," &amp; electricity_data!H8210</f>
        <v>2024-12-08 00:00:00,18,051</v>
      </c>
    </row>
    <row r="8211" spans="1:1" x14ac:dyDescent="0.25">
      <c r="A8211" t="str">
        <f>TEXT(electricity_data!A8211+electricity_data!B8211,"JJJJ-MM-TT hh:mm:ss") &amp; "," &amp; electricity_data!H8211</f>
        <v>2024-12-08 01:00:00,17,343</v>
      </c>
    </row>
    <row r="8212" spans="1:1" x14ac:dyDescent="0.25">
      <c r="A8212" t="str">
        <f>TEXT(electricity_data!A8212+electricity_data!B8212,"JJJJ-MM-TT hh:mm:ss") &amp; "," &amp; electricity_data!H8212</f>
        <v>2024-12-08 02:00:00,17,333</v>
      </c>
    </row>
    <row r="8213" spans="1:1" x14ac:dyDescent="0.25">
      <c r="A8213" t="str">
        <f>TEXT(electricity_data!A8213+electricity_data!B8213,"JJJJ-MM-TT hh:mm:ss") &amp; "," &amp; electricity_data!H8213</f>
        <v>2024-12-08 03:00:00,17,055</v>
      </c>
    </row>
    <row r="8214" spans="1:1" x14ac:dyDescent="0.25">
      <c r="A8214" t="str">
        <f>TEXT(electricity_data!A8214+electricity_data!B8214,"JJJJ-MM-TT hh:mm:ss") &amp; "," &amp; electricity_data!H8214</f>
        <v>2024-12-08 04:00:00,17,104</v>
      </c>
    </row>
    <row r="8215" spans="1:1" x14ac:dyDescent="0.25">
      <c r="A8215" t="str">
        <f>TEXT(electricity_data!A8215+electricity_data!B8215,"JJJJ-MM-TT hh:mm:ss") &amp; "," &amp; electricity_data!H8215</f>
        <v>2024-12-08 05:00:00,17,773</v>
      </c>
    </row>
    <row r="8216" spans="1:1" x14ac:dyDescent="0.25">
      <c r="A8216" t="str">
        <f>TEXT(electricity_data!A8216+electricity_data!B8216,"JJJJ-MM-TT hh:mm:ss") &amp; "," &amp; electricity_data!H8216</f>
        <v>2024-12-08 06:00:00,17,785</v>
      </c>
    </row>
    <row r="8217" spans="1:1" x14ac:dyDescent="0.25">
      <c r="A8217" t="str">
        <f>TEXT(electricity_data!A8217+electricity_data!B8217,"JJJJ-MM-TT hh:mm:ss") &amp; "," &amp; electricity_data!H8217</f>
        <v>2024-12-08 07:00:00,17,789</v>
      </c>
    </row>
    <row r="8218" spans="1:1" x14ac:dyDescent="0.25">
      <c r="A8218" t="str">
        <f>TEXT(electricity_data!A8218+electricity_data!B8218,"JJJJ-MM-TT hh:mm:ss") &amp; "," &amp; electricity_data!H8218</f>
        <v>2024-12-08 08:00:00,18,744</v>
      </c>
    </row>
    <row r="8219" spans="1:1" x14ac:dyDescent="0.25">
      <c r="A8219" t="str">
        <f>TEXT(electricity_data!A8219+electricity_data!B8219,"JJJJ-MM-TT hh:mm:ss") &amp; "," &amp; electricity_data!H8219</f>
        <v>2024-12-08 09:00:00,19,6</v>
      </c>
    </row>
    <row r="8220" spans="1:1" x14ac:dyDescent="0.25">
      <c r="A8220" t="str">
        <f>TEXT(electricity_data!A8220+electricity_data!B8220,"JJJJ-MM-TT hh:mm:ss") &amp; "," &amp; electricity_data!H8220</f>
        <v>2024-12-08 10:00:00,19,744</v>
      </c>
    </row>
    <row r="8221" spans="1:1" x14ac:dyDescent="0.25">
      <c r="A8221" t="str">
        <f>TEXT(electricity_data!A8221+electricity_data!B8221,"JJJJ-MM-TT hh:mm:ss") &amp; "," &amp; electricity_data!H8221</f>
        <v>2024-12-08 11:00:00,20,399</v>
      </c>
    </row>
    <row r="8222" spans="1:1" x14ac:dyDescent="0.25">
      <c r="A8222" t="str">
        <f>TEXT(electricity_data!A8222+electricity_data!B8222,"JJJJ-MM-TT hh:mm:ss") &amp; "," &amp; electricity_data!H8222</f>
        <v>2024-12-08 12:00:00,20,496</v>
      </c>
    </row>
    <row r="8223" spans="1:1" x14ac:dyDescent="0.25">
      <c r="A8223" t="str">
        <f>TEXT(electricity_data!A8223+electricity_data!B8223,"JJJJ-MM-TT hh:mm:ss") &amp; "," &amp; electricity_data!H8223</f>
        <v>2024-12-08 13:00:00,20,334</v>
      </c>
    </row>
    <row r="8224" spans="1:1" x14ac:dyDescent="0.25">
      <c r="A8224" t="str">
        <f>TEXT(electricity_data!A8224+electricity_data!B8224,"JJJJ-MM-TT hh:mm:ss") &amp; "," &amp; electricity_data!H8224</f>
        <v>2024-12-08 14:00:00,19,851</v>
      </c>
    </row>
    <row r="8225" spans="1:1" x14ac:dyDescent="0.25">
      <c r="A8225" t="str">
        <f>TEXT(electricity_data!A8225+electricity_data!B8225,"JJJJ-MM-TT hh:mm:ss") &amp; "," &amp; electricity_data!H8225</f>
        <v>2024-12-08 15:00:00,20,798</v>
      </c>
    </row>
    <row r="8226" spans="1:1" x14ac:dyDescent="0.25">
      <c r="A8226" t="str">
        <f>TEXT(electricity_data!A8226+electricity_data!B8226,"JJJJ-MM-TT hh:mm:ss") &amp; "," &amp; electricity_data!H8226</f>
        <v>2024-12-08 16:00:00,19,254</v>
      </c>
    </row>
    <row r="8227" spans="1:1" x14ac:dyDescent="0.25">
      <c r="A8227" t="str">
        <f>TEXT(electricity_data!A8227+electricity_data!B8227,"JJJJ-MM-TT hh:mm:ss") &amp; "," &amp; electricity_data!H8227</f>
        <v>2024-12-08 17:00:00,20,021</v>
      </c>
    </row>
    <row r="8228" spans="1:1" x14ac:dyDescent="0.25">
      <c r="A8228" t="str">
        <f>TEXT(electricity_data!A8228+electricity_data!B8228,"JJJJ-MM-TT hh:mm:ss") &amp; "," &amp; electricity_data!H8228</f>
        <v>2024-12-08 18:00:00,18,515</v>
      </c>
    </row>
    <row r="8229" spans="1:1" x14ac:dyDescent="0.25">
      <c r="A8229" t="str">
        <f>TEXT(electricity_data!A8229+electricity_data!B8229,"JJJJ-MM-TT hh:mm:ss") &amp; "," &amp; electricity_data!H8229</f>
        <v>2024-12-08 19:00:00,18,429</v>
      </c>
    </row>
    <row r="8230" spans="1:1" x14ac:dyDescent="0.25">
      <c r="A8230" t="str">
        <f>TEXT(electricity_data!A8230+electricity_data!B8230,"JJJJ-MM-TT hh:mm:ss") &amp; "," &amp; electricity_data!H8230</f>
        <v>2024-12-08 20:00:00,17,789</v>
      </c>
    </row>
    <row r="8231" spans="1:1" x14ac:dyDescent="0.25">
      <c r="A8231" t="str">
        <f>TEXT(electricity_data!A8231+electricity_data!B8231,"JJJJ-MM-TT hh:mm:ss") &amp; "," &amp; electricity_data!H8231</f>
        <v>2024-12-08 21:00:00,17,716</v>
      </c>
    </row>
    <row r="8232" spans="1:1" x14ac:dyDescent="0.25">
      <c r="A8232" t="str">
        <f>TEXT(electricity_data!A8232+electricity_data!B8232,"JJJJ-MM-TT hh:mm:ss") &amp; "," &amp; electricity_data!H8232</f>
        <v>2024-12-08 22:00:00,17,52</v>
      </c>
    </row>
    <row r="8233" spans="1:1" x14ac:dyDescent="0.25">
      <c r="A8233" t="str">
        <f>TEXT(electricity_data!A8233+electricity_data!B8233,"JJJJ-MM-TT hh:mm:ss") &amp; "," &amp; electricity_data!H8233</f>
        <v>2024-12-08 23:00:00,16,161</v>
      </c>
    </row>
    <row r="8234" spans="1:1" x14ac:dyDescent="0.25">
      <c r="A8234" t="str">
        <f>TEXT(electricity_data!A8234+electricity_data!B8234,"JJJJ-MM-TT hh:mm:ss") &amp; "," &amp; electricity_data!H8234</f>
        <v>2024-12-09 00:00:00,15,796</v>
      </c>
    </row>
    <row r="8235" spans="1:1" x14ac:dyDescent="0.25">
      <c r="A8235" t="str">
        <f>TEXT(electricity_data!A8235+electricity_data!B8235,"JJJJ-MM-TT hh:mm:ss") &amp; "," &amp; electricity_data!H8235</f>
        <v>2024-12-09 01:00:00,14,243</v>
      </c>
    </row>
    <row r="8236" spans="1:1" x14ac:dyDescent="0.25">
      <c r="A8236" t="str">
        <f>TEXT(electricity_data!A8236+electricity_data!B8236,"JJJJ-MM-TT hh:mm:ss") &amp; "," &amp; electricity_data!H8236</f>
        <v>2024-12-09 02:00:00,12,173</v>
      </c>
    </row>
    <row r="8237" spans="1:1" x14ac:dyDescent="0.25">
      <c r="A8237" t="str">
        <f>TEXT(electricity_data!A8237+electricity_data!B8237,"JJJJ-MM-TT hh:mm:ss") &amp; "," &amp; electricity_data!H8237</f>
        <v>2024-12-09 03:00:00,12,1</v>
      </c>
    </row>
    <row r="8238" spans="1:1" x14ac:dyDescent="0.25">
      <c r="A8238" t="str">
        <f>TEXT(electricity_data!A8238+electricity_data!B8238,"JJJJ-MM-TT hh:mm:ss") &amp; "," &amp; electricity_data!H8238</f>
        <v>2024-12-09 04:00:00,12,661</v>
      </c>
    </row>
    <row r="8239" spans="1:1" x14ac:dyDescent="0.25">
      <c r="A8239" t="str">
        <f>TEXT(electricity_data!A8239+electricity_data!B8239,"JJJJ-MM-TT hh:mm:ss") &amp; "," &amp; electricity_data!H8239</f>
        <v>2024-12-09 05:00:00,15,884</v>
      </c>
    </row>
    <row r="8240" spans="1:1" x14ac:dyDescent="0.25">
      <c r="A8240" t="str">
        <f>TEXT(electricity_data!A8240+electricity_data!B8240,"JJJJ-MM-TT hh:mm:ss") &amp; "," &amp; electricity_data!H8240</f>
        <v>2024-12-09 06:00:00,16,6</v>
      </c>
    </row>
    <row r="8241" spans="1:1" x14ac:dyDescent="0.25">
      <c r="A8241" t="str">
        <f>TEXT(electricity_data!A8241+electricity_data!B8241,"JJJJ-MM-TT hh:mm:ss") &amp; "," &amp; electricity_data!H8241</f>
        <v>2024-12-09 07:00:00,19,994</v>
      </c>
    </row>
    <row r="8242" spans="1:1" x14ac:dyDescent="0.25">
      <c r="A8242" t="str">
        <f>TEXT(electricity_data!A8242+electricity_data!B8242,"JJJJ-MM-TT hh:mm:ss") &amp; "," &amp; electricity_data!H8242</f>
        <v>2024-12-09 08:00:00,20,914</v>
      </c>
    </row>
    <row r="8243" spans="1:1" x14ac:dyDescent="0.25">
      <c r="A8243" t="str">
        <f>TEXT(electricity_data!A8243+electricity_data!B8243,"JJJJ-MM-TT hh:mm:ss") &amp; "," &amp; electricity_data!H8243</f>
        <v>2024-12-09 09:00:00,20,972</v>
      </c>
    </row>
    <row r="8244" spans="1:1" x14ac:dyDescent="0.25">
      <c r="A8244" t="str">
        <f>TEXT(electricity_data!A8244+electricity_data!B8244,"JJJJ-MM-TT hh:mm:ss") &amp; "," &amp; electricity_data!H8244</f>
        <v>2024-12-09 10:00:00,21,641</v>
      </c>
    </row>
    <row r="8245" spans="1:1" x14ac:dyDescent="0.25">
      <c r="A8245" t="str">
        <f>TEXT(electricity_data!A8245+electricity_data!B8245,"JJJJ-MM-TT hh:mm:ss") &amp; "," &amp; electricity_data!H8245</f>
        <v>2024-12-09 11:00:00,21,53</v>
      </c>
    </row>
    <row r="8246" spans="1:1" x14ac:dyDescent="0.25">
      <c r="A8246" t="str">
        <f>TEXT(electricity_data!A8246+electricity_data!B8246,"JJJJ-MM-TT hh:mm:ss") &amp; "," &amp; electricity_data!H8246</f>
        <v>2024-12-09 12:00:00,21,492</v>
      </c>
    </row>
    <row r="8247" spans="1:1" x14ac:dyDescent="0.25">
      <c r="A8247" t="str">
        <f>TEXT(electricity_data!A8247+electricity_data!B8247,"JJJJ-MM-TT hh:mm:ss") &amp; "," &amp; electricity_data!H8247</f>
        <v>2024-12-09 13:00:00,21,111</v>
      </c>
    </row>
    <row r="8248" spans="1:1" x14ac:dyDescent="0.25">
      <c r="A8248" t="str">
        <f>TEXT(electricity_data!A8248+electricity_data!B8248,"JJJJ-MM-TT hh:mm:ss") &amp; "," &amp; electricity_data!H8248</f>
        <v>2024-12-09 14:00:00,20,795</v>
      </c>
    </row>
    <row r="8249" spans="1:1" x14ac:dyDescent="0.25">
      <c r="A8249" t="str">
        <f>TEXT(electricity_data!A8249+electricity_data!B8249,"JJJJ-MM-TT hh:mm:ss") &amp; "," &amp; electricity_data!H8249</f>
        <v>2024-12-09 15:00:00,20,343</v>
      </c>
    </row>
    <row r="8250" spans="1:1" x14ac:dyDescent="0.25">
      <c r="A8250" t="str">
        <f>TEXT(electricity_data!A8250+electricity_data!B8250,"JJJJ-MM-TT hh:mm:ss") &amp; "," &amp; electricity_data!H8250</f>
        <v>2024-12-09 16:00:00,20,268</v>
      </c>
    </row>
    <row r="8251" spans="1:1" x14ac:dyDescent="0.25">
      <c r="A8251" t="str">
        <f>TEXT(electricity_data!A8251+electricity_data!B8251,"JJJJ-MM-TT hh:mm:ss") &amp; "," &amp; electricity_data!H8251</f>
        <v>2024-12-09 17:00:00,20,717</v>
      </c>
    </row>
    <row r="8252" spans="1:1" x14ac:dyDescent="0.25">
      <c r="A8252" t="str">
        <f>TEXT(electricity_data!A8252+electricity_data!B8252,"JJJJ-MM-TT hh:mm:ss") &amp; "," &amp; electricity_data!H8252</f>
        <v>2024-12-09 18:00:00,21,029</v>
      </c>
    </row>
    <row r="8253" spans="1:1" x14ac:dyDescent="0.25">
      <c r="A8253" t="str">
        <f>TEXT(electricity_data!A8253+electricity_data!B8253,"JJJJ-MM-TT hh:mm:ss") &amp; "," &amp; electricity_data!H8253</f>
        <v>2024-12-09 19:00:00,21,236</v>
      </c>
    </row>
    <row r="8254" spans="1:1" x14ac:dyDescent="0.25">
      <c r="A8254" t="str">
        <f>TEXT(electricity_data!A8254+electricity_data!B8254,"JJJJ-MM-TT hh:mm:ss") &amp; "," &amp; electricity_data!H8254</f>
        <v>2024-12-09 20:00:00,20,157</v>
      </c>
    </row>
    <row r="8255" spans="1:1" x14ac:dyDescent="0.25">
      <c r="A8255" t="str">
        <f>TEXT(electricity_data!A8255+electricity_data!B8255,"JJJJ-MM-TT hh:mm:ss") &amp; "," &amp; electricity_data!H8255</f>
        <v>2024-12-09 21:00:00,18,758</v>
      </c>
    </row>
    <row r="8256" spans="1:1" x14ac:dyDescent="0.25">
      <c r="A8256" t="str">
        <f>TEXT(electricity_data!A8256+electricity_data!B8256,"JJJJ-MM-TT hh:mm:ss") &amp; "," &amp; electricity_data!H8256</f>
        <v>2024-12-09 22:00:00,18,508</v>
      </c>
    </row>
    <row r="8257" spans="1:1" x14ac:dyDescent="0.25">
      <c r="A8257" t="str">
        <f>TEXT(electricity_data!A8257+electricity_data!B8257,"JJJJ-MM-TT hh:mm:ss") &amp; "," &amp; electricity_data!H8257</f>
        <v>2024-12-09 23:00:00,17,937</v>
      </c>
    </row>
    <row r="8258" spans="1:1" x14ac:dyDescent="0.25">
      <c r="A8258" t="str">
        <f>TEXT(electricity_data!A8258+electricity_data!B8258,"JJJJ-MM-TT hh:mm:ss") &amp; "," &amp; electricity_data!H8258</f>
        <v>2024-12-10 00:00:00,17,945</v>
      </c>
    </row>
    <row r="8259" spans="1:1" x14ac:dyDescent="0.25">
      <c r="A8259" t="str">
        <f>TEXT(electricity_data!A8259+electricity_data!B8259,"JJJJ-MM-TT hh:mm:ss") &amp; "," &amp; electricity_data!H8259</f>
        <v>2024-12-10 01:00:00,17,593</v>
      </c>
    </row>
    <row r="8260" spans="1:1" x14ac:dyDescent="0.25">
      <c r="A8260" t="str">
        <f>TEXT(electricity_data!A8260+electricity_data!B8260,"JJJJ-MM-TT hh:mm:ss") &amp; "," &amp; electricity_data!H8260</f>
        <v>2024-12-10 02:00:00,17,31</v>
      </c>
    </row>
    <row r="8261" spans="1:1" x14ac:dyDescent="0.25">
      <c r="A8261" t="str">
        <f>TEXT(electricity_data!A8261+electricity_data!B8261,"JJJJ-MM-TT hh:mm:ss") &amp; "," &amp; electricity_data!H8261</f>
        <v>2024-12-10 03:00:00,17,03</v>
      </c>
    </row>
    <row r="8262" spans="1:1" x14ac:dyDescent="0.25">
      <c r="A8262" t="str">
        <f>TEXT(electricity_data!A8262+electricity_data!B8262,"JJJJ-MM-TT hh:mm:ss") &amp; "," &amp; electricity_data!H8262</f>
        <v>2024-12-10 04:00:00,17,381</v>
      </c>
    </row>
    <row r="8263" spans="1:1" x14ac:dyDescent="0.25">
      <c r="A8263" t="str">
        <f>TEXT(electricity_data!A8263+electricity_data!B8263,"JJJJ-MM-TT hh:mm:ss") &amp; "," &amp; electricity_data!H8263</f>
        <v>2024-12-10 05:00:00,17,567</v>
      </c>
    </row>
    <row r="8264" spans="1:1" x14ac:dyDescent="0.25">
      <c r="A8264" t="str">
        <f>TEXT(electricity_data!A8264+electricity_data!B8264,"JJJJ-MM-TT hh:mm:ss") &amp; "," &amp; electricity_data!H8264</f>
        <v>2024-12-10 06:00:00,19,866</v>
      </c>
    </row>
    <row r="8265" spans="1:1" x14ac:dyDescent="0.25">
      <c r="A8265" t="str">
        <f>TEXT(electricity_data!A8265+electricity_data!B8265,"JJJJ-MM-TT hh:mm:ss") &amp; "," &amp; electricity_data!H8265</f>
        <v>2024-12-10 07:00:00,22,178</v>
      </c>
    </row>
    <row r="8266" spans="1:1" x14ac:dyDescent="0.25">
      <c r="A8266" t="str">
        <f>TEXT(electricity_data!A8266+electricity_data!B8266,"JJJJ-MM-TT hh:mm:ss") &amp; "," &amp; electricity_data!H8266</f>
        <v>2024-12-10 08:00:00,25,636</v>
      </c>
    </row>
    <row r="8267" spans="1:1" x14ac:dyDescent="0.25">
      <c r="A8267" t="str">
        <f>TEXT(electricity_data!A8267+electricity_data!B8267,"JJJJ-MM-TT hh:mm:ss") &amp; "," &amp; electricity_data!H8267</f>
        <v>2024-12-10 09:00:00,26,874</v>
      </c>
    </row>
    <row r="8268" spans="1:1" x14ac:dyDescent="0.25">
      <c r="A8268" t="str">
        <f>TEXT(electricity_data!A8268+electricity_data!B8268,"JJJJ-MM-TT hh:mm:ss") &amp; "," &amp; electricity_data!H8268</f>
        <v>2024-12-10 10:00:00,27,135</v>
      </c>
    </row>
    <row r="8269" spans="1:1" x14ac:dyDescent="0.25">
      <c r="A8269" t="str">
        <f>TEXT(electricity_data!A8269+electricity_data!B8269,"JJJJ-MM-TT hh:mm:ss") &amp; "," &amp; electricity_data!H8269</f>
        <v>2024-12-10 11:00:00,27,31</v>
      </c>
    </row>
    <row r="8270" spans="1:1" x14ac:dyDescent="0.25">
      <c r="A8270" t="str">
        <f>TEXT(electricity_data!A8270+electricity_data!B8270,"JJJJ-MM-TT hh:mm:ss") &amp; "," &amp; electricity_data!H8270</f>
        <v>2024-12-10 12:00:00,26,722</v>
      </c>
    </row>
    <row r="8271" spans="1:1" x14ac:dyDescent="0.25">
      <c r="A8271" t="str">
        <f>TEXT(electricity_data!A8271+electricity_data!B8271,"JJJJ-MM-TT hh:mm:ss") &amp; "," &amp; electricity_data!H8271</f>
        <v>2024-12-10 13:00:00,27,738</v>
      </c>
    </row>
    <row r="8272" spans="1:1" x14ac:dyDescent="0.25">
      <c r="A8272" t="str">
        <f>TEXT(electricity_data!A8272+electricity_data!B8272,"JJJJ-MM-TT hh:mm:ss") &amp; "," &amp; electricity_data!H8272</f>
        <v>2024-12-10 14:00:00,27,601</v>
      </c>
    </row>
    <row r="8273" spans="1:1" x14ac:dyDescent="0.25">
      <c r="A8273" t="str">
        <f>TEXT(electricity_data!A8273+electricity_data!B8273,"JJJJ-MM-TT hh:mm:ss") &amp; "," &amp; electricity_data!H8273</f>
        <v>2024-12-10 15:00:00,28,424</v>
      </c>
    </row>
    <row r="8274" spans="1:1" x14ac:dyDescent="0.25">
      <c r="A8274" t="str">
        <f>TEXT(electricity_data!A8274+electricity_data!B8274,"JJJJ-MM-TT hh:mm:ss") &amp; "," &amp; electricity_data!H8274</f>
        <v>2024-12-10 16:00:00,28,678</v>
      </c>
    </row>
    <row r="8275" spans="1:1" x14ac:dyDescent="0.25">
      <c r="A8275" t="str">
        <f>TEXT(electricity_data!A8275+electricity_data!B8275,"JJJJ-MM-TT hh:mm:ss") &amp; "," &amp; electricity_data!H8275</f>
        <v>2024-12-10 17:00:00,28,898</v>
      </c>
    </row>
    <row r="8276" spans="1:1" x14ac:dyDescent="0.25">
      <c r="A8276" t="str">
        <f>TEXT(electricity_data!A8276+electricity_data!B8276,"JJJJ-MM-TT hh:mm:ss") &amp; "," &amp; electricity_data!H8276</f>
        <v>2024-12-10 18:00:00,26,76</v>
      </c>
    </row>
    <row r="8277" spans="1:1" x14ac:dyDescent="0.25">
      <c r="A8277" t="str">
        <f>TEXT(electricity_data!A8277+electricity_data!B8277,"JJJJ-MM-TT hh:mm:ss") &amp; "," &amp; electricity_data!H8277</f>
        <v>2024-12-10 19:00:00,26,677</v>
      </c>
    </row>
    <row r="8278" spans="1:1" x14ac:dyDescent="0.25">
      <c r="A8278" t="str">
        <f>TEXT(electricity_data!A8278+electricity_data!B8278,"JJJJ-MM-TT hh:mm:ss") &amp; "," &amp; electricity_data!H8278</f>
        <v>2024-12-10 20:00:00,25,32</v>
      </c>
    </row>
    <row r="8279" spans="1:1" x14ac:dyDescent="0.25">
      <c r="A8279" t="str">
        <f>TEXT(electricity_data!A8279+electricity_data!B8279,"JJJJ-MM-TT hh:mm:ss") &amp; "," &amp; electricity_data!H8279</f>
        <v>2024-12-10 21:00:00,23,775</v>
      </c>
    </row>
    <row r="8280" spans="1:1" x14ac:dyDescent="0.25">
      <c r="A8280" t="str">
        <f>TEXT(electricity_data!A8280+electricity_data!B8280,"JJJJ-MM-TT hh:mm:ss") &amp; "," &amp; electricity_data!H8280</f>
        <v>2024-12-10 22:00:00,22,454</v>
      </c>
    </row>
    <row r="8281" spans="1:1" x14ac:dyDescent="0.25">
      <c r="A8281" t="str">
        <f>TEXT(electricity_data!A8281+electricity_data!B8281,"JJJJ-MM-TT hh:mm:ss") &amp; "," &amp; electricity_data!H8281</f>
        <v>2024-12-10 23:00:00,20,797</v>
      </c>
    </row>
    <row r="8282" spans="1:1" x14ac:dyDescent="0.25">
      <c r="A8282" t="str">
        <f>TEXT(electricity_data!A8282+electricity_data!B8282,"JJJJ-MM-TT hh:mm:ss") &amp; "," &amp; electricity_data!H8282</f>
        <v>2024-12-11 00:00:00,20,254</v>
      </c>
    </row>
    <row r="8283" spans="1:1" x14ac:dyDescent="0.25">
      <c r="A8283" t="str">
        <f>TEXT(electricity_data!A8283+electricity_data!B8283,"JJJJ-MM-TT hh:mm:ss") &amp; "," &amp; electricity_data!H8283</f>
        <v>2024-12-11 01:00:00,19,482</v>
      </c>
    </row>
    <row r="8284" spans="1:1" x14ac:dyDescent="0.25">
      <c r="A8284" t="str">
        <f>TEXT(electricity_data!A8284+electricity_data!B8284,"JJJJ-MM-TT hh:mm:ss") &amp; "," &amp; electricity_data!H8284</f>
        <v>2024-12-11 02:00:00,19,391</v>
      </c>
    </row>
    <row r="8285" spans="1:1" x14ac:dyDescent="0.25">
      <c r="A8285" t="str">
        <f>TEXT(electricity_data!A8285+electricity_data!B8285,"JJJJ-MM-TT hh:mm:ss") &amp; "," &amp; electricity_data!H8285</f>
        <v>2024-12-11 03:00:00,19,277</v>
      </c>
    </row>
    <row r="8286" spans="1:1" x14ac:dyDescent="0.25">
      <c r="A8286" t="str">
        <f>TEXT(electricity_data!A8286+electricity_data!B8286,"JJJJ-MM-TT hh:mm:ss") &amp; "," &amp; electricity_data!H8286</f>
        <v>2024-12-11 04:00:00,19,529</v>
      </c>
    </row>
    <row r="8287" spans="1:1" x14ac:dyDescent="0.25">
      <c r="A8287" t="str">
        <f>TEXT(electricity_data!A8287+electricity_data!B8287,"JJJJ-MM-TT hh:mm:ss") &amp; "," &amp; electricity_data!H8287</f>
        <v>2024-12-11 05:00:00,21,191</v>
      </c>
    </row>
    <row r="8288" spans="1:1" x14ac:dyDescent="0.25">
      <c r="A8288" t="str">
        <f>TEXT(electricity_data!A8288+electricity_data!B8288,"JJJJ-MM-TT hh:mm:ss") &amp; "," &amp; electricity_data!H8288</f>
        <v>2024-12-11 06:00:00,25,002</v>
      </c>
    </row>
    <row r="8289" spans="1:1" x14ac:dyDescent="0.25">
      <c r="A8289" t="str">
        <f>TEXT(electricity_data!A8289+electricity_data!B8289,"JJJJ-MM-TT hh:mm:ss") &amp; "," &amp; electricity_data!H8289</f>
        <v>2024-12-11 07:00:00,38,21</v>
      </c>
    </row>
    <row r="8290" spans="1:1" x14ac:dyDescent="0.25">
      <c r="A8290" t="str">
        <f>TEXT(electricity_data!A8290+electricity_data!B8290,"JJJJ-MM-TT hh:mm:ss") &amp; "," &amp; electricity_data!H8290</f>
        <v>2024-12-11 08:00:00,45,557</v>
      </c>
    </row>
    <row r="8291" spans="1:1" x14ac:dyDescent="0.25">
      <c r="A8291" t="str">
        <f>TEXT(electricity_data!A8291+electricity_data!B8291,"JJJJ-MM-TT hh:mm:ss") &amp; "," &amp; electricity_data!H8291</f>
        <v>2024-12-11 09:00:00,46,372</v>
      </c>
    </row>
    <row r="8292" spans="1:1" x14ac:dyDescent="0.25">
      <c r="A8292" t="str">
        <f>TEXT(electricity_data!A8292+electricity_data!B8292,"JJJJ-MM-TT hh:mm:ss") &amp; "," &amp; electricity_data!H8292</f>
        <v>2024-12-11 10:00:00,43,524</v>
      </c>
    </row>
    <row r="8293" spans="1:1" x14ac:dyDescent="0.25">
      <c r="A8293" t="str">
        <f>TEXT(electricity_data!A8293+electricity_data!B8293,"JJJJ-MM-TT hh:mm:ss") &amp; "," &amp; electricity_data!H8293</f>
        <v>2024-12-11 11:00:00,46,659</v>
      </c>
    </row>
    <row r="8294" spans="1:1" x14ac:dyDescent="0.25">
      <c r="A8294" t="str">
        <f>TEXT(electricity_data!A8294+electricity_data!B8294,"JJJJ-MM-TT hh:mm:ss") &amp; "," &amp; electricity_data!H8294</f>
        <v>2024-12-11 12:00:00,47,247</v>
      </c>
    </row>
    <row r="8295" spans="1:1" x14ac:dyDescent="0.25">
      <c r="A8295" t="str">
        <f>TEXT(electricity_data!A8295+electricity_data!B8295,"JJJJ-MM-TT hh:mm:ss") &amp; "," &amp; electricity_data!H8295</f>
        <v>2024-12-11 13:00:00,49,151</v>
      </c>
    </row>
    <row r="8296" spans="1:1" x14ac:dyDescent="0.25">
      <c r="A8296" t="str">
        <f>TEXT(electricity_data!A8296+electricity_data!B8296,"JJJJ-MM-TT hh:mm:ss") &amp; "," &amp; electricity_data!H8296</f>
        <v>2024-12-11 14:00:00,45,856</v>
      </c>
    </row>
    <row r="8297" spans="1:1" x14ac:dyDescent="0.25">
      <c r="A8297" t="str">
        <f>TEXT(electricity_data!A8297+electricity_data!B8297,"JJJJ-MM-TT hh:mm:ss") &amp; "," &amp; electricity_data!H8297</f>
        <v>2024-12-11 15:00:00,46,754</v>
      </c>
    </row>
    <row r="8298" spans="1:1" x14ac:dyDescent="0.25">
      <c r="A8298" t="str">
        <f>TEXT(electricity_data!A8298+electricity_data!B8298,"JJJJ-MM-TT hh:mm:ss") &amp; "," &amp; electricity_data!H8298</f>
        <v>2024-12-11 16:00:00,52,447</v>
      </c>
    </row>
    <row r="8299" spans="1:1" x14ac:dyDescent="0.25">
      <c r="A8299" t="str">
        <f>TEXT(electricity_data!A8299+electricity_data!B8299,"JJJJ-MM-TT hh:mm:ss") &amp; "," &amp; electricity_data!H8299</f>
        <v>2024-12-11 17:00:00,53,168</v>
      </c>
    </row>
    <row r="8300" spans="1:1" x14ac:dyDescent="0.25">
      <c r="A8300" t="str">
        <f>TEXT(electricity_data!A8300+electricity_data!B8300,"JJJJ-MM-TT hh:mm:ss") &amp; "," &amp; electricity_data!H8300</f>
        <v>2024-12-11 18:00:00,44,652</v>
      </c>
    </row>
    <row r="8301" spans="1:1" x14ac:dyDescent="0.25">
      <c r="A8301" t="str">
        <f>TEXT(electricity_data!A8301+electricity_data!B8301,"JJJJ-MM-TT hh:mm:ss") &amp; "," &amp; electricity_data!H8301</f>
        <v>2024-12-11 19:00:00,42,785</v>
      </c>
    </row>
    <row r="8302" spans="1:1" x14ac:dyDescent="0.25">
      <c r="A8302" t="str">
        <f>TEXT(electricity_data!A8302+electricity_data!B8302,"JJJJ-MM-TT hh:mm:ss") &amp; "," &amp; electricity_data!H8302</f>
        <v>2024-12-11 20:00:00,29,342</v>
      </c>
    </row>
    <row r="8303" spans="1:1" x14ac:dyDescent="0.25">
      <c r="A8303" t="str">
        <f>TEXT(electricity_data!A8303+electricity_data!B8303,"JJJJ-MM-TT hh:mm:ss") &amp; "," &amp; electricity_data!H8303</f>
        <v>2024-12-11 21:00:00,25,78</v>
      </c>
    </row>
    <row r="8304" spans="1:1" x14ac:dyDescent="0.25">
      <c r="A8304" t="str">
        <f>TEXT(electricity_data!A8304+electricity_data!B8304,"JJJJ-MM-TT hh:mm:ss") &amp; "," &amp; electricity_data!H8304</f>
        <v>2024-12-11 22:00:00,23,66</v>
      </c>
    </row>
    <row r="8305" spans="1:1" x14ac:dyDescent="0.25">
      <c r="A8305" t="str">
        <f>TEXT(electricity_data!A8305+electricity_data!B8305,"JJJJ-MM-TT hh:mm:ss") &amp; "," &amp; electricity_data!H8305</f>
        <v>2024-12-11 23:00:00,22,256</v>
      </c>
    </row>
    <row r="8306" spans="1:1" x14ac:dyDescent="0.25">
      <c r="A8306" t="str">
        <f>TEXT(electricity_data!A8306+electricity_data!B8306,"JJJJ-MM-TT hh:mm:ss") &amp; "," &amp; electricity_data!H8306</f>
        <v>2024-12-12 00:00:00,20,884</v>
      </c>
    </row>
    <row r="8307" spans="1:1" x14ac:dyDescent="0.25">
      <c r="A8307" t="str">
        <f>TEXT(electricity_data!A8307+electricity_data!B8307,"JJJJ-MM-TT hh:mm:ss") &amp; "," &amp; electricity_data!H8307</f>
        <v>2024-12-12 01:00:00,20,19</v>
      </c>
    </row>
    <row r="8308" spans="1:1" x14ac:dyDescent="0.25">
      <c r="A8308" t="str">
        <f>TEXT(electricity_data!A8308+electricity_data!B8308,"JJJJ-MM-TT hh:mm:ss") &amp; "," &amp; electricity_data!H8308</f>
        <v>2024-12-12 02:00:00,19,656</v>
      </c>
    </row>
    <row r="8309" spans="1:1" x14ac:dyDescent="0.25">
      <c r="A8309" t="str">
        <f>TEXT(electricity_data!A8309+electricity_data!B8309,"JJJJ-MM-TT hh:mm:ss") &amp; "," &amp; electricity_data!H8309</f>
        <v>2024-12-12 03:00:00,19,395</v>
      </c>
    </row>
    <row r="8310" spans="1:1" x14ac:dyDescent="0.25">
      <c r="A8310" t="str">
        <f>TEXT(electricity_data!A8310+electricity_data!B8310,"JJJJ-MM-TT hh:mm:ss") &amp; "," &amp; electricity_data!H8310</f>
        <v>2024-12-12 04:00:00,19,911</v>
      </c>
    </row>
    <row r="8311" spans="1:1" x14ac:dyDescent="0.25">
      <c r="A8311" t="str">
        <f>TEXT(electricity_data!A8311+electricity_data!B8311,"JJJJ-MM-TT hh:mm:ss") &amp; "," &amp; electricity_data!H8311</f>
        <v>2024-12-12 05:00:00,21,027</v>
      </c>
    </row>
    <row r="8312" spans="1:1" x14ac:dyDescent="0.25">
      <c r="A8312" t="str">
        <f>TEXT(electricity_data!A8312+electricity_data!B8312,"JJJJ-MM-TT hh:mm:ss") &amp; "," &amp; electricity_data!H8312</f>
        <v>2024-12-12 06:00:00,26,278</v>
      </c>
    </row>
    <row r="8313" spans="1:1" x14ac:dyDescent="0.25">
      <c r="A8313" t="str">
        <f>TEXT(electricity_data!A8313+electricity_data!B8313,"JJJJ-MM-TT hh:mm:ss") &amp; "," &amp; electricity_data!H8313</f>
        <v>2024-12-12 07:00:00,68,659</v>
      </c>
    </row>
    <row r="8314" spans="1:1" x14ac:dyDescent="0.25">
      <c r="A8314" t="str">
        <f>TEXT(electricity_data!A8314+electricity_data!B8314,"JJJJ-MM-TT hh:mm:ss") &amp; "," &amp; electricity_data!H8314</f>
        <v>2024-12-12 08:00:00,74,22</v>
      </c>
    </row>
    <row r="8315" spans="1:1" x14ac:dyDescent="0.25">
      <c r="A8315" t="str">
        <f>TEXT(electricity_data!A8315+electricity_data!B8315,"JJJJ-MM-TT hh:mm:ss") &amp; "," &amp; electricity_data!H8315</f>
        <v>2024-12-12 09:00:00,73,336</v>
      </c>
    </row>
    <row r="8316" spans="1:1" x14ac:dyDescent="0.25">
      <c r="A8316" t="str">
        <f>TEXT(electricity_data!A8316+electricity_data!B8316,"JJJJ-MM-TT hh:mm:ss") &amp; "," &amp; electricity_data!H8316</f>
        <v>2024-12-12 10:00:00,63,043</v>
      </c>
    </row>
    <row r="8317" spans="1:1" x14ac:dyDescent="0.25">
      <c r="A8317" t="str">
        <f>TEXT(electricity_data!A8317+electricity_data!B8317,"JJJJ-MM-TT hh:mm:ss") &amp; "," &amp; electricity_data!H8317</f>
        <v>2024-12-12 11:00:00,55,196</v>
      </c>
    </row>
    <row r="8318" spans="1:1" x14ac:dyDescent="0.25">
      <c r="A8318" t="str">
        <f>TEXT(electricity_data!A8318+electricity_data!B8318,"JJJJ-MM-TT hh:mm:ss") &amp; "," &amp; electricity_data!H8318</f>
        <v>2024-12-12 12:00:00,49,159</v>
      </c>
    </row>
    <row r="8319" spans="1:1" x14ac:dyDescent="0.25">
      <c r="A8319" t="str">
        <f>TEXT(electricity_data!A8319+electricity_data!B8319,"JJJJ-MM-TT hh:mm:ss") &amp; "," &amp; electricity_data!H8319</f>
        <v>2024-12-12 13:00:00,50,19</v>
      </c>
    </row>
    <row r="8320" spans="1:1" x14ac:dyDescent="0.25">
      <c r="A8320" t="str">
        <f>TEXT(electricity_data!A8320+electricity_data!B8320,"JJJJ-MM-TT hh:mm:ss") &amp; "," &amp; electricity_data!H8320</f>
        <v>2024-12-12 14:00:00,57,694</v>
      </c>
    </row>
    <row r="8321" spans="1:1" x14ac:dyDescent="0.25">
      <c r="A8321" t="str">
        <f>TEXT(electricity_data!A8321+electricity_data!B8321,"JJJJ-MM-TT hh:mm:ss") &amp; "," &amp; electricity_data!H8321</f>
        <v>2024-12-12 15:00:00,75,509</v>
      </c>
    </row>
    <row r="8322" spans="1:1" x14ac:dyDescent="0.25">
      <c r="A8322" t="str">
        <f>TEXT(electricity_data!A8322+electricity_data!B8322,"JJJJ-MM-TT hh:mm:ss") &amp; "," &amp; electricity_data!H8322</f>
        <v>2024-12-12 16:00:00,90,558</v>
      </c>
    </row>
    <row r="8323" spans="1:1" x14ac:dyDescent="0.25">
      <c r="A8323" t="str">
        <f>TEXT(electricity_data!A8323+electricity_data!B8323,"JJJJ-MM-TT hh:mm:ss") &amp; "," &amp; electricity_data!H8323</f>
        <v>2024-12-12 17:00:00,102,288</v>
      </c>
    </row>
    <row r="8324" spans="1:1" x14ac:dyDescent="0.25">
      <c r="A8324" t="str">
        <f>TEXT(electricity_data!A8324+electricity_data!B8324,"JJJJ-MM-TT hh:mm:ss") &amp; "," &amp; electricity_data!H8324</f>
        <v>2024-12-12 18:00:00,76,078</v>
      </c>
    </row>
    <row r="8325" spans="1:1" x14ac:dyDescent="0.25">
      <c r="A8325" t="str">
        <f>TEXT(electricity_data!A8325+electricity_data!B8325,"JJJJ-MM-TT hh:mm:ss") &amp; "," &amp; electricity_data!H8325</f>
        <v>2024-12-12 19:00:00,63,761</v>
      </c>
    </row>
    <row r="8326" spans="1:1" x14ac:dyDescent="0.25">
      <c r="A8326" t="str">
        <f>TEXT(electricity_data!A8326+electricity_data!B8326,"JJJJ-MM-TT hh:mm:ss") &amp; "," &amp; electricity_data!H8326</f>
        <v>2024-12-12 20:00:00,38,226</v>
      </c>
    </row>
    <row r="8327" spans="1:1" x14ac:dyDescent="0.25">
      <c r="A8327" t="str">
        <f>TEXT(electricity_data!A8327+electricity_data!B8327,"JJJJ-MM-TT hh:mm:ss") &amp; "," &amp; electricity_data!H8327</f>
        <v>2024-12-12 21:00:00,25,6</v>
      </c>
    </row>
    <row r="8328" spans="1:1" x14ac:dyDescent="0.25">
      <c r="A8328" t="str">
        <f>TEXT(electricity_data!A8328+electricity_data!B8328,"JJJJ-MM-TT hh:mm:ss") &amp; "," &amp; electricity_data!H8328</f>
        <v>2024-12-12 22:00:00,23,66</v>
      </c>
    </row>
    <row r="8329" spans="1:1" x14ac:dyDescent="0.25">
      <c r="A8329" t="str">
        <f>TEXT(electricity_data!A8329+electricity_data!B8329,"JJJJ-MM-TT hh:mm:ss") &amp; "," &amp; electricity_data!H8329</f>
        <v>2024-12-12 23:00:00,22,135</v>
      </c>
    </row>
    <row r="8330" spans="1:1" x14ac:dyDescent="0.25">
      <c r="A8330" t="str">
        <f>TEXT(electricity_data!A8330+electricity_data!B8330,"JJJJ-MM-TT hh:mm:ss") &amp; "," &amp; electricity_data!H8330</f>
        <v>2024-12-13 00:00:00,21,667</v>
      </c>
    </row>
    <row r="8331" spans="1:1" x14ac:dyDescent="0.25">
      <c r="A8331" t="str">
        <f>TEXT(electricity_data!A8331+electricity_data!B8331,"JJJJ-MM-TT hh:mm:ss") &amp; "," &amp; electricity_data!H8331</f>
        <v>2024-12-13 01:00:00,20,95</v>
      </c>
    </row>
    <row r="8332" spans="1:1" x14ac:dyDescent="0.25">
      <c r="A8332" t="str">
        <f>TEXT(electricity_data!A8332+electricity_data!B8332,"JJJJ-MM-TT hh:mm:ss") &amp; "," &amp; electricity_data!H8332</f>
        <v>2024-12-13 02:00:00,20,557</v>
      </c>
    </row>
    <row r="8333" spans="1:1" x14ac:dyDescent="0.25">
      <c r="A8333" t="str">
        <f>TEXT(electricity_data!A8333+electricity_data!B8333,"JJJJ-MM-TT hh:mm:ss") &amp; "," &amp; electricity_data!H8333</f>
        <v>2024-12-13 03:00:00,20,155</v>
      </c>
    </row>
    <row r="8334" spans="1:1" x14ac:dyDescent="0.25">
      <c r="A8334" t="str">
        <f>TEXT(electricity_data!A8334+electricity_data!B8334,"JJJJ-MM-TT hh:mm:ss") &amp; "," &amp; electricity_data!H8334</f>
        <v>2024-12-13 04:00:00,20,224</v>
      </c>
    </row>
    <row r="8335" spans="1:1" x14ac:dyDescent="0.25">
      <c r="A8335" t="str">
        <f>TEXT(electricity_data!A8335+electricity_data!B8335,"JJJJ-MM-TT hh:mm:ss") &amp; "," &amp; electricity_data!H8335</f>
        <v>2024-12-13 05:00:00,21,243</v>
      </c>
    </row>
    <row r="8336" spans="1:1" x14ac:dyDescent="0.25">
      <c r="A8336" t="str">
        <f>TEXT(electricity_data!A8336+electricity_data!B8336,"JJJJ-MM-TT hh:mm:ss") &amp; "," &amp; electricity_data!H8336</f>
        <v>2024-12-13 06:00:00,24,313</v>
      </c>
    </row>
    <row r="8337" spans="1:1" x14ac:dyDescent="0.25">
      <c r="A8337" t="str">
        <f>TEXT(electricity_data!A8337+electricity_data!B8337,"JJJJ-MM-TT hh:mm:ss") &amp; "," &amp; electricity_data!H8337</f>
        <v>2024-12-13 07:00:00,27,431</v>
      </c>
    </row>
    <row r="8338" spans="1:1" x14ac:dyDescent="0.25">
      <c r="A8338" t="str">
        <f>TEXT(electricity_data!A8338+electricity_data!B8338,"JJJJ-MM-TT hh:mm:ss") &amp; "," &amp; electricity_data!H8338</f>
        <v>2024-12-13 08:00:00,33,96</v>
      </c>
    </row>
    <row r="8339" spans="1:1" x14ac:dyDescent="0.25">
      <c r="A8339" t="str">
        <f>TEXT(electricity_data!A8339+electricity_data!B8339,"JJJJ-MM-TT hh:mm:ss") &amp; "," &amp; electricity_data!H8339</f>
        <v>2024-12-13 09:00:00,33,234</v>
      </c>
    </row>
    <row r="8340" spans="1:1" x14ac:dyDescent="0.25">
      <c r="A8340" t="str">
        <f>TEXT(electricity_data!A8340+electricity_data!B8340,"JJJJ-MM-TT hh:mm:ss") &amp; "," &amp; electricity_data!H8340</f>
        <v>2024-12-13 10:00:00,29,502</v>
      </c>
    </row>
    <row r="8341" spans="1:1" x14ac:dyDescent="0.25">
      <c r="A8341" t="str">
        <f>TEXT(electricity_data!A8341+electricity_data!B8341,"JJJJ-MM-TT hh:mm:ss") &amp; "," &amp; electricity_data!H8341</f>
        <v>2024-12-13 11:00:00,26,1</v>
      </c>
    </row>
    <row r="8342" spans="1:1" x14ac:dyDescent="0.25">
      <c r="A8342" t="str">
        <f>TEXT(electricity_data!A8342+electricity_data!B8342,"JJJJ-MM-TT hh:mm:ss") &amp; "," &amp; electricity_data!H8342</f>
        <v>2024-12-13 12:00:00,25,266</v>
      </c>
    </row>
    <row r="8343" spans="1:1" x14ac:dyDescent="0.25">
      <c r="A8343" t="str">
        <f>TEXT(electricity_data!A8343+electricity_data!B8343,"JJJJ-MM-TT hh:mm:ss") &amp; "," &amp; electricity_data!H8343</f>
        <v>2024-12-13 13:00:00,25,16</v>
      </c>
    </row>
    <row r="8344" spans="1:1" x14ac:dyDescent="0.25">
      <c r="A8344" t="str">
        <f>TEXT(electricity_data!A8344+electricity_data!B8344,"JJJJ-MM-TT hh:mm:ss") &amp; "," &amp; electricity_data!H8344</f>
        <v>2024-12-13 14:00:00,27,11</v>
      </c>
    </row>
    <row r="8345" spans="1:1" x14ac:dyDescent="0.25">
      <c r="A8345" t="str">
        <f>TEXT(electricity_data!A8345+electricity_data!B8345,"JJJJ-MM-TT hh:mm:ss") &amp; "," &amp; electricity_data!H8345</f>
        <v>2024-12-13 15:00:00,30,737</v>
      </c>
    </row>
    <row r="8346" spans="1:1" x14ac:dyDescent="0.25">
      <c r="A8346" t="str">
        <f>TEXT(electricity_data!A8346+electricity_data!B8346,"JJJJ-MM-TT hh:mm:ss") &amp; "," &amp; electricity_data!H8346</f>
        <v>2024-12-13 16:00:00,33,666</v>
      </c>
    </row>
    <row r="8347" spans="1:1" x14ac:dyDescent="0.25">
      <c r="A8347" t="str">
        <f>TEXT(electricity_data!A8347+electricity_data!B8347,"JJJJ-MM-TT hh:mm:ss") &amp; "," &amp; electricity_data!H8347</f>
        <v>2024-12-13 17:00:00,37,081</v>
      </c>
    </row>
    <row r="8348" spans="1:1" x14ac:dyDescent="0.25">
      <c r="A8348" t="str">
        <f>TEXT(electricity_data!A8348+electricity_data!B8348,"JJJJ-MM-TT hh:mm:ss") &amp; "," &amp; electricity_data!H8348</f>
        <v>2024-12-13 18:00:00,34,66</v>
      </c>
    </row>
    <row r="8349" spans="1:1" x14ac:dyDescent="0.25">
      <c r="A8349" t="str">
        <f>TEXT(electricity_data!A8349+electricity_data!B8349,"JJJJ-MM-TT hh:mm:ss") &amp; "," &amp; electricity_data!H8349</f>
        <v>2024-12-13 19:00:00,31,22</v>
      </c>
    </row>
    <row r="8350" spans="1:1" x14ac:dyDescent="0.25">
      <c r="A8350" t="str">
        <f>TEXT(electricity_data!A8350+electricity_data!B8350,"JJJJ-MM-TT hh:mm:ss") &amp; "," &amp; electricity_data!H8350</f>
        <v>2024-12-13 20:00:00,26,16</v>
      </c>
    </row>
    <row r="8351" spans="1:1" x14ac:dyDescent="0.25">
      <c r="A8351" t="str">
        <f>TEXT(electricity_data!A8351+electricity_data!B8351,"JJJJ-MM-TT hh:mm:ss") &amp; "," &amp; electricity_data!H8351</f>
        <v>2024-12-13 21:00:00,23,282</v>
      </c>
    </row>
    <row r="8352" spans="1:1" x14ac:dyDescent="0.25">
      <c r="A8352" t="str">
        <f>TEXT(electricity_data!A8352+electricity_data!B8352,"JJJJ-MM-TT hh:mm:ss") &amp; "," &amp; electricity_data!H8352</f>
        <v>2024-12-13 22:00:00,22,169</v>
      </c>
    </row>
    <row r="8353" spans="1:1" x14ac:dyDescent="0.25">
      <c r="A8353" t="str">
        <f>TEXT(electricity_data!A8353+electricity_data!B8353,"JJJJ-MM-TT hh:mm:ss") &amp; "," &amp; electricity_data!H8353</f>
        <v>2024-12-13 23:00:00,20,312</v>
      </c>
    </row>
    <row r="8354" spans="1:1" x14ac:dyDescent="0.25">
      <c r="A8354" t="str">
        <f>TEXT(electricity_data!A8354+electricity_data!B8354,"JJJJ-MM-TT hh:mm:ss") &amp; "," &amp; electricity_data!H8354</f>
        <v>2024-12-14 00:00:00,20,354</v>
      </c>
    </row>
    <row r="8355" spans="1:1" x14ac:dyDescent="0.25">
      <c r="A8355" t="str">
        <f>TEXT(electricity_data!A8355+electricity_data!B8355,"JJJJ-MM-TT hh:mm:ss") &amp; "," &amp; electricity_data!H8355</f>
        <v>2024-12-14 01:00:00,19,796</v>
      </c>
    </row>
    <row r="8356" spans="1:1" x14ac:dyDescent="0.25">
      <c r="A8356" t="str">
        <f>TEXT(electricity_data!A8356+electricity_data!B8356,"JJJJ-MM-TT hh:mm:ss") &amp; "," &amp; electricity_data!H8356</f>
        <v>2024-12-14 02:00:00,19,464</v>
      </c>
    </row>
    <row r="8357" spans="1:1" x14ac:dyDescent="0.25">
      <c r="A8357" t="str">
        <f>TEXT(electricity_data!A8357+electricity_data!B8357,"JJJJ-MM-TT hh:mm:ss") &amp; "," &amp; electricity_data!H8357</f>
        <v>2024-12-14 03:00:00,18,562</v>
      </c>
    </row>
    <row r="8358" spans="1:1" x14ac:dyDescent="0.25">
      <c r="A8358" t="str">
        <f>TEXT(electricity_data!A8358+electricity_data!B8358,"JJJJ-MM-TT hh:mm:ss") &amp; "," &amp; electricity_data!H8358</f>
        <v>2024-12-14 04:00:00,18,004</v>
      </c>
    </row>
    <row r="8359" spans="1:1" x14ac:dyDescent="0.25">
      <c r="A8359" t="str">
        <f>TEXT(electricity_data!A8359+electricity_data!B8359,"JJJJ-MM-TT hh:mm:ss") &amp; "," &amp; electricity_data!H8359</f>
        <v>2024-12-14 05:00:00,17,815</v>
      </c>
    </row>
    <row r="8360" spans="1:1" x14ac:dyDescent="0.25">
      <c r="A8360" t="str">
        <f>TEXT(electricity_data!A8360+electricity_data!B8360,"JJJJ-MM-TT hh:mm:ss") &amp; "," &amp; electricity_data!H8360</f>
        <v>2024-12-14 06:00:00,17,895</v>
      </c>
    </row>
    <row r="8361" spans="1:1" x14ac:dyDescent="0.25">
      <c r="A8361" t="str">
        <f>TEXT(electricity_data!A8361+electricity_data!B8361,"JJJJ-MM-TT hh:mm:ss") &amp; "," &amp; electricity_data!H8361</f>
        <v>2024-12-14 07:00:00,18,827</v>
      </c>
    </row>
    <row r="8362" spans="1:1" x14ac:dyDescent="0.25">
      <c r="A8362" t="str">
        <f>TEXT(electricity_data!A8362+electricity_data!B8362,"JJJJ-MM-TT hh:mm:ss") &amp; "," &amp; electricity_data!H8362</f>
        <v>2024-12-14 08:00:00,20,035</v>
      </c>
    </row>
    <row r="8363" spans="1:1" x14ac:dyDescent="0.25">
      <c r="A8363" t="str">
        <f>TEXT(electricity_data!A8363+electricity_data!B8363,"JJJJ-MM-TT hh:mm:ss") &amp; "," &amp; electricity_data!H8363</f>
        <v>2024-12-14 09:00:00,21,158</v>
      </c>
    </row>
    <row r="8364" spans="1:1" x14ac:dyDescent="0.25">
      <c r="A8364" t="str">
        <f>TEXT(electricity_data!A8364+electricity_data!B8364,"JJJJ-MM-TT hh:mm:ss") &amp; "," &amp; electricity_data!H8364</f>
        <v>2024-12-14 10:00:00,20,753</v>
      </c>
    </row>
    <row r="8365" spans="1:1" x14ac:dyDescent="0.25">
      <c r="A8365" t="str">
        <f>TEXT(electricity_data!A8365+electricity_data!B8365,"JJJJ-MM-TT hh:mm:ss") &amp; "," &amp; electricity_data!H8365</f>
        <v>2024-12-14 11:00:00,19,408</v>
      </c>
    </row>
    <row r="8366" spans="1:1" x14ac:dyDescent="0.25">
      <c r="A8366" t="str">
        <f>TEXT(electricity_data!A8366+electricity_data!B8366,"JJJJ-MM-TT hh:mm:ss") &amp; "," &amp; electricity_data!H8366</f>
        <v>2024-12-14 12:00:00,19,131</v>
      </c>
    </row>
    <row r="8367" spans="1:1" x14ac:dyDescent="0.25">
      <c r="A8367" t="str">
        <f>TEXT(electricity_data!A8367+electricity_data!B8367,"JJJJ-MM-TT hh:mm:ss") &amp; "," &amp; electricity_data!H8367</f>
        <v>2024-12-14 13:00:00,18,956</v>
      </c>
    </row>
    <row r="8368" spans="1:1" x14ac:dyDescent="0.25">
      <c r="A8368" t="str">
        <f>TEXT(electricity_data!A8368+electricity_data!B8368,"JJJJ-MM-TT hh:mm:ss") &amp; "," &amp; electricity_data!H8368</f>
        <v>2024-12-14 14:00:00,18,323</v>
      </c>
    </row>
    <row r="8369" spans="1:1" x14ac:dyDescent="0.25">
      <c r="A8369" t="str">
        <f>TEXT(electricity_data!A8369+electricity_data!B8369,"JJJJ-MM-TT hh:mm:ss") &amp; "," &amp; electricity_data!H8369</f>
        <v>2024-12-14 15:00:00,18,484</v>
      </c>
    </row>
    <row r="8370" spans="1:1" x14ac:dyDescent="0.25">
      <c r="A8370" t="str">
        <f>TEXT(electricity_data!A8370+electricity_data!B8370,"JJJJ-MM-TT hh:mm:ss") &amp; "," &amp; electricity_data!H8370</f>
        <v>2024-12-14 16:00:00,19,227</v>
      </c>
    </row>
    <row r="8371" spans="1:1" x14ac:dyDescent="0.25">
      <c r="A8371" t="str">
        <f>TEXT(electricity_data!A8371+electricity_data!B8371,"JJJJ-MM-TT hh:mm:ss") &amp; "," &amp; electricity_data!H8371</f>
        <v>2024-12-14 17:00:00,20,772</v>
      </c>
    </row>
    <row r="8372" spans="1:1" x14ac:dyDescent="0.25">
      <c r="A8372" t="str">
        <f>TEXT(electricity_data!A8372+electricity_data!B8372,"JJJJ-MM-TT hh:mm:ss") &amp; "," &amp; electricity_data!H8372</f>
        <v>2024-12-14 18:00:00,17,975</v>
      </c>
    </row>
    <row r="8373" spans="1:1" x14ac:dyDescent="0.25">
      <c r="A8373" t="str">
        <f>TEXT(electricity_data!A8373+electricity_data!B8373,"JJJJ-MM-TT hh:mm:ss") &amp; "," &amp; electricity_data!H8373</f>
        <v>2024-12-14 19:00:00,18,22</v>
      </c>
    </row>
    <row r="8374" spans="1:1" x14ac:dyDescent="0.25">
      <c r="A8374" t="str">
        <f>TEXT(electricity_data!A8374+electricity_data!B8374,"JJJJ-MM-TT hh:mm:ss") &amp; "," &amp; electricity_data!H8374</f>
        <v>2024-12-14 20:00:00,17,261</v>
      </c>
    </row>
    <row r="8375" spans="1:1" x14ac:dyDescent="0.25">
      <c r="A8375" t="str">
        <f>TEXT(electricity_data!A8375+electricity_data!B8375,"JJJJ-MM-TT hh:mm:ss") &amp; "," &amp; electricity_data!H8375</f>
        <v>2024-12-14 21:00:00,16,938</v>
      </c>
    </row>
    <row r="8376" spans="1:1" x14ac:dyDescent="0.25">
      <c r="A8376" t="str">
        <f>TEXT(electricity_data!A8376+electricity_data!B8376,"JJJJ-MM-TT hh:mm:ss") &amp; "," &amp; electricity_data!H8376</f>
        <v>2024-12-14 22:00:00,17,385</v>
      </c>
    </row>
    <row r="8377" spans="1:1" x14ac:dyDescent="0.25">
      <c r="A8377" t="str">
        <f>TEXT(electricity_data!A8377+electricity_data!B8377,"JJJJ-MM-TT hh:mm:ss") &amp; "," &amp; electricity_data!H8377</f>
        <v>2024-12-14 23:00:00,16,041</v>
      </c>
    </row>
    <row r="8378" spans="1:1" x14ac:dyDescent="0.25">
      <c r="A8378" t="str">
        <f>TEXT(electricity_data!A8378+electricity_data!B8378,"JJJJ-MM-TT hh:mm:ss") &amp; "," &amp; electricity_data!H8378</f>
        <v>2024-12-15 00:00:00,16,018</v>
      </c>
    </row>
    <row r="8379" spans="1:1" x14ac:dyDescent="0.25">
      <c r="A8379" t="str">
        <f>TEXT(electricity_data!A8379+electricity_data!B8379,"JJJJ-MM-TT hh:mm:ss") &amp; "," &amp; electricity_data!H8379</f>
        <v>2024-12-15 01:00:00,15,508</v>
      </c>
    </row>
    <row r="8380" spans="1:1" x14ac:dyDescent="0.25">
      <c r="A8380" t="str">
        <f>TEXT(electricity_data!A8380+electricity_data!B8380,"JJJJ-MM-TT hh:mm:ss") &amp; "," &amp; electricity_data!H8380</f>
        <v>2024-12-15 02:00:00,15,421</v>
      </c>
    </row>
    <row r="8381" spans="1:1" x14ac:dyDescent="0.25">
      <c r="A8381" t="str">
        <f>TEXT(electricity_data!A8381+electricity_data!B8381,"JJJJ-MM-TT hh:mm:ss") &amp; "," &amp; electricity_data!H8381</f>
        <v>2024-12-15 03:00:00,14,599</v>
      </c>
    </row>
    <row r="8382" spans="1:1" x14ac:dyDescent="0.25">
      <c r="A8382" t="str">
        <f>TEXT(electricity_data!A8382+electricity_data!B8382,"JJJJ-MM-TT hh:mm:ss") &amp; "," &amp; electricity_data!H8382</f>
        <v>2024-12-15 04:00:00,14,193</v>
      </c>
    </row>
    <row r="8383" spans="1:1" x14ac:dyDescent="0.25">
      <c r="A8383" t="str">
        <f>TEXT(electricity_data!A8383+electricity_data!B8383,"JJJJ-MM-TT hh:mm:ss") &amp; "," &amp; electricity_data!H8383</f>
        <v>2024-12-15 05:00:00,13,934</v>
      </c>
    </row>
    <row r="8384" spans="1:1" x14ac:dyDescent="0.25">
      <c r="A8384" t="str">
        <f>TEXT(electricity_data!A8384+electricity_data!B8384,"JJJJ-MM-TT hh:mm:ss") &amp; "," &amp; electricity_data!H8384</f>
        <v>2024-12-15 06:00:00,13,222</v>
      </c>
    </row>
    <row r="8385" spans="1:1" x14ac:dyDescent="0.25">
      <c r="A8385" t="str">
        <f>TEXT(electricity_data!A8385+electricity_data!B8385,"JJJJ-MM-TT hh:mm:ss") &amp; "," &amp; electricity_data!H8385</f>
        <v>2024-12-15 07:00:00,14,052</v>
      </c>
    </row>
    <row r="8386" spans="1:1" x14ac:dyDescent="0.25">
      <c r="A8386" t="str">
        <f>TEXT(electricity_data!A8386+electricity_data!B8386,"JJJJ-MM-TT hh:mm:ss") &amp; "," &amp; electricity_data!H8386</f>
        <v>2024-12-15 08:00:00,15,19</v>
      </c>
    </row>
    <row r="8387" spans="1:1" x14ac:dyDescent="0.25">
      <c r="A8387" t="str">
        <f>TEXT(electricity_data!A8387+electricity_data!B8387,"JJJJ-MM-TT hh:mm:ss") &amp; "," &amp; electricity_data!H8387</f>
        <v>2024-12-15 09:00:00,15,725</v>
      </c>
    </row>
    <row r="8388" spans="1:1" x14ac:dyDescent="0.25">
      <c r="A8388" t="str">
        <f>TEXT(electricity_data!A8388+electricity_data!B8388,"JJJJ-MM-TT hh:mm:ss") &amp; "," &amp; electricity_data!H8388</f>
        <v>2024-12-15 10:00:00,15,186</v>
      </c>
    </row>
    <row r="8389" spans="1:1" x14ac:dyDescent="0.25">
      <c r="A8389" t="str">
        <f>TEXT(electricity_data!A8389+electricity_data!B8389,"JJJJ-MM-TT hh:mm:ss") &amp; "," &amp; electricity_data!H8389</f>
        <v>2024-12-15 11:00:00,14,75</v>
      </c>
    </row>
    <row r="8390" spans="1:1" x14ac:dyDescent="0.25">
      <c r="A8390" t="str">
        <f>TEXT(electricity_data!A8390+electricity_data!B8390,"JJJJ-MM-TT hh:mm:ss") &amp; "," &amp; electricity_data!H8390</f>
        <v>2024-12-15 12:00:00,14,81</v>
      </c>
    </row>
    <row r="8391" spans="1:1" x14ac:dyDescent="0.25">
      <c r="A8391" t="str">
        <f>TEXT(electricity_data!A8391+electricity_data!B8391,"JJJJ-MM-TT hh:mm:ss") &amp; "," &amp; electricity_data!H8391</f>
        <v>2024-12-15 13:00:00,13,411</v>
      </c>
    </row>
    <row r="8392" spans="1:1" x14ac:dyDescent="0.25">
      <c r="A8392" t="str">
        <f>TEXT(electricity_data!A8392+electricity_data!B8392,"JJJJ-MM-TT hh:mm:ss") &amp; "," &amp; electricity_data!H8392</f>
        <v>2024-12-15 14:00:00,13,607</v>
      </c>
    </row>
    <row r="8393" spans="1:1" x14ac:dyDescent="0.25">
      <c r="A8393" t="str">
        <f>TEXT(electricity_data!A8393+electricity_data!B8393,"JJJJ-MM-TT hh:mm:ss") &amp; "," &amp; electricity_data!H8393</f>
        <v>2024-12-15 15:00:00,13,452</v>
      </c>
    </row>
    <row r="8394" spans="1:1" x14ac:dyDescent="0.25">
      <c r="A8394" t="str">
        <f>TEXT(electricity_data!A8394+electricity_data!B8394,"JJJJ-MM-TT hh:mm:ss") &amp; "," &amp; electricity_data!H8394</f>
        <v>2024-12-15 16:00:00,12,46</v>
      </c>
    </row>
    <row r="8395" spans="1:1" x14ac:dyDescent="0.25">
      <c r="A8395" t="str">
        <f>TEXT(electricity_data!A8395+electricity_data!B8395,"JJJJ-MM-TT hh:mm:ss") &amp; "," &amp; electricity_data!H8395</f>
        <v>2024-12-15 17:00:00,13,002</v>
      </c>
    </row>
    <row r="8396" spans="1:1" x14ac:dyDescent="0.25">
      <c r="A8396" t="str">
        <f>TEXT(electricity_data!A8396+electricity_data!B8396,"JJJJ-MM-TT hh:mm:ss") &amp; "," &amp; electricity_data!H8396</f>
        <v>2024-12-15 18:00:00,11,493</v>
      </c>
    </row>
    <row r="8397" spans="1:1" x14ac:dyDescent="0.25">
      <c r="A8397" t="str">
        <f>TEXT(electricity_data!A8397+electricity_data!B8397,"JJJJ-MM-TT hh:mm:ss") &amp; "," &amp; electricity_data!H8397</f>
        <v>2024-12-15 19:00:00,11,115</v>
      </c>
    </row>
    <row r="8398" spans="1:1" x14ac:dyDescent="0.25">
      <c r="A8398" t="str">
        <f>TEXT(electricity_data!A8398+electricity_data!B8398,"JJJJ-MM-TT hh:mm:ss") &amp; "," &amp; electricity_data!H8398</f>
        <v>2024-12-15 20:00:00,1,855</v>
      </c>
    </row>
    <row r="8399" spans="1:1" x14ac:dyDescent="0.25">
      <c r="A8399" t="str">
        <f>TEXT(electricity_data!A8399+electricity_data!B8399,"JJJJ-MM-TT hh:mm:ss") &amp; "," &amp; electricity_data!H8399</f>
        <v>2024-12-15 21:00:00,1,396</v>
      </c>
    </row>
    <row r="8400" spans="1:1" x14ac:dyDescent="0.25">
      <c r="A8400" t="str">
        <f>TEXT(electricity_data!A8400+electricity_data!B8400,"JJJJ-MM-TT hh:mm:ss") &amp; "," &amp; electricity_data!H8400</f>
        <v>2024-12-15 22:00:00,1,008</v>
      </c>
    </row>
    <row r="8401" spans="1:1" x14ac:dyDescent="0.25">
      <c r="A8401" t="str">
        <f>TEXT(electricity_data!A8401+electricity_data!B8401,"JJJJ-MM-TT hh:mm:ss") &amp; "," &amp; electricity_data!H8401</f>
        <v>2024-12-15 23:00:00,0,229</v>
      </c>
    </row>
    <row r="8402" spans="1:1" x14ac:dyDescent="0.25">
      <c r="A8402" t="str">
        <f>TEXT(electricity_data!A8402+electricity_data!B8402,"JJJJ-MM-TT hh:mm:ss") &amp; "," &amp; electricity_data!H8402</f>
        <v>2024-12-16 00:00:00,0,009</v>
      </c>
    </row>
    <row r="8403" spans="1:1" x14ac:dyDescent="0.25">
      <c r="A8403" t="str">
        <f>TEXT(electricity_data!A8403+electricity_data!B8403,"JJJJ-MM-TT hh:mm:ss") &amp; "," &amp; electricity_data!H8403</f>
        <v>2024-12-16 01:00:00,0,01</v>
      </c>
    </row>
    <row r="8404" spans="1:1" x14ac:dyDescent="0.25">
      <c r="A8404" t="str">
        <f>TEXT(electricity_data!A8404+electricity_data!B8404,"JJJJ-MM-TT hh:mm:ss") &amp; "," &amp; electricity_data!H8404</f>
        <v>2024-12-16 02:00:00,0,005</v>
      </c>
    </row>
    <row r="8405" spans="1:1" x14ac:dyDescent="0.25">
      <c r="A8405" t="str">
        <f>TEXT(electricity_data!A8405+electricity_data!B8405,"JJJJ-MM-TT hh:mm:ss") &amp; "," &amp; electricity_data!H8405</f>
        <v>2024-12-16 03:00:00,0,007</v>
      </c>
    </row>
    <row r="8406" spans="1:1" x14ac:dyDescent="0.25">
      <c r="A8406" t="str">
        <f>TEXT(electricity_data!A8406+electricity_data!B8406,"JJJJ-MM-TT hh:mm:ss") &amp; "," &amp; electricity_data!H8406</f>
        <v>2024-12-16 04:00:00,-0,001</v>
      </c>
    </row>
    <row r="8407" spans="1:1" x14ac:dyDescent="0.25">
      <c r="A8407" t="str">
        <f>TEXT(electricity_data!A8407+electricity_data!B8407,"JJJJ-MM-TT hh:mm:ss") &amp; "," &amp; electricity_data!H8407</f>
        <v>2024-12-16 05:00:00,0,175</v>
      </c>
    </row>
    <row r="8408" spans="1:1" x14ac:dyDescent="0.25">
      <c r="A8408" t="str">
        <f>TEXT(electricity_data!A8408+electricity_data!B8408,"JJJJ-MM-TT hh:mm:ss") &amp; "," &amp; electricity_data!H8408</f>
        <v>2024-12-16 06:00:00,0,773</v>
      </c>
    </row>
    <row r="8409" spans="1:1" x14ac:dyDescent="0.25">
      <c r="A8409" t="str">
        <f>TEXT(electricity_data!A8409+electricity_data!B8409,"JJJJ-MM-TT hh:mm:ss") &amp; "," &amp; electricity_data!H8409</f>
        <v>2024-12-16 07:00:00,14,59</v>
      </c>
    </row>
    <row r="8410" spans="1:1" x14ac:dyDescent="0.25">
      <c r="A8410" t="str">
        <f>TEXT(electricity_data!A8410+electricity_data!B8410,"JJJJ-MM-TT hh:mm:ss") &amp; "," &amp; electricity_data!H8410</f>
        <v>2024-12-16 08:00:00,15,839</v>
      </c>
    </row>
    <row r="8411" spans="1:1" x14ac:dyDescent="0.25">
      <c r="A8411" t="str">
        <f>TEXT(electricity_data!A8411+electricity_data!B8411,"JJJJ-MM-TT hh:mm:ss") &amp; "," &amp; electricity_data!H8411</f>
        <v>2024-12-16 09:00:00,16,251</v>
      </c>
    </row>
    <row r="8412" spans="1:1" x14ac:dyDescent="0.25">
      <c r="A8412" t="str">
        <f>TEXT(electricity_data!A8412+electricity_data!B8412,"JJJJ-MM-TT hh:mm:ss") &amp; "," &amp; electricity_data!H8412</f>
        <v>2024-12-16 10:00:00,16,206</v>
      </c>
    </row>
    <row r="8413" spans="1:1" x14ac:dyDescent="0.25">
      <c r="A8413" t="str">
        <f>TEXT(electricity_data!A8413+electricity_data!B8413,"JJJJ-MM-TT hh:mm:ss") &amp; "," &amp; electricity_data!H8413</f>
        <v>2024-12-16 11:00:00,16,673</v>
      </c>
    </row>
    <row r="8414" spans="1:1" x14ac:dyDescent="0.25">
      <c r="A8414" t="str">
        <f>TEXT(electricity_data!A8414+electricity_data!B8414,"JJJJ-MM-TT hh:mm:ss") &amp; "," &amp; electricity_data!H8414</f>
        <v>2024-12-16 12:00:00,17,182</v>
      </c>
    </row>
    <row r="8415" spans="1:1" x14ac:dyDescent="0.25">
      <c r="A8415" t="str">
        <f>TEXT(electricity_data!A8415+electricity_data!B8415,"JJJJ-MM-TT hh:mm:ss") &amp; "," &amp; electricity_data!H8415</f>
        <v>2024-12-16 13:00:00,16,83</v>
      </c>
    </row>
    <row r="8416" spans="1:1" x14ac:dyDescent="0.25">
      <c r="A8416" t="str">
        <f>TEXT(electricity_data!A8416+electricity_data!B8416,"JJJJ-MM-TT hh:mm:ss") &amp; "," &amp; electricity_data!H8416</f>
        <v>2024-12-16 14:00:00,16,83</v>
      </c>
    </row>
    <row r="8417" spans="1:1" x14ac:dyDescent="0.25">
      <c r="A8417" t="str">
        <f>TEXT(electricity_data!A8417+electricity_data!B8417,"JJJJ-MM-TT hh:mm:ss") &amp; "," &amp; electricity_data!H8417</f>
        <v>2024-12-16 15:00:00,16,83</v>
      </c>
    </row>
    <row r="8418" spans="1:1" x14ac:dyDescent="0.25">
      <c r="A8418" t="str">
        <f>TEXT(electricity_data!A8418+electricity_data!B8418,"JJJJ-MM-TT hh:mm:ss") &amp; "," &amp; electricity_data!H8418</f>
        <v>2024-12-16 16:00:00,16,06</v>
      </c>
    </row>
    <row r="8419" spans="1:1" x14ac:dyDescent="0.25">
      <c r="A8419" t="str">
        <f>TEXT(electricity_data!A8419+electricity_data!B8419,"JJJJ-MM-TT hh:mm:ss") &amp; "," &amp; electricity_data!H8419</f>
        <v>2024-12-16 17:00:00,16,816</v>
      </c>
    </row>
    <row r="8420" spans="1:1" x14ac:dyDescent="0.25">
      <c r="A8420" t="str">
        <f>TEXT(electricity_data!A8420+electricity_data!B8420,"JJJJ-MM-TT hh:mm:ss") &amp; "," &amp; electricity_data!H8420</f>
        <v>2024-12-16 18:00:00,15,861</v>
      </c>
    </row>
    <row r="8421" spans="1:1" x14ac:dyDescent="0.25">
      <c r="A8421" t="str">
        <f>TEXT(electricity_data!A8421+electricity_data!B8421,"JJJJ-MM-TT hh:mm:ss") &amp; "," &amp; electricity_data!H8421</f>
        <v>2024-12-16 19:00:00,15,754</v>
      </c>
    </row>
    <row r="8422" spans="1:1" x14ac:dyDescent="0.25">
      <c r="A8422" t="str">
        <f>TEXT(electricity_data!A8422+electricity_data!B8422,"JJJJ-MM-TT hh:mm:ss") &amp; "," &amp; electricity_data!H8422</f>
        <v>2024-12-16 20:00:00,14,81</v>
      </c>
    </row>
    <row r="8423" spans="1:1" x14ac:dyDescent="0.25">
      <c r="A8423" t="str">
        <f>TEXT(electricity_data!A8423+electricity_data!B8423,"JJJJ-MM-TT hh:mm:ss") &amp; "," &amp; electricity_data!H8423</f>
        <v>2024-12-16 21:00:00,13,101</v>
      </c>
    </row>
    <row r="8424" spans="1:1" x14ac:dyDescent="0.25">
      <c r="A8424" t="str">
        <f>TEXT(electricity_data!A8424+electricity_data!B8424,"JJJJ-MM-TT hh:mm:ss") &amp; "," &amp; electricity_data!H8424</f>
        <v>2024-12-16 22:00:00,13,1</v>
      </c>
    </row>
    <row r="8425" spans="1:1" x14ac:dyDescent="0.25">
      <c r="A8425" t="str">
        <f>TEXT(electricity_data!A8425+electricity_data!B8425,"JJJJ-MM-TT hh:mm:ss") &amp; "," &amp; electricity_data!H8425</f>
        <v>2024-12-16 23:00:00,1,659</v>
      </c>
    </row>
    <row r="8426" spans="1:1" x14ac:dyDescent="0.25">
      <c r="A8426" t="str">
        <f>TEXT(electricity_data!A8426+electricity_data!B8426,"JJJJ-MM-TT hh:mm:ss") &amp; "," &amp; electricity_data!H8426</f>
        <v>2024-12-17 00:00:00,12,405</v>
      </c>
    </row>
    <row r="8427" spans="1:1" x14ac:dyDescent="0.25">
      <c r="A8427" t="str">
        <f>TEXT(electricity_data!A8427+electricity_data!B8427,"JJJJ-MM-TT hh:mm:ss") &amp; "," &amp; electricity_data!H8427</f>
        <v>2024-12-17 01:00:00,10,817</v>
      </c>
    </row>
    <row r="8428" spans="1:1" x14ac:dyDescent="0.25">
      <c r="A8428" t="str">
        <f>TEXT(electricity_data!A8428+electricity_data!B8428,"JJJJ-MM-TT hh:mm:ss") &amp; "," &amp; electricity_data!H8428</f>
        <v>2024-12-17 02:00:00,10,754</v>
      </c>
    </row>
    <row r="8429" spans="1:1" x14ac:dyDescent="0.25">
      <c r="A8429" t="str">
        <f>TEXT(electricity_data!A8429+electricity_data!B8429,"JJJJ-MM-TT hh:mm:ss") &amp; "," &amp; electricity_data!H8429</f>
        <v>2024-12-17 03:00:00,11,161</v>
      </c>
    </row>
    <row r="8430" spans="1:1" x14ac:dyDescent="0.25">
      <c r="A8430" t="str">
        <f>TEXT(electricity_data!A8430+electricity_data!B8430,"JJJJ-MM-TT hh:mm:ss") &amp; "," &amp; electricity_data!H8430</f>
        <v>2024-12-17 04:00:00,11,558</v>
      </c>
    </row>
    <row r="8431" spans="1:1" x14ac:dyDescent="0.25">
      <c r="A8431" t="str">
        <f>TEXT(electricity_data!A8431+electricity_data!B8431,"JJJJ-MM-TT hh:mm:ss") &amp; "," &amp; electricity_data!H8431</f>
        <v>2024-12-17 05:00:00,14,387</v>
      </c>
    </row>
    <row r="8432" spans="1:1" x14ac:dyDescent="0.25">
      <c r="A8432" t="str">
        <f>TEXT(electricity_data!A8432+electricity_data!B8432,"JJJJ-MM-TT hh:mm:ss") &amp; "," &amp; electricity_data!H8432</f>
        <v>2024-12-17 06:00:00,15,437</v>
      </c>
    </row>
    <row r="8433" spans="1:1" x14ac:dyDescent="0.25">
      <c r="A8433" t="str">
        <f>TEXT(electricity_data!A8433+electricity_data!B8433,"JJJJ-MM-TT hh:mm:ss") &amp; "," &amp; electricity_data!H8433</f>
        <v>2024-12-17 07:00:00,19,154</v>
      </c>
    </row>
    <row r="8434" spans="1:1" x14ac:dyDescent="0.25">
      <c r="A8434" t="str">
        <f>TEXT(electricity_data!A8434+electricity_data!B8434,"JJJJ-MM-TT hh:mm:ss") &amp; "," &amp; electricity_data!H8434</f>
        <v>2024-12-17 08:00:00,20,252</v>
      </c>
    </row>
    <row r="8435" spans="1:1" x14ac:dyDescent="0.25">
      <c r="A8435" t="str">
        <f>TEXT(electricity_data!A8435+electricity_data!B8435,"JJJJ-MM-TT hh:mm:ss") &amp; "," &amp; electricity_data!H8435</f>
        <v>2024-12-17 09:00:00,20,064</v>
      </c>
    </row>
    <row r="8436" spans="1:1" x14ac:dyDescent="0.25">
      <c r="A8436" t="str">
        <f>TEXT(electricity_data!A8436+electricity_data!B8436,"JJJJ-MM-TT hh:mm:ss") &amp; "," &amp; electricity_data!H8436</f>
        <v>2024-12-17 10:00:00,19,5</v>
      </c>
    </row>
    <row r="8437" spans="1:1" x14ac:dyDescent="0.25">
      <c r="A8437" t="str">
        <f>TEXT(electricity_data!A8437+electricity_data!B8437,"JJJJ-MM-TT hh:mm:ss") &amp; "," &amp; electricity_data!H8437</f>
        <v>2024-12-17 11:00:00,18,898</v>
      </c>
    </row>
    <row r="8438" spans="1:1" x14ac:dyDescent="0.25">
      <c r="A8438" t="str">
        <f>TEXT(electricity_data!A8438+electricity_data!B8438,"JJJJ-MM-TT hh:mm:ss") &amp; "," &amp; electricity_data!H8438</f>
        <v>2024-12-17 12:00:00,18,932</v>
      </c>
    </row>
    <row r="8439" spans="1:1" x14ac:dyDescent="0.25">
      <c r="A8439" t="str">
        <f>TEXT(electricity_data!A8439+electricity_data!B8439,"JJJJ-MM-TT hh:mm:ss") &amp; "," &amp; electricity_data!H8439</f>
        <v>2024-12-17 13:00:00,19,28</v>
      </c>
    </row>
    <row r="8440" spans="1:1" x14ac:dyDescent="0.25">
      <c r="A8440" t="str">
        <f>TEXT(electricity_data!A8440+electricity_data!B8440,"JJJJ-MM-TT hh:mm:ss") &amp; "," &amp; electricity_data!H8440</f>
        <v>2024-12-17 14:00:00,19,623</v>
      </c>
    </row>
    <row r="8441" spans="1:1" x14ac:dyDescent="0.25">
      <c r="A8441" t="str">
        <f>TEXT(electricity_data!A8441+electricity_data!B8441,"JJJJ-MM-TT hh:mm:ss") &amp; "," &amp; electricity_data!H8441</f>
        <v>2024-12-17 15:00:00,20,302</v>
      </c>
    </row>
    <row r="8442" spans="1:1" x14ac:dyDescent="0.25">
      <c r="A8442" t="str">
        <f>TEXT(electricity_data!A8442+electricity_data!B8442,"JJJJ-MM-TT hh:mm:ss") &amp; "," &amp; electricity_data!H8442</f>
        <v>2024-12-17 16:00:00,20,37</v>
      </c>
    </row>
    <row r="8443" spans="1:1" x14ac:dyDescent="0.25">
      <c r="A8443" t="str">
        <f>TEXT(electricity_data!A8443+electricity_data!B8443,"JJJJ-MM-TT hh:mm:ss") &amp; "," &amp; electricity_data!H8443</f>
        <v>2024-12-17 17:00:00,21,393</v>
      </c>
    </row>
    <row r="8444" spans="1:1" x14ac:dyDescent="0.25">
      <c r="A8444" t="str">
        <f>TEXT(electricity_data!A8444+electricity_data!B8444,"JJJJ-MM-TT hh:mm:ss") &amp; "," &amp; electricity_data!H8444</f>
        <v>2024-12-17 18:00:00,20,82</v>
      </c>
    </row>
    <row r="8445" spans="1:1" x14ac:dyDescent="0.25">
      <c r="A8445" t="str">
        <f>TEXT(electricity_data!A8445+electricity_data!B8445,"JJJJ-MM-TT hh:mm:ss") &amp; "," &amp; electricity_data!H8445</f>
        <v>2024-12-17 19:00:00,19,47</v>
      </c>
    </row>
    <row r="8446" spans="1:1" x14ac:dyDescent="0.25">
      <c r="A8446" t="str">
        <f>TEXT(electricity_data!A8446+electricity_data!B8446,"JJJJ-MM-TT hh:mm:ss") &amp; "," &amp; electricity_data!H8446</f>
        <v>2024-12-17 20:00:00,18,511</v>
      </c>
    </row>
    <row r="8447" spans="1:1" x14ac:dyDescent="0.25">
      <c r="A8447" t="str">
        <f>TEXT(electricity_data!A8447+electricity_data!B8447,"JJJJ-MM-TT hh:mm:ss") &amp; "," &amp; electricity_data!H8447</f>
        <v>2024-12-17 21:00:00,18,244</v>
      </c>
    </row>
    <row r="8448" spans="1:1" x14ac:dyDescent="0.25">
      <c r="A8448" t="str">
        <f>TEXT(electricity_data!A8448+electricity_data!B8448,"JJJJ-MM-TT hh:mm:ss") &amp; "," &amp; electricity_data!H8448</f>
        <v>2024-12-17 22:00:00,17,904</v>
      </c>
    </row>
    <row r="8449" spans="1:1" x14ac:dyDescent="0.25">
      <c r="A8449" t="str">
        <f>TEXT(electricity_data!A8449+electricity_data!B8449,"JJJJ-MM-TT hh:mm:ss") &amp; "," &amp; electricity_data!H8449</f>
        <v>2024-12-17 23:00:00,15,726</v>
      </c>
    </row>
    <row r="8450" spans="1:1" x14ac:dyDescent="0.25">
      <c r="A8450" t="str">
        <f>TEXT(electricity_data!A8450+electricity_data!B8450,"JJJJ-MM-TT hh:mm:ss") &amp; "," &amp; electricity_data!H8450</f>
        <v>2024-12-18 00:00:00,15,578</v>
      </c>
    </row>
    <row r="8451" spans="1:1" x14ac:dyDescent="0.25">
      <c r="A8451" t="str">
        <f>TEXT(electricity_data!A8451+electricity_data!B8451,"JJJJ-MM-TT hh:mm:ss") &amp; "," &amp; electricity_data!H8451</f>
        <v>2024-12-18 01:00:00,13,891</v>
      </c>
    </row>
    <row r="8452" spans="1:1" x14ac:dyDescent="0.25">
      <c r="A8452" t="str">
        <f>TEXT(electricity_data!A8452+electricity_data!B8452,"JJJJ-MM-TT hh:mm:ss") &amp; "," &amp; electricity_data!H8452</f>
        <v>2024-12-18 02:00:00,13,501</v>
      </c>
    </row>
    <row r="8453" spans="1:1" x14ac:dyDescent="0.25">
      <c r="A8453" t="str">
        <f>TEXT(electricity_data!A8453+electricity_data!B8453,"JJJJ-MM-TT hh:mm:ss") &amp; "," &amp; electricity_data!H8453</f>
        <v>2024-12-18 03:00:00,13,16</v>
      </c>
    </row>
    <row r="8454" spans="1:1" x14ac:dyDescent="0.25">
      <c r="A8454" t="str">
        <f>TEXT(electricity_data!A8454+electricity_data!B8454,"JJJJ-MM-TT hh:mm:ss") &amp; "," &amp; electricity_data!H8454</f>
        <v>2024-12-18 04:00:00,11,685</v>
      </c>
    </row>
    <row r="8455" spans="1:1" x14ac:dyDescent="0.25">
      <c r="A8455" t="str">
        <f>TEXT(electricity_data!A8455+electricity_data!B8455,"JJJJ-MM-TT hh:mm:ss") &amp; "," &amp; electricity_data!H8455</f>
        <v>2024-12-18 05:00:00,12,46</v>
      </c>
    </row>
    <row r="8456" spans="1:1" x14ac:dyDescent="0.25">
      <c r="A8456" t="str">
        <f>TEXT(electricity_data!A8456+electricity_data!B8456,"JJJJ-MM-TT hh:mm:ss") &amp; "," &amp; electricity_data!H8456</f>
        <v>2024-12-18 06:00:00,13,651</v>
      </c>
    </row>
    <row r="8457" spans="1:1" x14ac:dyDescent="0.25">
      <c r="A8457" t="str">
        <f>TEXT(electricity_data!A8457+electricity_data!B8457,"JJJJ-MM-TT hh:mm:ss") &amp; "," &amp; electricity_data!H8457</f>
        <v>2024-12-18 07:00:00,14,45</v>
      </c>
    </row>
    <row r="8458" spans="1:1" x14ac:dyDescent="0.25">
      <c r="A8458" t="str">
        <f>TEXT(electricity_data!A8458+electricity_data!B8458,"JJJJ-MM-TT hh:mm:ss") &amp; "," &amp; electricity_data!H8458</f>
        <v>2024-12-18 08:00:00,16,418</v>
      </c>
    </row>
    <row r="8459" spans="1:1" x14ac:dyDescent="0.25">
      <c r="A8459" t="str">
        <f>TEXT(electricity_data!A8459+electricity_data!B8459,"JJJJ-MM-TT hh:mm:ss") &amp; "," &amp; electricity_data!H8459</f>
        <v>2024-12-18 09:00:00,15,942</v>
      </c>
    </row>
    <row r="8460" spans="1:1" x14ac:dyDescent="0.25">
      <c r="A8460" t="str">
        <f>TEXT(electricity_data!A8460+electricity_data!B8460,"JJJJ-MM-TT hh:mm:ss") &amp; "," &amp; electricity_data!H8460</f>
        <v>2024-12-18 10:00:00,15,259</v>
      </c>
    </row>
    <row r="8461" spans="1:1" x14ac:dyDescent="0.25">
      <c r="A8461" t="str">
        <f>TEXT(electricity_data!A8461+electricity_data!B8461,"JJJJ-MM-TT hh:mm:ss") &amp; "," &amp; electricity_data!H8461</f>
        <v>2024-12-18 11:00:00,14,968</v>
      </c>
    </row>
    <row r="8462" spans="1:1" x14ac:dyDescent="0.25">
      <c r="A8462" t="str">
        <f>TEXT(electricity_data!A8462+electricity_data!B8462,"JJJJ-MM-TT hh:mm:ss") &amp; "," &amp; electricity_data!H8462</f>
        <v>2024-12-18 12:00:00,14,967</v>
      </c>
    </row>
    <row r="8463" spans="1:1" x14ac:dyDescent="0.25">
      <c r="A8463" t="str">
        <f>TEXT(electricity_data!A8463+electricity_data!B8463,"JJJJ-MM-TT hh:mm:ss") &amp; "," &amp; electricity_data!H8463</f>
        <v>2024-12-18 13:00:00,14,968</v>
      </c>
    </row>
    <row r="8464" spans="1:1" x14ac:dyDescent="0.25">
      <c r="A8464" t="str">
        <f>TEXT(electricity_data!A8464+electricity_data!B8464,"JJJJ-MM-TT hh:mm:ss") &amp; "," &amp; electricity_data!H8464</f>
        <v>2024-12-18 14:00:00,14,968</v>
      </c>
    </row>
    <row r="8465" spans="1:1" x14ac:dyDescent="0.25">
      <c r="A8465" t="str">
        <f>TEXT(electricity_data!A8465+electricity_data!B8465,"JJJJ-MM-TT hh:mm:ss") &amp; "," &amp; electricity_data!H8465</f>
        <v>2024-12-18 15:00:00,14,223</v>
      </c>
    </row>
    <row r="8466" spans="1:1" x14ac:dyDescent="0.25">
      <c r="A8466" t="str">
        <f>TEXT(electricity_data!A8466+electricity_data!B8466,"JJJJ-MM-TT hh:mm:ss") &amp; "," &amp; electricity_data!H8466</f>
        <v>2024-12-18 16:00:00,13,341</v>
      </c>
    </row>
    <row r="8467" spans="1:1" x14ac:dyDescent="0.25">
      <c r="A8467" t="str">
        <f>TEXT(electricity_data!A8467+electricity_data!B8467,"JJJJ-MM-TT hh:mm:ss") &amp; "," &amp; electricity_data!H8467</f>
        <v>2024-12-18 17:00:00,14,45</v>
      </c>
    </row>
    <row r="8468" spans="1:1" x14ac:dyDescent="0.25">
      <c r="A8468" t="str">
        <f>TEXT(electricity_data!A8468+electricity_data!B8468,"JJJJ-MM-TT hh:mm:ss") &amp; "," &amp; electricity_data!H8468</f>
        <v>2024-12-18 18:00:00,14,968</v>
      </c>
    </row>
    <row r="8469" spans="1:1" x14ac:dyDescent="0.25">
      <c r="A8469" t="str">
        <f>TEXT(electricity_data!A8469+electricity_data!B8469,"JJJJ-MM-TT hh:mm:ss") &amp; "," &amp; electricity_data!H8469</f>
        <v>2024-12-18 19:00:00,14,968</v>
      </c>
    </row>
    <row r="8470" spans="1:1" x14ac:dyDescent="0.25">
      <c r="A8470" t="str">
        <f>TEXT(electricity_data!A8470+electricity_data!B8470,"JJJJ-MM-TT hh:mm:ss") &amp; "," &amp; electricity_data!H8470</f>
        <v>2024-12-18 20:00:00,14,45</v>
      </c>
    </row>
    <row r="8471" spans="1:1" x14ac:dyDescent="0.25">
      <c r="A8471" t="str">
        <f>TEXT(electricity_data!A8471+electricity_data!B8471,"JJJJ-MM-TT hh:mm:ss") &amp; "," &amp; electricity_data!H8471</f>
        <v>2024-12-18 21:00:00,13,729</v>
      </c>
    </row>
    <row r="8472" spans="1:1" x14ac:dyDescent="0.25">
      <c r="A8472" t="str">
        <f>TEXT(electricity_data!A8472+electricity_data!B8472,"JJJJ-MM-TT hh:mm:ss") &amp; "," &amp; electricity_data!H8472</f>
        <v>2024-12-18 22:00:00,12,974</v>
      </c>
    </row>
    <row r="8473" spans="1:1" x14ac:dyDescent="0.25">
      <c r="A8473" t="str">
        <f>TEXT(electricity_data!A8473+electricity_data!B8473,"JJJJ-MM-TT hh:mm:ss") &amp; "," &amp; electricity_data!H8473</f>
        <v>2024-12-18 23:00:00,10,804</v>
      </c>
    </row>
    <row r="8474" spans="1:1" x14ac:dyDescent="0.25">
      <c r="A8474" t="str">
        <f>TEXT(electricity_data!A8474+electricity_data!B8474,"JJJJ-MM-TT hh:mm:ss") &amp; "," &amp; electricity_data!H8474</f>
        <v>2024-12-19 00:00:00,1,128</v>
      </c>
    </row>
    <row r="8475" spans="1:1" x14ac:dyDescent="0.25">
      <c r="A8475" t="str">
        <f>TEXT(electricity_data!A8475+electricity_data!B8475,"JJJJ-MM-TT hh:mm:ss") &amp; "," &amp; electricity_data!H8475</f>
        <v>2024-12-19 01:00:00,1,323</v>
      </c>
    </row>
    <row r="8476" spans="1:1" x14ac:dyDescent="0.25">
      <c r="A8476" t="str">
        <f>TEXT(electricity_data!A8476+electricity_data!B8476,"JJJJ-MM-TT hh:mm:ss") &amp; "," &amp; electricity_data!H8476</f>
        <v>2024-12-19 02:00:00,0,545</v>
      </c>
    </row>
    <row r="8477" spans="1:1" x14ac:dyDescent="0.25">
      <c r="A8477" t="str">
        <f>TEXT(electricity_data!A8477+electricity_data!B8477,"JJJJ-MM-TT hh:mm:ss") &amp; "," &amp; electricity_data!H8477</f>
        <v>2024-12-19 03:00:00,0,125</v>
      </c>
    </row>
    <row r="8478" spans="1:1" x14ac:dyDescent="0.25">
      <c r="A8478" t="str">
        <f>TEXT(electricity_data!A8478+electricity_data!B8478,"JJJJ-MM-TT hh:mm:ss") &amp; "," &amp; electricity_data!H8478</f>
        <v>2024-12-19 04:00:00,0,031</v>
      </c>
    </row>
    <row r="8479" spans="1:1" x14ac:dyDescent="0.25">
      <c r="A8479" t="str">
        <f>TEXT(electricity_data!A8479+electricity_data!B8479,"JJJJ-MM-TT hh:mm:ss") &amp; "," &amp; electricity_data!H8479</f>
        <v>2024-12-19 05:00:00,0,2</v>
      </c>
    </row>
    <row r="8480" spans="1:1" x14ac:dyDescent="0.25">
      <c r="A8480" t="str">
        <f>TEXT(electricity_data!A8480+electricity_data!B8480,"JJJJ-MM-TT hh:mm:ss") &amp; "," &amp; electricity_data!H8480</f>
        <v>2024-12-19 06:00:00,0,857</v>
      </c>
    </row>
    <row r="8481" spans="1:1" x14ac:dyDescent="0.25">
      <c r="A8481" t="str">
        <f>TEXT(electricity_data!A8481+electricity_data!B8481,"JJJJ-MM-TT hh:mm:ss") &amp; "," &amp; electricity_data!H8481</f>
        <v>2024-12-19 07:00:00,14,055</v>
      </c>
    </row>
    <row r="8482" spans="1:1" x14ac:dyDescent="0.25">
      <c r="A8482" t="str">
        <f>TEXT(electricity_data!A8482+electricity_data!B8482,"JJJJ-MM-TT hh:mm:ss") &amp; "," &amp; electricity_data!H8482</f>
        <v>2024-12-19 08:00:00,15,404</v>
      </c>
    </row>
    <row r="8483" spans="1:1" x14ac:dyDescent="0.25">
      <c r="A8483" t="str">
        <f>TEXT(electricity_data!A8483+electricity_data!B8483,"JJJJ-MM-TT hh:mm:ss") &amp; "," &amp; electricity_data!H8483</f>
        <v>2024-12-19 09:00:00,15,502</v>
      </c>
    </row>
    <row r="8484" spans="1:1" x14ac:dyDescent="0.25">
      <c r="A8484" t="str">
        <f>TEXT(electricity_data!A8484+electricity_data!B8484,"JJJJ-MM-TT hh:mm:ss") &amp; "," &amp; electricity_data!H8484</f>
        <v>2024-12-19 10:00:00,15,244</v>
      </c>
    </row>
    <row r="8485" spans="1:1" x14ac:dyDescent="0.25">
      <c r="A8485" t="str">
        <f>TEXT(electricity_data!A8485+electricity_data!B8485,"JJJJ-MM-TT hh:mm:ss") &amp; "," &amp; electricity_data!H8485</f>
        <v>2024-12-19 11:00:00,15,43</v>
      </c>
    </row>
    <row r="8486" spans="1:1" x14ac:dyDescent="0.25">
      <c r="A8486" t="str">
        <f>TEXT(electricity_data!A8486+electricity_data!B8486,"JJJJ-MM-TT hh:mm:ss") &amp; "," &amp; electricity_data!H8486</f>
        <v>2024-12-19 12:00:00,15,632</v>
      </c>
    </row>
    <row r="8487" spans="1:1" x14ac:dyDescent="0.25">
      <c r="A8487" t="str">
        <f>TEXT(electricity_data!A8487+electricity_data!B8487,"JJJJ-MM-TT hh:mm:ss") &amp; "," &amp; electricity_data!H8487</f>
        <v>2024-12-19 13:00:00,15,7</v>
      </c>
    </row>
    <row r="8488" spans="1:1" x14ac:dyDescent="0.25">
      <c r="A8488" t="str">
        <f>TEXT(electricity_data!A8488+electricity_data!B8488,"JJJJ-MM-TT hh:mm:ss") &amp; "," &amp; electricity_data!H8488</f>
        <v>2024-12-19 14:00:00,15,632</v>
      </c>
    </row>
    <row r="8489" spans="1:1" x14ac:dyDescent="0.25">
      <c r="A8489" t="str">
        <f>TEXT(electricity_data!A8489+electricity_data!B8489,"JJJJ-MM-TT hh:mm:ss") &amp; "," &amp; electricity_data!H8489</f>
        <v>2024-12-19 15:00:00,15,707</v>
      </c>
    </row>
    <row r="8490" spans="1:1" x14ac:dyDescent="0.25">
      <c r="A8490" t="str">
        <f>TEXT(electricity_data!A8490+electricity_data!B8490,"JJJJ-MM-TT hh:mm:ss") &amp; "," &amp; electricity_data!H8490</f>
        <v>2024-12-19 16:00:00,15,806</v>
      </c>
    </row>
    <row r="8491" spans="1:1" x14ac:dyDescent="0.25">
      <c r="A8491" t="str">
        <f>TEXT(electricity_data!A8491+electricity_data!B8491,"JJJJ-MM-TT hh:mm:ss") &amp; "," &amp; electricity_data!H8491</f>
        <v>2024-12-19 17:00:00,16,812</v>
      </c>
    </row>
    <row r="8492" spans="1:1" x14ac:dyDescent="0.25">
      <c r="A8492" t="str">
        <f>TEXT(electricity_data!A8492+electricity_data!B8492,"JJJJ-MM-TT hh:mm:ss") &amp; "," &amp; electricity_data!H8492</f>
        <v>2024-12-19 18:00:00,17,918</v>
      </c>
    </row>
    <row r="8493" spans="1:1" x14ac:dyDescent="0.25">
      <c r="A8493" t="str">
        <f>TEXT(electricity_data!A8493+electricity_data!B8493,"JJJJ-MM-TT hh:mm:ss") &amp; "," &amp; electricity_data!H8493</f>
        <v>2024-12-19 19:00:00,17,396</v>
      </c>
    </row>
    <row r="8494" spans="1:1" x14ac:dyDescent="0.25">
      <c r="A8494" t="str">
        <f>TEXT(electricity_data!A8494+electricity_data!B8494,"JJJJ-MM-TT hh:mm:ss") &amp; "," &amp; electricity_data!H8494</f>
        <v>2024-12-19 20:00:00,16,197</v>
      </c>
    </row>
    <row r="8495" spans="1:1" x14ac:dyDescent="0.25">
      <c r="A8495" t="str">
        <f>TEXT(electricity_data!A8495+electricity_data!B8495,"JJJJ-MM-TT hh:mm:ss") &amp; "," &amp; electricity_data!H8495</f>
        <v>2024-12-19 21:00:00,15,66</v>
      </c>
    </row>
    <row r="8496" spans="1:1" x14ac:dyDescent="0.25">
      <c r="A8496" t="str">
        <f>TEXT(electricity_data!A8496+electricity_data!B8496,"JJJJ-MM-TT hh:mm:ss") &amp; "," &amp; electricity_data!H8496</f>
        <v>2024-12-19 22:00:00,15,632</v>
      </c>
    </row>
    <row r="8497" spans="1:1" x14ac:dyDescent="0.25">
      <c r="A8497" t="str">
        <f>TEXT(electricity_data!A8497+electricity_data!B8497,"JJJJ-MM-TT hh:mm:ss") &amp; "," &amp; electricity_data!H8497</f>
        <v>2024-12-19 23:00:00,14,161</v>
      </c>
    </row>
    <row r="8498" spans="1:1" x14ac:dyDescent="0.25">
      <c r="A8498" t="str">
        <f>TEXT(electricity_data!A8498+electricity_data!B8498,"JJJJ-MM-TT hh:mm:ss") &amp; "," &amp; electricity_data!H8498</f>
        <v>2024-12-20 00:00:00,13,432</v>
      </c>
    </row>
    <row r="8499" spans="1:1" x14ac:dyDescent="0.25">
      <c r="A8499" t="str">
        <f>TEXT(electricity_data!A8499+electricity_data!B8499,"JJJJ-MM-TT hh:mm:ss") &amp; "," &amp; electricity_data!H8499</f>
        <v>2024-12-20 01:00:00,11,808</v>
      </c>
    </row>
    <row r="8500" spans="1:1" x14ac:dyDescent="0.25">
      <c r="A8500" t="str">
        <f>TEXT(electricity_data!A8500+electricity_data!B8500,"JJJJ-MM-TT hh:mm:ss") &amp; "," &amp; electricity_data!H8500</f>
        <v>2024-12-20 02:00:00,1,631</v>
      </c>
    </row>
    <row r="8501" spans="1:1" x14ac:dyDescent="0.25">
      <c r="A8501" t="str">
        <f>TEXT(electricity_data!A8501+electricity_data!B8501,"JJJJ-MM-TT hh:mm:ss") &amp; "," &amp; electricity_data!H8501</f>
        <v>2024-12-20 03:00:00,1,743</v>
      </c>
    </row>
    <row r="8502" spans="1:1" x14ac:dyDescent="0.25">
      <c r="A8502" t="str">
        <f>TEXT(electricity_data!A8502+electricity_data!B8502,"JJJJ-MM-TT hh:mm:ss") &amp; "," &amp; electricity_data!H8502</f>
        <v>2024-12-20 04:00:00,10,942</v>
      </c>
    </row>
    <row r="8503" spans="1:1" x14ac:dyDescent="0.25">
      <c r="A8503" t="str">
        <f>TEXT(electricity_data!A8503+electricity_data!B8503,"JJJJ-MM-TT hh:mm:ss") &amp; "," &amp; electricity_data!H8503</f>
        <v>2024-12-20 05:00:00,13,509</v>
      </c>
    </row>
    <row r="8504" spans="1:1" x14ac:dyDescent="0.25">
      <c r="A8504" t="str">
        <f>TEXT(electricity_data!A8504+electricity_data!B8504,"JJJJ-MM-TT hh:mm:ss") &amp; "," &amp; electricity_data!H8504</f>
        <v>2024-12-20 06:00:00,15,275</v>
      </c>
    </row>
    <row r="8505" spans="1:1" x14ac:dyDescent="0.25">
      <c r="A8505" t="str">
        <f>TEXT(electricity_data!A8505+electricity_data!B8505,"JJJJ-MM-TT hh:mm:ss") &amp; "," &amp; electricity_data!H8505</f>
        <v>2024-12-20 07:00:00,18,9</v>
      </c>
    </row>
    <row r="8506" spans="1:1" x14ac:dyDescent="0.25">
      <c r="A8506" t="str">
        <f>TEXT(electricity_data!A8506+electricity_data!B8506,"JJJJ-MM-TT hh:mm:ss") &amp; "," &amp; electricity_data!H8506</f>
        <v>2024-12-20 08:00:00,19,632</v>
      </c>
    </row>
    <row r="8507" spans="1:1" x14ac:dyDescent="0.25">
      <c r="A8507" t="str">
        <f>TEXT(electricity_data!A8507+electricity_data!B8507,"JJJJ-MM-TT hh:mm:ss") &amp; "," &amp; electricity_data!H8507</f>
        <v>2024-12-20 09:00:00,19,325</v>
      </c>
    </row>
    <row r="8508" spans="1:1" x14ac:dyDescent="0.25">
      <c r="A8508" t="str">
        <f>TEXT(electricity_data!A8508+electricity_data!B8508,"JJJJ-MM-TT hh:mm:ss") &amp; "," &amp; electricity_data!H8508</f>
        <v>2024-12-20 10:00:00,18,974</v>
      </c>
    </row>
    <row r="8509" spans="1:1" x14ac:dyDescent="0.25">
      <c r="A8509" t="str">
        <f>TEXT(electricity_data!A8509+electricity_data!B8509,"JJJJ-MM-TT hh:mm:ss") &amp; "," &amp; electricity_data!H8509</f>
        <v>2024-12-20 11:00:00,18,404</v>
      </c>
    </row>
    <row r="8510" spans="1:1" x14ac:dyDescent="0.25">
      <c r="A8510" t="str">
        <f>TEXT(electricity_data!A8510+electricity_data!B8510,"JJJJ-MM-TT hh:mm:ss") &amp; "," &amp; electricity_data!H8510</f>
        <v>2024-12-20 12:00:00,17,416</v>
      </c>
    </row>
    <row r="8511" spans="1:1" x14ac:dyDescent="0.25">
      <c r="A8511" t="str">
        <f>TEXT(electricity_data!A8511+electricity_data!B8511,"JJJJ-MM-TT hh:mm:ss") &amp; "," &amp; electricity_data!H8511</f>
        <v>2024-12-20 13:00:00,17,044</v>
      </c>
    </row>
    <row r="8512" spans="1:1" x14ac:dyDescent="0.25">
      <c r="A8512" t="str">
        <f>TEXT(electricity_data!A8512+electricity_data!B8512,"JJJJ-MM-TT hh:mm:ss") &amp; "," &amp; electricity_data!H8512</f>
        <v>2024-12-20 14:00:00,17,463</v>
      </c>
    </row>
    <row r="8513" spans="1:1" x14ac:dyDescent="0.25">
      <c r="A8513" t="str">
        <f>TEXT(electricity_data!A8513+electricity_data!B8513,"JJJJ-MM-TT hh:mm:ss") &amp; "," &amp; electricity_data!H8513</f>
        <v>2024-12-20 15:00:00,18,527</v>
      </c>
    </row>
    <row r="8514" spans="1:1" x14ac:dyDescent="0.25">
      <c r="A8514" t="str">
        <f>TEXT(electricity_data!A8514+electricity_data!B8514,"JJJJ-MM-TT hh:mm:ss") &amp; "," &amp; electricity_data!H8514</f>
        <v>2024-12-20 16:00:00,19,184</v>
      </c>
    </row>
    <row r="8515" spans="1:1" x14ac:dyDescent="0.25">
      <c r="A8515" t="str">
        <f>TEXT(electricity_data!A8515+electricity_data!B8515,"JJJJ-MM-TT hh:mm:ss") &amp; "," &amp; electricity_data!H8515</f>
        <v>2024-12-20 17:00:00,19,649</v>
      </c>
    </row>
    <row r="8516" spans="1:1" x14ac:dyDescent="0.25">
      <c r="A8516" t="str">
        <f>TEXT(electricity_data!A8516+electricity_data!B8516,"JJJJ-MM-TT hh:mm:ss") &amp; "," &amp; electricity_data!H8516</f>
        <v>2024-12-20 18:00:00,18,778</v>
      </c>
    </row>
    <row r="8517" spans="1:1" x14ac:dyDescent="0.25">
      <c r="A8517" t="str">
        <f>TEXT(electricity_data!A8517+electricity_data!B8517,"JJJJ-MM-TT hh:mm:ss") &amp; "," &amp; electricity_data!H8517</f>
        <v>2024-12-20 19:00:00,18,525</v>
      </c>
    </row>
    <row r="8518" spans="1:1" x14ac:dyDescent="0.25">
      <c r="A8518" t="str">
        <f>TEXT(electricity_data!A8518+electricity_data!B8518,"JJJJ-MM-TT hh:mm:ss") &amp; "," &amp; electricity_data!H8518</f>
        <v>2024-12-20 20:00:00,17,633</v>
      </c>
    </row>
    <row r="8519" spans="1:1" x14ac:dyDescent="0.25">
      <c r="A8519" t="str">
        <f>TEXT(electricity_data!A8519+electricity_data!B8519,"JJJJ-MM-TT hh:mm:ss") &amp; "," &amp; electricity_data!H8519</f>
        <v>2024-12-20 21:00:00,15,842</v>
      </c>
    </row>
    <row r="8520" spans="1:1" x14ac:dyDescent="0.25">
      <c r="A8520" t="str">
        <f>TEXT(electricity_data!A8520+electricity_data!B8520,"JJJJ-MM-TT hh:mm:ss") &amp; "," &amp; electricity_data!H8520</f>
        <v>2024-12-20 22:00:00,15,694</v>
      </c>
    </row>
    <row r="8521" spans="1:1" x14ac:dyDescent="0.25">
      <c r="A8521" t="str">
        <f>TEXT(electricity_data!A8521+electricity_data!B8521,"JJJJ-MM-TT hh:mm:ss") &amp; "," &amp; electricity_data!H8521</f>
        <v>2024-12-20 23:00:00,14,486</v>
      </c>
    </row>
    <row r="8522" spans="1:1" x14ac:dyDescent="0.25">
      <c r="A8522" t="str">
        <f>TEXT(electricity_data!A8522+electricity_data!B8522,"JJJJ-MM-TT hh:mm:ss") &amp; "," &amp; electricity_data!H8522</f>
        <v>2024-12-21 00:00:00,11,435</v>
      </c>
    </row>
    <row r="8523" spans="1:1" x14ac:dyDescent="0.25">
      <c r="A8523" t="str">
        <f>TEXT(electricity_data!A8523+electricity_data!B8523,"JJJJ-MM-TT hh:mm:ss") &amp; "," &amp; electricity_data!H8523</f>
        <v>2024-12-21 01:00:00,10,935</v>
      </c>
    </row>
    <row r="8524" spans="1:1" x14ac:dyDescent="0.25">
      <c r="A8524" t="str">
        <f>TEXT(electricity_data!A8524+electricity_data!B8524,"JJJJ-MM-TT hh:mm:ss") &amp; "," &amp; electricity_data!H8524</f>
        <v>2024-12-21 02:00:00,10,816</v>
      </c>
    </row>
    <row r="8525" spans="1:1" x14ac:dyDescent="0.25">
      <c r="A8525" t="str">
        <f>TEXT(electricity_data!A8525+electricity_data!B8525,"JJJJ-MM-TT hh:mm:ss") &amp; "," &amp; electricity_data!H8525</f>
        <v>2024-12-21 03:00:00,1,941</v>
      </c>
    </row>
    <row r="8526" spans="1:1" x14ac:dyDescent="0.25">
      <c r="A8526" t="str">
        <f>TEXT(electricity_data!A8526+electricity_data!B8526,"JJJJ-MM-TT hh:mm:ss") &amp; "," &amp; electricity_data!H8526</f>
        <v>2024-12-21 04:00:00,1,811</v>
      </c>
    </row>
    <row r="8527" spans="1:1" x14ac:dyDescent="0.25">
      <c r="A8527" t="str">
        <f>TEXT(electricity_data!A8527+electricity_data!B8527,"JJJJ-MM-TT hh:mm:ss") &amp; "," &amp; electricity_data!H8527</f>
        <v>2024-12-21 05:00:00,10,664</v>
      </c>
    </row>
    <row r="8528" spans="1:1" x14ac:dyDescent="0.25">
      <c r="A8528" t="str">
        <f>TEXT(electricity_data!A8528+electricity_data!B8528,"JJJJ-MM-TT hh:mm:ss") &amp; "," &amp; electricity_data!H8528</f>
        <v>2024-12-21 06:00:00,2</v>
      </c>
    </row>
    <row r="8529" spans="1:1" x14ac:dyDescent="0.25">
      <c r="A8529" t="str">
        <f>TEXT(electricity_data!A8529+electricity_data!B8529,"JJJJ-MM-TT hh:mm:ss") &amp; "," &amp; electricity_data!H8529</f>
        <v>2024-12-21 07:00:00,10,781</v>
      </c>
    </row>
    <row r="8530" spans="1:1" x14ac:dyDescent="0.25">
      <c r="A8530" t="str">
        <f>TEXT(electricity_data!A8530+electricity_data!B8530,"JJJJ-MM-TT hh:mm:ss") &amp; "," &amp; electricity_data!H8530</f>
        <v>2024-12-21 08:00:00,10,947</v>
      </c>
    </row>
    <row r="8531" spans="1:1" x14ac:dyDescent="0.25">
      <c r="A8531" t="str">
        <f>TEXT(electricity_data!A8531+electricity_data!B8531,"JJJJ-MM-TT hh:mm:ss") &amp; "," &amp; electricity_data!H8531</f>
        <v>2024-12-21 09:00:00,11,593</v>
      </c>
    </row>
    <row r="8532" spans="1:1" x14ac:dyDescent="0.25">
      <c r="A8532" t="str">
        <f>TEXT(electricity_data!A8532+electricity_data!B8532,"JJJJ-MM-TT hh:mm:ss") &amp; "," &amp; electricity_data!H8532</f>
        <v>2024-12-21 10:00:00,11,803</v>
      </c>
    </row>
    <row r="8533" spans="1:1" x14ac:dyDescent="0.25">
      <c r="A8533" t="str">
        <f>TEXT(electricity_data!A8533+electricity_data!B8533,"JJJJ-MM-TT hh:mm:ss") &amp; "," &amp; electricity_data!H8533</f>
        <v>2024-12-21 11:00:00,11,761</v>
      </c>
    </row>
    <row r="8534" spans="1:1" x14ac:dyDescent="0.25">
      <c r="A8534" t="str">
        <f>TEXT(electricity_data!A8534+electricity_data!B8534,"JJJJ-MM-TT hh:mm:ss") &amp; "," &amp; electricity_data!H8534</f>
        <v>2024-12-21 12:00:00,11,783</v>
      </c>
    </row>
    <row r="8535" spans="1:1" x14ac:dyDescent="0.25">
      <c r="A8535" t="str">
        <f>TEXT(electricity_data!A8535+electricity_data!B8535,"JJJJ-MM-TT hh:mm:ss") &amp; "," &amp; electricity_data!H8535</f>
        <v>2024-12-21 13:00:00,11,65</v>
      </c>
    </row>
    <row r="8536" spans="1:1" x14ac:dyDescent="0.25">
      <c r="A8536" t="str">
        <f>TEXT(electricity_data!A8536+electricity_data!B8536,"JJJJ-MM-TT hh:mm:ss") &amp; "," &amp; electricity_data!H8536</f>
        <v>2024-12-21 14:00:00,11,252</v>
      </c>
    </row>
    <row r="8537" spans="1:1" x14ac:dyDescent="0.25">
      <c r="A8537" t="str">
        <f>TEXT(electricity_data!A8537+electricity_data!B8537,"JJJJ-MM-TT hh:mm:ss") &amp; "," &amp; electricity_data!H8537</f>
        <v>2024-12-21 15:00:00,11,388</v>
      </c>
    </row>
    <row r="8538" spans="1:1" x14ac:dyDescent="0.25">
      <c r="A8538" t="str">
        <f>TEXT(electricity_data!A8538+electricity_data!B8538,"JJJJ-MM-TT hh:mm:ss") &amp; "," &amp; electricity_data!H8538</f>
        <v>2024-12-21 16:00:00,11,591</v>
      </c>
    </row>
    <row r="8539" spans="1:1" x14ac:dyDescent="0.25">
      <c r="A8539" t="str">
        <f>TEXT(electricity_data!A8539+electricity_data!B8539,"JJJJ-MM-TT hh:mm:ss") &amp; "," &amp; electricity_data!H8539</f>
        <v>2024-12-21 17:00:00,11,587</v>
      </c>
    </row>
    <row r="8540" spans="1:1" x14ac:dyDescent="0.25">
      <c r="A8540" t="str">
        <f>TEXT(electricity_data!A8540+electricity_data!B8540,"JJJJ-MM-TT hh:mm:ss") &amp; "," &amp; electricity_data!H8540</f>
        <v>2024-12-21 18:00:00,11,455</v>
      </c>
    </row>
    <row r="8541" spans="1:1" x14ac:dyDescent="0.25">
      <c r="A8541" t="str">
        <f>TEXT(electricity_data!A8541+electricity_data!B8541,"JJJJ-MM-TT hh:mm:ss") &amp; "," &amp; electricity_data!H8541</f>
        <v>2024-12-21 19:00:00,10,733</v>
      </c>
    </row>
    <row r="8542" spans="1:1" x14ac:dyDescent="0.25">
      <c r="A8542" t="str">
        <f>TEXT(electricity_data!A8542+electricity_data!B8542,"JJJJ-MM-TT hh:mm:ss") &amp; "," &amp; electricity_data!H8542</f>
        <v>2024-12-21 20:00:00,1,53</v>
      </c>
    </row>
    <row r="8543" spans="1:1" x14ac:dyDescent="0.25">
      <c r="A8543" t="str">
        <f>TEXT(electricity_data!A8543+electricity_data!B8543,"JJJJ-MM-TT hh:mm:ss") &amp; "," &amp; electricity_data!H8543</f>
        <v>2024-12-21 21:00:00,0,49</v>
      </c>
    </row>
    <row r="8544" spans="1:1" x14ac:dyDescent="0.25">
      <c r="A8544" t="str">
        <f>TEXT(electricity_data!A8544+electricity_data!B8544,"JJJJ-MM-TT hh:mm:ss") &amp; "," &amp; electricity_data!H8544</f>
        <v>2024-12-21 22:00:00,0,3</v>
      </c>
    </row>
    <row r="8545" spans="1:1" x14ac:dyDescent="0.25">
      <c r="A8545" t="str">
        <f>TEXT(electricity_data!A8545+electricity_data!B8545,"JJJJ-MM-TT hh:mm:ss") &amp; "," &amp; electricity_data!H8545</f>
        <v>2024-12-21 23:00:00,0,1</v>
      </c>
    </row>
    <row r="8546" spans="1:1" x14ac:dyDescent="0.25">
      <c r="A8546" t="str">
        <f>TEXT(electricity_data!A8546+electricity_data!B8546,"JJJJ-MM-TT hh:mm:ss") &amp; "," &amp; electricity_data!H8546</f>
        <v>2024-12-22 00:00:00,0</v>
      </c>
    </row>
    <row r="8547" spans="1:1" x14ac:dyDescent="0.25">
      <c r="A8547" t="str">
        <f>TEXT(electricity_data!A8547+electricity_data!B8547,"JJJJ-MM-TT hh:mm:ss") &amp; "," &amp; electricity_data!H8547</f>
        <v>2024-12-22 01:00:00,-0,003</v>
      </c>
    </row>
    <row r="8548" spans="1:1" x14ac:dyDescent="0.25">
      <c r="A8548" t="str">
        <f>TEXT(electricity_data!A8548+electricity_data!B8548,"JJJJ-MM-TT hh:mm:ss") &amp; "," &amp; electricity_data!H8548</f>
        <v>2024-12-22 02:00:00,-0,046</v>
      </c>
    </row>
    <row r="8549" spans="1:1" x14ac:dyDescent="0.25">
      <c r="A8549" t="str">
        <f>TEXT(electricity_data!A8549+electricity_data!B8549,"JJJJ-MM-TT hh:mm:ss") &amp; "," &amp; electricity_data!H8549</f>
        <v>2024-12-22 03:00:00,-0,104</v>
      </c>
    </row>
    <row r="8550" spans="1:1" x14ac:dyDescent="0.25">
      <c r="A8550" t="str">
        <f>TEXT(electricity_data!A8550+electricity_data!B8550,"JJJJ-MM-TT hh:mm:ss") &amp; "," &amp; electricity_data!H8550</f>
        <v>2024-12-22 04:00:00,-0,206</v>
      </c>
    </row>
    <row r="8551" spans="1:1" x14ac:dyDescent="0.25">
      <c r="A8551" t="str">
        <f>TEXT(electricity_data!A8551+electricity_data!B8551,"JJJJ-MM-TT hh:mm:ss") &amp; "," &amp; electricity_data!H8551</f>
        <v>2024-12-22 05:00:00,-0,047</v>
      </c>
    </row>
    <row r="8552" spans="1:1" x14ac:dyDescent="0.25">
      <c r="A8552" t="str">
        <f>TEXT(electricity_data!A8552+electricity_data!B8552,"JJJJ-MM-TT hh:mm:ss") &amp; "," &amp; electricity_data!H8552</f>
        <v>2024-12-22 06:00:00,-0,068</v>
      </c>
    </row>
    <row r="8553" spans="1:1" x14ac:dyDescent="0.25">
      <c r="A8553" t="str">
        <f>TEXT(electricity_data!A8553+electricity_data!B8553,"JJJJ-MM-TT hh:mm:ss") &amp; "," &amp; electricity_data!H8553</f>
        <v>2024-12-22 07:00:00,-0,012</v>
      </c>
    </row>
    <row r="8554" spans="1:1" x14ac:dyDescent="0.25">
      <c r="A8554" t="str">
        <f>TEXT(electricity_data!A8554+electricity_data!B8554,"JJJJ-MM-TT hh:mm:ss") &amp; "," &amp; electricity_data!H8554</f>
        <v>2024-12-22 08:00:00,0,346</v>
      </c>
    </row>
    <row r="8555" spans="1:1" x14ac:dyDescent="0.25">
      <c r="A8555" t="str">
        <f>TEXT(electricity_data!A8555+electricity_data!B8555,"JJJJ-MM-TT hh:mm:ss") &amp; "," &amp; electricity_data!H8555</f>
        <v>2024-12-22 09:00:00,10,72</v>
      </c>
    </row>
    <row r="8556" spans="1:1" x14ac:dyDescent="0.25">
      <c r="A8556" t="str">
        <f>TEXT(electricity_data!A8556+electricity_data!B8556,"JJJJ-MM-TT hh:mm:ss") &amp; "," &amp; electricity_data!H8556</f>
        <v>2024-12-22 10:00:00,10,677</v>
      </c>
    </row>
    <row r="8557" spans="1:1" x14ac:dyDescent="0.25">
      <c r="A8557" t="str">
        <f>TEXT(electricity_data!A8557+electricity_data!B8557,"JJJJ-MM-TT hh:mm:ss") &amp; "," &amp; electricity_data!H8557</f>
        <v>2024-12-22 11:00:00,10,96</v>
      </c>
    </row>
    <row r="8558" spans="1:1" x14ac:dyDescent="0.25">
      <c r="A8558" t="str">
        <f>TEXT(electricity_data!A8558+electricity_data!B8558,"JJJJ-MM-TT hh:mm:ss") &amp; "," &amp; electricity_data!H8558</f>
        <v>2024-12-22 12:00:00,10,779</v>
      </c>
    </row>
    <row r="8559" spans="1:1" x14ac:dyDescent="0.25">
      <c r="A8559" t="str">
        <f>TEXT(electricity_data!A8559+electricity_data!B8559,"JJJJ-MM-TT hh:mm:ss") &amp; "," &amp; electricity_data!H8559</f>
        <v>2024-12-22 13:00:00,10,799</v>
      </c>
    </row>
    <row r="8560" spans="1:1" x14ac:dyDescent="0.25">
      <c r="A8560" t="str">
        <f>TEXT(electricity_data!A8560+electricity_data!B8560,"JJJJ-MM-TT hh:mm:ss") &amp; "," &amp; electricity_data!H8560</f>
        <v>2024-12-22 14:00:00,11,462</v>
      </c>
    </row>
    <row r="8561" spans="1:1" x14ac:dyDescent="0.25">
      <c r="A8561" t="str">
        <f>TEXT(electricity_data!A8561+electricity_data!B8561,"JJJJ-MM-TT hh:mm:ss") &amp; "," &amp; electricity_data!H8561</f>
        <v>2024-12-22 15:00:00,12,837</v>
      </c>
    </row>
    <row r="8562" spans="1:1" x14ac:dyDescent="0.25">
      <c r="A8562" t="str">
        <f>TEXT(electricity_data!A8562+electricity_data!B8562,"JJJJ-MM-TT hh:mm:ss") &amp; "," &amp; electricity_data!H8562</f>
        <v>2024-12-22 16:00:00,13,353</v>
      </c>
    </row>
    <row r="8563" spans="1:1" x14ac:dyDescent="0.25">
      <c r="A8563" t="str">
        <f>TEXT(electricity_data!A8563+electricity_data!B8563,"JJJJ-MM-TT hh:mm:ss") &amp; "," &amp; electricity_data!H8563</f>
        <v>2024-12-22 17:00:00,15,207</v>
      </c>
    </row>
    <row r="8564" spans="1:1" x14ac:dyDescent="0.25">
      <c r="A8564" t="str">
        <f>TEXT(electricity_data!A8564+electricity_data!B8564,"JJJJ-MM-TT hh:mm:ss") &amp; "," &amp; electricity_data!H8564</f>
        <v>2024-12-22 18:00:00,14,739</v>
      </c>
    </row>
    <row r="8565" spans="1:1" x14ac:dyDescent="0.25">
      <c r="A8565" t="str">
        <f>TEXT(electricity_data!A8565+electricity_data!B8565,"JJJJ-MM-TT hh:mm:ss") &amp; "," &amp; electricity_data!H8565</f>
        <v>2024-12-22 19:00:00,14,481</v>
      </c>
    </row>
    <row r="8566" spans="1:1" x14ac:dyDescent="0.25">
      <c r="A8566" t="str">
        <f>TEXT(electricity_data!A8566+electricity_data!B8566,"JJJJ-MM-TT hh:mm:ss") &amp; "," &amp; electricity_data!H8566</f>
        <v>2024-12-22 20:00:00,13,353</v>
      </c>
    </row>
    <row r="8567" spans="1:1" x14ac:dyDescent="0.25">
      <c r="A8567" t="str">
        <f>TEXT(electricity_data!A8567+electricity_data!B8567,"JJJJ-MM-TT hh:mm:ss") &amp; "," &amp; electricity_data!H8567</f>
        <v>2024-12-22 21:00:00,12,326</v>
      </c>
    </row>
    <row r="8568" spans="1:1" x14ac:dyDescent="0.25">
      <c r="A8568" t="str">
        <f>TEXT(electricity_data!A8568+electricity_data!B8568,"JJJJ-MM-TT hh:mm:ss") &amp; "," &amp; electricity_data!H8568</f>
        <v>2024-12-22 22:00:00,12,28</v>
      </c>
    </row>
    <row r="8569" spans="1:1" x14ac:dyDescent="0.25">
      <c r="A8569" t="str">
        <f>TEXT(electricity_data!A8569+electricity_data!B8569,"JJJJ-MM-TT hh:mm:ss") &amp; "," &amp; electricity_data!H8569</f>
        <v>2024-12-22 23:00:00,11,11</v>
      </c>
    </row>
    <row r="8570" spans="1:1" x14ac:dyDescent="0.25">
      <c r="A8570" t="str">
        <f>TEXT(electricity_data!A8570+electricity_data!B8570,"JJJJ-MM-TT hh:mm:ss") &amp; "," &amp; electricity_data!H8570</f>
        <v>2024-12-23 00:00:00,11,579</v>
      </c>
    </row>
    <row r="8571" spans="1:1" x14ac:dyDescent="0.25">
      <c r="A8571" t="str">
        <f>TEXT(electricity_data!A8571+electricity_data!B8571,"JJJJ-MM-TT hh:mm:ss") &amp; "," &amp; electricity_data!H8571</f>
        <v>2024-12-23 01:00:00,10,673</v>
      </c>
    </row>
    <row r="8572" spans="1:1" x14ac:dyDescent="0.25">
      <c r="A8572" t="str">
        <f>TEXT(electricity_data!A8572+electricity_data!B8572,"JJJJ-MM-TT hh:mm:ss") &amp; "," &amp; electricity_data!H8572</f>
        <v>2024-12-23 02:00:00,1,431</v>
      </c>
    </row>
    <row r="8573" spans="1:1" x14ac:dyDescent="0.25">
      <c r="A8573" t="str">
        <f>TEXT(electricity_data!A8573+electricity_data!B8573,"JJJJ-MM-TT hh:mm:ss") &amp; "," &amp; electricity_data!H8573</f>
        <v>2024-12-23 03:00:00,0,912</v>
      </c>
    </row>
    <row r="8574" spans="1:1" x14ac:dyDescent="0.25">
      <c r="A8574" t="str">
        <f>TEXT(electricity_data!A8574+electricity_data!B8574,"JJJJ-MM-TT hh:mm:ss") &amp; "," &amp; electricity_data!H8574</f>
        <v>2024-12-23 04:00:00,0,978</v>
      </c>
    </row>
    <row r="8575" spans="1:1" x14ac:dyDescent="0.25">
      <c r="A8575" t="str">
        <f>TEXT(electricity_data!A8575+electricity_data!B8575,"JJJJ-MM-TT hh:mm:ss") &amp; "," &amp; electricity_data!H8575</f>
        <v>2024-12-23 05:00:00,1,48</v>
      </c>
    </row>
    <row r="8576" spans="1:1" x14ac:dyDescent="0.25">
      <c r="A8576" t="str">
        <f>TEXT(electricity_data!A8576+electricity_data!B8576,"JJJJ-MM-TT hh:mm:ss") &amp; "," &amp; electricity_data!H8576</f>
        <v>2024-12-23 06:00:00,1,739</v>
      </c>
    </row>
    <row r="8577" spans="1:1" x14ac:dyDescent="0.25">
      <c r="A8577" t="str">
        <f>TEXT(electricity_data!A8577+electricity_data!B8577,"JJJJ-MM-TT hh:mm:ss") &amp; "," &amp; electricity_data!H8577</f>
        <v>2024-12-23 07:00:00,13,861</v>
      </c>
    </row>
    <row r="8578" spans="1:1" x14ac:dyDescent="0.25">
      <c r="A8578" t="str">
        <f>TEXT(electricity_data!A8578+electricity_data!B8578,"JJJJ-MM-TT hh:mm:ss") &amp; "," &amp; electricity_data!H8578</f>
        <v>2024-12-23 08:00:00,14,594</v>
      </c>
    </row>
    <row r="8579" spans="1:1" x14ac:dyDescent="0.25">
      <c r="A8579" t="str">
        <f>TEXT(electricity_data!A8579+electricity_data!B8579,"JJJJ-MM-TT hh:mm:ss") &amp; "," &amp; electricity_data!H8579</f>
        <v>2024-12-23 09:00:00,14,622</v>
      </c>
    </row>
    <row r="8580" spans="1:1" x14ac:dyDescent="0.25">
      <c r="A8580" t="str">
        <f>TEXT(electricity_data!A8580+electricity_data!B8580,"JJJJ-MM-TT hh:mm:ss") &amp; "," &amp; electricity_data!H8580</f>
        <v>2024-12-23 10:00:00,13,933</v>
      </c>
    </row>
    <row r="8581" spans="1:1" x14ac:dyDescent="0.25">
      <c r="A8581" t="str">
        <f>TEXT(electricity_data!A8581+electricity_data!B8581,"JJJJ-MM-TT hh:mm:ss") &amp; "," &amp; electricity_data!H8581</f>
        <v>2024-12-23 11:00:00,13,86</v>
      </c>
    </row>
    <row r="8582" spans="1:1" x14ac:dyDescent="0.25">
      <c r="A8582" t="str">
        <f>TEXT(electricity_data!A8582+electricity_data!B8582,"JJJJ-MM-TT hh:mm:ss") &amp; "," &amp; electricity_data!H8582</f>
        <v>2024-12-23 12:00:00,14,077</v>
      </c>
    </row>
    <row r="8583" spans="1:1" x14ac:dyDescent="0.25">
      <c r="A8583" t="str">
        <f>TEXT(electricity_data!A8583+electricity_data!B8583,"JJJJ-MM-TT hh:mm:ss") &amp; "," &amp; electricity_data!H8583</f>
        <v>2024-12-23 13:00:00,14,141</v>
      </c>
    </row>
    <row r="8584" spans="1:1" x14ac:dyDescent="0.25">
      <c r="A8584" t="str">
        <f>TEXT(electricity_data!A8584+electricity_data!B8584,"JJJJ-MM-TT hh:mm:ss") &amp; "," &amp; electricity_data!H8584</f>
        <v>2024-12-23 14:00:00,14,816</v>
      </c>
    </row>
    <row r="8585" spans="1:1" x14ac:dyDescent="0.25">
      <c r="A8585" t="str">
        <f>TEXT(electricity_data!A8585+electricity_data!B8585,"JJJJ-MM-TT hh:mm:ss") &amp; "," &amp; electricity_data!H8585</f>
        <v>2024-12-23 15:00:00,16,029</v>
      </c>
    </row>
    <row r="8586" spans="1:1" x14ac:dyDescent="0.25">
      <c r="A8586" t="str">
        <f>TEXT(electricity_data!A8586+electricity_data!B8586,"JJJJ-MM-TT hh:mm:ss") &amp; "," &amp; electricity_data!H8586</f>
        <v>2024-12-23 16:00:00,16,916</v>
      </c>
    </row>
    <row r="8587" spans="1:1" x14ac:dyDescent="0.25">
      <c r="A8587" t="str">
        <f>TEXT(electricity_data!A8587+electricity_data!B8587,"JJJJ-MM-TT hh:mm:ss") &amp; "," &amp; electricity_data!H8587</f>
        <v>2024-12-23 17:00:00,18,485</v>
      </c>
    </row>
    <row r="8588" spans="1:1" x14ac:dyDescent="0.25">
      <c r="A8588" t="str">
        <f>TEXT(electricity_data!A8588+electricity_data!B8588,"JJJJ-MM-TT hh:mm:ss") &amp; "," &amp; electricity_data!H8588</f>
        <v>2024-12-23 18:00:00,18,835</v>
      </c>
    </row>
    <row r="8589" spans="1:1" x14ac:dyDescent="0.25">
      <c r="A8589" t="str">
        <f>TEXT(electricity_data!A8589+electricity_data!B8589,"JJJJ-MM-TT hh:mm:ss") &amp; "," &amp; electricity_data!H8589</f>
        <v>2024-12-23 19:00:00,18,407</v>
      </c>
    </row>
    <row r="8590" spans="1:1" x14ac:dyDescent="0.25">
      <c r="A8590" t="str">
        <f>TEXT(electricity_data!A8590+electricity_data!B8590,"JJJJ-MM-TT hh:mm:ss") &amp; "," &amp; electricity_data!H8590</f>
        <v>2024-12-23 20:00:00,17,919</v>
      </c>
    </row>
    <row r="8591" spans="1:1" x14ac:dyDescent="0.25">
      <c r="A8591" t="str">
        <f>TEXT(electricity_data!A8591+electricity_data!B8591,"JJJJ-MM-TT hh:mm:ss") &amp; "," &amp; electricity_data!H8591</f>
        <v>2024-12-23 21:00:00,19,489</v>
      </c>
    </row>
    <row r="8592" spans="1:1" x14ac:dyDescent="0.25">
      <c r="A8592" t="str">
        <f>TEXT(electricity_data!A8592+electricity_data!B8592,"JJJJ-MM-TT hh:mm:ss") &amp; "," &amp; electricity_data!H8592</f>
        <v>2024-12-23 22:00:00,19,242</v>
      </c>
    </row>
    <row r="8593" spans="1:1" x14ac:dyDescent="0.25">
      <c r="A8593" t="str">
        <f>TEXT(electricity_data!A8593+electricity_data!B8593,"JJJJ-MM-TT hh:mm:ss") &amp; "," &amp; electricity_data!H8593</f>
        <v>2024-12-23 23:00:00,18,359</v>
      </c>
    </row>
    <row r="8594" spans="1:1" x14ac:dyDescent="0.25">
      <c r="A8594" t="str">
        <f>TEXT(electricity_data!A8594+electricity_data!B8594,"JJJJ-MM-TT hh:mm:ss") &amp; "," &amp; electricity_data!H8594</f>
        <v>2024-12-24 00:00:00,17,263</v>
      </c>
    </row>
    <row r="8595" spans="1:1" x14ac:dyDescent="0.25">
      <c r="A8595" t="str">
        <f>TEXT(electricity_data!A8595+electricity_data!B8595,"JJJJ-MM-TT hh:mm:ss") &amp; "," &amp; electricity_data!H8595</f>
        <v>2024-12-24 01:00:00,16,944</v>
      </c>
    </row>
    <row r="8596" spans="1:1" x14ac:dyDescent="0.25">
      <c r="A8596" t="str">
        <f>TEXT(electricity_data!A8596+electricity_data!B8596,"JJJJ-MM-TT hh:mm:ss") &amp; "," &amp; electricity_data!H8596</f>
        <v>2024-12-24 02:00:00,16,849</v>
      </c>
    </row>
    <row r="8597" spans="1:1" x14ac:dyDescent="0.25">
      <c r="A8597" t="str">
        <f>TEXT(electricity_data!A8597+electricity_data!B8597,"JJJJ-MM-TT hh:mm:ss") &amp; "," &amp; electricity_data!H8597</f>
        <v>2024-12-24 03:00:00,16,46</v>
      </c>
    </row>
    <row r="8598" spans="1:1" x14ac:dyDescent="0.25">
      <c r="A8598" t="str">
        <f>TEXT(electricity_data!A8598+electricity_data!B8598,"JJJJ-MM-TT hh:mm:ss") &amp; "," &amp; electricity_data!H8598</f>
        <v>2024-12-24 04:00:00,16,538</v>
      </c>
    </row>
    <row r="8599" spans="1:1" x14ac:dyDescent="0.25">
      <c r="A8599" t="str">
        <f>TEXT(electricity_data!A8599+electricity_data!B8599,"JJJJ-MM-TT hh:mm:ss") &amp; "," &amp; electricity_data!H8599</f>
        <v>2024-12-24 05:00:00,16,72</v>
      </c>
    </row>
    <row r="8600" spans="1:1" x14ac:dyDescent="0.25">
      <c r="A8600" t="str">
        <f>TEXT(electricity_data!A8600+electricity_data!B8600,"JJJJ-MM-TT hh:mm:ss") &amp; "," &amp; electricity_data!H8600</f>
        <v>2024-12-24 06:00:00,17,167</v>
      </c>
    </row>
    <row r="8601" spans="1:1" x14ac:dyDescent="0.25">
      <c r="A8601" t="str">
        <f>TEXT(electricity_data!A8601+electricity_data!B8601,"JJJJ-MM-TT hh:mm:ss") &amp; "," &amp; electricity_data!H8601</f>
        <v>2024-12-24 07:00:00,18,743</v>
      </c>
    </row>
    <row r="8602" spans="1:1" x14ac:dyDescent="0.25">
      <c r="A8602" t="str">
        <f>TEXT(electricity_data!A8602+electricity_data!B8602,"JJJJ-MM-TT hh:mm:ss") &amp; "," &amp; electricity_data!H8602</f>
        <v>2024-12-24 08:00:00,20,169</v>
      </c>
    </row>
    <row r="8603" spans="1:1" x14ac:dyDescent="0.25">
      <c r="A8603" t="str">
        <f>TEXT(electricity_data!A8603+electricity_data!B8603,"JJJJ-MM-TT hh:mm:ss") &amp; "," &amp; electricity_data!H8603</f>
        <v>2024-12-24 09:00:00,20,755</v>
      </c>
    </row>
    <row r="8604" spans="1:1" x14ac:dyDescent="0.25">
      <c r="A8604" t="str">
        <f>TEXT(electricity_data!A8604+electricity_data!B8604,"JJJJ-MM-TT hh:mm:ss") &amp; "," &amp; electricity_data!H8604</f>
        <v>2024-12-24 10:00:00,20,66</v>
      </c>
    </row>
    <row r="8605" spans="1:1" x14ac:dyDescent="0.25">
      <c r="A8605" t="str">
        <f>TEXT(electricity_data!A8605+electricity_data!B8605,"JJJJ-MM-TT hh:mm:ss") &amp; "," &amp; electricity_data!H8605</f>
        <v>2024-12-24 11:00:00,20,476</v>
      </c>
    </row>
    <row r="8606" spans="1:1" x14ac:dyDescent="0.25">
      <c r="A8606" t="str">
        <f>TEXT(electricity_data!A8606+electricity_data!B8606,"JJJJ-MM-TT hh:mm:ss") &amp; "," &amp; electricity_data!H8606</f>
        <v>2024-12-24 12:00:00,20,409</v>
      </c>
    </row>
    <row r="8607" spans="1:1" x14ac:dyDescent="0.25">
      <c r="A8607" t="str">
        <f>TEXT(electricity_data!A8607+electricity_data!B8607,"JJJJ-MM-TT hh:mm:ss") &amp; "," &amp; electricity_data!H8607</f>
        <v>2024-12-24 13:00:00,20,198</v>
      </c>
    </row>
    <row r="8608" spans="1:1" x14ac:dyDescent="0.25">
      <c r="A8608" t="str">
        <f>TEXT(electricity_data!A8608+electricity_data!B8608,"JJJJ-MM-TT hh:mm:ss") &amp; "," &amp; electricity_data!H8608</f>
        <v>2024-12-24 14:00:00,20,458</v>
      </c>
    </row>
    <row r="8609" spans="1:1" x14ac:dyDescent="0.25">
      <c r="A8609" t="str">
        <f>TEXT(electricity_data!A8609+electricity_data!B8609,"JJJJ-MM-TT hh:mm:ss") &amp; "," &amp; electricity_data!H8609</f>
        <v>2024-12-24 15:00:00,20,61</v>
      </c>
    </row>
    <row r="8610" spans="1:1" x14ac:dyDescent="0.25">
      <c r="A8610" t="str">
        <f>TEXT(electricity_data!A8610+electricity_data!B8610,"JJJJ-MM-TT hh:mm:ss") &amp; "," &amp; electricity_data!H8610</f>
        <v>2024-12-24 16:00:00,20,681</v>
      </c>
    </row>
    <row r="8611" spans="1:1" x14ac:dyDescent="0.25">
      <c r="A8611" t="str">
        <f>TEXT(electricity_data!A8611+electricity_data!B8611,"JJJJ-MM-TT hh:mm:ss") &amp; "," &amp; electricity_data!H8611</f>
        <v>2024-12-24 17:00:00,20,46</v>
      </c>
    </row>
    <row r="8612" spans="1:1" x14ac:dyDescent="0.25">
      <c r="A8612" t="str">
        <f>TEXT(electricity_data!A8612+electricity_data!B8612,"JJJJ-MM-TT hh:mm:ss") &amp; "," &amp; electricity_data!H8612</f>
        <v>2024-12-24 18:00:00,19,758</v>
      </c>
    </row>
    <row r="8613" spans="1:1" x14ac:dyDescent="0.25">
      <c r="A8613" t="str">
        <f>TEXT(electricity_data!A8613+electricity_data!B8613,"JJJJ-MM-TT hh:mm:ss") &amp; "," &amp; electricity_data!H8613</f>
        <v>2024-12-24 19:00:00,19,226</v>
      </c>
    </row>
    <row r="8614" spans="1:1" x14ac:dyDescent="0.25">
      <c r="A8614" t="str">
        <f>TEXT(electricity_data!A8614+electricity_data!B8614,"JJJJ-MM-TT hh:mm:ss") &amp; "," &amp; electricity_data!H8614</f>
        <v>2024-12-24 20:00:00,18,916</v>
      </c>
    </row>
    <row r="8615" spans="1:1" x14ac:dyDescent="0.25">
      <c r="A8615" t="str">
        <f>TEXT(electricity_data!A8615+electricity_data!B8615,"JJJJ-MM-TT hh:mm:ss") &amp; "," &amp; electricity_data!H8615</f>
        <v>2024-12-24 21:00:00,18,123</v>
      </c>
    </row>
    <row r="8616" spans="1:1" x14ac:dyDescent="0.25">
      <c r="A8616" t="str">
        <f>TEXT(electricity_data!A8616+electricity_data!B8616,"JJJJ-MM-TT hh:mm:ss") &amp; "," &amp; electricity_data!H8616</f>
        <v>2024-12-24 22:00:00,18,564</v>
      </c>
    </row>
    <row r="8617" spans="1:1" x14ac:dyDescent="0.25">
      <c r="A8617" t="str">
        <f>TEXT(electricity_data!A8617+electricity_data!B8617,"JJJJ-MM-TT hh:mm:ss") &amp; "," &amp; electricity_data!H8617</f>
        <v>2024-12-24 23:00:00,17,66</v>
      </c>
    </row>
    <row r="8618" spans="1:1" x14ac:dyDescent="0.25">
      <c r="A8618" t="str">
        <f>TEXT(electricity_data!A8618+electricity_data!B8618,"JJJJ-MM-TT hh:mm:ss") &amp; "," &amp; electricity_data!H8618</f>
        <v>2024-12-25 00:00:00,17,797</v>
      </c>
    </row>
    <row r="8619" spans="1:1" x14ac:dyDescent="0.25">
      <c r="A8619" t="str">
        <f>TEXT(electricity_data!A8619+electricity_data!B8619,"JJJJ-MM-TT hh:mm:ss") &amp; "," &amp; electricity_data!H8619</f>
        <v>2024-12-25 01:00:00,17,304</v>
      </c>
    </row>
    <row r="8620" spans="1:1" x14ac:dyDescent="0.25">
      <c r="A8620" t="str">
        <f>TEXT(electricity_data!A8620+electricity_data!B8620,"JJJJ-MM-TT hh:mm:ss") &amp; "," &amp; electricity_data!H8620</f>
        <v>2024-12-25 02:00:00,17,167</v>
      </c>
    </row>
    <row r="8621" spans="1:1" x14ac:dyDescent="0.25">
      <c r="A8621" t="str">
        <f>TEXT(electricity_data!A8621+electricity_data!B8621,"JJJJ-MM-TT hh:mm:ss") &amp; "," &amp; electricity_data!H8621</f>
        <v>2024-12-25 03:00:00,16,741</v>
      </c>
    </row>
    <row r="8622" spans="1:1" x14ac:dyDescent="0.25">
      <c r="A8622" t="str">
        <f>TEXT(electricity_data!A8622+electricity_data!B8622,"JJJJ-MM-TT hh:mm:ss") &amp; "," &amp; electricity_data!H8622</f>
        <v>2024-12-25 04:00:00,16,259</v>
      </c>
    </row>
    <row r="8623" spans="1:1" x14ac:dyDescent="0.25">
      <c r="A8623" t="str">
        <f>TEXT(electricity_data!A8623+electricity_data!B8623,"JJJJ-MM-TT hh:mm:ss") &amp; "," &amp; electricity_data!H8623</f>
        <v>2024-12-25 05:00:00,16,741</v>
      </c>
    </row>
    <row r="8624" spans="1:1" x14ac:dyDescent="0.25">
      <c r="A8624" t="str">
        <f>TEXT(electricity_data!A8624+electricity_data!B8624,"JJJJ-MM-TT hh:mm:ss") &amp; "," &amp; electricity_data!H8624</f>
        <v>2024-12-25 06:00:00,16,961</v>
      </c>
    </row>
    <row r="8625" spans="1:1" x14ac:dyDescent="0.25">
      <c r="A8625" t="str">
        <f>TEXT(electricity_data!A8625+electricity_data!B8625,"JJJJ-MM-TT hh:mm:ss") &amp; "," &amp; electricity_data!H8625</f>
        <v>2024-12-25 07:00:00,17,154</v>
      </c>
    </row>
    <row r="8626" spans="1:1" x14ac:dyDescent="0.25">
      <c r="A8626" t="str">
        <f>TEXT(electricity_data!A8626+electricity_data!B8626,"JJJJ-MM-TT hh:mm:ss") &amp; "," &amp; electricity_data!H8626</f>
        <v>2024-12-25 08:00:00,17,681</v>
      </c>
    </row>
    <row r="8627" spans="1:1" x14ac:dyDescent="0.25">
      <c r="A8627" t="str">
        <f>TEXT(electricity_data!A8627+electricity_data!B8627,"JJJJ-MM-TT hh:mm:ss") &amp; "," &amp; electricity_data!H8627</f>
        <v>2024-12-25 09:00:00,18,584</v>
      </c>
    </row>
    <row r="8628" spans="1:1" x14ac:dyDescent="0.25">
      <c r="A8628" t="str">
        <f>TEXT(electricity_data!A8628+electricity_data!B8628,"JJJJ-MM-TT hh:mm:ss") &amp; "," &amp; electricity_data!H8628</f>
        <v>2024-12-25 10:00:00,18,016</v>
      </c>
    </row>
    <row r="8629" spans="1:1" x14ac:dyDescent="0.25">
      <c r="A8629" t="str">
        <f>TEXT(electricity_data!A8629+electricity_data!B8629,"JJJJ-MM-TT hh:mm:ss") &amp; "," &amp; electricity_data!H8629</f>
        <v>2024-12-25 11:00:00,17,915</v>
      </c>
    </row>
    <row r="8630" spans="1:1" x14ac:dyDescent="0.25">
      <c r="A8630" t="str">
        <f>TEXT(electricity_data!A8630+electricity_data!B8630,"JJJJ-MM-TT hh:mm:ss") &amp; "," &amp; electricity_data!H8630</f>
        <v>2024-12-25 12:00:00,18,101</v>
      </c>
    </row>
    <row r="8631" spans="1:1" x14ac:dyDescent="0.25">
      <c r="A8631" t="str">
        <f>TEXT(electricity_data!A8631+electricity_data!B8631,"JJJJ-MM-TT hh:mm:ss") &amp; "," &amp; electricity_data!H8631</f>
        <v>2024-12-25 13:00:00,17,763</v>
      </c>
    </row>
    <row r="8632" spans="1:1" x14ac:dyDescent="0.25">
      <c r="A8632" t="str">
        <f>TEXT(electricity_data!A8632+electricity_data!B8632,"JJJJ-MM-TT hh:mm:ss") &amp; "," &amp; electricity_data!H8632</f>
        <v>2024-12-25 14:00:00,18,577</v>
      </c>
    </row>
    <row r="8633" spans="1:1" x14ac:dyDescent="0.25">
      <c r="A8633" t="str">
        <f>TEXT(electricity_data!A8633+electricity_data!B8633,"JJJJ-MM-TT hh:mm:ss") &amp; "," &amp; electricity_data!H8633</f>
        <v>2024-12-25 15:00:00,19,929</v>
      </c>
    </row>
    <row r="8634" spans="1:1" x14ac:dyDescent="0.25">
      <c r="A8634" t="str">
        <f>TEXT(electricity_data!A8634+electricity_data!B8634,"JJJJ-MM-TT hh:mm:ss") &amp; "," &amp; electricity_data!H8634</f>
        <v>2024-12-25 16:00:00,20,461</v>
      </c>
    </row>
    <row r="8635" spans="1:1" x14ac:dyDescent="0.25">
      <c r="A8635" t="str">
        <f>TEXT(electricity_data!A8635+electricity_data!B8635,"JJJJ-MM-TT hh:mm:ss") &amp; "," &amp; electricity_data!H8635</f>
        <v>2024-12-25 17:00:00,20,713</v>
      </c>
    </row>
    <row r="8636" spans="1:1" x14ac:dyDescent="0.25">
      <c r="A8636" t="str">
        <f>TEXT(electricity_data!A8636+electricity_data!B8636,"JJJJ-MM-TT hh:mm:ss") &amp; "," &amp; electricity_data!H8636</f>
        <v>2024-12-25 18:00:00,20,571</v>
      </c>
    </row>
    <row r="8637" spans="1:1" x14ac:dyDescent="0.25">
      <c r="A8637" t="str">
        <f>TEXT(electricity_data!A8637+electricity_data!B8637,"JJJJ-MM-TT hh:mm:ss") &amp; "," &amp; electricity_data!H8637</f>
        <v>2024-12-25 19:00:00,20,461</v>
      </c>
    </row>
    <row r="8638" spans="1:1" x14ac:dyDescent="0.25">
      <c r="A8638" t="str">
        <f>TEXT(electricity_data!A8638+electricity_data!B8638,"JJJJ-MM-TT hh:mm:ss") &amp; "," &amp; electricity_data!H8638</f>
        <v>2024-12-25 20:00:00,20,493</v>
      </c>
    </row>
    <row r="8639" spans="1:1" x14ac:dyDescent="0.25">
      <c r="A8639" t="str">
        <f>TEXT(electricity_data!A8639+electricity_data!B8639,"JJJJ-MM-TT hh:mm:ss") &amp; "," &amp; electricity_data!H8639</f>
        <v>2024-12-25 21:00:00,19,961</v>
      </c>
    </row>
    <row r="8640" spans="1:1" x14ac:dyDescent="0.25">
      <c r="A8640" t="str">
        <f>TEXT(electricity_data!A8640+electricity_data!B8640,"JJJJ-MM-TT hh:mm:ss") &amp; "," &amp; electricity_data!H8640</f>
        <v>2024-12-25 22:00:00,20,067</v>
      </c>
    </row>
    <row r="8641" spans="1:1" x14ac:dyDescent="0.25">
      <c r="A8641" t="str">
        <f>TEXT(electricity_data!A8641+electricity_data!B8641,"JJJJ-MM-TT hh:mm:ss") &amp; "," &amp; electricity_data!H8641</f>
        <v>2024-12-25 23:00:00,19,123</v>
      </c>
    </row>
    <row r="8642" spans="1:1" x14ac:dyDescent="0.25">
      <c r="A8642" t="str">
        <f>TEXT(electricity_data!A8642+electricity_data!B8642,"JJJJ-MM-TT hh:mm:ss") &amp; "," &amp; electricity_data!H8642</f>
        <v>2024-12-26 00:00:00,18,877</v>
      </c>
    </row>
    <row r="8643" spans="1:1" x14ac:dyDescent="0.25">
      <c r="A8643" t="str">
        <f>TEXT(electricity_data!A8643+electricity_data!B8643,"JJJJ-MM-TT hh:mm:ss") &amp; "," &amp; electricity_data!H8643</f>
        <v>2024-12-26 01:00:00,18,166</v>
      </c>
    </row>
    <row r="8644" spans="1:1" x14ac:dyDescent="0.25">
      <c r="A8644" t="str">
        <f>TEXT(electricity_data!A8644+electricity_data!B8644,"JJJJ-MM-TT hh:mm:ss") &amp; "," &amp; electricity_data!H8644</f>
        <v>2024-12-26 02:00:00,18,121</v>
      </c>
    </row>
    <row r="8645" spans="1:1" x14ac:dyDescent="0.25">
      <c r="A8645" t="str">
        <f>TEXT(electricity_data!A8645+electricity_data!B8645,"JJJJ-MM-TT hh:mm:ss") &amp; "," &amp; electricity_data!H8645</f>
        <v>2024-12-26 03:00:00,17,624</v>
      </c>
    </row>
    <row r="8646" spans="1:1" x14ac:dyDescent="0.25">
      <c r="A8646" t="str">
        <f>TEXT(electricity_data!A8646+electricity_data!B8646,"JJJJ-MM-TT hh:mm:ss") &amp; "," &amp; electricity_data!H8646</f>
        <v>2024-12-26 04:00:00,17,747</v>
      </c>
    </row>
    <row r="8647" spans="1:1" x14ac:dyDescent="0.25">
      <c r="A8647" t="str">
        <f>TEXT(electricity_data!A8647+electricity_data!B8647,"JJJJ-MM-TT hh:mm:ss") &amp; "," &amp; electricity_data!H8647</f>
        <v>2024-12-26 05:00:00,18,17</v>
      </c>
    </row>
    <row r="8648" spans="1:1" x14ac:dyDescent="0.25">
      <c r="A8648" t="str">
        <f>TEXT(electricity_data!A8648+electricity_data!B8648,"JJJJ-MM-TT hh:mm:ss") &amp; "," &amp; electricity_data!H8648</f>
        <v>2024-12-26 06:00:00,18,56</v>
      </c>
    </row>
    <row r="8649" spans="1:1" x14ac:dyDescent="0.25">
      <c r="A8649" t="str">
        <f>TEXT(electricity_data!A8649+electricity_data!B8649,"JJJJ-MM-TT hh:mm:ss") &amp; "," &amp; electricity_data!H8649</f>
        <v>2024-12-26 07:00:00,19,921</v>
      </c>
    </row>
    <row r="8650" spans="1:1" x14ac:dyDescent="0.25">
      <c r="A8650" t="str">
        <f>TEXT(electricity_data!A8650+electricity_data!B8650,"JJJJ-MM-TT hh:mm:ss") &amp; "," &amp; electricity_data!H8650</f>
        <v>2024-12-26 08:00:00,20,57</v>
      </c>
    </row>
    <row r="8651" spans="1:1" x14ac:dyDescent="0.25">
      <c r="A8651" t="str">
        <f>TEXT(electricity_data!A8651+electricity_data!B8651,"JJJJ-MM-TT hh:mm:ss") &amp; "," &amp; electricity_data!H8651</f>
        <v>2024-12-26 09:00:00,20,483</v>
      </c>
    </row>
    <row r="8652" spans="1:1" x14ac:dyDescent="0.25">
      <c r="A8652" t="str">
        <f>TEXT(electricity_data!A8652+electricity_data!B8652,"JJJJ-MM-TT hh:mm:ss") &amp; "," &amp; electricity_data!H8652</f>
        <v>2024-12-26 10:00:00,19,985</v>
      </c>
    </row>
    <row r="8653" spans="1:1" x14ac:dyDescent="0.25">
      <c r="A8653" t="str">
        <f>TEXT(electricity_data!A8653+electricity_data!B8653,"JJJJ-MM-TT hh:mm:ss") &amp; "," &amp; electricity_data!H8653</f>
        <v>2024-12-26 11:00:00,19,261</v>
      </c>
    </row>
    <row r="8654" spans="1:1" x14ac:dyDescent="0.25">
      <c r="A8654" t="str">
        <f>TEXT(electricity_data!A8654+electricity_data!B8654,"JJJJ-MM-TT hh:mm:ss") &amp; "," &amp; electricity_data!H8654</f>
        <v>2024-12-26 12:00:00,19,431</v>
      </c>
    </row>
    <row r="8655" spans="1:1" x14ac:dyDescent="0.25">
      <c r="A8655" t="str">
        <f>TEXT(electricity_data!A8655+electricity_data!B8655,"JJJJ-MM-TT hh:mm:ss") &amp; "," &amp; electricity_data!H8655</f>
        <v>2024-12-26 13:00:00,19,05</v>
      </c>
    </row>
    <row r="8656" spans="1:1" x14ac:dyDescent="0.25">
      <c r="A8656" t="str">
        <f>TEXT(electricity_data!A8656+electricity_data!B8656,"JJJJ-MM-TT hh:mm:ss") &amp; "," &amp; electricity_data!H8656</f>
        <v>2024-12-26 14:00:00,19,624</v>
      </c>
    </row>
    <row r="8657" spans="1:1" x14ac:dyDescent="0.25">
      <c r="A8657" t="str">
        <f>TEXT(electricity_data!A8657+electricity_data!B8657,"JJJJ-MM-TT hh:mm:ss") &amp; "," &amp; electricity_data!H8657</f>
        <v>2024-12-26 15:00:00,20,735</v>
      </c>
    </row>
    <row r="8658" spans="1:1" x14ac:dyDescent="0.25">
      <c r="A8658" t="str">
        <f>TEXT(electricity_data!A8658+electricity_data!B8658,"JJJJ-MM-TT hh:mm:ss") &amp; "," &amp; electricity_data!H8658</f>
        <v>2024-12-26 16:00:00,21,624</v>
      </c>
    </row>
    <row r="8659" spans="1:1" x14ac:dyDescent="0.25">
      <c r="A8659" t="str">
        <f>TEXT(electricity_data!A8659+electricity_data!B8659,"JJJJ-MM-TT hh:mm:ss") &amp; "," &amp; electricity_data!H8659</f>
        <v>2024-12-26 17:00:00,22,45</v>
      </c>
    </row>
    <row r="8660" spans="1:1" x14ac:dyDescent="0.25">
      <c r="A8660" t="str">
        <f>TEXT(electricity_data!A8660+electricity_data!B8660,"JJJJ-MM-TT hh:mm:ss") &amp; "," &amp; electricity_data!H8660</f>
        <v>2024-12-26 18:00:00,22,465</v>
      </c>
    </row>
    <row r="8661" spans="1:1" x14ac:dyDescent="0.25">
      <c r="A8661" t="str">
        <f>TEXT(electricity_data!A8661+electricity_data!B8661,"JJJJ-MM-TT hh:mm:ss") &amp; "," &amp; electricity_data!H8661</f>
        <v>2024-12-26 19:00:00,22,231</v>
      </c>
    </row>
    <row r="8662" spans="1:1" x14ac:dyDescent="0.25">
      <c r="A8662" t="str">
        <f>TEXT(electricity_data!A8662+electricity_data!B8662,"JJJJ-MM-TT hh:mm:ss") &amp; "," &amp; electricity_data!H8662</f>
        <v>2024-12-26 20:00:00,21,573</v>
      </c>
    </row>
    <row r="8663" spans="1:1" x14ac:dyDescent="0.25">
      <c r="A8663" t="str">
        <f>TEXT(electricity_data!A8663+electricity_data!B8663,"JJJJ-MM-TT hh:mm:ss") &amp; "," &amp; electricity_data!H8663</f>
        <v>2024-12-26 21:00:00,20,745</v>
      </c>
    </row>
    <row r="8664" spans="1:1" x14ac:dyDescent="0.25">
      <c r="A8664" t="str">
        <f>TEXT(electricity_data!A8664+electricity_data!B8664,"JJJJ-MM-TT hh:mm:ss") &amp; "," &amp; electricity_data!H8664</f>
        <v>2024-12-26 22:00:00,21,01</v>
      </c>
    </row>
    <row r="8665" spans="1:1" x14ac:dyDescent="0.25">
      <c r="A8665" t="str">
        <f>TEXT(electricity_data!A8665+electricity_data!B8665,"JJJJ-MM-TT hh:mm:ss") &amp; "," &amp; electricity_data!H8665</f>
        <v>2024-12-26 23:00:00,20,358</v>
      </c>
    </row>
    <row r="8666" spans="1:1" x14ac:dyDescent="0.25">
      <c r="A8666" t="str">
        <f>TEXT(electricity_data!A8666+electricity_data!B8666,"JJJJ-MM-TT hh:mm:ss") &amp; "," &amp; electricity_data!H8666</f>
        <v>2024-12-27 00:00:00,19,339</v>
      </c>
    </row>
    <row r="8667" spans="1:1" x14ac:dyDescent="0.25">
      <c r="A8667" t="str">
        <f>TEXT(electricity_data!A8667+electricity_data!B8667,"JJJJ-MM-TT hh:mm:ss") &amp; "," &amp; electricity_data!H8667</f>
        <v>2024-12-27 01:00:00,18,812</v>
      </c>
    </row>
    <row r="8668" spans="1:1" x14ac:dyDescent="0.25">
      <c r="A8668" t="str">
        <f>TEXT(electricity_data!A8668+electricity_data!B8668,"JJJJ-MM-TT hh:mm:ss") &amp; "," &amp; electricity_data!H8668</f>
        <v>2024-12-27 02:00:00,18,763</v>
      </c>
    </row>
    <row r="8669" spans="1:1" x14ac:dyDescent="0.25">
      <c r="A8669" t="str">
        <f>TEXT(electricity_data!A8669+electricity_data!B8669,"JJJJ-MM-TT hh:mm:ss") &amp; "," &amp; electricity_data!H8669</f>
        <v>2024-12-27 03:00:00,18,634</v>
      </c>
    </row>
    <row r="8670" spans="1:1" x14ac:dyDescent="0.25">
      <c r="A8670" t="str">
        <f>TEXT(electricity_data!A8670+electricity_data!B8670,"JJJJ-MM-TT hh:mm:ss") &amp; "," &amp; electricity_data!H8670</f>
        <v>2024-12-27 04:00:00,18,618</v>
      </c>
    </row>
    <row r="8671" spans="1:1" x14ac:dyDescent="0.25">
      <c r="A8671" t="str">
        <f>TEXT(electricity_data!A8671+electricity_data!B8671,"JJJJ-MM-TT hh:mm:ss") &amp; "," &amp; electricity_data!H8671</f>
        <v>2024-12-27 05:00:00,19,28</v>
      </c>
    </row>
    <row r="8672" spans="1:1" x14ac:dyDescent="0.25">
      <c r="A8672" t="str">
        <f>TEXT(electricity_data!A8672+electricity_data!B8672,"JJJJ-MM-TT hh:mm:ss") &amp; "," &amp; electricity_data!H8672</f>
        <v>2024-12-27 06:00:00,20,23</v>
      </c>
    </row>
    <row r="8673" spans="1:1" x14ac:dyDescent="0.25">
      <c r="A8673" t="str">
        <f>TEXT(electricity_data!A8673+electricity_data!B8673,"JJJJ-MM-TT hh:mm:ss") &amp; "," &amp; electricity_data!H8673</f>
        <v>2024-12-27 07:00:00,21,089</v>
      </c>
    </row>
    <row r="8674" spans="1:1" x14ac:dyDescent="0.25">
      <c r="A8674" t="str">
        <f>TEXT(electricity_data!A8674+electricity_data!B8674,"JJJJ-MM-TT hh:mm:ss") &amp; "," &amp; electricity_data!H8674</f>
        <v>2024-12-27 08:00:00,21,845</v>
      </c>
    </row>
    <row r="8675" spans="1:1" x14ac:dyDescent="0.25">
      <c r="A8675" t="str">
        <f>TEXT(electricity_data!A8675+electricity_data!B8675,"JJJJ-MM-TT hh:mm:ss") &amp; "," &amp; electricity_data!H8675</f>
        <v>2024-12-27 09:00:00,21,675</v>
      </c>
    </row>
    <row r="8676" spans="1:1" x14ac:dyDescent="0.25">
      <c r="A8676" t="str">
        <f>TEXT(electricity_data!A8676+electricity_data!B8676,"JJJJ-MM-TT hh:mm:ss") &amp; "," &amp; electricity_data!H8676</f>
        <v>2024-12-27 10:00:00,20,67</v>
      </c>
    </row>
    <row r="8677" spans="1:1" x14ac:dyDescent="0.25">
      <c r="A8677" t="str">
        <f>TEXT(electricity_data!A8677+electricity_data!B8677,"JJJJ-MM-TT hh:mm:ss") &amp; "," &amp; electricity_data!H8677</f>
        <v>2024-12-27 11:00:00,19,454</v>
      </c>
    </row>
    <row r="8678" spans="1:1" x14ac:dyDescent="0.25">
      <c r="A8678" t="str">
        <f>TEXT(electricity_data!A8678+electricity_data!B8678,"JJJJ-MM-TT hh:mm:ss") &amp; "," &amp; electricity_data!H8678</f>
        <v>2024-12-27 12:00:00,19,441</v>
      </c>
    </row>
    <row r="8679" spans="1:1" x14ac:dyDescent="0.25">
      <c r="A8679" t="str">
        <f>TEXT(electricity_data!A8679+electricity_data!B8679,"JJJJ-MM-TT hh:mm:ss") &amp; "," &amp; electricity_data!H8679</f>
        <v>2024-12-27 13:00:00,19,454</v>
      </c>
    </row>
    <row r="8680" spans="1:1" x14ac:dyDescent="0.25">
      <c r="A8680" t="str">
        <f>TEXT(electricity_data!A8680+electricity_data!B8680,"JJJJ-MM-TT hh:mm:ss") &amp; "," &amp; electricity_data!H8680</f>
        <v>2024-12-27 14:00:00,20,825</v>
      </c>
    </row>
    <row r="8681" spans="1:1" x14ac:dyDescent="0.25">
      <c r="A8681" t="str">
        <f>TEXT(electricity_data!A8681+electricity_data!B8681,"JJJJ-MM-TT hh:mm:ss") &amp; "," &amp; electricity_data!H8681</f>
        <v>2024-12-27 15:00:00,22,306</v>
      </c>
    </row>
    <row r="8682" spans="1:1" x14ac:dyDescent="0.25">
      <c r="A8682" t="str">
        <f>TEXT(electricity_data!A8682+electricity_data!B8682,"JJJJ-MM-TT hh:mm:ss") &amp; "," &amp; electricity_data!H8682</f>
        <v>2024-12-27 16:00:00,23,285</v>
      </c>
    </row>
    <row r="8683" spans="1:1" x14ac:dyDescent="0.25">
      <c r="A8683" t="str">
        <f>TEXT(electricity_data!A8683+electricity_data!B8683,"JJJJ-MM-TT hh:mm:ss") &amp; "," &amp; electricity_data!H8683</f>
        <v>2024-12-27 17:00:00,23,84</v>
      </c>
    </row>
    <row r="8684" spans="1:1" x14ac:dyDescent="0.25">
      <c r="A8684" t="str">
        <f>TEXT(electricity_data!A8684+electricity_data!B8684,"JJJJ-MM-TT hh:mm:ss") &amp; "," &amp; electricity_data!H8684</f>
        <v>2024-12-27 18:00:00,24,5</v>
      </c>
    </row>
    <row r="8685" spans="1:1" x14ac:dyDescent="0.25">
      <c r="A8685" t="str">
        <f>TEXT(electricity_data!A8685+electricity_data!B8685,"JJJJ-MM-TT hh:mm:ss") &amp; "," &amp; electricity_data!H8685</f>
        <v>2024-12-27 19:00:00,23,303</v>
      </c>
    </row>
    <row r="8686" spans="1:1" x14ac:dyDescent="0.25">
      <c r="A8686" t="str">
        <f>TEXT(electricity_data!A8686+electricity_data!B8686,"JJJJ-MM-TT hh:mm:ss") &amp; "," &amp; electricity_data!H8686</f>
        <v>2024-12-27 20:00:00,21,974</v>
      </c>
    </row>
    <row r="8687" spans="1:1" x14ac:dyDescent="0.25">
      <c r="A8687" t="str">
        <f>TEXT(electricity_data!A8687+electricity_data!B8687,"JJJJ-MM-TT hh:mm:ss") &amp; "," &amp; electricity_data!H8687</f>
        <v>2024-12-27 21:00:00,21,202</v>
      </c>
    </row>
    <row r="8688" spans="1:1" x14ac:dyDescent="0.25">
      <c r="A8688" t="str">
        <f>TEXT(electricity_data!A8688+electricity_data!B8688,"JJJJ-MM-TT hh:mm:ss") &amp; "," &amp; electricity_data!H8688</f>
        <v>2024-12-27 22:00:00,21,336</v>
      </c>
    </row>
    <row r="8689" spans="1:1" x14ac:dyDescent="0.25">
      <c r="A8689" t="str">
        <f>TEXT(electricity_data!A8689+electricity_data!B8689,"JJJJ-MM-TT hh:mm:ss") &amp; "," &amp; electricity_data!H8689</f>
        <v>2024-12-27 23:00:00,20,06</v>
      </c>
    </row>
    <row r="8690" spans="1:1" x14ac:dyDescent="0.25">
      <c r="A8690" t="str">
        <f>TEXT(electricity_data!A8690+electricity_data!B8690,"JJJJ-MM-TT hh:mm:ss") &amp; "," &amp; electricity_data!H8690</f>
        <v>2024-12-28 00:00:00,21,3</v>
      </c>
    </row>
    <row r="8691" spans="1:1" x14ac:dyDescent="0.25">
      <c r="A8691" t="str">
        <f>TEXT(electricity_data!A8691+electricity_data!B8691,"JJJJ-MM-TT hh:mm:ss") &amp; "," &amp; electricity_data!H8691</f>
        <v>2024-12-28 01:00:00,20,323</v>
      </c>
    </row>
    <row r="8692" spans="1:1" x14ac:dyDescent="0.25">
      <c r="A8692" t="str">
        <f>TEXT(electricity_data!A8692+electricity_data!B8692,"JJJJ-MM-TT hh:mm:ss") &amp; "," &amp; electricity_data!H8692</f>
        <v>2024-12-28 02:00:00,19,675</v>
      </c>
    </row>
    <row r="8693" spans="1:1" x14ac:dyDescent="0.25">
      <c r="A8693" t="str">
        <f>TEXT(electricity_data!A8693+electricity_data!B8693,"JJJJ-MM-TT hh:mm:ss") &amp; "," &amp; electricity_data!H8693</f>
        <v>2024-12-28 03:00:00,19,252</v>
      </c>
    </row>
    <row r="8694" spans="1:1" x14ac:dyDescent="0.25">
      <c r="A8694" t="str">
        <f>TEXT(electricity_data!A8694+electricity_data!B8694,"JJJJ-MM-TT hh:mm:ss") &amp; "," &amp; electricity_data!H8694</f>
        <v>2024-12-28 04:00:00,18,953</v>
      </c>
    </row>
    <row r="8695" spans="1:1" x14ac:dyDescent="0.25">
      <c r="A8695" t="str">
        <f>TEXT(electricity_data!A8695+electricity_data!B8695,"JJJJ-MM-TT hh:mm:ss") &amp; "," &amp; electricity_data!H8695</f>
        <v>2024-12-28 05:00:00,19,218</v>
      </c>
    </row>
    <row r="8696" spans="1:1" x14ac:dyDescent="0.25">
      <c r="A8696" t="str">
        <f>TEXT(electricity_data!A8696+electricity_data!B8696,"JJJJ-MM-TT hh:mm:ss") &amp; "," &amp; electricity_data!H8696</f>
        <v>2024-12-28 06:00:00,19,631</v>
      </c>
    </row>
    <row r="8697" spans="1:1" x14ac:dyDescent="0.25">
      <c r="A8697" t="str">
        <f>TEXT(electricity_data!A8697+electricity_data!B8697,"JJJJ-MM-TT hh:mm:ss") &amp; "," &amp; electricity_data!H8697</f>
        <v>2024-12-28 07:00:00,21,084</v>
      </c>
    </row>
    <row r="8698" spans="1:1" x14ac:dyDescent="0.25">
      <c r="A8698" t="str">
        <f>TEXT(electricity_data!A8698+electricity_data!B8698,"JJJJ-MM-TT hh:mm:ss") &amp; "," &amp; electricity_data!H8698</f>
        <v>2024-12-28 08:00:00,21,46</v>
      </c>
    </row>
    <row r="8699" spans="1:1" x14ac:dyDescent="0.25">
      <c r="A8699" t="str">
        <f>TEXT(electricity_data!A8699+electricity_data!B8699,"JJJJ-MM-TT hh:mm:ss") &amp; "," &amp; electricity_data!H8699</f>
        <v>2024-12-28 09:00:00,21,49</v>
      </c>
    </row>
    <row r="8700" spans="1:1" x14ac:dyDescent="0.25">
      <c r="A8700" t="str">
        <f>TEXT(electricity_data!A8700+electricity_data!B8700,"JJJJ-MM-TT hh:mm:ss") &amp; "," &amp; electricity_data!H8700</f>
        <v>2024-12-28 10:00:00,20,943</v>
      </c>
    </row>
    <row r="8701" spans="1:1" x14ac:dyDescent="0.25">
      <c r="A8701" t="str">
        <f>TEXT(electricity_data!A8701+electricity_data!B8701,"JJJJ-MM-TT hh:mm:ss") &amp; "," &amp; electricity_data!H8701</f>
        <v>2024-12-28 11:00:00,20</v>
      </c>
    </row>
    <row r="8702" spans="1:1" x14ac:dyDescent="0.25">
      <c r="A8702" t="str">
        <f>TEXT(electricity_data!A8702+electricity_data!B8702,"JJJJ-MM-TT hh:mm:ss") &amp; "," &amp; electricity_data!H8702</f>
        <v>2024-12-28 12:00:00,19,557</v>
      </c>
    </row>
    <row r="8703" spans="1:1" x14ac:dyDescent="0.25">
      <c r="A8703" t="str">
        <f>TEXT(electricity_data!A8703+electricity_data!B8703,"JJJJ-MM-TT hh:mm:ss") &amp; "," &amp; electricity_data!H8703</f>
        <v>2024-12-28 13:00:00,19,661</v>
      </c>
    </row>
    <row r="8704" spans="1:1" x14ac:dyDescent="0.25">
      <c r="A8704" t="str">
        <f>TEXT(electricity_data!A8704+electricity_data!B8704,"JJJJ-MM-TT hh:mm:ss") &amp; "," &amp; electricity_data!H8704</f>
        <v>2024-12-28 14:00:00,20,443</v>
      </c>
    </row>
    <row r="8705" spans="1:1" x14ac:dyDescent="0.25">
      <c r="A8705" t="str">
        <f>TEXT(electricity_data!A8705+electricity_data!B8705,"JJJJ-MM-TT hh:mm:ss") &amp; "," &amp; electricity_data!H8705</f>
        <v>2024-12-28 15:00:00,22,444</v>
      </c>
    </row>
    <row r="8706" spans="1:1" x14ac:dyDescent="0.25">
      <c r="A8706" t="str">
        <f>TEXT(electricity_data!A8706+electricity_data!B8706,"JJJJ-MM-TT hh:mm:ss") &amp; "," &amp; electricity_data!H8706</f>
        <v>2024-12-28 16:00:00,22,985</v>
      </c>
    </row>
    <row r="8707" spans="1:1" x14ac:dyDescent="0.25">
      <c r="A8707" t="str">
        <f>TEXT(electricity_data!A8707+electricity_data!B8707,"JJJJ-MM-TT hh:mm:ss") &amp; "," &amp; electricity_data!H8707</f>
        <v>2024-12-28 17:00:00,23,86</v>
      </c>
    </row>
    <row r="8708" spans="1:1" x14ac:dyDescent="0.25">
      <c r="A8708" t="str">
        <f>TEXT(electricity_data!A8708+electricity_data!B8708,"JJJJ-MM-TT hh:mm:ss") &amp; "," &amp; electricity_data!H8708</f>
        <v>2024-12-28 18:00:00,23,411</v>
      </c>
    </row>
    <row r="8709" spans="1:1" x14ac:dyDescent="0.25">
      <c r="A8709" t="str">
        <f>TEXT(electricity_data!A8709+electricity_data!B8709,"JJJJ-MM-TT hh:mm:ss") &amp; "," &amp; electricity_data!H8709</f>
        <v>2024-12-28 19:00:00,22,708</v>
      </c>
    </row>
    <row r="8710" spans="1:1" x14ac:dyDescent="0.25">
      <c r="A8710" t="str">
        <f>TEXT(electricity_data!A8710+electricity_data!B8710,"JJJJ-MM-TT hh:mm:ss") &amp; "," &amp; electricity_data!H8710</f>
        <v>2024-12-28 20:00:00,21,586</v>
      </c>
    </row>
    <row r="8711" spans="1:1" x14ac:dyDescent="0.25">
      <c r="A8711" t="str">
        <f>TEXT(electricity_data!A8711+electricity_data!B8711,"JJJJ-MM-TT hh:mm:ss") &amp; "," &amp; electricity_data!H8711</f>
        <v>2024-12-28 21:00:00,21,25</v>
      </c>
    </row>
    <row r="8712" spans="1:1" x14ac:dyDescent="0.25">
      <c r="A8712" t="str">
        <f>TEXT(electricity_data!A8712+electricity_data!B8712,"JJJJ-MM-TT hh:mm:ss") &amp; "," &amp; electricity_data!H8712</f>
        <v>2024-12-28 22:00:00,20,785</v>
      </c>
    </row>
    <row r="8713" spans="1:1" x14ac:dyDescent="0.25">
      <c r="A8713" t="str">
        <f>TEXT(electricity_data!A8713+electricity_data!B8713,"JJJJ-MM-TT hh:mm:ss") &amp; "," &amp; electricity_data!H8713</f>
        <v>2024-12-28 23:00:00,20,153</v>
      </c>
    </row>
    <row r="8714" spans="1:1" x14ac:dyDescent="0.25">
      <c r="A8714" t="str">
        <f>TEXT(electricity_data!A8714+electricity_data!B8714,"JJJJ-MM-TT hh:mm:ss") &amp; "," &amp; electricity_data!H8714</f>
        <v>2024-12-29 00:00:00,21,399</v>
      </c>
    </row>
    <row r="8715" spans="1:1" x14ac:dyDescent="0.25">
      <c r="A8715" t="str">
        <f>TEXT(electricity_data!A8715+electricity_data!B8715,"JJJJ-MM-TT hh:mm:ss") &amp; "," &amp; electricity_data!H8715</f>
        <v>2024-12-29 01:00:00,20,069</v>
      </c>
    </row>
    <row r="8716" spans="1:1" x14ac:dyDescent="0.25">
      <c r="A8716" t="str">
        <f>TEXT(electricity_data!A8716+electricity_data!B8716,"JJJJ-MM-TT hh:mm:ss") &amp; "," &amp; electricity_data!H8716</f>
        <v>2024-12-29 02:00:00,19,431</v>
      </c>
    </row>
    <row r="8717" spans="1:1" x14ac:dyDescent="0.25">
      <c r="A8717" t="str">
        <f>TEXT(electricity_data!A8717+electricity_data!B8717,"JJJJ-MM-TT hh:mm:ss") &amp; "," &amp; electricity_data!H8717</f>
        <v>2024-12-29 03:00:00,18,83</v>
      </c>
    </row>
    <row r="8718" spans="1:1" x14ac:dyDescent="0.25">
      <c r="A8718" t="str">
        <f>TEXT(electricity_data!A8718+electricity_data!B8718,"JJJJ-MM-TT hh:mm:ss") &amp; "," &amp; electricity_data!H8718</f>
        <v>2024-12-29 04:00:00,18,433</v>
      </c>
    </row>
    <row r="8719" spans="1:1" x14ac:dyDescent="0.25">
      <c r="A8719" t="str">
        <f>TEXT(electricity_data!A8719+electricity_data!B8719,"JJJJ-MM-TT hh:mm:ss") &amp; "," &amp; electricity_data!H8719</f>
        <v>2024-12-29 05:00:00,18,521</v>
      </c>
    </row>
    <row r="8720" spans="1:1" x14ac:dyDescent="0.25">
      <c r="A8720" t="str">
        <f>TEXT(electricity_data!A8720+electricity_data!B8720,"JJJJ-MM-TT hh:mm:ss") &amp; "," &amp; electricity_data!H8720</f>
        <v>2024-12-29 06:00:00,18,476</v>
      </c>
    </row>
    <row r="8721" spans="1:1" x14ac:dyDescent="0.25">
      <c r="A8721" t="str">
        <f>TEXT(electricity_data!A8721+electricity_data!B8721,"JJJJ-MM-TT hh:mm:ss") &amp; "," &amp; electricity_data!H8721</f>
        <v>2024-12-29 07:00:00,18,869</v>
      </c>
    </row>
    <row r="8722" spans="1:1" x14ac:dyDescent="0.25">
      <c r="A8722" t="str">
        <f>TEXT(electricity_data!A8722+electricity_data!B8722,"JJJJ-MM-TT hh:mm:ss") &amp; "," &amp; electricity_data!H8722</f>
        <v>2024-12-29 08:00:00,19,731</v>
      </c>
    </row>
    <row r="8723" spans="1:1" x14ac:dyDescent="0.25">
      <c r="A8723" t="str">
        <f>TEXT(electricity_data!A8723+electricity_data!B8723,"JJJJ-MM-TT hh:mm:ss") &amp; "," &amp; electricity_data!H8723</f>
        <v>2024-12-29 09:00:00,20,125</v>
      </c>
    </row>
    <row r="8724" spans="1:1" x14ac:dyDescent="0.25">
      <c r="A8724" t="str">
        <f>TEXT(electricity_data!A8724+electricity_data!B8724,"JJJJ-MM-TT hh:mm:ss") &amp; "," &amp; electricity_data!H8724</f>
        <v>2024-12-29 10:00:00,19,067</v>
      </c>
    </row>
    <row r="8725" spans="1:1" x14ac:dyDescent="0.25">
      <c r="A8725" t="str">
        <f>TEXT(electricity_data!A8725+electricity_data!B8725,"JJJJ-MM-TT hh:mm:ss") &amp; "," &amp; electricity_data!H8725</f>
        <v>2024-12-29 11:00:00,18,679</v>
      </c>
    </row>
    <row r="8726" spans="1:1" x14ac:dyDescent="0.25">
      <c r="A8726" t="str">
        <f>TEXT(electricity_data!A8726+electricity_data!B8726,"JJJJ-MM-TT hh:mm:ss") &amp; "," &amp; electricity_data!H8726</f>
        <v>2024-12-29 12:00:00,18,732</v>
      </c>
    </row>
    <row r="8727" spans="1:1" x14ac:dyDescent="0.25">
      <c r="A8727" t="str">
        <f>TEXT(electricity_data!A8727+electricity_data!B8727,"JJJJ-MM-TT hh:mm:ss") &amp; "," &amp; electricity_data!H8727</f>
        <v>2024-12-29 13:00:00,18,633</v>
      </c>
    </row>
    <row r="8728" spans="1:1" x14ac:dyDescent="0.25">
      <c r="A8728" t="str">
        <f>TEXT(electricity_data!A8728+electricity_data!B8728,"JJJJ-MM-TT hh:mm:ss") &amp; "," &amp; electricity_data!H8728</f>
        <v>2024-12-29 14:00:00,18,504</v>
      </c>
    </row>
    <row r="8729" spans="1:1" x14ac:dyDescent="0.25">
      <c r="A8729" t="str">
        <f>TEXT(electricity_data!A8729+electricity_data!B8729,"JJJJ-MM-TT hh:mm:ss") &amp; "," &amp; electricity_data!H8729</f>
        <v>2024-12-29 15:00:00,19,061</v>
      </c>
    </row>
    <row r="8730" spans="1:1" x14ac:dyDescent="0.25">
      <c r="A8730" t="str">
        <f>TEXT(electricity_data!A8730+electricity_data!B8730,"JJJJ-MM-TT hh:mm:ss") &amp; "," &amp; electricity_data!H8730</f>
        <v>2024-12-29 16:00:00,20,833</v>
      </c>
    </row>
    <row r="8731" spans="1:1" x14ac:dyDescent="0.25">
      <c r="A8731" t="str">
        <f>TEXT(electricity_data!A8731+electricity_data!B8731,"JJJJ-MM-TT hh:mm:ss") &amp; "," &amp; electricity_data!H8731</f>
        <v>2024-12-29 17:00:00,20,86</v>
      </c>
    </row>
    <row r="8732" spans="1:1" x14ac:dyDescent="0.25">
      <c r="A8732" t="str">
        <f>TEXT(electricity_data!A8732+electricity_data!B8732,"JJJJ-MM-TT hh:mm:ss") &amp; "," &amp; electricity_data!H8732</f>
        <v>2024-12-29 18:00:00,21,271</v>
      </c>
    </row>
    <row r="8733" spans="1:1" x14ac:dyDescent="0.25">
      <c r="A8733" t="str">
        <f>TEXT(electricity_data!A8733+electricity_data!B8733,"JJJJ-MM-TT hh:mm:ss") &amp; "," &amp; electricity_data!H8733</f>
        <v>2024-12-29 19:00:00,20,794</v>
      </c>
    </row>
    <row r="8734" spans="1:1" x14ac:dyDescent="0.25">
      <c r="A8734" t="str">
        <f>TEXT(electricity_data!A8734+electricity_data!B8734,"JJJJ-MM-TT hh:mm:ss") &amp; "," &amp; electricity_data!H8734</f>
        <v>2024-12-29 20:00:00,19,652</v>
      </c>
    </row>
    <row r="8735" spans="1:1" x14ac:dyDescent="0.25">
      <c r="A8735" t="str">
        <f>TEXT(electricity_data!A8735+electricity_data!B8735,"JJJJ-MM-TT hh:mm:ss") &amp; "," &amp; electricity_data!H8735</f>
        <v>2024-12-29 21:00:00,17,681</v>
      </c>
    </row>
    <row r="8736" spans="1:1" x14ac:dyDescent="0.25">
      <c r="A8736" t="str">
        <f>TEXT(electricity_data!A8736+electricity_data!B8736,"JJJJ-MM-TT hh:mm:ss") &amp; "," &amp; electricity_data!H8736</f>
        <v>2024-12-29 22:00:00,17,039</v>
      </c>
    </row>
    <row r="8737" spans="1:1" x14ac:dyDescent="0.25">
      <c r="A8737" t="str">
        <f>TEXT(electricity_data!A8737+electricity_data!B8737,"JJJJ-MM-TT hh:mm:ss") &amp; "," &amp; electricity_data!H8737</f>
        <v>2024-12-29 23:00:00,15,823</v>
      </c>
    </row>
    <row r="8738" spans="1:1" x14ac:dyDescent="0.25">
      <c r="A8738" t="str">
        <f>TEXT(electricity_data!A8738+electricity_data!B8738,"JJJJ-MM-TT hh:mm:ss") &amp; "," &amp; electricity_data!H8738</f>
        <v>2024-12-30 00:00:00,15,833</v>
      </c>
    </row>
    <row r="8739" spans="1:1" x14ac:dyDescent="0.25">
      <c r="A8739" t="str">
        <f>TEXT(electricity_data!A8739+electricity_data!B8739,"JJJJ-MM-TT hh:mm:ss") &amp; "," &amp; electricity_data!H8739</f>
        <v>2024-12-30 01:00:00,15,52</v>
      </c>
    </row>
    <row r="8740" spans="1:1" x14ac:dyDescent="0.25">
      <c r="A8740" t="str">
        <f>TEXT(electricity_data!A8740+electricity_data!B8740,"JJJJ-MM-TT hh:mm:ss") &amp; "," &amp; electricity_data!H8740</f>
        <v>2024-12-30 02:00:00,15,52</v>
      </c>
    </row>
    <row r="8741" spans="1:1" x14ac:dyDescent="0.25">
      <c r="A8741" t="str">
        <f>TEXT(electricity_data!A8741+electricity_data!B8741,"JJJJ-MM-TT hh:mm:ss") &amp; "," &amp; electricity_data!H8741</f>
        <v>2024-12-30 03:00:00,15,125</v>
      </c>
    </row>
    <row r="8742" spans="1:1" x14ac:dyDescent="0.25">
      <c r="A8742" t="str">
        <f>TEXT(electricity_data!A8742+electricity_data!B8742,"JJJJ-MM-TT hh:mm:ss") &amp; "," &amp; electricity_data!H8742</f>
        <v>2024-12-30 04:00:00,15,349</v>
      </c>
    </row>
    <row r="8743" spans="1:1" x14ac:dyDescent="0.25">
      <c r="A8743" t="str">
        <f>TEXT(electricity_data!A8743+electricity_data!B8743,"JJJJ-MM-TT hh:mm:ss") &amp; "," &amp; electricity_data!H8743</f>
        <v>2024-12-30 05:00:00,15,577</v>
      </c>
    </row>
    <row r="8744" spans="1:1" x14ac:dyDescent="0.25">
      <c r="A8744" t="str">
        <f>TEXT(electricity_data!A8744+electricity_data!B8744,"JJJJ-MM-TT hh:mm:ss") &amp; "," &amp; electricity_data!H8744</f>
        <v>2024-12-30 06:00:00,15,774</v>
      </c>
    </row>
    <row r="8745" spans="1:1" x14ac:dyDescent="0.25">
      <c r="A8745" t="str">
        <f>TEXT(electricity_data!A8745+electricity_data!B8745,"JJJJ-MM-TT hh:mm:ss") &amp; "," &amp; electricity_data!H8745</f>
        <v>2024-12-30 07:00:00,16,68</v>
      </c>
    </row>
    <row r="8746" spans="1:1" x14ac:dyDescent="0.25">
      <c r="A8746" t="str">
        <f>TEXT(electricity_data!A8746+electricity_data!B8746,"JJJJ-MM-TT hh:mm:ss") &amp; "," &amp; electricity_data!H8746</f>
        <v>2024-12-30 08:00:00,17,29</v>
      </c>
    </row>
    <row r="8747" spans="1:1" x14ac:dyDescent="0.25">
      <c r="A8747" t="str">
        <f>TEXT(electricity_data!A8747+electricity_data!B8747,"JJJJ-MM-TT hh:mm:ss") &amp; "," &amp; electricity_data!H8747</f>
        <v>2024-12-30 09:00:00,17,366</v>
      </c>
    </row>
    <row r="8748" spans="1:1" x14ac:dyDescent="0.25">
      <c r="A8748" t="str">
        <f>TEXT(electricity_data!A8748+electricity_data!B8748,"JJJJ-MM-TT hh:mm:ss") &amp; "," &amp; electricity_data!H8748</f>
        <v>2024-12-30 10:00:00,17,031</v>
      </c>
    </row>
    <row r="8749" spans="1:1" x14ac:dyDescent="0.25">
      <c r="A8749" t="str">
        <f>TEXT(electricity_data!A8749+electricity_data!B8749,"JJJJ-MM-TT hh:mm:ss") &amp; "," &amp; electricity_data!H8749</f>
        <v>2024-12-30 11:00:00,16,548</v>
      </c>
    </row>
    <row r="8750" spans="1:1" x14ac:dyDescent="0.25">
      <c r="A8750" t="str">
        <f>TEXT(electricity_data!A8750+electricity_data!B8750,"JJJJ-MM-TT hh:mm:ss") &amp; "," &amp; electricity_data!H8750</f>
        <v>2024-12-30 12:00:00,16,946</v>
      </c>
    </row>
    <row r="8751" spans="1:1" x14ac:dyDescent="0.25">
      <c r="A8751" t="str">
        <f>TEXT(electricity_data!A8751+electricity_data!B8751,"JJJJ-MM-TT hh:mm:ss") &amp; "," &amp; electricity_data!H8751</f>
        <v>2024-12-30 13:00:00,16,71</v>
      </c>
    </row>
    <row r="8752" spans="1:1" x14ac:dyDescent="0.25">
      <c r="A8752" t="str">
        <f>TEXT(electricity_data!A8752+electricity_data!B8752,"JJJJ-MM-TT hh:mm:ss") &amp; "," &amp; electricity_data!H8752</f>
        <v>2024-12-30 14:00:00,17,03</v>
      </c>
    </row>
    <row r="8753" spans="1:1" x14ac:dyDescent="0.25">
      <c r="A8753" t="str">
        <f>TEXT(electricity_data!A8753+electricity_data!B8753,"JJJJ-MM-TT hh:mm:ss") &amp; "," &amp; electricity_data!H8753</f>
        <v>2024-12-30 15:00:00,17,902</v>
      </c>
    </row>
    <row r="8754" spans="1:1" x14ac:dyDescent="0.25">
      <c r="A8754" t="str">
        <f>TEXT(electricity_data!A8754+electricity_data!B8754,"JJJJ-MM-TT hh:mm:ss") &amp; "," &amp; electricity_data!H8754</f>
        <v>2024-12-30 16:00:00,18,357</v>
      </c>
    </row>
    <row r="8755" spans="1:1" x14ac:dyDescent="0.25">
      <c r="A8755" t="str">
        <f>TEXT(electricity_data!A8755+electricity_data!B8755,"JJJJ-MM-TT hh:mm:ss") &amp; "," &amp; electricity_data!H8755</f>
        <v>2024-12-30 17:00:00,19,657</v>
      </c>
    </row>
    <row r="8756" spans="1:1" x14ac:dyDescent="0.25">
      <c r="A8756" t="str">
        <f>TEXT(electricity_data!A8756+electricity_data!B8756,"JJJJ-MM-TT hh:mm:ss") &amp; "," &amp; electricity_data!H8756</f>
        <v>2024-12-30 18:00:00,18,66</v>
      </c>
    </row>
    <row r="8757" spans="1:1" x14ac:dyDescent="0.25">
      <c r="A8757" t="str">
        <f>TEXT(electricity_data!A8757+electricity_data!B8757,"JJJJ-MM-TT hh:mm:ss") &amp; "," &amp; electricity_data!H8757</f>
        <v>2024-12-30 19:00:00,17,322</v>
      </c>
    </row>
    <row r="8758" spans="1:1" x14ac:dyDescent="0.25">
      <c r="A8758" t="str">
        <f>TEXT(electricity_data!A8758+electricity_data!B8758,"JJJJ-MM-TT hh:mm:ss") &amp; "," &amp; electricity_data!H8758</f>
        <v>2024-12-30 20:00:00,16,143</v>
      </c>
    </row>
    <row r="8759" spans="1:1" x14ac:dyDescent="0.25">
      <c r="A8759" t="str">
        <f>TEXT(electricity_data!A8759+electricity_data!B8759,"JJJJ-MM-TT hh:mm:ss") &amp; "," &amp; electricity_data!H8759</f>
        <v>2024-12-30 21:00:00,15,462</v>
      </c>
    </row>
    <row r="8760" spans="1:1" x14ac:dyDescent="0.25">
      <c r="A8760" t="str">
        <f>TEXT(electricity_data!A8760+electricity_data!B8760,"JJJJ-MM-TT hh:mm:ss") &amp; "," &amp; electricity_data!H8760</f>
        <v>2024-12-30 22:00:00,15,386</v>
      </c>
    </row>
    <row r="8761" spans="1:1" x14ac:dyDescent="0.25">
      <c r="A8761" t="str">
        <f>TEXT(electricity_data!A8761+electricity_data!B8761,"JJJJ-MM-TT hh:mm:ss") &amp; "," &amp; electricity_data!H8761</f>
        <v>2024-12-30 23:00:00,12,226</v>
      </c>
    </row>
    <row r="8762" spans="1:1" x14ac:dyDescent="0.25">
      <c r="A8762" t="str">
        <f>TEXT(electricity_data!A8762+electricity_data!B8762,"JJJJ-MM-TT hh:mm:ss") &amp; "," &amp; electricity_data!H8762</f>
        <v>2024-12-31 00:00:00,13,709</v>
      </c>
    </row>
    <row r="8763" spans="1:1" x14ac:dyDescent="0.25">
      <c r="A8763" t="str">
        <f>TEXT(electricity_data!A8763+electricity_data!B8763,"JJJJ-MM-TT hh:mm:ss") &amp; "," &amp; electricity_data!H8763</f>
        <v>2024-12-31 01:00:00,13,25</v>
      </c>
    </row>
    <row r="8764" spans="1:1" x14ac:dyDescent="0.25">
      <c r="A8764" t="str">
        <f>TEXT(electricity_data!A8764+electricity_data!B8764,"JJJJ-MM-TT hh:mm:ss") &amp; "," &amp; electricity_data!H8764</f>
        <v>2024-12-31 02:00:00,14,303</v>
      </c>
    </row>
    <row r="8765" spans="1:1" x14ac:dyDescent="0.25">
      <c r="A8765" t="str">
        <f>TEXT(electricity_data!A8765+electricity_data!B8765,"JJJJ-MM-TT hh:mm:ss") &amp; "," &amp; electricity_data!H8765</f>
        <v>2024-12-31 03:00:00,14,366</v>
      </c>
    </row>
    <row r="8766" spans="1:1" x14ac:dyDescent="0.25">
      <c r="A8766" t="str">
        <f>TEXT(electricity_data!A8766+electricity_data!B8766,"JJJJ-MM-TT hh:mm:ss") &amp; "," &amp; electricity_data!H8766</f>
        <v>2024-12-31 04:00:00,15,052</v>
      </c>
    </row>
    <row r="8767" spans="1:1" x14ac:dyDescent="0.25">
      <c r="A8767" t="str">
        <f>TEXT(electricity_data!A8767+electricity_data!B8767,"JJJJ-MM-TT hh:mm:ss") &amp; "," &amp; electricity_data!H8767</f>
        <v>2024-12-31 05:00:00,15,032</v>
      </c>
    </row>
    <row r="8768" spans="1:1" x14ac:dyDescent="0.25">
      <c r="A8768" t="str">
        <f>TEXT(electricity_data!A8768+electricity_data!B8768,"JJJJ-MM-TT hh:mm:ss") &amp; "," &amp; electricity_data!H8768</f>
        <v>2024-12-31 06:00:00,15,03</v>
      </c>
    </row>
    <row r="8769" spans="1:1" x14ac:dyDescent="0.25">
      <c r="A8769" t="str">
        <f>TEXT(electricity_data!A8769+electricity_data!B8769,"JJJJ-MM-TT hh:mm:ss") &amp; "," &amp; electricity_data!H8769</f>
        <v>2024-12-31 07:00:00,15,823</v>
      </c>
    </row>
    <row r="8770" spans="1:1" x14ac:dyDescent="0.25">
      <c r="A8770" t="str">
        <f>TEXT(electricity_data!A8770+electricity_data!B8770,"JJJJ-MM-TT hh:mm:ss") &amp; "," &amp; electricity_data!H8770</f>
        <v>2024-12-31 08:00:00,16,503</v>
      </c>
    </row>
    <row r="8771" spans="1:1" x14ac:dyDescent="0.25">
      <c r="A8771" t="str">
        <f>TEXT(electricity_data!A8771+electricity_data!B8771,"JJJJ-MM-TT hh:mm:ss") &amp; "," &amp; electricity_data!H8771</f>
        <v>2024-12-31 09:00:00,17,006</v>
      </c>
    </row>
    <row r="8772" spans="1:1" x14ac:dyDescent="0.25">
      <c r="A8772" t="str">
        <f>TEXT(electricity_data!A8772+electricity_data!B8772,"JJJJ-MM-TT hh:mm:ss") &amp; "," &amp; electricity_data!H8772</f>
        <v>2024-12-31 10:00:00,16,907</v>
      </c>
    </row>
    <row r="8773" spans="1:1" x14ac:dyDescent="0.25">
      <c r="A8773" t="str">
        <f>TEXT(electricity_data!A8773+electricity_data!B8773,"JJJJ-MM-TT hh:mm:ss") &amp; "," &amp; electricity_data!H8773</f>
        <v>2024-12-31 11:00:00,16,763</v>
      </c>
    </row>
    <row r="8774" spans="1:1" x14ac:dyDescent="0.25">
      <c r="A8774" t="str">
        <f>TEXT(electricity_data!A8774+electricity_data!B8774,"JJJJ-MM-TT hh:mm:ss") &amp; "," &amp; electricity_data!H8774</f>
        <v>2024-12-31 12:00:00,16,777</v>
      </c>
    </row>
    <row r="8775" spans="1:1" x14ac:dyDescent="0.25">
      <c r="A8775" t="str">
        <f>TEXT(electricity_data!A8775+electricity_data!B8775,"JJJJ-MM-TT hh:mm:ss") &amp; "," &amp; electricity_data!H8775</f>
        <v>2024-12-31 13:00:00,16,553</v>
      </c>
    </row>
    <row r="8776" spans="1:1" x14ac:dyDescent="0.25">
      <c r="A8776" t="str">
        <f>TEXT(electricity_data!A8776+electricity_data!B8776,"JJJJ-MM-TT hh:mm:ss") &amp; "," &amp; electricity_data!H8776</f>
        <v>2024-12-31 14:00:00,16,344</v>
      </c>
    </row>
    <row r="8777" spans="1:1" x14ac:dyDescent="0.25">
      <c r="A8777" t="str">
        <f>TEXT(electricity_data!A8777+electricity_data!B8777,"JJJJ-MM-TT hh:mm:ss") &amp; "," &amp; electricity_data!H8777</f>
        <v>2024-12-31 15:00:00,16,867</v>
      </c>
    </row>
    <row r="8778" spans="1:1" x14ac:dyDescent="0.25">
      <c r="A8778" t="str">
        <f>TEXT(electricity_data!A8778+electricity_data!B8778,"JJJJ-MM-TT hh:mm:ss") &amp; "," &amp; electricity_data!H8778</f>
        <v>2024-12-31 16:00:00,17,027</v>
      </c>
    </row>
    <row r="8779" spans="1:1" x14ac:dyDescent="0.25">
      <c r="A8779" t="str">
        <f>TEXT(electricity_data!A8779+electricity_data!B8779,"JJJJ-MM-TT hh:mm:ss") &amp; "," &amp; electricity_data!H8779</f>
        <v>2024-12-31 17:00:00,16,985</v>
      </c>
    </row>
    <row r="8780" spans="1:1" x14ac:dyDescent="0.25">
      <c r="A8780" t="str">
        <f>TEXT(electricity_data!A8780+electricity_data!B8780,"JJJJ-MM-TT hh:mm:ss") &amp; "," &amp; electricity_data!H8780</f>
        <v>2024-12-31 18:00:00,16,428</v>
      </c>
    </row>
    <row r="8781" spans="1:1" x14ac:dyDescent="0.25">
      <c r="A8781" t="str">
        <f>TEXT(electricity_data!A8781+electricity_data!B8781,"JJJJ-MM-TT hh:mm:ss") &amp; "," &amp; electricity_data!H8781</f>
        <v>2024-12-31 19:00:00,15,437</v>
      </c>
    </row>
    <row r="8782" spans="1:1" x14ac:dyDescent="0.25">
      <c r="A8782" t="str">
        <f>TEXT(electricity_data!A8782+electricity_data!B8782,"JJJJ-MM-TT hh:mm:ss") &amp; "," &amp; electricity_data!H8782</f>
        <v>2024-12-31 20:00:00,12,216</v>
      </c>
    </row>
    <row r="8783" spans="1:1" x14ac:dyDescent="0.25">
      <c r="A8783" t="str">
        <f>TEXT(electricity_data!A8783+electricity_data!B8783,"JJJJ-MM-TT hh:mm:ss") &amp; "," &amp; electricity_data!H8783</f>
        <v>2024-12-31 21:00:00,1,57</v>
      </c>
    </row>
    <row r="8784" spans="1:1" x14ac:dyDescent="0.25">
      <c r="A8784" t="str">
        <f>TEXT(electricity_data!A8784+electricity_data!B8784,"JJJJ-MM-TT hh:mm:ss") &amp; "," &amp; electricity_data!H8784</f>
        <v>2024-12-31 22:00:00,0,906</v>
      </c>
    </row>
    <row r="8785" spans="1:1" x14ac:dyDescent="0.25">
      <c r="A8785" t="str">
        <f>TEXT(electricity_data!A8785+electricity_data!B8785,"JJJJ-MM-TT hh:mm:ss") &amp; "," &amp; electricity_data!H8785</f>
        <v>2024-12-31 23:00:00,0,052</v>
      </c>
    </row>
  </sheetData>
  <pageMargins left="0.7" right="0.7" top="0.78740157499999996" bottom="0.78740157499999996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522CC7-69A5-4EC4-9887-89B935B40DFD}">
  <dimension ref="A2:A8785"/>
  <sheetViews>
    <sheetView workbookViewId="0">
      <selection activeCell="G13" sqref="G13"/>
    </sheetView>
  </sheetViews>
  <sheetFormatPr baseColWidth="10" defaultRowHeight="15" x14ac:dyDescent="0.25"/>
  <sheetData>
    <row r="2" spans="1:1" x14ac:dyDescent="0.25">
      <c r="A2" t="str">
        <f>TEXT(electricity_data!A2+electricity_data!B2,"JJJJ-MM-TT hh:mm:ss") &amp; "," &amp; electricity_data!G2</f>
        <v>2024-01-01 00:00:00,0,01</v>
      </c>
    </row>
    <row r="3" spans="1:1" x14ac:dyDescent="0.25">
      <c r="A3" t="str">
        <f>TEXT(electricity_data!A3+electricity_data!B3,"JJJJ-MM-TT hh:mm:ss") &amp; "," &amp; electricity_data!G3</f>
        <v>2024-01-01 01:00:00,0,001</v>
      </c>
    </row>
    <row r="4" spans="1:1" x14ac:dyDescent="0.25">
      <c r="A4" t="str">
        <f>TEXT(electricity_data!A4+electricity_data!B4,"JJJJ-MM-TT hh:mm:ss") &amp; "," &amp; electricity_data!G4</f>
        <v>2024-01-01 02:00:00,0</v>
      </c>
    </row>
    <row r="5" spans="1:1" x14ac:dyDescent="0.25">
      <c r="A5" t="str">
        <f>TEXT(electricity_data!A5+electricity_data!B5,"JJJJ-MM-TT hh:mm:ss") &amp; "," &amp; electricity_data!G5</f>
        <v>2024-01-01 03:00:00,-0,001</v>
      </c>
    </row>
    <row r="6" spans="1:1" x14ac:dyDescent="0.25">
      <c r="A6" t="str">
        <f>TEXT(electricity_data!A6+electricity_data!B6,"JJJJ-MM-TT hh:mm:ss") &amp; "," &amp; electricity_data!G6</f>
        <v>2024-01-01 04:00:00,-0,003</v>
      </c>
    </row>
    <row r="7" spans="1:1" x14ac:dyDescent="0.25">
      <c r="A7" t="str">
        <f>TEXT(electricity_data!A7+electricity_data!B7,"JJJJ-MM-TT hh:mm:ss") &amp; "," &amp; electricity_data!G7</f>
        <v>2024-01-01 05:00:00,-0,002</v>
      </c>
    </row>
    <row r="8" spans="1:1" x14ac:dyDescent="0.25">
      <c r="A8" t="str">
        <f>TEXT(electricity_data!A8+electricity_data!B8,"JJJJ-MM-TT hh:mm:ss") &amp; "," &amp; electricity_data!G8</f>
        <v>2024-01-01 06:00:00,-0,005</v>
      </c>
    </row>
    <row r="9" spans="1:1" x14ac:dyDescent="0.25">
      <c r="A9" t="str">
        <f>TEXT(electricity_data!A9+electricity_data!B9,"JJJJ-MM-TT hh:mm:ss") &amp; "," &amp; electricity_data!G9</f>
        <v>2024-01-01 07:00:00,-0,002</v>
      </c>
    </row>
    <row r="10" spans="1:1" x14ac:dyDescent="0.25">
      <c r="A10" t="str">
        <f>TEXT(electricity_data!A10+electricity_data!B10,"JJJJ-MM-TT hh:mm:ss") &amp; "," &amp; electricity_data!G10</f>
        <v>2024-01-01 08:00:00,0</v>
      </c>
    </row>
    <row r="11" spans="1:1" x14ac:dyDescent="0.25">
      <c r="A11" t="str">
        <f>TEXT(electricity_data!A11+electricity_data!B11,"JJJJ-MM-TT hh:mm:ss") &amp; "," &amp; electricity_data!G11</f>
        <v>2024-01-01 09:00:00,0,004</v>
      </c>
    </row>
    <row r="12" spans="1:1" x14ac:dyDescent="0.25">
      <c r="A12" t="str">
        <f>TEXT(electricity_data!A12+electricity_data!B12,"JJJJ-MM-TT hh:mm:ss") &amp; "," &amp; electricity_data!G12</f>
        <v>2024-01-01 10:00:00,0,006</v>
      </c>
    </row>
    <row r="13" spans="1:1" x14ac:dyDescent="0.25">
      <c r="A13" t="str">
        <f>TEXT(electricity_data!A13+electricity_data!B13,"JJJJ-MM-TT hh:mm:ss") &amp; "," &amp; electricity_data!G13</f>
        <v>2024-01-01 11:00:00,0,054</v>
      </c>
    </row>
    <row r="14" spans="1:1" x14ac:dyDescent="0.25">
      <c r="A14" t="str">
        <f>TEXT(electricity_data!A14+electricity_data!B14,"JJJJ-MM-TT hh:mm:ss") &amp; "," &amp; electricity_data!G14</f>
        <v>2024-01-01 12:00:00,0,224</v>
      </c>
    </row>
    <row r="15" spans="1:1" x14ac:dyDescent="0.25">
      <c r="A15" t="str">
        <f>TEXT(electricity_data!A15+electricity_data!B15,"JJJJ-MM-TT hh:mm:ss") &amp; "," &amp; electricity_data!G15</f>
        <v>2024-01-01 13:00:00,0,196</v>
      </c>
    </row>
    <row r="16" spans="1:1" x14ac:dyDescent="0.25">
      <c r="A16" t="str">
        <f>TEXT(electricity_data!A16+electricity_data!B16,"JJJJ-MM-TT hh:mm:ss") &amp; "," &amp; electricity_data!G16</f>
        <v>2024-01-01 14:00:00,0,104</v>
      </c>
    </row>
    <row r="17" spans="1:1" x14ac:dyDescent="0.25">
      <c r="A17" t="str">
        <f>TEXT(electricity_data!A17+electricity_data!B17,"JJJJ-MM-TT hh:mm:ss") &amp; "," &amp; electricity_data!G17</f>
        <v>2024-01-01 15:00:00,0,366</v>
      </c>
    </row>
    <row r="18" spans="1:1" x14ac:dyDescent="0.25">
      <c r="A18" t="str">
        <f>TEXT(electricity_data!A18+electricity_data!B18,"JJJJ-MM-TT hh:mm:ss") &amp; "," &amp; electricity_data!G18</f>
        <v>2024-01-01 16:00:00,5,996</v>
      </c>
    </row>
    <row r="19" spans="1:1" x14ac:dyDescent="0.25">
      <c r="A19" t="str">
        <f>TEXT(electricity_data!A19+electricity_data!B19,"JJJJ-MM-TT hh:mm:ss") &amp; "," &amp; electricity_data!G19</f>
        <v>2024-01-01 17:00:00,6,683</v>
      </c>
    </row>
    <row r="20" spans="1:1" x14ac:dyDescent="0.25">
      <c r="A20" t="str">
        <f>TEXT(electricity_data!A20+electricity_data!B20,"JJJJ-MM-TT hh:mm:ss") &amp; "," &amp; electricity_data!G20</f>
        <v>2024-01-01 18:00:00,7,49</v>
      </c>
    </row>
    <row r="21" spans="1:1" x14ac:dyDescent="0.25">
      <c r="A21" t="str">
        <f>TEXT(electricity_data!A21+electricity_data!B21,"JJJJ-MM-TT hh:mm:ss") &amp; "," &amp; electricity_data!G21</f>
        <v>2024-01-01 19:00:00,7,115</v>
      </c>
    </row>
    <row r="22" spans="1:1" x14ac:dyDescent="0.25">
      <c r="A22" t="str">
        <f>TEXT(electricity_data!A22+electricity_data!B22,"JJJJ-MM-TT hh:mm:ss") &amp; "," &amp; electricity_data!G22</f>
        <v>2024-01-01 20:00:00,6,491</v>
      </c>
    </row>
    <row r="23" spans="1:1" x14ac:dyDescent="0.25">
      <c r="A23" t="str">
        <f>TEXT(electricity_data!A23+electricity_data!B23,"JJJJ-MM-TT hh:mm:ss") &amp; "," &amp; electricity_data!G23</f>
        <v>2024-01-01 21:00:00,5,985</v>
      </c>
    </row>
    <row r="24" spans="1:1" x14ac:dyDescent="0.25">
      <c r="A24" t="str">
        <f>TEXT(electricity_data!A24+electricity_data!B24,"JJJJ-MM-TT hh:mm:ss") &amp; "," &amp; electricity_data!G24</f>
        <v>2024-01-01 22:00:00,6,399</v>
      </c>
    </row>
    <row r="25" spans="1:1" x14ac:dyDescent="0.25">
      <c r="A25" t="str">
        <f>TEXT(electricity_data!A25+electricity_data!B25,"JJJJ-MM-TT hh:mm:ss") &amp; "," &amp; electricity_data!G25</f>
        <v>2024-01-01 23:00:00,5,245</v>
      </c>
    </row>
    <row r="26" spans="1:1" x14ac:dyDescent="0.25">
      <c r="A26" t="str">
        <f>TEXT(electricity_data!A26+electricity_data!B26,"JJJJ-MM-TT hh:mm:ss") &amp; "," &amp; electricity_data!G26</f>
        <v>2024-01-02 00:00:00,4,749</v>
      </c>
    </row>
    <row r="27" spans="1:1" x14ac:dyDescent="0.25">
      <c r="A27" t="str">
        <f>TEXT(electricity_data!A27+electricity_data!B27,"JJJJ-MM-TT hh:mm:ss") &amp; "," &amp; electricity_data!G27</f>
        <v>2024-01-02 01:00:00,3,697</v>
      </c>
    </row>
    <row r="28" spans="1:1" x14ac:dyDescent="0.25">
      <c r="A28" t="str">
        <f>TEXT(electricity_data!A28+electricity_data!B28,"JJJJ-MM-TT hh:mm:ss") &amp; "," &amp; electricity_data!G28</f>
        <v>2024-01-02 02:00:00,4,793</v>
      </c>
    </row>
    <row r="29" spans="1:1" x14ac:dyDescent="0.25">
      <c r="A29" t="str">
        <f>TEXT(electricity_data!A29+electricity_data!B29,"JJJJ-MM-TT hh:mm:ss") &amp; "," &amp; electricity_data!G29</f>
        <v>2024-01-02 03:00:00,1,839</v>
      </c>
    </row>
    <row r="30" spans="1:1" x14ac:dyDescent="0.25">
      <c r="A30" t="str">
        <f>TEXT(electricity_data!A30+electricity_data!B30,"JJJJ-MM-TT hh:mm:ss") &amp; "," &amp; electricity_data!G30</f>
        <v>2024-01-02 04:00:00,1,108</v>
      </c>
    </row>
    <row r="31" spans="1:1" x14ac:dyDescent="0.25">
      <c r="A31" t="str">
        <f>TEXT(electricity_data!A31+electricity_data!B31,"JJJJ-MM-TT hh:mm:ss") &amp; "," &amp; electricity_data!G31</f>
        <v>2024-01-02 05:00:00,1,378</v>
      </c>
    </row>
    <row r="32" spans="1:1" x14ac:dyDescent="0.25">
      <c r="A32" t="str">
        <f>TEXT(electricity_data!A32+electricity_data!B32,"JJJJ-MM-TT hh:mm:ss") &amp; "," &amp; electricity_data!G32</f>
        <v>2024-01-02 06:00:00,6,453</v>
      </c>
    </row>
    <row r="33" spans="1:1" x14ac:dyDescent="0.25">
      <c r="A33" t="str">
        <f>TEXT(electricity_data!A33+electricity_data!B33,"JJJJ-MM-TT hh:mm:ss") &amp; "," &amp; electricity_data!G33</f>
        <v>2024-01-02 07:00:00,7,5</v>
      </c>
    </row>
    <row r="34" spans="1:1" x14ac:dyDescent="0.25">
      <c r="A34" t="str">
        <f>TEXT(electricity_data!A34+electricity_data!B34,"JJJJ-MM-TT hh:mm:ss") &amp; "," &amp; electricity_data!G34</f>
        <v>2024-01-02 08:00:00,8,257</v>
      </c>
    </row>
    <row r="35" spans="1:1" x14ac:dyDescent="0.25">
      <c r="A35" t="str">
        <f>TEXT(electricity_data!A35+electricity_data!B35,"JJJJ-MM-TT hh:mm:ss") &amp; "," &amp; electricity_data!G35</f>
        <v>2024-01-02 09:00:00,8,163</v>
      </c>
    </row>
    <row r="36" spans="1:1" x14ac:dyDescent="0.25">
      <c r="A36" t="str">
        <f>TEXT(electricity_data!A36+electricity_data!B36,"JJJJ-MM-TT hh:mm:ss") &amp; "," &amp; electricity_data!G36</f>
        <v>2024-01-02 10:00:00,8,588</v>
      </c>
    </row>
    <row r="37" spans="1:1" x14ac:dyDescent="0.25">
      <c r="A37" t="str">
        <f>TEXT(electricity_data!A37+electricity_data!B37,"JJJJ-MM-TT hh:mm:ss") &amp; "," &amp; electricity_data!G37</f>
        <v>2024-01-02 11:00:00,9,044</v>
      </c>
    </row>
    <row r="38" spans="1:1" x14ac:dyDescent="0.25">
      <c r="A38" t="str">
        <f>TEXT(electricity_data!A38+electricity_data!B38,"JJJJ-MM-TT hh:mm:ss") &amp; "," &amp; electricity_data!G38</f>
        <v>2024-01-02 12:00:00,9,506</v>
      </c>
    </row>
    <row r="39" spans="1:1" x14ac:dyDescent="0.25">
      <c r="A39" t="str">
        <f>TEXT(electricity_data!A39+electricity_data!B39,"JJJJ-MM-TT hh:mm:ss") &amp; "," &amp; electricity_data!G39</f>
        <v>2024-01-02 13:00:00,9,577</v>
      </c>
    </row>
    <row r="40" spans="1:1" x14ac:dyDescent="0.25">
      <c r="A40" t="str">
        <f>TEXT(electricity_data!A40+electricity_data!B40,"JJJJ-MM-TT hh:mm:ss") &amp; "," &amp; electricity_data!G40</f>
        <v>2024-01-02 14:00:00,9,614</v>
      </c>
    </row>
    <row r="41" spans="1:1" x14ac:dyDescent="0.25">
      <c r="A41" t="str">
        <f>TEXT(electricity_data!A41+electricity_data!B41,"JJJJ-MM-TT hh:mm:ss") &amp; "," &amp; electricity_data!G41</f>
        <v>2024-01-02 15:00:00,9,686</v>
      </c>
    </row>
    <row r="42" spans="1:1" x14ac:dyDescent="0.25">
      <c r="A42" t="str">
        <f>TEXT(electricity_data!A42+electricity_data!B42,"JJJJ-MM-TT hh:mm:ss") &amp; "," &amp; electricity_data!G42</f>
        <v>2024-01-02 16:00:00,10,036</v>
      </c>
    </row>
    <row r="43" spans="1:1" x14ac:dyDescent="0.25">
      <c r="A43" t="str">
        <f>TEXT(electricity_data!A43+electricity_data!B43,"JJJJ-MM-TT hh:mm:ss") &amp; "," &amp; electricity_data!G43</f>
        <v>2024-01-02 17:00:00,9,782</v>
      </c>
    </row>
    <row r="44" spans="1:1" x14ac:dyDescent="0.25">
      <c r="A44" t="str">
        <f>TEXT(electricity_data!A44+electricity_data!B44,"JJJJ-MM-TT hh:mm:ss") &amp; "," &amp; electricity_data!G44</f>
        <v>2024-01-02 18:00:00,9,185</v>
      </c>
    </row>
    <row r="45" spans="1:1" x14ac:dyDescent="0.25">
      <c r="A45" t="str">
        <f>TEXT(electricity_data!A45+electricity_data!B45,"JJJJ-MM-TT hh:mm:ss") &amp; "," &amp; electricity_data!G45</f>
        <v>2024-01-02 19:00:00,8,008</v>
      </c>
    </row>
    <row r="46" spans="1:1" x14ac:dyDescent="0.25">
      <c r="A46" t="str">
        <f>TEXT(electricity_data!A46+electricity_data!B46,"JJJJ-MM-TT hh:mm:ss") &amp; "," &amp; electricity_data!G46</f>
        <v>2024-01-02 20:00:00,7,401</v>
      </c>
    </row>
    <row r="47" spans="1:1" x14ac:dyDescent="0.25">
      <c r="A47" t="str">
        <f>TEXT(electricity_data!A47+electricity_data!B47,"JJJJ-MM-TT hh:mm:ss") &amp; "," &amp; electricity_data!G47</f>
        <v>2024-01-02 21:00:00,6,379</v>
      </c>
    </row>
    <row r="48" spans="1:1" x14ac:dyDescent="0.25">
      <c r="A48" t="str">
        <f>TEXT(electricity_data!A48+electricity_data!B48,"JJJJ-MM-TT hh:mm:ss") &amp; "," &amp; electricity_data!G48</f>
        <v>2024-01-02 22:00:00,5,69</v>
      </c>
    </row>
    <row r="49" spans="1:1" x14ac:dyDescent="0.25">
      <c r="A49" t="str">
        <f>TEXT(electricity_data!A49+electricity_data!B49,"JJJJ-MM-TT hh:mm:ss") &amp; "," &amp; electricity_data!G49</f>
        <v>2024-01-02 23:00:00,0,743</v>
      </c>
    </row>
    <row r="50" spans="1:1" x14ac:dyDescent="0.25">
      <c r="A50" t="str">
        <f>TEXT(electricity_data!A50+electricity_data!B50,"JJJJ-MM-TT hh:mm:ss") &amp; "," &amp; electricity_data!G50</f>
        <v>2024-01-03 00:00:00,-0,008</v>
      </c>
    </row>
    <row r="51" spans="1:1" x14ac:dyDescent="0.25">
      <c r="A51" t="str">
        <f>TEXT(electricity_data!A51+electricity_data!B51,"JJJJ-MM-TT hh:mm:ss") &amp; "," &amp; electricity_data!G51</f>
        <v>2024-01-03 01:00:00,-0,123</v>
      </c>
    </row>
    <row r="52" spans="1:1" x14ac:dyDescent="0.25">
      <c r="A52" t="str">
        <f>TEXT(electricity_data!A52+electricity_data!B52,"JJJJ-MM-TT hh:mm:ss") &amp; "," &amp; electricity_data!G52</f>
        <v>2024-01-03 02:00:00,-0,13</v>
      </c>
    </row>
    <row r="53" spans="1:1" x14ac:dyDescent="0.25">
      <c r="A53" t="str">
        <f>TEXT(electricity_data!A53+electricity_data!B53,"JJJJ-MM-TT hh:mm:ss") &amp; "," &amp; electricity_data!G53</f>
        <v>2024-01-03 03:00:00,-0,131</v>
      </c>
    </row>
    <row r="54" spans="1:1" x14ac:dyDescent="0.25">
      <c r="A54" t="str">
        <f>TEXT(electricity_data!A54+electricity_data!B54,"JJJJ-MM-TT hh:mm:ss") &amp; "," &amp; electricity_data!G54</f>
        <v>2024-01-03 04:00:00,-0,131</v>
      </c>
    </row>
    <row r="55" spans="1:1" x14ac:dyDescent="0.25">
      <c r="A55" t="str">
        <f>TEXT(electricity_data!A55+electricity_data!B55,"JJJJ-MM-TT hh:mm:ss") &amp; "," &amp; electricity_data!G55</f>
        <v>2024-01-03 05:00:00,-0,138</v>
      </c>
    </row>
    <row r="56" spans="1:1" x14ac:dyDescent="0.25">
      <c r="A56" t="str">
        <f>TEXT(electricity_data!A56+electricity_data!B56,"JJJJ-MM-TT hh:mm:ss") &amp; "," &amp; electricity_data!G56</f>
        <v>2024-01-03 06:00:00,0,109</v>
      </c>
    </row>
    <row r="57" spans="1:1" x14ac:dyDescent="0.25">
      <c r="A57" t="str">
        <f>TEXT(electricity_data!A57+electricity_data!B57,"JJJJ-MM-TT hh:mm:ss") &amp; "," &amp; electricity_data!G57</f>
        <v>2024-01-03 07:00:00,5,749</v>
      </c>
    </row>
    <row r="58" spans="1:1" x14ac:dyDescent="0.25">
      <c r="A58" t="str">
        <f>TEXT(electricity_data!A58+electricity_data!B58,"JJJJ-MM-TT hh:mm:ss") &amp; "," &amp; electricity_data!G58</f>
        <v>2024-01-03 08:00:00,7,651</v>
      </c>
    </row>
    <row r="59" spans="1:1" x14ac:dyDescent="0.25">
      <c r="A59" t="str">
        <f>TEXT(electricity_data!A59+electricity_data!B59,"JJJJ-MM-TT hh:mm:ss") &amp; "," &amp; electricity_data!G59</f>
        <v>2024-01-03 09:00:00,7,751</v>
      </c>
    </row>
    <row r="60" spans="1:1" x14ac:dyDescent="0.25">
      <c r="A60" t="str">
        <f>TEXT(electricity_data!A60+electricity_data!B60,"JJJJ-MM-TT hh:mm:ss") &amp; "," &amp; electricity_data!G60</f>
        <v>2024-01-03 10:00:00,7,39</v>
      </c>
    </row>
    <row r="61" spans="1:1" x14ac:dyDescent="0.25">
      <c r="A61" t="str">
        <f>TEXT(electricity_data!A61+electricity_data!B61,"JJJJ-MM-TT hh:mm:ss") &amp; "," &amp; electricity_data!G61</f>
        <v>2024-01-03 11:00:00,7,179</v>
      </c>
    </row>
    <row r="62" spans="1:1" x14ac:dyDescent="0.25">
      <c r="A62" t="str">
        <f>TEXT(electricity_data!A62+electricity_data!B62,"JJJJ-MM-TT hh:mm:ss") &amp; "," &amp; electricity_data!G62</f>
        <v>2024-01-03 12:00:00,7,079</v>
      </c>
    </row>
    <row r="63" spans="1:1" x14ac:dyDescent="0.25">
      <c r="A63" t="str">
        <f>TEXT(electricity_data!A63+electricity_data!B63,"JJJJ-MM-TT hh:mm:ss") &amp; "," &amp; electricity_data!G63</f>
        <v>2024-01-03 13:00:00,7,132</v>
      </c>
    </row>
    <row r="64" spans="1:1" x14ac:dyDescent="0.25">
      <c r="A64" t="str">
        <f>TEXT(electricity_data!A64+electricity_data!B64,"JJJJ-MM-TT hh:mm:ss") &amp; "," &amp; electricity_data!G64</f>
        <v>2024-01-03 14:00:00,7,776</v>
      </c>
    </row>
    <row r="65" spans="1:1" x14ac:dyDescent="0.25">
      <c r="A65" t="str">
        <f>TEXT(electricity_data!A65+electricity_data!B65,"JJJJ-MM-TT hh:mm:ss") &amp; "," &amp; electricity_data!G65</f>
        <v>2024-01-03 15:00:00,8,408</v>
      </c>
    </row>
    <row r="66" spans="1:1" x14ac:dyDescent="0.25">
      <c r="A66" t="str">
        <f>TEXT(electricity_data!A66+electricity_data!B66,"JJJJ-MM-TT hh:mm:ss") &amp; "," &amp; electricity_data!G66</f>
        <v>2024-01-03 16:00:00,9,049</v>
      </c>
    </row>
    <row r="67" spans="1:1" x14ac:dyDescent="0.25">
      <c r="A67" t="str">
        <f>TEXT(electricity_data!A67+electricity_data!B67,"JJJJ-MM-TT hh:mm:ss") &amp; "," &amp; electricity_data!G67</f>
        <v>2024-01-03 17:00:00,9,918</v>
      </c>
    </row>
    <row r="68" spans="1:1" x14ac:dyDescent="0.25">
      <c r="A68" t="str">
        <f>TEXT(electricity_data!A68+electricity_data!B68,"JJJJ-MM-TT hh:mm:ss") &amp; "," &amp; electricity_data!G68</f>
        <v>2024-01-03 18:00:00,9,987</v>
      </c>
    </row>
    <row r="69" spans="1:1" x14ac:dyDescent="0.25">
      <c r="A69" t="str">
        <f>TEXT(electricity_data!A69+electricity_data!B69,"JJJJ-MM-TT hh:mm:ss") &amp; "," &amp; electricity_data!G69</f>
        <v>2024-01-03 19:00:00,9,593</v>
      </c>
    </row>
    <row r="70" spans="1:1" x14ac:dyDescent="0.25">
      <c r="A70" t="str">
        <f>TEXT(electricity_data!A70+electricity_data!B70,"JJJJ-MM-TT hh:mm:ss") &amp; "," &amp; electricity_data!G70</f>
        <v>2024-01-03 20:00:00,9,013</v>
      </c>
    </row>
    <row r="71" spans="1:1" x14ac:dyDescent="0.25">
      <c r="A71" t="str">
        <f>TEXT(electricity_data!A71+electricity_data!B71,"JJJJ-MM-TT hh:mm:ss") &amp; "," &amp; electricity_data!G71</f>
        <v>2024-01-03 21:00:00,8,431</v>
      </c>
    </row>
    <row r="72" spans="1:1" x14ac:dyDescent="0.25">
      <c r="A72" t="str">
        <f>TEXT(electricity_data!A72+electricity_data!B72,"JJJJ-MM-TT hh:mm:ss") &amp; "," &amp; electricity_data!G72</f>
        <v>2024-01-03 22:00:00,8,19</v>
      </c>
    </row>
    <row r="73" spans="1:1" x14ac:dyDescent="0.25">
      <c r="A73" t="str">
        <f>TEXT(electricity_data!A73+electricity_data!B73,"JJJJ-MM-TT hh:mm:ss") &amp; "," &amp; electricity_data!G73</f>
        <v>2024-01-03 23:00:00,7,502</v>
      </c>
    </row>
    <row r="74" spans="1:1" x14ac:dyDescent="0.25">
      <c r="A74" t="str">
        <f>TEXT(electricity_data!A74+electricity_data!B74,"JJJJ-MM-TT hh:mm:ss") &amp; "," &amp; electricity_data!G74</f>
        <v>2024-01-04 00:00:00,7,42</v>
      </c>
    </row>
    <row r="75" spans="1:1" x14ac:dyDescent="0.25">
      <c r="A75" t="str">
        <f>TEXT(electricity_data!A75+electricity_data!B75,"JJJJ-MM-TT hh:mm:ss") &amp; "," &amp; electricity_data!G75</f>
        <v>2024-01-04 01:00:00,6,736</v>
      </c>
    </row>
    <row r="76" spans="1:1" x14ac:dyDescent="0.25">
      <c r="A76" t="str">
        <f>TEXT(electricity_data!A76+electricity_data!B76,"JJJJ-MM-TT hh:mm:ss") &amp; "," &amp; electricity_data!G76</f>
        <v>2024-01-04 02:00:00,5,69</v>
      </c>
    </row>
    <row r="77" spans="1:1" x14ac:dyDescent="0.25">
      <c r="A77" t="str">
        <f>TEXT(electricity_data!A77+electricity_data!B77,"JJJJ-MM-TT hh:mm:ss") &amp; "," &amp; electricity_data!G77</f>
        <v>2024-01-04 03:00:00,4,238</v>
      </c>
    </row>
    <row r="78" spans="1:1" x14ac:dyDescent="0.25">
      <c r="A78" t="str">
        <f>TEXT(electricity_data!A78+electricity_data!B78,"JJJJ-MM-TT hh:mm:ss") &amp; "," &amp; electricity_data!G78</f>
        <v>2024-01-04 04:00:00,5,19</v>
      </c>
    </row>
    <row r="79" spans="1:1" x14ac:dyDescent="0.25">
      <c r="A79" t="str">
        <f>TEXT(electricity_data!A79+electricity_data!B79,"JJJJ-MM-TT hh:mm:ss") &amp; "," &amp; electricity_data!G79</f>
        <v>2024-01-04 05:00:00,7,463</v>
      </c>
    </row>
    <row r="80" spans="1:1" x14ac:dyDescent="0.25">
      <c r="A80" t="str">
        <f>TEXT(electricity_data!A80+electricity_data!B80,"JJJJ-MM-TT hh:mm:ss") &amp; "," &amp; electricity_data!G80</f>
        <v>2024-01-04 06:00:00,8,955</v>
      </c>
    </row>
    <row r="81" spans="1:1" x14ac:dyDescent="0.25">
      <c r="A81" t="str">
        <f>TEXT(electricity_data!A81+electricity_data!B81,"JJJJ-MM-TT hh:mm:ss") &amp; "," &amp; electricity_data!G81</f>
        <v>2024-01-04 07:00:00,10,192</v>
      </c>
    </row>
    <row r="82" spans="1:1" x14ac:dyDescent="0.25">
      <c r="A82" t="str">
        <f>TEXT(electricity_data!A82+electricity_data!B82,"JJJJ-MM-TT hh:mm:ss") &amp; "," &amp; electricity_data!G82</f>
        <v>2024-01-04 08:00:00,10,837</v>
      </c>
    </row>
    <row r="83" spans="1:1" x14ac:dyDescent="0.25">
      <c r="A83" t="str">
        <f>TEXT(electricity_data!A83+electricity_data!B83,"JJJJ-MM-TT hh:mm:ss") &amp; "," &amp; electricity_data!G83</f>
        <v>2024-01-04 09:00:00,11,11</v>
      </c>
    </row>
    <row r="84" spans="1:1" x14ac:dyDescent="0.25">
      <c r="A84" t="str">
        <f>TEXT(electricity_data!A84+electricity_data!B84,"JJJJ-MM-TT hh:mm:ss") &amp; "," &amp; electricity_data!G84</f>
        <v>2024-01-04 10:00:00,10,851</v>
      </c>
    </row>
    <row r="85" spans="1:1" x14ac:dyDescent="0.25">
      <c r="A85" t="str">
        <f>TEXT(electricity_data!A85+electricity_data!B85,"JJJJ-MM-TT hh:mm:ss") &amp; "," &amp; electricity_data!G85</f>
        <v>2024-01-04 11:00:00,10,693</v>
      </c>
    </row>
    <row r="86" spans="1:1" x14ac:dyDescent="0.25">
      <c r="A86" t="str">
        <f>TEXT(electricity_data!A86+electricity_data!B86,"JJJJ-MM-TT hh:mm:ss") &amp; "," &amp; electricity_data!G86</f>
        <v>2024-01-04 12:00:00,10,32</v>
      </c>
    </row>
    <row r="87" spans="1:1" x14ac:dyDescent="0.25">
      <c r="A87" t="str">
        <f>TEXT(electricity_data!A87+electricity_data!B87,"JJJJ-MM-TT hh:mm:ss") &amp; "," &amp; electricity_data!G87</f>
        <v>2024-01-04 13:00:00,10,286</v>
      </c>
    </row>
    <row r="88" spans="1:1" x14ac:dyDescent="0.25">
      <c r="A88" t="str">
        <f>TEXT(electricity_data!A88+electricity_data!B88,"JJJJ-MM-TT hh:mm:ss") &amp; "," &amp; electricity_data!G88</f>
        <v>2024-01-04 14:00:00,10,901</v>
      </c>
    </row>
    <row r="89" spans="1:1" x14ac:dyDescent="0.25">
      <c r="A89" t="str">
        <f>TEXT(electricity_data!A89+electricity_data!B89,"JJJJ-MM-TT hh:mm:ss") &amp; "," &amp; electricity_data!G89</f>
        <v>2024-01-04 15:00:00,11,552</v>
      </c>
    </row>
    <row r="90" spans="1:1" x14ac:dyDescent="0.25">
      <c r="A90" t="str">
        <f>TEXT(electricity_data!A90+electricity_data!B90,"JJJJ-MM-TT hh:mm:ss") &amp; "," &amp; electricity_data!G90</f>
        <v>2024-01-04 16:00:00,12,263</v>
      </c>
    </row>
    <row r="91" spans="1:1" x14ac:dyDescent="0.25">
      <c r="A91" t="str">
        <f>TEXT(electricity_data!A91+electricity_data!B91,"JJJJ-MM-TT hh:mm:ss") &amp; "," &amp; electricity_data!G91</f>
        <v>2024-01-04 17:00:00,15,013</v>
      </c>
    </row>
    <row r="92" spans="1:1" x14ac:dyDescent="0.25">
      <c r="A92" t="str">
        <f>TEXT(electricity_data!A92+electricity_data!B92,"JJJJ-MM-TT hh:mm:ss") &amp; "," &amp; electricity_data!G92</f>
        <v>2024-01-04 18:00:00,16,155</v>
      </c>
    </row>
    <row r="93" spans="1:1" x14ac:dyDescent="0.25">
      <c r="A93" t="str">
        <f>TEXT(electricity_data!A93+electricity_data!B93,"JJJJ-MM-TT hh:mm:ss") &amp; "," &amp; electricity_data!G93</f>
        <v>2024-01-04 19:00:00,14,19</v>
      </c>
    </row>
    <row r="94" spans="1:1" x14ac:dyDescent="0.25">
      <c r="A94" t="str">
        <f>TEXT(electricity_data!A94+electricity_data!B94,"JJJJ-MM-TT hh:mm:ss") &amp; "," &amp; electricity_data!G94</f>
        <v>2024-01-04 20:00:00,12,049</v>
      </c>
    </row>
    <row r="95" spans="1:1" x14ac:dyDescent="0.25">
      <c r="A95" t="str">
        <f>TEXT(electricity_data!A95+electricity_data!B95,"JJJJ-MM-TT hh:mm:ss") &amp; "," &amp; electricity_data!G95</f>
        <v>2024-01-04 21:00:00,11,691</v>
      </c>
    </row>
    <row r="96" spans="1:1" x14ac:dyDescent="0.25">
      <c r="A96" t="str">
        <f>TEXT(electricity_data!A96+electricity_data!B96,"JJJJ-MM-TT hh:mm:ss") &amp; "," &amp; electricity_data!G96</f>
        <v>2024-01-04 22:00:00,11,176</v>
      </c>
    </row>
    <row r="97" spans="1:1" x14ac:dyDescent="0.25">
      <c r="A97" t="str">
        <f>TEXT(electricity_data!A97+electricity_data!B97,"JJJJ-MM-TT hh:mm:ss") &amp; "," &amp; electricity_data!G97</f>
        <v>2024-01-04 23:00:00,10,573</v>
      </c>
    </row>
    <row r="98" spans="1:1" x14ac:dyDescent="0.25">
      <c r="A98" t="str">
        <f>TEXT(electricity_data!A98+electricity_data!B98,"JJJJ-MM-TT hh:mm:ss") &amp; "," &amp; electricity_data!G98</f>
        <v>2024-01-05 00:00:00,10,298</v>
      </c>
    </row>
    <row r="99" spans="1:1" x14ac:dyDescent="0.25">
      <c r="A99" t="str">
        <f>TEXT(electricity_data!A99+electricity_data!B99,"JJJJ-MM-TT hh:mm:ss") &amp; "," &amp; electricity_data!G99</f>
        <v>2024-01-05 01:00:00,9,741</v>
      </c>
    </row>
    <row r="100" spans="1:1" x14ac:dyDescent="0.25">
      <c r="A100" t="str">
        <f>TEXT(electricity_data!A100+electricity_data!B100,"JJJJ-MM-TT hh:mm:ss") &amp; "," &amp; electricity_data!G100</f>
        <v>2024-01-05 02:00:00,9,391</v>
      </c>
    </row>
    <row r="101" spans="1:1" x14ac:dyDescent="0.25">
      <c r="A101" t="str">
        <f>TEXT(electricity_data!A101+electricity_data!B101,"JJJJ-MM-TT hh:mm:ss") &amp; "," &amp; electricity_data!G101</f>
        <v>2024-01-05 03:00:00,9,011</v>
      </c>
    </row>
    <row r="102" spans="1:1" x14ac:dyDescent="0.25">
      <c r="A102" t="str">
        <f>TEXT(electricity_data!A102+electricity_data!B102,"JJJJ-MM-TT hh:mm:ss") &amp; "," &amp; electricity_data!G102</f>
        <v>2024-01-05 04:00:00,9,095</v>
      </c>
    </row>
    <row r="103" spans="1:1" x14ac:dyDescent="0.25">
      <c r="A103" t="str">
        <f>TEXT(electricity_data!A103+electricity_data!B103,"JJJJ-MM-TT hh:mm:ss") &amp; "," &amp; electricity_data!G103</f>
        <v>2024-01-05 05:00:00,9,293</v>
      </c>
    </row>
    <row r="104" spans="1:1" x14ac:dyDescent="0.25">
      <c r="A104" t="str">
        <f>TEXT(electricity_data!A104+electricity_data!B104,"JJJJ-MM-TT hh:mm:ss") &amp; "," &amp; electricity_data!G104</f>
        <v>2024-01-05 06:00:00,9,79</v>
      </c>
    </row>
    <row r="105" spans="1:1" x14ac:dyDescent="0.25">
      <c r="A105" t="str">
        <f>TEXT(electricity_data!A105+electricity_data!B105,"JJJJ-MM-TT hh:mm:ss") &amp; "," &amp; electricity_data!G105</f>
        <v>2024-01-05 07:00:00,10,39</v>
      </c>
    </row>
    <row r="106" spans="1:1" x14ac:dyDescent="0.25">
      <c r="A106" t="str">
        <f>TEXT(electricity_data!A106+electricity_data!B106,"JJJJ-MM-TT hh:mm:ss") &amp; "," &amp; electricity_data!G106</f>
        <v>2024-01-05 08:00:00,10,647</v>
      </c>
    </row>
    <row r="107" spans="1:1" x14ac:dyDescent="0.25">
      <c r="A107" t="str">
        <f>TEXT(electricity_data!A107+electricity_data!B107,"JJJJ-MM-TT hh:mm:ss") &amp; "," &amp; electricity_data!G107</f>
        <v>2024-01-05 09:00:00,11,183</v>
      </c>
    </row>
    <row r="108" spans="1:1" x14ac:dyDescent="0.25">
      <c r="A108" t="str">
        <f>TEXT(electricity_data!A108+electricity_data!B108,"JJJJ-MM-TT hh:mm:ss") &amp; "," &amp; electricity_data!G108</f>
        <v>2024-01-05 10:00:00,11,318</v>
      </c>
    </row>
    <row r="109" spans="1:1" x14ac:dyDescent="0.25">
      <c r="A109" t="str">
        <f>TEXT(electricity_data!A109+electricity_data!B109,"JJJJ-MM-TT hh:mm:ss") &amp; "," &amp; electricity_data!G109</f>
        <v>2024-01-05 11:00:00,11,512</v>
      </c>
    </row>
    <row r="110" spans="1:1" x14ac:dyDescent="0.25">
      <c r="A110" t="str">
        <f>TEXT(electricity_data!A110+electricity_data!B110,"JJJJ-MM-TT hh:mm:ss") &amp; "," &amp; electricity_data!G110</f>
        <v>2024-01-05 12:00:00,10,914</v>
      </c>
    </row>
    <row r="111" spans="1:1" x14ac:dyDescent="0.25">
      <c r="A111" t="str">
        <f>TEXT(electricity_data!A111+electricity_data!B111,"JJJJ-MM-TT hh:mm:ss") &amp; "," &amp; electricity_data!G111</f>
        <v>2024-01-05 13:00:00,10,844</v>
      </c>
    </row>
    <row r="112" spans="1:1" x14ac:dyDescent="0.25">
      <c r="A112" t="str">
        <f>TEXT(electricity_data!A112+electricity_data!B112,"JJJJ-MM-TT hh:mm:ss") &amp; "," &amp; electricity_data!G112</f>
        <v>2024-01-05 14:00:00,11,331</v>
      </c>
    </row>
    <row r="113" spans="1:1" x14ac:dyDescent="0.25">
      <c r="A113" t="str">
        <f>TEXT(electricity_data!A113+electricity_data!B113,"JJJJ-MM-TT hh:mm:ss") &amp; "," &amp; electricity_data!G113</f>
        <v>2024-01-05 15:00:00,11,695</v>
      </c>
    </row>
    <row r="114" spans="1:1" x14ac:dyDescent="0.25">
      <c r="A114" t="str">
        <f>TEXT(electricity_data!A114+electricity_data!B114,"JJJJ-MM-TT hh:mm:ss") &amp; "," &amp; electricity_data!G114</f>
        <v>2024-01-05 16:00:00,11,987</v>
      </c>
    </row>
    <row r="115" spans="1:1" x14ac:dyDescent="0.25">
      <c r="A115" t="str">
        <f>TEXT(electricity_data!A115+electricity_data!B115,"JJJJ-MM-TT hh:mm:ss") &amp; "," &amp; electricity_data!G115</f>
        <v>2024-01-05 17:00:00,12,428</v>
      </c>
    </row>
    <row r="116" spans="1:1" x14ac:dyDescent="0.25">
      <c r="A116" t="str">
        <f>TEXT(electricity_data!A116+electricity_data!B116,"JJJJ-MM-TT hh:mm:ss") &amp; "," &amp; electricity_data!G116</f>
        <v>2024-01-05 18:00:00,12,535</v>
      </c>
    </row>
    <row r="117" spans="1:1" x14ac:dyDescent="0.25">
      <c r="A117" t="str">
        <f>TEXT(electricity_data!A117+electricity_data!B117,"JJJJ-MM-TT hh:mm:ss") &amp; "," &amp; electricity_data!G117</f>
        <v>2024-01-05 19:00:00,12,086</v>
      </c>
    </row>
    <row r="118" spans="1:1" x14ac:dyDescent="0.25">
      <c r="A118" t="str">
        <f>TEXT(electricity_data!A118+electricity_data!B118,"JJJJ-MM-TT hh:mm:ss") &amp; "," &amp; electricity_data!G118</f>
        <v>2024-01-05 20:00:00,11,699</v>
      </c>
    </row>
    <row r="119" spans="1:1" x14ac:dyDescent="0.25">
      <c r="A119" t="str">
        <f>TEXT(electricity_data!A119+electricity_data!B119,"JJJJ-MM-TT hh:mm:ss") &amp; "," &amp; electricity_data!G119</f>
        <v>2024-01-05 21:00:00,11,109</v>
      </c>
    </row>
    <row r="120" spans="1:1" x14ac:dyDescent="0.25">
      <c r="A120" t="str">
        <f>TEXT(electricity_data!A120+electricity_data!B120,"JJJJ-MM-TT hh:mm:ss") &amp; "," &amp; electricity_data!G120</f>
        <v>2024-01-05 22:00:00,11,182</v>
      </c>
    </row>
    <row r="121" spans="1:1" x14ac:dyDescent="0.25">
      <c r="A121" t="str">
        <f>TEXT(electricity_data!A121+electricity_data!B121,"JJJJ-MM-TT hh:mm:ss") &amp; "," &amp; electricity_data!G121</f>
        <v>2024-01-05 23:00:00,10,37</v>
      </c>
    </row>
    <row r="122" spans="1:1" x14ac:dyDescent="0.25">
      <c r="A122" t="str">
        <f>TEXT(electricity_data!A122+electricity_data!B122,"JJJJ-MM-TT hh:mm:ss") &amp; "," &amp; electricity_data!G122</f>
        <v>2024-01-06 00:00:00,9,915</v>
      </c>
    </row>
    <row r="123" spans="1:1" x14ac:dyDescent="0.25">
      <c r="A123" t="str">
        <f>TEXT(electricity_data!A123+electricity_data!B123,"JJJJ-MM-TT hh:mm:ss") &amp; "," &amp; electricity_data!G123</f>
        <v>2024-01-06 01:00:00,9,71</v>
      </c>
    </row>
    <row r="124" spans="1:1" x14ac:dyDescent="0.25">
      <c r="A124" t="str">
        <f>TEXT(electricity_data!A124+electricity_data!B124,"JJJJ-MM-TT hh:mm:ss") &amp; "," &amp; electricity_data!G124</f>
        <v>2024-01-06 02:00:00,9,303</v>
      </c>
    </row>
    <row r="125" spans="1:1" x14ac:dyDescent="0.25">
      <c r="A125" t="str">
        <f>TEXT(electricity_data!A125+electricity_data!B125,"JJJJ-MM-TT hh:mm:ss") &amp; "," &amp; electricity_data!G125</f>
        <v>2024-01-06 03:00:00,8,991</v>
      </c>
    </row>
    <row r="126" spans="1:1" x14ac:dyDescent="0.25">
      <c r="A126" t="str">
        <f>TEXT(electricity_data!A126+electricity_data!B126,"JJJJ-MM-TT hh:mm:ss") &amp; "," &amp; electricity_data!G126</f>
        <v>2024-01-06 04:00:00,8,991</v>
      </c>
    </row>
    <row r="127" spans="1:1" x14ac:dyDescent="0.25">
      <c r="A127" t="str">
        <f>TEXT(electricity_data!A127+electricity_data!B127,"JJJJ-MM-TT hh:mm:ss") &amp; "," &amp; electricity_data!G127</f>
        <v>2024-01-06 05:00:00,9,149</v>
      </c>
    </row>
    <row r="128" spans="1:1" x14ac:dyDescent="0.25">
      <c r="A128" t="str">
        <f>TEXT(electricity_data!A128+electricity_data!B128,"JJJJ-MM-TT hh:mm:ss") &amp; "," &amp; electricity_data!G128</f>
        <v>2024-01-06 06:00:00,9,2</v>
      </c>
    </row>
    <row r="129" spans="1:1" x14ac:dyDescent="0.25">
      <c r="A129" t="str">
        <f>TEXT(electricity_data!A129+electricity_data!B129,"JJJJ-MM-TT hh:mm:ss") &amp; "," &amp; electricity_data!G129</f>
        <v>2024-01-06 07:00:00,9,829</v>
      </c>
    </row>
    <row r="130" spans="1:1" x14ac:dyDescent="0.25">
      <c r="A130" t="str">
        <f>TEXT(electricity_data!A130+electricity_data!B130,"JJJJ-MM-TT hh:mm:ss") &amp; "," &amp; electricity_data!G130</f>
        <v>2024-01-06 08:00:00,10,53</v>
      </c>
    </row>
    <row r="131" spans="1:1" x14ac:dyDescent="0.25">
      <c r="A131" t="str">
        <f>TEXT(electricity_data!A131+electricity_data!B131,"JJJJ-MM-TT hh:mm:ss") &amp; "," &amp; electricity_data!G131</f>
        <v>2024-01-06 09:00:00,10,913</v>
      </c>
    </row>
    <row r="132" spans="1:1" x14ac:dyDescent="0.25">
      <c r="A132" t="str">
        <f>TEXT(electricity_data!A132+electricity_data!B132,"JJJJ-MM-TT hh:mm:ss") &amp; "," &amp; electricity_data!G132</f>
        <v>2024-01-06 10:00:00,11,42</v>
      </c>
    </row>
    <row r="133" spans="1:1" x14ac:dyDescent="0.25">
      <c r="A133" t="str">
        <f>TEXT(electricity_data!A133+electricity_data!B133,"JJJJ-MM-TT hh:mm:ss") &amp; "," &amp; electricity_data!G133</f>
        <v>2024-01-06 11:00:00,11,733</v>
      </c>
    </row>
    <row r="134" spans="1:1" x14ac:dyDescent="0.25">
      <c r="A134" t="str">
        <f>TEXT(electricity_data!A134+electricity_data!B134,"JJJJ-MM-TT hh:mm:ss") &amp; "," &amp; electricity_data!G134</f>
        <v>2024-01-06 12:00:00,11,606</v>
      </c>
    </row>
    <row r="135" spans="1:1" x14ac:dyDescent="0.25">
      <c r="A135" t="str">
        <f>TEXT(electricity_data!A135+electricity_data!B135,"JJJJ-MM-TT hh:mm:ss") &amp; "," &amp; electricity_data!G135</f>
        <v>2024-01-06 13:00:00,11,212</v>
      </c>
    </row>
    <row r="136" spans="1:1" x14ac:dyDescent="0.25">
      <c r="A136" t="str">
        <f>TEXT(electricity_data!A136+electricity_data!B136,"JJJJ-MM-TT hh:mm:ss") &amp; "," &amp; electricity_data!G136</f>
        <v>2024-01-06 14:00:00,10,945</v>
      </c>
    </row>
    <row r="137" spans="1:1" x14ac:dyDescent="0.25">
      <c r="A137" t="str">
        <f>TEXT(electricity_data!A137+electricity_data!B137,"JJJJ-MM-TT hh:mm:ss") &amp; "," &amp; electricity_data!G137</f>
        <v>2024-01-06 15:00:00,11,199</v>
      </c>
    </row>
    <row r="138" spans="1:1" x14ac:dyDescent="0.25">
      <c r="A138" t="str">
        <f>TEXT(electricity_data!A138+electricity_data!B138,"JJJJ-MM-TT hh:mm:ss") &amp; "," &amp; electricity_data!G138</f>
        <v>2024-01-06 16:00:00,11,675</v>
      </c>
    </row>
    <row r="139" spans="1:1" x14ac:dyDescent="0.25">
      <c r="A139" t="str">
        <f>TEXT(electricity_data!A139+electricity_data!B139,"JJJJ-MM-TT hh:mm:ss") &amp; "," &amp; electricity_data!G139</f>
        <v>2024-01-06 17:00:00,12,117</v>
      </c>
    </row>
    <row r="140" spans="1:1" x14ac:dyDescent="0.25">
      <c r="A140" t="str">
        <f>TEXT(electricity_data!A140+electricity_data!B140,"JJJJ-MM-TT hh:mm:ss") &amp; "," &amp; electricity_data!G140</f>
        <v>2024-01-06 18:00:00,12,053</v>
      </c>
    </row>
    <row r="141" spans="1:1" x14ac:dyDescent="0.25">
      <c r="A141" t="str">
        <f>TEXT(electricity_data!A141+electricity_data!B141,"JJJJ-MM-TT hh:mm:ss") &amp; "," &amp; electricity_data!G141</f>
        <v>2024-01-06 19:00:00,11,59</v>
      </c>
    </row>
    <row r="142" spans="1:1" x14ac:dyDescent="0.25">
      <c r="A142" t="str">
        <f>TEXT(electricity_data!A142+electricity_data!B142,"JJJJ-MM-TT hh:mm:ss") &amp; "," &amp; electricity_data!G142</f>
        <v>2024-01-06 20:00:00,10,904</v>
      </c>
    </row>
    <row r="143" spans="1:1" x14ac:dyDescent="0.25">
      <c r="A143" t="str">
        <f>TEXT(electricity_data!A143+electricity_data!B143,"JJJJ-MM-TT hh:mm:ss") &amp; "," &amp; electricity_data!G143</f>
        <v>2024-01-06 21:00:00,10,49</v>
      </c>
    </row>
    <row r="144" spans="1:1" x14ac:dyDescent="0.25">
      <c r="A144" t="str">
        <f>TEXT(electricity_data!A144+electricity_data!B144,"JJJJ-MM-TT hh:mm:ss") &amp; "," &amp; electricity_data!G144</f>
        <v>2024-01-06 22:00:00,10,347</v>
      </c>
    </row>
    <row r="145" spans="1:1" x14ac:dyDescent="0.25">
      <c r="A145" t="str">
        <f>TEXT(electricity_data!A145+electricity_data!B145,"JJJJ-MM-TT hh:mm:ss") &amp; "," &amp; electricity_data!G145</f>
        <v>2024-01-06 23:00:00,9,677</v>
      </c>
    </row>
    <row r="146" spans="1:1" x14ac:dyDescent="0.25">
      <c r="A146" t="str">
        <f>TEXT(electricity_data!A146+electricity_data!B146,"JJJJ-MM-TT hh:mm:ss") &amp; "," &amp; electricity_data!G146</f>
        <v>2024-01-07 00:00:00,10,098</v>
      </c>
    </row>
    <row r="147" spans="1:1" x14ac:dyDescent="0.25">
      <c r="A147" t="str">
        <f>TEXT(electricity_data!A147+electricity_data!B147,"JJJJ-MM-TT hh:mm:ss") &amp; "," &amp; electricity_data!G147</f>
        <v>2024-01-07 01:00:00,9,672</v>
      </c>
    </row>
    <row r="148" spans="1:1" x14ac:dyDescent="0.25">
      <c r="A148" t="str">
        <f>TEXT(electricity_data!A148+electricity_data!B148,"JJJJ-MM-TT hh:mm:ss") &amp; "," &amp; electricity_data!G148</f>
        <v>2024-01-07 02:00:00,9,366</v>
      </c>
    </row>
    <row r="149" spans="1:1" x14ac:dyDescent="0.25">
      <c r="A149" t="str">
        <f>TEXT(electricity_data!A149+electricity_data!B149,"JJJJ-MM-TT hh:mm:ss") &amp; "," &amp; electricity_data!G149</f>
        <v>2024-01-07 03:00:00,9,036</v>
      </c>
    </row>
    <row r="150" spans="1:1" x14ac:dyDescent="0.25">
      <c r="A150" t="str">
        <f>TEXT(electricity_data!A150+electricity_data!B150,"JJJJ-MM-TT hh:mm:ss") &amp; "," &amp; electricity_data!G150</f>
        <v>2024-01-07 04:00:00,8,876</v>
      </c>
    </row>
    <row r="151" spans="1:1" x14ac:dyDescent="0.25">
      <c r="A151" t="str">
        <f>TEXT(electricity_data!A151+electricity_data!B151,"JJJJ-MM-TT hh:mm:ss") &amp; "," &amp; electricity_data!G151</f>
        <v>2024-01-07 05:00:00,8,898</v>
      </c>
    </row>
    <row r="152" spans="1:1" x14ac:dyDescent="0.25">
      <c r="A152" t="str">
        <f>TEXT(electricity_data!A152+electricity_data!B152,"JJJJ-MM-TT hh:mm:ss") &amp; "," &amp; electricity_data!G152</f>
        <v>2024-01-07 06:00:00,9,18</v>
      </c>
    </row>
    <row r="153" spans="1:1" x14ac:dyDescent="0.25">
      <c r="A153" t="str">
        <f>TEXT(electricity_data!A153+electricity_data!B153,"JJJJ-MM-TT hh:mm:ss") &amp; "," &amp; electricity_data!G153</f>
        <v>2024-01-07 07:00:00,9,459</v>
      </c>
    </row>
    <row r="154" spans="1:1" x14ac:dyDescent="0.25">
      <c r="A154" t="str">
        <f>TEXT(electricity_data!A154+electricity_data!B154,"JJJJ-MM-TT hh:mm:ss") &amp; "," &amp; electricity_data!G154</f>
        <v>2024-01-07 08:00:00,9,869</v>
      </c>
    </row>
    <row r="155" spans="1:1" x14ac:dyDescent="0.25">
      <c r="A155" t="str">
        <f>TEXT(electricity_data!A155+electricity_data!B155,"JJJJ-MM-TT hh:mm:ss") &amp; "," &amp; electricity_data!G155</f>
        <v>2024-01-07 09:00:00,10,176</v>
      </c>
    </row>
    <row r="156" spans="1:1" x14ac:dyDescent="0.25">
      <c r="A156" t="str">
        <f>TEXT(electricity_data!A156+electricity_data!B156,"JJJJ-MM-TT hh:mm:ss") &amp; "," &amp; electricity_data!G156</f>
        <v>2024-01-07 10:00:00,10,405</v>
      </c>
    </row>
    <row r="157" spans="1:1" x14ac:dyDescent="0.25">
      <c r="A157" t="str">
        <f>TEXT(electricity_data!A157+electricity_data!B157,"JJJJ-MM-TT hh:mm:ss") &amp; "," &amp; electricity_data!G157</f>
        <v>2024-01-07 11:00:00,10,604</v>
      </c>
    </row>
    <row r="158" spans="1:1" x14ac:dyDescent="0.25">
      <c r="A158" t="str">
        <f>TEXT(electricity_data!A158+electricity_data!B158,"JJJJ-MM-TT hh:mm:ss") &amp; "," &amp; electricity_data!G158</f>
        <v>2024-01-07 12:00:00,10,556</v>
      </c>
    </row>
    <row r="159" spans="1:1" x14ac:dyDescent="0.25">
      <c r="A159" t="str">
        <f>TEXT(electricity_data!A159+electricity_data!B159,"JJJJ-MM-TT hh:mm:ss") &amp; "," &amp; electricity_data!G159</f>
        <v>2024-01-07 13:00:00,10,171</v>
      </c>
    </row>
    <row r="160" spans="1:1" x14ac:dyDescent="0.25">
      <c r="A160" t="str">
        <f>TEXT(electricity_data!A160+electricity_data!B160,"JJJJ-MM-TT hh:mm:ss") &amp; "," &amp; electricity_data!G160</f>
        <v>2024-01-07 14:00:00,10,124</v>
      </c>
    </row>
    <row r="161" spans="1:1" x14ac:dyDescent="0.25">
      <c r="A161" t="str">
        <f>TEXT(electricity_data!A161+electricity_data!B161,"JJJJ-MM-TT hh:mm:ss") &amp; "," &amp; electricity_data!G161</f>
        <v>2024-01-07 15:00:00,10,491</v>
      </c>
    </row>
    <row r="162" spans="1:1" x14ac:dyDescent="0.25">
      <c r="A162" t="str">
        <f>TEXT(electricity_data!A162+electricity_data!B162,"JJJJ-MM-TT hh:mm:ss") &amp; "," &amp; electricity_data!G162</f>
        <v>2024-01-07 16:00:00,11,032</v>
      </c>
    </row>
    <row r="163" spans="1:1" x14ac:dyDescent="0.25">
      <c r="A163" t="str">
        <f>TEXT(electricity_data!A163+electricity_data!B163,"JJJJ-MM-TT hh:mm:ss") &amp; "," &amp; electricity_data!G163</f>
        <v>2024-01-07 17:00:00,11,867</v>
      </c>
    </row>
    <row r="164" spans="1:1" x14ac:dyDescent="0.25">
      <c r="A164" t="str">
        <f>TEXT(electricity_data!A164+electricity_data!B164,"JJJJ-MM-TT hh:mm:ss") &amp; "," &amp; electricity_data!G164</f>
        <v>2024-01-07 18:00:00,12,175</v>
      </c>
    </row>
    <row r="165" spans="1:1" x14ac:dyDescent="0.25">
      <c r="A165" t="str">
        <f>TEXT(electricity_data!A165+electricity_data!B165,"JJJJ-MM-TT hh:mm:ss") &amp; "," &amp; electricity_data!G165</f>
        <v>2024-01-07 19:00:00,12,045</v>
      </c>
    </row>
    <row r="166" spans="1:1" x14ac:dyDescent="0.25">
      <c r="A166" t="str">
        <f>TEXT(electricity_data!A166+electricity_data!B166,"JJJJ-MM-TT hh:mm:ss") &amp; "," &amp; electricity_data!G166</f>
        <v>2024-01-07 20:00:00,11,74</v>
      </c>
    </row>
    <row r="167" spans="1:1" x14ac:dyDescent="0.25">
      <c r="A167" t="str">
        <f>TEXT(electricity_data!A167+electricity_data!B167,"JJJJ-MM-TT hh:mm:ss") &amp; "," &amp; electricity_data!G167</f>
        <v>2024-01-07 21:00:00,11,021</v>
      </c>
    </row>
    <row r="168" spans="1:1" x14ac:dyDescent="0.25">
      <c r="A168" t="str">
        <f>TEXT(electricity_data!A168+electricity_data!B168,"JJJJ-MM-TT hh:mm:ss") &amp; "," &amp; electricity_data!G168</f>
        <v>2024-01-07 22:00:00,10,807</v>
      </c>
    </row>
    <row r="169" spans="1:1" x14ac:dyDescent="0.25">
      <c r="A169" t="str">
        <f>TEXT(electricity_data!A169+electricity_data!B169,"JJJJ-MM-TT hh:mm:ss") &amp; "," &amp; electricity_data!G169</f>
        <v>2024-01-07 23:00:00,10,076</v>
      </c>
    </row>
    <row r="170" spans="1:1" x14ac:dyDescent="0.25">
      <c r="A170" t="str">
        <f>TEXT(electricity_data!A170+electricity_data!B170,"JJJJ-MM-TT hh:mm:ss") &amp; "," &amp; electricity_data!G170</f>
        <v>2024-01-08 00:00:00,10,392</v>
      </c>
    </row>
    <row r="171" spans="1:1" x14ac:dyDescent="0.25">
      <c r="A171" t="str">
        <f>TEXT(electricity_data!A171+electricity_data!B171,"JJJJ-MM-TT hh:mm:ss") &amp; "," &amp; electricity_data!G171</f>
        <v>2024-01-08 01:00:00,10,122</v>
      </c>
    </row>
    <row r="172" spans="1:1" x14ac:dyDescent="0.25">
      <c r="A172" t="str">
        <f>TEXT(electricity_data!A172+electricity_data!B172,"JJJJ-MM-TT hh:mm:ss") &amp; "," &amp; electricity_data!G172</f>
        <v>2024-01-08 02:00:00,9,872</v>
      </c>
    </row>
    <row r="173" spans="1:1" x14ac:dyDescent="0.25">
      <c r="A173" t="str">
        <f>TEXT(electricity_data!A173+electricity_data!B173,"JJJJ-MM-TT hh:mm:ss") &amp; "," &amp; electricity_data!G173</f>
        <v>2024-01-08 03:00:00,9,601</v>
      </c>
    </row>
    <row r="174" spans="1:1" x14ac:dyDescent="0.25">
      <c r="A174" t="str">
        <f>TEXT(electricity_data!A174+electricity_data!B174,"JJJJ-MM-TT hh:mm:ss") &amp; "," &amp; electricity_data!G174</f>
        <v>2024-01-08 04:00:00,9,538</v>
      </c>
    </row>
    <row r="175" spans="1:1" x14ac:dyDescent="0.25">
      <c r="A175" t="str">
        <f>TEXT(electricity_data!A175+electricity_data!B175,"JJJJ-MM-TT hh:mm:ss") &amp; "," &amp; electricity_data!G175</f>
        <v>2024-01-08 05:00:00,9,9</v>
      </c>
    </row>
    <row r="176" spans="1:1" x14ac:dyDescent="0.25">
      <c r="A176" t="str">
        <f>TEXT(electricity_data!A176+electricity_data!B176,"JJJJ-MM-TT hh:mm:ss") &amp; "," &amp; electricity_data!G176</f>
        <v>2024-01-08 06:00:00,11,12</v>
      </c>
    </row>
    <row r="177" spans="1:1" x14ac:dyDescent="0.25">
      <c r="A177" t="str">
        <f>TEXT(electricity_data!A177+electricity_data!B177,"JJJJ-MM-TT hh:mm:ss") &amp; "," &amp; electricity_data!G177</f>
        <v>2024-01-08 07:00:00,12,8</v>
      </c>
    </row>
    <row r="178" spans="1:1" x14ac:dyDescent="0.25">
      <c r="A178" t="str">
        <f>TEXT(electricity_data!A178+electricity_data!B178,"JJJJ-MM-TT hh:mm:ss") &amp; "," &amp; electricity_data!G178</f>
        <v>2024-01-08 08:00:00,13,801</v>
      </c>
    </row>
    <row r="179" spans="1:1" x14ac:dyDescent="0.25">
      <c r="A179" t="str">
        <f>TEXT(electricity_data!A179+electricity_data!B179,"JJJJ-MM-TT hh:mm:ss") &amp; "," &amp; electricity_data!G179</f>
        <v>2024-01-08 09:00:00,13,473</v>
      </c>
    </row>
    <row r="180" spans="1:1" x14ac:dyDescent="0.25">
      <c r="A180" t="str">
        <f>TEXT(electricity_data!A180+electricity_data!B180,"JJJJ-MM-TT hh:mm:ss") &amp; "," &amp; electricity_data!G180</f>
        <v>2024-01-08 10:00:00,12,75</v>
      </c>
    </row>
    <row r="181" spans="1:1" x14ac:dyDescent="0.25">
      <c r="A181" t="str">
        <f>TEXT(electricity_data!A181+electricity_data!B181,"JJJJ-MM-TT hh:mm:ss") &amp; "," &amp; electricity_data!G181</f>
        <v>2024-01-08 11:00:00,11,99</v>
      </c>
    </row>
    <row r="182" spans="1:1" x14ac:dyDescent="0.25">
      <c r="A182" t="str">
        <f>TEXT(electricity_data!A182+electricity_data!B182,"JJJJ-MM-TT hh:mm:ss") &amp; "," &amp; electricity_data!G182</f>
        <v>2024-01-08 12:00:00,11,24</v>
      </c>
    </row>
    <row r="183" spans="1:1" x14ac:dyDescent="0.25">
      <c r="A183" t="str">
        <f>TEXT(electricity_data!A183+electricity_data!B183,"JJJJ-MM-TT hh:mm:ss") &amp; "," &amp; electricity_data!G183</f>
        <v>2024-01-08 13:00:00,10,95</v>
      </c>
    </row>
    <row r="184" spans="1:1" x14ac:dyDescent="0.25">
      <c r="A184" t="str">
        <f>TEXT(electricity_data!A184+electricity_data!B184,"JJJJ-MM-TT hh:mm:ss") &amp; "," &amp; electricity_data!G184</f>
        <v>2024-01-08 14:00:00,11,69</v>
      </c>
    </row>
    <row r="185" spans="1:1" x14ac:dyDescent="0.25">
      <c r="A185" t="str">
        <f>TEXT(electricity_data!A185+electricity_data!B185,"JJJJ-MM-TT hh:mm:ss") &amp; "," &amp; electricity_data!G185</f>
        <v>2024-01-08 15:00:00,12,488</v>
      </c>
    </row>
    <row r="186" spans="1:1" x14ac:dyDescent="0.25">
      <c r="A186" t="str">
        <f>TEXT(electricity_data!A186+electricity_data!B186,"JJJJ-MM-TT hh:mm:ss") &amp; "," &amp; electricity_data!G186</f>
        <v>2024-01-08 16:00:00,13,377</v>
      </c>
    </row>
    <row r="187" spans="1:1" x14ac:dyDescent="0.25">
      <c r="A187" t="str">
        <f>TEXT(electricity_data!A187+electricity_data!B187,"JJJJ-MM-TT hh:mm:ss") &amp; "," &amp; electricity_data!G187</f>
        <v>2024-01-08 17:00:00,14,603</v>
      </c>
    </row>
    <row r="188" spans="1:1" x14ac:dyDescent="0.25">
      <c r="A188" t="str">
        <f>TEXT(electricity_data!A188+electricity_data!B188,"JJJJ-MM-TT hh:mm:ss") &amp; "," &amp; electricity_data!G188</f>
        <v>2024-01-08 18:00:00,14,691</v>
      </c>
    </row>
    <row r="189" spans="1:1" x14ac:dyDescent="0.25">
      <c r="A189" t="str">
        <f>TEXT(electricity_data!A189+electricity_data!B189,"JJJJ-MM-TT hh:mm:ss") &amp; "," &amp; electricity_data!G189</f>
        <v>2024-01-08 19:00:00,13,902</v>
      </c>
    </row>
    <row r="190" spans="1:1" x14ac:dyDescent="0.25">
      <c r="A190" t="str">
        <f>TEXT(electricity_data!A190+electricity_data!B190,"JJJJ-MM-TT hh:mm:ss") &amp; "," &amp; electricity_data!G190</f>
        <v>2024-01-08 20:00:00,13,111</v>
      </c>
    </row>
    <row r="191" spans="1:1" x14ac:dyDescent="0.25">
      <c r="A191" t="str">
        <f>TEXT(electricity_data!A191+electricity_data!B191,"JJJJ-MM-TT hh:mm:ss") &amp; "," &amp; electricity_data!G191</f>
        <v>2024-01-08 21:00:00,11,973</v>
      </c>
    </row>
    <row r="192" spans="1:1" x14ac:dyDescent="0.25">
      <c r="A192" t="str">
        <f>TEXT(electricity_data!A192+electricity_data!B192,"JJJJ-MM-TT hh:mm:ss") &amp; "," &amp; electricity_data!G192</f>
        <v>2024-01-08 22:00:00,11,688</v>
      </c>
    </row>
    <row r="193" spans="1:1" x14ac:dyDescent="0.25">
      <c r="A193" t="str">
        <f>TEXT(electricity_data!A193+electricity_data!B193,"JJJJ-MM-TT hh:mm:ss") &amp; "," &amp; electricity_data!G193</f>
        <v>2024-01-08 23:00:00,10,839</v>
      </c>
    </row>
    <row r="194" spans="1:1" x14ac:dyDescent="0.25">
      <c r="A194" t="str">
        <f>TEXT(electricity_data!A194+electricity_data!B194,"JJJJ-MM-TT hh:mm:ss") &amp; "," &amp; electricity_data!G194</f>
        <v>2024-01-09 00:00:00,10,506</v>
      </c>
    </row>
    <row r="195" spans="1:1" x14ac:dyDescent="0.25">
      <c r="A195" t="str">
        <f>TEXT(electricity_data!A195+electricity_data!B195,"JJJJ-MM-TT hh:mm:ss") &amp; "," &amp; electricity_data!G195</f>
        <v>2024-01-09 01:00:00,10,394</v>
      </c>
    </row>
    <row r="196" spans="1:1" x14ac:dyDescent="0.25">
      <c r="A196" t="str">
        <f>TEXT(electricity_data!A196+electricity_data!B196,"JJJJ-MM-TT hh:mm:ss") &amp; "," &amp; electricity_data!G196</f>
        <v>2024-01-09 02:00:00,10,19</v>
      </c>
    </row>
    <row r="197" spans="1:1" x14ac:dyDescent="0.25">
      <c r="A197" t="str">
        <f>TEXT(electricity_data!A197+electricity_data!B197,"JJJJ-MM-TT hh:mm:ss") &amp; "," &amp; electricity_data!G197</f>
        <v>2024-01-09 03:00:00,10,104</v>
      </c>
    </row>
    <row r="198" spans="1:1" x14ac:dyDescent="0.25">
      <c r="A198" t="str">
        <f>TEXT(electricity_data!A198+electricity_data!B198,"JJJJ-MM-TT hh:mm:ss") &amp; "," &amp; electricity_data!G198</f>
        <v>2024-01-09 04:00:00,10,262</v>
      </c>
    </row>
    <row r="199" spans="1:1" x14ac:dyDescent="0.25">
      <c r="A199" t="str">
        <f>TEXT(electricity_data!A199+electricity_data!B199,"JJJJ-MM-TT hh:mm:ss") &amp; "," &amp; electricity_data!G199</f>
        <v>2024-01-09 05:00:00,10,618</v>
      </c>
    </row>
    <row r="200" spans="1:1" x14ac:dyDescent="0.25">
      <c r="A200" t="str">
        <f>TEXT(electricity_data!A200+electricity_data!B200,"JJJJ-MM-TT hh:mm:ss") &amp; "," &amp; electricity_data!G200</f>
        <v>2024-01-09 06:00:00,12,541</v>
      </c>
    </row>
    <row r="201" spans="1:1" x14ac:dyDescent="0.25">
      <c r="A201" t="str">
        <f>TEXT(electricity_data!A201+electricity_data!B201,"JJJJ-MM-TT hh:mm:ss") &amp; "," &amp; electricity_data!G201</f>
        <v>2024-01-09 07:00:00,14,096</v>
      </c>
    </row>
    <row r="202" spans="1:1" x14ac:dyDescent="0.25">
      <c r="A202" t="str">
        <f>TEXT(electricity_data!A202+electricity_data!B202,"JJJJ-MM-TT hh:mm:ss") &amp; "," &amp; electricity_data!G202</f>
        <v>2024-01-09 08:00:00,15,014</v>
      </c>
    </row>
    <row r="203" spans="1:1" x14ac:dyDescent="0.25">
      <c r="A203" t="str">
        <f>TEXT(electricity_data!A203+electricity_data!B203,"JJJJ-MM-TT hh:mm:ss") &amp; "," &amp; electricity_data!G203</f>
        <v>2024-01-09 09:00:00,13,781</v>
      </c>
    </row>
    <row r="204" spans="1:1" x14ac:dyDescent="0.25">
      <c r="A204" t="str">
        <f>TEXT(electricity_data!A204+electricity_data!B204,"JJJJ-MM-TT hh:mm:ss") &amp; "," &amp; electricity_data!G204</f>
        <v>2024-01-09 10:00:00,13,009</v>
      </c>
    </row>
    <row r="205" spans="1:1" x14ac:dyDescent="0.25">
      <c r="A205" t="str">
        <f>TEXT(electricity_data!A205+electricity_data!B205,"JJJJ-MM-TT hh:mm:ss") &amp; "," &amp; electricity_data!G205</f>
        <v>2024-01-09 11:00:00,12,268</v>
      </c>
    </row>
    <row r="206" spans="1:1" x14ac:dyDescent="0.25">
      <c r="A206" t="str">
        <f>TEXT(electricity_data!A206+electricity_data!B206,"JJJJ-MM-TT hh:mm:ss") &amp; "," &amp; electricity_data!G206</f>
        <v>2024-01-09 12:00:00,11,712</v>
      </c>
    </row>
    <row r="207" spans="1:1" x14ac:dyDescent="0.25">
      <c r="A207" t="str">
        <f>TEXT(electricity_data!A207+electricity_data!B207,"JJJJ-MM-TT hh:mm:ss") &amp; "," &amp; electricity_data!G207</f>
        <v>2024-01-09 13:00:00,11,772</v>
      </c>
    </row>
    <row r="208" spans="1:1" x14ac:dyDescent="0.25">
      <c r="A208" t="str">
        <f>TEXT(electricity_data!A208+electricity_data!B208,"JJJJ-MM-TT hh:mm:ss") &amp; "," &amp; electricity_data!G208</f>
        <v>2024-01-09 14:00:00,12,779</v>
      </c>
    </row>
    <row r="209" spans="1:1" x14ac:dyDescent="0.25">
      <c r="A209" t="str">
        <f>TEXT(electricity_data!A209+electricity_data!B209,"JJJJ-MM-TT hh:mm:ss") &amp; "," &amp; electricity_data!G209</f>
        <v>2024-01-09 15:00:00,13,63</v>
      </c>
    </row>
    <row r="210" spans="1:1" x14ac:dyDescent="0.25">
      <c r="A210" t="str">
        <f>TEXT(electricity_data!A210+electricity_data!B210,"JJJJ-MM-TT hh:mm:ss") &amp; "," &amp; electricity_data!G210</f>
        <v>2024-01-09 16:00:00,14,475</v>
      </c>
    </row>
    <row r="211" spans="1:1" x14ac:dyDescent="0.25">
      <c r="A211" t="str">
        <f>TEXT(electricity_data!A211+electricity_data!B211,"JJJJ-MM-TT hh:mm:ss") &amp; "," &amp; electricity_data!G211</f>
        <v>2024-01-09 17:00:00,15,474</v>
      </c>
    </row>
    <row r="212" spans="1:1" x14ac:dyDescent="0.25">
      <c r="A212" t="str">
        <f>TEXT(electricity_data!A212+electricity_data!B212,"JJJJ-MM-TT hh:mm:ss") &amp; "," &amp; electricity_data!G212</f>
        <v>2024-01-09 18:00:00,15,47</v>
      </c>
    </row>
    <row r="213" spans="1:1" x14ac:dyDescent="0.25">
      <c r="A213" t="str">
        <f>TEXT(electricity_data!A213+electricity_data!B213,"JJJJ-MM-TT hh:mm:ss") &amp; "," &amp; electricity_data!G213</f>
        <v>2024-01-09 19:00:00,14,733</v>
      </c>
    </row>
    <row r="214" spans="1:1" x14ac:dyDescent="0.25">
      <c r="A214" t="str">
        <f>TEXT(electricity_data!A214+electricity_data!B214,"JJJJ-MM-TT hh:mm:ss") &amp; "," &amp; electricity_data!G214</f>
        <v>2024-01-09 20:00:00,13,714</v>
      </c>
    </row>
    <row r="215" spans="1:1" x14ac:dyDescent="0.25">
      <c r="A215" t="str">
        <f>TEXT(electricity_data!A215+electricity_data!B215,"JJJJ-MM-TT hh:mm:ss") &amp; "," &amp; electricity_data!G215</f>
        <v>2024-01-09 21:00:00,12,858</v>
      </c>
    </row>
    <row r="216" spans="1:1" x14ac:dyDescent="0.25">
      <c r="A216" t="str">
        <f>TEXT(electricity_data!A216+electricity_data!B216,"JJJJ-MM-TT hh:mm:ss") &amp; "," &amp; electricity_data!G216</f>
        <v>2024-01-09 22:00:00,12,308</v>
      </c>
    </row>
    <row r="217" spans="1:1" x14ac:dyDescent="0.25">
      <c r="A217" t="str">
        <f>TEXT(electricity_data!A217+electricity_data!B217,"JJJJ-MM-TT hh:mm:ss") &amp; "," &amp; electricity_data!G217</f>
        <v>2024-01-09 23:00:00,11,399</v>
      </c>
    </row>
    <row r="218" spans="1:1" x14ac:dyDescent="0.25">
      <c r="A218" t="str">
        <f>TEXT(electricity_data!A218+electricity_data!B218,"JJJJ-MM-TT hh:mm:ss") &amp; "," &amp; electricity_data!G218</f>
        <v>2024-01-10 00:00:00,10,619</v>
      </c>
    </row>
    <row r="219" spans="1:1" x14ac:dyDescent="0.25">
      <c r="A219" t="str">
        <f>TEXT(electricity_data!A219+electricity_data!B219,"JJJJ-MM-TT hh:mm:ss") &amp; "," &amp; electricity_data!G219</f>
        <v>2024-01-10 01:00:00,10,366</v>
      </c>
    </row>
    <row r="220" spans="1:1" x14ac:dyDescent="0.25">
      <c r="A220" t="str">
        <f>TEXT(electricity_data!A220+electricity_data!B220,"JJJJ-MM-TT hh:mm:ss") &amp; "," &amp; electricity_data!G220</f>
        <v>2024-01-10 02:00:00,10,363</v>
      </c>
    </row>
    <row r="221" spans="1:1" x14ac:dyDescent="0.25">
      <c r="A221" t="str">
        <f>TEXT(electricity_data!A221+electricity_data!B221,"JJJJ-MM-TT hh:mm:ss") &amp; "," &amp; electricity_data!G221</f>
        <v>2024-01-10 03:00:00,10,299</v>
      </c>
    </row>
    <row r="222" spans="1:1" x14ac:dyDescent="0.25">
      <c r="A222" t="str">
        <f>TEXT(electricity_data!A222+electricity_data!B222,"JJJJ-MM-TT hh:mm:ss") &amp; "," &amp; electricity_data!G222</f>
        <v>2024-01-10 04:00:00,10,32</v>
      </c>
    </row>
    <row r="223" spans="1:1" x14ac:dyDescent="0.25">
      <c r="A223" t="str">
        <f>TEXT(electricity_data!A223+electricity_data!B223,"JJJJ-MM-TT hh:mm:ss") &amp; "," &amp; electricity_data!G223</f>
        <v>2024-01-10 05:00:00,10,595</v>
      </c>
    </row>
    <row r="224" spans="1:1" x14ac:dyDescent="0.25">
      <c r="A224" t="str">
        <f>TEXT(electricity_data!A224+electricity_data!B224,"JJJJ-MM-TT hh:mm:ss") &amp; "," &amp; electricity_data!G224</f>
        <v>2024-01-10 06:00:00,12,578</v>
      </c>
    </row>
    <row r="225" spans="1:1" x14ac:dyDescent="0.25">
      <c r="A225" t="str">
        <f>TEXT(electricity_data!A225+electricity_data!B225,"JJJJ-MM-TT hh:mm:ss") &amp; "," &amp; electricity_data!G225</f>
        <v>2024-01-10 07:00:00,14,319</v>
      </c>
    </row>
    <row r="226" spans="1:1" x14ac:dyDescent="0.25">
      <c r="A226" t="str">
        <f>TEXT(electricity_data!A226+electricity_data!B226,"JJJJ-MM-TT hh:mm:ss") &amp; "," &amp; electricity_data!G226</f>
        <v>2024-01-10 08:00:00,15,818</v>
      </c>
    </row>
    <row r="227" spans="1:1" x14ac:dyDescent="0.25">
      <c r="A227" t="str">
        <f>TEXT(electricity_data!A227+electricity_data!B227,"JJJJ-MM-TT hh:mm:ss") &amp; "," &amp; electricity_data!G227</f>
        <v>2024-01-10 09:00:00,14,729</v>
      </c>
    </row>
    <row r="228" spans="1:1" x14ac:dyDescent="0.25">
      <c r="A228" t="str">
        <f>TEXT(electricity_data!A228+electricity_data!B228,"JJJJ-MM-TT hh:mm:ss") &amp; "," &amp; electricity_data!G228</f>
        <v>2024-01-10 10:00:00,13,546</v>
      </c>
    </row>
    <row r="229" spans="1:1" x14ac:dyDescent="0.25">
      <c r="A229" t="str">
        <f>TEXT(electricity_data!A229+electricity_data!B229,"JJJJ-MM-TT hh:mm:ss") &amp; "," &amp; electricity_data!G229</f>
        <v>2024-01-10 11:00:00,12,603</v>
      </c>
    </row>
    <row r="230" spans="1:1" x14ac:dyDescent="0.25">
      <c r="A230" t="str">
        <f>TEXT(electricity_data!A230+electricity_data!B230,"JJJJ-MM-TT hh:mm:ss") &amp; "," &amp; electricity_data!G230</f>
        <v>2024-01-10 12:00:00,11,911</v>
      </c>
    </row>
    <row r="231" spans="1:1" x14ac:dyDescent="0.25">
      <c r="A231" t="str">
        <f>TEXT(electricity_data!A231+electricity_data!B231,"JJJJ-MM-TT hh:mm:ss") &amp; "," &amp; electricity_data!G231</f>
        <v>2024-01-10 13:00:00,12,251</v>
      </c>
    </row>
    <row r="232" spans="1:1" x14ac:dyDescent="0.25">
      <c r="A232" t="str">
        <f>TEXT(electricity_data!A232+electricity_data!B232,"JJJJ-MM-TT hh:mm:ss") &amp; "," &amp; electricity_data!G232</f>
        <v>2024-01-10 14:00:00,12,981</v>
      </c>
    </row>
    <row r="233" spans="1:1" x14ac:dyDescent="0.25">
      <c r="A233" t="str">
        <f>TEXT(electricity_data!A233+electricity_data!B233,"JJJJ-MM-TT hh:mm:ss") &amp; "," &amp; electricity_data!G233</f>
        <v>2024-01-10 15:00:00,14,07</v>
      </c>
    </row>
    <row r="234" spans="1:1" x14ac:dyDescent="0.25">
      <c r="A234" t="str">
        <f>TEXT(electricity_data!A234+electricity_data!B234,"JJJJ-MM-TT hh:mm:ss") &amp; "," &amp; electricity_data!G234</f>
        <v>2024-01-10 16:00:00,15,154</v>
      </c>
    </row>
    <row r="235" spans="1:1" x14ac:dyDescent="0.25">
      <c r="A235" t="str">
        <f>TEXT(electricity_data!A235+electricity_data!B235,"JJJJ-MM-TT hh:mm:ss") &amp; "," &amp; electricity_data!G235</f>
        <v>2024-01-10 17:00:00,16,069</v>
      </c>
    </row>
    <row r="236" spans="1:1" x14ac:dyDescent="0.25">
      <c r="A236" t="str">
        <f>TEXT(electricity_data!A236+electricity_data!B236,"JJJJ-MM-TT hh:mm:ss") &amp; "," &amp; electricity_data!G236</f>
        <v>2024-01-10 18:00:00,15,69</v>
      </c>
    </row>
    <row r="237" spans="1:1" x14ac:dyDescent="0.25">
      <c r="A237" t="str">
        <f>TEXT(electricity_data!A237+electricity_data!B237,"JJJJ-MM-TT hh:mm:ss") &amp; "," &amp; electricity_data!G237</f>
        <v>2024-01-10 19:00:00,14,905</v>
      </c>
    </row>
    <row r="238" spans="1:1" x14ac:dyDescent="0.25">
      <c r="A238" t="str">
        <f>TEXT(electricity_data!A238+electricity_data!B238,"JJJJ-MM-TT hh:mm:ss") &amp; "," &amp; electricity_data!G238</f>
        <v>2024-01-10 20:00:00,13,69</v>
      </c>
    </row>
    <row r="239" spans="1:1" x14ac:dyDescent="0.25">
      <c r="A239" t="str">
        <f>TEXT(electricity_data!A239+electricity_data!B239,"JJJJ-MM-TT hh:mm:ss") &amp; "," &amp; electricity_data!G239</f>
        <v>2024-01-10 21:00:00,12,666</v>
      </c>
    </row>
    <row r="240" spans="1:1" x14ac:dyDescent="0.25">
      <c r="A240" t="str">
        <f>TEXT(electricity_data!A240+electricity_data!B240,"JJJJ-MM-TT hh:mm:ss") &amp; "," &amp; electricity_data!G240</f>
        <v>2024-01-10 22:00:00,12,139</v>
      </c>
    </row>
    <row r="241" spans="1:1" x14ac:dyDescent="0.25">
      <c r="A241" t="str">
        <f>TEXT(electricity_data!A241+electricity_data!B241,"JJJJ-MM-TT hh:mm:ss") &amp; "," &amp; electricity_data!G241</f>
        <v>2024-01-10 23:00:00,11,293</v>
      </c>
    </row>
    <row r="242" spans="1:1" x14ac:dyDescent="0.25">
      <c r="A242" t="str">
        <f>TEXT(electricity_data!A242+electricity_data!B242,"JJJJ-MM-TT hh:mm:ss") &amp; "," &amp; electricity_data!G242</f>
        <v>2024-01-11 00:00:00,10,865</v>
      </c>
    </row>
    <row r="243" spans="1:1" x14ac:dyDescent="0.25">
      <c r="A243" t="str">
        <f>TEXT(electricity_data!A243+electricity_data!B243,"JJJJ-MM-TT hh:mm:ss") &amp; "," &amp; electricity_data!G243</f>
        <v>2024-01-11 01:00:00,10,549</v>
      </c>
    </row>
    <row r="244" spans="1:1" x14ac:dyDescent="0.25">
      <c r="A244" t="str">
        <f>TEXT(electricity_data!A244+electricity_data!B244,"JJJJ-MM-TT hh:mm:ss") &amp; "," &amp; electricity_data!G244</f>
        <v>2024-01-11 02:00:00,10,415</v>
      </c>
    </row>
    <row r="245" spans="1:1" x14ac:dyDescent="0.25">
      <c r="A245" t="str">
        <f>TEXT(electricity_data!A245+electricity_data!B245,"JJJJ-MM-TT hh:mm:ss") &amp; "," &amp; electricity_data!G245</f>
        <v>2024-01-11 03:00:00,9,928</v>
      </c>
    </row>
    <row r="246" spans="1:1" x14ac:dyDescent="0.25">
      <c r="A246" t="str">
        <f>TEXT(electricity_data!A246+electricity_data!B246,"JJJJ-MM-TT hh:mm:ss") &amp; "," &amp; electricity_data!G246</f>
        <v>2024-01-11 04:00:00,9,885</v>
      </c>
    </row>
    <row r="247" spans="1:1" x14ac:dyDescent="0.25">
      <c r="A247" t="str">
        <f>TEXT(electricity_data!A247+electricity_data!B247,"JJJJ-MM-TT hh:mm:ss") &amp; "," &amp; electricity_data!G247</f>
        <v>2024-01-11 05:00:00,10,626</v>
      </c>
    </row>
    <row r="248" spans="1:1" x14ac:dyDescent="0.25">
      <c r="A248" t="str">
        <f>TEXT(electricity_data!A248+electricity_data!B248,"JJJJ-MM-TT hh:mm:ss") &amp; "," &amp; electricity_data!G248</f>
        <v>2024-01-11 06:00:00,11,897</v>
      </c>
    </row>
    <row r="249" spans="1:1" x14ac:dyDescent="0.25">
      <c r="A249" t="str">
        <f>TEXT(electricity_data!A249+electricity_data!B249,"JJJJ-MM-TT hh:mm:ss") &amp; "," &amp; electricity_data!G249</f>
        <v>2024-01-11 07:00:00,13,376</v>
      </c>
    </row>
    <row r="250" spans="1:1" x14ac:dyDescent="0.25">
      <c r="A250" t="str">
        <f>TEXT(electricity_data!A250+electricity_data!B250,"JJJJ-MM-TT hh:mm:ss") &amp; "," &amp; electricity_data!G250</f>
        <v>2024-01-11 08:00:00,15,79</v>
      </c>
    </row>
    <row r="251" spans="1:1" x14ac:dyDescent="0.25">
      <c r="A251" t="str">
        <f>TEXT(electricity_data!A251+electricity_data!B251,"JJJJ-MM-TT hh:mm:ss") &amp; "," &amp; electricity_data!G251</f>
        <v>2024-01-11 09:00:00,14,606</v>
      </c>
    </row>
    <row r="252" spans="1:1" x14ac:dyDescent="0.25">
      <c r="A252" t="str">
        <f>TEXT(electricity_data!A252+electricity_data!B252,"JJJJ-MM-TT hh:mm:ss") &amp; "," &amp; electricity_data!G252</f>
        <v>2024-01-11 10:00:00,13,055</v>
      </c>
    </row>
    <row r="253" spans="1:1" x14ac:dyDescent="0.25">
      <c r="A253" t="str">
        <f>TEXT(electricity_data!A253+electricity_data!B253,"JJJJ-MM-TT hh:mm:ss") &amp; "," &amp; electricity_data!G253</f>
        <v>2024-01-11 11:00:00,12,338</v>
      </c>
    </row>
    <row r="254" spans="1:1" x14ac:dyDescent="0.25">
      <c r="A254" t="str">
        <f>TEXT(electricity_data!A254+electricity_data!B254,"JJJJ-MM-TT hh:mm:ss") &amp; "," &amp; electricity_data!G254</f>
        <v>2024-01-11 12:00:00,11,628</v>
      </c>
    </row>
    <row r="255" spans="1:1" x14ac:dyDescent="0.25">
      <c r="A255" t="str">
        <f>TEXT(electricity_data!A255+electricity_data!B255,"JJJJ-MM-TT hh:mm:ss") &amp; "," &amp; electricity_data!G255</f>
        <v>2024-01-11 13:00:00,11,59</v>
      </c>
    </row>
    <row r="256" spans="1:1" x14ac:dyDescent="0.25">
      <c r="A256" t="str">
        <f>TEXT(electricity_data!A256+electricity_data!B256,"JJJJ-MM-TT hh:mm:ss") &amp; "," &amp; electricity_data!G256</f>
        <v>2024-01-11 14:00:00,12,288</v>
      </c>
    </row>
    <row r="257" spans="1:1" x14ac:dyDescent="0.25">
      <c r="A257" t="str">
        <f>TEXT(electricity_data!A257+electricity_data!B257,"JJJJ-MM-TT hh:mm:ss") &amp; "," &amp; electricity_data!G257</f>
        <v>2024-01-11 15:00:00,13,486</v>
      </c>
    </row>
    <row r="258" spans="1:1" x14ac:dyDescent="0.25">
      <c r="A258" t="str">
        <f>TEXT(electricity_data!A258+electricity_data!B258,"JJJJ-MM-TT hh:mm:ss") &amp; "," &amp; electricity_data!G258</f>
        <v>2024-01-11 16:00:00,15,425</v>
      </c>
    </row>
    <row r="259" spans="1:1" x14ac:dyDescent="0.25">
      <c r="A259" t="str">
        <f>TEXT(electricity_data!A259+electricity_data!B259,"JJJJ-MM-TT hh:mm:ss") &amp; "," &amp; electricity_data!G259</f>
        <v>2024-01-11 17:00:00,16,699</v>
      </c>
    </row>
    <row r="260" spans="1:1" x14ac:dyDescent="0.25">
      <c r="A260" t="str">
        <f>TEXT(electricity_data!A260+electricity_data!B260,"JJJJ-MM-TT hh:mm:ss") &amp; "," &amp; electricity_data!G260</f>
        <v>2024-01-11 18:00:00,15,359</v>
      </c>
    </row>
    <row r="261" spans="1:1" x14ac:dyDescent="0.25">
      <c r="A261" t="str">
        <f>TEXT(electricity_data!A261+electricity_data!B261,"JJJJ-MM-TT hh:mm:ss") &amp; "," &amp; electricity_data!G261</f>
        <v>2024-01-11 19:00:00,14,921</v>
      </c>
    </row>
    <row r="262" spans="1:1" x14ac:dyDescent="0.25">
      <c r="A262" t="str">
        <f>TEXT(electricity_data!A262+electricity_data!B262,"JJJJ-MM-TT hh:mm:ss") &amp; "," &amp; electricity_data!G262</f>
        <v>2024-01-11 20:00:00,13,478</v>
      </c>
    </row>
    <row r="263" spans="1:1" x14ac:dyDescent="0.25">
      <c r="A263" t="str">
        <f>TEXT(electricity_data!A263+electricity_data!B263,"JJJJ-MM-TT hh:mm:ss") &amp; "," &amp; electricity_data!G263</f>
        <v>2024-01-11 21:00:00,12,409</v>
      </c>
    </row>
    <row r="264" spans="1:1" x14ac:dyDescent="0.25">
      <c r="A264" t="str">
        <f>TEXT(electricity_data!A264+electricity_data!B264,"JJJJ-MM-TT hh:mm:ss") &amp; "," &amp; electricity_data!G264</f>
        <v>2024-01-11 22:00:00,11,69</v>
      </c>
    </row>
    <row r="265" spans="1:1" x14ac:dyDescent="0.25">
      <c r="A265" t="str">
        <f>TEXT(electricity_data!A265+electricity_data!B265,"JJJJ-MM-TT hh:mm:ss") &amp; "," &amp; electricity_data!G265</f>
        <v>2024-01-11 23:00:00,11,412</v>
      </c>
    </row>
    <row r="266" spans="1:1" x14ac:dyDescent="0.25">
      <c r="A266" t="str">
        <f>TEXT(electricity_data!A266+electricity_data!B266,"JJJJ-MM-TT hh:mm:ss") &amp; "," &amp; electricity_data!G266</f>
        <v>2024-01-12 00:00:00,10,794</v>
      </c>
    </row>
    <row r="267" spans="1:1" x14ac:dyDescent="0.25">
      <c r="A267" t="str">
        <f>TEXT(electricity_data!A267+electricity_data!B267,"JJJJ-MM-TT hh:mm:ss") &amp; "," &amp; electricity_data!G267</f>
        <v>2024-01-12 01:00:00,10,512</v>
      </c>
    </row>
    <row r="268" spans="1:1" x14ac:dyDescent="0.25">
      <c r="A268" t="str">
        <f>TEXT(electricity_data!A268+electricity_data!B268,"JJJJ-MM-TT hh:mm:ss") &amp; "," &amp; electricity_data!G268</f>
        <v>2024-01-12 02:00:00,10,212</v>
      </c>
    </row>
    <row r="269" spans="1:1" x14ac:dyDescent="0.25">
      <c r="A269" t="str">
        <f>TEXT(electricity_data!A269+electricity_data!B269,"JJJJ-MM-TT hh:mm:ss") &amp; "," &amp; electricity_data!G269</f>
        <v>2024-01-12 03:00:00,10,153</v>
      </c>
    </row>
    <row r="270" spans="1:1" x14ac:dyDescent="0.25">
      <c r="A270" t="str">
        <f>TEXT(electricity_data!A270+electricity_data!B270,"JJJJ-MM-TT hh:mm:ss") &amp; "," &amp; electricity_data!G270</f>
        <v>2024-01-12 04:00:00,10,124</v>
      </c>
    </row>
    <row r="271" spans="1:1" x14ac:dyDescent="0.25">
      <c r="A271" t="str">
        <f>TEXT(electricity_data!A271+electricity_data!B271,"JJJJ-MM-TT hh:mm:ss") &amp; "," &amp; electricity_data!G271</f>
        <v>2024-01-12 05:00:00,10,222</v>
      </c>
    </row>
    <row r="272" spans="1:1" x14ac:dyDescent="0.25">
      <c r="A272" t="str">
        <f>TEXT(electricity_data!A272+electricity_data!B272,"JJJJ-MM-TT hh:mm:ss") &amp; "," &amp; electricity_data!G272</f>
        <v>2024-01-12 06:00:00,10,901</v>
      </c>
    </row>
    <row r="273" spans="1:1" x14ac:dyDescent="0.25">
      <c r="A273" t="str">
        <f>TEXT(electricity_data!A273+electricity_data!B273,"JJJJ-MM-TT hh:mm:ss") &amp; "," &amp; electricity_data!G273</f>
        <v>2024-01-12 07:00:00,13,506</v>
      </c>
    </row>
    <row r="274" spans="1:1" x14ac:dyDescent="0.25">
      <c r="A274" t="str">
        <f>TEXT(electricity_data!A274+electricity_data!B274,"JJJJ-MM-TT hh:mm:ss") &amp; "," &amp; electricity_data!G274</f>
        <v>2024-01-12 08:00:00,15,764</v>
      </c>
    </row>
    <row r="275" spans="1:1" x14ac:dyDescent="0.25">
      <c r="A275" t="str">
        <f>TEXT(electricity_data!A275+electricity_data!B275,"JJJJ-MM-TT hh:mm:ss") &amp; "," &amp; electricity_data!G275</f>
        <v>2024-01-12 09:00:00,15,186</v>
      </c>
    </row>
    <row r="276" spans="1:1" x14ac:dyDescent="0.25">
      <c r="A276" t="str">
        <f>TEXT(electricity_data!A276+electricity_data!B276,"JJJJ-MM-TT hh:mm:ss") &amp; "," &amp; electricity_data!G276</f>
        <v>2024-01-12 10:00:00,13,891</v>
      </c>
    </row>
    <row r="277" spans="1:1" x14ac:dyDescent="0.25">
      <c r="A277" t="str">
        <f>TEXT(electricity_data!A277+electricity_data!B277,"JJJJ-MM-TT hh:mm:ss") &amp; "," &amp; electricity_data!G277</f>
        <v>2024-01-12 11:00:00,13,163</v>
      </c>
    </row>
    <row r="278" spans="1:1" x14ac:dyDescent="0.25">
      <c r="A278" t="str">
        <f>TEXT(electricity_data!A278+electricity_data!B278,"JJJJ-MM-TT hh:mm:ss") &amp; "," &amp; electricity_data!G278</f>
        <v>2024-01-12 12:00:00,12,388</v>
      </c>
    </row>
    <row r="279" spans="1:1" x14ac:dyDescent="0.25">
      <c r="A279" t="str">
        <f>TEXT(electricity_data!A279+electricity_data!B279,"JJJJ-MM-TT hh:mm:ss") &amp; "," &amp; electricity_data!G279</f>
        <v>2024-01-12 13:00:00,11,998</v>
      </c>
    </row>
    <row r="280" spans="1:1" x14ac:dyDescent="0.25">
      <c r="A280" t="str">
        <f>TEXT(electricity_data!A280+electricity_data!B280,"JJJJ-MM-TT hh:mm:ss") &amp; "," &amp; electricity_data!G280</f>
        <v>2024-01-12 14:00:00,12,144</v>
      </c>
    </row>
    <row r="281" spans="1:1" x14ac:dyDescent="0.25">
      <c r="A281" t="str">
        <f>TEXT(electricity_data!A281+electricity_data!B281,"JJJJ-MM-TT hh:mm:ss") &amp; "," &amp; electricity_data!G281</f>
        <v>2024-01-12 15:00:00,12,69</v>
      </c>
    </row>
    <row r="282" spans="1:1" x14ac:dyDescent="0.25">
      <c r="A282" t="str">
        <f>TEXT(electricity_data!A282+electricity_data!B282,"JJJJ-MM-TT hh:mm:ss") &amp; "," &amp; electricity_data!G282</f>
        <v>2024-01-12 16:00:00,13,69</v>
      </c>
    </row>
    <row r="283" spans="1:1" x14ac:dyDescent="0.25">
      <c r="A283" t="str">
        <f>TEXT(electricity_data!A283+electricity_data!B283,"JJJJ-MM-TT hh:mm:ss") &amp; "," &amp; electricity_data!G283</f>
        <v>2024-01-12 17:00:00,14,44</v>
      </c>
    </row>
    <row r="284" spans="1:1" x14ac:dyDescent="0.25">
      <c r="A284" t="str">
        <f>TEXT(electricity_data!A284+electricity_data!B284,"JJJJ-MM-TT hh:mm:ss") &amp; "," &amp; electricity_data!G284</f>
        <v>2024-01-12 18:00:00,14,29</v>
      </c>
    </row>
    <row r="285" spans="1:1" x14ac:dyDescent="0.25">
      <c r="A285" t="str">
        <f>TEXT(electricity_data!A285+electricity_data!B285,"JJJJ-MM-TT hh:mm:ss") &amp; "," &amp; electricity_data!G285</f>
        <v>2024-01-12 19:00:00,13,637</v>
      </c>
    </row>
    <row r="286" spans="1:1" x14ac:dyDescent="0.25">
      <c r="A286" t="str">
        <f>TEXT(electricity_data!A286+electricity_data!B286,"JJJJ-MM-TT hh:mm:ss") &amp; "," &amp; electricity_data!G286</f>
        <v>2024-01-12 20:00:00,12,569</v>
      </c>
    </row>
    <row r="287" spans="1:1" x14ac:dyDescent="0.25">
      <c r="A287" t="str">
        <f>TEXT(electricity_data!A287+electricity_data!B287,"JJJJ-MM-TT hh:mm:ss") &amp; "," &amp; electricity_data!G287</f>
        <v>2024-01-12 21:00:00,11,538</v>
      </c>
    </row>
    <row r="288" spans="1:1" x14ac:dyDescent="0.25">
      <c r="A288" t="str">
        <f>TEXT(electricity_data!A288+electricity_data!B288,"JJJJ-MM-TT hh:mm:ss") &amp; "," &amp; electricity_data!G288</f>
        <v>2024-01-12 22:00:00,11,027</v>
      </c>
    </row>
    <row r="289" spans="1:1" x14ac:dyDescent="0.25">
      <c r="A289" t="str">
        <f>TEXT(electricity_data!A289+electricity_data!B289,"JJJJ-MM-TT hh:mm:ss") &amp; "," &amp; electricity_data!G289</f>
        <v>2024-01-12 23:00:00,10,228</v>
      </c>
    </row>
    <row r="290" spans="1:1" x14ac:dyDescent="0.25">
      <c r="A290" t="str">
        <f>TEXT(electricity_data!A290+electricity_data!B290,"JJJJ-MM-TT hh:mm:ss") &amp; "," &amp; electricity_data!G290</f>
        <v>2024-01-13 00:00:00,10,69</v>
      </c>
    </row>
    <row r="291" spans="1:1" x14ac:dyDescent="0.25">
      <c r="A291" t="str">
        <f>TEXT(electricity_data!A291+electricity_data!B291,"JJJJ-MM-TT hh:mm:ss") &amp; "," &amp; electricity_data!G291</f>
        <v>2024-01-13 01:00:00,10,19</v>
      </c>
    </row>
    <row r="292" spans="1:1" x14ac:dyDescent="0.25">
      <c r="A292" t="str">
        <f>TEXT(electricity_data!A292+electricity_data!B292,"JJJJ-MM-TT hh:mm:ss") &amp; "," &amp; electricity_data!G292</f>
        <v>2024-01-13 02:00:00,9,89</v>
      </c>
    </row>
    <row r="293" spans="1:1" x14ac:dyDescent="0.25">
      <c r="A293" t="str">
        <f>TEXT(electricity_data!A293+electricity_data!B293,"JJJJ-MM-TT hh:mm:ss") &amp; "," &amp; electricity_data!G293</f>
        <v>2024-01-13 03:00:00,9,537</v>
      </c>
    </row>
    <row r="294" spans="1:1" x14ac:dyDescent="0.25">
      <c r="A294" t="str">
        <f>TEXT(electricity_data!A294+electricity_data!B294,"JJJJ-MM-TT hh:mm:ss") &amp; "," &amp; electricity_data!G294</f>
        <v>2024-01-13 04:00:00,9,19</v>
      </c>
    </row>
    <row r="295" spans="1:1" x14ac:dyDescent="0.25">
      <c r="A295" t="str">
        <f>TEXT(electricity_data!A295+electricity_data!B295,"JJJJ-MM-TT hh:mm:ss") &amp; "," &amp; electricity_data!G295</f>
        <v>2024-01-13 05:00:00,9,182</v>
      </c>
    </row>
    <row r="296" spans="1:1" x14ac:dyDescent="0.25">
      <c r="A296" t="str">
        <f>TEXT(electricity_data!A296+electricity_data!B296,"JJJJ-MM-TT hh:mm:ss") &amp; "," &amp; electricity_data!G296</f>
        <v>2024-01-13 06:00:00,9,5</v>
      </c>
    </row>
    <row r="297" spans="1:1" x14ac:dyDescent="0.25">
      <c r="A297" t="str">
        <f>TEXT(electricity_data!A297+electricity_data!B297,"JJJJ-MM-TT hh:mm:ss") &amp; "," &amp; electricity_data!G297</f>
        <v>2024-01-13 07:00:00,9,912</v>
      </c>
    </row>
    <row r="298" spans="1:1" x14ac:dyDescent="0.25">
      <c r="A298" t="str">
        <f>TEXT(electricity_data!A298+electricity_data!B298,"JJJJ-MM-TT hh:mm:ss") &amp; "," &amp; electricity_data!G298</f>
        <v>2024-01-13 08:00:00,10,216</v>
      </c>
    </row>
    <row r="299" spans="1:1" x14ac:dyDescent="0.25">
      <c r="A299" t="str">
        <f>TEXT(electricity_data!A299+electricity_data!B299,"JJJJ-MM-TT hh:mm:ss") &amp; "," &amp; electricity_data!G299</f>
        <v>2024-01-13 09:00:00,9,201</v>
      </c>
    </row>
    <row r="300" spans="1:1" x14ac:dyDescent="0.25">
      <c r="A300" t="str">
        <f>TEXT(electricity_data!A300+electricity_data!B300,"JJJJ-MM-TT hh:mm:ss") &amp; "," &amp; electricity_data!G300</f>
        <v>2024-01-13 10:00:00,9,111</v>
      </c>
    </row>
    <row r="301" spans="1:1" x14ac:dyDescent="0.25">
      <c r="A301" t="str">
        <f>TEXT(electricity_data!A301+electricity_data!B301,"JJJJ-MM-TT hh:mm:ss") &amp; "," &amp; electricity_data!G301</f>
        <v>2024-01-13 11:00:00,8,962</v>
      </c>
    </row>
    <row r="302" spans="1:1" x14ac:dyDescent="0.25">
      <c r="A302" t="str">
        <f>TEXT(electricity_data!A302+electricity_data!B302,"JJJJ-MM-TT hh:mm:ss") &amp; "," &amp; electricity_data!G302</f>
        <v>2024-01-13 12:00:00,8,725</v>
      </c>
    </row>
    <row r="303" spans="1:1" x14ac:dyDescent="0.25">
      <c r="A303" t="str">
        <f>TEXT(electricity_data!A303+electricity_data!B303,"JJJJ-MM-TT hh:mm:ss") &amp; "," &amp; electricity_data!G303</f>
        <v>2024-01-13 13:00:00,8,057</v>
      </c>
    </row>
    <row r="304" spans="1:1" x14ac:dyDescent="0.25">
      <c r="A304" t="str">
        <f>TEXT(electricity_data!A304+electricity_data!B304,"JJJJ-MM-TT hh:mm:ss") &amp; "," &amp; electricity_data!G304</f>
        <v>2024-01-13 14:00:00,8,481</v>
      </c>
    </row>
    <row r="305" spans="1:1" x14ac:dyDescent="0.25">
      <c r="A305" t="str">
        <f>TEXT(electricity_data!A305+electricity_data!B305,"JJJJ-MM-TT hh:mm:ss") &amp; "," &amp; electricity_data!G305</f>
        <v>2024-01-13 15:00:00,8,551</v>
      </c>
    </row>
    <row r="306" spans="1:1" x14ac:dyDescent="0.25">
      <c r="A306" t="str">
        <f>TEXT(electricity_data!A306+electricity_data!B306,"JJJJ-MM-TT hh:mm:ss") &amp; "," &amp; electricity_data!G306</f>
        <v>2024-01-13 16:00:00,8,768</v>
      </c>
    </row>
    <row r="307" spans="1:1" x14ac:dyDescent="0.25">
      <c r="A307" t="str">
        <f>TEXT(electricity_data!A307+electricity_data!B307,"JJJJ-MM-TT hh:mm:ss") &amp; "," &amp; electricity_data!G307</f>
        <v>2024-01-13 17:00:00,9,112</v>
      </c>
    </row>
    <row r="308" spans="1:1" x14ac:dyDescent="0.25">
      <c r="A308" t="str">
        <f>TEXT(electricity_data!A308+electricity_data!B308,"JJJJ-MM-TT hh:mm:ss") &amp; "," &amp; electricity_data!G308</f>
        <v>2024-01-13 18:00:00,9,271</v>
      </c>
    </row>
    <row r="309" spans="1:1" x14ac:dyDescent="0.25">
      <c r="A309" t="str">
        <f>TEXT(electricity_data!A309+electricity_data!B309,"JJJJ-MM-TT hh:mm:ss") &amp; "," &amp; electricity_data!G309</f>
        <v>2024-01-13 19:00:00,9,072</v>
      </c>
    </row>
    <row r="310" spans="1:1" x14ac:dyDescent="0.25">
      <c r="A310" t="str">
        <f>TEXT(electricity_data!A310+electricity_data!B310,"JJJJ-MM-TT hh:mm:ss") &amp; "," &amp; electricity_data!G310</f>
        <v>2024-01-13 20:00:00,8,996</v>
      </c>
    </row>
    <row r="311" spans="1:1" x14ac:dyDescent="0.25">
      <c r="A311" t="str">
        <f>TEXT(electricity_data!A311+electricity_data!B311,"JJJJ-MM-TT hh:mm:ss") &amp; "," &amp; electricity_data!G311</f>
        <v>2024-01-13 21:00:00,8,783</v>
      </c>
    </row>
    <row r="312" spans="1:1" x14ac:dyDescent="0.25">
      <c r="A312" t="str">
        <f>TEXT(electricity_data!A312+electricity_data!B312,"JJJJ-MM-TT hh:mm:ss") &amp; "," &amp; electricity_data!G312</f>
        <v>2024-01-13 22:00:00,8,12</v>
      </c>
    </row>
    <row r="313" spans="1:1" x14ac:dyDescent="0.25">
      <c r="A313" t="str">
        <f>TEXT(electricity_data!A313+electricity_data!B313,"JJJJ-MM-TT hh:mm:ss") &amp; "," &amp; electricity_data!G313</f>
        <v>2024-01-13 23:00:00,8,006</v>
      </c>
    </row>
    <row r="314" spans="1:1" x14ac:dyDescent="0.25">
      <c r="A314" t="str">
        <f>TEXT(electricity_data!A314+electricity_data!B314,"JJJJ-MM-TT hh:mm:ss") &amp; "," &amp; electricity_data!G314</f>
        <v>2024-01-14 00:00:00,8,092</v>
      </c>
    </row>
    <row r="315" spans="1:1" x14ac:dyDescent="0.25">
      <c r="A315" t="str">
        <f>TEXT(electricity_data!A315+electricity_data!B315,"JJJJ-MM-TT hh:mm:ss") &amp; "," &amp; electricity_data!G315</f>
        <v>2024-01-14 01:00:00,7,901</v>
      </c>
    </row>
    <row r="316" spans="1:1" x14ac:dyDescent="0.25">
      <c r="A316" t="str">
        <f>TEXT(electricity_data!A316+electricity_data!B316,"JJJJ-MM-TT hh:mm:ss") &amp; "," &amp; electricity_data!G316</f>
        <v>2024-01-14 02:00:00,7,983</v>
      </c>
    </row>
    <row r="317" spans="1:1" x14ac:dyDescent="0.25">
      <c r="A317" t="str">
        <f>TEXT(electricity_data!A317+electricity_data!B317,"JJJJ-MM-TT hh:mm:ss") &amp; "," &amp; electricity_data!G317</f>
        <v>2024-01-14 03:00:00,8,091</v>
      </c>
    </row>
    <row r="318" spans="1:1" x14ac:dyDescent="0.25">
      <c r="A318" t="str">
        <f>TEXT(electricity_data!A318+electricity_data!B318,"JJJJ-MM-TT hh:mm:ss") &amp; "," &amp; electricity_data!G318</f>
        <v>2024-01-14 04:00:00,8,157</v>
      </c>
    </row>
    <row r="319" spans="1:1" x14ac:dyDescent="0.25">
      <c r="A319" t="str">
        <f>TEXT(electricity_data!A319+electricity_data!B319,"JJJJ-MM-TT hh:mm:ss") &amp; "," &amp; electricity_data!G319</f>
        <v>2024-01-14 05:00:00,8,21</v>
      </c>
    </row>
    <row r="320" spans="1:1" x14ac:dyDescent="0.25">
      <c r="A320" t="str">
        <f>TEXT(electricity_data!A320+electricity_data!B320,"JJJJ-MM-TT hh:mm:ss") &amp; "," &amp; electricity_data!G320</f>
        <v>2024-01-14 06:00:00,8,421</v>
      </c>
    </row>
    <row r="321" spans="1:1" x14ac:dyDescent="0.25">
      <c r="A321" t="str">
        <f>TEXT(electricity_data!A321+electricity_data!B321,"JJJJ-MM-TT hh:mm:ss") &amp; "," &amp; electricity_data!G321</f>
        <v>2024-01-14 07:00:00,8,856</v>
      </c>
    </row>
    <row r="322" spans="1:1" x14ac:dyDescent="0.25">
      <c r="A322" t="str">
        <f>TEXT(electricity_data!A322+electricity_data!B322,"JJJJ-MM-TT hh:mm:ss") &amp; "," &amp; electricity_data!G322</f>
        <v>2024-01-14 08:00:00,9,364</v>
      </c>
    </row>
    <row r="323" spans="1:1" x14ac:dyDescent="0.25">
      <c r="A323" t="str">
        <f>TEXT(electricity_data!A323+electricity_data!B323,"JJJJ-MM-TT hh:mm:ss") &amp; "," &amp; electricity_data!G323</f>
        <v>2024-01-14 09:00:00,9,804</v>
      </c>
    </row>
    <row r="324" spans="1:1" x14ac:dyDescent="0.25">
      <c r="A324" t="str">
        <f>TEXT(electricity_data!A324+electricity_data!B324,"JJJJ-MM-TT hh:mm:ss") &amp; "," &amp; electricity_data!G324</f>
        <v>2024-01-14 10:00:00,9,753</v>
      </c>
    </row>
    <row r="325" spans="1:1" x14ac:dyDescent="0.25">
      <c r="A325" t="str">
        <f>TEXT(electricity_data!A325+electricity_data!B325,"JJJJ-MM-TT hh:mm:ss") &amp; "," &amp; electricity_data!G325</f>
        <v>2024-01-14 11:00:00,9,874</v>
      </c>
    </row>
    <row r="326" spans="1:1" x14ac:dyDescent="0.25">
      <c r="A326" t="str">
        <f>TEXT(electricity_data!A326+electricity_data!B326,"JJJJ-MM-TT hh:mm:ss") &amp; "," &amp; electricity_data!G326</f>
        <v>2024-01-14 12:00:00,9,729</v>
      </c>
    </row>
    <row r="327" spans="1:1" x14ac:dyDescent="0.25">
      <c r="A327" t="str">
        <f>TEXT(electricity_data!A327+electricity_data!B327,"JJJJ-MM-TT hh:mm:ss") &amp; "," &amp; electricity_data!G327</f>
        <v>2024-01-14 13:00:00,9,394</v>
      </c>
    </row>
    <row r="328" spans="1:1" x14ac:dyDescent="0.25">
      <c r="A328" t="str">
        <f>TEXT(electricity_data!A328+electricity_data!B328,"JJJJ-MM-TT hh:mm:ss") &amp; "," &amp; electricity_data!G328</f>
        <v>2024-01-14 14:00:00,9,605</v>
      </c>
    </row>
    <row r="329" spans="1:1" x14ac:dyDescent="0.25">
      <c r="A329" t="str">
        <f>TEXT(electricity_data!A329+electricity_data!B329,"JJJJ-MM-TT hh:mm:ss") &amp; "," &amp; electricity_data!G329</f>
        <v>2024-01-14 15:00:00,9,922</v>
      </c>
    </row>
    <row r="330" spans="1:1" x14ac:dyDescent="0.25">
      <c r="A330" t="str">
        <f>TEXT(electricity_data!A330+electricity_data!B330,"JJJJ-MM-TT hh:mm:ss") &amp; "," &amp; electricity_data!G330</f>
        <v>2024-01-14 16:00:00,10,352</v>
      </c>
    </row>
    <row r="331" spans="1:1" x14ac:dyDescent="0.25">
      <c r="A331" t="str">
        <f>TEXT(electricity_data!A331+electricity_data!B331,"JJJJ-MM-TT hh:mm:ss") &amp; "," &amp; electricity_data!G331</f>
        <v>2024-01-14 17:00:00,10,876</v>
      </c>
    </row>
    <row r="332" spans="1:1" x14ac:dyDescent="0.25">
      <c r="A332" t="str">
        <f>TEXT(electricity_data!A332+electricity_data!B332,"JJJJ-MM-TT hh:mm:ss") &amp; "," &amp; electricity_data!G332</f>
        <v>2024-01-14 18:00:00,11,387</v>
      </c>
    </row>
    <row r="333" spans="1:1" x14ac:dyDescent="0.25">
      <c r="A333" t="str">
        <f>TEXT(electricity_data!A333+electricity_data!B333,"JJJJ-MM-TT hh:mm:ss") &amp; "," &amp; electricity_data!G333</f>
        <v>2024-01-14 19:00:00,10,581</v>
      </c>
    </row>
    <row r="334" spans="1:1" x14ac:dyDescent="0.25">
      <c r="A334" t="str">
        <f>TEXT(electricity_data!A334+electricity_data!B334,"JJJJ-MM-TT hh:mm:ss") &amp; "," &amp; electricity_data!G334</f>
        <v>2024-01-14 20:00:00,9,79</v>
      </c>
    </row>
    <row r="335" spans="1:1" x14ac:dyDescent="0.25">
      <c r="A335" t="str">
        <f>TEXT(electricity_data!A335+electricity_data!B335,"JJJJ-MM-TT hh:mm:ss") &amp; "," &amp; electricity_data!G335</f>
        <v>2024-01-14 21:00:00,9,55</v>
      </c>
    </row>
    <row r="336" spans="1:1" x14ac:dyDescent="0.25">
      <c r="A336" t="str">
        <f>TEXT(electricity_data!A336+electricity_data!B336,"JJJJ-MM-TT hh:mm:ss") &amp; "," &amp; electricity_data!G336</f>
        <v>2024-01-14 22:00:00,9,229</v>
      </c>
    </row>
    <row r="337" spans="1:1" x14ac:dyDescent="0.25">
      <c r="A337" t="str">
        <f>TEXT(electricity_data!A337+electricity_data!B337,"JJJJ-MM-TT hh:mm:ss") &amp; "," &amp; electricity_data!G337</f>
        <v>2024-01-14 23:00:00,8,409</v>
      </c>
    </row>
    <row r="338" spans="1:1" x14ac:dyDescent="0.25">
      <c r="A338" t="str">
        <f>TEXT(electricity_data!A338+electricity_data!B338,"JJJJ-MM-TT hh:mm:ss") &amp; "," &amp; electricity_data!G338</f>
        <v>2024-01-15 00:00:00,8,48</v>
      </c>
    </row>
    <row r="339" spans="1:1" x14ac:dyDescent="0.25">
      <c r="A339" t="str">
        <f>TEXT(electricity_data!A339+electricity_data!B339,"JJJJ-MM-TT hh:mm:ss") &amp; "," &amp; electricity_data!G339</f>
        <v>2024-01-15 01:00:00,8,19</v>
      </c>
    </row>
    <row r="340" spans="1:1" x14ac:dyDescent="0.25">
      <c r="A340" t="str">
        <f>TEXT(electricity_data!A340+electricity_data!B340,"JJJJ-MM-TT hh:mm:ss") &amp; "," &amp; electricity_data!G340</f>
        <v>2024-01-15 02:00:00,8,084</v>
      </c>
    </row>
    <row r="341" spans="1:1" x14ac:dyDescent="0.25">
      <c r="A341" t="str">
        <f>TEXT(electricity_data!A341+electricity_data!B341,"JJJJ-MM-TT hh:mm:ss") &amp; "," &amp; electricity_data!G341</f>
        <v>2024-01-15 03:00:00,7,894</v>
      </c>
    </row>
    <row r="342" spans="1:1" x14ac:dyDescent="0.25">
      <c r="A342" t="str">
        <f>TEXT(electricity_data!A342+electricity_data!B342,"JJJJ-MM-TT hh:mm:ss") &amp; "," &amp; electricity_data!G342</f>
        <v>2024-01-15 04:00:00,7,894</v>
      </c>
    </row>
    <row r="343" spans="1:1" x14ac:dyDescent="0.25">
      <c r="A343" t="str">
        <f>TEXT(electricity_data!A343+electricity_data!B343,"JJJJ-MM-TT hh:mm:ss") &amp; "," &amp; electricity_data!G343</f>
        <v>2024-01-15 05:00:00,8,615</v>
      </c>
    </row>
    <row r="344" spans="1:1" x14ac:dyDescent="0.25">
      <c r="A344" t="str">
        <f>TEXT(electricity_data!A344+electricity_data!B344,"JJJJ-MM-TT hh:mm:ss") &amp; "," &amp; electricity_data!G344</f>
        <v>2024-01-15 06:00:00,9,685</v>
      </c>
    </row>
    <row r="345" spans="1:1" x14ac:dyDescent="0.25">
      <c r="A345" t="str">
        <f>TEXT(electricity_data!A345+electricity_data!B345,"JJJJ-MM-TT hh:mm:ss") &amp; "," &amp; electricity_data!G345</f>
        <v>2024-01-15 07:00:00,10,074</v>
      </c>
    </row>
    <row r="346" spans="1:1" x14ac:dyDescent="0.25">
      <c r="A346" t="str">
        <f>TEXT(electricity_data!A346+electricity_data!B346,"JJJJ-MM-TT hh:mm:ss") &amp; "," &amp; electricity_data!G346</f>
        <v>2024-01-15 08:00:00,11,62</v>
      </c>
    </row>
    <row r="347" spans="1:1" x14ac:dyDescent="0.25">
      <c r="A347" t="str">
        <f>TEXT(electricity_data!A347+electricity_data!B347,"JJJJ-MM-TT hh:mm:ss") &amp; "," &amp; electricity_data!G347</f>
        <v>2024-01-15 09:00:00,11,719</v>
      </c>
    </row>
    <row r="348" spans="1:1" x14ac:dyDescent="0.25">
      <c r="A348" t="str">
        <f>TEXT(electricity_data!A348+electricity_data!B348,"JJJJ-MM-TT hh:mm:ss") &amp; "," &amp; electricity_data!G348</f>
        <v>2024-01-15 10:00:00,11,178</v>
      </c>
    </row>
    <row r="349" spans="1:1" x14ac:dyDescent="0.25">
      <c r="A349" t="str">
        <f>TEXT(electricity_data!A349+electricity_data!B349,"JJJJ-MM-TT hh:mm:ss") &amp; "," &amp; electricity_data!G349</f>
        <v>2024-01-15 11:00:00,10,716</v>
      </c>
    </row>
    <row r="350" spans="1:1" x14ac:dyDescent="0.25">
      <c r="A350" t="str">
        <f>TEXT(electricity_data!A350+electricity_data!B350,"JJJJ-MM-TT hh:mm:ss") &amp; "," &amp; electricity_data!G350</f>
        <v>2024-01-15 12:00:00,10,076</v>
      </c>
    </row>
    <row r="351" spans="1:1" x14ac:dyDescent="0.25">
      <c r="A351" t="str">
        <f>TEXT(electricity_data!A351+electricity_data!B351,"JJJJ-MM-TT hh:mm:ss") &amp; "," &amp; electricity_data!G351</f>
        <v>2024-01-15 13:00:00,9,905</v>
      </c>
    </row>
    <row r="352" spans="1:1" x14ac:dyDescent="0.25">
      <c r="A352" t="str">
        <f>TEXT(electricity_data!A352+electricity_data!B352,"JJJJ-MM-TT hh:mm:ss") &amp; "," &amp; electricity_data!G352</f>
        <v>2024-01-15 14:00:00,10,14</v>
      </c>
    </row>
    <row r="353" spans="1:1" x14ac:dyDescent="0.25">
      <c r="A353" t="str">
        <f>TEXT(electricity_data!A353+electricity_data!B353,"JJJJ-MM-TT hh:mm:ss") &amp; "," &amp; electricity_data!G353</f>
        <v>2024-01-15 15:00:00,10,634</v>
      </c>
    </row>
    <row r="354" spans="1:1" x14ac:dyDescent="0.25">
      <c r="A354" t="str">
        <f>TEXT(electricity_data!A354+electricity_data!B354,"JJJJ-MM-TT hh:mm:ss") &amp; "," &amp; electricity_data!G354</f>
        <v>2024-01-15 16:00:00,11,442</v>
      </c>
    </row>
    <row r="355" spans="1:1" x14ac:dyDescent="0.25">
      <c r="A355" t="str">
        <f>TEXT(electricity_data!A355+electricity_data!B355,"JJJJ-MM-TT hh:mm:ss") &amp; "," &amp; electricity_data!G355</f>
        <v>2024-01-15 17:00:00,12,336</v>
      </c>
    </row>
    <row r="356" spans="1:1" x14ac:dyDescent="0.25">
      <c r="A356" t="str">
        <f>TEXT(electricity_data!A356+electricity_data!B356,"JJJJ-MM-TT hh:mm:ss") &amp; "," &amp; electricity_data!G356</f>
        <v>2024-01-15 18:00:00,12,97</v>
      </c>
    </row>
    <row r="357" spans="1:1" x14ac:dyDescent="0.25">
      <c r="A357" t="str">
        <f>TEXT(electricity_data!A357+electricity_data!B357,"JJJJ-MM-TT hh:mm:ss") &amp; "," &amp; electricity_data!G357</f>
        <v>2024-01-15 19:00:00,12,728</v>
      </c>
    </row>
    <row r="358" spans="1:1" x14ac:dyDescent="0.25">
      <c r="A358" t="str">
        <f>TEXT(electricity_data!A358+electricity_data!B358,"JJJJ-MM-TT hh:mm:ss") &amp; "," &amp; electricity_data!G358</f>
        <v>2024-01-15 20:00:00,11,932</v>
      </c>
    </row>
    <row r="359" spans="1:1" x14ac:dyDescent="0.25">
      <c r="A359" t="str">
        <f>TEXT(electricity_data!A359+electricity_data!B359,"JJJJ-MM-TT hh:mm:ss") &amp; "," &amp; electricity_data!G359</f>
        <v>2024-01-15 21:00:00,10,868</v>
      </c>
    </row>
    <row r="360" spans="1:1" x14ac:dyDescent="0.25">
      <c r="A360" t="str">
        <f>TEXT(electricity_data!A360+electricity_data!B360,"JJJJ-MM-TT hh:mm:ss") &amp; "," &amp; electricity_data!G360</f>
        <v>2024-01-15 22:00:00,10,639</v>
      </c>
    </row>
    <row r="361" spans="1:1" x14ac:dyDescent="0.25">
      <c r="A361" t="str">
        <f>TEXT(electricity_data!A361+electricity_data!B361,"JJJJ-MM-TT hh:mm:ss") &amp; "," &amp; electricity_data!G361</f>
        <v>2024-01-15 23:00:00,10,333</v>
      </c>
    </row>
    <row r="362" spans="1:1" x14ac:dyDescent="0.25">
      <c r="A362" t="str">
        <f>TEXT(electricity_data!A362+electricity_data!B362,"JJJJ-MM-TT hh:mm:ss") &amp; "," &amp; electricity_data!G362</f>
        <v>2024-01-16 00:00:00,9,835</v>
      </c>
    </row>
    <row r="363" spans="1:1" x14ac:dyDescent="0.25">
      <c r="A363" t="str">
        <f>TEXT(electricity_data!A363+electricity_data!B363,"JJJJ-MM-TT hh:mm:ss") &amp; "," &amp; electricity_data!G363</f>
        <v>2024-01-16 01:00:00,9,797</v>
      </c>
    </row>
    <row r="364" spans="1:1" x14ac:dyDescent="0.25">
      <c r="A364" t="str">
        <f>TEXT(electricity_data!A364+electricity_data!B364,"JJJJ-MM-TT hh:mm:ss") &amp; "," &amp; electricity_data!G364</f>
        <v>2024-01-16 02:00:00,9,682</v>
      </c>
    </row>
    <row r="365" spans="1:1" x14ac:dyDescent="0.25">
      <c r="A365" t="str">
        <f>TEXT(electricity_data!A365+electricity_data!B365,"JJJJ-MM-TT hh:mm:ss") &amp; "," &amp; electricity_data!G365</f>
        <v>2024-01-16 03:00:00,9,509</v>
      </c>
    </row>
    <row r="366" spans="1:1" x14ac:dyDescent="0.25">
      <c r="A366" t="str">
        <f>TEXT(electricity_data!A366+electricity_data!B366,"JJJJ-MM-TT hh:mm:ss") &amp; "," &amp; electricity_data!G366</f>
        <v>2024-01-16 04:00:00,9,387</v>
      </c>
    </row>
    <row r="367" spans="1:1" x14ac:dyDescent="0.25">
      <c r="A367" t="str">
        <f>TEXT(electricity_data!A367+electricity_data!B367,"JJJJ-MM-TT hh:mm:ss") &amp; "," &amp; electricity_data!G367</f>
        <v>2024-01-16 05:00:00,9,835</v>
      </c>
    </row>
    <row r="368" spans="1:1" x14ac:dyDescent="0.25">
      <c r="A368" t="str">
        <f>TEXT(electricity_data!A368+electricity_data!B368,"JJJJ-MM-TT hh:mm:ss") &amp; "," &amp; electricity_data!G368</f>
        <v>2024-01-16 06:00:00,11,097</v>
      </c>
    </row>
    <row r="369" spans="1:1" x14ac:dyDescent="0.25">
      <c r="A369" t="str">
        <f>TEXT(electricity_data!A369+electricity_data!B369,"JJJJ-MM-TT hh:mm:ss") &amp; "," &amp; electricity_data!G369</f>
        <v>2024-01-16 07:00:00,13,167</v>
      </c>
    </row>
    <row r="370" spans="1:1" x14ac:dyDescent="0.25">
      <c r="A370" t="str">
        <f>TEXT(electricity_data!A370+electricity_data!B370,"JJJJ-MM-TT hh:mm:ss") &amp; "," &amp; electricity_data!G370</f>
        <v>2024-01-16 08:00:00,16,101</v>
      </c>
    </row>
    <row r="371" spans="1:1" x14ac:dyDescent="0.25">
      <c r="A371" t="str">
        <f>TEXT(electricity_data!A371+electricity_data!B371,"JJJJ-MM-TT hh:mm:ss") &amp; "," &amp; electricity_data!G371</f>
        <v>2024-01-16 09:00:00,15,55</v>
      </c>
    </row>
    <row r="372" spans="1:1" x14ac:dyDescent="0.25">
      <c r="A372" t="str">
        <f>TEXT(electricity_data!A372+electricity_data!B372,"JJJJ-MM-TT hh:mm:ss") &amp; "," &amp; electricity_data!G372</f>
        <v>2024-01-16 10:00:00,13,89</v>
      </c>
    </row>
    <row r="373" spans="1:1" x14ac:dyDescent="0.25">
      <c r="A373" t="str">
        <f>TEXT(electricity_data!A373+electricity_data!B373,"JJJJ-MM-TT hh:mm:ss") &amp; "," &amp; electricity_data!G373</f>
        <v>2024-01-16 11:00:00,12,69</v>
      </c>
    </row>
    <row r="374" spans="1:1" x14ac:dyDescent="0.25">
      <c r="A374" t="str">
        <f>TEXT(electricity_data!A374+electricity_data!B374,"JJJJ-MM-TT hh:mm:ss") &amp; "," &amp; electricity_data!G374</f>
        <v>2024-01-16 12:00:00,12,033</v>
      </c>
    </row>
    <row r="375" spans="1:1" x14ac:dyDescent="0.25">
      <c r="A375" t="str">
        <f>TEXT(electricity_data!A375+electricity_data!B375,"JJJJ-MM-TT hh:mm:ss") &amp; "," &amp; electricity_data!G375</f>
        <v>2024-01-16 13:00:00,11,188</v>
      </c>
    </row>
    <row r="376" spans="1:1" x14ac:dyDescent="0.25">
      <c r="A376" t="str">
        <f>TEXT(electricity_data!A376+electricity_data!B376,"JJJJ-MM-TT hh:mm:ss") &amp; "," &amp; electricity_data!G376</f>
        <v>2024-01-16 14:00:00,11,29</v>
      </c>
    </row>
    <row r="377" spans="1:1" x14ac:dyDescent="0.25">
      <c r="A377" t="str">
        <f>TEXT(electricity_data!A377+electricity_data!B377,"JJJJ-MM-TT hh:mm:ss") &amp; "," &amp; electricity_data!G377</f>
        <v>2024-01-16 15:00:00,12,715</v>
      </c>
    </row>
    <row r="378" spans="1:1" x14ac:dyDescent="0.25">
      <c r="A378" t="str">
        <f>TEXT(electricity_data!A378+electricity_data!B378,"JJJJ-MM-TT hh:mm:ss") &amp; "," &amp; electricity_data!G378</f>
        <v>2024-01-16 16:00:00,12,829</v>
      </c>
    </row>
    <row r="379" spans="1:1" x14ac:dyDescent="0.25">
      <c r="A379" t="str">
        <f>TEXT(electricity_data!A379+electricity_data!B379,"JJJJ-MM-TT hh:mm:ss") &amp; "," &amp; electricity_data!G379</f>
        <v>2024-01-16 17:00:00,14,505</v>
      </c>
    </row>
    <row r="380" spans="1:1" x14ac:dyDescent="0.25">
      <c r="A380" t="str">
        <f>TEXT(electricity_data!A380+electricity_data!B380,"JJJJ-MM-TT hh:mm:ss") &amp; "," &amp; electricity_data!G380</f>
        <v>2024-01-16 18:00:00,14,421</v>
      </c>
    </row>
    <row r="381" spans="1:1" x14ac:dyDescent="0.25">
      <c r="A381" t="str">
        <f>TEXT(electricity_data!A381+electricity_data!B381,"JJJJ-MM-TT hh:mm:ss") &amp; "," &amp; electricity_data!G381</f>
        <v>2024-01-16 19:00:00,12,867</v>
      </c>
    </row>
    <row r="382" spans="1:1" x14ac:dyDescent="0.25">
      <c r="A382" t="str">
        <f>TEXT(electricity_data!A382+electricity_data!B382,"JJJJ-MM-TT hh:mm:ss") &amp; "," &amp; electricity_data!G382</f>
        <v>2024-01-16 20:00:00,11,239</v>
      </c>
    </row>
    <row r="383" spans="1:1" x14ac:dyDescent="0.25">
      <c r="A383" t="str">
        <f>TEXT(electricity_data!A383+electricity_data!B383,"JJJJ-MM-TT hh:mm:ss") &amp; "," &amp; electricity_data!G383</f>
        <v>2024-01-16 21:00:00,10,311</v>
      </c>
    </row>
    <row r="384" spans="1:1" x14ac:dyDescent="0.25">
      <c r="A384" t="str">
        <f>TEXT(electricity_data!A384+electricity_data!B384,"JJJJ-MM-TT hh:mm:ss") &amp; "," &amp; electricity_data!G384</f>
        <v>2024-01-16 22:00:00,9,894</v>
      </c>
    </row>
    <row r="385" spans="1:1" x14ac:dyDescent="0.25">
      <c r="A385" t="str">
        <f>TEXT(electricity_data!A385+electricity_data!B385,"JJJJ-MM-TT hh:mm:ss") &amp; "," &amp; electricity_data!G385</f>
        <v>2024-01-16 23:00:00,9,459</v>
      </c>
    </row>
    <row r="386" spans="1:1" x14ac:dyDescent="0.25">
      <c r="A386" t="str">
        <f>TEXT(electricity_data!A386+electricity_data!B386,"JJJJ-MM-TT hh:mm:ss") &amp; "," &amp; electricity_data!G386</f>
        <v>2024-01-17 00:00:00,8,851</v>
      </c>
    </row>
    <row r="387" spans="1:1" x14ac:dyDescent="0.25">
      <c r="A387" t="str">
        <f>TEXT(electricity_data!A387+electricity_data!B387,"JJJJ-MM-TT hh:mm:ss") &amp; "," &amp; electricity_data!G387</f>
        <v>2024-01-17 01:00:00,8,842</v>
      </c>
    </row>
    <row r="388" spans="1:1" x14ac:dyDescent="0.25">
      <c r="A388" t="str">
        <f>TEXT(electricity_data!A388+electricity_data!B388,"JJJJ-MM-TT hh:mm:ss") &amp; "," &amp; electricity_data!G388</f>
        <v>2024-01-17 02:00:00,8,759</v>
      </c>
    </row>
    <row r="389" spans="1:1" x14ac:dyDescent="0.25">
      <c r="A389" t="str">
        <f>TEXT(electricity_data!A389+electricity_data!B389,"JJJJ-MM-TT hh:mm:ss") &amp; "," &amp; electricity_data!G389</f>
        <v>2024-01-17 03:00:00,8,664</v>
      </c>
    </row>
    <row r="390" spans="1:1" x14ac:dyDescent="0.25">
      <c r="A390" t="str">
        <f>TEXT(electricity_data!A390+electricity_data!B390,"JJJJ-MM-TT hh:mm:ss") &amp; "," &amp; electricity_data!G390</f>
        <v>2024-01-17 04:00:00,8,637</v>
      </c>
    </row>
    <row r="391" spans="1:1" x14ac:dyDescent="0.25">
      <c r="A391" t="str">
        <f>TEXT(electricity_data!A391+electricity_data!B391,"JJJJ-MM-TT hh:mm:ss") &amp; "," &amp; electricity_data!G391</f>
        <v>2024-01-17 05:00:00,8,796</v>
      </c>
    </row>
    <row r="392" spans="1:1" x14ac:dyDescent="0.25">
      <c r="A392" t="str">
        <f>TEXT(electricity_data!A392+electricity_data!B392,"JJJJ-MM-TT hh:mm:ss") &amp; "," &amp; electricity_data!G392</f>
        <v>2024-01-17 06:00:00,9,199</v>
      </c>
    </row>
    <row r="393" spans="1:1" x14ac:dyDescent="0.25">
      <c r="A393" t="str">
        <f>TEXT(electricity_data!A393+electricity_data!B393,"JJJJ-MM-TT hh:mm:ss") &amp; "," &amp; electricity_data!G393</f>
        <v>2024-01-17 07:00:00,10,129</v>
      </c>
    </row>
    <row r="394" spans="1:1" x14ac:dyDescent="0.25">
      <c r="A394" t="str">
        <f>TEXT(electricity_data!A394+electricity_data!B394,"JJJJ-MM-TT hh:mm:ss") &amp; "," &amp; electricity_data!G394</f>
        <v>2024-01-17 08:00:00,11,34</v>
      </c>
    </row>
    <row r="395" spans="1:1" x14ac:dyDescent="0.25">
      <c r="A395" t="str">
        <f>TEXT(electricity_data!A395+electricity_data!B395,"JJJJ-MM-TT hh:mm:ss") &amp; "," &amp; electricity_data!G395</f>
        <v>2024-01-17 09:00:00,12,306</v>
      </c>
    </row>
    <row r="396" spans="1:1" x14ac:dyDescent="0.25">
      <c r="A396" t="str">
        <f>TEXT(electricity_data!A396+electricity_data!B396,"JJJJ-MM-TT hh:mm:ss") &amp; "," &amp; electricity_data!G396</f>
        <v>2024-01-17 10:00:00,12,723</v>
      </c>
    </row>
    <row r="397" spans="1:1" x14ac:dyDescent="0.25">
      <c r="A397" t="str">
        <f>TEXT(electricity_data!A397+electricity_data!B397,"JJJJ-MM-TT hh:mm:ss") &amp; "," &amp; electricity_data!G397</f>
        <v>2024-01-17 11:00:00,12,8</v>
      </c>
    </row>
    <row r="398" spans="1:1" x14ac:dyDescent="0.25">
      <c r="A398" t="str">
        <f>TEXT(electricity_data!A398+electricity_data!B398,"JJJJ-MM-TT hh:mm:ss") &amp; "," &amp; electricity_data!G398</f>
        <v>2024-01-17 12:00:00,13,461</v>
      </c>
    </row>
    <row r="399" spans="1:1" x14ac:dyDescent="0.25">
      <c r="A399" t="str">
        <f>TEXT(electricity_data!A399+electricity_data!B399,"JJJJ-MM-TT hh:mm:ss") &amp; "," &amp; electricity_data!G399</f>
        <v>2024-01-17 13:00:00,13,86</v>
      </c>
    </row>
    <row r="400" spans="1:1" x14ac:dyDescent="0.25">
      <c r="A400" t="str">
        <f>TEXT(electricity_data!A400+electricity_data!B400,"JJJJ-MM-TT hh:mm:ss") &amp; "," &amp; electricity_data!G400</f>
        <v>2024-01-17 14:00:00,13,864</v>
      </c>
    </row>
    <row r="401" spans="1:1" x14ac:dyDescent="0.25">
      <c r="A401" t="str">
        <f>TEXT(electricity_data!A401+electricity_data!B401,"JJJJ-MM-TT hh:mm:ss") &amp; "," &amp; electricity_data!G401</f>
        <v>2024-01-17 15:00:00,14,236</v>
      </c>
    </row>
    <row r="402" spans="1:1" x14ac:dyDescent="0.25">
      <c r="A402" t="str">
        <f>TEXT(electricity_data!A402+electricity_data!B402,"JJJJ-MM-TT hh:mm:ss") &amp; "," &amp; electricity_data!G402</f>
        <v>2024-01-17 16:00:00,14,546</v>
      </c>
    </row>
    <row r="403" spans="1:1" x14ac:dyDescent="0.25">
      <c r="A403" t="str">
        <f>TEXT(electricity_data!A403+electricity_data!B403,"JJJJ-MM-TT hh:mm:ss") &amp; "," &amp; electricity_data!G403</f>
        <v>2024-01-17 17:00:00,15,742</v>
      </c>
    </row>
    <row r="404" spans="1:1" x14ac:dyDescent="0.25">
      <c r="A404" t="str">
        <f>TEXT(electricity_data!A404+electricity_data!B404,"JJJJ-MM-TT hh:mm:ss") &amp; "," &amp; electricity_data!G404</f>
        <v>2024-01-17 18:00:00,14,049</v>
      </c>
    </row>
    <row r="405" spans="1:1" x14ac:dyDescent="0.25">
      <c r="A405" t="str">
        <f>TEXT(electricity_data!A405+electricity_data!B405,"JJJJ-MM-TT hh:mm:ss") &amp; "," &amp; electricity_data!G405</f>
        <v>2024-01-17 19:00:00,13,118</v>
      </c>
    </row>
    <row r="406" spans="1:1" x14ac:dyDescent="0.25">
      <c r="A406" t="str">
        <f>TEXT(electricity_data!A406+electricity_data!B406,"JJJJ-MM-TT hh:mm:ss") &amp; "," &amp; electricity_data!G406</f>
        <v>2024-01-17 20:00:00,12,67</v>
      </c>
    </row>
    <row r="407" spans="1:1" x14ac:dyDescent="0.25">
      <c r="A407" t="str">
        <f>TEXT(electricity_data!A407+electricity_data!B407,"JJJJ-MM-TT hh:mm:ss") &amp; "," &amp; electricity_data!G407</f>
        <v>2024-01-17 21:00:00,11,799</v>
      </c>
    </row>
    <row r="408" spans="1:1" x14ac:dyDescent="0.25">
      <c r="A408" t="str">
        <f>TEXT(electricity_data!A408+electricity_data!B408,"JJJJ-MM-TT hh:mm:ss") &amp; "," &amp; electricity_data!G408</f>
        <v>2024-01-17 22:00:00,11,118</v>
      </c>
    </row>
    <row r="409" spans="1:1" x14ac:dyDescent="0.25">
      <c r="A409" t="str">
        <f>TEXT(electricity_data!A409+electricity_data!B409,"JJJJ-MM-TT hh:mm:ss") &amp; "," &amp; electricity_data!G409</f>
        <v>2024-01-17 23:00:00,10,107</v>
      </c>
    </row>
    <row r="410" spans="1:1" x14ac:dyDescent="0.25">
      <c r="A410" t="str">
        <f>TEXT(electricity_data!A410+electricity_data!B410,"JJJJ-MM-TT hh:mm:ss") &amp; "," &amp; electricity_data!G410</f>
        <v>2024-01-18 00:00:00,9,823</v>
      </c>
    </row>
    <row r="411" spans="1:1" x14ac:dyDescent="0.25">
      <c r="A411" t="str">
        <f>TEXT(electricity_data!A411+electricity_data!B411,"JJJJ-MM-TT hh:mm:ss") &amp; "," &amp; electricity_data!G411</f>
        <v>2024-01-18 01:00:00,9,41</v>
      </c>
    </row>
    <row r="412" spans="1:1" x14ac:dyDescent="0.25">
      <c r="A412" t="str">
        <f>TEXT(electricity_data!A412+electricity_data!B412,"JJJJ-MM-TT hh:mm:ss") &amp; "," &amp; electricity_data!G412</f>
        <v>2024-01-18 02:00:00,9,219</v>
      </c>
    </row>
    <row r="413" spans="1:1" x14ac:dyDescent="0.25">
      <c r="A413" t="str">
        <f>TEXT(electricity_data!A413+electricity_data!B413,"JJJJ-MM-TT hh:mm:ss") &amp; "," &amp; electricity_data!G413</f>
        <v>2024-01-18 03:00:00,9,181</v>
      </c>
    </row>
    <row r="414" spans="1:1" x14ac:dyDescent="0.25">
      <c r="A414" t="str">
        <f>TEXT(electricity_data!A414+electricity_data!B414,"JJJJ-MM-TT hh:mm:ss") &amp; "," &amp; electricity_data!G414</f>
        <v>2024-01-18 04:00:00,9,447</v>
      </c>
    </row>
    <row r="415" spans="1:1" x14ac:dyDescent="0.25">
      <c r="A415" t="str">
        <f>TEXT(electricity_data!A415+electricity_data!B415,"JJJJ-MM-TT hh:mm:ss") &amp; "," &amp; electricity_data!G415</f>
        <v>2024-01-18 05:00:00,9,79</v>
      </c>
    </row>
    <row r="416" spans="1:1" x14ac:dyDescent="0.25">
      <c r="A416" t="str">
        <f>TEXT(electricity_data!A416+electricity_data!B416,"JJJJ-MM-TT hh:mm:ss") &amp; "," &amp; electricity_data!G416</f>
        <v>2024-01-18 06:00:00,10,834</v>
      </c>
    </row>
    <row r="417" spans="1:1" x14ac:dyDescent="0.25">
      <c r="A417" t="str">
        <f>TEXT(electricity_data!A417+electricity_data!B417,"JJJJ-MM-TT hh:mm:ss") &amp; "," &amp; electricity_data!G417</f>
        <v>2024-01-18 07:00:00,12,845</v>
      </c>
    </row>
    <row r="418" spans="1:1" x14ac:dyDescent="0.25">
      <c r="A418" t="str">
        <f>TEXT(electricity_data!A418+electricity_data!B418,"JJJJ-MM-TT hh:mm:ss") &amp; "," &amp; electricity_data!G418</f>
        <v>2024-01-18 08:00:00,14,279</v>
      </c>
    </row>
    <row r="419" spans="1:1" x14ac:dyDescent="0.25">
      <c r="A419" t="str">
        <f>TEXT(electricity_data!A419+electricity_data!B419,"JJJJ-MM-TT hh:mm:ss") &amp; "," &amp; electricity_data!G419</f>
        <v>2024-01-18 09:00:00,13,907</v>
      </c>
    </row>
    <row r="420" spans="1:1" x14ac:dyDescent="0.25">
      <c r="A420" t="str">
        <f>TEXT(electricity_data!A420+electricity_data!B420,"JJJJ-MM-TT hh:mm:ss") &amp; "," &amp; electricity_data!G420</f>
        <v>2024-01-18 10:00:00,12,78</v>
      </c>
    </row>
    <row r="421" spans="1:1" x14ac:dyDescent="0.25">
      <c r="A421" t="str">
        <f>TEXT(electricity_data!A421+electricity_data!B421,"JJJJ-MM-TT hh:mm:ss") &amp; "," &amp; electricity_data!G421</f>
        <v>2024-01-18 11:00:00,12,485</v>
      </c>
    </row>
    <row r="422" spans="1:1" x14ac:dyDescent="0.25">
      <c r="A422" t="str">
        <f>TEXT(electricity_data!A422+electricity_data!B422,"JJJJ-MM-TT hh:mm:ss") &amp; "," &amp; electricity_data!G422</f>
        <v>2024-01-18 12:00:00,11,045</v>
      </c>
    </row>
    <row r="423" spans="1:1" x14ac:dyDescent="0.25">
      <c r="A423" t="str">
        <f>TEXT(electricity_data!A423+electricity_data!B423,"JJJJ-MM-TT hh:mm:ss") &amp; "," &amp; electricity_data!G423</f>
        <v>2024-01-18 13:00:00,10,452</v>
      </c>
    </row>
    <row r="424" spans="1:1" x14ac:dyDescent="0.25">
      <c r="A424" t="str">
        <f>TEXT(electricity_data!A424+electricity_data!B424,"JJJJ-MM-TT hh:mm:ss") &amp; "," &amp; electricity_data!G424</f>
        <v>2024-01-18 14:00:00,10,333</v>
      </c>
    </row>
    <row r="425" spans="1:1" x14ac:dyDescent="0.25">
      <c r="A425" t="str">
        <f>TEXT(electricity_data!A425+electricity_data!B425,"JJJJ-MM-TT hh:mm:ss") &amp; "," &amp; electricity_data!G425</f>
        <v>2024-01-18 15:00:00,11,115</v>
      </c>
    </row>
    <row r="426" spans="1:1" x14ac:dyDescent="0.25">
      <c r="A426" t="str">
        <f>TEXT(electricity_data!A426+electricity_data!B426,"JJJJ-MM-TT hh:mm:ss") &amp; "," &amp; electricity_data!G426</f>
        <v>2024-01-18 16:00:00,11,642</v>
      </c>
    </row>
    <row r="427" spans="1:1" x14ac:dyDescent="0.25">
      <c r="A427" t="str">
        <f>TEXT(electricity_data!A427+electricity_data!B427,"JJJJ-MM-TT hh:mm:ss") &amp; "," &amp; electricity_data!G427</f>
        <v>2024-01-18 17:00:00,12,158</v>
      </c>
    </row>
    <row r="428" spans="1:1" x14ac:dyDescent="0.25">
      <c r="A428" t="str">
        <f>TEXT(electricity_data!A428+electricity_data!B428,"JJJJ-MM-TT hh:mm:ss") &amp; "," &amp; electricity_data!G428</f>
        <v>2024-01-18 18:00:00,12,016</v>
      </c>
    </row>
    <row r="429" spans="1:1" x14ac:dyDescent="0.25">
      <c r="A429" t="str">
        <f>TEXT(electricity_data!A429+electricity_data!B429,"JJJJ-MM-TT hh:mm:ss") &amp; "," &amp; electricity_data!G429</f>
        <v>2024-01-18 19:00:00,11,143</v>
      </c>
    </row>
    <row r="430" spans="1:1" x14ac:dyDescent="0.25">
      <c r="A430" t="str">
        <f>TEXT(electricity_data!A430+electricity_data!B430,"JJJJ-MM-TT hh:mm:ss") &amp; "," &amp; electricity_data!G430</f>
        <v>2024-01-18 20:00:00,10,387</v>
      </c>
    </row>
    <row r="431" spans="1:1" x14ac:dyDescent="0.25">
      <c r="A431" t="str">
        <f>TEXT(electricity_data!A431+electricity_data!B431,"JJJJ-MM-TT hh:mm:ss") &amp; "," &amp; electricity_data!G431</f>
        <v>2024-01-18 21:00:00,10,002</v>
      </c>
    </row>
    <row r="432" spans="1:1" x14ac:dyDescent="0.25">
      <c r="A432" t="str">
        <f>TEXT(electricity_data!A432+electricity_data!B432,"JJJJ-MM-TT hh:mm:ss") &amp; "," &amp; electricity_data!G432</f>
        <v>2024-01-18 22:00:00,9,783</v>
      </c>
    </row>
    <row r="433" spans="1:1" x14ac:dyDescent="0.25">
      <c r="A433" t="str">
        <f>TEXT(electricity_data!A433+electricity_data!B433,"JJJJ-MM-TT hh:mm:ss") &amp; "," &amp; electricity_data!G433</f>
        <v>2024-01-18 23:00:00,9,051</v>
      </c>
    </row>
    <row r="434" spans="1:1" x14ac:dyDescent="0.25">
      <c r="A434" t="str">
        <f>TEXT(electricity_data!A434+electricity_data!B434,"JJJJ-MM-TT hh:mm:ss") &amp; "," &amp; electricity_data!G434</f>
        <v>2024-01-19 00:00:00,8,748</v>
      </c>
    </row>
    <row r="435" spans="1:1" x14ac:dyDescent="0.25">
      <c r="A435" t="str">
        <f>TEXT(electricity_data!A435+electricity_data!B435,"JJJJ-MM-TT hh:mm:ss") &amp; "," &amp; electricity_data!G435</f>
        <v>2024-01-19 01:00:00,8,385</v>
      </c>
    </row>
    <row r="436" spans="1:1" x14ac:dyDescent="0.25">
      <c r="A436" t="str">
        <f>TEXT(electricity_data!A436+electricity_data!B436,"JJJJ-MM-TT hh:mm:ss") &amp; "," &amp; electricity_data!G436</f>
        <v>2024-01-19 02:00:00,8,253</v>
      </c>
    </row>
    <row r="437" spans="1:1" x14ac:dyDescent="0.25">
      <c r="A437" t="str">
        <f>TEXT(electricity_data!A437+electricity_data!B437,"JJJJ-MM-TT hh:mm:ss") &amp; "," &amp; electricity_data!G437</f>
        <v>2024-01-19 03:00:00,7,966</v>
      </c>
    </row>
    <row r="438" spans="1:1" x14ac:dyDescent="0.25">
      <c r="A438" t="str">
        <f>TEXT(electricity_data!A438+electricity_data!B438,"JJJJ-MM-TT hh:mm:ss") &amp; "," &amp; electricity_data!G438</f>
        <v>2024-01-19 04:00:00,8,022</v>
      </c>
    </row>
    <row r="439" spans="1:1" x14ac:dyDescent="0.25">
      <c r="A439" t="str">
        <f>TEXT(electricity_data!A439+electricity_data!B439,"JJJJ-MM-TT hh:mm:ss") &amp; "," &amp; electricity_data!G439</f>
        <v>2024-01-19 05:00:00,8,437</v>
      </c>
    </row>
    <row r="440" spans="1:1" x14ac:dyDescent="0.25">
      <c r="A440" t="str">
        <f>TEXT(electricity_data!A440+electricity_data!B440,"JJJJ-MM-TT hh:mm:ss") &amp; "," &amp; electricity_data!G440</f>
        <v>2024-01-19 06:00:00,9,484</v>
      </c>
    </row>
    <row r="441" spans="1:1" x14ac:dyDescent="0.25">
      <c r="A441" t="str">
        <f>TEXT(electricity_data!A441+electricity_data!B441,"JJJJ-MM-TT hh:mm:ss") &amp; "," &amp; electricity_data!G441</f>
        <v>2024-01-19 07:00:00,10,407</v>
      </c>
    </row>
    <row r="442" spans="1:1" x14ac:dyDescent="0.25">
      <c r="A442" t="str">
        <f>TEXT(electricity_data!A442+electricity_data!B442,"JJJJ-MM-TT hh:mm:ss") &amp; "," &amp; electricity_data!G442</f>
        <v>2024-01-19 08:00:00,12,117</v>
      </c>
    </row>
    <row r="443" spans="1:1" x14ac:dyDescent="0.25">
      <c r="A443" t="str">
        <f>TEXT(electricity_data!A443+electricity_data!B443,"JJJJ-MM-TT hh:mm:ss") &amp; "," &amp; electricity_data!G443</f>
        <v>2024-01-19 09:00:00,11,996</v>
      </c>
    </row>
    <row r="444" spans="1:1" x14ac:dyDescent="0.25">
      <c r="A444" t="str">
        <f>TEXT(electricity_data!A444+electricity_data!B444,"JJJJ-MM-TT hh:mm:ss") &amp; "," &amp; electricity_data!G444</f>
        <v>2024-01-19 10:00:00,11,205</v>
      </c>
    </row>
    <row r="445" spans="1:1" x14ac:dyDescent="0.25">
      <c r="A445" t="str">
        <f>TEXT(electricity_data!A445+electricity_data!B445,"JJJJ-MM-TT hh:mm:ss") &amp; "," &amp; electricity_data!G445</f>
        <v>2024-01-19 11:00:00,10,326</v>
      </c>
    </row>
    <row r="446" spans="1:1" x14ac:dyDescent="0.25">
      <c r="A446" t="str">
        <f>TEXT(electricity_data!A446+electricity_data!B446,"JJJJ-MM-TT hh:mm:ss") &amp; "," &amp; electricity_data!G446</f>
        <v>2024-01-19 12:00:00,9,373</v>
      </c>
    </row>
    <row r="447" spans="1:1" x14ac:dyDescent="0.25">
      <c r="A447" t="str">
        <f>TEXT(electricity_data!A447+electricity_data!B447,"JJJJ-MM-TT hh:mm:ss") &amp; "," &amp; electricity_data!G447</f>
        <v>2024-01-19 13:00:00,9,025</v>
      </c>
    </row>
    <row r="448" spans="1:1" x14ac:dyDescent="0.25">
      <c r="A448" t="str">
        <f>TEXT(electricity_data!A448+electricity_data!B448,"JJJJ-MM-TT hh:mm:ss") &amp; "," &amp; electricity_data!G448</f>
        <v>2024-01-19 14:00:00,9,211</v>
      </c>
    </row>
    <row r="449" spans="1:1" x14ac:dyDescent="0.25">
      <c r="A449" t="str">
        <f>TEXT(electricity_data!A449+electricity_data!B449,"JJJJ-MM-TT hh:mm:ss") &amp; "," &amp; electricity_data!G449</f>
        <v>2024-01-19 15:00:00,9,435</v>
      </c>
    </row>
    <row r="450" spans="1:1" x14ac:dyDescent="0.25">
      <c r="A450" t="str">
        <f>TEXT(electricity_data!A450+electricity_data!B450,"JJJJ-MM-TT hh:mm:ss") &amp; "," &amp; electricity_data!G450</f>
        <v>2024-01-19 16:00:00,10,159</v>
      </c>
    </row>
    <row r="451" spans="1:1" x14ac:dyDescent="0.25">
      <c r="A451" t="str">
        <f>TEXT(electricity_data!A451+electricity_data!B451,"JJJJ-MM-TT hh:mm:ss") &amp; "," &amp; electricity_data!G451</f>
        <v>2024-01-19 17:00:00,11,05</v>
      </c>
    </row>
    <row r="452" spans="1:1" x14ac:dyDescent="0.25">
      <c r="A452" t="str">
        <f>TEXT(electricity_data!A452+electricity_data!B452,"JJJJ-MM-TT hh:mm:ss") &amp; "," &amp; electricity_data!G452</f>
        <v>2024-01-19 18:00:00,10,86</v>
      </c>
    </row>
    <row r="453" spans="1:1" x14ac:dyDescent="0.25">
      <c r="A453" t="str">
        <f>TEXT(electricity_data!A453+electricity_data!B453,"JJJJ-MM-TT hh:mm:ss") &amp; "," &amp; electricity_data!G453</f>
        <v>2024-01-19 19:00:00,9,913</v>
      </c>
    </row>
    <row r="454" spans="1:1" x14ac:dyDescent="0.25">
      <c r="A454" t="str">
        <f>TEXT(electricity_data!A454+electricity_data!B454,"JJJJ-MM-TT hh:mm:ss") &amp; "," &amp; electricity_data!G454</f>
        <v>2024-01-19 20:00:00,9,09</v>
      </c>
    </row>
    <row r="455" spans="1:1" x14ac:dyDescent="0.25">
      <c r="A455" t="str">
        <f>TEXT(electricity_data!A455+electricity_data!B455,"JJJJ-MM-TT hh:mm:ss") &amp; "," &amp; electricity_data!G455</f>
        <v>2024-01-19 21:00:00,8,802</v>
      </c>
    </row>
    <row r="456" spans="1:1" x14ac:dyDescent="0.25">
      <c r="A456" t="str">
        <f>TEXT(electricity_data!A456+electricity_data!B456,"JJJJ-MM-TT hh:mm:ss") &amp; "," &amp; electricity_data!G456</f>
        <v>2024-01-19 22:00:00,8,554</v>
      </c>
    </row>
    <row r="457" spans="1:1" x14ac:dyDescent="0.25">
      <c r="A457" t="str">
        <f>TEXT(electricity_data!A457+electricity_data!B457,"JJJJ-MM-TT hh:mm:ss") &amp; "," &amp; electricity_data!G457</f>
        <v>2024-01-19 23:00:00,8,165</v>
      </c>
    </row>
    <row r="458" spans="1:1" x14ac:dyDescent="0.25">
      <c r="A458" t="str">
        <f>TEXT(electricity_data!A458+electricity_data!B458,"JJJJ-MM-TT hh:mm:ss") &amp; "," &amp; electricity_data!G458</f>
        <v>2024-01-20 00:00:00,8,29</v>
      </c>
    </row>
    <row r="459" spans="1:1" x14ac:dyDescent="0.25">
      <c r="A459" t="str">
        <f>TEXT(electricity_data!A459+electricity_data!B459,"JJJJ-MM-TT hh:mm:ss") &amp; "," &amp; electricity_data!G459</f>
        <v>2024-01-20 01:00:00,8,035</v>
      </c>
    </row>
    <row r="460" spans="1:1" x14ac:dyDescent="0.25">
      <c r="A460" t="str">
        <f>TEXT(electricity_data!A460+electricity_data!B460,"JJJJ-MM-TT hh:mm:ss") &amp; "," &amp; electricity_data!G460</f>
        <v>2024-01-20 02:00:00,8,044</v>
      </c>
    </row>
    <row r="461" spans="1:1" x14ac:dyDescent="0.25">
      <c r="A461" t="str">
        <f>TEXT(electricity_data!A461+electricity_data!B461,"JJJJ-MM-TT hh:mm:ss") &amp; "," &amp; electricity_data!G461</f>
        <v>2024-01-20 03:00:00,7,872</v>
      </c>
    </row>
    <row r="462" spans="1:1" x14ac:dyDescent="0.25">
      <c r="A462" t="str">
        <f>TEXT(electricity_data!A462+electricity_data!B462,"JJJJ-MM-TT hh:mm:ss") &amp; "," &amp; electricity_data!G462</f>
        <v>2024-01-20 04:00:00,7,875</v>
      </c>
    </row>
    <row r="463" spans="1:1" x14ac:dyDescent="0.25">
      <c r="A463" t="str">
        <f>TEXT(electricity_data!A463+electricity_data!B463,"JJJJ-MM-TT hh:mm:ss") &amp; "," &amp; electricity_data!G463</f>
        <v>2024-01-20 05:00:00,7,865</v>
      </c>
    </row>
    <row r="464" spans="1:1" x14ac:dyDescent="0.25">
      <c r="A464" t="str">
        <f>TEXT(electricity_data!A464+electricity_data!B464,"JJJJ-MM-TT hh:mm:ss") &amp; "," &amp; electricity_data!G464</f>
        <v>2024-01-20 06:00:00,7,949</v>
      </c>
    </row>
    <row r="465" spans="1:1" x14ac:dyDescent="0.25">
      <c r="A465" t="str">
        <f>TEXT(electricity_data!A465+electricity_data!B465,"JJJJ-MM-TT hh:mm:ss") &amp; "," &amp; electricity_data!G465</f>
        <v>2024-01-20 07:00:00,8,38</v>
      </c>
    </row>
    <row r="466" spans="1:1" x14ac:dyDescent="0.25">
      <c r="A466" t="str">
        <f>TEXT(electricity_data!A466+electricity_data!B466,"JJJJ-MM-TT hh:mm:ss") &amp; "," &amp; electricity_data!G466</f>
        <v>2024-01-20 08:00:00,9,172</v>
      </c>
    </row>
    <row r="467" spans="1:1" x14ac:dyDescent="0.25">
      <c r="A467" t="str">
        <f>TEXT(electricity_data!A467+electricity_data!B467,"JJJJ-MM-TT hh:mm:ss") &amp; "," &amp; electricity_data!G467</f>
        <v>2024-01-20 09:00:00,9,48</v>
      </c>
    </row>
    <row r="468" spans="1:1" x14ac:dyDescent="0.25">
      <c r="A468" t="str">
        <f>TEXT(electricity_data!A468+electricity_data!B468,"JJJJ-MM-TT hh:mm:ss") &amp; "," &amp; electricity_data!G468</f>
        <v>2024-01-20 10:00:00,8,87</v>
      </c>
    </row>
    <row r="469" spans="1:1" x14ac:dyDescent="0.25">
      <c r="A469" t="str">
        <f>TEXT(electricity_data!A469+electricity_data!B469,"JJJJ-MM-TT hh:mm:ss") &amp; "," &amp; electricity_data!G469</f>
        <v>2024-01-20 11:00:00,8,767</v>
      </c>
    </row>
    <row r="470" spans="1:1" x14ac:dyDescent="0.25">
      <c r="A470" t="str">
        <f>TEXT(electricity_data!A470+electricity_data!B470,"JJJJ-MM-TT hh:mm:ss") &amp; "," &amp; electricity_data!G470</f>
        <v>2024-01-20 12:00:00,8,463</v>
      </c>
    </row>
    <row r="471" spans="1:1" x14ac:dyDescent="0.25">
      <c r="A471" t="str">
        <f>TEXT(electricity_data!A471+electricity_data!B471,"JJJJ-MM-TT hh:mm:ss") &amp; "," &amp; electricity_data!G471</f>
        <v>2024-01-20 13:00:00,8,568</v>
      </c>
    </row>
    <row r="472" spans="1:1" x14ac:dyDescent="0.25">
      <c r="A472" t="str">
        <f>TEXT(electricity_data!A472+electricity_data!B472,"JJJJ-MM-TT hh:mm:ss") &amp; "," &amp; electricity_data!G472</f>
        <v>2024-01-20 14:00:00,9,029</v>
      </c>
    </row>
    <row r="473" spans="1:1" x14ac:dyDescent="0.25">
      <c r="A473" t="str">
        <f>TEXT(electricity_data!A473+electricity_data!B473,"JJJJ-MM-TT hh:mm:ss") &amp; "," &amp; electricity_data!G473</f>
        <v>2024-01-20 15:00:00,9,601</v>
      </c>
    </row>
    <row r="474" spans="1:1" x14ac:dyDescent="0.25">
      <c r="A474" t="str">
        <f>TEXT(electricity_data!A474+electricity_data!B474,"JJJJ-MM-TT hh:mm:ss") &amp; "," &amp; electricity_data!G474</f>
        <v>2024-01-20 16:00:00,10,47</v>
      </c>
    </row>
    <row r="475" spans="1:1" x14ac:dyDescent="0.25">
      <c r="A475" t="str">
        <f>TEXT(electricity_data!A475+electricity_data!B475,"JJJJ-MM-TT hh:mm:ss") &amp; "," &amp; electricity_data!G475</f>
        <v>2024-01-20 17:00:00,11,183</v>
      </c>
    </row>
    <row r="476" spans="1:1" x14ac:dyDescent="0.25">
      <c r="A476" t="str">
        <f>TEXT(electricity_data!A476+electricity_data!B476,"JJJJ-MM-TT hh:mm:ss") &amp; "," &amp; electricity_data!G476</f>
        <v>2024-01-20 18:00:00,11,677</v>
      </c>
    </row>
    <row r="477" spans="1:1" x14ac:dyDescent="0.25">
      <c r="A477" t="str">
        <f>TEXT(electricity_data!A477+electricity_data!B477,"JJJJ-MM-TT hh:mm:ss") &amp; "," &amp; electricity_data!G477</f>
        <v>2024-01-20 19:00:00,10,847</v>
      </c>
    </row>
    <row r="478" spans="1:1" x14ac:dyDescent="0.25">
      <c r="A478" t="str">
        <f>TEXT(electricity_data!A478+electricity_data!B478,"JJJJ-MM-TT hh:mm:ss") &amp; "," &amp; electricity_data!G478</f>
        <v>2024-01-20 20:00:00,9,887</v>
      </c>
    </row>
    <row r="479" spans="1:1" x14ac:dyDescent="0.25">
      <c r="A479" t="str">
        <f>TEXT(electricity_data!A479+electricity_data!B479,"JJJJ-MM-TT hh:mm:ss") &amp; "," &amp; electricity_data!G479</f>
        <v>2024-01-20 21:00:00,9,264</v>
      </c>
    </row>
    <row r="480" spans="1:1" x14ac:dyDescent="0.25">
      <c r="A480" t="str">
        <f>TEXT(electricity_data!A480+electricity_data!B480,"JJJJ-MM-TT hh:mm:ss") &amp; "," &amp; electricity_data!G480</f>
        <v>2024-01-20 22:00:00,9,158</v>
      </c>
    </row>
    <row r="481" spans="1:1" x14ac:dyDescent="0.25">
      <c r="A481" t="str">
        <f>TEXT(electricity_data!A481+electricity_data!B481,"JJJJ-MM-TT hh:mm:ss") &amp; "," &amp; electricity_data!G481</f>
        <v>2024-01-20 23:00:00,8,603</v>
      </c>
    </row>
    <row r="482" spans="1:1" x14ac:dyDescent="0.25">
      <c r="A482" t="str">
        <f>TEXT(electricity_data!A482+electricity_data!B482,"JJJJ-MM-TT hh:mm:ss") &amp; "," &amp; electricity_data!G482</f>
        <v>2024-01-21 00:00:00,8,373</v>
      </c>
    </row>
    <row r="483" spans="1:1" x14ac:dyDescent="0.25">
      <c r="A483" t="str">
        <f>TEXT(electricity_data!A483+electricity_data!B483,"JJJJ-MM-TT hh:mm:ss") &amp; "," &amp; electricity_data!G483</f>
        <v>2024-01-21 01:00:00,7,445</v>
      </c>
    </row>
    <row r="484" spans="1:1" x14ac:dyDescent="0.25">
      <c r="A484" t="str">
        <f>TEXT(electricity_data!A484+electricity_data!B484,"JJJJ-MM-TT hh:mm:ss") &amp; "," &amp; electricity_data!G484</f>
        <v>2024-01-21 02:00:00,7,205</v>
      </c>
    </row>
    <row r="485" spans="1:1" x14ac:dyDescent="0.25">
      <c r="A485" t="str">
        <f>TEXT(electricity_data!A485+electricity_data!B485,"JJJJ-MM-TT hh:mm:ss") &amp; "," &amp; electricity_data!G485</f>
        <v>2024-01-21 03:00:00,6,779</v>
      </c>
    </row>
    <row r="486" spans="1:1" x14ac:dyDescent="0.25">
      <c r="A486" t="str">
        <f>TEXT(electricity_data!A486+electricity_data!B486,"JJJJ-MM-TT hh:mm:ss") &amp; "," &amp; electricity_data!G486</f>
        <v>2024-01-21 04:00:00,6,541</v>
      </c>
    </row>
    <row r="487" spans="1:1" x14ac:dyDescent="0.25">
      <c r="A487" t="str">
        <f>TEXT(electricity_data!A487+electricity_data!B487,"JJJJ-MM-TT hh:mm:ss") &amp; "," &amp; electricity_data!G487</f>
        <v>2024-01-21 05:00:00,6,435</v>
      </c>
    </row>
    <row r="488" spans="1:1" x14ac:dyDescent="0.25">
      <c r="A488" t="str">
        <f>TEXT(electricity_data!A488+electricity_data!B488,"JJJJ-MM-TT hh:mm:ss") &amp; "," &amp; electricity_data!G488</f>
        <v>2024-01-21 06:00:00,6,243</v>
      </c>
    </row>
    <row r="489" spans="1:1" x14ac:dyDescent="0.25">
      <c r="A489" t="str">
        <f>TEXT(electricity_data!A489+electricity_data!B489,"JJJJ-MM-TT hh:mm:ss") &amp; "," &amp; electricity_data!G489</f>
        <v>2024-01-21 07:00:00,6,086</v>
      </c>
    </row>
    <row r="490" spans="1:1" x14ac:dyDescent="0.25">
      <c r="A490" t="str">
        <f>TEXT(electricity_data!A490+electricity_data!B490,"JJJJ-MM-TT hh:mm:ss") &amp; "," &amp; electricity_data!G490</f>
        <v>2024-01-21 08:00:00,6,826</v>
      </c>
    </row>
    <row r="491" spans="1:1" x14ac:dyDescent="0.25">
      <c r="A491" t="str">
        <f>TEXT(electricity_data!A491+electricity_data!B491,"JJJJ-MM-TT hh:mm:ss") &amp; "," &amp; electricity_data!G491</f>
        <v>2024-01-21 09:00:00,7,126</v>
      </c>
    </row>
    <row r="492" spans="1:1" x14ac:dyDescent="0.25">
      <c r="A492" t="str">
        <f>TEXT(electricity_data!A492+electricity_data!B492,"JJJJ-MM-TT hh:mm:ss") &amp; "," &amp; electricity_data!G492</f>
        <v>2024-01-21 10:00:00,6,296</v>
      </c>
    </row>
    <row r="493" spans="1:1" x14ac:dyDescent="0.25">
      <c r="A493" t="str">
        <f>TEXT(electricity_data!A493+electricity_data!B493,"JJJJ-MM-TT hh:mm:ss") &amp; "," &amp; electricity_data!G493</f>
        <v>2024-01-21 11:00:00,6,557</v>
      </c>
    </row>
    <row r="494" spans="1:1" x14ac:dyDescent="0.25">
      <c r="A494" t="str">
        <f>TEXT(electricity_data!A494+electricity_data!B494,"JJJJ-MM-TT hh:mm:ss") &amp; "," &amp; electricity_data!G494</f>
        <v>2024-01-21 12:00:00,5,538</v>
      </c>
    </row>
    <row r="495" spans="1:1" x14ac:dyDescent="0.25">
      <c r="A495" t="str">
        <f>TEXT(electricity_data!A495+electricity_data!B495,"JJJJ-MM-TT hh:mm:ss") &amp; "," &amp; electricity_data!G495</f>
        <v>2024-01-21 13:00:00,5,459</v>
      </c>
    </row>
    <row r="496" spans="1:1" x14ac:dyDescent="0.25">
      <c r="A496" t="str">
        <f>TEXT(electricity_data!A496+electricity_data!B496,"JJJJ-MM-TT hh:mm:ss") &amp; "," &amp; electricity_data!G496</f>
        <v>2024-01-21 14:00:00,6,12</v>
      </c>
    </row>
    <row r="497" spans="1:1" x14ac:dyDescent="0.25">
      <c r="A497" t="str">
        <f>TEXT(electricity_data!A497+electricity_data!B497,"JJJJ-MM-TT hh:mm:ss") &amp; "," &amp; electricity_data!G497</f>
        <v>2024-01-21 15:00:00,6,594</v>
      </c>
    </row>
    <row r="498" spans="1:1" x14ac:dyDescent="0.25">
      <c r="A498" t="str">
        <f>TEXT(electricity_data!A498+electricity_data!B498,"JJJJ-MM-TT hh:mm:ss") &amp; "," &amp; electricity_data!G498</f>
        <v>2024-01-21 16:00:00,6,673</v>
      </c>
    </row>
    <row r="499" spans="1:1" x14ac:dyDescent="0.25">
      <c r="A499" t="str">
        <f>TEXT(electricity_data!A499+electricity_data!B499,"JJJJ-MM-TT hh:mm:ss") &amp; "," &amp; electricity_data!G499</f>
        <v>2024-01-21 17:00:00,7,355</v>
      </c>
    </row>
    <row r="500" spans="1:1" x14ac:dyDescent="0.25">
      <c r="A500" t="str">
        <f>TEXT(electricity_data!A500+electricity_data!B500,"JJJJ-MM-TT hh:mm:ss") &amp; "," &amp; electricity_data!G500</f>
        <v>2024-01-21 18:00:00,7,835</v>
      </c>
    </row>
    <row r="501" spans="1:1" x14ac:dyDescent="0.25">
      <c r="A501" t="str">
        <f>TEXT(electricity_data!A501+electricity_data!B501,"JJJJ-MM-TT hh:mm:ss") &amp; "," &amp; electricity_data!G501</f>
        <v>2024-01-21 19:00:00,7,554</v>
      </c>
    </row>
    <row r="502" spans="1:1" x14ac:dyDescent="0.25">
      <c r="A502" t="str">
        <f>TEXT(electricity_data!A502+electricity_data!B502,"JJJJ-MM-TT hh:mm:ss") &amp; "," &amp; electricity_data!G502</f>
        <v>2024-01-21 20:00:00,6,84</v>
      </c>
    </row>
    <row r="503" spans="1:1" x14ac:dyDescent="0.25">
      <c r="A503" t="str">
        <f>TEXT(electricity_data!A503+electricity_data!B503,"JJJJ-MM-TT hh:mm:ss") &amp; "," &amp; electricity_data!G503</f>
        <v>2024-01-21 21:00:00,6,936</v>
      </c>
    </row>
    <row r="504" spans="1:1" x14ac:dyDescent="0.25">
      <c r="A504" t="str">
        <f>TEXT(electricity_data!A504+electricity_data!B504,"JJJJ-MM-TT hh:mm:ss") &amp; "," &amp; electricity_data!G504</f>
        <v>2024-01-21 22:00:00,6,729</v>
      </c>
    </row>
    <row r="505" spans="1:1" x14ac:dyDescent="0.25">
      <c r="A505" t="str">
        <f>TEXT(electricity_data!A505+electricity_data!B505,"JJJJ-MM-TT hh:mm:ss") &amp; "," &amp; electricity_data!G505</f>
        <v>2024-01-21 23:00:00,5,636</v>
      </c>
    </row>
    <row r="506" spans="1:1" x14ac:dyDescent="0.25">
      <c r="A506" t="str">
        <f>TEXT(electricity_data!A506+electricity_data!B506,"JJJJ-MM-TT hh:mm:ss") &amp; "," &amp; electricity_data!G506</f>
        <v>2024-01-22 00:00:00,5,356</v>
      </c>
    </row>
    <row r="507" spans="1:1" x14ac:dyDescent="0.25">
      <c r="A507" t="str">
        <f>TEXT(electricity_data!A507+electricity_data!B507,"JJJJ-MM-TT hh:mm:ss") &amp; "," &amp; electricity_data!G507</f>
        <v>2024-01-22 01:00:00,3,914</v>
      </c>
    </row>
    <row r="508" spans="1:1" x14ac:dyDescent="0.25">
      <c r="A508" t="str">
        <f>TEXT(electricity_data!A508+electricity_data!B508,"JJJJ-MM-TT hh:mm:ss") &amp; "," &amp; electricity_data!G508</f>
        <v>2024-01-22 02:00:00,1,862</v>
      </c>
    </row>
    <row r="509" spans="1:1" x14ac:dyDescent="0.25">
      <c r="A509" t="str">
        <f>TEXT(electricity_data!A509+electricity_data!B509,"JJJJ-MM-TT hh:mm:ss") &amp; "," &amp; electricity_data!G509</f>
        <v>2024-01-22 03:00:00,0,504</v>
      </c>
    </row>
    <row r="510" spans="1:1" x14ac:dyDescent="0.25">
      <c r="A510" t="str">
        <f>TEXT(electricity_data!A510+electricity_data!B510,"JJJJ-MM-TT hh:mm:ss") &amp; "," &amp; electricity_data!G510</f>
        <v>2024-01-22 04:00:00,0,506</v>
      </c>
    </row>
    <row r="511" spans="1:1" x14ac:dyDescent="0.25">
      <c r="A511" t="str">
        <f>TEXT(electricity_data!A511+electricity_data!B511,"JJJJ-MM-TT hh:mm:ss") &amp; "," &amp; electricity_data!G511</f>
        <v>2024-01-22 05:00:00,2</v>
      </c>
    </row>
    <row r="512" spans="1:1" x14ac:dyDescent="0.25">
      <c r="A512" t="str">
        <f>TEXT(electricity_data!A512+electricity_data!B512,"JJJJ-MM-TT hh:mm:ss") &amp; "," &amp; electricity_data!G512</f>
        <v>2024-01-22 06:00:00,5,74</v>
      </c>
    </row>
    <row r="513" spans="1:1" x14ac:dyDescent="0.25">
      <c r="A513" t="str">
        <f>TEXT(electricity_data!A513+electricity_data!B513,"JJJJ-MM-TT hh:mm:ss") &amp; "," &amp; electricity_data!G513</f>
        <v>2024-01-22 07:00:00,7,737</v>
      </c>
    </row>
    <row r="514" spans="1:1" x14ac:dyDescent="0.25">
      <c r="A514" t="str">
        <f>TEXT(electricity_data!A514+electricity_data!B514,"JJJJ-MM-TT hh:mm:ss") &amp; "," &amp; electricity_data!G514</f>
        <v>2024-01-22 08:00:00,8,338</v>
      </c>
    </row>
    <row r="515" spans="1:1" x14ac:dyDescent="0.25">
      <c r="A515" t="str">
        <f>TEXT(electricity_data!A515+electricity_data!B515,"JJJJ-MM-TT hh:mm:ss") &amp; "," &amp; electricity_data!G515</f>
        <v>2024-01-22 09:00:00,7,448</v>
      </c>
    </row>
    <row r="516" spans="1:1" x14ac:dyDescent="0.25">
      <c r="A516" t="str">
        <f>TEXT(electricity_data!A516+electricity_data!B516,"JJJJ-MM-TT hh:mm:ss") &amp; "," &amp; electricity_data!G516</f>
        <v>2024-01-22 10:00:00,7,845</v>
      </c>
    </row>
    <row r="517" spans="1:1" x14ac:dyDescent="0.25">
      <c r="A517" t="str">
        <f>TEXT(electricity_data!A517+electricity_data!B517,"JJJJ-MM-TT hh:mm:ss") &amp; "," &amp; electricity_data!G517</f>
        <v>2024-01-22 11:00:00,7,75</v>
      </c>
    </row>
    <row r="518" spans="1:1" x14ac:dyDescent="0.25">
      <c r="A518" t="str">
        <f>TEXT(electricity_data!A518+electricity_data!B518,"JJJJ-MM-TT hh:mm:ss") &amp; "," &amp; electricity_data!G518</f>
        <v>2024-01-22 12:00:00,7,382</v>
      </c>
    </row>
    <row r="519" spans="1:1" x14ac:dyDescent="0.25">
      <c r="A519" t="str">
        <f>TEXT(electricity_data!A519+electricity_data!B519,"JJJJ-MM-TT hh:mm:ss") &amp; "," &amp; electricity_data!G519</f>
        <v>2024-01-22 13:00:00,7,362</v>
      </c>
    </row>
    <row r="520" spans="1:1" x14ac:dyDescent="0.25">
      <c r="A520" t="str">
        <f>TEXT(electricity_data!A520+electricity_data!B520,"JJJJ-MM-TT hh:mm:ss") &amp; "," &amp; electricity_data!G520</f>
        <v>2024-01-22 14:00:00,7,513</v>
      </c>
    </row>
    <row r="521" spans="1:1" x14ac:dyDescent="0.25">
      <c r="A521" t="str">
        <f>TEXT(electricity_data!A521+electricity_data!B521,"JJJJ-MM-TT hh:mm:ss") &amp; "," &amp; electricity_data!G521</f>
        <v>2024-01-22 15:00:00,7,663</v>
      </c>
    </row>
    <row r="522" spans="1:1" x14ac:dyDescent="0.25">
      <c r="A522" t="str">
        <f>TEXT(electricity_data!A522+electricity_data!B522,"JJJJ-MM-TT hh:mm:ss") &amp; "," &amp; electricity_data!G522</f>
        <v>2024-01-22 16:00:00,7,689</v>
      </c>
    </row>
    <row r="523" spans="1:1" x14ac:dyDescent="0.25">
      <c r="A523" t="str">
        <f>TEXT(electricity_data!A523+electricity_data!B523,"JJJJ-MM-TT hh:mm:ss") &amp; "," &amp; electricity_data!G523</f>
        <v>2024-01-22 17:00:00,8,784</v>
      </c>
    </row>
    <row r="524" spans="1:1" x14ac:dyDescent="0.25">
      <c r="A524" t="str">
        <f>TEXT(electricity_data!A524+electricity_data!B524,"JJJJ-MM-TT hh:mm:ss") &amp; "," &amp; electricity_data!G524</f>
        <v>2024-01-22 18:00:00,9,425</v>
      </c>
    </row>
    <row r="525" spans="1:1" x14ac:dyDescent="0.25">
      <c r="A525" t="str">
        <f>TEXT(electricity_data!A525+electricity_data!B525,"JJJJ-MM-TT hh:mm:ss") &amp; "," &amp; electricity_data!G525</f>
        <v>2024-01-22 19:00:00,8,889</v>
      </c>
    </row>
    <row r="526" spans="1:1" x14ac:dyDescent="0.25">
      <c r="A526" t="str">
        <f>TEXT(electricity_data!A526+electricity_data!B526,"JJJJ-MM-TT hh:mm:ss") &amp; "," &amp; electricity_data!G526</f>
        <v>2024-01-22 20:00:00,8,355</v>
      </c>
    </row>
    <row r="527" spans="1:1" x14ac:dyDescent="0.25">
      <c r="A527" t="str">
        <f>TEXT(electricity_data!A527+electricity_data!B527,"JJJJ-MM-TT hh:mm:ss") &amp; "," &amp; electricity_data!G527</f>
        <v>2024-01-22 21:00:00,7,39</v>
      </c>
    </row>
    <row r="528" spans="1:1" x14ac:dyDescent="0.25">
      <c r="A528" t="str">
        <f>TEXT(electricity_data!A528+electricity_data!B528,"JJJJ-MM-TT hh:mm:ss") &amp; "," &amp; electricity_data!G528</f>
        <v>2024-01-22 22:00:00,7,279</v>
      </c>
    </row>
    <row r="529" spans="1:1" x14ac:dyDescent="0.25">
      <c r="A529" t="str">
        <f>TEXT(electricity_data!A529+electricity_data!B529,"JJJJ-MM-TT hh:mm:ss") &amp; "," &amp; electricity_data!G529</f>
        <v>2024-01-22 23:00:00,6,678</v>
      </c>
    </row>
    <row r="530" spans="1:1" x14ac:dyDescent="0.25">
      <c r="A530" t="str">
        <f>TEXT(electricity_data!A530+electricity_data!B530,"JJJJ-MM-TT hh:mm:ss") &amp; "," &amp; electricity_data!G530</f>
        <v>2024-01-23 00:00:00,1,623</v>
      </c>
    </row>
    <row r="531" spans="1:1" x14ac:dyDescent="0.25">
      <c r="A531" t="str">
        <f>TEXT(electricity_data!A531+electricity_data!B531,"JJJJ-MM-TT hh:mm:ss") &amp; "," &amp; electricity_data!G531</f>
        <v>2024-01-23 01:00:00,1,01</v>
      </c>
    </row>
    <row r="532" spans="1:1" x14ac:dyDescent="0.25">
      <c r="A532" t="str">
        <f>TEXT(electricity_data!A532+electricity_data!B532,"JJJJ-MM-TT hh:mm:ss") &amp; "," &amp; electricity_data!G532</f>
        <v>2024-01-23 02:00:00,0,937</v>
      </c>
    </row>
    <row r="533" spans="1:1" x14ac:dyDescent="0.25">
      <c r="A533" t="str">
        <f>TEXT(electricity_data!A533+electricity_data!B533,"JJJJ-MM-TT hh:mm:ss") &amp; "," &amp; electricity_data!G533</f>
        <v>2024-01-23 03:00:00,0,417</v>
      </c>
    </row>
    <row r="534" spans="1:1" x14ac:dyDescent="0.25">
      <c r="A534" t="str">
        <f>TEXT(electricity_data!A534+electricity_data!B534,"JJJJ-MM-TT hh:mm:ss") &amp; "," &amp; electricity_data!G534</f>
        <v>2024-01-23 04:00:00,1,022</v>
      </c>
    </row>
    <row r="535" spans="1:1" x14ac:dyDescent="0.25">
      <c r="A535" t="str">
        <f>TEXT(electricity_data!A535+electricity_data!B535,"JJJJ-MM-TT hh:mm:ss") &amp; "," &amp; electricity_data!G535</f>
        <v>2024-01-23 05:00:00,5,613</v>
      </c>
    </row>
    <row r="536" spans="1:1" x14ac:dyDescent="0.25">
      <c r="A536" t="str">
        <f>TEXT(electricity_data!A536+electricity_data!B536,"JJJJ-MM-TT hh:mm:ss") &amp; "," &amp; electricity_data!G536</f>
        <v>2024-01-23 06:00:00,7,666</v>
      </c>
    </row>
    <row r="537" spans="1:1" x14ac:dyDescent="0.25">
      <c r="A537" t="str">
        <f>TEXT(electricity_data!A537+electricity_data!B537,"JJJJ-MM-TT hh:mm:ss") &amp; "," &amp; electricity_data!G537</f>
        <v>2024-01-23 07:00:00,9,332</v>
      </c>
    </row>
    <row r="538" spans="1:1" x14ac:dyDescent="0.25">
      <c r="A538" t="str">
        <f>TEXT(electricity_data!A538+electricity_data!B538,"JJJJ-MM-TT hh:mm:ss") &amp; "," &amp; electricity_data!G538</f>
        <v>2024-01-23 08:00:00,8,672</v>
      </c>
    </row>
    <row r="539" spans="1:1" x14ac:dyDescent="0.25">
      <c r="A539" t="str">
        <f>TEXT(electricity_data!A539+electricity_data!B539,"JJJJ-MM-TT hh:mm:ss") &amp; "," &amp; electricity_data!G539</f>
        <v>2024-01-23 09:00:00,8,683</v>
      </c>
    </row>
    <row r="540" spans="1:1" x14ac:dyDescent="0.25">
      <c r="A540" t="str">
        <f>TEXT(electricity_data!A540+electricity_data!B540,"JJJJ-MM-TT hh:mm:ss") &amp; "," &amp; electricity_data!G540</f>
        <v>2024-01-23 10:00:00,7,687</v>
      </c>
    </row>
    <row r="541" spans="1:1" x14ac:dyDescent="0.25">
      <c r="A541" t="str">
        <f>TEXT(electricity_data!A541+electricity_data!B541,"JJJJ-MM-TT hh:mm:ss") &amp; "," &amp; electricity_data!G541</f>
        <v>2024-01-23 11:00:00,7,67</v>
      </c>
    </row>
    <row r="542" spans="1:1" x14ac:dyDescent="0.25">
      <c r="A542" t="str">
        <f>TEXT(electricity_data!A542+electricity_data!B542,"JJJJ-MM-TT hh:mm:ss") &amp; "," &amp; electricity_data!G542</f>
        <v>2024-01-23 12:00:00,7,604</v>
      </c>
    </row>
    <row r="543" spans="1:1" x14ac:dyDescent="0.25">
      <c r="A543" t="str">
        <f>TEXT(electricity_data!A543+electricity_data!B543,"JJJJ-MM-TT hh:mm:ss") &amp; "," &amp; electricity_data!G543</f>
        <v>2024-01-23 13:00:00,7,633</v>
      </c>
    </row>
    <row r="544" spans="1:1" x14ac:dyDescent="0.25">
      <c r="A544" t="str">
        <f>TEXT(electricity_data!A544+electricity_data!B544,"JJJJ-MM-TT hh:mm:ss") &amp; "," &amp; electricity_data!G544</f>
        <v>2024-01-23 14:00:00,7,96</v>
      </c>
    </row>
    <row r="545" spans="1:1" x14ac:dyDescent="0.25">
      <c r="A545" t="str">
        <f>TEXT(electricity_data!A545+electricity_data!B545,"JJJJ-MM-TT hh:mm:ss") &amp; "," &amp; electricity_data!G545</f>
        <v>2024-01-23 15:00:00,9,153</v>
      </c>
    </row>
    <row r="546" spans="1:1" x14ac:dyDescent="0.25">
      <c r="A546" t="str">
        <f>TEXT(electricity_data!A546+electricity_data!B546,"JJJJ-MM-TT hh:mm:ss") &amp; "," &amp; electricity_data!G546</f>
        <v>2024-01-23 16:00:00,9,585</v>
      </c>
    </row>
    <row r="547" spans="1:1" x14ac:dyDescent="0.25">
      <c r="A547" t="str">
        <f>TEXT(electricity_data!A547+electricity_data!B547,"JJJJ-MM-TT hh:mm:ss") &amp; "," &amp; electricity_data!G547</f>
        <v>2024-01-23 17:00:00,9,849</v>
      </c>
    </row>
    <row r="548" spans="1:1" x14ac:dyDescent="0.25">
      <c r="A548" t="str">
        <f>TEXT(electricity_data!A548+electricity_data!B548,"JJJJ-MM-TT hh:mm:ss") &amp; "," &amp; electricity_data!G548</f>
        <v>2024-01-23 18:00:00,10,141</v>
      </c>
    </row>
    <row r="549" spans="1:1" x14ac:dyDescent="0.25">
      <c r="A549" t="str">
        <f>TEXT(electricity_data!A549+electricity_data!B549,"JJJJ-MM-TT hh:mm:ss") &amp; "," &amp; electricity_data!G549</f>
        <v>2024-01-23 19:00:00,9,145</v>
      </c>
    </row>
    <row r="550" spans="1:1" x14ac:dyDescent="0.25">
      <c r="A550" t="str">
        <f>TEXT(electricity_data!A550+electricity_data!B550,"JJJJ-MM-TT hh:mm:ss") &amp; "," &amp; electricity_data!G550</f>
        <v>2024-01-23 20:00:00,7,885</v>
      </c>
    </row>
    <row r="551" spans="1:1" x14ac:dyDescent="0.25">
      <c r="A551" t="str">
        <f>TEXT(electricity_data!A551+electricity_data!B551,"JJJJ-MM-TT hh:mm:ss") &amp; "," &amp; electricity_data!G551</f>
        <v>2024-01-23 21:00:00,7,064</v>
      </c>
    </row>
    <row r="552" spans="1:1" x14ac:dyDescent="0.25">
      <c r="A552" t="str">
        <f>TEXT(electricity_data!A552+electricity_data!B552,"JJJJ-MM-TT hh:mm:ss") &amp; "," &amp; electricity_data!G552</f>
        <v>2024-01-23 22:00:00,6,226</v>
      </c>
    </row>
    <row r="553" spans="1:1" x14ac:dyDescent="0.25">
      <c r="A553" t="str">
        <f>TEXT(electricity_data!A553+electricity_data!B553,"JJJJ-MM-TT hh:mm:ss") &amp; "," &amp; electricity_data!G553</f>
        <v>2024-01-23 23:00:00,5,016</v>
      </c>
    </row>
    <row r="554" spans="1:1" x14ac:dyDescent="0.25">
      <c r="A554" t="str">
        <f>TEXT(electricity_data!A554+electricity_data!B554,"JJJJ-MM-TT hh:mm:ss") &amp; "," &amp; electricity_data!G554</f>
        <v>2024-01-24 00:00:00,0,305</v>
      </c>
    </row>
    <row r="555" spans="1:1" x14ac:dyDescent="0.25">
      <c r="A555" t="str">
        <f>TEXT(electricity_data!A555+electricity_data!B555,"JJJJ-MM-TT hh:mm:ss") &amp; "," &amp; electricity_data!G555</f>
        <v>2024-01-24 01:00:00,-0,003</v>
      </c>
    </row>
    <row r="556" spans="1:1" x14ac:dyDescent="0.25">
      <c r="A556" t="str">
        <f>TEXT(electricity_data!A556+electricity_data!B556,"JJJJ-MM-TT hh:mm:ss") &amp; "," &amp; electricity_data!G556</f>
        <v>2024-01-24 02:00:00,-0,064</v>
      </c>
    </row>
    <row r="557" spans="1:1" x14ac:dyDescent="0.25">
      <c r="A557" t="str">
        <f>TEXT(electricity_data!A557+electricity_data!B557,"JJJJ-MM-TT hh:mm:ss") &amp; "," &amp; electricity_data!G557</f>
        <v>2024-01-24 03:00:00,-0,441</v>
      </c>
    </row>
    <row r="558" spans="1:1" x14ac:dyDescent="0.25">
      <c r="A558" t="str">
        <f>TEXT(electricity_data!A558+electricity_data!B558,"JJJJ-MM-TT hh:mm:ss") &amp; "," &amp; electricity_data!G558</f>
        <v>2024-01-24 04:00:00,-0,484</v>
      </c>
    </row>
    <row r="559" spans="1:1" x14ac:dyDescent="0.25">
      <c r="A559" t="str">
        <f>TEXT(electricity_data!A559+electricity_data!B559,"JJJJ-MM-TT hh:mm:ss") &amp; "," &amp; electricity_data!G559</f>
        <v>2024-01-24 05:00:00,-0,018</v>
      </c>
    </row>
    <row r="560" spans="1:1" x14ac:dyDescent="0.25">
      <c r="A560" t="str">
        <f>TEXT(electricity_data!A560+electricity_data!B560,"JJJJ-MM-TT hh:mm:ss") &amp; "," &amp; electricity_data!G560</f>
        <v>2024-01-24 06:00:00,1,476</v>
      </c>
    </row>
    <row r="561" spans="1:1" x14ac:dyDescent="0.25">
      <c r="A561" t="str">
        <f>TEXT(electricity_data!A561+electricity_data!B561,"JJJJ-MM-TT hh:mm:ss") &amp; "," &amp; electricity_data!G561</f>
        <v>2024-01-24 07:00:00,5,899</v>
      </c>
    </row>
    <row r="562" spans="1:1" x14ac:dyDescent="0.25">
      <c r="A562" t="str">
        <f>TEXT(electricity_data!A562+electricity_data!B562,"JJJJ-MM-TT hh:mm:ss") &amp; "," &amp; electricity_data!G562</f>
        <v>2024-01-24 08:00:00,6,848</v>
      </c>
    </row>
    <row r="563" spans="1:1" x14ac:dyDescent="0.25">
      <c r="A563" t="str">
        <f>TEXT(electricity_data!A563+electricity_data!B563,"JJJJ-MM-TT hh:mm:ss") &amp; "," &amp; electricity_data!G563</f>
        <v>2024-01-24 09:00:00,6,766</v>
      </c>
    </row>
    <row r="564" spans="1:1" x14ac:dyDescent="0.25">
      <c r="A564" t="str">
        <f>TEXT(electricity_data!A564+electricity_data!B564,"JJJJ-MM-TT hh:mm:ss") &amp; "," &amp; electricity_data!G564</f>
        <v>2024-01-24 10:00:00,6,7</v>
      </c>
    </row>
    <row r="565" spans="1:1" x14ac:dyDescent="0.25">
      <c r="A565" t="str">
        <f>TEXT(electricity_data!A565+electricity_data!B565,"JJJJ-MM-TT hh:mm:ss") &amp; "," &amp; electricity_data!G565</f>
        <v>2024-01-24 11:00:00,6,768</v>
      </c>
    </row>
    <row r="566" spans="1:1" x14ac:dyDescent="0.25">
      <c r="A566" t="str">
        <f>TEXT(electricity_data!A566+electricity_data!B566,"JJJJ-MM-TT hh:mm:ss") &amp; "," &amp; electricity_data!G566</f>
        <v>2024-01-24 12:00:00,5,622</v>
      </c>
    </row>
    <row r="567" spans="1:1" x14ac:dyDescent="0.25">
      <c r="A567" t="str">
        <f>TEXT(electricity_data!A567+electricity_data!B567,"JJJJ-MM-TT hh:mm:ss") &amp; "," &amp; electricity_data!G567</f>
        <v>2024-01-24 13:00:00,5,334</v>
      </c>
    </row>
    <row r="568" spans="1:1" x14ac:dyDescent="0.25">
      <c r="A568" t="str">
        <f>TEXT(electricity_data!A568+electricity_data!B568,"JJJJ-MM-TT hh:mm:ss") &amp; "," &amp; electricity_data!G568</f>
        <v>2024-01-24 14:00:00,6,194</v>
      </c>
    </row>
    <row r="569" spans="1:1" x14ac:dyDescent="0.25">
      <c r="A569" t="str">
        <f>TEXT(electricity_data!A569+electricity_data!B569,"JJJJ-MM-TT hh:mm:ss") &amp; "," &amp; electricity_data!G569</f>
        <v>2024-01-24 15:00:00,6,685</v>
      </c>
    </row>
    <row r="570" spans="1:1" x14ac:dyDescent="0.25">
      <c r="A570" t="str">
        <f>TEXT(electricity_data!A570+electricity_data!B570,"JJJJ-MM-TT hh:mm:ss") &amp; "," &amp; electricity_data!G570</f>
        <v>2024-01-24 16:00:00,6,77</v>
      </c>
    </row>
    <row r="571" spans="1:1" x14ac:dyDescent="0.25">
      <c r="A571" t="str">
        <f>TEXT(electricity_data!A571+electricity_data!B571,"JJJJ-MM-TT hh:mm:ss") &amp; "," &amp; electricity_data!G571</f>
        <v>2024-01-24 17:00:00,7,111</v>
      </c>
    </row>
    <row r="572" spans="1:1" x14ac:dyDescent="0.25">
      <c r="A572" t="str">
        <f>TEXT(electricity_data!A572+electricity_data!B572,"JJJJ-MM-TT hh:mm:ss") &amp; "," &amp; electricity_data!G572</f>
        <v>2024-01-24 18:00:00,7,022</v>
      </c>
    </row>
    <row r="573" spans="1:1" x14ac:dyDescent="0.25">
      <c r="A573" t="str">
        <f>TEXT(electricity_data!A573+electricity_data!B573,"JJJJ-MM-TT hh:mm:ss") &amp; "," &amp; electricity_data!G573</f>
        <v>2024-01-24 19:00:00,6,699</v>
      </c>
    </row>
    <row r="574" spans="1:1" x14ac:dyDescent="0.25">
      <c r="A574" t="str">
        <f>TEXT(electricity_data!A574+electricity_data!B574,"JJJJ-MM-TT hh:mm:ss") &amp; "," &amp; electricity_data!G574</f>
        <v>2024-01-24 20:00:00,5,908</v>
      </c>
    </row>
    <row r="575" spans="1:1" x14ac:dyDescent="0.25">
      <c r="A575" t="str">
        <f>TEXT(electricity_data!A575+electricity_data!B575,"JJJJ-MM-TT hh:mm:ss") &amp; "," &amp; electricity_data!G575</f>
        <v>2024-01-24 21:00:00,5,694</v>
      </c>
    </row>
    <row r="576" spans="1:1" x14ac:dyDescent="0.25">
      <c r="A576" t="str">
        <f>TEXT(electricity_data!A576+electricity_data!B576,"JJJJ-MM-TT hh:mm:ss") &amp; "," &amp; electricity_data!G576</f>
        <v>2024-01-24 22:00:00,5,891</v>
      </c>
    </row>
    <row r="577" spans="1:1" x14ac:dyDescent="0.25">
      <c r="A577" t="str">
        <f>TEXT(electricity_data!A577+electricity_data!B577,"JJJJ-MM-TT hh:mm:ss") &amp; "," &amp; electricity_data!G577</f>
        <v>2024-01-24 23:00:00,5,543</v>
      </c>
    </row>
    <row r="578" spans="1:1" x14ac:dyDescent="0.25">
      <c r="A578" t="str">
        <f>TEXT(electricity_data!A578+electricity_data!B578,"JJJJ-MM-TT hh:mm:ss") &amp; "," &amp; electricity_data!G578</f>
        <v>2024-01-25 00:00:00,6,124</v>
      </c>
    </row>
    <row r="579" spans="1:1" x14ac:dyDescent="0.25">
      <c r="A579" t="str">
        <f>TEXT(electricity_data!A579+electricity_data!B579,"JJJJ-MM-TT hh:mm:ss") &amp; "," &amp; electricity_data!G579</f>
        <v>2024-01-25 01:00:00,6,196</v>
      </c>
    </row>
    <row r="580" spans="1:1" x14ac:dyDescent="0.25">
      <c r="A580" t="str">
        <f>TEXT(electricity_data!A580+electricity_data!B580,"JJJJ-MM-TT hh:mm:ss") &amp; "," &amp; electricity_data!G580</f>
        <v>2024-01-25 02:00:00,6,024</v>
      </c>
    </row>
    <row r="581" spans="1:1" x14ac:dyDescent="0.25">
      <c r="A581" t="str">
        <f>TEXT(electricity_data!A581+electricity_data!B581,"JJJJ-MM-TT hh:mm:ss") &amp; "," &amp; electricity_data!G581</f>
        <v>2024-01-25 03:00:00,6,182</v>
      </c>
    </row>
    <row r="582" spans="1:1" x14ac:dyDescent="0.25">
      <c r="A582" t="str">
        <f>TEXT(electricity_data!A582+electricity_data!B582,"JJJJ-MM-TT hh:mm:ss") &amp; "," &amp; electricity_data!G582</f>
        <v>2024-01-25 04:00:00,6,312</v>
      </c>
    </row>
    <row r="583" spans="1:1" x14ac:dyDescent="0.25">
      <c r="A583" t="str">
        <f>TEXT(electricity_data!A583+electricity_data!B583,"JJJJ-MM-TT hh:mm:ss") &amp; "," &amp; electricity_data!G583</f>
        <v>2024-01-25 05:00:00,6,928</v>
      </c>
    </row>
    <row r="584" spans="1:1" x14ac:dyDescent="0.25">
      <c r="A584" t="str">
        <f>TEXT(electricity_data!A584+electricity_data!B584,"JJJJ-MM-TT hh:mm:ss") &amp; "," &amp; electricity_data!G584</f>
        <v>2024-01-25 06:00:00,8,6</v>
      </c>
    </row>
    <row r="585" spans="1:1" x14ac:dyDescent="0.25">
      <c r="A585" t="str">
        <f>TEXT(electricity_data!A585+electricity_data!B585,"JJJJ-MM-TT hh:mm:ss") &amp; "," &amp; electricity_data!G585</f>
        <v>2024-01-25 07:00:00,9,455</v>
      </c>
    </row>
    <row r="586" spans="1:1" x14ac:dyDescent="0.25">
      <c r="A586" t="str">
        <f>TEXT(electricity_data!A586+electricity_data!B586,"JJJJ-MM-TT hh:mm:ss") &amp; "," &amp; electricity_data!G586</f>
        <v>2024-01-25 08:00:00,10,877</v>
      </c>
    </row>
    <row r="587" spans="1:1" x14ac:dyDescent="0.25">
      <c r="A587" t="str">
        <f>TEXT(electricity_data!A587+electricity_data!B587,"JJJJ-MM-TT hh:mm:ss") &amp; "," &amp; electricity_data!G587</f>
        <v>2024-01-25 09:00:00,10,487</v>
      </c>
    </row>
    <row r="588" spans="1:1" x14ac:dyDescent="0.25">
      <c r="A588" t="str">
        <f>TEXT(electricity_data!A588+electricity_data!B588,"JJJJ-MM-TT hh:mm:ss") &amp; "," &amp; electricity_data!G588</f>
        <v>2024-01-25 10:00:00,10,085</v>
      </c>
    </row>
    <row r="589" spans="1:1" x14ac:dyDescent="0.25">
      <c r="A589" t="str">
        <f>TEXT(electricity_data!A589+electricity_data!B589,"JJJJ-MM-TT hh:mm:ss") &amp; "," &amp; electricity_data!G589</f>
        <v>2024-01-25 11:00:00,9,556</v>
      </c>
    </row>
    <row r="590" spans="1:1" x14ac:dyDescent="0.25">
      <c r="A590" t="str">
        <f>TEXT(electricity_data!A590+electricity_data!B590,"JJJJ-MM-TT hh:mm:ss") &amp; "," &amp; electricity_data!G590</f>
        <v>2024-01-25 12:00:00,9,185</v>
      </c>
    </row>
    <row r="591" spans="1:1" x14ac:dyDescent="0.25">
      <c r="A591" t="str">
        <f>TEXT(electricity_data!A591+electricity_data!B591,"JJJJ-MM-TT hh:mm:ss") &amp; "," &amp; electricity_data!G591</f>
        <v>2024-01-25 13:00:00,9,476</v>
      </c>
    </row>
    <row r="592" spans="1:1" x14ac:dyDescent="0.25">
      <c r="A592" t="str">
        <f>TEXT(electricity_data!A592+electricity_data!B592,"JJJJ-MM-TT hh:mm:ss") &amp; "," &amp; electricity_data!G592</f>
        <v>2024-01-25 14:00:00,10,397</v>
      </c>
    </row>
    <row r="593" spans="1:1" x14ac:dyDescent="0.25">
      <c r="A593" t="str">
        <f>TEXT(electricity_data!A593+electricity_data!B593,"JJJJ-MM-TT hh:mm:ss") &amp; "," &amp; electricity_data!G593</f>
        <v>2024-01-25 15:00:00,11,081</v>
      </c>
    </row>
    <row r="594" spans="1:1" x14ac:dyDescent="0.25">
      <c r="A594" t="str">
        <f>TEXT(electricity_data!A594+electricity_data!B594,"JJJJ-MM-TT hh:mm:ss") &amp; "," &amp; electricity_data!G594</f>
        <v>2024-01-25 16:00:00,11,936</v>
      </c>
    </row>
    <row r="595" spans="1:1" x14ac:dyDescent="0.25">
      <c r="A595" t="str">
        <f>TEXT(electricity_data!A595+electricity_data!B595,"JJJJ-MM-TT hh:mm:ss") &amp; "," &amp; electricity_data!G595</f>
        <v>2024-01-25 17:00:00,14,028</v>
      </c>
    </row>
    <row r="596" spans="1:1" x14ac:dyDescent="0.25">
      <c r="A596" t="str">
        <f>TEXT(electricity_data!A596+electricity_data!B596,"JJJJ-MM-TT hh:mm:ss") &amp; "," &amp; electricity_data!G596</f>
        <v>2024-01-25 18:00:00,13,244</v>
      </c>
    </row>
    <row r="597" spans="1:1" x14ac:dyDescent="0.25">
      <c r="A597" t="str">
        <f>TEXT(electricity_data!A597+electricity_data!B597,"JJJJ-MM-TT hh:mm:ss") &amp; "," &amp; electricity_data!G597</f>
        <v>2024-01-25 19:00:00,11,569</v>
      </c>
    </row>
    <row r="598" spans="1:1" x14ac:dyDescent="0.25">
      <c r="A598" t="str">
        <f>TEXT(electricity_data!A598+electricity_data!B598,"JJJJ-MM-TT hh:mm:ss") &amp; "," &amp; electricity_data!G598</f>
        <v>2024-01-25 20:00:00,10,797</v>
      </c>
    </row>
    <row r="599" spans="1:1" x14ac:dyDescent="0.25">
      <c r="A599" t="str">
        <f>TEXT(electricity_data!A599+electricity_data!B599,"JJJJ-MM-TT hh:mm:ss") &amp; "," &amp; electricity_data!G599</f>
        <v>2024-01-25 21:00:00,10,321</v>
      </c>
    </row>
    <row r="600" spans="1:1" x14ac:dyDescent="0.25">
      <c r="A600" t="str">
        <f>TEXT(electricity_data!A600+electricity_data!B600,"JJJJ-MM-TT hh:mm:ss") &amp; "," &amp; electricity_data!G600</f>
        <v>2024-01-25 22:00:00,9,733</v>
      </c>
    </row>
    <row r="601" spans="1:1" x14ac:dyDescent="0.25">
      <c r="A601" t="str">
        <f>TEXT(electricity_data!A601+electricity_data!B601,"JJJJ-MM-TT hh:mm:ss") &amp; "," &amp; electricity_data!G601</f>
        <v>2024-01-25 23:00:00,9,206</v>
      </c>
    </row>
    <row r="602" spans="1:1" x14ac:dyDescent="0.25">
      <c r="A602" t="str">
        <f>TEXT(electricity_data!A602+electricity_data!B602,"JJJJ-MM-TT hh:mm:ss") &amp; "," &amp; electricity_data!G602</f>
        <v>2024-01-26 00:00:00,7,97</v>
      </c>
    </row>
    <row r="603" spans="1:1" x14ac:dyDescent="0.25">
      <c r="A603" t="str">
        <f>TEXT(electricity_data!A603+electricity_data!B603,"JJJJ-MM-TT hh:mm:ss") &amp; "," &amp; electricity_data!G603</f>
        <v>2024-01-26 01:00:00,7,89</v>
      </c>
    </row>
    <row r="604" spans="1:1" x14ac:dyDescent="0.25">
      <c r="A604" t="str">
        <f>TEXT(electricity_data!A604+electricity_data!B604,"JJJJ-MM-TT hh:mm:ss") &amp; "," &amp; electricity_data!G604</f>
        <v>2024-01-26 02:00:00,7,539</v>
      </c>
    </row>
    <row r="605" spans="1:1" x14ac:dyDescent="0.25">
      <c r="A605" t="str">
        <f>TEXT(electricity_data!A605+electricity_data!B605,"JJJJ-MM-TT hh:mm:ss") &amp; "," &amp; electricity_data!G605</f>
        <v>2024-01-26 03:00:00,7,463</v>
      </c>
    </row>
    <row r="606" spans="1:1" x14ac:dyDescent="0.25">
      <c r="A606" t="str">
        <f>TEXT(electricity_data!A606+electricity_data!B606,"JJJJ-MM-TT hh:mm:ss") &amp; "," &amp; electricity_data!G606</f>
        <v>2024-01-26 04:00:00,7,397</v>
      </c>
    </row>
    <row r="607" spans="1:1" x14ac:dyDescent="0.25">
      <c r="A607" t="str">
        <f>TEXT(electricity_data!A607+electricity_data!B607,"JJJJ-MM-TT hh:mm:ss") &amp; "," &amp; electricity_data!G607</f>
        <v>2024-01-26 05:00:00,6,906</v>
      </c>
    </row>
    <row r="608" spans="1:1" x14ac:dyDescent="0.25">
      <c r="A608" t="str">
        <f>TEXT(electricity_data!A608+electricity_data!B608,"JJJJ-MM-TT hh:mm:ss") &amp; "," &amp; electricity_data!G608</f>
        <v>2024-01-26 06:00:00,7,627</v>
      </c>
    </row>
    <row r="609" spans="1:1" x14ac:dyDescent="0.25">
      <c r="A609" t="str">
        <f>TEXT(electricity_data!A609+electricity_data!B609,"JJJJ-MM-TT hh:mm:ss") &amp; "," &amp; electricity_data!G609</f>
        <v>2024-01-26 07:00:00,8,802</v>
      </c>
    </row>
    <row r="610" spans="1:1" x14ac:dyDescent="0.25">
      <c r="A610" t="str">
        <f>TEXT(electricity_data!A610+electricity_data!B610,"JJJJ-MM-TT hh:mm:ss") &amp; "," &amp; electricity_data!G610</f>
        <v>2024-01-26 08:00:00,9,349</v>
      </c>
    </row>
    <row r="611" spans="1:1" x14ac:dyDescent="0.25">
      <c r="A611" t="str">
        <f>TEXT(electricity_data!A611+electricity_data!B611,"JJJJ-MM-TT hh:mm:ss") &amp; "," &amp; electricity_data!G611</f>
        <v>2024-01-26 09:00:00,8,748</v>
      </c>
    </row>
    <row r="612" spans="1:1" x14ac:dyDescent="0.25">
      <c r="A612" t="str">
        <f>TEXT(electricity_data!A612+electricity_data!B612,"JJJJ-MM-TT hh:mm:ss") &amp; "," &amp; electricity_data!G612</f>
        <v>2024-01-26 10:00:00,7,851</v>
      </c>
    </row>
    <row r="613" spans="1:1" x14ac:dyDescent="0.25">
      <c r="A613" t="str">
        <f>TEXT(electricity_data!A613+electricity_data!B613,"JJJJ-MM-TT hh:mm:ss") &amp; "," &amp; electricity_data!G613</f>
        <v>2024-01-26 11:00:00,7,604</v>
      </c>
    </row>
    <row r="614" spans="1:1" x14ac:dyDescent="0.25">
      <c r="A614" t="str">
        <f>TEXT(electricity_data!A614+electricity_data!B614,"JJJJ-MM-TT hh:mm:ss") &amp; "," &amp; electricity_data!G614</f>
        <v>2024-01-26 12:00:00,6,918</v>
      </c>
    </row>
    <row r="615" spans="1:1" x14ac:dyDescent="0.25">
      <c r="A615" t="str">
        <f>TEXT(electricity_data!A615+electricity_data!B615,"JJJJ-MM-TT hh:mm:ss") &amp; "," &amp; electricity_data!G615</f>
        <v>2024-01-26 13:00:00,6,337</v>
      </c>
    </row>
    <row r="616" spans="1:1" x14ac:dyDescent="0.25">
      <c r="A616" t="str">
        <f>TEXT(electricity_data!A616+electricity_data!B616,"JJJJ-MM-TT hh:mm:ss") &amp; "," &amp; electricity_data!G616</f>
        <v>2024-01-26 14:00:00,6,618</v>
      </c>
    </row>
    <row r="617" spans="1:1" x14ac:dyDescent="0.25">
      <c r="A617" t="str">
        <f>TEXT(electricity_data!A617+electricity_data!B617,"JJJJ-MM-TT hh:mm:ss") &amp; "," &amp; electricity_data!G617</f>
        <v>2024-01-26 15:00:00,6,701</v>
      </c>
    </row>
    <row r="618" spans="1:1" x14ac:dyDescent="0.25">
      <c r="A618" t="str">
        <f>TEXT(electricity_data!A618+electricity_data!B618,"JJJJ-MM-TT hh:mm:ss") &amp; "," &amp; electricity_data!G618</f>
        <v>2024-01-26 16:00:00,6,964</v>
      </c>
    </row>
    <row r="619" spans="1:1" x14ac:dyDescent="0.25">
      <c r="A619" t="str">
        <f>TEXT(electricity_data!A619+electricity_data!B619,"JJJJ-MM-TT hh:mm:ss") &amp; "," &amp; electricity_data!G619</f>
        <v>2024-01-26 17:00:00,7,76</v>
      </c>
    </row>
    <row r="620" spans="1:1" x14ac:dyDescent="0.25">
      <c r="A620" t="str">
        <f>TEXT(electricity_data!A620+electricity_data!B620,"JJJJ-MM-TT hh:mm:ss") &amp; "," &amp; electricity_data!G620</f>
        <v>2024-01-26 18:00:00,7,565</v>
      </c>
    </row>
    <row r="621" spans="1:1" x14ac:dyDescent="0.25">
      <c r="A621" t="str">
        <f>TEXT(electricity_data!A621+electricity_data!B621,"JJJJ-MM-TT hh:mm:ss") &amp; "," &amp; electricity_data!G621</f>
        <v>2024-01-26 19:00:00,8,186</v>
      </c>
    </row>
    <row r="622" spans="1:1" x14ac:dyDescent="0.25">
      <c r="A622" t="str">
        <f>TEXT(electricity_data!A622+electricity_data!B622,"JJJJ-MM-TT hh:mm:ss") &amp; "," &amp; electricity_data!G622</f>
        <v>2024-01-26 20:00:00,7,568</v>
      </c>
    </row>
    <row r="623" spans="1:1" x14ac:dyDescent="0.25">
      <c r="A623" t="str">
        <f>TEXT(electricity_data!A623+electricity_data!B623,"JJJJ-MM-TT hh:mm:ss") &amp; "," &amp; electricity_data!G623</f>
        <v>2024-01-26 21:00:00,7,892</v>
      </c>
    </row>
    <row r="624" spans="1:1" x14ac:dyDescent="0.25">
      <c r="A624" t="str">
        <f>TEXT(electricity_data!A624+electricity_data!B624,"JJJJ-MM-TT hh:mm:ss") &amp; "," &amp; electricity_data!G624</f>
        <v>2024-01-26 22:00:00,7,648</v>
      </c>
    </row>
    <row r="625" spans="1:1" x14ac:dyDescent="0.25">
      <c r="A625" t="str">
        <f>TEXT(electricity_data!A625+electricity_data!B625,"JJJJ-MM-TT hh:mm:ss") &amp; "," &amp; electricity_data!G625</f>
        <v>2024-01-26 23:00:00,7,398</v>
      </c>
    </row>
    <row r="626" spans="1:1" x14ac:dyDescent="0.25">
      <c r="A626" t="str">
        <f>TEXT(electricity_data!A626+electricity_data!B626,"JJJJ-MM-TT hh:mm:ss") &amp; "," &amp; electricity_data!G626</f>
        <v>2024-01-27 00:00:00,7,24</v>
      </c>
    </row>
    <row r="627" spans="1:1" x14ac:dyDescent="0.25">
      <c r="A627" t="str">
        <f>TEXT(electricity_data!A627+electricity_data!B627,"JJJJ-MM-TT hh:mm:ss") &amp; "," &amp; electricity_data!G627</f>
        <v>2024-01-27 01:00:00,7,193</v>
      </c>
    </row>
    <row r="628" spans="1:1" x14ac:dyDescent="0.25">
      <c r="A628" t="str">
        <f>TEXT(electricity_data!A628+electricity_data!B628,"JJJJ-MM-TT hh:mm:ss") &amp; "," &amp; electricity_data!G628</f>
        <v>2024-01-27 02:00:00,7,311</v>
      </c>
    </row>
    <row r="629" spans="1:1" x14ac:dyDescent="0.25">
      <c r="A629" t="str">
        <f>TEXT(electricity_data!A629+electricity_data!B629,"JJJJ-MM-TT hh:mm:ss") &amp; "," &amp; electricity_data!G629</f>
        <v>2024-01-27 03:00:00,7,195</v>
      </c>
    </row>
    <row r="630" spans="1:1" x14ac:dyDescent="0.25">
      <c r="A630" t="str">
        <f>TEXT(electricity_data!A630+electricity_data!B630,"JJJJ-MM-TT hh:mm:ss") &amp; "," &amp; electricity_data!G630</f>
        <v>2024-01-27 04:00:00,7,264</v>
      </c>
    </row>
    <row r="631" spans="1:1" x14ac:dyDescent="0.25">
      <c r="A631" t="str">
        <f>TEXT(electricity_data!A631+electricity_data!B631,"JJJJ-MM-TT hh:mm:ss") &amp; "," &amp; electricity_data!G631</f>
        <v>2024-01-27 05:00:00,7,373</v>
      </c>
    </row>
    <row r="632" spans="1:1" x14ac:dyDescent="0.25">
      <c r="A632" t="str">
        <f>TEXT(electricity_data!A632+electricity_data!B632,"JJJJ-MM-TT hh:mm:ss") &amp; "," &amp; electricity_data!G632</f>
        <v>2024-01-27 06:00:00,7,597</v>
      </c>
    </row>
    <row r="633" spans="1:1" x14ac:dyDescent="0.25">
      <c r="A633" t="str">
        <f>TEXT(electricity_data!A633+electricity_data!B633,"JJJJ-MM-TT hh:mm:ss") &amp; "," &amp; electricity_data!G633</f>
        <v>2024-01-27 07:00:00,8,281</v>
      </c>
    </row>
    <row r="634" spans="1:1" x14ac:dyDescent="0.25">
      <c r="A634" t="str">
        <f>TEXT(electricity_data!A634+electricity_data!B634,"JJJJ-MM-TT hh:mm:ss") &amp; "," &amp; electricity_data!G634</f>
        <v>2024-01-27 08:00:00,9,219</v>
      </c>
    </row>
    <row r="635" spans="1:1" x14ac:dyDescent="0.25">
      <c r="A635" t="str">
        <f>TEXT(electricity_data!A635+electricity_data!B635,"JJJJ-MM-TT hh:mm:ss") &amp; "," &amp; electricity_data!G635</f>
        <v>2024-01-27 09:00:00,8,946</v>
      </c>
    </row>
    <row r="636" spans="1:1" x14ac:dyDescent="0.25">
      <c r="A636" t="str">
        <f>TEXT(electricity_data!A636+electricity_data!B636,"JJJJ-MM-TT hh:mm:ss") &amp; "," &amp; electricity_data!G636</f>
        <v>2024-01-27 10:00:00,7,696</v>
      </c>
    </row>
    <row r="637" spans="1:1" x14ac:dyDescent="0.25">
      <c r="A637" t="str">
        <f>TEXT(electricity_data!A637+electricity_data!B637,"JJJJ-MM-TT hh:mm:ss") &amp; "," &amp; electricity_data!G637</f>
        <v>2024-01-27 11:00:00,7,351</v>
      </c>
    </row>
    <row r="638" spans="1:1" x14ac:dyDescent="0.25">
      <c r="A638" t="str">
        <f>TEXT(electricity_data!A638+electricity_data!B638,"JJJJ-MM-TT hh:mm:ss") &amp; "," &amp; electricity_data!G638</f>
        <v>2024-01-27 12:00:00,7,274</v>
      </c>
    </row>
    <row r="639" spans="1:1" x14ac:dyDescent="0.25">
      <c r="A639" t="str">
        <f>TEXT(electricity_data!A639+electricity_data!B639,"JJJJ-MM-TT hh:mm:ss") &amp; "," &amp; electricity_data!G639</f>
        <v>2024-01-27 13:00:00,7,078</v>
      </c>
    </row>
    <row r="640" spans="1:1" x14ac:dyDescent="0.25">
      <c r="A640" t="str">
        <f>TEXT(electricity_data!A640+electricity_data!B640,"JJJJ-MM-TT hh:mm:ss") &amp; "," &amp; electricity_data!G640</f>
        <v>2024-01-27 14:00:00,7,662</v>
      </c>
    </row>
    <row r="641" spans="1:1" x14ac:dyDescent="0.25">
      <c r="A641" t="str">
        <f>TEXT(electricity_data!A641+electricity_data!B641,"JJJJ-MM-TT hh:mm:ss") &amp; "," &amp; electricity_data!G641</f>
        <v>2024-01-27 15:00:00,8,934</v>
      </c>
    </row>
    <row r="642" spans="1:1" x14ac:dyDescent="0.25">
      <c r="A642" t="str">
        <f>TEXT(electricity_data!A642+electricity_data!B642,"JJJJ-MM-TT hh:mm:ss") &amp; "," &amp; electricity_data!G642</f>
        <v>2024-01-27 16:00:00,10,052</v>
      </c>
    </row>
    <row r="643" spans="1:1" x14ac:dyDescent="0.25">
      <c r="A643" t="str">
        <f>TEXT(electricity_data!A643+electricity_data!B643,"JJJJ-MM-TT hh:mm:ss") &amp; "," &amp; electricity_data!G643</f>
        <v>2024-01-27 17:00:00,11,027</v>
      </c>
    </row>
    <row r="644" spans="1:1" x14ac:dyDescent="0.25">
      <c r="A644" t="str">
        <f>TEXT(electricity_data!A644+electricity_data!B644,"JJJJ-MM-TT hh:mm:ss") &amp; "," &amp; electricity_data!G644</f>
        <v>2024-01-27 18:00:00,11,285</v>
      </c>
    </row>
    <row r="645" spans="1:1" x14ac:dyDescent="0.25">
      <c r="A645" t="str">
        <f>TEXT(electricity_data!A645+electricity_data!B645,"JJJJ-MM-TT hh:mm:ss") &amp; "," &amp; electricity_data!G645</f>
        <v>2024-01-27 19:00:00,10,943</v>
      </c>
    </row>
    <row r="646" spans="1:1" x14ac:dyDescent="0.25">
      <c r="A646" t="str">
        <f>TEXT(electricity_data!A646+electricity_data!B646,"JJJJ-MM-TT hh:mm:ss") &amp; "," &amp; electricity_data!G646</f>
        <v>2024-01-27 20:00:00,10,132</v>
      </c>
    </row>
    <row r="647" spans="1:1" x14ac:dyDescent="0.25">
      <c r="A647" t="str">
        <f>TEXT(electricity_data!A647+electricity_data!B647,"JJJJ-MM-TT hh:mm:ss") &amp; "," &amp; electricity_data!G647</f>
        <v>2024-01-27 21:00:00,9,297</v>
      </c>
    </row>
    <row r="648" spans="1:1" x14ac:dyDescent="0.25">
      <c r="A648" t="str">
        <f>TEXT(electricity_data!A648+electricity_data!B648,"JJJJ-MM-TT hh:mm:ss") &amp; "," &amp; electricity_data!G648</f>
        <v>2024-01-27 22:00:00,9,287</v>
      </c>
    </row>
    <row r="649" spans="1:1" x14ac:dyDescent="0.25">
      <c r="A649" t="str">
        <f>TEXT(electricity_data!A649+electricity_data!B649,"JJJJ-MM-TT hh:mm:ss") &amp; "," &amp; electricity_data!G649</f>
        <v>2024-01-27 23:00:00,8,96</v>
      </c>
    </row>
    <row r="650" spans="1:1" x14ac:dyDescent="0.25">
      <c r="A650" t="str">
        <f>TEXT(electricity_data!A650+electricity_data!B650,"JJJJ-MM-TT hh:mm:ss") &amp; "," &amp; electricity_data!G650</f>
        <v>2024-01-28 00:00:00,8,367</v>
      </c>
    </row>
    <row r="651" spans="1:1" x14ac:dyDescent="0.25">
      <c r="A651" t="str">
        <f>TEXT(electricity_data!A651+electricity_data!B651,"JJJJ-MM-TT hh:mm:ss") &amp; "," &amp; electricity_data!G651</f>
        <v>2024-01-28 01:00:00,7,782</v>
      </c>
    </row>
    <row r="652" spans="1:1" x14ac:dyDescent="0.25">
      <c r="A652" t="str">
        <f>TEXT(electricity_data!A652+electricity_data!B652,"JJJJ-MM-TT hh:mm:ss") &amp; "," &amp; electricity_data!G652</f>
        <v>2024-01-28 02:00:00,7,655</v>
      </c>
    </row>
    <row r="653" spans="1:1" x14ac:dyDescent="0.25">
      <c r="A653" t="str">
        <f>TEXT(electricity_data!A653+electricity_data!B653,"JJJJ-MM-TT hh:mm:ss") &amp; "," &amp; electricity_data!G653</f>
        <v>2024-01-28 03:00:00,7,684</v>
      </c>
    </row>
    <row r="654" spans="1:1" x14ac:dyDescent="0.25">
      <c r="A654" t="str">
        <f>TEXT(electricity_data!A654+electricity_data!B654,"JJJJ-MM-TT hh:mm:ss") &amp; "," &amp; electricity_data!G654</f>
        <v>2024-01-28 04:00:00,7,83</v>
      </c>
    </row>
    <row r="655" spans="1:1" x14ac:dyDescent="0.25">
      <c r="A655" t="str">
        <f>TEXT(electricity_data!A655+electricity_data!B655,"JJJJ-MM-TT hh:mm:ss") &amp; "," &amp; electricity_data!G655</f>
        <v>2024-01-28 05:00:00,8,101</v>
      </c>
    </row>
    <row r="656" spans="1:1" x14ac:dyDescent="0.25">
      <c r="A656" t="str">
        <f>TEXT(electricity_data!A656+electricity_data!B656,"JJJJ-MM-TT hh:mm:ss") &amp; "," &amp; electricity_data!G656</f>
        <v>2024-01-28 06:00:00,7,743</v>
      </c>
    </row>
    <row r="657" spans="1:1" x14ac:dyDescent="0.25">
      <c r="A657" t="str">
        <f>TEXT(electricity_data!A657+electricity_data!B657,"JJJJ-MM-TT hh:mm:ss") &amp; "," &amp; electricity_data!G657</f>
        <v>2024-01-28 07:00:00,7,654</v>
      </c>
    </row>
    <row r="658" spans="1:1" x14ac:dyDescent="0.25">
      <c r="A658" t="str">
        <f>TEXT(electricity_data!A658+electricity_data!B658,"JJJJ-MM-TT hh:mm:ss") &amp; "," &amp; electricity_data!G658</f>
        <v>2024-01-28 08:00:00,7,653</v>
      </c>
    </row>
    <row r="659" spans="1:1" x14ac:dyDescent="0.25">
      <c r="A659" t="str">
        <f>TEXT(electricity_data!A659+electricity_data!B659,"JJJJ-MM-TT hh:mm:ss") &amp; "," &amp; electricity_data!G659</f>
        <v>2024-01-28 09:00:00,7,198</v>
      </c>
    </row>
    <row r="660" spans="1:1" x14ac:dyDescent="0.25">
      <c r="A660" t="str">
        <f>TEXT(electricity_data!A660+electricity_data!B660,"JJJJ-MM-TT hh:mm:ss") &amp; "," &amp; electricity_data!G660</f>
        <v>2024-01-28 10:00:00,6,806</v>
      </c>
    </row>
    <row r="661" spans="1:1" x14ac:dyDescent="0.25">
      <c r="A661" t="str">
        <f>TEXT(electricity_data!A661+electricity_data!B661,"JJJJ-MM-TT hh:mm:ss") &amp; "," &amp; electricity_data!G661</f>
        <v>2024-01-28 11:00:00,6,265</v>
      </c>
    </row>
    <row r="662" spans="1:1" x14ac:dyDescent="0.25">
      <c r="A662" t="str">
        <f>TEXT(electricity_data!A662+electricity_data!B662,"JJJJ-MM-TT hh:mm:ss") &amp; "," &amp; electricity_data!G662</f>
        <v>2024-01-28 12:00:00,5,848</v>
      </c>
    </row>
    <row r="663" spans="1:1" x14ac:dyDescent="0.25">
      <c r="A663" t="str">
        <f>TEXT(electricity_data!A663+electricity_data!B663,"JJJJ-MM-TT hh:mm:ss") &amp; "," &amp; electricity_data!G663</f>
        <v>2024-01-28 13:00:00,5,699</v>
      </c>
    </row>
    <row r="664" spans="1:1" x14ac:dyDescent="0.25">
      <c r="A664" t="str">
        <f>TEXT(electricity_data!A664+electricity_data!B664,"JJJJ-MM-TT hh:mm:ss") &amp; "," &amp; electricity_data!G664</f>
        <v>2024-01-28 14:00:00,6,755</v>
      </c>
    </row>
    <row r="665" spans="1:1" x14ac:dyDescent="0.25">
      <c r="A665" t="str">
        <f>TEXT(electricity_data!A665+electricity_data!B665,"JJJJ-MM-TT hh:mm:ss") &amp; "," &amp; electricity_data!G665</f>
        <v>2024-01-28 15:00:00,7,331</v>
      </c>
    </row>
    <row r="666" spans="1:1" x14ac:dyDescent="0.25">
      <c r="A666" t="str">
        <f>TEXT(electricity_data!A666+electricity_data!B666,"JJJJ-MM-TT hh:mm:ss") &amp; "," &amp; electricity_data!G666</f>
        <v>2024-01-28 16:00:00,8,577</v>
      </c>
    </row>
    <row r="667" spans="1:1" x14ac:dyDescent="0.25">
      <c r="A667" t="str">
        <f>TEXT(electricity_data!A667+electricity_data!B667,"JJJJ-MM-TT hh:mm:ss") &amp; "," &amp; electricity_data!G667</f>
        <v>2024-01-28 17:00:00,9,474</v>
      </c>
    </row>
    <row r="668" spans="1:1" x14ac:dyDescent="0.25">
      <c r="A668" t="str">
        <f>TEXT(electricity_data!A668+electricity_data!B668,"JJJJ-MM-TT hh:mm:ss") &amp; "," &amp; electricity_data!G668</f>
        <v>2024-01-28 18:00:00,8,883</v>
      </c>
    </row>
    <row r="669" spans="1:1" x14ac:dyDescent="0.25">
      <c r="A669" t="str">
        <f>TEXT(electricity_data!A669+electricity_data!B669,"JJJJ-MM-TT hh:mm:ss") &amp; "," &amp; electricity_data!G669</f>
        <v>2024-01-28 19:00:00,8,678</v>
      </c>
    </row>
    <row r="670" spans="1:1" x14ac:dyDescent="0.25">
      <c r="A670" t="str">
        <f>TEXT(electricity_data!A670+electricity_data!B670,"JJJJ-MM-TT hh:mm:ss") &amp; "," &amp; electricity_data!G670</f>
        <v>2024-01-28 20:00:00,8,515</v>
      </c>
    </row>
    <row r="671" spans="1:1" x14ac:dyDescent="0.25">
      <c r="A671" t="str">
        <f>TEXT(electricity_data!A671+electricity_data!B671,"JJJJ-MM-TT hh:mm:ss") &amp; "," &amp; electricity_data!G671</f>
        <v>2024-01-28 21:00:00,7,407</v>
      </c>
    </row>
    <row r="672" spans="1:1" x14ac:dyDescent="0.25">
      <c r="A672" t="str">
        <f>TEXT(electricity_data!A672+electricity_data!B672,"JJJJ-MM-TT hh:mm:ss") &amp; "," &amp; electricity_data!G672</f>
        <v>2024-01-28 22:00:00,7,633</v>
      </c>
    </row>
    <row r="673" spans="1:1" x14ac:dyDescent="0.25">
      <c r="A673" t="str">
        <f>TEXT(electricity_data!A673+electricity_data!B673,"JJJJ-MM-TT hh:mm:ss") &amp; "," &amp; electricity_data!G673</f>
        <v>2024-01-28 23:00:00,7,29</v>
      </c>
    </row>
    <row r="674" spans="1:1" x14ac:dyDescent="0.25">
      <c r="A674" t="str">
        <f>TEXT(electricity_data!A674+electricity_data!B674,"JJJJ-MM-TT hh:mm:ss") &amp; "," &amp; electricity_data!G674</f>
        <v>2024-01-29 00:00:00,6,687</v>
      </c>
    </row>
    <row r="675" spans="1:1" x14ac:dyDescent="0.25">
      <c r="A675" t="str">
        <f>TEXT(electricity_data!A675+electricity_data!B675,"JJJJ-MM-TT hh:mm:ss") &amp; "," &amp; electricity_data!G675</f>
        <v>2024-01-29 01:00:00,6,416</v>
      </c>
    </row>
    <row r="676" spans="1:1" x14ac:dyDescent="0.25">
      <c r="A676" t="str">
        <f>TEXT(electricity_data!A676+electricity_data!B676,"JJJJ-MM-TT hh:mm:ss") &amp; "," &amp; electricity_data!G676</f>
        <v>2024-01-29 02:00:00,6,502</v>
      </c>
    </row>
    <row r="677" spans="1:1" x14ac:dyDescent="0.25">
      <c r="A677" t="str">
        <f>TEXT(electricity_data!A677+electricity_data!B677,"JJJJ-MM-TT hh:mm:ss") &amp; "," &amp; electricity_data!G677</f>
        <v>2024-01-29 03:00:00,6,487</v>
      </c>
    </row>
    <row r="678" spans="1:1" x14ac:dyDescent="0.25">
      <c r="A678" t="str">
        <f>TEXT(electricity_data!A678+electricity_data!B678,"JJJJ-MM-TT hh:mm:ss") &amp; "," &amp; electricity_data!G678</f>
        <v>2024-01-29 04:00:00,6,848</v>
      </c>
    </row>
    <row r="679" spans="1:1" x14ac:dyDescent="0.25">
      <c r="A679" t="str">
        <f>TEXT(electricity_data!A679+electricity_data!B679,"JJJJ-MM-TT hh:mm:ss") &amp; "," &amp; electricity_data!G679</f>
        <v>2024-01-29 05:00:00,7,696</v>
      </c>
    </row>
    <row r="680" spans="1:1" x14ac:dyDescent="0.25">
      <c r="A680" t="str">
        <f>TEXT(electricity_data!A680+electricity_data!B680,"JJJJ-MM-TT hh:mm:ss") &amp; "," &amp; electricity_data!G680</f>
        <v>2024-01-29 06:00:00,9,69</v>
      </c>
    </row>
    <row r="681" spans="1:1" x14ac:dyDescent="0.25">
      <c r="A681" t="str">
        <f>TEXT(electricity_data!A681+electricity_data!B681,"JJJJ-MM-TT hh:mm:ss") &amp; "," &amp; electricity_data!G681</f>
        <v>2024-01-29 07:00:00,11,047</v>
      </c>
    </row>
    <row r="682" spans="1:1" x14ac:dyDescent="0.25">
      <c r="A682" t="str">
        <f>TEXT(electricity_data!A682+electricity_data!B682,"JJJJ-MM-TT hh:mm:ss") &amp; "," &amp; electricity_data!G682</f>
        <v>2024-01-29 08:00:00,11,607</v>
      </c>
    </row>
    <row r="683" spans="1:1" x14ac:dyDescent="0.25">
      <c r="A683" t="str">
        <f>TEXT(electricity_data!A683+electricity_data!B683,"JJJJ-MM-TT hh:mm:ss") &amp; "," &amp; electricity_data!G683</f>
        <v>2024-01-29 09:00:00,10,529</v>
      </c>
    </row>
    <row r="684" spans="1:1" x14ac:dyDescent="0.25">
      <c r="A684" t="str">
        <f>TEXT(electricity_data!A684+electricity_data!B684,"JJJJ-MM-TT hh:mm:ss") &amp; "," &amp; electricity_data!G684</f>
        <v>2024-01-29 10:00:00,9,58</v>
      </c>
    </row>
    <row r="685" spans="1:1" x14ac:dyDescent="0.25">
      <c r="A685" t="str">
        <f>TEXT(electricity_data!A685+electricity_data!B685,"JJJJ-MM-TT hh:mm:ss") &amp; "," &amp; electricity_data!G685</f>
        <v>2024-01-29 11:00:00,8,817</v>
      </c>
    </row>
    <row r="686" spans="1:1" x14ac:dyDescent="0.25">
      <c r="A686" t="str">
        <f>TEXT(electricity_data!A686+electricity_data!B686,"JJJJ-MM-TT hh:mm:ss") &amp; "," &amp; electricity_data!G686</f>
        <v>2024-01-29 12:00:00,8,714</v>
      </c>
    </row>
    <row r="687" spans="1:1" x14ac:dyDescent="0.25">
      <c r="A687" t="str">
        <f>TEXT(electricity_data!A687+electricity_data!B687,"JJJJ-MM-TT hh:mm:ss") &amp; "," &amp; electricity_data!G687</f>
        <v>2024-01-29 13:00:00,9,189</v>
      </c>
    </row>
    <row r="688" spans="1:1" x14ac:dyDescent="0.25">
      <c r="A688" t="str">
        <f>TEXT(electricity_data!A688+electricity_data!B688,"JJJJ-MM-TT hh:mm:ss") &amp; "," &amp; electricity_data!G688</f>
        <v>2024-01-29 14:00:00,9,945</v>
      </c>
    </row>
    <row r="689" spans="1:1" x14ac:dyDescent="0.25">
      <c r="A689" t="str">
        <f>TEXT(electricity_data!A689+electricity_data!B689,"JJJJ-MM-TT hh:mm:ss") &amp; "," &amp; electricity_data!G689</f>
        <v>2024-01-29 15:00:00,11,45</v>
      </c>
    </row>
    <row r="690" spans="1:1" x14ac:dyDescent="0.25">
      <c r="A690" t="str">
        <f>TEXT(electricity_data!A690+electricity_data!B690,"JJJJ-MM-TT hh:mm:ss") &amp; "," &amp; electricity_data!G690</f>
        <v>2024-01-29 16:00:00,12,533</v>
      </c>
    </row>
    <row r="691" spans="1:1" x14ac:dyDescent="0.25">
      <c r="A691" t="str">
        <f>TEXT(electricity_data!A691+electricity_data!B691,"JJJJ-MM-TT hh:mm:ss") &amp; "," &amp; electricity_data!G691</f>
        <v>2024-01-29 17:00:00,14,432</v>
      </c>
    </row>
    <row r="692" spans="1:1" x14ac:dyDescent="0.25">
      <c r="A692" t="str">
        <f>TEXT(electricity_data!A692+electricity_data!B692,"JJJJ-MM-TT hh:mm:ss") &amp; "," &amp; electricity_data!G692</f>
        <v>2024-01-29 18:00:00,13,42</v>
      </c>
    </row>
    <row r="693" spans="1:1" x14ac:dyDescent="0.25">
      <c r="A693" t="str">
        <f>TEXT(electricity_data!A693+electricity_data!B693,"JJJJ-MM-TT hh:mm:ss") &amp; "," &amp; electricity_data!G693</f>
        <v>2024-01-29 19:00:00,12,442</v>
      </c>
    </row>
    <row r="694" spans="1:1" x14ac:dyDescent="0.25">
      <c r="A694" t="str">
        <f>TEXT(electricity_data!A694+electricity_data!B694,"JJJJ-MM-TT hh:mm:ss") &amp; "," &amp; electricity_data!G694</f>
        <v>2024-01-29 20:00:00,10,888</v>
      </c>
    </row>
    <row r="695" spans="1:1" x14ac:dyDescent="0.25">
      <c r="A695" t="str">
        <f>TEXT(electricity_data!A695+electricity_data!B695,"JJJJ-MM-TT hh:mm:ss") &amp; "," &amp; electricity_data!G695</f>
        <v>2024-01-29 21:00:00,10,369</v>
      </c>
    </row>
    <row r="696" spans="1:1" x14ac:dyDescent="0.25">
      <c r="A696" t="str">
        <f>TEXT(electricity_data!A696+electricity_data!B696,"JJJJ-MM-TT hh:mm:ss") &amp; "," &amp; electricity_data!G696</f>
        <v>2024-01-29 22:00:00,10,032</v>
      </c>
    </row>
    <row r="697" spans="1:1" x14ac:dyDescent="0.25">
      <c r="A697" t="str">
        <f>TEXT(electricity_data!A697+electricity_data!B697,"JJJJ-MM-TT hh:mm:ss") &amp; "," &amp; electricity_data!G697</f>
        <v>2024-01-29 23:00:00,9,719</v>
      </c>
    </row>
    <row r="698" spans="1:1" x14ac:dyDescent="0.25">
      <c r="A698" t="str">
        <f>TEXT(electricity_data!A698+electricity_data!B698,"JJJJ-MM-TT hh:mm:ss") &amp; "," &amp; electricity_data!G698</f>
        <v>2024-01-30 00:00:00,8,884</v>
      </c>
    </row>
    <row r="699" spans="1:1" x14ac:dyDescent="0.25">
      <c r="A699" t="str">
        <f>TEXT(electricity_data!A699+electricity_data!B699,"JJJJ-MM-TT hh:mm:ss") &amp; "," &amp; electricity_data!G699</f>
        <v>2024-01-30 01:00:00,8,569</v>
      </c>
    </row>
    <row r="700" spans="1:1" x14ac:dyDescent="0.25">
      <c r="A700" t="str">
        <f>TEXT(electricity_data!A700+electricity_data!B700,"JJJJ-MM-TT hh:mm:ss") &amp; "," &amp; electricity_data!G700</f>
        <v>2024-01-30 02:00:00,8,627</v>
      </c>
    </row>
    <row r="701" spans="1:1" x14ac:dyDescent="0.25">
      <c r="A701" t="str">
        <f>TEXT(electricity_data!A701+electricity_data!B701,"JJJJ-MM-TT hh:mm:ss") &amp; "," &amp; electricity_data!G701</f>
        <v>2024-01-30 03:00:00,8,434</v>
      </c>
    </row>
    <row r="702" spans="1:1" x14ac:dyDescent="0.25">
      <c r="A702" t="str">
        <f>TEXT(electricity_data!A702+electricity_data!B702,"JJJJ-MM-TT hh:mm:ss") &amp; "," &amp; electricity_data!G702</f>
        <v>2024-01-30 04:00:00,8,408</v>
      </c>
    </row>
    <row r="703" spans="1:1" x14ac:dyDescent="0.25">
      <c r="A703" t="str">
        <f>TEXT(electricity_data!A703+electricity_data!B703,"JJJJ-MM-TT hh:mm:ss") &amp; "," &amp; electricity_data!G703</f>
        <v>2024-01-30 05:00:00,8,627</v>
      </c>
    </row>
    <row r="704" spans="1:1" x14ac:dyDescent="0.25">
      <c r="A704" t="str">
        <f>TEXT(electricity_data!A704+electricity_data!B704,"JJJJ-MM-TT hh:mm:ss") &amp; "," &amp; electricity_data!G704</f>
        <v>2024-01-30 06:00:00,9,533</v>
      </c>
    </row>
    <row r="705" spans="1:1" x14ac:dyDescent="0.25">
      <c r="A705" t="str">
        <f>TEXT(electricity_data!A705+electricity_data!B705,"JJJJ-MM-TT hh:mm:ss") &amp; "," &amp; electricity_data!G705</f>
        <v>2024-01-30 07:00:00,10,75</v>
      </c>
    </row>
    <row r="706" spans="1:1" x14ac:dyDescent="0.25">
      <c r="A706" t="str">
        <f>TEXT(electricity_data!A706+electricity_data!B706,"JJJJ-MM-TT hh:mm:ss") &amp; "," &amp; electricity_data!G706</f>
        <v>2024-01-30 08:00:00,11,283</v>
      </c>
    </row>
    <row r="707" spans="1:1" x14ac:dyDescent="0.25">
      <c r="A707" t="str">
        <f>TEXT(electricity_data!A707+electricity_data!B707,"JJJJ-MM-TT hh:mm:ss") &amp; "," &amp; electricity_data!G707</f>
        <v>2024-01-30 09:00:00,10,183</v>
      </c>
    </row>
    <row r="708" spans="1:1" x14ac:dyDescent="0.25">
      <c r="A708" t="str">
        <f>TEXT(electricity_data!A708+electricity_data!B708,"JJJJ-MM-TT hh:mm:ss") &amp; "," &amp; electricity_data!G708</f>
        <v>2024-01-30 10:00:00,9,405</v>
      </c>
    </row>
    <row r="709" spans="1:1" x14ac:dyDescent="0.25">
      <c r="A709" t="str">
        <f>TEXT(electricity_data!A709+electricity_data!B709,"JJJJ-MM-TT hh:mm:ss") &amp; "," &amp; electricity_data!G709</f>
        <v>2024-01-30 11:00:00,8,7</v>
      </c>
    </row>
    <row r="710" spans="1:1" x14ac:dyDescent="0.25">
      <c r="A710" t="str">
        <f>TEXT(electricity_data!A710+electricity_data!B710,"JJJJ-MM-TT hh:mm:ss") &amp; "," &amp; electricity_data!G710</f>
        <v>2024-01-30 12:00:00,8,5</v>
      </c>
    </row>
    <row r="711" spans="1:1" x14ac:dyDescent="0.25">
      <c r="A711" t="str">
        <f>TEXT(electricity_data!A711+electricity_data!B711,"JJJJ-MM-TT hh:mm:ss") &amp; "," &amp; electricity_data!G711</f>
        <v>2024-01-30 13:00:00,8,513</v>
      </c>
    </row>
    <row r="712" spans="1:1" x14ac:dyDescent="0.25">
      <c r="A712" t="str">
        <f>TEXT(electricity_data!A712+electricity_data!B712,"JJJJ-MM-TT hh:mm:ss") &amp; "," &amp; electricity_data!G712</f>
        <v>2024-01-30 14:00:00,8,883</v>
      </c>
    </row>
    <row r="713" spans="1:1" x14ac:dyDescent="0.25">
      <c r="A713" t="str">
        <f>TEXT(electricity_data!A713+electricity_data!B713,"JJJJ-MM-TT hh:mm:ss") &amp; "," &amp; electricity_data!G713</f>
        <v>2024-01-30 15:00:00,9,639</v>
      </c>
    </row>
    <row r="714" spans="1:1" x14ac:dyDescent="0.25">
      <c r="A714" t="str">
        <f>TEXT(electricity_data!A714+electricity_data!B714,"JJJJ-MM-TT hh:mm:ss") &amp; "," &amp; electricity_data!G714</f>
        <v>2024-01-30 16:00:00,9,926</v>
      </c>
    </row>
    <row r="715" spans="1:1" x14ac:dyDescent="0.25">
      <c r="A715" t="str">
        <f>TEXT(electricity_data!A715+electricity_data!B715,"JJJJ-MM-TT hh:mm:ss") &amp; "," &amp; electricity_data!G715</f>
        <v>2024-01-30 17:00:00,10,507</v>
      </c>
    </row>
    <row r="716" spans="1:1" x14ac:dyDescent="0.25">
      <c r="A716" t="str">
        <f>TEXT(electricity_data!A716+electricity_data!B716,"JJJJ-MM-TT hh:mm:ss") &amp; "," &amp; electricity_data!G716</f>
        <v>2024-01-30 18:00:00,11,613</v>
      </c>
    </row>
    <row r="717" spans="1:1" x14ac:dyDescent="0.25">
      <c r="A717" t="str">
        <f>TEXT(electricity_data!A717+electricity_data!B717,"JJJJ-MM-TT hh:mm:ss") &amp; "," &amp; electricity_data!G717</f>
        <v>2024-01-30 19:00:00,10,881</v>
      </c>
    </row>
    <row r="718" spans="1:1" x14ac:dyDescent="0.25">
      <c r="A718" t="str">
        <f>TEXT(electricity_data!A718+electricity_data!B718,"JJJJ-MM-TT hh:mm:ss") &amp; "," &amp; electricity_data!G718</f>
        <v>2024-01-30 20:00:00,10,294</v>
      </c>
    </row>
    <row r="719" spans="1:1" x14ac:dyDescent="0.25">
      <c r="A719" t="str">
        <f>TEXT(electricity_data!A719+electricity_data!B719,"JJJJ-MM-TT hh:mm:ss") &amp; "," &amp; electricity_data!G719</f>
        <v>2024-01-30 21:00:00,9,49</v>
      </c>
    </row>
    <row r="720" spans="1:1" x14ac:dyDescent="0.25">
      <c r="A720" t="str">
        <f>TEXT(electricity_data!A720+electricity_data!B720,"JJJJ-MM-TT hh:mm:ss") &amp; "," &amp; electricity_data!G720</f>
        <v>2024-01-30 22:00:00,9,191</v>
      </c>
    </row>
    <row r="721" spans="1:1" x14ac:dyDescent="0.25">
      <c r="A721" t="str">
        <f>TEXT(electricity_data!A721+electricity_data!B721,"JJJJ-MM-TT hh:mm:ss") &amp; "," &amp; electricity_data!G721</f>
        <v>2024-01-30 23:00:00,8,841</v>
      </c>
    </row>
    <row r="722" spans="1:1" x14ac:dyDescent="0.25">
      <c r="A722" t="str">
        <f>TEXT(electricity_data!A722+electricity_data!B722,"JJJJ-MM-TT hh:mm:ss") &amp; "," &amp; electricity_data!G722</f>
        <v>2024-01-31 00:00:00,8,863</v>
      </c>
    </row>
    <row r="723" spans="1:1" x14ac:dyDescent="0.25">
      <c r="A723" t="str">
        <f>TEXT(electricity_data!A723+electricity_data!B723,"JJJJ-MM-TT hh:mm:ss") &amp; "," &amp; electricity_data!G723</f>
        <v>2024-01-31 01:00:00,8,709</v>
      </c>
    </row>
    <row r="724" spans="1:1" x14ac:dyDescent="0.25">
      <c r="A724" t="str">
        <f>TEXT(electricity_data!A724+electricity_data!B724,"JJJJ-MM-TT hh:mm:ss") &amp; "," &amp; electricity_data!G724</f>
        <v>2024-01-31 02:00:00,8,779</v>
      </c>
    </row>
    <row r="725" spans="1:1" x14ac:dyDescent="0.25">
      <c r="A725" t="str">
        <f>TEXT(electricity_data!A725+electricity_data!B725,"JJJJ-MM-TT hh:mm:ss") &amp; "," &amp; electricity_data!G725</f>
        <v>2024-01-31 03:00:00,8,672</v>
      </c>
    </row>
    <row r="726" spans="1:1" x14ac:dyDescent="0.25">
      <c r="A726" t="str">
        <f>TEXT(electricity_data!A726+electricity_data!B726,"JJJJ-MM-TT hh:mm:ss") &amp; "," &amp; electricity_data!G726</f>
        <v>2024-01-31 04:00:00,8,604</v>
      </c>
    </row>
    <row r="727" spans="1:1" x14ac:dyDescent="0.25">
      <c r="A727" t="str">
        <f>TEXT(electricity_data!A727+electricity_data!B727,"JJJJ-MM-TT hh:mm:ss") &amp; "," &amp; electricity_data!G727</f>
        <v>2024-01-31 05:00:00,9,072</v>
      </c>
    </row>
    <row r="728" spans="1:1" x14ac:dyDescent="0.25">
      <c r="A728" t="str">
        <f>TEXT(electricity_data!A728+electricity_data!B728,"JJJJ-MM-TT hh:mm:ss") &amp; "," &amp; electricity_data!G728</f>
        <v>2024-01-31 06:00:00,10,175</v>
      </c>
    </row>
    <row r="729" spans="1:1" x14ac:dyDescent="0.25">
      <c r="A729" t="str">
        <f>TEXT(electricity_data!A729+electricity_data!B729,"JJJJ-MM-TT hh:mm:ss") &amp; "," &amp; electricity_data!G729</f>
        <v>2024-01-31 07:00:00,12,507</v>
      </c>
    </row>
    <row r="730" spans="1:1" x14ac:dyDescent="0.25">
      <c r="A730" t="str">
        <f>TEXT(electricity_data!A730+electricity_data!B730,"JJJJ-MM-TT hh:mm:ss") &amp; "," &amp; electricity_data!G730</f>
        <v>2024-01-31 08:00:00,13,683</v>
      </c>
    </row>
    <row r="731" spans="1:1" x14ac:dyDescent="0.25">
      <c r="A731" t="str">
        <f>TEXT(electricity_data!A731+electricity_data!B731,"JJJJ-MM-TT hh:mm:ss") &amp; "," &amp; electricity_data!G731</f>
        <v>2024-01-31 09:00:00,11,051</v>
      </c>
    </row>
    <row r="732" spans="1:1" x14ac:dyDescent="0.25">
      <c r="A732" t="str">
        <f>TEXT(electricity_data!A732+electricity_data!B732,"JJJJ-MM-TT hh:mm:ss") &amp; "," &amp; electricity_data!G732</f>
        <v>2024-01-31 10:00:00,9,988</v>
      </c>
    </row>
    <row r="733" spans="1:1" x14ac:dyDescent="0.25">
      <c r="A733" t="str">
        <f>TEXT(electricity_data!A733+electricity_data!B733,"JJJJ-MM-TT hh:mm:ss") &amp; "," &amp; electricity_data!G733</f>
        <v>2024-01-31 11:00:00,9,399</v>
      </c>
    </row>
    <row r="734" spans="1:1" x14ac:dyDescent="0.25">
      <c r="A734" t="str">
        <f>TEXT(electricity_data!A734+electricity_data!B734,"JJJJ-MM-TT hh:mm:ss") &amp; "," &amp; electricity_data!G734</f>
        <v>2024-01-31 12:00:00,9,181</v>
      </c>
    </row>
    <row r="735" spans="1:1" x14ac:dyDescent="0.25">
      <c r="A735" t="str">
        <f>TEXT(electricity_data!A735+electricity_data!B735,"JJJJ-MM-TT hh:mm:ss") &amp; "," &amp; electricity_data!G735</f>
        <v>2024-01-31 13:00:00,8,456</v>
      </c>
    </row>
    <row r="736" spans="1:1" x14ac:dyDescent="0.25">
      <c r="A736" t="str">
        <f>TEXT(electricity_data!A736+electricity_data!B736,"JJJJ-MM-TT hh:mm:ss") &amp; "," &amp; electricity_data!G736</f>
        <v>2024-01-31 14:00:00,8,359</v>
      </c>
    </row>
    <row r="737" spans="1:1" x14ac:dyDescent="0.25">
      <c r="A737" t="str">
        <f>TEXT(electricity_data!A737+electricity_data!B737,"JJJJ-MM-TT hh:mm:ss") &amp; "," &amp; electricity_data!G737</f>
        <v>2024-01-31 15:00:00,9,277</v>
      </c>
    </row>
    <row r="738" spans="1:1" x14ac:dyDescent="0.25">
      <c r="A738" t="str">
        <f>TEXT(electricity_data!A738+electricity_data!B738,"JJJJ-MM-TT hh:mm:ss") &amp; "," &amp; electricity_data!G738</f>
        <v>2024-01-31 16:00:00,9,852</v>
      </c>
    </row>
    <row r="739" spans="1:1" x14ac:dyDescent="0.25">
      <c r="A739" t="str">
        <f>TEXT(electricity_data!A739+electricity_data!B739,"JJJJ-MM-TT hh:mm:ss") &amp; "," &amp; electricity_data!G739</f>
        <v>2024-01-31 17:00:00,10,481</v>
      </c>
    </row>
    <row r="740" spans="1:1" x14ac:dyDescent="0.25">
      <c r="A740" t="str">
        <f>TEXT(electricity_data!A740+electricity_data!B740,"JJJJ-MM-TT hh:mm:ss") &amp; "," &amp; electricity_data!G740</f>
        <v>2024-01-31 18:00:00,10,368</v>
      </c>
    </row>
    <row r="741" spans="1:1" x14ac:dyDescent="0.25">
      <c r="A741" t="str">
        <f>TEXT(electricity_data!A741+electricity_data!B741,"JJJJ-MM-TT hh:mm:ss") &amp; "," &amp; electricity_data!G741</f>
        <v>2024-01-31 19:00:00,9,055</v>
      </c>
    </row>
    <row r="742" spans="1:1" x14ac:dyDescent="0.25">
      <c r="A742" t="str">
        <f>TEXT(electricity_data!A742+electricity_data!B742,"JJJJ-MM-TT hh:mm:ss") &amp; "," &amp; electricity_data!G742</f>
        <v>2024-01-31 20:00:00,8,293</v>
      </c>
    </row>
    <row r="743" spans="1:1" x14ac:dyDescent="0.25">
      <c r="A743" t="str">
        <f>TEXT(electricity_data!A743+electricity_data!B743,"JJJJ-MM-TT hh:mm:ss") &amp; "," &amp; electricity_data!G743</f>
        <v>2024-01-31 21:00:00,7,386</v>
      </c>
    </row>
    <row r="744" spans="1:1" x14ac:dyDescent="0.25">
      <c r="A744" t="str">
        <f>TEXT(electricity_data!A744+electricity_data!B744,"JJJJ-MM-TT hh:mm:ss") &amp; "," &amp; electricity_data!G744</f>
        <v>2024-01-31 22:00:00,7,098</v>
      </c>
    </row>
    <row r="745" spans="1:1" x14ac:dyDescent="0.25">
      <c r="A745" t="str">
        <f>TEXT(electricity_data!A745+electricity_data!B745,"JJJJ-MM-TT hh:mm:ss") &amp; "," &amp; electricity_data!G745</f>
        <v>2024-01-31 23:00:00,5,663</v>
      </c>
    </row>
    <row r="746" spans="1:1" x14ac:dyDescent="0.25">
      <c r="A746" t="str">
        <f>TEXT(electricity_data!A746+electricity_data!B746,"JJJJ-MM-TT hh:mm:ss") &amp; "," &amp; electricity_data!G746</f>
        <v>2024-02-01 00:00:00,7,926</v>
      </c>
    </row>
    <row r="747" spans="1:1" x14ac:dyDescent="0.25">
      <c r="A747" t="str">
        <f>TEXT(electricity_data!A747+electricity_data!B747,"JJJJ-MM-TT hh:mm:ss") &amp; "," &amp; electricity_data!G747</f>
        <v>2024-02-01 01:00:00,7,332</v>
      </c>
    </row>
    <row r="748" spans="1:1" x14ac:dyDescent="0.25">
      <c r="A748" t="str">
        <f>TEXT(electricity_data!A748+electricity_data!B748,"JJJJ-MM-TT hh:mm:ss") &amp; "," &amp; electricity_data!G748</f>
        <v>2024-02-01 02:00:00,7,436</v>
      </c>
    </row>
    <row r="749" spans="1:1" x14ac:dyDescent="0.25">
      <c r="A749" t="str">
        <f>TEXT(electricity_data!A749+electricity_data!B749,"JJJJ-MM-TT hh:mm:ss") &amp; "," &amp; electricity_data!G749</f>
        <v>2024-02-01 03:00:00,7,525</v>
      </c>
    </row>
    <row r="750" spans="1:1" x14ac:dyDescent="0.25">
      <c r="A750" t="str">
        <f>TEXT(electricity_data!A750+electricity_data!B750,"JJJJ-MM-TT hh:mm:ss") &amp; "," &amp; electricity_data!G750</f>
        <v>2024-02-01 04:00:00,7,911</v>
      </c>
    </row>
    <row r="751" spans="1:1" x14ac:dyDescent="0.25">
      <c r="A751" t="str">
        <f>TEXT(electricity_data!A751+electricity_data!B751,"JJJJ-MM-TT hh:mm:ss") &amp; "," &amp; electricity_data!G751</f>
        <v>2024-02-01 05:00:00,8,754</v>
      </c>
    </row>
    <row r="752" spans="1:1" x14ac:dyDescent="0.25">
      <c r="A752" t="str">
        <f>TEXT(electricity_data!A752+electricity_data!B752,"JJJJ-MM-TT hh:mm:ss") &amp; "," &amp; electricity_data!G752</f>
        <v>2024-02-01 06:00:00,10,121</v>
      </c>
    </row>
    <row r="753" spans="1:1" x14ac:dyDescent="0.25">
      <c r="A753" t="str">
        <f>TEXT(electricity_data!A753+electricity_data!B753,"JJJJ-MM-TT hh:mm:ss") &amp; "," &amp; electricity_data!G753</f>
        <v>2024-02-01 07:00:00,11,832</v>
      </c>
    </row>
    <row r="754" spans="1:1" x14ac:dyDescent="0.25">
      <c r="A754" t="str">
        <f>TEXT(electricity_data!A754+electricity_data!B754,"JJJJ-MM-TT hh:mm:ss") &amp; "," &amp; electricity_data!G754</f>
        <v>2024-02-01 08:00:00,12,47</v>
      </c>
    </row>
    <row r="755" spans="1:1" x14ac:dyDescent="0.25">
      <c r="A755" t="str">
        <f>TEXT(electricity_data!A755+electricity_data!B755,"JJJJ-MM-TT hh:mm:ss") &amp; "," &amp; electricity_data!G755</f>
        <v>2024-02-01 09:00:00,11,849</v>
      </c>
    </row>
    <row r="756" spans="1:1" x14ac:dyDescent="0.25">
      <c r="A756" t="str">
        <f>TEXT(electricity_data!A756+electricity_data!B756,"JJJJ-MM-TT hh:mm:ss") &amp; "," &amp; electricity_data!G756</f>
        <v>2024-02-01 10:00:00,11,587</v>
      </c>
    </row>
    <row r="757" spans="1:1" x14ac:dyDescent="0.25">
      <c r="A757" t="str">
        <f>TEXT(electricity_data!A757+electricity_data!B757,"JJJJ-MM-TT hh:mm:ss") &amp; "," &amp; electricity_data!G757</f>
        <v>2024-02-01 11:00:00,10,942</v>
      </c>
    </row>
    <row r="758" spans="1:1" x14ac:dyDescent="0.25">
      <c r="A758" t="str">
        <f>TEXT(electricity_data!A758+electricity_data!B758,"JJJJ-MM-TT hh:mm:ss") &amp; "," &amp; electricity_data!G758</f>
        <v>2024-02-01 12:00:00,9,98</v>
      </c>
    </row>
    <row r="759" spans="1:1" x14ac:dyDescent="0.25">
      <c r="A759" t="str">
        <f>TEXT(electricity_data!A759+electricity_data!B759,"JJJJ-MM-TT hh:mm:ss") &amp; "," &amp; electricity_data!G759</f>
        <v>2024-02-01 13:00:00,8,946</v>
      </c>
    </row>
    <row r="760" spans="1:1" x14ac:dyDescent="0.25">
      <c r="A760" t="str">
        <f>TEXT(electricity_data!A760+electricity_data!B760,"JJJJ-MM-TT hh:mm:ss") &amp; "," &amp; electricity_data!G760</f>
        <v>2024-02-01 14:00:00,10,094</v>
      </c>
    </row>
    <row r="761" spans="1:1" x14ac:dyDescent="0.25">
      <c r="A761" t="str">
        <f>TEXT(electricity_data!A761+electricity_data!B761,"JJJJ-MM-TT hh:mm:ss") &amp; "," &amp; electricity_data!G761</f>
        <v>2024-02-01 15:00:00,10,727</v>
      </c>
    </row>
    <row r="762" spans="1:1" x14ac:dyDescent="0.25">
      <c r="A762" t="str">
        <f>TEXT(electricity_data!A762+electricity_data!B762,"JJJJ-MM-TT hh:mm:ss") &amp; "," &amp; electricity_data!G762</f>
        <v>2024-02-01 16:00:00,10,925</v>
      </c>
    </row>
    <row r="763" spans="1:1" x14ac:dyDescent="0.25">
      <c r="A763" t="str">
        <f>TEXT(electricity_data!A763+electricity_data!B763,"JJJJ-MM-TT hh:mm:ss") &amp; "," &amp; electricity_data!G763</f>
        <v>2024-02-01 17:00:00,12,381</v>
      </c>
    </row>
    <row r="764" spans="1:1" x14ac:dyDescent="0.25">
      <c r="A764" t="str">
        <f>TEXT(electricity_data!A764+electricity_data!B764,"JJJJ-MM-TT hh:mm:ss") &amp; "," &amp; electricity_data!G764</f>
        <v>2024-02-01 18:00:00,12,687</v>
      </c>
    </row>
    <row r="765" spans="1:1" x14ac:dyDescent="0.25">
      <c r="A765" t="str">
        <f>TEXT(electricity_data!A765+electricity_data!B765,"JJJJ-MM-TT hh:mm:ss") &amp; "," &amp; electricity_data!G765</f>
        <v>2024-02-01 19:00:00,13,009</v>
      </c>
    </row>
    <row r="766" spans="1:1" x14ac:dyDescent="0.25">
      <c r="A766" t="str">
        <f>TEXT(electricity_data!A766+electricity_data!B766,"JJJJ-MM-TT hh:mm:ss") &amp; "," &amp; electricity_data!G766</f>
        <v>2024-02-01 20:00:00,12,217</v>
      </c>
    </row>
    <row r="767" spans="1:1" x14ac:dyDescent="0.25">
      <c r="A767" t="str">
        <f>TEXT(electricity_data!A767+electricity_data!B767,"JJJJ-MM-TT hh:mm:ss") &amp; "," &amp; electricity_data!G767</f>
        <v>2024-02-01 21:00:00,11,549</v>
      </c>
    </row>
    <row r="768" spans="1:1" x14ac:dyDescent="0.25">
      <c r="A768" t="str">
        <f>TEXT(electricity_data!A768+electricity_data!B768,"JJJJ-MM-TT hh:mm:ss") &amp; "," &amp; electricity_data!G768</f>
        <v>2024-02-01 22:00:00,11,408</v>
      </c>
    </row>
    <row r="769" spans="1:1" x14ac:dyDescent="0.25">
      <c r="A769" t="str">
        <f>TEXT(electricity_data!A769+electricity_data!B769,"JJJJ-MM-TT hh:mm:ss") &amp; "," &amp; electricity_data!G769</f>
        <v>2024-02-01 23:00:00,10,558</v>
      </c>
    </row>
    <row r="770" spans="1:1" x14ac:dyDescent="0.25">
      <c r="A770" t="str">
        <f>TEXT(electricity_data!A770+electricity_data!B770,"JJJJ-MM-TT hh:mm:ss") &amp; "," &amp; electricity_data!G770</f>
        <v>2024-02-02 00:00:00,9,647</v>
      </c>
    </row>
    <row r="771" spans="1:1" x14ac:dyDescent="0.25">
      <c r="A771" t="str">
        <f>TEXT(electricity_data!A771+electricity_data!B771,"JJJJ-MM-TT hh:mm:ss") &amp; "," &amp; electricity_data!G771</f>
        <v>2024-02-02 01:00:00,9,214</v>
      </c>
    </row>
    <row r="772" spans="1:1" x14ac:dyDescent="0.25">
      <c r="A772" t="str">
        <f>TEXT(electricity_data!A772+electricity_data!B772,"JJJJ-MM-TT hh:mm:ss") &amp; "," &amp; electricity_data!G772</f>
        <v>2024-02-02 02:00:00,9,02</v>
      </c>
    </row>
    <row r="773" spans="1:1" x14ac:dyDescent="0.25">
      <c r="A773" t="str">
        <f>TEXT(electricity_data!A773+electricity_data!B773,"JJJJ-MM-TT hh:mm:ss") &amp; "," &amp; electricity_data!G773</f>
        <v>2024-02-02 03:00:00,8,689</v>
      </c>
    </row>
    <row r="774" spans="1:1" x14ac:dyDescent="0.25">
      <c r="A774" t="str">
        <f>TEXT(electricity_data!A774+electricity_data!B774,"JJJJ-MM-TT hh:mm:ss") &amp; "," &amp; electricity_data!G774</f>
        <v>2024-02-02 04:00:00,8,543</v>
      </c>
    </row>
    <row r="775" spans="1:1" x14ac:dyDescent="0.25">
      <c r="A775" t="str">
        <f>TEXT(electricity_data!A775+electricity_data!B775,"JJJJ-MM-TT hh:mm:ss") &amp; "," &amp; electricity_data!G775</f>
        <v>2024-02-02 05:00:00,8,727</v>
      </c>
    </row>
    <row r="776" spans="1:1" x14ac:dyDescent="0.25">
      <c r="A776" t="str">
        <f>TEXT(electricity_data!A776+electricity_data!B776,"JJJJ-MM-TT hh:mm:ss") &amp; "," &amp; electricity_data!G776</f>
        <v>2024-02-02 06:00:00,9,914</v>
      </c>
    </row>
    <row r="777" spans="1:1" x14ac:dyDescent="0.25">
      <c r="A777" t="str">
        <f>TEXT(electricity_data!A777+electricity_data!B777,"JJJJ-MM-TT hh:mm:ss") &amp; "," &amp; electricity_data!G777</f>
        <v>2024-02-02 07:00:00,10,919</v>
      </c>
    </row>
    <row r="778" spans="1:1" x14ac:dyDescent="0.25">
      <c r="A778" t="str">
        <f>TEXT(electricity_data!A778+electricity_data!B778,"JJJJ-MM-TT hh:mm:ss") &amp; "," &amp; electricity_data!G778</f>
        <v>2024-02-02 08:00:00,12,152</v>
      </c>
    </row>
    <row r="779" spans="1:1" x14ac:dyDescent="0.25">
      <c r="A779" t="str">
        <f>TEXT(electricity_data!A779+electricity_data!B779,"JJJJ-MM-TT hh:mm:ss") &amp; "," &amp; electricity_data!G779</f>
        <v>2024-02-02 09:00:00,11,81</v>
      </c>
    </row>
    <row r="780" spans="1:1" x14ac:dyDescent="0.25">
      <c r="A780" t="str">
        <f>TEXT(electricity_data!A780+electricity_data!B780,"JJJJ-MM-TT hh:mm:ss") &amp; "," &amp; electricity_data!G780</f>
        <v>2024-02-02 10:00:00,11,297</v>
      </c>
    </row>
    <row r="781" spans="1:1" x14ac:dyDescent="0.25">
      <c r="A781" t="str">
        <f>TEXT(electricity_data!A781+electricity_data!B781,"JJJJ-MM-TT hh:mm:ss") &amp; "," &amp; electricity_data!G781</f>
        <v>2024-02-02 11:00:00,10,735</v>
      </c>
    </row>
    <row r="782" spans="1:1" x14ac:dyDescent="0.25">
      <c r="A782" t="str">
        <f>TEXT(electricity_data!A782+electricity_data!B782,"JJJJ-MM-TT hh:mm:ss") &amp; "," &amp; electricity_data!G782</f>
        <v>2024-02-02 12:00:00,9,7</v>
      </c>
    </row>
    <row r="783" spans="1:1" x14ac:dyDescent="0.25">
      <c r="A783" t="str">
        <f>TEXT(electricity_data!A783+electricity_data!B783,"JJJJ-MM-TT hh:mm:ss") &amp; "," &amp; electricity_data!G783</f>
        <v>2024-02-02 13:00:00,8,872</v>
      </c>
    </row>
    <row r="784" spans="1:1" x14ac:dyDescent="0.25">
      <c r="A784" t="str">
        <f>TEXT(electricity_data!A784+electricity_data!B784,"JJJJ-MM-TT hh:mm:ss") &amp; "," &amp; electricity_data!G784</f>
        <v>2024-02-02 14:00:00,8,703</v>
      </c>
    </row>
    <row r="785" spans="1:1" x14ac:dyDescent="0.25">
      <c r="A785" t="str">
        <f>TEXT(electricity_data!A785+electricity_data!B785,"JJJJ-MM-TT hh:mm:ss") &amp; "," &amp; electricity_data!G785</f>
        <v>2024-02-02 15:00:00,8,529</v>
      </c>
    </row>
    <row r="786" spans="1:1" x14ac:dyDescent="0.25">
      <c r="A786" t="str">
        <f>TEXT(electricity_data!A786+electricity_data!B786,"JJJJ-MM-TT hh:mm:ss") &amp; "," &amp; electricity_data!G786</f>
        <v>2024-02-02 16:00:00,8,493</v>
      </c>
    </row>
    <row r="787" spans="1:1" x14ac:dyDescent="0.25">
      <c r="A787" t="str">
        <f>TEXT(electricity_data!A787+electricity_data!B787,"JJJJ-MM-TT hh:mm:ss") &amp; "," &amp; electricity_data!G787</f>
        <v>2024-02-02 17:00:00,9,07</v>
      </c>
    </row>
    <row r="788" spans="1:1" x14ac:dyDescent="0.25">
      <c r="A788" t="str">
        <f>TEXT(electricity_data!A788+electricity_data!B788,"JJJJ-MM-TT hh:mm:ss") &amp; "," &amp; electricity_data!G788</f>
        <v>2024-02-02 18:00:00,10,117</v>
      </c>
    </row>
    <row r="789" spans="1:1" x14ac:dyDescent="0.25">
      <c r="A789" t="str">
        <f>TEXT(electricity_data!A789+electricity_data!B789,"JJJJ-MM-TT hh:mm:ss") &amp; "," &amp; electricity_data!G789</f>
        <v>2024-02-02 19:00:00,9,554</v>
      </c>
    </row>
    <row r="790" spans="1:1" x14ac:dyDescent="0.25">
      <c r="A790" t="str">
        <f>TEXT(electricity_data!A790+electricity_data!B790,"JJJJ-MM-TT hh:mm:ss") &amp; "," &amp; electricity_data!G790</f>
        <v>2024-02-02 20:00:00,8,726</v>
      </c>
    </row>
    <row r="791" spans="1:1" x14ac:dyDescent="0.25">
      <c r="A791" t="str">
        <f>TEXT(electricity_data!A791+electricity_data!B791,"JJJJ-MM-TT hh:mm:ss") &amp; "," &amp; electricity_data!G791</f>
        <v>2024-02-02 21:00:00,8,188</v>
      </c>
    </row>
    <row r="792" spans="1:1" x14ac:dyDescent="0.25">
      <c r="A792" t="str">
        <f>TEXT(electricity_data!A792+electricity_data!B792,"JJJJ-MM-TT hh:mm:ss") &amp; "," &amp; electricity_data!G792</f>
        <v>2024-02-02 22:00:00,7,823</v>
      </c>
    </row>
    <row r="793" spans="1:1" x14ac:dyDescent="0.25">
      <c r="A793" t="str">
        <f>TEXT(electricity_data!A793+electricity_data!B793,"JJJJ-MM-TT hh:mm:ss") &amp; "," &amp; electricity_data!G793</f>
        <v>2024-02-02 23:00:00,6,825</v>
      </c>
    </row>
    <row r="794" spans="1:1" x14ac:dyDescent="0.25">
      <c r="A794" t="str">
        <f>TEXT(electricity_data!A794+electricity_data!B794,"JJJJ-MM-TT hh:mm:ss") &amp; "," &amp; electricity_data!G794</f>
        <v>2024-02-03 00:00:00,5,694</v>
      </c>
    </row>
    <row r="795" spans="1:1" x14ac:dyDescent="0.25">
      <c r="A795" t="str">
        <f>TEXT(electricity_data!A795+electricity_data!B795,"JJJJ-MM-TT hh:mm:ss") &amp; "," &amp; electricity_data!G795</f>
        <v>2024-02-03 01:00:00,1,285</v>
      </c>
    </row>
    <row r="796" spans="1:1" x14ac:dyDescent="0.25">
      <c r="A796" t="str">
        <f>TEXT(electricity_data!A796+electricity_data!B796,"JJJJ-MM-TT hh:mm:ss") &amp; "," &amp; electricity_data!G796</f>
        <v>2024-02-03 02:00:00,0,673</v>
      </c>
    </row>
    <row r="797" spans="1:1" x14ac:dyDescent="0.25">
      <c r="A797" t="str">
        <f>TEXT(electricity_data!A797+electricity_data!B797,"JJJJ-MM-TT hh:mm:ss") &amp; "," &amp; electricity_data!G797</f>
        <v>2024-02-03 03:00:00,1,051</v>
      </c>
    </row>
    <row r="798" spans="1:1" x14ac:dyDescent="0.25">
      <c r="A798" t="str">
        <f>TEXT(electricity_data!A798+electricity_data!B798,"JJJJ-MM-TT hh:mm:ss") &amp; "," &amp; electricity_data!G798</f>
        <v>2024-02-03 04:00:00,0,853</v>
      </c>
    </row>
    <row r="799" spans="1:1" x14ac:dyDescent="0.25">
      <c r="A799" t="str">
        <f>TEXT(electricity_data!A799+electricity_data!B799,"JJJJ-MM-TT hh:mm:ss") &amp; "," &amp; electricity_data!G799</f>
        <v>2024-02-03 05:00:00,0,88</v>
      </c>
    </row>
    <row r="800" spans="1:1" x14ac:dyDescent="0.25">
      <c r="A800" t="str">
        <f>TEXT(electricity_data!A800+electricity_data!B800,"JJJJ-MM-TT hh:mm:ss") &amp; "," &amp; electricity_data!G800</f>
        <v>2024-02-03 06:00:00,1,648</v>
      </c>
    </row>
    <row r="801" spans="1:1" x14ac:dyDescent="0.25">
      <c r="A801" t="str">
        <f>TEXT(electricity_data!A801+electricity_data!B801,"JJJJ-MM-TT hh:mm:ss") &amp; "," &amp; electricity_data!G801</f>
        <v>2024-02-03 07:00:00,6,637</v>
      </c>
    </row>
    <row r="802" spans="1:1" x14ac:dyDescent="0.25">
      <c r="A802" t="str">
        <f>TEXT(electricity_data!A802+electricity_data!B802,"JJJJ-MM-TT hh:mm:ss") &amp; "," &amp; electricity_data!G802</f>
        <v>2024-02-03 08:00:00,7,819</v>
      </c>
    </row>
    <row r="803" spans="1:1" x14ac:dyDescent="0.25">
      <c r="A803" t="str">
        <f>TEXT(electricity_data!A803+electricity_data!B803,"JJJJ-MM-TT hh:mm:ss") &amp; "," &amp; electricity_data!G803</f>
        <v>2024-02-03 09:00:00,7,817</v>
      </c>
    </row>
    <row r="804" spans="1:1" x14ac:dyDescent="0.25">
      <c r="A804" t="str">
        <f>TEXT(electricity_data!A804+electricity_data!B804,"JJJJ-MM-TT hh:mm:ss") &amp; "," &amp; electricity_data!G804</f>
        <v>2024-02-03 10:00:00,6,782</v>
      </c>
    </row>
    <row r="805" spans="1:1" x14ac:dyDescent="0.25">
      <c r="A805" t="str">
        <f>TEXT(electricity_data!A805+electricity_data!B805,"JJJJ-MM-TT hh:mm:ss") &amp; "," &amp; electricity_data!G805</f>
        <v>2024-02-03 11:00:00,6,262</v>
      </c>
    </row>
    <row r="806" spans="1:1" x14ac:dyDescent="0.25">
      <c r="A806" t="str">
        <f>TEXT(electricity_data!A806+electricity_data!B806,"JJJJ-MM-TT hh:mm:ss") &amp; "," &amp; electricity_data!G806</f>
        <v>2024-02-03 12:00:00,6,278</v>
      </c>
    </row>
    <row r="807" spans="1:1" x14ac:dyDescent="0.25">
      <c r="A807" t="str">
        <f>TEXT(electricity_data!A807+electricity_data!B807,"JJJJ-MM-TT hh:mm:ss") &amp; "," &amp; electricity_data!G807</f>
        <v>2024-02-03 13:00:00,6,282</v>
      </c>
    </row>
    <row r="808" spans="1:1" x14ac:dyDescent="0.25">
      <c r="A808" t="str">
        <f>TEXT(electricity_data!A808+electricity_data!B808,"JJJJ-MM-TT hh:mm:ss") &amp; "," &amp; electricity_data!G808</f>
        <v>2024-02-03 14:00:00,7,294</v>
      </c>
    </row>
    <row r="809" spans="1:1" x14ac:dyDescent="0.25">
      <c r="A809" t="str">
        <f>TEXT(electricity_data!A809+electricity_data!B809,"JJJJ-MM-TT hh:mm:ss") &amp; "," &amp; electricity_data!G809</f>
        <v>2024-02-03 15:00:00,7,59</v>
      </c>
    </row>
    <row r="810" spans="1:1" x14ac:dyDescent="0.25">
      <c r="A810" t="str">
        <f>TEXT(electricity_data!A810+electricity_data!B810,"JJJJ-MM-TT hh:mm:ss") &amp; "," &amp; electricity_data!G810</f>
        <v>2024-02-03 16:00:00,8,156</v>
      </c>
    </row>
    <row r="811" spans="1:1" x14ac:dyDescent="0.25">
      <c r="A811" t="str">
        <f>TEXT(electricity_data!A811+electricity_data!B811,"JJJJ-MM-TT hh:mm:ss") &amp; "," &amp; electricity_data!G811</f>
        <v>2024-02-03 17:00:00,9,003</v>
      </c>
    </row>
    <row r="812" spans="1:1" x14ac:dyDescent="0.25">
      <c r="A812" t="str">
        <f>TEXT(electricity_data!A812+electricity_data!B812,"JJJJ-MM-TT hh:mm:ss") &amp; "," &amp; electricity_data!G812</f>
        <v>2024-02-03 18:00:00,10,077</v>
      </c>
    </row>
    <row r="813" spans="1:1" x14ac:dyDescent="0.25">
      <c r="A813" t="str">
        <f>TEXT(electricity_data!A813+electricity_data!B813,"JJJJ-MM-TT hh:mm:ss") &amp; "," &amp; electricity_data!G813</f>
        <v>2024-02-03 19:00:00,9,818</v>
      </c>
    </row>
    <row r="814" spans="1:1" x14ac:dyDescent="0.25">
      <c r="A814" t="str">
        <f>TEXT(electricity_data!A814+electricity_data!B814,"JJJJ-MM-TT hh:mm:ss") &amp; "," &amp; electricity_data!G814</f>
        <v>2024-02-03 20:00:00,8,657</v>
      </c>
    </row>
    <row r="815" spans="1:1" x14ac:dyDescent="0.25">
      <c r="A815" t="str">
        <f>TEXT(electricity_data!A815+electricity_data!B815,"JJJJ-MM-TT hh:mm:ss") &amp; "," &amp; electricity_data!G815</f>
        <v>2024-02-03 21:00:00,8,341</v>
      </c>
    </row>
    <row r="816" spans="1:1" x14ac:dyDescent="0.25">
      <c r="A816" t="str">
        <f>TEXT(electricity_data!A816+electricity_data!B816,"JJJJ-MM-TT hh:mm:ss") &amp; "," &amp; electricity_data!G816</f>
        <v>2024-02-03 22:00:00,8,301</v>
      </c>
    </row>
    <row r="817" spans="1:1" x14ac:dyDescent="0.25">
      <c r="A817" t="str">
        <f>TEXT(electricity_data!A817+electricity_data!B817,"JJJJ-MM-TT hh:mm:ss") &amp; "," &amp; electricity_data!G817</f>
        <v>2024-02-03 23:00:00,7,091</v>
      </c>
    </row>
    <row r="818" spans="1:1" x14ac:dyDescent="0.25">
      <c r="A818" t="str">
        <f>TEXT(electricity_data!A818+electricity_data!B818,"JJJJ-MM-TT hh:mm:ss") &amp; "," &amp; electricity_data!G818</f>
        <v>2024-02-04 00:00:00,6,75</v>
      </c>
    </row>
    <row r="819" spans="1:1" x14ac:dyDescent="0.25">
      <c r="A819" t="str">
        <f>TEXT(electricity_data!A819+electricity_data!B819,"JJJJ-MM-TT hh:mm:ss") &amp; "," &amp; electricity_data!G819</f>
        <v>2024-02-04 01:00:00,1,004</v>
      </c>
    </row>
    <row r="820" spans="1:1" x14ac:dyDescent="0.25">
      <c r="A820" t="str">
        <f>TEXT(electricity_data!A820+electricity_data!B820,"JJJJ-MM-TT hh:mm:ss") &amp; "," &amp; electricity_data!G820</f>
        <v>2024-02-04 02:00:00,0,323</v>
      </c>
    </row>
    <row r="821" spans="1:1" x14ac:dyDescent="0.25">
      <c r="A821" t="str">
        <f>TEXT(electricity_data!A821+electricity_data!B821,"JJJJ-MM-TT hh:mm:ss") &amp; "," &amp; electricity_data!G821</f>
        <v>2024-02-04 03:00:00,0,068</v>
      </c>
    </row>
    <row r="822" spans="1:1" x14ac:dyDescent="0.25">
      <c r="A822" t="str">
        <f>TEXT(electricity_data!A822+electricity_data!B822,"JJJJ-MM-TT hh:mm:ss") &amp; "," &amp; electricity_data!G822</f>
        <v>2024-02-04 04:00:00,0</v>
      </c>
    </row>
    <row r="823" spans="1:1" x14ac:dyDescent="0.25">
      <c r="A823" t="str">
        <f>TEXT(electricity_data!A823+electricity_data!B823,"JJJJ-MM-TT hh:mm:ss") &amp; "," &amp; electricity_data!G823</f>
        <v>2024-02-04 05:00:00,0</v>
      </c>
    </row>
    <row r="824" spans="1:1" x14ac:dyDescent="0.25">
      <c r="A824" t="str">
        <f>TEXT(electricity_data!A824+electricity_data!B824,"JJJJ-MM-TT hh:mm:ss") &amp; "," &amp; electricity_data!G824</f>
        <v>2024-02-04 06:00:00,0</v>
      </c>
    </row>
    <row r="825" spans="1:1" x14ac:dyDescent="0.25">
      <c r="A825" t="str">
        <f>TEXT(electricity_data!A825+electricity_data!B825,"JJJJ-MM-TT hh:mm:ss") &amp; "," &amp; electricity_data!G825</f>
        <v>2024-02-04 07:00:00,0,105</v>
      </c>
    </row>
    <row r="826" spans="1:1" x14ac:dyDescent="0.25">
      <c r="A826" t="str">
        <f>TEXT(electricity_data!A826+electricity_data!B826,"JJJJ-MM-TT hh:mm:ss") &amp; "," &amp; electricity_data!G826</f>
        <v>2024-02-04 08:00:00,0,887</v>
      </c>
    </row>
    <row r="827" spans="1:1" x14ac:dyDescent="0.25">
      <c r="A827" t="str">
        <f>TEXT(electricity_data!A827+electricity_data!B827,"JJJJ-MM-TT hh:mm:ss") &amp; "," &amp; electricity_data!G827</f>
        <v>2024-02-04 09:00:00,0,983</v>
      </c>
    </row>
    <row r="828" spans="1:1" x14ac:dyDescent="0.25">
      <c r="A828" t="str">
        <f>TEXT(electricity_data!A828+electricity_data!B828,"JJJJ-MM-TT hh:mm:ss") &amp; "," &amp; electricity_data!G828</f>
        <v>2024-02-04 10:00:00,1,087</v>
      </c>
    </row>
    <row r="829" spans="1:1" x14ac:dyDescent="0.25">
      <c r="A829" t="str">
        <f>TEXT(electricity_data!A829+electricity_data!B829,"JJJJ-MM-TT hh:mm:ss") &amp; "," &amp; electricity_data!G829</f>
        <v>2024-02-04 11:00:00,1,281</v>
      </c>
    </row>
    <row r="830" spans="1:1" x14ac:dyDescent="0.25">
      <c r="A830" t="str">
        <f>TEXT(electricity_data!A830+electricity_data!B830,"JJJJ-MM-TT hh:mm:ss") &amp; "," &amp; electricity_data!G830</f>
        <v>2024-02-04 12:00:00,1,382</v>
      </c>
    </row>
    <row r="831" spans="1:1" x14ac:dyDescent="0.25">
      <c r="A831" t="str">
        <f>TEXT(electricity_data!A831+electricity_data!B831,"JJJJ-MM-TT hh:mm:ss") &amp; "," &amp; electricity_data!G831</f>
        <v>2024-02-04 13:00:00,0,462</v>
      </c>
    </row>
    <row r="832" spans="1:1" x14ac:dyDescent="0.25">
      <c r="A832" t="str">
        <f>TEXT(electricity_data!A832+electricity_data!B832,"JJJJ-MM-TT hh:mm:ss") &amp; "," &amp; electricity_data!G832</f>
        <v>2024-02-04 14:00:00,0,972</v>
      </c>
    </row>
    <row r="833" spans="1:1" x14ac:dyDescent="0.25">
      <c r="A833" t="str">
        <f>TEXT(electricity_data!A833+electricity_data!B833,"JJJJ-MM-TT hh:mm:ss") &amp; "," &amp; electricity_data!G833</f>
        <v>2024-02-04 15:00:00,1,572</v>
      </c>
    </row>
    <row r="834" spans="1:1" x14ac:dyDescent="0.25">
      <c r="A834" t="str">
        <f>TEXT(electricity_data!A834+electricity_data!B834,"JJJJ-MM-TT hh:mm:ss") &amp; "," &amp; electricity_data!G834</f>
        <v>2024-02-04 16:00:00,1,843</v>
      </c>
    </row>
    <row r="835" spans="1:1" x14ac:dyDescent="0.25">
      <c r="A835" t="str">
        <f>TEXT(electricity_data!A835+electricity_data!B835,"JJJJ-MM-TT hh:mm:ss") &amp; "," &amp; electricity_data!G835</f>
        <v>2024-02-04 17:00:00,7,111</v>
      </c>
    </row>
    <row r="836" spans="1:1" x14ac:dyDescent="0.25">
      <c r="A836" t="str">
        <f>TEXT(electricity_data!A836+electricity_data!B836,"JJJJ-MM-TT hh:mm:ss") &amp; "," &amp; electricity_data!G836</f>
        <v>2024-02-04 18:00:00,7,821</v>
      </c>
    </row>
    <row r="837" spans="1:1" x14ac:dyDescent="0.25">
      <c r="A837" t="str">
        <f>TEXT(electricity_data!A837+electricity_data!B837,"JJJJ-MM-TT hh:mm:ss") &amp; "," &amp; electricity_data!G837</f>
        <v>2024-02-04 19:00:00,6,837</v>
      </c>
    </row>
    <row r="838" spans="1:1" x14ac:dyDescent="0.25">
      <c r="A838" t="str">
        <f>TEXT(electricity_data!A838+electricity_data!B838,"JJJJ-MM-TT hh:mm:ss") &amp; "," &amp; electricity_data!G838</f>
        <v>2024-02-04 20:00:00,6,125</v>
      </c>
    </row>
    <row r="839" spans="1:1" x14ac:dyDescent="0.25">
      <c r="A839" t="str">
        <f>TEXT(electricity_data!A839+electricity_data!B839,"JJJJ-MM-TT hh:mm:ss") &amp; "," &amp; electricity_data!G839</f>
        <v>2024-02-04 21:00:00,5,672</v>
      </c>
    </row>
    <row r="840" spans="1:1" x14ac:dyDescent="0.25">
      <c r="A840" t="str">
        <f>TEXT(electricity_data!A840+electricity_data!B840,"JJJJ-MM-TT hh:mm:ss") &amp; "," &amp; electricity_data!G840</f>
        <v>2024-02-04 22:00:00,5,664</v>
      </c>
    </row>
    <row r="841" spans="1:1" x14ac:dyDescent="0.25">
      <c r="A841" t="str">
        <f>TEXT(electricity_data!A841+electricity_data!B841,"JJJJ-MM-TT hh:mm:ss") &amp; "," &amp; electricity_data!G841</f>
        <v>2024-02-04 23:00:00,0,057</v>
      </c>
    </row>
    <row r="842" spans="1:1" x14ac:dyDescent="0.25">
      <c r="A842" t="str">
        <f>TEXT(electricity_data!A842+electricity_data!B842,"JJJJ-MM-TT hh:mm:ss") &amp; "," &amp; electricity_data!G842</f>
        <v>2024-02-05 00:00:00,0</v>
      </c>
    </row>
    <row r="843" spans="1:1" x14ac:dyDescent="0.25">
      <c r="A843" t="str">
        <f>TEXT(electricity_data!A843+electricity_data!B843,"JJJJ-MM-TT hh:mm:ss") &amp; "," &amp; electricity_data!G843</f>
        <v>2024-02-05 01:00:00,-0,003</v>
      </c>
    </row>
    <row r="844" spans="1:1" x14ac:dyDescent="0.25">
      <c r="A844" t="str">
        <f>TEXT(electricity_data!A844+electricity_data!B844,"JJJJ-MM-TT hh:mm:ss") &amp; "," &amp; electricity_data!G844</f>
        <v>2024-02-05 02:00:00,-0,007</v>
      </c>
    </row>
    <row r="845" spans="1:1" x14ac:dyDescent="0.25">
      <c r="A845" t="str">
        <f>TEXT(electricity_data!A845+electricity_data!B845,"JJJJ-MM-TT hh:mm:ss") &amp; "," &amp; electricity_data!G845</f>
        <v>2024-02-05 03:00:00,-0,013</v>
      </c>
    </row>
    <row r="846" spans="1:1" x14ac:dyDescent="0.25">
      <c r="A846" t="str">
        <f>TEXT(electricity_data!A846+electricity_data!B846,"JJJJ-MM-TT hh:mm:ss") &amp; "," &amp; electricity_data!G846</f>
        <v>2024-02-05 04:00:00,-0,005</v>
      </c>
    </row>
    <row r="847" spans="1:1" x14ac:dyDescent="0.25">
      <c r="A847" t="str">
        <f>TEXT(electricity_data!A847+electricity_data!B847,"JJJJ-MM-TT hh:mm:ss") &amp; "," &amp; electricity_data!G847</f>
        <v>2024-02-05 05:00:00,0,042</v>
      </c>
    </row>
    <row r="848" spans="1:1" x14ac:dyDescent="0.25">
      <c r="A848" t="str">
        <f>TEXT(electricity_data!A848+electricity_data!B848,"JJJJ-MM-TT hh:mm:ss") &amp; "," &amp; electricity_data!G848</f>
        <v>2024-02-05 06:00:00,7,117</v>
      </c>
    </row>
    <row r="849" spans="1:1" x14ac:dyDescent="0.25">
      <c r="A849" t="str">
        <f>TEXT(electricity_data!A849+electricity_data!B849,"JJJJ-MM-TT hh:mm:ss") &amp; "," &amp; electricity_data!G849</f>
        <v>2024-02-05 07:00:00,9,111</v>
      </c>
    </row>
    <row r="850" spans="1:1" x14ac:dyDescent="0.25">
      <c r="A850" t="str">
        <f>TEXT(electricity_data!A850+electricity_data!B850,"JJJJ-MM-TT hh:mm:ss") &amp; "," &amp; electricity_data!G850</f>
        <v>2024-02-05 08:00:00,9,452</v>
      </c>
    </row>
    <row r="851" spans="1:1" x14ac:dyDescent="0.25">
      <c r="A851" t="str">
        <f>TEXT(electricity_data!A851+electricity_data!B851,"JJJJ-MM-TT hh:mm:ss") &amp; "," &amp; electricity_data!G851</f>
        <v>2024-02-05 09:00:00,8,906</v>
      </c>
    </row>
    <row r="852" spans="1:1" x14ac:dyDescent="0.25">
      <c r="A852" t="str">
        <f>TEXT(electricity_data!A852+electricity_data!B852,"JJJJ-MM-TT hh:mm:ss") &amp; "," &amp; electricity_data!G852</f>
        <v>2024-02-05 10:00:00,8,513</v>
      </c>
    </row>
    <row r="853" spans="1:1" x14ac:dyDescent="0.25">
      <c r="A853" t="str">
        <f>TEXT(electricity_data!A853+electricity_data!B853,"JJJJ-MM-TT hh:mm:ss") &amp; "," &amp; electricity_data!G853</f>
        <v>2024-02-05 11:00:00,7,235</v>
      </c>
    </row>
    <row r="854" spans="1:1" x14ac:dyDescent="0.25">
      <c r="A854" t="str">
        <f>TEXT(electricity_data!A854+electricity_data!B854,"JJJJ-MM-TT hh:mm:ss") &amp; "," &amp; electricity_data!G854</f>
        <v>2024-02-05 12:00:00,0,705</v>
      </c>
    </row>
    <row r="855" spans="1:1" x14ac:dyDescent="0.25">
      <c r="A855" t="str">
        <f>TEXT(electricity_data!A855+electricity_data!B855,"JJJJ-MM-TT hh:mm:ss") &amp; "," &amp; electricity_data!G855</f>
        <v>2024-02-05 13:00:00,0,109</v>
      </c>
    </row>
    <row r="856" spans="1:1" x14ac:dyDescent="0.25">
      <c r="A856" t="str">
        <f>TEXT(electricity_data!A856+electricity_data!B856,"JJJJ-MM-TT hh:mm:ss") &amp; "," &amp; electricity_data!G856</f>
        <v>2024-02-05 14:00:00,0,501</v>
      </c>
    </row>
    <row r="857" spans="1:1" x14ac:dyDescent="0.25">
      <c r="A857" t="str">
        <f>TEXT(electricity_data!A857+electricity_data!B857,"JJJJ-MM-TT hh:mm:ss") &amp; "," &amp; electricity_data!G857</f>
        <v>2024-02-05 15:00:00,8,53</v>
      </c>
    </row>
    <row r="858" spans="1:1" x14ac:dyDescent="0.25">
      <c r="A858" t="str">
        <f>TEXT(electricity_data!A858+electricity_data!B858,"JJJJ-MM-TT hh:mm:ss") &amp; "," &amp; electricity_data!G858</f>
        <v>2024-02-05 16:00:00,9,292</v>
      </c>
    </row>
    <row r="859" spans="1:1" x14ac:dyDescent="0.25">
      <c r="A859" t="str">
        <f>TEXT(electricity_data!A859+electricity_data!B859,"JJJJ-MM-TT hh:mm:ss") &amp; "," &amp; electricity_data!G859</f>
        <v>2024-02-05 17:00:00,10,067</v>
      </c>
    </row>
    <row r="860" spans="1:1" x14ac:dyDescent="0.25">
      <c r="A860" t="str">
        <f>TEXT(electricity_data!A860+electricity_data!B860,"JJJJ-MM-TT hh:mm:ss") &amp; "," &amp; electricity_data!G860</f>
        <v>2024-02-05 18:00:00,10,098</v>
      </c>
    </row>
    <row r="861" spans="1:1" x14ac:dyDescent="0.25">
      <c r="A861" t="str">
        <f>TEXT(electricity_data!A861+electricity_data!B861,"JJJJ-MM-TT hh:mm:ss") &amp; "," &amp; electricity_data!G861</f>
        <v>2024-02-05 19:00:00,9,404</v>
      </c>
    </row>
    <row r="862" spans="1:1" x14ac:dyDescent="0.25">
      <c r="A862" t="str">
        <f>TEXT(electricity_data!A862+electricity_data!B862,"JJJJ-MM-TT hh:mm:ss") &amp; "," &amp; electricity_data!G862</f>
        <v>2024-02-05 20:00:00,9,268</v>
      </c>
    </row>
    <row r="863" spans="1:1" x14ac:dyDescent="0.25">
      <c r="A863" t="str">
        <f>TEXT(electricity_data!A863+electricity_data!B863,"JJJJ-MM-TT hh:mm:ss") &amp; "," &amp; electricity_data!G863</f>
        <v>2024-02-05 21:00:00,9,185</v>
      </c>
    </row>
    <row r="864" spans="1:1" x14ac:dyDescent="0.25">
      <c r="A864" t="str">
        <f>TEXT(electricity_data!A864+electricity_data!B864,"JJJJ-MM-TT hh:mm:ss") &amp; "," &amp; electricity_data!G864</f>
        <v>2024-02-05 22:00:00,8,85</v>
      </c>
    </row>
    <row r="865" spans="1:1" x14ac:dyDescent="0.25">
      <c r="A865" t="str">
        <f>TEXT(electricity_data!A865+electricity_data!B865,"JJJJ-MM-TT hh:mm:ss") &amp; "," &amp; electricity_data!G865</f>
        <v>2024-02-05 23:00:00,7,961</v>
      </c>
    </row>
    <row r="866" spans="1:1" x14ac:dyDescent="0.25">
      <c r="A866" t="str">
        <f>TEXT(electricity_data!A866+electricity_data!B866,"JJJJ-MM-TT hh:mm:ss") &amp; "," &amp; electricity_data!G866</f>
        <v>2024-02-06 00:00:00,6,724</v>
      </c>
    </row>
    <row r="867" spans="1:1" x14ac:dyDescent="0.25">
      <c r="A867" t="str">
        <f>TEXT(electricity_data!A867+electricity_data!B867,"JJJJ-MM-TT hh:mm:ss") &amp; "," &amp; electricity_data!G867</f>
        <v>2024-02-06 01:00:00,5,985</v>
      </c>
    </row>
    <row r="868" spans="1:1" x14ac:dyDescent="0.25">
      <c r="A868" t="str">
        <f>TEXT(electricity_data!A868+electricity_data!B868,"JJJJ-MM-TT hh:mm:ss") &amp; "," &amp; electricity_data!G868</f>
        <v>2024-02-06 02:00:00,0,708</v>
      </c>
    </row>
    <row r="869" spans="1:1" x14ac:dyDescent="0.25">
      <c r="A869" t="str">
        <f>TEXT(electricity_data!A869+electricity_data!B869,"JJJJ-MM-TT hh:mm:ss") &amp; "," &amp; electricity_data!G869</f>
        <v>2024-02-06 03:00:00,0,307</v>
      </c>
    </row>
    <row r="870" spans="1:1" x14ac:dyDescent="0.25">
      <c r="A870" t="str">
        <f>TEXT(electricity_data!A870+electricity_data!B870,"JJJJ-MM-TT hh:mm:ss") &amp; "," &amp; electricity_data!G870</f>
        <v>2024-02-06 04:00:00,0,194</v>
      </c>
    </row>
    <row r="871" spans="1:1" x14ac:dyDescent="0.25">
      <c r="A871" t="str">
        <f>TEXT(electricity_data!A871+electricity_data!B871,"JJJJ-MM-TT hh:mm:ss") &amp; "," &amp; electricity_data!G871</f>
        <v>2024-02-06 05:00:00,1,938</v>
      </c>
    </row>
    <row r="872" spans="1:1" x14ac:dyDescent="0.25">
      <c r="A872" t="str">
        <f>TEXT(electricity_data!A872+electricity_data!B872,"JJJJ-MM-TT hh:mm:ss") &amp; "," &amp; electricity_data!G872</f>
        <v>2024-02-06 06:00:00,8,22</v>
      </c>
    </row>
    <row r="873" spans="1:1" x14ac:dyDescent="0.25">
      <c r="A873" t="str">
        <f>TEXT(electricity_data!A873+electricity_data!B873,"JJJJ-MM-TT hh:mm:ss") &amp; "," &amp; electricity_data!G873</f>
        <v>2024-02-06 07:00:00,10,036</v>
      </c>
    </row>
    <row r="874" spans="1:1" x14ac:dyDescent="0.25">
      <c r="A874" t="str">
        <f>TEXT(electricity_data!A874+electricity_data!B874,"JJJJ-MM-TT hh:mm:ss") &amp; "," &amp; electricity_data!G874</f>
        <v>2024-02-06 08:00:00,9,42</v>
      </c>
    </row>
    <row r="875" spans="1:1" x14ac:dyDescent="0.25">
      <c r="A875" t="str">
        <f>TEXT(electricity_data!A875+electricity_data!B875,"JJJJ-MM-TT hh:mm:ss") &amp; "," &amp; electricity_data!G875</f>
        <v>2024-02-06 09:00:00,9,355</v>
      </c>
    </row>
    <row r="876" spans="1:1" x14ac:dyDescent="0.25">
      <c r="A876" t="str">
        <f>TEXT(electricity_data!A876+electricity_data!B876,"JJJJ-MM-TT hh:mm:ss") &amp; "," &amp; electricity_data!G876</f>
        <v>2024-02-06 10:00:00,8,876</v>
      </c>
    </row>
    <row r="877" spans="1:1" x14ac:dyDescent="0.25">
      <c r="A877" t="str">
        <f>TEXT(electricity_data!A877+electricity_data!B877,"JJJJ-MM-TT hh:mm:ss") &amp; "," &amp; electricity_data!G877</f>
        <v>2024-02-06 11:00:00,8,39</v>
      </c>
    </row>
    <row r="878" spans="1:1" x14ac:dyDescent="0.25">
      <c r="A878" t="str">
        <f>TEXT(electricity_data!A878+electricity_data!B878,"JJJJ-MM-TT hh:mm:ss") &amp; "," &amp; electricity_data!G878</f>
        <v>2024-02-06 12:00:00,7,567</v>
      </c>
    </row>
    <row r="879" spans="1:1" x14ac:dyDescent="0.25">
      <c r="A879" t="str">
        <f>TEXT(electricity_data!A879+electricity_data!B879,"JJJJ-MM-TT hh:mm:ss") &amp; "," &amp; electricity_data!G879</f>
        <v>2024-02-06 13:00:00,7,474</v>
      </c>
    </row>
    <row r="880" spans="1:1" x14ac:dyDescent="0.25">
      <c r="A880" t="str">
        <f>TEXT(electricity_data!A880+electricity_data!B880,"JJJJ-MM-TT hh:mm:ss") &amp; "," &amp; electricity_data!G880</f>
        <v>2024-02-06 14:00:00,7,231</v>
      </c>
    </row>
    <row r="881" spans="1:1" x14ac:dyDescent="0.25">
      <c r="A881" t="str">
        <f>TEXT(electricity_data!A881+electricity_data!B881,"JJJJ-MM-TT hh:mm:ss") &amp; "," &amp; electricity_data!G881</f>
        <v>2024-02-06 15:00:00,8,211</v>
      </c>
    </row>
    <row r="882" spans="1:1" x14ac:dyDescent="0.25">
      <c r="A882" t="str">
        <f>TEXT(electricity_data!A882+electricity_data!B882,"JJJJ-MM-TT hh:mm:ss") &amp; "," &amp; electricity_data!G882</f>
        <v>2024-02-06 16:00:00,8,872</v>
      </c>
    </row>
    <row r="883" spans="1:1" x14ac:dyDescent="0.25">
      <c r="A883" t="str">
        <f>TEXT(electricity_data!A883+electricity_data!B883,"JJJJ-MM-TT hh:mm:ss") &amp; "," &amp; electricity_data!G883</f>
        <v>2024-02-06 17:00:00,9,517</v>
      </c>
    </row>
    <row r="884" spans="1:1" x14ac:dyDescent="0.25">
      <c r="A884" t="str">
        <f>TEXT(electricity_data!A884+electricity_data!B884,"JJJJ-MM-TT hh:mm:ss") &amp; "," &amp; electricity_data!G884</f>
        <v>2024-02-06 18:00:00,9,416</v>
      </c>
    </row>
    <row r="885" spans="1:1" x14ac:dyDescent="0.25">
      <c r="A885" t="str">
        <f>TEXT(electricity_data!A885+electricity_data!B885,"JJJJ-MM-TT hh:mm:ss") &amp; "," &amp; electricity_data!G885</f>
        <v>2024-02-06 19:00:00,9,336</v>
      </c>
    </row>
    <row r="886" spans="1:1" x14ac:dyDescent="0.25">
      <c r="A886" t="str">
        <f>TEXT(electricity_data!A886+electricity_data!B886,"JJJJ-MM-TT hh:mm:ss") &amp; "," &amp; electricity_data!G886</f>
        <v>2024-02-06 20:00:00,9,134</v>
      </c>
    </row>
    <row r="887" spans="1:1" x14ac:dyDescent="0.25">
      <c r="A887" t="str">
        <f>TEXT(electricity_data!A887+electricity_data!B887,"JJJJ-MM-TT hh:mm:ss") &amp; "," &amp; electricity_data!G887</f>
        <v>2024-02-06 21:00:00,8,864</v>
      </c>
    </row>
    <row r="888" spans="1:1" x14ac:dyDescent="0.25">
      <c r="A888" t="str">
        <f>TEXT(electricity_data!A888+electricity_data!B888,"JJJJ-MM-TT hh:mm:ss") &amp; "," &amp; electricity_data!G888</f>
        <v>2024-02-06 22:00:00,8,872</v>
      </c>
    </row>
    <row r="889" spans="1:1" x14ac:dyDescent="0.25">
      <c r="A889" t="str">
        <f>TEXT(electricity_data!A889+electricity_data!B889,"JJJJ-MM-TT hh:mm:ss") &amp; "," &amp; electricity_data!G889</f>
        <v>2024-02-06 23:00:00,8,456</v>
      </c>
    </row>
    <row r="890" spans="1:1" x14ac:dyDescent="0.25">
      <c r="A890" t="str">
        <f>TEXT(electricity_data!A890+electricity_data!B890,"JJJJ-MM-TT hh:mm:ss") &amp; "," &amp; electricity_data!G890</f>
        <v>2024-02-07 00:00:00,7,337</v>
      </c>
    </row>
    <row r="891" spans="1:1" x14ac:dyDescent="0.25">
      <c r="A891" t="str">
        <f>TEXT(electricity_data!A891+electricity_data!B891,"JJJJ-MM-TT hh:mm:ss") &amp; "," &amp; electricity_data!G891</f>
        <v>2024-02-07 01:00:00,6,772</v>
      </c>
    </row>
    <row r="892" spans="1:1" x14ac:dyDescent="0.25">
      <c r="A892" t="str">
        <f>TEXT(electricity_data!A892+electricity_data!B892,"JJJJ-MM-TT hh:mm:ss") &amp; "," &amp; electricity_data!G892</f>
        <v>2024-02-07 02:00:00,6,635</v>
      </c>
    </row>
    <row r="893" spans="1:1" x14ac:dyDescent="0.25">
      <c r="A893" t="str">
        <f>TEXT(electricity_data!A893+electricity_data!B893,"JJJJ-MM-TT hh:mm:ss") &amp; "," &amp; electricity_data!G893</f>
        <v>2024-02-07 03:00:00,7,879</v>
      </c>
    </row>
    <row r="894" spans="1:1" x14ac:dyDescent="0.25">
      <c r="A894" t="str">
        <f>TEXT(electricity_data!A894+electricity_data!B894,"JJJJ-MM-TT hh:mm:ss") &amp; "," &amp; electricity_data!G894</f>
        <v>2024-02-07 04:00:00,8,667</v>
      </c>
    </row>
    <row r="895" spans="1:1" x14ac:dyDescent="0.25">
      <c r="A895" t="str">
        <f>TEXT(electricity_data!A895+electricity_data!B895,"JJJJ-MM-TT hh:mm:ss") &amp; "," &amp; electricity_data!G895</f>
        <v>2024-02-07 05:00:00,9,183</v>
      </c>
    </row>
    <row r="896" spans="1:1" x14ac:dyDescent="0.25">
      <c r="A896" t="str">
        <f>TEXT(electricity_data!A896+electricity_data!B896,"JJJJ-MM-TT hh:mm:ss") &amp; "," &amp; electricity_data!G896</f>
        <v>2024-02-07 06:00:00,10,703</v>
      </c>
    </row>
    <row r="897" spans="1:1" x14ac:dyDescent="0.25">
      <c r="A897" t="str">
        <f>TEXT(electricity_data!A897+electricity_data!B897,"JJJJ-MM-TT hh:mm:ss") &amp; "," &amp; electricity_data!G897</f>
        <v>2024-02-07 07:00:00,11,887</v>
      </c>
    </row>
    <row r="898" spans="1:1" x14ac:dyDescent="0.25">
      <c r="A898" t="str">
        <f>TEXT(electricity_data!A898+electricity_data!B898,"JJJJ-MM-TT hh:mm:ss") &amp; "," &amp; electricity_data!G898</f>
        <v>2024-02-07 08:00:00,11,92</v>
      </c>
    </row>
    <row r="899" spans="1:1" x14ac:dyDescent="0.25">
      <c r="A899" t="str">
        <f>TEXT(electricity_data!A899+electricity_data!B899,"JJJJ-MM-TT hh:mm:ss") &amp; "," &amp; electricity_data!G899</f>
        <v>2024-02-07 09:00:00,11,773</v>
      </c>
    </row>
    <row r="900" spans="1:1" x14ac:dyDescent="0.25">
      <c r="A900" t="str">
        <f>TEXT(electricity_data!A900+electricity_data!B900,"JJJJ-MM-TT hh:mm:ss") &amp; "," &amp; electricity_data!G900</f>
        <v>2024-02-07 10:00:00,11,337</v>
      </c>
    </row>
    <row r="901" spans="1:1" x14ac:dyDescent="0.25">
      <c r="A901" t="str">
        <f>TEXT(electricity_data!A901+electricity_data!B901,"JJJJ-MM-TT hh:mm:ss") &amp; "," &amp; electricity_data!G901</f>
        <v>2024-02-07 11:00:00,11,021</v>
      </c>
    </row>
    <row r="902" spans="1:1" x14ac:dyDescent="0.25">
      <c r="A902" t="str">
        <f>TEXT(electricity_data!A902+electricity_data!B902,"JJJJ-MM-TT hh:mm:ss") &amp; "," &amp; electricity_data!G902</f>
        <v>2024-02-07 12:00:00,10,818</v>
      </c>
    </row>
    <row r="903" spans="1:1" x14ac:dyDescent="0.25">
      <c r="A903" t="str">
        <f>TEXT(electricity_data!A903+electricity_data!B903,"JJJJ-MM-TT hh:mm:ss") &amp; "," &amp; electricity_data!G903</f>
        <v>2024-02-07 13:00:00,11,144</v>
      </c>
    </row>
    <row r="904" spans="1:1" x14ac:dyDescent="0.25">
      <c r="A904" t="str">
        <f>TEXT(electricity_data!A904+electricity_data!B904,"JJJJ-MM-TT hh:mm:ss") &amp; "," &amp; electricity_data!G904</f>
        <v>2024-02-07 14:00:00,11,019</v>
      </c>
    </row>
    <row r="905" spans="1:1" x14ac:dyDescent="0.25">
      <c r="A905" t="str">
        <f>TEXT(electricity_data!A905+electricity_data!B905,"JJJJ-MM-TT hh:mm:ss") &amp; "," &amp; electricity_data!G905</f>
        <v>2024-02-07 15:00:00,12,041</v>
      </c>
    </row>
    <row r="906" spans="1:1" x14ac:dyDescent="0.25">
      <c r="A906" t="str">
        <f>TEXT(electricity_data!A906+electricity_data!B906,"JJJJ-MM-TT hh:mm:ss") &amp; "," &amp; electricity_data!G906</f>
        <v>2024-02-07 16:00:00,12,95</v>
      </c>
    </row>
    <row r="907" spans="1:1" x14ac:dyDescent="0.25">
      <c r="A907" t="str">
        <f>TEXT(electricity_data!A907+electricity_data!B907,"JJJJ-MM-TT hh:mm:ss") &amp; "," &amp; electricity_data!G907</f>
        <v>2024-02-07 17:00:00,15,225</v>
      </c>
    </row>
    <row r="908" spans="1:1" x14ac:dyDescent="0.25">
      <c r="A908" t="str">
        <f>TEXT(electricity_data!A908+electricity_data!B908,"JJJJ-MM-TT hh:mm:ss") &amp; "," &amp; electricity_data!G908</f>
        <v>2024-02-07 18:00:00,16,842</v>
      </c>
    </row>
    <row r="909" spans="1:1" x14ac:dyDescent="0.25">
      <c r="A909" t="str">
        <f>TEXT(electricity_data!A909+electricity_data!B909,"JJJJ-MM-TT hh:mm:ss") &amp; "," &amp; electricity_data!G909</f>
        <v>2024-02-07 19:00:00,14,19</v>
      </c>
    </row>
    <row r="910" spans="1:1" x14ac:dyDescent="0.25">
      <c r="A910" t="str">
        <f>TEXT(electricity_data!A910+electricity_data!B910,"JJJJ-MM-TT hh:mm:ss") &amp; "," &amp; electricity_data!G910</f>
        <v>2024-02-07 20:00:00,13,211</v>
      </c>
    </row>
    <row r="911" spans="1:1" x14ac:dyDescent="0.25">
      <c r="A911" t="str">
        <f>TEXT(electricity_data!A911+electricity_data!B911,"JJJJ-MM-TT hh:mm:ss") &amp; "," &amp; electricity_data!G911</f>
        <v>2024-02-07 21:00:00,11,985</v>
      </c>
    </row>
    <row r="912" spans="1:1" x14ac:dyDescent="0.25">
      <c r="A912" t="str">
        <f>TEXT(electricity_data!A912+electricity_data!B912,"JJJJ-MM-TT hh:mm:ss") &amp; "," &amp; electricity_data!G912</f>
        <v>2024-02-07 22:00:00,11,583</v>
      </c>
    </row>
    <row r="913" spans="1:1" x14ac:dyDescent="0.25">
      <c r="A913" t="str">
        <f>TEXT(electricity_data!A913+electricity_data!B913,"JJJJ-MM-TT hh:mm:ss") &amp; "," &amp; electricity_data!G913</f>
        <v>2024-02-07 23:00:00,11,141</v>
      </c>
    </row>
    <row r="914" spans="1:1" x14ac:dyDescent="0.25">
      <c r="A914" t="str">
        <f>TEXT(electricity_data!A914+electricity_data!B914,"JJJJ-MM-TT hh:mm:ss") &amp; "," &amp; electricity_data!G914</f>
        <v>2024-02-08 00:00:00,10,59</v>
      </c>
    </row>
    <row r="915" spans="1:1" x14ac:dyDescent="0.25">
      <c r="A915" t="str">
        <f>TEXT(electricity_data!A915+electricity_data!B915,"JJJJ-MM-TT hh:mm:ss") &amp; "," &amp; electricity_data!G915</f>
        <v>2024-02-08 01:00:00,10,54</v>
      </c>
    </row>
    <row r="916" spans="1:1" x14ac:dyDescent="0.25">
      <c r="A916" t="str">
        <f>TEXT(electricity_data!A916+electricity_data!B916,"JJJJ-MM-TT hh:mm:ss") &amp; "," &amp; electricity_data!G916</f>
        <v>2024-02-08 02:00:00,10,435</v>
      </c>
    </row>
    <row r="917" spans="1:1" x14ac:dyDescent="0.25">
      <c r="A917" t="str">
        <f>TEXT(electricity_data!A917+electricity_data!B917,"JJJJ-MM-TT hh:mm:ss") &amp; "," &amp; electricity_data!G917</f>
        <v>2024-02-08 03:00:00,10,514</v>
      </c>
    </row>
    <row r="918" spans="1:1" x14ac:dyDescent="0.25">
      <c r="A918" t="str">
        <f>TEXT(electricity_data!A918+electricity_data!B918,"JJJJ-MM-TT hh:mm:ss") &amp; "," &amp; electricity_data!G918</f>
        <v>2024-02-08 04:00:00,10,585</v>
      </c>
    </row>
    <row r="919" spans="1:1" x14ac:dyDescent="0.25">
      <c r="A919" t="str">
        <f>TEXT(electricity_data!A919+electricity_data!B919,"JJJJ-MM-TT hh:mm:ss") &amp; "," &amp; electricity_data!G919</f>
        <v>2024-02-08 05:00:00,11,005</v>
      </c>
    </row>
    <row r="920" spans="1:1" x14ac:dyDescent="0.25">
      <c r="A920" t="str">
        <f>TEXT(electricity_data!A920+electricity_data!B920,"JJJJ-MM-TT hh:mm:ss") &amp; "," &amp; electricity_data!G920</f>
        <v>2024-02-08 06:00:00,11,928</v>
      </c>
    </row>
    <row r="921" spans="1:1" x14ac:dyDescent="0.25">
      <c r="A921" t="str">
        <f>TEXT(electricity_data!A921+electricity_data!B921,"JJJJ-MM-TT hh:mm:ss") &amp; "," &amp; electricity_data!G921</f>
        <v>2024-02-08 07:00:00,14,22</v>
      </c>
    </row>
    <row r="922" spans="1:1" x14ac:dyDescent="0.25">
      <c r="A922" t="str">
        <f>TEXT(electricity_data!A922+electricity_data!B922,"JJJJ-MM-TT hh:mm:ss") &amp; "," &amp; electricity_data!G922</f>
        <v>2024-02-08 08:00:00,16,535</v>
      </c>
    </row>
    <row r="923" spans="1:1" x14ac:dyDescent="0.25">
      <c r="A923" t="str">
        <f>TEXT(electricity_data!A923+electricity_data!B923,"JJJJ-MM-TT hh:mm:ss") &amp; "," &amp; electricity_data!G923</f>
        <v>2024-02-08 09:00:00,14,575</v>
      </c>
    </row>
    <row r="924" spans="1:1" x14ac:dyDescent="0.25">
      <c r="A924" t="str">
        <f>TEXT(electricity_data!A924+electricity_data!B924,"JJJJ-MM-TT hh:mm:ss") &amp; "," &amp; electricity_data!G924</f>
        <v>2024-02-08 10:00:00,12,999</v>
      </c>
    </row>
    <row r="925" spans="1:1" x14ac:dyDescent="0.25">
      <c r="A925" t="str">
        <f>TEXT(electricity_data!A925+electricity_data!B925,"JJJJ-MM-TT hh:mm:ss") &amp; "," &amp; electricity_data!G925</f>
        <v>2024-02-08 11:00:00,12,407</v>
      </c>
    </row>
    <row r="926" spans="1:1" x14ac:dyDescent="0.25">
      <c r="A926" t="str">
        <f>TEXT(electricity_data!A926+electricity_data!B926,"JJJJ-MM-TT hh:mm:ss") &amp; "," &amp; electricity_data!G926</f>
        <v>2024-02-08 12:00:00,12,158</v>
      </c>
    </row>
    <row r="927" spans="1:1" x14ac:dyDescent="0.25">
      <c r="A927" t="str">
        <f>TEXT(electricity_data!A927+electricity_data!B927,"JJJJ-MM-TT hh:mm:ss") &amp; "," &amp; electricity_data!G927</f>
        <v>2024-02-08 13:00:00,12,318</v>
      </c>
    </row>
    <row r="928" spans="1:1" x14ac:dyDescent="0.25">
      <c r="A928" t="str">
        <f>TEXT(electricity_data!A928+electricity_data!B928,"JJJJ-MM-TT hh:mm:ss") &amp; "," &amp; electricity_data!G928</f>
        <v>2024-02-08 14:00:00,12,71</v>
      </c>
    </row>
    <row r="929" spans="1:1" x14ac:dyDescent="0.25">
      <c r="A929" t="str">
        <f>TEXT(electricity_data!A929+electricity_data!B929,"JJJJ-MM-TT hh:mm:ss") &amp; "," &amp; electricity_data!G929</f>
        <v>2024-02-08 15:00:00,12,658</v>
      </c>
    </row>
    <row r="930" spans="1:1" x14ac:dyDescent="0.25">
      <c r="A930" t="str">
        <f>TEXT(electricity_data!A930+electricity_data!B930,"JJJJ-MM-TT hh:mm:ss") &amp; "," &amp; electricity_data!G930</f>
        <v>2024-02-08 16:00:00,12,521</v>
      </c>
    </row>
    <row r="931" spans="1:1" x14ac:dyDescent="0.25">
      <c r="A931" t="str">
        <f>TEXT(electricity_data!A931+electricity_data!B931,"JJJJ-MM-TT hh:mm:ss") &amp; "," &amp; electricity_data!G931</f>
        <v>2024-02-08 17:00:00,13,52</v>
      </c>
    </row>
    <row r="932" spans="1:1" x14ac:dyDescent="0.25">
      <c r="A932" t="str">
        <f>TEXT(electricity_data!A932+electricity_data!B932,"JJJJ-MM-TT hh:mm:ss") &amp; "," &amp; electricity_data!G932</f>
        <v>2024-02-08 18:00:00,12,687</v>
      </c>
    </row>
    <row r="933" spans="1:1" x14ac:dyDescent="0.25">
      <c r="A933" t="str">
        <f>TEXT(electricity_data!A933+electricity_data!B933,"JJJJ-MM-TT hh:mm:ss") &amp; "," &amp; electricity_data!G933</f>
        <v>2024-02-08 19:00:00,11,826</v>
      </c>
    </row>
    <row r="934" spans="1:1" x14ac:dyDescent="0.25">
      <c r="A934" t="str">
        <f>TEXT(electricity_data!A934+electricity_data!B934,"JJJJ-MM-TT hh:mm:ss") &amp; "," &amp; electricity_data!G934</f>
        <v>2024-02-08 20:00:00,11,54</v>
      </c>
    </row>
    <row r="935" spans="1:1" x14ac:dyDescent="0.25">
      <c r="A935" t="str">
        <f>TEXT(electricity_data!A935+electricity_data!B935,"JJJJ-MM-TT hh:mm:ss") &amp; "," &amp; electricity_data!G935</f>
        <v>2024-02-08 21:00:00,11,281</v>
      </c>
    </row>
    <row r="936" spans="1:1" x14ac:dyDescent="0.25">
      <c r="A936" t="str">
        <f>TEXT(electricity_data!A936+electricity_data!B936,"JJJJ-MM-TT hh:mm:ss") &amp; "," &amp; electricity_data!G936</f>
        <v>2024-02-08 22:00:00,10,78</v>
      </c>
    </row>
    <row r="937" spans="1:1" x14ac:dyDescent="0.25">
      <c r="A937" t="str">
        <f>TEXT(electricity_data!A937+electricity_data!B937,"JJJJ-MM-TT hh:mm:ss") &amp; "," &amp; electricity_data!G937</f>
        <v>2024-02-08 23:00:00,9,818</v>
      </c>
    </row>
    <row r="938" spans="1:1" x14ac:dyDescent="0.25">
      <c r="A938" t="str">
        <f>TEXT(electricity_data!A938+electricity_data!B938,"JJJJ-MM-TT hh:mm:ss") &amp; "," &amp; electricity_data!G938</f>
        <v>2024-02-09 00:00:00,9,263</v>
      </c>
    </row>
    <row r="939" spans="1:1" x14ac:dyDescent="0.25">
      <c r="A939" t="str">
        <f>TEXT(electricity_data!A939+electricity_data!B939,"JJJJ-MM-TT hh:mm:ss") &amp; "," &amp; electricity_data!G939</f>
        <v>2024-02-09 01:00:00,9,081</v>
      </c>
    </row>
    <row r="940" spans="1:1" x14ac:dyDescent="0.25">
      <c r="A940" t="str">
        <f>TEXT(electricity_data!A940+electricity_data!B940,"JJJJ-MM-TT hh:mm:ss") &amp; "," &amp; electricity_data!G940</f>
        <v>2024-02-09 02:00:00,8,794</v>
      </c>
    </row>
    <row r="941" spans="1:1" x14ac:dyDescent="0.25">
      <c r="A941" t="str">
        <f>TEXT(electricity_data!A941+electricity_data!B941,"JJJJ-MM-TT hh:mm:ss") &amp; "," &amp; electricity_data!G941</f>
        <v>2024-02-09 03:00:00,8,381</v>
      </c>
    </row>
    <row r="942" spans="1:1" x14ac:dyDescent="0.25">
      <c r="A942" t="str">
        <f>TEXT(electricity_data!A942+electricity_data!B942,"JJJJ-MM-TT hh:mm:ss") &amp; "," &amp; electricity_data!G942</f>
        <v>2024-02-09 04:00:00,8,216</v>
      </c>
    </row>
    <row r="943" spans="1:1" x14ac:dyDescent="0.25">
      <c r="A943" t="str">
        <f>TEXT(electricity_data!A943+electricity_data!B943,"JJJJ-MM-TT hh:mm:ss") &amp; "," &amp; electricity_data!G943</f>
        <v>2024-02-09 05:00:00,8,452</v>
      </c>
    </row>
    <row r="944" spans="1:1" x14ac:dyDescent="0.25">
      <c r="A944" t="str">
        <f>TEXT(electricity_data!A944+electricity_data!B944,"JJJJ-MM-TT hh:mm:ss") &amp; "," &amp; electricity_data!G944</f>
        <v>2024-02-09 06:00:00,9,128</v>
      </c>
    </row>
    <row r="945" spans="1:1" x14ac:dyDescent="0.25">
      <c r="A945" t="str">
        <f>TEXT(electricity_data!A945+electricity_data!B945,"JJJJ-MM-TT hh:mm:ss") &amp; "," &amp; electricity_data!G945</f>
        <v>2024-02-09 07:00:00,9,899</v>
      </c>
    </row>
    <row r="946" spans="1:1" x14ac:dyDescent="0.25">
      <c r="A946" t="str">
        <f>TEXT(electricity_data!A946+electricity_data!B946,"JJJJ-MM-TT hh:mm:ss") &amp; "," &amp; electricity_data!G946</f>
        <v>2024-02-09 08:00:00,10,233</v>
      </c>
    </row>
    <row r="947" spans="1:1" x14ac:dyDescent="0.25">
      <c r="A947" t="str">
        <f>TEXT(electricity_data!A947+electricity_data!B947,"JJJJ-MM-TT hh:mm:ss") &amp; "," &amp; electricity_data!G947</f>
        <v>2024-02-09 09:00:00,10,057</v>
      </c>
    </row>
    <row r="948" spans="1:1" x14ac:dyDescent="0.25">
      <c r="A948" t="str">
        <f>TEXT(electricity_data!A948+electricity_data!B948,"JJJJ-MM-TT hh:mm:ss") &amp; "," &amp; electricity_data!G948</f>
        <v>2024-02-09 10:00:00,10,172</v>
      </c>
    </row>
    <row r="949" spans="1:1" x14ac:dyDescent="0.25">
      <c r="A949" t="str">
        <f>TEXT(electricity_data!A949+electricity_data!B949,"JJJJ-MM-TT hh:mm:ss") &amp; "," &amp; electricity_data!G949</f>
        <v>2024-02-09 11:00:00,10,214</v>
      </c>
    </row>
    <row r="950" spans="1:1" x14ac:dyDescent="0.25">
      <c r="A950" t="str">
        <f>TEXT(electricity_data!A950+electricity_data!B950,"JJJJ-MM-TT hh:mm:ss") &amp; "," &amp; electricity_data!G950</f>
        <v>2024-02-09 12:00:00,10,005</v>
      </c>
    </row>
    <row r="951" spans="1:1" x14ac:dyDescent="0.25">
      <c r="A951" t="str">
        <f>TEXT(electricity_data!A951+electricity_data!B951,"JJJJ-MM-TT hh:mm:ss") &amp; "," &amp; electricity_data!G951</f>
        <v>2024-02-09 13:00:00,9,994</v>
      </c>
    </row>
    <row r="952" spans="1:1" x14ac:dyDescent="0.25">
      <c r="A952" t="str">
        <f>TEXT(electricity_data!A952+electricity_data!B952,"JJJJ-MM-TT hh:mm:ss") &amp; "," &amp; electricity_data!G952</f>
        <v>2024-02-09 14:00:00,10,542</v>
      </c>
    </row>
    <row r="953" spans="1:1" x14ac:dyDescent="0.25">
      <c r="A953" t="str">
        <f>TEXT(electricity_data!A953+electricity_data!B953,"JJJJ-MM-TT hh:mm:ss") &amp; "," &amp; electricity_data!G953</f>
        <v>2024-02-09 15:00:00,11,376</v>
      </c>
    </row>
    <row r="954" spans="1:1" x14ac:dyDescent="0.25">
      <c r="A954" t="str">
        <f>TEXT(electricity_data!A954+electricity_data!B954,"JJJJ-MM-TT hh:mm:ss") &amp; "," &amp; electricity_data!G954</f>
        <v>2024-02-09 16:00:00,12,232</v>
      </c>
    </row>
    <row r="955" spans="1:1" x14ac:dyDescent="0.25">
      <c r="A955" t="str">
        <f>TEXT(electricity_data!A955+electricity_data!B955,"JJJJ-MM-TT hh:mm:ss") &amp; "," &amp; electricity_data!G955</f>
        <v>2024-02-09 17:00:00,12,765</v>
      </c>
    </row>
    <row r="956" spans="1:1" x14ac:dyDescent="0.25">
      <c r="A956" t="str">
        <f>TEXT(electricity_data!A956+electricity_data!B956,"JJJJ-MM-TT hh:mm:ss") &amp; "," &amp; electricity_data!G956</f>
        <v>2024-02-09 18:00:00,12,765</v>
      </c>
    </row>
    <row r="957" spans="1:1" x14ac:dyDescent="0.25">
      <c r="A957" t="str">
        <f>TEXT(electricity_data!A957+electricity_data!B957,"JJJJ-MM-TT hh:mm:ss") &amp; "," &amp; electricity_data!G957</f>
        <v>2024-02-09 19:00:00,11,925</v>
      </c>
    </row>
    <row r="958" spans="1:1" x14ac:dyDescent="0.25">
      <c r="A958" t="str">
        <f>TEXT(electricity_data!A958+electricity_data!B958,"JJJJ-MM-TT hh:mm:ss") &amp; "," &amp; electricity_data!G958</f>
        <v>2024-02-09 20:00:00,11,264</v>
      </c>
    </row>
    <row r="959" spans="1:1" x14ac:dyDescent="0.25">
      <c r="A959" t="str">
        <f>TEXT(electricity_data!A959+electricity_data!B959,"JJJJ-MM-TT hh:mm:ss") &amp; "," &amp; electricity_data!G959</f>
        <v>2024-02-09 21:00:00,10,74</v>
      </c>
    </row>
    <row r="960" spans="1:1" x14ac:dyDescent="0.25">
      <c r="A960" t="str">
        <f>TEXT(electricity_data!A960+electricity_data!B960,"JJJJ-MM-TT hh:mm:ss") &amp; "," &amp; electricity_data!G960</f>
        <v>2024-02-09 22:00:00,10,711</v>
      </c>
    </row>
    <row r="961" spans="1:1" x14ac:dyDescent="0.25">
      <c r="A961" t="str">
        <f>TEXT(electricity_data!A961+electricity_data!B961,"JJJJ-MM-TT hh:mm:ss") &amp; "," &amp; electricity_data!G961</f>
        <v>2024-02-09 23:00:00,10,314</v>
      </c>
    </row>
    <row r="962" spans="1:1" x14ac:dyDescent="0.25">
      <c r="A962" t="str">
        <f>TEXT(electricity_data!A962+electricity_data!B962,"JJJJ-MM-TT hh:mm:ss") &amp; "," &amp; electricity_data!G962</f>
        <v>2024-02-10 00:00:00,9,53</v>
      </c>
    </row>
    <row r="963" spans="1:1" x14ac:dyDescent="0.25">
      <c r="A963" t="str">
        <f>TEXT(electricity_data!A963+electricity_data!B963,"JJJJ-MM-TT hh:mm:ss") &amp; "," &amp; electricity_data!G963</f>
        <v>2024-02-10 01:00:00,9,628</v>
      </c>
    </row>
    <row r="964" spans="1:1" x14ac:dyDescent="0.25">
      <c r="A964" t="str">
        <f>TEXT(electricity_data!A964+electricity_data!B964,"JJJJ-MM-TT hh:mm:ss") &amp; "," &amp; electricity_data!G964</f>
        <v>2024-02-10 02:00:00,9,66</v>
      </c>
    </row>
    <row r="965" spans="1:1" x14ac:dyDescent="0.25">
      <c r="A965" t="str">
        <f>TEXT(electricity_data!A965+electricity_data!B965,"JJJJ-MM-TT hh:mm:ss") &amp; "," &amp; electricity_data!G965</f>
        <v>2024-02-10 03:00:00,9,659</v>
      </c>
    </row>
    <row r="966" spans="1:1" x14ac:dyDescent="0.25">
      <c r="A966" t="str">
        <f>TEXT(electricity_data!A966+electricity_data!B966,"JJJJ-MM-TT hh:mm:ss") &amp; "," &amp; electricity_data!G966</f>
        <v>2024-02-10 04:00:00,9,661</v>
      </c>
    </row>
    <row r="967" spans="1:1" x14ac:dyDescent="0.25">
      <c r="A967" t="str">
        <f>TEXT(electricity_data!A967+electricity_data!B967,"JJJJ-MM-TT hh:mm:ss") &amp; "," &amp; electricity_data!G967</f>
        <v>2024-02-10 05:00:00,9,802</v>
      </c>
    </row>
    <row r="968" spans="1:1" x14ac:dyDescent="0.25">
      <c r="A968" t="str">
        <f>TEXT(electricity_data!A968+electricity_data!B968,"JJJJ-MM-TT hh:mm:ss") &amp; "," &amp; electricity_data!G968</f>
        <v>2024-02-10 06:00:00,10,311</v>
      </c>
    </row>
    <row r="969" spans="1:1" x14ac:dyDescent="0.25">
      <c r="A969" t="str">
        <f>TEXT(electricity_data!A969+electricity_data!B969,"JJJJ-MM-TT hh:mm:ss") &amp; "," &amp; electricity_data!G969</f>
        <v>2024-02-10 07:00:00,10,706</v>
      </c>
    </row>
    <row r="970" spans="1:1" x14ac:dyDescent="0.25">
      <c r="A970" t="str">
        <f>TEXT(electricity_data!A970+electricity_data!B970,"JJJJ-MM-TT hh:mm:ss") &amp; "," &amp; electricity_data!G970</f>
        <v>2024-02-10 08:00:00,10,99</v>
      </c>
    </row>
    <row r="971" spans="1:1" x14ac:dyDescent="0.25">
      <c r="A971" t="str">
        <f>TEXT(electricity_data!A971+electricity_data!B971,"JJJJ-MM-TT hh:mm:ss") &amp; "," &amp; electricity_data!G971</f>
        <v>2024-02-10 09:00:00,11,258</v>
      </c>
    </row>
    <row r="972" spans="1:1" x14ac:dyDescent="0.25">
      <c r="A972" t="str">
        <f>TEXT(electricity_data!A972+electricity_data!B972,"JJJJ-MM-TT hh:mm:ss") &amp; "," &amp; electricity_data!G972</f>
        <v>2024-02-10 10:00:00,10,679</v>
      </c>
    </row>
    <row r="973" spans="1:1" x14ac:dyDescent="0.25">
      <c r="A973" t="str">
        <f>TEXT(electricity_data!A973+electricity_data!B973,"JJJJ-MM-TT hh:mm:ss") &amp; "," &amp; electricity_data!G973</f>
        <v>2024-02-10 11:00:00,10,163</v>
      </c>
    </row>
    <row r="974" spans="1:1" x14ac:dyDescent="0.25">
      <c r="A974" t="str">
        <f>TEXT(electricity_data!A974+electricity_data!B974,"JJJJ-MM-TT hh:mm:ss") &amp; "," &amp; electricity_data!G974</f>
        <v>2024-02-10 12:00:00,10,05</v>
      </c>
    </row>
    <row r="975" spans="1:1" x14ac:dyDescent="0.25">
      <c r="A975" t="str">
        <f>TEXT(electricity_data!A975+electricity_data!B975,"JJJJ-MM-TT hh:mm:ss") &amp; "," &amp; electricity_data!G975</f>
        <v>2024-02-10 13:00:00,9,892</v>
      </c>
    </row>
    <row r="976" spans="1:1" x14ac:dyDescent="0.25">
      <c r="A976" t="str">
        <f>TEXT(electricity_data!A976+electricity_data!B976,"JJJJ-MM-TT hh:mm:ss") &amp; "," &amp; electricity_data!G976</f>
        <v>2024-02-10 14:00:00,10,173</v>
      </c>
    </row>
    <row r="977" spans="1:1" x14ac:dyDescent="0.25">
      <c r="A977" t="str">
        <f>TEXT(electricity_data!A977+electricity_data!B977,"JJJJ-MM-TT hh:mm:ss") &amp; "," &amp; electricity_data!G977</f>
        <v>2024-02-10 15:00:00,10,937</v>
      </c>
    </row>
    <row r="978" spans="1:1" x14ac:dyDescent="0.25">
      <c r="A978" t="str">
        <f>TEXT(electricity_data!A978+electricity_data!B978,"JJJJ-MM-TT hh:mm:ss") &amp; "," &amp; electricity_data!G978</f>
        <v>2024-02-10 16:00:00,11,833</v>
      </c>
    </row>
    <row r="979" spans="1:1" x14ac:dyDescent="0.25">
      <c r="A979" t="str">
        <f>TEXT(electricity_data!A979+electricity_data!B979,"JJJJ-MM-TT hh:mm:ss") &amp; "," &amp; electricity_data!G979</f>
        <v>2024-02-10 17:00:00,12,115</v>
      </c>
    </row>
    <row r="980" spans="1:1" x14ac:dyDescent="0.25">
      <c r="A980" t="str">
        <f>TEXT(electricity_data!A980+electricity_data!B980,"JJJJ-MM-TT hh:mm:ss") &amp; "," &amp; electricity_data!G980</f>
        <v>2024-02-10 18:00:00,11,982</v>
      </c>
    </row>
    <row r="981" spans="1:1" x14ac:dyDescent="0.25">
      <c r="A981" t="str">
        <f>TEXT(electricity_data!A981+electricity_data!B981,"JJJJ-MM-TT hh:mm:ss") &amp; "," &amp; electricity_data!G981</f>
        <v>2024-02-10 19:00:00,11,321</v>
      </c>
    </row>
    <row r="982" spans="1:1" x14ac:dyDescent="0.25">
      <c r="A982" t="str">
        <f>TEXT(electricity_data!A982+electricity_data!B982,"JJJJ-MM-TT hh:mm:ss") &amp; "," &amp; electricity_data!G982</f>
        <v>2024-02-10 20:00:00,10,66</v>
      </c>
    </row>
    <row r="983" spans="1:1" x14ac:dyDescent="0.25">
      <c r="A983" t="str">
        <f>TEXT(electricity_data!A983+electricity_data!B983,"JJJJ-MM-TT hh:mm:ss") &amp; "," &amp; electricity_data!G983</f>
        <v>2024-02-10 21:00:00,10,004</v>
      </c>
    </row>
    <row r="984" spans="1:1" x14ac:dyDescent="0.25">
      <c r="A984" t="str">
        <f>TEXT(electricity_data!A984+electricity_data!B984,"JJJJ-MM-TT hh:mm:ss") &amp; "," &amp; electricity_data!G984</f>
        <v>2024-02-10 22:00:00,9,806</v>
      </c>
    </row>
    <row r="985" spans="1:1" x14ac:dyDescent="0.25">
      <c r="A985" t="str">
        <f>TEXT(electricity_data!A985+electricity_data!B985,"JJJJ-MM-TT hh:mm:ss") &amp; "," &amp; electricity_data!G985</f>
        <v>2024-02-10 23:00:00,9,566</v>
      </c>
    </row>
    <row r="986" spans="1:1" x14ac:dyDescent="0.25">
      <c r="A986" t="str">
        <f>TEXT(electricity_data!A986+electricity_data!B986,"JJJJ-MM-TT hh:mm:ss") &amp; "," &amp; electricity_data!G986</f>
        <v>2024-02-11 00:00:00,8,768</v>
      </c>
    </row>
    <row r="987" spans="1:1" x14ac:dyDescent="0.25">
      <c r="A987" t="str">
        <f>TEXT(electricity_data!A987+electricity_data!B987,"JJJJ-MM-TT hh:mm:ss") &amp; "," &amp; electricity_data!G987</f>
        <v>2024-02-11 01:00:00,8,587</v>
      </c>
    </row>
    <row r="988" spans="1:1" x14ac:dyDescent="0.25">
      <c r="A988" t="str">
        <f>TEXT(electricity_data!A988+electricity_data!B988,"JJJJ-MM-TT hh:mm:ss") &amp; "," &amp; electricity_data!G988</f>
        <v>2024-02-11 02:00:00,8,48</v>
      </c>
    </row>
    <row r="989" spans="1:1" x14ac:dyDescent="0.25">
      <c r="A989" t="str">
        <f>TEXT(electricity_data!A989+electricity_data!B989,"JJJJ-MM-TT hh:mm:ss") &amp; "," &amp; electricity_data!G989</f>
        <v>2024-02-11 03:00:00,7,903</v>
      </c>
    </row>
    <row r="990" spans="1:1" x14ac:dyDescent="0.25">
      <c r="A990" t="str">
        <f>TEXT(electricity_data!A990+electricity_data!B990,"JJJJ-MM-TT hh:mm:ss") &amp; "," &amp; electricity_data!G990</f>
        <v>2024-02-11 04:00:00,7,584</v>
      </c>
    </row>
    <row r="991" spans="1:1" x14ac:dyDescent="0.25">
      <c r="A991" t="str">
        <f>TEXT(electricity_data!A991+electricity_data!B991,"JJJJ-MM-TT hh:mm:ss") &amp; "," &amp; electricity_data!G991</f>
        <v>2024-02-11 05:00:00,7,845</v>
      </c>
    </row>
    <row r="992" spans="1:1" x14ac:dyDescent="0.25">
      <c r="A992" t="str">
        <f>TEXT(electricity_data!A992+electricity_data!B992,"JJJJ-MM-TT hh:mm:ss") &amp; "," &amp; electricity_data!G992</f>
        <v>2024-02-11 06:00:00,8,139</v>
      </c>
    </row>
    <row r="993" spans="1:1" x14ac:dyDescent="0.25">
      <c r="A993" t="str">
        <f>TEXT(electricity_data!A993+electricity_data!B993,"JJJJ-MM-TT hh:mm:ss") &amp; "," &amp; electricity_data!G993</f>
        <v>2024-02-11 07:00:00,8,536</v>
      </c>
    </row>
    <row r="994" spans="1:1" x14ac:dyDescent="0.25">
      <c r="A994" t="str">
        <f>TEXT(electricity_data!A994+electricity_data!B994,"JJJJ-MM-TT hh:mm:ss") &amp; "," &amp; electricity_data!G994</f>
        <v>2024-02-11 08:00:00,8,726</v>
      </c>
    </row>
    <row r="995" spans="1:1" x14ac:dyDescent="0.25">
      <c r="A995" t="str">
        <f>TEXT(electricity_data!A995+electricity_data!B995,"JJJJ-MM-TT hh:mm:ss") &amp; "," &amp; electricity_data!G995</f>
        <v>2024-02-11 09:00:00,9,017</v>
      </c>
    </row>
    <row r="996" spans="1:1" x14ac:dyDescent="0.25">
      <c r="A996" t="str">
        <f>TEXT(electricity_data!A996+electricity_data!B996,"JJJJ-MM-TT hh:mm:ss") &amp; "," &amp; electricity_data!G996</f>
        <v>2024-02-11 10:00:00,9,336</v>
      </c>
    </row>
    <row r="997" spans="1:1" x14ac:dyDescent="0.25">
      <c r="A997" t="str">
        <f>TEXT(electricity_data!A997+electricity_data!B997,"JJJJ-MM-TT hh:mm:ss") &amp; "," &amp; electricity_data!G997</f>
        <v>2024-02-11 11:00:00,9,774</v>
      </c>
    </row>
    <row r="998" spans="1:1" x14ac:dyDescent="0.25">
      <c r="A998" t="str">
        <f>TEXT(electricity_data!A998+electricity_data!B998,"JJJJ-MM-TT hh:mm:ss") &amp; "," &amp; electricity_data!G998</f>
        <v>2024-02-11 12:00:00,9,68</v>
      </c>
    </row>
    <row r="999" spans="1:1" x14ac:dyDescent="0.25">
      <c r="A999" t="str">
        <f>TEXT(electricity_data!A999+electricity_data!B999,"JJJJ-MM-TT hh:mm:ss") &amp; "," &amp; electricity_data!G999</f>
        <v>2024-02-11 13:00:00,9,432</v>
      </c>
    </row>
    <row r="1000" spans="1:1" x14ac:dyDescent="0.25">
      <c r="A1000" t="str">
        <f>TEXT(electricity_data!A1000+electricity_data!B1000,"JJJJ-MM-TT hh:mm:ss") &amp; "," &amp; electricity_data!G1000</f>
        <v>2024-02-11 14:00:00,9,619</v>
      </c>
    </row>
    <row r="1001" spans="1:1" x14ac:dyDescent="0.25">
      <c r="A1001" t="str">
        <f>TEXT(electricity_data!A1001+electricity_data!B1001,"JJJJ-MM-TT hh:mm:ss") &amp; "," &amp; electricity_data!G1001</f>
        <v>2024-02-11 15:00:00,9,85</v>
      </c>
    </row>
    <row r="1002" spans="1:1" x14ac:dyDescent="0.25">
      <c r="A1002" t="str">
        <f>TEXT(electricity_data!A1002+electricity_data!B1002,"JJJJ-MM-TT hh:mm:ss") &amp; "," &amp; electricity_data!G1002</f>
        <v>2024-02-11 16:00:00,10,289</v>
      </c>
    </row>
    <row r="1003" spans="1:1" x14ac:dyDescent="0.25">
      <c r="A1003" t="str">
        <f>TEXT(electricity_data!A1003+electricity_data!B1003,"JJJJ-MM-TT hh:mm:ss") &amp; "," &amp; electricity_data!G1003</f>
        <v>2024-02-11 17:00:00,11,07</v>
      </c>
    </row>
    <row r="1004" spans="1:1" x14ac:dyDescent="0.25">
      <c r="A1004" t="str">
        <f>TEXT(electricity_data!A1004+electricity_data!B1004,"JJJJ-MM-TT hh:mm:ss") &amp; "," &amp; electricity_data!G1004</f>
        <v>2024-02-11 18:00:00,11,294</v>
      </c>
    </row>
    <row r="1005" spans="1:1" x14ac:dyDescent="0.25">
      <c r="A1005" t="str">
        <f>TEXT(electricity_data!A1005+electricity_data!B1005,"JJJJ-MM-TT hh:mm:ss") &amp; "," &amp; electricity_data!G1005</f>
        <v>2024-02-11 19:00:00,11,192</v>
      </c>
    </row>
    <row r="1006" spans="1:1" x14ac:dyDescent="0.25">
      <c r="A1006" t="str">
        <f>TEXT(electricity_data!A1006+electricity_data!B1006,"JJJJ-MM-TT hh:mm:ss") &amp; "," &amp; electricity_data!G1006</f>
        <v>2024-02-11 20:00:00,10,895</v>
      </c>
    </row>
    <row r="1007" spans="1:1" x14ac:dyDescent="0.25">
      <c r="A1007" t="str">
        <f>TEXT(electricity_data!A1007+electricity_data!B1007,"JJJJ-MM-TT hh:mm:ss") &amp; "," &amp; electricity_data!G1007</f>
        <v>2024-02-11 21:00:00,10,292</v>
      </c>
    </row>
    <row r="1008" spans="1:1" x14ac:dyDescent="0.25">
      <c r="A1008" t="str">
        <f>TEXT(electricity_data!A1008+electricity_data!B1008,"JJJJ-MM-TT hh:mm:ss") &amp; "," &amp; electricity_data!G1008</f>
        <v>2024-02-11 22:00:00,10,059</v>
      </c>
    </row>
    <row r="1009" spans="1:1" x14ac:dyDescent="0.25">
      <c r="A1009" t="str">
        <f>TEXT(electricity_data!A1009+electricity_data!B1009,"JJJJ-MM-TT hh:mm:ss") &amp; "," &amp; electricity_data!G1009</f>
        <v>2024-02-11 23:00:00,9,621</v>
      </c>
    </row>
    <row r="1010" spans="1:1" x14ac:dyDescent="0.25">
      <c r="A1010" t="str">
        <f>TEXT(electricity_data!A1010+electricity_data!B1010,"JJJJ-MM-TT hh:mm:ss") &amp; "," &amp; electricity_data!G1010</f>
        <v>2024-02-12 00:00:00,9,655</v>
      </c>
    </row>
    <row r="1011" spans="1:1" x14ac:dyDescent="0.25">
      <c r="A1011" t="str">
        <f>TEXT(electricity_data!A1011+electricity_data!B1011,"JJJJ-MM-TT hh:mm:ss") &amp; "," &amp; electricity_data!G1011</f>
        <v>2024-02-12 01:00:00,9,379</v>
      </c>
    </row>
    <row r="1012" spans="1:1" x14ac:dyDescent="0.25">
      <c r="A1012" t="str">
        <f>TEXT(electricity_data!A1012+electricity_data!B1012,"JJJJ-MM-TT hh:mm:ss") &amp; "," &amp; electricity_data!G1012</f>
        <v>2024-02-12 02:00:00,9,285</v>
      </c>
    </row>
    <row r="1013" spans="1:1" x14ac:dyDescent="0.25">
      <c r="A1013" t="str">
        <f>TEXT(electricity_data!A1013+electricity_data!B1013,"JJJJ-MM-TT hh:mm:ss") &amp; "," &amp; electricity_data!G1013</f>
        <v>2024-02-12 03:00:00,9,159</v>
      </c>
    </row>
    <row r="1014" spans="1:1" x14ac:dyDescent="0.25">
      <c r="A1014" t="str">
        <f>TEXT(electricity_data!A1014+electricity_data!B1014,"JJJJ-MM-TT hh:mm:ss") &amp; "," &amp; electricity_data!G1014</f>
        <v>2024-02-12 04:00:00,9,141</v>
      </c>
    </row>
    <row r="1015" spans="1:1" x14ac:dyDescent="0.25">
      <c r="A1015" t="str">
        <f>TEXT(electricity_data!A1015+electricity_data!B1015,"JJJJ-MM-TT hh:mm:ss") &amp; "," &amp; electricity_data!G1015</f>
        <v>2024-02-12 05:00:00,9,72</v>
      </c>
    </row>
    <row r="1016" spans="1:1" x14ac:dyDescent="0.25">
      <c r="A1016" t="str">
        <f>TEXT(electricity_data!A1016+electricity_data!B1016,"JJJJ-MM-TT hh:mm:ss") &amp; "," &amp; electricity_data!G1016</f>
        <v>2024-02-12 06:00:00,10,82</v>
      </c>
    </row>
    <row r="1017" spans="1:1" x14ac:dyDescent="0.25">
      <c r="A1017" t="str">
        <f>TEXT(electricity_data!A1017+electricity_data!B1017,"JJJJ-MM-TT hh:mm:ss") &amp; "," &amp; electricity_data!G1017</f>
        <v>2024-02-12 07:00:00,11,761</v>
      </c>
    </row>
    <row r="1018" spans="1:1" x14ac:dyDescent="0.25">
      <c r="A1018" t="str">
        <f>TEXT(electricity_data!A1018+electricity_data!B1018,"JJJJ-MM-TT hh:mm:ss") &amp; "," &amp; electricity_data!G1018</f>
        <v>2024-02-12 08:00:00,13,62</v>
      </c>
    </row>
    <row r="1019" spans="1:1" x14ac:dyDescent="0.25">
      <c r="A1019" t="str">
        <f>TEXT(electricity_data!A1019+electricity_data!B1019,"JJJJ-MM-TT hh:mm:ss") &amp; "," &amp; electricity_data!G1019</f>
        <v>2024-02-12 09:00:00,12,87</v>
      </c>
    </row>
    <row r="1020" spans="1:1" x14ac:dyDescent="0.25">
      <c r="A1020" t="str">
        <f>TEXT(electricity_data!A1020+electricity_data!B1020,"JJJJ-MM-TT hh:mm:ss") &amp; "," &amp; electricity_data!G1020</f>
        <v>2024-02-12 10:00:00,11,767</v>
      </c>
    </row>
    <row r="1021" spans="1:1" x14ac:dyDescent="0.25">
      <c r="A1021" t="str">
        <f>TEXT(electricity_data!A1021+electricity_data!B1021,"JJJJ-MM-TT hh:mm:ss") &amp; "," &amp; electricity_data!G1021</f>
        <v>2024-02-12 11:00:00,11,134</v>
      </c>
    </row>
    <row r="1022" spans="1:1" x14ac:dyDescent="0.25">
      <c r="A1022" t="str">
        <f>TEXT(electricity_data!A1022+electricity_data!B1022,"JJJJ-MM-TT hh:mm:ss") &amp; "," &amp; electricity_data!G1022</f>
        <v>2024-02-12 12:00:00,9,957</v>
      </c>
    </row>
    <row r="1023" spans="1:1" x14ac:dyDescent="0.25">
      <c r="A1023" t="str">
        <f>TEXT(electricity_data!A1023+electricity_data!B1023,"JJJJ-MM-TT hh:mm:ss") &amp; "," &amp; electricity_data!G1023</f>
        <v>2024-02-12 13:00:00,9,595</v>
      </c>
    </row>
    <row r="1024" spans="1:1" x14ac:dyDescent="0.25">
      <c r="A1024" t="str">
        <f>TEXT(electricity_data!A1024+electricity_data!B1024,"JJJJ-MM-TT hh:mm:ss") &amp; "," &amp; electricity_data!G1024</f>
        <v>2024-02-12 14:00:00,9,615</v>
      </c>
    </row>
    <row r="1025" spans="1:1" x14ac:dyDescent="0.25">
      <c r="A1025" t="str">
        <f>TEXT(electricity_data!A1025+electricity_data!B1025,"JJJJ-MM-TT hh:mm:ss") &amp; "," &amp; electricity_data!G1025</f>
        <v>2024-02-12 15:00:00,9,86</v>
      </c>
    </row>
    <row r="1026" spans="1:1" x14ac:dyDescent="0.25">
      <c r="A1026" t="str">
        <f>TEXT(electricity_data!A1026+electricity_data!B1026,"JJJJ-MM-TT hh:mm:ss") &amp; "," &amp; electricity_data!G1026</f>
        <v>2024-02-12 16:00:00,11,062</v>
      </c>
    </row>
    <row r="1027" spans="1:1" x14ac:dyDescent="0.25">
      <c r="A1027" t="str">
        <f>TEXT(electricity_data!A1027+electricity_data!B1027,"JJJJ-MM-TT hh:mm:ss") &amp; "," &amp; electricity_data!G1027</f>
        <v>2024-02-12 17:00:00,12,61</v>
      </c>
    </row>
    <row r="1028" spans="1:1" x14ac:dyDescent="0.25">
      <c r="A1028" t="str">
        <f>TEXT(electricity_data!A1028+electricity_data!B1028,"JJJJ-MM-TT hh:mm:ss") &amp; "," &amp; electricity_data!G1028</f>
        <v>2024-02-12 18:00:00,12,82</v>
      </c>
    </row>
    <row r="1029" spans="1:1" x14ac:dyDescent="0.25">
      <c r="A1029" t="str">
        <f>TEXT(electricity_data!A1029+electricity_data!B1029,"JJJJ-MM-TT hh:mm:ss") &amp; "," &amp; electricity_data!G1029</f>
        <v>2024-02-12 19:00:00,12,128</v>
      </c>
    </row>
    <row r="1030" spans="1:1" x14ac:dyDescent="0.25">
      <c r="A1030" t="str">
        <f>TEXT(electricity_data!A1030+electricity_data!B1030,"JJJJ-MM-TT hh:mm:ss") &amp; "," &amp; electricity_data!G1030</f>
        <v>2024-02-12 20:00:00,11,135</v>
      </c>
    </row>
    <row r="1031" spans="1:1" x14ac:dyDescent="0.25">
      <c r="A1031" t="str">
        <f>TEXT(electricity_data!A1031+electricity_data!B1031,"JJJJ-MM-TT hh:mm:ss") &amp; "," &amp; electricity_data!G1031</f>
        <v>2024-02-12 21:00:00,10,374</v>
      </c>
    </row>
    <row r="1032" spans="1:1" x14ac:dyDescent="0.25">
      <c r="A1032" t="str">
        <f>TEXT(electricity_data!A1032+electricity_data!B1032,"JJJJ-MM-TT hh:mm:ss") &amp; "," &amp; electricity_data!G1032</f>
        <v>2024-02-12 22:00:00,9,807</v>
      </c>
    </row>
    <row r="1033" spans="1:1" x14ac:dyDescent="0.25">
      <c r="A1033" t="str">
        <f>TEXT(electricity_data!A1033+electricity_data!B1033,"JJJJ-MM-TT hh:mm:ss") &amp; "," &amp; electricity_data!G1033</f>
        <v>2024-02-12 23:00:00,9,41</v>
      </c>
    </row>
    <row r="1034" spans="1:1" x14ac:dyDescent="0.25">
      <c r="A1034" t="str">
        <f>TEXT(electricity_data!A1034+electricity_data!B1034,"JJJJ-MM-TT hh:mm:ss") &amp; "," &amp; electricity_data!G1034</f>
        <v>2024-02-13 00:00:00,10,079</v>
      </c>
    </row>
    <row r="1035" spans="1:1" x14ac:dyDescent="0.25">
      <c r="A1035" t="str">
        <f>TEXT(electricity_data!A1035+electricity_data!B1035,"JJJJ-MM-TT hh:mm:ss") &amp; "," &amp; electricity_data!G1035</f>
        <v>2024-02-13 01:00:00,9,757</v>
      </c>
    </row>
    <row r="1036" spans="1:1" x14ac:dyDescent="0.25">
      <c r="A1036" t="str">
        <f>TEXT(electricity_data!A1036+electricity_data!B1036,"JJJJ-MM-TT hh:mm:ss") &amp; "," &amp; electricity_data!G1036</f>
        <v>2024-02-13 02:00:00,9,561</v>
      </c>
    </row>
    <row r="1037" spans="1:1" x14ac:dyDescent="0.25">
      <c r="A1037" t="str">
        <f>TEXT(electricity_data!A1037+electricity_data!B1037,"JJJJ-MM-TT hh:mm:ss") &amp; "," &amp; electricity_data!G1037</f>
        <v>2024-02-13 03:00:00,9,269</v>
      </c>
    </row>
    <row r="1038" spans="1:1" x14ac:dyDescent="0.25">
      <c r="A1038" t="str">
        <f>TEXT(electricity_data!A1038+electricity_data!B1038,"JJJJ-MM-TT hh:mm:ss") &amp; "," &amp; electricity_data!G1038</f>
        <v>2024-02-13 04:00:00,9,226</v>
      </c>
    </row>
    <row r="1039" spans="1:1" x14ac:dyDescent="0.25">
      <c r="A1039" t="str">
        <f>TEXT(electricity_data!A1039+electricity_data!B1039,"JJJJ-MM-TT hh:mm:ss") &amp; "," &amp; electricity_data!G1039</f>
        <v>2024-02-13 05:00:00,9,579</v>
      </c>
    </row>
    <row r="1040" spans="1:1" x14ac:dyDescent="0.25">
      <c r="A1040" t="str">
        <f>TEXT(electricity_data!A1040+electricity_data!B1040,"JJJJ-MM-TT hh:mm:ss") &amp; "," &amp; electricity_data!G1040</f>
        <v>2024-02-13 06:00:00,10,289</v>
      </c>
    </row>
    <row r="1041" spans="1:1" x14ac:dyDescent="0.25">
      <c r="A1041" t="str">
        <f>TEXT(electricity_data!A1041+electricity_data!B1041,"JJJJ-MM-TT hh:mm:ss") &amp; "," &amp; electricity_data!G1041</f>
        <v>2024-02-13 07:00:00,11,438</v>
      </c>
    </row>
    <row r="1042" spans="1:1" x14ac:dyDescent="0.25">
      <c r="A1042" t="str">
        <f>TEXT(electricity_data!A1042+electricity_data!B1042,"JJJJ-MM-TT hh:mm:ss") &amp; "," &amp; electricity_data!G1042</f>
        <v>2024-02-13 08:00:00,12,13</v>
      </c>
    </row>
    <row r="1043" spans="1:1" x14ac:dyDescent="0.25">
      <c r="A1043" t="str">
        <f>TEXT(electricity_data!A1043+electricity_data!B1043,"JJJJ-MM-TT hh:mm:ss") &amp; "," &amp; electricity_data!G1043</f>
        <v>2024-02-13 09:00:00,10,732</v>
      </c>
    </row>
    <row r="1044" spans="1:1" x14ac:dyDescent="0.25">
      <c r="A1044" t="str">
        <f>TEXT(electricity_data!A1044+electricity_data!B1044,"JJJJ-MM-TT hh:mm:ss") &amp; "," &amp; electricity_data!G1044</f>
        <v>2024-02-13 10:00:00,10,141</v>
      </c>
    </row>
    <row r="1045" spans="1:1" x14ac:dyDescent="0.25">
      <c r="A1045" t="str">
        <f>TEXT(electricity_data!A1045+electricity_data!B1045,"JJJJ-MM-TT hh:mm:ss") &amp; "," &amp; electricity_data!G1045</f>
        <v>2024-02-13 11:00:00,9,607</v>
      </c>
    </row>
    <row r="1046" spans="1:1" x14ac:dyDescent="0.25">
      <c r="A1046" t="str">
        <f>TEXT(electricity_data!A1046+electricity_data!B1046,"JJJJ-MM-TT hh:mm:ss") &amp; "," &amp; electricity_data!G1046</f>
        <v>2024-02-13 12:00:00,9,273</v>
      </c>
    </row>
    <row r="1047" spans="1:1" x14ac:dyDescent="0.25">
      <c r="A1047" t="str">
        <f>TEXT(electricity_data!A1047+electricity_data!B1047,"JJJJ-MM-TT hh:mm:ss") &amp; "," &amp; electricity_data!G1047</f>
        <v>2024-02-13 13:00:00,9,246</v>
      </c>
    </row>
    <row r="1048" spans="1:1" x14ac:dyDescent="0.25">
      <c r="A1048" t="str">
        <f>TEXT(electricity_data!A1048+electricity_data!B1048,"JJJJ-MM-TT hh:mm:ss") &amp; "," &amp; electricity_data!G1048</f>
        <v>2024-02-13 14:00:00,9,53</v>
      </c>
    </row>
    <row r="1049" spans="1:1" x14ac:dyDescent="0.25">
      <c r="A1049" t="str">
        <f>TEXT(electricity_data!A1049+electricity_data!B1049,"JJJJ-MM-TT hh:mm:ss") &amp; "," &amp; electricity_data!G1049</f>
        <v>2024-02-13 15:00:00,10,29</v>
      </c>
    </row>
    <row r="1050" spans="1:1" x14ac:dyDescent="0.25">
      <c r="A1050" t="str">
        <f>TEXT(electricity_data!A1050+electricity_data!B1050,"JJJJ-MM-TT hh:mm:ss") &amp; "," &amp; electricity_data!G1050</f>
        <v>2024-02-13 16:00:00,11,056</v>
      </c>
    </row>
    <row r="1051" spans="1:1" x14ac:dyDescent="0.25">
      <c r="A1051" t="str">
        <f>TEXT(electricity_data!A1051+electricity_data!B1051,"JJJJ-MM-TT hh:mm:ss") &amp; "," &amp; electricity_data!G1051</f>
        <v>2024-02-13 17:00:00,12,721</v>
      </c>
    </row>
    <row r="1052" spans="1:1" x14ac:dyDescent="0.25">
      <c r="A1052" t="str">
        <f>TEXT(electricity_data!A1052+electricity_data!B1052,"JJJJ-MM-TT hh:mm:ss") &amp; "," &amp; electricity_data!G1052</f>
        <v>2024-02-13 18:00:00,13,208</v>
      </c>
    </row>
    <row r="1053" spans="1:1" x14ac:dyDescent="0.25">
      <c r="A1053" t="str">
        <f>TEXT(electricity_data!A1053+electricity_data!B1053,"JJJJ-MM-TT hh:mm:ss") &amp; "," &amp; electricity_data!G1053</f>
        <v>2024-02-13 19:00:00,12,319</v>
      </c>
    </row>
    <row r="1054" spans="1:1" x14ac:dyDescent="0.25">
      <c r="A1054" t="str">
        <f>TEXT(electricity_data!A1054+electricity_data!B1054,"JJJJ-MM-TT hh:mm:ss") &amp; "," &amp; electricity_data!G1054</f>
        <v>2024-02-13 20:00:00,11,017</v>
      </c>
    </row>
    <row r="1055" spans="1:1" x14ac:dyDescent="0.25">
      <c r="A1055" t="str">
        <f>TEXT(electricity_data!A1055+electricity_data!B1055,"JJJJ-MM-TT hh:mm:ss") &amp; "," &amp; electricity_data!G1055</f>
        <v>2024-02-13 21:00:00,10,406</v>
      </c>
    </row>
    <row r="1056" spans="1:1" x14ac:dyDescent="0.25">
      <c r="A1056" t="str">
        <f>TEXT(electricity_data!A1056+electricity_data!B1056,"JJJJ-MM-TT hh:mm:ss") &amp; "," &amp; electricity_data!G1056</f>
        <v>2024-02-13 22:00:00,10,059</v>
      </c>
    </row>
    <row r="1057" spans="1:1" x14ac:dyDescent="0.25">
      <c r="A1057" t="str">
        <f>TEXT(electricity_data!A1057+electricity_data!B1057,"JJJJ-MM-TT hh:mm:ss") &amp; "," &amp; electricity_data!G1057</f>
        <v>2024-02-13 23:00:00,9,694</v>
      </c>
    </row>
    <row r="1058" spans="1:1" x14ac:dyDescent="0.25">
      <c r="A1058" t="str">
        <f>TEXT(electricity_data!A1058+electricity_data!B1058,"JJJJ-MM-TT hh:mm:ss") &amp; "," &amp; electricity_data!G1058</f>
        <v>2024-02-14 00:00:00,9,283</v>
      </c>
    </row>
    <row r="1059" spans="1:1" x14ac:dyDescent="0.25">
      <c r="A1059" t="str">
        <f>TEXT(electricity_data!A1059+electricity_data!B1059,"JJJJ-MM-TT hh:mm:ss") &amp; "," &amp; electricity_data!G1059</f>
        <v>2024-02-14 01:00:00,9,154</v>
      </c>
    </row>
    <row r="1060" spans="1:1" x14ac:dyDescent="0.25">
      <c r="A1060" t="str">
        <f>TEXT(electricity_data!A1060+electricity_data!B1060,"JJJJ-MM-TT hh:mm:ss") &amp; "," &amp; electricity_data!G1060</f>
        <v>2024-02-14 02:00:00,8,796</v>
      </c>
    </row>
    <row r="1061" spans="1:1" x14ac:dyDescent="0.25">
      <c r="A1061" t="str">
        <f>TEXT(electricity_data!A1061+electricity_data!B1061,"JJJJ-MM-TT hh:mm:ss") &amp; "," &amp; electricity_data!G1061</f>
        <v>2024-02-14 03:00:00,8,699</v>
      </c>
    </row>
    <row r="1062" spans="1:1" x14ac:dyDescent="0.25">
      <c r="A1062" t="str">
        <f>TEXT(electricity_data!A1062+electricity_data!B1062,"JJJJ-MM-TT hh:mm:ss") &amp; "," &amp; electricity_data!G1062</f>
        <v>2024-02-14 04:00:00,8,726</v>
      </c>
    </row>
    <row r="1063" spans="1:1" x14ac:dyDescent="0.25">
      <c r="A1063" t="str">
        <f>TEXT(electricity_data!A1063+electricity_data!B1063,"JJJJ-MM-TT hh:mm:ss") &amp; "," &amp; electricity_data!G1063</f>
        <v>2024-02-14 05:00:00,9,063</v>
      </c>
    </row>
    <row r="1064" spans="1:1" x14ac:dyDescent="0.25">
      <c r="A1064" t="str">
        <f>TEXT(electricity_data!A1064+electricity_data!B1064,"JJJJ-MM-TT hh:mm:ss") &amp; "," &amp; electricity_data!G1064</f>
        <v>2024-02-14 06:00:00,9,543</v>
      </c>
    </row>
    <row r="1065" spans="1:1" x14ac:dyDescent="0.25">
      <c r="A1065" t="str">
        <f>TEXT(electricity_data!A1065+electricity_data!B1065,"JJJJ-MM-TT hh:mm:ss") &amp; "," &amp; electricity_data!G1065</f>
        <v>2024-02-14 07:00:00,10,494</v>
      </c>
    </row>
    <row r="1066" spans="1:1" x14ac:dyDescent="0.25">
      <c r="A1066" t="str">
        <f>TEXT(electricity_data!A1066+electricity_data!B1066,"JJJJ-MM-TT hh:mm:ss") &amp; "," &amp; electricity_data!G1066</f>
        <v>2024-02-14 08:00:00,11,193</v>
      </c>
    </row>
    <row r="1067" spans="1:1" x14ac:dyDescent="0.25">
      <c r="A1067" t="str">
        <f>TEXT(electricity_data!A1067+electricity_data!B1067,"JJJJ-MM-TT hh:mm:ss") &amp; "," &amp; electricity_data!G1067</f>
        <v>2024-02-14 09:00:00,10,185</v>
      </c>
    </row>
    <row r="1068" spans="1:1" x14ac:dyDescent="0.25">
      <c r="A1068" t="str">
        <f>TEXT(electricity_data!A1068+electricity_data!B1068,"JJJJ-MM-TT hh:mm:ss") &amp; "," &amp; electricity_data!G1068</f>
        <v>2024-02-14 10:00:00,9,606</v>
      </c>
    </row>
    <row r="1069" spans="1:1" x14ac:dyDescent="0.25">
      <c r="A1069" t="str">
        <f>TEXT(electricity_data!A1069+electricity_data!B1069,"JJJJ-MM-TT hh:mm:ss") &amp; "," &amp; electricity_data!G1069</f>
        <v>2024-02-14 11:00:00,9,549</v>
      </c>
    </row>
    <row r="1070" spans="1:1" x14ac:dyDescent="0.25">
      <c r="A1070" t="str">
        <f>TEXT(electricity_data!A1070+electricity_data!B1070,"JJJJ-MM-TT hh:mm:ss") &amp; "," &amp; electricity_data!G1070</f>
        <v>2024-02-14 12:00:00,9,483</v>
      </c>
    </row>
    <row r="1071" spans="1:1" x14ac:dyDescent="0.25">
      <c r="A1071" t="str">
        <f>TEXT(electricity_data!A1071+electricity_data!B1071,"JJJJ-MM-TT hh:mm:ss") &amp; "," &amp; electricity_data!G1071</f>
        <v>2024-02-14 13:00:00,9,602</v>
      </c>
    </row>
    <row r="1072" spans="1:1" x14ac:dyDescent="0.25">
      <c r="A1072" t="str">
        <f>TEXT(electricity_data!A1072+electricity_data!B1072,"JJJJ-MM-TT hh:mm:ss") &amp; "," &amp; electricity_data!G1072</f>
        <v>2024-02-14 14:00:00,10,123</v>
      </c>
    </row>
    <row r="1073" spans="1:1" x14ac:dyDescent="0.25">
      <c r="A1073" t="str">
        <f>TEXT(electricity_data!A1073+electricity_data!B1073,"JJJJ-MM-TT hh:mm:ss") &amp; "," &amp; electricity_data!G1073</f>
        <v>2024-02-14 15:00:00,10,443</v>
      </c>
    </row>
    <row r="1074" spans="1:1" x14ac:dyDescent="0.25">
      <c r="A1074" t="str">
        <f>TEXT(electricity_data!A1074+electricity_data!B1074,"JJJJ-MM-TT hh:mm:ss") &amp; "," &amp; electricity_data!G1074</f>
        <v>2024-02-14 16:00:00,11,074</v>
      </c>
    </row>
    <row r="1075" spans="1:1" x14ac:dyDescent="0.25">
      <c r="A1075" t="str">
        <f>TEXT(electricity_data!A1075+electricity_data!B1075,"JJJJ-MM-TT hh:mm:ss") &amp; "," &amp; electricity_data!G1075</f>
        <v>2024-02-14 17:00:00,11,517</v>
      </c>
    </row>
    <row r="1076" spans="1:1" x14ac:dyDescent="0.25">
      <c r="A1076" t="str">
        <f>TEXT(electricity_data!A1076+electricity_data!B1076,"JJJJ-MM-TT hh:mm:ss") &amp; "," &amp; electricity_data!G1076</f>
        <v>2024-02-14 18:00:00,11,978</v>
      </c>
    </row>
    <row r="1077" spans="1:1" x14ac:dyDescent="0.25">
      <c r="A1077" t="str">
        <f>TEXT(electricity_data!A1077+electricity_data!B1077,"JJJJ-MM-TT hh:mm:ss") &amp; "," &amp; electricity_data!G1077</f>
        <v>2024-02-14 19:00:00,11,667</v>
      </c>
    </row>
    <row r="1078" spans="1:1" x14ac:dyDescent="0.25">
      <c r="A1078" t="str">
        <f>TEXT(electricity_data!A1078+electricity_data!B1078,"JJJJ-MM-TT hh:mm:ss") &amp; "," &amp; electricity_data!G1078</f>
        <v>2024-02-14 20:00:00,10,868</v>
      </c>
    </row>
    <row r="1079" spans="1:1" x14ac:dyDescent="0.25">
      <c r="A1079" t="str">
        <f>TEXT(electricity_data!A1079+electricity_data!B1079,"JJJJ-MM-TT hh:mm:ss") &amp; "," &amp; electricity_data!G1079</f>
        <v>2024-02-14 21:00:00,10,188</v>
      </c>
    </row>
    <row r="1080" spans="1:1" x14ac:dyDescent="0.25">
      <c r="A1080" t="str">
        <f>TEXT(electricity_data!A1080+electricity_data!B1080,"JJJJ-MM-TT hh:mm:ss") &amp; "," &amp; electricity_data!G1080</f>
        <v>2024-02-14 22:00:00,10,04</v>
      </c>
    </row>
    <row r="1081" spans="1:1" x14ac:dyDescent="0.25">
      <c r="A1081" t="str">
        <f>TEXT(electricity_data!A1081+electricity_data!B1081,"JJJJ-MM-TT hh:mm:ss") &amp; "," &amp; electricity_data!G1081</f>
        <v>2024-02-14 23:00:00,9,6</v>
      </c>
    </row>
    <row r="1082" spans="1:1" x14ac:dyDescent="0.25">
      <c r="A1082" t="str">
        <f>TEXT(electricity_data!A1082+electricity_data!B1082,"JJJJ-MM-TT hh:mm:ss") &amp; "," &amp; electricity_data!G1082</f>
        <v>2024-02-15 00:00:00,9,391</v>
      </c>
    </row>
    <row r="1083" spans="1:1" x14ac:dyDescent="0.25">
      <c r="A1083" t="str">
        <f>TEXT(electricity_data!A1083+electricity_data!B1083,"JJJJ-MM-TT hh:mm:ss") &amp; "," &amp; electricity_data!G1083</f>
        <v>2024-02-15 01:00:00,9,333</v>
      </c>
    </row>
    <row r="1084" spans="1:1" x14ac:dyDescent="0.25">
      <c r="A1084" t="str">
        <f>TEXT(electricity_data!A1084+electricity_data!B1084,"JJJJ-MM-TT hh:mm:ss") &amp; "," &amp; electricity_data!G1084</f>
        <v>2024-02-15 02:00:00,9,25</v>
      </c>
    </row>
    <row r="1085" spans="1:1" x14ac:dyDescent="0.25">
      <c r="A1085" t="str">
        <f>TEXT(electricity_data!A1085+electricity_data!B1085,"JJJJ-MM-TT hh:mm:ss") &amp; "," &amp; electricity_data!G1085</f>
        <v>2024-02-15 03:00:00,9,195</v>
      </c>
    </row>
    <row r="1086" spans="1:1" x14ac:dyDescent="0.25">
      <c r="A1086" t="str">
        <f>TEXT(electricity_data!A1086+electricity_data!B1086,"JJJJ-MM-TT hh:mm:ss") &amp; "," &amp; electricity_data!G1086</f>
        <v>2024-02-15 04:00:00,9,414</v>
      </c>
    </row>
    <row r="1087" spans="1:1" x14ac:dyDescent="0.25">
      <c r="A1087" t="str">
        <f>TEXT(electricity_data!A1087+electricity_data!B1087,"JJJJ-MM-TT hh:mm:ss") &amp; "," &amp; electricity_data!G1087</f>
        <v>2024-02-15 05:00:00,9,826</v>
      </c>
    </row>
    <row r="1088" spans="1:1" x14ac:dyDescent="0.25">
      <c r="A1088" t="str">
        <f>TEXT(electricity_data!A1088+electricity_data!B1088,"JJJJ-MM-TT hh:mm:ss") &amp; "," &amp; electricity_data!G1088</f>
        <v>2024-02-15 06:00:00,10,441</v>
      </c>
    </row>
    <row r="1089" spans="1:1" x14ac:dyDescent="0.25">
      <c r="A1089" t="str">
        <f>TEXT(electricity_data!A1089+electricity_data!B1089,"JJJJ-MM-TT hh:mm:ss") &amp; "," &amp; electricity_data!G1089</f>
        <v>2024-02-15 07:00:00,11,377</v>
      </c>
    </row>
    <row r="1090" spans="1:1" x14ac:dyDescent="0.25">
      <c r="A1090" t="str">
        <f>TEXT(electricity_data!A1090+electricity_data!B1090,"JJJJ-MM-TT hh:mm:ss") &amp; "," &amp; electricity_data!G1090</f>
        <v>2024-02-15 08:00:00,11,487</v>
      </c>
    </row>
    <row r="1091" spans="1:1" x14ac:dyDescent="0.25">
      <c r="A1091" t="str">
        <f>TEXT(electricity_data!A1091+electricity_data!B1091,"JJJJ-MM-TT hh:mm:ss") &amp; "," &amp; electricity_data!G1091</f>
        <v>2024-02-15 09:00:00,11,096</v>
      </c>
    </row>
    <row r="1092" spans="1:1" x14ac:dyDescent="0.25">
      <c r="A1092" t="str">
        <f>TEXT(electricity_data!A1092+electricity_data!B1092,"JJJJ-MM-TT hh:mm:ss") &amp; "," &amp; electricity_data!G1092</f>
        <v>2024-02-15 10:00:00,10,638</v>
      </c>
    </row>
    <row r="1093" spans="1:1" x14ac:dyDescent="0.25">
      <c r="A1093" t="str">
        <f>TEXT(electricity_data!A1093+electricity_data!B1093,"JJJJ-MM-TT hh:mm:ss") &amp; "," &amp; electricity_data!G1093</f>
        <v>2024-02-15 11:00:00,10,216</v>
      </c>
    </row>
    <row r="1094" spans="1:1" x14ac:dyDescent="0.25">
      <c r="A1094" t="str">
        <f>TEXT(electricity_data!A1094+electricity_data!B1094,"JJJJ-MM-TT hh:mm:ss") &amp; "," &amp; electricity_data!G1094</f>
        <v>2024-02-15 12:00:00,9,883</v>
      </c>
    </row>
    <row r="1095" spans="1:1" x14ac:dyDescent="0.25">
      <c r="A1095" t="str">
        <f>TEXT(electricity_data!A1095+electricity_data!B1095,"JJJJ-MM-TT hh:mm:ss") &amp; "," &amp; electricity_data!G1095</f>
        <v>2024-02-15 13:00:00,9,839</v>
      </c>
    </row>
    <row r="1096" spans="1:1" x14ac:dyDescent="0.25">
      <c r="A1096" t="str">
        <f>TEXT(electricity_data!A1096+electricity_data!B1096,"JJJJ-MM-TT hh:mm:ss") &amp; "," &amp; electricity_data!G1096</f>
        <v>2024-02-15 14:00:00,10,211</v>
      </c>
    </row>
    <row r="1097" spans="1:1" x14ac:dyDescent="0.25">
      <c r="A1097" t="str">
        <f>TEXT(electricity_data!A1097+electricity_data!B1097,"JJJJ-MM-TT hh:mm:ss") &amp; "," &amp; electricity_data!G1097</f>
        <v>2024-02-15 15:00:00,10,725</v>
      </c>
    </row>
    <row r="1098" spans="1:1" x14ac:dyDescent="0.25">
      <c r="A1098" t="str">
        <f>TEXT(electricity_data!A1098+electricity_data!B1098,"JJJJ-MM-TT hh:mm:ss") &amp; "," &amp; electricity_data!G1098</f>
        <v>2024-02-15 16:00:00,11,125</v>
      </c>
    </row>
    <row r="1099" spans="1:1" x14ac:dyDescent="0.25">
      <c r="A1099" t="str">
        <f>TEXT(electricity_data!A1099+electricity_data!B1099,"JJJJ-MM-TT hh:mm:ss") &amp; "," &amp; electricity_data!G1099</f>
        <v>2024-02-15 17:00:00,11,92</v>
      </c>
    </row>
    <row r="1100" spans="1:1" x14ac:dyDescent="0.25">
      <c r="A1100" t="str">
        <f>TEXT(electricity_data!A1100+electricity_data!B1100,"JJJJ-MM-TT hh:mm:ss") &amp; "," &amp; electricity_data!G1100</f>
        <v>2024-02-15 18:00:00,11,911</v>
      </c>
    </row>
    <row r="1101" spans="1:1" x14ac:dyDescent="0.25">
      <c r="A1101" t="str">
        <f>TEXT(electricity_data!A1101+electricity_data!B1101,"JJJJ-MM-TT hh:mm:ss") &amp; "," &amp; electricity_data!G1101</f>
        <v>2024-02-15 19:00:00,10,781</v>
      </c>
    </row>
    <row r="1102" spans="1:1" x14ac:dyDescent="0.25">
      <c r="A1102" t="str">
        <f>TEXT(electricity_data!A1102+electricity_data!B1102,"JJJJ-MM-TT hh:mm:ss") &amp; "," &amp; electricity_data!G1102</f>
        <v>2024-02-15 20:00:00,10,267</v>
      </c>
    </row>
    <row r="1103" spans="1:1" x14ac:dyDescent="0.25">
      <c r="A1103" t="str">
        <f>TEXT(electricity_data!A1103+electricity_data!B1103,"JJJJ-MM-TT hh:mm:ss") &amp; "," &amp; electricity_data!G1103</f>
        <v>2024-02-15 21:00:00,9,517</v>
      </c>
    </row>
    <row r="1104" spans="1:1" x14ac:dyDescent="0.25">
      <c r="A1104" t="str">
        <f>TEXT(electricity_data!A1104+electricity_data!B1104,"JJJJ-MM-TT hh:mm:ss") &amp; "," &amp; electricity_data!G1104</f>
        <v>2024-02-15 22:00:00,9,529</v>
      </c>
    </row>
    <row r="1105" spans="1:1" x14ac:dyDescent="0.25">
      <c r="A1105" t="str">
        <f>TEXT(electricity_data!A1105+electricity_data!B1105,"JJJJ-MM-TT hh:mm:ss") &amp; "," &amp; electricity_data!G1105</f>
        <v>2024-02-15 23:00:00,9,111</v>
      </c>
    </row>
    <row r="1106" spans="1:1" x14ac:dyDescent="0.25">
      <c r="A1106" t="str">
        <f>TEXT(electricity_data!A1106+electricity_data!B1106,"JJJJ-MM-TT hh:mm:ss") &amp; "," &amp; electricity_data!G1106</f>
        <v>2024-02-16 00:00:00,8,396</v>
      </c>
    </row>
    <row r="1107" spans="1:1" x14ac:dyDescent="0.25">
      <c r="A1107" t="str">
        <f>TEXT(electricity_data!A1107+electricity_data!B1107,"JJJJ-MM-TT hh:mm:ss") &amp; "," &amp; electricity_data!G1107</f>
        <v>2024-02-16 01:00:00,8,328</v>
      </c>
    </row>
    <row r="1108" spans="1:1" x14ac:dyDescent="0.25">
      <c r="A1108" t="str">
        <f>TEXT(electricity_data!A1108+electricity_data!B1108,"JJJJ-MM-TT hh:mm:ss") &amp; "," &amp; electricity_data!G1108</f>
        <v>2024-02-16 02:00:00,8,212</v>
      </c>
    </row>
    <row r="1109" spans="1:1" x14ac:dyDescent="0.25">
      <c r="A1109" t="str">
        <f>TEXT(electricity_data!A1109+electricity_data!B1109,"JJJJ-MM-TT hh:mm:ss") &amp; "," &amp; electricity_data!G1109</f>
        <v>2024-02-16 03:00:00,8,101</v>
      </c>
    </row>
    <row r="1110" spans="1:1" x14ac:dyDescent="0.25">
      <c r="A1110" t="str">
        <f>TEXT(electricity_data!A1110+electricity_data!B1110,"JJJJ-MM-TT hh:mm:ss") &amp; "," &amp; electricity_data!G1110</f>
        <v>2024-02-16 04:00:00,8,358</v>
      </c>
    </row>
    <row r="1111" spans="1:1" x14ac:dyDescent="0.25">
      <c r="A1111" t="str">
        <f>TEXT(electricity_data!A1111+electricity_data!B1111,"JJJJ-MM-TT hh:mm:ss") &amp; "," &amp; electricity_data!G1111</f>
        <v>2024-02-16 05:00:00,8,573</v>
      </c>
    </row>
    <row r="1112" spans="1:1" x14ac:dyDescent="0.25">
      <c r="A1112" t="str">
        <f>TEXT(electricity_data!A1112+electricity_data!B1112,"JJJJ-MM-TT hh:mm:ss") &amp; "," &amp; electricity_data!G1112</f>
        <v>2024-02-16 06:00:00,9,135</v>
      </c>
    </row>
    <row r="1113" spans="1:1" x14ac:dyDescent="0.25">
      <c r="A1113" t="str">
        <f>TEXT(electricity_data!A1113+electricity_data!B1113,"JJJJ-MM-TT hh:mm:ss") &amp; "," &amp; electricity_data!G1113</f>
        <v>2024-02-16 07:00:00,10,159</v>
      </c>
    </row>
    <row r="1114" spans="1:1" x14ac:dyDescent="0.25">
      <c r="A1114" t="str">
        <f>TEXT(electricity_data!A1114+electricity_data!B1114,"JJJJ-MM-TT hh:mm:ss") &amp; "," &amp; electricity_data!G1114</f>
        <v>2024-02-16 08:00:00,10,27</v>
      </c>
    </row>
    <row r="1115" spans="1:1" x14ac:dyDescent="0.25">
      <c r="A1115" t="str">
        <f>TEXT(electricity_data!A1115+electricity_data!B1115,"JJJJ-MM-TT hh:mm:ss") &amp; "," &amp; electricity_data!G1115</f>
        <v>2024-02-16 09:00:00,9,704</v>
      </c>
    </row>
    <row r="1116" spans="1:1" x14ac:dyDescent="0.25">
      <c r="A1116" t="str">
        <f>TEXT(electricity_data!A1116+electricity_data!B1116,"JJJJ-MM-TT hh:mm:ss") &amp; "," &amp; electricity_data!G1116</f>
        <v>2024-02-16 10:00:00,8,657</v>
      </c>
    </row>
    <row r="1117" spans="1:1" x14ac:dyDescent="0.25">
      <c r="A1117" t="str">
        <f>TEXT(electricity_data!A1117+electricity_data!B1117,"JJJJ-MM-TT hh:mm:ss") &amp; "," &amp; electricity_data!G1117</f>
        <v>2024-02-16 11:00:00,8,52</v>
      </c>
    </row>
    <row r="1118" spans="1:1" x14ac:dyDescent="0.25">
      <c r="A1118" t="str">
        <f>TEXT(electricity_data!A1118+electricity_data!B1118,"JJJJ-MM-TT hh:mm:ss") &amp; "," &amp; electricity_data!G1118</f>
        <v>2024-02-16 12:00:00,8,453</v>
      </c>
    </row>
    <row r="1119" spans="1:1" x14ac:dyDescent="0.25">
      <c r="A1119" t="str">
        <f>TEXT(electricity_data!A1119+electricity_data!B1119,"JJJJ-MM-TT hh:mm:ss") &amp; "," &amp; electricity_data!G1119</f>
        <v>2024-02-16 13:00:00,8,451</v>
      </c>
    </row>
    <row r="1120" spans="1:1" x14ac:dyDescent="0.25">
      <c r="A1120" t="str">
        <f>TEXT(electricity_data!A1120+electricity_data!B1120,"JJJJ-MM-TT hh:mm:ss") &amp; "," &amp; electricity_data!G1120</f>
        <v>2024-02-16 14:00:00,8,598</v>
      </c>
    </row>
    <row r="1121" spans="1:1" x14ac:dyDescent="0.25">
      <c r="A1121" t="str">
        <f>TEXT(electricity_data!A1121+electricity_data!B1121,"JJJJ-MM-TT hh:mm:ss") &amp; "," &amp; electricity_data!G1121</f>
        <v>2024-02-16 15:00:00,9,479</v>
      </c>
    </row>
    <row r="1122" spans="1:1" x14ac:dyDescent="0.25">
      <c r="A1122" t="str">
        <f>TEXT(electricity_data!A1122+electricity_data!B1122,"JJJJ-MM-TT hh:mm:ss") &amp; "," &amp; electricity_data!G1122</f>
        <v>2024-02-16 16:00:00,10,219</v>
      </c>
    </row>
    <row r="1123" spans="1:1" x14ac:dyDescent="0.25">
      <c r="A1123" t="str">
        <f>TEXT(electricity_data!A1123+electricity_data!B1123,"JJJJ-MM-TT hh:mm:ss") &amp; "," &amp; electricity_data!G1123</f>
        <v>2024-02-16 17:00:00,10,478</v>
      </c>
    </row>
    <row r="1124" spans="1:1" x14ac:dyDescent="0.25">
      <c r="A1124" t="str">
        <f>TEXT(electricity_data!A1124+electricity_data!B1124,"JJJJ-MM-TT hh:mm:ss") &amp; "," &amp; electricity_data!G1124</f>
        <v>2024-02-16 18:00:00,10,962</v>
      </c>
    </row>
    <row r="1125" spans="1:1" x14ac:dyDescent="0.25">
      <c r="A1125" t="str">
        <f>TEXT(electricity_data!A1125+electricity_data!B1125,"JJJJ-MM-TT hh:mm:ss") &amp; "," &amp; electricity_data!G1125</f>
        <v>2024-02-16 19:00:00,10,898</v>
      </c>
    </row>
    <row r="1126" spans="1:1" x14ac:dyDescent="0.25">
      <c r="A1126" t="str">
        <f>TEXT(electricity_data!A1126+electricity_data!B1126,"JJJJ-MM-TT hh:mm:ss") &amp; "," &amp; electricity_data!G1126</f>
        <v>2024-02-16 20:00:00,10,467</v>
      </c>
    </row>
    <row r="1127" spans="1:1" x14ac:dyDescent="0.25">
      <c r="A1127" t="str">
        <f>TEXT(electricity_data!A1127+electricity_data!B1127,"JJJJ-MM-TT hh:mm:ss") &amp; "," &amp; electricity_data!G1127</f>
        <v>2024-02-16 21:00:00,10,16</v>
      </c>
    </row>
    <row r="1128" spans="1:1" x14ac:dyDescent="0.25">
      <c r="A1128" t="str">
        <f>TEXT(electricity_data!A1128+electricity_data!B1128,"JJJJ-MM-TT hh:mm:ss") &amp; "," &amp; electricity_data!G1128</f>
        <v>2024-02-16 22:00:00,10,025</v>
      </c>
    </row>
    <row r="1129" spans="1:1" x14ac:dyDescent="0.25">
      <c r="A1129" t="str">
        <f>TEXT(electricity_data!A1129+electricity_data!B1129,"JJJJ-MM-TT hh:mm:ss") &amp; "," &amp; electricity_data!G1129</f>
        <v>2024-02-16 23:00:00,9,222</v>
      </c>
    </row>
    <row r="1130" spans="1:1" x14ac:dyDescent="0.25">
      <c r="A1130" t="str">
        <f>TEXT(electricity_data!A1130+electricity_data!B1130,"JJJJ-MM-TT hh:mm:ss") &amp; "," &amp; electricity_data!G1130</f>
        <v>2024-02-17 00:00:00,8,951</v>
      </c>
    </row>
    <row r="1131" spans="1:1" x14ac:dyDescent="0.25">
      <c r="A1131" t="str">
        <f>TEXT(electricity_data!A1131+electricity_data!B1131,"JJJJ-MM-TT hh:mm:ss") &amp; "," &amp; electricity_data!G1131</f>
        <v>2024-02-17 01:00:00,8,92</v>
      </c>
    </row>
    <row r="1132" spans="1:1" x14ac:dyDescent="0.25">
      <c r="A1132" t="str">
        <f>TEXT(electricity_data!A1132+electricity_data!B1132,"JJJJ-MM-TT hh:mm:ss") &amp; "," &amp; electricity_data!G1132</f>
        <v>2024-02-17 02:00:00,8,808</v>
      </c>
    </row>
    <row r="1133" spans="1:1" x14ac:dyDescent="0.25">
      <c r="A1133" t="str">
        <f>TEXT(electricity_data!A1133+electricity_data!B1133,"JJJJ-MM-TT hh:mm:ss") &amp; "," &amp; electricity_data!G1133</f>
        <v>2024-02-17 03:00:00,8,686</v>
      </c>
    </row>
    <row r="1134" spans="1:1" x14ac:dyDescent="0.25">
      <c r="A1134" t="str">
        <f>TEXT(electricity_data!A1134+electricity_data!B1134,"JJJJ-MM-TT hh:mm:ss") &amp; "," &amp; electricity_data!G1134</f>
        <v>2024-02-17 04:00:00,8,682</v>
      </c>
    </row>
    <row r="1135" spans="1:1" x14ac:dyDescent="0.25">
      <c r="A1135" t="str">
        <f>TEXT(electricity_data!A1135+electricity_data!B1135,"JJJJ-MM-TT hh:mm:ss") &amp; "," &amp; electricity_data!G1135</f>
        <v>2024-02-17 05:00:00,8,768</v>
      </c>
    </row>
    <row r="1136" spans="1:1" x14ac:dyDescent="0.25">
      <c r="A1136" t="str">
        <f>TEXT(electricity_data!A1136+electricity_data!B1136,"JJJJ-MM-TT hh:mm:ss") &amp; "," &amp; electricity_data!G1136</f>
        <v>2024-02-17 06:00:00,8,737</v>
      </c>
    </row>
    <row r="1137" spans="1:1" x14ac:dyDescent="0.25">
      <c r="A1137" t="str">
        <f>TEXT(electricity_data!A1137+electricity_data!B1137,"JJJJ-MM-TT hh:mm:ss") &amp; "," &amp; electricity_data!G1137</f>
        <v>2024-02-17 07:00:00,8,91</v>
      </c>
    </row>
    <row r="1138" spans="1:1" x14ac:dyDescent="0.25">
      <c r="A1138" t="str">
        <f>TEXT(electricity_data!A1138+electricity_data!B1138,"JJJJ-MM-TT hh:mm:ss") &amp; "," &amp; electricity_data!G1138</f>
        <v>2024-02-17 08:00:00,9,709</v>
      </c>
    </row>
    <row r="1139" spans="1:1" x14ac:dyDescent="0.25">
      <c r="A1139" t="str">
        <f>TEXT(electricity_data!A1139+electricity_data!B1139,"JJJJ-MM-TT hh:mm:ss") &amp; "," &amp; electricity_data!G1139</f>
        <v>2024-02-17 09:00:00,9,549</v>
      </c>
    </row>
    <row r="1140" spans="1:1" x14ac:dyDescent="0.25">
      <c r="A1140" t="str">
        <f>TEXT(electricity_data!A1140+electricity_data!B1140,"JJJJ-MM-TT hh:mm:ss") &amp; "," &amp; electricity_data!G1140</f>
        <v>2024-02-17 10:00:00,9,422</v>
      </c>
    </row>
    <row r="1141" spans="1:1" x14ac:dyDescent="0.25">
      <c r="A1141" t="str">
        <f>TEXT(electricity_data!A1141+electricity_data!B1141,"JJJJ-MM-TT hh:mm:ss") &amp; "," &amp; electricity_data!G1141</f>
        <v>2024-02-17 11:00:00,9,289</v>
      </c>
    </row>
    <row r="1142" spans="1:1" x14ac:dyDescent="0.25">
      <c r="A1142" t="str">
        <f>TEXT(electricity_data!A1142+electricity_data!B1142,"JJJJ-MM-TT hh:mm:ss") &amp; "," &amp; electricity_data!G1142</f>
        <v>2024-02-17 12:00:00,9,046</v>
      </c>
    </row>
    <row r="1143" spans="1:1" x14ac:dyDescent="0.25">
      <c r="A1143" t="str">
        <f>TEXT(electricity_data!A1143+electricity_data!B1143,"JJJJ-MM-TT hh:mm:ss") &amp; "," &amp; electricity_data!G1143</f>
        <v>2024-02-17 13:00:00,8,745</v>
      </c>
    </row>
    <row r="1144" spans="1:1" x14ac:dyDescent="0.25">
      <c r="A1144" t="str">
        <f>TEXT(electricity_data!A1144+electricity_data!B1144,"JJJJ-MM-TT hh:mm:ss") &amp; "," &amp; electricity_data!G1144</f>
        <v>2024-02-17 14:00:00,9,129</v>
      </c>
    </row>
    <row r="1145" spans="1:1" x14ac:dyDescent="0.25">
      <c r="A1145" t="str">
        <f>TEXT(electricity_data!A1145+electricity_data!B1145,"JJJJ-MM-TT hh:mm:ss") &amp; "," &amp; electricity_data!G1145</f>
        <v>2024-02-17 15:00:00,10,103</v>
      </c>
    </row>
    <row r="1146" spans="1:1" x14ac:dyDescent="0.25">
      <c r="A1146" t="str">
        <f>TEXT(electricity_data!A1146+electricity_data!B1146,"JJJJ-MM-TT hh:mm:ss") &amp; "," &amp; electricity_data!G1146</f>
        <v>2024-02-17 16:00:00,10,723</v>
      </c>
    </row>
    <row r="1147" spans="1:1" x14ac:dyDescent="0.25">
      <c r="A1147" t="str">
        <f>TEXT(electricity_data!A1147+electricity_data!B1147,"JJJJ-MM-TT hh:mm:ss") &amp; "," &amp; electricity_data!G1147</f>
        <v>2024-02-17 17:00:00,12,013</v>
      </c>
    </row>
    <row r="1148" spans="1:1" x14ac:dyDescent="0.25">
      <c r="A1148" t="str">
        <f>TEXT(electricity_data!A1148+electricity_data!B1148,"JJJJ-MM-TT hh:mm:ss") &amp; "," &amp; electricity_data!G1148</f>
        <v>2024-02-17 18:00:00,14,226</v>
      </c>
    </row>
    <row r="1149" spans="1:1" x14ac:dyDescent="0.25">
      <c r="A1149" t="str">
        <f>TEXT(electricity_data!A1149+electricity_data!B1149,"JJJJ-MM-TT hh:mm:ss") &amp; "," &amp; electricity_data!G1149</f>
        <v>2024-02-17 19:00:00,12,248</v>
      </c>
    </row>
    <row r="1150" spans="1:1" x14ac:dyDescent="0.25">
      <c r="A1150" t="str">
        <f>TEXT(electricity_data!A1150+electricity_data!B1150,"JJJJ-MM-TT hh:mm:ss") &amp; "," &amp; electricity_data!G1150</f>
        <v>2024-02-17 20:00:00,11,313</v>
      </c>
    </row>
    <row r="1151" spans="1:1" x14ac:dyDescent="0.25">
      <c r="A1151" t="str">
        <f>TEXT(electricity_data!A1151+electricity_data!B1151,"JJJJ-MM-TT hh:mm:ss") &amp; "," &amp; electricity_data!G1151</f>
        <v>2024-02-17 21:00:00,10,677</v>
      </c>
    </row>
    <row r="1152" spans="1:1" x14ac:dyDescent="0.25">
      <c r="A1152" t="str">
        <f>TEXT(electricity_data!A1152+electricity_data!B1152,"JJJJ-MM-TT hh:mm:ss") &amp; "," &amp; electricity_data!G1152</f>
        <v>2024-02-17 22:00:00,10,464</v>
      </c>
    </row>
    <row r="1153" spans="1:1" x14ac:dyDescent="0.25">
      <c r="A1153" t="str">
        <f>TEXT(electricity_data!A1153+electricity_data!B1153,"JJJJ-MM-TT hh:mm:ss") &amp; "," &amp; electricity_data!G1153</f>
        <v>2024-02-17 23:00:00,10,131</v>
      </c>
    </row>
    <row r="1154" spans="1:1" x14ac:dyDescent="0.25">
      <c r="A1154" t="str">
        <f>TEXT(electricity_data!A1154+electricity_data!B1154,"JJJJ-MM-TT hh:mm:ss") &amp; "," &amp; electricity_data!G1154</f>
        <v>2024-02-18 00:00:00,9,458</v>
      </c>
    </row>
    <row r="1155" spans="1:1" x14ac:dyDescent="0.25">
      <c r="A1155" t="str">
        <f>TEXT(electricity_data!A1155+electricity_data!B1155,"JJJJ-MM-TT hh:mm:ss") &amp; "," &amp; electricity_data!G1155</f>
        <v>2024-02-18 01:00:00,8,701</v>
      </c>
    </row>
    <row r="1156" spans="1:1" x14ac:dyDescent="0.25">
      <c r="A1156" t="str">
        <f>TEXT(electricity_data!A1156+electricity_data!B1156,"JJJJ-MM-TT hh:mm:ss") &amp; "," &amp; electricity_data!G1156</f>
        <v>2024-02-18 02:00:00,8,364</v>
      </c>
    </row>
    <row r="1157" spans="1:1" x14ac:dyDescent="0.25">
      <c r="A1157" t="str">
        <f>TEXT(electricity_data!A1157+electricity_data!B1157,"JJJJ-MM-TT hh:mm:ss") &amp; "," &amp; electricity_data!G1157</f>
        <v>2024-02-18 03:00:00,8,252</v>
      </c>
    </row>
    <row r="1158" spans="1:1" x14ac:dyDescent="0.25">
      <c r="A1158" t="str">
        <f>TEXT(electricity_data!A1158+electricity_data!B1158,"JJJJ-MM-TT hh:mm:ss") &amp; "," &amp; electricity_data!G1158</f>
        <v>2024-02-18 04:00:00,8,239</v>
      </c>
    </row>
    <row r="1159" spans="1:1" x14ac:dyDescent="0.25">
      <c r="A1159" t="str">
        <f>TEXT(electricity_data!A1159+electricity_data!B1159,"JJJJ-MM-TT hh:mm:ss") &amp; "," &amp; electricity_data!G1159</f>
        <v>2024-02-18 05:00:00,8,067</v>
      </c>
    </row>
    <row r="1160" spans="1:1" x14ac:dyDescent="0.25">
      <c r="A1160" t="str">
        <f>TEXT(electricity_data!A1160+electricity_data!B1160,"JJJJ-MM-TT hh:mm:ss") &amp; "," &amp; electricity_data!G1160</f>
        <v>2024-02-18 06:00:00,7,822</v>
      </c>
    </row>
    <row r="1161" spans="1:1" x14ac:dyDescent="0.25">
      <c r="A1161" t="str">
        <f>TEXT(electricity_data!A1161+electricity_data!B1161,"JJJJ-MM-TT hh:mm:ss") &amp; "," &amp; electricity_data!G1161</f>
        <v>2024-02-18 07:00:00,8,117</v>
      </c>
    </row>
    <row r="1162" spans="1:1" x14ac:dyDescent="0.25">
      <c r="A1162" t="str">
        <f>TEXT(electricity_data!A1162+electricity_data!B1162,"JJJJ-MM-TT hh:mm:ss") &amp; "," &amp; electricity_data!G1162</f>
        <v>2024-02-18 08:00:00,7,948</v>
      </c>
    </row>
    <row r="1163" spans="1:1" x14ac:dyDescent="0.25">
      <c r="A1163" t="str">
        <f>TEXT(electricity_data!A1163+electricity_data!B1163,"JJJJ-MM-TT hh:mm:ss") &amp; "," &amp; electricity_data!G1163</f>
        <v>2024-02-18 09:00:00,7,523</v>
      </c>
    </row>
    <row r="1164" spans="1:1" x14ac:dyDescent="0.25">
      <c r="A1164" t="str">
        <f>TEXT(electricity_data!A1164+electricity_data!B1164,"JJJJ-MM-TT hh:mm:ss") &amp; "," &amp; electricity_data!G1164</f>
        <v>2024-02-18 10:00:00,7,265</v>
      </c>
    </row>
    <row r="1165" spans="1:1" x14ac:dyDescent="0.25">
      <c r="A1165" t="str">
        <f>TEXT(electricity_data!A1165+electricity_data!B1165,"JJJJ-MM-TT hh:mm:ss") &amp; "," &amp; electricity_data!G1165</f>
        <v>2024-02-18 11:00:00,7,32</v>
      </c>
    </row>
    <row r="1166" spans="1:1" x14ac:dyDescent="0.25">
      <c r="A1166" t="str">
        <f>TEXT(electricity_data!A1166+electricity_data!B1166,"JJJJ-MM-TT hh:mm:ss") &amp; "," &amp; electricity_data!G1166</f>
        <v>2024-02-18 12:00:00,7,23</v>
      </c>
    </row>
    <row r="1167" spans="1:1" x14ac:dyDescent="0.25">
      <c r="A1167" t="str">
        <f>TEXT(electricity_data!A1167+electricity_data!B1167,"JJJJ-MM-TT hh:mm:ss") &amp; "," &amp; electricity_data!G1167</f>
        <v>2024-02-18 13:00:00,7,208</v>
      </c>
    </row>
    <row r="1168" spans="1:1" x14ac:dyDescent="0.25">
      <c r="A1168" t="str">
        <f>TEXT(electricity_data!A1168+electricity_data!B1168,"JJJJ-MM-TT hh:mm:ss") &amp; "," &amp; electricity_data!G1168</f>
        <v>2024-02-18 14:00:00,7,507</v>
      </c>
    </row>
    <row r="1169" spans="1:1" x14ac:dyDescent="0.25">
      <c r="A1169" t="str">
        <f>TEXT(electricity_data!A1169+electricity_data!B1169,"JJJJ-MM-TT hh:mm:ss") &amp; "," &amp; electricity_data!G1169</f>
        <v>2024-02-18 15:00:00,8,649</v>
      </c>
    </row>
    <row r="1170" spans="1:1" x14ac:dyDescent="0.25">
      <c r="A1170" t="str">
        <f>TEXT(electricity_data!A1170+electricity_data!B1170,"JJJJ-MM-TT hh:mm:ss") &amp; "," &amp; electricity_data!G1170</f>
        <v>2024-02-18 16:00:00,9,507</v>
      </c>
    </row>
    <row r="1171" spans="1:1" x14ac:dyDescent="0.25">
      <c r="A1171" t="str">
        <f>TEXT(electricity_data!A1171+electricity_data!B1171,"JJJJ-MM-TT hh:mm:ss") &amp; "," &amp; electricity_data!G1171</f>
        <v>2024-02-18 17:00:00,10,42</v>
      </c>
    </row>
    <row r="1172" spans="1:1" x14ac:dyDescent="0.25">
      <c r="A1172" t="str">
        <f>TEXT(electricity_data!A1172+electricity_data!B1172,"JJJJ-MM-TT hh:mm:ss") &amp; "," &amp; electricity_data!G1172</f>
        <v>2024-02-18 18:00:00,10,586</v>
      </c>
    </row>
    <row r="1173" spans="1:1" x14ac:dyDescent="0.25">
      <c r="A1173" t="str">
        <f>TEXT(electricity_data!A1173+electricity_data!B1173,"JJJJ-MM-TT hh:mm:ss") &amp; "," &amp; electricity_data!G1173</f>
        <v>2024-02-18 19:00:00,10,279</v>
      </c>
    </row>
    <row r="1174" spans="1:1" x14ac:dyDescent="0.25">
      <c r="A1174" t="str">
        <f>TEXT(electricity_data!A1174+electricity_data!B1174,"JJJJ-MM-TT hh:mm:ss") &amp; "," &amp; electricity_data!G1174</f>
        <v>2024-02-18 20:00:00,9,691</v>
      </c>
    </row>
    <row r="1175" spans="1:1" x14ac:dyDescent="0.25">
      <c r="A1175" t="str">
        <f>TEXT(electricity_data!A1175+electricity_data!B1175,"JJJJ-MM-TT hh:mm:ss") &amp; "," &amp; electricity_data!G1175</f>
        <v>2024-02-18 21:00:00,9,203</v>
      </c>
    </row>
    <row r="1176" spans="1:1" x14ac:dyDescent="0.25">
      <c r="A1176" t="str">
        <f>TEXT(electricity_data!A1176+electricity_data!B1176,"JJJJ-MM-TT hh:mm:ss") &amp; "," &amp; electricity_data!G1176</f>
        <v>2024-02-18 22:00:00,8,953</v>
      </c>
    </row>
    <row r="1177" spans="1:1" x14ac:dyDescent="0.25">
      <c r="A1177" t="str">
        <f>TEXT(electricity_data!A1177+electricity_data!B1177,"JJJJ-MM-TT hh:mm:ss") &amp; "," &amp; electricity_data!G1177</f>
        <v>2024-02-18 23:00:00,8,614</v>
      </c>
    </row>
    <row r="1178" spans="1:1" x14ac:dyDescent="0.25">
      <c r="A1178" t="str">
        <f>TEXT(electricity_data!A1178+electricity_data!B1178,"JJJJ-MM-TT hh:mm:ss") &amp; "," &amp; electricity_data!G1178</f>
        <v>2024-02-19 00:00:00,7,62</v>
      </c>
    </row>
    <row r="1179" spans="1:1" x14ac:dyDescent="0.25">
      <c r="A1179" t="str">
        <f>TEXT(electricity_data!A1179+electricity_data!B1179,"JJJJ-MM-TT hh:mm:ss") &amp; "," &amp; electricity_data!G1179</f>
        <v>2024-02-19 01:00:00,7,524</v>
      </c>
    </row>
    <row r="1180" spans="1:1" x14ac:dyDescent="0.25">
      <c r="A1180" t="str">
        <f>TEXT(electricity_data!A1180+electricity_data!B1180,"JJJJ-MM-TT hh:mm:ss") &amp; "," &amp; electricity_data!G1180</f>
        <v>2024-02-19 02:00:00,7,641</v>
      </c>
    </row>
    <row r="1181" spans="1:1" x14ac:dyDescent="0.25">
      <c r="A1181" t="str">
        <f>TEXT(electricity_data!A1181+electricity_data!B1181,"JJJJ-MM-TT hh:mm:ss") &amp; "," &amp; electricity_data!G1181</f>
        <v>2024-02-19 03:00:00,7,611</v>
      </c>
    </row>
    <row r="1182" spans="1:1" x14ac:dyDescent="0.25">
      <c r="A1182" t="str">
        <f>TEXT(electricity_data!A1182+electricity_data!B1182,"JJJJ-MM-TT hh:mm:ss") &amp; "," &amp; electricity_data!G1182</f>
        <v>2024-02-19 04:00:00,7,712</v>
      </c>
    </row>
    <row r="1183" spans="1:1" x14ac:dyDescent="0.25">
      <c r="A1183" t="str">
        <f>TEXT(electricity_data!A1183+electricity_data!B1183,"JJJJ-MM-TT hh:mm:ss") &amp; "," &amp; electricity_data!G1183</f>
        <v>2024-02-19 05:00:00,8,377</v>
      </c>
    </row>
    <row r="1184" spans="1:1" x14ac:dyDescent="0.25">
      <c r="A1184" t="str">
        <f>TEXT(electricity_data!A1184+electricity_data!B1184,"JJJJ-MM-TT hh:mm:ss") &amp; "," &amp; electricity_data!G1184</f>
        <v>2024-02-19 06:00:00,10,08</v>
      </c>
    </row>
    <row r="1185" spans="1:1" x14ac:dyDescent="0.25">
      <c r="A1185" t="str">
        <f>TEXT(electricity_data!A1185+electricity_data!B1185,"JJJJ-MM-TT hh:mm:ss") &amp; "," &amp; electricity_data!G1185</f>
        <v>2024-02-19 07:00:00,11,129</v>
      </c>
    </row>
    <row r="1186" spans="1:1" x14ac:dyDescent="0.25">
      <c r="A1186" t="str">
        <f>TEXT(electricity_data!A1186+electricity_data!B1186,"JJJJ-MM-TT hh:mm:ss") &amp; "," &amp; electricity_data!G1186</f>
        <v>2024-02-19 08:00:00,11,604</v>
      </c>
    </row>
    <row r="1187" spans="1:1" x14ac:dyDescent="0.25">
      <c r="A1187" t="str">
        <f>TEXT(electricity_data!A1187+electricity_data!B1187,"JJJJ-MM-TT hh:mm:ss") &amp; "," &amp; electricity_data!G1187</f>
        <v>2024-02-19 09:00:00,10,723</v>
      </c>
    </row>
    <row r="1188" spans="1:1" x14ac:dyDescent="0.25">
      <c r="A1188" t="str">
        <f>TEXT(electricity_data!A1188+electricity_data!B1188,"JJJJ-MM-TT hh:mm:ss") &amp; "," &amp; electricity_data!G1188</f>
        <v>2024-02-19 10:00:00,10,303</v>
      </c>
    </row>
    <row r="1189" spans="1:1" x14ac:dyDescent="0.25">
      <c r="A1189" t="str">
        <f>TEXT(electricity_data!A1189+electricity_data!B1189,"JJJJ-MM-TT hh:mm:ss") &amp; "," &amp; electricity_data!G1189</f>
        <v>2024-02-19 11:00:00,10,133</v>
      </c>
    </row>
    <row r="1190" spans="1:1" x14ac:dyDescent="0.25">
      <c r="A1190" t="str">
        <f>TEXT(electricity_data!A1190+electricity_data!B1190,"JJJJ-MM-TT hh:mm:ss") &amp; "," &amp; electricity_data!G1190</f>
        <v>2024-02-19 12:00:00,9,467</v>
      </c>
    </row>
    <row r="1191" spans="1:1" x14ac:dyDescent="0.25">
      <c r="A1191" t="str">
        <f>TEXT(electricity_data!A1191+electricity_data!B1191,"JJJJ-MM-TT hh:mm:ss") &amp; "," &amp; electricity_data!G1191</f>
        <v>2024-02-19 13:00:00,9,319</v>
      </c>
    </row>
    <row r="1192" spans="1:1" x14ac:dyDescent="0.25">
      <c r="A1192" t="str">
        <f>TEXT(electricity_data!A1192+electricity_data!B1192,"JJJJ-MM-TT hh:mm:ss") &amp; "," &amp; electricity_data!G1192</f>
        <v>2024-02-19 14:00:00,9,816</v>
      </c>
    </row>
    <row r="1193" spans="1:1" x14ac:dyDescent="0.25">
      <c r="A1193" t="str">
        <f>TEXT(electricity_data!A1193+electricity_data!B1193,"JJJJ-MM-TT hh:mm:ss") &amp; "," &amp; electricity_data!G1193</f>
        <v>2024-02-19 15:00:00,10,148</v>
      </c>
    </row>
    <row r="1194" spans="1:1" x14ac:dyDescent="0.25">
      <c r="A1194" t="str">
        <f>TEXT(electricity_data!A1194+electricity_data!B1194,"JJJJ-MM-TT hh:mm:ss") &amp; "," &amp; electricity_data!G1194</f>
        <v>2024-02-19 16:00:00,10,371</v>
      </c>
    </row>
    <row r="1195" spans="1:1" x14ac:dyDescent="0.25">
      <c r="A1195" t="str">
        <f>TEXT(electricity_data!A1195+electricity_data!B1195,"JJJJ-MM-TT hh:mm:ss") &amp; "," &amp; electricity_data!G1195</f>
        <v>2024-02-19 17:00:00,10,845</v>
      </c>
    </row>
    <row r="1196" spans="1:1" x14ac:dyDescent="0.25">
      <c r="A1196" t="str">
        <f>TEXT(electricity_data!A1196+electricity_data!B1196,"JJJJ-MM-TT hh:mm:ss") &amp; "," &amp; electricity_data!G1196</f>
        <v>2024-02-19 18:00:00,12,985</v>
      </c>
    </row>
    <row r="1197" spans="1:1" x14ac:dyDescent="0.25">
      <c r="A1197" t="str">
        <f>TEXT(electricity_data!A1197+electricity_data!B1197,"JJJJ-MM-TT hh:mm:ss") &amp; "," &amp; electricity_data!G1197</f>
        <v>2024-02-19 19:00:00,11,218</v>
      </c>
    </row>
    <row r="1198" spans="1:1" x14ac:dyDescent="0.25">
      <c r="A1198" t="str">
        <f>TEXT(electricity_data!A1198+electricity_data!B1198,"JJJJ-MM-TT hh:mm:ss") &amp; "," &amp; electricity_data!G1198</f>
        <v>2024-02-19 20:00:00,10,406</v>
      </c>
    </row>
    <row r="1199" spans="1:1" x14ac:dyDescent="0.25">
      <c r="A1199" t="str">
        <f>TEXT(electricity_data!A1199+electricity_data!B1199,"JJJJ-MM-TT hh:mm:ss") &amp; "," &amp; electricity_data!G1199</f>
        <v>2024-02-19 21:00:00,9,967</v>
      </c>
    </row>
    <row r="1200" spans="1:1" x14ac:dyDescent="0.25">
      <c r="A1200" t="str">
        <f>TEXT(electricity_data!A1200+electricity_data!B1200,"JJJJ-MM-TT hh:mm:ss") &amp; "," &amp; electricity_data!G1200</f>
        <v>2024-02-19 22:00:00,9,847</v>
      </c>
    </row>
    <row r="1201" spans="1:1" x14ac:dyDescent="0.25">
      <c r="A1201" t="str">
        <f>TEXT(electricity_data!A1201+electricity_data!B1201,"JJJJ-MM-TT hh:mm:ss") &amp; "," &amp; electricity_data!G1201</f>
        <v>2024-02-19 23:00:00,9,127</v>
      </c>
    </row>
    <row r="1202" spans="1:1" x14ac:dyDescent="0.25">
      <c r="A1202" t="str">
        <f>TEXT(electricity_data!A1202+electricity_data!B1202,"JJJJ-MM-TT hh:mm:ss") &amp; "," &amp; electricity_data!G1202</f>
        <v>2024-02-20 00:00:00,9,026</v>
      </c>
    </row>
    <row r="1203" spans="1:1" x14ac:dyDescent="0.25">
      <c r="A1203" t="str">
        <f>TEXT(electricity_data!A1203+electricity_data!B1203,"JJJJ-MM-TT hh:mm:ss") &amp; "," &amp; electricity_data!G1203</f>
        <v>2024-02-20 01:00:00,8,652</v>
      </c>
    </row>
    <row r="1204" spans="1:1" x14ac:dyDescent="0.25">
      <c r="A1204" t="str">
        <f>TEXT(electricity_data!A1204+electricity_data!B1204,"JJJJ-MM-TT hh:mm:ss") &amp; "," &amp; electricity_data!G1204</f>
        <v>2024-02-20 02:00:00,8,616</v>
      </c>
    </row>
    <row r="1205" spans="1:1" x14ac:dyDescent="0.25">
      <c r="A1205" t="str">
        <f>TEXT(electricity_data!A1205+electricity_data!B1205,"JJJJ-MM-TT hh:mm:ss") &amp; "," &amp; electricity_data!G1205</f>
        <v>2024-02-20 03:00:00,8,568</v>
      </c>
    </row>
    <row r="1206" spans="1:1" x14ac:dyDescent="0.25">
      <c r="A1206" t="str">
        <f>TEXT(electricity_data!A1206+electricity_data!B1206,"JJJJ-MM-TT hh:mm:ss") &amp; "," &amp; electricity_data!G1206</f>
        <v>2024-02-20 04:00:00,8,519</v>
      </c>
    </row>
    <row r="1207" spans="1:1" x14ac:dyDescent="0.25">
      <c r="A1207" t="str">
        <f>TEXT(electricity_data!A1207+electricity_data!B1207,"JJJJ-MM-TT hh:mm:ss") &amp; "," &amp; electricity_data!G1207</f>
        <v>2024-02-20 05:00:00,8,699</v>
      </c>
    </row>
    <row r="1208" spans="1:1" x14ac:dyDescent="0.25">
      <c r="A1208" t="str">
        <f>TEXT(electricity_data!A1208+electricity_data!B1208,"JJJJ-MM-TT hh:mm:ss") &amp; "," &amp; electricity_data!G1208</f>
        <v>2024-02-20 06:00:00,10,273</v>
      </c>
    </row>
    <row r="1209" spans="1:1" x14ac:dyDescent="0.25">
      <c r="A1209" t="str">
        <f>TEXT(electricity_data!A1209+electricity_data!B1209,"JJJJ-MM-TT hh:mm:ss") &amp; "," &amp; electricity_data!G1209</f>
        <v>2024-02-20 07:00:00,12,06</v>
      </c>
    </row>
    <row r="1210" spans="1:1" x14ac:dyDescent="0.25">
      <c r="A1210" t="str">
        <f>TEXT(electricity_data!A1210+electricity_data!B1210,"JJJJ-MM-TT hh:mm:ss") &amp; "," &amp; electricity_data!G1210</f>
        <v>2024-02-20 08:00:00,12,309</v>
      </c>
    </row>
    <row r="1211" spans="1:1" x14ac:dyDescent="0.25">
      <c r="A1211" t="str">
        <f>TEXT(electricity_data!A1211+electricity_data!B1211,"JJJJ-MM-TT hh:mm:ss") &amp; "," &amp; electricity_data!G1211</f>
        <v>2024-02-20 09:00:00,11,075</v>
      </c>
    </row>
    <row r="1212" spans="1:1" x14ac:dyDescent="0.25">
      <c r="A1212" t="str">
        <f>TEXT(electricity_data!A1212+electricity_data!B1212,"JJJJ-MM-TT hh:mm:ss") &amp; "," &amp; electricity_data!G1212</f>
        <v>2024-02-20 10:00:00,10,204</v>
      </c>
    </row>
    <row r="1213" spans="1:1" x14ac:dyDescent="0.25">
      <c r="A1213" t="str">
        <f>TEXT(electricity_data!A1213+electricity_data!B1213,"JJJJ-MM-TT hh:mm:ss") &amp; "," &amp; electricity_data!G1213</f>
        <v>2024-02-20 11:00:00,9,308</v>
      </c>
    </row>
    <row r="1214" spans="1:1" x14ac:dyDescent="0.25">
      <c r="A1214" t="str">
        <f>TEXT(electricity_data!A1214+electricity_data!B1214,"JJJJ-MM-TT hh:mm:ss") &amp; "," &amp; electricity_data!G1214</f>
        <v>2024-02-20 12:00:00,8,572</v>
      </c>
    </row>
    <row r="1215" spans="1:1" x14ac:dyDescent="0.25">
      <c r="A1215" t="str">
        <f>TEXT(electricity_data!A1215+electricity_data!B1215,"JJJJ-MM-TT hh:mm:ss") &amp; "," &amp; electricity_data!G1215</f>
        <v>2024-02-20 13:00:00,8,362</v>
      </c>
    </row>
    <row r="1216" spans="1:1" x14ac:dyDescent="0.25">
      <c r="A1216" t="str">
        <f>TEXT(electricity_data!A1216+electricity_data!B1216,"JJJJ-MM-TT hh:mm:ss") &amp; "," &amp; electricity_data!G1216</f>
        <v>2024-02-20 14:00:00,8,399</v>
      </c>
    </row>
    <row r="1217" spans="1:1" x14ac:dyDescent="0.25">
      <c r="A1217" t="str">
        <f>TEXT(electricity_data!A1217+electricity_data!B1217,"JJJJ-MM-TT hh:mm:ss") &amp; "," &amp; electricity_data!G1217</f>
        <v>2024-02-20 15:00:00,8,836</v>
      </c>
    </row>
    <row r="1218" spans="1:1" x14ac:dyDescent="0.25">
      <c r="A1218" t="str">
        <f>TEXT(electricity_data!A1218+electricity_data!B1218,"JJJJ-MM-TT hh:mm:ss") &amp; "," &amp; electricity_data!G1218</f>
        <v>2024-02-20 16:00:00,9,528</v>
      </c>
    </row>
    <row r="1219" spans="1:1" x14ac:dyDescent="0.25">
      <c r="A1219" t="str">
        <f>TEXT(electricity_data!A1219+electricity_data!B1219,"JJJJ-MM-TT hh:mm:ss") &amp; "," &amp; electricity_data!G1219</f>
        <v>2024-02-20 17:00:00,10,274</v>
      </c>
    </row>
    <row r="1220" spans="1:1" x14ac:dyDescent="0.25">
      <c r="A1220" t="str">
        <f>TEXT(electricity_data!A1220+electricity_data!B1220,"JJJJ-MM-TT hh:mm:ss") &amp; "," &amp; electricity_data!G1220</f>
        <v>2024-02-20 18:00:00,10,345</v>
      </c>
    </row>
    <row r="1221" spans="1:1" x14ac:dyDescent="0.25">
      <c r="A1221" t="str">
        <f>TEXT(electricity_data!A1221+electricity_data!B1221,"JJJJ-MM-TT hh:mm:ss") &amp; "," &amp; electricity_data!G1221</f>
        <v>2024-02-20 19:00:00,10,567</v>
      </c>
    </row>
    <row r="1222" spans="1:1" x14ac:dyDescent="0.25">
      <c r="A1222" t="str">
        <f>TEXT(electricity_data!A1222+electricity_data!B1222,"JJJJ-MM-TT hh:mm:ss") &amp; "," &amp; electricity_data!G1222</f>
        <v>2024-02-20 20:00:00,10,068</v>
      </c>
    </row>
    <row r="1223" spans="1:1" x14ac:dyDescent="0.25">
      <c r="A1223" t="str">
        <f>TEXT(electricity_data!A1223+electricity_data!B1223,"JJJJ-MM-TT hh:mm:ss") &amp; "," &amp; electricity_data!G1223</f>
        <v>2024-02-20 21:00:00,9,353</v>
      </c>
    </row>
    <row r="1224" spans="1:1" x14ac:dyDescent="0.25">
      <c r="A1224" t="str">
        <f>TEXT(electricity_data!A1224+electricity_data!B1224,"JJJJ-MM-TT hh:mm:ss") &amp; "," &amp; electricity_data!G1224</f>
        <v>2024-02-20 22:00:00,8,906</v>
      </c>
    </row>
    <row r="1225" spans="1:1" x14ac:dyDescent="0.25">
      <c r="A1225" t="str">
        <f>TEXT(electricity_data!A1225+electricity_data!B1225,"JJJJ-MM-TT hh:mm:ss") &amp; "," &amp; electricity_data!G1225</f>
        <v>2024-02-20 23:00:00,8,497</v>
      </c>
    </row>
    <row r="1226" spans="1:1" x14ac:dyDescent="0.25">
      <c r="A1226" t="str">
        <f>TEXT(electricity_data!A1226+electricity_data!B1226,"JJJJ-MM-TT hh:mm:ss") &amp; "," &amp; electricity_data!G1226</f>
        <v>2024-02-21 00:00:00,8,285</v>
      </c>
    </row>
    <row r="1227" spans="1:1" x14ac:dyDescent="0.25">
      <c r="A1227" t="str">
        <f>TEXT(electricity_data!A1227+electricity_data!B1227,"JJJJ-MM-TT hh:mm:ss") &amp; "," &amp; electricity_data!G1227</f>
        <v>2024-02-21 01:00:00,8,067</v>
      </c>
    </row>
    <row r="1228" spans="1:1" x14ac:dyDescent="0.25">
      <c r="A1228" t="str">
        <f>TEXT(electricity_data!A1228+electricity_data!B1228,"JJJJ-MM-TT hh:mm:ss") &amp; "," &amp; electricity_data!G1228</f>
        <v>2024-02-21 02:00:00,7,904</v>
      </c>
    </row>
    <row r="1229" spans="1:1" x14ac:dyDescent="0.25">
      <c r="A1229" t="str">
        <f>TEXT(electricity_data!A1229+electricity_data!B1229,"JJJJ-MM-TT hh:mm:ss") &amp; "," &amp; electricity_data!G1229</f>
        <v>2024-02-21 03:00:00,7,697</v>
      </c>
    </row>
    <row r="1230" spans="1:1" x14ac:dyDescent="0.25">
      <c r="A1230" t="str">
        <f>TEXT(electricity_data!A1230+electricity_data!B1230,"JJJJ-MM-TT hh:mm:ss") &amp; "," &amp; electricity_data!G1230</f>
        <v>2024-02-21 04:00:00,7,759</v>
      </c>
    </row>
    <row r="1231" spans="1:1" x14ac:dyDescent="0.25">
      <c r="A1231" t="str">
        <f>TEXT(electricity_data!A1231+electricity_data!B1231,"JJJJ-MM-TT hh:mm:ss") &amp; "," &amp; electricity_data!G1231</f>
        <v>2024-02-21 05:00:00,8,223</v>
      </c>
    </row>
    <row r="1232" spans="1:1" x14ac:dyDescent="0.25">
      <c r="A1232" t="str">
        <f>TEXT(electricity_data!A1232+electricity_data!B1232,"JJJJ-MM-TT hh:mm:ss") &amp; "," &amp; electricity_data!G1232</f>
        <v>2024-02-21 06:00:00,9,82</v>
      </c>
    </row>
    <row r="1233" spans="1:1" x14ac:dyDescent="0.25">
      <c r="A1233" t="str">
        <f>TEXT(electricity_data!A1233+electricity_data!B1233,"JJJJ-MM-TT hh:mm:ss") &amp; "," &amp; electricity_data!G1233</f>
        <v>2024-02-21 07:00:00,11,354</v>
      </c>
    </row>
    <row r="1234" spans="1:1" x14ac:dyDescent="0.25">
      <c r="A1234" t="str">
        <f>TEXT(electricity_data!A1234+electricity_data!B1234,"JJJJ-MM-TT hh:mm:ss") &amp; "," &amp; electricity_data!G1234</f>
        <v>2024-02-21 08:00:00,11,731</v>
      </c>
    </row>
    <row r="1235" spans="1:1" x14ac:dyDescent="0.25">
      <c r="A1235" t="str">
        <f>TEXT(electricity_data!A1235+electricity_data!B1235,"JJJJ-MM-TT hh:mm:ss") &amp; "," &amp; electricity_data!G1235</f>
        <v>2024-02-21 09:00:00,10,254</v>
      </c>
    </row>
    <row r="1236" spans="1:1" x14ac:dyDescent="0.25">
      <c r="A1236" t="str">
        <f>TEXT(electricity_data!A1236+electricity_data!B1236,"JJJJ-MM-TT hh:mm:ss") &amp; "," &amp; electricity_data!G1236</f>
        <v>2024-02-21 10:00:00,9,63</v>
      </c>
    </row>
    <row r="1237" spans="1:1" x14ac:dyDescent="0.25">
      <c r="A1237" t="str">
        <f>TEXT(electricity_data!A1237+electricity_data!B1237,"JJJJ-MM-TT hh:mm:ss") &amp; "," &amp; electricity_data!G1237</f>
        <v>2024-02-21 11:00:00,9,259</v>
      </c>
    </row>
    <row r="1238" spans="1:1" x14ac:dyDescent="0.25">
      <c r="A1238" t="str">
        <f>TEXT(electricity_data!A1238+electricity_data!B1238,"JJJJ-MM-TT hh:mm:ss") &amp; "," &amp; electricity_data!G1238</f>
        <v>2024-02-21 12:00:00,8,521</v>
      </c>
    </row>
    <row r="1239" spans="1:1" x14ac:dyDescent="0.25">
      <c r="A1239" t="str">
        <f>TEXT(electricity_data!A1239+electricity_data!B1239,"JJJJ-MM-TT hh:mm:ss") &amp; "," &amp; electricity_data!G1239</f>
        <v>2024-02-21 13:00:00,8,342</v>
      </c>
    </row>
    <row r="1240" spans="1:1" x14ac:dyDescent="0.25">
      <c r="A1240" t="str">
        <f>TEXT(electricity_data!A1240+electricity_data!B1240,"JJJJ-MM-TT hh:mm:ss") &amp; "," &amp; electricity_data!G1240</f>
        <v>2024-02-21 14:00:00,8,597</v>
      </c>
    </row>
    <row r="1241" spans="1:1" x14ac:dyDescent="0.25">
      <c r="A1241" t="str">
        <f>TEXT(electricity_data!A1241+electricity_data!B1241,"JJJJ-MM-TT hh:mm:ss") &amp; "," &amp; electricity_data!G1241</f>
        <v>2024-02-21 15:00:00,9,78</v>
      </c>
    </row>
    <row r="1242" spans="1:1" x14ac:dyDescent="0.25">
      <c r="A1242" t="str">
        <f>TEXT(electricity_data!A1242+electricity_data!B1242,"JJJJ-MM-TT hh:mm:ss") &amp; "," &amp; electricity_data!G1242</f>
        <v>2024-02-21 16:00:00,10,212</v>
      </c>
    </row>
    <row r="1243" spans="1:1" x14ac:dyDescent="0.25">
      <c r="A1243" t="str">
        <f>TEXT(electricity_data!A1243+electricity_data!B1243,"JJJJ-MM-TT hh:mm:ss") &amp; "," &amp; electricity_data!G1243</f>
        <v>2024-02-21 17:00:00,10,183</v>
      </c>
    </row>
    <row r="1244" spans="1:1" x14ac:dyDescent="0.25">
      <c r="A1244" t="str">
        <f>TEXT(electricity_data!A1244+electricity_data!B1244,"JJJJ-MM-TT hh:mm:ss") &amp; "," &amp; electricity_data!G1244</f>
        <v>2024-02-21 18:00:00,10,078</v>
      </c>
    </row>
    <row r="1245" spans="1:1" x14ac:dyDescent="0.25">
      <c r="A1245" t="str">
        <f>TEXT(electricity_data!A1245+electricity_data!B1245,"JJJJ-MM-TT hh:mm:ss") &amp; "," &amp; electricity_data!G1245</f>
        <v>2024-02-21 19:00:00,9,359</v>
      </c>
    </row>
    <row r="1246" spans="1:1" x14ac:dyDescent="0.25">
      <c r="A1246" t="str">
        <f>TEXT(electricity_data!A1246+electricity_data!B1246,"JJJJ-MM-TT hh:mm:ss") &amp; "," &amp; electricity_data!G1246</f>
        <v>2024-02-21 20:00:00,8,431</v>
      </c>
    </row>
    <row r="1247" spans="1:1" x14ac:dyDescent="0.25">
      <c r="A1247" t="str">
        <f>TEXT(electricity_data!A1247+electricity_data!B1247,"JJJJ-MM-TT hh:mm:ss") &amp; "," &amp; electricity_data!G1247</f>
        <v>2024-02-21 21:00:00,7,818</v>
      </c>
    </row>
    <row r="1248" spans="1:1" x14ac:dyDescent="0.25">
      <c r="A1248" t="str">
        <f>TEXT(electricity_data!A1248+electricity_data!B1248,"JJJJ-MM-TT hh:mm:ss") &amp; "," &amp; electricity_data!G1248</f>
        <v>2024-02-21 22:00:00,7,391</v>
      </c>
    </row>
    <row r="1249" spans="1:1" x14ac:dyDescent="0.25">
      <c r="A1249" t="str">
        <f>TEXT(electricity_data!A1249+electricity_data!B1249,"JJJJ-MM-TT hh:mm:ss") &amp; "," &amp; electricity_data!G1249</f>
        <v>2024-02-21 23:00:00,6,742</v>
      </c>
    </row>
    <row r="1250" spans="1:1" x14ac:dyDescent="0.25">
      <c r="A1250" t="str">
        <f>TEXT(electricity_data!A1250+electricity_data!B1250,"JJJJ-MM-TT hh:mm:ss") &amp; "," &amp; electricity_data!G1250</f>
        <v>2024-02-22 00:00:00,6,267</v>
      </c>
    </row>
    <row r="1251" spans="1:1" x14ac:dyDescent="0.25">
      <c r="A1251" t="str">
        <f>TEXT(electricity_data!A1251+electricity_data!B1251,"JJJJ-MM-TT hh:mm:ss") &amp; "," &amp; electricity_data!G1251</f>
        <v>2024-02-22 01:00:00,5,921</v>
      </c>
    </row>
    <row r="1252" spans="1:1" x14ac:dyDescent="0.25">
      <c r="A1252" t="str">
        <f>TEXT(electricity_data!A1252+electricity_data!B1252,"JJJJ-MM-TT hh:mm:ss") &amp; "," &amp; electricity_data!G1252</f>
        <v>2024-02-22 02:00:00,5,927</v>
      </c>
    </row>
    <row r="1253" spans="1:1" x14ac:dyDescent="0.25">
      <c r="A1253" t="str">
        <f>TEXT(electricity_data!A1253+electricity_data!B1253,"JJJJ-MM-TT hh:mm:ss") &amp; "," &amp; electricity_data!G1253</f>
        <v>2024-02-22 03:00:00,6,015</v>
      </c>
    </row>
    <row r="1254" spans="1:1" x14ac:dyDescent="0.25">
      <c r="A1254" t="str">
        <f>TEXT(electricity_data!A1254+electricity_data!B1254,"JJJJ-MM-TT hh:mm:ss") &amp; "," &amp; electricity_data!G1254</f>
        <v>2024-02-22 04:00:00,6,92</v>
      </c>
    </row>
    <row r="1255" spans="1:1" x14ac:dyDescent="0.25">
      <c r="A1255" t="str">
        <f>TEXT(electricity_data!A1255+electricity_data!B1255,"JJJJ-MM-TT hh:mm:ss") &amp; "," &amp; electricity_data!G1255</f>
        <v>2024-02-22 05:00:00,8,025</v>
      </c>
    </row>
    <row r="1256" spans="1:1" x14ac:dyDescent="0.25">
      <c r="A1256" t="str">
        <f>TEXT(electricity_data!A1256+electricity_data!B1256,"JJJJ-MM-TT hh:mm:ss") &amp; "," &amp; electricity_data!G1256</f>
        <v>2024-02-22 06:00:00,9,829</v>
      </c>
    </row>
    <row r="1257" spans="1:1" x14ac:dyDescent="0.25">
      <c r="A1257" t="str">
        <f>TEXT(electricity_data!A1257+electricity_data!B1257,"JJJJ-MM-TT hh:mm:ss") &amp; "," &amp; electricity_data!G1257</f>
        <v>2024-02-22 07:00:00,10,873</v>
      </c>
    </row>
    <row r="1258" spans="1:1" x14ac:dyDescent="0.25">
      <c r="A1258" t="str">
        <f>TEXT(electricity_data!A1258+electricity_data!B1258,"JJJJ-MM-TT hh:mm:ss") &amp; "," &amp; electricity_data!G1258</f>
        <v>2024-02-22 08:00:00,11,411</v>
      </c>
    </row>
    <row r="1259" spans="1:1" x14ac:dyDescent="0.25">
      <c r="A1259" t="str">
        <f>TEXT(electricity_data!A1259+electricity_data!B1259,"JJJJ-MM-TT hh:mm:ss") &amp; "," &amp; electricity_data!G1259</f>
        <v>2024-02-22 09:00:00,10,629</v>
      </c>
    </row>
    <row r="1260" spans="1:1" x14ac:dyDescent="0.25">
      <c r="A1260" t="str">
        <f>TEXT(electricity_data!A1260+electricity_data!B1260,"JJJJ-MM-TT hh:mm:ss") &amp; "," &amp; electricity_data!G1260</f>
        <v>2024-02-22 10:00:00,10,415</v>
      </c>
    </row>
    <row r="1261" spans="1:1" x14ac:dyDescent="0.25">
      <c r="A1261" t="str">
        <f>TEXT(electricity_data!A1261+electricity_data!B1261,"JJJJ-MM-TT hh:mm:ss") &amp; "," &amp; electricity_data!G1261</f>
        <v>2024-02-22 11:00:00,10,073</v>
      </c>
    </row>
    <row r="1262" spans="1:1" x14ac:dyDescent="0.25">
      <c r="A1262" t="str">
        <f>TEXT(electricity_data!A1262+electricity_data!B1262,"JJJJ-MM-TT hh:mm:ss") &amp; "," &amp; electricity_data!G1262</f>
        <v>2024-02-22 12:00:00,10,097</v>
      </c>
    </row>
    <row r="1263" spans="1:1" x14ac:dyDescent="0.25">
      <c r="A1263" t="str">
        <f>TEXT(electricity_data!A1263+electricity_data!B1263,"JJJJ-MM-TT hh:mm:ss") &amp; "," &amp; electricity_data!G1263</f>
        <v>2024-02-22 13:00:00,10,118</v>
      </c>
    </row>
    <row r="1264" spans="1:1" x14ac:dyDescent="0.25">
      <c r="A1264" t="str">
        <f>TEXT(electricity_data!A1264+electricity_data!B1264,"JJJJ-MM-TT hh:mm:ss") &amp; "," &amp; electricity_data!G1264</f>
        <v>2024-02-22 14:00:00,9,685</v>
      </c>
    </row>
    <row r="1265" spans="1:1" x14ac:dyDescent="0.25">
      <c r="A1265" t="str">
        <f>TEXT(electricity_data!A1265+electricity_data!B1265,"JJJJ-MM-TT hh:mm:ss") &amp; "," &amp; electricity_data!G1265</f>
        <v>2024-02-22 15:00:00,9,695</v>
      </c>
    </row>
    <row r="1266" spans="1:1" x14ac:dyDescent="0.25">
      <c r="A1266" t="str">
        <f>TEXT(electricity_data!A1266+electricity_data!B1266,"JJJJ-MM-TT hh:mm:ss") &amp; "," &amp; electricity_data!G1266</f>
        <v>2024-02-22 16:00:00,9,545</v>
      </c>
    </row>
    <row r="1267" spans="1:1" x14ac:dyDescent="0.25">
      <c r="A1267" t="str">
        <f>TEXT(electricity_data!A1267+electricity_data!B1267,"JJJJ-MM-TT hh:mm:ss") &amp; "," &amp; electricity_data!G1267</f>
        <v>2024-02-22 17:00:00,9,396</v>
      </c>
    </row>
    <row r="1268" spans="1:1" x14ac:dyDescent="0.25">
      <c r="A1268" t="str">
        <f>TEXT(electricity_data!A1268+electricity_data!B1268,"JJJJ-MM-TT hh:mm:ss") &amp; "," &amp; electricity_data!G1268</f>
        <v>2024-02-22 18:00:00,9,211</v>
      </c>
    </row>
    <row r="1269" spans="1:1" x14ac:dyDescent="0.25">
      <c r="A1269" t="str">
        <f>TEXT(electricity_data!A1269+electricity_data!B1269,"JJJJ-MM-TT hh:mm:ss") &amp; "," &amp; electricity_data!G1269</f>
        <v>2024-02-22 19:00:00,8,462</v>
      </c>
    </row>
    <row r="1270" spans="1:1" x14ac:dyDescent="0.25">
      <c r="A1270" t="str">
        <f>TEXT(electricity_data!A1270+electricity_data!B1270,"JJJJ-MM-TT hh:mm:ss") &amp; "," &amp; electricity_data!G1270</f>
        <v>2024-02-22 20:00:00,7,465</v>
      </c>
    </row>
    <row r="1271" spans="1:1" x14ac:dyDescent="0.25">
      <c r="A1271" t="str">
        <f>TEXT(electricity_data!A1271+electricity_data!B1271,"JJJJ-MM-TT hh:mm:ss") &amp; "," &amp; electricity_data!G1271</f>
        <v>2024-02-22 21:00:00,5,668</v>
      </c>
    </row>
    <row r="1272" spans="1:1" x14ac:dyDescent="0.25">
      <c r="A1272" t="str">
        <f>TEXT(electricity_data!A1272+electricity_data!B1272,"JJJJ-MM-TT hh:mm:ss") &amp; "," &amp; electricity_data!G1272</f>
        <v>2024-02-22 22:00:00,1,206</v>
      </c>
    </row>
    <row r="1273" spans="1:1" x14ac:dyDescent="0.25">
      <c r="A1273" t="str">
        <f>TEXT(electricity_data!A1273+electricity_data!B1273,"JJJJ-MM-TT hh:mm:ss") &amp; "," &amp; electricity_data!G1273</f>
        <v>2024-02-22 23:00:00,0,191</v>
      </c>
    </row>
    <row r="1274" spans="1:1" x14ac:dyDescent="0.25">
      <c r="A1274" t="str">
        <f>TEXT(electricity_data!A1274+electricity_data!B1274,"JJJJ-MM-TT hh:mm:ss") &amp; "," &amp; electricity_data!G1274</f>
        <v>2024-02-23 00:00:00,0,923</v>
      </c>
    </row>
    <row r="1275" spans="1:1" x14ac:dyDescent="0.25">
      <c r="A1275" t="str">
        <f>TEXT(electricity_data!A1275+electricity_data!B1275,"JJJJ-MM-TT hh:mm:ss") &amp; "," &amp; electricity_data!G1275</f>
        <v>2024-02-23 01:00:00,0,107</v>
      </c>
    </row>
    <row r="1276" spans="1:1" x14ac:dyDescent="0.25">
      <c r="A1276" t="str">
        <f>TEXT(electricity_data!A1276+electricity_data!B1276,"JJJJ-MM-TT hh:mm:ss") &amp; "," &amp; electricity_data!G1276</f>
        <v>2024-02-23 02:00:00,0,119</v>
      </c>
    </row>
    <row r="1277" spans="1:1" x14ac:dyDescent="0.25">
      <c r="A1277" t="str">
        <f>TEXT(electricity_data!A1277+electricity_data!B1277,"JJJJ-MM-TT hh:mm:ss") &amp; "," &amp; electricity_data!G1277</f>
        <v>2024-02-23 03:00:00,0,009</v>
      </c>
    </row>
    <row r="1278" spans="1:1" x14ac:dyDescent="0.25">
      <c r="A1278" t="str">
        <f>TEXT(electricity_data!A1278+electricity_data!B1278,"JJJJ-MM-TT hh:mm:ss") &amp; "," &amp; electricity_data!G1278</f>
        <v>2024-02-23 04:00:00,0,002</v>
      </c>
    </row>
    <row r="1279" spans="1:1" x14ac:dyDescent="0.25">
      <c r="A1279" t="str">
        <f>TEXT(electricity_data!A1279+electricity_data!B1279,"JJJJ-MM-TT hh:mm:ss") &amp; "," &amp; electricity_data!G1279</f>
        <v>2024-02-23 05:00:00,0,009</v>
      </c>
    </row>
    <row r="1280" spans="1:1" x14ac:dyDescent="0.25">
      <c r="A1280" t="str">
        <f>TEXT(electricity_data!A1280+electricity_data!B1280,"JJJJ-MM-TT hh:mm:ss") &amp; "," &amp; electricity_data!G1280</f>
        <v>2024-02-23 06:00:00,7,188</v>
      </c>
    </row>
    <row r="1281" spans="1:1" x14ac:dyDescent="0.25">
      <c r="A1281" t="str">
        <f>TEXT(electricity_data!A1281+electricity_data!B1281,"JJJJ-MM-TT hh:mm:ss") &amp; "," &amp; electricity_data!G1281</f>
        <v>2024-02-23 07:00:00,8,926</v>
      </c>
    </row>
    <row r="1282" spans="1:1" x14ac:dyDescent="0.25">
      <c r="A1282" t="str">
        <f>TEXT(electricity_data!A1282+electricity_data!B1282,"JJJJ-MM-TT hh:mm:ss") &amp; "," &amp; electricity_data!G1282</f>
        <v>2024-02-23 08:00:00,9,155</v>
      </c>
    </row>
    <row r="1283" spans="1:1" x14ac:dyDescent="0.25">
      <c r="A1283" t="str">
        <f>TEXT(electricity_data!A1283+electricity_data!B1283,"JJJJ-MM-TT hh:mm:ss") &amp; "," &amp; electricity_data!G1283</f>
        <v>2024-02-23 09:00:00,8,389</v>
      </c>
    </row>
    <row r="1284" spans="1:1" x14ac:dyDescent="0.25">
      <c r="A1284" t="str">
        <f>TEXT(electricity_data!A1284+electricity_data!B1284,"JJJJ-MM-TT hh:mm:ss") &amp; "," &amp; electricity_data!G1284</f>
        <v>2024-02-23 10:00:00,7,884</v>
      </c>
    </row>
    <row r="1285" spans="1:1" x14ac:dyDescent="0.25">
      <c r="A1285" t="str">
        <f>TEXT(electricity_data!A1285+electricity_data!B1285,"JJJJ-MM-TT hh:mm:ss") &amp; "," &amp; electricity_data!G1285</f>
        <v>2024-02-23 11:00:00,7,385</v>
      </c>
    </row>
    <row r="1286" spans="1:1" x14ac:dyDescent="0.25">
      <c r="A1286" t="str">
        <f>TEXT(electricity_data!A1286+electricity_data!B1286,"JJJJ-MM-TT hh:mm:ss") &amp; "," &amp; electricity_data!G1286</f>
        <v>2024-02-23 12:00:00,6,93</v>
      </c>
    </row>
    <row r="1287" spans="1:1" x14ac:dyDescent="0.25">
      <c r="A1287" t="str">
        <f>TEXT(electricity_data!A1287+electricity_data!B1287,"JJJJ-MM-TT hh:mm:ss") &amp; "," &amp; electricity_data!G1287</f>
        <v>2024-02-23 13:00:00,6,58</v>
      </c>
    </row>
    <row r="1288" spans="1:1" x14ac:dyDescent="0.25">
      <c r="A1288" t="str">
        <f>TEXT(electricity_data!A1288+electricity_data!B1288,"JJJJ-MM-TT hh:mm:ss") &amp; "," &amp; electricity_data!G1288</f>
        <v>2024-02-23 14:00:00,7,128</v>
      </c>
    </row>
    <row r="1289" spans="1:1" x14ac:dyDescent="0.25">
      <c r="A1289" t="str">
        <f>TEXT(electricity_data!A1289+electricity_data!B1289,"JJJJ-MM-TT hh:mm:ss") &amp; "," &amp; electricity_data!G1289</f>
        <v>2024-02-23 15:00:00,8,171</v>
      </c>
    </row>
    <row r="1290" spans="1:1" x14ac:dyDescent="0.25">
      <c r="A1290" t="str">
        <f>TEXT(electricity_data!A1290+electricity_data!B1290,"JJJJ-MM-TT hh:mm:ss") &amp; "," &amp; electricity_data!G1290</f>
        <v>2024-02-23 16:00:00,9,528</v>
      </c>
    </row>
    <row r="1291" spans="1:1" x14ac:dyDescent="0.25">
      <c r="A1291" t="str">
        <f>TEXT(electricity_data!A1291+electricity_data!B1291,"JJJJ-MM-TT hh:mm:ss") &amp; "," &amp; electricity_data!G1291</f>
        <v>2024-02-23 17:00:00,10,6</v>
      </c>
    </row>
    <row r="1292" spans="1:1" x14ac:dyDescent="0.25">
      <c r="A1292" t="str">
        <f>TEXT(electricity_data!A1292+electricity_data!B1292,"JJJJ-MM-TT hh:mm:ss") &amp; "," &amp; electricity_data!G1292</f>
        <v>2024-02-23 18:00:00,11,864</v>
      </c>
    </row>
    <row r="1293" spans="1:1" x14ac:dyDescent="0.25">
      <c r="A1293" t="str">
        <f>TEXT(electricity_data!A1293+electricity_data!B1293,"JJJJ-MM-TT hh:mm:ss") &amp; "," &amp; electricity_data!G1293</f>
        <v>2024-02-23 19:00:00,11,621</v>
      </c>
    </row>
    <row r="1294" spans="1:1" x14ac:dyDescent="0.25">
      <c r="A1294" t="str">
        <f>TEXT(electricity_data!A1294+electricity_data!B1294,"JJJJ-MM-TT hh:mm:ss") &amp; "," &amp; electricity_data!G1294</f>
        <v>2024-02-23 20:00:00,10,517</v>
      </c>
    </row>
    <row r="1295" spans="1:1" x14ac:dyDescent="0.25">
      <c r="A1295" t="str">
        <f>TEXT(electricity_data!A1295+electricity_data!B1295,"JJJJ-MM-TT hh:mm:ss") &amp; "," &amp; electricity_data!G1295</f>
        <v>2024-02-23 21:00:00,10,146</v>
      </c>
    </row>
    <row r="1296" spans="1:1" x14ac:dyDescent="0.25">
      <c r="A1296" t="str">
        <f>TEXT(electricity_data!A1296+electricity_data!B1296,"JJJJ-MM-TT hh:mm:ss") &amp; "," &amp; electricity_data!G1296</f>
        <v>2024-02-23 22:00:00,10,018</v>
      </c>
    </row>
    <row r="1297" spans="1:1" x14ac:dyDescent="0.25">
      <c r="A1297" t="str">
        <f>TEXT(electricity_data!A1297+electricity_data!B1297,"JJJJ-MM-TT hh:mm:ss") &amp; "," &amp; electricity_data!G1297</f>
        <v>2024-02-23 23:00:00,9,73</v>
      </c>
    </row>
    <row r="1298" spans="1:1" x14ac:dyDescent="0.25">
      <c r="A1298" t="str">
        <f>TEXT(electricity_data!A1298+electricity_data!B1298,"JJJJ-MM-TT hh:mm:ss") &amp; "," &amp; electricity_data!G1298</f>
        <v>2024-02-24 00:00:00,9,867</v>
      </c>
    </row>
    <row r="1299" spans="1:1" x14ac:dyDescent="0.25">
      <c r="A1299" t="str">
        <f>TEXT(electricity_data!A1299+electricity_data!B1299,"JJJJ-MM-TT hh:mm:ss") &amp; "," &amp; electricity_data!G1299</f>
        <v>2024-02-24 01:00:00,9,61</v>
      </c>
    </row>
    <row r="1300" spans="1:1" x14ac:dyDescent="0.25">
      <c r="A1300" t="str">
        <f>TEXT(electricity_data!A1300+electricity_data!B1300,"JJJJ-MM-TT hh:mm:ss") &amp; "," &amp; electricity_data!G1300</f>
        <v>2024-02-24 02:00:00,9,17</v>
      </c>
    </row>
    <row r="1301" spans="1:1" x14ac:dyDescent="0.25">
      <c r="A1301" t="str">
        <f>TEXT(electricity_data!A1301+electricity_data!B1301,"JJJJ-MM-TT hh:mm:ss") &amp; "," &amp; electricity_data!G1301</f>
        <v>2024-02-24 03:00:00,8,74</v>
      </c>
    </row>
    <row r="1302" spans="1:1" x14ac:dyDescent="0.25">
      <c r="A1302" t="str">
        <f>TEXT(electricity_data!A1302+electricity_data!B1302,"JJJJ-MM-TT hh:mm:ss") &amp; "," &amp; electricity_data!G1302</f>
        <v>2024-02-24 04:00:00,8,759</v>
      </c>
    </row>
    <row r="1303" spans="1:1" x14ac:dyDescent="0.25">
      <c r="A1303" t="str">
        <f>TEXT(electricity_data!A1303+electricity_data!B1303,"JJJJ-MM-TT hh:mm:ss") &amp; "," &amp; electricity_data!G1303</f>
        <v>2024-02-24 05:00:00,8,93</v>
      </c>
    </row>
    <row r="1304" spans="1:1" x14ac:dyDescent="0.25">
      <c r="A1304" t="str">
        <f>TEXT(electricity_data!A1304+electricity_data!B1304,"JJJJ-MM-TT hh:mm:ss") &amp; "," &amp; electricity_data!G1304</f>
        <v>2024-02-24 06:00:00,9,387</v>
      </c>
    </row>
    <row r="1305" spans="1:1" x14ac:dyDescent="0.25">
      <c r="A1305" t="str">
        <f>TEXT(electricity_data!A1305+electricity_data!B1305,"JJJJ-MM-TT hh:mm:ss") &amp; "," &amp; electricity_data!G1305</f>
        <v>2024-02-24 07:00:00,9,831</v>
      </c>
    </row>
    <row r="1306" spans="1:1" x14ac:dyDescent="0.25">
      <c r="A1306" t="str">
        <f>TEXT(electricity_data!A1306+electricity_data!B1306,"JJJJ-MM-TT hh:mm:ss") &amp; "," &amp; electricity_data!G1306</f>
        <v>2024-02-24 08:00:00,9,66</v>
      </c>
    </row>
    <row r="1307" spans="1:1" x14ac:dyDescent="0.25">
      <c r="A1307" t="str">
        <f>TEXT(electricity_data!A1307+electricity_data!B1307,"JJJJ-MM-TT hh:mm:ss") &amp; "," &amp; electricity_data!G1307</f>
        <v>2024-02-24 09:00:00,8,98</v>
      </c>
    </row>
    <row r="1308" spans="1:1" x14ac:dyDescent="0.25">
      <c r="A1308" t="str">
        <f>TEXT(electricity_data!A1308+electricity_data!B1308,"JJJJ-MM-TT hh:mm:ss") &amp; "," &amp; electricity_data!G1308</f>
        <v>2024-02-24 10:00:00,8,136</v>
      </c>
    </row>
    <row r="1309" spans="1:1" x14ac:dyDescent="0.25">
      <c r="A1309" t="str">
        <f>TEXT(electricity_data!A1309+electricity_data!B1309,"JJJJ-MM-TT hh:mm:ss") &amp; "," &amp; electricity_data!G1309</f>
        <v>2024-02-24 11:00:00,7,804</v>
      </c>
    </row>
    <row r="1310" spans="1:1" x14ac:dyDescent="0.25">
      <c r="A1310" t="str">
        <f>TEXT(electricity_data!A1310+electricity_data!B1310,"JJJJ-MM-TT hh:mm:ss") &amp; "," &amp; electricity_data!G1310</f>
        <v>2024-02-24 12:00:00,7,252</v>
      </c>
    </row>
    <row r="1311" spans="1:1" x14ac:dyDescent="0.25">
      <c r="A1311" t="str">
        <f>TEXT(electricity_data!A1311+electricity_data!B1311,"JJJJ-MM-TT hh:mm:ss") &amp; "," &amp; electricity_data!G1311</f>
        <v>2024-02-24 13:00:00,6,442</v>
      </c>
    </row>
    <row r="1312" spans="1:1" x14ac:dyDescent="0.25">
      <c r="A1312" t="str">
        <f>TEXT(electricity_data!A1312+electricity_data!B1312,"JJJJ-MM-TT hh:mm:ss") &amp; "," &amp; electricity_data!G1312</f>
        <v>2024-02-24 14:00:00,6,98</v>
      </c>
    </row>
    <row r="1313" spans="1:1" x14ac:dyDescent="0.25">
      <c r="A1313" t="str">
        <f>TEXT(electricity_data!A1313+electricity_data!B1313,"JJJJ-MM-TT hh:mm:ss") &amp; "," &amp; electricity_data!G1313</f>
        <v>2024-02-24 15:00:00,7,72</v>
      </c>
    </row>
    <row r="1314" spans="1:1" x14ac:dyDescent="0.25">
      <c r="A1314" t="str">
        <f>TEXT(electricity_data!A1314+electricity_data!B1314,"JJJJ-MM-TT hh:mm:ss") &amp; "," &amp; electricity_data!G1314</f>
        <v>2024-02-24 16:00:00,8,815</v>
      </c>
    </row>
    <row r="1315" spans="1:1" x14ac:dyDescent="0.25">
      <c r="A1315" t="str">
        <f>TEXT(electricity_data!A1315+electricity_data!B1315,"JJJJ-MM-TT hh:mm:ss") &amp; "," &amp; electricity_data!G1315</f>
        <v>2024-02-24 17:00:00,10,387</v>
      </c>
    </row>
    <row r="1316" spans="1:1" x14ac:dyDescent="0.25">
      <c r="A1316" t="str">
        <f>TEXT(electricity_data!A1316+electricity_data!B1316,"JJJJ-MM-TT hh:mm:ss") &amp; "," &amp; electricity_data!G1316</f>
        <v>2024-02-24 18:00:00,11,22</v>
      </c>
    </row>
    <row r="1317" spans="1:1" x14ac:dyDescent="0.25">
      <c r="A1317" t="str">
        <f>TEXT(electricity_data!A1317+electricity_data!B1317,"JJJJ-MM-TT hh:mm:ss") &amp; "," &amp; electricity_data!G1317</f>
        <v>2024-02-24 19:00:00,10,633</v>
      </c>
    </row>
    <row r="1318" spans="1:1" x14ac:dyDescent="0.25">
      <c r="A1318" t="str">
        <f>TEXT(electricity_data!A1318+electricity_data!B1318,"JJJJ-MM-TT hh:mm:ss") &amp; "," &amp; electricity_data!G1318</f>
        <v>2024-02-24 20:00:00,9,737</v>
      </c>
    </row>
    <row r="1319" spans="1:1" x14ac:dyDescent="0.25">
      <c r="A1319" t="str">
        <f>TEXT(electricity_data!A1319+electricity_data!B1319,"JJJJ-MM-TT hh:mm:ss") &amp; "," &amp; electricity_data!G1319</f>
        <v>2024-02-24 21:00:00,9,214</v>
      </c>
    </row>
    <row r="1320" spans="1:1" x14ac:dyDescent="0.25">
      <c r="A1320" t="str">
        <f>TEXT(electricity_data!A1320+electricity_data!B1320,"JJJJ-MM-TT hh:mm:ss") &amp; "," &amp; electricity_data!G1320</f>
        <v>2024-02-24 22:00:00,8,842</v>
      </c>
    </row>
    <row r="1321" spans="1:1" x14ac:dyDescent="0.25">
      <c r="A1321" t="str">
        <f>TEXT(electricity_data!A1321+electricity_data!B1321,"JJJJ-MM-TT hh:mm:ss") &amp; "," &amp; electricity_data!G1321</f>
        <v>2024-02-24 23:00:00,8,44</v>
      </c>
    </row>
    <row r="1322" spans="1:1" x14ac:dyDescent="0.25">
      <c r="A1322" t="str">
        <f>TEXT(electricity_data!A1322+electricity_data!B1322,"JJJJ-MM-TT hh:mm:ss") &amp; "," &amp; electricity_data!G1322</f>
        <v>2024-02-25 00:00:00,8,877</v>
      </c>
    </row>
    <row r="1323" spans="1:1" x14ac:dyDescent="0.25">
      <c r="A1323" t="str">
        <f>TEXT(electricity_data!A1323+electricity_data!B1323,"JJJJ-MM-TT hh:mm:ss") &amp; "," &amp; electricity_data!G1323</f>
        <v>2024-02-25 01:00:00,8,764</v>
      </c>
    </row>
    <row r="1324" spans="1:1" x14ac:dyDescent="0.25">
      <c r="A1324" t="str">
        <f>TEXT(electricity_data!A1324+electricity_data!B1324,"JJJJ-MM-TT hh:mm:ss") &amp; "," &amp; electricity_data!G1324</f>
        <v>2024-02-25 02:00:00,8,758</v>
      </c>
    </row>
    <row r="1325" spans="1:1" x14ac:dyDescent="0.25">
      <c r="A1325" t="str">
        <f>TEXT(electricity_data!A1325+electricity_data!B1325,"JJJJ-MM-TT hh:mm:ss") &amp; "," &amp; electricity_data!G1325</f>
        <v>2024-02-25 03:00:00,8,709</v>
      </c>
    </row>
    <row r="1326" spans="1:1" x14ac:dyDescent="0.25">
      <c r="A1326" t="str">
        <f>TEXT(electricity_data!A1326+electricity_data!B1326,"JJJJ-MM-TT hh:mm:ss") &amp; "," &amp; electricity_data!G1326</f>
        <v>2024-02-25 04:00:00,8,739</v>
      </c>
    </row>
    <row r="1327" spans="1:1" x14ac:dyDescent="0.25">
      <c r="A1327" t="str">
        <f>TEXT(electricity_data!A1327+electricity_data!B1327,"JJJJ-MM-TT hh:mm:ss") &amp; "," &amp; electricity_data!G1327</f>
        <v>2024-02-25 05:00:00,8,727</v>
      </c>
    </row>
    <row r="1328" spans="1:1" x14ac:dyDescent="0.25">
      <c r="A1328" t="str">
        <f>TEXT(electricity_data!A1328+electricity_data!B1328,"JJJJ-MM-TT hh:mm:ss") &amp; "," &amp; electricity_data!G1328</f>
        <v>2024-02-25 06:00:00,8,891</v>
      </c>
    </row>
    <row r="1329" spans="1:1" x14ac:dyDescent="0.25">
      <c r="A1329" t="str">
        <f>TEXT(electricity_data!A1329+electricity_data!B1329,"JJJJ-MM-TT hh:mm:ss") &amp; "," &amp; electricity_data!G1329</f>
        <v>2024-02-25 07:00:00,9,212</v>
      </c>
    </row>
    <row r="1330" spans="1:1" x14ac:dyDescent="0.25">
      <c r="A1330" t="str">
        <f>TEXT(electricity_data!A1330+electricity_data!B1330,"JJJJ-MM-TT hh:mm:ss") &amp; "," &amp; electricity_data!G1330</f>
        <v>2024-02-25 08:00:00,9,378</v>
      </c>
    </row>
    <row r="1331" spans="1:1" x14ac:dyDescent="0.25">
      <c r="A1331" t="str">
        <f>TEXT(electricity_data!A1331+electricity_data!B1331,"JJJJ-MM-TT hh:mm:ss") &amp; "," &amp; electricity_data!G1331</f>
        <v>2024-02-25 09:00:00,9,402</v>
      </c>
    </row>
    <row r="1332" spans="1:1" x14ac:dyDescent="0.25">
      <c r="A1332" t="str">
        <f>TEXT(electricity_data!A1332+electricity_data!B1332,"JJJJ-MM-TT hh:mm:ss") &amp; "," &amp; electricity_data!G1332</f>
        <v>2024-02-25 10:00:00,8,851</v>
      </c>
    </row>
    <row r="1333" spans="1:1" x14ac:dyDescent="0.25">
      <c r="A1333" t="str">
        <f>TEXT(electricity_data!A1333+electricity_data!B1333,"JJJJ-MM-TT hh:mm:ss") &amp; "," &amp; electricity_data!G1333</f>
        <v>2024-02-25 11:00:00,8,632</v>
      </c>
    </row>
    <row r="1334" spans="1:1" x14ac:dyDescent="0.25">
      <c r="A1334" t="str">
        <f>TEXT(electricity_data!A1334+electricity_data!B1334,"JJJJ-MM-TT hh:mm:ss") &amp; "," &amp; electricity_data!G1334</f>
        <v>2024-02-25 12:00:00,8,22</v>
      </c>
    </row>
    <row r="1335" spans="1:1" x14ac:dyDescent="0.25">
      <c r="A1335" t="str">
        <f>TEXT(electricity_data!A1335+electricity_data!B1335,"JJJJ-MM-TT hh:mm:ss") &amp; "," &amp; electricity_data!G1335</f>
        <v>2024-02-25 13:00:00,7,823</v>
      </c>
    </row>
    <row r="1336" spans="1:1" x14ac:dyDescent="0.25">
      <c r="A1336" t="str">
        <f>TEXT(electricity_data!A1336+electricity_data!B1336,"JJJJ-MM-TT hh:mm:ss") &amp; "," &amp; electricity_data!G1336</f>
        <v>2024-02-25 14:00:00,8,204</v>
      </c>
    </row>
    <row r="1337" spans="1:1" x14ac:dyDescent="0.25">
      <c r="A1337" t="str">
        <f>TEXT(electricity_data!A1337+electricity_data!B1337,"JJJJ-MM-TT hh:mm:ss") &amp; "," &amp; electricity_data!G1337</f>
        <v>2024-02-25 15:00:00,8,72</v>
      </c>
    </row>
    <row r="1338" spans="1:1" x14ac:dyDescent="0.25">
      <c r="A1338" t="str">
        <f>TEXT(electricity_data!A1338+electricity_data!B1338,"JJJJ-MM-TT hh:mm:ss") &amp; "," &amp; electricity_data!G1338</f>
        <v>2024-02-25 16:00:00,10</v>
      </c>
    </row>
    <row r="1339" spans="1:1" x14ac:dyDescent="0.25">
      <c r="A1339" t="str">
        <f>TEXT(electricity_data!A1339+electricity_data!B1339,"JJJJ-MM-TT hh:mm:ss") &amp; "," &amp; electricity_data!G1339</f>
        <v>2024-02-25 17:00:00,11,439</v>
      </c>
    </row>
    <row r="1340" spans="1:1" x14ac:dyDescent="0.25">
      <c r="A1340" t="str">
        <f>TEXT(electricity_data!A1340+electricity_data!B1340,"JJJJ-MM-TT hh:mm:ss") &amp; "," &amp; electricity_data!G1340</f>
        <v>2024-02-25 18:00:00,12,589</v>
      </c>
    </row>
    <row r="1341" spans="1:1" x14ac:dyDescent="0.25">
      <c r="A1341" t="str">
        <f>TEXT(electricity_data!A1341+electricity_data!B1341,"JJJJ-MM-TT hh:mm:ss") &amp; "," &amp; electricity_data!G1341</f>
        <v>2024-02-25 19:00:00,11,138</v>
      </c>
    </row>
    <row r="1342" spans="1:1" x14ac:dyDescent="0.25">
      <c r="A1342" t="str">
        <f>TEXT(electricity_data!A1342+electricity_data!B1342,"JJJJ-MM-TT hh:mm:ss") &amp; "," &amp; electricity_data!G1342</f>
        <v>2024-02-25 20:00:00,10,219</v>
      </c>
    </row>
    <row r="1343" spans="1:1" x14ac:dyDescent="0.25">
      <c r="A1343" t="str">
        <f>TEXT(electricity_data!A1343+electricity_data!B1343,"JJJJ-MM-TT hh:mm:ss") &amp; "," &amp; electricity_data!G1343</f>
        <v>2024-02-25 21:00:00,9,812</v>
      </c>
    </row>
    <row r="1344" spans="1:1" x14ac:dyDescent="0.25">
      <c r="A1344" t="str">
        <f>TEXT(electricity_data!A1344+electricity_data!B1344,"JJJJ-MM-TT hh:mm:ss") &amp; "," &amp; electricity_data!G1344</f>
        <v>2024-02-25 22:00:00,9,743</v>
      </c>
    </row>
    <row r="1345" spans="1:1" x14ac:dyDescent="0.25">
      <c r="A1345" t="str">
        <f>TEXT(electricity_data!A1345+electricity_data!B1345,"JJJJ-MM-TT hh:mm:ss") &amp; "," &amp; electricity_data!G1345</f>
        <v>2024-02-25 23:00:00,9,058</v>
      </c>
    </row>
    <row r="1346" spans="1:1" x14ac:dyDescent="0.25">
      <c r="A1346" t="str">
        <f>TEXT(electricity_data!A1346+electricity_data!B1346,"JJJJ-MM-TT hh:mm:ss") &amp; "," &amp; electricity_data!G1346</f>
        <v>2024-02-26 00:00:00,9,003</v>
      </c>
    </row>
    <row r="1347" spans="1:1" x14ac:dyDescent="0.25">
      <c r="A1347" t="str">
        <f>TEXT(electricity_data!A1347+electricity_data!B1347,"JJJJ-MM-TT hh:mm:ss") &amp; "," &amp; electricity_data!G1347</f>
        <v>2024-02-26 01:00:00,8,902</v>
      </c>
    </row>
    <row r="1348" spans="1:1" x14ac:dyDescent="0.25">
      <c r="A1348" t="str">
        <f>TEXT(electricity_data!A1348+electricity_data!B1348,"JJJJ-MM-TT hh:mm:ss") &amp; "," &amp; electricity_data!G1348</f>
        <v>2024-02-26 02:00:00,8,79</v>
      </c>
    </row>
    <row r="1349" spans="1:1" x14ac:dyDescent="0.25">
      <c r="A1349" t="str">
        <f>TEXT(electricity_data!A1349+electricity_data!B1349,"JJJJ-MM-TT hh:mm:ss") &amp; "," &amp; electricity_data!G1349</f>
        <v>2024-02-26 03:00:00,8,4</v>
      </c>
    </row>
    <row r="1350" spans="1:1" x14ac:dyDescent="0.25">
      <c r="A1350" t="str">
        <f>TEXT(electricity_data!A1350+electricity_data!B1350,"JJJJ-MM-TT hh:mm:ss") &amp; "," &amp; electricity_data!G1350</f>
        <v>2024-02-26 04:00:00,8,55</v>
      </c>
    </row>
    <row r="1351" spans="1:1" x14ac:dyDescent="0.25">
      <c r="A1351" t="str">
        <f>TEXT(electricity_data!A1351+electricity_data!B1351,"JJJJ-MM-TT hh:mm:ss") &amp; "," &amp; electricity_data!G1351</f>
        <v>2024-02-26 05:00:00,9,012</v>
      </c>
    </row>
    <row r="1352" spans="1:1" x14ac:dyDescent="0.25">
      <c r="A1352" t="str">
        <f>TEXT(electricity_data!A1352+electricity_data!B1352,"JJJJ-MM-TT hh:mm:ss") &amp; "," &amp; electricity_data!G1352</f>
        <v>2024-02-26 06:00:00,10,222</v>
      </c>
    </row>
    <row r="1353" spans="1:1" x14ac:dyDescent="0.25">
      <c r="A1353" t="str">
        <f>TEXT(electricity_data!A1353+electricity_data!B1353,"JJJJ-MM-TT hh:mm:ss") &amp; "," &amp; electricity_data!G1353</f>
        <v>2024-02-26 07:00:00,11,21</v>
      </c>
    </row>
    <row r="1354" spans="1:1" x14ac:dyDescent="0.25">
      <c r="A1354" t="str">
        <f>TEXT(electricity_data!A1354+electricity_data!B1354,"JJJJ-MM-TT hh:mm:ss") &amp; "," &amp; electricity_data!G1354</f>
        <v>2024-02-26 08:00:00,11,38</v>
      </c>
    </row>
    <row r="1355" spans="1:1" x14ac:dyDescent="0.25">
      <c r="A1355" t="str">
        <f>TEXT(electricity_data!A1355+electricity_data!B1355,"JJJJ-MM-TT hh:mm:ss") &amp; "," &amp; electricity_data!G1355</f>
        <v>2024-02-26 09:00:00,10,603</v>
      </c>
    </row>
    <row r="1356" spans="1:1" x14ac:dyDescent="0.25">
      <c r="A1356" t="str">
        <f>TEXT(electricity_data!A1356+electricity_data!B1356,"JJJJ-MM-TT hh:mm:ss") &amp; "," &amp; electricity_data!G1356</f>
        <v>2024-02-26 10:00:00,9,885</v>
      </c>
    </row>
    <row r="1357" spans="1:1" x14ac:dyDescent="0.25">
      <c r="A1357" t="str">
        <f>TEXT(electricity_data!A1357+electricity_data!B1357,"JJJJ-MM-TT hh:mm:ss") &amp; "," &amp; electricity_data!G1357</f>
        <v>2024-02-26 11:00:00,9,723</v>
      </c>
    </row>
    <row r="1358" spans="1:1" x14ac:dyDescent="0.25">
      <c r="A1358" t="str">
        <f>TEXT(electricity_data!A1358+electricity_data!B1358,"JJJJ-MM-TT hh:mm:ss") &amp; "," &amp; electricity_data!G1358</f>
        <v>2024-02-26 12:00:00,9,062</v>
      </c>
    </row>
    <row r="1359" spans="1:1" x14ac:dyDescent="0.25">
      <c r="A1359" t="str">
        <f>TEXT(electricity_data!A1359+electricity_data!B1359,"JJJJ-MM-TT hh:mm:ss") &amp; "," &amp; electricity_data!G1359</f>
        <v>2024-02-26 13:00:00,9,039</v>
      </c>
    </row>
    <row r="1360" spans="1:1" x14ac:dyDescent="0.25">
      <c r="A1360" t="str">
        <f>TEXT(electricity_data!A1360+electricity_data!B1360,"JJJJ-MM-TT hh:mm:ss") &amp; "," &amp; electricity_data!G1360</f>
        <v>2024-02-26 14:00:00,9,349</v>
      </c>
    </row>
    <row r="1361" spans="1:1" x14ac:dyDescent="0.25">
      <c r="A1361" t="str">
        <f>TEXT(electricity_data!A1361+electricity_data!B1361,"JJJJ-MM-TT hh:mm:ss") &amp; "," &amp; electricity_data!G1361</f>
        <v>2024-02-26 15:00:00,9,715</v>
      </c>
    </row>
    <row r="1362" spans="1:1" x14ac:dyDescent="0.25">
      <c r="A1362" t="str">
        <f>TEXT(electricity_data!A1362+electricity_data!B1362,"JJJJ-MM-TT hh:mm:ss") &amp; "," &amp; electricity_data!G1362</f>
        <v>2024-02-26 16:00:00,10,219</v>
      </c>
    </row>
    <row r="1363" spans="1:1" x14ac:dyDescent="0.25">
      <c r="A1363" t="str">
        <f>TEXT(electricity_data!A1363+electricity_data!B1363,"JJJJ-MM-TT hh:mm:ss") &amp; "," &amp; electricity_data!G1363</f>
        <v>2024-02-26 17:00:00,10,92</v>
      </c>
    </row>
    <row r="1364" spans="1:1" x14ac:dyDescent="0.25">
      <c r="A1364" t="str">
        <f>TEXT(electricity_data!A1364+electricity_data!B1364,"JJJJ-MM-TT hh:mm:ss") &amp; "," &amp; electricity_data!G1364</f>
        <v>2024-02-26 18:00:00,11,752</v>
      </c>
    </row>
    <row r="1365" spans="1:1" x14ac:dyDescent="0.25">
      <c r="A1365" t="str">
        <f>TEXT(electricity_data!A1365+electricity_data!B1365,"JJJJ-MM-TT hh:mm:ss") &amp; "," &amp; electricity_data!G1365</f>
        <v>2024-02-26 19:00:00,11,321</v>
      </c>
    </row>
    <row r="1366" spans="1:1" x14ac:dyDescent="0.25">
      <c r="A1366" t="str">
        <f>TEXT(electricity_data!A1366+electricity_data!B1366,"JJJJ-MM-TT hh:mm:ss") &amp; "," &amp; electricity_data!G1366</f>
        <v>2024-02-26 20:00:00,10,441</v>
      </c>
    </row>
    <row r="1367" spans="1:1" x14ac:dyDescent="0.25">
      <c r="A1367" t="str">
        <f>TEXT(electricity_data!A1367+electricity_data!B1367,"JJJJ-MM-TT hh:mm:ss") &amp; "," &amp; electricity_data!G1367</f>
        <v>2024-02-26 21:00:00,9,789</v>
      </c>
    </row>
    <row r="1368" spans="1:1" x14ac:dyDescent="0.25">
      <c r="A1368" t="str">
        <f>TEXT(electricity_data!A1368+electricity_data!B1368,"JJJJ-MM-TT hh:mm:ss") &amp; "," &amp; electricity_data!G1368</f>
        <v>2024-02-26 22:00:00,9,741</v>
      </c>
    </row>
    <row r="1369" spans="1:1" x14ac:dyDescent="0.25">
      <c r="A1369" t="str">
        <f>TEXT(electricity_data!A1369+electricity_data!B1369,"JJJJ-MM-TT hh:mm:ss") &amp; "," &amp; electricity_data!G1369</f>
        <v>2024-02-26 23:00:00,9,296</v>
      </c>
    </row>
    <row r="1370" spans="1:1" x14ac:dyDescent="0.25">
      <c r="A1370" t="str">
        <f>TEXT(electricity_data!A1370+electricity_data!B1370,"JJJJ-MM-TT hh:mm:ss") &amp; "," &amp; electricity_data!G1370</f>
        <v>2024-02-27 00:00:00,8,982</v>
      </c>
    </row>
    <row r="1371" spans="1:1" x14ac:dyDescent="0.25">
      <c r="A1371" t="str">
        <f>TEXT(electricity_data!A1371+electricity_data!B1371,"JJJJ-MM-TT hh:mm:ss") &amp; "," &amp; electricity_data!G1371</f>
        <v>2024-02-27 01:00:00,8,975</v>
      </c>
    </row>
    <row r="1372" spans="1:1" x14ac:dyDescent="0.25">
      <c r="A1372" t="str">
        <f>TEXT(electricity_data!A1372+electricity_data!B1372,"JJJJ-MM-TT hh:mm:ss") &amp; "," &amp; electricity_data!G1372</f>
        <v>2024-02-27 02:00:00,8,955</v>
      </c>
    </row>
    <row r="1373" spans="1:1" x14ac:dyDescent="0.25">
      <c r="A1373" t="str">
        <f>TEXT(electricity_data!A1373+electricity_data!B1373,"JJJJ-MM-TT hh:mm:ss") &amp; "," &amp; electricity_data!G1373</f>
        <v>2024-02-27 03:00:00,8,907</v>
      </c>
    </row>
    <row r="1374" spans="1:1" x14ac:dyDescent="0.25">
      <c r="A1374" t="str">
        <f>TEXT(electricity_data!A1374+electricity_data!B1374,"JJJJ-MM-TT hh:mm:ss") &amp; "," &amp; electricity_data!G1374</f>
        <v>2024-02-27 04:00:00,8,955</v>
      </c>
    </row>
    <row r="1375" spans="1:1" x14ac:dyDescent="0.25">
      <c r="A1375" t="str">
        <f>TEXT(electricity_data!A1375+electricity_data!B1375,"JJJJ-MM-TT hh:mm:ss") &amp; "," &amp; electricity_data!G1375</f>
        <v>2024-02-27 05:00:00,9,53</v>
      </c>
    </row>
    <row r="1376" spans="1:1" x14ac:dyDescent="0.25">
      <c r="A1376" t="str">
        <f>TEXT(electricity_data!A1376+electricity_data!B1376,"JJJJ-MM-TT hh:mm:ss") &amp; "," &amp; electricity_data!G1376</f>
        <v>2024-02-27 06:00:00,10,651</v>
      </c>
    </row>
    <row r="1377" spans="1:1" x14ac:dyDescent="0.25">
      <c r="A1377" t="str">
        <f>TEXT(electricity_data!A1377+electricity_data!B1377,"JJJJ-MM-TT hh:mm:ss") &amp; "," &amp; electricity_data!G1377</f>
        <v>2024-02-27 07:00:00,12,783</v>
      </c>
    </row>
    <row r="1378" spans="1:1" x14ac:dyDescent="0.25">
      <c r="A1378" t="str">
        <f>TEXT(electricity_data!A1378+electricity_data!B1378,"JJJJ-MM-TT hh:mm:ss") &amp; "," &amp; electricity_data!G1378</f>
        <v>2024-02-27 08:00:00,12,798</v>
      </c>
    </row>
    <row r="1379" spans="1:1" x14ac:dyDescent="0.25">
      <c r="A1379" t="str">
        <f>TEXT(electricity_data!A1379+electricity_data!B1379,"JJJJ-MM-TT hh:mm:ss") &amp; "," &amp; electricity_data!G1379</f>
        <v>2024-02-27 09:00:00,11,301</v>
      </c>
    </row>
    <row r="1380" spans="1:1" x14ac:dyDescent="0.25">
      <c r="A1380" t="str">
        <f>TEXT(electricity_data!A1380+electricity_data!B1380,"JJJJ-MM-TT hh:mm:ss") &amp; "," &amp; electricity_data!G1380</f>
        <v>2024-02-27 10:00:00,10,091</v>
      </c>
    </row>
    <row r="1381" spans="1:1" x14ac:dyDescent="0.25">
      <c r="A1381" t="str">
        <f>TEXT(electricity_data!A1381+electricity_data!B1381,"JJJJ-MM-TT hh:mm:ss") &amp; "," &amp; electricity_data!G1381</f>
        <v>2024-02-27 11:00:00,9,713</v>
      </c>
    </row>
    <row r="1382" spans="1:1" x14ac:dyDescent="0.25">
      <c r="A1382" t="str">
        <f>TEXT(electricity_data!A1382+electricity_data!B1382,"JJJJ-MM-TT hh:mm:ss") &amp; "," &amp; electricity_data!G1382</f>
        <v>2024-02-27 12:00:00,9,146</v>
      </c>
    </row>
    <row r="1383" spans="1:1" x14ac:dyDescent="0.25">
      <c r="A1383" t="str">
        <f>TEXT(electricity_data!A1383+electricity_data!B1383,"JJJJ-MM-TT hh:mm:ss") &amp; "," &amp; electricity_data!G1383</f>
        <v>2024-02-27 13:00:00,9,145</v>
      </c>
    </row>
    <row r="1384" spans="1:1" x14ac:dyDescent="0.25">
      <c r="A1384" t="str">
        <f>TEXT(electricity_data!A1384+electricity_data!B1384,"JJJJ-MM-TT hh:mm:ss") &amp; "," &amp; electricity_data!G1384</f>
        <v>2024-02-27 14:00:00,9,691</v>
      </c>
    </row>
    <row r="1385" spans="1:1" x14ac:dyDescent="0.25">
      <c r="A1385" t="str">
        <f>TEXT(electricity_data!A1385+electricity_data!B1385,"JJJJ-MM-TT hh:mm:ss") &amp; "," &amp; electricity_data!G1385</f>
        <v>2024-02-27 15:00:00,10,426</v>
      </c>
    </row>
    <row r="1386" spans="1:1" x14ac:dyDescent="0.25">
      <c r="A1386" t="str">
        <f>TEXT(electricity_data!A1386+electricity_data!B1386,"JJJJ-MM-TT hh:mm:ss") &amp; "," &amp; electricity_data!G1386</f>
        <v>2024-02-27 16:00:00,11,202</v>
      </c>
    </row>
    <row r="1387" spans="1:1" x14ac:dyDescent="0.25">
      <c r="A1387" t="str">
        <f>TEXT(electricity_data!A1387+electricity_data!B1387,"JJJJ-MM-TT hh:mm:ss") &amp; "," &amp; electricity_data!G1387</f>
        <v>2024-02-27 17:00:00,13,022</v>
      </c>
    </row>
    <row r="1388" spans="1:1" x14ac:dyDescent="0.25">
      <c r="A1388" t="str">
        <f>TEXT(electricity_data!A1388+electricity_data!B1388,"JJJJ-MM-TT hh:mm:ss") &amp; "," &amp; electricity_data!G1388</f>
        <v>2024-02-27 18:00:00,14,4</v>
      </c>
    </row>
    <row r="1389" spans="1:1" x14ac:dyDescent="0.25">
      <c r="A1389" t="str">
        <f>TEXT(electricity_data!A1389+electricity_data!B1389,"JJJJ-MM-TT hh:mm:ss") &amp; "," &amp; electricity_data!G1389</f>
        <v>2024-02-27 19:00:00,13,737</v>
      </c>
    </row>
    <row r="1390" spans="1:1" x14ac:dyDescent="0.25">
      <c r="A1390" t="str">
        <f>TEXT(electricity_data!A1390+electricity_data!B1390,"JJJJ-MM-TT hh:mm:ss") &amp; "," &amp; electricity_data!G1390</f>
        <v>2024-02-27 20:00:00,11,656</v>
      </c>
    </row>
    <row r="1391" spans="1:1" x14ac:dyDescent="0.25">
      <c r="A1391" t="str">
        <f>TEXT(electricity_data!A1391+electricity_data!B1391,"JJJJ-MM-TT hh:mm:ss") &amp; "," &amp; electricity_data!G1391</f>
        <v>2024-02-27 21:00:00,10,457</v>
      </c>
    </row>
    <row r="1392" spans="1:1" x14ac:dyDescent="0.25">
      <c r="A1392" t="str">
        <f>TEXT(electricity_data!A1392+electricity_data!B1392,"JJJJ-MM-TT hh:mm:ss") &amp; "," &amp; electricity_data!G1392</f>
        <v>2024-02-27 22:00:00,10,247</v>
      </c>
    </row>
    <row r="1393" spans="1:1" x14ac:dyDescent="0.25">
      <c r="A1393" t="str">
        <f>TEXT(electricity_data!A1393+electricity_data!B1393,"JJJJ-MM-TT hh:mm:ss") &amp; "," &amp; electricity_data!G1393</f>
        <v>2024-02-27 23:00:00,9,717</v>
      </c>
    </row>
    <row r="1394" spans="1:1" x14ac:dyDescent="0.25">
      <c r="A1394" t="str">
        <f>TEXT(electricity_data!A1394+electricity_data!B1394,"JJJJ-MM-TT hh:mm:ss") &amp; "," &amp; electricity_data!G1394</f>
        <v>2024-02-28 00:00:00,9,256</v>
      </c>
    </row>
    <row r="1395" spans="1:1" x14ac:dyDescent="0.25">
      <c r="A1395" t="str">
        <f>TEXT(electricity_data!A1395+electricity_data!B1395,"JJJJ-MM-TT hh:mm:ss") &amp; "," &amp; electricity_data!G1395</f>
        <v>2024-02-28 01:00:00,9,16</v>
      </c>
    </row>
    <row r="1396" spans="1:1" x14ac:dyDescent="0.25">
      <c r="A1396" t="str">
        <f>TEXT(electricity_data!A1396+electricity_data!B1396,"JJJJ-MM-TT hh:mm:ss") &amp; "," &amp; electricity_data!G1396</f>
        <v>2024-02-28 02:00:00,9,354</v>
      </c>
    </row>
    <row r="1397" spans="1:1" x14ac:dyDescent="0.25">
      <c r="A1397" t="str">
        <f>TEXT(electricity_data!A1397+electricity_data!B1397,"JJJJ-MM-TT hh:mm:ss") &amp; "," &amp; electricity_data!G1397</f>
        <v>2024-02-28 03:00:00,9,566</v>
      </c>
    </row>
    <row r="1398" spans="1:1" x14ac:dyDescent="0.25">
      <c r="A1398" t="str">
        <f>TEXT(electricity_data!A1398+electricity_data!B1398,"JJJJ-MM-TT hh:mm:ss") &amp; "," &amp; electricity_data!G1398</f>
        <v>2024-02-28 04:00:00,9,594</v>
      </c>
    </row>
    <row r="1399" spans="1:1" x14ac:dyDescent="0.25">
      <c r="A1399" t="str">
        <f>TEXT(electricity_data!A1399+electricity_data!B1399,"JJJJ-MM-TT hh:mm:ss") &amp; "," &amp; electricity_data!G1399</f>
        <v>2024-02-28 05:00:00,9,964</v>
      </c>
    </row>
    <row r="1400" spans="1:1" x14ac:dyDescent="0.25">
      <c r="A1400" t="str">
        <f>TEXT(electricity_data!A1400+electricity_data!B1400,"JJJJ-MM-TT hh:mm:ss") &amp; "," &amp; electricity_data!G1400</f>
        <v>2024-02-28 06:00:00,10,65</v>
      </c>
    </row>
    <row r="1401" spans="1:1" x14ac:dyDescent="0.25">
      <c r="A1401" t="str">
        <f>TEXT(electricity_data!A1401+electricity_data!B1401,"JJJJ-MM-TT hh:mm:ss") &amp; "," &amp; electricity_data!G1401</f>
        <v>2024-02-28 07:00:00,13,109</v>
      </c>
    </row>
    <row r="1402" spans="1:1" x14ac:dyDescent="0.25">
      <c r="A1402" t="str">
        <f>TEXT(electricity_data!A1402+electricity_data!B1402,"JJJJ-MM-TT hh:mm:ss") &amp; "," &amp; electricity_data!G1402</f>
        <v>2024-02-28 08:00:00,13,669</v>
      </c>
    </row>
    <row r="1403" spans="1:1" x14ac:dyDescent="0.25">
      <c r="A1403" t="str">
        <f>TEXT(electricity_data!A1403+electricity_data!B1403,"JJJJ-MM-TT hh:mm:ss") &amp; "," &amp; electricity_data!G1403</f>
        <v>2024-02-28 09:00:00,11,766</v>
      </c>
    </row>
    <row r="1404" spans="1:1" x14ac:dyDescent="0.25">
      <c r="A1404" t="str">
        <f>TEXT(electricity_data!A1404+electricity_data!B1404,"JJJJ-MM-TT hh:mm:ss") &amp; "," &amp; electricity_data!G1404</f>
        <v>2024-02-28 10:00:00,10,619</v>
      </c>
    </row>
    <row r="1405" spans="1:1" x14ac:dyDescent="0.25">
      <c r="A1405" t="str">
        <f>TEXT(electricity_data!A1405+electricity_data!B1405,"JJJJ-MM-TT hh:mm:ss") &amp; "," &amp; electricity_data!G1405</f>
        <v>2024-02-28 11:00:00,9,975</v>
      </c>
    </row>
    <row r="1406" spans="1:1" x14ac:dyDescent="0.25">
      <c r="A1406" t="str">
        <f>TEXT(electricity_data!A1406+electricity_data!B1406,"JJJJ-MM-TT hh:mm:ss") &amp; "," &amp; electricity_data!G1406</f>
        <v>2024-02-28 12:00:00,9,613</v>
      </c>
    </row>
    <row r="1407" spans="1:1" x14ac:dyDescent="0.25">
      <c r="A1407" t="str">
        <f>TEXT(electricity_data!A1407+electricity_data!B1407,"JJJJ-MM-TT hh:mm:ss") &amp; "," &amp; electricity_data!G1407</f>
        <v>2024-02-28 13:00:00,9,292</v>
      </c>
    </row>
    <row r="1408" spans="1:1" x14ac:dyDescent="0.25">
      <c r="A1408" t="str">
        <f>TEXT(electricity_data!A1408+electricity_data!B1408,"JJJJ-MM-TT hh:mm:ss") &amp; "," &amp; electricity_data!G1408</f>
        <v>2024-02-28 14:00:00,9,371</v>
      </c>
    </row>
    <row r="1409" spans="1:1" x14ac:dyDescent="0.25">
      <c r="A1409" t="str">
        <f>TEXT(electricity_data!A1409+electricity_data!B1409,"JJJJ-MM-TT hh:mm:ss") &amp; "," &amp; electricity_data!G1409</f>
        <v>2024-02-28 15:00:00,10,263</v>
      </c>
    </row>
    <row r="1410" spans="1:1" x14ac:dyDescent="0.25">
      <c r="A1410" t="str">
        <f>TEXT(electricity_data!A1410+electricity_data!B1410,"JJJJ-MM-TT hh:mm:ss") &amp; "," &amp; electricity_data!G1410</f>
        <v>2024-02-28 16:00:00,10,716</v>
      </c>
    </row>
    <row r="1411" spans="1:1" x14ac:dyDescent="0.25">
      <c r="A1411" t="str">
        <f>TEXT(electricity_data!A1411+electricity_data!B1411,"JJJJ-MM-TT hh:mm:ss") &amp; "," &amp; electricity_data!G1411</f>
        <v>2024-02-28 17:00:00,12,524</v>
      </c>
    </row>
    <row r="1412" spans="1:1" x14ac:dyDescent="0.25">
      <c r="A1412" t="str">
        <f>TEXT(electricity_data!A1412+electricity_data!B1412,"JJJJ-MM-TT hh:mm:ss") &amp; "," &amp; electricity_data!G1412</f>
        <v>2024-02-28 18:00:00,12,544</v>
      </c>
    </row>
    <row r="1413" spans="1:1" x14ac:dyDescent="0.25">
      <c r="A1413" t="str">
        <f>TEXT(electricity_data!A1413+electricity_data!B1413,"JJJJ-MM-TT hh:mm:ss") &amp; "," &amp; electricity_data!G1413</f>
        <v>2024-02-28 19:00:00,11,049</v>
      </c>
    </row>
    <row r="1414" spans="1:1" x14ac:dyDescent="0.25">
      <c r="A1414" t="str">
        <f>TEXT(electricity_data!A1414+electricity_data!B1414,"JJJJ-MM-TT hh:mm:ss") &amp; "," &amp; electricity_data!G1414</f>
        <v>2024-02-28 20:00:00,9,764</v>
      </c>
    </row>
    <row r="1415" spans="1:1" x14ac:dyDescent="0.25">
      <c r="A1415" t="str">
        <f>TEXT(electricity_data!A1415+electricity_data!B1415,"JJJJ-MM-TT hh:mm:ss") &amp; "," &amp; electricity_data!G1415</f>
        <v>2024-02-28 21:00:00,9,479</v>
      </c>
    </row>
    <row r="1416" spans="1:1" x14ac:dyDescent="0.25">
      <c r="A1416" t="str">
        <f>TEXT(electricity_data!A1416+electricity_data!B1416,"JJJJ-MM-TT hh:mm:ss") &amp; "," &amp; electricity_data!G1416</f>
        <v>2024-02-28 22:00:00,9,622</v>
      </c>
    </row>
    <row r="1417" spans="1:1" x14ac:dyDescent="0.25">
      <c r="A1417" t="str">
        <f>TEXT(electricity_data!A1417+electricity_data!B1417,"JJJJ-MM-TT hh:mm:ss") &amp; "," &amp; electricity_data!G1417</f>
        <v>2024-02-28 23:00:00,8,732</v>
      </c>
    </row>
    <row r="1418" spans="1:1" x14ac:dyDescent="0.25">
      <c r="A1418" t="str">
        <f>TEXT(electricity_data!A1418+electricity_data!B1418,"JJJJ-MM-TT hh:mm:ss") &amp; "," &amp; electricity_data!G1418</f>
        <v>2024-02-29 00:00:00,8,731</v>
      </c>
    </row>
    <row r="1419" spans="1:1" x14ac:dyDescent="0.25">
      <c r="A1419" t="str">
        <f>TEXT(electricity_data!A1419+electricity_data!B1419,"JJJJ-MM-TT hh:mm:ss") &amp; "," &amp; electricity_data!G1419</f>
        <v>2024-02-29 01:00:00,8,553</v>
      </c>
    </row>
    <row r="1420" spans="1:1" x14ac:dyDescent="0.25">
      <c r="A1420" t="str">
        <f>TEXT(electricity_data!A1420+electricity_data!B1420,"JJJJ-MM-TT hh:mm:ss") &amp; "," &amp; electricity_data!G1420</f>
        <v>2024-02-29 02:00:00,8,226</v>
      </c>
    </row>
    <row r="1421" spans="1:1" x14ac:dyDescent="0.25">
      <c r="A1421" t="str">
        <f>TEXT(electricity_data!A1421+electricity_data!B1421,"JJJJ-MM-TT hh:mm:ss") &amp; "," &amp; electricity_data!G1421</f>
        <v>2024-02-29 03:00:00,7,923</v>
      </c>
    </row>
    <row r="1422" spans="1:1" x14ac:dyDescent="0.25">
      <c r="A1422" t="str">
        <f>TEXT(electricity_data!A1422+electricity_data!B1422,"JJJJ-MM-TT hh:mm:ss") &amp; "," &amp; electricity_data!G1422</f>
        <v>2024-02-29 04:00:00,7,935</v>
      </c>
    </row>
    <row r="1423" spans="1:1" x14ac:dyDescent="0.25">
      <c r="A1423" t="str">
        <f>TEXT(electricity_data!A1423+electricity_data!B1423,"JJJJ-MM-TT hh:mm:ss") &amp; "," &amp; electricity_data!G1423</f>
        <v>2024-02-29 05:00:00,8,552</v>
      </c>
    </row>
    <row r="1424" spans="1:1" x14ac:dyDescent="0.25">
      <c r="A1424" t="str">
        <f>TEXT(electricity_data!A1424+electricity_data!B1424,"JJJJ-MM-TT hh:mm:ss") &amp; "," &amp; electricity_data!G1424</f>
        <v>2024-02-29 06:00:00,9,423</v>
      </c>
    </row>
    <row r="1425" spans="1:1" x14ac:dyDescent="0.25">
      <c r="A1425" t="str">
        <f>TEXT(electricity_data!A1425+electricity_data!B1425,"JJJJ-MM-TT hh:mm:ss") &amp; "," &amp; electricity_data!G1425</f>
        <v>2024-02-29 07:00:00,10,594</v>
      </c>
    </row>
    <row r="1426" spans="1:1" x14ac:dyDescent="0.25">
      <c r="A1426" t="str">
        <f>TEXT(electricity_data!A1426+electricity_data!B1426,"JJJJ-MM-TT hh:mm:ss") &amp; "," &amp; electricity_data!G1426</f>
        <v>2024-02-29 08:00:00,10,609</v>
      </c>
    </row>
    <row r="1427" spans="1:1" x14ac:dyDescent="0.25">
      <c r="A1427" t="str">
        <f>TEXT(electricity_data!A1427+electricity_data!B1427,"JJJJ-MM-TT hh:mm:ss") &amp; "," &amp; electricity_data!G1427</f>
        <v>2024-02-29 09:00:00,10,259</v>
      </c>
    </row>
    <row r="1428" spans="1:1" x14ac:dyDescent="0.25">
      <c r="A1428" t="str">
        <f>TEXT(electricity_data!A1428+electricity_data!B1428,"JJJJ-MM-TT hh:mm:ss") &amp; "," &amp; electricity_data!G1428</f>
        <v>2024-02-29 10:00:00,9,267</v>
      </c>
    </row>
    <row r="1429" spans="1:1" x14ac:dyDescent="0.25">
      <c r="A1429" t="str">
        <f>TEXT(electricity_data!A1429+electricity_data!B1429,"JJJJ-MM-TT hh:mm:ss") &amp; "," &amp; electricity_data!G1429</f>
        <v>2024-02-29 11:00:00,8,721</v>
      </c>
    </row>
    <row r="1430" spans="1:1" x14ac:dyDescent="0.25">
      <c r="A1430" t="str">
        <f>TEXT(electricity_data!A1430+electricity_data!B1430,"JJJJ-MM-TT hh:mm:ss") &amp; "," &amp; electricity_data!G1430</f>
        <v>2024-02-29 12:00:00,8,618</v>
      </c>
    </row>
    <row r="1431" spans="1:1" x14ac:dyDescent="0.25">
      <c r="A1431" t="str">
        <f>TEXT(electricity_data!A1431+electricity_data!B1431,"JJJJ-MM-TT hh:mm:ss") &amp; "," &amp; electricity_data!G1431</f>
        <v>2024-02-29 13:00:00,8,822</v>
      </c>
    </row>
    <row r="1432" spans="1:1" x14ac:dyDescent="0.25">
      <c r="A1432" t="str">
        <f>TEXT(electricity_data!A1432+electricity_data!B1432,"JJJJ-MM-TT hh:mm:ss") &amp; "," &amp; electricity_data!G1432</f>
        <v>2024-02-29 14:00:00,8,727</v>
      </c>
    </row>
    <row r="1433" spans="1:1" x14ac:dyDescent="0.25">
      <c r="A1433" t="str">
        <f>TEXT(electricity_data!A1433+electricity_data!B1433,"JJJJ-MM-TT hh:mm:ss") &amp; "," &amp; electricity_data!G1433</f>
        <v>2024-02-29 15:00:00,9,716</v>
      </c>
    </row>
    <row r="1434" spans="1:1" x14ac:dyDescent="0.25">
      <c r="A1434" t="str">
        <f>TEXT(electricity_data!A1434+electricity_data!B1434,"JJJJ-MM-TT hh:mm:ss") &amp; "," &amp; electricity_data!G1434</f>
        <v>2024-02-29 16:00:00,10,318</v>
      </c>
    </row>
    <row r="1435" spans="1:1" x14ac:dyDescent="0.25">
      <c r="A1435" t="str">
        <f>TEXT(electricity_data!A1435+electricity_data!B1435,"JJJJ-MM-TT hh:mm:ss") &amp; "," &amp; electricity_data!G1435</f>
        <v>2024-02-29 17:00:00,11,348</v>
      </c>
    </row>
    <row r="1436" spans="1:1" x14ac:dyDescent="0.25">
      <c r="A1436" t="str">
        <f>TEXT(electricity_data!A1436+electricity_data!B1436,"JJJJ-MM-TT hh:mm:ss") &amp; "," &amp; electricity_data!G1436</f>
        <v>2024-02-29 18:00:00,11,846</v>
      </c>
    </row>
    <row r="1437" spans="1:1" x14ac:dyDescent="0.25">
      <c r="A1437" t="str">
        <f>TEXT(electricity_data!A1437+electricity_data!B1437,"JJJJ-MM-TT hh:mm:ss") &amp; "," &amp; electricity_data!G1437</f>
        <v>2024-02-29 19:00:00,11,319</v>
      </c>
    </row>
    <row r="1438" spans="1:1" x14ac:dyDescent="0.25">
      <c r="A1438" t="str">
        <f>TEXT(electricity_data!A1438+electricity_data!B1438,"JJJJ-MM-TT hh:mm:ss") &amp; "," &amp; electricity_data!G1438</f>
        <v>2024-02-29 20:00:00,10,497</v>
      </c>
    </row>
    <row r="1439" spans="1:1" x14ac:dyDescent="0.25">
      <c r="A1439" t="str">
        <f>TEXT(electricity_data!A1439+electricity_data!B1439,"JJJJ-MM-TT hh:mm:ss") &amp; "," &amp; electricity_data!G1439</f>
        <v>2024-02-29 21:00:00,9,945</v>
      </c>
    </row>
    <row r="1440" spans="1:1" x14ac:dyDescent="0.25">
      <c r="A1440" t="str">
        <f>TEXT(electricity_data!A1440+electricity_data!B1440,"JJJJ-MM-TT hh:mm:ss") &amp; "," &amp; electricity_data!G1440</f>
        <v>2024-02-29 22:00:00,9,71</v>
      </c>
    </row>
    <row r="1441" spans="1:1" x14ac:dyDescent="0.25">
      <c r="A1441" t="str">
        <f>TEXT(electricity_data!A1441+electricity_data!B1441,"JJJJ-MM-TT hh:mm:ss") &amp; "," &amp; electricity_data!G1441</f>
        <v>2024-02-29 23:00:00,9,31</v>
      </c>
    </row>
    <row r="1442" spans="1:1" x14ac:dyDescent="0.25">
      <c r="A1442" t="str">
        <f>TEXT(electricity_data!A1442+electricity_data!B1442,"JJJJ-MM-TT hh:mm:ss") &amp; "," &amp; electricity_data!G1442</f>
        <v>2024-03-01 00:00:00,9,084</v>
      </c>
    </row>
    <row r="1443" spans="1:1" x14ac:dyDescent="0.25">
      <c r="A1443" t="str">
        <f>TEXT(electricity_data!A1443+electricity_data!B1443,"JJJJ-MM-TT hh:mm:ss") &amp; "," &amp; electricity_data!G1443</f>
        <v>2024-03-01 01:00:00,9,022</v>
      </c>
    </row>
    <row r="1444" spans="1:1" x14ac:dyDescent="0.25">
      <c r="A1444" t="str">
        <f>TEXT(electricity_data!A1444+electricity_data!B1444,"JJJJ-MM-TT hh:mm:ss") &amp; "," &amp; electricity_data!G1444</f>
        <v>2024-03-01 02:00:00,8,694</v>
      </c>
    </row>
    <row r="1445" spans="1:1" x14ac:dyDescent="0.25">
      <c r="A1445" t="str">
        <f>TEXT(electricity_data!A1445+electricity_data!B1445,"JJJJ-MM-TT hh:mm:ss") &amp; "," &amp; electricity_data!G1445</f>
        <v>2024-03-01 03:00:00,8,663</v>
      </c>
    </row>
    <row r="1446" spans="1:1" x14ac:dyDescent="0.25">
      <c r="A1446" t="str">
        <f>TEXT(electricity_data!A1446+electricity_data!B1446,"JJJJ-MM-TT hh:mm:ss") &amp; "," &amp; electricity_data!G1446</f>
        <v>2024-03-01 04:00:00,8,71</v>
      </c>
    </row>
    <row r="1447" spans="1:1" x14ac:dyDescent="0.25">
      <c r="A1447" t="str">
        <f>TEXT(electricity_data!A1447+electricity_data!B1447,"JJJJ-MM-TT hh:mm:ss") &amp; "," &amp; electricity_data!G1447</f>
        <v>2024-03-01 05:00:00,9,129</v>
      </c>
    </row>
    <row r="1448" spans="1:1" x14ac:dyDescent="0.25">
      <c r="A1448" t="str">
        <f>TEXT(electricity_data!A1448+electricity_data!B1448,"JJJJ-MM-TT hh:mm:ss") &amp; "," &amp; electricity_data!G1448</f>
        <v>2024-03-01 06:00:00,10,038</v>
      </c>
    </row>
    <row r="1449" spans="1:1" x14ac:dyDescent="0.25">
      <c r="A1449" t="str">
        <f>TEXT(electricity_data!A1449+electricity_data!B1449,"JJJJ-MM-TT hh:mm:ss") &amp; "," &amp; electricity_data!G1449</f>
        <v>2024-03-01 07:00:00,10,816</v>
      </c>
    </row>
    <row r="1450" spans="1:1" x14ac:dyDescent="0.25">
      <c r="A1450" t="str">
        <f>TEXT(electricity_data!A1450+electricity_data!B1450,"JJJJ-MM-TT hh:mm:ss") &amp; "," &amp; electricity_data!G1450</f>
        <v>2024-03-01 08:00:00,11,259</v>
      </c>
    </row>
    <row r="1451" spans="1:1" x14ac:dyDescent="0.25">
      <c r="A1451" t="str">
        <f>TEXT(electricity_data!A1451+electricity_data!B1451,"JJJJ-MM-TT hh:mm:ss") &amp; "," &amp; electricity_data!G1451</f>
        <v>2024-03-01 09:00:00,10,468</v>
      </c>
    </row>
    <row r="1452" spans="1:1" x14ac:dyDescent="0.25">
      <c r="A1452" t="str">
        <f>TEXT(electricity_data!A1452+electricity_data!B1452,"JJJJ-MM-TT hh:mm:ss") &amp; "," &amp; electricity_data!G1452</f>
        <v>2024-03-01 10:00:00,9,532</v>
      </c>
    </row>
    <row r="1453" spans="1:1" x14ac:dyDescent="0.25">
      <c r="A1453" t="str">
        <f>TEXT(electricity_data!A1453+electricity_data!B1453,"JJJJ-MM-TT hh:mm:ss") &amp; "," &amp; electricity_data!G1453</f>
        <v>2024-03-01 11:00:00,9,356</v>
      </c>
    </row>
    <row r="1454" spans="1:1" x14ac:dyDescent="0.25">
      <c r="A1454" t="str">
        <f>TEXT(electricity_data!A1454+electricity_data!B1454,"JJJJ-MM-TT hh:mm:ss") &amp; "," &amp; electricity_data!G1454</f>
        <v>2024-03-01 12:00:00,9,188</v>
      </c>
    </row>
    <row r="1455" spans="1:1" x14ac:dyDescent="0.25">
      <c r="A1455" t="str">
        <f>TEXT(electricity_data!A1455+electricity_data!B1455,"JJJJ-MM-TT hh:mm:ss") &amp; "," &amp; electricity_data!G1455</f>
        <v>2024-03-01 13:00:00,9,343</v>
      </c>
    </row>
    <row r="1456" spans="1:1" x14ac:dyDescent="0.25">
      <c r="A1456" t="str">
        <f>TEXT(electricity_data!A1456+electricity_data!B1456,"JJJJ-MM-TT hh:mm:ss") &amp; "," &amp; electricity_data!G1456</f>
        <v>2024-03-01 14:00:00,9,591</v>
      </c>
    </row>
    <row r="1457" spans="1:1" x14ac:dyDescent="0.25">
      <c r="A1457" t="str">
        <f>TEXT(electricity_data!A1457+electricity_data!B1457,"JJJJ-MM-TT hh:mm:ss") &amp; "," &amp; electricity_data!G1457</f>
        <v>2024-03-01 15:00:00,10,137</v>
      </c>
    </row>
    <row r="1458" spans="1:1" x14ac:dyDescent="0.25">
      <c r="A1458" t="str">
        <f>TEXT(electricity_data!A1458+electricity_data!B1458,"JJJJ-MM-TT hh:mm:ss") &amp; "," &amp; electricity_data!G1458</f>
        <v>2024-03-01 16:00:00,10,774</v>
      </c>
    </row>
    <row r="1459" spans="1:1" x14ac:dyDescent="0.25">
      <c r="A1459" t="str">
        <f>TEXT(electricity_data!A1459+electricity_data!B1459,"JJJJ-MM-TT hh:mm:ss") &amp; "," &amp; electricity_data!G1459</f>
        <v>2024-03-01 17:00:00,11,82</v>
      </c>
    </row>
    <row r="1460" spans="1:1" x14ac:dyDescent="0.25">
      <c r="A1460" t="str">
        <f>TEXT(electricity_data!A1460+electricity_data!B1460,"JJJJ-MM-TT hh:mm:ss") &amp; "," &amp; electricity_data!G1460</f>
        <v>2024-03-01 18:00:00,12,253</v>
      </c>
    </row>
    <row r="1461" spans="1:1" x14ac:dyDescent="0.25">
      <c r="A1461" t="str">
        <f>TEXT(electricity_data!A1461+electricity_data!B1461,"JJJJ-MM-TT hh:mm:ss") &amp; "," &amp; electricity_data!G1461</f>
        <v>2024-03-01 19:00:00,11,599</v>
      </c>
    </row>
    <row r="1462" spans="1:1" x14ac:dyDescent="0.25">
      <c r="A1462" t="str">
        <f>TEXT(electricity_data!A1462+electricity_data!B1462,"JJJJ-MM-TT hh:mm:ss") &amp; "," &amp; electricity_data!G1462</f>
        <v>2024-03-01 20:00:00,10,629</v>
      </c>
    </row>
    <row r="1463" spans="1:1" x14ac:dyDescent="0.25">
      <c r="A1463" t="str">
        <f>TEXT(electricity_data!A1463+electricity_data!B1463,"JJJJ-MM-TT hh:mm:ss") &amp; "," &amp; electricity_data!G1463</f>
        <v>2024-03-01 21:00:00,10,042</v>
      </c>
    </row>
    <row r="1464" spans="1:1" x14ac:dyDescent="0.25">
      <c r="A1464" t="str">
        <f>TEXT(electricity_data!A1464+electricity_data!B1464,"JJJJ-MM-TT hh:mm:ss") &amp; "," &amp; electricity_data!G1464</f>
        <v>2024-03-01 22:00:00,9,886</v>
      </c>
    </row>
    <row r="1465" spans="1:1" x14ac:dyDescent="0.25">
      <c r="A1465" t="str">
        <f>TEXT(electricity_data!A1465+electricity_data!B1465,"JJJJ-MM-TT hh:mm:ss") &amp; "," &amp; electricity_data!G1465</f>
        <v>2024-03-01 23:00:00,9,519</v>
      </c>
    </row>
    <row r="1466" spans="1:1" x14ac:dyDescent="0.25">
      <c r="A1466" t="str">
        <f>TEXT(electricity_data!A1466+electricity_data!B1466,"JJJJ-MM-TT hh:mm:ss") &amp; "," &amp; electricity_data!G1466</f>
        <v>2024-03-02 00:00:00,8,875</v>
      </c>
    </row>
    <row r="1467" spans="1:1" x14ac:dyDescent="0.25">
      <c r="A1467" t="str">
        <f>TEXT(electricity_data!A1467+electricity_data!B1467,"JJJJ-MM-TT hh:mm:ss") &amp; "," &amp; electricity_data!G1467</f>
        <v>2024-03-02 01:00:00,8,483</v>
      </c>
    </row>
    <row r="1468" spans="1:1" x14ac:dyDescent="0.25">
      <c r="A1468" t="str">
        <f>TEXT(electricity_data!A1468+electricity_data!B1468,"JJJJ-MM-TT hh:mm:ss") &amp; "," &amp; electricity_data!G1468</f>
        <v>2024-03-02 02:00:00,8,482</v>
      </c>
    </row>
    <row r="1469" spans="1:1" x14ac:dyDescent="0.25">
      <c r="A1469" t="str">
        <f>TEXT(electricity_data!A1469+electricity_data!B1469,"JJJJ-MM-TT hh:mm:ss") &amp; "," &amp; electricity_data!G1469</f>
        <v>2024-03-02 03:00:00,8,428</v>
      </c>
    </row>
    <row r="1470" spans="1:1" x14ac:dyDescent="0.25">
      <c r="A1470" t="str">
        <f>TEXT(electricity_data!A1470+electricity_data!B1470,"JJJJ-MM-TT hh:mm:ss") &amp; "," &amp; electricity_data!G1470</f>
        <v>2024-03-02 04:00:00,8,368</v>
      </c>
    </row>
    <row r="1471" spans="1:1" x14ac:dyDescent="0.25">
      <c r="A1471" t="str">
        <f>TEXT(electricity_data!A1471+electricity_data!B1471,"JJJJ-MM-TT hh:mm:ss") &amp; "," &amp; electricity_data!G1471</f>
        <v>2024-03-02 05:00:00,8,479</v>
      </c>
    </row>
    <row r="1472" spans="1:1" x14ac:dyDescent="0.25">
      <c r="A1472" t="str">
        <f>TEXT(electricity_data!A1472+electricity_data!B1472,"JJJJ-MM-TT hh:mm:ss") &amp; "," &amp; electricity_data!G1472</f>
        <v>2024-03-02 06:00:00,8,538</v>
      </c>
    </row>
    <row r="1473" spans="1:1" x14ac:dyDescent="0.25">
      <c r="A1473" t="str">
        <f>TEXT(electricity_data!A1473+electricity_data!B1473,"JJJJ-MM-TT hh:mm:ss") &amp; "," &amp; electricity_data!G1473</f>
        <v>2024-03-02 07:00:00,8,947</v>
      </c>
    </row>
    <row r="1474" spans="1:1" x14ac:dyDescent="0.25">
      <c r="A1474" t="str">
        <f>TEXT(electricity_data!A1474+electricity_data!B1474,"JJJJ-MM-TT hh:mm:ss") &amp; "," &amp; electricity_data!G1474</f>
        <v>2024-03-02 08:00:00,9,256</v>
      </c>
    </row>
    <row r="1475" spans="1:1" x14ac:dyDescent="0.25">
      <c r="A1475" t="str">
        <f>TEXT(electricity_data!A1475+electricity_data!B1475,"JJJJ-MM-TT hh:mm:ss") &amp; "," &amp; electricity_data!G1475</f>
        <v>2024-03-02 09:00:00,9,455</v>
      </c>
    </row>
    <row r="1476" spans="1:1" x14ac:dyDescent="0.25">
      <c r="A1476" t="str">
        <f>TEXT(electricity_data!A1476+electricity_data!B1476,"JJJJ-MM-TT hh:mm:ss") &amp; "," &amp; electricity_data!G1476</f>
        <v>2024-03-02 10:00:00,8,924</v>
      </c>
    </row>
    <row r="1477" spans="1:1" x14ac:dyDescent="0.25">
      <c r="A1477" t="str">
        <f>TEXT(electricity_data!A1477+electricity_data!B1477,"JJJJ-MM-TT hh:mm:ss") &amp; "," &amp; electricity_data!G1477</f>
        <v>2024-03-02 11:00:00,8,798</v>
      </c>
    </row>
    <row r="1478" spans="1:1" x14ac:dyDescent="0.25">
      <c r="A1478" t="str">
        <f>TEXT(electricity_data!A1478+electricity_data!B1478,"JJJJ-MM-TT hh:mm:ss") &amp; "," &amp; electricity_data!G1478</f>
        <v>2024-03-02 12:00:00,8,463</v>
      </c>
    </row>
    <row r="1479" spans="1:1" x14ac:dyDescent="0.25">
      <c r="A1479" t="str">
        <f>TEXT(electricity_data!A1479+electricity_data!B1479,"JJJJ-MM-TT hh:mm:ss") &amp; "," &amp; electricity_data!G1479</f>
        <v>2024-03-02 13:00:00,8,37</v>
      </c>
    </row>
    <row r="1480" spans="1:1" x14ac:dyDescent="0.25">
      <c r="A1480" t="str">
        <f>TEXT(electricity_data!A1480+electricity_data!B1480,"JJJJ-MM-TT hh:mm:ss") &amp; "," &amp; electricity_data!G1480</f>
        <v>2024-03-02 14:00:00,8,866</v>
      </c>
    </row>
    <row r="1481" spans="1:1" x14ac:dyDescent="0.25">
      <c r="A1481" t="str">
        <f>TEXT(electricity_data!A1481+electricity_data!B1481,"JJJJ-MM-TT hh:mm:ss") &amp; "," &amp; electricity_data!G1481</f>
        <v>2024-03-02 15:00:00,9,488</v>
      </c>
    </row>
    <row r="1482" spans="1:1" x14ac:dyDescent="0.25">
      <c r="A1482" t="str">
        <f>TEXT(electricity_data!A1482+electricity_data!B1482,"JJJJ-MM-TT hh:mm:ss") &amp; "," &amp; electricity_data!G1482</f>
        <v>2024-03-02 16:00:00,10,18</v>
      </c>
    </row>
    <row r="1483" spans="1:1" x14ac:dyDescent="0.25">
      <c r="A1483" t="str">
        <f>TEXT(electricity_data!A1483+electricity_data!B1483,"JJJJ-MM-TT hh:mm:ss") &amp; "," &amp; electricity_data!G1483</f>
        <v>2024-03-02 17:00:00,10,943</v>
      </c>
    </row>
    <row r="1484" spans="1:1" x14ac:dyDescent="0.25">
      <c r="A1484" t="str">
        <f>TEXT(electricity_data!A1484+electricity_data!B1484,"JJJJ-MM-TT hh:mm:ss") &amp; "," &amp; electricity_data!G1484</f>
        <v>2024-03-02 18:00:00,12,24</v>
      </c>
    </row>
    <row r="1485" spans="1:1" x14ac:dyDescent="0.25">
      <c r="A1485" t="str">
        <f>TEXT(electricity_data!A1485+electricity_data!B1485,"JJJJ-MM-TT hh:mm:ss") &amp; "," &amp; electricity_data!G1485</f>
        <v>2024-03-02 19:00:00,11,87</v>
      </c>
    </row>
    <row r="1486" spans="1:1" x14ac:dyDescent="0.25">
      <c r="A1486" t="str">
        <f>TEXT(electricity_data!A1486+electricity_data!B1486,"JJJJ-MM-TT hh:mm:ss") &amp; "," &amp; electricity_data!G1486</f>
        <v>2024-03-02 20:00:00,10,578</v>
      </c>
    </row>
    <row r="1487" spans="1:1" x14ac:dyDescent="0.25">
      <c r="A1487" t="str">
        <f>TEXT(electricity_data!A1487+electricity_data!B1487,"JJJJ-MM-TT hh:mm:ss") &amp; "," &amp; electricity_data!G1487</f>
        <v>2024-03-02 21:00:00,9,861</v>
      </c>
    </row>
    <row r="1488" spans="1:1" x14ac:dyDescent="0.25">
      <c r="A1488" t="str">
        <f>TEXT(electricity_data!A1488+electricity_data!B1488,"JJJJ-MM-TT hh:mm:ss") &amp; "," &amp; electricity_data!G1488</f>
        <v>2024-03-02 22:00:00,8,974</v>
      </c>
    </row>
    <row r="1489" spans="1:1" x14ac:dyDescent="0.25">
      <c r="A1489" t="str">
        <f>TEXT(electricity_data!A1489+electricity_data!B1489,"JJJJ-MM-TT hh:mm:ss") &amp; "," &amp; electricity_data!G1489</f>
        <v>2024-03-02 23:00:00,8,379</v>
      </c>
    </row>
    <row r="1490" spans="1:1" x14ac:dyDescent="0.25">
      <c r="A1490" t="str">
        <f>TEXT(electricity_data!A1490+electricity_data!B1490,"JJJJ-MM-TT hh:mm:ss") &amp; "," &amp; electricity_data!G1490</f>
        <v>2024-03-03 00:00:00,8,33</v>
      </c>
    </row>
    <row r="1491" spans="1:1" x14ac:dyDescent="0.25">
      <c r="A1491" t="str">
        <f>TEXT(electricity_data!A1491+electricity_data!B1491,"JJJJ-MM-TT hh:mm:ss") &amp; "," &amp; electricity_data!G1491</f>
        <v>2024-03-03 01:00:00,8,243</v>
      </c>
    </row>
    <row r="1492" spans="1:1" x14ac:dyDescent="0.25">
      <c r="A1492" t="str">
        <f>TEXT(electricity_data!A1492+electricity_data!B1492,"JJJJ-MM-TT hh:mm:ss") &amp; "," &amp; electricity_data!G1492</f>
        <v>2024-03-03 02:00:00,8,26</v>
      </c>
    </row>
    <row r="1493" spans="1:1" x14ac:dyDescent="0.25">
      <c r="A1493" t="str">
        <f>TEXT(electricity_data!A1493+electricity_data!B1493,"JJJJ-MM-TT hh:mm:ss") &amp; "," &amp; electricity_data!G1493</f>
        <v>2024-03-03 03:00:00,8,439</v>
      </c>
    </row>
    <row r="1494" spans="1:1" x14ac:dyDescent="0.25">
      <c r="A1494" t="str">
        <f>TEXT(electricity_data!A1494+electricity_data!B1494,"JJJJ-MM-TT hh:mm:ss") &amp; "," &amp; electricity_data!G1494</f>
        <v>2024-03-03 04:00:00,8,411</v>
      </c>
    </row>
    <row r="1495" spans="1:1" x14ac:dyDescent="0.25">
      <c r="A1495" t="str">
        <f>TEXT(electricity_data!A1495+electricity_data!B1495,"JJJJ-MM-TT hh:mm:ss") &amp; "," &amp; electricity_data!G1495</f>
        <v>2024-03-03 05:00:00,8,462</v>
      </c>
    </row>
    <row r="1496" spans="1:1" x14ac:dyDescent="0.25">
      <c r="A1496" t="str">
        <f>TEXT(electricity_data!A1496+electricity_data!B1496,"JJJJ-MM-TT hh:mm:ss") &amp; "," &amp; electricity_data!G1496</f>
        <v>2024-03-03 06:00:00,8,48</v>
      </c>
    </row>
    <row r="1497" spans="1:1" x14ac:dyDescent="0.25">
      <c r="A1497" t="str">
        <f>TEXT(electricity_data!A1497+electricity_data!B1497,"JJJJ-MM-TT hh:mm:ss") &amp; "," &amp; electricity_data!G1497</f>
        <v>2024-03-03 07:00:00,8,568</v>
      </c>
    </row>
    <row r="1498" spans="1:1" x14ac:dyDescent="0.25">
      <c r="A1498" t="str">
        <f>TEXT(electricity_data!A1498+electricity_data!B1498,"JJJJ-MM-TT hh:mm:ss") &amp; "," &amp; electricity_data!G1498</f>
        <v>2024-03-03 08:00:00,8,357</v>
      </c>
    </row>
    <row r="1499" spans="1:1" x14ac:dyDescent="0.25">
      <c r="A1499" t="str">
        <f>TEXT(electricity_data!A1499+electricity_data!B1499,"JJJJ-MM-TT hh:mm:ss") &amp; "," &amp; electricity_data!G1499</f>
        <v>2024-03-03 09:00:00,8,279</v>
      </c>
    </row>
    <row r="1500" spans="1:1" x14ac:dyDescent="0.25">
      <c r="A1500" t="str">
        <f>TEXT(electricity_data!A1500+electricity_data!B1500,"JJJJ-MM-TT hh:mm:ss") &amp; "," &amp; electricity_data!G1500</f>
        <v>2024-03-03 10:00:00,8,081</v>
      </c>
    </row>
    <row r="1501" spans="1:1" x14ac:dyDescent="0.25">
      <c r="A1501" t="str">
        <f>TEXT(electricity_data!A1501+electricity_data!B1501,"JJJJ-MM-TT hh:mm:ss") &amp; "," &amp; electricity_data!G1501</f>
        <v>2024-03-03 11:00:00,7,826</v>
      </c>
    </row>
    <row r="1502" spans="1:1" x14ac:dyDescent="0.25">
      <c r="A1502" t="str">
        <f>TEXT(electricity_data!A1502+electricity_data!B1502,"JJJJ-MM-TT hh:mm:ss") &amp; "," &amp; electricity_data!G1502</f>
        <v>2024-03-03 12:00:00,7,631</v>
      </c>
    </row>
    <row r="1503" spans="1:1" x14ac:dyDescent="0.25">
      <c r="A1503" t="str">
        <f>TEXT(electricity_data!A1503+electricity_data!B1503,"JJJJ-MM-TT hh:mm:ss") &amp; "," &amp; electricity_data!G1503</f>
        <v>2024-03-03 13:00:00,7,131</v>
      </c>
    </row>
    <row r="1504" spans="1:1" x14ac:dyDescent="0.25">
      <c r="A1504" t="str">
        <f>TEXT(electricity_data!A1504+electricity_data!B1504,"JJJJ-MM-TT hh:mm:ss") &amp; "," &amp; electricity_data!G1504</f>
        <v>2024-03-03 14:00:00,7,564</v>
      </c>
    </row>
    <row r="1505" spans="1:1" x14ac:dyDescent="0.25">
      <c r="A1505" t="str">
        <f>TEXT(electricity_data!A1505+electricity_data!B1505,"JJJJ-MM-TT hh:mm:ss") &amp; "," &amp; electricity_data!G1505</f>
        <v>2024-03-03 15:00:00,8,293</v>
      </c>
    </row>
    <row r="1506" spans="1:1" x14ac:dyDescent="0.25">
      <c r="A1506" t="str">
        <f>TEXT(electricity_data!A1506+electricity_data!B1506,"JJJJ-MM-TT hh:mm:ss") &amp; "," &amp; electricity_data!G1506</f>
        <v>2024-03-03 16:00:00,8,908</v>
      </c>
    </row>
    <row r="1507" spans="1:1" x14ac:dyDescent="0.25">
      <c r="A1507" t="str">
        <f>TEXT(electricity_data!A1507+electricity_data!B1507,"JJJJ-MM-TT hh:mm:ss") &amp; "," &amp; electricity_data!G1507</f>
        <v>2024-03-03 17:00:00,10,438</v>
      </c>
    </row>
    <row r="1508" spans="1:1" x14ac:dyDescent="0.25">
      <c r="A1508" t="str">
        <f>TEXT(electricity_data!A1508+electricity_data!B1508,"JJJJ-MM-TT hh:mm:ss") &amp; "," &amp; electricity_data!G1508</f>
        <v>2024-03-03 18:00:00,11,316</v>
      </c>
    </row>
    <row r="1509" spans="1:1" x14ac:dyDescent="0.25">
      <c r="A1509" t="str">
        <f>TEXT(electricity_data!A1509+electricity_data!B1509,"JJJJ-MM-TT hh:mm:ss") &amp; "," &amp; electricity_data!G1509</f>
        <v>2024-03-03 19:00:00,11,576</v>
      </c>
    </row>
    <row r="1510" spans="1:1" x14ac:dyDescent="0.25">
      <c r="A1510" t="str">
        <f>TEXT(electricity_data!A1510+electricity_data!B1510,"JJJJ-MM-TT hh:mm:ss") &amp; "," &amp; electricity_data!G1510</f>
        <v>2024-03-03 20:00:00,11,06</v>
      </c>
    </row>
    <row r="1511" spans="1:1" x14ac:dyDescent="0.25">
      <c r="A1511" t="str">
        <f>TEXT(electricity_data!A1511+electricity_data!B1511,"JJJJ-MM-TT hh:mm:ss") &amp; "," &amp; electricity_data!G1511</f>
        <v>2024-03-03 21:00:00,10,38</v>
      </c>
    </row>
    <row r="1512" spans="1:1" x14ac:dyDescent="0.25">
      <c r="A1512" t="str">
        <f>TEXT(electricity_data!A1512+electricity_data!B1512,"JJJJ-MM-TT hh:mm:ss") &amp; "," &amp; electricity_data!G1512</f>
        <v>2024-03-03 22:00:00,10,098</v>
      </c>
    </row>
    <row r="1513" spans="1:1" x14ac:dyDescent="0.25">
      <c r="A1513" t="str">
        <f>TEXT(electricity_data!A1513+electricity_data!B1513,"JJJJ-MM-TT hh:mm:ss") &amp; "," &amp; electricity_data!G1513</f>
        <v>2024-03-03 23:00:00,10,122</v>
      </c>
    </row>
    <row r="1514" spans="1:1" x14ac:dyDescent="0.25">
      <c r="A1514" t="str">
        <f>TEXT(electricity_data!A1514+electricity_data!B1514,"JJJJ-MM-TT hh:mm:ss") &amp; "," &amp; electricity_data!G1514</f>
        <v>2024-03-04 00:00:00,9,793</v>
      </c>
    </row>
    <row r="1515" spans="1:1" x14ac:dyDescent="0.25">
      <c r="A1515" t="str">
        <f>TEXT(electricity_data!A1515+electricity_data!B1515,"JJJJ-MM-TT hh:mm:ss") &amp; "," &amp; electricity_data!G1515</f>
        <v>2024-03-04 01:00:00,9,67</v>
      </c>
    </row>
    <row r="1516" spans="1:1" x14ac:dyDescent="0.25">
      <c r="A1516" t="str">
        <f>TEXT(electricity_data!A1516+electricity_data!B1516,"JJJJ-MM-TT hh:mm:ss") &amp; "," &amp; electricity_data!G1516</f>
        <v>2024-03-04 02:00:00,9,621</v>
      </c>
    </row>
    <row r="1517" spans="1:1" x14ac:dyDescent="0.25">
      <c r="A1517" t="str">
        <f>TEXT(electricity_data!A1517+electricity_data!B1517,"JJJJ-MM-TT hh:mm:ss") &amp; "," &amp; electricity_data!G1517</f>
        <v>2024-03-04 03:00:00,9,502</v>
      </c>
    </row>
    <row r="1518" spans="1:1" x14ac:dyDescent="0.25">
      <c r="A1518" t="str">
        <f>TEXT(electricity_data!A1518+electricity_data!B1518,"JJJJ-MM-TT hh:mm:ss") &amp; "," &amp; electricity_data!G1518</f>
        <v>2024-03-04 04:00:00,9,439</v>
      </c>
    </row>
    <row r="1519" spans="1:1" x14ac:dyDescent="0.25">
      <c r="A1519" t="str">
        <f>TEXT(electricity_data!A1519+electricity_data!B1519,"JJJJ-MM-TT hh:mm:ss") &amp; "," &amp; electricity_data!G1519</f>
        <v>2024-03-04 05:00:00,9,963</v>
      </c>
    </row>
    <row r="1520" spans="1:1" x14ac:dyDescent="0.25">
      <c r="A1520" t="str">
        <f>TEXT(electricity_data!A1520+electricity_data!B1520,"JJJJ-MM-TT hh:mm:ss") &amp; "," &amp; electricity_data!G1520</f>
        <v>2024-03-04 06:00:00,10,998</v>
      </c>
    </row>
    <row r="1521" spans="1:1" x14ac:dyDescent="0.25">
      <c r="A1521" t="str">
        <f>TEXT(electricity_data!A1521+electricity_data!B1521,"JJJJ-MM-TT hh:mm:ss") &amp; "," &amp; electricity_data!G1521</f>
        <v>2024-03-04 07:00:00,12,547</v>
      </c>
    </row>
    <row r="1522" spans="1:1" x14ac:dyDescent="0.25">
      <c r="A1522" t="str">
        <f>TEXT(electricity_data!A1522+electricity_data!B1522,"JJJJ-MM-TT hh:mm:ss") &amp; "," &amp; electricity_data!G1522</f>
        <v>2024-03-04 08:00:00,13,177</v>
      </c>
    </row>
    <row r="1523" spans="1:1" x14ac:dyDescent="0.25">
      <c r="A1523" t="str">
        <f>TEXT(electricity_data!A1523+electricity_data!B1523,"JJJJ-MM-TT hh:mm:ss") &amp; "," &amp; electricity_data!G1523</f>
        <v>2024-03-04 09:00:00,11,382</v>
      </c>
    </row>
    <row r="1524" spans="1:1" x14ac:dyDescent="0.25">
      <c r="A1524" t="str">
        <f>TEXT(electricity_data!A1524+electricity_data!B1524,"JJJJ-MM-TT hh:mm:ss") &amp; "," &amp; electricity_data!G1524</f>
        <v>2024-03-04 10:00:00,10,073</v>
      </c>
    </row>
    <row r="1525" spans="1:1" x14ac:dyDescent="0.25">
      <c r="A1525" t="str">
        <f>TEXT(electricity_data!A1525+electricity_data!B1525,"JJJJ-MM-TT hh:mm:ss") &amp; "," &amp; electricity_data!G1525</f>
        <v>2024-03-04 11:00:00,9,369</v>
      </c>
    </row>
    <row r="1526" spans="1:1" x14ac:dyDescent="0.25">
      <c r="A1526" t="str">
        <f>TEXT(electricity_data!A1526+electricity_data!B1526,"JJJJ-MM-TT hh:mm:ss") &amp; "," &amp; electricity_data!G1526</f>
        <v>2024-03-04 12:00:00,9,273</v>
      </c>
    </row>
    <row r="1527" spans="1:1" x14ac:dyDescent="0.25">
      <c r="A1527" t="str">
        <f>TEXT(electricity_data!A1527+electricity_data!B1527,"JJJJ-MM-TT hh:mm:ss") &amp; "," &amp; electricity_data!G1527</f>
        <v>2024-03-04 13:00:00,8,99</v>
      </c>
    </row>
    <row r="1528" spans="1:1" x14ac:dyDescent="0.25">
      <c r="A1528" t="str">
        <f>TEXT(electricity_data!A1528+electricity_data!B1528,"JJJJ-MM-TT hh:mm:ss") &amp; "," &amp; electricity_data!G1528</f>
        <v>2024-03-04 14:00:00,9,13</v>
      </c>
    </row>
    <row r="1529" spans="1:1" x14ac:dyDescent="0.25">
      <c r="A1529" t="str">
        <f>TEXT(electricity_data!A1529+electricity_data!B1529,"JJJJ-MM-TT hh:mm:ss") &amp; "," &amp; electricity_data!G1529</f>
        <v>2024-03-04 15:00:00,9,866</v>
      </c>
    </row>
    <row r="1530" spans="1:1" x14ac:dyDescent="0.25">
      <c r="A1530" t="str">
        <f>TEXT(electricity_data!A1530+electricity_data!B1530,"JJJJ-MM-TT hh:mm:ss") &amp; "," &amp; electricity_data!G1530</f>
        <v>2024-03-04 16:00:00,10,475</v>
      </c>
    </row>
    <row r="1531" spans="1:1" x14ac:dyDescent="0.25">
      <c r="A1531" t="str">
        <f>TEXT(electricity_data!A1531+electricity_data!B1531,"JJJJ-MM-TT hh:mm:ss") &amp; "," &amp; electricity_data!G1531</f>
        <v>2024-03-04 17:00:00,11,939</v>
      </c>
    </row>
    <row r="1532" spans="1:1" x14ac:dyDescent="0.25">
      <c r="A1532" t="str">
        <f>TEXT(electricity_data!A1532+electricity_data!B1532,"JJJJ-MM-TT hh:mm:ss") &amp; "," &amp; electricity_data!G1532</f>
        <v>2024-03-04 18:00:00,13,398</v>
      </c>
    </row>
    <row r="1533" spans="1:1" x14ac:dyDescent="0.25">
      <c r="A1533" t="str">
        <f>TEXT(electricity_data!A1533+electricity_data!B1533,"JJJJ-MM-TT hh:mm:ss") &amp; "," &amp; electricity_data!G1533</f>
        <v>2024-03-04 19:00:00,12,793</v>
      </c>
    </row>
    <row r="1534" spans="1:1" x14ac:dyDescent="0.25">
      <c r="A1534" t="str">
        <f>TEXT(electricity_data!A1534+electricity_data!B1534,"JJJJ-MM-TT hh:mm:ss") &amp; "," &amp; electricity_data!G1534</f>
        <v>2024-03-04 20:00:00,10,932</v>
      </c>
    </row>
    <row r="1535" spans="1:1" x14ac:dyDescent="0.25">
      <c r="A1535" t="str">
        <f>TEXT(electricity_data!A1535+electricity_data!B1535,"JJJJ-MM-TT hh:mm:ss") &amp; "," &amp; electricity_data!G1535</f>
        <v>2024-03-04 21:00:00,10,019</v>
      </c>
    </row>
    <row r="1536" spans="1:1" x14ac:dyDescent="0.25">
      <c r="A1536" t="str">
        <f>TEXT(electricity_data!A1536+electricity_data!B1536,"JJJJ-MM-TT hh:mm:ss") &amp; "," &amp; electricity_data!G1536</f>
        <v>2024-03-04 22:00:00,9,629</v>
      </c>
    </row>
    <row r="1537" spans="1:1" x14ac:dyDescent="0.25">
      <c r="A1537" t="str">
        <f>TEXT(electricity_data!A1537+electricity_data!B1537,"JJJJ-MM-TT hh:mm:ss") &amp; "," &amp; electricity_data!G1537</f>
        <v>2024-03-04 23:00:00,9,273</v>
      </c>
    </row>
    <row r="1538" spans="1:1" x14ac:dyDescent="0.25">
      <c r="A1538" t="str">
        <f>TEXT(electricity_data!A1538+electricity_data!B1538,"JJJJ-MM-TT hh:mm:ss") &amp; "," &amp; electricity_data!G1538</f>
        <v>2024-03-05 00:00:00,9,076</v>
      </c>
    </row>
    <row r="1539" spans="1:1" x14ac:dyDescent="0.25">
      <c r="A1539" t="str">
        <f>TEXT(electricity_data!A1539+electricity_data!B1539,"JJJJ-MM-TT hh:mm:ss") &amp; "," &amp; electricity_data!G1539</f>
        <v>2024-03-05 01:00:00,9,047</v>
      </c>
    </row>
    <row r="1540" spans="1:1" x14ac:dyDescent="0.25">
      <c r="A1540" t="str">
        <f>TEXT(electricity_data!A1540+electricity_data!B1540,"JJJJ-MM-TT hh:mm:ss") &amp; "," &amp; electricity_data!G1540</f>
        <v>2024-03-05 02:00:00,9,013</v>
      </c>
    </row>
    <row r="1541" spans="1:1" x14ac:dyDescent="0.25">
      <c r="A1541" t="str">
        <f>TEXT(electricity_data!A1541+electricity_data!B1541,"JJJJ-MM-TT hh:mm:ss") &amp; "," &amp; electricity_data!G1541</f>
        <v>2024-03-05 03:00:00,8,866</v>
      </c>
    </row>
    <row r="1542" spans="1:1" x14ac:dyDescent="0.25">
      <c r="A1542" t="str">
        <f>TEXT(electricity_data!A1542+electricity_data!B1542,"JJJJ-MM-TT hh:mm:ss") &amp; "," &amp; electricity_data!G1542</f>
        <v>2024-03-05 04:00:00,8,936</v>
      </c>
    </row>
    <row r="1543" spans="1:1" x14ac:dyDescent="0.25">
      <c r="A1543" t="str">
        <f>TEXT(electricity_data!A1543+electricity_data!B1543,"JJJJ-MM-TT hh:mm:ss") &amp; "," &amp; electricity_data!G1543</f>
        <v>2024-03-05 05:00:00,9,047</v>
      </c>
    </row>
    <row r="1544" spans="1:1" x14ac:dyDescent="0.25">
      <c r="A1544" t="str">
        <f>TEXT(electricity_data!A1544+electricity_data!B1544,"JJJJ-MM-TT hh:mm:ss") &amp; "," &amp; electricity_data!G1544</f>
        <v>2024-03-05 06:00:00,10,033</v>
      </c>
    </row>
    <row r="1545" spans="1:1" x14ac:dyDescent="0.25">
      <c r="A1545" t="str">
        <f>TEXT(electricity_data!A1545+electricity_data!B1545,"JJJJ-MM-TT hh:mm:ss") &amp; "," &amp; electricity_data!G1545</f>
        <v>2024-03-05 07:00:00,10,808</v>
      </c>
    </row>
    <row r="1546" spans="1:1" x14ac:dyDescent="0.25">
      <c r="A1546" t="str">
        <f>TEXT(electricity_data!A1546+electricity_data!B1546,"JJJJ-MM-TT hh:mm:ss") &amp; "," &amp; electricity_data!G1546</f>
        <v>2024-03-05 08:00:00,11,182</v>
      </c>
    </row>
    <row r="1547" spans="1:1" x14ac:dyDescent="0.25">
      <c r="A1547" t="str">
        <f>TEXT(electricity_data!A1547+electricity_data!B1547,"JJJJ-MM-TT hh:mm:ss") &amp; "," &amp; electricity_data!G1547</f>
        <v>2024-03-05 09:00:00,10,58</v>
      </c>
    </row>
    <row r="1548" spans="1:1" x14ac:dyDescent="0.25">
      <c r="A1548" t="str">
        <f>TEXT(electricity_data!A1548+electricity_data!B1548,"JJJJ-MM-TT hh:mm:ss") &amp; "," &amp; electricity_data!G1548</f>
        <v>2024-03-05 10:00:00,9,995</v>
      </c>
    </row>
    <row r="1549" spans="1:1" x14ac:dyDescent="0.25">
      <c r="A1549" t="str">
        <f>TEXT(electricity_data!A1549+electricity_data!B1549,"JJJJ-MM-TT hh:mm:ss") &amp; "," &amp; electricity_data!G1549</f>
        <v>2024-03-05 11:00:00,9,852</v>
      </c>
    </row>
    <row r="1550" spans="1:1" x14ac:dyDescent="0.25">
      <c r="A1550" t="str">
        <f>TEXT(electricity_data!A1550+electricity_data!B1550,"JJJJ-MM-TT hh:mm:ss") &amp; "," &amp; electricity_data!G1550</f>
        <v>2024-03-05 12:00:00,9,481</v>
      </c>
    </row>
    <row r="1551" spans="1:1" x14ac:dyDescent="0.25">
      <c r="A1551" t="str">
        <f>TEXT(electricity_data!A1551+electricity_data!B1551,"JJJJ-MM-TT hh:mm:ss") &amp; "," &amp; electricity_data!G1551</f>
        <v>2024-03-05 13:00:00,9,463</v>
      </c>
    </row>
    <row r="1552" spans="1:1" x14ac:dyDescent="0.25">
      <c r="A1552" t="str">
        <f>TEXT(electricity_data!A1552+electricity_data!B1552,"JJJJ-MM-TT hh:mm:ss") &amp; "," &amp; electricity_data!G1552</f>
        <v>2024-03-05 14:00:00,9,841</v>
      </c>
    </row>
    <row r="1553" spans="1:1" x14ac:dyDescent="0.25">
      <c r="A1553" t="str">
        <f>TEXT(electricity_data!A1553+electricity_data!B1553,"JJJJ-MM-TT hh:mm:ss") &amp; "," &amp; electricity_data!G1553</f>
        <v>2024-03-05 15:00:00,9,947</v>
      </c>
    </row>
    <row r="1554" spans="1:1" x14ac:dyDescent="0.25">
      <c r="A1554" t="str">
        <f>TEXT(electricity_data!A1554+electricity_data!B1554,"JJJJ-MM-TT hh:mm:ss") &amp; "," &amp; electricity_data!G1554</f>
        <v>2024-03-05 16:00:00,10,508</v>
      </c>
    </row>
    <row r="1555" spans="1:1" x14ac:dyDescent="0.25">
      <c r="A1555" t="str">
        <f>TEXT(electricity_data!A1555+electricity_data!B1555,"JJJJ-MM-TT hh:mm:ss") &amp; "," &amp; electricity_data!G1555</f>
        <v>2024-03-05 17:00:00,11,087</v>
      </c>
    </row>
    <row r="1556" spans="1:1" x14ac:dyDescent="0.25">
      <c r="A1556" t="str">
        <f>TEXT(electricity_data!A1556+electricity_data!B1556,"JJJJ-MM-TT hh:mm:ss") &amp; "," &amp; electricity_data!G1556</f>
        <v>2024-03-05 18:00:00,13,318</v>
      </c>
    </row>
    <row r="1557" spans="1:1" x14ac:dyDescent="0.25">
      <c r="A1557" t="str">
        <f>TEXT(electricity_data!A1557+electricity_data!B1557,"JJJJ-MM-TT hh:mm:ss") &amp; "," &amp; electricity_data!G1557</f>
        <v>2024-03-05 19:00:00,14,179</v>
      </c>
    </row>
    <row r="1558" spans="1:1" x14ac:dyDescent="0.25">
      <c r="A1558" t="str">
        <f>TEXT(electricity_data!A1558+electricity_data!B1558,"JJJJ-MM-TT hh:mm:ss") &amp; "," &amp; electricity_data!G1558</f>
        <v>2024-03-05 20:00:00,12,192</v>
      </c>
    </row>
    <row r="1559" spans="1:1" x14ac:dyDescent="0.25">
      <c r="A1559" t="str">
        <f>TEXT(electricity_data!A1559+electricity_data!B1559,"JJJJ-MM-TT hh:mm:ss") &amp; "," &amp; electricity_data!G1559</f>
        <v>2024-03-05 21:00:00,11,161</v>
      </c>
    </row>
    <row r="1560" spans="1:1" x14ac:dyDescent="0.25">
      <c r="A1560" t="str">
        <f>TEXT(electricity_data!A1560+electricity_data!B1560,"JJJJ-MM-TT hh:mm:ss") &amp; "," &amp; electricity_data!G1560</f>
        <v>2024-03-05 22:00:00,10,488</v>
      </c>
    </row>
    <row r="1561" spans="1:1" x14ac:dyDescent="0.25">
      <c r="A1561" t="str">
        <f>TEXT(electricity_data!A1561+electricity_data!B1561,"JJJJ-MM-TT hh:mm:ss") &amp; "," &amp; electricity_data!G1561</f>
        <v>2024-03-05 23:00:00,10,063</v>
      </c>
    </row>
    <row r="1562" spans="1:1" x14ac:dyDescent="0.25">
      <c r="A1562" t="str">
        <f>TEXT(electricity_data!A1562+electricity_data!B1562,"JJJJ-MM-TT hh:mm:ss") &amp; "," &amp; electricity_data!G1562</f>
        <v>2024-03-06 00:00:00,9,98</v>
      </c>
    </row>
    <row r="1563" spans="1:1" x14ac:dyDescent="0.25">
      <c r="A1563" t="str">
        <f>TEXT(electricity_data!A1563+electricity_data!B1563,"JJJJ-MM-TT hh:mm:ss") &amp; "," &amp; electricity_data!G1563</f>
        <v>2024-03-06 01:00:00,9,95</v>
      </c>
    </row>
    <row r="1564" spans="1:1" x14ac:dyDescent="0.25">
      <c r="A1564" t="str">
        <f>TEXT(electricity_data!A1564+electricity_data!B1564,"JJJJ-MM-TT hh:mm:ss") &amp; "," &amp; electricity_data!G1564</f>
        <v>2024-03-06 02:00:00,9,926</v>
      </c>
    </row>
    <row r="1565" spans="1:1" x14ac:dyDescent="0.25">
      <c r="A1565" t="str">
        <f>TEXT(electricity_data!A1565+electricity_data!B1565,"JJJJ-MM-TT hh:mm:ss") &amp; "," &amp; electricity_data!G1565</f>
        <v>2024-03-06 03:00:00,9,854</v>
      </c>
    </row>
    <row r="1566" spans="1:1" x14ac:dyDescent="0.25">
      <c r="A1566" t="str">
        <f>TEXT(electricity_data!A1566+electricity_data!B1566,"JJJJ-MM-TT hh:mm:ss") &amp; "," &amp; electricity_data!G1566</f>
        <v>2024-03-06 04:00:00,9,926</v>
      </c>
    </row>
    <row r="1567" spans="1:1" x14ac:dyDescent="0.25">
      <c r="A1567" t="str">
        <f>TEXT(electricity_data!A1567+electricity_data!B1567,"JJJJ-MM-TT hh:mm:ss") &amp; "," &amp; electricity_data!G1567</f>
        <v>2024-03-06 05:00:00,10,271</v>
      </c>
    </row>
    <row r="1568" spans="1:1" x14ac:dyDescent="0.25">
      <c r="A1568" t="str">
        <f>TEXT(electricity_data!A1568+electricity_data!B1568,"JJJJ-MM-TT hh:mm:ss") &amp; "," &amp; electricity_data!G1568</f>
        <v>2024-03-06 06:00:00,11,278</v>
      </c>
    </row>
    <row r="1569" spans="1:1" x14ac:dyDescent="0.25">
      <c r="A1569" t="str">
        <f>TEXT(electricity_data!A1569+electricity_data!B1569,"JJJJ-MM-TT hh:mm:ss") &amp; "," &amp; electricity_data!G1569</f>
        <v>2024-03-06 07:00:00,13,544</v>
      </c>
    </row>
    <row r="1570" spans="1:1" x14ac:dyDescent="0.25">
      <c r="A1570" t="str">
        <f>TEXT(electricity_data!A1570+electricity_data!B1570,"JJJJ-MM-TT hh:mm:ss") &amp; "," &amp; electricity_data!G1570</f>
        <v>2024-03-06 08:00:00,13,75</v>
      </c>
    </row>
    <row r="1571" spans="1:1" x14ac:dyDescent="0.25">
      <c r="A1571" t="str">
        <f>TEXT(electricity_data!A1571+electricity_data!B1571,"JJJJ-MM-TT hh:mm:ss") &amp; "," &amp; electricity_data!G1571</f>
        <v>2024-03-06 09:00:00,11,601</v>
      </c>
    </row>
    <row r="1572" spans="1:1" x14ac:dyDescent="0.25">
      <c r="A1572" t="str">
        <f>TEXT(electricity_data!A1572+electricity_data!B1572,"JJJJ-MM-TT hh:mm:ss") &amp; "," &amp; electricity_data!G1572</f>
        <v>2024-03-06 10:00:00,10,472</v>
      </c>
    </row>
    <row r="1573" spans="1:1" x14ac:dyDescent="0.25">
      <c r="A1573" t="str">
        <f>TEXT(electricity_data!A1573+electricity_data!B1573,"JJJJ-MM-TT hh:mm:ss") &amp; "," &amp; electricity_data!G1573</f>
        <v>2024-03-06 11:00:00,10,082</v>
      </c>
    </row>
    <row r="1574" spans="1:1" x14ac:dyDescent="0.25">
      <c r="A1574" t="str">
        <f>TEXT(electricity_data!A1574+electricity_data!B1574,"JJJJ-MM-TT hh:mm:ss") &amp; "," &amp; electricity_data!G1574</f>
        <v>2024-03-06 12:00:00,9,815</v>
      </c>
    </row>
    <row r="1575" spans="1:1" x14ac:dyDescent="0.25">
      <c r="A1575" t="str">
        <f>TEXT(electricity_data!A1575+electricity_data!B1575,"JJJJ-MM-TT hh:mm:ss") &amp; "," &amp; electricity_data!G1575</f>
        <v>2024-03-06 13:00:00,9,809</v>
      </c>
    </row>
    <row r="1576" spans="1:1" x14ac:dyDescent="0.25">
      <c r="A1576" t="str">
        <f>TEXT(electricity_data!A1576+electricity_data!B1576,"JJJJ-MM-TT hh:mm:ss") &amp; "," &amp; electricity_data!G1576</f>
        <v>2024-03-06 14:00:00,9,944</v>
      </c>
    </row>
    <row r="1577" spans="1:1" x14ac:dyDescent="0.25">
      <c r="A1577" t="str">
        <f>TEXT(electricity_data!A1577+electricity_data!B1577,"JJJJ-MM-TT hh:mm:ss") &amp; "," &amp; electricity_data!G1577</f>
        <v>2024-03-06 15:00:00,10,106</v>
      </c>
    </row>
    <row r="1578" spans="1:1" x14ac:dyDescent="0.25">
      <c r="A1578" t="str">
        <f>TEXT(electricity_data!A1578+electricity_data!B1578,"JJJJ-MM-TT hh:mm:ss") &amp; "," &amp; electricity_data!G1578</f>
        <v>2024-03-06 16:00:00,10,986</v>
      </c>
    </row>
    <row r="1579" spans="1:1" x14ac:dyDescent="0.25">
      <c r="A1579" t="str">
        <f>TEXT(electricity_data!A1579+electricity_data!B1579,"JJJJ-MM-TT hh:mm:ss") &amp; "," &amp; electricity_data!G1579</f>
        <v>2024-03-06 17:00:00,12,88</v>
      </c>
    </row>
    <row r="1580" spans="1:1" x14ac:dyDescent="0.25">
      <c r="A1580" t="str">
        <f>TEXT(electricity_data!A1580+electricity_data!B1580,"JJJJ-MM-TT hh:mm:ss") &amp; "," &amp; electricity_data!G1580</f>
        <v>2024-03-06 18:00:00,14,838</v>
      </c>
    </row>
    <row r="1581" spans="1:1" x14ac:dyDescent="0.25">
      <c r="A1581" t="str">
        <f>TEXT(electricity_data!A1581+electricity_data!B1581,"JJJJ-MM-TT hh:mm:ss") &amp; "," &amp; electricity_data!G1581</f>
        <v>2024-03-06 19:00:00,14,805</v>
      </c>
    </row>
    <row r="1582" spans="1:1" x14ac:dyDescent="0.25">
      <c r="A1582" t="str">
        <f>TEXT(electricity_data!A1582+electricity_data!B1582,"JJJJ-MM-TT hh:mm:ss") &amp; "," &amp; electricity_data!G1582</f>
        <v>2024-03-06 20:00:00,12,22</v>
      </c>
    </row>
    <row r="1583" spans="1:1" x14ac:dyDescent="0.25">
      <c r="A1583" t="str">
        <f>TEXT(electricity_data!A1583+electricity_data!B1583,"JJJJ-MM-TT hh:mm:ss") &amp; "," &amp; electricity_data!G1583</f>
        <v>2024-03-06 21:00:00,10,895</v>
      </c>
    </row>
    <row r="1584" spans="1:1" x14ac:dyDescent="0.25">
      <c r="A1584" t="str">
        <f>TEXT(electricity_data!A1584+electricity_data!B1584,"JJJJ-MM-TT hh:mm:ss") &amp; "," &amp; electricity_data!G1584</f>
        <v>2024-03-06 22:00:00,10,678</v>
      </c>
    </row>
    <row r="1585" spans="1:1" x14ac:dyDescent="0.25">
      <c r="A1585" t="str">
        <f>TEXT(electricity_data!A1585+electricity_data!B1585,"JJJJ-MM-TT hh:mm:ss") &amp; "," &amp; electricity_data!G1585</f>
        <v>2024-03-06 23:00:00,10,314</v>
      </c>
    </row>
    <row r="1586" spans="1:1" x14ac:dyDescent="0.25">
      <c r="A1586" t="str">
        <f>TEXT(electricity_data!A1586+electricity_data!B1586,"JJJJ-MM-TT hh:mm:ss") &amp; "," &amp; electricity_data!G1586</f>
        <v>2024-03-07 00:00:00,10,213</v>
      </c>
    </row>
    <row r="1587" spans="1:1" x14ac:dyDescent="0.25">
      <c r="A1587" t="str">
        <f>TEXT(electricity_data!A1587+electricity_data!B1587,"JJJJ-MM-TT hh:mm:ss") &amp; "," &amp; electricity_data!G1587</f>
        <v>2024-03-07 01:00:00,10,112</v>
      </c>
    </row>
    <row r="1588" spans="1:1" x14ac:dyDescent="0.25">
      <c r="A1588" t="str">
        <f>TEXT(electricity_data!A1588+electricity_data!B1588,"JJJJ-MM-TT hh:mm:ss") &amp; "," &amp; electricity_data!G1588</f>
        <v>2024-03-07 02:00:00,9,914</v>
      </c>
    </row>
    <row r="1589" spans="1:1" x14ac:dyDescent="0.25">
      <c r="A1589" t="str">
        <f>TEXT(electricity_data!A1589+electricity_data!B1589,"JJJJ-MM-TT hh:mm:ss") &amp; "," &amp; electricity_data!G1589</f>
        <v>2024-03-07 03:00:00,9,751</v>
      </c>
    </row>
    <row r="1590" spans="1:1" x14ac:dyDescent="0.25">
      <c r="A1590" t="str">
        <f>TEXT(electricity_data!A1590+electricity_data!B1590,"JJJJ-MM-TT hh:mm:ss") &amp; "," &amp; electricity_data!G1590</f>
        <v>2024-03-07 04:00:00,9,869</v>
      </c>
    </row>
    <row r="1591" spans="1:1" x14ac:dyDescent="0.25">
      <c r="A1591" t="str">
        <f>TEXT(electricity_data!A1591+electricity_data!B1591,"JJJJ-MM-TT hh:mm:ss") &amp; "," &amp; electricity_data!G1591</f>
        <v>2024-03-07 05:00:00,10,193</v>
      </c>
    </row>
    <row r="1592" spans="1:1" x14ac:dyDescent="0.25">
      <c r="A1592" t="str">
        <f>TEXT(electricity_data!A1592+electricity_data!B1592,"JJJJ-MM-TT hh:mm:ss") &amp; "," &amp; electricity_data!G1592</f>
        <v>2024-03-07 06:00:00,11,307</v>
      </c>
    </row>
    <row r="1593" spans="1:1" x14ac:dyDescent="0.25">
      <c r="A1593" t="str">
        <f>TEXT(electricity_data!A1593+electricity_data!B1593,"JJJJ-MM-TT hh:mm:ss") &amp; "," &amp; electricity_data!G1593</f>
        <v>2024-03-07 07:00:00,13,2</v>
      </c>
    </row>
    <row r="1594" spans="1:1" x14ac:dyDescent="0.25">
      <c r="A1594" t="str">
        <f>TEXT(electricity_data!A1594+electricity_data!B1594,"JJJJ-MM-TT hh:mm:ss") &amp; "," &amp; electricity_data!G1594</f>
        <v>2024-03-07 08:00:00,12,55</v>
      </c>
    </row>
    <row r="1595" spans="1:1" x14ac:dyDescent="0.25">
      <c r="A1595" t="str">
        <f>TEXT(electricity_data!A1595+electricity_data!B1595,"JJJJ-MM-TT hh:mm:ss") &amp; "," &amp; electricity_data!G1595</f>
        <v>2024-03-07 09:00:00,10,789</v>
      </c>
    </row>
    <row r="1596" spans="1:1" x14ac:dyDescent="0.25">
      <c r="A1596" t="str">
        <f>TEXT(electricity_data!A1596+electricity_data!B1596,"JJJJ-MM-TT hh:mm:ss") &amp; "," &amp; electricity_data!G1596</f>
        <v>2024-03-07 10:00:00,10,011</v>
      </c>
    </row>
    <row r="1597" spans="1:1" x14ac:dyDescent="0.25">
      <c r="A1597" t="str">
        <f>TEXT(electricity_data!A1597+electricity_data!B1597,"JJJJ-MM-TT hh:mm:ss") &amp; "," &amp; electricity_data!G1597</f>
        <v>2024-03-07 11:00:00,9,496</v>
      </c>
    </row>
    <row r="1598" spans="1:1" x14ac:dyDescent="0.25">
      <c r="A1598" t="str">
        <f>TEXT(electricity_data!A1598+electricity_data!B1598,"JJJJ-MM-TT hh:mm:ss") &amp; "," &amp; electricity_data!G1598</f>
        <v>2024-03-07 12:00:00,9,049</v>
      </c>
    </row>
    <row r="1599" spans="1:1" x14ac:dyDescent="0.25">
      <c r="A1599" t="str">
        <f>TEXT(electricity_data!A1599+electricity_data!B1599,"JJJJ-MM-TT hh:mm:ss") &amp; "," &amp; electricity_data!G1599</f>
        <v>2024-03-07 13:00:00,8,906</v>
      </c>
    </row>
    <row r="1600" spans="1:1" x14ac:dyDescent="0.25">
      <c r="A1600" t="str">
        <f>TEXT(electricity_data!A1600+electricity_data!B1600,"JJJJ-MM-TT hh:mm:ss") &amp; "," &amp; electricity_data!G1600</f>
        <v>2024-03-07 14:00:00,9,213</v>
      </c>
    </row>
    <row r="1601" spans="1:1" x14ac:dyDescent="0.25">
      <c r="A1601" t="str">
        <f>TEXT(electricity_data!A1601+electricity_data!B1601,"JJJJ-MM-TT hh:mm:ss") &amp; "," &amp; electricity_data!G1601</f>
        <v>2024-03-07 15:00:00,9,484</v>
      </c>
    </row>
    <row r="1602" spans="1:1" x14ac:dyDescent="0.25">
      <c r="A1602" t="str">
        <f>TEXT(electricity_data!A1602+electricity_data!B1602,"JJJJ-MM-TT hh:mm:ss") &amp; "," &amp; electricity_data!G1602</f>
        <v>2024-03-07 16:00:00,9,872</v>
      </c>
    </row>
    <row r="1603" spans="1:1" x14ac:dyDescent="0.25">
      <c r="A1603" t="str">
        <f>TEXT(electricity_data!A1603+electricity_data!B1603,"JJJJ-MM-TT hh:mm:ss") &amp; "," &amp; electricity_data!G1603</f>
        <v>2024-03-07 17:00:00,11,8</v>
      </c>
    </row>
    <row r="1604" spans="1:1" x14ac:dyDescent="0.25">
      <c r="A1604" t="str">
        <f>TEXT(electricity_data!A1604+electricity_data!B1604,"JJJJ-MM-TT hh:mm:ss") &amp; "," &amp; electricity_data!G1604</f>
        <v>2024-03-07 18:00:00,13,451</v>
      </c>
    </row>
    <row r="1605" spans="1:1" x14ac:dyDescent="0.25">
      <c r="A1605" t="str">
        <f>TEXT(electricity_data!A1605+electricity_data!B1605,"JJJJ-MM-TT hh:mm:ss") &amp; "," &amp; electricity_data!G1605</f>
        <v>2024-03-07 19:00:00,11,91</v>
      </c>
    </row>
    <row r="1606" spans="1:1" x14ac:dyDescent="0.25">
      <c r="A1606" t="str">
        <f>TEXT(electricity_data!A1606+electricity_data!B1606,"JJJJ-MM-TT hh:mm:ss") &amp; "," &amp; electricity_data!G1606</f>
        <v>2024-03-07 20:00:00,11,129</v>
      </c>
    </row>
    <row r="1607" spans="1:1" x14ac:dyDescent="0.25">
      <c r="A1607" t="str">
        <f>TEXT(electricity_data!A1607+electricity_data!B1607,"JJJJ-MM-TT hh:mm:ss") &amp; "," &amp; electricity_data!G1607</f>
        <v>2024-03-07 21:00:00,10,215</v>
      </c>
    </row>
    <row r="1608" spans="1:1" x14ac:dyDescent="0.25">
      <c r="A1608" t="str">
        <f>TEXT(electricity_data!A1608+electricity_data!B1608,"JJJJ-MM-TT hh:mm:ss") &amp; "," &amp; electricity_data!G1608</f>
        <v>2024-03-07 22:00:00,10,212</v>
      </c>
    </row>
    <row r="1609" spans="1:1" x14ac:dyDescent="0.25">
      <c r="A1609" t="str">
        <f>TEXT(electricity_data!A1609+electricity_data!B1609,"JJJJ-MM-TT hh:mm:ss") &amp; "," &amp; electricity_data!G1609</f>
        <v>2024-03-07 23:00:00,9,652</v>
      </c>
    </row>
    <row r="1610" spans="1:1" x14ac:dyDescent="0.25">
      <c r="A1610" t="str">
        <f>TEXT(electricity_data!A1610+electricity_data!B1610,"JJJJ-MM-TT hh:mm:ss") &amp; "," &amp; electricity_data!G1610</f>
        <v>2024-03-08 00:00:00,9,725</v>
      </c>
    </row>
    <row r="1611" spans="1:1" x14ac:dyDescent="0.25">
      <c r="A1611" t="str">
        <f>TEXT(electricity_data!A1611+electricity_data!B1611,"JJJJ-MM-TT hh:mm:ss") &amp; "," &amp; electricity_data!G1611</f>
        <v>2024-03-08 01:00:00,9,576</v>
      </c>
    </row>
    <row r="1612" spans="1:1" x14ac:dyDescent="0.25">
      <c r="A1612" t="str">
        <f>TEXT(electricity_data!A1612+electricity_data!B1612,"JJJJ-MM-TT hh:mm:ss") &amp; "," &amp; electricity_data!G1612</f>
        <v>2024-03-08 02:00:00,9,581</v>
      </c>
    </row>
    <row r="1613" spans="1:1" x14ac:dyDescent="0.25">
      <c r="A1613" t="str">
        <f>TEXT(electricity_data!A1613+electricity_data!B1613,"JJJJ-MM-TT hh:mm:ss") &amp; "," &amp; electricity_data!G1613</f>
        <v>2024-03-08 03:00:00,9,479</v>
      </c>
    </row>
    <row r="1614" spans="1:1" x14ac:dyDescent="0.25">
      <c r="A1614" t="str">
        <f>TEXT(electricity_data!A1614+electricity_data!B1614,"JJJJ-MM-TT hh:mm:ss") &amp; "," &amp; electricity_data!G1614</f>
        <v>2024-03-08 04:00:00,9,51</v>
      </c>
    </row>
    <row r="1615" spans="1:1" x14ac:dyDescent="0.25">
      <c r="A1615" t="str">
        <f>TEXT(electricity_data!A1615+electricity_data!B1615,"JJJJ-MM-TT hh:mm:ss") &amp; "," &amp; electricity_data!G1615</f>
        <v>2024-03-08 05:00:00,9,591</v>
      </c>
    </row>
    <row r="1616" spans="1:1" x14ac:dyDescent="0.25">
      <c r="A1616" t="str">
        <f>TEXT(electricity_data!A1616+electricity_data!B1616,"JJJJ-MM-TT hh:mm:ss") &amp; "," &amp; electricity_data!G1616</f>
        <v>2024-03-08 06:00:00,11,171</v>
      </c>
    </row>
    <row r="1617" spans="1:1" x14ac:dyDescent="0.25">
      <c r="A1617" t="str">
        <f>TEXT(electricity_data!A1617+electricity_data!B1617,"JJJJ-MM-TT hh:mm:ss") &amp; "," &amp; electricity_data!G1617</f>
        <v>2024-03-08 07:00:00,12,386</v>
      </c>
    </row>
    <row r="1618" spans="1:1" x14ac:dyDescent="0.25">
      <c r="A1618" t="str">
        <f>TEXT(electricity_data!A1618+electricity_data!B1618,"JJJJ-MM-TT hh:mm:ss") &amp; "," &amp; electricity_data!G1618</f>
        <v>2024-03-08 08:00:00,11,769</v>
      </c>
    </row>
    <row r="1619" spans="1:1" x14ac:dyDescent="0.25">
      <c r="A1619" t="str">
        <f>TEXT(electricity_data!A1619+electricity_data!B1619,"JJJJ-MM-TT hh:mm:ss") &amp; "," &amp; electricity_data!G1619</f>
        <v>2024-03-08 09:00:00,10,316</v>
      </c>
    </row>
    <row r="1620" spans="1:1" x14ac:dyDescent="0.25">
      <c r="A1620" t="str">
        <f>TEXT(electricity_data!A1620+electricity_data!B1620,"JJJJ-MM-TT hh:mm:ss") &amp; "," &amp; electricity_data!G1620</f>
        <v>2024-03-08 10:00:00,8,639</v>
      </c>
    </row>
    <row r="1621" spans="1:1" x14ac:dyDescent="0.25">
      <c r="A1621" t="str">
        <f>TEXT(electricity_data!A1621+electricity_data!B1621,"JJJJ-MM-TT hh:mm:ss") &amp; "," &amp; electricity_data!G1621</f>
        <v>2024-03-08 11:00:00,8,085</v>
      </c>
    </row>
    <row r="1622" spans="1:1" x14ac:dyDescent="0.25">
      <c r="A1622" t="str">
        <f>TEXT(electricity_data!A1622+electricity_data!B1622,"JJJJ-MM-TT hh:mm:ss") &amp; "," &amp; electricity_data!G1622</f>
        <v>2024-03-08 12:00:00,5,057</v>
      </c>
    </row>
    <row r="1623" spans="1:1" x14ac:dyDescent="0.25">
      <c r="A1623" t="str">
        <f>TEXT(electricity_data!A1623+electricity_data!B1623,"JJJJ-MM-TT hh:mm:ss") &amp; "," &amp; electricity_data!G1623</f>
        <v>2024-03-08 13:00:00,0,426</v>
      </c>
    </row>
    <row r="1624" spans="1:1" x14ac:dyDescent="0.25">
      <c r="A1624" t="str">
        <f>TEXT(electricity_data!A1624+electricity_data!B1624,"JJJJ-MM-TT hh:mm:ss") &amp; "," &amp; electricity_data!G1624</f>
        <v>2024-03-08 14:00:00,5,3</v>
      </c>
    </row>
    <row r="1625" spans="1:1" x14ac:dyDescent="0.25">
      <c r="A1625" t="str">
        <f>TEXT(electricity_data!A1625+electricity_data!B1625,"JJJJ-MM-TT hh:mm:ss") &amp; "," &amp; electricity_data!G1625</f>
        <v>2024-03-08 15:00:00,6,905</v>
      </c>
    </row>
    <row r="1626" spans="1:1" x14ac:dyDescent="0.25">
      <c r="A1626" t="str">
        <f>TEXT(electricity_data!A1626+electricity_data!B1626,"JJJJ-MM-TT hh:mm:ss") &amp; "," &amp; electricity_data!G1626</f>
        <v>2024-03-08 16:00:00,8,454</v>
      </c>
    </row>
    <row r="1627" spans="1:1" x14ac:dyDescent="0.25">
      <c r="A1627" t="str">
        <f>TEXT(electricity_data!A1627+electricity_data!B1627,"JJJJ-MM-TT hh:mm:ss") &amp; "," &amp; electricity_data!G1627</f>
        <v>2024-03-08 17:00:00,10,078</v>
      </c>
    </row>
    <row r="1628" spans="1:1" x14ac:dyDescent="0.25">
      <c r="A1628" t="str">
        <f>TEXT(electricity_data!A1628+electricity_data!B1628,"JJJJ-MM-TT hh:mm:ss") &amp; "," &amp; electricity_data!G1628</f>
        <v>2024-03-08 18:00:00,11,256</v>
      </c>
    </row>
    <row r="1629" spans="1:1" x14ac:dyDescent="0.25">
      <c r="A1629" t="str">
        <f>TEXT(electricity_data!A1629+electricity_data!B1629,"JJJJ-MM-TT hh:mm:ss") &amp; "," &amp; electricity_data!G1629</f>
        <v>2024-03-08 19:00:00,10,878</v>
      </c>
    </row>
    <row r="1630" spans="1:1" x14ac:dyDescent="0.25">
      <c r="A1630" t="str">
        <f>TEXT(electricity_data!A1630+electricity_data!B1630,"JJJJ-MM-TT hh:mm:ss") &amp; "," &amp; electricity_data!G1630</f>
        <v>2024-03-08 20:00:00,10,026</v>
      </c>
    </row>
    <row r="1631" spans="1:1" x14ac:dyDescent="0.25">
      <c r="A1631" t="str">
        <f>TEXT(electricity_data!A1631+electricity_data!B1631,"JJJJ-MM-TT hh:mm:ss") &amp; "," &amp; electricity_data!G1631</f>
        <v>2024-03-08 21:00:00,9,37</v>
      </c>
    </row>
    <row r="1632" spans="1:1" x14ac:dyDescent="0.25">
      <c r="A1632" t="str">
        <f>TEXT(electricity_data!A1632+electricity_data!B1632,"JJJJ-MM-TT hh:mm:ss") &amp; "," &amp; electricity_data!G1632</f>
        <v>2024-03-08 22:00:00,9,383</v>
      </c>
    </row>
    <row r="1633" spans="1:1" x14ac:dyDescent="0.25">
      <c r="A1633" t="str">
        <f>TEXT(electricity_data!A1633+electricity_data!B1633,"JJJJ-MM-TT hh:mm:ss") &amp; "," &amp; electricity_data!G1633</f>
        <v>2024-03-08 23:00:00,8,869</v>
      </c>
    </row>
    <row r="1634" spans="1:1" x14ac:dyDescent="0.25">
      <c r="A1634" t="str">
        <f>TEXT(electricity_data!A1634+electricity_data!B1634,"JJJJ-MM-TT hh:mm:ss") &amp; "," &amp; electricity_data!G1634</f>
        <v>2024-03-09 00:00:00,8,536</v>
      </c>
    </row>
    <row r="1635" spans="1:1" x14ac:dyDescent="0.25">
      <c r="A1635" t="str">
        <f>TEXT(electricity_data!A1635+electricity_data!B1635,"JJJJ-MM-TT hh:mm:ss") &amp; "," &amp; electricity_data!G1635</f>
        <v>2024-03-09 01:00:00,8,371</v>
      </c>
    </row>
    <row r="1636" spans="1:1" x14ac:dyDescent="0.25">
      <c r="A1636" t="str">
        <f>TEXT(electricity_data!A1636+electricity_data!B1636,"JJJJ-MM-TT hh:mm:ss") &amp; "," &amp; electricity_data!G1636</f>
        <v>2024-03-09 02:00:00,8,252</v>
      </c>
    </row>
    <row r="1637" spans="1:1" x14ac:dyDescent="0.25">
      <c r="A1637" t="str">
        <f>TEXT(electricity_data!A1637+electricity_data!B1637,"JJJJ-MM-TT hh:mm:ss") &amp; "," &amp; electricity_data!G1637</f>
        <v>2024-03-09 03:00:00,8,136</v>
      </c>
    </row>
    <row r="1638" spans="1:1" x14ac:dyDescent="0.25">
      <c r="A1638" t="str">
        <f>TEXT(electricity_data!A1638+electricity_data!B1638,"JJJJ-MM-TT hh:mm:ss") &amp; "," &amp; electricity_data!G1638</f>
        <v>2024-03-09 04:00:00,7,74</v>
      </c>
    </row>
    <row r="1639" spans="1:1" x14ac:dyDescent="0.25">
      <c r="A1639" t="str">
        <f>TEXT(electricity_data!A1639+electricity_data!B1639,"JJJJ-MM-TT hh:mm:ss") &amp; "," &amp; electricity_data!G1639</f>
        <v>2024-03-09 05:00:00,7,659</v>
      </c>
    </row>
    <row r="1640" spans="1:1" x14ac:dyDescent="0.25">
      <c r="A1640" t="str">
        <f>TEXT(electricity_data!A1640+electricity_data!B1640,"JJJJ-MM-TT hh:mm:ss") &amp; "," &amp; electricity_data!G1640</f>
        <v>2024-03-09 06:00:00,7,927</v>
      </c>
    </row>
    <row r="1641" spans="1:1" x14ac:dyDescent="0.25">
      <c r="A1641" t="str">
        <f>TEXT(electricity_data!A1641+electricity_data!B1641,"JJJJ-MM-TT hh:mm:ss") &amp; "," &amp; electricity_data!G1641</f>
        <v>2024-03-09 07:00:00,8,186</v>
      </c>
    </row>
    <row r="1642" spans="1:1" x14ac:dyDescent="0.25">
      <c r="A1642" t="str">
        <f>TEXT(electricity_data!A1642+electricity_data!B1642,"JJJJ-MM-TT hh:mm:ss") &amp; "," &amp; electricity_data!G1642</f>
        <v>2024-03-09 08:00:00,8,186</v>
      </c>
    </row>
    <row r="1643" spans="1:1" x14ac:dyDescent="0.25">
      <c r="A1643" t="str">
        <f>TEXT(electricity_data!A1643+electricity_data!B1643,"JJJJ-MM-TT hh:mm:ss") &amp; "," &amp; electricity_data!G1643</f>
        <v>2024-03-09 09:00:00,7,692</v>
      </c>
    </row>
    <row r="1644" spans="1:1" x14ac:dyDescent="0.25">
      <c r="A1644" t="str">
        <f>TEXT(electricity_data!A1644+electricity_data!B1644,"JJJJ-MM-TT hh:mm:ss") &amp; "," &amp; electricity_data!G1644</f>
        <v>2024-03-09 10:00:00,6,174</v>
      </c>
    </row>
    <row r="1645" spans="1:1" x14ac:dyDescent="0.25">
      <c r="A1645" t="str">
        <f>TEXT(electricity_data!A1645+electricity_data!B1645,"JJJJ-MM-TT hh:mm:ss") &amp; "," &amp; electricity_data!G1645</f>
        <v>2024-03-09 11:00:00,0,02</v>
      </c>
    </row>
    <row r="1646" spans="1:1" x14ac:dyDescent="0.25">
      <c r="A1646" t="str">
        <f>TEXT(electricity_data!A1646+electricity_data!B1646,"JJJJ-MM-TT hh:mm:ss") &amp; "," &amp; electricity_data!G1646</f>
        <v>2024-03-09 12:00:00,-0,115</v>
      </c>
    </row>
    <row r="1647" spans="1:1" x14ac:dyDescent="0.25">
      <c r="A1647" t="str">
        <f>TEXT(electricity_data!A1647+electricity_data!B1647,"JJJJ-MM-TT hh:mm:ss") &amp; "," &amp; electricity_data!G1647</f>
        <v>2024-03-09 13:00:00,-0,502</v>
      </c>
    </row>
    <row r="1648" spans="1:1" x14ac:dyDescent="0.25">
      <c r="A1648" t="str">
        <f>TEXT(electricity_data!A1648+electricity_data!B1648,"JJJJ-MM-TT hh:mm:ss") &amp; "," &amp; electricity_data!G1648</f>
        <v>2024-03-09 14:00:00,-0,004</v>
      </c>
    </row>
    <row r="1649" spans="1:1" x14ac:dyDescent="0.25">
      <c r="A1649" t="str">
        <f>TEXT(electricity_data!A1649+electricity_data!B1649,"JJJJ-MM-TT hh:mm:ss") &amp; "," &amp; electricity_data!G1649</f>
        <v>2024-03-09 15:00:00,5,699</v>
      </c>
    </row>
    <row r="1650" spans="1:1" x14ac:dyDescent="0.25">
      <c r="A1650" t="str">
        <f>TEXT(electricity_data!A1650+electricity_data!B1650,"JJJJ-MM-TT hh:mm:ss") &amp; "," &amp; electricity_data!G1650</f>
        <v>2024-03-09 16:00:00,8,144</v>
      </c>
    </row>
    <row r="1651" spans="1:1" x14ac:dyDescent="0.25">
      <c r="A1651" t="str">
        <f>TEXT(electricity_data!A1651+electricity_data!B1651,"JJJJ-MM-TT hh:mm:ss") &amp; "," &amp; electricity_data!G1651</f>
        <v>2024-03-09 17:00:00,9,829</v>
      </c>
    </row>
    <row r="1652" spans="1:1" x14ac:dyDescent="0.25">
      <c r="A1652" t="str">
        <f>TEXT(electricity_data!A1652+electricity_data!B1652,"JJJJ-MM-TT hh:mm:ss") &amp; "," &amp; electricity_data!G1652</f>
        <v>2024-03-09 18:00:00,10,682</v>
      </c>
    </row>
    <row r="1653" spans="1:1" x14ac:dyDescent="0.25">
      <c r="A1653" t="str">
        <f>TEXT(electricity_data!A1653+electricity_data!B1653,"JJJJ-MM-TT hh:mm:ss") &amp; "," &amp; electricity_data!G1653</f>
        <v>2024-03-09 19:00:00,10,379</v>
      </c>
    </row>
    <row r="1654" spans="1:1" x14ac:dyDescent="0.25">
      <c r="A1654" t="str">
        <f>TEXT(electricity_data!A1654+electricity_data!B1654,"JJJJ-MM-TT hh:mm:ss") &amp; "," &amp; electricity_data!G1654</f>
        <v>2024-03-09 20:00:00,9,606</v>
      </c>
    </row>
    <row r="1655" spans="1:1" x14ac:dyDescent="0.25">
      <c r="A1655" t="str">
        <f>TEXT(electricity_data!A1655+electricity_data!B1655,"JJJJ-MM-TT hh:mm:ss") &amp; "," &amp; electricity_data!G1655</f>
        <v>2024-03-09 21:00:00,8,927</v>
      </c>
    </row>
    <row r="1656" spans="1:1" x14ac:dyDescent="0.25">
      <c r="A1656" t="str">
        <f>TEXT(electricity_data!A1656+electricity_data!B1656,"JJJJ-MM-TT hh:mm:ss") &amp; "," &amp; electricity_data!G1656</f>
        <v>2024-03-09 22:00:00,8,933</v>
      </c>
    </row>
    <row r="1657" spans="1:1" x14ac:dyDescent="0.25">
      <c r="A1657" t="str">
        <f>TEXT(electricity_data!A1657+electricity_data!B1657,"JJJJ-MM-TT hh:mm:ss") &amp; "," &amp; electricity_data!G1657</f>
        <v>2024-03-09 23:00:00,8,609</v>
      </c>
    </row>
    <row r="1658" spans="1:1" x14ac:dyDescent="0.25">
      <c r="A1658" t="str">
        <f>TEXT(electricity_data!A1658+electricity_data!B1658,"JJJJ-MM-TT hh:mm:ss") &amp; "," &amp; electricity_data!G1658</f>
        <v>2024-03-10 00:00:00,7,745</v>
      </c>
    </row>
    <row r="1659" spans="1:1" x14ac:dyDescent="0.25">
      <c r="A1659" t="str">
        <f>TEXT(electricity_data!A1659+electricity_data!B1659,"JJJJ-MM-TT hh:mm:ss") &amp; "," &amp; electricity_data!G1659</f>
        <v>2024-03-10 01:00:00,7,486</v>
      </c>
    </row>
    <row r="1660" spans="1:1" x14ac:dyDescent="0.25">
      <c r="A1660" t="str">
        <f>TEXT(electricity_data!A1660+electricity_data!B1660,"JJJJ-MM-TT hh:mm:ss") &amp; "," &amp; electricity_data!G1660</f>
        <v>2024-03-10 02:00:00,6,978</v>
      </c>
    </row>
    <row r="1661" spans="1:1" x14ac:dyDescent="0.25">
      <c r="A1661" t="str">
        <f>TEXT(electricity_data!A1661+electricity_data!B1661,"JJJJ-MM-TT hh:mm:ss") &amp; "," &amp; electricity_data!G1661</f>
        <v>2024-03-10 03:00:00,6,435</v>
      </c>
    </row>
    <row r="1662" spans="1:1" x14ac:dyDescent="0.25">
      <c r="A1662" t="str">
        <f>TEXT(electricity_data!A1662+electricity_data!B1662,"JJJJ-MM-TT hh:mm:ss") &amp; "," &amp; electricity_data!G1662</f>
        <v>2024-03-10 04:00:00,6,119</v>
      </c>
    </row>
    <row r="1663" spans="1:1" x14ac:dyDescent="0.25">
      <c r="A1663" t="str">
        <f>TEXT(electricity_data!A1663+electricity_data!B1663,"JJJJ-MM-TT hh:mm:ss") &amp; "," &amp; electricity_data!G1663</f>
        <v>2024-03-10 05:00:00,6,108</v>
      </c>
    </row>
    <row r="1664" spans="1:1" x14ac:dyDescent="0.25">
      <c r="A1664" t="str">
        <f>TEXT(electricity_data!A1664+electricity_data!B1664,"JJJJ-MM-TT hh:mm:ss") &amp; "," &amp; electricity_data!G1664</f>
        <v>2024-03-10 06:00:00,6,271</v>
      </c>
    </row>
    <row r="1665" spans="1:1" x14ac:dyDescent="0.25">
      <c r="A1665" t="str">
        <f>TEXT(electricity_data!A1665+electricity_data!B1665,"JJJJ-MM-TT hh:mm:ss") &amp; "," &amp; electricity_data!G1665</f>
        <v>2024-03-10 07:00:00,6,829</v>
      </c>
    </row>
    <row r="1666" spans="1:1" x14ac:dyDescent="0.25">
      <c r="A1666" t="str">
        <f>TEXT(electricity_data!A1666+electricity_data!B1666,"JJJJ-MM-TT hh:mm:ss") &amp; "," &amp; electricity_data!G1666</f>
        <v>2024-03-10 08:00:00,6,362</v>
      </c>
    </row>
    <row r="1667" spans="1:1" x14ac:dyDescent="0.25">
      <c r="A1667" t="str">
        <f>TEXT(electricity_data!A1667+electricity_data!B1667,"JJJJ-MM-TT hh:mm:ss") &amp; "," &amp; electricity_data!G1667</f>
        <v>2024-03-10 09:00:00,5,405</v>
      </c>
    </row>
    <row r="1668" spans="1:1" x14ac:dyDescent="0.25">
      <c r="A1668" t="str">
        <f>TEXT(electricity_data!A1668+electricity_data!B1668,"JJJJ-MM-TT hh:mm:ss") &amp; "," &amp; electricity_data!G1668</f>
        <v>2024-03-10 10:00:00,0,235</v>
      </c>
    </row>
    <row r="1669" spans="1:1" x14ac:dyDescent="0.25">
      <c r="A1669" t="str">
        <f>TEXT(electricity_data!A1669+electricity_data!B1669,"JJJJ-MM-TT hh:mm:ss") &amp; "," &amp; electricity_data!G1669</f>
        <v>2024-03-10 11:00:00,-0,01</v>
      </c>
    </row>
    <row r="1670" spans="1:1" x14ac:dyDescent="0.25">
      <c r="A1670" t="str">
        <f>TEXT(electricity_data!A1670+electricity_data!B1670,"JJJJ-MM-TT hh:mm:ss") &amp; "," &amp; electricity_data!G1670</f>
        <v>2024-03-10 12:00:00,-0,824</v>
      </c>
    </row>
    <row r="1671" spans="1:1" x14ac:dyDescent="0.25">
      <c r="A1671" t="str">
        <f>TEXT(electricity_data!A1671+electricity_data!B1671,"JJJJ-MM-TT hh:mm:ss") &amp; "," &amp; electricity_data!G1671</f>
        <v>2024-03-10 13:00:00,-0,998</v>
      </c>
    </row>
    <row r="1672" spans="1:1" x14ac:dyDescent="0.25">
      <c r="A1672" t="str">
        <f>TEXT(electricity_data!A1672+electricity_data!B1672,"JJJJ-MM-TT hh:mm:ss") &amp; "," &amp; electricity_data!G1672</f>
        <v>2024-03-10 14:00:00,-0,051</v>
      </c>
    </row>
    <row r="1673" spans="1:1" x14ac:dyDescent="0.25">
      <c r="A1673" t="str">
        <f>TEXT(electricity_data!A1673+electricity_data!B1673,"JJJJ-MM-TT hh:mm:ss") &amp; "," &amp; electricity_data!G1673</f>
        <v>2024-03-10 15:00:00,1,441</v>
      </c>
    </row>
    <row r="1674" spans="1:1" x14ac:dyDescent="0.25">
      <c r="A1674" t="str">
        <f>TEXT(electricity_data!A1674+electricity_data!B1674,"JJJJ-MM-TT hh:mm:ss") &amp; "," &amp; electricity_data!G1674</f>
        <v>2024-03-10 16:00:00,7,676</v>
      </c>
    </row>
    <row r="1675" spans="1:1" x14ac:dyDescent="0.25">
      <c r="A1675" t="str">
        <f>TEXT(electricity_data!A1675+electricity_data!B1675,"JJJJ-MM-TT hh:mm:ss") &amp; "," &amp; electricity_data!G1675</f>
        <v>2024-03-10 17:00:00,8,477</v>
      </c>
    </row>
    <row r="1676" spans="1:1" x14ac:dyDescent="0.25">
      <c r="A1676" t="str">
        <f>TEXT(electricity_data!A1676+electricity_data!B1676,"JJJJ-MM-TT hh:mm:ss") &amp; "," &amp; electricity_data!G1676</f>
        <v>2024-03-10 18:00:00,9,515</v>
      </c>
    </row>
    <row r="1677" spans="1:1" x14ac:dyDescent="0.25">
      <c r="A1677" t="str">
        <f>TEXT(electricity_data!A1677+electricity_data!B1677,"JJJJ-MM-TT hh:mm:ss") &amp; "," &amp; electricity_data!G1677</f>
        <v>2024-03-10 19:00:00,9,112</v>
      </c>
    </row>
    <row r="1678" spans="1:1" x14ac:dyDescent="0.25">
      <c r="A1678" t="str">
        <f>TEXT(electricity_data!A1678+electricity_data!B1678,"JJJJ-MM-TT hh:mm:ss") &amp; "," &amp; electricity_data!G1678</f>
        <v>2024-03-10 20:00:00,8,594</v>
      </c>
    </row>
    <row r="1679" spans="1:1" x14ac:dyDescent="0.25">
      <c r="A1679" t="str">
        <f>TEXT(electricity_data!A1679+electricity_data!B1679,"JJJJ-MM-TT hh:mm:ss") &amp; "," &amp; electricity_data!G1679</f>
        <v>2024-03-10 21:00:00,8,254</v>
      </c>
    </row>
    <row r="1680" spans="1:1" x14ac:dyDescent="0.25">
      <c r="A1680" t="str">
        <f>TEXT(electricity_data!A1680+electricity_data!B1680,"JJJJ-MM-TT hh:mm:ss") &amp; "," &amp; electricity_data!G1680</f>
        <v>2024-03-10 22:00:00,8,188</v>
      </c>
    </row>
    <row r="1681" spans="1:1" x14ac:dyDescent="0.25">
      <c r="A1681" t="str">
        <f>TEXT(electricity_data!A1681+electricity_data!B1681,"JJJJ-MM-TT hh:mm:ss") &amp; "," &amp; electricity_data!G1681</f>
        <v>2024-03-10 23:00:00,8,085</v>
      </c>
    </row>
    <row r="1682" spans="1:1" x14ac:dyDescent="0.25">
      <c r="A1682" t="str">
        <f>TEXT(electricity_data!A1682+electricity_data!B1682,"JJJJ-MM-TT hh:mm:ss") &amp; "," &amp; electricity_data!G1682</f>
        <v>2024-03-11 00:00:00,7,773</v>
      </c>
    </row>
    <row r="1683" spans="1:1" x14ac:dyDescent="0.25">
      <c r="A1683" t="str">
        <f>TEXT(electricity_data!A1683+electricity_data!B1683,"JJJJ-MM-TT hh:mm:ss") &amp; "," &amp; electricity_data!G1683</f>
        <v>2024-03-11 01:00:00,7,813</v>
      </c>
    </row>
    <row r="1684" spans="1:1" x14ac:dyDescent="0.25">
      <c r="A1684" t="str">
        <f>TEXT(electricity_data!A1684+electricity_data!B1684,"JJJJ-MM-TT hh:mm:ss") &amp; "," &amp; electricity_data!G1684</f>
        <v>2024-03-11 02:00:00,7,901</v>
      </c>
    </row>
    <row r="1685" spans="1:1" x14ac:dyDescent="0.25">
      <c r="A1685" t="str">
        <f>TEXT(electricity_data!A1685+electricity_data!B1685,"JJJJ-MM-TT hh:mm:ss") &amp; "," &amp; electricity_data!G1685</f>
        <v>2024-03-11 03:00:00,7,808</v>
      </c>
    </row>
    <row r="1686" spans="1:1" x14ac:dyDescent="0.25">
      <c r="A1686" t="str">
        <f>TEXT(electricity_data!A1686+electricity_data!B1686,"JJJJ-MM-TT hh:mm:ss") &amp; "," &amp; electricity_data!G1686</f>
        <v>2024-03-11 04:00:00,7,879</v>
      </c>
    </row>
    <row r="1687" spans="1:1" x14ac:dyDescent="0.25">
      <c r="A1687" t="str">
        <f>TEXT(electricity_data!A1687+electricity_data!B1687,"JJJJ-MM-TT hh:mm:ss") &amp; "," &amp; electricity_data!G1687</f>
        <v>2024-03-11 05:00:00,8,51</v>
      </c>
    </row>
    <row r="1688" spans="1:1" x14ac:dyDescent="0.25">
      <c r="A1688" t="str">
        <f>TEXT(electricity_data!A1688+electricity_data!B1688,"JJJJ-MM-TT hh:mm:ss") &amp; "," &amp; electricity_data!G1688</f>
        <v>2024-03-11 06:00:00,10,544</v>
      </c>
    </row>
    <row r="1689" spans="1:1" x14ac:dyDescent="0.25">
      <c r="A1689" t="str">
        <f>TEXT(electricity_data!A1689+electricity_data!B1689,"JJJJ-MM-TT hh:mm:ss") &amp; "," &amp; electricity_data!G1689</f>
        <v>2024-03-11 07:00:00,11,14</v>
      </c>
    </row>
    <row r="1690" spans="1:1" x14ac:dyDescent="0.25">
      <c r="A1690" t="str">
        <f>TEXT(electricity_data!A1690+electricity_data!B1690,"JJJJ-MM-TT hh:mm:ss") &amp; "," &amp; electricity_data!G1690</f>
        <v>2024-03-11 08:00:00,11,439</v>
      </c>
    </row>
    <row r="1691" spans="1:1" x14ac:dyDescent="0.25">
      <c r="A1691" t="str">
        <f>TEXT(electricity_data!A1691+electricity_data!B1691,"JJJJ-MM-TT hh:mm:ss") &amp; "," &amp; electricity_data!G1691</f>
        <v>2024-03-11 09:00:00,10,925</v>
      </c>
    </row>
    <row r="1692" spans="1:1" x14ac:dyDescent="0.25">
      <c r="A1692" t="str">
        <f>TEXT(electricity_data!A1692+electricity_data!B1692,"JJJJ-MM-TT hh:mm:ss") &amp; "," &amp; electricity_data!G1692</f>
        <v>2024-03-11 10:00:00,10</v>
      </c>
    </row>
    <row r="1693" spans="1:1" x14ac:dyDescent="0.25">
      <c r="A1693" t="str">
        <f>TEXT(electricity_data!A1693+electricity_data!B1693,"JJJJ-MM-TT hh:mm:ss") &amp; "," &amp; electricity_data!G1693</f>
        <v>2024-03-11 11:00:00,9,383</v>
      </c>
    </row>
    <row r="1694" spans="1:1" x14ac:dyDescent="0.25">
      <c r="A1694" t="str">
        <f>TEXT(electricity_data!A1694+electricity_data!B1694,"JJJJ-MM-TT hh:mm:ss") &amp; "," &amp; electricity_data!G1694</f>
        <v>2024-03-11 12:00:00,8,959</v>
      </c>
    </row>
    <row r="1695" spans="1:1" x14ac:dyDescent="0.25">
      <c r="A1695" t="str">
        <f>TEXT(electricity_data!A1695+electricity_data!B1695,"JJJJ-MM-TT hh:mm:ss") &amp; "," &amp; electricity_data!G1695</f>
        <v>2024-03-11 13:00:00,9,505</v>
      </c>
    </row>
    <row r="1696" spans="1:1" x14ac:dyDescent="0.25">
      <c r="A1696" t="str">
        <f>TEXT(electricity_data!A1696+electricity_data!B1696,"JJJJ-MM-TT hh:mm:ss") &amp; "," &amp; electricity_data!G1696</f>
        <v>2024-03-11 14:00:00,9,58</v>
      </c>
    </row>
    <row r="1697" spans="1:1" x14ac:dyDescent="0.25">
      <c r="A1697" t="str">
        <f>TEXT(electricity_data!A1697+electricity_data!B1697,"JJJJ-MM-TT hh:mm:ss") &amp; "," &amp; electricity_data!G1697</f>
        <v>2024-03-11 15:00:00,10,227</v>
      </c>
    </row>
    <row r="1698" spans="1:1" x14ac:dyDescent="0.25">
      <c r="A1698" t="str">
        <f>TEXT(electricity_data!A1698+electricity_data!B1698,"JJJJ-MM-TT hh:mm:ss") &amp; "," &amp; electricity_data!G1698</f>
        <v>2024-03-11 16:00:00,10,899</v>
      </c>
    </row>
    <row r="1699" spans="1:1" x14ac:dyDescent="0.25">
      <c r="A1699" t="str">
        <f>TEXT(electricity_data!A1699+electricity_data!B1699,"JJJJ-MM-TT hh:mm:ss") &amp; "," &amp; electricity_data!G1699</f>
        <v>2024-03-11 17:00:00,12,019</v>
      </c>
    </row>
    <row r="1700" spans="1:1" x14ac:dyDescent="0.25">
      <c r="A1700" t="str">
        <f>TEXT(electricity_data!A1700+electricity_data!B1700,"JJJJ-MM-TT hh:mm:ss") &amp; "," &amp; electricity_data!G1700</f>
        <v>2024-03-11 18:00:00,12,95</v>
      </c>
    </row>
    <row r="1701" spans="1:1" x14ac:dyDescent="0.25">
      <c r="A1701" t="str">
        <f>TEXT(electricity_data!A1701+electricity_data!B1701,"JJJJ-MM-TT hh:mm:ss") &amp; "," &amp; electricity_data!G1701</f>
        <v>2024-03-11 19:00:00,13,681</v>
      </c>
    </row>
    <row r="1702" spans="1:1" x14ac:dyDescent="0.25">
      <c r="A1702" t="str">
        <f>TEXT(electricity_data!A1702+electricity_data!B1702,"JJJJ-MM-TT hh:mm:ss") &amp; "," &amp; electricity_data!G1702</f>
        <v>2024-03-11 20:00:00,11,679</v>
      </c>
    </row>
    <row r="1703" spans="1:1" x14ac:dyDescent="0.25">
      <c r="A1703" t="str">
        <f>TEXT(electricity_data!A1703+electricity_data!B1703,"JJJJ-MM-TT hh:mm:ss") &amp; "," &amp; electricity_data!G1703</f>
        <v>2024-03-11 21:00:00,10,551</v>
      </c>
    </row>
    <row r="1704" spans="1:1" x14ac:dyDescent="0.25">
      <c r="A1704" t="str">
        <f>TEXT(electricity_data!A1704+electricity_data!B1704,"JJJJ-MM-TT hh:mm:ss") &amp; "," &amp; electricity_data!G1704</f>
        <v>2024-03-11 22:00:00,10,384</v>
      </c>
    </row>
    <row r="1705" spans="1:1" x14ac:dyDescent="0.25">
      <c r="A1705" t="str">
        <f>TEXT(electricity_data!A1705+electricity_data!B1705,"JJJJ-MM-TT hh:mm:ss") &amp; "," &amp; electricity_data!G1705</f>
        <v>2024-03-11 23:00:00,9,588</v>
      </c>
    </row>
    <row r="1706" spans="1:1" x14ac:dyDescent="0.25">
      <c r="A1706" t="str">
        <f>TEXT(electricity_data!A1706+electricity_data!B1706,"JJJJ-MM-TT hh:mm:ss") &amp; "," &amp; electricity_data!G1706</f>
        <v>2024-03-12 00:00:00,9,799</v>
      </c>
    </row>
    <row r="1707" spans="1:1" x14ac:dyDescent="0.25">
      <c r="A1707" t="str">
        <f>TEXT(electricity_data!A1707+electricity_data!B1707,"JJJJ-MM-TT hh:mm:ss") &amp; "," &amp; electricity_data!G1707</f>
        <v>2024-03-12 01:00:00,9,436</v>
      </c>
    </row>
    <row r="1708" spans="1:1" x14ac:dyDescent="0.25">
      <c r="A1708" t="str">
        <f>TEXT(electricity_data!A1708+electricity_data!B1708,"JJJJ-MM-TT hh:mm:ss") &amp; "," &amp; electricity_data!G1708</f>
        <v>2024-03-12 02:00:00,9,531</v>
      </c>
    </row>
    <row r="1709" spans="1:1" x14ac:dyDescent="0.25">
      <c r="A1709" t="str">
        <f>TEXT(electricity_data!A1709+electricity_data!B1709,"JJJJ-MM-TT hh:mm:ss") &amp; "," &amp; electricity_data!G1709</f>
        <v>2024-03-12 03:00:00,9,4</v>
      </c>
    </row>
    <row r="1710" spans="1:1" x14ac:dyDescent="0.25">
      <c r="A1710" t="str">
        <f>TEXT(electricity_data!A1710+electricity_data!B1710,"JJJJ-MM-TT hh:mm:ss") &amp; "," &amp; electricity_data!G1710</f>
        <v>2024-03-12 04:00:00,9,538</v>
      </c>
    </row>
    <row r="1711" spans="1:1" x14ac:dyDescent="0.25">
      <c r="A1711" t="str">
        <f>TEXT(electricity_data!A1711+electricity_data!B1711,"JJJJ-MM-TT hh:mm:ss") &amp; "," &amp; electricity_data!G1711</f>
        <v>2024-03-12 05:00:00,10,017</v>
      </c>
    </row>
    <row r="1712" spans="1:1" x14ac:dyDescent="0.25">
      <c r="A1712" t="str">
        <f>TEXT(electricity_data!A1712+electricity_data!B1712,"JJJJ-MM-TT hh:mm:ss") &amp; "," &amp; electricity_data!G1712</f>
        <v>2024-03-12 06:00:00,11,586</v>
      </c>
    </row>
    <row r="1713" spans="1:1" x14ac:dyDescent="0.25">
      <c r="A1713" t="str">
        <f>TEXT(electricity_data!A1713+electricity_data!B1713,"JJJJ-MM-TT hh:mm:ss") &amp; "," &amp; electricity_data!G1713</f>
        <v>2024-03-12 07:00:00,12,535</v>
      </c>
    </row>
    <row r="1714" spans="1:1" x14ac:dyDescent="0.25">
      <c r="A1714" t="str">
        <f>TEXT(electricity_data!A1714+electricity_data!B1714,"JJJJ-MM-TT hh:mm:ss") &amp; "," &amp; electricity_data!G1714</f>
        <v>2024-03-12 08:00:00,12,958</v>
      </c>
    </row>
    <row r="1715" spans="1:1" x14ac:dyDescent="0.25">
      <c r="A1715" t="str">
        <f>TEXT(electricity_data!A1715+electricity_data!B1715,"JJJJ-MM-TT hh:mm:ss") &amp; "," &amp; electricity_data!G1715</f>
        <v>2024-03-12 09:00:00,12,261</v>
      </c>
    </row>
    <row r="1716" spans="1:1" x14ac:dyDescent="0.25">
      <c r="A1716" t="str">
        <f>TEXT(electricity_data!A1716+electricity_data!B1716,"JJJJ-MM-TT hh:mm:ss") &amp; "," &amp; electricity_data!G1716</f>
        <v>2024-03-12 10:00:00,11,422</v>
      </c>
    </row>
    <row r="1717" spans="1:1" x14ac:dyDescent="0.25">
      <c r="A1717" t="str">
        <f>TEXT(electricity_data!A1717+electricity_data!B1717,"JJJJ-MM-TT hh:mm:ss") &amp; "," &amp; electricity_data!G1717</f>
        <v>2024-03-12 11:00:00,10,948</v>
      </c>
    </row>
    <row r="1718" spans="1:1" x14ac:dyDescent="0.25">
      <c r="A1718" t="str">
        <f>TEXT(electricity_data!A1718+electricity_data!B1718,"JJJJ-MM-TT hh:mm:ss") &amp; "," &amp; electricity_data!G1718</f>
        <v>2024-03-12 12:00:00,10,724</v>
      </c>
    </row>
    <row r="1719" spans="1:1" x14ac:dyDescent="0.25">
      <c r="A1719" t="str">
        <f>TEXT(electricity_data!A1719+electricity_data!B1719,"JJJJ-MM-TT hh:mm:ss") &amp; "," &amp; electricity_data!G1719</f>
        <v>2024-03-12 13:00:00,10,706</v>
      </c>
    </row>
    <row r="1720" spans="1:1" x14ac:dyDescent="0.25">
      <c r="A1720" t="str">
        <f>TEXT(electricity_data!A1720+electricity_data!B1720,"JJJJ-MM-TT hh:mm:ss") &amp; "," &amp; electricity_data!G1720</f>
        <v>2024-03-12 14:00:00,10,782</v>
      </c>
    </row>
    <row r="1721" spans="1:1" x14ac:dyDescent="0.25">
      <c r="A1721" t="str">
        <f>TEXT(electricity_data!A1721+electricity_data!B1721,"JJJJ-MM-TT hh:mm:ss") &amp; "," &amp; electricity_data!G1721</f>
        <v>2024-03-12 15:00:00,11,514</v>
      </c>
    </row>
    <row r="1722" spans="1:1" x14ac:dyDescent="0.25">
      <c r="A1722" t="str">
        <f>TEXT(electricity_data!A1722+electricity_data!B1722,"JJJJ-MM-TT hh:mm:ss") &amp; "," &amp; electricity_data!G1722</f>
        <v>2024-03-12 16:00:00,13,041</v>
      </c>
    </row>
    <row r="1723" spans="1:1" x14ac:dyDescent="0.25">
      <c r="A1723" t="str">
        <f>TEXT(electricity_data!A1723+electricity_data!B1723,"JJJJ-MM-TT hh:mm:ss") &amp; "," &amp; electricity_data!G1723</f>
        <v>2024-03-12 17:00:00,14,186</v>
      </c>
    </row>
    <row r="1724" spans="1:1" x14ac:dyDescent="0.25">
      <c r="A1724" t="str">
        <f>TEXT(electricity_data!A1724+electricity_data!B1724,"JJJJ-MM-TT hh:mm:ss") &amp; "," &amp; electricity_data!G1724</f>
        <v>2024-03-12 18:00:00,16,372</v>
      </c>
    </row>
    <row r="1725" spans="1:1" x14ac:dyDescent="0.25">
      <c r="A1725" t="str">
        <f>TEXT(electricity_data!A1725+electricity_data!B1725,"JJJJ-MM-TT hh:mm:ss") &amp; "," &amp; electricity_data!G1725</f>
        <v>2024-03-12 19:00:00,15,337</v>
      </c>
    </row>
    <row r="1726" spans="1:1" x14ac:dyDescent="0.25">
      <c r="A1726" t="str">
        <f>TEXT(electricity_data!A1726+electricity_data!B1726,"JJJJ-MM-TT hh:mm:ss") &amp; "," &amp; electricity_data!G1726</f>
        <v>2024-03-12 20:00:00,12,628</v>
      </c>
    </row>
    <row r="1727" spans="1:1" x14ac:dyDescent="0.25">
      <c r="A1727" t="str">
        <f>TEXT(electricity_data!A1727+electricity_data!B1727,"JJJJ-MM-TT hh:mm:ss") &amp; "," &amp; electricity_data!G1727</f>
        <v>2024-03-12 21:00:00,11,243</v>
      </c>
    </row>
    <row r="1728" spans="1:1" x14ac:dyDescent="0.25">
      <c r="A1728" t="str">
        <f>TEXT(electricity_data!A1728+electricity_data!B1728,"JJJJ-MM-TT hh:mm:ss") &amp; "," &amp; electricity_data!G1728</f>
        <v>2024-03-12 22:00:00,10,773</v>
      </c>
    </row>
    <row r="1729" spans="1:1" x14ac:dyDescent="0.25">
      <c r="A1729" t="str">
        <f>TEXT(electricity_data!A1729+electricity_data!B1729,"JJJJ-MM-TT hh:mm:ss") &amp; "," &amp; electricity_data!G1729</f>
        <v>2024-03-12 23:00:00,9,913</v>
      </c>
    </row>
    <row r="1730" spans="1:1" x14ac:dyDescent="0.25">
      <c r="A1730" t="str">
        <f>TEXT(electricity_data!A1730+electricity_data!B1730,"JJJJ-MM-TT hh:mm:ss") &amp; "," &amp; electricity_data!G1730</f>
        <v>2024-03-13 00:00:00,9,273</v>
      </c>
    </row>
    <row r="1731" spans="1:1" x14ac:dyDescent="0.25">
      <c r="A1731" t="str">
        <f>TEXT(electricity_data!A1731+electricity_data!B1731,"JJJJ-MM-TT hh:mm:ss") &amp; "," &amp; electricity_data!G1731</f>
        <v>2024-03-13 01:00:00,9,11</v>
      </c>
    </row>
    <row r="1732" spans="1:1" x14ac:dyDescent="0.25">
      <c r="A1732" t="str">
        <f>TEXT(electricity_data!A1732+electricity_data!B1732,"JJJJ-MM-TT hh:mm:ss") &amp; "," &amp; electricity_data!G1732</f>
        <v>2024-03-13 02:00:00,9,059</v>
      </c>
    </row>
    <row r="1733" spans="1:1" x14ac:dyDescent="0.25">
      <c r="A1733" t="str">
        <f>TEXT(electricity_data!A1733+electricity_data!B1733,"JJJJ-MM-TT hh:mm:ss") &amp; "," &amp; electricity_data!G1733</f>
        <v>2024-03-13 03:00:00,9,017</v>
      </c>
    </row>
    <row r="1734" spans="1:1" x14ac:dyDescent="0.25">
      <c r="A1734" t="str">
        <f>TEXT(electricity_data!A1734+electricity_data!B1734,"JJJJ-MM-TT hh:mm:ss") &amp; "," &amp; electricity_data!G1734</f>
        <v>2024-03-13 04:00:00,9,28</v>
      </c>
    </row>
    <row r="1735" spans="1:1" x14ac:dyDescent="0.25">
      <c r="A1735" t="str">
        <f>TEXT(electricity_data!A1735+electricity_data!B1735,"JJJJ-MM-TT hh:mm:ss") &amp; "," &amp; electricity_data!G1735</f>
        <v>2024-03-13 05:00:00,9,56</v>
      </c>
    </row>
    <row r="1736" spans="1:1" x14ac:dyDescent="0.25">
      <c r="A1736" t="str">
        <f>TEXT(electricity_data!A1736+electricity_data!B1736,"JJJJ-MM-TT hh:mm:ss") &amp; "," &amp; electricity_data!G1736</f>
        <v>2024-03-13 06:00:00,10,612</v>
      </c>
    </row>
    <row r="1737" spans="1:1" x14ac:dyDescent="0.25">
      <c r="A1737" t="str">
        <f>TEXT(electricity_data!A1737+electricity_data!B1737,"JJJJ-MM-TT hh:mm:ss") &amp; "," &amp; electricity_data!G1737</f>
        <v>2024-03-13 07:00:00,11,707</v>
      </c>
    </row>
    <row r="1738" spans="1:1" x14ac:dyDescent="0.25">
      <c r="A1738" t="str">
        <f>TEXT(electricity_data!A1738+electricity_data!B1738,"JJJJ-MM-TT hh:mm:ss") &amp; "," &amp; electricity_data!G1738</f>
        <v>2024-03-13 08:00:00,11,871</v>
      </c>
    </row>
    <row r="1739" spans="1:1" x14ac:dyDescent="0.25">
      <c r="A1739" t="str">
        <f>TEXT(electricity_data!A1739+electricity_data!B1739,"JJJJ-MM-TT hh:mm:ss") &amp; "," &amp; electricity_data!G1739</f>
        <v>2024-03-13 09:00:00,10,651</v>
      </c>
    </row>
    <row r="1740" spans="1:1" x14ac:dyDescent="0.25">
      <c r="A1740" t="str">
        <f>TEXT(electricity_data!A1740+electricity_data!B1740,"JJJJ-MM-TT hh:mm:ss") &amp; "," &amp; electricity_data!G1740</f>
        <v>2024-03-13 10:00:00,9,687</v>
      </c>
    </row>
    <row r="1741" spans="1:1" x14ac:dyDescent="0.25">
      <c r="A1741" t="str">
        <f>TEXT(electricity_data!A1741+electricity_data!B1741,"JJJJ-MM-TT hh:mm:ss") &amp; "," &amp; electricity_data!G1741</f>
        <v>2024-03-13 11:00:00,9,365</v>
      </c>
    </row>
    <row r="1742" spans="1:1" x14ac:dyDescent="0.25">
      <c r="A1742" t="str">
        <f>TEXT(electricity_data!A1742+electricity_data!B1742,"JJJJ-MM-TT hh:mm:ss") &amp; "," &amp; electricity_data!G1742</f>
        <v>2024-03-13 12:00:00,9,341</v>
      </c>
    </row>
    <row r="1743" spans="1:1" x14ac:dyDescent="0.25">
      <c r="A1743" t="str">
        <f>TEXT(electricity_data!A1743+electricity_data!B1743,"JJJJ-MM-TT hh:mm:ss") &amp; "," &amp; electricity_data!G1743</f>
        <v>2024-03-13 13:00:00,9,363</v>
      </c>
    </row>
    <row r="1744" spans="1:1" x14ac:dyDescent="0.25">
      <c r="A1744" t="str">
        <f>TEXT(electricity_data!A1744+electricity_data!B1744,"JJJJ-MM-TT hh:mm:ss") &amp; "," &amp; electricity_data!G1744</f>
        <v>2024-03-13 14:00:00,9,276</v>
      </c>
    </row>
    <row r="1745" spans="1:1" x14ac:dyDescent="0.25">
      <c r="A1745" t="str">
        <f>TEXT(electricity_data!A1745+electricity_data!B1745,"JJJJ-MM-TT hh:mm:ss") &amp; "," &amp; electricity_data!G1745</f>
        <v>2024-03-13 15:00:00,9,664</v>
      </c>
    </row>
    <row r="1746" spans="1:1" x14ac:dyDescent="0.25">
      <c r="A1746" t="str">
        <f>TEXT(electricity_data!A1746+electricity_data!B1746,"JJJJ-MM-TT hh:mm:ss") &amp; "," &amp; electricity_data!G1746</f>
        <v>2024-03-13 16:00:00,10,233</v>
      </c>
    </row>
    <row r="1747" spans="1:1" x14ac:dyDescent="0.25">
      <c r="A1747" t="str">
        <f>TEXT(electricity_data!A1747+electricity_data!B1747,"JJJJ-MM-TT hh:mm:ss") &amp; "," &amp; electricity_data!G1747</f>
        <v>2024-03-13 17:00:00,11,871</v>
      </c>
    </row>
    <row r="1748" spans="1:1" x14ac:dyDescent="0.25">
      <c r="A1748" t="str">
        <f>TEXT(electricity_data!A1748+electricity_data!B1748,"JJJJ-MM-TT hh:mm:ss") &amp; "," &amp; electricity_data!G1748</f>
        <v>2024-03-13 18:00:00,12,66</v>
      </c>
    </row>
    <row r="1749" spans="1:1" x14ac:dyDescent="0.25">
      <c r="A1749" t="str">
        <f>TEXT(electricity_data!A1749+electricity_data!B1749,"JJJJ-MM-TT hh:mm:ss") &amp; "," &amp; electricity_data!G1749</f>
        <v>2024-03-13 19:00:00,12,316</v>
      </c>
    </row>
    <row r="1750" spans="1:1" x14ac:dyDescent="0.25">
      <c r="A1750" t="str">
        <f>TEXT(electricity_data!A1750+electricity_data!B1750,"JJJJ-MM-TT hh:mm:ss") &amp; "," &amp; electricity_data!G1750</f>
        <v>2024-03-13 20:00:00,10,578</v>
      </c>
    </row>
    <row r="1751" spans="1:1" x14ac:dyDescent="0.25">
      <c r="A1751" t="str">
        <f>TEXT(electricity_data!A1751+electricity_data!B1751,"JJJJ-MM-TT hh:mm:ss") &amp; "," &amp; electricity_data!G1751</f>
        <v>2024-03-13 21:00:00,9,562</v>
      </c>
    </row>
    <row r="1752" spans="1:1" x14ac:dyDescent="0.25">
      <c r="A1752" t="str">
        <f>TEXT(electricity_data!A1752+electricity_data!B1752,"JJJJ-MM-TT hh:mm:ss") &amp; "," &amp; electricity_data!G1752</f>
        <v>2024-03-13 22:00:00,9,691</v>
      </c>
    </row>
    <row r="1753" spans="1:1" x14ac:dyDescent="0.25">
      <c r="A1753" t="str">
        <f>TEXT(electricity_data!A1753+electricity_data!B1753,"JJJJ-MM-TT hh:mm:ss") &amp; "," &amp; electricity_data!G1753</f>
        <v>2024-03-13 23:00:00,9,268</v>
      </c>
    </row>
    <row r="1754" spans="1:1" x14ac:dyDescent="0.25">
      <c r="A1754" t="str">
        <f>TEXT(electricity_data!A1754+electricity_data!B1754,"JJJJ-MM-TT hh:mm:ss") &amp; "," &amp; electricity_data!G1754</f>
        <v>2024-03-14 00:00:00,9,209</v>
      </c>
    </row>
    <row r="1755" spans="1:1" x14ac:dyDescent="0.25">
      <c r="A1755" t="str">
        <f>TEXT(electricity_data!A1755+electricity_data!B1755,"JJJJ-MM-TT hh:mm:ss") &amp; "," &amp; electricity_data!G1755</f>
        <v>2024-03-14 01:00:00,8,57</v>
      </c>
    </row>
    <row r="1756" spans="1:1" x14ac:dyDescent="0.25">
      <c r="A1756" t="str">
        <f>TEXT(electricity_data!A1756+electricity_data!B1756,"JJJJ-MM-TT hh:mm:ss") &amp; "," &amp; electricity_data!G1756</f>
        <v>2024-03-14 02:00:00,8,632</v>
      </c>
    </row>
    <row r="1757" spans="1:1" x14ac:dyDescent="0.25">
      <c r="A1757" t="str">
        <f>TEXT(electricity_data!A1757+electricity_data!B1757,"JJJJ-MM-TT hh:mm:ss") &amp; "," &amp; electricity_data!G1757</f>
        <v>2024-03-14 03:00:00,8,58</v>
      </c>
    </row>
    <row r="1758" spans="1:1" x14ac:dyDescent="0.25">
      <c r="A1758" t="str">
        <f>TEXT(electricity_data!A1758+electricity_data!B1758,"JJJJ-MM-TT hh:mm:ss") &amp; "," &amp; electricity_data!G1758</f>
        <v>2024-03-14 04:00:00,9,02</v>
      </c>
    </row>
    <row r="1759" spans="1:1" x14ac:dyDescent="0.25">
      <c r="A1759" t="str">
        <f>TEXT(electricity_data!A1759+electricity_data!B1759,"JJJJ-MM-TT hh:mm:ss") &amp; "," &amp; electricity_data!G1759</f>
        <v>2024-03-14 05:00:00,9,287</v>
      </c>
    </row>
    <row r="1760" spans="1:1" x14ac:dyDescent="0.25">
      <c r="A1760" t="str">
        <f>TEXT(electricity_data!A1760+electricity_data!B1760,"JJJJ-MM-TT hh:mm:ss") &amp; "," &amp; electricity_data!G1760</f>
        <v>2024-03-14 06:00:00,10,385</v>
      </c>
    </row>
    <row r="1761" spans="1:1" x14ac:dyDescent="0.25">
      <c r="A1761" t="str">
        <f>TEXT(electricity_data!A1761+electricity_data!B1761,"JJJJ-MM-TT hh:mm:ss") &amp; "," &amp; electricity_data!G1761</f>
        <v>2024-03-14 07:00:00,11,686</v>
      </c>
    </row>
    <row r="1762" spans="1:1" x14ac:dyDescent="0.25">
      <c r="A1762" t="str">
        <f>TEXT(electricity_data!A1762+electricity_data!B1762,"JJJJ-MM-TT hh:mm:ss") &amp; "," &amp; electricity_data!G1762</f>
        <v>2024-03-14 08:00:00,11,079</v>
      </c>
    </row>
    <row r="1763" spans="1:1" x14ac:dyDescent="0.25">
      <c r="A1763" t="str">
        <f>TEXT(electricity_data!A1763+electricity_data!B1763,"JJJJ-MM-TT hh:mm:ss") &amp; "," &amp; electricity_data!G1763</f>
        <v>2024-03-14 09:00:00,9,451</v>
      </c>
    </row>
    <row r="1764" spans="1:1" x14ac:dyDescent="0.25">
      <c r="A1764" t="str">
        <f>TEXT(electricity_data!A1764+electricity_data!B1764,"JJJJ-MM-TT hh:mm:ss") &amp; "," &amp; electricity_data!G1764</f>
        <v>2024-03-14 10:00:00,8,312</v>
      </c>
    </row>
    <row r="1765" spans="1:1" x14ac:dyDescent="0.25">
      <c r="A1765" t="str">
        <f>TEXT(electricity_data!A1765+electricity_data!B1765,"JJJJ-MM-TT hh:mm:ss") &amp; "," &amp; electricity_data!G1765</f>
        <v>2024-03-14 11:00:00,8,117</v>
      </c>
    </row>
    <row r="1766" spans="1:1" x14ac:dyDescent="0.25">
      <c r="A1766" t="str">
        <f>TEXT(electricity_data!A1766+electricity_data!B1766,"JJJJ-MM-TT hh:mm:ss") &amp; "," &amp; electricity_data!G1766</f>
        <v>2024-03-14 12:00:00,8,163</v>
      </c>
    </row>
    <row r="1767" spans="1:1" x14ac:dyDescent="0.25">
      <c r="A1767" t="str">
        <f>TEXT(electricity_data!A1767+electricity_data!B1767,"JJJJ-MM-TT hh:mm:ss") &amp; "," &amp; electricity_data!G1767</f>
        <v>2024-03-14 13:00:00,7,796</v>
      </c>
    </row>
    <row r="1768" spans="1:1" x14ac:dyDescent="0.25">
      <c r="A1768" t="str">
        <f>TEXT(electricity_data!A1768+electricity_data!B1768,"JJJJ-MM-TT hh:mm:ss") &amp; "," &amp; electricity_data!G1768</f>
        <v>2024-03-14 14:00:00,8,164</v>
      </c>
    </row>
    <row r="1769" spans="1:1" x14ac:dyDescent="0.25">
      <c r="A1769" t="str">
        <f>TEXT(electricity_data!A1769+electricity_data!B1769,"JJJJ-MM-TT hh:mm:ss") &amp; "," &amp; electricity_data!G1769</f>
        <v>2024-03-14 15:00:00,8,771</v>
      </c>
    </row>
    <row r="1770" spans="1:1" x14ac:dyDescent="0.25">
      <c r="A1770" t="str">
        <f>TEXT(electricity_data!A1770+electricity_data!B1770,"JJJJ-MM-TT hh:mm:ss") &amp; "," &amp; electricity_data!G1770</f>
        <v>2024-03-14 16:00:00,10,201</v>
      </c>
    </row>
    <row r="1771" spans="1:1" x14ac:dyDescent="0.25">
      <c r="A1771" t="str">
        <f>TEXT(electricity_data!A1771+electricity_data!B1771,"JJJJ-MM-TT hh:mm:ss") &amp; "," &amp; electricity_data!G1771</f>
        <v>2024-03-14 17:00:00,11,984</v>
      </c>
    </row>
    <row r="1772" spans="1:1" x14ac:dyDescent="0.25">
      <c r="A1772" t="str">
        <f>TEXT(electricity_data!A1772+electricity_data!B1772,"JJJJ-MM-TT hh:mm:ss") &amp; "," &amp; electricity_data!G1772</f>
        <v>2024-03-14 18:00:00,14,357</v>
      </c>
    </row>
    <row r="1773" spans="1:1" x14ac:dyDescent="0.25">
      <c r="A1773" t="str">
        <f>TEXT(electricity_data!A1773+electricity_data!B1773,"JJJJ-MM-TT hh:mm:ss") &amp; "," &amp; electricity_data!G1773</f>
        <v>2024-03-14 19:00:00,11,984</v>
      </c>
    </row>
    <row r="1774" spans="1:1" x14ac:dyDescent="0.25">
      <c r="A1774" t="str">
        <f>TEXT(electricity_data!A1774+electricity_data!B1774,"JJJJ-MM-TT hh:mm:ss") &amp; "," &amp; electricity_data!G1774</f>
        <v>2024-03-14 20:00:00,10,289</v>
      </c>
    </row>
    <row r="1775" spans="1:1" x14ac:dyDescent="0.25">
      <c r="A1775" t="str">
        <f>TEXT(electricity_data!A1775+electricity_data!B1775,"JJJJ-MM-TT hh:mm:ss") &amp; "," &amp; electricity_data!G1775</f>
        <v>2024-03-14 21:00:00,9,143</v>
      </c>
    </row>
    <row r="1776" spans="1:1" x14ac:dyDescent="0.25">
      <c r="A1776" t="str">
        <f>TEXT(electricity_data!A1776+electricity_data!B1776,"JJJJ-MM-TT hh:mm:ss") &amp; "," &amp; electricity_data!G1776</f>
        <v>2024-03-14 22:00:00,8,842</v>
      </c>
    </row>
    <row r="1777" spans="1:1" x14ac:dyDescent="0.25">
      <c r="A1777" t="str">
        <f>TEXT(electricity_data!A1777+electricity_data!B1777,"JJJJ-MM-TT hh:mm:ss") &amp; "," &amp; electricity_data!G1777</f>
        <v>2024-03-14 23:00:00,8,046</v>
      </c>
    </row>
    <row r="1778" spans="1:1" x14ac:dyDescent="0.25">
      <c r="A1778" t="str">
        <f>TEXT(electricity_data!A1778+electricity_data!B1778,"JJJJ-MM-TT hh:mm:ss") &amp; "," &amp; electricity_data!G1778</f>
        <v>2024-03-15 00:00:00,7,719</v>
      </c>
    </row>
    <row r="1779" spans="1:1" x14ac:dyDescent="0.25">
      <c r="A1779" t="str">
        <f>TEXT(electricity_data!A1779+electricity_data!B1779,"JJJJ-MM-TT hh:mm:ss") &amp; "," &amp; electricity_data!G1779</f>
        <v>2024-03-15 01:00:00,7,538</v>
      </c>
    </row>
    <row r="1780" spans="1:1" x14ac:dyDescent="0.25">
      <c r="A1780" t="str">
        <f>TEXT(electricity_data!A1780+electricity_data!B1780,"JJJJ-MM-TT hh:mm:ss") &amp; "," &amp; electricity_data!G1780</f>
        <v>2024-03-15 02:00:00,7,437</v>
      </c>
    </row>
    <row r="1781" spans="1:1" x14ac:dyDescent="0.25">
      <c r="A1781" t="str">
        <f>TEXT(electricity_data!A1781+electricity_data!B1781,"JJJJ-MM-TT hh:mm:ss") &amp; "," &amp; electricity_data!G1781</f>
        <v>2024-03-15 03:00:00,7,275</v>
      </c>
    </row>
    <row r="1782" spans="1:1" x14ac:dyDescent="0.25">
      <c r="A1782" t="str">
        <f>TEXT(electricity_data!A1782+electricity_data!B1782,"JJJJ-MM-TT hh:mm:ss") &amp; "," &amp; electricity_data!G1782</f>
        <v>2024-03-15 04:00:00,7,576</v>
      </c>
    </row>
    <row r="1783" spans="1:1" x14ac:dyDescent="0.25">
      <c r="A1783" t="str">
        <f>TEXT(electricity_data!A1783+electricity_data!B1783,"JJJJ-MM-TT hh:mm:ss") &amp; "," &amp; electricity_data!G1783</f>
        <v>2024-03-15 05:00:00,7,815</v>
      </c>
    </row>
    <row r="1784" spans="1:1" x14ac:dyDescent="0.25">
      <c r="A1784" t="str">
        <f>TEXT(electricity_data!A1784+electricity_data!B1784,"JJJJ-MM-TT hh:mm:ss") &amp; "," &amp; electricity_data!G1784</f>
        <v>2024-03-15 06:00:00,9,106</v>
      </c>
    </row>
    <row r="1785" spans="1:1" x14ac:dyDescent="0.25">
      <c r="A1785" t="str">
        <f>TEXT(electricity_data!A1785+electricity_data!B1785,"JJJJ-MM-TT hh:mm:ss") &amp; "," &amp; electricity_data!G1785</f>
        <v>2024-03-15 07:00:00,9,833</v>
      </c>
    </row>
    <row r="1786" spans="1:1" x14ac:dyDescent="0.25">
      <c r="A1786" t="str">
        <f>TEXT(electricity_data!A1786+electricity_data!B1786,"JJJJ-MM-TT hh:mm:ss") &amp; "," &amp; electricity_data!G1786</f>
        <v>2024-03-15 08:00:00,9,755</v>
      </c>
    </row>
    <row r="1787" spans="1:1" x14ac:dyDescent="0.25">
      <c r="A1787" t="str">
        <f>TEXT(electricity_data!A1787+electricity_data!B1787,"JJJJ-MM-TT hh:mm:ss") &amp; "," &amp; electricity_data!G1787</f>
        <v>2024-03-15 09:00:00,8,26</v>
      </c>
    </row>
    <row r="1788" spans="1:1" x14ac:dyDescent="0.25">
      <c r="A1788" t="str">
        <f>TEXT(electricity_data!A1788+electricity_data!B1788,"JJJJ-MM-TT hh:mm:ss") &amp; "," &amp; electricity_data!G1788</f>
        <v>2024-03-15 10:00:00,7,536</v>
      </c>
    </row>
    <row r="1789" spans="1:1" x14ac:dyDescent="0.25">
      <c r="A1789" t="str">
        <f>TEXT(electricity_data!A1789+electricity_data!B1789,"JJJJ-MM-TT hh:mm:ss") &amp; "," &amp; electricity_data!G1789</f>
        <v>2024-03-15 11:00:00,6,807</v>
      </c>
    </row>
    <row r="1790" spans="1:1" x14ac:dyDescent="0.25">
      <c r="A1790" t="str">
        <f>TEXT(electricity_data!A1790+electricity_data!B1790,"JJJJ-MM-TT hh:mm:ss") &amp; "," &amp; electricity_data!G1790</f>
        <v>2024-03-15 12:00:00,6,714</v>
      </c>
    </row>
    <row r="1791" spans="1:1" x14ac:dyDescent="0.25">
      <c r="A1791" t="str">
        <f>TEXT(electricity_data!A1791+electricity_data!B1791,"JJJJ-MM-TT hh:mm:ss") &amp; "," &amp; electricity_data!G1791</f>
        <v>2024-03-15 13:00:00,6,567</v>
      </c>
    </row>
    <row r="1792" spans="1:1" x14ac:dyDescent="0.25">
      <c r="A1792" t="str">
        <f>TEXT(electricity_data!A1792+electricity_data!B1792,"JJJJ-MM-TT hh:mm:ss") &amp; "," &amp; electricity_data!G1792</f>
        <v>2024-03-15 14:00:00,7,373</v>
      </c>
    </row>
    <row r="1793" spans="1:1" x14ac:dyDescent="0.25">
      <c r="A1793" t="str">
        <f>TEXT(electricity_data!A1793+electricity_data!B1793,"JJJJ-MM-TT hh:mm:ss") &amp; "," &amp; electricity_data!G1793</f>
        <v>2024-03-15 15:00:00,8,035</v>
      </c>
    </row>
    <row r="1794" spans="1:1" x14ac:dyDescent="0.25">
      <c r="A1794" t="str">
        <f>TEXT(electricity_data!A1794+electricity_data!B1794,"JJJJ-MM-TT hh:mm:ss") &amp; "," &amp; electricity_data!G1794</f>
        <v>2024-03-15 16:00:00,9,55</v>
      </c>
    </row>
    <row r="1795" spans="1:1" x14ac:dyDescent="0.25">
      <c r="A1795" t="str">
        <f>TEXT(electricity_data!A1795+electricity_data!B1795,"JJJJ-MM-TT hh:mm:ss") &amp; "," &amp; electricity_data!G1795</f>
        <v>2024-03-15 17:00:00,11,572</v>
      </c>
    </row>
    <row r="1796" spans="1:1" x14ac:dyDescent="0.25">
      <c r="A1796" t="str">
        <f>TEXT(electricity_data!A1796+electricity_data!B1796,"JJJJ-MM-TT hh:mm:ss") &amp; "," &amp; electricity_data!G1796</f>
        <v>2024-03-15 18:00:00,11,083</v>
      </c>
    </row>
    <row r="1797" spans="1:1" x14ac:dyDescent="0.25">
      <c r="A1797" t="str">
        <f>TEXT(electricity_data!A1797+electricity_data!B1797,"JJJJ-MM-TT hh:mm:ss") &amp; "," &amp; electricity_data!G1797</f>
        <v>2024-03-15 19:00:00,11,679</v>
      </c>
    </row>
    <row r="1798" spans="1:1" x14ac:dyDescent="0.25">
      <c r="A1798" t="str">
        <f>TEXT(electricity_data!A1798+electricity_data!B1798,"JJJJ-MM-TT hh:mm:ss") &amp; "," &amp; electricity_data!G1798</f>
        <v>2024-03-15 20:00:00,9,306</v>
      </c>
    </row>
    <row r="1799" spans="1:1" x14ac:dyDescent="0.25">
      <c r="A1799" t="str">
        <f>TEXT(electricity_data!A1799+electricity_data!B1799,"JJJJ-MM-TT hh:mm:ss") &amp; "," &amp; electricity_data!G1799</f>
        <v>2024-03-15 21:00:00,8,416</v>
      </c>
    </row>
    <row r="1800" spans="1:1" x14ac:dyDescent="0.25">
      <c r="A1800" t="str">
        <f>TEXT(electricity_data!A1800+electricity_data!B1800,"JJJJ-MM-TT hh:mm:ss") &amp; "," &amp; electricity_data!G1800</f>
        <v>2024-03-15 22:00:00,8,515</v>
      </c>
    </row>
    <row r="1801" spans="1:1" x14ac:dyDescent="0.25">
      <c r="A1801" t="str">
        <f>TEXT(electricity_data!A1801+electricity_data!B1801,"JJJJ-MM-TT hh:mm:ss") &amp; "," &amp; electricity_data!G1801</f>
        <v>2024-03-15 23:00:00,7,813</v>
      </c>
    </row>
    <row r="1802" spans="1:1" x14ac:dyDescent="0.25">
      <c r="A1802" t="str">
        <f>TEXT(electricity_data!A1802+electricity_data!B1802,"JJJJ-MM-TT hh:mm:ss") &amp; "," &amp; electricity_data!G1802</f>
        <v>2024-03-16 00:00:00,7,292</v>
      </c>
    </row>
    <row r="1803" spans="1:1" x14ac:dyDescent="0.25">
      <c r="A1803" t="str">
        <f>TEXT(electricity_data!A1803+electricity_data!B1803,"JJJJ-MM-TT hh:mm:ss") &amp; "," &amp; electricity_data!G1803</f>
        <v>2024-03-16 01:00:00,7,081</v>
      </c>
    </row>
    <row r="1804" spans="1:1" x14ac:dyDescent="0.25">
      <c r="A1804" t="str">
        <f>TEXT(electricity_data!A1804+electricity_data!B1804,"JJJJ-MM-TT hh:mm:ss") &amp; "," &amp; electricity_data!G1804</f>
        <v>2024-03-16 02:00:00,6,949</v>
      </c>
    </row>
    <row r="1805" spans="1:1" x14ac:dyDescent="0.25">
      <c r="A1805" t="str">
        <f>TEXT(electricity_data!A1805+electricity_data!B1805,"JJJJ-MM-TT hh:mm:ss") &amp; "," &amp; electricity_data!G1805</f>
        <v>2024-03-16 03:00:00,6,768</v>
      </c>
    </row>
    <row r="1806" spans="1:1" x14ac:dyDescent="0.25">
      <c r="A1806" t="str">
        <f>TEXT(electricity_data!A1806+electricity_data!B1806,"JJJJ-MM-TT hh:mm:ss") &amp; "," &amp; electricity_data!G1806</f>
        <v>2024-03-16 04:00:00,6,747</v>
      </c>
    </row>
    <row r="1807" spans="1:1" x14ac:dyDescent="0.25">
      <c r="A1807" t="str">
        <f>TEXT(electricity_data!A1807+electricity_data!B1807,"JJJJ-MM-TT hh:mm:ss") &amp; "," &amp; electricity_data!G1807</f>
        <v>2024-03-16 05:00:00,6,914</v>
      </c>
    </row>
    <row r="1808" spans="1:1" x14ac:dyDescent="0.25">
      <c r="A1808" t="str">
        <f>TEXT(electricity_data!A1808+electricity_data!B1808,"JJJJ-MM-TT hh:mm:ss") &amp; "," &amp; electricity_data!G1808</f>
        <v>2024-03-16 06:00:00,7,606</v>
      </c>
    </row>
    <row r="1809" spans="1:1" x14ac:dyDescent="0.25">
      <c r="A1809" t="str">
        <f>TEXT(electricity_data!A1809+electricity_data!B1809,"JJJJ-MM-TT hh:mm:ss") &amp; "," &amp; electricity_data!G1809</f>
        <v>2024-03-16 07:00:00,8,011</v>
      </c>
    </row>
    <row r="1810" spans="1:1" x14ac:dyDescent="0.25">
      <c r="A1810" t="str">
        <f>TEXT(electricity_data!A1810+electricity_data!B1810,"JJJJ-MM-TT hh:mm:ss") &amp; "," &amp; electricity_data!G1810</f>
        <v>2024-03-16 08:00:00,8,104</v>
      </c>
    </row>
    <row r="1811" spans="1:1" x14ac:dyDescent="0.25">
      <c r="A1811" t="str">
        <f>TEXT(electricity_data!A1811+electricity_data!B1811,"JJJJ-MM-TT hh:mm:ss") &amp; "," &amp; electricity_data!G1811</f>
        <v>2024-03-16 09:00:00,7,581</v>
      </c>
    </row>
    <row r="1812" spans="1:1" x14ac:dyDescent="0.25">
      <c r="A1812" t="str">
        <f>TEXT(electricity_data!A1812+electricity_data!B1812,"JJJJ-MM-TT hh:mm:ss") &amp; "," &amp; electricity_data!G1812</f>
        <v>2024-03-16 10:00:00,7,368</v>
      </c>
    </row>
    <row r="1813" spans="1:1" x14ac:dyDescent="0.25">
      <c r="A1813" t="str">
        <f>TEXT(electricity_data!A1813+electricity_data!B1813,"JJJJ-MM-TT hh:mm:ss") &amp; "," &amp; electricity_data!G1813</f>
        <v>2024-03-16 11:00:00,7,042</v>
      </c>
    </row>
    <row r="1814" spans="1:1" x14ac:dyDescent="0.25">
      <c r="A1814" t="str">
        <f>TEXT(electricity_data!A1814+electricity_data!B1814,"JJJJ-MM-TT hh:mm:ss") &amp; "," &amp; electricity_data!G1814</f>
        <v>2024-03-16 12:00:00,6,55</v>
      </c>
    </row>
    <row r="1815" spans="1:1" x14ac:dyDescent="0.25">
      <c r="A1815" t="str">
        <f>TEXT(electricity_data!A1815+electricity_data!B1815,"JJJJ-MM-TT hh:mm:ss") &amp; "," &amp; electricity_data!G1815</f>
        <v>2024-03-16 13:00:00,4,982</v>
      </c>
    </row>
    <row r="1816" spans="1:1" x14ac:dyDescent="0.25">
      <c r="A1816" t="str">
        <f>TEXT(electricity_data!A1816+electricity_data!B1816,"JJJJ-MM-TT hh:mm:ss") &amp; "," &amp; electricity_data!G1816</f>
        <v>2024-03-16 14:00:00,1,099</v>
      </c>
    </row>
    <row r="1817" spans="1:1" x14ac:dyDescent="0.25">
      <c r="A1817" t="str">
        <f>TEXT(electricity_data!A1817+electricity_data!B1817,"JJJJ-MM-TT hh:mm:ss") &amp; "," &amp; electricity_data!G1817</f>
        <v>2024-03-16 15:00:00,5,981</v>
      </c>
    </row>
    <row r="1818" spans="1:1" x14ac:dyDescent="0.25">
      <c r="A1818" t="str">
        <f>TEXT(electricity_data!A1818+electricity_data!B1818,"JJJJ-MM-TT hh:mm:ss") &amp; "," &amp; electricity_data!G1818</f>
        <v>2024-03-16 16:00:00,7,578</v>
      </c>
    </row>
    <row r="1819" spans="1:1" x14ac:dyDescent="0.25">
      <c r="A1819" t="str">
        <f>TEXT(electricity_data!A1819+electricity_data!B1819,"JJJJ-MM-TT hh:mm:ss") &amp; "," &amp; electricity_data!G1819</f>
        <v>2024-03-16 17:00:00,10,088</v>
      </c>
    </row>
    <row r="1820" spans="1:1" x14ac:dyDescent="0.25">
      <c r="A1820" t="str">
        <f>TEXT(electricity_data!A1820+electricity_data!B1820,"JJJJ-MM-TT hh:mm:ss") &amp; "," &amp; electricity_data!G1820</f>
        <v>2024-03-16 18:00:00,11,049</v>
      </c>
    </row>
    <row r="1821" spans="1:1" x14ac:dyDescent="0.25">
      <c r="A1821" t="str">
        <f>TEXT(electricity_data!A1821+electricity_data!B1821,"JJJJ-MM-TT hh:mm:ss") &amp; "," &amp; electricity_data!G1821</f>
        <v>2024-03-16 19:00:00,11,611</v>
      </c>
    </row>
    <row r="1822" spans="1:1" x14ac:dyDescent="0.25">
      <c r="A1822" t="str">
        <f>TEXT(electricity_data!A1822+electricity_data!B1822,"JJJJ-MM-TT hh:mm:ss") &amp; "," &amp; electricity_data!G1822</f>
        <v>2024-03-16 20:00:00,10,826</v>
      </c>
    </row>
    <row r="1823" spans="1:1" x14ac:dyDescent="0.25">
      <c r="A1823" t="str">
        <f>TEXT(electricity_data!A1823+electricity_data!B1823,"JJJJ-MM-TT hh:mm:ss") &amp; "," &amp; electricity_data!G1823</f>
        <v>2024-03-16 21:00:00,10,179</v>
      </c>
    </row>
    <row r="1824" spans="1:1" x14ac:dyDescent="0.25">
      <c r="A1824" t="str">
        <f>TEXT(electricity_data!A1824+electricity_data!B1824,"JJJJ-MM-TT hh:mm:ss") &amp; "," &amp; electricity_data!G1824</f>
        <v>2024-03-16 22:00:00,10,111</v>
      </c>
    </row>
    <row r="1825" spans="1:1" x14ac:dyDescent="0.25">
      <c r="A1825" t="str">
        <f>TEXT(electricity_data!A1825+electricity_data!B1825,"JJJJ-MM-TT hh:mm:ss") &amp; "," &amp; electricity_data!G1825</f>
        <v>2024-03-16 23:00:00,9,59</v>
      </c>
    </row>
    <row r="1826" spans="1:1" x14ac:dyDescent="0.25">
      <c r="A1826" t="str">
        <f>TEXT(electricity_data!A1826+electricity_data!B1826,"JJJJ-MM-TT hh:mm:ss") &amp; "," &amp; electricity_data!G1826</f>
        <v>2024-03-17 00:00:00,9,379</v>
      </c>
    </row>
    <row r="1827" spans="1:1" x14ac:dyDescent="0.25">
      <c r="A1827" t="str">
        <f>TEXT(electricity_data!A1827+electricity_data!B1827,"JJJJ-MM-TT hh:mm:ss") &amp; "," &amp; electricity_data!G1827</f>
        <v>2024-03-17 01:00:00,8,929</v>
      </c>
    </row>
    <row r="1828" spans="1:1" x14ac:dyDescent="0.25">
      <c r="A1828" t="str">
        <f>TEXT(electricity_data!A1828+electricity_data!B1828,"JJJJ-MM-TT hh:mm:ss") &amp; "," &amp; electricity_data!G1828</f>
        <v>2024-03-17 02:00:00,8,477</v>
      </c>
    </row>
    <row r="1829" spans="1:1" x14ac:dyDescent="0.25">
      <c r="A1829" t="str">
        <f>TEXT(electricity_data!A1829+electricity_data!B1829,"JJJJ-MM-TT hh:mm:ss") &amp; "," &amp; electricity_data!G1829</f>
        <v>2024-03-17 03:00:00,8,755</v>
      </c>
    </row>
    <row r="1830" spans="1:1" x14ac:dyDescent="0.25">
      <c r="A1830" t="str">
        <f>TEXT(electricity_data!A1830+electricity_data!B1830,"JJJJ-MM-TT hh:mm:ss") &amp; "," &amp; electricity_data!G1830</f>
        <v>2024-03-17 04:00:00,8,925</v>
      </c>
    </row>
    <row r="1831" spans="1:1" x14ac:dyDescent="0.25">
      <c r="A1831" t="str">
        <f>TEXT(electricity_data!A1831+electricity_data!B1831,"JJJJ-MM-TT hh:mm:ss") &amp; "," &amp; electricity_data!G1831</f>
        <v>2024-03-17 05:00:00,8,929</v>
      </c>
    </row>
    <row r="1832" spans="1:1" x14ac:dyDescent="0.25">
      <c r="A1832" t="str">
        <f>TEXT(electricity_data!A1832+electricity_data!B1832,"JJJJ-MM-TT hh:mm:ss") &amp; "," &amp; electricity_data!G1832</f>
        <v>2024-03-17 06:00:00,9,14</v>
      </c>
    </row>
    <row r="1833" spans="1:1" x14ac:dyDescent="0.25">
      <c r="A1833" t="str">
        <f>TEXT(electricity_data!A1833+electricity_data!B1833,"JJJJ-MM-TT hh:mm:ss") &amp; "," &amp; electricity_data!G1833</f>
        <v>2024-03-17 07:00:00,8,54</v>
      </c>
    </row>
    <row r="1834" spans="1:1" x14ac:dyDescent="0.25">
      <c r="A1834" t="str">
        <f>TEXT(electricity_data!A1834+electricity_data!B1834,"JJJJ-MM-TT hh:mm:ss") &amp; "," &amp; electricity_data!G1834</f>
        <v>2024-03-17 08:00:00,7,938</v>
      </c>
    </row>
    <row r="1835" spans="1:1" x14ac:dyDescent="0.25">
      <c r="A1835" t="str">
        <f>TEXT(electricity_data!A1835+electricity_data!B1835,"JJJJ-MM-TT hh:mm:ss") &amp; "," &amp; electricity_data!G1835</f>
        <v>2024-03-17 09:00:00,7,595</v>
      </c>
    </row>
    <row r="1836" spans="1:1" x14ac:dyDescent="0.25">
      <c r="A1836" t="str">
        <f>TEXT(electricity_data!A1836+electricity_data!B1836,"JJJJ-MM-TT hh:mm:ss") &amp; "," &amp; electricity_data!G1836</f>
        <v>2024-03-17 10:00:00,7,42</v>
      </c>
    </row>
    <row r="1837" spans="1:1" x14ac:dyDescent="0.25">
      <c r="A1837" t="str">
        <f>TEXT(electricity_data!A1837+electricity_data!B1837,"JJJJ-MM-TT hh:mm:ss") &amp; "," &amp; electricity_data!G1837</f>
        <v>2024-03-17 11:00:00,7,471</v>
      </c>
    </row>
    <row r="1838" spans="1:1" x14ac:dyDescent="0.25">
      <c r="A1838" t="str">
        <f>TEXT(electricity_data!A1838+electricity_data!B1838,"JJJJ-MM-TT hh:mm:ss") &amp; "," &amp; electricity_data!G1838</f>
        <v>2024-03-17 12:00:00,7,061</v>
      </c>
    </row>
    <row r="1839" spans="1:1" x14ac:dyDescent="0.25">
      <c r="A1839" t="str">
        <f>TEXT(electricity_data!A1839+electricity_data!B1839,"JJJJ-MM-TT hh:mm:ss") &amp; "," &amp; electricity_data!G1839</f>
        <v>2024-03-17 13:00:00,6,895</v>
      </c>
    </row>
    <row r="1840" spans="1:1" x14ac:dyDescent="0.25">
      <c r="A1840" t="str">
        <f>TEXT(electricity_data!A1840+electricity_data!B1840,"JJJJ-MM-TT hh:mm:ss") &amp; "," &amp; electricity_data!G1840</f>
        <v>2024-03-17 14:00:00,7,686</v>
      </c>
    </row>
    <row r="1841" spans="1:1" x14ac:dyDescent="0.25">
      <c r="A1841" t="str">
        <f>TEXT(electricity_data!A1841+electricity_data!B1841,"JJJJ-MM-TT hh:mm:ss") &amp; "," &amp; electricity_data!G1841</f>
        <v>2024-03-17 15:00:00,8,492</v>
      </c>
    </row>
    <row r="1842" spans="1:1" x14ac:dyDescent="0.25">
      <c r="A1842" t="str">
        <f>TEXT(electricity_data!A1842+electricity_data!B1842,"JJJJ-MM-TT hh:mm:ss") &amp; "," &amp; electricity_data!G1842</f>
        <v>2024-03-17 16:00:00,10,056</v>
      </c>
    </row>
    <row r="1843" spans="1:1" x14ac:dyDescent="0.25">
      <c r="A1843" t="str">
        <f>TEXT(electricity_data!A1843+electricity_data!B1843,"JJJJ-MM-TT hh:mm:ss") &amp; "," &amp; electricity_data!G1843</f>
        <v>2024-03-17 17:00:00,11,424</v>
      </c>
    </row>
    <row r="1844" spans="1:1" x14ac:dyDescent="0.25">
      <c r="A1844" t="str">
        <f>TEXT(electricity_data!A1844+electricity_data!B1844,"JJJJ-MM-TT hh:mm:ss") &amp; "," &amp; electricity_data!G1844</f>
        <v>2024-03-17 18:00:00,12,311</v>
      </c>
    </row>
    <row r="1845" spans="1:1" x14ac:dyDescent="0.25">
      <c r="A1845" t="str">
        <f>TEXT(electricity_data!A1845+electricity_data!B1845,"JJJJ-MM-TT hh:mm:ss") &amp; "," &amp; electricity_data!G1845</f>
        <v>2024-03-17 19:00:00,11,709</v>
      </c>
    </row>
    <row r="1846" spans="1:1" x14ac:dyDescent="0.25">
      <c r="A1846" t="str">
        <f>TEXT(electricity_data!A1846+electricity_data!B1846,"JJJJ-MM-TT hh:mm:ss") &amp; "," &amp; electricity_data!G1846</f>
        <v>2024-03-17 20:00:00,10,669</v>
      </c>
    </row>
    <row r="1847" spans="1:1" x14ac:dyDescent="0.25">
      <c r="A1847" t="str">
        <f>TEXT(electricity_data!A1847+electricity_data!B1847,"JJJJ-MM-TT hh:mm:ss") &amp; "," &amp; electricity_data!G1847</f>
        <v>2024-03-17 21:00:00,10,113</v>
      </c>
    </row>
    <row r="1848" spans="1:1" x14ac:dyDescent="0.25">
      <c r="A1848" t="str">
        <f>TEXT(electricity_data!A1848+electricity_data!B1848,"JJJJ-MM-TT hh:mm:ss") &amp; "," &amp; electricity_data!G1848</f>
        <v>2024-03-17 22:00:00,10,09</v>
      </c>
    </row>
    <row r="1849" spans="1:1" x14ac:dyDescent="0.25">
      <c r="A1849" t="str">
        <f>TEXT(electricity_data!A1849+electricity_data!B1849,"JJJJ-MM-TT hh:mm:ss") &amp; "," &amp; electricity_data!G1849</f>
        <v>2024-03-17 23:00:00,9,471</v>
      </c>
    </row>
    <row r="1850" spans="1:1" x14ac:dyDescent="0.25">
      <c r="A1850" t="str">
        <f>TEXT(electricity_data!A1850+electricity_data!B1850,"JJJJ-MM-TT hh:mm:ss") &amp; "," &amp; electricity_data!G1850</f>
        <v>2024-03-18 00:00:00,9,292</v>
      </c>
    </row>
    <row r="1851" spans="1:1" x14ac:dyDescent="0.25">
      <c r="A1851" t="str">
        <f>TEXT(electricity_data!A1851+electricity_data!B1851,"JJJJ-MM-TT hh:mm:ss") &amp; "," &amp; electricity_data!G1851</f>
        <v>2024-03-18 01:00:00,8,594</v>
      </c>
    </row>
    <row r="1852" spans="1:1" x14ac:dyDescent="0.25">
      <c r="A1852" t="str">
        <f>TEXT(electricity_data!A1852+electricity_data!B1852,"JJJJ-MM-TT hh:mm:ss") &amp; "," &amp; electricity_data!G1852</f>
        <v>2024-03-18 02:00:00,8,711</v>
      </c>
    </row>
    <row r="1853" spans="1:1" x14ac:dyDescent="0.25">
      <c r="A1853" t="str">
        <f>TEXT(electricity_data!A1853+electricity_data!B1853,"JJJJ-MM-TT hh:mm:ss") &amp; "," &amp; electricity_data!G1853</f>
        <v>2024-03-18 03:00:00,8,818</v>
      </c>
    </row>
    <row r="1854" spans="1:1" x14ac:dyDescent="0.25">
      <c r="A1854" t="str">
        <f>TEXT(electricity_data!A1854+electricity_data!B1854,"JJJJ-MM-TT hh:mm:ss") &amp; "," &amp; electricity_data!G1854</f>
        <v>2024-03-18 04:00:00,9,318</v>
      </c>
    </row>
    <row r="1855" spans="1:1" x14ac:dyDescent="0.25">
      <c r="A1855" t="str">
        <f>TEXT(electricity_data!A1855+electricity_data!B1855,"JJJJ-MM-TT hh:mm:ss") &amp; "," &amp; electricity_data!G1855</f>
        <v>2024-03-18 05:00:00,9,96</v>
      </c>
    </row>
    <row r="1856" spans="1:1" x14ac:dyDescent="0.25">
      <c r="A1856" t="str">
        <f>TEXT(electricity_data!A1856+electricity_data!B1856,"JJJJ-MM-TT hh:mm:ss") &amp; "," &amp; electricity_data!G1856</f>
        <v>2024-03-18 06:00:00,11,512</v>
      </c>
    </row>
    <row r="1857" spans="1:1" x14ac:dyDescent="0.25">
      <c r="A1857" t="str">
        <f>TEXT(electricity_data!A1857+electricity_data!B1857,"JJJJ-MM-TT hh:mm:ss") &amp; "," &amp; electricity_data!G1857</f>
        <v>2024-03-18 07:00:00,12,667</v>
      </c>
    </row>
    <row r="1858" spans="1:1" x14ac:dyDescent="0.25">
      <c r="A1858" t="str">
        <f>TEXT(electricity_data!A1858+electricity_data!B1858,"JJJJ-MM-TT hh:mm:ss") &amp; "," &amp; electricity_data!G1858</f>
        <v>2024-03-18 08:00:00,12,325</v>
      </c>
    </row>
    <row r="1859" spans="1:1" x14ac:dyDescent="0.25">
      <c r="A1859" t="str">
        <f>TEXT(electricity_data!A1859+electricity_data!B1859,"JJJJ-MM-TT hh:mm:ss") &amp; "," &amp; electricity_data!G1859</f>
        <v>2024-03-18 09:00:00,11,16</v>
      </c>
    </row>
    <row r="1860" spans="1:1" x14ac:dyDescent="0.25">
      <c r="A1860" t="str">
        <f>TEXT(electricity_data!A1860+electricity_data!B1860,"JJJJ-MM-TT hh:mm:ss") &amp; "," &amp; electricity_data!G1860</f>
        <v>2024-03-18 10:00:00,10,164</v>
      </c>
    </row>
    <row r="1861" spans="1:1" x14ac:dyDescent="0.25">
      <c r="A1861" t="str">
        <f>TEXT(electricity_data!A1861+electricity_data!B1861,"JJJJ-MM-TT hh:mm:ss") &amp; "," &amp; electricity_data!G1861</f>
        <v>2024-03-18 11:00:00,9,544</v>
      </c>
    </row>
    <row r="1862" spans="1:1" x14ac:dyDescent="0.25">
      <c r="A1862" t="str">
        <f>TEXT(electricity_data!A1862+electricity_data!B1862,"JJJJ-MM-TT hh:mm:ss") &amp; "," &amp; electricity_data!G1862</f>
        <v>2024-03-18 12:00:00,9,65</v>
      </c>
    </row>
    <row r="1863" spans="1:1" x14ac:dyDescent="0.25">
      <c r="A1863" t="str">
        <f>TEXT(electricity_data!A1863+electricity_data!B1863,"JJJJ-MM-TT hh:mm:ss") &amp; "," &amp; electricity_data!G1863</f>
        <v>2024-03-18 13:00:00,9,71</v>
      </c>
    </row>
    <row r="1864" spans="1:1" x14ac:dyDescent="0.25">
      <c r="A1864" t="str">
        <f>TEXT(electricity_data!A1864+electricity_data!B1864,"JJJJ-MM-TT hh:mm:ss") &amp; "," &amp; electricity_data!G1864</f>
        <v>2024-03-18 14:00:00,9,774</v>
      </c>
    </row>
    <row r="1865" spans="1:1" x14ac:dyDescent="0.25">
      <c r="A1865" t="str">
        <f>TEXT(electricity_data!A1865+electricity_data!B1865,"JJJJ-MM-TT hh:mm:ss") &amp; "," &amp; electricity_data!G1865</f>
        <v>2024-03-18 15:00:00,10,22</v>
      </c>
    </row>
    <row r="1866" spans="1:1" x14ac:dyDescent="0.25">
      <c r="A1866" t="str">
        <f>TEXT(electricity_data!A1866+electricity_data!B1866,"JJJJ-MM-TT hh:mm:ss") &amp; "," &amp; electricity_data!G1866</f>
        <v>2024-03-18 16:00:00,10,778</v>
      </c>
    </row>
    <row r="1867" spans="1:1" x14ac:dyDescent="0.25">
      <c r="A1867" t="str">
        <f>TEXT(electricity_data!A1867+electricity_data!B1867,"JJJJ-MM-TT hh:mm:ss") &amp; "," &amp; electricity_data!G1867</f>
        <v>2024-03-18 17:00:00,13,645</v>
      </c>
    </row>
    <row r="1868" spans="1:1" x14ac:dyDescent="0.25">
      <c r="A1868" t="str">
        <f>TEXT(electricity_data!A1868+electricity_data!B1868,"JJJJ-MM-TT hh:mm:ss") &amp; "," &amp; electricity_data!G1868</f>
        <v>2024-03-18 18:00:00,17,451</v>
      </c>
    </row>
    <row r="1869" spans="1:1" x14ac:dyDescent="0.25">
      <c r="A1869" t="str">
        <f>TEXT(electricity_data!A1869+electricity_data!B1869,"JJJJ-MM-TT hh:mm:ss") &amp; "," &amp; electricity_data!G1869</f>
        <v>2024-03-18 19:00:00,15,533</v>
      </c>
    </row>
    <row r="1870" spans="1:1" x14ac:dyDescent="0.25">
      <c r="A1870" t="str">
        <f>TEXT(electricity_data!A1870+electricity_data!B1870,"JJJJ-MM-TT hh:mm:ss") &amp; "," &amp; electricity_data!G1870</f>
        <v>2024-03-18 20:00:00,13,252</v>
      </c>
    </row>
    <row r="1871" spans="1:1" x14ac:dyDescent="0.25">
      <c r="A1871" t="str">
        <f>TEXT(electricity_data!A1871+electricity_data!B1871,"JJJJ-MM-TT hh:mm:ss") &amp; "," &amp; electricity_data!G1871</f>
        <v>2024-03-18 21:00:00,11</v>
      </c>
    </row>
    <row r="1872" spans="1:1" x14ac:dyDescent="0.25">
      <c r="A1872" t="str">
        <f>TEXT(electricity_data!A1872+electricity_data!B1872,"JJJJ-MM-TT hh:mm:ss") &amp; "," &amp; electricity_data!G1872</f>
        <v>2024-03-18 22:00:00,10,718</v>
      </c>
    </row>
    <row r="1873" spans="1:1" x14ac:dyDescent="0.25">
      <c r="A1873" t="str">
        <f>TEXT(electricity_data!A1873+electricity_data!B1873,"JJJJ-MM-TT hh:mm:ss") &amp; "," &amp; electricity_data!G1873</f>
        <v>2024-03-18 23:00:00,10,325</v>
      </c>
    </row>
    <row r="1874" spans="1:1" x14ac:dyDescent="0.25">
      <c r="A1874" t="str">
        <f>TEXT(electricity_data!A1874+electricity_data!B1874,"JJJJ-MM-TT hh:mm:ss") &amp; "," &amp; electricity_data!G1874</f>
        <v>2024-03-19 00:00:00,10,08</v>
      </c>
    </row>
    <row r="1875" spans="1:1" x14ac:dyDescent="0.25">
      <c r="A1875" t="str">
        <f>TEXT(electricity_data!A1875+electricity_data!B1875,"JJJJ-MM-TT hh:mm:ss") &amp; "," &amp; electricity_data!G1875</f>
        <v>2024-03-19 01:00:00,10,004</v>
      </c>
    </row>
    <row r="1876" spans="1:1" x14ac:dyDescent="0.25">
      <c r="A1876" t="str">
        <f>TEXT(electricity_data!A1876+electricity_data!B1876,"JJJJ-MM-TT hh:mm:ss") &amp; "," &amp; electricity_data!G1876</f>
        <v>2024-03-19 02:00:00,10,045</v>
      </c>
    </row>
    <row r="1877" spans="1:1" x14ac:dyDescent="0.25">
      <c r="A1877" t="str">
        <f>TEXT(electricity_data!A1877+electricity_data!B1877,"JJJJ-MM-TT hh:mm:ss") &amp; "," &amp; electricity_data!G1877</f>
        <v>2024-03-19 03:00:00,10,035</v>
      </c>
    </row>
    <row r="1878" spans="1:1" x14ac:dyDescent="0.25">
      <c r="A1878" t="str">
        <f>TEXT(electricity_data!A1878+electricity_data!B1878,"JJJJ-MM-TT hh:mm:ss") &amp; "," &amp; electricity_data!G1878</f>
        <v>2024-03-19 04:00:00,10,004</v>
      </c>
    </row>
    <row r="1879" spans="1:1" x14ac:dyDescent="0.25">
      <c r="A1879" t="str">
        <f>TEXT(electricity_data!A1879+electricity_data!B1879,"JJJJ-MM-TT hh:mm:ss") &amp; "," &amp; electricity_data!G1879</f>
        <v>2024-03-19 05:00:00,9,981</v>
      </c>
    </row>
    <row r="1880" spans="1:1" x14ac:dyDescent="0.25">
      <c r="A1880" t="str">
        <f>TEXT(electricity_data!A1880+electricity_data!B1880,"JJJJ-MM-TT hh:mm:ss") &amp; "," &amp; electricity_data!G1880</f>
        <v>2024-03-19 06:00:00,11,83</v>
      </c>
    </row>
    <row r="1881" spans="1:1" x14ac:dyDescent="0.25">
      <c r="A1881" t="str">
        <f>TEXT(electricity_data!A1881+electricity_data!B1881,"JJJJ-MM-TT hh:mm:ss") &amp; "," &amp; electricity_data!G1881</f>
        <v>2024-03-19 07:00:00,13,958</v>
      </c>
    </row>
    <row r="1882" spans="1:1" x14ac:dyDescent="0.25">
      <c r="A1882" t="str">
        <f>TEXT(electricity_data!A1882+electricity_data!B1882,"JJJJ-MM-TT hh:mm:ss") &amp; "," &amp; electricity_data!G1882</f>
        <v>2024-03-19 08:00:00,12,467</v>
      </c>
    </row>
    <row r="1883" spans="1:1" x14ac:dyDescent="0.25">
      <c r="A1883" t="str">
        <f>TEXT(electricity_data!A1883+electricity_data!B1883,"JJJJ-MM-TT hh:mm:ss") &amp; "," &amp; electricity_data!G1883</f>
        <v>2024-03-19 09:00:00,10,082</v>
      </c>
    </row>
    <row r="1884" spans="1:1" x14ac:dyDescent="0.25">
      <c r="A1884" t="str">
        <f>TEXT(electricity_data!A1884+electricity_data!B1884,"JJJJ-MM-TT hh:mm:ss") &amp; "," &amp; electricity_data!G1884</f>
        <v>2024-03-19 10:00:00,9,416</v>
      </c>
    </row>
    <row r="1885" spans="1:1" x14ac:dyDescent="0.25">
      <c r="A1885" t="str">
        <f>TEXT(electricity_data!A1885+electricity_data!B1885,"JJJJ-MM-TT hh:mm:ss") &amp; "," &amp; electricity_data!G1885</f>
        <v>2024-03-19 11:00:00,8,762</v>
      </c>
    </row>
    <row r="1886" spans="1:1" x14ac:dyDescent="0.25">
      <c r="A1886" t="str">
        <f>TEXT(electricity_data!A1886+electricity_data!B1886,"JJJJ-MM-TT hh:mm:ss") &amp; "," &amp; electricity_data!G1886</f>
        <v>2024-03-19 12:00:00,8,327</v>
      </c>
    </row>
    <row r="1887" spans="1:1" x14ac:dyDescent="0.25">
      <c r="A1887" t="str">
        <f>TEXT(electricity_data!A1887+electricity_data!B1887,"JJJJ-MM-TT hh:mm:ss") &amp; "," &amp; electricity_data!G1887</f>
        <v>2024-03-19 13:00:00,8,552</v>
      </c>
    </row>
    <row r="1888" spans="1:1" x14ac:dyDescent="0.25">
      <c r="A1888" t="str">
        <f>TEXT(electricity_data!A1888+electricity_data!B1888,"JJJJ-MM-TT hh:mm:ss") &amp; "," &amp; electricity_data!G1888</f>
        <v>2024-03-19 14:00:00,8,928</v>
      </c>
    </row>
    <row r="1889" spans="1:1" x14ac:dyDescent="0.25">
      <c r="A1889" t="str">
        <f>TEXT(electricity_data!A1889+electricity_data!B1889,"JJJJ-MM-TT hh:mm:ss") &amp; "," &amp; electricity_data!G1889</f>
        <v>2024-03-19 15:00:00,9,885</v>
      </c>
    </row>
    <row r="1890" spans="1:1" x14ac:dyDescent="0.25">
      <c r="A1890" t="str">
        <f>TEXT(electricity_data!A1890+electricity_data!B1890,"JJJJ-MM-TT hh:mm:ss") &amp; "," &amp; electricity_data!G1890</f>
        <v>2024-03-19 16:00:00,10,25</v>
      </c>
    </row>
    <row r="1891" spans="1:1" x14ac:dyDescent="0.25">
      <c r="A1891" t="str">
        <f>TEXT(electricity_data!A1891+electricity_data!B1891,"JJJJ-MM-TT hh:mm:ss") &amp; "," &amp; electricity_data!G1891</f>
        <v>2024-03-19 17:00:00,13,275</v>
      </c>
    </row>
    <row r="1892" spans="1:1" x14ac:dyDescent="0.25">
      <c r="A1892" t="str">
        <f>TEXT(electricity_data!A1892+electricity_data!B1892,"JJJJ-MM-TT hh:mm:ss") &amp; "," &amp; electricity_data!G1892</f>
        <v>2024-03-19 18:00:00,16,022</v>
      </c>
    </row>
    <row r="1893" spans="1:1" x14ac:dyDescent="0.25">
      <c r="A1893" t="str">
        <f>TEXT(electricity_data!A1893+electricity_data!B1893,"JJJJ-MM-TT hh:mm:ss") &amp; "," &amp; electricity_data!G1893</f>
        <v>2024-03-19 19:00:00,15,776</v>
      </c>
    </row>
    <row r="1894" spans="1:1" x14ac:dyDescent="0.25">
      <c r="A1894" t="str">
        <f>TEXT(electricity_data!A1894+electricity_data!B1894,"JJJJ-MM-TT hh:mm:ss") &amp; "," &amp; electricity_data!G1894</f>
        <v>2024-03-19 20:00:00,13,88</v>
      </c>
    </row>
    <row r="1895" spans="1:1" x14ac:dyDescent="0.25">
      <c r="A1895" t="str">
        <f>TEXT(electricity_data!A1895+electricity_data!B1895,"JJJJ-MM-TT hh:mm:ss") &amp; "," &amp; electricity_data!G1895</f>
        <v>2024-03-19 21:00:00,11,782</v>
      </c>
    </row>
    <row r="1896" spans="1:1" x14ac:dyDescent="0.25">
      <c r="A1896" t="str">
        <f>TEXT(electricity_data!A1896+electricity_data!B1896,"JJJJ-MM-TT hh:mm:ss") &amp; "," &amp; electricity_data!G1896</f>
        <v>2024-03-19 22:00:00,11,052</v>
      </c>
    </row>
    <row r="1897" spans="1:1" x14ac:dyDescent="0.25">
      <c r="A1897" t="str">
        <f>TEXT(electricity_data!A1897+electricity_data!B1897,"JJJJ-MM-TT hh:mm:ss") &amp; "," &amp; electricity_data!G1897</f>
        <v>2024-03-19 23:00:00,10,49</v>
      </c>
    </row>
    <row r="1898" spans="1:1" x14ac:dyDescent="0.25">
      <c r="A1898" t="str">
        <f>TEXT(electricity_data!A1898+electricity_data!B1898,"JJJJ-MM-TT hh:mm:ss") &amp; "," &amp; electricity_data!G1898</f>
        <v>2024-03-20 00:00:00,10,481</v>
      </c>
    </row>
    <row r="1899" spans="1:1" x14ac:dyDescent="0.25">
      <c r="A1899" t="str">
        <f>TEXT(electricity_data!A1899+electricity_data!B1899,"JJJJ-MM-TT hh:mm:ss") &amp; "," &amp; electricity_data!G1899</f>
        <v>2024-03-20 01:00:00,10,22</v>
      </c>
    </row>
    <row r="1900" spans="1:1" x14ac:dyDescent="0.25">
      <c r="A1900" t="str">
        <f>TEXT(electricity_data!A1900+electricity_data!B1900,"JJJJ-MM-TT hh:mm:ss") &amp; "," &amp; electricity_data!G1900</f>
        <v>2024-03-20 02:00:00,10,37</v>
      </c>
    </row>
    <row r="1901" spans="1:1" x14ac:dyDescent="0.25">
      <c r="A1901" t="str">
        <f>TEXT(electricity_data!A1901+electricity_data!B1901,"JJJJ-MM-TT hh:mm:ss") &amp; "," &amp; electricity_data!G1901</f>
        <v>2024-03-20 03:00:00,10,45</v>
      </c>
    </row>
    <row r="1902" spans="1:1" x14ac:dyDescent="0.25">
      <c r="A1902" t="str">
        <f>TEXT(electricity_data!A1902+electricity_data!B1902,"JJJJ-MM-TT hh:mm:ss") &amp; "," &amp; electricity_data!G1902</f>
        <v>2024-03-20 04:00:00,10,516</v>
      </c>
    </row>
    <row r="1903" spans="1:1" x14ac:dyDescent="0.25">
      <c r="A1903" t="str">
        <f>TEXT(electricity_data!A1903+electricity_data!B1903,"JJJJ-MM-TT hh:mm:ss") &amp; "," &amp; electricity_data!G1903</f>
        <v>2024-03-20 05:00:00,10,97</v>
      </c>
    </row>
    <row r="1904" spans="1:1" x14ac:dyDescent="0.25">
      <c r="A1904" t="str">
        <f>TEXT(electricity_data!A1904+electricity_data!B1904,"JJJJ-MM-TT hh:mm:ss") &amp; "," &amp; electricity_data!G1904</f>
        <v>2024-03-20 06:00:00,14,48</v>
      </c>
    </row>
    <row r="1905" spans="1:1" x14ac:dyDescent="0.25">
      <c r="A1905" t="str">
        <f>TEXT(electricity_data!A1905+electricity_data!B1905,"JJJJ-MM-TT hh:mm:ss") &amp; "," &amp; electricity_data!G1905</f>
        <v>2024-03-20 07:00:00,14,504</v>
      </c>
    </row>
    <row r="1906" spans="1:1" x14ac:dyDescent="0.25">
      <c r="A1906" t="str">
        <f>TEXT(electricity_data!A1906+electricity_data!B1906,"JJJJ-MM-TT hh:mm:ss") &amp; "," &amp; electricity_data!G1906</f>
        <v>2024-03-20 08:00:00,12,713</v>
      </c>
    </row>
    <row r="1907" spans="1:1" x14ac:dyDescent="0.25">
      <c r="A1907" t="str">
        <f>TEXT(electricity_data!A1907+electricity_data!B1907,"JJJJ-MM-TT hh:mm:ss") &amp; "," &amp; electricity_data!G1907</f>
        <v>2024-03-20 09:00:00,9,943</v>
      </c>
    </row>
    <row r="1908" spans="1:1" x14ac:dyDescent="0.25">
      <c r="A1908" t="str">
        <f>TEXT(electricity_data!A1908+electricity_data!B1908,"JJJJ-MM-TT hh:mm:ss") &amp; "," &amp; electricity_data!G1908</f>
        <v>2024-03-20 10:00:00,9,48</v>
      </c>
    </row>
    <row r="1909" spans="1:1" x14ac:dyDescent="0.25">
      <c r="A1909" t="str">
        <f>TEXT(electricity_data!A1909+electricity_data!B1909,"JJJJ-MM-TT hh:mm:ss") &amp; "," &amp; electricity_data!G1909</f>
        <v>2024-03-20 11:00:00,9,419</v>
      </c>
    </row>
    <row r="1910" spans="1:1" x14ac:dyDescent="0.25">
      <c r="A1910" t="str">
        <f>TEXT(electricity_data!A1910+electricity_data!B1910,"JJJJ-MM-TT hh:mm:ss") &amp; "," &amp; electricity_data!G1910</f>
        <v>2024-03-20 12:00:00,9,023</v>
      </c>
    </row>
    <row r="1911" spans="1:1" x14ac:dyDescent="0.25">
      <c r="A1911" t="str">
        <f>TEXT(electricity_data!A1911+electricity_data!B1911,"JJJJ-MM-TT hh:mm:ss") &amp; "," &amp; electricity_data!G1911</f>
        <v>2024-03-20 13:00:00,9,275</v>
      </c>
    </row>
    <row r="1912" spans="1:1" x14ac:dyDescent="0.25">
      <c r="A1912" t="str">
        <f>TEXT(electricity_data!A1912+electricity_data!B1912,"JJJJ-MM-TT hh:mm:ss") &amp; "," &amp; electricity_data!G1912</f>
        <v>2024-03-20 14:00:00,9,315</v>
      </c>
    </row>
    <row r="1913" spans="1:1" x14ac:dyDescent="0.25">
      <c r="A1913" t="str">
        <f>TEXT(electricity_data!A1913+electricity_data!B1913,"JJJJ-MM-TT hh:mm:ss") &amp; "," &amp; electricity_data!G1913</f>
        <v>2024-03-20 15:00:00,9,958</v>
      </c>
    </row>
    <row r="1914" spans="1:1" x14ac:dyDescent="0.25">
      <c r="A1914" t="str">
        <f>TEXT(electricity_data!A1914+electricity_data!B1914,"JJJJ-MM-TT hh:mm:ss") &amp; "," &amp; electricity_data!G1914</f>
        <v>2024-03-20 16:00:00,11,587</v>
      </c>
    </row>
    <row r="1915" spans="1:1" x14ac:dyDescent="0.25">
      <c r="A1915" t="str">
        <f>TEXT(electricity_data!A1915+electricity_data!B1915,"JJJJ-MM-TT hh:mm:ss") &amp; "," &amp; electricity_data!G1915</f>
        <v>2024-03-20 17:00:00,14,848</v>
      </c>
    </row>
    <row r="1916" spans="1:1" x14ac:dyDescent="0.25">
      <c r="A1916" t="str">
        <f>TEXT(electricity_data!A1916+electricity_data!B1916,"JJJJ-MM-TT hh:mm:ss") &amp; "," &amp; electricity_data!G1916</f>
        <v>2024-03-20 18:00:00,19,734</v>
      </c>
    </row>
    <row r="1917" spans="1:1" x14ac:dyDescent="0.25">
      <c r="A1917" t="str">
        <f>TEXT(electricity_data!A1917+electricity_data!B1917,"JJJJ-MM-TT hh:mm:ss") &amp; "," &amp; electricity_data!G1917</f>
        <v>2024-03-20 19:00:00,18,785</v>
      </c>
    </row>
    <row r="1918" spans="1:1" x14ac:dyDescent="0.25">
      <c r="A1918" t="str">
        <f>TEXT(electricity_data!A1918+electricity_data!B1918,"JJJJ-MM-TT hh:mm:ss") &amp; "," &amp; electricity_data!G1918</f>
        <v>2024-03-20 20:00:00,15,375</v>
      </c>
    </row>
    <row r="1919" spans="1:1" x14ac:dyDescent="0.25">
      <c r="A1919" t="str">
        <f>TEXT(electricity_data!A1919+electricity_data!B1919,"JJJJ-MM-TT hh:mm:ss") &amp; "," &amp; electricity_data!G1919</f>
        <v>2024-03-20 21:00:00,13,532</v>
      </c>
    </row>
    <row r="1920" spans="1:1" x14ac:dyDescent="0.25">
      <c r="A1920" t="str">
        <f>TEXT(electricity_data!A1920+electricity_data!B1920,"JJJJ-MM-TT hh:mm:ss") &amp; "," &amp; electricity_data!G1920</f>
        <v>2024-03-20 22:00:00,12,487</v>
      </c>
    </row>
    <row r="1921" spans="1:1" x14ac:dyDescent="0.25">
      <c r="A1921" t="str">
        <f>TEXT(electricity_data!A1921+electricity_data!B1921,"JJJJ-MM-TT hh:mm:ss") &amp; "," &amp; electricity_data!G1921</f>
        <v>2024-03-20 23:00:00,10,878</v>
      </c>
    </row>
    <row r="1922" spans="1:1" x14ac:dyDescent="0.25">
      <c r="A1922" t="str">
        <f>TEXT(electricity_data!A1922+electricity_data!B1922,"JJJJ-MM-TT hh:mm:ss") &amp; "," &amp; electricity_data!G1922</f>
        <v>2024-03-21 00:00:00,10,498</v>
      </c>
    </row>
    <row r="1923" spans="1:1" x14ac:dyDescent="0.25">
      <c r="A1923" t="str">
        <f>TEXT(electricity_data!A1923+electricity_data!B1923,"JJJJ-MM-TT hh:mm:ss") &amp; "," &amp; electricity_data!G1923</f>
        <v>2024-03-21 01:00:00,10,217</v>
      </c>
    </row>
    <row r="1924" spans="1:1" x14ac:dyDescent="0.25">
      <c r="A1924" t="str">
        <f>TEXT(electricity_data!A1924+electricity_data!B1924,"JJJJ-MM-TT hh:mm:ss") &amp; "," &amp; electricity_data!G1924</f>
        <v>2024-03-21 02:00:00,10,035</v>
      </c>
    </row>
    <row r="1925" spans="1:1" x14ac:dyDescent="0.25">
      <c r="A1925" t="str">
        <f>TEXT(electricity_data!A1925+electricity_data!B1925,"JJJJ-MM-TT hh:mm:ss") &amp; "," &amp; electricity_data!G1925</f>
        <v>2024-03-21 03:00:00,10,012</v>
      </c>
    </row>
    <row r="1926" spans="1:1" x14ac:dyDescent="0.25">
      <c r="A1926" t="str">
        <f>TEXT(electricity_data!A1926+electricity_data!B1926,"JJJJ-MM-TT hh:mm:ss") &amp; "," &amp; electricity_data!G1926</f>
        <v>2024-03-21 04:00:00,9,98</v>
      </c>
    </row>
    <row r="1927" spans="1:1" x14ac:dyDescent="0.25">
      <c r="A1927" t="str">
        <f>TEXT(electricity_data!A1927+electricity_data!B1927,"JJJJ-MM-TT hh:mm:ss") &amp; "," &amp; electricity_data!G1927</f>
        <v>2024-03-21 05:00:00,10,231</v>
      </c>
    </row>
    <row r="1928" spans="1:1" x14ac:dyDescent="0.25">
      <c r="A1928" t="str">
        <f>TEXT(electricity_data!A1928+electricity_data!B1928,"JJJJ-MM-TT hh:mm:ss") &amp; "," &amp; electricity_data!G1928</f>
        <v>2024-03-21 06:00:00,11,806</v>
      </c>
    </row>
    <row r="1929" spans="1:1" x14ac:dyDescent="0.25">
      <c r="A1929" t="str">
        <f>TEXT(electricity_data!A1929+electricity_data!B1929,"JJJJ-MM-TT hh:mm:ss") &amp; "," &amp; electricity_data!G1929</f>
        <v>2024-03-21 07:00:00,12,701</v>
      </c>
    </row>
    <row r="1930" spans="1:1" x14ac:dyDescent="0.25">
      <c r="A1930" t="str">
        <f>TEXT(electricity_data!A1930+electricity_data!B1930,"JJJJ-MM-TT hh:mm:ss") &amp; "," &amp; electricity_data!G1930</f>
        <v>2024-03-21 08:00:00,13,109</v>
      </c>
    </row>
    <row r="1931" spans="1:1" x14ac:dyDescent="0.25">
      <c r="A1931" t="str">
        <f>TEXT(electricity_data!A1931+electricity_data!B1931,"JJJJ-MM-TT hh:mm:ss") &amp; "," &amp; electricity_data!G1931</f>
        <v>2024-03-21 09:00:00,10,88</v>
      </c>
    </row>
    <row r="1932" spans="1:1" x14ac:dyDescent="0.25">
      <c r="A1932" t="str">
        <f>TEXT(electricity_data!A1932+electricity_data!B1932,"JJJJ-MM-TT hh:mm:ss") &amp; "," &amp; electricity_data!G1932</f>
        <v>2024-03-21 10:00:00,10,121</v>
      </c>
    </row>
    <row r="1933" spans="1:1" x14ac:dyDescent="0.25">
      <c r="A1933" t="str">
        <f>TEXT(electricity_data!A1933+electricity_data!B1933,"JJJJ-MM-TT hh:mm:ss") &amp; "," &amp; electricity_data!G1933</f>
        <v>2024-03-21 11:00:00,9,683</v>
      </c>
    </row>
    <row r="1934" spans="1:1" x14ac:dyDescent="0.25">
      <c r="A1934" t="str">
        <f>TEXT(electricity_data!A1934+electricity_data!B1934,"JJJJ-MM-TT hh:mm:ss") &amp; "," &amp; electricity_data!G1934</f>
        <v>2024-03-21 12:00:00,9,344</v>
      </c>
    </row>
    <row r="1935" spans="1:1" x14ac:dyDescent="0.25">
      <c r="A1935" t="str">
        <f>TEXT(electricity_data!A1935+electricity_data!B1935,"JJJJ-MM-TT hh:mm:ss") &amp; "," &amp; electricity_data!G1935</f>
        <v>2024-03-21 13:00:00,8,876</v>
      </c>
    </row>
    <row r="1936" spans="1:1" x14ac:dyDescent="0.25">
      <c r="A1936" t="str">
        <f>TEXT(electricity_data!A1936+electricity_data!B1936,"JJJJ-MM-TT hh:mm:ss") &amp; "," &amp; electricity_data!G1936</f>
        <v>2024-03-21 14:00:00,9,565</v>
      </c>
    </row>
    <row r="1937" spans="1:1" x14ac:dyDescent="0.25">
      <c r="A1937" t="str">
        <f>TEXT(electricity_data!A1937+electricity_data!B1937,"JJJJ-MM-TT hh:mm:ss") &amp; "," &amp; electricity_data!G1937</f>
        <v>2024-03-21 15:00:00,9,508</v>
      </c>
    </row>
    <row r="1938" spans="1:1" x14ac:dyDescent="0.25">
      <c r="A1938" t="str">
        <f>TEXT(electricity_data!A1938+electricity_data!B1938,"JJJJ-MM-TT hh:mm:ss") &amp; "," &amp; electricity_data!G1938</f>
        <v>2024-03-21 16:00:00,10,407</v>
      </c>
    </row>
    <row r="1939" spans="1:1" x14ac:dyDescent="0.25">
      <c r="A1939" t="str">
        <f>TEXT(electricity_data!A1939+electricity_data!B1939,"JJJJ-MM-TT hh:mm:ss") &amp; "," &amp; electricity_data!G1939</f>
        <v>2024-03-21 17:00:00,12,97</v>
      </c>
    </row>
    <row r="1940" spans="1:1" x14ac:dyDescent="0.25">
      <c r="A1940" t="str">
        <f>TEXT(electricity_data!A1940+electricity_data!B1940,"JJJJ-MM-TT hh:mm:ss") &amp; "," &amp; electricity_data!G1940</f>
        <v>2024-03-21 18:00:00,15,593</v>
      </c>
    </row>
    <row r="1941" spans="1:1" x14ac:dyDescent="0.25">
      <c r="A1941" t="str">
        <f>TEXT(electricity_data!A1941+electricity_data!B1941,"JJJJ-MM-TT hh:mm:ss") &amp; "," &amp; electricity_data!G1941</f>
        <v>2024-03-21 19:00:00,15,165</v>
      </c>
    </row>
    <row r="1942" spans="1:1" x14ac:dyDescent="0.25">
      <c r="A1942" t="str">
        <f>TEXT(electricity_data!A1942+electricity_data!B1942,"JJJJ-MM-TT hh:mm:ss") &amp; "," &amp; electricity_data!G1942</f>
        <v>2024-03-21 20:00:00,12,284</v>
      </c>
    </row>
    <row r="1943" spans="1:1" x14ac:dyDescent="0.25">
      <c r="A1943" t="str">
        <f>TEXT(electricity_data!A1943+electricity_data!B1943,"JJJJ-MM-TT hh:mm:ss") &amp; "," &amp; electricity_data!G1943</f>
        <v>2024-03-21 21:00:00,10,84</v>
      </c>
    </row>
    <row r="1944" spans="1:1" x14ac:dyDescent="0.25">
      <c r="A1944" t="str">
        <f>TEXT(electricity_data!A1944+electricity_data!B1944,"JJJJ-MM-TT hh:mm:ss") &amp; "," &amp; electricity_data!G1944</f>
        <v>2024-03-21 22:00:00,10,628</v>
      </c>
    </row>
    <row r="1945" spans="1:1" x14ac:dyDescent="0.25">
      <c r="A1945" t="str">
        <f>TEXT(electricity_data!A1945+electricity_data!B1945,"JJJJ-MM-TT hh:mm:ss") &amp; "," &amp; electricity_data!G1945</f>
        <v>2024-03-21 23:00:00,10,003</v>
      </c>
    </row>
    <row r="1946" spans="1:1" x14ac:dyDescent="0.25">
      <c r="A1946" t="str">
        <f>TEXT(electricity_data!A1946+electricity_data!B1946,"JJJJ-MM-TT hh:mm:ss") &amp; "," &amp; electricity_data!G1946</f>
        <v>2024-03-22 00:00:00,8,514</v>
      </c>
    </row>
    <row r="1947" spans="1:1" x14ac:dyDescent="0.25">
      <c r="A1947" t="str">
        <f>TEXT(electricity_data!A1947+electricity_data!B1947,"JJJJ-MM-TT hh:mm:ss") &amp; "," &amp; electricity_data!G1947</f>
        <v>2024-03-22 01:00:00,8,104</v>
      </c>
    </row>
    <row r="1948" spans="1:1" x14ac:dyDescent="0.25">
      <c r="A1948" t="str">
        <f>TEXT(electricity_data!A1948+electricity_data!B1948,"JJJJ-MM-TT hh:mm:ss") &amp; "," &amp; electricity_data!G1948</f>
        <v>2024-03-22 02:00:00,7,849</v>
      </c>
    </row>
    <row r="1949" spans="1:1" x14ac:dyDescent="0.25">
      <c r="A1949" t="str">
        <f>TEXT(electricity_data!A1949+electricity_data!B1949,"JJJJ-MM-TT hh:mm:ss") &amp; "," &amp; electricity_data!G1949</f>
        <v>2024-03-22 03:00:00,8,063</v>
      </c>
    </row>
    <row r="1950" spans="1:1" x14ac:dyDescent="0.25">
      <c r="A1950" t="str">
        <f>TEXT(electricity_data!A1950+electricity_data!B1950,"JJJJ-MM-TT hh:mm:ss") &amp; "," &amp; electricity_data!G1950</f>
        <v>2024-03-22 04:00:00,8,16</v>
      </c>
    </row>
    <row r="1951" spans="1:1" x14ac:dyDescent="0.25">
      <c r="A1951" t="str">
        <f>TEXT(electricity_data!A1951+electricity_data!B1951,"JJJJ-MM-TT hh:mm:ss") &amp; "," &amp; electricity_data!G1951</f>
        <v>2024-03-22 05:00:00,8,869</v>
      </c>
    </row>
    <row r="1952" spans="1:1" x14ac:dyDescent="0.25">
      <c r="A1952" t="str">
        <f>TEXT(electricity_data!A1952+electricity_data!B1952,"JJJJ-MM-TT hh:mm:ss") &amp; "," &amp; electricity_data!G1952</f>
        <v>2024-03-22 06:00:00,10,29</v>
      </c>
    </row>
    <row r="1953" spans="1:1" x14ac:dyDescent="0.25">
      <c r="A1953" t="str">
        <f>TEXT(electricity_data!A1953+electricity_data!B1953,"JJJJ-MM-TT hh:mm:ss") &amp; "," &amp; electricity_data!G1953</f>
        <v>2024-03-22 07:00:00,9,619</v>
      </c>
    </row>
    <row r="1954" spans="1:1" x14ac:dyDescent="0.25">
      <c r="A1954" t="str">
        <f>TEXT(electricity_data!A1954+electricity_data!B1954,"JJJJ-MM-TT hh:mm:ss") &amp; "," &amp; electricity_data!G1954</f>
        <v>2024-03-22 08:00:00,9,689</v>
      </c>
    </row>
    <row r="1955" spans="1:1" x14ac:dyDescent="0.25">
      <c r="A1955" t="str">
        <f>TEXT(electricity_data!A1955+electricity_data!B1955,"JJJJ-MM-TT hh:mm:ss") &amp; "," &amp; electricity_data!G1955</f>
        <v>2024-03-22 09:00:00,8,512</v>
      </c>
    </row>
    <row r="1956" spans="1:1" x14ac:dyDescent="0.25">
      <c r="A1956" t="str">
        <f>TEXT(electricity_data!A1956+electricity_data!B1956,"JJJJ-MM-TT hh:mm:ss") &amp; "," &amp; electricity_data!G1956</f>
        <v>2024-03-22 10:00:00,8,061</v>
      </c>
    </row>
    <row r="1957" spans="1:1" x14ac:dyDescent="0.25">
      <c r="A1957" t="str">
        <f>TEXT(electricity_data!A1957+electricity_data!B1957,"JJJJ-MM-TT hh:mm:ss") &amp; "," &amp; electricity_data!G1957</f>
        <v>2024-03-22 11:00:00,7,865</v>
      </c>
    </row>
    <row r="1958" spans="1:1" x14ac:dyDescent="0.25">
      <c r="A1958" t="str">
        <f>TEXT(electricity_data!A1958+electricity_data!B1958,"JJJJ-MM-TT hh:mm:ss") &amp; "," &amp; electricity_data!G1958</f>
        <v>2024-03-22 12:00:00,7,856</v>
      </c>
    </row>
    <row r="1959" spans="1:1" x14ac:dyDescent="0.25">
      <c r="A1959" t="str">
        <f>TEXT(electricity_data!A1959+electricity_data!B1959,"JJJJ-MM-TT hh:mm:ss") &amp; "," &amp; electricity_data!G1959</f>
        <v>2024-03-22 13:00:00,8,029</v>
      </c>
    </row>
    <row r="1960" spans="1:1" x14ac:dyDescent="0.25">
      <c r="A1960" t="str">
        <f>TEXT(electricity_data!A1960+electricity_data!B1960,"JJJJ-MM-TT hh:mm:ss") &amp; "," &amp; electricity_data!G1960</f>
        <v>2024-03-22 14:00:00,8,119</v>
      </c>
    </row>
    <row r="1961" spans="1:1" x14ac:dyDescent="0.25">
      <c r="A1961" t="str">
        <f>TEXT(electricity_data!A1961+electricity_data!B1961,"JJJJ-MM-TT hh:mm:ss") &amp; "," &amp; electricity_data!G1961</f>
        <v>2024-03-22 15:00:00,8,877</v>
      </c>
    </row>
    <row r="1962" spans="1:1" x14ac:dyDescent="0.25">
      <c r="A1962" t="str">
        <f>TEXT(electricity_data!A1962+electricity_data!B1962,"JJJJ-MM-TT hh:mm:ss") &amp; "," &amp; electricity_data!G1962</f>
        <v>2024-03-22 16:00:00,10,567</v>
      </c>
    </row>
    <row r="1963" spans="1:1" x14ac:dyDescent="0.25">
      <c r="A1963" t="str">
        <f>TEXT(electricity_data!A1963+electricity_data!B1963,"JJJJ-MM-TT hh:mm:ss") &amp; "," &amp; electricity_data!G1963</f>
        <v>2024-03-22 17:00:00,11,778</v>
      </c>
    </row>
    <row r="1964" spans="1:1" x14ac:dyDescent="0.25">
      <c r="A1964" t="str">
        <f>TEXT(electricity_data!A1964+electricity_data!B1964,"JJJJ-MM-TT hh:mm:ss") &amp; "," &amp; electricity_data!G1964</f>
        <v>2024-03-22 18:00:00,15,039</v>
      </c>
    </row>
    <row r="1965" spans="1:1" x14ac:dyDescent="0.25">
      <c r="A1965" t="str">
        <f>TEXT(electricity_data!A1965+electricity_data!B1965,"JJJJ-MM-TT hh:mm:ss") &amp; "," &amp; electricity_data!G1965</f>
        <v>2024-03-22 19:00:00,14,751</v>
      </c>
    </row>
    <row r="1966" spans="1:1" x14ac:dyDescent="0.25">
      <c r="A1966" t="str">
        <f>TEXT(electricity_data!A1966+electricity_data!B1966,"JJJJ-MM-TT hh:mm:ss") &amp; "," &amp; electricity_data!G1966</f>
        <v>2024-03-22 20:00:00,12,38</v>
      </c>
    </row>
    <row r="1967" spans="1:1" x14ac:dyDescent="0.25">
      <c r="A1967" t="str">
        <f>TEXT(electricity_data!A1967+electricity_data!B1967,"JJJJ-MM-TT hh:mm:ss") &amp; "," &amp; electricity_data!G1967</f>
        <v>2024-03-22 21:00:00,11,105</v>
      </c>
    </row>
    <row r="1968" spans="1:1" x14ac:dyDescent="0.25">
      <c r="A1968" t="str">
        <f>TEXT(electricity_data!A1968+electricity_data!B1968,"JJJJ-MM-TT hh:mm:ss") &amp; "," &amp; electricity_data!G1968</f>
        <v>2024-03-22 22:00:00,10,895</v>
      </c>
    </row>
    <row r="1969" spans="1:1" x14ac:dyDescent="0.25">
      <c r="A1969" t="str">
        <f>TEXT(electricity_data!A1969+electricity_data!B1969,"JJJJ-MM-TT hh:mm:ss") &amp; "," &amp; electricity_data!G1969</f>
        <v>2024-03-22 23:00:00,10,627</v>
      </c>
    </row>
    <row r="1970" spans="1:1" x14ac:dyDescent="0.25">
      <c r="A1970" t="str">
        <f>TEXT(electricity_data!A1970+electricity_data!B1970,"JJJJ-MM-TT hh:mm:ss") &amp; "," &amp; electricity_data!G1970</f>
        <v>2024-03-23 00:00:00,10,657</v>
      </c>
    </row>
    <row r="1971" spans="1:1" x14ac:dyDescent="0.25">
      <c r="A1971" t="str">
        <f>TEXT(electricity_data!A1971+electricity_data!B1971,"JJJJ-MM-TT hh:mm:ss") &amp; "," &amp; electricity_data!G1971</f>
        <v>2024-03-23 01:00:00,10,127</v>
      </c>
    </row>
    <row r="1972" spans="1:1" x14ac:dyDescent="0.25">
      <c r="A1972" t="str">
        <f>TEXT(electricity_data!A1972+electricity_data!B1972,"JJJJ-MM-TT hh:mm:ss") &amp; "," &amp; electricity_data!G1972</f>
        <v>2024-03-23 02:00:00,9,472</v>
      </c>
    </row>
    <row r="1973" spans="1:1" x14ac:dyDescent="0.25">
      <c r="A1973" t="str">
        <f>TEXT(electricity_data!A1973+electricity_data!B1973,"JJJJ-MM-TT hh:mm:ss") &amp; "," &amp; electricity_data!G1973</f>
        <v>2024-03-23 03:00:00,9,278</v>
      </c>
    </row>
    <row r="1974" spans="1:1" x14ac:dyDescent="0.25">
      <c r="A1974" t="str">
        <f>TEXT(electricity_data!A1974+electricity_data!B1974,"JJJJ-MM-TT hh:mm:ss") &amp; "," &amp; electricity_data!G1974</f>
        <v>2024-03-23 04:00:00,8,864</v>
      </c>
    </row>
    <row r="1975" spans="1:1" x14ac:dyDescent="0.25">
      <c r="A1975" t="str">
        <f>TEXT(electricity_data!A1975+electricity_data!B1975,"JJJJ-MM-TT hh:mm:ss") &amp; "," &amp; electricity_data!G1975</f>
        <v>2024-03-23 05:00:00,9,024</v>
      </c>
    </row>
    <row r="1976" spans="1:1" x14ac:dyDescent="0.25">
      <c r="A1976" t="str">
        <f>TEXT(electricity_data!A1976+electricity_data!B1976,"JJJJ-MM-TT hh:mm:ss") &amp; "," &amp; electricity_data!G1976</f>
        <v>2024-03-23 06:00:00,8,714</v>
      </c>
    </row>
    <row r="1977" spans="1:1" x14ac:dyDescent="0.25">
      <c r="A1977" t="str">
        <f>TEXT(electricity_data!A1977+electricity_data!B1977,"JJJJ-MM-TT hh:mm:ss") &amp; "," &amp; electricity_data!G1977</f>
        <v>2024-03-23 07:00:00,8,162</v>
      </c>
    </row>
    <row r="1978" spans="1:1" x14ac:dyDescent="0.25">
      <c r="A1978" t="str">
        <f>TEXT(electricity_data!A1978+electricity_data!B1978,"JJJJ-MM-TT hh:mm:ss") &amp; "," &amp; electricity_data!G1978</f>
        <v>2024-03-23 08:00:00,6,792</v>
      </c>
    </row>
    <row r="1979" spans="1:1" x14ac:dyDescent="0.25">
      <c r="A1979" t="str">
        <f>TEXT(electricity_data!A1979+electricity_data!B1979,"JJJJ-MM-TT hh:mm:ss") &amp; "," &amp; electricity_data!G1979</f>
        <v>2024-03-23 09:00:00,1,32</v>
      </c>
    </row>
    <row r="1980" spans="1:1" x14ac:dyDescent="0.25">
      <c r="A1980" t="str">
        <f>TEXT(electricity_data!A1980+electricity_data!B1980,"JJJJ-MM-TT hh:mm:ss") &amp; "," &amp; electricity_data!G1980</f>
        <v>2024-03-23 10:00:00,0,002</v>
      </c>
    </row>
    <row r="1981" spans="1:1" x14ac:dyDescent="0.25">
      <c r="A1981" t="str">
        <f>TEXT(electricity_data!A1981+electricity_data!B1981,"JJJJ-MM-TT hh:mm:ss") &amp; "," &amp; electricity_data!G1981</f>
        <v>2024-03-23 11:00:00,-0,005</v>
      </c>
    </row>
    <row r="1982" spans="1:1" x14ac:dyDescent="0.25">
      <c r="A1982" t="str">
        <f>TEXT(electricity_data!A1982+electricity_data!B1982,"JJJJ-MM-TT hh:mm:ss") &amp; "," &amp; electricity_data!G1982</f>
        <v>2024-03-23 12:00:00,-0,194</v>
      </c>
    </row>
    <row r="1983" spans="1:1" x14ac:dyDescent="0.25">
      <c r="A1983" t="str">
        <f>TEXT(electricity_data!A1983+electricity_data!B1983,"JJJJ-MM-TT hh:mm:ss") &amp; "," &amp; electricity_data!G1983</f>
        <v>2024-03-23 13:00:00,-0,571</v>
      </c>
    </row>
    <row r="1984" spans="1:1" x14ac:dyDescent="0.25">
      <c r="A1984" t="str">
        <f>TEXT(electricity_data!A1984+electricity_data!B1984,"JJJJ-MM-TT hh:mm:ss") &amp; "," &amp; electricity_data!G1984</f>
        <v>2024-03-23 14:00:00,-0,845</v>
      </c>
    </row>
    <row r="1985" spans="1:1" x14ac:dyDescent="0.25">
      <c r="A1985" t="str">
        <f>TEXT(electricity_data!A1985+electricity_data!B1985,"JJJJ-MM-TT hh:mm:ss") &amp; "," &amp; electricity_data!G1985</f>
        <v>2024-03-23 15:00:00,-0,146</v>
      </c>
    </row>
    <row r="1986" spans="1:1" x14ac:dyDescent="0.25">
      <c r="A1986" t="str">
        <f>TEXT(electricity_data!A1986+electricity_data!B1986,"JJJJ-MM-TT hh:mm:ss") &amp; "," &amp; electricity_data!G1986</f>
        <v>2024-03-23 16:00:00,0,007</v>
      </c>
    </row>
    <row r="1987" spans="1:1" x14ac:dyDescent="0.25">
      <c r="A1987" t="str">
        <f>TEXT(electricity_data!A1987+electricity_data!B1987,"JJJJ-MM-TT hh:mm:ss") &amp; "," &amp; electricity_data!G1987</f>
        <v>2024-03-23 17:00:00,7,66</v>
      </c>
    </row>
    <row r="1988" spans="1:1" x14ac:dyDescent="0.25">
      <c r="A1988" t="str">
        <f>TEXT(electricity_data!A1988+electricity_data!B1988,"JJJJ-MM-TT hh:mm:ss") &amp; "," &amp; electricity_data!G1988</f>
        <v>2024-03-23 18:00:00,9,889</v>
      </c>
    </row>
    <row r="1989" spans="1:1" x14ac:dyDescent="0.25">
      <c r="A1989" t="str">
        <f>TEXT(electricity_data!A1989+electricity_data!B1989,"JJJJ-MM-TT hh:mm:ss") &amp; "," &amp; electricity_data!G1989</f>
        <v>2024-03-23 19:00:00,9,795</v>
      </c>
    </row>
    <row r="1990" spans="1:1" x14ac:dyDescent="0.25">
      <c r="A1990" t="str">
        <f>TEXT(electricity_data!A1990+electricity_data!B1990,"JJJJ-MM-TT hh:mm:ss") &amp; "," &amp; electricity_data!G1990</f>
        <v>2024-03-23 20:00:00,8,174</v>
      </c>
    </row>
    <row r="1991" spans="1:1" x14ac:dyDescent="0.25">
      <c r="A1991" t="str">
        <f>TEXT(electricity_data!A1991+electricity_data!B1991,"JJJJ-MM-TT hh:mm:ss") &amp; "," &amp; electricity_data!G1991</f>
        <v>2024-03-23 21:00:00,7,464</v>
      </c>
    </row>
    <row r="1992" spans="1:1" x14ac:dyDescent="0.25">
      <c r="A1992" t="str">
        <f>TEXT(electricity_data!A1992+electricity_data!B1992,"JJJJ-MM-TT hh:mm:ss") &amp; "," &amp; electricity_data!G1992</f>
        <v>2024-03-23 22:00:00,6,908</v>
      </c>
    </row>
    <row r="1993" spans="1:1" x14ac:dyDescent="0.25">
      <c r="A1993" t="str">
        <f>TEXT(electricity_data!A1993+electricity_data!B1993,"JJJJ-MM-TT hh:mm:ss") &amp; "," &amp; electricity_data!G1993</f>
        <v>2024-03-23 23:00:00,5,719</v>
      </c>
    </row>
    <row r="1994" spans="1:1" x14ac:dyDescent="0.25">
      <c r="A1994" t="str">
        <f>TEXT(electricity_data!A1994+electricity_data!B1994,"JJJJ-MM-TT hh:mm:ss") &amp; "," &amp; electricity_data!G1994</f>
        <v>2024-03-24 00:00:00,6,09</v>
      </c>
    </row>
    <row r="1995" spans="1:1" x14ac:dyDescent="0.25">
      <c r="A1995" t="str">
        <f>TEXT(electricity_data!A1995+electricity_data!B1995,"JJJJ-MM-TT hh:mm:ss") &amp; "," &amp; electricity_data!G1995</f>
        <v>2024-03-24 01:00:00,1,328</v>
      </c>
    </row>
    <row r="1996" spans="1:1" x14ac:dyDescent="0.25">
      <c r="A1996" t="str">
        <f>TEXT(electricity_data!A1996+electricity_data!B1996,"JJJJ-MM-TT hh:mm:ss") &amp; "," &amp; electricity_data!G1996</f>
        <v>2024-03-24 02:00:00,1,013</v>
      </c>
    </row>
    <row r="1997" spans="1:1" x14ac:dyDescent="0.25">
      <c r="A1997" t="str">
        <f>TEXT(electricity_data!A1997+electricity_data!B1997,"JJJJ-MM-TT hh:mm:ss") &amp; "," &amp; electricity_data!G1997</f>
        <v>2024-03-24 03:00:00,1,7</v>
      </c>
    </row>
    <row r="1998" spans="1:1" x14ac:dyDescent="0.25">
      <c r="A1998" t="str">
        <f>TEXT(electricity_data!A1998+electricity_data!B1998,"JJJJ-MM-TT hh:mm:ss") &amp; "," &amp; electricity_data!G1998</f>
        <v>2024-03-24 04:00:00,1,992</v>
      </c>
    </row>
    <row r="1999" spans="1:1" x14ac:dyDescent="0.25">
      <c r="A1999" t="str">
        <f>TEXT(electricity_data!A1999+electricity_data!B1999,"JJJJ-MM-TT hh:mm:ss") &amp; "," &amp; electricity_data!G1999</f>
        <v>2024-03-24 05:00:00,5,562</v>
      </c>
    </row>
    <row r="2000" spans="1:1" x14ac:dyDescent="0.25">
      <c r="A2000" t="str">
        <f>TEXT(electricity_data!A2000+electricity_data!B2000,"JJJJ-MM-TT hh:mm:ss") &amp; "," &amp; electricity_data!G2000</f>
        <v>2024-03-24 06:00:00,1,487</v>
      </c>
    </row>
    <row r="2001" spans="1:1" x14ac:dyDescent="0.25">
      <c r="A2001" t="str">
        <f>TEXT(electricity_data!A2001+electricity_data!B2001,"JJJJ-MM-TT hh:mm:ss") &amp; "," &amp; electricity_data!G2001</f>
        <v>2024-03-24 07:00:00,0,196</v>
      </c>
    </row>
    <row r="2002" spans="1:1" x14ac:dyDescent="0.25">
      <c r="A2002" t="str">
        <f>TEXT(electricity_data!A2002+electricity_data!B2002,"JJJJ-MM-TT hh:mm:ss") &amp; "," &amp; electricity_data!G2002</f>
        <v>2024-03-24 08:00:00,0</v>
      </c>
    </row>
    <row r="2003" spans="1:1" x14ac:dyDescent="0.25">
      <c r="A2003" t="str">
        <f>TEXT(electricity_data!A2003+electricity_data!B2003,"JJJJ-MM-TT hh:mm:ss") &amp; "," &amp; electricity_data!G2003</f>
        <v>2024-03-24 09:00:00,0</v>
      </c>
    </row>
    <row r="2004" spans="1:1" x14ac:dyDescent="0.25">
      <c r="A2004" t="str">
        <f>TEXT(electricity_data!A2004+electricity_data!B2004,"JJJJ-MM-TT hh:mm:ss") &amp; "," &amp; electricity_data!G2004</f>
        <v>2024-03-24 10:00:00,0</v>
      </c>
    </row>
    <row r="2005" spans="1:1" x14ac:dyDescent="0.25">
      <c r="A2005" t="str">
        <f>TEXT(electricity_data!A2005+electricity_data!B2005,"JJJJ-MM-TT hh:mm:ss") &amp; "," &amp; electricity_data!G2005</f>
        <v>2024-03-24 11:00:00,0</v>
      </c>
    </row>
    <row r="2006" spans="1:1" x14ac:dyDescent="0.25">
      <c r="A2006" t="str">
        <f>TEXT(electricity_data!A2006+electricity_data!B2006,"JJJJ-MM-TT hh:mm:ss") &amp; "," &amp; electricity_data!G2006</f>
        <v>2024-03-24 12:00:00,0</v>
      </c>
    </row>
    <row r="2007" spans="1:1" x14ac:dyDescent="0.25">
      <c r="A2007" t="str">
        <f>TEXT(electricity_data!A2007+electricity_data!B2007,"JJJJ-MM-TT hh:mm:ss") &amp; "," &amp; electricity_data!G2007</f>
        <v>2024-03-24 13:00:00,0</v>
      </c>
    </row>
    <row r="2008" spans="1:1" x14ac:dyDescent="0.25">
      <c r="A2008" t="str">
        <f>TEXT(electricity_data!A2008+electricity_data!B2008,"JJJJ-MM-TT hh:mm:ss") &amp; "," &amp; electricity_data!G2008</f>
        <v>2024-03-24 14:00:00,0</v>
      </c>
    </row>
    <row r="2009" spans="1:1" x14ac:dyDescent="0.25">
      <c r="A2009" t="str">
        <f>TEXT(electricity_data!A2009+electricity_data!B2009,"JJJJ-MM-TT hh:mm:ss") &amp; "," &amp; electricity_data!G2009</f>
        <v>2024-03-24 15:00:00,0</v>
      </c>
    </row>
    <row r="2010" spans="1:1" x14ac:dyDescent="0.25">
      <c r="A2010" t="str">
        <f>TEXT(electricity_data!A2010+electricity_data!B2010,"JJJJ-MM-TT hh:mm:ss") &amp; "," &amp; electricity_data!G2010</f>
        <v>2024-03-24 16:00:00,1,669</v>
      </c>
    </row>
    <row r="2011" spans="1:1" x14ac:dyDescent="0.25">
      <c r="A2011" t="str">
        <f>TEXT(electricity_data!A2011+electricity_data!B2011,"JJJJ-MM-TT hh:mm:ss") &amp; "," &amp; electricity_data!G2011</f>
        <v>2024-03-24 17:00:00,8,82</v>
      </c>
    </row>
    <row r="2012" spans="1:1" x14ac:dyDescent="0.25">
      <c r="A2012" t="str">
        <f>TEXT(electricity_data!A2012+electricity_data!B2012,"JJJJ-MM-TT hh:mm:ss") &amp; "," &amp; electricity_data!G2012</f>
        <v>2024-03-24 18:00:00,10,38</v>
      </c>
    </row>
    <row r="2013" spans="1:1" x14ac:dyDescent="0.25">
      <c r="A2013" t="str">
        <f>TEXT(electricity_data!A2013+electricity_data!B2013,"JJJJ-MM-TT hh:mm:ss") &amp; "," &amp; electricity_data!G2013</f>
        <v>2024-03-24 19:00:00,10,37</v>
      </c>
    </row>
    <row r="2014" spans="1:1" x14ac:dyDescent="0.25">
      <c r="A2014" t="str">
        <f>TEXT(electricity_data!A2014+electricity_data!B2014,"JJJJ-MM-TT hh:mm:ss") &amp; "," &amp; electricity_data!G2014</f>
        <v>2024-03-24 20:00:00,9,57</v>
      </c>
    </row>
    <row r="2015" spans="1:1" x14ac:dyDescent="0.25">
      <c r="A2015" t="str">
        <f>TEXT(electricity_data!A2015+electricity_data!B2015,"JJJJ-MM-TT hh:mm:ss") &amp; "," &amp; electricity_data!G2015</f>
        <v>2024-03-24 21:00:00,9,357</v>
      </c>
    </row>
    <row r="2016" spans="1:1" x14ac:dyDescent="0.25">
      <c r="A2016" t="str">
        <f>TEXT(electricity_data!A2016+electricity_data!B2016,"JJJJ-MM-TT hh:mm:ss") &amp; "," &amp; electricity_data!G2016</f>
        <v>2024-03-24 22:00:00,9,307</v>
      </c>
    </row>
    <row r="2017" spans="1:1" x14ac:dyDescent="0.25">
      <c r="A2017" t="str">
        <f>TEXT(electricity_data!A2017+electricity_data!B2017,"JJJJ-MM-TT hh:mm:ss") &amp; "," &amp; electricity_data!G2017</f>
        <v>2024-03-24 23:00:00,9,177</v>
      </c>
    </row>
    <row r="2018" spans="1:1" x14ac:dyDescent="0.25">
      <c r="A2018" t="str">
        <f>TEXT(electricity_data!A2018+electricity_data!B2018,"JJJJ-MM-TT hh:mm:ss") &amp; "," &amp; electricity_data!G2018</f>
        <v>2024-03-25 00:00:00,9,131</v>
      </c>
    </row>
    <row r="2019" spans="1:1" x14ac:dyDescent="0.25">
      <c r="A2019" t="str">
        <f>TEXT(electricity_data!A2019+electricity_data!B2019,"JJJJ-MM-TT hh:mm:ss") &amp; "," &amp; electricity_data!G2019</f>
        <v>2024-03-25 01:00:00,9,109</v>
      </c>
    </row>
    <row r="2020" spans="1:1" x14ac:dyDescent="0.25">
      <c r="A2020" t="str">
        <f>TEXT(electricity_data!A2020+electricity_data!B2020,"JJJJ-MM-TT hh:mm:ss") &amp; "," &amp; electricity_data!G2020</f>
        <v>2024-03-25 02:00:00,9,128</v>
      </c>
    </row>
    <row r="2021" spans="1:1" x14ac:dyDescent="0.25">
      <c r="A2021" t="str">
        <f>TEXT(electricity_data!A2021+electricity_data!B2021,"JJJJ-MM-TT hh:mm:ss") &amp; "," &amp; electricity_data!G2021</f>
        <v>2024-03-25 03:00:00,9,331</v>
      </c>
    </row>
    <row r="2022" spans="1:1" x14ac:dyDescent="0.25">
      <c r="A2022" t="str">
        <f>TEXT(electricity_data!A2022+electricity_data!B2022,"JJJJ-MM-TT hh:mm:ss") &amp; "," &amp; electricity_data!G2022</f>
        <v>2024-03-25 04:00:00,9,576</v>
      </c>
    </row>
    <row r="2023" spans="1:1" x14ac:dyDescent="0.25">
      <c r="A2023" t="str">
        <f>TEXT(electricity_data!A2023+electricity_data!B2023,"JJJJ-MM-TT hh:mm:ss") &amp; "," &amp; electricity_data!G2023</f>
        <v>2024-03-25 05:00:00,10,594</v>
      </c>
    </row>
    <row r="2024" spans="1:1" x14ac:dyDescent="0.25">
      <c r="A2024" t="str">
        <f>TEXT(electricity_data!A2024+electricity_data!B2024,"JJJJ-MM-TT hh:mm:ss") &amp; "," &amp; electricity_data!G2024</f>
        <v>2024-03-25 06:00:00,11,723</v>
      </c>
    </row>
    <row r="2025" spans="1:1" x14ac:dyDescent="0.25">
      <c r="A2025" t="str">
        <f>TEXT(electricity_data!A2025+electricity_data!B2025,"JJJJ-MM-TT hh:mm:ss") &amp; "," &amp; electricity_data!G2025</f>
        <v>2024-03-25 07:00:00,14,267</v>
      </c>
    </row>
    <row r="2026" spans="1:1" x14ac:dyDescent="0.25">
      <c r="A2026" t="str">
        <f>TEXT(electricity_data!A2026+electricity_data!B2026,"JJJJ-MM-TT hh:mm:ss") &amp; "," &amp; electricity_data!G2026</f>
        <v>2024-03-25 08:00:00,12,848</v>
      </c>
    </row>
    <row r="2027" spans="1:1" x14ac:dyDescent="0.25">
      <c r="A2027" t="str">
        <f>TEXT(electricity_data!A2027+electricity_data!B2027,"JJJJ-MM-TT hh:mm:ss") &amp; "," &amp; electricity_data!G2027</f>
        <v>2024-03-25 09:00:00,10,623</v>
      </c>
    </row>
    <row r="2028" spans="1:1" x14ac:dyDescent="0.25">
      <c r="A2028" t="str">
        <f>TEXT(electricity_data!A2028+electricity_data!B2028,"JJJJ-MM-TT hh:mm:ss") &amp; "," &amp; electricity_data!G2028</f>
        <v>2024-03-25 10:00:00,9,885</v>
      </c>
    </row>
    <row r="2029" spans="1:1" x14ac:dyDescent="0.25">
      <c r="A2029" t="str">
        <f>TEXT(electricity_data!A2029+electricity_data!B2029,"JJJJ-MM-TT hh:mm:ss") &amp; "," &amp; electricity_data!G2029</f>
        <v>2024-03-25 11:00:00,9,246</v>
      </c>
    </row>
    <row r="2030" spans="1:1" x14ac:dyDescent="0.25">
      <c r="A2030" t="str">
        <f>TEXT(electricity_data!A2030+electricity_data!B2030,"JJJJ-MM-TT hh:mm:ss") &amp; "," &amp; electricity_data!G2030</f>
        <v>2024-03-25 12:00:00,9,065</v>
      </c>
    </row>
    <row r="2031" spans="1:1" x14ac:dyDescent="0.25">
      <c r="A2031" t="str">
        <f>TEXT(electricity_data!A2031+electricity_data!B2031,"JJJJ-MM-TT hh:mm:ss") &amp; "," &amp; electricity_data!G2031</f>
        <v>2024-03-25 13:00:00,9,202</v>
      </c>
    </row>
    <row r="2032" spans="1:1" x14ac:dyDescent="0.25">
      <c r="A2032" t="str">
        <f>TEXT(electricity_data!A2032+electricity_data!B2032,"JJJJ-MM-TT hh:mm:ss") &amp; "," &amp; electricity_data!G2032</f>
        <v>2024-03-25 14:00:00,9,332</v>
      </c>
    </row>
    <row r="2033" spans="1:1" x14ac:dyDescent="0.25">
      <c r="A2033" t="str">
        <f>TEXT(electricity_data!A2033+electricity_data!B2033,"JJJJ-MM-TT hh:mm:ss") &amp; "," &amp; electricity_data!G2033</f>
        <v>2024-03-25 15:00:00,10,277</v>
      </c>
    </row>
    <row r="2034" spans="1:1" x14ac:dyDescent="0.25">
      <c r="A2034" t="str">
        <f>TEXT(electricity_data!A2034+electricity_data!B2034,"JJJJ-MM-TT hh:mm:ss") &amp; "," &amp; electricity_data!G2034</f>
        <v>2024-03-25 16:00:00,10,985</v>
      </c>
    </row>
    <row r="2035" spans="1:1" x14ac:dyDescent="0.25">
      <c r="A2035" t="str">
        <f>TEXT(electricity_data!A2035+electricity_data!B2035,"JJJJ-MM-TT hh:mm:ss") &amp; "," &amp; electricity_data!G2035</f>
        <v>2024-03-25 17:00:00,14,068</v>
      </c>
    </row>
    <row r="2036" spans="1:1" x14ac:dyDescent="0.25">
      <c r="A2036" t="str">
        <f>TEXT(electricity_data!A2036+electricity_data!B2036,"JJJJ-MM-TT hh:mm:ss") &amp; "," &amp; electricity_data!G2036</f>
        <v>2024-03-25 18:00:00,20,35</v>
      </c>
    </row>
    <row r="2037" spans="1:1" x14ac:dyDescent="0.25">
      <c r="A2037" t="str">
        <f>TEXT(electricity_data!A2037+electricity_data!B2037,"JJJJ-MM-TT hh:mm:ss") &amp; "," &amp; electricity_data!G2037</f>
        <v>2024-03-25 19:00:00,17,855</v>
      </c>
    </row>
    <row r="2038" spans="1:1" x14ac:dyDescent="0.25">
      <c r="A2038" t="str">
        <f>TEXT(electricity_data!A2038+electricity_data!B2038,"JJJJ-MM-TT hh:mm:ss") &amp; "," &amp; electricity_data!G2038</f>
        <v>2024-03-25 20:00:00,13,153</v>
      </c>
    </row>
    <row r="2039" spans="1:1" x14ac:dyDescent="0.25">
      <c r="A2039" t="str">
        <f>TEXT(electricity_data!A2039+electricity_data!B2039,"JJJJ-MM-TT hh:mm:ss") &amp; "," &amp; electricity_data!G2039</f>
        <v>2024-03-25 21:00:00,11,119</v>
      </c>
    </row>
    <row r="2040" spans="1:1" x14ac:dyDescent="0.25">
      <c r="A2040" t="str">
        <f>TEXT(electricity_data!A2040+electricity_data!B2040,"JJJJ-MM-TT hh:mm:ss") &amp; "," &amp; electricity_data!G2040</f>
        <v>2024-03-25 22:00:00,10,836</v>
      </c>
    </row>
    <row r="2041" spans="1:1" x14ac:dyDescent="0.25">
      <c r="A2041" t="str">
        <f>TEXT(electricity_data!A2041+electricity_data!B2041,"JJJJ-MM-TT hh:mm:ss") &amp; "," &amp; electricity_data!G2041</f>
        <v>2024-03-25 23:00:00,10,354</v>
      </c>
    </row>
    <row r="2042" spans="1:1" x14ac:dyDescent="0.25">
      <c r="A2042" t="str">
        <f>TEXT(electricity_data!A2042+electricity_data!B2042,"JJJJ-MM-TT hh:mm:ss") &amp; "," &amp; electricity_data!G2042</f>
        <v>2024-03-26 00:00:00,10,87</v>
      </c>
    </row>
    <row r="2043" spans="1:1" x14ac:dyDescent="0.25">
      <c r="A2043" t="str">
        <f>TEXT(electricity_data!A2043+electricity_data!B2043,"JJJJ-MM-TT hh:mm:ss") &amp; "," &amp; electricity_data!G2043</f>
        <v>2024-03-26 01:00:00,10,21</v>
      </c>
    </row>
    <row r="2044" spans="1:1" x14ac:dyDescent="0.25">
      <c r="A2044" t="str">
        <f>TEXT(electricity_data!A2044+electricity_data!B2044,"JJJJ-MM-TT hh:mm:ss") &amp; "," &amp; electricity_data!G2044</f>
        <v>2024-03-26 02:00:00,9,771</v>
      </c>
    </row>
    <row r="2045" spans="1:1" x14ac:dyDescent="0.25">
      <c r="A2045" t="str">
        <f>TEXT(electricity_data!A2045+electricity_data!B2045,"JJJJ-MM-TT hh:mm:ss") &amp; "," &amp; electricity_data!G2045</f>
        <v>2024-03-26 03:00:00,9,678</v>
      </c>
    </row>
    <row r="2046" spans="1:1" x14ac:dyDescent="0.25">
      <c r="A2046" t="str">
        <f>TEXT(electricity_data!A2046+electricity_data!B2046,"JJJJ-MM-TT hh:mm:ss") &amp; "," &amp; electricity_data!G2046</f>
        <v>2024-03-26 04:00:00,9,887</v>
      </c>
    </row>
    <row r="2047" spans="1:1" x14ac:dyDescent="0.25">
      <c r="A2047" t="str">
        <f>TEXT(electricity_data!A2047+electricity_data!B2047,"JJJJ-MM-TT hh:mm:ss") &amp; "," &amp; electricity_data!G2047</f>
        <v>2024-03-26 05:00:00,10,108</v>
      </c>
    </row>
    <row r="2048" spans="1:1" x14ac:dyDescent="0.25">
      <c r="A2048" t="str">
        <f>TEXT(electricity_data!A2048+electricity_data!B2048,"JJJJ-MM-TT hh:mm:ss") &amp; "," &amp; electricity_data!G2048</f>
        <v>2024-03-26 06:00:00,10,918</v>
      </c>
    </row>
    <row r="2049" spans="1:1" x14ac:dyDescent="0.25">
      <c r="A2049" t="str">
        <f>TEXT(electricity_data!A2049+electricity_data!B2049,"JJJJ-MM-TT hh:mm:ss") &amp; "," &amp; electricity_data!G2049</f>
        <v>2024-03-26 07:00:00,10,8</v>
      </c>
    </row>
    <row r="2050" spans="1:1" x14ac:dyDescent="0.25">
      <c r="A2050" t="str">
        <f>TEXT(electricity_data!A2050+electricity_data!B2050,"JJJJ-MM-TT hh:mm:ss") &amp; "," &amp; electricity_data!G2050</f>
        <v>2024-03-26 08:00:00,10,09</v>
      </c>
    </row>
    <row r="2051" spans="1:1" x14ac:dyDescent="0.25">
      <c r="A2051" t="str">
        <f>TEXT(electricity_data!A2051+electricity_data!B2051,"JJJJ-MM-TT hh:mm:ss") &amp; "," &amp; electricity_data!G2051</f>
        <v>2024-03-26 09:00:00,9,08</v>
      </c>
    </row>
    <row r="2052" spans="1:1" x14ac:dyDescent="0.25">
      <c r="A2052" t="str">
        <f>TEXT(electricity_data!A2052+electricity_data!B2052,"JJJJ-MM-TT hh:mm:ss") &amp; "," &amp; electricity_data!G2052</f>
        <v>2024-03-26 10:00:00,7,83</v>
      </c>
    </row>
    <row r="2053" spans="1:1" x14ac:dyDescent="0.25">
      <c r="A2053" t="str">
        <f>TEXT(electricity_data!A2053+electricity_data!B2053,"JJJJ-MM-TT hh:mm:ss") &amp; "," &amp; electricity_data!G2053</f>
        <v>2024-03-26 11:00:00,6,583</v>
      </c>
    </row>
    <row r="2054" spans="1:1" x14ac:dyDescent="0.25">
      <c r="A2054" t="str">
        <f>TEXT(electricity_data!A2054+electricity_data!B2054,"JJJJ-MM-TT hh:mm:ss") &amp; "," &amp; electricity_data!G2054</f>
        <v>2024-03-26 12:00:00,1,149</v>
      </c>
    </row>
    <row r="2055" spans="1:1" x14ac:dyDescent="0.25">
      <c r="A2055" t="str">
        <f>TEXT(electricity_data!A2055+electricity_data!B2055,"JJJJ-MM-TT hh:mm:ss") &amp; "," &amp; electricity_data!G2055</f>
        <v>2024-03-26 13:00:00,5,615</v>
      </c>
    </row>
    <row r="2056" spans="1:1" x14ac:dyDescent="0.25">
      <c r="A2056" t="str">
        <f>TEXT(electricity_data!A2056+electricity_data!B2056,"JJJJ-MM-TT hh:mm:ss") &amp; "," &amp; electricity_data!G2056</f>
        <v>2024-03-26 14:00:00,6,59</v>
      </c>
    </row>
    <row r="2057" spans="1:1" x14ac:dyDescent="0.25">
      <c r="A2057" t="str">
        <f>TEXT(electricity_data!A2057+electricity_data!B2057,"JJJJ-MM-TT hh:mm:ss") &amp; "," &amp; electricity_data!G2057</f>
        <v>2024-03-26 15:00:00,8,073</v>
      </c>
    </row>
    <row r="2058" spans="1:1" x14ac:dyDescent="0.25">
      <c r="A2058" t="str">
        <f>TEXT(electricity_data!A2058+electricity_data!B2058,"JJJJ-MM-TT hh:mm:ss") &amp; "," &amp; electricity_data!G2058</f>
        <v>2024-03-26 16:00:00,9,686</v>
      </c>
    </row>
    <row r="2059" spans="1:1" x14ac:dyDescent="0.25">
      <c r="A2059" t="str">
        <f>TEXT(electricity_data!A2059+electricity_data!B2059,"JJJJ-MM-TT hh:mm:ss") &amp; "," &amp; electricity_data!G2059</f>
        <v>2024-03-26 17:00:00,10,985</v>
      </c>
    </row>
    <row r="2060" spans="1:1" x14ac:dyDescent="0.25">
      <c r="A2060" t="str">
        <f>TEXT(electricity_data!A2060+electricity_data!B2060,"JJJJ-MM-TT hh:mm:ss") &amp; "," &amp; electricity_data!G2060</f>
        <v>2024-03-26 18:00:00,12,955</v>
      </c>
    </row>
    <row r="2061" spans="1:1" x14ac:dyDescent="0.25">
      <c r="A2061" t="str">
        <f>TEXT(electricity_data!A2061+electricity_data!B2061,"JJJJ-MM-TT hh:mm:ss") &amp; "," &amp; electricity_data!G2061</f>
        <v>2024-03-26 19:00:00,12,91</v>
      </c>
    </row>
    <row r="2062" spans="1:1" x14ac:dyDescent="0.25">
      <c r="A2062" t="str">
        <f>TEXT(electricity_data!A2062+electricity_data!B2062,"JJJJ-MM-TT hh:mm:ss") &amp; "," &amp; electricity_data!G2062</f>
        <v>2024-03-26 20:00:00,10,88</v>
      </c>
    </row>
    <row r="2063" spans="1:1" x14ac:dyDescent="0.25">
      <c r="A2063" t="str">
        <f>TEXT(electricity_data!A2063+electricity_data!B2063,"JJJJ-MM-TT hh:mm:ss") &amp; "," &amp; electricity_data!G2063</f>
        <v>2024-03-26 21:00:00,10,585</v>
      </c>
    </row>
    <row r="2064" spans="1:1" x14ac:dyDescent="0.25">
      <c r="A2064" t="str">
        <f>TEXT(electricity_data!A2064+electricity_data!B2064,"JJJJ-MM-TT hh:mm:ss") &amp; "," &amp; electricity_data!G2064</f>
        <v>2024-03-26 22:00:00,10,162</v>
      </c>
    </row>
    <row r="2065" spans="1:1" x14ac:dyDescent="0.25">
      <c r="A2065" t="str">
        <f>TEXT(electricity_data!A2065+electricity_data!B2065,"JJJJ-MM-TT hh:mm:ss") &amp; "," &amp; electricity_data!G2065</f>
        <v>2024-03-26 23:00:00,9,572</v>
      </c>
    </row>
    <row r="2066" spans="1:1" x14ac:dyDescent="0.25">
      <c r="A2066" t="str">
        <f>TEXT(electricity_data!A2066+electricity_data!B2066,"JJJJ-MM-TT hh:mm:ss") &amp; "," &amp; electricity_data!G2066</f>
        <v>2024-03-27 00:00:00,8,715</v>
      </c>
    </row>
    <row r="2067" spans="1:1" x14ac:dyDescent="0.25">
      <c r="A2067" t="str">
        <f>TEXT(electricity_data!A2067+electricity_data!B2067,"JJJJ-MM-TT hh:mm:ss") &amp; "," &amp; electricity_data!G2067</f>
        <v>2024-03-27 01:00:00,8,589</v>
      </c>
    </row>
    <row r="2068" spans="1:1" x14ac:dyDescent="0.25">
      <c r="A2068" t="str">
        <f>TEXT(electricity_data!A2068+electricity_data!B2068,"JJJJ-MM-TT hh:mm:ss") &amp; "," &amp; electricity_data!G2068</f>
        <v>2024-03-27 02:00:00,8,608</v>
      </c>
    </row>
    <row r="2069" spans="1:1" x14ac:dyDescent="0.25">
      <c r="A2069" t="str">
        <f>TEXT(electricity_data!A2069+electricity_data!B2069,"JJJJ-MM-TT hh:mm:ss") &amp; "," &amp; electricity_data!G2069</f>
        <v>2024-03-27 03:00:00,8,659</v>
      </c>
    </row>
    <row r="2070" spans="1:1" x14ac:dyDescent="0.25">
      <c r="A2070" t="str">
        <f>TEXT(electricity_data!A2070+electricity_data!B2070,"JJJJ-MM-TT hh:mm:ss") &amp; "," &amp; electricity_data!G2070</f>
        <v>2024-03-27 04:00:00,8,883</v>
      </c>
    </row>
    <row r="2071" spans="1:1" x14ac:dyDescent="0.25">
      <c r="A2071" t="str">
        <f>TEXT(electricity_data!A2071+electricity_data!B2071,"JJJJ-MM-TT hh:mm:ss") &amp; "," &amp; electricity_data!G2071</f>
        <v>2024-03-27 05:00:00,10,118</v>
      </c>
    </row>
    <row r="2072" spans="1:1" x14ac:dyDescent="0.25">
      <c r="A2072" t="str">
        <f>TEXT(electricity_data!A2072+electricity_data!B2072,"JJJJ-MM-TT hh:mm:ss") &amp; "," &amp; electricity_data!G2072</f>
        <v>2024-03-27 06:00:00,10,997</v>
      </c>
    </row>
    <row r="2073" spans="1:1" x14ac:dyDescent="0.25">
      <c r="A2073" t="str">
        <f>TEXT(electricity_data!A2073+electricity_data!B2073,"JJJJ-MM-TT hh:mm:ss") &amp; "," &amp; electricity_data!G2073</f>
        <v>2024-03-27 07:00:00,11,158</v>
      </c>
    </row>
    <row r="2074" spans="1:1" x14ac:dyDescent="0.25">
      <c r="A2074" t="str">
        <f>TEXT(electricity_data!A2074+electricity_data!B2074,"JJJJ-MM-TT hh:mm:ss") &amp; "," &amp; electricity_data!G2074</f>
        <v>2024-03-27 08:00:00,10,881</v>
      </c>
    </row>
    <row r="2075" spans="1:1" x14ac:dyDescent="0.25">
      <c r="A2075" t="str">
        <f>TEXT(electricity_data!A2075+electricity_data!B2075,"JJJJ-MM-TT hh:mm:ss") &amp; "," &amp; electricity_data!G2075</f>
        <v>2024-03-27 09:00:00,9,692</v>
      </c>
    </row>
    <row r="2076" spans="1:1" x14ac:dyDescent="0.25">
      <c r="A2076" t="str">
        <f>TEXT(electricity_data!A2076+electricity_data!B2076,"JJJJ-MM-TT hh:mm:ss") &amp; "," &amp; electricity_data!G2076</f>
        <v>2024-03-27 10:00:00,9,27</v>
      </c>
    </row>
    <row r="2077" spans="1:1" x14ac:dyDescent="0.25">
      <c r="A2077" t="str">
        <f>TEXT(electricity_data!A2077+electricity_data!B2077,"JJJJ-MM-TT hh:mm:ss") &amp; "," &amp; electricity_data!G2077</f>
        <v>2024-03-27 11:00:00,8,593</v>
      </c>
    </row>
    <row r="2078" spans="1:1" x14ac:dyDescent="0.25">
      <c r="A2078" t="str">
        <f>TEXT(electricity_data!A2078+electricity_data!B2078,"JJJJ-MM-TT hh:mm:ss") &amp; "," &amp; electricity_data!G2078</f>
        <v>2024-03-27 12:00:00,8,646</v>
      </c>
    </row>
    <row r="2079" spans="1:1" x14ac:dyDescent="0.25">
      <c r="A2079" t="str">
        <f>TEXT(electricity_data!A2079+electricity_data!B2079,"JJJJ-MM-TT hh:mm:ss") &amp; "," &amp; electricity_data!G2079</f>
        <v>2024-03-27 13:00:00,8,88</v>
      </c>
    </row>
    <row r="2080" spans="1:1" x14ac:dyDescent="0.25">
      <c r="A2080" t="str">
        <f>TEXT(electricity_data!A2080+electricity_data!B2080,"JJJJ-MM-TT hh:mm:ss") &amp; "," &amp; electricity_data!G2080</f>
        <v>2024-03-27 14:00:00,9,66</v>
      </c>
    </row>
    <row r="2081" spans="1:1" x14ac:dyDescent="0.25">
      <c r="A2081" t="str">
        <f>TEXT(electricity_data!A2081+electricity_data!B2081,"JJJJ-MM-TT hh:mm:ss") &amp; "," &amp; electricity_data!G2081</f>
        <v>2024-03-27 15:00:00,10,773</v>
      </c>
    </row>
    <row r="2082" spans="1:1" x14ac:dyDescent="0.25">
      <c r="A2082" t="str">
        <f>TEXT(electricity_data!A2082+electricity_data!B2082,"JJJJ-MM-TT hh:mm:ss") &amp; "," &amp; electricity_data!G2082</f>
        <v>2024-03-27 16:00:00,11,294</v>
      </c>
    </row>
    <row r="2083" spans="1:1" x14ac:dyDescent="0.25">
      <c r="A2083" t="str">
        <f>TEXT(electricity_data!A2083+electricity_data!B2083,"JJJJ-MM-TT hh:mm:ss") &amp; "," &amp; electricity_data!G2083</f>
        <v>2024-03-27 17:00:00,12,933</v>
      </c>
    </row>
    <row r="2084" spans="1:1" x14ac:dyDescent="0.25">
      <c r="A2084" t="str">
        <f>TEXT(electricity_data!A2084+electricity_data!B2084,"JJJJ-MM-TT hh:mm:ss") &amp; "," &amp; electricity_data!G2084</f>
        <v>2024-03-27 18:00:00,15,473</v>
      </c>
    </row>
    <row r="2085" spans="1:1" x14ac:dyDescent="0.25">
      <c r="A2085" t="str">
        <f>TEXT(electricity_data!A2085+electricity_data!B2085,"JJJJ-MM-TT hh:mm:ss") &amp; "," &amp; electricity_data!G2085</f>
        <v>2024-03-27 19:00:00,14,774</v>
      </c>
    </row>
    <row r="2086" spans="1:1" x14ac:dyDescent="0.25">
      <c r="A2086" t="str">
        <f>TEXT(electricity_data!A2086+electricity_data!B2086,"JJJJ-MM-TT hh:mm:ss") &amp; "," &amp; electricity_data!G2086</f>
        <v>2024-03-27 20:00:00,12,822</v>
      </c>
    </row>
    <row r="2087" spans="1:1" x14ac:dyDescent="0.25">
      <c r="A2087" t="str">
        <f>TEXT(electricity_data!A2087+electricity_data!B2087,"JJJJ-MM-TT hh:mm:ss") &amp; "," &amp; electricity_data!G2087</f>
        <v>2024-03-27 21:00:00,11,305</v>
      </c>
    </row>
    <row r="2088" spans="1:1" x14ac:dyDescent="0.25">
      <c r="A2088" t="str">
        <f>TEXT(electricity_data!A2088+electricity_data!B2088,"JJJJ-MM-TT hh:mm:ss") &amp; "," &amp; electricity_data!G2088</f>
        <v>2024-03-27 22:00:00,11,182</v>
      </c>
    </row>
    <row r="2089" spans="1:1" x14ac:dyDescent="0.25">
      <c r="A2089" t="str">
        <f>TEXT(electricity_data!A2089+electricity_data!B2089,"JJJJ-MM-TT hh:mm:ss") &amp; "," &amp; electricity_data!G2089</f>
        <v>2024-03-27 23:00:00,10,327</v>
      </c>
    </row>
    <row r="2090" spans="1:1" x14ac:dyDescent="0.25">
      <c r="A2090" t="str">
        <f>TEXT(electricity_data!A2090+electricity_data!B2090,"JJJJ-MM-TT hh:mm:ss") &amp; "," &amp; electricity_data!G2090</f>
        <v>2024-03-28 00:00:00,10,789</v>
      </c>
    </row>
    <row r="2091" spans="1:1" x14ac:dyDescent="0.25">
      <c r="A2091" t="str">
        <f>TEXT(electricity_data!A2091+electricity_data!B2091,"JJJJ-MM-TT hh:mm:ss") &amp; "," &amp; electricity_data!G2091</f>
        <v>2024-03-28 01:00:00,10,14</v>
      </c>
    </row>
    <row r="2092" spans="1:1" x14ac:dyDescent="0.25">
      <c r="A2092" t="str">
        <f>TEXT(electricity_data!A2092+electricity_data!B2092,"JJJJ-MM-TT hh:mm:ss") &amp; "," &amp; electricity_data!G2092</f>
        <v>2024-03-28 02:00:00,9,404</v>
      </c>
    </row>
    <row r="2093" spans="1:1" x14ac:dyDescent="0.25">
      <c r="A2093" t="str">
        <f>TEXT(electricity_data!A2093+electricity_data!B2093,"JJJJ-MM-TT hh:mm:ss") &amp; "," &amp; electricity_data!G2093</f>
        <v>2024-03-28 03:00:00,9,321</v>
      </c>
    </row>
    <row r="2094" spans="1:1" x14ac:dyDescent="0.25">
      <c r="A2094" t="str">
        <f>TEXT(electricity_data!A2094+electricity_data!B2094,"JJJJ-MM-TT hh:mm:ss") &amp; "," &amp; electricity_data!G2094</f>
        <v>2024-03-28 04:00:00,9,549</v>
      </c>
    </row>
    <row r="2095" spans="1:1" x14ac:dyDescent="0.25">
      <c r="A2095" t="str">
        <f>TEXT(electricity_data!A2095+electricity_data!B2095,"JJJJ-MM-TT hh:mm:ss") &amp; "," &amp; electricity_data!G2095</f>
        <v>2024-03-28 05:00:00,10,04</v>
      </c>
    </row>
    <row r="2096" spans="1:1" x14ac:dyDescent="0.25">
      <c r="A2096" t="str">
        <f>TEXT(electricity_data!A2096+electricity_data!B2096,"JJJJ-MM-TT hh:mm:ss") &amp; "," &amp; electricity_data!G2096</f>
        <v>2024-03-28 06:00:00,11,087</v>
      </c>
    </row>
    <row r="2097" spans="1:1" x14ac:dyDescent="0.25">
      <c r="A2097" t="str">
        <f>TEXT(electricity_data!A2097+electricity_data!B2097,"JJJJ-MM-TT hh:mm:ss") &amp; "," &amp; electricity_data!G2097</f>
        <v>2024-03-28 07:00:00,11,199</v>
      </c>
    </row>
    <row r="2098" spans="1:1" x14ac:dyDescent="0.25">
      <c r="A2098" t="str">
        <f>TEXT(electricity_data!A2098+electricity_data!B2098,"JJJJ-MM-TT hh:mm:ss") &amp; "," &amp; electricity_data!G2098</f>
        <v>2024-03-28 08:00:00,10,972</v>
      </c>
    </row>
    <row r="2099" spans="1:1" x14ac:dyDescent="0.25">
      <c r="A2099" t="str">
        <f>TEXT(electricity_data!A2099+electricity_data!B2099,"JJJJ-MM-TT hh:mm:ss") &amp; "," &amp; electricity_data!G2099</f>
        <v>2024-03-28 09:00:00,9,204</v>
      </c>
    </row>
    <row r="2100" spans="1:1" x14ac:dyDescent="0.25">
      <c r="A2100" t="str">
        <f>TEXT(electricity_data!A2100+electricity_data!B2100,"JJJJ-MM-TT hh:mm:ss") &amp; "," &amp; electricity_data!G2100</f>
        <v>2024-03-28 10:00:00,7,587</v>
      </c>
    </row>
    <row r="2101" spans="1:1" x14ac:dyDescent="0.25">
      <c r="A2101" t="str">
        <f>TEXT(electricity_data!A2101+electricity_data!B2101,"JJJJ-MM-TT hh:mm:ss") &amp; "," &amp; electricity_data!G2101</f>
        <v>2024-03-28 11:00:00,6,58</v>
      </c>
    </row>
    <row r="2102" spans="1:1" x14ac:dyDescent="0.25">
      <c r="A2102" t="str">
        <f>TEXT(electricity_data!A2102+electricity_data!B2102,"JJJJ-MM-TT hh:mm:ss") &amp; "," &amp; electricity_data!G2102</f>
        <v>2024-03-28 12:00:00,0,674</v>
      </c>
    </row>
    <row r="2103" spans="1:1" x14ac:dyDescent="0.25">
      <c r="A2103" t="str">
        <f>TEXT(electricity_data!A2103+electricity_data!B2103,"JJJJ-MM-TT hh:mm:ss") &amp; "," &amp; electricity_data!G2103</f>
        <v>2024-03-28 13:00:00,0,005</v>
      </c>
    </row>
    <row r="2104" spans="1:1" x14ac:dyDescent="0.25">
      <c r="A2104" t="str">
        <f>TEXT(electricity_data!A2104+electricity_data!B2104,"JJJJ-MM-TT hh:mm:ss") &amp; "," &amp; electricity_data!G2104</f>
        <v>2024-03-28 14:00:00,0,004</v>
      </c>
    </row>
    <row r="2105" spans="1:1" x14ac:dyDescent="0.25">
      <c r="A2105" t="str">
        <f>TEXT(electricity_data!A2105+electricity_data!B2105,"JJJJ-MM-TT hh:mm:ss") &amp; "," &amp; electricity_data!G2105</f>
        <v>2024-03-28 15:00:00,0,982</v>
      </c>
    </row>
    <row r="2106" spans="1:1" x14ac:dyDescent="0.25">
      <c r="A2106" t="str">
        <f>TEXT(electricity_data!A2106+electricity_data!B2106,"JJJJ-MM-TT hh:mm:ss") &amp; "," &amp; electricity_data!G2106</f>
        <v>2024-03-28 16:00:00,6,197</v>
      </c>
    </row>
    <row r="2107" spans="1:1" x14ac:dyDescent="0.25">
      <c r="A2107" t="str">
        <f>TEXT(electricity_data!A2107+electricity_data!B2107,"JJJJ-MM-TT hh:mm:ss") &amp; "," &amp; electricity_data!G2107</f>
        <v>2024-03-28 17:00:00,8,152</v>
      </c>
    </row>
    <row r="2108" spans="1:1" x14ac:dyDescent="0.25">
      <c r="A2108" t="str">
        <f>TEXT(electricity_data!A2108+electricity_data!B2108,"JJJJ-MM-TT hh:mm:ss") &amp; "," &amp; electricity_data!G2108</f>
        <v>2024-03-28 18:00:00,10,277</v>
      </c>
    </row>
    <row r="2109" spans="1:1" x14ac:dyDescent="0.25">
      <c r="A2109" t="str">
        <f>TEXT(electricity_data!A2109+electricity_data!B2109,"JJJJ-MM-TT hh:mm:ss") &amp; "," &amp; electricity_data!G2109</f>
        <v>2024-03-28 19:00:00,9,913</v>
      </c>
    </row>
    <row r="2110" spans="1:1" x14ac:dyDescent="0.25">
      <c r="A2110" t="str">
        <f>TEXT(electricity_data!A2110+electricity_data!B2110,"JJJJ-MM-TT hh:mm:ss") &amp; "," &amp; electricity_data!G2110</f>
        <v>2024-03-28 20:00:00,9,134</v>
      </c>
    </row>
    <row r="2111" spans="1:1" x14ac:dyDescent="0.25">
      <c r="A2111" t="str">
        <f>TEXT(electricity_data!A2111+electricity_data!B2111,"JJJJ-MM-TT hh:mm:ss") &amp; "," &amp; electricity_data!G2111</f>
        <v>2024-03-28 21:00:00,8,063</v>
      </c>
    </row>
    <row r="2112" spans="1:1" x14ac:dyDescent="0.25">
      <c r="A2112" t="str">
        <f>TEXT(electricity_data!A2112+electricity_data!B2112,"JJJJ-MM-TT hh:mm:ss") &amp; "," &amp; electricity_data!G2112</f>
        <v>2024-03-28 22:00:00,6,185</v>
      </c>
    </row>
    <row r="2113" spans="1:1" x14ac:dyDescent="0.25">
      <c r="A2113" t="str">
        <f>TEXT(electricity_data!A2113+electricity_data!B2113,"JJJJ-MM-TT hh:mm:ss") &amp; "," &amp; electricity_data!G2113</f>
        <v>2024-03-28 23:00:00,5,38</v>
      </c>
    </row>
    <row r="2114" spans="1:1" x14ac:dyDescent="0.25">
      <c r="A2114" t="str">
        <f>TEXT(electricity_data!A2114+electricity_data!B2114,"JJJJ-MM-TT hh:mm:ss") &amp; "," &amp; electricity_data!G2114</f>
        <v>2024-03-29 00:00:00,4,94</v>
      </c>
    </row>
    <row r="2115" spans="1:1" x14ac:dyDescent="0.25">
      <c r="A2115" t="str">
        <f>TEXT(electricity_data!A2115+electricity_data!B2115,"JJJJ-MM-TT hh:mm:ss") &amp; "," &amp; electricity_data!G2115</f>
        <v>2024-03-29 01:00:00,1,883</v>
      </c>
    </row>
    <row r="2116" spans="1:1" x14ac:dyDescent="0.25">
      <c r="A2116" t="str">
        <f>TEXT(electricity_data!A2116+electricity_data!B2116,"JJJJ-MM-TT hh:mm:ss") &amp; "," &amp; electricity_data!G2116</f>
        <v>2024-03-29 02:00:00,1,243</v>
      </c>
    </row>
    <row r="2117" spans="1:1" x14ac:dyDescent="0.25">
      <c r="A2117" t="str">
        <f>TEXT(electricity_data!A2117+electricity_data!B2117,"JJJJ-MM-TT hh:mm:ss") &amp; "," &amp; electricity_data!G2117</f>
        <v>2024-03-29 03:00:00,1,024</v>
      </c>
    </row>
    <row r="2118" spans="1:1" x14ac:dyDescent="0.25">
      <c r="A2118" t="str">
        <f>TEXT(electricity_data!A2118+electricity_data!B2118,"JJJJ-MM-TT hh:mm:ss") &amp; "," &amp; electricity_data!G2118</f>
        <v>2024-03-29 04:00:00,1,259</v>
      </c>
    </row>
    <row r="2119" spans="1:1" x14ac:dyDescent="0.25">
      <c r="A2119" t="str">
        <f>TEXT(electricity_data!A2119+electricity_data!B2119,"JJJJ-MM-TT hh:mm:ss") &amp; "," &amp; electricity_data!G2119</f>
        <v>2024-03-29 05:00:00,1,432</v>
      </c>
    </row>
    <row r="2120" spans="1:1" x14ac:dyDescent="0.25">
      <c r="A2120" t="str">
        <f>TEXT(electricity_data!A2120+electricity_data!B2120,"JJJJ-MM-TT hh:mm:ss") &amp; "," &amp; electricity_data!G2120</f>
        <v>2024-03-29 06:00:00,5,082</v>
      </c>
    </row>
    <row r="2121" spans="1:1" x14ac:dyDescent="0.25">
      <c r="A2121" t="str">
        <f>TEXT(electricity_data!A2121+electricity_data!B2121,"JJJJ-MM-TT hh:mm:ss") &amp; "," &amp; electricity_data!G2121</f>
        <v>2024-03-29 07:00:00,5,119</v>
      </c>
    </row>
    <row r="2122" spans="1:1" x14ac:dyDescent="0.25">
      <c r="A2122" t="str">
        <f>TEXT(electricity_data!A2122+electricity_data!B2122,"JJJJ-MM-TT hh:mm:ss") &amp; "," &amp; electricity_data!G2122</f>
        <v>2024-03-29 08:00:00,1,594</v>
      </c>
    </row>
    <row r="2123" spans="1:1" x14ac:dyDescent="0.25">
      <c r="A2123" t="str">
        <f>TEXT(electricity_data!A2123+electricity_data!B2123,"JJJJ-MM-TT hh:mm:ss") &amp; "," &amp; electricity_data!G2123</f>
        <v>2024-03-29 09:00:00,1,328</v>
      </c>
    </row>
    <row r="2124" spans="1:1" x14ac:dyDescent="0.25">
      <c r="A2124" t="str">
        <f>TEXT(electricity_data!A2124+electricity_data!B2124,"JJJJ-MM-TT hh:mm:ss") &amp; "," &amp; electricity_data!G2124</f>
        <v>2024-03-29 10:00:00,1,688</v>
      </c>
    </row>
    <row r="2125" spans="1:1" x14ac:dyDescent="0.25">
      <c r="A2125" t="str">
        <f>TEXT(electricity_data!A2125+electricity_data!B2125,"JJJJ-MM-TT hh:mm:ss") &amp; "," &amp; electricity_data!G2125</f>
        <v>2024-03-29 11:00:00,1,883</v>
      </c>
    </row>
    <row r="2126" spans="1:1" x14ac:dyDescent="0.25">
      <c r="A2126" t="str">
        <f>TEXT(electricity_data!A2126+electricity_data!B2126,"JJJJ-MM-TT hh:mm:ss") &amp; "," &amp; electricity_data!G2126</f>
        <v>2024-03-29 12:00:00,1,3</v>
      </c>
    </row>
    <row r="2127" spans="1:1" x14ac:dyDescent="0.25">
      <c r="A2127" t="str">
        <f>TEXT(electricity_data!A2127+electricity_data!B2127,"JJJJ-MM-TT hh:mm:ss") &amp; "," &amp; electricity_data!G2127</f>
        <v>2024-03-29 13:00:00,0,986</v>
      </c>
    </row>
    <row r="2128" spans="1:1" x14ac:dyDescent="0.25">
      <c r="A2128" t="str">
        <f>TEXT(electricity_data!A2128+electricity_data!B2128,"JJJJ-MM-TT hh:mm:ss") &amp; "," &amp; electricity_data!G2128</f>
        <v>2024-03-29 14:00:00,1,344</v>
      </c>
    </row>
    <row r="2129" spans="1:1" x14ac:dyDescent="0.25">
      <c r="A2129" t="str">
        <f>TEXT(electricity_data!A2129+electricity_data!B2129,"JJJJ-MM-TT hh:mm:ss") &amp; "," &amp; electricity_data!G2129</f>
        <v>2024-03-29 15:00:00,5,038</v>
      </c>
    </row>
    <row r="2130" spans="1:1" x14ac:dyDescent="0.25">
      <c r="A2130" t="str">
        <f>TEXT(electricity_data!A2130+electricity_data!B2130,"JJJJ-MM-TT hh:mm:ss") &amp; "," &amp; electricity_data!G2130</f>
        <v>2024-03-29 16:00:00,7,83</v>
      </c>
    </row>
    <row r="2131" spans="1:1" x14ac:dyDescent="0.25">
      <c r="A2131" t="str">
        <f>TEXT(electricity_data!A2131+electricity_data!B2131,"JJJJ-MM-TT hh:mm:ss") &amp; "," &amp; electricity_data!G2131</f>
        <v>2024-03-29 17:00:00,10,873</v>
      </c>
    </row>
    <row r="2132" spans="1:1" x14ac:dyDescent="0.25">
      <c r="A2132" t="str">
        <f>TEXT(electricity_data!A2132+electricity_data!B2132,"JJJJ-MM-TT hh:mm:ss") &amp; "," &amp; electricity_data!G2132</f>
        <v>2024-03-29 18:00:00,13,077</v>
      </c>
    </row>
    <row r="2133" spans="1:1" x14ac:dyDescent="0.25">
      <c r="A2133" t="str">
        <f>TEXT(electricity_data!A2133+electricity_data!B2133,"JJJJ-MM-TT hh:mm:ss") &amp; "," &amp; electricity_data!G2133</f>
        <v>2024-03-29 19:00:00,13,425</v>
      </c>
    </row>
    <row r="2134" spans="1:1" x14ac:dyDescent="0.25">
      <c r="A2134" t="str">
        <f>TEXT(electricity_data!A2134+electricity_data!B2134,"JJJJ-MM-TT hh:mm:ss") &amp; "," &amp; electricity_data!G2134</f>
        <v>2024-03-29 20:00:00,11,62</v>
      </c>
    </row>
    <row r="2135" spans="1:1" x14ac:dyDescent="0.25">
      <c r="A2135" t="str">
        <f>TEXT(electricity_data!A2135+electricity_data!B2135,"JJJJ-MM-TT hh:mm:ss") &amp; "," &amp; electricity_data!G2135</f>
        <v>2024-03-29 21:00:00,10,873</v>
      </c>
    </row>
    <row r="2136" spans="1:1" x14ac:dyDescent="0.25">
      <c r="A2136" t="str">
        <f>TEXT(electricity_data!A2136+electricity_data!B2136,"JJJJ-MM-TT hh:mm:ss") &amp; "," &amp; electricity_data!G2136</f>
        <v>2024-03-29 22:00:00,10,469</v>
      </c>
    </row>
    <row r="2137" spans="1:1" x14ac:dyDescent="0.25">
      <c r="A2137" t="str">
        <f>TEXT(electricity_data!A2137+electricity_data!B2137,"JJJJ-MM-TT hh:mm:ss") &amp; "," &amp; electricity_data!G2137</f>
        <v>2024-03-29 23:00:00,9,88</v>
      </c>
    </row>
    <row r="2138" spans="1:1" x14ac:dyDescent="0.25">
      <c r="A2138" t="str">
        <f>TEXT(electricity_data!A2138+electricity_data!B2138,"JJJJ-MM-TT hh:mm:ss") &amp; "," &amp; electricity_data!G2138</f>
        <v>2024-03-30 00:00:00,9,81</v>
      </c>
    </row>
    <row r="2139" spans="1:1" x14ac:dyDescent="0.25">
      <c r="A2139" t="str">
        <f>TEXT(electricity_data!A2139+electricity_data!B2139,"JJJJ-MM-TT hh:mm:ss") &amp; "," &amp; electricity_data!G2139</f>
        <v>2024-03-30 01:00:00,8,696</v>
      </c>
    </row>
    <row r="2140" spans="1:1" x14ac:dyDescent="0.25">
      <c r="A2140" t="str">
        <f>TEXT(electricity_data!A2140+electricity_data!B2140,"JJJJ-MM-TT hh:mm:ss") &amp; "," &amp; electricity_data!G2140</f>
        <v>2024-03-30 02:00:00,8,768</v>
      </c>
    </row>
    <row r="2141" spans="1:1" x14ac:dyDescent="0.25">
      <c r="A2141" t="str">
        <f>TEXT(electricity_data!A2141+electricity_data!B2141,"JJJJ-MM-TT hh:mm:ss") &amp; "," &amp; electricity_data!G2141</f>
        <v>2024-03-30 03:00:00,8,775</v>
      </c>
    </row>
    <row r="2142" spans="1:1" x14ac:dyDescent="0.25">
      <c r="A2142" t="str">
        <f>TEXT(electricity_data!A2142+electricity_data!B2142,"JJJJ-MM-TT hh:mm:ss") &amp; "," &amp; electricity_data!G2142</f>
        <v>2024-03-30 04:00:00,8,803</v>
      </c>
    </row>
    <row r="2143" spans="1:1" x14ac:dyDescent="0.25">
      <c r="A2143" t="str">
        <f>TEXT(electricity_data!A2143+electricity_data!B2143,"JJJJ-MM-TT hh:mm:ss") &amp; "," &amp; electricity_data!G2143</f>
        <v>2024-03-30 05:00:00,9,385</v>
      </c>
    </row>
    <row r="2144" spans="1:1" x14ac:dyDescent="0.25">
      <c r="A2144" t="str">
        <f>TEXT(electricity_data!A2144+electricity_data!B2144,"JJJJ-MM-TT hh:mm:ss") &amp; "," &amp; electricity_data!G2144</f>
        <v>2024-03-30 06:00:00,8,737</v>
      </c>
    </row>
    <row r="2145" spans="1:1" x14ac:dyDescent="0.25">
      <c r="A2145" t="str">
        <f>TEXT(electricity_data!A2145+electricity_data!B2145,"JJJJ-MM-TT hh:mm:ss") &amp; "," &amp; electricity_data!G2145</f>
        <v>2024-03-30 07:00:00,7,659</v>
      </c>
    </row>
    <row r="2146" spans="1:1" x14ac:dyDescent="0.25">
      <c r="A2146" t="str">
        <f>TEXT(electricity_data!A2146+electricity_data!B2146,"JJJJ-MM-TT hh:mm:ss") &amp; "," &amp; electricity_data!G2146</f>
        <v>2024-03-30 08:00:00,7,403</v>
      </c>
    </row>
    <row r="2147" spans="1:1" x14ac:dyDescent="0.25">
      <c r="A2147" t="str">
        <f>TEXT(electricity_data!A2147+electricity_data!B2147,"JJJJ-MM-TT hh:mm:ss") &amp; "," &amp; electricity_data!G2147</f>
        <v>2024-03-30 09:00:00,7,218</v>
      </c>
    </row>
    <row r="2148" spans="1:1" x14ac:dyDescent="0.25">
      <c r="A2148" t="str">
        <f>TEXT(electricity_data!A2148+electricity_data!B2148,"JJJJ-MM-TT hh:mm:ss") &amp; "," &amp; electricity_data!G2148</f>
        <v>2024-03-30 10:00:00,6,329</v>
      </c>
    </row>
    <row r="2149" spans="1:1" x14ac:dyDescent="0.25">
      <c r="A2149" t="str">
        <f>TEXT(electricity_data!A2149+electricity_data!B2149,"JJJJ-MM-TT hh:mm:ss") &amp; "," &amp; electricity_data!G2149</f>
        <v>2024-03-30 11:00:00,5,201</v>
      </c>
    </row>
    <row r="2150" spans="1:1" x14ac:dyDescent="0.25">
      <c r="A2150" t="str">
        <f>TEXT(electricity_data!A2150+electricity_data!B2150,"JJJJ-MM-TT hh:mm:ss") &amp; "," &amp; electricity_data!G2150</f>
        <v>2024-03-30 12:00:00,1,476</v>
      </c>
    </row>
    <row r="2151" spans="1:1" x14ac:dyDescent="0.25">
      <c r="A2151" t="str">
        <f>TEXT(electricity_data!A2151+electricity_data!B2151,"JJJJ-MM-TT hh:mm:ss") &amp; "," &amp; electricity_data!G2151</f>
        <v>2024-03-30 13:00:00,0,685</v>
      </c>
    </row>
    <row r="2152" spans="1:1" x14ac:dyDescent="0.25">
      <c r="A2152" t="str">
        <f>TEXT(electricity_data!A2152+electricity_data!B2152,"JJJJ-MM-TT hh:mm:ss") &amp; "," &amp; electricity_data!G2152</f>
        <v>2024-03-30 14:00:00,1,587</v>
      </c>
    </row>
    <row r="2153" spans="1:1" x14ac:dyDescent="0.25">
      <c r="A2153" t="str">
        <f>TEXT(electricity_data!A2153+electricity_data!B2153,"JJJJ-MM-TT hh:mm:ss") &amp; "," &amp; electricity_data!G2153</f>
        <v>2024-03-30 15:00:00,6,3</v>
      </c>
    </row>
    <row r="2154" spans="1:1" x14ac:dyDescent="0.25">
      <c r="A2154" t="str">
        <f>TEXT(electricity_data!A2154+electricity_data!B2154,"JJJJ-MM-TT hh:mm:ss") &amp; "," &amp; electricity_data!G2154</f>
        <v>2024-03-30 16:00:00,8,132</v>
      </c>
    </row>
    <row r="2155" spans="1:1" x14ac:dyDescent="0.25">
      <c r="A2155" t="str">
        <f>TEXT(electricity_data!A2155+electricity_data!B2155,"JJJJ-MM-TT hh:mm:ss") &amp; "," &amp; electricity_data!G2155</f>
        <v>2024-03-30 17:00:00,10,655</v>
      </c>
    </row>
    <row r="2156" spans="1:1" x14ac:dyDescent="0.25">
      <c r="A2156" t="str">
        <f>TEXT(electricity_data!A2156+electricity_data!B2156,"JJJJ-MM-TT hh:mm:ss") &amp; "," &amp; electricity_data!G2156</f>
        <v>2024-03-30 18:00:00,11,691</v>
      </c>
    </row>
    <row r="2157" spans="1:1" x14ac:dyDescent="0.25">
      <c r="A2157" t="str">
        <f>TEXT(electricity_data!A2157+electricity_data!B2157,"JJJJ-MM-TT hh:mm:ss") &amp; "," &amp; electricity_data!G2157</f>
        <v>2024-03-30 19:00:00,11,233</v>
      </c>
    </row>
    <row r="2158" spans="1:1" x14ac:dyDescent="0.25">
      <c r="A2158" t="str">
        <f>TEXT(electricity_data!A2158+electricity_data!B2158,"JJJJ-MM-TT hh:mm:ss") &amp; "," &amp; electricity_data!G2158</f>
        <v>2024-03-30 20:00:00,10,291</v>
      </c>
    </row>
    <row r="2159" spans="1:1" x14ac:dyDescent="0.25">
      <c r="A2159" t="str">
        <f>TEXT(electricity_data!A2159+electricity_data!B2159,"JJJJ-MM-TT hh:mm:ss") &amp; "," &amp; electricity_data!G2159</f>
        <v>2024-03-30 21:00:00,10,027</v>
      </c>
    </row>
    <row r="2160" spans="1:1" x14ac:dyDescent="0.25">
      <c r="A2160" t="str">
        <f>TEXT(electricity_data!A2160+electricity_data!B2160,"JJJJ-MM-TT hh:mm:ss") &amp; "," &amp; electricity_data!G2160</f>
        <v>2024-03-30 22:00:00,9,963</v>
      </c>
    </row>
    <row r="2161" spans="1:1" x14ac:dyDescent="0.25">
      <c r="A2161" t="str">
        <f>TEXT(electricity_data!A2161+electricity_data!B2161,"JJJJ-MM-TT hh:mm:ss") &amp; "," &amp; electricity_data!G2161</f>
        <v>2024-03-30 23:00:00,9,454</v>
      </c>
    </row>
    <row r="2162" spans="1:1" x14ac:dyDescent="0.25">
      <c r="A2162" t="str">
        <f>TEXT(electricity_data!A2162+electricity_data!B2162,"JJJJ-MM-TT hh:mm:ss") &amp; "," &amp; electricity_data!G2162</f>
        <v>2024-03-31 00:00:00,10,45</v>
      </c>
    </row>
    <row r="2163" spans="1:1" x14ac:dyDescent="0.25">
      <c r="A2163" t="str">
        <f>TEXT(electricity_data!A2163+electricity_data!B2163,"JJJJ-MM-TT hh:mm:ss") &amp; "," &amp; electricity_data!G2163</f>
        <v>2024-03-31 01:00:00,9,551</v>
      </c>
    </row>
    <row r="2164" spans="1:1" x14ac:dyDescent="0.25">
      <c r="A2164" t="str">
        <f>TEXT(electricity_data!A2164+electricity_data!B2164,"JJJJ-MM-TT hh:mm:ss") &amp; "," &amp; electricity_data!G2164</f>
        <v>2024-03-31 03:00:00,9,378</v>
      </c>
    </row>
    <row r="2165" spans="1:1" x14ac:dyDescent="0.25">
      <c r="A2165" t="str">
        <f>TEXT(electricity_data!A2165+electricity_data!B2165,"JJJJ-MM-TT hh:mm:ss") &amp; "," &amp; electricity_data!G2165</f>
        <v>2024-03-31 04:00:00,8,928</v>
      </c>
    </row>
    <row r="2166" spans="1:1" x14ac:dyDescent="0.25">
      <c r="A2166" t="str">
        <f>TEXT(electricity_data!A2166+electricity_data!B2166,"JJJJ-MM-TT hh:mm:ss") &amp; "," &amp; electricity_data!G2166</f>
        <v>2024-03-31 05:00:00,8,754</v>
      </c>
    </row>
    <row r="2167" spans="1:1" x14ac:dyDescent="0.25">
      <c r="A2167" t="str">
        <f>TEXT(electricity_data!A2167+electricity_data!B2167,"JJJJ-MM-TT hh:mm:ss") &amp; "," &amp; electricity_data!G2167</f>
        <v>2024-03-31 06:00:00,9,326</v>
      </c>
    </row>
    <row r="2168" spans="1:1" x14ac:dyDescent="0.25">
      <c r="A2168" t="str">
        <f>TEXT(electricity_data!A2168+electricity_data!B2168,"JJJJ-MM-TT hh:mm:ss") &amp; "," &amp; electricity_data!G2168</f>
        <v>2024-03-31 07:00:00,10,031</v>
      </c>
    </row>
    <row r="2169" spans="1:1" x14ac:dyDescent="0.25">
      <c r="A2169" t="str">
        <f>TEXT(electricity_data!A2169+electricity_data!B2169,"JJJJ-MM-TT hh:mm:ss") &amp; "," &amp; electricity_data!G2169</f>
        <v>2024-03-31 08:00:00,9,383</v>
      </c>
    </row>
    <row r="2170" spans="1:1" x14ac:dyDescent="0.25">
      <c r="A2170" t="str">
        <f>TEXT(electricity_data!A2170+electricity_data!B2170,"JJJJ-MM-TT hh:mm:ss") &amp; "," &amp; electricity_data!G2170</f>
        <v>2024-03-31 09:00:00,7,912</v>
      </c>
    </row>
    <row r="2171" spans="1:1" x14ac:dyDescent="0.25">
      <c r="A2171" t="str">
        <f>TEXT(electricity_data!A2171+electricity_data!B2171,"JJJJ-MM-TT hh:mm:ss") &amp; "," &amp; electricity_data!G2171</f>
        <v>2024-03-31 10:00:00,6,983</v>
      </c>
    </row>
    <row r="2172" spans="1:1" x14ac:dyDescent="0.25">
      <c r="A2172" t="str">
        <f>TEXT(electricity_data!A2172+electricity_data!B2172,"JJJJ-MM-TT hh:mm:ss") &amp; "," &amp; electricity_data!G2172</f>
        <v>2024-03-31 11:00:00,5,832</v>
      </c>
    </row>
    <row r="2173" spans="1:1" x14ac:dyDescent="0.25">
      <c r="A2173" t="str">
        <f>TEXT(electricity_data!A2173+electricity_data!B2173,"JJJJ-MM-TT hh:mm:ss") &amp; "," &amp; electricity_data!G2173</f>
        <v>2024-03-31 12:00:00,1,985</v>
      </c>
    </row>
    <row r="2174" spans="1:1" x14ac:dyDescent="0.25">
      <c r="A2174" t="str">
        <f>TEXT(electricity_data!A2174+electricity_data!B2174,"JJJJ-MM-TT hh:mm:ss") &amp; "," &amp; electricity_data!G2174</f>
        <v>2024-03-31 13:00:00,0,306</v>
      </c>
    </row>
    <row r="2175" spans="1:1" x14ac:dyDescent="0.25">
      <c r="A2175" t="str">
        <f>TEXT(electricity_data!A2175+electricity_data!B2175,"JJJJ-MM-TT hh:mm:ss") &amp; "," &amp; electricity_data!G2175</f>
        <v>2024-03-31 14:00:00,0,103</v>
      </c>
    </row>
    <row r="2176" spans="1:1" x14ac:dyDescent="0.25">
      <c r="A2176" t="str">
        <f>TEXT(electricity_data!A2176+electricity_data!B2176,"JJJJ-MM-TT hh:mm:ss") &amp; "," &amp; electricity_data!G2176</f>
        <v>2024-03-31 15:00:00,1,527</v>
      </c>
    </row>
    <row r="2177" spans="1:1" x14ac:dyDescent="0.25">
      <c r="A2177" t="str">
        <f>TEXT(electricity_data!A2177+electricity_data!B2177,"JJJJ-MM-TT hh:mm:ss") &amp; "," &amp; electricity_data!G2177</f>
        <v>2024-03-31 16:00:00,6,987</v>
      </c>
    </row>
    <row r="2178" spans="1:1" x14ac:dyDescent="0.25">
      <c r="A2178" t="str">
        <f>TEXT(electricity_data!A2178+electricity_data!B2178,"JJJJ-MM-TT hh:mm:ss") &amp; "," &amp; electricity_data!G2178</f>
        <v>2024-03-31 17:00:00,9,554</v>
      </c>
    </row>
    <row r="2179" spans="1:1" x14ac:dyDescent="0.25">
      <c r="A2179" t="str">
        <f>TEXT(electricity_data!A2179+electricity_data!B2179,"JJJJ-MM-TT hh:mm:ss") &amp; "," &amp; electricity_data!G2179</f>
        <v>2024-03-31 18:00:00,11,812</v>
      </c>
    </row>
    <row r="2180" spans="1:1" x14ac:dyDescent="0.25">
      <c r="A2180" t="str">
        <f>TEXT(electricity_data!A2180+electricity_data!B2180,"JJJJ-MM-TT hh:mm:ss") &amp; "," &amp; electricity_data!G2180</f>
        <v>2024-03-31 19:00:00,14,609</v>
      </c>
    </row>
    <row r="2181" spans="1:1" x14ac:dyDescent="0.25">
      <c r="A2181" t="str">
        <f>TEXT(electricity_data!A2181+electricity_data!B2181,"JJJJ-MM-TT hh:mm:ss") &amp; "," &amp; electricity_data!G2181</f>
        <v>2024-03-31 20:00:00,11,252</v>
      </c>
    </row>
    <row r="2182" spans="1:1" x14ac:dyDescent="0.25">
      <c r="A2182" t="str">
        <f>TEXT(electricity_data!A2182+electricity_data!B2182,"JJJJ-MM-TT hh:mm:ss") &amp; "," &amp; electricity_data!G2182</f>
        <v>2024-03-31 21:00:00,9,88</v>
      </c>
    </row>
    <row r="2183" spans="1:1" x14ac:dyDescent="0.25">
      <c r="A2183" t="str">
        <f>TEXT(electricity_data!A2183+electricity_data!B2183,"JJJJ-MM-TT hh:mm:ss") &amp; "," &amp; electricity_data!G2183</f>
        <v>2024-03-31 22:00:00,9,331</v>
      </c>
    </row>
    <row r="2184" spans="1:1" x14ac:dyDescent="0.25">
      <c r="A2184" t="str">
        <f>TEXT(electricity_data!A2184+electricity_data!B2184,"JJJJ-MM-TT hh:mm:ss") &amp; "," &amp; electricity_data!G2184</f>
        <v>2024-03-31 23:00:00,8,37</v>
      </c>
    </row>
    <row r="2185" spans="1:1" x14ac:dyDescent="0.25">
      <c r="A2185" t="str">
        <f>TEXT(electricity_data!A2185+electricity_data!B2185,"JJJJ-MM-TT hh:mm:ss") &amp; "," &amp; electricity_data!G2185</f>
        <v>2024-04-01 00:00:00,8,105</v>
      </c>
    </row>
    <row r="2186" spans="1:1" x14ac:dyDescent="0.25">
      <c r="A2186" t="str">
        <f>TEXT(electricity_data!A2186+electricity_data!B2186,"JJJJ-MM-TT hh:mm:ss") &amp; "," &amp; electricity_data!G2186</f>
        <v>2024-04-01 01:00:00,8,008</v>
      </c>
    </row>
    <row r="2187" spans="1:1" x14ac:dyDescent="0.25">
      <c r="A2187" t="str">
        <f>TEXT(electricity_data!A2187+electricity_data!B2187,"JJJJ-MM-TT hh:mm:ss") &amp; "," &amp; electricity_data!G2187</f>
        <v>2024-04-01 02:00:00,7,716</v>
      </c>
    </row>
    <row r="2188" spans="1:1" x14ac:dyDescent="0.25">
      <c r="A2188" t="str">
        <f>TEXT(electricity_data!A2188+electricity_data!B2188,"JJJJ-MM-TT hh:mm:ss") &amp; "," &amp; electricity_data!G2188</f>
        <v>2024-04-01 03:00:00,7,468</v>
      </c>
    </row>
    <row r="2189" spans="1:1" x14ac:dyDescent="0.25">
      <c r="A2189" t="str">
        <f>TEXT(electricity_data!A2189+electricity_data!B2189,"JJJJ-MM-TT hh:mm:ss") &amp; "," &amp; electricity_data!G2189</f>
        <v>2024-04-01 04:00:00,8,05</v>
      </c>
    </row>
    <row r="2190" spans="1:1" x14ac:dyDescent="0.25">
      <c r="A2190" t="str">
        <f>TEXT(electricity_data!A2190+electricity_data!B2190,"JJJJ-MM-TT hh:mm:ss") &amp; "," &amp; electricity_data!G2190</f>
        <v>2024-04-01 05:00:00,8,345</v>
      </c>
    </row>
    <row r="2191" spans="1:1" x14ac:dyDescent="0.25">
      <c r="A2191" t="str">
        <f>TEXT(electricity_data!A2191+electricity_data!B2191,"JJJJ-MM-TT hh:mm:ss") &amp; "," &amp; electricity_data!G2191</f>
        <v>2024-04-01 06:00:00,8,981</v>
      </c>
    </row>
    <row r="2192" spans="1:1" x14ac:dyDescent="0.25">
      <c r="A2192" t="str">
        <f>TEXT(electricity_data!A2192+electricity_data!B2192,"JJJJ-MM-TT hh:mm:ss") &amp; "," &amp; electricity_data!G2192</f>
        <v>2024-04-01 07:00:00,9,559</v>
      </c>
    </row>
    <row r="2193" spans="1:1" x14ac:dyDescent="0.25">
      <c r="A2193" t="str">
        <f>TEXT(electricity_data!A2193+electricity_data!B2193,"JJJJ-MM-TT hh:mm:ss") &amp; "," &amp; electricity_data!G2193</f>
        <v>2024-04-01 08:00:00,8,981</v>
      </c>
    </row>
    <row r="2194" spans="1:1" x14ac:dyDescent="0.25">
      <c r="A2194" t="str">
        <f>TEXT(electricity_data!A2194+electricity_data!B2194,"JJJJ-MM-TT hh:mm:ss") &amp; "," &amp; electricity_data!G2194</f>
        <v>2024-04-01 09:00:00,9,199</v>
      </c>
    </row>
    <row r="2195" spans="1:1" x14ac:dyDescent="0.25">
      <c r="A2195" t="str">
        <f>TEXT(electricity_data!A2195+electricity_data!B2195,"JJJJ-MM-TT hh:mm:ss") &amp; "," &amp; electricity_data!G2195</f>
        <v>2024-04-01 10:00:00,8,546</v>
      </c>
    </row>
    <row r="2196" spans="1:1" x14ac:dyDescent="0.25">
      <c r="A2196" t="str">
        <f>TEXT(electricity_data!A2196+electricity_data!B2196,"JJJJ-MM-TT hh:mm:ss") &amp; "," &amp; electricity_data!G2196</f>
        <v>2024-04-01 11:00:00,6,649</v>
      </c>
    </row>
    <row r="2197" spans="1:1" x14ac:dyDescent="0.25">
      <c r="A2197" t="str">
        <f>TEXT(electricity_data!A2197+electricity_data!B2197,"JJJJ-MM-TT hh:mm:ss") &amp; "," &amp; electricity_data!G2197</f>
        <v>2024-04-01 12:00:00,1,304</v>
      </c>
    </row>
    <row r="2198" spans="1:1" x14ac:dyDescent="0.25">
      <c r="A2198" t="str">
        <f>TEXT(electricity_data!A2198+electricity_data!B2198,"JJJJ-MM-TT hh:mm:ss") &amp; "," &amp; electricity_data!G2198</f>
        <v>2024-04-01 13:00:00,0,003</v>
      </c>
    </row>
    <row r="2199" spans="1:1" x14ac:dyDescent="0.25">
      <c r="A2199" t="str">
        <f>TEXT(electricity_data!A2199+electricity_data!B2199,"JJJJ-MM-TT hh:mm:ss") &amp; "," &amp; electricity_data!G2199</f>
        <v>2024-04-01 14:00:00,-0,001</v>
      </c>
    </row>
    <row r="2200" spans="1:1" x14ac:dyDescent="0.25">
      <c r="A2200" t="str">
        <f>TEXT(electricity_data!A2200+electricity_data!B2200,"JJJJ-MM-TT hh:mm:ss") &amp; "," &amp; electricity_data!G2200</f>
        <v>2024-04-01 15:00:00,-0,001</v>
      </c>
    </row>
    <row r="2201" spans="1:1" x14ac:dyDescent="0.25">
      <c r="A2201" t="str">
        <f>TEXT(electricity_data!A2201+electricity_data!B2201,"JJJJ-MM-TT hh:mm:ss") &amp; "," &amp; electricity_data!G2201</f>
        <v>2024-04-01 16:00:00,-0,001</v>
      </c>
    </row>
    <row r="2202" spans="1:1" x14ac:dyDescent="0.25">
      <c r="A2202" t="str">
        <f>TEXT(electricity_data!A2202+electricity_data!B2202,"JJJJ-MM-TT hh:mm:ss") &amp; "," &amp; electricity_data!G2202</f>
        <v>2024-04-01 17:00:00,0,579</v>
      </c>
    </row>
    <row r="2203" spans="1:1" x14ac:dyDescent="0.25">
      <c r="A2203" t="str">
        <f>TEXT(electricity_data!A2203+electricity_data!B2203,"JJJJ-MM-TT hh:mm:ss") &amp; "," &amp; electricity_data!G2203</f>
        <v>2024-04-01 18:00:00,7,307</v>
      </c>
    </row>
    <row r="2204" spans="1:1" x14ac:dyDescent="0.25">
      <c r="A2204" t="str">
        <f>TEXT(electricity_data!A2204+electricity_data!B2204,"JJJJ-MM-TT hh:mm:ss") &amp; "," &amp; electricity_data!G2204</f>
        <v>2024-04-01 19:00:00,7,963</v>
      </c>
    </row>
    <row r="2205" spans="1:1" x14ac:dyDescent="0.25">
      <c r="A2205" t="str">
        <f>TEXT(electricity_data!A2205+electricity_data!B2205,"JJJJ-MM-TT hh:mm:ss") &amp; "," &amp; electricity_data!G2205</f>
        <v>2024-04-01 20:00:00,8,098</v>
      </c>
    </row>
    <row r="2206" spans="1:1" x14ac:dyDescent="0.25">
      <c r="A2206" t="str">
        <f>TEXT(electricity_data!A2206+electricity_data!B2206,"JJJJ-MM-TT hh:mm:ss") &amp; "," &amp; electricity_data!G2206</f>
        <v>2024-04-01 21:00:00,7,679</v>
      </c>
    </row>
    <row r="2207" spans="1:1" x14ac:dyDescent="0.25">
      <c r="A2207" t="str">
        <f>TEXT(electricity_data!A2207+electricity_data!B2207,"JJJJ-MM-TT hh:mm:ss") &amp; "," &amp; electricity_data!G2207</f>
        <v>2024-04-01 22:00:00,5,707</v>
      </c>
    </row>
    <row r="2208" spans="1:1" x14ac:dyDescent="0.25">
      <c r="A2208" t="str">
        <f>TEXT(electricity_data!A2208+electricity_data!B2208,"JJJJ-MM-TT hh:mm:ss") &amp; "," &amp; electricity_data!G2208</f>
        <v>2024-04-01 23:00:00,0,747</v>
      </c>
    </row>
    <row r="2209" spans="1:1" x14ac:dyDescent="0.25">
      <c r="A2209" t="str">
        <f>TEXT(electricity_data!A2209+electricity_data!B2209,"JJJJ-MM-TT hh:mm:ss") &amp; "," &amp; electricity_data!G2209</f>
        <v>2024-04-02 00:00:00,0,797</v>
      </c>
    </row>
    <row r="2210" spans="1:1" x14ac:dyDescent="0.25">
      <c r="A2210" t="str">
        <f>TEXT(electricity_data!A2210+electricity_data!B2210,"JJJJ-MM-TT hh:mm:ss") &amp; "," &amp; electricity_data!G2210</f>
        <v>2024-04-02 01:00:00,0,128</v>
      </c>
    </row>
    <row r="2211" spans="1:1" x14ac:dyDescent="0.25">
      <c r="A2211" t="str">
        <f>TEXT(electricity_data!A2211+electricity_data!B2211,"JJJJ-MM-TT hh:mm:ss") &amp; "," &amp; electricity_data!G2211</f>
        <v>2024-04-02 02:00:00,0,061</v>
      </c>
    </row>
    <row r="2212" spans="1:1" x14ac:dyDescent="0.25">
      <c r="A2212" t="str">
        <f>TEXT(electricity_data!A2212+electricity_data!B2212,"JJJJ-MM-TT hh:mm:ss") &amp; "," &amp; electricity_data!G2212</f>
        <v>2024-04-02 03:00:00,0,087</v>
      </c>
    </row>
    <row r="2213" spans="1:1" x14ac:dyDescent="0.25">
      <c r="A2213" t="str">
        <f>TEXT(electricity_data!A2213+electricity_data!B2213,"JJJJ-MM-TT hh:mm:ss") &amp; "," &amp; electricity_data!G2213</f>
        <v>2024-04-02 04:00:00,0,194</v>
      </c>
    </row>
    <row r="2214" spans="1:1" x14ac:dyDescent="0.25">
      <c r="A2214" t="str">
        <f>TEXT(electricity_data!A2214+electricity_data!B2214,"JJJJ-MM-TT hh:mm:ss") &amp; "," &amp; electricity_data!G2214</f>
        <v>2024-04-02 05:00:00,0,727</v>
      </c>
    </row>
    <row r="2215" spans="1:1" x14ac:dyDescent="0.25">
      <c r="A2215" t="str">
        <f>TEXT(electricity_data!A2215+electricity_data!B2215,"JJJJ-MM-TT hh:mm:ss") &amp; "," &amp; electricity_data!G2215</f>
        <v>2024-04-02 06:00:00,8,832</v>
      </c>
    </row>
    <row r="2216" spans="1:1" x14ac:dyDescent="0.25">
      <c r="A2216" t="str">
        <f>TEXT(electricity_data!A2216+electricity_data!B2216,"JJJJ-MM-TT hh:mm:ss") &amp; "," &amp; electricity_data!G2216</f>
        <v>2024-04-02 07:00:00,10,546</v>
      </c>
    </row>
    <row r="2217" spans="1:1" x14ac:dyDescent="0.25">
      <c r="A2217" t="str">
        <f>TEXT(electricity_data!A2217+electricity_data!B2217,"JJJJ-MM-TT hh:mm:ss") &amp; "," &amp; electricity_data!G2217</f>
        <v>2024-04-02 08:00:00,10,003</v>
      </c>
    </row>
    <row r="2218" spans="1:1" x14ac:dyDescent="0.25">
      <c r="A2218" t="str">
        <f>TEXT(electricity_data!A2218+electricity_data!B2218,"JJJJ-MM-TT hh:mm:ss") &amp; "," &amp; electricity_data!G2218</f>
        <v>2024-04-02 09:00:00,7,808</v>
      </c>
    </row>
    <row r="2219" spans="1:1" x14ac:dyDescent="0.25">
      <c r="A2219" t="str">
        <f>TEXT(electricity_data!A2219+electricity_data!B2219,"JJJJ-MM-TT hh:mm:ss") &amp; "," &amp; electricity_data!G2219</f>
        <v>2024-04-02 10:00:00,0,266</v>
      </c>
    </row>
    <row r="2220" spans="1:1" x14ac:dyDescent="0.25">
      <c r="A2220" t="str">
        <f>TEXT(electricity_data!A2220+electricity_data!B2220,"JJJJ-MM-TT hh:mm:ss") &amp; "," &amp; electricity_data!G2220</f>
        <v>2024-04-02 11:00:00,-0,006</v>
      </c>
    </row>
    <row r="2221" spans="1:1" x14ac:dyDescent="0.25">
      <c r="A2221" t="str">
        <f>TEXT(electricity_data!A2221+electricity_data!B2221,"JJJJ-MM-TT hh:mm:ss") &amp; "," &amp; electricity_data!G2221</f>
        <v>2024-04-02 12:00:00,-0,109</v>
      </c>
    </row>
    <row r="2222" spans="1:1" x14ac:dyDescent="0.25">
      <c r="A2222" t="str">
        <f>TEXT(electricity_data!A2222+electricity_data!B2222,"JJJJ-MM-TT hh:mm:ss") &amp; "," &amp; electricity_data!G2222</f>
        <v>2024-04-02 13:00:00,-0,097</v>
      </c>
    </row>
    <row r="2223" spans="1:1" x14ac:dyDescent="0.25">
      <c r="A2223" t="str">
        <f>TEXT(electricity_data!A2223+electricity_data!B2223,"JJJJ-MM-TT hh:mm:ss") &amp; "," &amp; electricity_data!G2223</f>
        <v>2024-04-02 14:00:00,-0,007</v>
      </c>
    </row>
    <row r="2224" spans="1:1" x14ac:dyDescent="0.25">
      <c r="A2224" t="str">
        <f>TEXT(electricity_data!A2224+electricity_data!B2224,"JJJJ-MM-TT hh:mm:ss") &amp; "," &amp; electricity_data!G2224</f>
        <v>2024-04-02 15:00:00,0</v>
      </c>
    </row>
    <row r="2225" spans="1:1" x14ac:dyDescent="0.25">
      <c r="A2225" t="str">
        <f>TEXT(electricity_data!A2225+electricity_data!B2225,"JJJJ-MM-TT hh:mm:ss") &amp; "," &amp; electricity_data!G2225</f>
        <v>2024-04-02 16:00:00,0,431</v>
      </c>
    </row>
    <row r="2226" spans="1:1" x14ac:dyDescent="0.25">
      <c r="A2226" t="str">
        <f>TEXT(electricity_data!A2226+electricity_data!B2226,"JJJJ-MM-TT hh:mm:ss") &amp; "," &amp; electricity_data!G2226</f>
        <v>2024-04-02 17:00:00,7,256</v>
      </c>
    </row>
    <row r="2227" spans="1:1" x14ac:dyDescent="0.25">
      <c r="A2227" t="str">
        <f>TEXT(electricity_data!A2227+electricity_data!B2227,"JJJJ-MM-TT hh:mm:ss") &amp; "," &amp; electricity_data!G2227</f>
        <v>2024-04-02 18:00:00,10,38</v>
      </c>
    </row>
    <row r="2228" spans="1:1" x14ac:dyDescent="0.25">
      <c r="A2228" t="str">
        <f>TEXT(electricity_data!A2228+electricity_data!B2228,"JJJJ-MM-TT hh:mm:ss") &amp; "," &amp; electricity_data!G2228</f>
        <v>2024-04-02 19:00:00,12,649</v>
      </c>
    </row>
    <row r="2229" spans="1:1" x14ac:dyDescent="0.25">
      <c r="A2229" t="str">
        <f>TEXT(electricity_data!A2229+electricity_data!B2229,"JJJJ-MM-TT hh:mm:ss") &amp; "," &amp; electricity_data!G2229</f>
        <v>2024-04-02 20:00:00,12,598</v>
      </c>
    </row>
    <row r="2230" spans="1:1" x14ac:dyDescent="0.25">
      <c r="A2230" t="str">
        <f>TEXT(electricity_data!A2230+electricity_data!B2230,"JJJJ-MM-TT hh:mm:ss") &amp; "," &amp; electricity_data!G2230</f>
        <v>2024-04-02 21:00:00,10,923</v>
      </c>
    </row>
    <row r="2231" spans="1:1" x14ac:dyDescent="0.25">
      <c r="A2231" t="str">
        <f>TEXT(electricity_data!A2231+electricity_data!B2231,"JJJJ-MM-TT hh:mm:ss") &amp; "," &amp; electricity_data!G2231</f>
        <v>2024-04-02 22:00:00,10,596</v>
      </c>
    </row>
    <row r="2232" spans="1:1" x14ac:dyDescent="0.25">
      <c r="A2232" t="str">
        <f>TEXT(electricity_data!A2232+electricity_data!B2232,"JJJJ-MM-TT hh:mm:ss") &amp; "," &amp; electricity_data!G2232</f>
        <v>2024-04-02 23:00:00,10,198</v>
      </c>
    </row>
    <row r="2233" spans="1:1" x14ac:dyDescent="0.25">
      <c r="A2233" t="str">
        <f>TEXT(electricity_data!A2233+electricity_data!B2233,"JJJJ-MM-TT hh:mm:ss") &amp; "," &amp; electricity_data!G2233</f>
        <v>2024-04-03 00:00:00,10,523</v>
      </c>
    </row>
    <row r="2234" spans="1:1" x14ac:dyDescent="0.25">
      <c r="A2234" t="str">
        <f>TEXT(electricity_data!A2234+electricity_data!B2234,"JJJJ-MM-TT hh:mm:ss") &amp; "," &amp; electricity_data!G2234</f>
        <v>2024-04-03 01:00:00,10,285</v>
      </c>
    </row>
    <row r="2235" spans="1:1" x14ac:dyDescent="0.25">
      <c r="A2235" t="str">
        <f>TEXT(electricity_data!A2235+electricity_data!B2235,"JJJJ-MM-TT hh:mm:ss") &amp; "," &amp; electricity_data!G2235</f>
        <v>2024-04-03 02:00:00,10,115</v>
      </c>
    </row>
    <row r="2236" spans="1:1" x14ac:dyDescent="0.25">
      <c r="A2236" t="str">
        <f>TEXT(electricity_data!A2236+electricity_data!B2236,"JJJJ-MM-TT hh:mm:ss") &amp; "," &amp; electricity_data!G2236</f>
        <v>2024-04-03 03:00:00,10,361</v>
      </c>
    </row>
    <row r="2237" spans="1:1" x14ac:dyDescent="0.25">
      <c r="A2237" t="str">
        <f>TEXT(electricity_data!A2237+electricity_data!B2237,"JJJJ-MM-TT hh:mm:ss") &amp; "," &amp; electricity_data!G2237</f>
        <v>2024-04-03 04:00:00,10,344</v>
      </c>
    </row>
    <row r="2238" spans="1:1" x14ac:dyDescent="0.25">
      <c r="A2238" t="str">
        <f>TEXT(electricity_data!A2238+electricity_data!B2238,"JJJJ-MM-TT hh:mm:ss") &amp; "," &amp; electricity_data!G2238</f>
        <v>2024-04-03 05:00:00,10,981</v>
      </c>
    </row>
    <row r="2239" spans="1:1" x14ac:dyDescent="0.25">
      <c r="A2239" t="str">
        <f>TEXT(electricity_data!A2239+electricity_data!B2239,"JJJJ-MM-TT hh:mm:ss") &amp; "," &amp; electricity_data!G2239</f>
        <v>2024-04-03 06:00:00,12,601</v>
      </c>
    </row>
    <row r="2240" spans="1:1" x14ac:dyDescent="0.25">
      <c r="A2240" t="str">
        <f>TEXT(electricity_data!A2240+electricity_data!B2240,"JJJJ-MM-TT hh:mm:ss") &amp; "," &amp; electricity_data!G2240</f>
        <v>2024-04-03 07:00:00,14,903</v>
      </c>
    </row>
    <row r="2241" spans="1:1" x14ac:dyDescent="0.25">
      <c r="A2241" t="str">
        <f>TEXT(electricity_data!A2241+electricity_data!B2241,"JJJJ-MM-TT hh:mm:ss") &amp; "," &amp; electricity_data!G2241</f>
        <v>2024-04-03 08:00:00,14,903</v>
      </c>
    </row>
    <row r="2242" spans="1:1" x14ac:dyDescent="0.25">
      <c r="A2242" t="str">
        <f>TEXT(electricity_data!A2242+electricity_data!B2242,"JJJJ-MM-TT hh:mm:ss") &amp; "," &amp; electricity_data!G2242</f>
        <v>2024-04-03 09:00:00,13,208</v>
      </c>
    </row>
    <row r="2243" spans="1:1" x14ac:dyDescent="0.25">
      <c r="A2243" t="str">
        <f>TEXT(electricity_data!A2243+electricity_data!B2243,"JJJJ-MM-TT hh:mm:ss") &amp; "," &amp; electricity_data!G2243</f>
        <v>2024-04-03 10:00:00,13,845</v>
      </c>
    </row>
    <row r="2244" spans="1:1" x14ac:dyDescent="0.25">
      <c r="A2244" t="str">
        <f>TEXT(electricity_data!A2244+electricity_data!B2244,"JJJJ-MM-TT hh:mm:ss") &amp; "," &amp; electricity_data!G2244</f>
        <v>2024-04-03 11:00:00,12,191</v>
      </c>
    </row>
    <row r="2245" spans="1:1" x14ac:dyDescent="0.25">
      <c r="A2245" t="str">
        <f>TEXT(electricity_data!A2245+electricity_data!B2245,"JJJJ-MM-TT hh:mm:ss") &amp; "," &amp; electricity_data!G2245</f>
        <v>2024-04-03 12:00:00,11,313</v>
      </c>
    </row>
    <row r="2246" spans="1:1" x14ac:dyDescent="0.25">
      <c r="A2246" t="str">
        <f>TEXT(electricity_data!A2246+electricity_data!B2246,"JJJJ-MM-TT hh:mm:ss") &amp; "," &amp; electricity_data!G2246</f>
        <v>2024-04-03 13:00:00,10,798</v>
      </c>
    </row>
    <row r="2247" spans="1:1" x14ac:dyDescent="0.25">
      <c r="A2247" t="str">
        <f>TEXT(electricity_data!A2247+electricity_data!B2247,"JJJJ-MM-TT hh:mm:ss") &amp; "," &amp; electricity_data!G2247</f>
        <v>2024-04-03 14:00:00,10,414</v>
      </c>
    </row>
    <row r="2248" spans="1:1" x14ac:dyDescent="0.25">
      <c r="A2248" t="str">
        <f>TEXT(electricity_data!A2248+electricity_data!B2248,"JJJJ-MM-TT hh:mm:ss") &amp; "," &amp; electricity_data!G2248</f>
        <v>2024-04-03 15:00:00,10,417</v>
      </c>
    </row>
    <row r="2249" spans="1:1" x14ac:dyDescent="0.25">
      <c r="A2249" t="str">
        <f>TEXT(electricity_data!A2249+electricity_data!B2249,"JJJJ-MM-TT hh:mm:ss") &amp; "," &amp; electricity_data!G2249</f>
        <v>2024-04-03 16:00:00,10,78</v>
      </c>
    </row>
    <row r="2250" spans="1:1" x14ac:dyDescent="0.25">
      <c r="A2250" t="str">
        <f>TEXT(electricity_data!A2250+electricity_data!B2250,"JJJJ-MM-TT hh:mm:ss") &amp; "," &amp; electricity_data!G2250</f>
        <v>2024-04-03 17:00:00,12,354</v>
      </c>
    </row>
    <row r="2251" spans="1:1" x14ac:dyDescent="0.25">
      <c r="A2251" t="str">
        <f>TEXT(electricity_data!A2251+electricity_data!B2251,"JJJJ-MM-TT hh:mm:ss") &amp; "," &amp; electricity_data!G2251</f>
        <v>2024-04-03 18:00:00,13,924</v>
      </c>
    </row>
    <row r="2252" spans="1:1" x14ac:dyDescent="0.25">
      <c r="A2252" t="str">
        <f>TEXT(electricity_data!A2252+electricity_data!B2252,"JJJJ-MM-TT hh:mm:ss") &amp; "," &amp; electricity_data!G2252</f>
        <v>2024-04-03 19:00:00,15,44</v>
      </c>
    </row>
    <row r="2253" spans="1:1" x14ac:dyDescent="0.25">
      <c r="A2253" t="str">
        <f>TEXT(electricity_data!A2253+electricity_data!B2253,"JJJJ-MM-TT hh:mm:ss") &amp; "," &amp; electricity_data!G2253</f>
        <v>2024-04-03 20:00:00,13,268</v>
      </c>
    </row>
    <row r="2254" spans="1:1" x14ac:dyDescent="0.25">
      <c r="A2254" t="str">
        <f>TEXT(electricity_data!A2254+electricity_data!B2254,"JJJJ-MM-TT hh:mm:ss") &amp; "," &amp; electricity_data!G2254</f>
        <v>2024-04-03 21:00:00,11,207</v>
      </c>
    </row>
    <row r="2255" spans="1:1" x14ac:dyDescent="0.25">
      <c r="A2255" t="str">
        <f>TEXT(electricity_data!A2255+electricity_data!B2255,"JJJJ-MM-TT hh:mm:ss") &amp; "," &amp; electricity_data!G2255</f>
        <v>2024-04-03 22:00:00,10,661</v>
      </c>
    </row>
    <row r="2256" spans="1:1" x14ac:dyDescent="0.25">
      <c r="A2256" t="str">
        <f>TEXT(electricity_data!A2256+electricity_data!B2256,"JJJJ-MM-TT hh:mm:ss") &amp; "," &amp; electricity_data!G2256</f>
        <v>2024-04-03 23:00:00,9,499</v>
      </c>
    </row>
    <row r="2257" spans="1:1" x14ac:dyDescent="0.25">
      <c r="A2257" t="str">
        <f>TEXT(electricity_data!A2257+electricity_data!B2257,"JJJJ-MM-TT hh:mm:ss") &amp; "," &amp; electricity_data!G2257</f>
        <v>2024-04-04 00:00:00,8,562</v>
      </c>
    </row>
    <row r="2258" spans="1:1" x14ac:dyDescent="0.25">
      <c r="A2258" t="str">
        <f>TEXT(electricity_data!A2258+electricity_data!B2258,"JJJJ-MM-TT hh:mm:ss") &amp; "," &amp; electricity_data!G2258</f>
        <v>2024-04-04 01:00:00,8,311</v>
      </c>
    </row>
    <row r="2259" spans="1:1" x14ac:dyDescent="0.25">
      <c r="A2259" t="str">
        <f>TEXT(electricity_data!A2259+electricity_data!B2259,"JJJJ-MM-TT hh:mm:ss") &amp; "," &amp; electricity_data!G2259</f>
        <v>2024-04-04 02:00:00,8,127</v>
      </c>
    </row>
    <row r="2260" spans="1:1" x14ac:dyDescent="0.25">
      <c r="A2260" t="str">
        <f>TEXT(electricity_data!A2260+electricity_data!B2260,"JJJJ-MM-TT hh:mm:ss") &amp; "," &amp; electricity_data!G2260</f>
        <v>2024-04-04 03:00:00,8,267</v>
      </c>
    </row>
    <row r="2261" spans="1:1" x14ac:dyDescent="0.25">
      <c r="A2261" t="str">
        <f>TEXT(electricity_data!A2261+electricity_data!B2261,"JJJJ-MM-TT hh:mm:ss") &amp; "," &amp; electricity_data!G2261</f>
        <v>2024-04-04 04:00:00,8,304</v>
      </c>
    </row>
    <row r="2262" spans="1:1" x14ac:dyDescent="0.25">
      <c r="A2262" t="str">
        <f>TEXT(electricity_data!A2262+electricity_data!B2262,"JJJJ-MM-TT hh:mm:ss") &amp; "," &amp; electricity_data!G2262</f>
        <v>2024-04-04 05:00:00,8,62</v>
      </c>
    </row>
    <row r="2263" spans="1:1" x14ac:dyDescent="0.25">
      <c r="A2263" t="str">
        <f>TEXT(electricity_data!A2263+electricity_data!B2263,"JJJJ-MM-TT hh:mm:ss") &amp; "," &amp; electricity_data!G2263</f>
        <v>2024-04-04 06:00:00,9,862</v>
      </c>
    </row>
    <row r="2264" spans="1:1" x14ac:dyDescent="0.25">
      <c r="A2264" t="str">
        <f>TEXT(electricity_data!A2264+electricity_data!B2264,"JJJJ-MM-TT hh:mm:ss") &amp; "," &amp; electricity_data!G2264</f>
        <v>2024-04-04 07:00:00,11,026</v>
      </c>
    </row>
    <row r="2265" spans="1:1" x14ac:dyDescent="0.25">
      <c r="A2265" t="str">
        <f>TEXT(electricity_data!A2265+electricity_data!B2265,"JJJJ-MM-TT hh:mm:ss") &amp; "," &amp; electricity_data!G2265</f>
        <v>2024-04-04 08:00:00,10,828</v>
      </c>
    </row>
    <row r="2266" spans="1:1" x14ac:dyDescent="0.25">
      <c r="A2266" t="str">
        <f>TEXT(electricity_data!A2266+electricity_data!B2266,"JJJJ-MM-TT hh:mm:ss") &amp; "," &amp; electricity_data!G2266</f>
        <v>2024-04-04 09:00:00,10,304</v>
      </c>
    </row>
    <row r="2267" spans="1:1" x14ac:dyDescent="0.25">
      <c r="A2267" t="str">
        <f>TEXT(electricity_data!A2267+electricity_data!B2267,"JJJJ-MM-TT hh:mm:ss") &amp; "," &amp; electricity_data!G2267</f>
        <v>2024-04-04 10:00:00,10,055</v>
      </c>
    </row>
    <row r="2268" spans="1:1" x14ac:dyDescent="0.25">
      <c r="A2268" t="str">
        <f>TEXT(electricity_data!A2268+electricity_data!B2268,"JJJJ-MM-TT hh:mm:ss") &amp; "," &amp; electricity_data!G2268</f>
        <v>2024-04-04 11:00:00,9,416</v>
      </c>
    </row>
    <row r="2269" spans="1:1" x14ac:dyDescent="0.25">
      <c r="A2269" t="str">
        <f>TEXT(electricity_data!A2269+electricity_data!B2269,"JJJJ-MM-TT hh:mm:ss") &amp; "," &amp; electricity_data!G2269</f>
        <v>2024-04-04 12:00:00,8,918</v>
      </c>
    </row>
    <row r="2270" spans="1:1" x14ac:dyDescent="0.25">
      <c r="A2270" t="str">
        <f>TEXT(electricity_data!A2270+electricity_data!B2270,"JJJJ-MM-TT hh:mm:ss") &amp; "," &amp; electricity_data!G2270</f>
        <v>2024-04-04 13:00:00,8,732</v>
      </c>
    </row>
    <row r="2271" spans="1:1" x14ac:dyDescent="0.25">
      <c r="A2271" t="str">
        <f>TEXT(electricity_data!A2271+electricity_data!B2271,"JJJJ-MM-TT hh:mm:ss") &amp; "," &amp; electricity_data!G2271</f>
        <v>2024-04-04 14:00:00,8,659</v>
      </c>
    </row>
    <row r="2272" spans="1:1" x14ac:dyDescent="0.25">
      <c r="A2272" t="str">
        <f>TEXT(electricity_data!A2272+electricity_data!B2272,"JJJJ-MM-TT hh:mm:ss") &amp; "," &amp; electricity_data!G2272</f>
        <v>2024-04-04 15:00:00,8,727</v>
      </c>
    </row>
    <row r="2273" spans="1:1" x14ac:dyDescent="0.25">
      <c r="A2273" t="str">
        <f>TEXT(electricity_data!A2273+electricity_data!B2273,"JJJJ-MM-TT hh:mm:ss") &amp; "," &amp; electricity_data!G2273</f>
        <v>2024-04-04 16:00:00,8,818</v>
      </c>
    </row>
    <row r="2274" spans="1:1" x14ac:dyDescent="0.25">
      <c r="A2274" t="str">
        <f>TEXT(electricity_data!A2274+electricity_data!B2274,"JJJJ-MM-TT hh:mm:ss") &amp; "," &amp; electricity_data!G2274</f>
        <v>2024-04-04 17:00:00,10,018</v>
      </c>
    </row>
    <row r="2275" spans="1:1" x14ac:dyDescent="0.25">
      <c r="A2275" t="str">
        <f>TEXT(electricity_data!A2275+electricity_data!B2275,"JJJJ-MM-TT hh:mm:ss") &amp; "," &amp; electricity_data!G2275</f>
        <v>2024-04-04 18:00:00,10,646</v>
      </c>
    </row>
    <row r="2276" spans="1:1" x14ac:dyDescent="0.25">
      <c r="A2276" t="str">
        <f>TEXT(electricity_data!A2276+electricity_data!B2276,"JJJJ-MM-TT hh:mm:ss") &amp; "," &amp; electricity_data!G2276</f>
        <v>2024-04-04 19:00:00,12,176</v>
      </c>
    </row>
    <row r="2277" spans="1:1" x14ac:dyDescent="0.25">
      <c r="A2277" t="str">
        <f>TEXT(electricity_data!A2277+electricity_data!B2277,"JJJJ-MM-TT hh:mm:ss") &amp; "," &amp; electricity_data!G2277</f>
        <v>2024-04-04 20:00:00,11,168</v>
      </c>
    </row>
    <row r="2278" spans="1:1" x14ac:dyDescent="0.25">
      <c r="A2278" t="str">
        <f>TEXT(electricity_data!A2278+electricity_data!B2278,"JJJJ-MM-TT hh:mm:ss") &amp; "," &amp; electricity_data!G2278</f>
        <v>2024-04-04 21:00:00,10,439</v>
      </c>
    </row>
    <row r="2279" spans="1:1" x14ac:dyDescent="0.25">
      <c r="A2279" t="str">
        <f>TEXT(electricity_data!A2279+electricity_data!B2279,"JJJJ-MM-TT hh:mm:ss") &amp; "," &amp; electricity_data!G2279</f>
        <v>2024-04-04 22:00:00,10,257</v>
      </c>
    </row>
    <row r="2280" spans="1:1" x14ac:dyDescent="0.25">
      <c r="A2280" t="str">
        <f>TEXT(electricity_data!A2280+electricity_data!B2280,"JJJJ-MM-TT hh:mm:ss") &amp; "," &amp; electricity_data!G2280</f>
        <v>2024-04-04 23:00:00,9,263</v>
      </c>
    </row>
    <row r="2281" spans="1:1" x14ac:dyDescent="0.25">
      <c r="A2281" t="str">
        <f>TEXT(electricity_data!A2281+electricity_data!B2281,"JJJJ-MM-TT hh:mm:ss") &amp; "," &amp; electricity_data!G2281</f>
        <v>2024-04-05 00:00:00,9,382</v>
      </c>
    </row>
    <row r="2282" spans="1:1" x14ac:dyDescent="0.25">
      <c r="A2282" t="str">
        <f>TEXT(electricity_data!A2282+electricity_data!B2282,"JJJJ-MM-TT hh:mm:ss") &amp; "," &amp; electricity_data!G2282</f>
        <v>2024-04-05 01:00:00,9,018</v>
      </c>
    </row>
    <row r="2283" spans="1:1" x14ac:dyDescent="0.25">
      <c r="A2283" t="str">
        <f>TEXT(electricity_data!A2283+electricity_data!B2283,"JJJJ-MM-TT hh:mm:ss") &amp; "," &amp; electricity_data!G2283</f>
        <v>2024-04-05 02:00:00,8,706</v>
      </c>
    </row>
    <row r="2284" spans="1:1" x14ac:dyDescent="0.25">
      <c r="A2284" t="str">
        <f>TEXT(electricity_data!A2284+electricity_data!B2284,"JJJJ-MM-TT hh:mm:ss") &amp; "," &amp; electricity_data!G2284</f>
        <v>2024-04-05 03:00:00,8,769</v>
      </c>
    </row>
    <row r="2285" spans="1:1" x14ac:dyDescent="0.25">
      <c r="A2285" t="str">
        <f>TEXT(electricity_data!A2285+electricity_data!B2285,"JJJJ-MM-TT hh:mm:ss") &amp; "," &amp; electricity_data!G2285</f>
        <v>2024-04-05 04:00:00,8,5</v>
      </c>
    </row>
    <row r="2286" spans="1:1" x14ac:dyDescent="0.25">
      <c r="A2286" t="str">
        <f>TEXT(electricity_data!A2286+electricity_data!B2286,"JJJJ-MM-TT hh:mm:ss") &amp; "," &amp; electricity_data!G2286</f>
        <v>2024-04-05 05:00:00,9,36</v>
      </c>
    </row>
    <row r="2287" spans="1:1" x14ac:dyDescent="0.25">
      <c r="A2287" t="str">
        <f>TEXT(electricity_data!A2287+electricity_data!B2287,"JJJJ-MM-TT hh:mm:ss") &amp; "," &amp; electricity_data!G2287</f>
        <v>2024-04-05 06:00:00,10,739</v>
      </c>
    </row>
    <row r="2288" spans="1:1" x14ac:dyDescent="0.25">
      <c r="A2288" t="str">
        <f>TEXT(electricity_data!A2288+electricity_data!B2288,"JJJJ-MM-TT hh:mm:ss") &amp; "," &amp; electricity_data!G2288</f>
        <v>2024-04-05 07:00:00,11,534</v>
      </c>
    </row>
    <row r="2289" spans="1:1" x14ac:dyDescent="0.25">
      <c r="A2289" t="str">
        <f>TEXT(electricity_data!A2289+electricity_data!B2289,"JJJJ-MM-TT hh:mm:ss") &amp; "," &amp; electricity_data!G2289</f>
        <v>2024-04-05 08:00:00,11,21</v>
      </c>
    </row>
    <row r="2290" spans="1:1" x14ac:dyDescent="0.25">
      <c r="A2290" t="str">
        <f>TEXT(electricity_data!A2290+electricity_data!B2290,"JJJJ-MM-TT hh:mm:ss") &amp; "," &amp; electricity_data!G2290</f>
        <v>2024-04-05 09:00:00,9,869</v>
      </c>
    </row>
    <row r="2291" spans="1:1" x14ac:dyDescent="0.25">
      <c r="A2291" t="str">
        <f>TEXT(electricity_data!A2291+electricity_data!B2291,"JJJJ-MM-TT hh:mm:ss") &amp; "," &amp; electricity_data!G2291</f>
        <v>2024-04-05 10:00:00,8,16</v>
      </c>
    </row>
    <row r="2292" spans="1:1" x14ac:dyDescent="0.25">
      <c r="A2292" t="str">
        <f>TEXT(electricity_data!A2292+electricity_data!B2292,"JJJJ-MM-TT hh:mm:ss") &amp; "," &amp; electricity_data!G2292</f>
        <v>2024-04-05 11:00:00,5,707</v>
      </c>
    </row>
    <row r="2293" spans="1:1" x14ac:dyDescent="0.25">
      <c r="A2293" t="str">
        <f>TEXT(electricity_data!A2293+electricity_data!B2293,"JJJJ-MM-TT hh:mm:ss") &amp; "," &amp; electricity_data!G2293</f>
        <v>2024-04-05 12:00:00,0,916</v>
      </c>
    </row>
    <row r="2294" spans="1:1" x14ac:dyDescent="0.25">
      <c r="A2294" t="str">
        <f>TEXT(electricity_data!A2294+electricity_data!B2294,"JJJJ-MM-TT hh:mm:ss") &amp; "," &amp; electricity_data!G2294</f>
        <v>2024-04-05 13:00:00,0</v>
      </c>
    </row>
    <row r="2295" spans="1:1" x14ac:dyDescent="0.25">
      <c r="A2295" t="str">
        <f>TEXT(electricity_data!A2295+electricity_data!B2295,"JJJJ-MM-TT hh:mm:ss") &amp; "," &amp; electricity_data!G2295</f>
        <v>2024-04-05 14:00:00,-0,01</v>
      </c>
    </row>
    <row r="2296" spans="1:1" x14ac:dyDescent="0.25">
      <c r="A2296" t="str">
        <f>TEXT(electricity_data!A2296+electricity_data!B2296,"JJJJ-MM-TT hh:mm:ss") &amp; "," &amp; electricity_data!G2296</f>
        <v>2024-04-05 15:00:00,0,005</v>
      </c>
    </row>
    <row r="2297" spans="1:1" x14ac:dyDescent="0.25">
      <c r="A2297" t="str">
        <f>TEXT(electricity_data!A2297+electricity_data!B2297,"JJJJ-MM-TT hh:mm:ss") &amp; "," &amp; electricity_data!G2297</f>
        <v>2024-04-05 16:00:00,0,809</v>
      </c>
    </row>
    <row r="2298" spans="1:1" x14ac:dyDescent="0.25">
      <c r="A2298" t="str">
        <f>TEXT(electricity_data!A2298+electricity_data!B2298,"JJJJ-MM-TT hh:mm:ss") &amp; "," &amp; electricity_data!G2298</f>
        <v>2024-04-05 17:00:00,6,856</v>
      </c>
    </row>
    <row r="2299" spans="1:1" x14ac:dyDescent="0.25">
      <c r="A2299" t="str">
        <f>TEXT(electricity_data!A2299+electricity_data!B2299,"JJJJ-MM-TT hh:mm:ss") &amp; "," &amp; electricity_data!G2299</f>
        <v>2024-04-05 18:00:00,8,075</v>
      </c>
    </row>
    <row r="2300" spans="1:1" x14ac:dyDescent="0.25">
      <c r="A2300" t="str">
        <f>TEXT(electricity_data!A2300+electricity_data!B2300,"JJJJ-MM-TT hh:mm:ss") &amp; "," &amp; electricity_data!G2300</f>
        <v>2024-04-05 19:00:00,8,704</v>
      </c>
    </row>
    <row r="2301" spans="1:1" x14ac:dyDescent="0.25">
      <c r="A2301" t="str">
        <f>TEXT(electricity_data!A2301+electricity_data!B2301,"JJJJ-MM-TT hh:mm:ss") &amp; "," &amp; electricity_data!G2301</f>
        <v>2024-04-05 20:00:00,8,674</v>
      </c>
    </row>
    <row r="2302" spans="1:1" x14ac:dyDescent="0.25">
      <c r="A2302" t="str">
        <f>TEXT(electricity_data!A2302+electricity_data!B2302,"JJJJ-MM-TT hh:mm:ss") &amp; "," &amp; electricity_data!G2302</f>
        <v>2024-04-05 21:00:00,8,581</v>
      </c>
    </row>
    <row r="2303" spans="1:1" x14ac:dyDescent="0.25">
      <c r="A2303" t="str">
        <f>TEXT(electricity_data!A2303+electricity_data!B2303,"JJJJ-MM-TT hh:mm:ss") &amp; "," &amp; electricity_data!G2303</f>
        <v>2024-04-05 22:00:00,8,723</v>
      </c>
    </row>
    <row r="2304" spans="1:1" x14ac:dyDescent="0.25">
      <c r="A2304" t="str">
        <f>TEXT(electricity_data!A2304+electricity_data!B2304,"JJJJ-MM-TT hh:mm:ss") &amp; "," &amp; electricity_data!G2304</f>
        <v>2024-04-05 23:00:00,8,617</v>
      </c>
    </row>
    <row r="2305" spans="1:1" x14ac:dyDescent="0.25">
      <c r="A2305" t="str">
        <f>TEXT(electricity_data!A2305+electricity_data!B2305,"JJJJ-MM-TT hh:mm:ss") &amp; "," &amp; electricity_data!G2305</f>
        <v>2024-04-06 00:00:00,7,418</v>
      </c>
    </row>
    <row r="2306" spans="1:1" x14ac:dyDescent="0.25">
      <c r="A2306" t="str">
        <f>TEXT(electricity_data!A2306+electricity_data!B2306,"JJJJ-MM-TT hh:mm:ss") &amp; "," &amp; electricity_data!G2306</f>
        <v>2024-04-06 01:00:00,7,611</v>
      </c>
    </row>
    <row r="2307" spans="1:1" x14ac:dyDescent="0.25">
      <c r="A2307" t="str">
        <f>TEXT(electricity_data!A2307+electricity_data!B2307,"JJJJ-MM-TT hh:mm:ss") &amp; "," &amp; electricity_data!G2307</f>
        <v>2024-04-06 02:00:00,7,799</v>
      </c>
    </row>
    <row r="2308" spans="1:1" x14ac:dyDescent="0.25">
      <c r="A2308" t="str">
        <f>TEXT(electricity_data!A2308+electricity_data!B2308,"JJJJ-MM-TT hh:mm:ss") &amp; "," &amp; electricity_data!G2308</f>
        <v>2024-04-06 03:00:00,7,866</v>
      </c>
    </row>
    <row r="2309" spans="1:1" x14ac:dyDescent="0.25">
      <c r="A2309" t="str">
        <f>TEXT(electricity_data!A2309+electricity_data!B2309,"JJJJ-MM-TT hh:mm:ss") &amp; "," &amp; electricity_data!G2309</f>
        <v>2024-04-06 04:00:00,8,175</v>
      </c>
    </row>
    <row r="2310" spans="1:1" x14ac:dyDescent="0.25">
      <c r="A2310" t="str">
        <f>TEXT(electricity_data!A2310+electricity_data!B2310,"JJJJ-MM-TT hh:mm:ss") &amp; "," &amp; electricity_data!G2310</f>
        <v>2024-04-06 05:00:00,8,598</v>
      </c>
    </row>
    <row r="2311" spans="1:1" x14ac:dyDescent="0.25">
      <c r="A2311" t="str">
        <f>TEXT(electricity_data!A2311+electricity_data!B2311,"JJJJ-MM-TT hh:mm:ss") &amp; "," &amp; electricity_data!G2311</f>
        <v>2024-04-06 06:00:00,8,983</v>
      </c>
    </row>
    <row r="2312" spans="1:1" x14ac:dyDescent="0.25">
      <c r="A2312" t="str">
        <f>TEXT(electricity_data!A2312+electricity_data!B2312,"JJJJ-MM-TT hh:mm:ss") &amp; "," &amp; electricity_data!G2312</f>
        <v>2024-04-06 07:00:00,9,097</v>
      </c>
    </row>
    <row r="2313" spans="1:1" x14ac:dyDescent="0.25">
      <c r="A2313" t="str">
        <f>TEXT(electricity_data!A2313+electricity_data!B2313,"JJJJ-MM-TT hh:mm:ss") &amp; "," &amp; electricity_data!G2313</f>
        <v>2024-04-06 08:00:00,9,034</v>
      </c>
    </row>
    <row r="2314" spans="1:1" x14ac:dyDescent="0.25">
      <c r="A2314" t="str">
        <f>TEXT(electricity_data!A2314+electricity_data!B2314,"JJJJ-MM-TT hh:mm:ss") &amp; "," &amp; electricity_data!G2314</f>
        <v>2024-04-06 09:00:00,8,004</v>
      </c>
    </row>
    <row r="2315" spans="1:1" x14ac:dyDescent="0.25">
      <c r="A2315" t="str">
        <f>TEXT(electricity_data!A2315+electricity_data!B2315,"JJJJ-MM-TT hh:mm:ss") &amp; "," &amp; electricity_data!G2315</f>
        <v>2024-04-06 10:00:00,6,052</v>
      </c>
    </row>
    <row r="2316" spans="1:1" x14ac:dyDescent="0.25">
      <c r="A2316" t="str">
        <f>TEXT(electricity_data!A2316+electricity_data!B2316,"JJJJ-MM-TT hh:mm:ss") &amp; "," &amp; electricity_data!G2316</f>
        <v>2024-04-06 11:00:00,-0,073</v>
      </c>
    </row>
    <row r="2317" spans="1:1" x14ac:dyDescent="0.25">
      <c r="A2317" t="str">
        <f>TEXT(electricity_data!A2317+electricity_data!B2317,"JJJJ-MM-TT hh:mm:ss") &amp; "," &amp; electricity_data!G2317</f>
        <v>2024-04-06 12:00:00,-1,64</v>
      </c>
    </row>
    <row r="2318" spans="1:1" x14ac:dyDescent="0.25">
      <c r="A2318" t="str">
        <f>TEXT(electricity_data!A2318+electricity_data!B2318,"JJJJ-MM-TT hh:mm:ss") &amp; "," &amp; electricity_data!G2318</f>
        <v>2024-04-06 13:00:00,-5,992</v>
      </c>
    </row>
    <row r="2319" spans="1:1" x14ac:dyDescent="0.25">
      <c r="A2319" t="str">
        <f>TEXT(electricity_data!A2319+electricity_data!B2319,"JJJJ-MM-TT hh:mm:ss") &amp; "," &amp; electricity_data!G2319</f>
        <v>2024-04-06 14:00:00,-5,759</v>
      </c>
    </row>
    <row r="2320" spans="1:1" x14ac:dyDescent="0.25">
      <c r="A2320" t="str">
        <f>TEXT(electricity_data!A2320+electricity_data!B2320,"JJJJ-MM-TT hh:mm:ss") &amp; "," &amp; electricity_data!G2320</f>
        <v>2024-04-06 15:00:00,-3,461</v>
      </c>
    </row>
    <row r="2321" spans="1:1" x14ac:dyDescent="0.25">
      <c r="A2321" t="str">
        <f>TEXT(electricity_data!A2321+electricity_data!B2321,"JJJJ-MM-TT hh:mm:ss") &amp; "," &amp; electricity_data!G2321</f>
        <v>2024-04-06 16:00:00,-0,466</v>
      </c>
    </row>
    <row r="2322" spans="1:1" x14ac:dyDescent="0.25">
      <c r="A2322" t="str">
        <f>TEXT(electricity_data!A2322+electricity_data!B2322,"JJJJ-MM-TT hh:mm:ss") &amp; "," &amp; electricity_data!G2322</f>
        <v>2024-04-06 17:00:00,1,581</v>
      </c>
    </row>
    <row r="2323" spans="1:1" x14ac:dyDescent="0.25">
      <c r="A2323" t="str">
        <f>TEXT(electricity_data!A2323+electricity_data!B2323,"JJJJ-MM-TT hh:mm:ss") &amp; "," &amp; electricity_data!G2323</f>
        <v>2024-04-06 18:00:00,9,866</v>
      </c>
    </row>
    <row r="2324" spans="1:1" x14ac:dyDescent="0.25">
      <c r="A2324" t="str">
        <f>TEXT(electricity_data!A2324+electricity_data!B2324,"JJJJ-MM-TT hh:mm:ss") &amp; "," &amp; electricity_data!G2324</f>
        <v>2024-04-06 19:00:00,10,509</v>
      </c>
    </row>
    <row r="2325" spans="1:1" x14ac:dyDescent="0.25">
      <c r="A2325" t="str">
        <f>TEXT(electricity_data!A2325+electricity_data!B2325,"JJJJ-MM-TT hh:mm:ss") &amp; "," &amp; electricity_data!G2325</f>
        <v>2024-04-06 20:00:00,9,975</v>
      </c>
    </row>
    <row r="2326" spans="1:1" x14ac:dyDescent="0.25">
      <c r="A2326" t="str">
        <f>TEXT(electricity_data!A2326+electricity_data!B2326,"JJJJ-MM-TT hh:mm:ss") &amp; "," &amp; electricity_data!G2326</f>
        <v>2024-04-06 21:00:00,7,756</v>
      </c>
    </row>
    <row r="2327" spans="1:1" x14ac:dyDescent="0.25">
      <c r="A2327" t="str">
        <f>TEXT(electricity_data!A2327+electricity_data!B2327,"JJJJ-MM-TT hh:mm:ss") &amp; "," &amp; electricity_data!G2327</f>
        <v>2024-04-06 22:00:00,7,617</v>
      </c>
    </row>
    <row r="2328" spans="1:1" x14ac:dyDescent="0.25">
      <c r="A2328" t="str">
        <f>TEXT(electricity_data!A2328+electricity_data!B2328,"JJJJ-MM-TT hh:mm:ss") &amp; "," &amp; electricity_data!G2328</f>
        <v>2024-04-06 23:00:00,5,698</v>
      </c>
    </row>
    <row r="2329" spans="1:1" x14ac:dyDescent="0.25">
      <c r="A2329" t="str">
        <f>TEXT(electricity_data!A2329+electricity_data!B2329,"JJJJ-MM-TT hh:mm:ss") &amp; "," &amp; electricity_data!G2329</f>
        <v>2024-04-07 00:00:00,1,097</v>
      </c>
    </row>
    <row r="2330" spans="1:1" x14ac:dyDescent="0.25">
      <c r="A2330" t="str">
        <f>TEXT(electricity_data!A2330+electricity_data!B2330,"JJJJ-MM-TT hh:mm:ss") &amp; "," &amp; electricity_data!G2330</f>
        <v>2024-04-07 01:00:00,0,009</v>
      </c>
    </row>
    <row r="2331" spans="1:1" x14ac:dyDescent="0.25">
      <c r="A2331" t="str">
        <f>TEXT(electricity_data!A2331+electricity_data!B2331,"JJJJ-MM-TT hh:mm:ss") &amp; "," &amp; electricity_data!G2331</f>
        <v>2024-04-07 02:00:00,0</v>
      </c>
    </row>
    <row r="2332" spans="1:1" x14ac:dyDescent="0.25">
      <c r="A2332" t="str">
        <f>TEXT(electricity_data!A2332+electricity_data!B2332,"JJJJ-MM-TT hh:mm:ss") &amp; "," &amp; electricity_data!G2332</f>
        <v>2024-04-07 03:00:00,0</v>
      </c>
    </row>
    <row r="2333" spans="1:1" x14ac:dyDescent="0.25">
      <c r="A2333" t="str">
        <f>TEXT(electricity_data!A2333+electricity_data!B2333,"JJJJ-MM-TT hh:mm:ss") &amp; "," &amp; electricity_data!G2333</f>
        <v>2024-04-07 04:00:00,0</v>
      </c>
    </row>
    <row r="2334" spans="1:1" x14ac:dyDescent="0.25">
      <c r="A2334" t="str">
        <f>TEXT(electricity_data!A2334+electricity_data!B2334,"JJJJ-MM-TT hh:mm:ss") &amp; "," &amp; electricity_data!G2334</f>
        <v>2024-04-07 05:00:00,0</v>
      </c>
    </row>
    <row r="2335" spans="1:1" x14ac:dyDescent="0.25">
      <c r="A2335" t="str">
        <f>TEXT(electricity_data!A2335+electricity_data!B2335,"JJJJ-MM-TT hh:mm:ss") &amp; "," &amp; electricity_data!G2335</f>
        <v>2024-04-07 06:00:00,0</v>
      </c>
    </row>
    <row r="2336" spans="1:1" x14ac:dyDescent="0.25">
      <c r="A2336" t="str">
        <f>TEXT(electricity_data!A2336+electricity_data!B2336,"JJJJ-MM-TT hh:mm:ss") &amp; "," &amp; electricity_data!G2336</f>
        <v>2024-04-07 07:00:00,0</v>
      </c>
    </row>
    <row r="2337" spans="1:1" x14ac:dyDescent="0.25">
      <c r="A2337" t="str">
        <f>TEXT(electricity_data!A2337+electricity_data!B2337,"JJJJ-MM-TT hh:mm:ss") &amp; "," &amp; electricity_data!G2337</f>
        <v>2024-04-07 08:00:00,0</v>
      </c>
    </row>
    <row r="2338" spans="1:1" x14ac:dyDescent="0.25">
      <c r="A2338" t="str">
        <f>TEXT(electricity_data!A2338+electricity_data!B2338,"JJJJ-MM-TT hh:mm:ss") &amp; "," &amp; electricity_data!G2338</f>
        <v>2024-04-07 09:00:00,-0,001</v>
      </c>
    </row>
    <row r="2339" spans="1:1" x14ac:dyDescent="0.25">
      <c r="A2339" t="str">
        <f>TEXT(electricity_data!A2339+electricity_data!B2339,"JJJJ-MM-TT hh:mm:ss") &amp; "," &amp; electricity_data!G2339</f>
        <v>2024-04-07 10:00:00,-0,016</v>
      </c>
    </row>
    <row r="2340" spans="1:1" x14ac:dyDescent="0.25">
      <c r="A2340" t="str">
        <f>TEXT(electricity_data!A2340+electricity_data!B2340,"JJJJ-MM-TT hh:mm:ss") &amp; "," &amp; electricity_data!G2340</f>
        <v>2024-04-07 11:00:00,-0,325</v>
      </c>
    </row>
    <row r="2341" spans="1:1" x14ac:dyDescent="0.25">
      <c r="A2341" t="str">
        <f>TEXT(electricity_data!A2341+electricity_data!B2341,"JJJJ-MM-TT hh:mm:ss") &amp; "," &amp; electricity_data!G2341</f>
        <v>2024-04-07 12:00:00,-0,994</v>
      </c>
    </row>
    <row r="2342" spans="1:1" x14ac:dyDescent="0.25">
      <c r="A2342" t="str">
        <f>TEXT(electricity_data!A2342+electricity_data!B2342,"JJJJ-MM-TT hh:mm:ss") &amp; "," &amp; electricity_data!G2342</f>
        <v>2024-04-07 13:00:00,-2,679</v>
      </c>
    </row>
    <row r="2343" spans="1:1" x14ac:dyDescent="0.25">
      <c r="A2343" t="str">
        <f>TEXT(electricity_data!A2343+electricity_data!B2343,"JJJJ-MM-TT hh:mm:ss") &amp; "," &amp; electricity_data!G2343</f>
        <v>2024-04-07 14:00:00,-2,006</v>
      </c>
    </row>
    <row r="2344" spans="1:1" x14ac:dyDescent="0.25">
      <c r="A2344" t="str">
        <f>TEXT(electricity_data!A2344+electricity_data!B2344,"JJJJ-MM-TT hh:mm:ss") &amp; "," &amp; electricity_data!G2344</f>
        <v>2024-04-07 15:00:00,-0,504</v>
      </c>
    </row>
    <row r="2345" spans="1:1" x14ac:dyDescent="0.25">
      <c r="A2345" t="str">
        <f>TEXT(electricity_data!A2345+electricity_data!B2345,"JJJJ-MM-TT hh:mm:ss") &amp; "," &amp; electricity_data!G2345</f>
        <v>2024-04-07 16:00:00,-0,016</v>
      </c>
    </row>
    <row r="2346" spans="1:1" x14ac:dyDescent="0.25">
      <c r="A2346" t="str">
        <f>TEXT(electricity_data!A2346+electricity_data!B2346,"JJJJ-MM-TT hh:mm:ss") &amp; "," &amp; electricity_data!G2346</f>
        <v>2024-04-07 17:00:00,0,692</v>
      </c>
    </row>
    <row r="2347" spans="1:1" x14ac:dyDescent="0.25">
      <c r="A2347" t="str">
        <f>TEXT(electricity_data!A2347+electricity_data!B2347,"JJJJ-MM-TT hh:mm:ss") &amp; "," &amp; electricity_data!G2347</f>
        <v>2024-04-07 18:00:00,12,256</v>
      </c>
    </row>
    <row r="2348" spans="1:1" x14ac:dyDescent="0.25">
      <c r="A2348" t="str">
        <f>TEXT(electricity_data!A2348+electricity_data!B2348,"JJJJ-MM-TT hh:mm:ss") &amp; "," &amp; electricity_data!G2348</f>
        <v>2024-04-07 19:00:00,13,949</v>
      </c>
    </row>
    <row r="2349" spans="1:1" x14ac:dyDescent="0.25">
      <c r="A2349" t="str">
        <f>TEXT(electricity_data!A2349+electricity_data!B2349,"JJJJ-MM-TT hh:mm:ss") &amp; "," &amp; electricity_data!G2349</f>
        <v>2024-04-07 20:00:00,13,75</v>
      </c>
    </row>
    <row r="2350" spans="1:1" x14ac:dyDescent="0.25">
      <c r="A2350" t="str">
        <f>TEXT(electricity_data!A2350+electricity_data!B2350,"JJJJ-MM-TT hh:mm:ss") &amp; "," &amp; electricity_data!G2350</f>
        <v>2024-04-07 21:00:00,12,105</v>
      </c>
    </row>
    <row r="2351" spans="1:1" x14ac:dyDescent="0.25">
      <c r="A2351" t="str">
        <f>TEXT(electricity_data!A2351+electricity_data!B2351,"JJJJ-MM-TT hh:mm:ss") &amp; "," &amp; electricity_data!G2351</f>
        <v>2024-04-07 22:00:00,10,856</v>
      </c>
    </row>
    <row r="2352" spans="1:1" x14ac:dyDescent="0.25">
      <c r="A2352" t="str">
        <f>TEXT(electricity_data!A2352+electricity_data!B2352,"JJJJ-MM-TT hh:mm:ss") &amp; "," &amp; electricity_data!G2352</f>
        <v>2024-04-07 23:00:00,10,316</v>
      </c>
    </row>
    <row r="2353" spans="1:1" x14ac:dyDescent="0.25">
      <c r="A2353" t="str">
        <f>TEXT(electricity_data!A2353+electricity_data!B2353,"JJJJ-MM-TT hh:mm:ss") &amp; "," &amp; electricity_data!G2353</f>
        <v>2024-04-08 00:00:00,10,187</v>
      </c>
    </row>
    <row r="2354" spans="1:1" x14ac:dyDescent="0.25">
      <c r="A2354" t="str">
        <f>TEXT(electricity_data!A2354+electricity_data!B2354,"JJJJ-MM-TT hh:mm:ss") &amp; "," &amp; electricity_data!G2354</f>
        <v>2024-04-08 01:00:00,10,181</v>
      </c>
    </row>
    <row r="2355" spans="1:1" x14ac:dyDescent="0.25">
      <c r="A2355" t="str">
        <f>TEXT(electricity_data!A2355+electricity_data!B2355,"JJJJ-MM-TT hh:mm:ss") &amp; "," &amp; electricity_data!G2355</f>
        <v>2024-04-08 02:00:00,9,922</v>
      </c>
    </row>
    <row r="2356" spans="1:1" x14ac:dyDescent="0.25">
      <c r="A2356" t="str">
        <f>TEXT(electricity_data!A2356+electricity_data!B2356,"JJJJ-MM-TT hh:mm:ss") &amp; "," &amp; electricity_data!G2356</f>
        <v>2024-04-08 03:00:00,10,181</v>
      </c>
    </row>
    <row r="2357" spans="1:1" x14ac:dyDescent="0.25">
      <c r="A2357" t="str">
        <f>TEXT(electricity_data!A2357+electricity_data!B2357,"JJJJ-MM-TT hh:mm:ss") &amp; "," &amp; electricity_data!G2357</f>
        <v>2024-04-08 04:00:00,10,267</v>
      </c>
    </row>
    <row r="2358" spans="1:1" x14ac:dyDescent="0.25">
      <c r="A2358" t="str">
        <f>TEXT(electricity_data!A2358+electricity_data!B2358,"JJJJ-MM-TT hh:mm:ss") &amp; "," &amp; electricity_data!G2358</f>
        <v>2024-04-08 05:00:00,10,854</v>
      </c>
    </row>
    <row r="2359" spans="1:1" x14ac:dyDescent="0.25">
      <c r="A2359" t="str">
        <f>TEXT(electricity_data!A2359+electricity_data!B2359,"JJJJ-MM-TT hh:mm:ss") &amp; "," &amp; electricity_data!G2359</f>
        <v>2024-04-08 06:00:00,13,309</v>
      </c>
    </row>
    <row r="2360" spans="1:1" x14ac:dyDescent="0.25">
      <c r="A2360" t="str">
        <f>TEXT(electricity_data!A2360+electricity_data!B2360,"JJJJ-MM-TT hh:mm:ss") &amp; "," &amp; electricity_data!G2360</f>
        <v>2024-04-08 07:00:00,18,088</v>
      </c>
    </row>
    <row r="2361" spans="1:1" x14ac:dyDescent="0.25">
      <c r="A2361" t="str">
        <f>TEXT(electricity_data!A2361+electricity_data!B2361,"JJJJ-MM-TT hh:mm:ss") &amp; "," &amp; electricity_data!G2361</f>
        <v>2024-04-08 08:00:00,15,962</v>
      </c>
    </row>
    <row r="2362" spans="1:1" x14ac:dyDescent="0.25">
      <c r="A2362" t="str">
        <f>TEXT(electricity_data!A2362+electricity_data!B2362,"JJJJ-MM-TT hh:mm:ss") &amp; "," &amp; electricity_data!G2362</f>
        <v>2024-04-08 09:00:00,11,661</v>
      </c>
    </row>
    <row r="2363" spans="1:1" x14ac:dyDescent="0.25">
      <c r="A2363" t="str">
        <f>TEXT(electricity_data!A2363+electricity_data!B2363,"JJJJ-MM-TT hh:mm:ss") &amp; "," &amp; electricity_data!G2363</f>
        <v>2024-04-08 10:00:00,11,17</v>
      </c>
    </row>
    <row r="2364" spans="1:1" x14ac:dyDescent="0.25">
      <c r="A2364" t="str">
        <f>TEXT(electricity_data!A2364+electricity_data!B2364,"JJJJ-MM-TT hh:mm:ss") &amp; "," &amp; electricity_data!G2364</f>
        <v>2024-04-08 11:00:00,10,233</v>
      </c>
    </row>
    <row r="2365" spans="1:1" x14ac:dyDescent="0.25">
      <c r="A2365" t="str">
        <f>TEXT(electricity_data!A2365+electricity_data!B2365,"JJJJ-MM-TT hh:mm:ss") &amp; "," &amp; electricity_data!G2365</f>
        <v>2024-04-08 12:00:00,9,58</v>
      </c>
    </row>
    <row r="2366" spans="1:1" x14ac:dyDescent="0.25">
      <c r="A2366" t="str">
        <f>TEXT(electricity_data!A2366+electricity_data!B2366,"JJJJ-MM-TT hh:mm:ss") &amp; "," &amp; electricity_data!G2366</f>
        <v>2024-04-08 13:00:00,9,11</v>
      </c>
    </row>
    <row r="2367" spans="1:1" x14ac:dyDescent="0.25">
      <c r="A2367" t="str">
        <f>TEXT(electricity_data!A2367+electricity_data!B2367,"JJJJ-MM-TT hh:mm:ss") &amp; "," &amp; electricity_data!G2367</f>
        <v>2024-04-08 14:00:00,8,899</v>
      </c>
    </row>
    <row r="2368" spans="1:1" x14ac:dyDescent="0.25">
      <c r="A2368" t="str">
        <f>TEXT(electricity_data!A2368+electricity_data!B2368,"JJJJ-MM-TT hh:mm:ss") &amp; "," &amp; electricity_data!G2368</f>
        <v>2024-04-08 15:00:00,9,45</v>
      </c>
    </row>
    <row r="2369" spans="1:1" x14ac:dyDescent="0.25">
      <c r="A2369" t="str">
        <f>TEXT(electricity_data!A2369+electricity_data!B2369,"JJJJ-MM-TT hh:mm:ss") &amp; "," &amp; electricity_data!G2369</f>
        <v>2024-04-08 16:00:00,10,11</v>
      </c>
    </row>
    <row r="2370" spans="1:1" x14ac:dyDescent="0.25">
      <c r="A2370" t="str">
        <f>TEXT(electricity_data!A2370+electricity_data!B2370,"JJJJ-MM-TT hh:mm:ss") &amp; "," &amp; electricity_data!G2370</f>
        <v>2024-04-08 17:00:00,10,611</v>
      </c>
    </row>
    <row r="2371" spans="1:1" x14ac:dyDescent="0.25">
      <c r="A2371" t="str">
        <f>TEXT(electricity_data!A2371+electricity_data!B2371,"JJJJ-MM-TT hh:mm:ss") &amp; "," &amp; electricity_data!G2371</f>
        <v>2024-04-08 18:00:00,13,6</v>
      </c>
    </row>
    <row r="2372" spans="1:1" x14ac:dyDescent="0.25">
      <c r="A2372" t="str">
        <f>TEXT(electricity_data!A2372+electricity_data!B2372,"JJJJ-MM-TT hh:mm:ss") &amp; "," &amp; electricity_data!G2372</f>
        <v>2024-04-08 19:00:00,16,84</v>
      </c>
    </row>
    <row r="2373" spans="1:1" x14ac:dyDescent="0.25">
      <c r="A2373" t="str">
        <f>TEXT(electricity_data!A2373+electricity_data!B2373,"JJJJ-MM-TT hh:mm:ss") &amp; "," &amp; electricity_data!G2373</f>
        <v>2024-04-08 20:00:00,15,59</v>
      </c>
    </row>
    <row r="2374" spans="1:1" x14ac:dyDescent="0.25">
      <c r="A2374" t="str">
        <f>TEXT(electricity_data!A2374+electricity_data!B2374,"JJJJ-MM-TT hh:mm:ss") &amp; "," &amp; electricity_data!G2374</f>
        <v>2024-04-08 21:00:00,11,595</v>
      </c>
    </row>
    <row r="2375" spans="1:1" x14ac:dyDescent="0.25">
      <c r="A2375" t="str">
        <f>TEXT(electricity_data!A2375+electricity_data!B2375,"JJJJ-MM-TT hh:mm:ss") &amp; "," &amp; electricity_data!G2375</f>
        <v>2024-04-08 22:00:00,10,81</v>
      </c>
    </row>
    <row r="2376" spans="1:1" x14ac:dyDescent="0.25">
      <c r="A2376" t="str">
        <f>TEXT(electricity_data!A2376+electricity_data!B2376,"JJJJ-MM-TT hh:mm:ss") &amp; "," &amp; electricity_data!G2376</f>
        <v>2024-04-08 23:00:00,10,129</v>
      </c>
    </row>
    <row r="2377" spans="1:1" x14ac:dyDescent="0.25">
      <c r="A2377" t="str">
        <f>TEXT(electricity_data!A2377+electricity_data!B2377,"JJJJ-MM-TT hh:mm:ss") &amp; "," &amp; electricity_data!G2377</f>
        <v>2024-04-09 00:00:00,10,931</v>
      </c>
    </row>
    <row r="2378" spans="1:1" x14ac:dyDescent="0.25">
      <c r="A2378" t="str">
        <f>TEXT(electricity_data!A2378+electricity_data!B2378,"JJJJ-MM-TT hh:mm:ss") &amp; "," &amp; electricity_data!G2378</f>
        <v>2024-04-09 01:00:00,10,049</v>
      </c>
    </row>
    <row r="2379" spans="1:1" x14ac:dyDescent="0.25">
      <c r="A2379" t="str">
        <f>TEXT(electricity_data!A2379+electricity_data!B2379,"JJJJ-MM-TT hh:mm:ss") &amp; "," &amp; electricity_data!G2379</f>
        <v>2024-04-09 02:00:00,9,583</v>
      </c>
    </row>
    <row r="2380" spans="1:1" x14ac:dyDescent="0.25">
      <c r="A2380" t="str">
        <f>TEXT(electricity_data!A2380+electricity_data!B2380,"JJJJ-MM-TT hh:mm:ss") &amp; "," &amp; electricity_data!G2380</f>
        <v>2024-04-09 03:00:00,9,105</v>
      </c>
    </row>
    <row r="2381" spans="1:1" x14ac:dyDescent="0.25">
      <c r="A2381" t="str">
        <f>TEXT(electricity_data!A2381+electricity_data!B2381,"JJJJ-MM-TT hh:mm:ss") &amp; "," &amp; electricity_data!G2381</f>
        <v>2024-04-09 04:00:00,9,358</v>
      </c>
    </row>
    <row r="2382" spans="1:1" x14ac:dyDescent="0.25">
      <c r="A2382" t="str">
        <f>TEXT(electricity_data!A2382+electricity_data!B2382,"JJJJ-MM-TT hh:mm:ss") &amp; "," &amp; electricity_data!G2382</f>
        <v>2024-04-09 05:00:00,9,944</v>
      </c>
    </row>
    <row r="2383" spans="1:1" x14ac:dyDescent="0.25">
      <c r="A2383" t="str">
        <f>TEXT(electricity_data!A2383+electricity_data!B2383,"JJJJ-MM-TT hh:mm:ss") &amp; "," &amp; electricity_data!G2383</f>
        <v>2024-04-09 06:00:00,11,779</v>
      </c>
    </row>
    <row r="2384" spans="1:1" x14ac:dyDescent="0.25">
      <c r="A2384" t="str">
        <f>TEXT(electricity_data!A2384+electricity_data!B2384,"JJJJ-MM-TT hh:mm:ss") &amp; "," &amp; electricity_data!G2384</f>
        <v>2024-04-09 07:00:00,12,2</v>
      </c>
    </row>
    <row r="2385" spans="1:1" x14ac:dyDescent="0.25">
      <c r="A2385" t="str">
        <f>TEXT(electricity_data!A2385+electricity_data!B2385,"JJJJ-MM-TT hh:mm:ss") &amp; "," &amp; electricity_data!G2385</f>
        <v>2024-04-09 08:00:00,11,088</v>
      </c>
    </row>
    <row r="2386" spans="1:1" x14ac:dyDescent="0.25">
      <c r="A2386" t="str">
        <f>TEXT(electricity_data!A2386+electricity_data!B2386,"JJJJ-MM-TT hh:mm:ss") &amp; "," &amp; electricity_data!G2386</f>
        <v>2024-04-09 09:00:00,9,94</v>
      </c>
    </row>
    <row r="2387" spans="1:1" x14ac:dyDescent="0.25">
      <c r="A2387" t="str">
        <f>TEXT(electricity_data!A2387+electricity_data!B2387,"JJJJ-MM-TT hh:mm:ss") &amp; "," &amp; electricity_data!G2387</f>
        <v>2024-04-09 10:00:00,8,27</v>
      </c>
    </row>
    <row r="2388" spans="1:1" x14ac:dyDescent="0.25">
      <c r="A2388" t="str">
        <f>TEXT(electricity_data!A2388+electricity_data!B2388,"JJJJ-MM-TT hh:mm:ss") &amp; "," &amp; electricity_data!G2388</f>
        <v>2024-04-09 11:00:00,7,508</v>
      </c>
    </row>
    <row r="2389" spans="1:1" x14ac:dyDescent="0.25">
      <c r="A2389" t="str">
        <f>TEXT(electricity_data!A2389+electricity_data!B2389,"JJJJ-MM-TT hh:mm:ss") &amp; "," &amp; electricity_data!G2389</f>
        <v>2024-04-09 12:00:00,6,715</v>
      </c>
    </row>
    <row r="2390" spans="1:1" x14ac:dyDescent="0.25">
      <c r="A2390" t="str">
        <f>TEXT(electricity_data!A2390+electricity_data!B2390,"JJJJ-MM-TT hh:mm:ss") &amp; "," &amp; electricity_data!G2390</f>
        <v>2024-04-09 13:00:00,1,009</v>
      </c>
    </row>
    <row r="2391" spans="1:1" x14ac:dyDescent="0.25">
      <c r="A2391" t="str">
        <f>TEXT(electricity_data!A2391+electricity_data!B2391,"JJJJ-MM-TT hh:mm:ss") &amp; "," &amp; electricity_data!G2391</f>
        <v>2024-04-09 14:00:00,1,05</v>
      </c>
    </row>
    <row r="2392" spans="1:1" x14ac:dyDescent="0.25">
      <c r="A2392" t="str">
        <f>TEXT(electricity_data!A2392+electricity_data!B2392,"JJJJ-MM-TT hh:mm:ss") &amp; "," &amp; electricity_data!G2392</f>
        <v>2024-04-09 15:00:00,6,014</v>
      </c>
    </row>
    <row r="2393" spans="1:1" x14ac:dyDescent="0.25">
      <c r="A2393" t="str">
        <f>TEXT(electricity_data!A2393+electricity_data!B2393,"JJJJ-MM-TT hh:mm:ss") &amp; "," &amp; electricity_data!G2393</f>
        <v>2024-04-09 16:00:00,6,937</v>
      </c>
    </row>
    <row r="2394" spans="1:1" x14ac:dyDescent="0.25">
      <c r="A2394" t="str">
        <f>TEXT(electricity_data!A2394+electricity_data!B2394,"JJJJ-MM-TT hh:mm:ss") &amp; "," &amp; electricity_data!G2394</f>
        <v>2024-04-09 17:00:00,8,125</v>
      </c>
    </row>
    <row r="2395" spans="1:1" x14ac:dyDescent="0.25">
      <c r="A2395" t="str">
        <f>TEXT(electricity_data!A2395+electricity_data!B2395,"JJJJ-MM-TT hh:mm:ss") &amp; "," &amp; electricity_data!G2395</f>
        <v>2024-04-09 18:00:00,9,7</v>
      </c>
    </row>
    <row r="2396" spans="1:1" x14ac:dyDescent="0.25">
      <c r="A2396" t="str">
        <f>TEXT(electricity_data!A2396+electricity_data!B2396,"JJJJ-MM-TT hh:mm:ss") &amp; "," &amp; electricity_data!G2396</f>
        <v>2024-04-09 19:00:00,11,285</v>
      </c>
    </row>
    <row r="2397" spans="1:1" x14ac:dyDescent="0.25">
      <c r="A2397" t="str">
        <f>TEXT(electricity_data!A2397+electricity_data!B2397,"JJJJ-MM-TT hh:mm:ss") &amp; "," &amp; electricity_data!G2397</f>
        <v>2024-04-09 20:00:00,11,284</v>
      </c>
    </row>
    <row r="2398" spans="1:1" x14ac:dyDescent="0.25">
      <c r="A2398" t="str">
        <f>TEXT(electricity_data!A2398+electricity_data!B2398,"JJJJ-MM-TT hh:mm:ss") &amp; "," &amp; electricity_data!G2398</f>
        <v>2024-04-09 21:00:00,9,908</v>
      </c>
    </row>
    <row r="2399" spans="1:1" x14ac:dyDescent="0.25">
      <c r="A2399" t="str">
        <f>TEXT(electricity_data!A2399+electricity_data!B2399,"JJJJ-MM-TT hh:mm:ss") &amp; "," &amp; electricity_data!G2399</f>
        <v>2024-04-09 22:00:00,9,161</v>
      </c>
    </row>
    <row r="2400" spans="1:1" x14ac:dyDescent="0.25">
      <c r="A2400" t="str">
        <f>TEXT(electricity_data!A2400+electricity_data!B2400,"JJJJ-MM-TT hh:mm:ss") &amp; "," &amp; electricity_data!G2400</f>
        <v>2024-04-09 23:00:00,6,659</v>
      </c>
    </row>
    <row r="2401" spans="1:1" x14ac:dyDescent="0.25">
      <c r="A2401" t="str">
        <f>TEXT(electricity_data!A2401+electricity_data!B2401,"JJJJ-MM-TT hh:mm:ss") &amp; "," &amp; electricity_data!G2401</f>
        <v>2024-04-10 00:00:00,5,399</v>
      </c>
    </row>
    <row r="2402" spans="1:1" x14ac:dyDescent="0.25">
      <c r="A2402" t="str">
        <f>TEXT(electricity_data!A2402+electricity_data!B2402,"JJJJ-MM-TT hh:mm:ss") &amp; "," &amp; electricity_data!G2402</f>
        <v>2024-04-10 01:00:00,0,595</v>
      </c>
    </row>
    <row r="2403" spans="1:1" x14ac:dyDescent="0.25">
      <c r="A2403" t="str">
        <f>TEXT(electricity_data!A2403+electricity_data!B2403,"JJJJ-MM-TT hh:mm:ss") &amp; "," &amp; electricity_data!G2403</f>
        <v>2024-04-10 02:00:00,0,619</v>
      </c>
    </row>
    <row r="2404" spans="1:1" x14ac:dyDescent="0.25">
      <c r="A2404" t="str">
        <f>TEXT(electricity_data!A2404+electricity_data!B2404,"JJJJ-MM-TT hh:mm:ss") &amp; "," &amp; electricity_data!G2404</f>
        <v>2024-04-10 03:00:00,0,899</v>
      </c>
    </row>
    <row r="2405" spans="1:1" x14ac:dyDescent="0.25">
      <c r="A2405" t="str">
        <f>TEXT(electricity_data!A2405+electricity_data!B2405,"JJJJ-MM-TT hh:mm:ss") &amp; "," &amp; electricity_data!G2405</f>
        <v>2024-04-10 04:00:00,5,74</v>
      </c>
    </row>
    <row r="2406" spans="1:1" x14ac:dyDescent="0.25">
      <c r="A2406" t="str">
        <f>TEXT(electricity_data!A2406+electricity_data!B2406,"JJJJ-MM-TT hh:mm:ss") &amp; "," &amp; electricity_data!G2406</f>
        <v>2024-04-10 05:00:00,8,113</v>
      </c>
    </row>
    <row r="2407" spans="1:1" x14ac:dyDescent="0.25">
      <c r="A2407" t="str">
        <f>TEXT(electricity_data!A2407+electricity_data!B2407,"JJJJ-MM-TT hh:mm:ss") &amp; "," &amp; electricity_data!G2407</f>
        <v>2024-04-10 06:00:00,10,701</v>
      </c>
    </row>
    <row r="2408" spans="1:1" x14ac:dyDescent="0.25">
      <c r="A2408" t="str">
        <f>TEXT(electricity_data!A2408+electricity_data!B2408,"JJJJ-MM-TT hh:mm:ss") &amp; "," &amp; electricity_data!G2408</f>
        <v>2024-04-10 07:00:00,13,073</v>
      </c>
    </row>
    <row r="2409" spans="1:1" x14ac:dyDescent="0.25">
      <c r="A2409" t="str">
        <f>TEXT(electricity_data!A2409+electricity_data!B2409,"JJJJ-MM-TT hh:mm:ss") &amp; "," &amp; electricity_data!G2409</f>
        <v>2024-04-10 08:00:00,13,712</v>
      </c>
    </row>
    <row r="2410" spans="1:1" x14ac:dyDescent="0.25">
      <c r="A2410" t="str">
        <f>TEXT(electricity_data!A2410+electricity_data!B2410,"JJJJ-MM-TT hh:mm:ss") &amp; "," &amp; electricity_data!G2410</f>
        <v>2024-04-10 09:00:00,11,156</v>
      </c>
    </row>
    <row r="2411" spans="1:1" x14ac:dyDescent="0.25">
      <c r="A2411" t="str">
        <f>TEXT(electricity_data!A2411+electricity_data!B2411,"JJJJ-MM-TT hh:mm:ss") &amp; "," &amp; electricity_data!G2411</f>
        <v>2024-04-10 10:00:00,9,876</v>
      </c>
    </row>
    <row r="2412" spans="1:1" x14ac:dyDescent="0.25">
      <c r="A2412" t="str">
        <f>TEXT(electricity_data!A2412+electricity_data!B2412,"JJJJ-MM-TT hh:mm:ss") &amp; "," &amp; electricity_data!G2412</f>
        <v>2024-04-10 11:00:00,8,715</v>
      </c>
    </row>
    <row r="2413" spans="1:1" x14ac:dyDescent="0.25">
      <c r="A2413" t="str">
        <f>TEXT(electricity_data!A2413+electricity_data!B2413,"JJJJ-MM-TT hh:mm:ss") &amp; "," &amp; electricity_data!G2413</f>
        <v>2024-04-10 12:00:00,8,672</v>
      </c>
    </row>
    <row r="2414" spans="1:1" x14ac:dyDescent="0.25">
      <c r="A2414" t="str">
        <f>TEXT(electricity_data!A2414+electricity_data!B2414,"JJJJ-MM-TT hh:mm:ss") &amp; "," &amp; electricity_data!G2414</f>
        <v>2024-04-10 13:00:00,6,142</v>
      </c>
    </row>
    <row r="2415" spans="1:1" x14ac:dyDescent="0.25">
      <c r="A2415" t="str">
        <f>TEXT(electricity_data!A2415+electricity_data!B2415,"JJJJ-MM-TT hh:mm:ss") &amp; "," &amp; electricity_data!G2415</f>
        <v>2024-04-10 14:00:00,6,239</v>
      </c>
    </row>
    <row r="2416" spans="1:1" x14ac:dyDescent="0.25">
      <c r="A2416" t="str">
        <f>TEXT(electricity_data!A2416+electricity_data!B2416,"JJJJ-MM-TT hh:mm:ss") &amp; "," &amp; electricity_data!G2416</f>
        <v>2024-04-10 15:00:00,8,645</v>
      </c>
    </row>
    <row r="2417" spans="1:1" x14ac:dyDescent="0.25">
      <c r="A2417" t="str">
        <f>TEXT(electricity_data!A2417+electricity_data!B2417,"JJJJ-MM-TT hh:mm:ss") &amp; "," &amp; electricity_data!G2417</f>
        <v>2024-04-10 16:00:00,9,401</v>
      </c>
    </row>
    <row r="2418" spans="1:1" x14ac:dyDescent="0.25">
      <c r="A2418" t="str">
        <f>TEXT(electricity_data!A2418+electricity_data!B2418,"JJJJ-MM-TT hh:mm:ss") &amp; "," &amp; electricity_data!G2418</f>
        <v>2024-04-10 17:00:00,10,642</v>
      </c>
    </row>
    <row r="2419" spans="1:1" x14ac:dyDescent="0.25">
      <c r="A2419" t="str">
        <f>TEXT(electricity_data!A2419+electricity_data!B2419,"JJJJ-MM-TT hh:mm:ss") &amp; "," &amp; electricity_data!G2419</f>
        <v>2024-04-10 18:00:00,13,193</v>
      </c>
    </row>
    <row r="2420" spans="1:1" x14ac:dyDescent="0.25">
      <c r="A2420" t="str">
        <f>TEXT(electricity_data!A2420+electricity_data!B2420,"JJJJ-MM-TT hh:mm:ss") &amp; "," &amp; electricity_data!G2420</f>
        <v>2024-04-10 19:00:00,22,225</v>
      </c>
    </row>
    <row r="2421" spans="1:1" x14ac:dyDescent="0.25">
      <c r="A2421" t="str">
        <f>TEXT(electricity_data!A2421+electricity_data!B2421,"JJJJ-MM-TT hh:mm:ss") &amp; "," &amp; electricity_data!G2421</f>
        <v>2024-04-10 20:00:00,22,229</v>
      </c>
    </row>
    <row r="2422" spans="1:1" x14ac:dyDescent="0.25">
      <c r="A2422" t="str">
        <f>TEXT(electricity_data!A2422+electricity_data!B2422,"JJJJ-MM-TT hh:mm:ss") &amp; "," &amp; electricity_data!G2422</f>
        <v>2024-04-10 21:00:00,14,669</v>
      </c>
    </row>
    <row r="2423" spans="1:1" x14ac:dyDescent="0.25">
      <c r="A2423" t="str">
        <f>TEXT(electricity_data!A2423+electricity_data!B2423,"JJJJ-MM-TT hh:mm:ss") &amp; "," &amp; electricity_data!G2423</f>
        <v>2024-04-10 22:00:00,11,72</v>
      </c>
    </row>
    <row r="2424" spans="1:1" x14ac:dyDescent="0.25">
      <c r="A2424" t="str">
        <f>TEXT(electricity_data!A2424+electricity_data!B2424,"JJJJ-MM-TT hh:mm:ss") &amp; "," &amp; electricity_data!G2424</f>
        <v>2024-04-10 23:00:00,10,72</v>
      </c>
    </row>
    <row r="2425" spans="1:1" x14ac:dyDescent="0.25">
      <c r="A2425" t="str">
        <f>TEXT(electricity_data!A2425+electricity_data!B2425,"JJJJ-MM-TT hh:mm:ss") &amp; "," &amp; electricity_data!G2425</f>
        <v>2024-04-11 00:00:00,10,368</v>
      </c>
    </row>
    <row r="2426" spans="1:1" x14ac:dyDescent="0.25">
      <c r="A2426" t="str">
        <f>TEXT(electricity_data!A2426+electricity_data!B2426,"JJJJ-MM-TT hh:mm:ss") &amp; "," &amp; electricity_data!G2426</f>
        <v>2024-04-11 01:00:00,9,846</v>
      </c>
    </row>
    <row r="2427" spans="1:1" x14ac:dyDescent="0.25">
      <c r="A2427" t="str">
        <f>TEXT(electricity_data!A2427+electricity_data!B2427,"JJJJ-MM-TT hh:mm:ss") &amp; "," &amp; electricity_data!G2427</f>
        <v>2024-04-11 02:00:00,9,334</v>
      </c>
    </row>
    <row r="2428" spans="1:1" x14ac:dyDescent="0.25">
      <c r="A2428" t="str">
        <f>TEXT(electricity_data!A2428+electricity_data!B2428,"JJJJ-MM-TT hh:mm:ss") &amp; "," &amp; electricity_data!G2428</f>
        <v>2024-04-11 03:00:00,8,991</v>
      </c>
    </row>
    <row r="2429" spans="1:1" x14ac:dyDescent="0.25">
      <c r="A2429" t="str">
        <f>TEXT(electricity_data!A2429+electricity_data!B2429,"JJJJ-MM-TT hh:mm:ss") &amp; "," &amp; electricity_data!G2429</f>
        <v>2024-04-11 04:00:00,9,018</v>
      </c>
    </row>
    <row r="2430" spans="1:1" x14ac:dyDescent="0.25">
      <c r="A2430" t="str">
        <f>TEXT(electricity_data!A2430+electricity_data!B2430,"JJJJ-MM-TT hh:mm:ss") &amp; "," &amp; electricity_data!G2430</f>
        <v>2024-04-11 05:00:00,8,667</v>
      </c>
    </row>
    <row r="2431" spans="1:1" x14ac:dyDescent="0.25">
      <c r="A2431" t="str">
        <f>TEXT(electricity_data!A2431+electricity_data!B2431,"JJJJ-MM-TT hh:mm:ss") &amp; "," &amp; electricity_data!G2431</f>
        <v>2024-04-11 06:00:00,10,573</v>
      </c>
    </row>
    <row r="2432" spans="1:1" x14ac:dyDescent="0.25">
      <c r="A2432" t="str">
        <f>TEXT(electricity_data!A2432+electricity_data!B2432,"JJJJ-MM-TT hh:mm:ss") &amp; "," &amp; electricity_data!G2432</f>
        <v>2024-04-11 07:00:00,9,99</v>
      </c>
    </row>
    <row r="2433" spans="1:1" x14ac:dyDescent="0.25">
      <c r="A2433" t="str">
        <f>TEXT(electricity_data!A2433+electricity_data!B2433,"JJJJ-MM-TT hh:mm:ss") &amp; "," &amp; electricity_data!G2433</f>
        <v>2024-04-11 08:00:00,8,33</v>
      </c>
    </row>
    <row r="2434" spans="1:1" x14ac:dyDescent="0.25">
      <c r="A2434" t="str">
        <f>TEXT(electricity_data!A2434+electricity_data!B2434,"JJJJ-MM-TT hh:mm:ss") &amp; "," &amp; electricity_data!G2434</f>
        <v>2024-04-11 09:00:00,6,11</v>
      </c>
    </row>
    <row r="2435" spans="1:1" x14ac:dyDescent="0.25">
      <c r="A2435" t="str">
        <f>TEXT(electricity_data!A2435+electricity_data!B2435,"JJJJ-MM-TT hh:mm:ss") &amp; "," &amp; electricity_data!G2435</f>
        <v>2024-04-11 10:00:00,1,005</v>
      </c>
    </row>
    <row r="2436" spans="1:1" x14ac:dyDescent="0.25">
      <c r="A2436" t="str">
        <f>TEXT(electricity_data!A2436+electricity_data!B2436,"JJJJ-MM-TT hh:mm:ss") &amp; "," &amp; electricity_data!G2436</f>
        <v>2024-04-11 11:00:00,0,086</v>
      </c>
    </row>
    <row r="2437" spans="1:1" x14ac:dyDescent="0.25">
      <c r="A2437" t="str">
        <f>TEXT(electricity_data!A2437+electricity_data!B2437,"JJJJ-MM-TT hh:mm:ss") &amp; "," &amp; electricity_data!G2437</f>
        <v>2024-04-11 12:00:00,0,091</v>
      </c>
    </row>
    <row r="2438" spans="1:1" x14ac:dyDescent="0.25">
      <c r="A2438" t="str">
        <f>TEXT(electricity_data!A2438+electricity_data!B2438,"JJJJ-MM-TT hh:mm:ss") &amp; "," &amp; electricity_data!G2438</f>
        <v>2024-04-11 13:00:00,0,11</v>
      </c>
    </row>
    <row r="2439" spans="1:1" x14ac:dyDescent="0.25">
      <c r="A2439" t="str">
        <f>TEXT(electricity_data!A2439+electricity_data!B2439,"JJJJ-MM-TT hh:mm:ss") &amp; "," &amp; electricity_data!G2439</f>
        <v>2024-04-11 14:00:00,0,057</v>
      </c>
    </row>
    <row r="2440" spans="1:1" x14ac:dyDescent="0.25">
      <c r="A2440" t="str">
        <f>TEXT(electricity_data!A2440+electricity_data!B2440,"JJJJ-MM-TT hh:mm:ss") &amp; "," &amp; electricity_data!G2440</f>
        <v>2024-04-11 15:00:00,6,067</v>
      </c>
    </row>
    <row r="2441" spans="1:1" x14ac:dyDescent="0.25">
      <c r="A2441" t="str">
        <f>TEXT(electricity_data!A2441+electricity_data!B2441,"JJJJ-MM-TT hh:mm:ss") &amp; "," &amp; electricity_data!G2441</f>
        <v>2024-04-11 16:00:00,9,084</v>
      </c>
    </row>
    <row r="2442" spans="1:1" x14ac:dyDescent="0.25">
      <c r="A2442" t="str">
        <f>TEXT(electricity_data!A2442+electricity_data!B2442,"JJJJ-MM-TT hh:mm:ss") &amp; "," &amp; electricity_data!G2442</f>
        <v>2024-04-11 17:00:00,10,784</v>
      </c>
    </row>
    <row r="2443" spans="1:1" x14ac:dyDescent="0.25">
      <c r="A2443" t="str">
        <f>TEXT(electricity_data!A2443+electricity_data!B2443,"JJJJ-MM-TT hh:mm:ss") &amp; "," &amp; electricity_data!G2443</f>
        <v>2024-04-11 18:00:00,13,18</v>
      </c>
    </row>
    <row r="2444" spans="1:1" x14ac:dyDescent="0.25">
      <c r="A2444" t="str">
        <f>TEXT(electricity_data!A2444+electricity_data!B2444,"JJJJ-MM-TT hh:mm:ss") &amp; "," &amp; electricity_data!G2444</f>
        <v>2024-04-11 19:00:00,16,546</v>
      </c>
    </row>
    <row r="2445" spans="1:1" x14ac:dyDescent="0.25">
      <c r="A2445" t="str">
        <f>TEXT(electricity_data!A2445+electricity_data!B2445,"JJJJ-MM-TT hh:mm:ss") &amp; "," &amp; electricity_data!G2445</f>
        <v>2024-04-11 20:00:00,16,892</v>
      </c>
    </row>
    <row r="2446" spans="1:1" x14ac:dyDescent="0.25">
      <c r="A2446" t="str">
        <f>TEXT(electricity_data!A2446+electricity_data!B2446,"JJJJ-MM-TT hh:mm:ss") &amp; "," &amp; electricity_data!G2446</f>
        <v>2024-04-11 21:00:00,12,989</v>
      </c>
    </row>
    <row r="2447" spans="1:1" x14ac:dyDescent="0.25">
      <c r="A2447" t="str">
        <f>TEXT(electricity_data!A2447+electricity_data!B2447,"JJJJ-MM-TT hh:mm:ss") &amp; "," &amp; electricity_data!G2447</f>
        <v>2024-04-11 22:00:00,11,352</v>
      </c>
    </row>
    <row r="2448" spans="1:1" x14ac:dyDescent="0.25">
      <c r="A2448" t="str">
        <f>TEXT(electricity_data!A2448+electricity_data!B2448,"JJJJ-MM-TT hh:mm:ss") &amp; "," &amp; electricity_data!G2448</f>
        <v>2024-04-11 23:00:00,10,761</v>
      </c>
    </row>
    <row r="2449" spans="1:1" x14ac:dyDescent="0.25">
      <c r="A2449" t="str">
        <f>TEXT(electricity_data!A2449+electricity_data!B2449,"JJJJ-MM-TT hh:mm:ss") &amp; "," &amp; electricity_data!G2449</f>
        <v>2024-04-12 00:00:00,10,681</v>
      </c>
    </row>
    <row r="2450" spans="1:1" x14ac:dyDescent="0.25">
      <c r="A2450" t="str">
        <f>TEXT(electricity_data!A2450+electricity_data!B2450,"JJJJ-MM-TT hh:mm:ss") &amp; "," &amp; electricity_data!G2450</f>
        <v>2024-04-12 01:00:00,10,284</v>
      </c>
    </row>
    <row r="2451" spans="1:1" x14ac:dyDescent="0.25">
      <c r="A2451" t="str">
        <f>TEXT(electricity_data!A2451+electricity_data!B2451,"JJJJ-MM-TT hh:mm:ss") &amp; "," &amp; electricity_data!G2451</f>
        <v>2024-04-12 02:00:00,9,999</v>
      </c>
    </row>
    <row r="2452" spans="1:1" x14ac:dyDescent="0.25">
      <c r="A2452" t="str">
        <f>TEXT(electricity_data!A2452+electricity_data!B2452,"JJJJ-MM-TT hh:mm:ss") &amp; "," &amp; electricity_data!G2452</f>
        <v>2024-04-12 03:00:00,10,036</v>
      </c>
    </row>
    <row r="2453" spans="1:1" x14ac:dyDescent="0.25">
      <c r="A2453" t="str">
        <f>TEXT(electricity_data!A2453+electricity_data!B2453,"JJJJ-MM-TT hh:mm:ss") &amp; "," &amp; electricity_data!G2453</f>
        <v>2024-04-12 04:00:00,10,062</v>
      </c>
    </row>
    <row r="2454" spans="1:1" x14ac:dyDescent="0.25">
      <c r="A2454" t="str">
        <f>TEXT(electricity_data!A2454+electricity_data!B2454,"JJJJ-MM-TT hh:mm:ss") &amp; "," &amp; electricity_data!G2454</f>
        <v>2024-04-12 05:00:00,10,863</v>
      </c>
    </row>
    <row r="2455" spans="1:1" x14ac:dyDescent="0.25">
      <c r="A2455" t="str">
        <f>TEXT(electricity_data!A2455+electricity_data!B2455,"JJJJ-MM-TT hh:mm:ss") &amp; "," &amp; electricity_data!G2455</f>
        <v>2024-04-12 06:00:00,12,233</v>
      </c>
    </row>
    <row r="2456" spans="1:1" x14ac:dyDescent="0.25">
      <c r="A2456" t="str">
        <f>TEXT(electricity_data!A2456+electricity_data!B2456,"JJJJ-MM-TT hh:mm:ss") &amp; "," &amp; electricity_data!G2456</f>
        <v>2024-04-12 07:00:00,12,81</v>
      </c>
    </row>
    <row r="2457" spans="1:1" x14ac:dyDescent="0.25">
      <c r="A2457" t="str">
        <f>TEXT(electricity_data!A2457+electricity_data!B2457,"JJJJ-MM-TT hh:mm:ss") &amp; "," &amp; electricity_data!G2457</f>
        <v>2024-04-12 08:00:00,11,793</v>
      </c>
    </row>
    <row r="2458" spans="1:1" x14ac:dyDescent="0.25">
      <c r="A2458" t="str">
        <f>TEXT(electricity_data!A2458+electricity_data!B2458,"JJJJ-MM-TT hh:mm:ss") &amp; "," &amp; electricity_data!G2458</f>
        <v>2024-04-12 09:00:00,10,208</v>
      </c>
    </row>
    <row r="2459" spans="1:1" x14ac:dyDescent="0.25">
      <c r="A2459" t="str">
        <f>TEXT(electricity_data!A2459+electricity_data!B2459,"JJJJ-MM-TT hh:mm:ss") &amp; "," &amp; electricity_data!G2459</f>
        <v>2024-04-12 10:00:00,7,396</v>
      </c>
    </row>
    <row r="2460" spans="1:1" x14ac:dyDescent="0.25">
      <c r="A2460" t="str">
        <f>TEXT(electricity_data!A2460+electricity_data!B2460,"JJJJ-MM-TT hh:mm:ss") &amp; "," &amp; electricity_data!G2460</f>
        <v>2024-04-12 11:00:00,1,886</v>
      </c>
    </row>
    <row r="2461" spans="1:1" x14ac:dyDescent="0.25">
      <c r="A2461" t="str">
        <f>TEXT(electricity_data!A2461+electricity_data!B2461,"JJJJ-MM-TT hh:mm:ss") &amp; "," &amp; electricity_data!G2461</f>
        <v>2024-04-12 12:00:00,0</v>
      </c>
    </row>
    <row r="2462" spans="1:1" x14ac:dyDescent="0.25">
      <c r="A2462" t="str">
        <f>TEXT(electricity_data!A2462+electricity_data!B2462,"JJJJ-MM-TT hh:mm:ss") &amp; "," &amp; electricity_data!G2462</f>
        <v>2024-04-12 13:00:00,-0,007</v>
      </c>
    </row>
    <row r="2463" spans="1:1" x14ac:dyDescent="0.25">
      <c r="A2463" t="str">
        <f>TEXT(electricity_data!A2463+electricity_data!B2463,"JJJJ-MM-TT hh:mm:ss") &amp; "," &amp; electricity_data!G2463</f>
        <v>2024-04-12 14:00:00,0,001</v>
      </c>
    </row>
    <row r="2464" spans="1:1" x14ac:dyDescent="0.25">
      <c r="A2464" t="str">
        <f>TEXT(electricity_data!A2464+electricity_data!B2464,"JJJJ-MM-TT hh:mm:ss") &amp; "," &amp; electricity_data!G2464</f>
        <v>2024-04-12 15:00:00,0,018</v>
      </c>
    </row>
    <row r="2465" spans="1:1" x14ac:dyDescent="0.25">
      <c r="A2465" t="str">
        <f>TEXT(electricity_data!A2465+electricity_data!B2465,"JJJJ-MM-TT hh:mm:ss") &amp; "," &amp; electricity_data!G2465</f>
        <v>2024-04-12 16:00:00,0,022</v>
      </c>
    </row>
    <row r="2466" spans="1:1" x14ac:dyDescent="0.25">
      <c r="A2466" t="str">
        <f>TEXT(electricity_data!A2466+electricity_data!B2466,"JJJJ-MM-TT hh:mm:ss") &amp; "," &amp; electricity_data!G2466</f>
        <v>2024-04-12 17:00:00,8,847</v>
      </c>
    </row>
    <row r="2467" spans="1:1" x14ac:dyDescent="0.25">
      <c r="A2467" t="str">
        <f>TEXT(electricity_data!A2467+electricity_data!B2467,"JJJJ-MM-TT hh:mm:ss") &amp; "," &amp; electricity_data!G2467</f>
        <v>2024-04-12 18:00:00,11,303</v>
      </c>
    </row>
    <row r="2468" spans="1:1" x14ac:dyDescent="0.25">
      <c r="A2468" t="str">
        <f>TEXT(electricity_data!A2468+electricity_data!B2468,"JJJJ-MM-TT hh:mm:ss") &amp; "," &amp; electricity_data!G2468</f>
        <v>2024-04-12 19:00:00,15,705</v>
      </c>
    </row>
    <row r="2469" spans="1:1" x14ac:dyDescent="0.25">
      <c r="A2469" t="str">
        <f>TEXT(electricity_data!A2469+electricity_data!B2469,"JJJJ-MM-TT hh:mm:ss") &amp; "," &amp; electricity_data!G2469</f>
        <v>2024-04-12 20:00:00,15,523</v>
      </c>
    </row>
    <row r="2470" spans="1:1" x14ac:dyDescent="0.25">
      <c r="A2470" t="str">
        <f>TEXT(electricity_data!A2470+electricity_data!B2470,"JJJJ-MM-TT hh:mm:ss") &amp; "," &amp; electricity_data!G2470</f>
        <v>2024-04-12 21:00:00,11,77</v>
      </c>
    </row>
    <row r="2471" spans="1:1" x14ac:dyDescent="0.25">
      <c r="A2471" t="str">
        <f>TEXT(electricity_data!A2471+electricity_data!B2471,"JJJJ-MM-TT hh:mm:ss") &amp; "," &amp; electricity_data!G2471</f>
        <v>2024-04-12 22:00:00,10,909</v>
      </c>
    </row>
    <row r="2472" spans="1:1" x14ac:dyDescent="0.25">
      <c r="A2472" t="str">
        <f>TEXT(electricity_data!A2472+electricity_data!B2472,"JJJJ-MM-TT hh:mm:ss") &amp; "," &amp; electricity_data!G2472</f>
        <v>2024-04-12 23:00:00,9,92</v>
      </c>
    </row>
    <row r="2473" spans="1:1" x14ac:dyDescent="0.25">
      <c r="A2473" t="str">
        <f>TEXT(electricity_data!A2473+electricity_data!B2473,"JJJJ-MM-TT hh:mm:ss") &amp; "," &amp; electricity_data!G2473</f>
        <v>2024-04-13 00:00:00,9,132</v>
      </c>
    </row>
    <row r="2474" spans="1:1" x14ac:dyDescent="0.25">
      <c r="A2474" t="str">
        <f>TEXT(electricity_data!A2474+electricity_data!B2474,"JJJJ-MM-TT hh:mm:ss") &amp; "," &amp; electricity_data!G2474</f>
        <v>2024-04-13 01:00:00,8,017</v>
      </c>
    </row>
    <row r="2475" spans="1:1" x14ac:dyDescent="0.25">
      <c r="A2475" t="str">
        <f>TEXT(electricity_data!A2475+electricity_data!B2475,"JJJJ-MM-TT hh:mm:ss") &amp; "," &amp; electricity_data!G2475</f>
        <v>2024-04-13 02:00:00,5,551</v>
      </c>
    </row>
    <row r="2476" spans="1:1" x14ac:dyDescent="0.25">
      <c r="A2476" t="str">
        <f>TEXT(electricity_data!A2476+electricity_data!B2476,"JJJJ-MM-TT hh:mm:ss") &amp; "," &amp; electricity_data!G2476</f>
        <v>2024-04-13 03:00:00,1,941</v>
      </c>
    </row>
    <row r="2477" spans="1:1" x14ac:dyDescent="0.25">
      <c r="A2477" t="str">
        <f>TEXT(electricity_data!A2477+electricity_data!B2477,"JJJJ-MM-TT hh:mm:ss") &amp; "," &amp; electricity_data!G2477</f>
        <v>2024-04-13 04:00:00,1,995</v>
      </c>
    </row>
    <row r="2478" spans="1:1" x14ac:dyDescent="0.25">
      <c r="A2478" t="str">
        <f>TEXT(electricity_data!A2478+electricity_data!B2478,"JJJJ-MM-TT hh:mm:ss") &amp; "," &amp; electricity_data!G2478</f>
        <v>2024-04-13 05:00:00,5,642</v>
      </c>
    </row>
    <row r="2479" spans="1:1" x14ac:dyDescent="0.25">
      <c r="A2479" t="str">
        <f>TEXT(electricity_data!A2479+electricity_data!B2479,"JJJJ-MM-TT hh:mm:ss") &amp; "," &amp; electricity_data!G2479</f>
        <v>2024-04-13 06:00:00,6,128</v>
      </c>
    </row>
    <row r="2480" spans="1:1" x14ac:dyDescent="0.25">
      <c r="A2480" t="str">
        <f>TEXT(electricity_data!A2480+electricity_data!B2480,"JJJJ-MM-TT hh:mm:ss") &amp; "," &amp; electricity_data!G2480</f>
        <v>2024-04-13 07:00:00,6,636</v>
      </c>
    </row>
    <row r="2481" spans="1:1" x14ac:dyDescent="0.25">
      <c r="A2481" t="str">
        <f>TEXT(electricity_data!A2481+electricity_data!B2481,"JJJJ-MM-TT hh:mm:ss") &amp; "," &amp; electricity_data!G2481</f>
        <v>2024-04-13 08:00:00,5,37</v>
      </c>
    </row>
    <row r="2482" spans="1:1" x14ac:dyDescent="0.25">
      <c r="A2482" t="str">
        <f>TEXT(electricity_data!A2482+electricity_data!B2482,"JJJJ-MM-TT hh:mm:ss") &amp; "," &amp; electricity_data!G2482</f>
        <v>2024-04-13 09:00:00,0,88</v>
      </c>
    </row>
    <row r="2483" spans="1:1" x14ac:dyDescent="0.25">
      <c r="A2483" t="str">
        <f>TEXT(electricity_data!A2483+electricity_data!B2483,"JJJJ-MM-TT hh:mm:ss") &amp; "," &amp; electricity_data!G2483</f>
        <v>2024-04-13 10:00:00,-0,002</v>
      </c>
    </row>
    <row r="2484" spans="1:1" x14ac:dyDescent="0.25">
      <c r="A2484" t="str">
        <f>TEXT(electricity_data!A2484+electricity_data!B2484,"JJJJ-MM-TT hh:mm:ss") &amp; "," &amp; electricity_data!G2484</f>
        <v>2024-04-13 11:00:00,-0,997</v>
      </c>
    </row>
    <row r="2485" spans="1:1" x14ac:dyDescent="0.25">
      <c r="A2485" t="str">
        <f>TEXT(electricity_data!A2485+electricity_data!B2485,"JJJJ-MM-TT hh:mm:ss") &amp; "," &amp; electricity_data!G2485</f>
        <v>2024-04-13 12:00:00,-2,596</v>
      </c>
    </row>
    <row r="2486" spans="1:1" x14ac:dyDescent="0.25">
      <c r="A2486" t="str">
        <f>TEXT(electricity_data!A2486+electricity_data!B2486,"JJJJ-MM-TT hh:mm:ss") &amp; "," &amp; electricity_data!G2486</f>
        <v>2024-04-13 13:00:00,-5</v>
      </c>
    </row>
    <row r="2487" spans="1:1" x14ac:dyDescent="0.25">
      <c r="A2487" t="str">
        <f>TEXT(electricity_data!A2487+electricity_data!B2487,"JJJJ-MM-TT hh:mm:ss") &amp; "," &amp; electricity_data!G2487</f>
        <v>2024-04-13 14:00:00,-5,501</v>
      </c>
    </row>
    <row r="2488" spans="1:1" x14ac:dyDescent="0.25">
      <c r="A2488" t="str">
        <f>TEXT(electricity_data!A2488+electricity_data!B2488,"JJJJ-MM-TT hh:mm:ss") &amp; "," &amp; electricity_data!G2488</f>
        <v>2024-04-13 15:00:00,-4,991</v>
      </c>
    </row>
    <row r="2489" spans="1:1" x14ac:dyDescent="0.25">
      <c r="A2489" t="str">
        <f>TEXT(electricity_data!A2489+electricity_data!B2489,"JJJJ-MM-TT hh:mm:ss") &amp; "," &amp; electricity_data!G2489</f>
        <v>2024-04-13 16:00:00,-1,916</v>
      </c>
    </row>
    <row r="2490" spans="1:1" x14ac:dyDescent="0.25">
      <c r="A2490" t="str">
        <f>TEXT(electricity_data!A2490+electricity_data!B2490,"JJJJ-MM-TT hh:mm:ss") &amp; "," &amp; electricity_data!G2490</f>
        <v>2024-04-13 17:00:00,-0,016</v>
      </c>
    </row>
    <row r="2491" spans="1:1" x14ac:dyDescent="0.25">
      <c r="A2491" t="str">
        <f>TEXT(electricity_data!A2491+electricity_data!B2491,"JJJJ-MM-TT hh:mm:ss") &amp; "," &amp; electricity_data!G2491</f>
        <v>2024-04-13 18:00:00,7,101</v>
      </c>
    </row>
    <row r="2492" spans="1:1" x14ac:dyDescent="0.25">
      <c r="A2492" t="str">
        <f>TEXT(electricity_data!A2492+electricity_data!B2492,"JJJJ-MM-TT hh:mm:ss") &amp; "," &amp; electricity_data!G2492</f>
        <v>2024-04-13 19:00:00,10,454</v>
      </c>
    </row>
    <row r="2493" spans="1:1" x14ac:dyDescent="0.25">
      <c r="A2493" t="str">
        <f>TEXT(electricity_data!A2493+electricity_data!B2493,"JJJJ-MM-TT hh:mm:ss") &amp; "," &amp; electricity_data!G2493</f>
        <v>2024-04-13 20:00:00,9,688</v>
      </c>
    </row>
    <row r="2494" spans="1:1" x14ac:dyDescent="0.25">
      <c r="A2494" t="str">
        <f>TEXT(electricity_data!A2494+electricity_data!B2494,"JJJJ-MM-TT hh:mm:ss") &amp; "," &amp; electricity_data!G2494</f>
        <v>2024-04-13 21:00:00,7,045</v>
      </c>
    </row>
    <row r="2495" spans="1:1" x14ac:dyDescent="0.25">
      <c r="A2495" t="str">
        <f>TEXT(electricity_data!A2495+electricity_data!B2495,"JJJJ-MM-TT hh:mm:ss") &amp; "," &amp; electricity_data!G2495</f>
        <v>2024-04-13 22:00:00,5,221</v>
      </c>
    </row>
    <row r="2496" spans="1:1" x14ac:dyDescent="0.25">
      <c r="A2496" t="str">
        <f>TEXT(electricity_data!A2496+electricity_data!B2496,"JJJJ-MM-TT hh:mm:ss") &amp; "," &amp; electricity_data!G2496</f>
        <v>2024-04-13 23:00:00,0,705</v>
      </c>
    </row>
    <row r="2497" spans="1:1" x14ac:dyDescent="0.25">
      <c r="A2497" t="str">
        <f>TEXT(electricity_data!A2497+electricity_data!B2497,"JJJJ-MM-TT hh:mm:ss") &amp; "," &amp; electricity_data!G2497</f>
        <v>2024-04-14 00:00:00,0,043</v>
      </c>
    </row>
    <row r="2498" spans="1:1" x14ac:dyDescent="0.25">
      <c r="A2498" t="str">
        <f>TEXT(electricity_data!A2498+electricity_data!B2498,"JJJJ-MM-TT hh:mm:ss") &amp; "," &amp; electricity_data!G2498</f>
        <v>2024-04-14 01:00:00,0,083</v>
      </c>
    </row>
    <row r="2499" spans="1:1" x14ac:dyDescent="0.25">
      <c r="A2499" t="str">
        <f>TEXT(electricity_data!A2499+electricity_data!B2499,"JJJJ-MM-TT hh:mm:ss") &amp; "," &amp; electricity_data!G2499</f>
        <v>2024-04-14 02:00:00,0,093</v>
      </c>
    </row>
    <row r="2500" spans="1:1" x14ac:dyDescent="0.25">
      <c r="A2500" t="str">
        <f>TEXT(electricity_data!A2500+electricity_data!B2500,"JJJJ-MM-TT hh:mm:ss") &amp; "," &amp; electricity_data!G2500</f>
        <v>2024-04-14 03:00:00,0,113</v>
      </c>
    </row>
    <row r="2501" spans="1:1" x14ac:dyDescent="0.25">
      <c r="A2501" t="str">
        <f>TEXT(electricity_data!A2501+electricity_data!B2501,"JJJJ-MM-TT hh:mm:ss") &amp; "," &amp; electricity_data!G2501</f>
        <v>2024-04-14 04:00:00,0,234</v>
      </c>
    </row>
    <row r="2502" spans="1:1" x14ac:dyDescent="0.25">
      <c r="A2502" t="str">
        <f>TEXT(electricity_data!A2502+electricity_data!B2502,"JJJJ-MM-TT hh:mm:ss") &amp; "," &amp; electricity_data!G2502</f>
        <v>2024-04-14 05:00:00,0,595</v>
      </c>
    </row>
    <row r="2503" spans="1:1" x14ac:dyDescent="0.25">
      <c r="A2503" t="str">
        <f>TEXT(electricity_data!A2503+electricity_data!B2503,"JJJJ-MM-TT hh:mm:ss") &amp; "," &amp; electricity_data!G2503</f>
        <v>2024-04-14 06:00:00,1,286</v>
      </c>
    </row>
    <row r="2504" spans="1:1" x14ac:dyDescent="0.25">
      <c r="A2504" t="str">
        <f>TEXT(electricity_data!A2504+electricity_data!B2504,"JJJJ-MM-TT hh:mm:ss") &amp; "," &amp; electricity_data!G2504</f>
        <v>2024-04-14 07:00:00,1,3</v>
      </c>
    </row>
    <row r="2505" spans="1:1" x14ac:dyDescent="0.25">
      <c r="A2505" t="str">
        <f>TEXT(electricity_data!A2505+electricity_data!B2505,"JJJJ-MM-TT hh:mm:ss") &amp; "," &amp; electricity_data!G2505</f>
        <v>2024-04-14 08:00:00,0,741</v>
      </c>
    </row>
    <row r="2506" spans="1:1" x14ac:dyDescent="0.25">
      <c r="A2506" t="str">
        <f>TEXT(electricity_data!A2506+electricity_data!B2506,"JJJJ-MM-TT hh:mm:ss") &amp; "," &amp; electricity_data!G2506</f>
        <v>2024-04-14 09:00:00,0</v>
      </c>
    </row>
    <row r="2507" spans="1:1" x14ac:dyDescent="0.25">
      <c r="A2507" t="str">
        <f>TEXT(electricity_data!A2507+electricity_data!B2507,"JJJJ-MM-TT hh:mm:ss") &amp; "," &amp; electricity_data!G2507</f>
        <v>2024-04-14 10:00:00,-0,237</v>
      </c>
    </row>
    <row r="2508" spans="1:1" x14ac:dyDescent="0.25">
      <c r="A2508" t="str">
        <f>TEXT(electricity_data!A2508+electricity_data!B2508,"JJJJ-MM-TT hh:mm:ss") &amp; "," &amp; electricity_data!G2508</f>
        <v>2024-04-14 11:00:00,-1,217</v>
      </c>
    </row>
    <row r="2509" spans="1:1" x14ac:dyDescent="0.25">
      <c r="A2509" t="str">
        <f>TEXT(electricity_data!A2509+electricity_data!B2509,"JJJJ-MM-TT hh:mm:ss") &amp; "," &amp; electricity_data!G2509</f>
        <v>2024-04-14 12:00:00,-4,227</v>
      </c>
    </row>
    <row r="2510" spans="1:1" x14ac:dyDescent="0.25">
      <c r="A2510" t="str">
        <f>TEXT(electricity_data!A2510+electricity_data!B2510,"JJJJ-MM-TT hh:mm:ss") &amp; "," &amp; electricity_data!G2510</f>
        <v>2024-04-14 13:00:00,-6,005</v>
      </c>
    </row>
    <row r="2511" spans="1:1" x14ac:dyDescent="0.25">
      <c r="A2511" t="str">
        <f>TEXT(electricity_data!A2511+electricity_data!B2511,"JJJJ-MM-TT hh:mm:ss") &amp; "," &amp; electricity_data!G2511</f>
        <v>2024-04-14 14:00:00,-6,007</v>
      </c>
    </row>
    <row r="2512" spans="1:1" x14ac:dyDescent="0.25">
      <c r="A2512" t="str">
        <f>TEXT(electricity_data!A2512+electricity_data!B2512,"JJJJ-MM-TT hh:mm:ss") &amp; "," &amp; electricity_data!G2512</f>
        <v>2024-04-14 15:00:00,-4,005</v>
      </c>
    </row>
    <row r="2513" spans="1:1" x14ac:dyDescent="0.25">
      <c r="A2513" t="str">
        <f>TEXT(electricity_data!A2513+electricity_data!B2513,"JJJJ-MM-TT hh:mm:ss") &amp; "," &amp; electricity_data!G2513</f>
        <v>2024-04-14 16:00:00,-0,625</v>
      </c>
    </row>
    <row r="2514" spans="1:1" x14ac:dyDescent="0.25">
      <c r="A2514" t="str">
        <f>TEXT(electricity_data!A2514+electricity_data!B2514,"JJJJ-MM-TT hh:mm:ss") &amp; "," &amp; electricity_data!G2514</f>
        <v>2024-04-14 17:00:00,0,157</v>
      </c>
    </row>
    <row r="2515" spans="1:1" x14ac:dyDescent="0.25">
      <c r="A2515" t="str">
        <f>TEXT(electricity_data!A2515+electricity_data!B2515,"JJJJ-MM-TT hh:mm:ss") &amp; "," &amp; electricity_data!G2515</f>
        <v>2024-04-14 18:00:00,9,833</v>
      </c>
    </row>
    <row r="2516" spans="1:1" x14ac:dyDescent="0.25">
      <c r="A2516" t="str">
        <f>TEXT(electricity_data!A2516+electricity_data!B2516,"JJJJ-MM-TT hh:mm:ss") &amp; "," &amp; electricity_data!G2516</f>
        <v>2024-04-14 19:00:00,11,89</v>
      </c>
    </row>
    <row r="2517" spans="1:1" x14ac:dyDescent="0.25">
      <c r="A2517" t="str">
        <f>TEXT(electricity_data!A2517+electricity_data!B2517,"JJJJ-MM-TT hh:mm:ss") &amp; "," &amp; electricity_data!G2517</f>
        <v>2024-04-14 20:00:00,15,101</v>
      </c>
    </row>
    <row r="2518" spans="1:1" x14ac:dyDescent="0.25">
      <c r="A2518" t="str">
        <f>TEXT(electricity_data!A2518+electricity_data!B2518,"JJJJ-MM-TT hh:mm:ss") &amp; "," &amp; electricity_data!G2518</f>
        <v>2024-04-14 21:00:00,14,371</v>
      </c>
    </row>
    <row r="2519" spans="1:1" x14ac:dyDescent="0.25">
      <c r="A2519" t="str">
        <f>TEXT(electricity_data!A2519+electricity_data!B2519,"JJJJ-MM-TT hh:mm:ss") &amp; "," &amp; electricity_data!G2519</f>
        <v>2024-04-14 22:00:00,13,505</v>
      </c>
    </row>
    <row r="2520" spans="1:1" x14ac:dyDescent="0.25">
      <c r="A2520" t="str">
        <f>TEXT(electricity_data!A2520+electricity_data!B2520,"JJJJ-MM-TT hh:mm:ss") &amp; "," &amp; electricity_data!G2520</f>
        <v>2024-04-14 23:00:00,11,834</v>
      </c>
    </row>
    <row r="2521" spans="1:1" x14ac:dyDescent="0.25">
      <c r="A2521" t="str">
        <f>TEXT(electricity_data!A2521+electricity_data!B2521,"JJJJ-MM-TT hh:mm:ss") &amp; "," &amp; electricity_data!G2521</f>
        <v>2024-04-15 00:00:00,11,306</v>
      </c>
    </row>
    <row r="2522" spans="1:1" x14ac:dyDescent="0.25">
      <c r="A2522" t="str">
        <f>TEXT(electricity_data!A2522+electricity_data!B2522,"JJJJ-MM-TT hh:mm:ss") &amp; "," &amp; electricity_data!G2522</f>
        <v>2024-04-15 01:00:00,11,236</v>
      </c>
    </row>
    <row r="2523" spans="1:1" x14ac:dyDescent="0.25">
      <c r="A2523" t="str">
        <f>TEXT(electricity_data!A2523+electricity_data!B2523,"JJJJ-MM-TT hh:mm:ss") &amp; "," &amp; electricity_data!G2523</f>
        <v>2024-04-15 02:00:00,10,864</v>
      </c>
    </row>
    <row r="2524" spans="1:1" x14ac:dyDescent="0.25">
      <c r="A2524" t="str">
        <f>TEXT(electricity_data!A2524+electricity_data!B2524,"JJJJ-MM-TT hh:mm:ss") &amp; "," &amp; electricity_data!G2524</f>
        <v>2024-04-15 03:00:00,10,928</v>
      </c>
    </row>
    <row r="2525" spans="1:1" x14ac:dyDescent="0.25">
      <c r="A2525" t="str">
        <f>TEXT(electricity_data!A2525+electricity_data!B2525,"JJJJ-MM-TT hh:mm:ss") &amp; "," &amp; electricity_data!G2525</f>
        <v>2024-04-15 04:00:00,10,633</v>
      </c>
    </row>
    <row r="2526" spans="1:1" x14ac:dyDescent="0.25">
      <c r="A2526" t="str">
        <f>TEXT(electricity_data!A2526+electricity_data!B2526,"JJJJ-MM-TT hh:mm:ss") &amp; "," &amp; electricity_data!G2526</f>
        <v>2024-04-15 05:00:00,11,784</v>
      </c>
    </row>
    <row r="2527" spans="1:1" x14ac:dyDescent="0.25">
      <c r="A2527" t="str">
        <f>TEXT(electricity_data!A2527+electricity_data!B2527,"JJJJ-MM-TT hh:mm:ss") &amp; "," &amp; electricity_data!G2527</f>
        <v>2024-04-15 06:00:00,14,683</v>
      </c>
    </row>
    <row r="2528" spans="1:1" x14ac:dyDescent="0.25">
      <c r="A2528" t="str">
        <f>TEXT(electricity_data!A2528+electricity_data!B2528,"JJJJ-MM-TT hh:mm:ss") &amp; "," &amp; electricity_data!G2528</f>
        <v>2024-04-15 07:00:00,20,025</v>
      </c>
    </row>
    <row r="2529" spans="1:1" x14ac:dyDescent="0.25">
      <c r="A2529" t="str">
        <f>TEXT(electricity_data!A2529+electricity_data!B2529,"JJJJ-MM-TT hh:mm:ss") &amp; "," &amp; electricity_data!G2529</f>
        <v>2024-04-15 08:00:00,18,434</v>
      </c>
    </row>
    <row r="2530" spans="1:1" x14ac:dyDescent="0.25">
      <c r="A2530" t="str">
        <f>TEXT(electricity_data!A2530+electricity_data!B2530,"JJJJ-MM-TT hh:mm:ss") &amp; "," &amp; electricity_data!G2530</f>
        <v>2024-04-15 09:00:00,12,266</v>
      </c>
    </row>
    <row r="2531" spans="1:1" x14ac:dyDescent="0.25">
      <c r="A2531" t="str">
        <f>TEXT(electricity_data!A2531+electricity_data!B2531,"JJJJ-MM-TT hh:mm:ss") &amp; "," &amp; electricity_data!G2531</f>
        <v>2024-04-15 10:00:00,11,165</v>
      </c>
    </row>
    <row r="2532" spans="1:1" x14ac:dyDescent="0.25">
      <c r="A2532" t="str">
        <f>TEXT(electricity_data!A2532+electricity_data!B2532,"JJJJ-MM-TT hh:mm:ss") &amp; "," &amp; electricity_data!G2532</f>
        <v>2024-04-15 11:00:00,9,425</v>
      </c>
    </row>
    <row r="2533" spans="1:1" x14ac:dyDescent="0.25">
      <c r="A2533" t="str">
        <f>TEXT(electricity_data!A2533+electricity_data!B2533,"JJJJ-MM-TT hh:mm:ss") &amp; "," &amp; electricity_data!G2533</f>
        <v>2024-04-15 12:00:00,7,525</v>
      </c>
    </row>
    <row r="2534" spans="1:1" x14ac:dyDescent="0.25">
      <c r="A2534" t="str">
        <f>TEXT(electricity_data!A2534+electricity_data!B2534,"JJJJ-MM-TT hh:mm:ss") &amp; "," &amp; electricity_data!G2534</f>
        <v>2024-04-15 13:00:00,6,284</v>
      </c>
    </row>
    <row r="2535" spans="1:1" x14ac:dyDescent="0.25">
      <c r="A2535" t="str">
        <f>TEXT(electricity_data!A2535+electricity_data!B2535,"JJJJ-MM-TT hh:mm:ss") &amp; "," &amp; electricity_data!G2535</f>
        <v>2024-04-15 14:00:00,1,296</v>
      </c>
    </row>
    <row r="2536" spans="1:1" x14ac:dyDescent="0.25">
      <c r="A2536" t="str">
        <f>TEXT(electricity_data!A2536+electricity_data!B2536,"JJJJ-MM-TT hh:mm:ss") &amp; "," &amp; electricity_data!G2536</f>
        <v>2024-04-15 15:00:00,0,78</v>
      </c>
    </row>
    <row r="2537" spans="1:1" x14ac:dyDescent="0.25">
      <c r="A2537" t="str">
        <f>TEXT(electricity_data!A2537+electricity_data!B2537,"JJJJ-MM-TT hh:mm:ss") &amp; "," &amp; electricity_data!G2537</f>
        <v>2024-04-15 16:00:00,0,799</v>
      </c>
    </row>
    <row r="2538" spans="1:1" x14ac:dyDescent="0.25">
      <c r="A2538" t="str">
        <f>TEXT(electricity_data!A2538+electricity_data!B2538,"JJJJ-MM-TT hh:mm:ss") &amp; "," &amp; electricity_data!G2538</f>
        <v>2024-04-15 17:00:00,7,74</v>
      </c>
    </row>
    <row r="2539" spans="1:1" x14ac:dyDescent="0.25">
      <c r="A2539" t="str">
        <f>TEXT(electricity_data!A2539+electricity_data!B2539,"JJJJ-MM-TT hh:mm:ss") &amp; "," &amp; electricity_data!G2539</f>
        <v>2024-04-15 18:00:00,10,03</v>
      </c>
    </row>
    <row r="2540" spans="1:1" x14ac:dyDescent="0.25">
      <c r="A2540" t="str">
        <f>TEXT(electricity_data!A2540+electricity_data!B2540,"JJJJ-MM-TT hh:mm:ss") &amp; "," &amp; electricity_data!G2540</f>
        <v>2024-04-15 19:00:00,11,002</v>
      </c>
    </row>
    <row r="2541" spans="1:1" x14ac:dyDescent="0.25">
      <c r="A2541" t="str">
        <f>TEXT(electricity_data!A2541+electricity_data!B2541,"JJJJ-MM-TT hh:mm:ss") &amp; "," &amp; electricity_data!G2541</f>
        <v>2024-04-15 20:00:00,10,812</v>
      </c>
    </row>
    <row r="2542" spans="1:1" x14ac:dyDescent="0.25">
      <c r="A2542" t="str">
        <f>TEXT(electricity_data!A2542+electricity_data!B2542,"JJJJ-MM-TT hh:mm:ss") &amp; "," &amp; electricity_data!G2542</f>
        <v>2024-04-15 21:00:00,9,741</v>
      </c>
    </row>
    <row r="2543" spans="1:1" x14ac:dyDescent="0.25">
      <c r="A2543" t="str">
        <f>TEXT(electricity_data!A2543+electricity_data!B2543,"JJJJ-MM-TT hh:mm:ss") &amp; "," &amp; electricity_data!G2543</f>
        <v>2024-04-15 22:00:00,8,487</v>
      </c>
    </row>
    <row r="2544" spans="1:1" x14ac:dyDescent="0.25">
      <c r="A2544" t="str">
        <f>TEXT(electricity_data!A2544+electricity_data!B2544,"JJJJ-MM-TT hh:mm:ss") &amp; "," &amp; electricity_data!G2544</f>
        <v>2024-04-15 23:00:00,6,527</v>
      </c>
    </row>
    <row r="2545" spans="1:1" x14ac:dyDescent="0.25">
      <c r="A2545" t="str">
        <f>TEXT(electricity_data!A2545+electricity_data!B2545,"JJJJ-MM-TT hh:mm:ss") &amp; "," &amp; electricity_data!G2545</f>
        <v>2024-04-16 00:00:00,0,202</v>
      </c>
    </row>
    <row r="2546" spans="1:1" x14ac:dyDescent="0.25">
      <c r="A2546" t="str">
        <f>TEXT(electricity_data!A2546+electricity_data!B2546,"JJJJ-MM-TT hh:mm:ss") &amp; "," &amp; electricity_data!G2546</f>
        <v>2024-04-16 01:00:00,0,004</v>
      </c>
    </row>
    <row r="2547" spans="1:1" x14ac:dyDescent="0.25">
      <c r="A2547" t="str">
        <f>TEXT(electricity_data!A2547+electricity_data!B2547,"JJJJ-MM-TT hh:mm:ss") &amp; "," &amp; electricity_data!G2547</f>
        <v>2024-04-16 02:00:00,0,014</v>
      </c>
    </row>
    <row r="2548" spans="1:1" x14ac:dyDescent="0.25">
      <c r="A2548" t="str">
        <f>TEXT(electricity_data!A2548+electricity_data!B2548,"JJJJ-MM-TT hh:mm:ss") &amp; "," &amp; electricity_data!G2548</f>
        <v>2024-04-16 03:00:00,0,073</v>
      </c>
    </row>
    <row r="2549" spans="1:1" x14ac:dyDescent="0.25">
      <c r="A2549" t="str">
        <f>TEXT(electricity_data!A2549+electricity_data!B2549,"JJJJ-MM-TT hh:mm:ss") &amp; "," &amp; electricity_data!G2549</f>
        <v>2024-04-16 04:00:00,1,747</v>
      </c>
    </row>
    <row r="2550" spans="1:1" x14ac:dyDescent="0.25">
      <c r="A2550" t="str">
        <f>TEXT(electricity_data!A2550+electricity_data!B2550,"JJJJ-MM-TT hh:mm:ss") &amp; "," &amp; electricity_data!G2550</f>
        <v>2024-04-16 05:00:00,6,732</v>
      </c>
    </row>
    <row r="2551" spans="1:1" x14ac:dyDescent="0.25">
      <c r="A2551" t="str">
        <f>TEXT(electricity_data!A2551+electricity_data!B2551,"JJJJ-MM-TT hh:mm:ss") &amp; "," &amp; electricity_data!G2551</f>
        <v>2024-04-16 06:00:00,9,424</v>
      </c>
    </row>
    <row r="2552" spans="1:1" x14ac:dyDescent="0.25">
      <c r="A2552" t="str">
        <f>TEXT(electricity_data!A2552+electricity_data!B2552,"JJJJ-MM-TT hh:mm:ss") &amp; "," &amp; electricity_data!G2552</f>
        <v>2024-04-16 07:00:00,10,536</v>
      </c>
    </row>
    <row r="2553" spans="1:1" x14ac:dyDescent="0.25">
      <c r="A2553" t="str">
        <f>TEXT(electricity_data!A2553+electricity_data!B2553,"JJJJ-MM-TT hh:mm:ss") &amp; "," &amp; electricity_data!G2553</f>
        <v>2024-04-16 08:00:00,10,536</v>
      </c>
    </row>
    <row r="2554" spans="1:1" x14ac:dyDescent="0.25">
      <c r="A2554" t="str">
        <f>TEXT(electricity_data!A2554+electricity_data!B2554,"JJJJ-MM-TT hh:mm:ss") &amp; "," &amp; electricity_data!G2554</f>
        <v>2024-04-16 09:00:00,9,591</v>
      </c>
    </row>
    <row r="2555" spans="1:1" x14ac:dyDescent="0.25">
      <c r="A2555" t="str">
        <f>TEXT(electricity_data!A2555+electricity_data!B2555,"JJJJ-MM-TT hh:mm:ss") &amp; "," &amp; electricity_data!G2555</f>
        <v>2024-04-16 10:00:00,8,213</v>
      </c>
    </row>
    <row r="2556" spans="1:1" x14ac:dyDescent="0.25">
      <c r="A2556" t="str">
        <f>TEXT(electricity_data!A2556+electricity_data!B2556,"JJJJ-MM-TT hh:mm:ss") &amp; "," &amp; electricity_data!G2556</f>
        <v>2024-04-16 11:00:00,7,374</v>
      </c>
    </row>
    <row r="2557" spans="1:1" x14ac:dyDescent="0.25">
      <c r="A2557" t="str">
        <f>TEXT(electricity_data!A2557+electricity_data!B2557,"JJJJ-MM-TT hh:mm:ss") &amp; "," &amp; electricity_data!G2557</f>
        <v>2024-04-16 12:00:00,7,11</v>
      </c>
    </row>
    <row r="2558" spans="1:1" x14ac:dyDescent="0.25">
      <c r="A2558" t="str">
        <f>TEXT(electricity_data!A2558+electricity_data!B2558,"JJJJ-MM-TT hh:mm:ss") &amp; "," &amp; electricity_data!G2558</f>
        <v>2024-04-16 13:00:00,7,132</v>
      </c>
    </row>
    <row r="2559" spans="1:1" x14ac:dyDescent="0.25">
      <c r="A2559" t="str">
        <f>TEXT(electricity_data!A2559+electricity_data!B2559,"JJJJ-MM-TT hh:mm:ss") &amp; "," &amp; electricity_data!G2559</f>
        <v>2024-04-16 14:00:00,7,318</v>
      </c>
    </row>
    <row r="2560" spans="1:1" x14ac:dyDescent="0.25">
      <c r="A2560" t="str">
        <f>TEXT(electricity_data!A2560+electricity_data!B2560,"JJJJ-MM-TT hh:mm:ss") &amp; "," &amp; electricity_data!G2560</f>
        <v>2024-04-16 15:00:00,7,963</v>
      </c>
    </row>
    <row r="2561" spans="1:1" x14ac:dyDescent="0.25">
      <c r="A2561" t="str">
        <f>TEXT(electricity_data!A2561+electricity_data!B2561,"JJJJ-MM-TT hh:mm:ss") &amp; "," &amp; electricity_data!G2561</f>
        <v>2024-04-16 16:00:00,9,394</v>
      </c>
    </row>
    <row r="2562" spans="1:1" x14ac:dyDescent="0.25">
      <c r="A2562" t="str">
        <f>TEXT(electricity_data!A2562+electricity_data!B2562,"JJJJ-MM-TT hh:mm:ss") &amp; "," &amp; electricity_data!G2562</f>
        <v>2024-04-16 17:00:00,11,077</v>
      </c>
    </row>
    <row r="2563" spans="1:1" x14ac:dyDescent="0.25">
      <c r="A2563" t="str">
        <f>TEXT(electricity_data!A2563+electricity_data!B2563,"JJJJ-MM-TT hh:mm:ss") &amp; "," &amp; electricity_data!G2563</f>
        <v>2024-04-16 18:00:00,12,402</v>
      </c>
    </row>
    <row r="2564" spans="1:1" x14ac:dyDescent="0.25">
      <c r="A2564" t="str">
        <f>TEXT(electricity_data!A2564+electricity_data!B2564,"JJJJ-MM-TT hh:mm:ss") &amp; "," &amp; electricity_data!G2564</f>
        <v>2024-04-16 19:00:00,14,509</v>
      </c>
    </row>
    <row r="2565" spans="1:1" x14ac:dyDescent="0.25">
      <c r="A2565" t="str">
        <f>TEXT(electricity_data!A2565+electricity_data!B2565,"JJJJ-MM-TT hh:mm:ss") &amp; "," &amp; electricity_data!G2565</f>
        <v>2024-04-16 20:00:00,15,562</v>
      </c>
    </row>
    <row r="2566" spans="1:1" x14ac:dyDescent="0.25">
      <c r="A2566" t="str">
        <f>TEXT(electricity_data!A2566+electricity_data!B2566,"JJJJ-MM-TT hh:mm:ss") &amp; "," &amp; electricity_data!G2566</f>
        <v>2024-04-16 21:00:00,13,556</v>
      </c>
    </row>
    <row r="2567" spans="1:1" x14ac:dyDescent="0.25">
      <c r="A2567" t="str">
        <f>TEXT(electricity_data!A2567+electricity_data!B2567,"JJJJ-MM-TT hh:mm:ss") &amp; "," &amp; electricity_data!G2567</f>
        <v>2024-04-16 22:00:00,12,12</v>
      </c>
    </row>
    <row r="2568" spans="1:1" x14ac:dyDescent="0.25">
      <c r="A2568" t="str">
        <f>TEXT(electricity_data!A2568+electricity_data!B2568,"JJJJ-MM-TT hh:mm:ss") &amp; "," &amp; electricity_data!G2568</f>
        <v>2024-04-16 23:00:00,11,52</v>
      </c>
    </row>
    <row r="2569" spans="1:1" x14ac:dyDescent="0.25">
      <c r="A2569" t="str">
        <f>TEXT(electricity_data!A2569+electricity_data!B2569,"JJJJ-MM-TT hh:mm:ss") &amp; "," &amp; electricity_data!G2569</f>
        <v>2024-04-17 00:00:00,11,494</v>
      </c>
    </row>
    <row r="2570" spans="1:1" x14ac:dyDescent="0.25">
      <c r="A2570" t="str">
        <f>TEXT(electricity_data!A2570+electricity_data!B2570,"JJJJ-MM-TT hh:mm:ss") &amp; "," &amp; electricity_data!G2570</f>
        <v>2024-04-17 01:00:00,11,494</v>
      </c>
    </row>
    <row r="2571" spans="1:1" x14ac:dyDescent="0.25">
      <c r="A2571" t="str">
        <f>TEXT(electricity_data!A2571+electricity_data!B2571,"JJJJ-MM-TT hh:mm:ss") &amp; "," &amp; electricity_data!G2571</f>
        <v>2024-04-17 02:00:00,11,245</v>
      </c>
    </row>
    <row r="2572" spans="1:1" x14ac:dyDescent="0.25">
      <c r="A2572" t="str">
        <f>TEXT(electricity_data!A2572+electricity_data!B2572,"JJJJ-MM-TT hh:mm:ss") &amp; "," &amp; electricity_data!G2572</f>
        <v>2024-04-17 03:00:00,11,35</v>
      </c>
    </row>
    <row r="2573" spans="1:1" x14ac:dyDescent="0.25">
      <c r="A2573" t="str">
        <f>TEXT(electricity_data!A2573+electricity_data!B2573,"JJJJ-MM-TT hh:mm:ss") &amp; "," &amp; electricity_data!G2573</f>
        <v>2024-04-17 04:00:00,11,406</v>
      </c>
    </row>
    <row r="2574" spans="1:1" x14ac:dyDescent="0.25">
      <c r="A2574" t="str">
        <f>TEXT(electricity_data!A2574+electricity_data!B2574,"JJJJ-MM-TT hh:mm:ss") &amp; "," &amp; electricity_data!G2574</f>
        <v>2024-04-17 05:00:00,11,483</v>
      </c>
    </row>
    <row r="2575" spans="1:1" x14ac:dyDescent="0.25">
      <c r="A2575" t="str">
        <f>TEXT(electricity_data!A2575+electricity_data!B2575,"JJJJ-MM-TT hh:mm:ss") &amp; "," &amp; electricity_data!G2575</f>
        <v>2024-04-17 06:00:00,14,049</v>
      </c>
    </row>
    <row r="2576" spans="1:1" x14ac:dyDescent="0.25">
      <c r="A2576" t="str">
        <f>TEXT(electricity_data!A2576+electricity_data!B2576,"JJJJ-MM-TT hh:mm:ss") &amp; "," &amp; electricity_data!G2576</f>
        <v>2024-04-17 07:00:00,20,107</v>
      </c>
    </row>
    <row r="2577" spans="1:1" x14ac:dyDescent="0.25">
      <c r="A2577" t="str">
        <f>TEXT(electricity_data!A2577+electricity_data!B2577,"JJJJ-MM-TT hh:mm:ss") &amp; "," &amp; electricity_data!G2577</f>
        <v>2024-04-17 08:00:00,18,627</v>
      </c>
    </row>
    <row r="2578" spans="1:1" x14ac:dyDescent="0.25">
      <c r="A2578" t="str">
        <f>TEXT(electricity_data!A2578+electricity_data!B2578,"JJJJ-MM-TT hh:mm:ss") &amp; "," &amp; electricity_data!G2578</f>
        <v>2024-04-17 09:00:00,13,572</v>
      </c>
    </row>
    <row r="2579" spans="1:1" x14ac:dyDescent="0.25">
      <c r="A2579" t="str">
        <f>TEXT(electricity_data!A2579+electricity_data!B2579,"JJJJ-MM-TT hh:mm:ss") &amp; "," &amp; electricity_data!G2579</f>
        <v>2024-04-17 10:00:00,11,5</v>
      </c>
    </row>
    <row r="2580" spans="1:1" x14ac:dyDescent="0.25">
      <c r="A2580" t="str">
        <f>TEXT(electricity_data!A2580+electricity_data!B2580,"JJJJ-MM-TT hh:mm:ss") &amp; "," &amp; electricity_data!G2580</f>
        <v>2024-04-17 11:00:00,11,1</v>
      </c>
    </row>
    <row r="2581" spans="1:1" x14ac:dyDescent="0.25">
      <c r="A2581" t="str">
        <f>TEXT(electricity_data!A2581+electricity_data!B2581,"JJJJ-MM-TT hh:mm:ss") &amp; "," &amp; electricity_data!G2581</f>
        <v>2024-04-17 12:00:00,11,408</v>
      </c>
    </row>
    <row r="2582" spans="1:1" x14ac:dyDescent="0.25">
      <c r="A2582" t="str">
        <f>TEXT(electricity_data!A2582+electricity_data!B2582,"JJJJ-MM-TT hh:mm:ss") &amp; "," &amp; electricity_data!G2582</f>
        <v>2024-04-17 13:00:00,11,192</v>
      </c>
    </row>
    <row r="2583" spans="1:1" x14ac:dyDescent="0.25">
      <c r="A2583" t="str">
        <f>TEXT(electricity_data!A2583+electricity_data!B2583,"JJJJ-MM-TT hh:mm:ss") &amp; "," &amp; electricity_data!G2583</f>
        <v>2024-04-17 14:00:00,10,881</v>
      </c>
    </row>
    <row r="2584" spans="1:1" x14ac:dyDescent="0.25">
      <c r="A2584" t="str">
        <f>TEXT(electricity_data!A2584+electricity_data!B2584,"JJJJ-MM-TT hh:mm:ss") &amp; "," &amp; electricity_data!G2584</f>
        <v>2024-04-17 15:00:00,10,813</v>
      </c>
    </row>
    <row r="2585" spans="1:1" x14ac:dyDescent="0.25">
      <c r="A2585" t="str">
        <f>TEXT(electricity_data!A2585+electricity_data!B2585,"JJJJ-MM-TT hh:mm:ss") &amp; "," &amp; electricity_data!G2585</f>
        <v>2024-04-17 16:00:00,11,11</v>
      </c>
    </row>
    <row r="2586" spans="1:1" x14ac:dyDescent="0.25">
      <c r="A2586" t="str">
        <f>TEXT(electricity_data!A2586+electricity_data!B2586,"JJJJ-MM-TT hh:mm:ss") &amp; "," &amp; electricity_data!G2586</f>
        <v>2024-04-17 17:00:00,11,8</v>
      </c>
    </row>
    <row r="2587" spans="1:1" x14ac:dyDescent="0.25">
      <c r="A2587" t="str">
        <f>TEXT(electricity_data!A2587+electricity_data!B2587,"JJJJ-MM-TT hh:mm:ss") &amp; "," &amp; electricity_data!G2587</f>
        <v>2024-04-17 18:00:00,14,607</v>
      </c>
    </row>
    <row r="2588" spans="1:1" x14ac:dyDescent="0.25">
      <c r="A2588" t="str">
        <f>TEXT(electricity_data!A2588+electricity_data!B2588,"JJJJ-MM-TT hh:mm:ss") &amp; "," &amp; electricity_data!G2588</f>
        <v>2024-04-17 19:00:00,19,102</v>
      </c>
    </row>
    <row r="2589" spans="1:1" x14ac:dyDescent="0.25">
      <c r="A2589" t="str">
        <f>TEXT(electricity_data!A2589+electricity_data!B2589,"JJJJ-MM-TT hh:mm:ss") &amp; "," &amp; electricity_data!G2589</f>
        <v>2024-04-17 20:00:00,20,1</v>
      </c>
    </row>
    <row r="2590" spans="1:1" x14ac:dyDescent="0.25">
      <c r="A2590" t="str">
        <f>TEXT(electricity_data!A2590+electricity_data!B2590,"JJJJ-MM-TT hh:mm:ss") &amp; "," &amp; electricity_data!G2590</f>
        <v>2024-04-17 21:00:00,16,116</v>
      </c>
    </row>
    <row r="2591" spans="1:1" x14ac:dyDescent="0.25">
      <c r="A2591" t="str">
        <f>TEXT(electricity_data!A2591+electricity_data!B2591,"JJJJ-MM-TT hh:mm:ss") &amp; "," &amp; electricity_data!G2591</f>
        <v>2024-04-17 22:00:00,13,014</v>
      </c>
    </row>
    <row r="2592" spans="1:1" x14ac:dyDescent="0.25">
      <c r="A2592" t="str">
        <f>TEXT(electricity_data!A2592+electricity_data!B2592,"JJJJ-MM-TT hh:mm:ss") &amp; "," &amp; electricity_data!G2592</f>
        <v>2024-04-17 23:00:00,11,891</v>
      </c>
    </row>
    <row r="2593" spans="1:1" x14ac:dyDescent="0.25">
      <c r="A2593" t="str">
        <f>TEXT(electricity_data!A2593+electricity_data!B2593,"JJJJ-MM-TT hh:mm:ss") &amp; "," &amp; electricity_data!G2593</f>
        <v>2024-04-18 00:00:00,12,293</v>
      </c>
    </row>
    <row r="2594" spans="1:1" x14ac:dyDescent="0.25">
      <c r="A2594" t="str">
        <f>TEXT(electricity_data!A2594+electricity_data!B2594,"JJJJ-MM-TT hh:mm:ss") &amp; "," &amp; electricity_data!G2594</f>
        <v>2024-04-18 01:00:00,11,852</v>
      </c>
    </row>
    <row r="2595" spans="1:1" x14ac:dyDescent="0.25">
      <c r="A2595" t="str">
        <f>TEXT(electricity_data!A2595+electricity_data!B2595,"JJJJ-MM-TT hh:mm:ss") &amp; "," &amp; electricity_data!G2595</f>
        <v>2024-04-18 02:00:00,11,963</v>
      </c>
    </row>
    <row r="2596" spans="1:1" x14ac:dyDescent="0.25">
      <c r="A2596" t="str">
        <f>TEXT(electricity_data!A2596+electricity_data!B2596,"JJJJ-MM-TT hh:mm:ss") &amp; "," &amp; electricity_data!G2596</f>
        <v>2024-04-18 03:00:00,11,886</v>
      </c>
    </row>
    <row r="2597" spans="1:1" x14ac:dyDescent="0.25">
      <c r="A2597" t="str">
        <f>TEXT(electricity_data!A2597+electricity_data!B2597,"JJJJ-MM-TT hh:mm:ss") &amp; "," &amp; electricity_data!G2597</f>
        <v>2024-04-18 04:00:00,12,071</v>
      </c>
    </row>
    <row r="2598" spans="1:1" x14ac:dyDescent="0.25">
      <c r="A2598" t="str">
        <f>TEXT(electricity_data!A2598+electricity_data!B2598,"JJJJ-MM-TT hh:mm:ss") &amp; "," &amp; electricity_data!G2598</f>
        <v>2024-04-18 05:00:00,12,457</v>
      </c>
    </row>
    <row r="2599" spans="1:1" x14ac:dyDescent="0.25">
      <c r="A2599" t="str">
        <f>TEXT(electricity_data!A2599+electricity_data!B2599,"JJJJ-MM-TT hh:mm:ss") &amp; "," &amp; electricity_data!G2599</f>
        <v>2024-04-18 06:00:00,15,298</v>
      </c>
    </row>
    <row r="2600" spans="1:1" x14ac:dyDescent="0.25">
      <c r="A2600" t="str">
        <f>TEXT(electricity_data!A2600+electricity_data!B2600,"JJJJ-MM-TT hh:mm:ss") &amp; "," &amp; electricity_data!G2600</f>
        <v>2024-04-18 07:00:00,18,69</v>
      </c>
    </row>
    <row r="2601" spans="1:1" x14ac:dyDescent="0.25">
      <c r="A2601" t="str">
        <f>TEXT(electricity_data!A2601+electricity_data!B2601,"JJJJ-MM-TT hh:mm:ss") &amp; "," &amp; electricity_data!G2601</f>
        <v>2024-04-18 08:00:00,16,229</v>
      </c>
    </row>
    <row r="2602" spans="1:1" x14ac:dyDescent="0.25">
      <c r="A2602" t="str">
        <f>TEXT(electricity_data!A2602+electricity_data!B2602,"JJJJ-MM-TT hh:mm:ss") &amp; "," &amp; electricity_data!G2602</f>
        <v>2024-04-18 09:00:00,13,222</v>
      </c>
    </row>
    <row r="2603" spans="1:1" x14ac:dyDescent="0.25">
      <c r="A2603" t="str">
        <f>TEXT(electricity_data!A2603+electricity_data!B2603,"JJJJ-MM-TT hh:mm:ss") &amp; "," &amp; electricity_data!G2603</f>
        <v>2024-04-18 10:00:00,12,131</v>
      </c>
    </row>
    <row r="2604" spans="1:1" x14ac:dyDescent="0.25">
      <c r="A2604" t="str">
        <f>TEXT(electricity_data!A2604+electricity_data!B2604,"JJJJ-MM-TT hh:mm:ss") &amp; "," &amp; electricity_data!G2604</f>
        <v>2024-04-18 11:00:00,11,497</v>
      </c>
    </row>
    <row r="2605" spans="1:1" x14ac:dyDescent="0.25">
      <c r="A2605" t="str">
        <f>TEXT(electricity_data!A2605+electricity_data!B2605,"JJJJ-MM-TT hh:mm:ss") &amp; "," &amp; electricity_data!G2605</f>
        <v>2024-04-18 12:00:00,11,174</v>
      </c>
    </row>
    <row r="2606" spans="1:1" x14ac:dyDescent="0.25">
      <c r="A2606" t="str">
        <f>TEXT(electricity_data!A2606+electricity_data!B2606,"JJJJ-MM-TT hh:mm:ss") &amp; "," &amp; electricity_data!G2606</f>
        <v>2024-04-18 13:00:00,10,83</v>
      </c>
    </row>
    <row r="2607" spans="1:1" x14ac:dyDescent="0.25">
      <c r="A2607" t="str">
        <f>TEXT(electricity_data!A2607+electricity_data!B2607,"JJJJ-MM-TT hh:mm:ss") &amp; "," &amp; electricity_data!G2607</f>
        <v>2024-04-18 14:00:00,10,411</v>
      </c>
    </row>
    <row r="2608" spans="1:1" x14ac:dyDescent="0.25">
      <c r="A2608" t="str">
        <f>TEXT(electricity_data!A2608+electricity_data!B2608,"JJJJ-MM-TT hh:mm:ss") &amp; "," &amp; electricity_data!G2608</f>
        <v>2024-04-18 15:00:00,10,18</v>
      </c>
    </row>
    <row r="2609" spans="1:1" x14ac:dyDescent="0.25">
      <c r="A2609" t="str">
        <f>TEXT(electricity_data!A2609+electricity_data!B2609,"JJJJ-MM-TT hh:mm:ss") &amp; "," &amp; electricity_data!G2609</f>
        <v>2024-04-18 16:00:00,10,198</v>
      </c>
    </row>
    <row r="2610" spans="1:1" x14ac:dyDescent="0.25">
      <c r="A2610" t="str">
        <f>TEXT(electricity_data!A2610+electricity_data!B2610,"JJJJ-MM-TT hh:mm:ss") &amp; "," &amp; electricity_data!G2610</f>
        <v>2024-04-18 17:00:00,11,243</v>
      </c>
    </row>
    <row r="2611" spans="1:1" x14ac:dyDescent="0.25">
      <c r="A2611" t="str">
        <f>TEXT(electricity_data!A2611+electricity_data!B2611,"JJJJ-MM-TT hh:mm:ss") &amp; "," &amp; electricity_data!G2611</f>
        <v>2024-04-18 18:00:00,12,513</v>
      </c>
    </row>
    <row r="2612" spans="1:1" x14ac:dyDescent="0.25">
      <c r="A2612" t="str">
        <f>TEXT(electricity_data!A2612+electricity_data!B2612,"JJJJ-MM-TT hh:mm:ss") &amp; "," &amp; electricity_data!G2612</f>
        <v>2024-04-18 19:00:00,15,634</v>
      </c>
    </row>
    <row r="2613" spans="1:1" x14ac:dyDescent="0.25">
      <c r="A2613" t="str">
        <f>TEXT(electricity_data!A2613+electricity_data!B2613,"JJJJ-MM-TT hh:mm:ss") &amp; "," &amp; electricity_data!G2613</f>
        <v>2024-04-18 20:00:00,15,993</v>
      </c>
    </row>
    <row r="2614" spans="1:1" x14ac:dyDescent="0.25">
      <c r="A2614" t="str">
        <f>TEXT(electricity_data!A2614+electricity_data!B2614,"JJJJ-MM-TT hh:mm:ss") &amp; "," &amp; electricity_data!G2614</f>
        <v>2024-04-18 21:00:00,13,702</v>
      </c>
    </row>
    <row r="2615" spans="1:1" x14ac:dyDescent="0.25">
      <c r="A2615" t="str">
        <f>TEXT(electricity_data!A2615+electricity_data!B2615,"JJJJ-MM-TT hh:mm:ss") &amp; "," &amp; electricity_data!G2615</f>
        <v>2024-04-18 22:00:00,12,099</v>
      </c>
    </row>
    <row r="2616" spans="1:1" x14ac:dyDescent="0.25">
      <c r="A2616" t="str">
        <f>TEXT(electricity_data!A2616+electricity_data!B2616,"JJJJ-MM-TT hh:mm:ss") &amp; "," &amp; electricity_data!G2616</f>
        <v>2024-04-18 23:00:00,11,047</v>
      </c>
    </row>
    <row r="2617" spans="1:1" x14ac:dyDescent="0.25">
      <c r="A2617" t="str">
        <f>TEXT(electricity_data!A2617+electricity_data!B2617,"JJJJ-MM-TT hh:mm:ss") &amp; "," &amp; electricity_data!G2617</f>
        <v>2024-04-19 00:00:00,10,831</v>
      </c>
    </row>
    <row r="2618" spans="1:1" x14ac:dyDescent="0.25">
      <c r="A2618" t="str">
        <f>TEXT(electricity_data!A2618+electricity_data!B2618,"JJJJ-MM-TT hh:mm:ss") &amp; "," &amp; electricity_data!G2618</f>
        <v>2024-04-19 01:00:00,9,193</v>
      </c>
    </row>
    <row r="2619" spans="1:1" x14ac:dyDescent="0.25">
      <c r="A2619" t="str">
        <f>TEXT(electricity_data!A2619+electricity_data!B2619,"JJJJ-MM-TT hh:mm:ss") &amp; "," &amp; electricity_data!G2619</f>
        <v>2024-04-19 02:00:00,8,163</v>
      </c>
    </row>
    <row r="2620" spans="1:1" x14ac:dyDescent="0.25">
      <c r="A2620" t="str">
        <f>TEXT(electricity_data!A2620+electricity_data!B2620,"JJJJ-MM-TT hh:mm:ss") &amp; "," &amp; electricity_data!G2620</f>
        <v>2024-04-19 03:00:00,8,057</v>
      </c>
    </row>
    <row r="2621" spans="1:1" x14ac:dyDescent="0.25">
      <c r="A2621" t="str">
        <f>TEXT(electricity_data!A2621+electricity_data!B2621,"JJJJ-MM-TT hh:mm:ss") &amp; "," &amp; electricity_data!G2621</f>
        <v>2024-04-19 04:00:00,7,907</v>
      </c>
    </row>
    <row r="2622" spans="1:1" x14ac:dyDescent="0.25">
      <c r="A2622" t="str">
        <f>TEXT(electricity_data!A2622+electricity_data!B2622,"JJJJ-MM-TT hh:mm:ss") &amp; "," &amp; electricity_data!G2622</f>
        <v>2024-04-19 05:00:00,8,018</v>
      </c>
    </row>
    <row r="2623" spans="1:1" x14ac:dyDescent="0.25">
      <c r="A2623" t="str">
        <f>TEXT(electricity_data!A2623+electricity_data!B2623,"JJJJ-MM-TT hh:mm:ss") &amp; "," &amp; electricity_data!G2623</f>
        <v>2024-04-19 06:00:00,9,122</v>
      </c>
    </row>
    <row r="2624" spans="1:1" x14ac:dyDescent="0.25">
      <c r="A2624" t="str">
        <f>TEXT(electricity_data!A2624+electricity_data!B2624,"JJJJ-MM-TT hh:mm:ss") &amp; "," &amp; electricity_data!G2624</f>
        <v>2024-04-19 07:00:00,10,014</v>
      </c>
    </row>
    <row r="2625" spans="1:1" x14ac:dyDescent="0.25">
      <c r="A2625" t="str">
        <f>TEXT(electricity_data!A2625+electricity_data!B2625,"JJJJ-MM-TT hh:mm:ss") &amp; "," &amp; electricity_data!G2625</f>
        <v>2024-04-19 08:00:00,10,71</v>
      </c>
    </row>
    <row r="2626" spans="1:1" x14ac:dyDescent="0.25">
      <c r="A2626" t="str">
        <f>TEXT(electricity_data!A2626+electricity_data!B2626,"JJJJ-MM-TT hh:mm:ss") &amp; "," &amp; electricity_data!G2626</f>
        <v>2024-04-19 09:00:00,9,94</v>
      </c>
    </row>
    <row r="2627" spans="1:1" x14ac:dyDescent="0.25">
      <c r="A2627" t="str">
        <f>TEXT(electricity_data!A2627+electricity_data!B2627,"JJJJ-MM-TT hh:mm:ss") &amp; "," &amp; electricity_data!G2627</f>
        <v>2024-04-19 10:00:00,9,13</v>
      </c>
    </row>
    <row r="2628" spans="1:1" x14ac:dyDescent="0.25">
      <c r="A2628" t="str">
        <f>TEXT(electricity_data!A2628+electricity_data!B2628,"JJJJ-MM-TT hh:mm:ss") &amp; "," &amp; electricity_data!G2628</f>
        <v>2024-04-19 11:00:00,8,718</v>
      </c>
    </row>
    <row r="2629" spans="1:1" x14ac:dyDescent="0.25">
      <c r="A2629" t="str">
        <f>TEXT(electricity_data!A2629+electricity_data!B2629,"JJJJ-MM-TT hh:mm:ss") &amp; "," &amp; electricity_data!G2629</f>
        <v>2024-04-19 12:00:00,8,201</v>
      </c>
    </row>
    <row r="2630" spans="1:1" x14ac:dyDescent="0.25">
      <c r="A2630" t="str">
        <f>TEXT(electricity_data!A2630+electricity_data!B2630,"JJJJ-MM-TT hh:mm:ss") &amp; "," &amp; electricity_data!G2630</f>
        <v>2024-04-19 13:00:00,7,81</v>
      </c>
    </row>
    <row r="2631" spans="1:1" x14ac:dyDescent="0.25">
      <c r="A2631" t="str">
        <f>TEXT(electricity_data!A2631+electricity_data!B2631,"JJJJ-MM-TT hh:mm:ss") &amp; "," &amp; electricity_data!G2631</f>
        <v>2024-04-19 14:00:00,7,604</v>
      </c>
    </row>
    <row r="2632" spans="1:1" x14ac:dyDescent="0.25">
      <c r="A2632" t="str">
        <f>TEXT(electricity_data!A2632+electricity_data!B2632,"JJJJ-MM-TT hh:mm:ss") &amp; "," &amp; electricity_data!G2632</f>
        <v>2024-04-19 15:00:00,7,566</v>
      </c>
    </row>
    <row r="2633" spans="1:1" x14ac:dyDescent="0.25">
      <c r="A2633" t="str">
        <f>TEXT(electricity_data!A2633+electricity_data!B2633,"JJJJ-MM-TT hh:mm:ss") &amp; "," &amp; electricity_data!G2633</f>
        <v>2024-04-19 16:00:00,8,201</v>
      </c>
    </row>
    <row r="2634" spans="1:1" x14ac:dyDescent="0.25">
      <c r="A2634" t="str">
        <f>TEXT(electricity_data!A2634+electricity_data!B2634,"JJJJ-MM-TT hh:mm:ss") &amp; "," &amp; electricity_data!G2634</f>
        <v>2024-04-19 17:00:00,8,987</v>
      </c>
    </row>
    <row r="2635" spans="1:1" x14ac:dyDescent="0.25">
      <c r="A2635" t="str">
        <f>TEXT(electricity_data!A2635+electricity_data!B2635,"JJJJ-MM-TT hh:mm:ss") &amp; "," &amp; electricity_data!G2635</f>
        <v>2024-04-19 18:00:00,9,459</v>
      </c>
    </row>
    <row r="2636" spans="1:1" x14ac:dyDescent="0.25">
      <c r="A2636" t="str">
        <f>TEXT(electricity_data!A2636+electricity_data!B2636,"JJJJ-MM-TT hh:mm:ss") &amp; "," &amp; electricity_data!G2636</f>
        <v>2024-04-19 19:00:00,9,642</v>
      </c>
    </row>
    <row r="2637" spans="1:1" x14ac:dyDescent="0.25">
      <c r="A2637" t="str">
        <f>TEXT(electricity_data!A2637+electricity_data!B2637,"JJJJ-MM-TT hh:mm:ss") &amp; "," &amp; electricity_data!G2637</f>
        <v>2024-04-19 20:00:00,9,738</v>
      </c>
    </row>
    <row r="2638" spans="1:1" x14ac:dyDescent="0.25">
      <c r="A2638" t="str">
        <f>TEXT(electricity_data!A2638+electricity_data!B2638,"JJJJ-MM-TT hh:mm:ss") &amp; "," &amp; electricity_data!G2638</f>
        <v>2024-04-19 21:00:00,9,73</v>
      </c>
    </row>
    <row r="2639" spans="1:1" x14ac:dyDescent="0.25">
      <c r="A2639" t="str">
        <f>TEXT(electricity_data!A2639+electricity_data!B2639,"JJJJ-MM-TT hh:mm:ss") &amp; "," &amp; electricity_data!G2639</f>
        <v>2024-04-19 22:00:00,9,637</v>
      </c>
    </row>
    <row r="2640" spans="1:1" x14ac:dyDescent="0.25">
      <c r="A2640" t="str">
        <f>TEXT(electricity_data!A2640+electricity_data!B2640,"JJJJ-MM-TT hh:mm:ss") &amp; "," &amp; electricity_data!G2640</f>
        <v>2024-04-19 23:00:00,9,425</v>
      </c>
    </row>
    <row r="2641" spans="1:1" x14ac:dyDescent="0.25">
      <c r="A2641" t="str">
        <f>TEXT(electricity_data!A2641+electricity_data!B2641,"JJJJ-MM-TT hh:mm:ss") &amp; "," &amp; electricity_data!G2641</f>
        <v>2024-04-20 00:00:00,9,134</v>
      </c>
    </row>
    <row r="2642" spans="1:1" x14ac:dyDescent="0.25">
      <c r="A2642" t="str">
        <f>TEXT(electricity_data!A2642+electricity_data!B2642,"JJJJ-MM-TT hh:mm:ss") &amp; "," &amp; electricity_data!G2642</f>
        <v>2024-04-20 01:00:00,8,907</v>
      </c>
    </row>
    <row r="2643" spans="1:1" x14ac:dyDescent="0.25">
      <c r="A2643" t="str">
        <f>TEXT(electricity_data!A2643+electricity_data!B2643,"JJJJ-MM-TT hh:mm:ss") &amp; "," &amp; electricity_data!G2643</f>
        <v>2024-04-20 02:00:00,8,843</v>
      </c>
    </row>
    <row r="2644" spans="1:1" x14ac:dyDescent="0.25">
      <c r="A2644" t="str">
        <f>TEXT(electricity_data!A2644+electricity_data!B2644,"JJJJ-MM-TT hh:mm:ss") &amp; "," &amp; electricity_data!G2644</f>
        <v>2024-04-20 03:00:00,8,885</v>
      </c>
    </row>
    <row r="2645" spans="1:1" x14ac:dyDescent="0.25">
      <c r="A2645" t="str">
        <f>TEXT(electricity_data!A2645+electricity_data!B2645,"JJJJ-MM-TT hh:mm:ss") &amp; "," &amp; electricity_data!G2645</f>
        <v>2024-04-20 04:00:00,9,214</v>
      </c>
    </row>
    <row r="2646" spans="1:1" x14ac:dyDescent="0.25">
      <c r="A2646" t="str">
        <f>TEXT(electricity_data!A2646+electricity_data!B2646,"JJJJ-MM-TT hh:mm:ss") &amp; "," &amp; electricity_data!G2646</f>
        <v>2024-04-20 05:00:00,9,393</v>
      </c>
    </row>
    <row r="2647" spans="1:1" x14ac:dyDescent="0.25">
      <c r="A2647" t="str">
        <f>TEXT(electricity_data!A2647+electricity_data!B2647,"JJJJ-MM-TT hh:mm:ss") &amp; "," &amp; electricity_data!G2647</f>
        <v>2024-04-20 06:00:00,9,502</v>
      </c>
    </row>
    <row r="2648" spans="1:1" x14ac:dyDescent="0.25">
      <c r="A2648" t="str">
        <f>TEXT(electricity_data!A2648+electricity_data!B2648,"JJJJ-MM-TT hh:mm:ss") &amp; "," &amp; electricity_data!G2648</f>
        <v>2024-04-20 07:00:00,9,908</v>
      </c>
    </row>
    <row r="2649" spans="1:1" x14ac:dyDescent="0.25">
      <c r="A2649" t="str">
        <f>TEXT(electricity_data!A2649+electricity_data!B2649,"JJJJ-MM-TT hh:mm:ss") &amp; "," &amp; electricity_data!G2649</f>
        <v>2024-04-20 08:00:00,9,614</v>
      </c>
    </row>
    <row r="2650" spans="1:1" x14ac:dyDescent="0.25">
      <c r="A2650" t="str">
        <f>TEXT(electricity_data!A2650+electricity_data!B2650,"JJJJ-MM-TT hh:mm:ss") &amp; "," &amp; electricity_data!G2650</f>
        <v>2024-04-20 09:00:00,9,1</v>
      </c>
    </row>
    <row r="2651" spans="1:1" x14ac:dyDescent="0.25">
      <c r="A2651" t="str">
        <f>TEXT(electricity_data!A2651+electricity_data!B2651,"JJJJ-MM-TT hh:mm:ss") &amp; "," &amp; electricity_data!G2651</f>
        <v>2024-04-20 10:00:00,8,115</v>
      </c>
    </row>
    <row r="2652" spans="1:1" x14ac:dyDescent="0.25">
      <c r="A2652" t="str">
        <f>TEXT(electricity_data!A2652+electricity_data!B2652,"JJJJ-MM-TT hh:mm:ss") &amp; "," &amp; electricity_data!G2652</f>
        <v>2024-04-20 11:00:00,6,953</v>
      </c>
    </row>
    <row r="2653" spans="1:1" x14ac:dyDescent="0.25">
      <c r="A2653" t="str">
        <f>TEXT(electricity_data!A2653+electricity_data!B2653,"JJJJ-MM-TT hh:mm:ss") &amp; "," &amp; electricity_data!G2653</f>
        <v>2024-04-20 12:00:00,6,007</v>
      </c>
    </row>
    <row r="2654" spans="1:1" x14ac:dyDescent="0.25">
      <c r="A2654" t="str">
        <f>TEXT(electricity_data!A2654+electricity_data!B2654,"JJJJ-MM-TT hh:mm:ss") &amp; "," &amp; electricity_data!G2654</f>
        <v>2024-04-20 13:00:00,1,233</v>
      </c>
    </row>
    <row r="2655" spans="1:1" x14ac:dyDescent="0.25">
      <c r="A2655" t="str">
        <f>TEXT(electricity_data!A2655+electricity_data!B2655,"JJJJ-MM-TT hh:mm:ss") &amp; "," &amp; electricity_data!G2655</f>
        <v>2024-04-20 14:00:00,1,055</v>
      </c>
    </row>
    <row r="2656" spans="1:1" x14ac:dyDescent="0.25">
      <c r="A2656" t="str">
        <f>TEXT(electricity_data!A2656+electricity_data!B2656,"JJJJ-MM-TT hh:mm:ss") &amp; "," &amp; electricity_data!G2656</f>
        <v>2024-04-20 15:00:00,1,833</v>
      </c>
    </row>
    <row r="2657" spans="1:1" x14ac:dyDescent="0.25">
      <c r="A2657" t="str">
        <f>TEXT(electricity_data!A2657+electricity_data!B2657,"JJJJ-MM-TT hh:mm:ss") &amp; "," &amp; electricity_data!G2657</f>
        <v>2024-04-20 16:00:00,6,851</v>
      </c>
    </row>
    <row r="2658" spans="1:1" x14ac:dyDescent="0.25">
      <c r="A2658" t="str">
        <f>TEXT(electricity_data!A2658+electricity_data!B2658,"JJJJ-MM-TT hh:mm:ss") &amp; "," &amp; electricity_data!G2658</f>
        <v>2024-04-20 17:00:00,9,393</v>
      </c>
    </row>
    <row r="2659" spans="1:1" x14ac:dyDescent="0.25">
      <c r="A2659" t="str">
        <f>TEXT(electricity_data!A2659+electricity_data!B2659,"JJJJ-MM-TT hh:mm:ss") &amp; "," &amp; electricity_data!G2659</f>
        <v>2024-04-20 18:00:00,11</v>
      </c>
    </row>
    <row r="2660" spans="1:1" x14ac:dyDescent="0.25">
      <c r="A2660" t="str">
        <f>TEXT(electricity_data!A2660+electricity_data!B2660,"JJJJ-MM-TT hh:mm:ss") &amp; "," &amp; electricity_data!G2660</f>
        <v>2024-04-20 19:00:00,12,071</v>
      </c>
    </row>
    <row r="2661" spans="1:1" x14ac:dyDescent="0.25">
      <c r="A2661" t="str">
        <f>TEXT(electricity_data!A2661+electricity_data!B2661,"JJJJ-MM-TT hh:mm:ss") &amp; "," &amp; electricity_data!G2661</f>
        <v>2024-04-20 20:00:00,12,814</v>
      </c>
    </row>
    <row r="2662" spans="1:1" x14ac:dyDescent="0.25">
      <c r="A2662" t="str">
        <f>TEXT(electricity_data!A2662+electricity_data!B2662,"JJJJ-MM-TT hh:mm:ss") &amp; "," &amp; electricity_data!G2662</f>
        <v>2024-04-20 21:00:00,12,141</v>
      </c>
    </row>
    <row r="2663" spans="1:1" x14ac:dyDescent="0.25">
      <c r="A2663" t="str">
        <f>TEXT(electricity_data!A2663+electricity_data!B2663,"JJJJ-MM-TT hh:mm:ss") &amp; "," &amp; electricity_data!G2663</f>
        <v>2024-04-20 22:00:00,11,717</v>
      </c>
    </row>
    <row r="2664" spans="1:1" x14ac:dyDescent="0.25">
      <c r="A2664" t="str">
        <f>TEXT(electricity_data!A2664+electricity_data!B2664,"JJJJ-MM-TT hh:mm:ss") &amp; "," &amp; electricity_data!G2664</f>
        <v>2024-04-20 23:00:00,11,4</v>
      </c>
    </row>
    <row r="2665" spans="1:1" x14ac:dyDescent="0.25">
      <c r="A2665" t="str">
        <f>TEXT(electricity_data!A2665+electricity_data!B2665,"JJJJ-MM-TT hh:mm:ss") &amp; "," &amp; electricity_data!G2665</f>
        <v>2024-04-21 00:00:00,11,295</v>
      </c>
    </row>
    <row r="2666" spans="1:1" x14ac:dyDescent="0.25">
      <c r="A2666" t="str">
        <f>TEXT(electricity_data!A2666+electricity_data!B2666,"JJJJ-MM-TT hh:mm:ss") &amp; "," &amp; electricity_data!G2666</f>
        <v>2024-04-21 01:00:00,10,169</v>
      </c>
    </row>
    <row r="2667" spans="1:1" x14ac:dyDescent="0.25">
      <c r="A2667" t="str">
        <f>TEXT(electricity_data!A2667+electricity_data!B2667,"JJJJ-MM-TT hh:mm:ss") &amp; "," &amp; electricity_data!G2667</f>
        <v>2024-04-21 02:00:00,10,063</v>
      </c>
    </row>
    <row r="2668" spans="1:1" x14ac:dyDescent="0.25">
      <c r="A2668" t="str">
        <f>TEXT(electricity_data!A2668+electricity_data!B2668,"JJJJ-MM-TT hh:mm:ss") &amp; "," &amp; electricity_data!G2668</f>
        <v>2024-04-21 03:00:00,9,55</v>
      </c>
    </row>
    <row r="2669" spans="1:1" x14ac:dyDescent="0.25">
      <c r="A2669" t="str">
        <f>TEXT(electricity_data!A2669+electricity_data!B2669,"JJJJ-MM-TT hh:mm:ss") &amp; "," &amp; electricity_data!G2669</f>
        <v>2024-04-21 04:00:00,9,498</v>
      </c>
    </row>
    <row r="2670" spans="1:1" x14ac:dyDescent="0.25">
      <c r="A2670" t="str">
        <f>TEXT(electricity_data!A2670+electricity_data!B2670,"JJJJ-MM-TT hh:mm:ss") &amp; "," &amp; electricity_data!G2670</f>
        <v>2024-04-21 05:00:00,9,472</v>
      </c>
    </row>
    <row r="2671" spans="1:1" x14ac:dyDescent="0.25">
      <c r="A2671" t="str">
        <f>TEXT(electricity_data!A2671+electricity_data!B2671,"JJJJ-MM-TT hh:mm:ss") &amp; "," &amp; electricity_data!G2671</f>
        <v>2024-04-21 06:00:00,9,553</v>
      </c>
    </row>
    <row r="2672" spans="1:1" x14ac:dyDescent="0.25">
      <c r="A2672" t="str">
        <f>TEXT(electricity_data!A2672+electricity_data!B2672,"JJJJ-MM-TT hh:mm:ss") &amp; "," &amp; electricity_data!G2672</f>
        <v>2024-04-21 07:00:00,9,163</v>
      </c>
    </row>
    <row r="2673" spans="1:1" x14ac:dyDescent="0.25">
      <c r="A2673" t="str">
        <f>TEXT(electricity_data!A2673+electricity_data!B2673,"JJJJ-MM-TT hh:mm:ss") &amp; "," &amp; electricity_data!G2673</f>
        <v>2024-04-21 08:00:00,9,198</v>
      </c>
    </row>
    <row r="2674" spans="1:1" x14ac:dyDescent="0.25">
      <c r="A2674" t="str">
        <f>TEXT(electricity_data!A2674+electricity_data!B2674,"JJJJ-MM-TT hh:mm:ss") &amp; "," &amp; electricity_data!G2674</f>
        <v>2024-04-21 09:00:00,8,648</v>
      </c>
    </row>
    <row r="2675" spans="1:1" x14ac:dyDescent="0.25">
      <c r="A2675" t="str">
        <f>TEXT(electricity_data!A2675+electricity_data!B2675,"JJJJ-MM-TT hh:mm:ss") &amp; "," &amp; electricity_data!G2675</f>
        <v>2024-04-21 10:00:00,6,409</v>
      </c>
    </row>
    <row r="2676" spans="1:1" x14ac:dyDescent="0.25">
      <c r="A2676" t="str">
        <f>TEXT(electricity_data!A2676+electricity_data!B2676,"JJJJ-MM-TT hh:mm:ss") &amp; "," &amp; electricity_data!G2676</f>
        <v>2024-04-21 11:00:00,6,806</v>
      </c>
    </row>
    <row r="2677" spans="1:1" x14ac:dyDescent="0.25">
      <c r="A2677" t="str">
        <f>TEXT(electricity_data!A2677+electricity_data!B2677,"JJJJ-MM-TT hh:mm:ss") &amp; "," &amp; electricity_data!G2677</f>
        <v>2024-04-21 12:00:00,0,606</v>
      </c>
    </row>
    <row r="2678" spans="1:1" x14ac:dyDescent="0.25">
      <c r="A2678" t="str">
        <f>TEXT(electricity_data!A2678+electricity_data!B2678,"JJJJ-MM-TT hh:mm:ss") &amp; "," &amp; electricity_data!G2678</f>
        <v>2024-04-21 13:00:00,0,028</v>
      </c>
    </row>
    <row r="2679" spans="1:1" x14ac:dyDescent="0.25">
      <c r="A2679" t="str">
        <f>TEXT(electricity_data!A2679+electricity_data!B2679,"JJJJ-MM-TT hh:mm:ss") &amp; "," &amp; electricity_data!G2679</f>
        <v>2024-04-21 14:00:00,-0,09</v>
      </c>
    </row>
    <row r="2680" spans="1:1" x14ac:dyDescent="0.25">
      <c r="A2680" t="str">
        <f>TEXT(electricity_data!A2680+electricity_data!B2680,"JJJJ-MM-TT hh:mm:ss") &amp; "," &amp; electricity_data!G2680</f>
        <v>2024-04-21 15:00:00,0,075</v>
      </c>
    </row>
    <row r="2681" spans="1:1" x14ac:dyDescent="0.25">
      <c r="A2681" t="str">
        <f>TEXT(electricity_data!A2681+electricity_data!B2681,"JJJJ-MM-TT hh:mm:ss") &amp; "," &amp; electricity_data!G2681</f>
        <v>2024-04-21 16:00:00,0,601</v>
      </c>
    </row>
    <row r="2682" spans="1:1" x14ac:dyDescent="0.25">
      <c r="A2682" t="str">
        <f>TEXT(electricity_data!A2682+electricity_data!B2682,"JJJJ-MM-TT hh:mm:ss") &amp; "," &amp; electricity_data!G2682</f>
        <v>2024-04-21 17:00:00,8,932</v>
      </c>
    </row>
    <row r="2683" spans="1:1" x14ac:dyDescent="0.25">
      <c r="A2683" t="str">
        <f>TEXT(electricity_data!A2683+electricity_data!B2683,"JJJJ-MM-TT hh:mm:ss") &amp; "," &amp; electricity_data!G2683</f>
        <v>2024-04-21 18:00:00,10,57</v>
      </c>
    </row>
    <row r="2684" spans="1:1" x14ac:dyDescent="0.25">
      <c r="A2684" t="str">
        <f>TEXT(electricity_data!A2684+electricity_data!B2684,"JJJJ-MM-TT hh:mm:ss") &amp; "," &amp; electricity_data!G2684</f>
        <v>2024-04-21 19:00:00,12,046</v>
      </c>
    </row>
    <row r="2685" spans="1:1" x14ac:dyDescent="0.25">
      <c r="A2685" t="str">
        <f>TEXT(electricity_data!A2685+electricity_data!B2685,"JJJJ-MM-TT hh:mm:ss") &amp; "," &amp; electricity_data!G2685</f>
        <v>2024-04-21 20:00:00,12,636</v>
      </c>
    </row>
    <row r="2686" spans="1:1" x14ac:dyDescent="0.25">
      <c r="A2686" t="str">
        <f>TEXT(electricity_data!A2686+electricity_data!B2686,"JJJJ-MM-TT hh:mm:ss") &amp; "," &amp; electricity_data!G2686</f>
        <v>2024-04-21 21:00:00,12,217</v>
      </c>
    </row>
    <row r="2687" spans="1:1" x14ac:dyDescent="0.25">
      <c r="A2687" t="str">
        <f>TEXT(electricity_data!A2687+electricity_data!B2687,"JJJJ-MM-TT hh:mm:ss") &amp; "," &amp; electricity_data!G2687</f>
        <v>2024-04-21 22:00:00,12,051</v>
      </c>
    </row>
    <row r="2688" spans="1:1" x14ac:dyDescent="0.25">
      <c r="A2688" t="str">
        <f>TEXT(electricity_data!A2688+electricity_data!B2688,"JJJJ-MM-TT hh:mm:ss") &amp; "," &amp; electricity_data!G2688</f>
        <v>2024-04-21 23:00:00,11,956</v>
      </c>
    </row>
    <row r="2689" spans="1:1" x14ac:dyDescent="0.25">
      <c r="A2689" t="str">
        <f>TEXT(electricity_data!A2689+electricity_data!B2689,"JJJJ-MM-TT hh:mm:ss") &amp; "," &amp; electricity_data!G2689</f>
        <v>2024-04-22 00:00:00,11,007</v>
      </c>
    </row>
    <row r="2690" spans="1:1" x14ac:dyDescent="0.25">
      <c r="A2690" t="str">
        <f>TEXT(electricity_data!A2690+electricity_data!B2690,"JJJJ-MM-TT hh:mm:ss") &amp; "," &amp; electricity_data!G2690</f>
        <v>2024-04-22 01:00:00,10,915</v>
      </c>
    </row>
    <row r="2691" spans="1:1" x14ac:dyDescent="0.25">
      <c r="A2691" t="str">
        <f>TEXT(electricity_data!A2691+electricity_data!B2691,"JJJJ-MM-TT hh:mm:ss") &amp; "," &amp; electricity_data!G2691</f>
        <v>2024-04-22 02:00:00,10,954</v>
      </c>
    </row>
    <row r="2692" spans="1:1" x14ac:dyDescent="0.25">
      <c r="A2692" t="str">
        <f>TEXT(electricity_data!A2692+electricity_data!B2692,"JJJJ-MM-TT hh:mm:ss") &amp; "," &amp; electricity_data!G2692</f>
        <v>2024-04-22 03:00:00,11,102</v>
      </c>
    </row>
    <row r="2693" spans="1:1" x14ac:dyDescent="0.25">
      <c r="A2693" t="str">
        <f>TEXT(electricity_data!A2693+electricity_data!B2693,"JJJJ-MM-TT hh:mm:ss") &amp; "," &amp; electricity_data!G2693</f>
        <v>2024-04-22 04:00:00,11,089</v>
      </c>
    </row>
    <row r="2694" spans="1:1" x14ac:dyDescent="0.25">
      <c r="A2694" t="str">
        <f>TEXT(electricity_data!A2694+electricity_data!B2694,"JJJJ-MM-TT hh:mm:ss") &amp; "," &amp; electricity_data!G2694</f>
        <v>2024-04-22 05:00:00,11,86</v>
      </c>
    </row>
    <row r="2695" spans="1:1" x14ac:dyDescent="0.25">
      <c r="A2695" t="str">
        <f>TEXT(electricity_data!A2695+electricity_data!B2695,"JJJJ-MM-TT hh:mm:ss") &amp; "," &amp; electricity_data!G2695</f>
        <v>2024-04-22 06:00:00,13,7</v>
      </c>
    </row>
    <row r="2696" spans="1:1" x14ac:dyDescent="0.25">
      <c r="A2696" t="str">
        <f>TEXT(electricity_data!A2696+electricity_data!B2696,"JJJJ-MM-TT hh:mm:ss") &amp; "," &amp; electricity_data!G2696</f>
        <v>2024-04-22 07:00:00,16,189</v>
      </c>
    </row>
    <row r="2697" spans="1:1" x14ac:dyDescent="0.25">
      <c r="A2697" t="str">
        <f>TEXT(electricity_data!A2697+electricity_data!B2697,"JJJJ-MM-TT hh:mm:ss") &amp; "," &amp; electricity_data!G2697</f>
        <v>2024-04-22 08:00:00,14,856</v>
      </c>
    </row>
    <row r="2698" spans="1:1" x14ac:dyDescent="0.25">
      <c r="A2698" t="str">
        <f>TEXT(electricity_data!A2698+electricity_data!B2698,"JJJJ-MM-TT hh:mm:ss") &amp; "," &amp; electricity_data!G2698</f>
        <v>2024-04-22 09:00:00,12,815</v>
      </c>
    </row>
    <row r="2699" spans="1:1" x14ac:dyDescent="0.25">
      <c r="A2699" t="str">
        <f>TEXT(electricity_data!A2699+electricity_data!B2699,"JJJJ-MM-TT hh:mm:ss") &amp; "," &amp; electricity_data!G2699</f>
        <v>2024-04-22 10:00:00,11,296</v>
      </c>
    </row>
    <row r="2700" spans="1:1" x14ac:dyDescent="0.25">
      <c r="A2700" t="str">
        <f>TEXT(electricity_data!A2700+electricity_data!B2700,"JJJJ-MM-TT hh:mm:ss") &amp; "," &amp; electricity_data!G2700</f>
        <v>2024-04-22 11:00:00,11,234</v>
      </c>
    </row>
    <row r="2701" spans="1:1" x14ac:dyDescent="0.25">
      <c r="A2701" t="str">
        <f>TEXT(electricity_data!A2701+electricity_data!B2701,"JJJJ-MM-TT hh:mm:ss") &amp; "," &amp; electricity_data!G2701</f>
        <v>2024-04-22 12:00:00,10,815</v>
      </c>
    </row>
    <row r="2702" spans="1:1" x14ac:dyDescent="0.25">
      <c r="A2702" t="str">
        <f>TEXT(electricity_data!A2702+electricity_data!B2702,"JJJJ-MM-TT hh:mm:ss") &amp; "," &amp; electricity_data!G2702</f>
        <v>2024-04-22 13:00:00,10,477</v>
      </c>
    </row>
    <row r="2703" spans="1:1" x14ac:dyDescent="0.25">
      <c r="A2703" t="str">
        <f>TEXT(electricity_data!A2703+electricity_data!B2703,"JJJJ-MM-TT hh:mm:ss") &amp; "," &amp; electricity_data!G2703</f>
        <v>2024-04-22 14:00:00,10,527</v>
      </c>
    </row>
    <row r="2704" spans="1:1" x14ac:dyDescent="0.25">
      <c r="A2704" t="str">
        <f>TEXT(electricity_data!A2704+electricity_data!B2704,"JJJJ-MM-TT hh:mm:ss") &amp; "," &amp; electricity_data!G2704</f>
        <v>2024-04-22 15:00:00,10,958</v>
      </c>
    </row>
    <row r="2705" spans="1:1" x14ac:dyDescent="0.25">
      <c r="A2705" t="str">
        <f>TEXT(electricity_data!A2705+electricity_data!B2705,"JJJJ-MM-TT hh:mm:ss") &amp; "," &amp; electricity_data!G2705</f>
        <v>2024-04-22 16:00:00,11,267</v>
      </c>
    </row>
    <row r="2706" spans="1:1" x14ac:dyDescent="0.25">
      <c r="A2706" t="str">
        <f>TEXT(electricity_data!A2706+electricity_data!B2706,"JJJJ-MM-TT hh:mm:ss") &amp; "," &amp; electricity_data!G2706</f>
        <v>2024-04-22 17:00:00,12,789</v>
      </c>
    </row>
    <row r="2707" spans="1:1" x14ac:dyDescent="0.25">
      <c r="A2707" t="str">
        <f>TEXT(electricity_data!A2707+electricity_data!B2707,"JJJJ-MM-TT hh:mm:ss") &amp; "," &amp; electricity_data!G2707</f>
        <v>2024-04-22 18:00:00,14,93</v>
      </c>
    </row>
    <row r="2708" spans="1:1" x14ac:dyDescent="0.25">
      <c r="A2708" t="str">
        <f>TEXT(electricity_data!A2708+electricity_data!B2708,"JJJJ-MM-TT hh:mm:ss") &amp; "," &amp; electricity_data!G2708</f>
        <v>2024-04-22 19:00:00,19,515</v>
      </c>
    </row>
    <row r="2709" spans="1:1" x14ac:dyDescent="0.25">
      <c r="A2709" t="str">
        <f>TEXT(electricity_data!A2709+electricity_data!B2709,"JJJJ-MM-TT hh:mm:ss") &amp; "," &amp; electricity_data!G2709</f>
        <v>2024-04-22 20:00:00,20,206</v>
      </c>
    </row>
    <row r="2710" spans="1:1" x14ac:dyDescent="0.25">
      <c r="A2710" t="str">
        <f>TEXT(electricity_data!A2710+electricity_data!B2710,"JJJJ-MM-TT hh:mm:ss") &amp; "," &amp; electricity_data!G2710</f>
        <v>2024-04-22 21:00:00,16,115</v>
      </c>
    </row>
    <row r="2711" spans="1:1" x14ac:dyDescent="0.25">
      <c r="A2711" t="str">
        <f>TEXT(electricity_data!A2711+electricity_data!B2711,"JJJJ-MM-TT hh:mm:ss") &amp; "," &amp; electricity_data!G2711</f>
        <v>2024-04-22 22:00:00,13,687</v>
      </c>
    </row>
    <row r="2712" spans="1:1" x14ac:dyDescent="0.25">
      <c r="A2712" t="str">
        <f>TEXT(electricity_data!A2712+electricity_data!B2712,"JJJJ-MM-TT hh:mm:ss") &amp; "," &amp; electricity_data!G2712</f>
        <v>2024-04-22 23:00:00,12,809</v>
      </c>
    </row>
    <row r="2713" spans="1:1" x14ac:dyDescent="0.25">
      <c r="A2713" t="str">
        <f>TEXT(electricity_data!A2713+electricity_data!B2713,"JJJJ-MM-TT hh:mm:ss") &amp; "," &amp; electricity_data!G2713</f>
        <v>2024-04-23 00:00:00,11,942</v>
      </c>
    </row>
    <row r="2714" spans="1:1" x14ac:dyDescent="0.25">
      <c r="A2714" t="str">
        <f>TEXT(electricity_data!A2714+electricity_data!B2714,"JJJJ-MM-TT hh:mm:ss") &amp; "," &amp; electricity_data!G2714</f>
        <v>2024-04-23 01:00:00,11,779</v>
      </c>
    </row>
    <row r="2715" spans="1:1" x14ac:dyDescent="0.25">
      <c r="A2715" t="str">
        <f>TEXT(electricity_data!A2715+electricity_data!B2715,"JJJJ-MM-TT hh:mm:ss") &amp; "," &amp; electricity_data!G2715</f>
        <v>2024-04-23 02:00:00,11,705</v>
      </c>
    </row>
    <row r="2716" spans="1:1" x14ac:dyDescent="0.25">
      <c r="A2716" t="str">
        <f>TEXT(electricity_data!A2716+electricity_data!B2716,"JJJJ-MM-TT hh:mm:ss") &amp; "," &amp; electricity_data!G2716</f>
        <v>2024-04-23 03:00:00,11,652</v>
      </c>
    </row>
    <row r="2717" spans="1:1" x14ac:dyDescent="0.25">
      <c r="A2717" t="str">
        <f>TEXT(electricity_data!A2717+electricity_data!B2717,"JJJJ-MM-TT hh:mm:ss") &amp; "," &amp; electricity_data!G2717</f>
        <v>2024-04-23 04:00:00,11,745</v>
      </c>
    </row>
    <row r="2718" spans="1:1" x14ac:dyDescent="0.25">
      <c r="A2718" t="str">
        <f>TEXT(electricity_data!A2718+electricity_data!B2718,"JJJJ-MM-TT hh:mm:ss") &amp; "," &amp; electricity_data!G2718</f>
        <v>2024-04-23 05:00:00,12,879</v>
      </c>
    </row>
    <row r="2719" spans="1:1" x14ac:dyDescent="0.25">
      <c r="A2719" t="str">
        <f>TEXT(electricity_data!A2719+electricity_data!B2719,"JJJJ-MM-TT hh:mm:ss") &amp; "," &amp; electricity_data!G2719</f>
        <v>2024-04-23 06:00:00,15,25</v>
      </c>
    </row>
    <row r="2720" spans="1:1" x14ac:dyDescent="0.25">
      <c r="A2720" t="str">
        <f>TEXT(electricity_data!A2720+electricity_data!B2720,"JJJJ-MM-TT hh:mm:ss") &amp; "," &amp; electricity_data!G2720</f>
        <v>2024-04-23 07:00:00,21,236</v>
      </c>
    </row>
    <row r="2721" spans="1:1" x14ac:dyDescent="0.25">
      <c r="A2721" t="str">
        <f>TEXT(electricity_data!A2721+electricity_data!B2721,"JJJJ-MM-TT hh:mm:ss") &amp; "," &amp; electricity_data!G2721</f>
        <v>2024-04-23 08:00:00,16,738</v>
      </c>
    </row>
    <row r="2722" spans="1:1" x14ac:dyDescent="0.25">
      <c r="A2722" t="str">
        <f>TEXT(electricity_data!A2722+electricity_data!B2722,"JJJJ-MM-TT hh:mm:ss") &amp; "," &amp; electricity_data!G2722</f>
        <v>2024-04-23 09:00:00,12,948</v>
      </c>
    </row>
    <row r="2723" spans="1:1" x14ac:dyDescent="0.25">
      <c r="A2723" t="str">
        <f>TEXT(electricity_data!A2723+electricity_data!B2723,"JJJJ-MM-TT hh:mm:ss") &amp; "," &amp; electricity_data!G2723</f>
        <v>2024-04-23 10:00:00,11,397</v>
      </c>
    </row>
    <row r="2724" spans="1:1" x14ac:dyDescent="0.25">
      <c r="A2724" t="str">
        <f>TEXT(electricity_data!A2724+electricity_data!B2724,"JJJJ-MM-TT hh:mm:ss") &amp; "," &amp; electricity_data!G2724</f>
        <v>2024-04-23 11:00:00,10,836</v>
      </c>
    </row>
    <row r="2725" spans="1:1" x14ac:dyDescent="0.25">
      <c r="A2725" t="str">
        <f>TEXT(electricity_data!A2725+electricity_data!B2725,"JJJJ-MM-TT hh:mm:ss") &amp; "," &amp; electricity_data!G2725</f>
        <v>2024-04-23 12:00:00,10,856</v>
      </c>
    </row>
    <row r="2726" spans="1:1" x14ac:dyDescent="0.25">
      <c r="A2726" t="str">
        <f>TEXT(electricity_data!A2726+electricity_data!B2726,"JJJJ-MM-TT hh:mm:ss") &amp; "," &amp; electricity_data!G2726</f>
        <v>2024-04-23 13:00:00,11,048</v>
      </c>
    </row>
    <row r="2727" spans="1:1" x14ac:dyDescent="0.25">
      <c r="A2727" t="str">
        <f>TEXT(electricity_data!A2727+electricity_data!B2727,"JJJJ-MM-TT hh:mm:ss") &amp; "," &amp; electricity_data!G2727</f>
        <v>2024-04-23 14:00:00,10,972</v>
      </c>
    </row>
    <row r="2728" spans="1:1" x14ac:dyDescent="0.25">
      <c r="A2728" t="str">
        <f>TEXT(electricity_data!A2728+electricity_data!B2728,"JJJJ-MM-TT hh:mm:ss") &amp; "," &amp; electricity_data!G2728</f>
        <v>2024-04-23 15:00:00,11,112</v>
      </c>
    </row>
    <row r="2729" spans="1:1" x14ac:dyDescent="0.25">
      <c r="A2729" t="str">
        <f>TEXT(electricity_data!A2729+electricity_data!B2729,"JJJJ-MM-TT hh:mm:ss") &amp; "," &amp; electricity_data!G2729</f>
        <v>2024-04-23 16:00:00,11,412</v>
      </c>
    </row>
    <row r="2730" spans="1:1" x14ac:dyDescent="0.25">
      <c r="A2730" t="str">
        <f>TEXT(electricity_data!A2730+electricity_data!B2730,"JJJJ-MM-TT hh:mm:ss") &amp; "," &amp; electricity_data!G2730</f>
        <v>2024-04-23 17:00:00,12,107</v>
      </c>
    </row>
    <row r="2731" spans="1:1" x14ac:dyDescent="0.25">
      <c r="A2731" t="str">
        <f>TEXT(electricity_data!A2731+electricity_data!B2731,"JJJJ-MM-TT hh:mm:ss") &amp; "," &amp; electricity_data!G2731</f>
        <v>2024-04-23 18:00:00,13,35</v>
      </c>
    </row>
    <row r="2732" spans="1:1" x14ac:dyDescent="0.25">
      <c r="A2732" t="str">
        <f>TEXT(electricity_data!A2732+electricity_data!B2732,"JJJJ-MM-TT hh:mm:ss") &amp; "," &amp; electricity_data!G2732</f>
        <v>2024-04-23 19:00:00,15,411</v>
      </c>
    </row>
    <row r="2733" spans="1:1" x14ac:dyDescent="0.25">
      <c r="A2733" t="str">
        <f>TEXT(electricity_data!A2733+electricity_data!B2733,"JJJJ-MM-TT hh:mm:ss") &amp; "," &amp; electricity_data!G2733</f>
        <v>2024-04-23 20:00:00,15,617</v>
      </c>
    </row>
    <row r="2734" spans="1:1" x14ac:dyDescent="0.25">
      <c r="A2734" t="str">
        <f>TEXT(electricity_data!A2734+electricity_data!B2734,"JJJJ-MM-TT hh:mm:ss") &amp; "," &amp; electricity_data!G2734</f>
        <v>2024-04-23 21:00:00,13,62</v>
      </c>
    </row>
    <row r="2735" spans="1:1" x14ac:dyDescent="0.25">
      <c r="A2735" t="str">
        <f>TEXT(electricity_data!A2735+electricity_data!B2735,"JJJJ-MM-TT hh:mm:ss") &amp; "," &amp; electricity_data!G2735</f>
        <v>2024-04-23 22:00:00,12,383</v>
      </c>
    </row>
    <row r="2736" spans="1:1" x14ac:dyDescent="0.25">
      <c r="A2736" t="str">
        <f>TEXT(electricity_data!A2736+electricity_data!B2736,"JJJJ-MM-TT hh:mm:ss") &amp; "," &amp; electricity_data!G2736</f>
        <v>2024-04-23 23:00:00,11,265</v>
      </c>
    </row>
    <row r="2737" spans="1:1" x14ac:dyDescent="0.25">
      <c r="A2737" t="str">
        <f>TEXT(electricity_data!A2737+electricity_data!B2737,"JJJJ-MM-TT hh:mm:ss") &amp; "," &amp; electricity_data!G2737</f>
        <v>2024-04-24 00:00:00,11,29</v>
      </c>
    </row>
    <row r="2738" spans="1:1" x14ac:dyDescent="0.25">
      <c r="A2738" t="str">
        <f>TEXT(electricity_data!A2738+electricity_data!B2738,"JJJJ-MM-TT hh:mm:ss") &amp; "," &amp; electricity_data!G2738</f>
        <v>2024-04-24 01:00:00,10,907</v>
      </c>
    </row>
    <row r="2739" spans="1:1" x14ac:dyDescent="0.25">
      <c r="A2739" t="str">
        <f>TEXT(electricity_data!A2739+electricity_data!B2739,"JJJJ-MM-TT hh:mm:ss") &amp; "," &amp; electricity_data!G2739</f>
        <v>2024-04-24 02:00:00,10,826</v>
      </c>
    </row>
    <row r="2740" spans="1:1" x14ac:dyDescent="0.25">
      <c r="A2740" t="str">
        <f>TEXT(electricity_data!A2740+electricity_data!B2740,"JJJJ-MM-TT hh:mm:ss") &amp; "," &amp; electricity_data!G2740</f>
        <v>2024-04-24 03:00:00,10,596</v>
      </c>
    </row>
    <row r="2741" spans="1:1" x14ac:dyDescent="0.25">
      <c r="A2741" t="str">
        <f>TEXT(electricity_data!A2741+electricity_data!B2741,"JJJJ-MM-TT hh:mm:ss") &amp; "," &amp; electricity_data!G2741</f>
        <v>2024-04-24 04:00:00,10,847</v>
      </c>
    </row>
    <row r="2742" spans="1:1" x14ac:dyDescent="0.25">
      <c r="A2742" t="str">
        <f>TEXT(electricity_data!A2742+electricity_data!B2742,"JJJJ-MM-TT hh:mm:ss") &amp; "," &amp; electricity_data!G2742</f>
        <v>2024-04-24 05:00:00,11,293</v>
      </c>
    </row>
    <row r="2743" spans="1:1" x14ac:dyDescent="0.25">
      <c r="A2743" t="str">
        <f>TEXT(electricity_data!A2743+electricity_data!B2743,"JJJJ-MM-TT hh:mm:ss") &amp; "," &amp; electricity_data!G2743</f>
        <v>2024-04-24 06:00:00,13,276</v>
      </c>
    </row>
    <row r="2744" spans="1:1" x14ac:dyDescent="0.25">
      <c r="A2744" t="str">
        <f>TEXT(electricity_data!A2744+electricity_data!B2744,"JJJJ-MM-TT hh:mm:ss") &amp; "," &amp; electricity_data!G2744</f>
        <v>2024-04-24 07:00:00,15,927</v>
      </c>
    </row>
    <row r="2745" spans="1:1" x14ac:dyDescent="0.25">
      <c r="A2745" t="str">
        <f>TEXT(electricity_data!A2745+electricity_data!B2745,"JJJJ-MM-TT hh:mm:ss") &amp; "," &amp; electricity_data!G2745</f>
        <v>2024-04-24 08:00:00,13,817</v>
      </c>
    </row>
    <row r="2746" spans="1:1" x14ac:dyDescent="0.25">
      <c r="A2746" t="str">
        <f>TEXT(electricity_data!A2746+electricity_data!B2746,"JJJJ-MM-TT hh:mm:ss") &amp; "," &amp; electricity_data!G2746</f>
        <v>2024-04-24 09:00:00,12,291</v>
      </c>
    </row>
    <row r="2747" spans="1:1" x14ac:dyDescent="0.25">
      <c r="A2747" t="str">
        <f>TEXT(electricity_data!A2747+electricity_data!B2747,"JJJJ-MM-TT hh:mm:ss") &amp; "," &amp; electricity_data!G2747</f>
        <v>2024-04-24 10:00:00,12,184</v>
      </c>
    </row>
    <row r="2748" spans="1:1" x14ac:dyDescent="0.25">
      <c r="A2748" t="str">
        <f>TEXT(electricity_data!A2748+electricity_data!B2748,"JJJJ-MM-TT hh:mm:ss") &amp; "," &amp; electricity_data!G2748</f>
        <v>2024-04-24 11:00:00,11,945</v>
      </c>
    </row>
    <row r="2749" spans="1:1" x14ac:dyDescent="0.25">
      <c r="A2749" t="str">
        <f>TEXT(electricity_data!A2749+electricity_data!B2749,"JJJJ-MM-TT hh:mm:ss") &amp; "," &amp; electricity_data!G2749</f>
        <v>2024-04-24 12:00:00,11,37</v>
      </c>
    </row>
    <row r="2750" spans="1:1" x14ac:dyDescent="0.25">
      <c r="A2750" t="str">
        <f>TEXT(electricity_data!A2750+electricity_data!B2750,"JJJJ-MM-TT hh:mm:ss") &amp; "," &amp; electricity_data!G2750</f>
        <v>2024-04-24 13:00:00,11,119</v>
      </c>
    </row>
    <row r="2751" spans="1:1" x14ac:dyDescent="0.25">
      <c r="A2751" t="str">
        <f>TEXT(electricity_data!A2751+electricity_data!B2751,"JJJJ-MM-TT hh:mm:ss") &amp; "," &amp; electricity_data!G2751</f>
        <v>2024-04-24 14:00:00,10,763</v>
      </c>
    </row>
    <row r="2752" spans="1:1" x14ac:dyDescent="0.25">
      <c r="A2752" t="str">
        <f>TEXT(electricity_data!A2752+electricity_data!B2752,"JJJJ-MM-TT hh:mm:ss") &amp; "," &amp; electricity_data!G2752</f>
        <v>2024-04-24 15:00:00,11,181</v>
      </c>
    </row>
    <row r="2753" spans="1:1" x14ac:dyDescent="0.25">
      <c r="A2753" t="str">
        <f>TEXT(electricity_data!A2753+electricity_data!B2753,"JJJJ-MM-TT hh:mm:ss") &amp; "," &amp; electricity_data!G2753</f>
        <v>2024-04-24 16:00:00,11,222</v>
      </c>
    </row>
    <row r="2754" spans="1:1" x14ac:dyDescent="0.25">
      <c r="A2754" t="str">
        <f>TEXT(electricity_data!A2754+electricity_data!B2754,"JJJJ-MM-TT hh:mm:ss") &amp; "," &amp; electricity_data!G2754</f>
        <v>2024-04-24 17:00:00,11,77</v>
      </c>
    </row>
    <row r="2755" spans="1:1" x14ac:dyDescent="0.25">
      <c r="A2755" t="str">
        <f>TEXT(electricity_data!A2755+electricity_data!B2755,"JJJJ-MM-TT hh:mm:ss") &amp; "," &amp; electricity_data!G2755</f>
        <v>2024-04-24 18:00:00,13,264</v>
      </c>
    </row>
    <row r="2756" spans="1:1" x14ac:dyDescent="0.25">
      <c r="A2756" t="str">
        <f>TEXT(electricity_data!A2756+electricity_data!B2756,"JJJJ-MM-TT hh:mm:ss") &amp; "," &amp; electricity_data!G2756</f>
        <v>2024-04-24 19:00:00,16,63</v>
      </c>
    </row>
    <row r="2757" spans="1:1" x14ac:dyDescent="0.25">
      <c r="A2757" t="str">
        <f>TEXT(electricity_data!A2757+electricity_data!B2757,"JJJJ-MM-TT hh:mm:ss") &amp; "," &amp; electricity_data!G2757</f>
        <v>2024-04-24 20:00:00,17,454</v>
      </c>
    </row>
    <row r="2758" spans="1:1" x14ac:dyDescent="0.25">
      <c r="A2758" t="str">
        <f>TEXT(electricity_data!A2758+electricity_data!B2758,"JJJJ-MM-TT hh:mm:ss") &amp; "," &amp; electricity_data!G2758</f>
        <v>2024-04-24 21:00:00,15,226</v>
      </c>
    </row>
    <row r="2759" spans="1:1" x14ac:dyDescent="0.25">
      <c r="A2759" t="str">
        <f>TEXT(electricity_data!A2759+electricity_data!B2759,"JJJJ-MM-TT hh:mm:ss") &amp; "," &amp; electricity_data!G2759</f>
        <v>2024-04-24 22:00:00,13,641</v>
      </c>
    </row>
    <row r="2760" spans="1:1" x14ac:dyDescent="0.25">
      <c r="A2760" t="str">
        <f>TEXT(electricity_data!A2760+electricity_data!B2760,"JJJJ-MM-TT hh:mm:ss") &amp; "," &amp; electricity_data!G2760</f>
        <v>2024-04-24 23:00:00,12,131</v>
      </c>
    </row>
    <row r="2761" spans="1:1" x14ac:dyDescent="0.25">
      <c r="A2761" t="str">
        <f>TEXT(electricity_data!A2761+electricity_data!B2761,"JJJJ-MM-TT hh:mm:ss") &amp; "," &amp; electricity_data!G2761</f>
        <v>2024-04-25 00:00:00,11,46</v>
      </c>
    </row>
    <row r="2762" spans="1:1" x14ac:dyDescent="0.25">
      <c r="A2762" t="str">
        <f>TEXT(electricity_data!A2762+electricity_data!B2762,"JJJJ-MM-TT hh:mm:ss") &amp; "," &amp; electricity_data!G2762</f>
        <v>2024-04-25 01:00:00,11,11</v>
      </c>
    </row>
    <row r="2763" spans="1:1" x14ac:dyDescent="0.25">
      <c r="A2763" t="str">
        <f>TEXT(electricity_data!A2763+electricity_data!B2763,"JJJJ-MM-TT hh:mm:ss") &amp; "," &amp; electricity_data!G2763</f>
        <v>2024-04-25 02:00:00,10,847</v>
      </c>
    </row>
    <row r="2764" spans="1:1" x14ac:dyDescent="0.25">
      <c r="A2764" t="str">
        <f>TEXT(electricity_data!A2764+electricity_data!B2764,"JJJJ-MM-TT hh:mm:ss") &amp; "," &amp; electricity_data!G2764</f>
        <v>2024-04-25 03:00:00,10,715</v>
      </c>
    </row>
    <row r="2765" spans="1:1" x14ac:dyDescent="0.25">
      <c r="A2765" t="str">
        <f>TEXT(electricity_data!A2765+electricity_data!B2765,"JJJJ-MM-TT hh:mm:ss") &amp; "," &amp; electricity_data!G2765</f>
        <v>2024-04-25 04:00:00,10,634</v>
      </c>
    </row>
    <row r="2766" spans="1:1" x14ac:dyDescent="0.25">
      <c r="A2766" t="str">
        <f>TEXT(electricity_data!A2766+electricity_data!B2766,"JJJJ-MM-TT hh:mm:ss") &amp; "," &amp; electricity_data!G2766</f>
        <v>2024-04-25 05:00:00,11,512</v>
      </c>
    </row>
    <row r="2767" spans="1:1" x14ac:dyDescent="0.25">
      <c r="A2767" t="str">
        <f>TEXT(electricity_data!A2767+electricity_data!B2767,"JJJJ-MM-TT hh:mm:ss") &amp; "," &amp; electricity_data!G2767</f>
        <v>2024-04-25 06:00:00,13,354</v>
      </c>
    </row>
    <row r="2768" spans="1:1" x14ac:dyDescent="0.25">
      <c r="A2768" t="str">
        <f>TEXT(electricity_data!A2768+electricity_data!B2768,"JJJJ-MM-TT hh:mm:ss") &amp; "," &amp; electricity_data!G2768</f>
        <v>2024-04-25 07:00:00,16,015</v>
      </c>
    </row>
    <row r="2769" spans="1:1" x14ac:dyDescent="0.25">
      <c r="A2769" t="str">
        <f>TEXT(electricity_data!A2769+electricity_data!B2769,"JJJJ-MM-TT hh:mm:ss") &amp; "," &amp; electricity_data!G2769</f>
        <v>2024-04-25 08:00:00,14,381</v>
      </c>
    </row>
    <row r="2770" spans="1:1" x14ac:dyDescent="0.25">
      <c r="A2770" t="str">
        <f>TEXT(electricity_data!A2770+electricity_data!B2770,"JJJJ-MM-TT hh:mm:ss") &amp; "," &amp; electricity_data!G2770</f>
        <v>2024-04-25 09:00:00,12,32</v>
      </c>
    </row>
    <row r="2771" spans="1:1" x14ac:dyDescent="0.25">
      <c r="A2771" t="str">
        <f>TEXT(electricity_data!A2771+electricity_data!B2771,"JJJJ-MM-TT hh:mm:ss") &amp; "," &amp; electricity_data!G2771</f>
        <v>2024-04-25 10:00:00,11,111</v>
      </c>
    </row>
    <row r="2772" spans="1:1" x14ac:dyDescent="0.25">
      <c r="A2772" t="str">
        <f>TEXT(electricity_data!A2772+electricity_data!B2772,"JJJJ-MM-TT hh:mm:ss") &amp; "," &amp; electricity_data!G2772</f>
        <v>2024-04-25 11:00:00,10,93</v>
      </c>
    </row>
    <row r="2773" spans="1:1" x14ac:dyDescent="0.25">
      <c r="A2773" t="str">
        <f>TEXT(electricity_data!A2773+electricity_data!B2773,"JJJJ-MM-TT hh:mm:ss") &amp; "," &amp; electricity_data!G2773</f>
        <v>2024-04-25 12:00:00,10,502</v>
      </c>
    </row>
    <row r="2774" spans="1:1" x14ac:dyDescent="0.25">
      <c r="A2774" t="str">
        <f>TEXT(electricity_data!A2774+electricity_data!B2774,"JJJJ-MM-TT hh:mm:ss") &amp; "," &amp; electricity_data!G2774</f>
        <v>2024-04-25 13:00:00,9,977</v>
      </c>
    </row>
    <row r="2775" spans="1:1" x14ac:dyDescent="0.25">
      <c r="A2775" t="str">
        <f>TEXT(electricity_data!A2775+electricity_data!B2775,"JJJJ-MM-TT hh:mm:ss") &amp; "," &amp; electricity_data!G2775</f>
        <v>2024-04-25 14:00:00,9,751</v>
      </c>
    </row>
    <row r="2776" spans="1:1" x14ac:dyDescent="0.25">
      <c r="A2776" t="str">
        <f>TEXT(electricity_data!A2776+electricity_data!B2776,"JJJJ-MM-TT hh:mm:ss") &amp; "," &amp; electricity_data!G2776</f>
        <v>2024-04-25 15:00:00,10,042</v>
      </c>
    </row>
    <row r="2777" spans="1:1" x14ac:dyDescent="0.25">
      <c r="A2777" t="str">
        <f>TEXT(electricity_data!A2777+electricity_data!B2777,"JJJJ-MM-TT hh:mm:ss") &amp; "," &amp; electricity_data!G2777</f>
        <v>2024-04-25 16:00:00,10,391</v>
      </c>
    </row>
    <row r="2778" spans="1:1" x14ac:dyDescent="0.25">
      <c r="A2778" t="str">
        <f>TEXT(electricity_data!A2778+electricity_data!B2778,"JJJJ-MM-TT hh:mm:ss") &amp; "," &amp; electricity_data!G2778</f>
        <v>2024-04-25 17:00:00,11,098</v>
      </c>
    </row>
    <row r="2779" spans="1:1" x14ac:dyDescent="0.25">
      <c r="A2779" t="str">
        <f>TEXT(electricity_data!A2779+electricity_data!B2779,"JJJJ-MM-TT hh:mm:ss") &amp; "," &amp; electricity_data!G2779</f>
        <v>2024-04-25 18:00:00,12,627</v>
      </c>
    </row>
    <row r="2780" spans="1:1" x14ac:dyDescent="0.25">
      <c r="A2780" t="str">
        <f>TEXT(electricity_data!A2780+electricity_data!B2780,"JJJJ-MM-TT hh:mm:ss") &amp; "," &amp; electricity_data!G2780</f>
        <v>2024-04-25 19:00:00,17,219</v>
      </c>
    </row>
    <row r="2781" spans="1:1" x14ac:dyDescent="0.25">
      <c r="A2781" t="str">
        <f>TEXT(electricity_data!A2781+electricity_data!B2781,"JJJJ-MM-TT hh:mm:ss") &amp; "," &amp; electricity_data!G2781</f>
        <v>2024-04-25 20:00:00,18,339</v>
      </c>
    </row>
    <row r="2782" spans="1:1" x14ac:dyDescent="0.25">
      <c r="A2782" t="str">
        <f>TEXT(electricity_data!A2782+electricity_data!B2782,"JJJJ-MM-TT hh:mm:ss") &amp; "," &amp; electricity_data!G2782</f>
        <v>2024-04-25 21:00:00,14,481</v>
      </c>
    </row>
    <row r="2783" spans="1:1" x14ac:dyDescent="0.25">
      <c r="A2783" t="str">
        <f>TEXT(electricity_data!A2783+electricity_data!B2783,"JJJJ-MM-TT hh:mm:ss") &amp; "," &amp; electricity_data!G2783</f>
        <v>2024-04-25 22:00:00,12,245</v>
      </c>
    </row>
    <row r="2784" spans="1:1" x14ac:dyDescent="0.25">
      <c r="A2784" t="str">
        <f>TEXT(electricity_data!A2784+electricity_data!B2784,"JJJJ-MM-TT hh:mm:ss") &amp; "," &amp; electricity_data!G2784</f>
        <v>2024-04-25 23:00:00,11,084</v>
      </c>
    </row>
    <row r="2785" spans="1:1" x14ac:dyDescent="0.25">
      <c r="A2785" t="str">
        <f>TEXT(electricity_data!A2785+electricity_data!B2785,"JJJJ-MM-TT hh:mm:ss") &amp; "," &amp; electricity_data!G2785</f>
        <v>2024-04-26 00:00:00,11,097</v>
      </c>
    </row>
    <row r="2786" spans="1:1" x14ac:dyDescent="0.25">
      <c r="A2786" t="str">
        <f>TEXT(electricity_data!A2786+electricity_data!B2786,"JJJJ-MM-TT hh:mm:ss") &amp; "," &amp; electricity_data!G2786</f>
        <v>2024-04-26 01:00:00,10,51</v>
      </c>
    </row>
    <row r="2787" spans="1:1" x14ac:dyDescent="0.25">
      <c r="A2787" t="str">
        <f>TEXT(electricity_data!A2787+electricity_data!B2787,"JJJJ-MM-TT hh:mm:ss") &amp; "," &amp; electricity_data!G2787</f>
        <v>2024-04-26 02:00:00,10,58</v>
      </c>
    </row>
    <row r="2788" spans="1:1" x14ac:dyDescent="0.25">
      <c r="A2788" t="str">
        <f>TEXT(electricity_data!A2788+electricity_data!B2788,"JJJJ-MM-TT hh:mm:ss") &amp; "," &amp; electricity_data!G2788</f>
        <v>2024-04-26 03:00:00,10,517</v>
      </c>
    </row>
    <row r="2789" spans="1:1" x14ac:dyDescent="0.25">
      <c r="A2789" t="str">
        <f>TEXT(electricity_data!A2789+electricity_data!B2789,"JJJJ-MM-TT hh:mm:ss") &amp; "," &amp; electricity_data!G2789</f>
        <v>2024-04-26 04:00:00,10,82</v>
      </c>
    </row>
    <row r="2790" spans="1:1" x14ac:dyDescent="0.25">
      <c r="A2790" t="str">
        <f>TEXT(electricity_data!A2790+electricity_data!B2790,"JJJJ-MM-TT hh:mm:ss") &amp; "," &amp; electricity_data!G2790</f>
        <v>2024-04-26 05:00:00,11,479</v>
      </c>
    </row>
    <row r="2791" spans="1:1" x14ac:dyDescent="0.25">
      <c r="A2791" t="str">
        <f>TEXT(electricity_data!A2791+electricity_data!B2791,"JJJJ-MM-TT hh:mm:ss") &amp; "," &amp; electricity_data!G2791</f>
        <v>2024-04-26 06:00:00,12,46</v>
      </c>
    </row>
    <row r="2792" spans="1:1" x14ac:dyDescent="0.25">
      <c r="A2792" t="str">
        <f>TEXT(electricity_data!A2792+electricity_data!B2792,"JJJJ-MM-TT hh:mm:ss") &amp; "," &amp; electricity_data!G2792</f>
        <v>2024-04-26 07:00:00,13,516</v>
      </c>
    </row>
    <row r="2793" spans="1:1" x14ac:dyDescent="0.25">
      <c r="A2793" t="str">
        <f>TEXT(electricity_data!A2793+electricity_data!B2793,"JJJJ-MM-TT hh:mm:ss") &amp; "," &amp; electricity_data!G2793</f>
        <v>2024-04-26 08:00:00,12,716</v>
      </c>
    </row>
    <row r="2794" spans="1:1" x14ac:dyDescent="0.25">
      <c r="A2794" t="str">
        <f>TEXT(electricity_data!A2794+electricity_data!B2794,"JJJJ-MM-TT hh:mm:ss") &amp; "," &amp; electricity_data!G2794</f>
        <v>2024-04-26 09:00:00,11,218</v>
      </c>
    </row>
    <row r="2795" spans="1:1" x14ac:dyDescent="0.25">
      <c r="A2795" t="str">
        <f>TEXT(electricity_data!A2795+electricity_data!B2795,"JJJJ-MM-TT hh:mm:ss") &amp; "," &amp; electricity_data!G2795</f>
        <v>2024-04-26 10:00:00,10,891</v>
      </c>
    </row>
    <row r="2796" spans="1:1" x14ac:dyDescent="0.25">
      <c r="A2796" t="str">
        <f>TEXT(electricity_data!A2796+electricity_data!B2796,"JJJJ-MM-TT hh:mm:ss") &amp; "," &amp; electricity_data!G2796</f>
        <v>2024-04-26 11:00:00,10,405</v>
      </c>
    </row>
    <row r="2797" spans="1:1" x14ac:dyDescent="0.25">
      <c r="A2797" t="str">
        <f>TEXT(electricity_data!A2797+electricity_data!B2797,"JJJJ-MM-TT hh:mm:ss") &amp; "," &amp; electricity_data!G2797</f>
        <v>2024-04-26 12:00:00,10,145</v>
      </c>
    </row>
    <row r="2798" spans="1:1" x14ac:dyDescent="0.25">
      <c r="A2798" t="str">
        <f>TEXT(electricity_data!A2798+electricity_data!B2798,"JJJJ-MM-TT hh:mm:ss") &amp; "," &amp; electricity_data!G2798</f>
        <v>2024-04-26 13:00:00,9,984</v>
      </c>
    </row>
    <row r="2799" spans="1:1" x14ac:dyDescent="0.25">
      <c r="A2799" t="str">
        <f>TEXT(electricity_data!A2799+electricity_data!B2799,"JJJJ-MM-TT hh:mm:ss") &amp; "," &amp; electricity_data!G2799</f>
        <v>2024-04-26 14:00:00,9,647</v>
      </c>
    </row>
    <row r="2800" spans="1:1" x14ac:dyDescent="0.25">
      <c r="A2800" t="str">
        <f>TEXT(electricity_data!A2800+electricity_data!B2800,"JJJJ-MM-TT hh:mm:ss") &amp; "," &amp; electricity_data!G2800</f>
        <v>2024-04-26 15:00:00,10,102</v>
      </c>
    </row>
    <row r="2801" spans="1:1" x14ac:dyDescent="0.25">
      <c r="A2801" t="str">
        <f>TEXT(electricity_data!A2801+electricity_data!B2801,"JJJJ-MM-TT hh:mm:ss") &amp; "," &amp; electricity_data!G2801</f>
        <v>2024-04-26 16:00:00,10,28</v>
      </c>
    </row>
    <row r="2802" spans="1:1" x14ac:dyDescent="0.25">
      <c r="A2802" t="str">
        <f>TEXT(electricity_data!A2802+electricity_data!B2802,"JJJJ-MM-TT hh:mm:ss") &amp; "," &amp; electricity_data!G2802</f>
        <v>2024-04-26 17:00:00,11,156</v>
      </c>
    </row>
    <row r="2803" spans="1:1" x14ac:dyDescent="0.25">
      <c r="A2803" t="str">
        <f>TEXT(electricity_data!A2803+electricity_data!B2803,"JJJJ-MM-TT hh:mm:ss") &amp; "," &amp; electricity_data!G2803</f>
        <v>2024-04-26 18:00:00,12,588</v>
      </c>
    </row>
    <row r="2804" spans="1:1" x14ac:dyDescent="0.25">
      <c r="A2804" t="str">
        <f>TEXT(electricity_data!A2804+electricity_data!B2804,"JJJJ-MM-TT hh:mm:ss") &amp; "," &amp; electricity_data!G2804</f>
        <v>2024-04-26 19:00:00,16,3</v>
      </c>
    </row>
    <row r="2805" spans="1:1" x14ac:dyDescent="0.25">
      <c r="A2805" t="str">
        <f>TEXT(electricity_data!A2805+electricity_data!B2805,"JJJJ-MM-TT hh:mm:ss") &amp; "," &amp; electricity_data!G2805</f>
        <v>2024-04-26 20:00:00,17,268</v>
      </c>
    </row>
    <row r="2806" spans="1:1" x14ac:dyDescent="0.25">
      <c r="A2806" t="str">
        <f>TEXT(electricity_data!A2806+electricity_data!B2806,"JJJJ-MM-TT hh:mm:ss") &amp; "," &amp; electricity_data!G2806</f>
        <v>2024-04-26 21:00:00,14,11</v>
      </c>
    </row>
    <row r="2807" spans="1:1" x14ac:dyDescent="0.25">
      <c r="A2807" t="str">
        <f>TEXT(electricity_data!A2807+electricity_data!B2807,"JJJJ-MM-TT hh:mm:ss") &amp; "," &amp; electricity_data!G2807</f>
        <v>2024-04-26 22:00:00,12,381</v>
      </c>
    </row>
    <row r="2808" spans="1:1" x14ac:dyDescent="0.25">
      <c r="A2808" t="str">
        <f>TEXT(electricity_data!A2808+electricity_data!B2808,"JJJJ-MM-TT hh:mm:ss") &amp; "," &amp; electricity_data!G2808</f>
        <v>2024-04-26 23:00:00,11,936</v>
      </c>
    </row>
    <row r="2809" spans="1:1" x14ac:dyDescent="0.25">
      <c r="A2809" t="str">
        <f>TEXT(electricity_data!A2809+electricity_data!B2809,"JJJJ-MM-TT hh:mm:ss") &amp; "," &amp; electricity_data!G2809</f>
        <v>2024-04-27 00:00:00,12,139</v>
      </c>
    </row>
    <row r="2810" spans="1:1" x14ac:dyDescent="0.25">
      <c r="A2810" t="str">
        <f>TEXT(electricity_data!A2810+electricity_data!B2810,"JJJJ-MM-TT hh:mm:ss") &amp; "," &amp; electricity_data!G2810</f>
        <v>2024-04-27 01:00:00,12</v>
      </c>
    </row>
    <row r="2811" spans="1:1" x14ac:dyDescent="0.25">
      <c r="A2811" t="str">
        <f>TEXT(electricity_data!A2811+electricity_data!B2811,"JJJJ-MM-TT hh:mm:ss") &amp; "," &amp; electricity_data!G2811</f>
        <v>2024-04-27 02:00:00,11,769</v>
      </c>
    </row>
    <row r="2812" spans="1:1" x14ac:dyDescent="0.25">
      <c r="A2812" t="str">
        <f>TEXT(electricity_data!A2812+electricity_data!B2812,"JJJJ-MM-TT hh:mm:ss") &amp; "," &amp; electricity_data!G2812</f>
        <v>2024-04-27 03:00:00,12,013</v>
      </c>
    </row>
    <row r="2813" spans="1:1" x14ac:dyDescent="0.25">
      <c r="A2813" t="str">
        <f>TEXT(electricity_data!A2813+electricity_data!B2813,"JJJJ-MM-TT hh:mm:ss") &amp; "," &amp; electricity_data!G2813</f>
        <v>2024-04-27 04:00:00,11,879</v>
      </c>
    </row>
    <row r="2814" spans="1:1" x14ac:dyDescent="0.25">
      <c r="A2814" t="str">
        <f>TEXT(electricity_data!A2814+electricity_data!B2814,"JJJJ-MM-TT hh:mm:ss") &amp; "," &amp; electricity_data!G2814</f>
        <v>2024-04-27 05:00:00,11,678</v>
      </c>
    </row>
    <row r="2815" spans="1:1" x14ac:dyDescent="0.25">
      <c r="A2815" t="str">
        <f>TEXT(electricity_data!A2815+electricity_data!B2815,"JJJJ-MM-TT hh:mm:ss") &amp; "," &amp; electricity_data!G2815</f>
        <v>2024-04-27 06:00:00,11,718</v>
      </c>
    </row>
    <row r="2816" spans="1:1" x14ac:dyDescent="0.25">
      <c r="A2816" t="str">
        <f>TEXT(electricity_data!A2816+electricity_data!B2816,"JJJJ-MM-TT hh:mm:ss") &amp; "," &amp; electricity_data!G2816</f>
        <v>2024-04-27 07:00:00,11,014</v>
      </c>
    </row>
    <row r="2817" spans="1:1" x14ac:dyDescent="0.25">
      <c r="A2817" t="str">
        <f>TEXT(electricity_data!A2817+electricity_data!B2817,"JJJJ-MM-TT hh:mm:ss") &amp; "," &amp; electricity_data!G2817</f>
        <v>2024-04-27 08:00:00,9,975</v>
      </c>
    </row>
    <row r="2818" spans="1:1" x14ac:dyDescent="0.25">
      <c r="A2818" t="str">
        <f>TEXT(electricity_data!A2818+electricity_data!B2818,"JJJJ-MM-TT hh:mm:ss") &amp; "," &amp; electricity_data!G2818</f>
        <v>2024-04-27 09:00:00,9,017</v>
      </c>
    </row>
    <row r="2819" spans="1:1" x14ac:dyDescent="0.25">
      <c r="A2819" t="str">
        <f>TEXT(electricity_data!A2819+electricity_data!B2819,"JJJJ-MM-TT hh:mm:ss") &amp; "," &amp; electricity_data!G2819</f>
        <v>2024-04-27 10:00:00,6,712</v>
      </c>
    </row>
    <row r="2820" spans="1:1" x14ac:dyDescent="0.25">
      <c r="A2820" t="str">
        <f>TEXT(electricity_data!A2820+electricity_data!B2820,"JJJJ-MM-TT hh:mm:ss") &amp; "," &amp; electricity_data!G2820</f>
        <v>2024-04-27 11:00:00,0,843</v>
      </c>
    </row>
    <row r="2821" spans="1:1" x14ac:dyDescent="0.25">
      <c r="A2821" t="str">
        <f>TEXT(electricity_data!A2821+electricity_data!B2821,"JJJJ-MM-TT hh:mm:ss") &amp; "," &amp; electricity_data!G2821</f>
        <v>2024-04-27 12:00:00,0,003</v>
      </c>
    </row>
    <row r="2822" spans="1:1" x14ac:dyDescent="0.25">
      <c r="A2822" t="str">
        <f>TEXT(electricity_data!A2822+electricity_data!B2822,"JJJJ-MM-TT hh:mm:ss") &amp; "," &amp; electricity_data!G2822</f>
        <v>2024-04-27 13:00:00,-0,006</v>
      </c>
    </row>
    <row r="2823" spans="1:1" x14ac:dyDescent="0.25">
      <c r="A2823" t="str">
        <f>TEXT(electricity_data!A2823+electricity_data!B2823,"JJJJ-MM-TT hh:mm:ss") &amp; "," &amp; electricity_data!G2823</f>
        <v>2024-04-27 14:00:00,0</v>
      </c>
    </row>
    <row r="2824" spans="1:1" x14ac:dyDescent="0.25">
      <c r="A2824" t="str">
        <f>TEXT(electricity_data!A2824+electricity_data!B2824,"JJJJ-MM-TT hh:mm:ss") &amp; "," &amp; electricity_data!G2824</f>
        <v>2024-04-27 15:00:00,0</v>
      </c>
    </row>
    <row r="2825" spans="1:1" x14ac:dyDescent="0.25">
      <c r="A2825" t="str">
        <f>TEXT(electricity_data!A2825+electricity_data!B2825,"JJJJ-MM-TT hh:mm:ss") &amp; "," &amp; electricity_data!G2825</f>
        <v>2024-04-27 16:00:00,1,995</v>
      </c>
    </row>
    <row r="2826" spans="1:1" x14ac:dyDescent="0.25">
      <c r="A2826" t="str">
        <f>TEXT(electricity_data!A2826+electricity_data!B2826,"JJJJ-MM-TT hh:mm:ss") &amp; "," &amp; electricity_data!G2826</f>
        <v>2024-04-27 17:00:00,9,328</v>
      </c>
    </row>
    <row r="2827" spans="1:1" x14ac:dyDescent="0.25">
      <c r="A2827" t="str">
        <f>TEXT(electricity_data!A2827+electricity_data!B2827,"JJJJ-MM-TT hh:mm:ss") &amp; "," &amp; electricity_data!G2827</f>
        <v>2024-04-27 18:00:00,11,728</v>
      </c>
    </row>
    <row r="2828" spans="1:1" x14ac:dyDescent="0.25">
      <c r="A2828" t="str">
        <f>TEXT(electricity_data!A2828+electricity_data!B2828,"JJJJ-MM-TT hh:mm:ss") &amp; "," &amp; electricity_data!G2828</f>
        <v>2024-04-27 19:00:00,15,1</v>
      </c>
    </row>
    <row r="2829" spans="1:1" x14ac:dyDescent="0.25">
      <c r="A2829" t="str">
        <f>TEXT(electricity_data!A2829+electricity_data!B2829,"JJJJ-MM-TT hh:mm:ss") &amp; "," &amp; electricity_data!G2829</f>
        <v>2024-04-27 20:00:00,14,337</v>
      </c>
    </row>
    <row r="2830" spans="1:1" x14ac:dyDescent="0.25">
      <c r="A2830" t="str">
        <f>TEXT(electricity_data!A2830+electricity_data!B2830,"JJJJ-MM-TT hh:mm:ss") &amp; "," &amp; electricity_data!G2830</f>
        <v>2024-04-27 21:00:00,11,61</v>
      </c>
    </row>
    <row r="2831" spans="1:1" x14ac:dyDescent="0.25">
      <c r="A2831" t="str">
        <f>TEXT(electricity_data!A2831+electricity_data!B2831,"JJJJ-MM-TT hh:mm:ss") &amp; "," &amp; electricity_data!G2831</f>
        <v>2024-04-27 22:00:00,10,7</v>
      </c>
    </row>
    <row r="2832" spans="1:1" x14ac:dyDescent="0.25">
      <c r="A2832" t="str">
        <f>TEXT(electricity_data!A2832+electricity_data!B2832,"JJJJ-MM-TT hh:mm:ss") &amp; "," &amp; electricity_data!G2832</f>
        <v>2024-04-27 23:00:00,9,633</v>
      </c>
    </row>
    <row r="2833" spans="1:1" x14ac:dyDescent="0.25">
      <c r="A2833" t="str">
        <f>TEXT(electricity_data!A2833+electricity_data!B2833,"JJJJ-MM-TT hh:mm:ss") &amp; "," &amp; electricity_data!G2833</f>
        <v>2024-04-28 00:00:00,8,749</v>
      </c>
    </row>
    <row r="2834" spans="1:1" x14ac:dyDescent="0.25">
      <c r="A2834" t="str">
        <f>TEXT(electricity_data!A2834+electricity_data!B2834,"JJJJ-MM-TT hh:mm:ss") &amp; "," &amp; electricity_data!G2834</f>
        <v>2024-04-28 01:00:00,7,724</v>
      </c>
    </row>
    <row r="2835" spans="1:1" x14ac:dyDescent="0.25">
      <c r="A2835" t="str">
        <f>TEXT(electricity_data!A2835+electricity_data!B2835,"JJJJ-MM-TT hh:mm:ss") &amp; "," &amp; electricity_data!G2835</f>
        <v>2024-04-28 02:00:00,7,07</v>
      </c>
    </row>
    <row r="2836" spans="1:1" x14ac:dyDescent="0.25">
      <c r="A2836" t="str">
        <f>TEXT(electricity_data!A2836+electricity_data!B2836,"JJJJ-MM-TT hh:mm:ss") &amp; "," &amp; electricity_data!G2836</f>
        <v>2024-04-28 03:00:00,6,265</v>
      </c>
    </row>
    <row r="2837" spans="1:1" x14ac:dyDescent="0.25">
      <c r="A2837" t="str">
        <f>TEXT(electricity_data!A2837+electricity_data!B2837,"JJJJ-MM-TT hh:mm:ss") &amp; "," &amp; electricity_data!G2837</f>
        <v>2024-04-28 04:00:00,5,87</v>
      </c>
    </row>
    <row r="2838" spans="1:1" x14ac:dyDescent="0.25">
      <c r="A2838" t="str">
        <f>TEXT(electricity_data!A2838+electricity_data!B2838,"JJJJ-MM-TT hh:mm:ss") &amp; "," &amp; electricity_data!G2838</f>
        <v>2024-04-28 05:00:00,5,715</v>
      </c>
    </row>
    <row r="2839" spans="1:1" x14ac:dyDescent="0.25">
      <c r="A2839" t="str">
        <f>TEXT(electricity_data!A2839+electricity_data!B2839,"JJJJ-MM-TT hh:mm:ss") &amp; "," &amp; electricity_data!G2839</f>
        <v>2024-04-28 06:00:00,0,992</v>
      </c>
    </row>
    <row r="2840" spans="1:1" x14ac:dyDescent="0.25">
      <c r="A2840" t="str">
        <f>TEXT(electricity_data!A2840+electricity_data!B2840,"JJJJ-MM-TT hh:mm:ss") &amp; "," &amp; electricity_data!G2840</f>
        <v>2024-04-28 07:00:00,0,01</v>
      </c>
    </row>
    <row r="2841" spans="1:1" x14ac:dyDescent="0.25">
      <c r="A2841" t="str">
        <f>TEXT(electricity_data!A2841+electricity_data!B2841,"JJJJ-MM-TT hh:mm:ss") &amp; "," &amp; electricity_data!G2841</f>
        <v>2024-04-28 08:00:00,-0,007</v>
      </c>
    </row>
    <row r="2842" spans="1:1" x14ac:dyDescent="0.25">
      <c r="A2842" t="str">
        <f>TEXT(electricity_data!A2842+electricity_data!B2842,"JJJJ-MM-TT hh:mm:ss") &amp; "," &amp; electricity_data!G2842</f>
        <v>2024-04-28 09:00:00,-0,102</v>
      </c>
    </row>
    <row r="2843" spans="1:1" x14ac:dyDescent="0.25">
      <c r="A2843" t="str">
        <f>TEXT(electricity_data!A2843+electricity_data!B2843,"JJJJ-MM-TT hh:mm:ss") &amp; "," &amp; electricity_data!G2843</f>
        <v>2024-04-28 10:00:00,-1,663</v>
      </c>
    </row>
    <row r="2844" spans="1:1" x14ac:dyDescent="0.25">
      <c r="A2844" t="str">
        <f>TEXT(electricity_data!A2844+electricity_data!B2844,"JJJJ-MM-TT hh:mm:ss") &amp; "," &amp; electricity_data!G2844</f>
        <v>2024-04-28 11:00:00,-3,672</v>
      </c>
    </row>
    <row r="2845" spans="1:1" x14ac:dyDescent="0.25">
      <c r="A2845" t="str">
        <f>TEXT(electricity_data!A2845+electricity_data!B2845,"JJJJ-MM-TT hh:mm:ss") &amp; "," &amp; electricity_data!G2845</f>
        <v>2024-04-28 12:00:00,-6,005</v>
      </c>
    </row>
    <row r="2846" spans="1:1" x14ac:dyDescent="0.25">
      <c r="A2846" t="str">
        <f>TEXT(electricity_data!A2846+electricity_data!B2846,"JJJJ-MM-TT hh:mm:ss") &amp; "," &amp; electricity_data!G2846</f>
        <v>2024-04-28 13:00:00,-6,009</v>
      </c>
    </row>
    <row r="2847" spans="1:1" x14ac:dyDescent="0.25">
      <c r="A2847" t="str">
        <f>TEXT(electricity_data!A2847+electricity_data!B2847,"JJJJ-MM-TT hh:mm:ss") &amp; "," &amp; electricity_data!G2847</f>
        <v>2024-04-28 14:00:00,-6,506</v>
      </c>
    </row>
    <row r="2848" spans="1:1" x14ac:dyDescent="0.25">
      <c r="A2848" t="str">
        <f>TEXT(electricity_data!A2848+electricity_data!B2848,"JJJJ-MM-TT hh:mm:ss") &amp; "," &amp; electricity_data!G2848</f>
        <v>2024-04-28 15:00:00,-5,243</v>
      </c>
    </row>
    <row r="2849" spans="1:1" x14ac:dyDescent="0.25">
      <c r="A2849" t="str">
        <f>TEXT(electricity_data!A2849+electricity_data!B2849,"JJJJ-MM-TT hh:mm:ss") &amp; "," &amp; electricity_data!G2849</f>
        <v>2024-04-28 16:00:00,-2,345</v>
      </c>
    </row>
    <row r="2850" spans="1:1" x14ac:dyDescent="0.25">
      <c r="A2850" t="str">
        <f>TEXT(electricity_data!A2850+electricity_data!B2850,"JJJJ-MM-TT hh:mm:ss") &amp; "," &amp; electricity_data!G2850</f>
        <v>2024-04-28 17:00:00,-0,002</v>
      </c>
    </row>
    <row r="2851" spans="1:1" x14ac:dyDescent="0.25">
      <c r="A2851" t="str">
        <f>TEXT(electricity_data!A2851+electricity_data!B2851,"JJJJ-MM-TT hh:mm:ss") &amp; "," &amp; electricity_data!G2851</f>
        <v>2024-04-28 18:00:00,5,648</v>
      </c>
    </row>
    <row r="2852" spans="1:1" x14ac:dyDescent="0.25">
      <c r="A2852" t="str">
        <f>TEXT(electricity_data!A2852+electricity_data!B2852,"JJJJ-MM-TT hh:mm:ss") &amp; "," &amp; electricity_data!G2852</f>
        <v>2024-04-28 19:00:00,10,046</v>
      </c>
    </row>
    <row r="2853" spans="1:1" x14ac:dyDescent="0.25">
      <c r="A2853" t="str">
        <f>TEXT(electricity_data!A2853+electricity_data!B2853,"JJJJ-MM-TT hh:mm:ss") &amp; "," &amp; electricity_data!G2853</f>
        <v>2024-04-28 20:00:00,10,855</v>
      </c>
    </row>
    <row r="2854" spans="1:1" x14ac:dyDescent="0.25">
      <c r="A2854" t="str">
        <f>TEXT(electricity_data!A2854+electricity_data!B2854,"JJJJ-MM-TT hh:mm:ss") &amp; "," &amp; electricity_data!G2854</f>
        <v>2024-04-28 21:00:00,10,966</v>
      </c>
    </row>
    <row r="2855" spans="1:1" x14ac:dyDescent="0.25">
      <c r="A2855" t="str">
        <f>TEXT(electricity_data!A2855+electricity_data!B2855,"JJJJ-MM-TT hh:mm:ss") &amp; "," &amp; electricity_data!G2855</f>
        <v>2024-04-28 22:00:00,10,331</v>
      </c>
    </row>
    <row r="2856" spans="1:1" x14ac:dyDescent="0.25">
      <c r="A2856" t="str">
        <f>TEXT(electricity_data!A2856+electricity_data!B2856,"JJJJ-MM-TT hh:mm:ss") &amp; "," &amp; electricity_data!G2856</f>
        <v>2024-04-28 23:00:00,9,804</v>
      </c>
    </row>
    <row r="2857" spans="1:1" x14ac:dyDescent="0.25">
      <c r="A2857" t="str">
        <f>TEXT(electricity_data!A2857+electricity_data!B2857,"JJJJ-MM-TT hh:mm:ss") &amp; "," &amp; electricity_data!G2857</f>
        <v>2024-04-29 00:00:00,9,425</v>
      </c>
    </row>
    <row r="2858" spans="1:1" x14ac:dyDescent="0.25">
      <c r="A2858" t="str">
        <f>TEXT(electricity_data!A2858+electricity_data!B2858,"JJJJ-MM-TT hh:mm:ss") &amp; "," &amp; electricity_data!G2858</f>
        <v>2024-04-29 01:00:00,9,115</v>
      </c>
    </row>
    <row r="2859" spans="1:1" x14ac:dyDescent="0.25">
      <c r="A2859" t="str">
        <f>TEXT(electricity_data!A2859+electricity_data!B2859,"JJJJ-MM-TT hh:mm:ss") &amp; "," &amp; electricity_data!G2859</f>
        <v>2024-04-29 02:00:00,9,003</v>
      </c>
    </row>
    <row r="2860" spans="1:1" x14ac:dyDescent="0.25">
      <c r="A2860" t="str">
        <f>TEXT(electricity_data!A2860+electricity_data!B2860,"JJJJ-MM-TT hh:mm:ss") &amp; "," &amp; electricity_data!G2860</f>
        <v>2024-04-29 03:00:00,9,356</v>
      </c>
    </row>
    <row r="2861" spans="1:1" x14ac:dyDescent="0.25">
      <c r="A2861" t="str">
        <f>TEXT(electricity_data!A2861+electricity_data!B2861,"JJJJ-MM-TT hh:mm:ss") &amp; "," &amp; electricity_data!G2861</f>
        <v>2024-04-29 04:00:00,10,792</v>
      </c>
    </row>
    <row r="2862" spans="1:1" x14ac:dyDescent="0.25">
      <c r="A2862" t="str">
        <f>TEXT(electricity_data!A2862+electricity_data!B2862,"JJJJ-MM-TT hh:mm:ss") &amp; "," &amp; electricity_data!G2862</f>
        <v>2024-04-29 05:00:00,11,628</v>
      </c>
    </row>
    <row r="2863" spans="1:1" x14ac:dyDescent="0.25">
      <c r="A2863" t="str">
        <f>TEXT(electricity_data!A2863+electricity_data!B2863,"JJJJ-MM-TT hh:mm:ss") &amp; "," &amp; electricity_data!G2863</f>
        <v>2024-04-29 06:00:00,13,348</v>
      </c>
    </row>
    <row r="2864" spans="1:1" x14ac:dyDescent="0.25">
      <c r="A2864" t="str">
        <f>TEXT(electricity_data!A2864+electricity_data!B2864,"JJJJ-MM-TT hh:mm:ss") &amp; "," &amp; electricity_data!G2864</f>
        <v>2024-04-29 07:00:00,14,905</v>
      </c>
    </row>
    <row r="2865" spans="1:1" x14ac:dyDescent="0.25">
      <c r="A2865" t="str">
        <f>TEXT(electricity_data!A2865+electricity_data!B2865,"JJJJ-MM-TT hh:mm:ss") &amp; "," &amp; electricity_data!G2865</f>
        <v>2024-04-29 08:00:00,13,179</v>
      </c>
    </row>
    <row r="2866" spans="1:1" x14ac:dyDescent="0.25">
      <c r="A2866" t="str">
        <f>TEXT(electricity_data!A2866+electricity_data!B2866,"JJJJ-MM-TT hh:mm:ss") &amp; "," &amp; electricity_data!G2866</f>
        <v>2024-04-29 09:00:00,10,627</v>
      </c>
    </row>
    <row r="2867" spans="1:1" x14ac:dyDescent="0.25">
      <c r="A2867" t="str">
        <f>TEXT(electricity_data!A2867+electricity_data!B2867,"JJJJ-MM-TT hh:mm:ss") &amp; "," &amp; electricity_data!G2867</f>
        <v>2024-04-29 10:00:00,9,031</v>
      </c>
    </row>
    <row r="2868" spans="1:1" x14ac:dyDescent="0.25">
      <c r="A2868" t="str">
        <f>TEXT(electricity_data!A2868+electricity_data!B2868,"JJJJ-MM-TT hh:mm:ss") &amp; "," &amp; electricity_data!G2868</f>
        <v>2024-04-29 11:00:00,6,756</v>
      </c>
    </row>
    <row r="2869" spans="1:1" x14ac:dyDescent="0.25">
      <c r="A2869" t="str">
        <f>TEXT(electricity_data!A2869+electricity_data!B2869,"JJJJ-MM-TT hh:mm:ss") &amp; "," &amp; electricity_data!G2869</f>
        <v>2024-04-29 12:00:00,6,728</v>
      </c>
    </row>
    <row r="2870" spans="1:1" x14ac:dyDescent="0.25">
      <c r="A2870" t="str">
        <f>TEXT(electricity_data!A2870+electricity_data!B2870,"JJJJ-MM-TT hh:mm:ss") &amp; "," &amp; electricity_data!G2870</f>
        <v>2024-04-29 13:00:00,6,669</v>
      </c>
    </row>
    <row r="2871" spans="1:1" x14ac:dyDescent="0.25">
      <c r="A2871" t="str">
        <f>TEXT(electricity_data!A2871+electricity_data!B2871,"JJJJ-MM-TT hh:mm:ss") &amp; "," &amp; electricity_data!G2871</f>
        <v>2024-04-29 14:00:00,6,473</v>
      </c>
    </row>
    <row r="2872" spans="1:1" x14ac:dyDescent="0.25">
      <c r="A2872" t="str">
        <f>TEXT(electricity_data!A2872+electricity_data!B2872,"JJJJ-MM-TT hh:mm:ss") &amp; "," &amp; electricity_data!G2872</f>
        <v>2024-04-29 15:00:00,6,667</v>
      </c>
    </row>
    <row r="2873" spans="1:1" x14ac:dyDescent="0.25">
      <c r="A2873" t="str">
        <f>TEXT(electricity_data!A2873+electricity_data!B2873,"JJJJ-MM-TT hh:mm:ss") &amp; "," &amp; electricity_data!G2873</f>
        <v>2024-04-29 16:00:00,7,878</v>
      </c>
    </row>
    <row r="2874" spans="1:1" x14ac:dyDescent="0.25">
      <c r="A2874" t="str">
        <f>TEXT(electricity_data!A2874+electricity_data!B2874,"JJJJ-MM-TT hh:mm:ss") &amp; "," &amp; electricity_data!G2874</f>
        <v>2024-04-29 17:00:00,11,685</v>
      </c>
    </row>
    <row r="2875" spans="1:1" x14ac:dyDescent="0.25">
      <c r="A2875" t="str">
        <f>TEXT(electricity_data!A2875+electricity_data!B2875,"JJJJ-MM-TT hh:mm:ss") &amp; "," &amp; electricity_data!G2875</f>
        <v>2024-04-29 18:00:00,13,583</v>
      </c>
    </row>
    <row r="2876" spans="1:1" x14ac:dyDescent="0.25">
      <c r="A2876" t="str">
        <f>TEXT(electricity_data!A2876+electricity_data!B2876,"JJJJ-MM-TT hh:mm:ss") &amp; "," &amp; electricity_data!G2876</f>
        <v>2024-04-29 19:00:00,21,114</v>
      </c>
    </row>
    <row r="2877" spans="1:1" x14ac:dyDescent="0.25">
      <c r="A2877" t="str">
        <f>TEXT(electricity_data!A2877+electricity_data!B2877,"JJJJ-MM-TT hh:mm:ss") &amp; "," &amp; electricity_data!G2877</f>
        <v>2024-04-29 20:00:00,23,567</v>
      </c>
    </row>
    <row r="2878" spans="1:1" x14ac:dyDescent="0.25">
      <c r="A2878" t="str">
        <f>TEXT(electricity_data!A2878+electricity_data!B2878,"JJJJ-MM-TT hh:mm:ss") &amp; "," &amp; electricity_data!G2878</f>
        <v>2024-04-29 21:00:00,13,965</v>
      </c>
    </row>
    <row r="2879" spans="1:1" x14ac:dyDescent="0.25">
      <c r="A2879" t="str">
        <f>TEXT(electricity_data!A2879+electricity_data!B2879,"JJJJ-MM-TT hh:mm:ss") &amp; "," &amp; electricity_data!G2879</f>
        <v>2024-04-29 22:00:00,11,839</v>
      </c>
    </row>
    <row r="2880" spans="1:1" x14ac:dyDescent="0.25">
      <c r="A2880" t="str">
        <f>TEXT(electricity_data!A2880+electricity_data!B2880,"JJJJ-MM-TT hh:mm:ss") &amp; "," &amp; electricity_data!G2880</f>
        <v>2024-04-29 23:00:00,11,225</v>
      </c>
    </row>
    <row r="2881" spans="1:1" x14ac:dyDescent="0.25">
      <c r="A2881" t="str">
        <f>TEXT(electricity_data!A2881+electricity_data!B2881,"JJJJ-MM-TT hh:mm:ss") &amp; "," &amp; electricity_data!G2881</f>
        <v>2024-04-30 00:00:00,10,486</v>
      </c>
    </row>
    <row r="2882" spans="1:1" x14ac:dyDescent="0.25">
      <c r="A2882" t="str">
        <f>TEXT(electricity_data!A2882+electricity_data!B2882,"JJJJ-MM-TT hh:mm:ss") &amp; "," &amp; electricity_data!G2882</f>
        <v>2024-04-30 01:00:00,9,787</v>
      </c>
    </row>
    <row r="2883" spans="1:1" x14ac:dyDescent="0.25">
      <c r="A2883" t="str">
        <f>TEXT(electricity_data!A2883+electricity_data!B2883,"JJJJ-MM-TT hh:mm:ss") &amp; "," &amp; electricity_data!G2883</f>
        <v>2024-04-30 02:00:00,10,151</v>
      </c>
    </row>
    <row r="2884" spans="1:1" x14ac:dyDescent="0.25">
      <c r="A2884" t="str">
        <f>TEXT(electricity_data!A2884+electricity_data!B2884,"JJJJ-MM-TT hh:mm:ss") &amp; "," &amp; electricity_data!G2884</f>
        <v>2024-04-30 03:00:00,10,11</v>
      </c>
    </row>
    <row r="2885" spans="1:1" x14ac:dyDescent="0.25">
      <c r="A2885" t="str">
        <f>TEXT(electricity_data!A2885+electricity_data!B2885,"JJJJ-MM-TT hh:mm:ss") &amp; "," &amp; electricity_data!G2885</f>
        <v>2024-04-30 04:00:00,10,11</v>
      </c>
    </row>
    <row r="2886" spans="1:1" x14ac:dyDescent="0.25">
      <c r="A2886" t="str">
        <f>TEXT(electricity_data!A2886+electricity_data!B2886,"JJJJ-MM-TT hh:mm:ss") &amp; "," &amp; electricity_data!G2886</f>
        <v>2024-04-30 05:00:00,10,987</v>
      </c>
    </row>
    <row r="2887" spans="1:1" x14ac:dyDescent="0.25">
      <c r="A2887" t="str">
        <f>TEXT(electricity_data!A2887+electricity_data!B2887,"JJJJ-MM-TT hh:mm:ss") &amp; "," &amp; electricity_data!G2887</f>
        <v>2024-04-30 06:00:00,12,605</v>
      </c>
    </row>
    <row r="2888" spans="1:1" x14ac:dyDescent="0.25">
      <c r="A2888" t="str">
        <f>TEXT(electricity_data!A2888+electricity_data!B2888,"JJJJ-MM-TT hh:mm:ss") &amp; "," &amp; electricity_data!G2888</f>
        <v>2024-04-30 07:00:00,13,305</v>
      </c>
    </row>
    <row r="2889" spans="1:1" x14ac:dyDescent="0.25">
      <c r="A2889" t="str">
        <f>TEXT(electricity_data!A2889+electricity_data!B2889,"JJJJ-MM-TT hh:mm:ss") &amp; "," &amp; electricity_data!G2889</f>
        <v>2024-04-30 08:00:00,11,956</v>
      </c>
    </row>
    <row r="2890" spans="1:1" x14ac:dyDescent="0.25">
      <c r="A2890" t="str">
        <f>TEXT(electricity_data!A2890+electricity_data!B2890,"JJJJ-MM-TT hh:mm:ss") &amp; "," &amp; electricity_data!G2890</f>
        <v>2024-04-30 09:00:00,10,81</v>
      </c>
    </row>
    <row r="2891" spans="1:1" x14ac:dyDescent="0.25">
      <c r="A2891" t="str">
        <f>TEXT(electricity_data!A2891+electricity_data!B2891,"JJJJ-MM-TT hh:mm:ss") &amp; "," &amp; electricity_data!G2891</f>
        <v>2024-04-30 10:00:00,9,316</v>
      </c>
    </row>
    <row r="2892" spans="1:1" x14ac:dyDescent="0.25">
      <c r="A2892" t="str">
        <f>TEXT(electricity_data!A2892+electricity_data!B2892,"JJJJ-MM-TT hh:mm:ss") &amp; "," &amp; electricity_data!G2892</f>
        <v>2024-04-30 11:00:00,7,82</v>
      </c>
    </row>
    <row r="2893" spans="1:1" x14ac:dyDescent="0.25">
      <c r="A2893" t="str">
        <f>TEXT(electricity_data!A2893+electricity_data!B2893,"JJJJ-MM-TT hh:mm:ss") &amp; "," &amp; electricity_data!G2893</f>
        <v>2024-04-30 12:00:00,5,915</v>
      </c>
    </row>
    <row r="2894" spans="1:1" x14ac:dyDescent="0.25">
      <c r="A2894" t="str">
        <f>TEXT(electricity_data!A2894+electricity_data!B2894,"JJJJ-MM-TT hh:mm:ss") &amp; "," &amp; electricity_data!G2894</f>
        <v>2024-04-30 13:00:00,1,13</v>
      </c>
    </row>
    <row r="2895" spans="1:1" x14ac:dyDescent="0.25">
      <c r="A2895" t="str">
        <f>TEXT(electricity_data!A2895+electricity_data!B2895,"JJJJ-MM-TT hh:mm:ss") &amp; "," &amp; electricity_data!G2895</f>
        <v>2024-04-30 14:00:00,1</v>
      </c>
    </row>
    <row r="2896" spans="1:1" x14ac:dyDescent="0.25">
      <c r="A2896" t="str">
        <f>TEXT(electricity_data!A2896+electricity_data!B2896,"JJJJ-MM-TT hh:mm:ss") &amp; "," &amp; electricity_data!G2896</f>
        <v>2024-04-30 15:00:00,1,914</v>
      </c>
    </row>
    <row r="2897" spans="1:1" x14ac:dyDescent="0.25">
      <c r="A2897" t="str">
        <f>TEXT(electricity_data!A2897+electricity_data!B2897,"JJJJ-MM-TT hh:mm:ss") &amp; "," &amp; electricity_data!G2897</f>
        <v>2024-04-30 16:00:00,7,694</v>
      </c>
    </row>
    <row r="2898" spans="1:1" x14ac:dyDescent="0.25">
      <c r="A2898" t="str">
        <f>TEXT(electricity_data!A2898+electricity_data!B2898,"JJJJ-MM-TT hh:mm:ss") &amp; "," &amp; electricity_data!G2898</f>
        <v>2024-04-30 17:00:00,9,805</v>
      </c>
    </row>
    <row r="2899" spans="1:1" x14ac:dyDescent="0.25">
      <c r="A2899" t="str">
        <f>TEXT(electricity_data!A2899+electricity_data!B2899,"JJJJ-MM-TT hh:mm:ss") &amp; "," &amp; electricity_data!G2899</f>
        <v>2024-04-30 18:00:00,11,73</v>
      </c>
    </row>
    <row r="2900" spans="1:1" x14ac:dyDescent="0.25">
      <c r="A2900" t="str">
        <f>TEXT(electricity_data!A2900+electricity_data!B2900,"JJJJ-MM-TT hh:mm:ss") &amp; "," &amp; electricity_data!G2900</f>
        <v>2024-04-30 19:00:00,15,311</v>
      </c>
    </row>
    <row r="2901" spans="1:1" x14ac:dyDescent="0.25">
      <c r="A2901" t="str">
        <f>TEXT(electricity_data!A2901+electricity_data!B2901,"JJJJ-MM-TT hh:mm:ss") &amp; "," &amp; electricity_data!G2901</f>
        <v>2024-04-30 20:00:00,16,351</v>
      </c>
    </row>
    <row r="2902" spans="1:1" x14ac:dyDescent="0.25">
      <c r="A2902" t="str">
        <f>TEXT(electricity_data!A2902+electricity_data!B2902,"JJJJ-MM-TT hh:mm:ss") &amp; "," &amp; electricity_data!G2902</f>
        <v>2024-04-30 21:00:00,11,947</v>
      </c>
    </row>
    <row r="2903" spans="1:1" x14ac:dyDescent="0.25">
      <c r="A2903" t="str">
        <f>TEXT(electricity_data!A2903+electricity_data!B2903,"JJJJ-MM-TT hh:mm:ss") &amp; "," &amp; electricity_data!G2903</f>
        <v>2024-04-30 22:00:00,10,907</v>
      </c>
    </row>
    <row r="2904" spans="1:1" x14ac:dyDescent="0.25">
      <c r="A2904" t="str">
        <f>TEXT(electricity_data!A2904+electricity_data!B2904,"JJJJ-MM-TT hh:mm:ss") &amp; "," &amp; electricity_data!G2904</f>
        <v>2024-04-30 23:00:00,10,679</v>
      </c>
    </row>
    <row r="2905" spans="1:1" x14ac:dyDescent="0.25">
      <c r="A2905" t="str">
        <f>TEXT(electricity_data!A2905+electricity_data!B2905,"JJJJ-MM-TT hh:mm:ss") &amp; "," &amp; electricity_data!G2905</f>
        <v>2024-05-01 00:00:00,9,311</v>
      </c>
    </row>
    <row r="2906" spans="1:1" x14ac:dyDescent="0.25">
      <c r="A2906" t="str">
        <f>TEXT(electricity_data!A2906+electricity_data!B2906,"JJJJ-MM-TT hh:mm:ss") &amp; "," &amp; electricity_data!G2906</f>
        <v>2024-05-01 01:00:00,8,139</v>
      </c>
    </row>
    <row r="2907" spans="1:1" x14ac:dyDescent="0.25">
      <c r="A2907" t="str">
        <f>TEXT(electricity_data!A2907+electricity_data!B2907,"JJJJ-MM-TT hh:mm:ss") &amp; "," &amp; electricity_data!G2907</f>
        <v>2024-05-01 02:00:00,7,661</v>
      </c>
    </row>
    <row r="2908" spans="1:1" x14ac:dyDescent="0.25">
      <c r="A2908" t="str">
        <f>TEXT(electricity_data!A2908+electricity_data!B2908,"JJJJ-MM-TT hh:mm:ss") &amp; "," &amp; electricity_data!G2908</f>
        <v>2024-05-01 03:00:00,7,029</v>
      </c>
    </row>
    <row r="2909" spans="1:1" x14ac:dyDescent="0.25">
      <c r="A2909" t="str">
        <f>TEXT(electricity_data!A2909+electricity_data!B2909,"JJJJ-MM-TT hh:mm:ss") &amp; "," &amp; electricity_data!G2909</f>
        <v>2024-05-01 04:00:00,7,411</v>
      </c>
    </row>
    <row r="2910" spans="1:1" x14ac:dyDescent="0.25">
      <c r="A2910" t="str">
        <f>TEXT(electricity_data!A2910+electricity_data!B2910,"JJJJ-MM-TT hh:mm:ss") &amp; "," &amp; electricity_data!G2910</f>
        <v>2024-05-01 05:00:00,7,099</v>
      </c>
    </row>
    <row r="2911" spans="1:1" x14ac:dyDescent="0.25">
      <c r="A2911" t="str">
        <f>TEXT(electricity_data!A2911+electricity_data!B2911,"JJJJ-MM-TT hh:mm:ss") &amp; "," &amp; electricity_data!G2911</f>
        <v>2024-05-01 06:00:00,6,878</v>
      </c>
    </row>
    <row r="2912" spans="1:1" x14ac:dyDescent="0.25">
      <c r="A2912" t="str">
        <f>TEXT(electricity_data!A2912+electricity_data!B2912,"JJJJ-MM-TT hh:mm:ss") &amp; "," &amp; electricity_data!G2912</f>
        <v>2024-05-01 07:00:00,5,438</v>
      </c>
    </row>
    <row r="2913" spans="1:1" x14ac:dyDescent="0.25">
      <c r="A2913" t="str">
        <f>TEXT(electricity_data!A2913+electricity_data!B2913,"JJJJ-MM-TT hh:mm:ss") &amp; "," &amp; electricity_data!G2913</f>
        <v>2024-05-01 08:00:00,0,845</v>
      </c>
    </row>
    <row r="2914" spans="1:1" x14ac:dyDescent="0.25">
      <c r="A2914" t="str">
        <f>TEXT(electricity_data!A2914+electricity_data!B2914,"JJJJ-MM-TT hh:mm:ss") &amp; "," &amp; electricity_data!G2914</f>
        <v>2024-05-01 09:00:00,0,001</v>
      </c>
    </row>
    <row r="2915" spans="1:1" x14ac:dyDescent="0.25">
      <c r="A2915" t="str">
        <f>TEXT(electricity_data!A2915+electricity_data!B2915,"JJJJ-MM-TT hh:mm:ss") &amp; "," &amp; electricity_data!G2915</f>
        <v>2024-05-01 10:00:00,-0,097</v>
      </c>
    </row>
    <row r="2916" spans="1:1" x14ac:dyDescent="0.25">
      <c r="A2916" t="str">
        <f>TEXT(electricity_data!A2916+electricity_data!B2916,"JJJJ-MM-TT hh:mm:ss") &amp; "," &amp; electricity_data!G2916</f>
        <v>2024-05-01 11:00:00,-4,005</v>
      </c>
    </row>
    <row r="2917" spans="1:1" x14ac:dyDescent="0.25">
      <c r="A2917" t="str">
        <f>TEXT(electricity_data!A2917+electricity_data!B2917,"JJJJ-MM-TT hh:mm:ss") &amp; "," &amp; electricity_data!G2917</f>
        <v>2024-05-01 12:00:00,-9,19</v>
      </c>
    </row>
    <row r="2918" spans="1:1" x14ac:dyDescent="0.25">
      <c r="A2918" t="str">
        <f>TEXT(electricity_data!A2918+electricity_data!B2918,"JJJJ-MM-TT hh:mm:ss") &amp; "," &amp; electricity_data!G2918</f>
        <v>2024-05-01 13:00:00,-12</v>
      </c>
    </row>
    <row r="2919" spans="1:1" x14ac:dyDescent="0.25">
      <c r="A2919" t="str">
        <f>TEXT(electricity_data!A2919+electricity_data!B2919,"JJJJ-MM-TT hh:mm:ss") &amp; "," &amp; electricity_data!G2919</f>
        <v>2024-05-01 14:00:00,-12,007</v>
      </c>
    </row>
    <row r="2920" spans="1:1" x14ac:dyDescent="0.25">
      <c r="A2920" t="str">
        <f>TEXT(electricity_data!A2920+electricity_data!B2920,"JJJJ-MM-TT hh:mm:ss") &amp; "," &amp; electricity_data!G2920</f>
        <v>2024-05-01 15:00:00,-7,998</v>
      </c>
    </row>
    <row r="2921" spans="1:1" x14ac:dyDescent="0.25">
      <c r="A2921" t="str">
        <f>TEXT(electricity_data!A2921+electricity_data!B2921,"JJJJ-MM-TT hh:mm:ss") &amp; "," &amp; electricity_data!G2921</f>
        <v>2024-05-01 16:00:00,-3,001</v>
      </c>
    </row>
    <row r="2922" spans="1:1" x14ac:dyDescent="0.25">
      <c r="A2922" t="str">
        <f>TEXT(electricity_data!A2922+electricity_data!B2922,"JJJJ-MM-TT hh:mm:ss") &amp; "," &amp; electricity_data!G2922</f>
        <v>2024-05-01 17:00:00,-0,114</v>
      </c>
    </row>
    <row r="2923" spans="1:1" x14ac:dyDescent="0.25">
      <c r="A2923" t="str">
        <f>TEXT(electricity_data!A2923+electricity_data!B2923,"JJJJ-MM-TT hh:mm:ss") &amp; "," &amp; electricity_data!G2923</f>
        <v>2024-05-01 18:00:00,1,532</v>
      </c>
    </row>
    <row r="2924" spans="1:1" x14ac:dyDescent="0.25">
      <c r="A2924" t="str">
        <f>TEXT(electricity_data!A2924+electricity_data!B2924,"JJJJ-MM-TT hh:mm:ss") &amp; "," &amp; electricity_data!G2924</f>
        <v>2024-05-01 19:00:00,7,67</v>
      </c>
    </row>
    <row r="2925" spans="1:1" x14ac:dyDescent="0.25">
      <c r="A2925" t="str">
        <f>TEXT(electricity_data!A2925+electricity_data!B2925,"JJJJ-MM-TT hh:mm:ss") &amp; "," &amp; electricity_data!G2925</f>
        <v>2024-05-01 20:00:00,7,63</v>
      </c>
    </row>
    <row r="2926" spans="1:1" x14ac:dyDescent="0.25">
      <c r="A2926" t="str">
        <f>TEXT(electricity_data!A2926+electricity_data!B2926,"JJJJ-MM-TT hh:mm:ss") &amp; "," &amp; electricity_data!G2926</f>
        <v>2024-05-01 21:00:00,6,031</v>
      </c>
    </row>
    <row r="2927" spans="1:1" x14ac:dyDescent="0.25">
      <c r="A2927" t="str">
        <f>TEXT(electricity_data!A2927+electricity_data!B2927,"JJJJ-MM-TT hh:mm:ss") &amp; "," &amp; electricity_data!G2927</f>
        <v>2024-05-01 22:00:00,5,622</v>
      </c>
    </row>
    <row r="2928" spans="1:1" x14ac:dyDescent="0.25">
      <c r="A2928" t="str">
        <f>TEXT(electricity_data!A2928+electricity_data!B2928,"JJJJ-MM-TT hh:mm:ss") &amp; "," &amp; electricity_data!G2928</f>
        <v>2024-05-01 23:00:00,4,83</v>
      </c>
    </row>
    <row r="2929" spans="1:1" x14ac:dyDescent="0.25">
      <c r="A2929" t="str">
        <f>TEXT(electricity_data!A2929+electricity_data!B2929,"JJJJ-MM-TT hh:mm:ss") &amp; "," &amp; electricity_data!G2929</f>
        <v>2024-05-02 00:00:00,1,456</v>
      </c>
    </row>
    <row r="2930" spans="1:1" x14ac:dyDescent="0.25">
      <c r="A2930" t="str">
        <f>TEXT(electricity_data!A2930+electricity_data!B2930,"JJJJ-MM-TT hh:mm:ss") &amp; "," &amp; electricity_data!G2930</f>
        <v>2024-05-02 01:00:00,1,094</v>
      </c>
    </row>
    <row r="2931" spans="1:1" x14ac:dyDescent="0.25">
      <c r="A2931" t="str">
        <f>TEXT(electricity_data!A2931+electricity_data!B2931,"JJJJ-MM-TT hh:mm:ss") &amp; "," &amp; electricity_data!G2931</f>
        <v>2024-05-02 02:00:00,1</v>
      </c>
    </row>
    <row r="2932" spans="1:1" x14ac:dyDescent="0.25">
      <c r="A2932" t="str">
        <f>TEXT(electricity_data!A2932+electricity_data!B2932,"JJJJ-MM-TT hh:mm:ss") &amp; "," &amp; electricity_data!G2932</f>
        <v>2024-05-02 03:00:00,0,78</v>
      </c>
    </row>
    <row r="2933" spans="1:1" x14ac:dyDescent="0.25">
      <c r="A2933" t="str">
        <f>TEXT(electricity_data!A2933+electricity_data!B2933,"JJJJ-MM-TT hh:mm:ss") &amp; "," &amp; electricity_data!G2933</f>
        <v>2024-05-02 04:00:00,1,063</v>
      </c>
    </row>
    <row r="2934" spans="1:1" x14ac:dyDescent="0.25">
      <c r="A2934" t="str">
        <f>TEXT(electricity_data!A2934+electricity_data!B2934,"JJJJ-MM-TT hh:mm:ss") &amp; "," &amp; electricity_data!G2934</f>
        <v>2024-05-02 05:00:00,5,836</v>
      </c>
    </row>
    <row r="2935" spans="1:1" x14ac:dyDescent="0.25">
      <c r="A2935" t="str">
        <f>TEXT(electricity_data!A2935+electricity_data!B2935,"JJJJ-MM-TT hh:mm:ss") &amp; "," &amp; electricity_data!G2935</f>
        <v>2024-05-02 06:00:00,9,902</v>
      </c>
    </row>
    <row r="2936" spans="1:1" x14ac:dyDescent="0.25">
      <c r="A2936" t="str">
        <f>TEXT(electricity_data!A2936+electricity_data!B2936,"JJJJ-MM-TT hh:mm:ss") &amp; "," &amp; electricity_data!G2936</f>
        <v>2024-05-02 07:00:00,10,458</v>
      </c>
    </row>
    <row r="2937" spans="1:1" x14ac:dyDescent="0.25">
      <c r="A2937" t="str">
        <f>TEXT(electricity_data!A2937+electricity_data!B2937,"JJJJ-MM-TT hh:mm:ss") &amp; "," &amp; electricity_data!G2937</f>
        <v>2024-05-02 08:00:00,8,92</v>
      </c>
    </row>
    <row r="2938" spans="1:1" x14ac:dyDescent="0.25">
      <c r="A2938" t="str">
        <f>TEXT(electricity_data!A2938+electricity_data!B2938,"JJJJ-MM-TT hh:mm:ss") &amp; "," &amp; electricity_data!G2938</f>
        <v>2024-05-02 09:00:00,5,775</v>
      </c>
    </row>
    <row r="2939" spans="1:1" x14ac:dyDescent="0.25">
      <c r="A2939" t="str">
        <f>TEXT(electricity_data!A2939+electricity_data!B2939,"JJJJ-MM-TT hh:mm:ss") &amp; "," &amp; electricity_data!G2939</f>
        <v>2024-05-02 10:00:00,0,51</v>
      </c>
    </row>
    <row r="2940" spans="1:1" x14ac:dyDescent="0.25">
      <c r="A2940" t="str">
        <f>TEXT(electricity_data!A2940+electricity_data!B2940,"JJJJ-MM-TT hh:mm:ss") &amp; "," &amp; electricity_data!G2940</f>
        <v>2024-05-02 11:00:00,-0,008</v>
      </c>
    </row>
    <row r="2941" spans="1:1" x14ac:dyDescent="0.25">
      <c r="A2941" t="str">
        <f>TEXT(electricity_data!A2941+electricity_data!B2941,"JJJJ-MM-TT hh:mm:ss") &amp; "," &amp; electricity_data!G2941</f>
        <v>2024-05-02 12:00:00,-0,173</v>
      </c>
    </row>
    <row r="2942" spans="1:1" x14ac:dyDescent="0.25">
      <c r="A2942" t="str">
        <f>TEXT(electricity_data!A2942+electricity_data!B2942,"JJJJ-MM-TT hh:mm:ss") &amp; "," &amp; electricity_data!G2942</f>
        <v>2024-05-02 13:00:00,-0,419</v>
      </c>
    </row>
    <row r="2943" spans="1:1" x14ac:dyDescent="0.25">
      <c r="A2943" t="str">
        <f>TEXT(electricity_data!A2943+electricity_data!B2943,"JJJJ-MM-TT hh:mm:ss") &amp; "," &amp; electricity_data!G2943</f>
        <v>2024-05-02 14:00:00,-0,005</v>
      </c>
    </row>
    <row r="2944" spans="1:1" x14ac:dyDescent="0.25">
      <c r="A2944" t="str">
        <f>TEXT(electricity_data!A2944+electricity_data!B2944,"JJJJ-MM-TT hh:mm:ss") &amp; "," &amp; electricity_data!G2944</f>
        <v>2024-05-02 15:00:00,-0,139</v>
      </c>
    </row>
    <row r="2945" spans="1:1" x14ac:dyDescent="0.25">
      <c r="A2945" t="str">
        <f>TEXT(electricity_data!A2945+electricity_data!B2945,"JJJJ-MM-TT hh:mm:ss") &amp; "," &amp; electricity_data!G2945</f>
        <v>2024-05-02 16:00:00,0,404</v>
      </c>
    </row>
    <row r="2946" spans="1:1" x14ac:dyDescent="0.25">
      <c r="A2946" t="str">
        <f>TEXT(electricity_data!A2946+electricity_data!B2946,"JJJJ-MM-TT hh:mm:ss") &amp; "," &amp; electricity_data!G2946</f>
        <v>2024-05-02 17:00:00,8,146</v>
      </c>
    </row>
    <row r="2947" spans="1:1" x14ac:dyDescent="0.25">
      <c r="A2947" t="str">
        <f>TEXT(electricity_data!A2947+electricity_data!B2947,"JJJJ-MM-TT hh:mm:ss") &amp; "," &amp; electricity_data!G2947</f>
        <v>2024-05-02 18:00:00,10,752</v>
      </c>
    </row>
    <row r="2948" spans="1:1" x14ac:dyDescent="0.25">
      <c r="A2948" t="str">
        <f>TEXT(electricity_data!A2948+electricity_data!B2948,"JJJJ-MM-TT hh:mm:ss") &amp; "," &amp; electricity_data!G2948</f>
        <v>2024-05-02 19:00:00,11,426</v>
      </c>
    </row>
    <row r="2949" spans="1:1" x14ac:dyDescent="0.25">
      <c r="A2949" t="str">
        <f>TEXT(electricity_data!A2949+electricity_data!B2949,"JJJJ-MM-TT hh:mm:ss") &amp; "," &amp; electricity_data!G2949</f>
        <v>2024-05-02 20:00:00,11,144</v>
      </c>
    </row>
    <row r="2950" spans="1:1" x14ac:dyDescent="0.25">
      <c r="A2950" t="str">
        <f>TEXT(electricity_data!A2950+electricity_data!B2950,"JJJJ-MM-TT hh:mm:ss") &amp; "," &amp; electricity_data!G2950</f>
        <v>2024-05-02 21:00:00,10,861</v>
      </c>
    </row>
    <row r="2951" spans="1:1" x14ac:dyDescent="0.25">
      <c r="A2951" t="str">
        <f>TEXT(electricity_data!A2951+electricity_data!B2951,"JJJJ-MM-TT hh:mm:ss") &amp; "," &amp; electricity_data!G2951</f>
        <v>2024-05-02 22:00:00,10,451</v>
      </c>
    </row>
    <row r="2952" spans="1:1" x14ac:dyDescent="0.25">
      <c r="A2952" t="str">
        <f>TEXT(electricity_data!A2952+electricity_data!B2952,"JJJJ-MM-TT hh:mm:ss") &amp; "," &amp; electricity_data!G2952</f>
        <v>2024-05-02 23:00:00,9,732</v>
      </c>
    </row>
    <row r="2953" spans="1:1" x14ac:dyDescent="0.25">
      <c r="A2953" t="str">
        <f>TEXT(electricity_data!A2953+electricity_data!B2953,"JJJJ-MM-TT hh:mm:ss") &amp; "," &amp; electricity_data!G2953</f>
        <v>2024-05-03 00:00:00,8,82</v>
      </c>
    </row>
    <row r="2954" spans="1:1" x14ac:dyDescent="0.25">
      <c r="A2954" t="str">
        <f>TEXT(electricity_data!A2954+electricity_data!B2954,"JJJJ-MM-TT hh:mm:ss") &amp; "," &amp; electricity_data!G2954</f>
        <v>2024-05-03 01:00:00,8,544</v>
      </c>
    </row>
    <row r="2955" spans="1:1" x14ac:dyDescent="0.25">
      <c r="A2955" t="str">
        <f>TEXT(electricity_data!A2955+electricity_data!B2955,"JJJJ-MM-TT hh:mm:ss") &amp; "," &amp; electricity_data!G2955</f>
        <v>2024-05-03 02:00:00,8,425</v>
      </c>
    </row>
    <row r="2956" spans="1:1" x14ac:dyDescent="0.25">
      <c r="A2956" t="str">
        <f>TEXT(electricity_data!A2956+electricity_data!B2956,"JJJJ-MM-TT hh:mm:ss") &amp; "," &amp; electricity_data!G2956</f>
        <v>2024-05-03 03:00:00,8,48</v>
      </c>
    </row>
    <row r="2957" spans="1:1" x14ac:dyDescent="0.25">
      <c r="A2957" t="str">
        <f>TEXT(electricity_data!A2957+electricity_data!B2957,"JJJJ-MM-TT hh:mm:ss") &amp; "," &amp; electricity_data!G2957</f>
        <v>2024-05-03 04:00:00,8,544</v>
      </c>
    </row>
    <row r="2958" spans="1:1" x14ac:dyDescent="0.25">
      <c r="A2958" t="str">
        <f>TEXT(electricity_data!A2958+electricity_data!B2958,"JJJJ-MM-TT hh:mm:ss") &amp; "," &amp; electricity_data!G2958</f>
        <v>2024-05-03 05:00:00,9,547</v>
      </c>
    </row>
    <row r="2959" spans="1:1" x14ac:dyDescent="0.25">
      <c r="A2959" t="str">
        <f>TEXT(electricity_data!A2959+electricity_data!B2959,"JJJJ-MM-TT hh:mm:ss") &amp; "," &amp; electricity_data!G2959</f>
        <v>2024-05-03 06:00:00,11,006</v>
      </c>
    </row>
    <row r="2960" spans="1:1" x14ac:dyDescent="0.25">
      <c r="A2960" t="str">
        <f>TEXT(electricity_data!A2960+electricity_data!B2960,"JJJJ-MM-TT hh:mm:ss") &amp; "," &amp; electricity_data!G2960</f>
        <v>2024-05-03 07:00:00,11,177</v>
      </c>
    </row>
    <row r="2961" spans="1:1" x14ac:dyDescent="0.25">
      <c r="A2961" t="str">
        <f>TEXT(electricity_data!A2961+electricity_data!B2961,"JJJJ-MM-TT hh:mm:ss") &amp; "," &amp; electricity_data!G2961</f>
        <v>2024-05-03 08:00:00,11,861</v>
      </c>
    </row>
    <row r="2962" spans="1:1" x14ac:dyDescent="0.25">
      <c r="A2962" t="str">
        <f>TEXT(electricity_data!A2962+electricity_data!B2962,"JJJJ-MM-TT hh:mm:ss") &amp; "," &amp; electricity_data!G2962</f>
        <v>2024-05-03 09:00:00,11,455</v>
      </c>
    </row>
    <row r="2963" spans="1:1" x14ac:dyDescent="0.25">
      <c r="A2963" t="str">
        <f>TEXT(electricity_data!A2963+electricity_data!B2963,"JJJJ-MM-TT hh:mm:ss") &amp; "," &amp; electricity_data!G2963</f>
        <v>2024-05-03 10:00:00,10,425</v>
      </c>
    </row>
    <row r="2964" spans="1:1" x14ac:dyDescent="0.25">
      <c r="A2964" t="str">
        <f>TEXT(electricity_data!A2964+electricity_data!B2964,"JJJJ-MM-TT hh:mm:ss") &amp; "," &amp; electricity_data!G2964</f>
        <v>2024-05-03 11:00:00,9,888</v>
      </c>
    </row>
    <row r="2965" spans="1:1" x14ac:dyDescent="0.25">
      <c r="A2965" t="str">
        <f>TEXT(electricity_data!A2965+electricity_data!B2965,"JJJJ-MM-TT hh:mm:ss") &amp; "," &amp; electricity_data!G2965</f>
        <v>2024-05-03 12:00:00,9,041</v>
      </c>
    </row>
    <row r="2966" spans="1:1" x14ac:dyDescent="0.25">
      <c r="A2966" t="str">
        <f>TEXT(electricity_data!A2966+electricity_data!B2966,"JJJJ-MM-TT hh:mm:ss") &amp; "," &amp; electricity_data!G2966</f>
        <v>2024-05-03 13:00:00,8,563</v>
      </c>
    </row>
    <row r="2967" spans="1:1" x14ac:dyDescent="0.25">
      <c r="A2967" t="str">
        <f>TEXT(electricity_data!A2967+electricity_data!B2967,"JJJJ-MM-TT hh:mm:ss") &amp; "," &amp; electricity_data!G2967</f>
        <v>2024-05-03 14:00:00,8,635</v>
      </c>
    </row>
    <row r="2968" spans="1:1" x14ac:dyDescent="0.25">
      <c r="A2968" t="str">
        <f>TEXT(electricity_data!A2968+electricity_data!B2968,"JJJJ-MM-TT hh:mm:ss") &amp; "," &amp; electricity_data!G2968</f>
        <v>2024-05-03 15:00:00,9,099</v>
      </c>
    </row>
    <row r="2969" spans="1:1" x14ac:dyDescent="0.25">
      <c r="A2969" t="str">
        <f>TEXT(electricity_data!A2969+electricity_data!B2969,"JJJJ-MM-TT hh:mm:ss") &amp; "," &amp; electricity_data!G2969</f>
        <v>2024-05-03 16:00:00,9,859</v>
      </c>
    </row>
    <row r="2970" spans="1:1" x14ac:dyDescent="0.25">
      <c r="A2970" t="str">
        <f>TEXT(electricity_data!A2970+electricity_data!B2970,"JJJJ-MM-TT hh:mm:ss") &amp; "," &amp; electricity_data!G2970</f>
        <v>2024-05-03 17:00:00,10,585</v>
      </c>
    </row>
    <row r="2971" spans="1:1" x14ac:dyDescent="0.25">
      <c r="A2971" t="str">
        <f>TEXT(electricity_data!A2971+electricity_data!B2971,"JJJJ-MM-TT hh:mm:ss") &amp; "," &amp; electricity_data!G2971</f>
        <v>2024-05-03 18:00:00,11,519</v>
      </c>
    </row>
    <row r="2972" spans="1:1" x14ac:dyDescent="0.25">
      <c r="A2972" t="str">
        <f>TEXT(electricity_data!A2972+electricity_data!B2972,"JJJJ-MM-TT hh:mm:ss") &amp; "," &amp; electricity_data!G2972</f>
        <v>2024-05-03 19:00:00,13,179</v>
      </c>
    </row>
    <row r="2973" spans="1:1" x14ac:dyDescent="0.25">
      <c r="A2973" t="str">
        <f>TEXT(electricity_data!A2973+electricity_data!B2973,"JJJJ-MM-TT hh:mm:ss") &amp; "," &amp; electricity_data!G2973</f>
        <v>2024-05-03 20:00:00,14,624</v>
      </c>
    </row>
    <row r="2974" spans="1:1" x14ac:dyDescent="0.25">
      <c r="A2974" t="str">
        <f>TEXT(electricity_data!A2974+electricity_data!B2974,"JJJJ-MM-TT hh:mm:ss") &amp; "," &amp; electricity_data!G2974</f>
        <v>2024-05-03 21:00:00,13,425</v>
      </c>
    </row>
    <row r="2975" spans="1:1" x14ac:dyDescent="0.25">
      <c r="A2975" t="str">
        <f>TEXT(electricity_data!A2975+electricity_data!B2975,"JJJJ-MM-TT hh:mm:ss") &amp; "," &amp; electricity_data!G2975</f>
        <v>2024-05-03 22:00:00,11,976</v>
      </c>
    </row>
    <row r="2976" spans="1:1" x14ac:dyDescent="0.25">
      <c r="A2976" t="str">
        <f>TEXT(electricity_data!A2976+electricity_data!B2976,"JJJJ-MM-TT hh:mm:ss") &amp; "," &amp; electricity_data!G2976</f>
        <v>2024-05-03 23:00:00,11,186</v>
      </c>
    </row>
    <row r="2977" spans="1:1" x14ac:dyDescent="0.25">
      <c r="A2977" t="str">
        <f>TEXT(electricity_data!A2977+electricity_data!B2977,"JJJJ-MM-TT hh:mm:ss") &amp; "," &amp; electricity_data!G2977</f>
        <v>2024-05-04 00:00:00,11,71</v>
      </c>
    </row>
    <row r="2978" spans="1:1" x14ac:dyDescent="0.25">
      <c r="A2978" t="str">
        <f>TEXT(electricity_data!A2978+electricity_data!B2978,"JJJJ-MM-TT hh:mm:ss") &amp; "," &amp; electricity_data!G2978</f>
        <v>2024-05-04 01:00:00,11,409</v>
      </c>
    </row>
    <row r="2979" spans="1:1" x14ac:dyDescent="0.25">
      <c r="A2979" t="str">
        <f>TEXT(electricity_data!A2979+electricity_data!B2979,"JJJJ-MM-TT hh:mm:ss") &amp; "," &amp; electricity_data!G2979</f>
        <v>2024-05-04 02:00:00,11,256</v>
      </c>
    </row>
    <row r="2980" spans="1:1" x14ac:dyDescent="0.25">
      <c r="A2980" t="str">
        <f>TEXT(electricity_data!A2980+electricity_data!B2980,"JJJJ-MM-TT hh:mm:ss") &amp; "," &amp; electricity_data!G2980</f>
        <v>2024-05-04 03:00:00,11,402</v>
      </c>
    </row>
    <row r="2981" spans="1:1" x14ac:dyDescent="0.25">
      <c r="A2981" t="str">
        <f>TEXT(electricity_data!A2981+electricity_data!B2981,"JJJJ-MM-TT hh:mm:ss") &amp; "," &amp; electricity_data!G2981</f>
        <v>2024-05-04 04:00:00,11,694</v>
      </c>
    </row>
    <row r="2982" spans="1:1" x14ac:dyDescent="0.25">
      <c r="A2982" t="str">
        <f>TEXT(electricity_data!A2982+electricity_data!B2982,"JJJJ-MM-TT hh:mm:ss") &amp; "," &amp; electricity_data!G2982</f>
        <v>2024-05-04 05:00:00,12,464</v>
      </c>
    </row>
    <row r="2983" spans="1:1" x14ac:dyDescent="0.25">
      <c r="A2983" t="str">
        <f>TEXT(electricity_data!A2983+electricity_data!B2983,"JJJJ-MM-TT hh:mm:ss") &amp; "," &amp; electricity_data!G2983</f>
        <v>2024-05-04 06:00:00,12,049</v>
      </c>
    </row>
    <row r="2984" spans="1:1" x14ac:dyDescent="0.25">
      <c r="A2984" t="str">
        <f>TEXT(electricity_data!A2984+electricity_data!B2984,"JJJJ-MM-TT hh:mm:ss") &amp; "," &amp; electricity_data!G2984</f>
        <v>2024-05-04 07:00:00,11,632</v>
      </c>
    </row>
    <row r="2985" spans="1:1" x14ac:dyDescent="0.25">
      <c r="A2985" t="str">
        <f>TEXT(electricity_data!A2985+electricity_data!B2985,"JJJJ-MM-TT hh:mm:ss") &amp; "," &amp; electricity_data!G2985</f>
        <v>2024-05-04 08:00:00,10,478</v>
      </c>
    </row>
    <row r="2986" spans="1:1" x14ac:dyDescent="0.25">
      <c r="A2986" t="str">
        <f>TEXT(electricity_data!A2986+electricity_data!B2986,"JJJJ-MM-TT hh:mm:ss") &amp; "," &amp; electricity_data!G2986</f>
        <v>2024-05-04 09:00:00,8,868</v>
      </c>
    </row>
    <row r="2987" spans="1:1" x14ac:dyDescent="0.25">
      <c r="A2987" t="str">
        <f>TEXT(electricity_data!A2987+electricity_data!B2987,"JJJJ-MM-TT hh:mm:ss") &amp; "," &amp; electricity_data!G2987</f>
        <v>2024-05-04 10:00:00,6,747</v>
      </c>
    </row>
    <row r="2988" spans="1:1" x14ac:dyDescent="0.25">
      <c r="A2988" t="str">
        <f>TEXT(electricity_data!A2988+electricity_data!B2988,"JJJJ-MM-TT hh:mm:ss") &amp; "," &amp; electricity_data!G2988</f>
        <v>2024-05-04 11:00:00,5,748</v>
      </c>
    </row>
    <row r="2989" spans="1:1" x14ac:dyDescent="0.25">
      <c r="A2989" t="str">
        <f>TEXT(electricity_data!A2989+electricity_data!B2989,"JJJJ-MM-TT hh:mm:ss") &amp; "," &amp; electricity_data!G2989</f>
        <v>2024-05-04 12:00:00,5,123</v>
      </c>
    </row>
    <row r="2990" spans="1:1" x14ac:dyDescent="0.25">
      <c r="A2990" t="str">
        <f>TEXT(electricity_data!A2990+electricity_data!B2990,"JJJJ-MM-TT hh:mm:ss") &amp; "," &amp; electricity_data!G2990</f>
        <v>2024-05-04 13:00:00,1,453</v>
      </c>
    </row>
    <row r="2991" spans="1:1" x14ac:dyDescent="0.25">
      <c r="A2991" t="str">
        <f>TEXT(electricity_data!A2991+electricity_data!B2991,"JJJJ-MM-TT hh:mm:ss") &amp; "," &amp; electricity_data!G2991</f>
        <v>2024-05-04 14:00:00,1,334</v>
      </c>
    </row>
    <row r="2992" spans="1:1" x14ac:dyDescent="0.25">
      <c r="A2992" t="str">
        <f>TEXT(electricity_data!A2992+electricity_data!B2992,"JJJJ-MM-TT hh:mm:ss") &amp; "," &amp; electricity_data!G2992</f>
        <v>2024-05-04 15:00:00,5,233</v>
      </c>
    </row>
    <row r="2993" spans="1:1" x14ac:dyDescent="0.25">
      <c r="A2993" t="str">
        <f>TEXT(electricity_data!A2993+electricity_data!B2993,"JJJJ-MM-TT hh:mm:ss") &amp; "," &amp; electricity_data!G2993</f>
        <v>2024-05-04 16:00:00,8,992</v>
      </c>
    </row>
    <row r="2994" spans="1:1" x14ac:dyDescent="0.25">
      <c r="A2994" t="str">
        <f>TEXT(electricity_data!A2994+electricity_data!B2994,"JJJJ-MM-TT hh:mm:ss") &amp; "," &amp; electricity_data!G2994</f>
        <v>2024-05-04 17:00:00,10,566</v>
      </c>
    </row>
    <row r="2995" spans="1:1" x14ac:dyDescent="0.25">
      <c r="A2995" t="str">
        <f>TEXT(electricity_data!A2995+electricity_data!B2995,"JJJJ-MM-TT hh:mm:ss") &amp; "," &amp; electricity_data!G2995</f>
        <v>2024-05-04 18:00:00,12,431</v>
      </c>
    </row>
    <row r="2996" spans="1:1" x14ac:dyDescent="0.25">
      <c r="A2996" t="str">
        <f>TEXT(electricity_data!A2996+electricity_data!B2996,"JJJJ-MM-TT hh:mm:ss") &amp; "," &amp; electricity_data!G2996</f>
        <v>2024-05-04 19:00:00,14,822</v>
      </c>
    </row>
    <row r="2997" spans="1:1" x14ac:dyDescent="0.25">
      <c r="A2997" t="str">
        <f>TEXT(electricity_data!A2997+electricity_data!B2997,"JJJJ-MM-TT hh:mm:ss") &amp; "," &amp; electricity_data!G2997</f>
        <v>2024-05-04 20:00:00,16,17</v>
      </c>
    </row>
    <row r="2998" spans="1:1" x14ac:dyDescent="0.25">
      <c r="A2998" t="str">
        <f>TEXT(electricity_data!A2998+electricity_data!B2998,"JJJJ-MM-TT hh:mm:ss") &amp; "," &amp; electricity_data!G2998</f>
        <v>2024-05-04 21:00:00,13,986</v>
      </c>
    </row>
    <row r="2999" spans="1:1" x14ac:dyDescent="0.25">
      <c r="A2999" t="str">
        <f>TEXT(electricity_data!A2999+electricity_data!B2999,"JJJJ-MM-TT hh:mm:ss") &amp; "," &amp; electricity_data!G2999</f>
        <v>2024-05-04 22:00:00,11,656</v>
      </c>
    </row>
    <row r="3000" spans="1:1" x14ac:dyDescent="0.25">
      <c r="A3000" t="str">
        <f>TEXT(electricity_data!A3000+electricity_data!B3000,"JJJJ-MM-TT hh:mm:ss") &amp; "," &amp; electricity_data!G3000</f>
        <v>2024-05-04 23:00:00,10,99</v>
      </c>
    </row>
    <row r="3001" spans="1:1" x14ac:dyDescent="0.25">
      <c r="A3001" t="str">
        <f>TEXT(electricity_data!A3001+electricity_data!B3001,"JJJJ-MM-TT hh:mm:ss") &amp; "," &amp; electricity_data!G3001</f>
        <v>2024-05-05 00:00:00,11,688</v>
      </c>
    </row>
    <row r="3002" spans="1:1" x14ac:dyDescent="0.25">
      <c r="A3002" t="str">
        <f>TEXT(electricity_data!A3002+electricity_data!B3002,"JJJJ-MM-TT hh:mm:ss") &amp; "," &amp; electricity_data!G3002</f>
        <v>2024-05-05 01:00:00,11,112</v>
      </c>
    </row>
    <row r="3003" spans="1:1" x14ac:dyDescent="0.25">
      <c r="A3003" t="str">
        <f>TEXT(electricity_data!A3003+electricity_data!B3003,"JJJJ-MM-TT hh:mm:ss") &amp; "," &amp; electricity_data!G3003</f>
        <v>2024-05-05 02:00:00,10,982</v>
      </c>
    </row>
    <row r="3004" spans="1:1" x14ac:dyDescent="0.25">
      <c r="A3004" t="str">
        <f>TEXT(electricity_data!A3004+electricity_data!B3004,"JJJJ-MM-TT hh:mm:ss") &amp; "," &amp; electricity_data!G3004</f>
        <v>2024-05-05 03:00:00,10,679</v>
      </c>
    </row>
    <row r="3005" spans="1:1" x14ac:dyDescent="0.25">
      <c r="A3005" t="str">
        <f>TEXT(electricity_data!A3005+electricity_data!B3005,"JJJJ-MM-TT hh:mm:ss") &amp; "," &amp; electricity_data!G3005</f>
        <v>2024-05-05 04:00:00,10,104</v>
      </c>
    </row>
    <row r="3006" spans="1:1" x14ac:dyDescent="0.25">
      <c r="A3006" t="str">
        <f>TEXT(electricity_data!A3006+electricity_data!B3006,"JJJJ-MM-TT hh:mm:ss") &amp; "," &amp; electricity_data!G3006</f>
        <v>2024-05-05 05:00:00,9,743</v>
      </c>
    </row>
    <row r="3007" spans="1:1" x14ac:dyDescent="0.25">
      <c r="A3007" t="str">
        <f>TEXT(electricity_data!A3007+electricity_data!B3007,"JJJJ-MM-TT hh:mm:ss") &amp; "," &amp; electricity_data!G3007</f>
        <v>2024-05-05 06:00:00,8,846</v>
      </c>
    </row>
    <row r="3008" spans="1:1" x14ac:dyDescent="0.25">
      <c r="A3008" t="str">
        <f>TEXT(electricity_data!A3008+electricity_data!B3008,"JJJJ-MM-TT hh:mm:ss") &amp; "," &amp; electricity_data!G3008</f>
        <v>2024-05-05 07:00:00,8,138</v>
      </c>
    </row>
    <row r="3009" spans="1:1" x14ac:dyDescent="0.25">
      <c r="A3009" t="str">
        <f>TEXT(electricity_data!A3009+electricity_data!B3009,"JJJJ-MM-TT hh:mm:ss") &amp; "," &amp; electricity_data!G3009</f>
        <v>2024-05-05 08:00:00,6,763</v>
      </c>
    </row>
    <row r="3010" spans="1:1" x14ac:dyDescent="0.25">
      <c r="A3010" t="str">
        <f>TEXT(electricity_data!A3010+electricity_data!B3010,"JJJJ-MM-TT hh:mm:ss") &amp; "," &amp; electricity_data!G3010</f>
        <v>2024-05-05 09:00:00,5,242</v>
      </c>
    </row>
    <row r="3011" spans="1:1" x14ac:dyDescent="0.25">
      <c r="A3011" t="str">
        <f>TEXT(electricity_data!A3011+electricity_data!B3011,"JJJJ-MM-TT hh:mm:ss") &amp; "," &amp; electricity_data!G3011</f>
        <v>2024-05-05 10:00:00,0,885</v>
      </c>
    </row>
    <row r="3012" spans="1:1" x14ac:dyDescent="0.25">
      <c r="A3012" t="str">
        <f>TEXT(electricity_data!A3012+electricity_data!B3012,"JJJJ-MM-TT hh:mm:ss") &amp; "," &amp; electricity_data!G3012</f>
        <v>2024-05-05 11:00:00,0,044</v>
      </c>
    </row>
    <row r="3013" spans="1:1" x14ac:dyDescent="0.25">
      <c r="A3013" t="str">
        <f>TEXT(electricity_data!A3013+electricity_data!B3013,"JJJJ-MM-TT hh:mm:ss") &amp; "," &amp; electricity_data!G3013</f>
        <v>2024-05-05 12:00:00,0</v>
      </c>
    </row>
    <row r="3014" spans="1:1" x14ac:dyDescent="0.25">
      <c r="A3014" t="str">
        <f>TEXT(electricity_data!A3014+electricity_data!B3014,"JJJJ-MM-TT hh:mm:ss") &amp; "," &amp; electricity_data!G3014</f>
        <v>2024-05-05 13:00:00,-0,004</v>
      </c>
    </row>
    <row r="3015" spans="1:1" x14ac:dyDescent="0.25">
      <c r="A3015" t="str">
        <f>TEXT(electricity_data!A3015+electricity_data!B3015,"JJJJ-MM-TT hh:mm:ss") &amp; "," &amp; electricity_data!G3015</f>
        <v>2024-05-05 14:00:00,-0,097</v>
      </c>
    </row>
    <row r="3016" spans="1:1" x14ac:dyDescent="0.25">
      <c r="A3016" t="str">
        <f>TEXT(electricity_data!A3016+electricity_data!B3016,"JJJJ-MM-TT hh:mm:ss") &amp; "," &amp; electricity_data!G3016</f>
        <v>2024-05-05 15:00:00,-0,01</v>
      </c>
    </row>
    <row r="3017" spans="1:1" x14ac:dyDescent="0.25">
      <c r="A3017" t="str">
        <f>TEXT(electricity_data!A3017+electricity_data!B3017,"JJJJ-MM-TT hh:mm:ss") &amp; "," &amp; electricity_data!G3017</f>
        <v>2024-05-05 16:00:00,0</v>
      </c>
    </row>
    <row r="3018" spans="1:1" x14ac:dyDescent="0.25">
      <c r="A3018" t="str">
        <f>TEXT(electricity_data!A3018+electricity_data!B3018,"JJJJ-MM-TT hh:mm:ss") &amp; "," &amp; electricity_data!G3018</f>
        <v>2024-05-05 17:00:00,5,83</v>
      </c>
    </row>
    <row r="3019" spans="1:1" x14ac:dyDescent="0.25">
      <c r="A3019" t="str">
        <f>TEXT(electricity_data!A3019+electricity_data!B3019,"JJJJ-MM-TT hh:mm:ss") &amp; "," &amp; electricity_data!G3019</f>
        <v>2024-05-05 18:00:00,11,28</v>
      </c>
    </row>
    <row r="3020" spans="1:1" x14ac:dyDescent="0.25">
      <c r="A3020" t="str">
        <f>TEXT(electricity_data!A3020+electricity_data!B3020,"JJJJ-MM-TT hh:mm:ss") &amp; "," &amp; electricity_data!G3020</f>
        <v>2024-05-05 19:00:00,12,254</v>
      </c>
    </row>
    <row r="3021" spans="1:1" x14ac:dyDescent="0.25">
      <c r="A3021" t="str">
        <f>TEXT(electricity_data!A3021+electricity_data!B3021,"JJJJ-MM-TT hh:mm:ss") &amp; "," &amp; electricity_data!G3021</f>
        <v>2024-05-05 20:00:00,13,822</v>
      </c>
    </row>
    <row r="3022" spans="1:1" x14ac:dyDescent="0.25">
      <c r="A3022" t="str">
        <f>TEXT(electricity_data!A3022+electricity_data!B3022,"JJJJ-MM-TT hh:mm:ss") &amp; "," &amp; electricity_data!G3022</f>
        <v>2024-05-05 21:00:00,13,383</v>
      </c>
    </row>
    <row r="3023" spans="1:1" x14ac:dyDescent="0.25">
      <c r="A3023" t="str">
        <f>TEXT(electricity_data!A3023+electricity_data!B3023,"JJJJ-MM-TT hh:mm:ss") &amp; "," &amp; electricity_data!G3023</f>
        <v>2024-05-05 22:00:00,12,504</v>
      </c>
    </row>
    <row r="3024" spans="1:1" x14ac:dyDescent="0.25">
      <c r="A3024" t="str">
        <f>TEXT(electricity_data!A3024+electricity_data!B3024,"JJJJ-MM-TT hh:mm:ss") &amp; "," &amp; electricity_data!G3024</f>
        <v>2024-05-05 23:00:00,11,497</v>
      </c>
    </row>
    <row r="3025" spans="1:1" x14ac:dyDescent="0.25">
      <c r="A3025" t="str">
        <f>TEXT(electricity_data!A3025+electricity_data!B3025,"JJJJ-MM-TT hh:mm:ss") &amp; "," &amp; electricity_data!G3025</f>
        <v>2024-05-06 00:00:00,10,916</v>
      </c>
    </row>
    <row r="3026" spans="1:1" x14ac:dyDescent="0.25">
      <c r="A3026" t="str">
        <f>TEXT(electricity_data!A3026+electricity_data!B3026,"JJJJ-MM-TT hh:mm:ss") &amp; "," &amp; electricity_data!G3026</f>
        <v>2024-05-06 01:00:00,10,589</v>
      </c>
    </row>
    <row r="3027" spans="1:1" x14ac:dyDescent="0.25">
      <c r="A3027" t="str">
        <f>TEXT(electricity_data!A3027+electricity_data!B3027,"JJJJ-MM-TT hh:mm:ss") &amp; "," &amp; electricity_data!G3027</f>
        <v>2024-05-06 02:00:00,10,671</v>
      </c>
    </row>
    <row r="3028" spans="1:1" x14ac:dyDescent="0.25">
      <c r="A3028" t="str">
        <f>TEXT(electricity_data!A3028+electricity_data!B3028,"JJJJ-MM-TT hh:mm:ss") &amp; "," &amp; electricity_data!G3028</f>
        <v>2024-05-06 03:00:00,10,625</v>
      </c>
    </row>
    <row r="3029" spans="1:1" x14ac:dyDescent="0.25">
      <c r="A3029" t="str">
        <f>TEXT(electricity_data!A3029+electricity_data!B3029,"JJJJ-MM-TT hh:mm:ss") &amp; "," &amp; electricity_data!G3029</f>
        <v>2024-05-06 04:00:00,10,799</v>
      </c>
    </row>
    <row r="3030" spans="1:1" x14ac:dyDescent="0.25">
      <c r="A3030" t="str">
        <f>TEXT(electricity_data!A3030+electricity_data!B3030,"JJJJ-MM-TT hh:mm:ss") &amp; "," &amp; electricity_data!G3030</f>
        <v>2024-05-06 05:00:00,11,508</v>
      </c>
    </row>
    <row r="3031" spans="1:1" x14ac:dyDescent="0.25">
      <c r="A3031" t="str">
        <f>TEXT(electricity_data!A3031+electricity_data!B3031,"JJJJ-MM-TT hh:mm:ss") &amp; "," &amp; electricity_data!G3031</f>
        <v>2024-05-06 06:00:00,13,339</v>
      </c>
    </row>
    <row r="3032" spans="1:1" x14ac:dyDescent="0.25">
      <c r="A3032" t="str">
        <f>TEXT(electricity_data!A3032+electricity_data!B3032,"JJJJ-MM-TT hh:mm:ss") &amp; "," &amp; electricity_data!G3032</f>
        <v>2024-05-06 07:00:00,15,656</v>
      </c>
    </row>
    <row r="3033" spans="1:1" x14ac:dyDescent="0.25">
      <c r="A3033" t="str">
        <f>TEXT(electricity_data!A3033+electricity_data!B3033,"JJJJ-MM-TT hh:mm:ss") &amp; "," &amp; electricity_data!G3033</f>
        <v>2024-05-06 08:00:00,12,765</v>
      </c>
    </row>
    <row r="3034" spans="1:1" x14ac:dyDescent="0.25">
      <c r="A3034" t="str">
        <f>TEXT(electricity_data!A3034+electricity_data!B3034,"JJJJ-MM-TT hh:mm:ss") &amp; "," &amp; electricity_data!G3034</f>
        <v>2024-05-06 09:00:00,11,53</v>
      </c>
    </row>
    <row r="3035" spans="1:1" x14ac:dyDescent="0.25">
      <c r="A3035" t="str">
        <f>TEXT(electricity_data!A3035+electricity_data!B3035,"JJJJ-MM-TT hh:mm:ss") &amp; "," &amp; electricity_data!G3035</f>
        <v>2024-05-06 10:00:00,10,741</v>
      </c>
    </row>
    <row r="3036" spans="1:1" x14ac:dyDescent="0.25">
      <c r="A3036" t="str">
        <f>TEXT(electricity_data!A3036+electricity_data!B3036,"JJJJ-MM-TT hh:mm:ss") &amp; "," &amp; electricity_data!G3036</f>
        <v>2024-05-06 11:00:00,10,253</v>
      </c>
    </row>
    <row r="3037" spans="1:1" x14ac:dyDescent="0.25">
      <c r="A3037" t="str">
        <f>TEXT(electricity_data!A3037+electricity_data!B3037,"JJJJ-MM-TT hh:mm:ss") &amp; "," &amp; electricity_data!G3037</f>
        <v>2024-05-06 12:00:00,10,256</v>
      </c>
    </row>
    <row r="3038" spans="1:1" x14ac:dyDescent="0.25">
      <c r="A3038" t="str">
        <f>TEXT(electricity_data!A3038+electricity_data!B3038,"JJJJ-MM-TT hh:mm:ss") &amp; "," &amp; electricity_data!G3038</f>
        <v>2024-05-06 13:00:00,10,101</v>
      </c>
    </row>
    <row r="3039" spans="1:1" x14ac:dyDescent="0.25">
      <c r="A3039" t="str">
        <f>TEXT(electricity_data!A3039+electricity_data!B3039,"JJJJ-MM-TT hh:mm:ss") &amp; "," &amp; electricity_data!G3039</f>
        <v>2024-05-06 14:00:00,10,119</v>
      </c>
    </row>
    <row r="3040" spans="1:1" x14ac:dyDescent="0.25">
      <c r="A3040" t="str">
        <f>TEXT(electricity_data!A3040+electricity_data!B3040,"JJJJ-MM-TT hh:mm:ss") &amp; "," &amp; electricity_data!G3040</f>
        <v>2024-05-06 15:00:00,10,741</v>
      </c>
    </row>
    <row r="3041" spans="1:1" x14ac:dyDescent="0.25">
      <c r="A3041" t="str">
        <f>TEXT(electricity_data!A3041+electricity_data!B3041,"JJJJ-MM-TT hh:mm:ss") &amp; "," &amp; electricity_data!G3041</f>
        <v>2024-05-06 16:00:00,10,792</v>
      </c>
    </row>
    <row r="3042" spans="1:1" x14ac:dyDescent="0.25">
      <c r="A3042" t="str">
        <f>TEXT(electricity_data!A3042+electricity_data!B3042,"JJJJ-MM-TT hh:mm:ss") &amp; "," &amp; electricity_data!G3042</f>
        <v>2024-05-06 17:00:00,11,966</v>
      </c>
    </row>
    <row r="3043" spans="1:1" x14ac:dyDescent="0.25">
      <c r="A3043" t="str">
        <f>TEXT(electricity_data!A3043+electricity_data!B3043,"JJJJ-MM-TT hh:mm:ss") &amp; "," &amp; electricity_data!G3043</f>
        <v>2024-05-06 18:00:00,13,467</v>
      </c>
    </row>
    <row r="3044" spans="1:1" x14ac:dyDescent="0.25">
      <c r="A3044" t="str">
        <f>TEXT(electricity_data!A3044+electricity_data!B3044,"JJJJ-MM-TT hh:mm:ss") &amp; "," &amp; electricity_data!G3044</f>
        <v>2024-05-06 19:00:00,16,295</v>
      </c>
    </row>
    <row r="3045" spans="1:1" x14ac:dyDescent="0.25">
      <c r="A3045" t="str">
        <f>TEXT(electricity_data!A3045+electricity_data!B3045,"JJJJ-MM-TT hh:mm:ss") &amp; "," &amp; electricity_data!G3045</f>
        <v>2024-05-06 20:00:00,17,029</v>
      </c>
    </row>
    <row r="3046" spans="1:1" x14ac:dyDescent="0.25">
      <c r="A3046" t="str">
        <f>TEXT(electricity_data!A3046+electricity_data!B3046,"JJJJ-MM-TT hh:mm:ss") &amp; "," &amp; electricity_data!G3046</f>
        <v>2024-05-06 21:00:00,13,428</v>
      </c>
    </row>
    <row r="3047" spans="1:1" x14ac:dyDescent="0.25">
      <c r="A3047" t="str">
        <f>TEXT(electricity_data!A3047+electricity_data!B3047,"JJJJ-MM-TT hh:mm:ss") &amp; "," &amp; electricity_data!G3047</f>
        <v>2024-05-06 22:00:00,12,088</v>
      </c>
    </row>
    <row r="3048" spans="1:1" x14ac:dyDescent="0.25">
      <c r="A3048" t="str">
        <f>TEXT(electricity_data!A3048+electricity_data!B3048,"JJJJ-MM-TT hh:mm:ss") &amp; "," &amp; electricity_data!G3048</f>
        <v>2024-05-06 23:00:00,11,072</v>
      </c>
    </row>
    <row r="3049" spans="1:1" x14ac:dyDescent="0.25">
      <c r="A3049" t="str">
        <f>TEXT(electricity_data!A3049+electricity_data!B3049,"JJJJ-MM-TT hh:mm:ss") &amp; "," &amp; electricity_data!G3049</f>
        <v>2024-05-07 00:00:00,10,803</v>
      </c>
    </row>
    <row r="3050" spans="1:1" x14ac:dyDescent="0.25">
      <c r="A3050" t="str">
        <f>TEXT(electricity_data!A3050+electricity_data!B3050,"JJJJ-MM-TT hh:mm:ss") &amp; "," &amp; electricity_data!G3050</f>
        <v>2024-05-07 01:00:00,10,547</v>
      </c>
    </row>
    <row r="3051" spans="1:1" x14ac:dyDescent="0.25">
      <c r="A3051" t="str">
        <f>TEXT(electricity_data!A3051+electricity_data!B3051,"JJJJ-MM-TT hh:mm:ss") &amp; "," &amp; electricity_data!G3051</f>
        <v>2024-05-07 02:00:00,10,353</v>
      </c>
    </row>
    <row r="3052" spans="1:1" x14ac:dyDescent="0.25">
      <c r="A3052" t="str">
        <f>TEXT(electricity_data!A3052+electricity_data!B3052,"JJJJ-MM-TT hh:mm:ss") &amp; "," &amp; electricity_data!G3052</f>
        <v>2024-05-07 03:00:00,10,629</v>
      </c>
    </row>
    <row r="3053" spans="1:1" x14ac:dyDescent="0.25">
      <c r="A3053" t="str">
        <f>TEXT(electricity_data!A3053+electricity_data!B3053,"JJJJ-MM-TT hh:mm:ss") &amp; "," &amp; electricity_data!G3053</f>
        <v>2024-05-07 04:00:00,10,638</v>
      </c>
    </row>
    <row r="3054" spans="1:1" x14ac:dyDescent="0.25">
      <c r="A3054" t="str">
        <f>TEXT(electricity_data!A3054+electricity_data!B3054,"JJJJ-MM-TT hh:mm:ss") &amp; "," &amp; electricity_data!G3054</f>
        <v>2024-05-07 05:00:00,10,836</v>
      </c>
    </row>
    <row r="3055" spans="1:1" x14ac:dyDescent="0.25">
      <c r="A3055" t="str">
        <f>TEXT(electricity_data!A3055+electricity_data!B3055,"JJJJ-MM-TT hh:mm:ss") &amp; "," &amp; electricity_data!G3055</f>
        <v>2024-05-07 06:00:00,12,514</v>
      </c>
    </row>
    <row r="3056" spans="1:1" x14ac:dyDescent="0.25">
      <c r="A3056" t="str">
        <f>TEXT(electricity_data!A3056+electricity_data!B3056,"JJJJ-MM-TT hh:mm:ss") &amp; "," &amp; electricity_data!G3056</f>
        <v>2024-05-07 07:00:00,14,8</v>
      </c>
    </row>
    <row r="3057" spans="1:1" x14ac:dyDescent="0.25">
      <c r="A3057" t="str">
        <f>TEXT(electricity_data!A3057+electricity_data!B3057,"JJJJ-MM-TT hh:mm:ss") &amp; "," &amp; electricity_data!G3057</f>
        <v>2024-05-07 08:00:00,13,896</v>
      </c>
    </row>
    <row r="3058" spans="1:1" x14ac:dyDescent="0.25">
      <c r="A3058" t="str">
        <f>TEXT(electricity_data!A3058+electricity_data!B3058,"JJJJ-MM-TT hh:mm:ss") &amp; "," &amp; electricity_data!G3058</f>
        <v>2024-05-07 09:00:00,11,805</v>
      </c>
    </row>
    <row r="3059" spans="1:1" x14ac:dyDescent="0.25">
      <c r="A3059" t="str">
        <f>TEXT(electricity_data!A3059+electricity_data!B3059,"JJJJ-MM-TT hh:mm:ss") &amp; "," &amp; electricity_data!G3059</f>
        <v>2024-05-07 10:00:00,11,151</v>
      </c>
    </row>
    <row r="3060" spans="1:1" x14ac:dyDescent="0.25">
      <c r="A3060" t="str">
        <f>TEXT(electricity_data!A3060+electricity_data!B3060,"JJJJ-MM-TT hh:mm:ss") &amp; "," &amp; electricity_data!G3060</f>
        <v>2024-05-07 11:00:00,10,738</v>
      </c>
    </row>
    <row r="3061" spans="1:1" x14ac:dyDescent="0.25">
      <c r="A3061" t="str">
        <f>TEXT(electricity_data!A3061+electricity_data!B3061,"JJJJ-MM-TT hh:mm:ss") &amp; "," &amp; electricity_data!G3061</f>
        <v>2024-05-07 12:00:00,10,103</v>
      </c>
    </row>
    <row r="3062" spans="1:1" x14ac:dyDescent="0.25">
      <c r="A3062" t="str">
        <f>TEXT(electricity_data!A3062+electricity_data!B3062,"JJJJ-MM-TT hh:mm:ss") &amp; "," &amp; electricity_data!G3062</f>
        <v>2024-05-07 13:00:00,9,673</v>
      </c>
    </row>
    <row r="3063" spans="1:1" x14ac:dyDescent="0.25">
      <c r="A3063" t="str">
        <f>TEXT(electricity_data!A3063+electricity_data!B3063,"JJJJ-MM-TT hh:mm:ss") &amp; "," &amp; electricity_data!G3063</f>
        <v>2024-05-07 14:00:00,9,183</v>
      </c>
    </row>
    <row r="3064" spans="1:1" x14ac:dyDescent="0.25">
      <c r="A3064" t="str">
        <f>TEXT(electricity_data!A3064+electricity_data!B3064,"JJJJ-MM-TT hh:mm:ss") &amp; "," &amp; electricity_data!G3064</f>
        <v>2024-05-07 15:00:00,10,035</v>
      </c>
    </row>
    <row r="3065" spans="1:1" x14ac:dyDescent="0.25">
      <c r="A3065" t="str">
        <f>TEXT(electricity_data!A3065+electricity_data!B3065,"JJJJ-MM-TT hh:mm:ss") &amp; "," &amp; electricity_data!G3065</f>
        <v>2024-05-07 16:00:00,10,942</v>
      </c>
    </row>
    <row r="3066" spans="1:1" x14ac:dyDescent="0.25">
      <c r="A3066" t="str">
        <f>TEXT(electricity_data!A3066+electricity_data!B3066,"JJJJ-MM-TT hh:mm:ss") &amp; "," &amp; electricity_data!G3066</f>
        <v>2024-05-07 17:00:00,11,712</v>
      </c>
    </row>
    <row r="3067" spans="1:1" x14ac:dyDescent="0.25">
      <c r="A3067" t="str">
        <f>TEXT(electricity_data!A3067+electricity_data!B3067,"JJJJ-MM-TT hh:mm:ss") &amp; "," &amp; electricity_data!G3067</f>
        <v>2024-05-07 18:00:00,13,216</v>
      </c>
    </row>
    <row r="3068" spans="1:1" x14ac:dyDescent="0.25">
      <c r="A3068" t="str">
        <f>TEXT(electricity_data!A3068+electricity_data!B3068,"JJJJ-MM-TT hh:mm:ss") &amp; "," &amp; electricity_data!G3068</f>
        <v>2024-05-07 19:00:00,16,015</v>
      </c>
    </row>
    <row r="3069" spans="1:1" x14ac:dyDescent="0.25">
      <c r="A3069" t="str">
        <f>TEXT(electricity_data!A3069+electricity_data!B3069,"JJJJ-MM-TT hh:mm:ss") &amp; "," &amp; electricity_data!G3069</f>
        <v>2024-05-07 20:00:00,17,735</v>
      </c>
    </row>
    <row r="3070" spans="1:1" x14ac:dyDescent="0.25">
      <c r="A3070" t="str">
        <f>TEXT(electricity_data!A3070+electricity_data!B3070,"JJJJ-MM-TT hh:mm:ss") &amp; "," &amp; electricity_data!G3070</f>
        <v>2024-05-07 21:00:00,14,834</v>
      </c>
    </row>
    <row r="3071" spans="1:1" x14ac:dyDescent="0.25">
      <c r="A3071" t="str">
        <f>TEXT(electricity_data!A3071+electricity_data!B3071,"JJJJ-MM-TT hh:mm:ss") &amp; "," &amp; electricity_data!G3071</f>
        <v>2024-05-07 22:00:00,12,8</v>
      </c>
    </row>
    <row r="3072" spans="1:1" x14ac:dyDescent="0.25">
      <c r="A3072" t="str">
        <f>TEXT(electricity_data!A3072+electricity_data!B3072,"JJJJ-MM-TT hh:mm:ss") &amp; "," &amp; electricity_data!G3072</f>
        <v>2024-05-07 23:00:00,11,452</v>
      </c>
    </row>
    <row r="3073" spans="1:1" x14ac:dyDescent="0.25">
      <c r="A3073" t="str">
        <f>TEXT(electricity_data!A3073+electricity_data!B3073,"JJJJ-MM-TT hh:mm:ss") &amp; "," &amp; electricity_data!G3073</f>
        <v>2024-05-08 00:00:00,11,027</v>
      </c>
    </row>
    <row r="3074" spans="1:1" x14ac:dyDescent="0.25">
      <c r="A3074" t="str">
        <f>TEXT(electricity_data!A3074+electricity_data!B3074,"JJJJ-MM-TT hh:mm:ss") &amp; "," &amp; electricity_data!G3074</f>
        <v>2024-05-08 01:00:00,10,714</v>
      </c>
    </row>
    <row r="3075" spans="1:1" x14ac:dyDescent="0.25">
      <c r="A3075" t="str">
        <f>TEXT(electricity_data!A3075+electricity_data!B3075,"JJJJ-MM-TT hh:mm:ss") &amp; "," &amp; electricity_data!G3075</f>
        <v>2024-05-08 02:00:00,10,718</v>
      </c>
    </row>
    <row r="3076" spans="1:1" x14ac:dyDescent="0.25">
      <c r="A3076" t="str">
        <f>TEXT(electricity_data!A3076+electricity_data!B3076,"JJJJ-MM-TT hh:mm:ss") &amp; "," &amp; electricity_data!G3076</f>
        <v>2024-05-08 03:00:00,10,877</v>
      </c>
    </row>
    <row r="3077" spans="1:1" x14ac:dyDescent="0.25">
      <c r="A3077" t="str">
        <f>TEXT(electricity_data!A3077+electricity_data!B3077,"JJJJ-MM-TT hh:mm:ss") &amp; "," &amp; electricity_data!G3077</f>
        <v>2024-05-08 04:00:00,10,878</v>
      </c>
    </row>
    <row r="3078" spans="1:1" x14ac:dyDescent="0.25">
      <c r="A3078" t="str">
        <f>TEXT(electricity_data!A3078+electricity_data!B3078,"JJJJ-MM-TT hh:mm:ss") &amp; "," &amp; electricity_data!G3078</f>
        <v>2024-05-08 05:00:00,11,589</v>
      </c>
    </row>
    <row r="3079" spans="1:1" x14ac:dyDescent="0.25">
      <c r="A3079" t="str">
        <f>TEXT(electricity_data!A3079+electricity_data!B3079,"JJJJ-MM-TT hh:mm:ss") &amp; "," &amp; electricity_data!G3079</f>
        <v>2024-05-08 06:00:00,13,378</v>
      </c>
    </row>
    <row r="3080" spans="1:1" x14ac:dyDescent="0.25">
      <c r="A3080" t="str">
        <f>TEXT(electricity_data!A3080+electricity_data!B3080,"JJJJ-MM-TT hh:mm:ss") &amp; "," &amp; electricity_data!G3080</f>
        <v>2024-05-08 07:00:00,14,526</v>
      </c>
    </row>
    <row r="3081" spans="1:1" x14ac:dyDescent="0.25">
      <c r="A3081" t="str">
        <f>TEXT(electricity_data!A3081+electricity_data!B3081,"JJJJ-MM-TT hh:mm:ss") &amp; "," &amp; electricity_data!G3081</f>
        <v>2024-05-08 08:00:00,13,642</v>
      </c>
    </row>
    <row r="3082" spans="1:1" x14ac:dyDescent="0.25">
      <c r="A3082" t="str">
        <f>TEXT(electricity_data!A3082+electricity_data!B3082,"JJJJ-MM-TT hh:mm:ss") &amp; "," &amp; electricity_data!G3082</f>
        <v>2024-05-08 09:00:00,11,871</v>
      </c>
    </row>
    <row r="3083" spans="1:1" x14ac:dyDescent="0.25">
      <c r="A3083" t="str">
        <f>TEXT(electricity_data!A3083+electricity_data!B3083,"JJJJ-MM-TT hh:mm:ss") &amp; "," &amp; electricity_data!G3083</f>
        <v>2024-05-08 10:00:00,11,17</v>
      </c>
    </row>
    <row r="3084" spans="1:1" x14ac:dyDescent="0.25">
      <c r="A3084" t="str">
        <f>TEXT(electricity_data!A3084+electricity_data!B3084,"JJJJ-MM-TT hh:mm:ss") &amp; "," &amp; electricity_data!G3084</f>
        <v>2024-05-08 11:00:00,10,578</v>
      </c>
    </row>
    <row r="3085" spans="1:1" x14ac:dyDescent="0.25">
      <c r="A3085" t="str">
        <f>TEXT(electricity_data!A3085+electricity_data!B3085,"JJJJ-MM-TT hh:mm:ss") &amp; "," &amp; electricity_data!G3085</f>
        <v>2024-05-08 12:00:00,9,923</v>
      </c>
    </row>
    <row r="3086" spans="1:1" x14ac:dyDescent="0.25">
      <c r="A3086" t="str">
        <f>TEXT(electricity_data!A3086+electricity_data!B3086,"JJJJ-MM-TT hh:mm:ss") &amp; "," &amp; electricity_data!G3086</f>
        <v>2024-05-08 13:00:00,9,509</v>
      </c>
    </row>
    <row r="3087" spans="1:1" x14ac:dyDescent="0.25">
      <c r="A3087" t="str">
        <f>TEXT(electricity_data!A3087+electricity_data!B3087,"JJJJ-MM-TT hh:mm:ss") &amp; "," &amp; electricity_data!G3087</f>
        <v>2024-05-08 14:00:00,9,288</v>
      </c>
    </row>
    <row r="3088" spans="1:1" x14ac:dyDescent="0.25">
      <c r="A3088" t="str">
        <f>TEXT(electricity_data!A3088+electricity_data!B3088,"JJJJ-MM-TT hh:mm:ss") &amp; "," &amp; electricity_data!G3088</f>
        <v>2024-05-08 15:00:00,9,325</v>
      </c>
    </row>
    <row r="3089" spans="1:1" x14ac:dyDescent="0.25">
      <c r="A3089" t="str">
        <f>TEXT(electricity_data!A3089+electricity_data!B3089,"JJJJ-MM-TT hh:mm:ss") &amp; "," &amp; electricity_data!G3089</f>
        <v>2024-05-08 16:00:00,10,202</v>
      </c>
    </row>
    <row r="3090" spans="1:1" x14ac:dyDescent="0.25">
      <c r="A3090" t="str">
        <f>TEXT(electricity_data!A3090+electricity_data!B3090,"JJJJ-MM-TT hh:mm:ss") &amp; "," &amp; electricity_data!G3090</f>
        <v>2024-05-08 17:00:00,11,74</v>
      </c>
    </row>
    <row r="3091" spans="1:1" x14ac:dyDescent="0.25">
      <c r="A3091" t="str">
        <f>TEXT(electricity_data!A3091+electricity_data!B3091,"JJJJ-MM-TT hh:mm:ss") &amp; "," &amp; electricity_data!G3091</f>
        <v>2024-05-08 18:00:00,13,28</v>
      </c>
    </row>
    <row r="3092" spans="1:1" x14ac:dyDescent="0.25">
      <c r="A3092" t="str">
        <f>TEXT(electricity_data!A3092+electricity_data!B3092,"JJJJ-MM-TT hh:mm:ss") &amp; "," &amp; electricity_data!G3092</f>
        <v>2024-05-08 19:00:00,15,384</v>
      </c>
    </row>
    <row r="3093" spans="1:1" x14ac:dyDescent="0.25">
      <c r="A3093" t="str">
        <f>TEXT(electricity_data!A3093+electricity_data!B3093,"JJJJ-MM-TT hh:mm:ss") &amp; "," &amp; electricity_data!G3093</f>
        <v>2024-05-08 20:00:00,16,072</v>
      </c>
    </row>
    <row r="3094" spans="1:1" x14ac:dyDescent="0.25">
      <c r="A3094" t="str">
        <f>TEXT(electricity_data!A3094+electricity_data!B3094,"JJJJ-MM-TT hh:mm:ss") &amp; "," &amp; electricity_data!G3094</f>
        <v>2024-05-08 21:00:00,14,095</v>
      </c>
    </row>
    <row r="3095" spans="1:1" x14ac:dyDescent="0.25">
      <c r="A3095" t="str">
        <f>TEXT(electricity_data!A3095+electricity_data!B3095,"JJJJ-MM-TT hh:mm:ss") &amp; "," &amp; electricity_data!G3095</f>
        <v>2024-05-08 22:00:00,12,284</v>
      </c>
    </row>
    <row r="3096" spans="1:1" x14ac:dyDescent="0.25">
      <c r="A3096" t="str">
        <f>TEXT(electricity_data!A3096+electricity_data!B3096,"JJJJ-MM-TT hh:mm:ss") &amp; "," &amp; electricity_data!G3096</f>
        <v>2024-05-08 23:00:00,11,426</v>
      </c>
    </row>
    <row r="3097" spans="1:1" x14ac:dyDescent="0.25">
      <c r="A3097" t="str">
        <f>TEXT(electricity_data!A3097+electricity_data!B3097,"JJJJ-MM-TT hh:mm:ss") &amp; "," &amp; electricity_data!G3097</f>
        <v>2024-05-09 00:00:00,11,39</v>
      </c>
    </row>
    <row r="3098" spans="1:1" x14ac:dyDescent="0.25">
      <c r="A3098" t="str">
        <f>TEXT(electricity_data!A3098+electricity_data!B3098,"JJJJ-MM-TT hh:mm:ss") &amp; "," &amp; electricity_data!G3098</f>
        <v>2024-05-09 01:00:00,11,436</v>
      </c>
    </row>
    <row r="3099" spans="1:1" x14ac:dyDescent="0.25">
      <c r="A3099" t="str">
        <f>TEXT(electricity_data!A3099+electricity_data!B3099,"JJJJ-MM-TT hh:mm:ss") &amp; "," &amp; electricity_data!G3099</f>
        <v>2024-05-09 02:00:00,10,927</v>
      </c>
    </row>
    <row r="3100" spans="1:1" x14ac:dyDescent="0.25">
      <c r="A3100" t="str">
        <f>TEXT(electricity_data!A3100+electricity_data!B3100,"JJJJ-MM-TT hh:mm:ss") &amp; "," &amp; electricity_data!G3100</f>
        <v>2024-05-09 03:00:00,10,925</v>
      </c>
    </row>
    <row r="3101" spans="1:1" x14ac:dyDescent="0.25">
      <c r="A3101" t="str">
        <f>TEXT(electricity_data!A3101+electricity_data!B3101,"JJJJ-MM-TT hh:mm:ss") &amp; "," &amp; electricity_data!G3101</f>
        <v>2024-05-09 04:00:00,11,513</v>
      </c>
    </row>
    <row r="3102" spans="1:1" x14ac:dyDescent="0.25">
      <c r="A3102" t="str">
        <f>TEXT(electricity_data!A3102+electricity_data!B3102,"JJJJ-MM-TT hh:mm:ss") &amp; "," &amp; electricity_data!G3102</f>
        <v>2024-05-09 05:00:00,11,669</v>
      </c>
    </row>
    <row r="3103" spans="1:1" x14ac:dyDescent="0.25">
      <c r="A3103" t="str">
        <f>TEXT(electricity_data!A3103+electricity_data!B3103,"JJJJ-MM-TT hh:mm:ss") &amp; "," &amp; electricity_data!G3103</f>
        <v>2024-05-09 06:00:00,11,443</v>
      </c>
    </row>
    <row r="3104" spans="1:1" x14ac:dyDescent="0.25">
      <c r="A3104" t="str">
        <f>TEXT(electricity_data!A3104+electricity_data!B3104,"JJJJ-MM-TT hh:mm:ss") &amp; "," &amp; electricity_data!G3104</f>
        <v>2024-05-09 07:00:00,10,695</v>
      </c>
    </row>
    <row r="3105" spans="1:1" x14ac:dyDescent="0.25">
      <c r="A3105" t="str">
        <f>TEXT(electricity_data!A3105+electricity_data!B3105,"JJJJ-MM-TT hh:mm:ss") &amp; "," &amp; electricity_data!G3105</f>
        <v>2024-05-09 08:00:00,9,183</v>
      </c>
    </row>
    <row r="3106" spans="1:1" x14ac:dyDescent="0.25">
      <c r="A3106" t="str">
        <f>TEXT(electricity_data!A3106+electricity_data!B3106,"JJJJ-MM-TT hh:mm:ss") &amp; "," &amp; electricity_data!G3106</f>
        <v>2024-05-09 09:00:00,4,964</v>
      </c>
    </row>
    <row r="3107" spans="1:1" x14ac:dyDescent="0.25">
      <c r="A3107" t="str">
        <f>TEXT(electricity_data!A3107+electricity_data!B3107,"JJJJ-MM-TT hh:mm:ss") &amp; "," &amp; electricity_data!G3107</f>
        <v>2024-05-09 10:00:00,0,507</v>
      </c>
    </row>
    <row r="3108" spans="1:1" x14ac:dyDescent="0.25">
      <c r="A3108" t="str">
        <f>TEXT(electricity_data!A3108+electricity_data!B3108,"JJJJ-MM-TT hh:mm:ss") &amp; "," &amp; electricity_data!G3108</f>
        <v>2024-05-09 11:00:00,-0,052</v>
      </c>
    </row>
    <row r="3109" spans="1:1" x14ac:dyDescent="0.25">
      <c r="A3109" t="str">
        <f>TEXT(electricity_data!A3109+electricity_data!B3109,"JJJJ-MM-TT hh:mm:ss") &amp; "," &amp; electricity_data!G3109</f>
        <v>2024-05-09 12:00:00,-0,088</v>
      </c>
    </row>
    <row r="3110" spans="1:1" x14ac:dyDescent="0.25">
      <c r="A3110" t="str">
        <f>TEXT(electricity_data!A3110+electricity_data!B3110,"JJJJ-MM-TT hh:mm:ss") &amp; "," &amp; electricity_data!G3110</f>
        <v>2024-05-09 13:00:00,-0,135</v>
      </c>
    </row>
    <row r="3111" spans="1:1" x14ac:dyDescent="0.25">
      <c r="A3111" t="str">
        <f>TEXT(electricity_data!A3111+electricity_data!B3111,"JJJJ-MM-TT hh:mm:ss") &amp; "," &amp; electricity_data!G3111</f>
        <v>2024-05-09 14:00:00,-0,203</v>
      </c>
    </row>
    <row r="3112" spans="1:1" x14ac:dyDescent="0.25">
      <c r="A3112" t="str">
        <f>TEXT(electricity_data!A3112+electricity_data!B3112,"JJJJ-MM-TT hh:mm:ss") &amp; "," &amp; electricity_data!G3112</f>
        <v>2024-05-09 15:00:00,-0,093</v>
      </c>
    </row>
    <row r="3113" spans="1:1" x14ac:dyDescent="0.25">
      <c r="A3113" t="str">
        <f>TEXT(electricity_data!A3113+electricity_data!B3113,"JJJJ-MM-TT hh:mm:ss") &amp; "," &amp; electricity_data!G3113</f>
        <v>2024-05-09 16:00:00,0,068</v>
      </c>
    </row>
    <row r="3114" spans="1:1" x14ac:dyDescent="0.25">
      <c r="A3114" t="str">
        <f>TEXT(electricity_data!A3114+electricity_data!B3114,"JJJJ-MM-TT hh:mm:ss") &amp; "," &amp; electricity_data!G3114</f>
        <v>2024-05-09 17:00:00,9,078</v>
      </c>
    </row>
    <row r="3115" spans="1:1" x14ac:dyDescent="0.25">
      <c r="A3115" t="str">
        <f>TEXT(electricity_data!A3115+electricity_data!B3115,"JJJJ-MM-TT hh:mm:ss") &amp; "," &amp; electricity_data!G3115</f>
        <v>2024-05-09 18:00:00,11,602</v>
      </c>
    </row>
    <row r="3116" spans="1:1" x14ac:dyDescent="0.25">
      <c r="A3116" t="str">
        <f>TEXT(electricity_data!A3116+electricity_data!B3116,"JJJJ-MM-TT hh:mm:ss") &amp; "," &amp; electricity_data!G3116</f>
        <v>2024-05-09 19:00:00,13,415</v>
      </c>
    </row>
    <row r="3117" spans="1:1" x14ac:dyDescent="0.25">
      <c r="A3117" t="str">
        <f>TEXT(electricity_data!A3117+electricity_data!B3117,"JJJJ-MM-TT hh:mm:ss") &amp; "," &amp; electricity_data!G3117</f>
        <v>2024-05-09 20:00:00,15,909</v>
      </c>
    </row>
    <row r="3118" spans="1:1" x14ac:dyDescent="0.25">
      <c r="A3118" t="str">
        <f>TEXT(electricity_data!A3118+electricity_data!B3118,"JJJJ-MM-TT hh:mm:ss") &amp; "," &amp; electricity_data!G3118</f>
        <v>2024-05-09 21:00:00,14,997</v>
      </c>
    </row>
    <row r="3119" spans="1:1" x14ac:dyDescent="0.25">
      <c r="A3119" t="str">
        <f>TEXT(electricity_data!A3119+electricity_data!B3119,"JJJJ-MM-TT hh:mm:ss") &amp; "," &amp; electricity_data!G3119</f>
        <v>2024-05-09 22:00:00,12,624</v>
      </c>
    </row>
    <row r="3120" spans="1:1" x14ac:dyDescent="0.25">
      <c r="A3120" t="str">
        <f>TEXT(electricity_data!A3120+electricity_data!B3120,"JJJJ-MM-TT hh:mm:ss") &amp; "," &amp; electricity_data!G3120</f>
        <v>2024-05-09 23:00:00,11,405</v>
      </c>
    </row>
    <row r="3121" spans="1:1" x14ac:dyDescent="0.25">
      <c r="A3121" t="str">
        <f>TEXT(electricity_data!A3121+electricity_data!B3121,"JJJJ-MM-TT hh:mm:ss") &amp; "," &amp; electricity_data!G3121</f>
        <v>2024-05-10 00:00:00,11,843</v>
      </c>
    </row>
    <row r="3122" spans="1:1" x14ac:dyDescent="0.25">
      <c r="A3122" t="str">
        <f>TEXT(electricity_data!A3122+electricity_data!B3122,"JJJJ-MM-TT hh:mm:ss") &amp; "," &amp; electricity_data!G3122</f>
        <v>2024-05-10 01:00:00,11,123</v>
      </c>
    </row>
    <row r="3123" spans="1:1" x14ac:dyDescent="0.25">
      <c r="A3123" t="str">
        <f>TEXT(electricity_data!A3123+electricity_data!B3123,"JJJJ-MM-TT hh:mm:ss") &amp; "," &amp; electricity_data!G3123</f>
        <v>2024-05-10 02:00:00,10,337</v>
      </c>
    </row>
    <row r="3124" spans="1:1" x14ac:dyDescent="0.25">
      <c r="A3124" t="str">
        <f>TEXT(electricity_data!A3124+electricity_data!B3124,"JJJJ-MM-TT hh:mm:ss") &amp; "," &amp; electricity_data!G3124</f>
        <v>2024-05-10 03:00:00,10,078</v>
      </c>
    </row>
    <row r="3125" spans="1:1" x14ac:dyDescent="0.25">
      <c r="A3125" t="str">
        <f>TEXT(electricity_data!A3125+electricity_data!B3125,"JJJJ-MM-TT hh:mm:ss") &amp; "," &amp; electricity_data!G3125</f>
        <v>2024-05-10 04:00:00,10,108</v>
      </c>
    </row>
    <row r="3126" spans="1:1" x14ac:dyDescent="0.25">
      <c r="A3126" t="str">
        <f>TEXT(electricity_data!A3126+electricity_data!B3126,"JJJJ-MM-TT hh:mm:ss") &amp; "," &amp; electricity_data!G3126</f>
        <v>2024-05-10 05:00:00,11,675</v>
      </c>
    </row>
    <row r="3127" spans="1:1" x14ac:dyDescent="0.25">
      <c r="A3127" t="str">
        <f>TEXT(electricity_data!A3127+electricity_data!B3127,"JJJJ-MM-TT hh:mm:ss") &amp; "," &amp; electricity_data!G3127</f>
        <v>2024-05-10 06:00:00,14,15</v>
      </c>
    </row>
    <row r="3128" spans="1:1" x14ac:dyDescent="0.25">
      <c r="A3128" t="str">
        <f>TEXT(electricity_data!A3128+electricity_data!B3128,"JJJJ-MM-TT hh:mm:ss") &amp; "," &amp; electricity_data!G3128</f>
        <v>2024-05-10 07:00:00,13,577</v>
      </c>
    </row>
    <row r="3129" spans="1:1" x14ac:dyDescent="0.25">
      <c r="A3129" t="str">
        <f>TEXT(electricity_data!A3129+electricity_data!B3129,"JJJJ-MM-TT hh:mm:ss") &amp; "," &amp; electricity_data!G3129</f>
        <v>2024-05-10 08:00:00,12,19</v>
      </c>
    </row>
    <row r="3130" spans="1:1" x14ac:dyDescent="0.25">
      <c r="A3130" t="str">
        <f>TEXT(electricity_data!A3130+electricity_data!B3130,"JJJJ-MM-TT hh:mm:ss") &amp; "," &amp; electricity_data!G3130</f>
        <v>2024-05-10 09:00:00,9,369</v>
      </c>
    </row>
    <row r="3131" spans="1:1" x14ac:dyDescent="0.25">
      <c r="A3131" t="str">
        <f>TEXT(electricity_data!A3131+electricity_data!B3131,"JJJJ-MM-TT hh:mm:ss") &amp; "," &amp; electricity_data!G3131</f>
        <v>2024-05-10 10:00:00,4,714</v>
      </c>
    </row>
    <row r="3132" spans="1:1" x14ac:dyDescent="0.25">
      <c r="A3132" t="str">
        <f>TEXT(electricity_data!A3132+electricity_data!B3132,"JJJJ-MM-TT hh:mm:ss") &amp; "," &amp; electricity_data!G3132</f>
        <v>2024-05-10 11:00:00,0,287</v>
      </c>
    </row>
    <row r="3133" spans="1:1" x14ac:dyDescent="0.25">
      <c r="A3133" t="str">
        <f>TEXT(electricity_data!A3133+electricity_data!B3133,"JJJJ-MM-TT hh:mm:ss") &amp; "," &amp; electricity_data!G3133</f>
        <v>2024-05-10 12:00:00,0,052</v>
      </c>
    </row>
    <row r="3134" spans="1:1" x14ac:dyDescent="0.25">
      <c r="A3134" t="str">
        <f>TEXT(electricity_data!A3134+electricity_data!B3134,"JJJJ-MM-TT hh:mm:ss") &amp; "," &amp; electricity_data!G3134</f>
        <v>2024-05-10 13:00:00,0,002</v>
      </c>
    </row>
    <row r="3135" spans="1:1" x14ac:dyDescent="0.25">
      <c r="A3135" t="str">
        <f>TEXT(electricity_data!A3135+electricity_data!B3135,"JJJJ-MM-TT hh:mm:ss") &amp; "," &amp; electricity_data!G3135</f>
        <v>2024-05-10 14:00:00,0,002</v>
      </c>
    </row>
    <row r="3136" spans="1:1" x14ac:dyDescent="0.25">
      <c r="A3136" t="str">
        <f>TEXT(electricity_data!A3136+electricity_data!B3136,"JJJJ-MM-TT hh:mm:ss") &amp; "," &amp; electricity_data!G3136</f>
        <v>2024-05-10 15:00:00,4,672</v>
      </c>
    </row>
    <row r="3137" spans="1:1" x14ac:dyDescent="0.25">
      <c r="A3137" t="str">
        <f>TEXT(electricity_data!A3137+electricity_data!B3137,"JJJJ-MM-TT hh:mm:ss") &amp; "," &amp; electricity_data!G3137</f>
        <v>2024-05-10 16:00:00,9,176</v>
      </c>
    </row>
    <row r="3138" spans="1:1" x14ac:dyDescent="0.25">
      <c r="A3138" t="str">
        <f>TEXT(electricity_data!A3138+electricity_data!B3138,"JJJJ-MM-TT hh:mm:ss") &amp; "," &amp; electricity_data!G3138</f>
        <v>2024-05-10 17:00:00,11,218</v>
      </c>
    </row>
    <row r="3139" spans="1:1" x14ac:dyDescent="0.25">
      <c r="A3139" t="str">
        <f>TEXT(electricity_data!A3139+electricity_data!B3139,"JJJJ-MM-TT hh:mm:ss") &amp; "," &amp; electricity_data!G3139</f>
        <v>2024-05-10 18:00:00,13,221</v>
      </c>
    </row>
    <row r="3140" spans="1:1" x14ac:dyDescent="0.25">
      <c r="A3140" t="str">
        <f>TEXT(electricity_data!A3140+electricity_data!B3140,"JJJJ-MM-TT hh:mm:ss") &amp; "," &amp; electricity_data!G3140</f>
        <v>2024-05-10 19:00:00,16,256</v>
      </c>
    </row>
    <row r="3141" spans="1:1" x14ac:dyDescent="0.25">
      <c r="A3141" t="str">
        <f>TEXT(electricity_data!A3141+electricity_data!B3141,"JJJJ-MM-TT hh:mm:ss") &amp; "," &amp; electricity_data!G3141</f>
        <v>2024-05-10 20:00:00,19,702</v>
      </c>
    </row>
    <row r="3142" spans="1:1" x14ac:dyDescent="0.25">
      <c r="A3142" t="str">
        <f>TEXT(electricity_data!A3142+electricity_data!B3142,"JJJJ-MM-TT hh:mm:ss") &amp; "," &amp; electricity_data!G3142</f>
        <v>2024-05-10 21:00:00,16,261</v>
      </c>
    </row>
    <row r="3143" spans="1:1" x14ac:dyDescent="0.25">
      <c r="A3143" t="str">
        <f>TEXT(electricity_data!A3143+electricity_data!B3143,"JJJJ-MM-TT hh:mm:ss") &amp; "," &amp; electricity_data!G3143</f>
        <v>2024-05-10 22:00:00,13,117</v>
      </c>
    </row>
    <row r="3144" spans="1:1" x14ac:dyDescent="0.25">
      <c r="A3144" t="str">
        <f>TEXT(electricity_data!A3144+electricity_data!B3144,"JJJJ-MM-TT hh:mm:ss") &amp; "," &amp; electricity_data!G3144</f>
        <v>2024-05-10 23:00:00,11,846</v>
      </c>
    </row>
    <row r="3145" spans="1:1" x14ac:dyDescent="0.25">
      <c r="A3145" t="str">
        <f>TEXT(electricity_data!A3145+electricity_data!B3145,"JJJJ-MM-TT hh:mm:ss") &amp; "," &amp; electricity_data!G3145</f>
        <v>2024-05-11 00:00:00,12,306</v>
      </c>
    </row>
    <row r="3146" spans="1:1" x14ac:dyDescent="0.25">
      <c r="A3146" t="str">
        <f>TEXT(electricity_data!A3146+electricity_data!B3146,"JJJJ-MM-TT hh:mm:ss") &amp; "," &amp; electricity_data!G3146</f>
        <v>2024-05-11 01:00:00,12,048</v>
      </c>
    </row>
    <row r="3147" spans="1:1" x14ac:dyDescent="0.25">
      <c r="A3147" t="str">
        <f>TEXT(electricity_data!A3147+electricity_data!B3147,"JJJJ-MM-TT hh:mm:ss") &amp; "," &amp; electricity_data!G3147</f>
        <v>2024-05-11 02:00:00,11,633</v>
      </c>
    </row>
    <row r="3148" spans="1:1" x14ac:dyDescent="0.25">
      <c r="A3148" t="str">
        <f>TEXT(electricity_data!A3148+electricity_data!B3148,"JJJJ-MM-TT hh:mm:ss") &amp; "," &amp; electricity_data!G3148</f>
        <v>2024-05-11 03:00:00,11,539</v>
      </c>
    </row>
    <row r="3149" spans="1:1" x14ac:dyDescent="0.25">
      <c r="A3149" t="str">
        <f>TEXT(electricity_data!A3149+electricity_data!B3149,"JJJJ-MM-TT hh:mm:ss") &amp; "," &amp; electricity_data!G3149</f>
        <v>2024-05-11 04:00:00,11,621</v>
      </c>
    </row>
    <row r="3150" spans="1:1" x14ac:dyDescent="0.25">
      <c r="A3150" t="str">
        <f>TEXT(electricity_data!A3150+electricity_data!B3150,"JJJJ-MM-TT hh:mm:ss") &amp; "," &amp; electricity_data!G3150</f>
        <v>2024-05-11 05:00:00,11,7</v>
      </c>
    </row>
    <row r="3151" spans="1:1" x14ac:dyDescent="0.25">
      <c r="A3151" t="str">
        <f>TEXT(electricity_data!A3151+electricity_data!B3151,"JJJJ-MM-TT hh:mm:ss") &amp; "," &amp; electricity_data!G3151</f>
        <v>2024-05-11 06:00:00,11,302</v>
      </c>
    </row>
    <row r="3152" spans="1:1" x14ac:dyDescent="0.25">
      <c r="A3152" t="str">
        <f>TEXT(electricity_data!A3152+electricity_data!B3152,"JJJJ-MM-TT hh:mm:ss") &amp; "," &amp; electricity_data!G3152</f>
        <v>2024-05-11 07:00:00,10,614</v>
      </c>
    </row>
    <row r="3153" spans="1:1" x14ac:dyDescent="0.25">
      <c r="A3153" t="str">
        <f>TEXT(electricity_data!A3153+electricity_data!B3153,"JJJJ-MM-TT hh:mm:ss") &amp; "," &amp; electricity_data!G3153</f>
        <v>2024-05-11 08:00:00,8,277</v>
      </c>
    </row>
    <row r="3154" spans="1:1" x14ac:dyDescent="0.25">
      <c r="A3154" t="str">
        <f>TEXT(electricity_data!A3154+electricity_data!B3154,"JJJJ-MM-TT hh:mm:ss") &amp; "," &amp; electricity_data!G3154</f>
        <v>2024-05-11 09:00:00,0,68</v>
      </c>
    </row>
    <row r="3155" spans="1:1" x14ac:dyDescent="0.25">
      <c r="A3155" t="str">
        <f>TEXT(electricity_data!A3155+electricity_data!B3155,"JJJJ-MM-TT hh:mm:ss") &amp; "," &amp; electricity_data!G3155</f>
        <v>2024-05-11 10:00:00,0</v>
      </c>
    </row>
    <row r="3156" spans="1:1" x14ac:dyDescent="0.25">
      <c r="A3156" t="str">
        <f>TEXT(electricity_data!A3156+electricity_data!B3156,"JJJJ-MM-TT hh:mm:ss") &amp; "," &amp; electricity_data!G3156</f>
        <v>2024-05-11 11:00:00,-1,047</v>
      </c>
    </row>
    <row r="3157" spans="1:1" x14ac:dyDescent="0.25">
      <c r="A3157" t="str">
        <f>TEXT(electricity_data!A3157+electricity_data!B3157,"JJJJ-MM-TT hh:mm:ss") &amp; "," &amp; electricity_data!G3157</f>
        <v>2024-05-11 12:00:00,-2,121</v>
      </c>
    </row>
    <row r="3158" spans="1:1" x14ac:dyDescent="0.25">
      <c r="A3158" t="str">
        <f>TEXT(electricity_data!A3158+electricity_data!B3158,"JJJJ-MM-TT hh:mm:ss") &amp; "," &amp; electricity_data!G3158</f>
        <v>2024-05-11 13:00:00,-2,199</v>
      </c>
    </row>
    <row r="3159" spans="1:1" x14ac:dyDescent="0.25">
      <c r="A3159" t="str">
        <f>TEXT(electricity_data!A3159+electricity_data!B3159,"JJJJ-MM-TT hh:mm:ss") &amp; "," &amp; electricity_data!G3159</f>
        <v>2024-05-11 14:00:00,-2,423</v>
      </c>
    </row>
    <row r="3160" spans="1:1" x14ac:dyDescent="0.25">
      <c r="A3160" t="str">
        <f>TEXT(electricity_data!A3160+electricity_data!B3160,"JJJJ-MM-TT hh:mm:ss") &amp; "," &amp; electricity_data!G3160</f>
        <v>2024-05-11 15:00:00,-1,146</v>
      </c>
    </row>
    <row r="3161" spans="1:1" x14ac:dyDescent="0.25">
      <c r="A3161" t="str">
        <f>TEXT(electricity_data!A3161+electricity_data!B3161,"JJJJ-MM-TT hh:mm:ss") &amp; "," &amp; electricity_data!G3161</f>
        <v>2024-05-11 16:00:00,-0,041</v>
      </c>
    </row>
    <row r="3162" spans="1:1" x14ac:dyDescent="0.25">
      <c r="A3162" t="str">
        <f>TEXT(electricity_data!A3162+electricity_data!B3162,"JJJJ-MM-TT hh:mm:ss") &amp; "," &amp; electricity_data!G3162</f>
        <v>2024-05-11 17:00:00,5,907</v>
      </c>
    </row>
    <row r="3163" spans="1:1" x14ac:dyDescent="0.25">
      <c r="A3163" t="str">
        <f>TEXT(electricity_data!A3163+electricity_data!B3163,"JJJJ-MM-TT hh:mm:ss") &amp; "," &amp; electricity_data!G3163</f>
        <v>2024-05-11 18:00:00,10,813</v>
      </c>
    </row>
    <row r="3164" spans="1:1" x14ac:dyDescent="0.25">
      <c r="A3164" t="str">
        <f>TEXT(electricity_data!A3164+electricity_data!B3164,"JJJJ-MM-TT hh:mm:ss") &amp; "," &amp; electricity_data!G3164</f>
        <v>2024-05-11 19:00:00,12,798</v>
      </c>
    </row>
    <row r="3165" spans="1:1" x14ac:dyDescent="0.25">
      <c r="A3165" t="str">
        <f>TEXT(electricity_data!A3165+electricity_data!B3165,"JJJJ-MM-TT hh:mm:ss") &amp; "," &amp; electricity_data!G3165</f>
        <v>2024-05-11 20:00:00,14,88</v>
      </c>
    </row>
    <row r="3166" spans="1:1" x14ac:dyDescent="0.25">
      <c r="A3166" t="str">
        <f>TEXT(electricity_data!A3166+electricity_data!B3166,"JJJJ-MM-TT hh:mm:ss") &amp; "," &amp; electricity_data!G3166</f>
        <v>2024-05-11 21:00:00,12,978</v>
      </c>
    </row>
    <row r="3167" spans="1:1" x14ac:dyDescent="0.25">
      <c r="A3167" t="str">
        <f>TEXT(electricity_data!A3167+electricity_data!B3167,"JJJJ-MM-TT hh:mm:ss") &amp; "," &amp; electricity_data!G3167</f>
        <v>2024-05-11 22:00:00,11,256</v>
      </c>
    </row>
    <row r="3168" spans="1:1" x14ac:dyDescent="0.25">
      <c r="A3168" t="str">
        <f>TEXT(electricity_data!A3168+electricity_data!B3168,"JJJJ-MM-TT hh:mm:ss") &amp; "," &amp; electricity_data!G3168</f>
        <v>2024-05-11 23:00:00,9,467</v>
      </c>
    </row>
    <row r="3169" spans="1:1" x14ac:dyDescent="0.25">
      <c r="A3169" t="str">
        <f>TEXT(electricity_data!A3169+electricity_data!B3169,"JJJJ-MM-TT hh:mm:ss") &amp; "," &amp; electricity_data!G3169</f>
        <v>2024-05-12 00:00:00,9,179</v>
      </c>
    </row>
    <row r="3170" spans="1:1" x14ac:dyDescent="0.25">
      <c r="A3170" t="str">
        <f>TEXT(electricity_data!A3170+electricity_data!B3170,"JJJJ-MM-TT hh:mm:ss") &amp; "," &amp; electricity_data!G3170</f>
        <v>2024-05-12 01:00:00,8,08</v>
      </c>
    </row>
    <row r="3171" spans="1:1" x14ac:dyDescent="0.25">
      <c r="A3171" t="str">
        <f>TEXT(electricity_data!A3171+electricity_data!B3171,"JJJJ-MM-TT hh:mm:ss") &amp; "," &amp; electricity_data!G3171</f>
        <v>2024-05-12 02:00:00,7,082</v>
      </c>
    </row>
    <row r="3172" spans="1:1" x14ac:dyDescent="0.25">
      <c r="A3172" t="str">
        <f>TEXT(electricity_data!A3172+electricity_data!B3172,"JJJJ-MM-TT hh:mm:ss") &amp; "," &amp; electricity_data!G3172</f>
        <v>2024-05-12 03:00:00,6,752</v>
      </c>
    </row>
    <row r="3173" spans="1:1" x14ac:dyDescent="0.25">
      <c r="A3173" t="str">
        <f>TEXT(electricity_data!A3173+electricity_data!B3173,"JJJJ-MM-TT hh:mm:ss") &amp; "," &amp; electricity_data!G3173</f>
        <v>2024-05-12 04:00:00,7,263</v>
      </c>
    </row>
    <row r="3174" spans="1:1" x14ac:dyDescent="0.25">
      <c r="A3174" t="str">
        <f>TEXT(electricity_data!A3174+electricity_data!B3174,"JJJJ-MM-TT hh:mm:ss") &amp; "," &amp; electricity_data!G3174</f>
        <v>2024-05-12 05:00:00,6,98</v>
      </c>
    </row>
    <row r="3175" spans="1:1" x14ac:dyDescent="0.25">
      <c r="A3175" t="str">
        <f>TEXT(electricity_data!A3175+electricity_data!B3175,"JJJJ-MM-TT hh:mm:ss") &amp; "," &amp; electricity_data!G3175</f>
        <v>2024-05-12 06:00:00,1,761</v>
      </c>
    </row>
    <row r="3176" spans="1:1" x14ac:dyDescent="0.25">
      <c r="A3176" t="str">
        <f>TEXT(electricity_data!A3176+electricity_data!B3176,"JJJJ-MM-TT hh:mm:ss") &amp; "," &amp; electricity_data!G3176</f>
        <v>2024-05-12 07:00:00,0,479</v>
      </c>
    </row>
    <row r="3177" spans="1:1" x14ac:dyDescent="0.25">
      <c r="A3177" t="str">
        <f>TEXT(electricity_data!A3177+electricity_data!B3177,"JJJJ-MM-TT hh:mm:ss") &amp; "," &amp; electricity_data!G3177</f>
        <v>2024-05-12 08:00:00,0,235</v>
      </c>
    </row>
    <row r="3178" spans="1:1" x14ac:dyDescent="0.25">
      <c r="A3178" t="str">
        <f>TEXT(electricity_data!A3178+electricity_data!B3178,"JJJJ-MM-TT hh:mm:ss") &amp; "," &amp; electricity_data!G3178</f>
        <v>2024-05-12 09:00:00,-0,28</v>
      </c>
    </row>
    <row r="3179" spans="1:1" x14ac:dyDescent="0.25">
      <c r="A3179" t="str">
        <f>TEXT(electricity_data!A3179+electricity_data!B3179,"JJJJ-MM-TT hh:mm:ss") &amp; "," &amp; electricity_data!G3179</f>
        <v>2024-05-12 10:00:00,-2,5</v>
      </c>
    </row>
    <row r="3180" spans="1:1" x14ac:dyDescent="0.25">
      <c r="A3180" t="str">
        <f>TEXT(electricity_data!A3180+electricity_data!B3180,"JJJJ-MM-TT hh:mm:ss") &amp; "," &amp; electricity_data!G3180</f>
        <v>2024-05-12 11:00:00,-6,964</v>
      </c>
    </row>
    <row r="3181" spans="1:1" x14ac:dyDescent="0.25">
      <c r="A3181" t="str">
        <f>TEXT(electricity_data!A3181+electricity_data!B3181,"JJJJ-MM-TT hh:mm:ss") &amp; "," &amp; electricity_data!G3181</f>
        <v>2024-05-12 12:00:00,-10,006</v>
      </c>
    </row>
    <row r="3182" spans="1:1" x14ac:dyDescent="0.25">
      <c r="A3182" t="str">
        <f>TEXT(electricity_data!A3182+electricity_data!B3182,"JJJJ-MM-TT hh:mm:ss") &amp; "," &amp; electricity_data!G3182</f>
        <v>2024-05-12 13:00:00,-13,545</v>
      </c>
    </row>
    <row r="3183" spans="1:1" x14ac:dyDescent="0.25">
      <c r="A3183" t="str">
        <f>TEXT(electricity_data!A3183+electricity_data!B3183,"JJJJ-MM-TT hh:mm:ss") &amp; "," &amp; electricity_data!G3183</f>
        <v>2024-05-12 14:00:00,-13,285</v>
      </c>
    </row>
    <row r="3184" spans="1:1" x14ac:dyDescent="0.25">
      <c r="A3184" t="str">
        <f>TEXT(electricity_data!A3184+electricity_data!B3184,"JJJJ-MM-TT hh:mm:ss") &amp; "," &amp; electricity_data!G3184</f>
        <v>2024-05-12 15:00:00,-8,508</v>
      </c>
    </row>
    <row r="3185" spans="1:1" x14ac:dyDescent="0.25">
      <c r="A3185" t="str">
        <f>TEXT(electricity_data!A3185+electricity_data!B3185,"JJJJ-MM-TT hh:mm:ss") &amp; "," &amp; electricity_data!G3185</f>
        <v>2024-05-12 16:00:00,-3</v>
      </c>
    </row>
    <row r="3186" spans="1:1" x14ac:dyDescent="0.25">
      <c r="A3186" t="str">
        <f>TEXT(electricity_data!A3186+electricity_data!B3186,"JJJJ-MM-TT hh:mm:ss") &amp; "," &amp; electricity_data!G3186</f>
        <v>2024-05-12 17:00:00,-0,133</v>
      </c>
    </row>
    <row r="3187" spans="1:1" x14ac:dyDescent="0.25">
      <c r="A3187" t="str">
        <f>TEXT(electricity_data!A3187+electricity_data!B3187,"JJJJ-MM-TT hh:mm:ss") &amp; "," &amp; electricity_data!G3187</f>
        <v>2024-05-12 18:00:00,4,88</v>
      </c>
    </row>
    <row r="3188" spans="1:1" x14ac:dyDescent="0.25">
      <c r="A3188" t="str">
        <f>TEXT(electricity_data!A3188+electricity_data!B3188,"JJJJ-MM-TT hh:mm:ss") &amp; "," &amp; electricity_data!G3188</f>
        <v>2024-05-12 19:00:00,9,424</v>
      </c>
    </row>
    <row r="3189" spans="1:1" x14ac:dyDescent="0.25">
      <c r="A3189" t="str">
        <f>TEXT(electricity_data!A3189+electricity_data!B3189,"JJJJ-MM-TT hh:mm:ss") &amp; "," &amp; electricity_data!G3189</f>
        <v>2024-05-12 20:00:00,10,204</v>
      </c>
    </row>
    <row r="3190" spans="1:1" x14ac:dyDescent="0.25">
      <c r="A3190" t="str">
        <f>TEXT(electricity_data!A3190+electricity_data!B3190,"JJJJ-MM-TT hh:mm:ss") &amp; "," &amp; electricity_data!G3190</f>
        <v>2024-05-12 21:00:00,8,456</v>
      </c>
    </row>
    <row r="3191" spans="1:1" x14ac:dyDescent="0.25">
      <c r="A3191" t="str">
        <f>TEXT(electricity_data!A3191+electricity_data!B3191,"JJJJ-MM-TT hh:mm:ss") &amp; "," &amp; electricity_data!G3191</f>
        <v>2024-05-12 22:00:00,7,09</v>
      </c>
    </row>
    <row r="3192" spans="1:1" x14ac:dyDescent="0.25">
      <c r="A3192" t="str">
        <f>TEXT(electricity_data!A3192+electricity_data!B3192,"JJJJ-MM-TT hh:mm:ss") &amp; "," &amp; electricity_data!G3192</f>
        <v>2024-05-12 23:00:00,6,191</v>
      </c>
    </row>
    <row r="3193" spans="1:1" x14ac:dyDescent="0.25">
      <c r="A3193" t="str">
        <f>TEXT(electricity_data!A3193+electricity_data!B3193,"JJJJ-MM-TT hh:mm:ss") &amp; "," &amp; electricity_data!G3193</f>
        <v>2024-05-13 00:00:00,5,314</v>
      </c>
    </row>
    <row r="3194" spans="1:1" x14ac:dyDescent="0.25">
      <c r="A3194" t="str">
        <f>TEXT(electricity_data!A3194+electricity_data!B3194,"JJJJ-MM-TT hh:mm:ss") &amp; "," &amp; electricity_data!G3194</f>
        <v>2024-05-13 01:00:00,5,218</v>
      </c>
    </row>
    <row r="3195" spans="1:1" x14ac:dyDescent="0.25">
      <c r="A3195" t="str">
        <f>TEXT(electricity_data!A3195+electricity_data!B3195,"JJJJ-MM-TT hh:mm:ss") &amp; "," &amp; electricity_data!G3195</f>
        <v>2024-05-13 02:00:00,5,201</v>
      </c>
    </row>
    <row r="3196" spans="1:1" x14ac:dyDescent="0.25">
      <c r="A3196" t="str">
        <f>TEXT(electricity_data!A3196+electricity_data!B3196,"JJJJ-MM-TT hh:mm:ss") &amp; "," &amp; electricity_data!G3196</f>
        <v>2024-05-13 03:00:00,5,1</v>
      </c>
    </row>
    <row r="3197" spans="1:1" x14ac:dyDescent="0.25">
      <c r="A3197" t="str">
        <f>TEXT(electricity_data!A3197+electricity_data!B3197,"JJJJ-MM-TT hh:mm:ss") &amp; "," &amp; electricity_data!G3197</f>
        <v>2024-05-13 04:00:00,5,33</v>
      </c>
    </row>
    <row r="3198" spans="1:1" x14ac:dyDescent="0.25">
      <c r="A3198" t="str">
        <f>TEXT(electricity_data!A3198+electricity_data!B3198,"JJJJ-MM-TT hh:mm:ss") &amp; "," &amp; electricity_data!G3198</f>
        <v>2024-05-13 05:00:00,6,598</v>
      </c>
    </row>
    <row r="3199" spans="1:1" x14ac:dyDescent="0.25">
      <c r="A3199" t="str">
        <f>TEXT(electricity_data!A3199+electricity_data!B3199,"JJJJ-MM-TT hh:mm:ss") &amp; "," &amp; electricity_data!G3199</f>
        <v>2024-05-13 06:00:00,10,627</v>
      </c>
    </row>
    <row r="3200" spans="1:1" x14ac:dyDescent="0.25">
      <c r="A3200" t="str">
        <f>TEXT(electricity_data!A3200+electricity_data!B3200,"JJJJ-MM-TT hh:mm:ss") &amp; "," &amp; electricity_data!G3200</f>
        <v>2024-05-13 07:00:00,13,29</v>
      </c>
    </row>
    <row r="3201" spans="1:1" x14ac:dyDescent="0.25">
      <c r="A3201" t="str">
        <f>TEXT(electricity_data!A3201+electricity_data!B3201,"JJJJ-MM-TT hh:mm:ss") &amp; "," &amp; electricity_data!G3201</f>
        <v>2024-05-13 08:00:00,10,477</v>
      </c>
    </row>
    <row r="3202" spans="1:1" x14ac:dyDescent="0.25">
      <c r="A3202" t="str">
        <f>TEXT(electricity_data!A3202+electricity_data!B3202,"JJJJ-MM-TT hh:mm:ss") &amp; "," &amp; electricity_data!G3202</f>
        <v>2024-05-13 09:00:00,6,981</v>
      </c>
    </row>
    <row r="3203" spans="1:1" x14ac:dyDescent="0.25">
      <c r="A3203" t="str">
        <f>TEXT(electricity_data!A3203+electricity_data!B3203,"JJJJ-MM-TT hh:mm:ss") &amp; "," &amp; electricity_data!G3203</f>
        <v>2024-05-13 10:00:00,1,038</v>
      </c>
    </row>
    <row r="3204" spans="1:1" x14ac:dyDescent="0.25">
      <c r="A3204" t="str">
        <f>TEXT(electricity_data!A3204+electricity_data!B3204,"JJJJ-MM-TT hh:mm:ss") &amp; "," &amp; electricity_data!G3204</f>
        <v>2024-05-13 11:00:00,-0,097</v>
      </c>
    </row>
    <row r="3205" spans="1:1" x14ac:dyDescent="0.25">
      <c r="A3205" t="str">
        <f>TEXT(electricity_data!A3205+electricity_data!B3205,"JJJJ-MM-TT hh:mm:ss") &amp; "," &amp; electricity_data!G3205</f>
        <v>2024-05-13 12:00:00,-0,269</v>
      </c>
    </row>
    <row r="3206" spans="1:1" x14ac:dyDescent="0.25">
      <c r="A3206" t="str">
        <f>TEXT(electricity_data!A3206+electricity_data!B3206,"JJJJ-MM-TT hh:mm:ss") &amp; "," &amp; electricity_data!G3206</f>
        <v>2024-05-13 13:00:00,-0,227</v>
      </c>
    </row>
    <row r="3207" spans="1:1" x14ac:dyDescent="0.25">
      <c r="A3207" t="str">
        <f>TEXT(electricity_data!A3207+electricity_data!B3207,"JJJJ-MM-TT hh:mm:ss") &amp; "," &amp; electricity_data!G3207</f>
        <v>2024-05-13 14:00:00,-0,246</v>
      </c>
    </row>
    <row r="3208" spans="1:1" x14ac:dyDescent="0.25">
      <c r="A3208" t="str">
        <f>TEXT(electricity_data!A3208+electricity_data!B3208,"JJJJ-MM-TT hh:mm:ss") &amp; "," &amp; electricity_data!G3208</f>
        <v>2024-05-13 15:00:00,-0,073</v>
      </c>
    </row>
    <row r="3209" spans="1:1" x14ac:dyDescent="0.25">
      <c r="A3209" t="str">
        <f>TEXT(electricity_data!A3209+electricity_data!B3209,"JJJJ-MM-TT hh:mm:ss") &amp; "," &amp; electricity_data!G3209</f>
        <v>2024-05-13 16:00:00,0,007</v>
      </c>
    </row>
    <row r="3210" spans="1:1" x14ac:dyDescent="0.25">
      <c r="A3210" t="str">
        <f>TEXT(electricity_data!A3210+electricity_data!B3210,"JJJJ-MM-TT hh:mm:ss") &amp; "," &amp; electricity_data!G3210</f>
        <v>2024-05-13 17:00:00,8,131</v>
      </c>
    </row>
    <row r="3211" spans="1:1" x14ac:dyDescent="0.25">
      <c r="A3211" t="str">
        <f>TEXT(electricity_data!A3211+electricity_data!B3211,"JJJJ-MM-TT hh:mm:ss") &amp; "," &amp; electricity_data!G3211</f>
        <v>2024-05-13 18:00:00,10,942</v>
      </c>
    </row>
    <row r="3212" spans="1:1" x14ac:dyDescent="0.25">
      <c r="A3212" t="str">
        <f>TEXT(electricity_data!A3212+electricity_data!B3212,"JJJJ-MM-TT hh:mm:ss") &amp; "," &amp; electricity_data!G3212</f>
        <v>2024-05-13 19:00:00,17,248</v>
      </c>
    </row>
    <row r="3213" spans="1:1" x14ac:dyDescent="0.25">
      <c r="A3213" t="str">
        <f>TEXT(electricity_data!A3213+electricity_data!B3213,"JJJJ-MM-TT hh:mm:ss") &amp; "," &amp; electricity_data!G3213</f>
        <v>2024-05-13 20:00:00,16,53</v>
      </c>
    </row>
    <row r="3214" spans="1:1" x14ac:dyDescent="0.25">
      <c r="A3214" t="str">
        <f>TEXT(electricity_data!A3214+electricity_data!B3214,"JJJJ-MM-TT hh:mm:ss") &amp; "," &amp; electricity_data!G3214</f>
        <v>2024-05-13 21:00:00,11,5</v>
      </c>
    </row>
    <row r="3215" spans="1:1" x14ac:dyDescent="0.25">
      <c r="A3215" t="str">
        <f>TEXT(electricity_data!A3215+electricity_data!B3215,"JJJJ-MM-TT hh:mm:ss") &amp; "," &amp; electricity_data!G3215</f>
        <v>2024-05-13 22:00:00,9,585</v>
      </c>
    </row>
    <row r="3216" spans="1:1" x14ac:dyDescent="0.25">
      <c r="A3216" t="str">
        <f>TEXT(electricity_data!A3216+electricity_data!B3216,"JJJJ-MM-TT hh:mm:ss") &amp; "," &amp; electricity_data!G3216</f>
        <v>2024-05-13 23:00:00,7,9</v>
      </c>
    </row>
    <row r="3217" spans="1:1" x14ac:dyDescent="0.25">
      <c r="A3217" t="str">
        <f>TEXT(electricity_data!A3217+electricity_data!B3217,"JJJJ-MM-TT hh:mm:ss") &amp; "," &amp; electricity_data!G3217</f>
        <v>2024-05-14 00:00:00,7,488</v>
      </c>
    </row>
    <row r="3218" spans="1:1" x14ac:dyDescent="0.25">
      <c r="A3218" t="str">
        <f>TEXT(electricity_data!A3218+electricity_data!B3218,"JJJJ-MM-TT hh:mm:ss") &amp; "," &amp; electricity_data!G3218</f>
        <v>2024-05-14 01:00:00,6,973</v>
      </c>
    </row>
    <row r="3219" spans="1:1" x14ac:dyDescent="0.25">
      <c r="A3219" t="str">
        <f>TEXT(electricity_data!A3219+electricity_data!B3219,"JJJJ-MM-TT hh:mm:ss") &amp; "," &amp; electricity_data!G3219</f>
        <v>2024-05-14 02:00:00,6,165</v>
      </c>
    </row>
    <row r="3220" spans="1:1" x14ac:dyDescent="0.25">
      <c r="A3220" t="str">
        <f>TEXT(electricity_data!A3220+electricity_data!B3220,"JJJJ-MM-TT hh:mm:ss") &amp; "," &amp; electricity_data!G3220</f>
        <v>2024-05-14 03:00:00,6,038</v>
      </c>
    </row>
    <row r="3221" spans="1:1" x14ac:dyDescent="0.25">
      <c r="A3221" t="str">
        <f>TEXT(electricity_data!A3221+electricity_data!B3221,"JJJJ-MM-TT hh:mm:ss") &amp; "," &amp; electricity_data!G3221</f>
        <v>2024-05-14 04:00:00,5,519</v>
      </c>
    </row>
    <row r="3222" spans="1:1" x14ac:dyDescent="0.25">
      <c r="A3222" t="str">
        <f>TEXT(electricity_data!A3222+electricity_data!B3222,"JJJJ-MM-TT hh:mm:ss") &amp; "," &amp; electricity_data!G3222</f>
        <v>2024-05-14 05:00:00,7,865</v>
      </c>
    </row>
    <row r="3223" spans="1:1" x14ac:dyDescent="0.25">
      <c r="A3223" t="str">
        <f>TEXT(electricity_data!A3223+electricity_data!B3223,"JJJJ-MM-TT hh:mm:ss") &amp; "," &amp; electricity_data!G3223</f>
        <v>2024-05-14 06:00:00,9,818</v>
      </c>
    </row>
    <row r="3224" spans="1:1" x14ac:dyDescent="0.25">
      <c r="A3224" t="str">
        <f>TEXT(electricity_data!A3224+electricity_data!B3224,"JJJJ-MM-TT hh:mm:ss") &amp; "," &amp; electricity_data!G3224</f>
        <v>2024-05-14 07:00:00,10,363</v>
      </c>
    </row>
    <row r="3225" spans="1:1" x14ac:dyDescent="0.25">
      <c r="A3225" t="str">
        <f>TEXT(electricity_data!A3225+electricity_data!B3225,"JJJJ-MM-TT hh:mm:ss") &amp; "," &amp; electricity_data!G3225</f>
        <v>2024-05-14 08:00:00,7,78</v>
      </c>
    </row>
    <row r="3226" spans="1:1" x14ac:dyDescent="0.25">
      <c r="A3226" t="str">
        <f>TEXT(electricity_data!A3226+electricity_data!B3226,"JJJJ-MM-TT hh:mm:ss") &amp; "," &amp; electricity_data!G3226</f>
        <v>2024-05-14 09:00:00,0,564</v>
      </c>
    </row>
    <row r="3227" spans="1:1" x14ac:dyDescent="0.25">
      <c r="A3227" t="str">
        <f>TEXT(electricity_data!A3227+electricity_data!B3227,"JJJJ-MM-TT hh:mm:ss") &amp; "," &amp; electricity_data!G3227</f>
        <v>2024-05-14 10:00:00,-0,233</v>
      </c>
    </row>
    <row r="3228" spans="1:1" x14ac:dyDescent="0.25">
      <c r="A3228" t="str">
        <f>TEXT(electricity_data!A3228+electricity_data!B3228,"JJJJ-MM-TT hh:mm:ss") &amp; "," &amp; electricity_data!G3228</f>
        <v>2024-05-14 11:00:00,-1,112</v>
      </c>
    </row>
    <row r="3229" spans="1:1" x14ac:dyDescent="0.25">
      <c r="A3229" t="str">
        <f>TEXT(electricity_data!A3229+electricity_data!B3229,"JJJJ-MM-TT hh:mm:ss") &amp; "," &amp; electricity_data!G3229</f>
        <v>2024-05-14 12:00:00,-3,633</v>
      </c>
    </row>
    <row r="3230" spans="1:1" x14ac:dyDescent="0.25">
      <c r="A3230" t="str">
        <f>TEXT(electricity_data!A3230+electricity_data!B3230,"JJJJ-MM-TT hh:mm:ss") &amp; "," &amp; electricity_data!G3230</f>
        <v>2024-05-14 13:00:00,-4,295</v>
      </c>
    </row>
    <row r="3231" spans="1:1" x14ac:dyDescent="0.25">
      <c r="A3231" t="str">
        <f>TEXT(electricity_data!A3231+electricity_data!B3231,"JJJJ-MM-TT hh:mm:ss") &amp; "," &amp; electricity_data!G3231</f>
        <v>2024-05-14 14:00:00,-3,966</v>
      </c>
    </row>
    <row r="3232" spans="1:1" x14ac:dyDescent="0.25">
      <c r="A3232" t="str">
        <f>TEXT(electricity_data!A3232+electricity_data!B3232,"JJJJ-MM-TT hh:mm:ss") &amp; "," &amp; electricity_data!G3232</f>
        <v>2024-05-14 15:00:00,-1,986</v>
      </c>
    </row>
    <row r="3233" spans="1:1" x14ac:dyDescent="0.25">
      <c r="A3233" t="str">
        <f>TEXT(electricity_data!A3233+electricity_data!B3233,"JJJJ-MM-TT hh:mm:ss") &amp; "," &amp; electricity_data!G3233</f>
        <v>2024-05-14 16:00:00,-0,293</v>
      </c>
    </row>
    <row r="3234" spans="1:1" x14ac:dyDescent="0.25">
      <c r="A3234" t="str">
        <f>TEXT(electricity_data!A3234+electricity_data!B3234,"JJJJ-MM-TT hh:mm:ss") &amp; "," &amp; electricity_data!G3234</f>
        <v>2024-05-14 17:00:00,-0,004</v>
      </c>
    </row>
    <row r="3235" spans="1:1" x14ac:dyDescent="0.25">
      <c r="A3235" t="str">
        <f>TEXT(electricity_data!A3235+electricity_data!B3235,"JJJJ-MM-TT hh:mm:ss") &amp; "," &amp; electricity_data!G3235</f>
        <v>2024-05-14 18:00:00,7,004</v>
      </c>
    </row>
    <row r="3236" spans="1:1" x14ac:dyDescent="0.25">
      <c r="A3236" t="str">
        <f>TEXT(electricity_data!A3236+electricity_data!B3236,"JJJJ-MM-TT hh:mm:ss") &amp; "," &amp; electricity_data!G3236</f>
        <v>2024-05-14 19:00:00,11,02</v>
      </c>
    </row>
    <row r="3237" spans="1:1" x14ac:dyDescent="0.25">
      <c r="A3237" t="str">
        <f>TEXT(electricity_data!A3237+electricity_data!B3237,"JJJJ-MM-TT hh:mm:ss") &amp; "," &amp; electricity_data!G3237</f>
        <v>2024-05-14 20:00:00,11,977</v>
      </c>
    </row>
    <row r="3238" spans="1:1" x14ac:dyDescent="0.25">
      <c r="A3238" t="str">
        <f>TEXT(electricity_data!A3238+electricity_data!B3238,"JJJJ-MM-TT hh:mm:ss") &amp; "," &amp; electricity_data!G3238</f>
        <v>2024-05-14 21:00:00,10,271</v>
      </c>
    </row>
    <row r="3239" spans="1:1" x14ac:dyDescent="0.25">
      <c r="A3239" t="str">
        <f>TEXT(electricity_data!A3239+electricity_data!B3239,"JJJJ-MM-TT hh:mm:ss") &amp; "," &amp; electricity_data!G3239</f>
        <v>2024-05-14 22:00:00,7,165</v>
      </c>
    </row>
    <row r="3240" spans="1:1" x14ac:dyDescent="0.25">
      <c r="A3240" t="str">
        <f>TEXT(electricity_data!A3240+electricity_data!B3240,"JJJJ-MM-TT hh:mm:ss") &amp; "," &amp; electricity_data!G3240</f>
        <v>2024-05-14 23:00:00,5,401</v>
      </c>
    </row>
    <row r="3241" spans="1:1" x14ac:dyDescent="0.25">
      <c r="A3241" t="str">
        <f>TEXT(electricity_data!A3241+electricity_data!B3241,"JJJJ-MM-TT hh:mm:ss") &amp; "," &amp; electricity_data!G3241</f>
        <v>2024-05-15 00:00:00,5,686</v>
      </c>
    </row>
    <row r="3242" spans="1:1" x14ac:dyDescent="0.25">
      <c r="A3242" t="str">
        <f>TEXT(electricity_data!A3242+electricity_data!B3242,"JJJJ-MM-TT hh:mm:ss") &amp; "," &amp; electricity_data!G3242</f>
        <v>2024-05-15 01:00:00,5,864</v>
      </c>
    </row>
    <row r="3243" spans="1:1" x14ac:dyDescent="0.25">
      <c r="A3243" t="str">
        <f>TEXT(electricity_data!A3243+electricity_data!B3243,"JJJJ-MM-TT hh:mm:ss") &amp; "," &amp; electricity_data!G3243</f>
        <v>2024-05-15 02:00:00,6,568</v>
      </c>
    </row>
    <row r="3244" spans="1:1" x14ac:dyDescent="0.25">
      <c r="A3244" t="str">
        <f>TEXT(electricity_data!A3244+electricity_data!B3244,"JJJJ-MM-TT hh:mm:ss") &amp; "," &amp; electricity_data!G3244</f>
        <v>2024-05-15 03:00:00,6,81</v>
      </c>
    </row>
    <row r="3245" spans="1:1" x14ac:dyDescent="0.25">
      <c r="A3245" t="str">
        <f>TEXT(electricity_data!A3245+electricity_data!B3245,"JJJJ-MM-TT hh:mm:ss") &amp; "," &amp; electricity_data!G3245</f>
        <v>2024-05-15 04:00:00,6,426</v>
      </c>
    </row>
    <row r="3246" spans="1:1" x14ac:dyDescent="0.25">
      <c r="A3246" t="str">
        <f>TEXT(electricity_data!A3246+electricity_data!B3246,"JJJJ-MM-TT hh:mm:ss") &amp; "," &amp; electricity_data!G3246</f>
        <v>2024-05-15 05:00:00,7,917</v>
      </c>
    </row>
    <row r="3247" spans="1:1" x14ac:dyDescent="0.25">
      <c r="A3247" t="str">
        <f>TEXT(electricity_data!A3247+electricity_data!B3247,"JJJJ-MM-TT hh:mm:ss") &amp; "," &amp; electricity_data!G3247</f>
        <v>2024-05-15 06:00:00,11,131</v>
      </c>
    </row>
    <row r="3248" spans="1:1" x14ac:dyDescent="0.25">
      <c r="A3248" t="str">
        <f>TEXT(electricity_data!A3248+electricity_data!B3248,"JJJJ-MM-TT hh:mm:ss") &amp; "," &amp; electricity_data!G3248</f>
        <v>2024-05-15 07:00:00,11,446</v>
      </c>
    </row>
    <row r="3249" spans="1:1" x14ac:dyDescent="0.25">
      <c r="A3249" t="str">
        <f>TEXT(electricity_data!A3249+electricity_data!B3249,"JJJJ-MM-TT hh:mm:ss") &amp; "," &amp; electricity_data!G3249</f>
        <v>2024-05-15 08:00:00,11,075</v>
      </c>
    </row>
    <row r="3250" spans="1:1" x14ac:dyDescent="0.25">
      <c r="A3250" t="str">
        <f>TEXT(electricity_data!A3250+electricity_data!B3250,"JJJJ-MM-TT hh:mm:ss") &amp; "," &amp; electricity_data!G3250</f>
        <v>2024-05-15 09:00:00,7,472</v>
      </c>
    </row>
    <row r="3251" spans="1:1" x14ac:dyDescent="0.25">
      <c r="A3251" t="str">
        <f>TEXT(electricity_data!A3251+electricity_data!B3251,"JJJJ-MM-TT hh:mm:ss") &amp; "," &amp; electricity_data!G3251</f>
        <v>2024-05-15 10:00:00,0,736</v>
      </c>
    </row>
    <row r="3252" spans="1:1" x14ac:dyDescent="0.25">
      <c r="A3252" t="str">
        <f>TEXT(electricity_data!A3252+electricity_data!B3252,"JJJJ-MM-TT hh:mm:ss") &amp; "," &amp; electricity_data!G3252</f>
        <v>2024-05-15 11:00:00,-0,008</v>
      </c>
    </row>
    <row r="3253" spans="1:1" x14ac:dyDescent="0.25">
      <c r="A3253" t="str">
        <f>TEXT(electricity_data!A3253+electricity_data!B3253,"JJJJ-MM-TT hh:mm:ss") &amp; "," &amp; electricity_data!G3253</f>
        <v>2024-05-15 12:00:00,-0,995</v>
      </c>
    </row>
    <row r="3254" spans="1:1" x14ac:dyDescent="0.25">
      <c r="A3254" t="str">
        <f>TEXT(electricity_data!A3254+electricity_data!B3254,"JJJJ-MM-TT hh:mm:ss") &amp; "," &amp; electricity_data!G3254</f>
        <v>2024-05-15 13:00:00,-1,118</v>
      </c>
    </row>
    <row r="3255" spans="1:1" x14ac:dyDescent="0.25">
      <c r="A3255" t="str">
        <f>TEXT(electricity_data!A3255+electricity_data!B3255,"JJJJ-MM-TT hh:mm:ss") &amp; "," &amp; electricity_data!G3255</f>
        <v>2024-05-15 14:00:00,-0,991</v>
      </c>
    </row>
    <row r="3256" spans="1:1" x14ac:dyDescent="0.25">
      <c r="A3256" t="str">
        <f>TEXT(electricity_data!A3256+electricity_data!B3256,"JJJJ-MM-TT hh:mm:ss") &amp; "," &amp; electricity_data!G3256</f>
        <v>2024-05-15 15:00:00,-0,009</v>
      </c>
    </row>
    <row r="3257" spans="1:1" x14ac:dyDescent="0.25">
      <c r="A3257" t="str">
        <f>TEXT(electricity_data!A3257+electricity_data!B3257,"JJJJ-MM-TT hh:mm:ss") &amp; "," &amp; electricity_data!G3257</f>
        <v>2024-05-15 16:00:00,0,173</v>
      </c>
    </row>
    <row r="3258" spans="1:1" x14ac:dyDescent="0.25">
      <c r="A3258" t="str">
        <f>TEXT(electricity_data!A3258+electricity_data!B3258,"JJJJ-MM-TT hh:mm:ss") &amp; "," &amp; electricity_data!G3258</f>
        <v>2024-05-15 17:00:00,5,663</v>
      </c>
    </row>
    <row r="3259" spans="1:1" x14ac:dyDescent="0.25">
      <c r="A3259" t="str">
        <f>TEXT(electricity_data!A3259+electricity_data!B3259,"JJJJ-MM-TT hh:mm:ss") &amp; "," &amp; electricity_data!G3259</f>
        <v>2024-05-15 18:00:00,9,996</v>
      </c>
    </row>
    <row r="3260" spans="1:1" x14ac:dyDescent="0.25">
      <c r="A3260" t="str">
        <f>TEXT(electricity_data!A3260+electricity_data!B3260,"JJJJ-MM-TT hh:mm:ss") &amp; "," &amp; electricity_data!G3260</f>
        <v>2024-05-15 19:00:00,12,754</v>
      </c>
    </row>
    <row r="3261" spans="1:1" x14ac:dyDescent="0.25">
      <c r="A3261" t="str">
        <f>TEXT(electricity_data!A3261+electricity_data!B3261,"JJJJ-MM-TT hh:mm:ss") &amp; "," &amp; electricity_data!G3261</f>
        <v>2024-05-15 20:00:00,13,65</v>
      </c>
    </row>
    <row r="3262" spans="1:1" x14ac:dyDescent="0.25">
      <c r="A3262" t="str">
        <f>TEXT(electricity_data!A3262+electricity_data!B3262,"JJJJ-MM-TT hh:mm:ss") &amp; "," &amp; electricity_data!G3262</f>
        <v>2024-05-15 21:00:00,11,01</v>
      </c>
    </row>
    <row r="3263" spans="1:1" x14ac:dyDescent="0.25">
      <c r="A3263" t="str">
        <f>TEXT(electricity_data!A3263+electricity_data!B3263,"JJJJ-MM-TT hh:mm:ss") &amp; "," &amp; electricity_data!G3263</f>
        <v>2024-05-15 22:00:00,8,994</v>
      </c>
    </row>
    <row r="3264" spans="1:1" x14ac:dyDescent="0.25">
      <c r="A3264" t="str">
        <f>TEXT(electricity_data!A3264+electricity_data!B3264,"JJJJ-MM-TT hh:mm:ss") &amp; "," &amp; electricity_data!G3264</f>
        <v>2024-05-15 23:00:00,7,497</v>
      </c>
    </row>
    <row r="3265" spans="1:1" x14ac:dyDescent="0.25">
      <c r="A3265" t="str">
        <f>TEXT(electricity_data!A3265+electricity_data!B3265,"JJJJ-MM-TT hh:mm:ss") &amp; "," &amp; electricity_data!G3265</f>
        <v>2024-05-16 00:00:00,7,744</v>
      </c>
    </row>
    <row r="3266" spans="1:1" x14ac:dyDescent="0.25">
      <c r="A3266" t="str">
        <f>TEXT(electricity_data!A3266+electricity_data!B3266,"JJJJ-MM-TT hh:mm:ss") &amp; "," &amp; electricity_data!G3266</f>
        <v>2024-05-16 01:00:00,7,406</v>
      </c>
    </row>
    <row r="3267" spans="1:1" x14ac:dyDescent="0.25">
      <c r="A3267" t="str">
        <f>TEXT(electricity_data!A3267+electricity_data!B3267,"JJJJ-MM-TT hh:mm:ss") &amp; "," &amp; electricity_data!G3267</f>
        <v>2024-05-16 02:00:00,6,592</v>
      </c>
    </row>
    <row r="3268" spans="1:1" x14ac:dyDescent="0.25">
      <c r="A3268" t="str">
        <f>TEXT(electricity_data!A3268+electricity_data!B3268,"JJJJ-MM-TT hh:mm:ss") &amp; "," &amp; electricity_data!G3268</f>
        <v>2024-05-16 03:00:00,7,579</v>
      </c>
    </row>
    <row r="3269" spans="1:1" x14ac:dyDescent="0.25">
      <c r="A3269" t="str">
        <f>TEXT(electricity_data!A3269+electricity_data!B3269,"JJJJ-MM-TT hh:mm:ss") &amp; "," &amp; electricity_data!G3269</f>
        <v>2024-05-16 04:00:00,7,074</v>
      </c>
    </row>
    <row r="3270" spans="1:1" x14ac:dyDescent="0.25">
      <c r="A3270" t="str">
        <f>TEXT(electricity_data!A3270+electricity_data!B3270,"JJJJ-MM-TT hh:mm:ss") &amp; "," &amp; electricity_data!G3270</f>
        <v>2024-05-16 05:00:00,8,38</v>
      </c>
    </row>
    <row r="3271" spans="1:1" x14ac:dyDescent="0.25">
      <c r="A3271" t="str">
        <f>TEXT(electricity_data!A3271+electricity_data!B3271,"JJJJ-MM-TT hh:mm:ss") &amp; "," &amp; electricity_data!G3271</f>
        <v>2024-05-16 06:00:00,10,765</v>
      </c>
    </row>
    <row r="3272" spans="1:1" x14ac:dyDescent="0.25">
      <c r="A3272" t="str">
        <f>TEXT(electricity_data!A3272+electricity_data!B3272,"JJJJ-MM-TT hh:mm:ss") &amp; "," &amp; electricity_data!G3272</f>
        <v>2024-05-16 07:00:00,12,211</v>
      </c>
    </row>
    <row r="3273" spans="1:1" x14ac:dyDescent="0.25">
      <c r="A3273" t="str">
        <f>TEXT(electricity_data!A3273+electricity_data!B3273,"JJJJ-MM-TT hh:mm:ss") &amp; "," &amp; electricity_data!G3273</f>
        <v>2024-05-16 08:00:00,10,928</v>
      </c>
    </row>
    <row r="3274" spans="1:1" x14ac:dyDescent="0.25">
      <c r="A3274" t="str">
        <f>TEXT(electricity_data!A3274+electricity_data!B3274,"JJJJ-MM-TT hh:mm:ss") &amp; "," &amp; electricity_data!G3274</f>
        <v>2024-05-16 09:00:00,7,94</v>
      </c>
    </row>
    <row r="3275" spans="1:1" x14ac:dyDescent="0.25">
      <c r="A3275" t="str">
        <f>TEXT(electricity_data!A3275+electricity_data!B3275,"JJJJ-MM-TT hh:mm:ss") &amp; "," &amp; electricity_data!G3275</f>
        <v>2024-05-16 10:00:00,1,15</v>
      </c>
    </row>
    <row r="3276" spans="1:1" x14ac:dyDescent="0.25">
      <c r="A3276" t="str">
        <f>TEXT(electricity_data!A3276+electricity_data!B3276,"JJJJ-MM-TT hh:mm:ss") &amp; "," &amp; electricity_data!G3276</f>
        <v>2024-05-16 11:00:00,0,008</v>
      </c>
    </row>
    <row r="3277" spans="1:1" x14ac:dyDescent="0.25">
      <c r="A3277" t="str">
        <f>TEXT(electricity_data!A3277+electricity_data!B3277,"JJJJ-MM-TT hh:mm:ss") &amp; "," &amp; electricity_data!G3277</f>
        <v>2024-05-16 12:00:00,-0,002</v>
      </c>
    </row>
    <row r="3278" spans="1:1" x14ac:dyDescent="0.25">
      <c r="A3278" t="str">
        <f>TEXT(electricity_data!A3278+electricity_data!B3278,"JJJJ-MM-TT hh:mm:ss") &amp; "," &amp; electricity_data!G3278</f>
        <v>2024-05-16 13:00:00,-0,071</v>
      </c>
    </row>
    <row r="3279" spans="1:1" x14ac:dyDescent="0.25">
      <c r="A3279" t="str">
        <f>TEXT(electricity_data!A3279+electricity_data!B3279,"JJJJ-MM-TT hh:mm:ss") &amp; "," &amp; electricity_data!G3279</f>
        <v>2024-05-16 14:00:00,-0,016</v>
      </c>
    </row>
    <row r="3280" spans="1:1" x14ac:dyDescent="0.25">
      <c r="A3280" t="str">
        <f>TEXT(electricity_data!A3280+electricity_data!B3280,"JJJJ-MM-TT hh:mm:ss") &amp; "," &amp; electricity_data!G3280</f>
        <v>2024-05-16 15:00:00,0,001</v>
      </c>
    </row>
    <row r="3281" spans="1:1" x14ac:dyDescent="0.25">
      <c r="A3281" t="str">
        <f>TEXT(electricity_data!A3281+electricity_data!B3281,"JJJJ-MM-TT hh:mm:ss") &amp; "," &amp; electricity_data!G3281</f>
        <v>2024-05-16 16:00:00,1</v>
      </c>
    </row>
    <row r="3282" spans="1:1" x14ac:dyDescent="0.25">
      <c r="A3282" t="str">
        <f>TEXT(electricity_data!A3282+electricity_data!B3282,"JJJJ-MM-TT hh:mm:ss") &amp; "," &amp; electricity_data!G3282</f>
        <v>2024-05-16 17:00:00,7,125</v>
      </c>
    </row>
    <row r="3283" spans="1:1" x14ac:dyDescent="0.25">
      <c r="A3283" t="str">
        <f>TEXT(electricity_data!A3283+electricity_data!B3283,"JJJJ-MM-TT hh:mm:ss") &amp; "," &amp; electricity_data!G3283</f>
        <v>2024-05-16 18:00:00,10,126</v>
      </c>
    </row>
    <row r="3284" spans="1:1" x14ac:dyDescent="0.25">
      <c r="A3284" t="str">
        <f>TEXT(electricity_data!A3284+electricity_data!B3284,"JJJJ-MM-TT hh:mm:ss") &amp; "," &amp; electricity_data!G3284</f>
        <v>2024-05-16 19:00:00,12,236</v>
      </c>
    </row>
    <row r="3285" spans="1:1" x14ac:dyDescent="0.25">
      <c r="A3285" t="str">
        <f>TEXT(electricity_data!A3285+electricity_data!B3285,"JJJJ-MM-TT hh:mm:ss") &amp; "," &amp; electricity_data!G3285</f>
        <v>2024-05-16 20:00:00,13,621</v>
      </c>
    </row>
    <row r="3286" spans="1:1" x14ac:dyDescent="0.25">
      <c r="A3286" t="str">
        <f>TEXT(electricity_data!A3286+electricity_data!B3286,"JJJJ-MM-TT hh:mm:ss") &amp; "," &amp; electricity_data!G3286</f>
        <v>2024-05-16 21:00:00,11,419</v>
      </c>
    </row>
    <row r="3287" spans="1:1" x14ac:dyDescent="0.25">
      <c r="A3287" t="str">
        <f>TEXT(electricity_data!A3287+electricity_data!B3287,"JJJJ-MM-TT hh:mm:ss") &amp; "," &amp; electricity_data!G3287</f>
        <v>2024-05-16 22:00:00,10,887</v>
      </c>
    </row>
    <row r="3288" spans="1:1" x14ac:dyDescent="0.25">
      <c r="A3288" t="str">
        <f>TEXT(electricity_data!A3288+electricity_data!B3288,"JJJJ-MM-TT hh:mm:ss") &amp; "," &amp; electricity_data!G3288</f>
        <v>2024-05-16 23:00:00,9,548</v>
      </c>
    </row>
    <row r="3289" spans="1:1" x14ac:dyDescent="0.25">
      <c r="A3289" t="str">
        <f>TEXT(electricity_data!A3289+electricity_data!B3289,"JJJJ-MM-TT hh:mm:ss") &amp; "," &amp; electricity_data!G3289</f>
        <v>2024-05-17 00:00:00,9,582</v>
      </c>
    </row>
    <row r="3290" spans="1:1" x14ac:dyDescent="0.25">
      <c r="A3290" t="str">
        <f>TEXT(electricity_data!A3290+electricity_data!B3290,"JJJJ-MM-TT hh:mm:ss") &amp; "," &amp; electricity_data!G3290</f>
        <v>2024-05-17 01:00:00,8,95</v>
      </c>
    </row>
    <row r="3291" spans="1:1" x14ac:dyDescent="0.25">
      <c r="A3291" t="str">
        <f>TEXT(electricity_data!A3291+electricity_data!B3291,"JJJJ-MM-TT hh:mm:ss") &amp; "," &amp; electricity_data!G3291</f>
        <v>2024-05-17 02:00:00,8,952</v>
      </c>
    </row>
    <row r="3292" spans="1:1" x14ac:dyDescent="0.25">
      <c r="A3292" t="str">
        <f>TEXT(electricity_data!A3292+electricity_data!B3292,"JJJJ-MM-TT hh:mm:ss") &amp; "," &amp; electricity_data!G3292</f>
        <v>2024-05-17 03:00:00,8,878</v>
      </c>
    </row>
    <row r="3293" spans="1:1" x14ac:dyDescent="0.25">
      <c r="A3293" t="str">
        <f>TEXT(electricity_data!A3293+electricity_data!B3293,"JJJJ-MM-TT hh:mm:ss") &amp; "," &amp; electricity_data!G3293</f>
        <v>2024-05-17 04:00:00,9,069</v>
      </c>
    </row>
    <row r="3294" spans="1:1" x14ac:dyDescent="0.25">
      <c r="A3294" t="str">
        <f>TEXT(electricity_data!A3294+electricity_data!B3294,"JJJJ-MM-TT hh:mm:ss") &amp; "," &amp; electricity_data!G3294</f>
        <v>2024-05-17 05:00:00,8,954</v>
      </c>
    </row>
    <row r="3295" spans="1:1" x14ac:dyDescent="0.25">
      <c r="A3295" t="str">
        <f>TEXT(electricity_data!A3295+electricity_data!B3295,"JJJJ-MM-TT hh:mm:ss") &amp; "," &amp; electricity_data!G3295</f>
        <v>2024-05-17 06:00:00,11,003</v>
      </c>
    </row>
    <row r="3296" spans="1:1" x14ac:dyDescent="0.25">
      <c r="A3296" t="str">
        <f>TEXT(electricity_data!A3296+electricity_data!B3296,"JJJJ-MM-TT hh:mm:ss") &amp; "," &amp; electricity_data!G3296</f>
        <v>2024-05-17 07:00:00,12,624</v>
      </c>
    </row>
    <row r="3297" spans="1:1" x14ac:dyDescent="0.25">
      <c r="A3297" t="str">
        <f>TEXT(electricity_data!A3297+electricity_data!B3297,"JJJJ-MM-TT hh:mm:ss") &amp; "," &amp; electricity_data!G3297</f>
        <v>2024-05-17 08:00:00,12,101</v>
      </c>
    </row>
    <row r="3298" spans="1:1" x14ac:dyDescent="0.25">
      <c r="A3298" t="str">
        <f>TEXT(electricity_data!A3298+electricity_data!B3298,"JJJJ-MM-TT hh:mm:ss") &amp; "," &amp; electricity_data!G3298</f>
        <v>2024-05-17 09:00:00,10,02</v>
      </c>
    </row>
    <row r="3299" spans="1:1" x14ac:dyDescent="0.25">
      <c r="A3299" t="str">
        <f>TEXT(electricity_data!A3299+electricity_data!B3299,"JJJJ-MM-TT hh:mm:ss") &amp; "," &amp; electricity_data!G3299</f>
        <v>2024-05-17 10:00:00,9,076</v>
      </c>
    </row>
    <row r="3300" spans="1:1" x14ac:dyDescent="0.25">
      <c r="A3300" t="str">
        <f>TEXT(electricity_data!A3300+electricity_data!B3300,"JJJJ-MM-TT hh:mm:ss") &amp; "," &amp; electricity_data!G3300</f>
        <v>2024-05-17 11:00:00,8,371</v>
      </c>
    </row>
    <row r="3301" spans="1:1" x14ac:dyDescent="0.25">
      <c r="A3301" t="str">
        <f>TEXT(electricity_data!A3301+electricity_data!B3301,"JJJJ-MM-TT hh:mm:ss") &amp; "," &amp; electricity_data!G3301</f>
        <v>2024-05-17 12:00:00,6,441</v>
      </c>
    </row>
    <row r="3302" spans="1:1" x14ac:dyDescent="0.25">
      <c r="A3302" t="str">
        <f>TEXT(electricity_data!A3302+electricity_data!B3302,"JJJJ-MM-TT hh:mm:ss") &amp; "," &amp; electricity_data!G3302</f>
        <v>2024-05-17 13:00:00,5,454</v>
      </c>
    </row>
    <row r="3303" spans="1:1" x14ac:dyDescent="0.25">
      <c r="A3303" t="str">
        <f>TEXT(electricity_data!A3303+electricity_data!B3303,"JJJJ-MM-TT hh:mm:ss") &amp; "," &amp; electricity_data!G3303</f>
        <v>2024-05-17 14:00:00,5,79</v>
      </c>
    </row>
    <row r="3304" spans="1:1" x14ac:dyDescent="0.25">
      <c r="A3304" t="str">
        <f>TEXT(electricity_data!A3304+electricity_data!B3304,"JJJJ-MM-TT hh:mm:ss") &amp; "," &amp; electricity_data!G3304</f>
        <v>2024-05-17 15:00:00,6,38</v>
      </c>
    </row>
    <row r="3305" spans="1:1" x14ac:dyDescent="0.25">
      <c r="A3305" t="str">
        <f>TEXT(electricity_data!A3305+electricity_data!B3305,"JJJJ-MM-TT hh:mm:ss") &amp; "," &amp; electricity_data!G3305</f>
        <v>2024-05-17 16:00:00,7,839</v>
      </c>
    </row>
    <row r="3306" spans="1:1" x14ac:dyDescent="0.25">
      <c r="A3306" t="str">
        <f>TEXT(electricity_data!A3306+electricity_data!B3306,"JJJJ-MM-TT hh:mm:ss") &amp; "," &amp; electricity_data!G3306</f>
        <v>2024-05-17 17:00:00,9,684</v>
      </c>
    </row>
    <row r="3307" spans="1:1" x14ac:dyDescent="0.25">
      <c r="A3307" t="str">
        <f>TEXT(electricity_data!A3307+electricity_data!B3307,"JJJJ-MM-TT hh:mm:ss") &amp; "," &amp; electricity_data!G3307</f>
        <v>2024-05-17 18:00:00,9,618</v>
      </c>
    </row>
    <row r="3308" spans="1:1" x14ac:dyDescent="0.25">
      <c r="A3308" t="str">
        <f>TEXT(electricity_data!A3308+electricity_data!B3308,"JJJJ-MM-TT hh:mm:ss") &amp; "," &amp; electricity_data!G3308</f>
        <v>2024-05-17 19:00:00,12,125</v>
      </c>
    </row>
    <row r="3309" spans="1:1" x14ac:dyDescent="0.25">
      <c r="A3309" t="str">
        <f>TEXT(electricity_data!A3309+electricity_data!B3309,"JJJJ-MM-TT hh:mm:ss") &amp; "," &amp; electricity_data!G3309</f>
        <v>2024-05-17 20:00:00,13,424</v>
      </c>
    </row>
    <row r="3310" spans="1:1" x14ac:dyDescent="0.25">
      <c r="A3310" t="str">
        <f>TEXT(electricity_data!A3310+electricity_data!B3310,"JJJJ-MM-TT hh:mm:ss") &amp; "," &amp; electricity_data!G3310</f>
        <v>2024-05-17 21:00:00,12,152</v>
      </c>
    </row>
    <row r="3311" spans="1:1" x14ac:dyDescent="0.25">
      <c r="A3311" t="str">
        <f>TEXT(electricity_data!A3311+electricity_data!B3311,"JJJJ-MM-TT hh:mm:ss") &amp; "," &amp; electricity_data!G3311</f>
        <v>2024-05-17 22:00:00,11,569</v>
      </c>
    </row>
    <row r="3312" spans="1:1" x14ac:dyDescent="0.25">
      <c r="A3312" t="str">
        <f>TEXT(electricity_data!A3312+electricity_data!B3312,"JJJJ-MM-TT hh:mm:ss") &amp; "," &amp; electricity_data!G3312</f>
        <v>2024-05-17 23:00:00,10,695</v>
      </c>
    </row>
    <row r="3313" spans="1:1" x14ac:dyDescent="0.25">
      <c r="A3313" t="str">
        <f>TEXT(electricity_data!A3313+electricity_data!B3313,"JJJJ-MM-TT hh:mm:ss") &amp; "," &amp; electricity_data!G3313</f>
        <v>2024-05-18 00:00:00,9,385</v>
      </c>
    </row>
    <row r="3314" spans="1:1" x14ac:dyDescent="0.25">
      <c r="A3314" t="str">
        <f>TEXT(electricity_data!A3314+electricity_data!B3314,"JJJJ-MM-TT hh:mm:ss") &amp; "," &amp; electricity_data!G3314</f>
        <v>2024-05-18 01:00:00,8,991</v>
      </c>
    </row>
    <row r="3315" spans="1:1" x14ac:dyDescent="0.25">
      <c r="A3315" t="str">
        <f>TEXT(electricity_data!A3315+electricity_data!B3315,"JJJJ-MM-TT hh:mm:ss") &amp; "," &amp; electricity_data!G3315</f>
        <v>2024-05-18 02:00:00,9,012</v>
      </c>
    </row>
    <row r="3316" spans="1:1" x14ac:dyDescent="0.25">
      <c r="A3316" t="str">
        <f>TEXT(electricity_data!A3316+electricity_data!B3316,"JJJJ-MM-TT hh:mm:ss") &amp; "," &amp; electricity_data!G3316</f>
        <v>2024-05-18 03:00:00,9,148</v>
      </c>
    </row>
    <row r="3317" spans="1:1" x14ac:dyDescent="0.25">
      <c r="A3317" t="str">
        <f>TEXT(electricity_data!A3317+electricity_data!B3317,"JJJJ-MM-TT hh:mm:ss") &amp; "," &amp; electricity_data!G3317</f>
        <v>2024-05-18 04:00:00,9,531</v>
      </c>
    </row>
    <row r="3318" spans="1:1" x14ac:dyDescent="0.25">
      <c r="A3318" t="str">
        <f>TEXT(electricity_data!A3318+electricity_data!B3318,"JJJJ-MM-TT hh:mm:ss") &amp; "," &amp; electricity_data!G3318</f>
        <v>2024-05-18 05:00:00,9,881</v>
      </c>
    </row>
    <row r="3319" spans="1:1" x14ac:dyDescent="0.25">
      <c r="A3319" t="str">
        <f>TEXT(electricity_data!A3319+electricity_data!B3319,"JJJJ-MM-TT hh:mm:ss") &amp; "," &amp; electricity_data!G3319</f>
        <v>2024-05-18 06:00:00,9,816</v>
      </c>
    </row>
    <row r="3320" spans="1:1" x14ac:dyDescent="0.25">
      <c r="A3320" t="str">
        <f>TEXT(electricity_data!A3320+electricity_data!B3320,"JJJJ-MM-TT hh:mm:ss") &amp; "," &amp; electricity_data!G3320</f>
        <v>2024-05-18 07:00:00,9,669</v>
      </c>
    </row>
    <row r="3321" spans="1:1" x14ac:dyDescent="0.25">
      <c r="A3321" t="str">
        <f>TEXT(electricity_data!A3321+electricity_data!B3321,"JJJJ-MM-TT hh:mm:ss") &amp; "," &amp; electricity_data!G3321</f>
        <v>2024-05-18 08:00:00,9,016</v>
      </c>
    </row>
    <row r="3322" spans="1:1" x14ac:dyDescent="0.25">
      <c r="A3322" t="str">
        <f>TEXT(electricity_data!A3322+electricity_data!B3322,"JJJJ-MM-TT hh:mm:ss") &amp; "," &amp; electricity_data!G3322</f>
        <v>2024-05-18 09:00:00,7,366</v>
      </c>
    </row>
    <row r="3323" spans="1:1" x14ac:dyDescent="0.25">
      <c r="A3323" t="str">
        <f>TEXT(electricity_data!A3323+electricity_data!B3323,"JJJJ-MM-TT hh:mm:ss") &amp; "," &amp; electricity_data!G3323</f>
        <v>2024-05-18 10:00:00,0,943</v>
      </c>
    </row>
    <row r="3324" spans="1:1" x14ac:dyDescent="0.25">
      <c r="A3324" t="str">
        <f>TEXT(electricity_data!A3324+electricity_data!B3324,"JJJJ-MM-TT hh:mm:ss") &amp; "," &amp; electricity_data!G3324</f>
        <v>2024-05-18 11:00:00,0,071</v>
      </c>
    </row>
    <row r="3325" spans="1:1" x14ac:dyDescent="0.25">
      <c r="A3325" t="str">
        <f>TEXT(electricity_data!A3325+electricity_data!B3325,"JJJJ-MM-TT hh:mm:ss") &amp; "," &amp; electricity_data!G3325</f>
        <v>2024-05-18 12:00:00,-0,002</v>
      </c>
    </row>
    <row r="3326" spans="1:1" x14ac:dyDescent="0.25">
      <c r="A3326" t="str">
        <f>TEXT(electricity_data!A3326+electricity_data!B3326,"JJJJ-MM-TT hh:mm:ss") &amp; "," &amp; electricity_data!G3326</f>
        <v>2024-05-18 13:00:00,-0,13</v>
      </c>
    </row>
    <row r="3327" spans="1:1" x14ac:dyDescent="0.25">
      <c r="A3327" t="str">
        <f>TEXT(electricity_data!A3327+electricity_data!B3327,"JJJJ-MM-TT hh:mm:ss") &amp; "," &amp; electricity_data!G3327</f>
        <v>2024-05-18 14:00:00,-0,279</v>
      </c>
    </row>
    <row r="3328" spans="1:1" x14ac:dyDescent="0.25">
      <c r="A3328" t="str">
        <f>TEXT(electricity_data!A3328+electricity_data!B3328,"JJJJ-MM-TT hh:mm:ss") &amp; "," &amp; electricity_data!G3328</f>
        <v>2024-05-18 15:00:00,-0,192</v>
      </c>
    </row>
    <row r="3329" spans="1:1" x14ac:dyDescent="0.25">
      <c r="A3329" t="str">
        <f>TEXT(electricity_data!A3329+electricity_data!B3329,"JJJJ-MM-TT hh:mm:ss") &amp; "," &amp; electricity_data!G3329</f>
        <v>2024-05-18 16:00:00,-0,004</v>
      </c>
    </row>
    <row r="3330" spans="1:1" x14ac:dyDescent="0.25">
      <c r="A3330" t="str">
        <f>TEXT(electricity_data!A3330+electricity_data!B3330,"JJJJ-MM-TT hh:mm:ss") &amp; "," &amp; electricity_data!G3330</f>
        <v>2024-05-18 17:00:00,7,696</v>
      </c>
    </row>
    <row r="3331" spans="1:1" x14ac:dyDescent="0.25">
      <c r="A3331" t="str">
        <f>TEXT(electricity_data!A3331+electricity_data!B3331,"JJJJ-MM-TT hh:mm:ss") &amp; "," &amp; electricity_data!G3331</f>
        <v>2024-05-18 18:00:00,10,821</v>
      </c>
    </row>
    <row r="3332" spans="1:1" x14ac:dyDescent="0.25">
      <c r="A3332" t="str">
        <f>TEXT(electricity_data!A3332+electricity_data!B3332,"JJJJ-MM-TT hh:mm:ss") &amp; "," &amp; electricity_data!G3332</f>
        <v>2024-05-18 19:00:00,13,624</v>
      </c>
    </row>
    <row r="3333" spans="1:1" x14ac:dyDescent="0.25">
      <c r="A3333" t="str">
        <f>TEXT(electricity_data!A3333+electricity_data!B3333,"JJJJ-MM-TT hh:mm:ss") &amp; "," &amp; electricity_data!G3333</f>
        <v>2024-05-18 20:00:00,15,796</v>
      </c>
    </row>
    <row r="3334" spans="1:1" x14ac:dyDescent="0.25">
      <c r="A3334" t="str">
        <f>TEXT(electricity_data!A3334+electricity_data!B3334,"JJJJ-MM-TT hh:mm:ss") &amp; "," &amp; electricity_data!G3334</f>
        <v>2024-05-18 21:00:00,14,908</v>
      </c>
    </row>
    <row r="3335" spans="1:1" x14ac:dyDescent="0.25">
      <c r="A3335" t="str">
        <f>TEXT(electricity_data!A3335+electricity_data!B3335,"JJJJ-MM-TT hh:mm:ss") &amp; "," &amp; electricity_data!G3335</f>
        <v>2024-05-18 22:00:00,12,282</v>
      </c>
    </row>
    <row r="3336" spans="1:1" x14ac:dyDescent="0.25">
      <c r="A3336" t="str">
        <f>TEXT(electricity_data!A3336+electricity_data!B3336,"JJJJ-MM-TT hh:mm:ss") &amp; "," &amp; electricity_data!G3336</f>
        <v>2024-05-18 23:00:00,11,29</v>
      </c>
    </row>
    <row r="3337" spans="1:1" x14ac:dyDescent="0.25">
      <c r="A3337" t="str">
        <f>TEXT(electricity_data!A3337+electricity_data!B3337,"JJJJ-MM-TT hh:mm:ss") &amp; "," &amp; electricity_data!G3337</f>
        <v>2024-05-19 00:00:00,11,699</v>
      </c>
    </row>
    <row r="3338" spans="1:1" x14ac:dyDescent="0.25">
      <c r="A3338" t="str">
        <f>TEXT(electricity_data!A3338+electricity_data!B3338,"JJJJ-MM-TT hh:mm:ss") &amp; "," &amp; electricity_data!G3338</f>
        <v>2024-05-19 01:00:00,11,536</v>
      </c>
    </row>
    <row r="3339" spans="1:1" x14ac:dyDescent="0.25">
      <c r="A3339" t="str">
        <f>TEXT(electricity_data!A3339+electricity_data!B3339,"JJJJ-MM-TT hh:mm:ss") &amp; "," &amp; electricity_data!G3339</f>
        <v>2024-05-19 02:00:00,11,496</v>
      </c>
    </row>
    <row r="3340" spans="1:1" x14ac:dyDescent="0.25">
      <c r="A3340" t="str">
        <f>TEXT(electricity_data!A3340+electricity_data!B3340,"JJJJ-MM-TT hh:mm:ss") &amp; "," &amp; electricity_data!G3340</f>
        <v>2024-05-19 03:00:00,11,321</v>
      </c>
    </row>
    <row r="3341" spans="1:1" x14ac:dyDescent="0.25">
      <c r="A3341" t="str">
        <f>TEXT(electricity_data!A3341+electricity_data!B3341,"JJJJ-MM-TT hh:mm:ss") &amp; "," &amp; electricity_data!G3341</f>
        <v>2024-05-19 04:00:00,11,243</v>
      </c>
    </row>
    <row r="3342" spans="1:1" x14ac:dyDescent="0.25">
      <c r="A3342" t="str">
        <f>TEXT(electricity_data!A3342+electricity_data!B3342,"JJJJ-MM-TT hh:mm:ss") &amp; "," &amp; electricity_data!G3342</f>
        <v>2024-05-19 05:00:00,10,686</v>
      </c>
    </row>
    <row r="3343" spans="1:1" x14ac:dyDescent="0.25">
      <c r="A3343" t="str">
        <f>TEXT(electricity_data!A3343+electricity_data!B3343,"JJJJ-MM-TT hh:mm:ss") &amp; "," &amp; electricity_data!G3343</f>
        <v>2024-05-19 06:00:00,10,187</v>
      </c>
    </row>
    <row r="3344" spans="1:1" x14ac:dyDescent="0.25">
      <c r="A3344" t="str">
        <f>TEXT(electricity_data!A3344+electricity_data!B3344,"JJJJ-MM-TT hh:mm:ss") &amp; "," &amp; electricity_data!G3344</f>
        <v>2024-05-19 07:00:00,9,654</v>
      </c>
    </row>
    <row r="3345" spans="1:1" x14ac:dyDescent="0.25">
      <c r="A3345" t="str">
        <f>TEXT(electricity_data!A3345+electricity_data!B3345,"JJJJ-MM-TT hh:mm:ss") &amp; "," &amp; electricity_data!G3345</f>
        <v>2024-05-19 08:00:00,7,326</v>
      </c>
    </row>
    <row r="3346" spans="1:1" x14ac:dyDescent="0.25">
      <c r="A3346" t="str">
        <f>TEXT(electricity_data!A3346+electricity_data!B3346,"JJJJ-MM-TT hh:mm:ss") &amp; "," &amp; electricity_data!G3346</f>
        <v>2024-05-19 09:00:00,0,56</v>
      </c>
    </row>
    <row r="3347" spans="1:1" x14ac:dyDescent="0.25">
      <c r="A3347" t="str">
        <f>TEXT(electricity_data!A3347+electricity_data!B3347,"JJJJ-MM-TT hh:mm:ss") &amp; "," &amp; electricity_data!G3347</f>
        <v>2024-05-19 10:00:00,-0,003</v>
      </c>
    </row>
    <row r="3348" spans="1:1" x14ac:dyDescent="0.25">
      <c r="A3348" t="str">
        <f>TEXT(electricity_data!A3348+electricity_data!B3348,"JJJJ-MM-TT hh:mm:ss") &amp; "," &amp; electricity_data!G3348</f>
        <v>2024-05-19 11:00:00,-0,018</v>
      </c>
    </row>
    <row r="3349" spans="1:1" x14ac:dyDescent="0.25">
      <c r="A3349" t="str">
        <f>TEXT(electricity_data!A3349+electricity_data!B3349,"JJJJ-MM-TT hh:mm:ss") &amp; "," &amp; electricity_data!G3349</f>
        <v>2024-05-19 12:00:00,-0,206</v>
      </c>
    </row>
    <row r="3350" spans="1:1" x14ac:dyDescent="0.25">
      <c r="A3350" t="str">
        <f>TEXT(electricity_data!A3350+electricity_data!B3350,"JJJJ-MM-TT hh:mm:ss") &amp; "," &amp; electricity_data!G3350</f>
        <v>2024-05-19 13:00:00,-0,741</v>
      </c>
    </row>
    <row r="3351" spans="1:1" x14ac:dyDescent="0.25">
      <c r="A3351" t="str">
        <f>TEXT(electricity_data!A3351+electricity_data!B3351,"JJJJ-MM-TT hh:mm:ss") &amp; "," &amp; electricity_data!G3351</f>
        <v>2024-05-19 14:00:00,-1,513</v>
      </c>
    </row>
    <row r="3352" spans="1:1" x14ac:dyDescent="0.25">
      <c r="A3352" t="str">
        <f>TEXT(electricity_data!A3352+electricity_data!B3352,"JJJJ-MM-TT hh:mm:ss") &amp; "," &amp; electricity_data!G3352</f>
        <v>2024-05-19 15:00:00,-1</v>
      </c>
    </row>
    <row r="3353" spans="1:1" x14ac:dyDescent="0.25">
      <c r="A3353" t="str">
        <f>TEXT(electricity_data!A3353+electricity_data!B3353,"JJJJ-MM-TT hh:mm:ss") &amp; "," &amp; electricity_data!G3353</f>
        <v>2024-05-19 16:00:00,-0,379</v>
      </c>
    </row>
    <row r="3354" spans="1:1" x14ac:dyDescent="0.25">
      <c r="A3354" t="str">
        <f>TEXT(electricity_data!A3354+electricity_data!B3354,"JJJJ-MM-TT hh:mm:ss") &amp; "," &amp; electricity_data!G3354</f>
        <v>2024-05-19 17:00:00,-0,006</v>
      </c>
    </row>
    <row r="3355" spans="1:1" x14ac:dyDescent="0.25">
      <c r="A3355" t="str">
        <f>TEXT(electricity_data!A3355+electricity_data!B3355,"JJJJ-MM-TT hh:mm:ss") &amp; "," &amp; electricity_data!G3355</f>
        <v>2024-05-19 18:00:00,9,047</v>
      </c>
    </row>
    <row r="3356" spans="1:1" x14ac:dyDescent="0.25">
      <c r="A3356" t="str">
        <f>TEXT(electricity_data!A3356+electricity_data!B3356,"JJJJ-MM-TT hh:mm:ss") &amp; "," &amp; electricity_data!G3356</f>
        <v>2024-05-19 19:00:00,11,589</v>
      </c>
    </row>
    <row r="3357" spans="1:1" x14ac:dyDescent="0.25">
      <c r="A3357" t="str">
        <f>TEXT(electricity_data!A3357+electricity_data!B3357,"JJJJ-MM-TT hh:mm:ss") &amp; "," &amp; electricity_data!G3357</f>
        <v>2024-05-19 20:00:00,13,996</v>
      </c>
    </row>
    <row r="3358" spans="1:1" x14ac:dyDescent="0.25">
      <c r="A3358" t="str">
        <f>TEXT(electricity_data!A3358+electricity_data!B3358,"JJJJ-MM-TT hh:mm:ss") &amp; "," &amp; electricity_data!G3358</f>
        <v>2024-05-19 21:00:00,14,916</v>
      </c>
    </row>
    <row r="3359" spans="1:1" x14ac:dyDescent="0.25">
      <c r="A3359" t="str">
        <f>TEXT(electricity_data!A3359+electricity_data!B3359,"JJJJ-MM-TT hh:mm:ss") &amp; "," &amp; electricity_data!G3359</f>
        <v>2024-05-19 22:00:00,12,823</v>
      </c>
    </row>
    <row r="3360" spans="1:1" x14ac:dyDescent="0.25">
      <c r="A3360" t="str">
        <f>TEXT(electricity_data!A3360+electricity_data!B3360,"JJJJ-MM-TT hh:mm:ss") &amp; "," &amp; electricity_data!G3360</f>
        <v>2024-05-19 23:00:00,11,244</v>
      </c>
    </row>
    <row r="3361" spans="1:1" x14ac:dyDescent="0.25">
      <c r="A3361" t="str">
        <f>TEXT(electricity_data!A3361+electricity_data!B3361,"JJJJ-MM-TT hh:mm:ss") &amp; "," &amp; electricity_data!G3361</f>
        <v>2024-05-20 00:00:00,11,739</v>
      </c>
    </row>
    <row r="3362" spans="1:1" x14ac:dyDescent="0.25">
      <c r="A3362" t="str">
        <f>TEXT(electricity_data!A3362+electricity_data!B3362,"JJJJ-MM-TT hh:mm:ss") &amp; "," &amp; electricity_data!G3362</f>
        <v>2024-05-20 01:00:00,10,894</v>
      </c>
    </row>
    <row r="3363" spans="1:1" x14ac:dyDescent="0.25">
      <c r="A3363" t="str">
        <f>TEXT(electricity_data!A3363+electricity_data!B3363,"JJJJ-MM-TT hh:mm:ss") &amp; "," &amp; electricity_data!G3363</f>
        <v>2024-05-20 02:00:00,11,303</v>
      </c>
    </row>
    <row r="3364" spans="1:1" x14ac:dyDescent="0.25">
      <c r="A3364" t="str">
        <f>TEXT(electricity_data!A3364+electricity_data!B3364,"JJJJ-MM-TT hh:mm:ss") &amp; "," &amp; electricity_data!G3364</f>
        <v>2024-05-20 03:00:00,11,239</v>
      </c>
    </row>
    <row r="3365" spans="1:1" x14ac:dyDescent="0.25">
      <c r="A3365" t="str">
        <f>TEXT(electricity_data!A3365+electricity_data!B3365,"JJJJ-MM-TT hh:mm:ss") &amp; "," &amp; electricity_data!G3365</f>
        <v>2024-05-20 04:00:00,11,451</v>
      </c>
    </row>
    <row r="3366" spans="1:1" x14ac:dyDescent="0.25">
      <c r="A3366" t="str">
        <f>TEXT(electricity_data!A3366+electricity_data!B3366,"JJJJ-MM-TT hh:mm:ss") &amp; "," &amp; electricity_data!G3366</f>
        <v>2024-05-20 05:00:00,11,776</v>
      </c>
    </row>
    <row r="3367" spans="1:1" x14ac:dyDescent="0.25">
      <c r="A3367" t="str">
        <f>TEXT(electricity_data!A3367+electricity_data!B3367,"JJJJ-MM-TT hh:mm:ss") &amp; "," &amp; electricity_data!G3367</f>
        <v>2024-05-20 06:00:00,13,102</v>
      </c>
    </row>
    <row r="3368" spans="1:1" x14ac:dyDescent="0.25">
      <c r="A3368" t="str">
        <f>TEXT(electricity_data!A3368+electricity_data!B3368,"JJJJ-MM-TT hh:mm:ss") &amp; "," &amp; electricity_data!G3368</f>
        <v>2024-05-20 07:00:00,13,199</v>
      </c>
    </row>
    <row r="3369" spans="1:1" x14ac:dyDescent="0.25">
      <c r="A3369" t="str">
        <f>TEXT(electricity_data!A3369+electricity_data!B3369,"JJJJ-MM-TT hh:mm:ss") &amp; "," &amp; electricity_data!G3369</f>
        <v>2024-05-20 08:00:00,9,854</v>
      </c>
    </row>
    <row r="3370" spans="1:1" x14ac:dyDescent="0.25">
      <c r="A3370" t="str">
        <f>TEXT(electricity_data!A3370+electricity_data!B3370,"JJJJ-MM-TT hh:mm:ss") &amp; "," &amp; electricity_data!G3370</f>
        <v>2024-05-20 09:00:00,5,91</v>
      </c>
    </row>
    <row r="3371" spans="1:1" x14ac:dyDescent="0.25">
      <c r="A3371" t="str">
        <f>TEXT(electricity_data!A3371+electricity_data!B3371,"JJJJ-MM-TT hh:mm:ss") &amp; "," &amp; electricity_data!G3371</f>
        <v>2024-05-20 10:00:00,1,241</v>
      </c>
    </row>
    <row r="3372" spans="1:1" x14ac:dyDescent="0.25">
      <c r="A3372" t="str">
        <f>TEXT(electricity_data!A3372+electricity_data!B3372,"JJJJ-MM-TT hh:mm:ss") &amp; "," &amp; electricity_data!G3372</f>
        <v>2024-05-20 11:00:00,0,606</v>
      </c>
    </row>
    <row r="3373" spans="1:1" x14ac:dyDescent="0.25">
      <c r="A3373" t="str">
        <f>TEXT(electricity_data!A3373+electricity_data!B3373,"JJJJ-MM-TT hh:mm:ss") &amp; "," &amp; electricity_data!G3373</f>
        <v>2024-05-20 12:00:00,0,241</v>
      </c>
    </row>
    <row r="3374" spans="1:1" x14ac:dyDescent="0.25">
      <c r="A3374" t="str">
        <f>TEXT(electricity_data!A3374+electricity_data!B3374,"JJJJ-MM-TT hh:mm:ss") &amp; "," &amp; electricity_data!G3374</f>
        <v>2024-05-20 13:00:00,0</v>
      </c>
    </row>
    <row r="3375" spans="1:1" x14ac:dyDescent="0.25">
      <c r="A3375" t="str">
        <f>TEXT(electricity_data!A3375+electricity_data!B3375,"JJJJ-MM-TT hh:mm:ss") &amp; "," &amp; electricity_data!G3375</f>
        <v>2024-05-20 14:00:00,-0,033</v>
      </c>
    </row>
    <row r="3376" spans="1:1" x14ac:dyDescent="0.25">
      <c r="A3376" t="str">
        <f>TEXT(electricity_data!A3376+electricity_data!B3376,"JJJJ-MM-TT hh:mm:ss") &amp; "," &amp; electricity_data!G3376</f>
        <v>2024-05-20 15:00:00,-0,007</v>
      </c>
    </row>
    <row r="3377" spans="1:1" x14ac:dyDescent="0.25">
      <c r="A3377" t="str">
        <f>TEXT(electricity_data!A3377+electricity_data!B3377,"JJJJ-MM-TT hh:mm:ss") &amp; "," &amp; electricity_data!G3377</f>
        <v>2024-05-20 16:00:00,0,089</v>
      </c>
    </row>
    <row r="3378" spans="1:1" x14ac:dyDescent="0.25">
      <c r="A3378" t="str">
        <f>TEXT(electricity_data!A3378+electricity_data!B3378,"JJJJ-MM-TT hh:mm:ss") &amp; "," &amp; electricity_data!G3378</f>
        <v>2024-05-20 17:00:00,9,047</v>
      </c>
    </row>
    <row r="3379" spans="1:1" x14ac:dyDescent="0.25">
      <c r="A3379" t="str">
        <f>TEXT(electricity_data!A3379+electricity_data!B3379,"JJJJ-MM-TT hh:mm:ss") &amp; "," &amp; electricity_data!G3379</f>
        <v>2024-05-20 18:00:00,11,224</v>
      </c>
    </row>
    <row r="3380" spans="1:1" x14ac:dyDescent="0.25">
      <c r="A3380" t="str">
        <f>TEXT(electricity_data!A3380+electricity_data!B3380,"JJJJ-MM-TT hh:mm:ss") &amp; "," &amp; electricity_data!G3380</f>
        <v>2024-05-20 19:00:00,13,993</v>
      </c>
    </row>
    <row r="3381" spans="1:1" x14ac:dyDescent="0.25">
      <c r="A3381" t="str">
        <f>TEXT(electricity_data!A3381+electricity_data!B3381,"JJJJ-MM-TT hh:mm:ss") &amp; "," &amp; electricity_data!G3381</f>
        <v>2024-05-20 20:00:00,16,22</v>
      </c>
    </row>
    <row r="3382" spans="1:1" x14ac:dyDescent="0.25">
      <c r="A3382" t="str">
        <f>TEXT(electricity_data!A3382+electricity_data!B3382,"JJJJ-MM-TT hh:mm:ss") &amp; "," &amp; electricity_data!G3382</f>
        <v>2024-05-20 21:00:00,14,663</v>
      </c>
    </row>
    <row r="3383" spans="1:1" x14ac:dyDescent="0.25">
      <c r="A3383" t="str">
        <f>TEXT(electricity_data!A3383+electricity_data!B3383,"JJJJ-MM-TT hh:mm:ss") &amp; "," &amp; electricity_data!G3383</f>
        <v>2024-05-20 22:00:00,12,293</v>
      </c>
    </row>
    <row r="3384" spans="1:1" x14ac:dyDescent="0.25">
      <c r="A3384" t="str">
        <f>TEXT(electricity_data!A3384+electricity_data!B3384,"JJJJ-MM-TT hh:mm:ss") &amp; "," &amp; electricity_data!G3384</f>
        <v>2024-05-20 23:00:00,10,616</v>
      </c>
    </row>
    <row r="3385" spans="1:1" x14ac:dyDescent="0.25">
      <c r="A3385" t="str">
        <f>TEXT(electricity_data!A3385+electricity_data!B3385,"JJJJ-MM-TT hh:mm:ss") &amp; "," &amp; electricity_data!G3385</f>
        <v>2024-05-21 00:00:00,10,776</v>
      </c>
    </row>
    <row r="3386" spans="1:1" x14ac:dyDescent="0.25">
      <c r="A3386" t="str">
        <f>TEXT(electricity_data!A3386+electricity_data!B3386,"JJJJ-MM-TT hh:mm:ss") &amp; "," &amp; electricity_data!G3386</f>
        <v>2024-05-21 01:00:00,10,27</v>
      </c>
    </row>
    <row r="3387" spans="1:1" x14ac:dyDescent="0.25">
      <c r="A3387" t="str">
        <f>TEXT(electricity_data!A3387+electricity_data!B3387,"JJJJ-MM-TT hh:mm:ss") &amp; "," &amp; electricity_data!G3387</f>
        <v>2024-05-21 02:00:00,10,251</v>
      </c>
    </row>
    <row r="3388" spans="1:1" x14ac:dyDescent="0.25">
      <c r="A3388" t="str">
        <f>TEXT(electricity_data!A3388+electricity_data!B3388,"JJJJ-MM-TT hh:mm:ss") &amp; "," &amp; electricity_data!G3388</f>
        <v>2024-05-21 03:00:00,10,422</v>
      </c>
    </row>
    <row r="3389" spans="1:1" x14ac:dyDescent="0.25">
      <c r="A3389" t="str">
        <f>TEXT(electricity_data!A3389+electricity_data!B3389,"JJJJ-MM-TT hh:mm:ss") &amp; "," &amp; electricity_data!G3389</f>
        <v>2024-05-21 04:00:00,10,123</v>
      </c>
    </row>
    <row r="3390" spans="1:1" x14ac:dyDescent="0.25">
      <c r="A3390" t="str">
        <f>TEXT(electricity_data!A3390+electricity_data!B3390,"JJJJ-MM-TT hh:mm:ss") &amp; "," &amp; electricity_data!G3390</f>
        <v>2024-05-21 05:00:00,10,588</v>
      </c>
    </row>
    <row r="3391" spans="1:1" x14ac:dyDescent="0.25">
      <c r="A3391" t="str">
        <f>TEXT(electricity_data!A3391+electricity_data!B3391,"JJJJ-MM-TT hh:mm:ss") &amp; "," &amp; electricity_data!G3391</f>
        <v>2024-05-21 06:00:00,13,856</v>
      </c>
    </row>
    <row r="3392" spans="1:1" x14ac:dyDescent="0.25">
      <c r="A3392" t="str">
        <f>TEXT(electricity_data!A3392+electricity_data!B3392,"JJJJ-MM-TT hh:mm:ss") &amp; "," &amp; electricity_data!G3392</f>
        <v>2024-05-21 07:00:00,14,928</v>
      </c>
    </row>
    <row r="3393" spans="1:1" x14ac:dyDescent="0.25">
      <c r="A3393" t="str">
        <f>TEXT(electricity_data!A3393+electricity_data!B3393,"JJJJ-MM-TT hh:mm:ss") &amp; "," &amp; electricity_data!G3393</f>
        <v>2024-05-21 08:00:00,12,365</v>
      </c>
    </row>
    <row r="3394" spans="1:1" x14ac:dyDescent="0.25">
      <c r="A3394" t="str">
        <f>TEXT(electricity_data!A3394+electricity_data!B3394,"JJJJ-MM-TT hh:mm:ss") &amp; "," &amp; electricity_data!G3394</f>
        <v>2024-05-21 09:00:00,10,816</v>
      </c>
    </row>
    <row r="3395" spans="1:1" x14ac:dyDescent="0.25">
      <c r="A3395" t="str">
        <f>TEXT(electricity_data!A3395+electricity_data!B3395,"JJJJ-MM-TT hh:mm:ss") &amp; "," &amp; electricity_data!G3395</f>
        <v>2024-05-21 10:00:00,9,328</v>
      </c>
    </row>
    <row r="3396" spans="1:1" x14ac:dyDescent="0.25">
      <c r="A3396" t="str">
        <f>TEXT(electricity_data!A3396+electricity_data!B3396,"JJJJ-MM-TT hh:mm:ss") &amp; "," &amp; electricity_data!G3396</f>
        <v>2024-05-21 11:00:00,8,072</v>
      </c>
    </row>
    <row r="3397" spans="1:1" x14ac:dyDescent="0.25">
      <c r="A3397" t="str">
        <f>TEXT(electricity_data!A3397+electricity_data!B3397,"JJJJ-MM-TT hh:mm:ss") &amp; "," &amp; electricity_data!G3397</f>
        <v>2024-05-21 12:00:00,5,477</v>
      </c>
    </row>
    <row r="3398" spans="1:1" x14ac:dyDescent="0.25">
      <c r="A3398" t="str">
        <f>TEXT(electricity_data!A3398+electricity_data!B3398,"JJJJ-MM-TT hh:mm:ss") &amp; "," &amp; electricity_data!G3398</f>
        <v>2024-05-21 13:00:00,5,764</v>
      </c>
    </row>
    <row r="3399" spans="1:1" x14ac:dyDescent="0.25">
      <c r="A3399" t="str">
        <f>TEXT(electricity_data!A3399+electricity_data!B3399,"JJJJ-MM-TT hh:mm:ss") &amp; "," &amp; electricity_data!G3399</f>
        <v>2024-05-21 14:00:00,8,039</v>
      </c>
    </row>
    <row r="3400" spans="1:1" x14ac:dyDescent="0.25">
      <c r="A3400" t="str">
        <f>TEXT(electricity_data!A3400+electricity_data!B3400,"JJJJ-MM-TT hh:mm:ss") &amp; "," &amp; electricity_data!G3400</f>
        <v>2024-05-21 15:00:00,9,595</v>
      </c>
    </row>
    <row r="3401" spans="1:1" x14ac:dyDescent="0.25">
      <c r="A3401" t="str">
        <f>TEXT(electricity_data!A3401+electricity_data!B3401,"JJJJ-MM-TT hh:mm:ss") &amp; "," &amp; electricity_data!G3401</f>
        <v>2024-05-21 16:00:00,10,591</v>
      </c>
    </row>
    <row r="3402" spans="1:1" x14ac:dyDescent="0.25">
      <c r="A3402" t="str">
        <f>TEXT(electricity_data!A3402+electricity_data!B3402,"JJJJ-MM-TT hh:mm:ss") &amp; "," &amp; electricity_data!G3402</f>
        <v>2024-05-21 17:00:00,11,428</v>
      </c>
    </row>
    <row r="3403" spans="1:1" x14ac:dyDescent="0.25">
      <c r="A3403" t="str">
        <f>TEXT(electricity_data!A3403+electricity_data!B3403,"JJJJ-MM-TT hh:mm:ss") &amp; "," &amp; electricity_data!G3403</f>
        <v>2024-05-21 18:00:00,12,974</v>
      </c>
    </row>
    <row r="3404" spans="1:1" x14ac:dyDescent="0.25">
      <c r="A3404" t="str">
        <f>TEXT(electricity_data!A3404+electricity_data!B3404,"JJJJ-MM-TT hh:mm:ss") &amp; "," &amp; electricity_data!G3404</f>
        <v>2024-05-21 19:00:00,15,328</v>
      </c>
    </row>
    <row r="3405" spans="1:1" x14ac:dyDescent="0.25">
      <c r="A3405" t="str">
        <f>TEXT(electricity_data!A3405+electricity_data!B3405,"JJJJ-MM-TT hh:mm:ss") &amp; "," &amp; electricity_data!G3405</f>
        <v>2024-05-21 20:00:00,12,537</v>
      </c>
    </row>
    <row r="3406" spans="1:1" x14ac:dyDescent="0.25">
      <c r="A3406" t="str">
        <f>TEXT(electricity_data!A3406+electricity_data!B3406,"JJJJ-MM-TT hh:mm:ss") &amp; "," &amp; electricity_data!G3406</f>
        <v>2024-05-21 21:00:00,10,988</v>
      </c>
    </row>
    <row r="3407" spans="1:1" x14ac:dyDescent="0.25">
      <c r="A3407" t="str">
        <f>TEXT(electricity_data!A3407+electricity_data!B3407,"JJJJ-MM-TT hh:mm:ss") &amp; "," &amp; electricity_data!G3407</f>
        <v>2024-05-21 22:00:00,10,935</v>
      </c>
    </row>
    <row r="3408" spans="1:1" x14ac:dyDescent="0.25">
      <c r="A3408" t="str">
        <f>TEXT(electricity_data!A3408+electricity_data!B3408,"JJJJ-MM-TT hh:mm:ss") &amp; "," &amp; electricity_data!G3408</f>
        <v>2024-05-21 23:00:00,9,221</v>
      </c>
    </row>
    <row r="3409" spans="1:1" x14ac:dyDescent="0.25">
      <c r="A3409" t="str">
        <f>TEXT(electricity_data!A3409+electricity_data!B3409,"JJJJ-MM-TT hh:mm:ss") &amp; "," &amp; electricity_data!G3409</f>
        <v>2024-05-22 00:00:00,9,633</v>
      </c>
    </row>
    <row r="3410" spans="1:1" x14ac:dyDescent="0.25">
      <c r="A3410" t="str">
        <f>TEXT(electricity_data!A3410+electricity_data!B3410,"JJJJ-MM-TT hh:mm:ss") &amp; "," &amp; electricity_data!G3410</f>
        <v>2024-05-22 01:00:00,9,27</v>
      </c>
    </row>
    <row r="3411" spans="1:1" x14ac:dyDescent="0.25">
      <c r="A3411" t="str">
        <f>TEXT(electricity_data!A3411+electricity_data!B3411,"JJJJ-MM-TT hh:mm:ss") &amp; "," &amp; electricity_data!G3411</f>
        <v>2024-05-22 02:00:00,9,12</v>
      </c>
    </row>
    <row r="3412" spans="1:1" x14ac:dyDescent="0.25">
      <c r="A3412" t="str">
        <f>TEXT(electricity_data!A3412+electricity_data!B3412,"JJJJ-MM-TT hh:mm:ss") &amp; "," &amp; electricity_data!G3412</f>
        <v>2024-05-22 03:00:00,8,042</v>
      </c>
    </row>
    <row r="3413" spans="1:1" x14ac:dyDescent="0.25">
      <c r="A3413" t="str">
        <f>TEXT(electricity_data!A3413+electricity_data!B3413,"JJJJ-MM-TT hh:mm:ss") &amp; "," &amp; electricity_data!G3413</f>
        <v>2024-05-22 04:00:00,8,896</v>
      </c>
    </row>
    <row r="3414" spans="1:1" x14ac:dyDescent="0.25">
      <c r="A3414" t="str">
        <f>TEXT(electricity_data!A3414+electricity_data!B3414,"JJJJ-MM-TT hh:mm:ss") &amp; "," &amp; electricity_data!G3414</f>
        <v>2024-05-22 05:00:00,9,65</v>
      </c>
    </row>
    <row r="3415" spans="1:1" x14ac:dyDescent="0.25">
      <c r="A3415" t="str">
        <f>TEXT(electricity_data!A3415+electricity_data!B3415,"JJJJ-MM-TT hh:mm:ss") &amp; "," &amp; electricity_data!G3415</f>
        <v>2024-05-22 06:00:00,12,444</v>
      </c>
    </row>
    <row r="3416" spans="1:1" x14ac:dyDescent="0.25">
      <c r="A3416" t="str">
        <f>TEXT(electricity_data!A3416+electricity_data!B3416,"JJJJ-MM-TT hh:mm:ss") &amp; "," &amp; electricity_data!G3416</f>
        <v>2024-05-22 07:00:00,12,942</v>
      </c>
    </row>
    <row r="3417" spans="1:1" x14ac:dyDescent="0.25">
      <c r="A3417" t="str">
        <f>TEXT(electricity_data!A3417+electricity_data!B3417,"JJJJ-MM-TT hh:mm:ss") &amp; "," &amp; electricity_data!G3417</f>
        <v>2024-05-22 08:00:00,12,128</v>
      </c>
    </row>
    <row r="3418" spans="1:1" x14ac:dyDescent="0.25">
      <c r="A3418" t="str">
        <f>TEXT(electricity_data!A3418+electricity_data!B3418,"JJJJ-MM-TT hh:mm:ss") &amp; "," &amp; electricity_data!G3418</f>
        <v>2024-05-22 09:00:00,10,751</v>
      </c>
    </row>
    <row r="3419" spans="1:1" x14ac:dyDescent="0.25">
      <c r="A3419" t="str">
        <f>TEXT(electricity_data!A3419+electricity_data!B3419,"JJJJ-MM-TT hh:mm:ss") &amp; "," &amp; electricity_data!G3419</f>
        <v>2024-05-22 10:00:00,9,63</v>
      </c>
    </row>
    <row r="3420" spans="1:1" x14ac:dyDescent="0.25">
      <c r="A3420" t="str">
        <f>TEXT(electricity_data!A3420+electricity_data!B3420,"JJJJ-MM-TT hh:mm:ss") &amp; "," &amp; electricity_data!G3420</f>
        <v>2024-05-22 11:00:00,9,608</v>
      </c>
    </row>
    <row r="3421" spans="1:1" x14ac:dyDescent="0.25">
      <c r="A3421" t="str">
        <f>TEXT(electricity_data!A3421+electricity_data!B3421,"JJJJ-MM-TT hh:mm:ss") &amp; "," &amp; electricity_data!G3421</f>
        <v>2024-05-22 12:00:00,9,195</v>
      </c>
    </row>
    <row r="3422" spans="1:1" x14ac:dyDescent="0.25">
      <c r="A3422" t="str">
        <f>TEXT(electricity_data!A3422+electricity_data!B3422,"JJJJ-MM-TT hh:mm:ss") &amp; "," &amp; electricity_data!G3422</f>
        <v>2024-05-22 13:00:00,8,321</v>
      </c>
    </row>
    <row r="3423" spans="1:1" x14ac:dyDescent="0.25">
      <c r="A3423" t="str">
        <f>TEXT(electricity_data!A3423+electricity_data!B3423,"JJJJ-MM-TT hh:mm:ss") &amp; "," &amp; electricity_data!G3423</f>
        <v>2024-05-22 14:00:00,8,244</v>
      </c>
    </row>
    <row r="3424" spans="1:1" x14ac:dyDescent="0.25">
      <c r="A3424" t="str">
        <f>TEXT(electricity_data!A3424+electricity_data!B3424,"JJJJ-MM-TT hh:mm:ss") &amp; "," &amp; electricity_data!G3424</f>
        <v>2024-05-22 15:00:00,9,347</v>
      </c>
    </row>
    <row r="3425" spans="1:1" x14ac:dyDescent="0.25">
      <c r="A3425" t="str">
        <f>TEXT(electricity_data!A3425+electricity_data!B3425,"JJJJ-MM-TT hh:mm:ss") &amp; "," &amp; electricity_data!G3425</f>
        <v>2024-05-22 16:00:00,10,391</v>
      </c>
    </row>
    <row r="3426" spans="1:1" x14ac:dyDescent="0.25">
      <c r="A3426" t="str">
        <f>TEXT(electricity_data!A3426+electricity_data!B3426,"JJJJ-MM-TT hh:mm:ss") &amp; "," &amp; electricity_data!G3426</f>
        <v>2024-05-22 17:00:00,11,875</v>
      </c>
    </row>
    <row r="3427" spans="1:1" x14ac:dyDescent="0.25">
      <c r="A3427" t="str">
        <f>TEXT(electricity_data!A3427+electricity_data!B3427,"JJJJ-MM-TT hh:mm:ss") &amp; "," &amp; electricity_data!G3427</f>
        <v>2024-05-22 18:00:00,12,628</v>
      </c>
    </row>
    <row r="3428" spans="1:1" x14ac:dyDescent="0.25">
      <c r="A3428" t="str">
        <f>TEXT(electricity_data!A3428+electricity_data!B3428,"JJJJ-MM-TT hh:mm:ss") &amp; "," &amp; electricity_data!G3428</f>
        <v>2024-05-22 19:00:00,17,332</v>
      </c>
    </row>
    <row r="3429" spans="1:1" x14ac:dyDescent="0.25">
      <c r="A3429" t="str">
        <f>TEXT(electricity_data!A3429+electricity_data!B3429,"JJJJ-MM-TT hh:mm:ss") &amp; "," &amp; electricity_data!G3429</f>
        <v>2024-05-22 20:00:00,18,118</v>
      </c>
    </row>
    <row r="3430" spans="1:1" x14ac:dyDescent="0.25">
      <c r="A3430" t="str">
        <f>TEXT(electricity_data!A3430+electricity_data!B3430,"JJJJ-MM-TT hh:mm:ss") &amp; "," &amp; electricity_data!G3430</f>
        <v>2024-05-22 21:00:00,16,229</v>
      </c>
    </row>
    <row r="3431" spans="1:1" x14ac:dyDescent="0.25">
      <c r="A3431" t="str">
        <f>TEXT(electricity_data!A3431+electricity_data!B3431,"JJJJ-MM-TT hh:mm:ss") &amp; "," &amp; electricity_data!G3431</f>
        <v>2024-05-22 22:00:00,13,401</v>
      </c>
    </row>
    <row r="3432" spans="1:1" x14ac:dyDescent="0.25">
      <c r="A3432" t="str">
        <f>TEXT(electricity_data!A3432+electricity_data!B3432,"JJJJ-MM-TT hh:mm:ss") &amp; "," &amp; electricity_data!G3432</f>
        <v>2024-05-22 23:00:00,11,952</v>
      </c>
    </row>
    <row r="3433" spans="1:1" x14ac:dyDescent="0.25">
      <c r="A3433" t="str">
        <f>TEXT(electricity_data!A3433+electricity_data!B3433,"JJJJ-MM-TT hh:mm:ss") &amp; "," &amp; electricity_data!G3433</f>
        <v>2024-05-23 00:00:00,10,557</v>
      </c>
    </row>
    <row r="3434" spans="1:1" x14ac:dyDescent="0.25">
      <c r="A3434" t="str">
        <f>TEXT(electricity_data!A3434+electricity_data!B3434,"JJJJ-MM-TT hh:mm:ss") &amp; "," &amp; electricity_data!G3434</f>
        <v>2024-05-23 01:00:00,10,475</v>
      </c>
    </row>
    <row r="3435" spans="1:1" x14ac:dyDescent="0.25">
      <c r="A3435" t="str">
        <f>TEXT(electricity_data!A3435+electricity_data!B3435,"JJJJ-MM-TT hh:mm:ss") &amp; "," &amp; electricity_data!G3435</f>
        <v>2024-05-23 02:00:00,10,123</v>
      </c>
    </row>
    <row r="3436" spans="1:1" x14ac:dyDescent="0.25">
      <c r="A3436" t="str">
        <f>TEXT(electricity_data!A3436+electricity_data!B3436,"JJJJ-MM-TT hh:mm:ss") &amp; "," &amp; electricity_data!G3436</f>
        <v>2024-05-23 03:00:00,10,298</v>
      </c>
    </row>
    <row r="3437" spans="1:1" x14ac:dyDescent="0.25">
      <c r="A3437" t="str">
        <f>TEXT(electricity_data!A3437+electricity_data!B3437,"JJJJ-MM-TT hh:mm:ss") &amp; "," &amp; electricity_data!G3437</f>
        <v>2024-05-23 04:00:00,10,495</v>
      </c>
    </row>
    <row r="3438" spans="1:1" x14ac:dyDescent="0.25">
      <c r="A3438" t="str">
        <f>TEXT(electricity_data!A3438+electricity_data!B3438,"JJJJ-MM-TT hh:mm:ss") &amp; "," &amp; electricity_data!G3438</f>
        <v>2024-05-23 05:00:00,11,11</v>
      </c>
    </row>
    <row r="3439" spans="1:1" x14ac:dyDescent="0.25">
      <c r="A3439" t="str">
        <f>TEXT(electricity_data!A3439+electricity_data!B3439,"JJJJ-MM-TT hh:mm:ss") &amp; "," &amp; electricity_data!G3439</f>
        <v>2024-05-23 06:00:00,13,428</v>
      </c>
    </row>
    <row r="3440" spans="1:1" x14ac:dyDescent="0.25">
      <c r="A3440" t="str">
        <f>TEXT(electricity_data!A3440+electricity_data!B3440,"JJJJ-MM-TT hh:mm:ss") &amp; "," &amp; electricity_data!G3440</f>
        <v>2024-05-23 07:00:00,14,43</v>
      </c>
    </row>
    <row r="3441" spans="1:1" x14ac:dyDescent="0.25">
      <c r="A3441" t="str">
        <f>TEXT(electricity_data!A3441+electricity_data!B3441,"JJJJ-MM-TT hh:mm:ss") &amp; "," &amp; electricity_data!G3441</f>
        <v>2024-05-23 08:00:00,12,414</v>
      </c>
    </row>
    <row r="3442" spans="1:1" x14ac:dyDescent="0.25">
      <c r="A3442" t="str">
        <f>TEXT(electricity_data!A3442+electricity_data!B3442,"JJJJ-MM-TT hh:mm:ss") &amp; "," &amp; electricity_data!G3442</f>
        <v>2024-05-23 09:00:00,10,195</v>
      </c>
    </row>
    <row r="3443" spans="1:1" x14ac:dyDescent="0.25">
      <c r="A3443" t="str">
        <f>TEXT(electricity_data!A3443+electricity_data!B3443,"JJJJ-MM-TT hh:mm:ss") &amp; "," &amp; electricity_data!G3443</f>
        <v>2024-05-23 10:00:00,10,119</v>
      </c>
    </row>
    <row r="3444" spans="1:1" x14ac:dyDescent="0.25">
      <c r="A3444" t="str">
        <f>TEXT(electricity_data!A3444+electricity_data!B3444,"JJJJ-MM-TT hh:mm:ss") &amp; "," &amp; electricity_data!G3444</f>
        <v>2024-05-23 11:00:00,9,04</v>
      </c>
    </row>
    <row r="3445" spans="1:1" x14ac:dyDescent="0.25">
      <c r="A3445" t="str">
        <f>TEXT(electricity_data!A3445+electricity_data!B3445,"JJJJ-MM-TT hh:mm:ss") &amp; "," &amp; electricity_data!G3445</f>
        <v>2024-05-23 12:00:00,7,88</v>
      </c>
    </row>
    <row r="3446" spans="1:1" x14ac:dyDescent="0.25">
      <c r="A3446" t="str">
        <f>TEXT(electricity_data!A3446+electricity_data!B3446,"JJJJ-MM-TT hh:mm:ss") &amp; "," &amp; electricity_data!G3446</f>
        <v>2024-05-23 13:00:00,7,161</v>
      </c>
    </row>
    <row r="3447" spans="1:1" x14ac:dyDescent="0.25">
      <c r="A3447" t="str">
        <f>TEXT(electricity_data!A3447+electricity_data!B3447,"JJJJ-MM-TT hh:mm:ss") &amp; "," &amp; electricity_data!G3447</f>
        <v>2024-05-23 14:00:00,8,328</v>
      </c>
    </row>
    <row r="3448" spans="1:1" x14ac:dyDescent="0.25">
      <c r="A3448" t="str">
        <f>TEXT(electricity_data!A3448+electricity_data!B3448,"JJJJ-MM-TT hh:mm:ss") &amp; "," &amp; electricity_data!G3448</f>
        <v>2024-05-23 15:00:00,9,77</v>
      </c>
    </row>
    <row r="3449" spans="1:1" x14ac:dyDescent="0.25">
      <c r="A3449" t="str">
        <f>TEXT(electricity_data!A3449+electricity_data!B3449,"JJJJ-MM-TT hh:mm:ss") &amp; "," &amp; electricity_data!G3449</f>
        <v>2024-05-23 16:00:00,11,007</v>
      </c>
    </row>
    <row r="3450" spans="1:1" x14ac:dyDescent="0.25">
      <c r="A3450" t="str">
        <f>TEXT(electricity_data!A3450+electricity_data!B3450,"JJJJ-MM-TT hh:mm:ss") &amp; "," &amp; electricity_data!G3450</f>
        <v>2024-05-23 17:00:00,12,294</v>
      </c>
    </row>
    <row r="3451" spans="1:1" x14ac:dyDescent="0.25">
      <c r="A3451" t="str">
        <f>TEXT(electricity_data!A3451+electricity_data!B3451,"JJJJ-MM-TT hh:mm:ss") &amp; "," &amp; electricity_data!G3451</f>
        <v>2024-05-23 18:00:00,13,779</v>
      </c>
    </row>
    <row r="3452" spans="1:1" x14ac:dyDescent="0.25">
      <c r="A3452" t="str">
        <f>TEXT(electricity_data!A3452+electricity_data!B3452,"JJJJ-MM-TT hh:mm:ss") &amp; "," &amp; electricity_data!G3452</f>
        <v>2024-05-23 19:00:00,18,258</v>
      </c>
    </row>
    <row r="3453" spans="1:1" x14ac:dyDescent="0.25">
      <c r="A3453" t="str">
        <f>TEXT(electricity_data!A3453+electricity_data!B3453,"JJJJ-MM-TT hh:mm:ss") &amp; "," &amp; electricity_data!G3453</f>
        <v>2024-05-23 20:00:00,20,636</v>
      </c>
    </row>
    <row r="3454" spans="1:1" x14ac:dyDescent="0.25">
      <c r="A3454" t="str">
        <f>TEXT(electricity_data!A3454+electricity_data!B3454,"JJJJ-MM-TT hh:mm:ss") &amp; "," &amp; electricity_data!G3454</f>
        <v>2024-05-23 21:00:00,18,228</v>
      </c>
    </row>
    <row r="3455" spans="1:1" x14ac:dyDescent="0.25">
      <c r="A3455" t="str">
        <f>TEXT(electricity_data!A3455+electricity_data!B3455,"JJJJ-MM-TT hh:mm:ss") &amp; "," &amp; electricity_data!G3455</f>
        <v>2024-05-23 22:00:00,15,245</v>
      </c>
    </row>
    <row r="3456" spans="1:1" x14ac:dyDescent="0.25">
      <c r="A3456" t="str">
        <f>TEXT(electricity_data!A3456+electricity_data!B3456,"JJJJ-MM-TT hh:mm:ss") &amp; "," &amp; electricity_data!G3456</f>
        <v>2024-05-23 23:00:00,13,133</v>
      </c>
    </row>
    <row r="3457" spans="1:1" x14ac:dyDescent="0.25">
      <c r="A3457" t="str">
        <f>TEXT(electricity_data!A3457+electricity_data!B3457,"JJJJ-MM-TT hh:mm:ss") &amp; "," &amp; electricity_data!G3457</f>
        <v>2024-05-24 00:00:00,12,947</v>
      </c>
    </row>
    <row r="3458" spans="1:1" x14ac:dyDescent="0.25">
      <c r="A3458" t="str">
        <f>TEXT(electricity_data!A3458+electricity_data!B3458,"JJJJ-MM-TT hh:mm:ss") &amp; "," &amp; electricity_data!G3458</f>
        <v>2024-05-24 01:00:00,12,042</v>
      </c>
    </row>
    <row r="3459" spans="1:1" x14ac:dyDescent="0.25">
      <c r="A3459" t="str">
        <f>TEXT(electricity_data!A3459+electricity_data!B3459,"JJJJ-MM-TT hh:mm:ss") &amp; "," &amp; electricity_data!G3459</f>
        <v>2024-05-24 02:00:00,11,609</v>
      </c>
    </row>
    <row r="3460" spans="1:1" x14ac:dyDescent="0.25">
      <c r="A3460" t="str">
        <f>TEXT(electricity_data!A3460+electricity_data!B3460,"JJJJ-MM-TT hh:mm:ss") &amp; "," &amp; electricity_data!G3460</f>
        <v>2024-05-24 03:00:00,11,452</v>
      </c>
    </row>
    <row r="3461" spans="1:1" x14ac:dyDescent="0.25">
      <c r="A3461" t="str">
        <f>TEXT(electricity_data!A3461+electricity_data!B3461,"JJJJ-MM-TT hh:mm:ss") &amp; "," &amp; electricity_data!G3461</f>
        <v>2024-05-24 04:00:00,11,81</v>
      </c>
    </row>
    <row r="3462" spans="1:1" x14ac:dyDescent="0.25">
      <c r="A3462" t="str">
        <f>TEXT(electricity_data!A3462+electricity_data!B3462,"JJJJ-MM-TT hh:mm:ss") &amp; "," &amp; electricity_data!G3462</f>
        <v>2024-05-24 05:00:00,12,953</v>
      </c>
    </row>
    <row r="3463" spans="1:1" x14ac:dyDescent="0.25">
      <c r="A3463" t="str">
        <f>TEXT(electricity_data!A3463+electricity_data!B3463,"JJJJ-MM-TT hh:mm:ss") &amp; "," &amp; electricity_data!G3463</f>
        <v>2024-05-24 06:00:00,15,014</v>
      </c>
    </row>
    <row r="3464" spans="1:1" x14ac:dyDescent="0.25">
      <c r="A3464" t="str">
        <f>TEXT(electricity_data!A3464+electricity_data!B3464,"JJJJ-MM-TT hh:mm:ss") &amp; "," &amp; electricity_data!G3464</f>
        <v>2024-05-24 07:00:00,14,837</v>
      </c>
    </row>
    <row r="3465" spans="1:1" x14ac:dyDescent="0.25">
      <c r="A3465" t="str">
        <f>TEXT(electricity_data!A3465+electricity_data!B3465,"JJJJ-MM-TT hh:mm:ss") &amp; "," &amp; electricity_data!G3465</f>
        <v>2024-05-24 08:00:00,14,22</v>
      </c>
    </row>
    <row r="3466" spans="1:1" x14ac:dyDescent="0.25">
      <c r="A3466" t="str">
        <f>TEXT(electricity_data!A3466+electricity_data!B3466,"JJJJ-MM-TT hh:mm:ss") &amp; "," &amp; electricity_data!G3466</f>
        <v>2024-05-24 09:00:00,13,24</v>
      </c>
    </row>
    <row r="3467" spans="1:1" x14ac:dyDescent="0.25">
      <c r="A3467" t="str">
        <f>TEXT(electricity_data!A3467+electricity_data!B3467,"JJJJ-MM-TT hh:mm:ss") &amp; "," &amp; electricity_data!G3467</f>
        <v>2024-05-24 10:00:00,12,246</v>
      </c>
    </row>
    <row r="3468" spans="1:1" x14ac:dyDescent="0.25">
      <c r="A3468" t="str">
        <f>TEXT(electricity_data!A3468+electricity_data!B3468,"JJJJ-MM-TT hh:mm:ss") &amp; "," &amp; electricity_data!G3468</f>
        <v>2024-05-24 11:00:00,11,637</v>
      </c>
    </row>
    <row r="3469" spans="1:1" x14ac:dyDescent="0.25">
      <c r="A3469" t="str">
        <f>TEXT(electricity_data!A3469+electricity_data!B3469,"JJJJ-MM-TT hh:mm:ss") &amp; "," &amp; electricity_data!G3469</f>
        <v>2024-05-24 12:00:00,11,528</v>
      </c>
    </row>
    <row r="3470" spans="1:1" x14ac:dyDescent="0.25">
      <c r="A3470" t="str">
        <f>TEXT(electricity_data!A3470+electricity_data!B3470,"JJJJ-MM-TT hh:mm:ss") &amp; "," &amp; electricity_data!G3470</f>
        <v>2024-05-24 13:00:00,11,404</v>
      </c>
    </row>
    <row r="3471" spans="1:1" x14ac:dyDescent="0.25">
      <c r="A3471" t="str">
        <f>TEXT(electricity_data!A3471+electricity_data!B3471,"JJJJ-MM-TT hh:mm:ss") &amp; "," &amp; electricity_data!G3471</f>
        <v>2024-05-24 14:00:00,11,442</v>
      </c>
    </row>
    <row r="3472" spans="1:1" x14ac:dyDescent="0.25">
      <c r="A3472" t="str">
        <f>TEXT(electricity_data!A3472+electricity_data!B3472,"JJJJ-MM-TT hh:mm:ss") &amp; "," &amp; electricity_data!G3472</f>
        <v>2024-05-24 15:00:00,11,448</v>
      </c>
    </row>
    <row r="3473" spans="1:1" x14ac:dyDescent="0.25">
      <c r="A3473" t="str">
        <f>TEXT(electricity_data!A3473+electricity_data!B3473,"JJJJ-MM-TT hh:mm:ss") &amp; "," &amp; electricity_data!G3473</f>
        <v>2024-05-24 16:00:00,11,057</v>
      </c>
    </row>
    <row r="3474" spans="1:1" x14ac:dyDescent="0.25">
      <c r="A3474" t="str">
        <f>TEXT(electricity_data!A3474+electricity_data!B3474,"JJJJ-MM-TT hh:mm:ss") &amp; "," &amp; electricity_data!G3474</f>
        <v>2024-05-24 17:00:00,12,509</v>
      </c>
    </row>
    <row r="3475" spans="1:1" x14ac:dyDescent="0.25">
      <c r="A3475" t="str">
        <f>TEXT(electricity_data!A3475+electricity_data!B3475,"JJJJ-MM-TT hh:mm:ss") &amp; "," &amp; electricity_data!G3475</f>
        <v>2024-05-24 18:00:00,13,807</v>
      </c>
    </row>
    <row r="3476" spans="1:1" x14ac:dyDescent="0.25">
      <c r="A3476" t="str">
        <f>TEXT(electricity_data!A3476+electricity_data!B3476,"JJJJ-MM-TT hh:mm:ss") &amp; "," &amp; electricity_data!G3476</f>
        <v>2024-05-24 19:00:00,15,629</v>
      </c>
    </row>
    <row r="3477" spans="1:1" x14ac:dyDescent="0.25">
      <c r="A3477" t="str">
        <f>TEXT(electricity_data!A3477+electricity_data!B3477,"JJJJ-MM-TT hh:mm:ss") &amp; "," &amp; electricity_data!G3477</f>
        <v>2024-05-24 20:00:00,15,13</v>
      </c>
    </row>
    <row r="3478" spans="1:1" x14ac:dyDescent="0.25">
      <c r="A3478" t="str">
        <f>TEXT(electricity_data!A3478+electricity_data!B3478,"JJJJ-MM-TT hh:mm:ss") &amp; "," &amp; electricity_data!G3478</f>
        <v>2024-05-24 21:00:00,14,214</v>
      </c>
    </row>
    <row r="3479" spans="1:1" x14ac:dyDescent="0.25">
      <c r="A3479" t="str">
        <f>TEXT(electricity_data!A3479+electricity_data!B3479,"JJJJ-MM-TT hh:mm:ss") &amp; "," &amp; electricity_data!G3479</f>
        <v>2024-05-24 22:00:00,13,597</v>
      </c>
    </row>
    <row r="3480" spans="1:1" x14ac:dyDescent="0.25">
      <c r="A3480" t="str">
        <f>TEXT(electricity_data!A3480+electricity_data!B3480,"JJJJ-MM-TT hh:mm:ss") &amp; "," &amp; electricity_data!G3480</f>
        <v>2024-05-24 23:00:00,12,614</v>
      </c>
    </row>
    <row r="3481" spans="1:1" x14ac:dyDescent="0.25">
      <c r="A3481" t="str">
        <f>TEXT(electricity_data!A3481+electricity_data!B3481,"JJJJ-MM-TT hh:mm:ss") &amp; "," &amp; electricity_data!G3481</f>
        <v>2024-05-25 00:00:00,12,118</v>
      </c>
    </row>
    <row r="3482" spans="1:1" x14ac:dyDescent="0.25">
      <c r="A3482" t="str">
        <f>TEXT(electricity_data!A3482+electricity_data!B3482,"JJJJ-MM-TT hh:mm:ss") &amp; "," &amp; electricity_data!G3482</f>
        <v>2024-05-25 01:00:00,11,813</v>
      </c>
    </row>
    <row r="3483" spans="1:1" x14ac:dyDescent="0.25">
      <c r="A3483" t="str">
        <f>TEXT(electricity_data!A3483+electricity_data!B3483,"JJJJ-MM-TT hh:mm:ss") &amp; "," &amp; electricity_data!G3483</f>
        <v>2024-05-25 02:00:00,11,673</v>
      </c>
    </row>
    <row r="3484" spans="1:1" x14ac:dyDescent="0.25">
      <c r="A3484" t="str">
        <f>TEXT(electricity_data!A3484+electricity_data!B3484,"JJJJ-MM-TT hh:mm:ss") &amp; "," &amp; electricity_data!G3484</f>
        <v>2024-05-25 03:00:00,11,546</v>
      </c>
    </row>
    <row r="3485" spans="1:1" x14ac:dyDescent="0.25">
      <c r="A3485" t="str">
        <f>TEXT(electricity_data!A3485+electricity_data!B3485,"JJJJ-MM-TT hh:mm:ss") &amp; "," &amp; electricity_data!G3485</f>
        <v>2024-05-25 04:00:00,11,533</v>
      </c>
    </row>
    <row r="3486" spans="1:1" x14ac:dyDescent="0.25">
      <c r="A3486" t="str">
        <f>TEXT(electricity_data!A3486+electricity_data!B3486,"JJJJ-MM-TT hh:mm:ss") &amp; "," &amp; electricity_data!G3486</f>
        <v>2024-05-25 05:00:00,11,656</v>
      </c>
    </row>
    <row r="3487" spans="1:1" x14ac:dyDescent="0.25">
      <c r="A3487" t="str">
        <f>TEXT(electricity_data!A3487+electricity_data!B3487,"JJJJ-MM-TT hh:mm:ss") &amp; "," &amp; electricity_data!G3487</f>
        <v>2024-05-25 06:00:00,11,698</v>
      </c>
    </row>
    <row r="3488" spans="1:1" x14ac:dyDescent="0.25">
      <c r="A3488" t="str">
        <f>TEXT(electricity_data!A3488+electricity_data!B3488,"JJJJ-MM-TT hh:mm:ss") &amp; "," &amp; electricity_data!G3488</f>
        <v>2024-05-25 07:00:00,11,253</v>
      </c>
    </row>
    <row r="3489" spans="1:1" x14ac:dyDescent="0.25">
      <c r="A3489" t="str">
        <f>TEXT(electricity_data!A3489+electricity_data!B3489,"JJJJ-MM-TT hh:mm:ss") &amp; "," &amp; electricity_data!G3489</f>
        <v>2024-05-25 08:00:00,10,488</v>
      </c>
    </row>
    <row r="3490" spans="1:1" x14ac:dyDescent="0.25">
      <c r="A3490" t="str">
        <f>TEXT(electricity_data!A3490+electricity_data!B3490,"JJJJ-MM-TT hh:mm:ss") &amp; "," &amp; electricity_data!G3490</f>
        <v>2024-05-25 09:00:00,10,105</v>
      </c>
    </row>
    <row r="3491" spans="1:1" x14ac:dyDescent="0.25">
      <c r="A3491" t="str">
        <f>TEXT(electricity_data!A3491+electricity_data!B3491,"JJJJ-MM-TT hh:mm:ss") &amp; "," &amp; electricity_data!G3491</f>
        <v>2024-05-25 10:00:00,8,053</v>
      </c>
    </row>
    <row r="3492" spans="1:1" x14ac:dyDescent="0.25">
      <c r="A3492" t="str">
        <f>TEXT(electricity_data!A3492+electricity_data!B3492,"JJJJ-MM-TT hh:mm:ss") &amp; "," &amp; electricity_data!G3492</f>
        <v>2024-05-25 11:00:00,0,934</v>
      </c>
    </row>
    <row r="3493" spans="1:1" x14ac:dyDescent="0.25">
      <c r="A3493" t="str">
        <f>TEXT(electricity_data!A3493+electricity_data!B3493,"JJJJ-MM-TT hh:mm:ss") &amp; "," &amp; electricity_data!G3493</f>
        <v>2024-05-25 12:00:00,0,324</v>
      </c>
    </row>
    <row r="3494" spans="1:1" x14ac:dyDescent="0.25">
      <c r="A3494" t="str">
        <f>TEXT(electricity_data!A3494+electricity_data!B3494,"JJJJ-MM-TT hh:mm:ss") &amp; "," &amp; electricity_data!G3494</f>
        <v>2024-05-25 13:00:00,0,004</v>
      </c>
    </row>
    <row r="3495" spans="1:1" x14ac:dyDescent="0.25">
      <c r="A3495" t="str">
        <f>TEXT(electricity_data!A3495+electricity_data!B3495,"JJJJ-MM-TT hh:mm:ss") &amp; "," &amp; electricity_data!G3495</f>
        <v>2024-05-25 14:00:00,0</v>
      </c>
    </row>
    <row r="3496" spans="1:1" x14ac:dyDescent="0.25">
      <c r="A3496" t="str">
        <f>TEXT(electricity_data!A3496+electricity_data!B3496,"JJJJ-MM-TT hh:mm:ss") &amp; "," &amp; electricity_data!G3496</f>
        <v>2024-05-25 15:00:00,0,002</v>
      </c>
    </row>
    <row r="3497" spans="1:1" x14ac:dyDescent="0.25">
      <c r="A3497" t="str">
        <f>TEXT(electricity_data!A3497+electricity_data!B3497,"JJJJ-MM-TT hh:mm:ss") &amp; "," &amp; electricity_data!G3497</f>
        <v>2024-05-25 16:00:00,1,423</v>
      </c>
    </row>
    <row r="3498" spans="1:1" x14ac:dyDescent="0.25">
      <c r="A3498" t="str">
        <f>TEXT(electricity_data!A3498+electricity_data!B3498,"JJJJ-MM-TT hh:mm:ss") &amp; "," &amp; electricity_data!G3498</f>
        <v>2024-05-25 17:00:00,10,234</v>
      </c>
    </row>
    <row r="3499" spans="1:1" x14ac:dyDescent="0.25">
      <c r="A3499" t="str">
        <f>TEXT(electricity_data!A3499+electricity_data!B3499,"JJJJ-MM-TT hh:mm:ss") &amp; "," &amp; electricity_data!G3499</f>
        <v>2024-05-25 18:00:00,12,253</v>
      </c>
    </row>
    <row r="3500" spans="1:1" x14ac:dyDescent="0.25">
      <c r="A3500" t="str">
        <f>TEXT(electricity_data!A3500+electricity_data!B3500,"JJJJ-MM-TT hh:mm:ss") &amp; "," &amp; electricity_data!G3500</f>
        <v>2024-05-25 19:00:00,14,207</v>
      </c>
    </row>
    <row r="3501" spans="1:1" x14ac:dyDescent="0.25">
      <c r="A3501" t="str">
        <f>TEXT(electricity_data!A3501+electricity_data!B3501,"JJJJ-MM-TT hh:mm:ss") &amp; "," &amp; electricity_data!G3501</f>
        <v>2024-05-25 20:00:00,15,822</v>
      </c>
    </row>
    <row r="3502" spans="1:1" x14ac:dyDescent="0.25">
      <c r="A3502" t="str">
        <f>TEXT(electricity_data!A3502+electricity_data!B3502,"JJJJ-MM-TT hh:mm:ss") &amp; "," &amp; electricity_data!G3502</f>
        <v>2024-05-25 21:00:00,16,325</v>
      </c>
    </row>
    <row r="3503" spans="1:1" x14ac:dyDescent="0.25">
      <c r="A3503" t="str">
        <f>TEXT(electricity_data!A3503+electricity_data!B3503,"JJJJ-MM-TT hh:mm:ss") &amp; "," &amp; electricity_data!G3503</f>
        <v>2024-05-25 22:00:00,14,207</v>
      </c>
    </row>
    <row r="3504" spans="1:1" x14ac:dyDescent="0.25">
      <c r="A3504" t="str">
        <f>TEXT(electricity_data!A3504+electricity_data!B3504,"JJJJ-MM-TT hh:mm:ss") &amp; "," &amp; electricity_data!G3504</f>
        <v>2024-05-25 23:00:00,13,084</v>
      </c>
    </row>
    <row r="3505" spans="1:1" x14ac:dyDescent="0.25">
      <c r="A3505" t="str">
        <f>TEXT(electricity_data!A3505+electricity_data!B3505,"JJJJ-MM-TT hh:mm:ss") &amp; "," &amp; electricity_data!G3505</f>
        <v>2024-05-26 00:00:00,13,366</v>
      </c>
    </row>
    <row r="3506" spans="1:1" x14ac:dyDescent="0.25">
      <c r="A3506" t="str">
        <f>TEXT(electricity_data!A3506+electricity_data!B3506,"JJJJ-MM-TT hh:mm:ss") &amp; "," &amp; electricity_data!G3506</f>
        <v>2024-05-26 01:00:00,12,46</v>
      </c>
    </row>
    <row r="3507" spans="1:1" x14ac:dyDescent="0.25">
      <c r="A3507" t="str">
        <f>TEXT(electricity_data!A3507+electricity_data!B3507,"JJJJ-MM-TT hh:mm:ss") &amp; "," &amp; electricity_data!G3507</f>
        <v>2024-05-26 02:00:00,11,707</v>
      </c>
    </row>
    <row r="3508" spans="1:1" x14ac:dyDescent="0.25">
      <c r="A3508" t="str">
        <f>TEXT(electricity_data!A3508+electricity_data!B3508,"JJJJ-MM-TT hh:mm:ss") &amp; "," &amp; electricity_data!G3508</f>
        <v>2024-05-26 03:00:00,11,64</v>
      </c>
    </row>
    <row r="3509" spans="1:1" x14ac:dyDescent="0.25">
      <c r="A3509" t="str">
        <f>TEXT(electricity_data!A3509+electricity_data!B3509,"JJJJ-MM-TT hh:mm:ss") &amp; "," &amp; electricity_data!G3509</f>
        <v>2024-05-26 04:00:00,11,746</v>
      </c>
    </row>
    <row r="3510" spans="1:1" x14ac:dyDescent="0.25">
      <c r="A3510" t="str">
        <f>TEXT(electricity_data!A3510+electricity_data!B3510,"JJJJ-MM-TT hh:mm:ss") &amp; "," &amp; electricity_data!G3510</f>
        <v>2024-05-26 05:00:00,11,491</v>
      </c>
    </row>
    <row r="3511" spans="1:1" x14ac:dyDescent="0.25">
      <c r="A3511" t="str">
        <f>TEXT(electricity_data!A3511+electricity_data!B3511,"JJJJ-MM-TT hh:mm:ss") &amp; "," &amp; electricity_data!G3511</f>
        <v>2024-05-26 06:00:00,10,979</v>
      </c>
    </row>
    <row r="3512" spans="1:1" x14ac:dyDescent="0.25">
      <c r="A3512" t="str">
        <f>TEXT(electricity_data!A3512+electricity_data!B3512,"JJJJ-MM-TT hh:mm:ss") &amp; "," &amp; electricity_data!G3512</f>
        <v>2024-05-26 07:00:00,9,82</v>
      </c>
    </row>
    <row r="3513" spans="1:1" x14ac:dyDescent="0.25">
      <c r="A3513" t="str">
        <f>TEXT(electricity_data!A3513+electricity_data!B3513,"JJJJ-MM-TT hh:mm:ss") &amp; "," &amp; electricity_data!G3513</f>
        <v>2024-05-26 08:00:00,1,325</v>
      </c>
    </row>
    <row r="3514" spans="1:1" x14ac:dyDescent="0.25">
      <c r="A3514" t="str">
        <f>TEXT(electricity_data!A3514+electricity_data!B3514,"JJJJ-MM-TT hh:mm:ss") &amp; "," &amp; electricity_data!G3514</f>
        <v>2024-05-26 09:00:00,0,002</v>
      </c>
    </row>
    <row r="3515" spans="1:1" x14ac:dyDescent="0.25">
      <c r="A3515" t="str">
        <f>TEXT(electricity_data!A3515+electricity_data!B3515,"JJJJ-MM-TT hh:mm:ss") &amp; "," &amp; electricity_data!G3515</f>
        <v>2024-05-26 10:00:00,0</v>
      </c>
    </row>
    <row r="3516" spans="1:1" x14ac:dyDescent="0.25">
      <c r="A3516" t="str">
        <f>TEXT(electricity_data!A3516+electricity_data!B3516,"JJJJ-MM-TT hh:mm:ss") &amp; "," &amp; electricity_data!G3516</f>
        <v>2024-05-26 11:00:00,-0,009</v>
      </c>
    </row>
    <row r="3517" spans="1:1" x14ac:dyDescent="0.25">
      <c r="A3517" t="str">
        <f>TEXT(electricity_data!A3517+electricity_data!B3517,"JJJJ-MM-TT hh:mm:ss") &amp; "," &amp; electricity_data!G3517</f>
        <v>2024-05-26 12:00:00,-0,212</v>
      </c>
    </row>
    <row r="3518" spans="1:1" x14ac:dyDescent="0.25">
      <c r="A3518" t="str">
        <f>TEXT(electricity_data!A3518+electricity_data!B3518,"JJJJ-MM-TT hh:mm:ss") &amp; "," &amp; electricity_data!G3518</f>
        <v>2024-05-26 13:00:00,-1,066</v>
      </c>
    </row>
    <row r="3519" spans="1:1" x14ac:dyDescent="0.25">
      <c r="A3519" t="str">
        <f>TEXT(electricity_data!A3519+electricity_data!B3519,"JJJJ-MM-TT hh:mm:ss") &amp; "," &amp; electricity_data!G3519</f>
        <v>2024-05-26 14:00:00,-2,388</v>
      </c>
    </row>
    <row r="3520" spans="1:1" x14ac:dyDescent="0.25">
      <c r="A3520" t="str">
        <f>TEXT(electricity_data!A3520+electricity_data!B3520,"JJJJ-MM-TT hh:mm:ss") &amp; "," &amp; electricity_data!G3520</f>
        <v>2024-05-26 15:00:00,-0,991</v>
      </c>
    </row>
    <row r="3521" spans="1:1" x14ac:dyDescent="0.25">
      <c r="A3521" t="str">
        <f>TEXT(electricity_data!A3521+electricity_data!B3521,"JJJJ-MM-TT hh:mm:ss") &amp; "," &amp; electricity_data!G3521</f>
        <v>2024-05-26 16:00:00,-0,06</v>
      </c>
    </row>
    <row r="3522" spans="1:1" x14ac:dyDescent="0.25">
      <c r="A3522" t="str">
        <f>TEXT(electricity_data!A3522+electricity_data!B3522,"JJJJ-MM-TT hh:mm:ss") &amp; "," &amp; electricity_data!G3522</f>
        <v>2024-05-26 17:00:00,8,33</v>
      </c>
    </row>
    <row r="3523" spans="1:1" x14ac:dyDescent="0.25">
      <c r="A3523" t="str">
        <f>TEXT(electricity_data!A3523+electricity_data!B3523,"JJJJ-MM-TT hh:mm:ss") &amp; "," &amp; electricity_data!G3523</f>
        <v>2024-05-26 18:00:00,11,956</v>
      </c>
    </row>
    <row r="3524" spans="1:1" x14ac:dyDescent="0.25">
      <c r="A3524" t="str">
        <f>TEXT(electricity_data!A3524+electricity_data!B3524,"JJJJ-MM-TT hh:mm:ss") &amp; "," &amp; electricity_data!G3524</f>
        <v>2024-05-26 19:00:00,14,438</v>
      </c>
    </row>
    <row r="3525" spans="1:1" x14ac:dyDescent="0.25">
      <c r="A3525" t="str">
        <f>TEXT(electricity_data!A3525+electricity_data!B3525,"JJJJ-MM-TT hh:mm:ss") &amp; "," &amp; electricity_data!G3525</f>
        <v>2024-05-26 20:00:00,14,504</v>
      </c>
    </row>
    <row r="3526" spans="1:1" x14ac:dyDescent="0.25">
      <c r="A3526" t="str">
        <f>TEXT(electricity_data!A3526+electricity_data!B3526,"JJJJ-MM-TT hh:mm:ss") &amp; "," &amp; electricity_data!G3526</f>
        <v>2024-05-26 21:00:00,14,74</v>
      </c>
    </row>
    <row r="3527" spans="1:1" x14ac:dyDescent="0.25">
      <c r="A3527" t="str">
        <f>TEXT(electricity_data!A3527+electricity_data!B3527,"JJJJ-MM-TT hh:mm:ss") &amp; "," &amp; electricity_data!G3527</f>
        <v>2024-05-26 22:00:00,13,324</v>
      </c>
    </row>
    <row r="3528" spans="1:1" x14ac:dyDescent="0.25">
      <c r="A3528" t="str">
        <f>TEXT(electricity_data!A3528+electricity_data!B3528,"JJJJ-MM-TT hh:mm:ss") &amp; "," &amp; electricity_data!G3528</f>
        <v>2024-05-26 23:00:00,11,38</v>
      </c>
    </row>
    <row r="3529" spans="1:1" x14ac:dyDescent="0.25">
      <c r="A3529" t="str">
        <f>TEXT(electricity_data!A3529+electricity_data!B3529,"JJJJ-MM-TT hh:mm:ss") &amp; "," &amp; electricity_data!G3529</f>
        <v>2024-05-27 00:00:00,10,464</v>
      </c>
    </row>
    <row r="3530" spans="1:1" x14ac:dyDescent="0.25">
      <c r="A3530" t="str">
        <f>TEXT(electricity_data!A3530+electricity_data!B3530,"JJJJ-MM-TT hh:mm:ss") &amp; "," &amp; electricity_data!G3530</f>
        <v>2024-05-27 01:00:00,10,137</v>
      </c>
    </row>
    <row r="3531" spans="1:1" x14ac:dyDescent="0.25">
      <c r="A3531" t="str">
        <f>TEXT(electricity_data!A3531+electricity_data!B3531,"JJJJ-MM-TT hh:mm:ss") &amp; "," &amp; electricity_data!G3531</f>
        <v>2024-05-27 02:00:00,10,074</v>
      </c>
    </row>
    <row r="3532" spans="1:1" x14ac:dyDescent="0.25">
      <c r="A3532" t="str">
        <f>TEXT(electricity_data!A3532+electricity_data!B3532,"JJJJ-MM-TT hh:mm:ss") &amp; "," &amp; electricity_data!G3532</f>
        <v>2024-05-27 03:00:00,10,073</v>
      </c>
    </row>
    <row r="3533" spans="1:1" x14ac:dyDescent="0.25">
      <c r="A3533" t="str">
        <f>TEXT(electricity_data!A3533+electricity_data!B3533,"JJJJ-MM-TT hh:mm:ss") &amp; "," &amp; electricity_data!G3533</f>
        <v>2024-05-27 04:00:00,10,417</v>
      </c>
    </row>
    <row r="3534" spans="1:1" x14ac:dyDescent="0.25">
      <c r="A3534" t="str">
        <f>TEXT(electricity_data!A3534+electricity_data!B3534,"JJJJ-MM-TT hh:mm:ss") &amp; "," &amp; electricity_data!G3534</f>
        <v>2024-05-27 05:00:00,11,034</v>
      </c>
    </row>
    <row r="3535" spans="1:1" x14ac:dyDescent="0.25">
      <c r="A3535" t="str">
        <f>TEXT(electricity_data!A3535+electricity_data!B3535,"JJJJ-MM-TT hh:mm:ss") &amp; "," &amp; electricity_data!G3535</f>
        <v>2024-05-27 06:00:00,13,924</v>
      </c>
    </row>
    <row r="3536" spans="1:1" x14ac:dyDescent="0.25">
      <c r="A3536" t="str">
        <f>TEXT(electricity_data!A3536+electricity_data!B3536,"JJJJ-MM-TT hh:mm:ss") &amp; "," &amp; electricity_data!G3536</f>
        <v>2024-05-27 07:00:00,15,504</v>
      </c>
    </row>
    <row r="3537" spans="1:1" x14ac:dyDescent="0.25">
      <c r="A3537" t="str">
        <f>TEXT(electricity_data!A3537+electricity_data!B3537,"JJJJ-MM-TT hh:mm:ss") &amp; "," &amp; electricity_data!G3537</f>
        <v>2024-05-27 08:00:00,15,085</v>
      </c>
    </row>
    <row r="3538" spans="1:1" x14ac:dyDescent="0.25">
      <c r="A3538" t="str">
        <f>TEXT(electricity_data!A3538+electricity_data!B3538,"JJJJ-MM-TT hh:mm:ss") &amp; "," &amp; electricity_data!G3538</f>
        <v>2024-05-27 09:00:00,13,352</v>
      </c>
    </row>
    <row r="3539" spans="1:1" x14ac:dyDescent="0.25">
      <c r="A3539" t="str">
        <f>TEXT(electricity_data!A3539+electricity_data!B3539,"JJJJ-MM-TT hh:mm:ss") &amp; "," &amp; electricity_data!G3539</f>
        <v>2024-05-27 10:00:00,11,474</v>
      </c>
    </row>
    <row r="3540" spans="1:1" x14ac:dyDescent="0.25">
      <c r="A3540" t="str">
        <f>TEXT(electricity_data!A3540+electricity_data!B3540,"JJJJ-MM-TT hh:mm:ss") &amp; "," &amp; electricity_data!G3540</f>
        <v>2024-05-27 11:00:00,11,256</v>
      </c>
    </row>
    <row r="3541" spans="1:1" x14ac:dyDescent="0.25">
      <c r="A3541" t="str">
        <f>TEXT(electricity_data!A3541+electricity_data!B3541,"JJJJ-MM-TT hh:mm:ss") &amp; "," &amp; electricity_data!G3541</f>
        <v>2024-05-27 12:00:00,10,364</v>
      </c>
    </row>
    <row r="3542" spans="1:1" x14ac:dyDescent="0.25">
      <c r="A3542" t="str">
        <f>TEXT(electricity_data!A3542+electricity_data!B3542,"JJJJ-MM-TT hh:mm:ss") &amp; "," &amp; electricity_data!G3542</f>
        <v>2024-05-27 13:00:00,10,076</v>
      </c>
    </row>
    <row r="3543" spans="1:1" x14ac:dyDescent="0.25">
      <c r="A3543" t="str">
        <f>TEXT(electricity_data!A3543+electricity_data!B3543,"JJJJ-MM-TT hh:mm:ss") &amp; "," &amp; electricity_data!G3543</f>
        <v>2024-05-27 14:00:00,9,926</v>
      </c>
    </row>
    <row r="3544" spans="1:1" x14ac:dyDescent="0.25">
      <c r="A3544" t="str">
        <f>TEXT(electricity_data!A3544+electricity_data!B3544,"JJJJ-MM-TT hh:mm:ss") &amp; "," &amp; electricity_data!G3544</f>
        <v>2024-05-27 15:00:00,10,408</v>
      </c>
    </row>
    <row r="3545" spans="1:1" x14ac:dyDescent="0.25">
      <c r="A3545" t="str">
        <f>TEXT(electricity_data!A3545+electricity_data!B3545,"JJJJ-MM-TT hh:mm:ss") &amp; "," &amp; electricity_data!G3545</f>
        <v>2024-05-27 16:00:00,11,096</v>
      </c>
    </row>
    <row r="3546" spans="1:1" x14ac:dyDescent="0.25">
      <c r="A3546" t="str">
        <f>TEXT(electricity_data!A3546+electricity_data!B3546,"JJJJ-MM-TT hh:mm:ss") &amp; "," &amp; electricity_data!G3546</f>
        <v>2024-05-27 17:00:00,13,734</v>
      </c>
    </row>
    <row r="3547" spans="1:1" x14ac:dyDescent="0.25">
      <c r="A3547" t="str">
        <f>TEXT(electricity_data!A3547+electricity_data!B3547,"JJJJ-MM-TT hh:mm:ss") &amp; "," &amp; electricity_data!G3547</f>
        <v>2024-05-27 18:00:00,15,77</v>
      </c>
    </row>
    <row r="3548" spans="1:1" x14ac:dyDescent="0.25">
      <c r="A3548" t="str">
        <f>TEXT(electricity_data!A3548+electricity_data!B3548,"JJJJ-MM-TT hh:mm:ss") &amp; "," &amp; electricity_data!G3548</f>
        <v>2024-05-27 19:00:00,21,298</v>
      </c>
    </row>
    <row r="3549" spans="1:1" x14ac:dyDescent="0.25">
      <c r="A3549" t="str">
        <f>TEXT(electricity_data!A3549+electricity_data!B3549,"JJJJ-MM-TT hh:mm:ss") &amp; "," &amp; electricity_data!G3549</f>
        <v>2024-05-27 20:00:00,24,776</v>
      </c>
    </row>
    <row r="3550" spans="1:1" x14ac:dyDescent="0.25">
      <c r="A3550" t="str">
        <f>TEXT(electricity_data!A3550+electricity_data!B3550,"JJJJ-MM-TT hh:mm:ss") &amp; "," &amp; electricity_data!G3550</f>
        <v>2024-05-27 21:00:00,19,616</v>
      </c>
    </row>
    <row r="3551" spans="1:1" x14ac:dyDescent="0.25">
      <c r="A3551" t="str">
        <f>TEXT(electricity_data!A3551+electricity_data!B3551,"JJJJ-MM-TT hh:mm:ss") &amp; "," &amp; electricity_data!G3551</f>
        <v>2024-05-27 22:00:00,15,77</v>
      </c>
    </row>
    <row r="3552" spans="1:1" x14ac:dyDescent="0.25">
      <c r="A3552" t="str">
        <f>TEXT(electricity_data!A3552+electricity_data!B3552,"JJJJ-MM-TT hh:mm:ss") &amp; "," &amp; electricity_data!G3552</f>
        <v>2024-05-27 23:00:00,14,008</v>
      </c>
    </row>
    <row r="3553" spans="1:1" x14ac:dyDescent="0.25">
      <c r="A3553" t="str">
        <f>TEXT(electricity_data!A3553+electricity_data!B3553,"JJJJ-MM-TT hh:mm:ss") &amp; "," &amp; electricity_data!G3553</f>
        <v>2024-05-28 00:00:00,12,408</v>
      </c>
    </row>
    <row r="3554" spans="1:1" x14ac:dyDescent="0.25">
      <c r="A3554" t="str">
        <f>TEXT(electricity_data!A3554+electricity_data!B3554,"JJJJ-MM-TT hh:mm:ss") &amp; "," &amp; electricity_data!G3554</f>
        <v>2024-05-28 01:00:00,11,68</v>
      </c>
    </row>
    <row r="3555" spans="1:1" x14ac:dyDescent="0.25">
      <c r="A3555" t="str">
        <f>TEXT(electricity_data!A3555+electricity_data!B3555,"JJJJ-MM-TT hh:mm:ss") &amp; "," &amp; electricity_data!G3555</f>
        <v>2024-05-28 02:00:00,11,394</v>
      </c>
    </row>
    <row r="3556" spans="1:1" x14ac:dyDescent="0.25">
      <c r="A3556" t="str">
        <f>TEXT(electricity_data!A3556+electricity_data!B3556,"JJJJ-MM-TT hh:mm:ss") &amp; "," &amp; electricity_data!G3556</f>
        <v>2024-05-28 03:00:00,11,152</v>
      </c>
    </row>
    <row r="3557" spans="1:1" x14ac:dyDescent="0.25">
      <c r="A3557" t="str">
        <f>TEXT(electricity_data!A3557+electricity_data!B3557,"JJJJ-MM-TT hh:mm:ss") &amp; "," &amp; electricity_data!G3557</f>
        <v>2024-05-28 04:00:00,11,026</v>
      </c>
    </row>
    <row r="3558" spans="1:1" x14ac:dyDescent="0.25">
      <c r="A3558" t="str">
        <f>TEXT(electricity_data!A3558+electricity_data!B3558,"JJJJ-MM-TT hh:mm:ss") &amp; "," &amp; electricity_data!G3558</f>
        <v>2024-05-28 05:00:00,11,434</v>
      </c>
    </row>
    <row r="3559" spans="1:1" x14ac:dyDescent="0.25">
      <c r="A3559" t="str">
        <f>TEXT(electricity_data!A3559+electricity_data!B3559,"JJJJ-MM-TT hh:mm:ss") &amp; "," &amp; electricity_data!G3559</f>
        <v>2024-05-28 06:00:00,13,664</v>
      </c>
    </row>
    <row r="3560" spans="1:1" x14ac:dyDescent="0.25">
      <c r="A3560" t="str">
        <f>TEXT(electricity_data!A3560+electricity_data!B3560,"JJJJ-MM-TT hh:mm:ss") &amp; "," &amp; electricity_data!G3560</f>
        <v>2024-05-28 07:00:00,14,64</v>
      </c>
    </row>
    <row r="3561" spans="1:1" x14ac:dyDescent="0.25">
      <c r="A3561" t="str">
        <f>TEXT(electricity_data!A3561+electricity_data!B3561,"JJJJ-MM-TT hh:mm:ss") &amp; "," &amp; electricity_data!G3561</f>
        <v>2024-05-28 08:00:00,12,853</v>
      </c>
    </row>
    <row r="3562" spans="1:1" x14ac:dyDescent="0.25">
      <c r="A3562" t="str">
        <f>TEXT(electricity_data!A3562+electricity_data!B3562,"JJJJ-MM-TT hh:mm:ss") &amp; "," &amp; electricity_data!G3562</f>
        <v>2024-05-28 09:00:00,11,173</v>
      </c>
    </row>
    <row r="3563" spans="1:1" x14ac:dyDescent="0.25">
      <c r="A3563" t="str">
        <f>TEXT(electricity_data!A3563+electricity_data!B3563,"JJJJ-MM-TT hh:mm:ss") &amp; "," &amp; electricity_data!G3563</f>
        <v>2024-05-28 10:00:00,9,882</v>
      </c>
    </row>
    <row r="3564" spans="1:1" x14ac:dyDescent="0.25">
      <c r="A3564" t="str">
        <f>TEXT(electricity_data!A3564+electricity_data!B3564,"JJJJ-MM-TT hh:mm:ss") &amp; "," &amp; electricity_data!G3564</f>
        <v>2024-05-28 11:00:00,9,547</v>
      </c>
    </row>
    <row r="3565" spans="1:1" x14ac:dyDescent="0.25">
      <c r="A3565" t="str">
        <f>TEXT(electricity_data!A3565+electricity_data!B3565,"JJJJ-MM-TT hh:mm:ss") &amp; "," &amp; electricity_data!G3565</f>
        <v>2024-05-28 12:00:00,8,74</v>
      </c>
    </row>
    <row r="3566" spans="1:1" x14ac:dyDescent="0.25">
      <c r="A3566" t="str">
        <f>TEXT(electricity_data!A3566+electricity_data!B3566,"JJJJ-MM-TT hh:mm:ss") &amp; "," &amp; electricity_data!G3566</f>
        <v>2024-05-28 13:00:00,8,155</v>
      </c>
    </row>
    <row r="3567" spans="1:1" x14ac:dyDescent="0.25">
      <c r="A3567" t="str">
        <f>TEXT(electricity_data!A3567+electricity_data!B3567,"JJJJ-MM-TT hh:mm:ss") &amp; "," &amp; electricity_data!G3567</f>
        <v>2024-05-28 14:00:00,8,157</v>
      </c>
    </row>
    <row r="3568" spans="1:1" x14ac:dyDescent="0.25">
      <c r="A3568" t="str">
        <f>TEXT(electricity_data!A3568+electricity_data!B3568,"JJJJ-MM-TT hh:mm:ss") &amp; "," &amp; electricity_data!G3568</f>
        <v>2024-05-28 15:00:00,9,196</v>
      </c>
    </row>
    <row r="3569" spans="1:1" x14ac:dyDescent="0.25">
      <c r="A3569" t="str">
        <f>TEXT(electricity_data!A3569+electricity_data!B3569,"JJJJ-MM-TT hh:mm:ss") &amp; "," &amp; electricity_data!G3569</f>
        <v>2024-05-28 16:00:00,9,882</v>
      </c>
    </row>
    <row r="3570" spans="1:1" x14ac:dyDescent="0.25">
      <c r="A3570" t="str">
        <f>TEXT(electricity_data!A3570+electricity_data!B3570,"JJJJ-MM-TT hh:mm:ss") &amp; "," &amp; electricity_data!G3570</f>
        <v>2024-05-28 17:00:00,11,21</v>
      </c>
    </row>
    <row r="3571" spans="1:1" x14ac:dyDescent="0.25">
      <c r="A3571" t="str">
        <f>TEXT(electricity_data!A3571+electricity_data!B3571,"JJJJ-MM-TT hh:mm:ss") &amp; "," &amp; electricity_data!G3571</f>
        <v>2024-05-28 18:00:00,12,858</v>
      </c>
    </row>
    <row r="3572" spans="1:1" x14ac:dyDescent="0.25">
      <c r="A3572" t="str">
        <f>TEXT(electricity_data!A3572+electricity_data!B3572,"JJJJ-MM-TT hh:mm:ss") &amp; "," &amp; electricity_data!G3572</f>
        <v>2024-05-28 19:00:00,15,635</v>
      </c>
    </row>
    <row r="3573" spans="1:1" x14ac:dyDescent="0.25">
      <c r="A3573" t="str">
        <f>TEXT(electricity_data!A3573+electricity_data!B3573,"JJJJ-MM-TT hh:mm:ss") &amp; "," &amp; electricity_data!G3573</f>
        <v>2024-05-28 20:00:00,17,061</v>
      </c>
    </row>
    <row r="3574" spans="1:1" x14ac:dyDescent="0.25">
      <c r="A3574" t="str">
        <f>TEXT(electricity_data!A3574+electricity_data!B3574,"JJJJ-MM-TT hh:mm:ss") &amp; "," &amp; electricity_data!G3574</f>
        <v>2024-05-28 21:00:00,15,03</v>
      </c>
    </row>
    <row r="3575" spans="1:1" x14ac:dyDescent="0.25">
      <c r="A3575" t="str">
        <f>TEXT(electricity_data!A3575+electricity_data!B3575,"JJJJ-MM-TT hh:mm:ss") &amp; "," &amp; electricity_data!G3575</f>
        <v>2024-05-28 22:00:00,12,639</v>
      </c>
    </row>
    <row r="3576" spans="1:1" x14ac:dyDescent="0.25">
      <c r="A3576" t="str">
        <f>TEXT(electricity_data!A3576+electricity_data!B3576,"JJJJ-MM-TT hh:mm:ss") &amp; "," &amp; electricity_data!G3576</f>
        <v>2024-05-28 23:00:00,11,508</v>
      </c>
    </row>
    <row r="3577" spans="1:1" x14ac:dyDescent="0.25">
      <c r="A3577" t="str">
        <f>TEXT(electricity_data!A3577+electricity_data!B3577,"JJJJ-MM-TT hh:mm:ss") &amp; "," &amp; electricity_data!G3577</f>
        <v>2024-05-29 00:00:00,9,852</v>
      </c>
    </row>
    <row r="3578" spans="1:1" x14ac:dyDescent="0.25">
      <c r="A3578" t="str">
        <f>TEXT(electricity_data!A3578+electricity_data!B3578,"JJJJ-MM-TT hh:mm:ss") &amp; "," &amp; electricity_data!G3578</f>
        <v>2024-05-29 01:00:00,8,384</v>
      </c>
    </row>
    <row r="3579" spans="1:1" x14ac:dyDescent="0.25">
      <c r="A3579" t="str">
        <f>TEXT(electricity_data!A3579+electricity_data!B3579,"JJJJ-MM-TT hh:mm:ss") &amp; "," &amp; electricity_data!G3579</f>
        <v>2024-05-29 02:00:00,8,058</v>
      </c>
    </row>
    <row r="3580" spans="1:1" x14ac:dyDescent="0.25">
      <c r="A3580" t="str">
        <f>TEXT(electricity_data!A3580+electricity_data!B3580,"JJJJ-MM-TT hh:mm:ss") &amp; "," &amp; electricity_data!G3580</f>
        <v>2024-05-29 03:00:00,7,689</v>
      </c>
    </row>
    <row r="3581" spans="1:1" x14ac:dyDescent="0.25">
      <c r="A3581" t="str">
        <f>TEXT(electricity_data!A3581+electricity_data!B3581,"JJJJ-MM-TT hh:mm:ss") &amp; "," &amp; electricity_data!G3581</f>
        <v>2024-05-29 04:00:00,7,613</v>
      </c>
    </row>
    <row r="3582" spans="1:1" x14ac:dyDescent="0.25">
      <c r="A3582" t="str">
        <f>TEXT(electricity_data!A3582+electricity_data!B3582,"JJJJ-MM-TT hh:mm:ss") &amp; "," &amp; electricity_data!G3582</f>
        <v>2024-05-29 05:00:00,7,221</v>
      </c>
    </row>
    <row r="3583" spans="1:1" x14ac:dyDescent="0.25">
      <c r="A3583" t="str">
        <f>TEXT(electricity_data!A3583+electricity_data!B3583,"JJJJ-MM-TT hh:mm:ss") &amp; "," &amp; electricity_data!G3583</f>
        <v>2024-05-29 06:00:00,9,845</v>
      </c>
    </row>
    <row r="3584" spans="1:1" x14ac:dyDescent="0.25">
      <c r="A3584" t="str">
        <f>TEXT(electricity_data!A3584+electricity_data!B3584,"JJJJ-MM-TT hh:mm:ss") &amp; "," &amp; electricity_data!G3584</f>
        <v>2024-05-29 07:00:00,11,275</v>
      </c>
    </row>
    <row r="3585" spans="1:1" x14ac:dyDescent="0.25">
      <c r="A3585" t="str">
        <f>TEXT(electricity_data!A3585+electricity_data!B3585,"JJJJ-MM-TT hh:mm:ss") &amp; "," &amp; electricity_data!G3585</f>
        <v>2024-05-29 08:00:00,11,782</v>
      </c>
    </row>
    <row r="3586" spans="1:1" x14ac:dyDescent="0.25">
      <c r="A3586" t="str">
        <f>TEXT(electricity_data!A3586+electricity_data!B3586,"JJJJ-MM-TT hh:mm:ss") &amp; "," &amp; electricity_data!G3586</f>
        <v>2024-05-29 09:00:00,9,541</v>
      </c>
    </row>
    <row r="3587" spans="1:1" x14ac:dyDescent="0.25">
      <c r="A3587" t="str">
        <f>TEXT(electricity_data!A3587+electricity_data!B3587,"JJJJ-MM-TT hh:mm:ss") &amp; "," &amp; electricity_data!G3587</f>
        <v>2024-05-29 10:00:00,9,415</v>
      </c>
    </row>
    <row r="3588" spans="1:1" x14ac:dyDescent="0.25">
      <c r="A3588" t="str">
        <f>TEXT(electricity_data!A3588+electricity_data!B3588,"JJJJ-MM-TT hh:mm:ss") &amp; "," &amp; electricity_data!G3588</f>
        <v>2024-05-29 11:00:00,8,842</v>
      </c>
    </row>
    <row r="3589" spans="1:1" x14ac:dyDescent="0.25">
      <c r="A3589" t="str">
        <f>TEXT(electricity_data!A3589+electricity_data!B3589,"JJJJ-MM-TT hh:mm:ss") &amp; "," &amp; electricity_data!G3589</f>
        <v>2024-05-29 12:00:00,8,537</v>
      </c>
    </row>
    <row r="3590" spans="1:1" x14ac:dyDescent="0.25">
      <c r="A3590" t="str">
        <f>TEXT(electricity_data!A3590+electricity_data!B3590,"JJJJ-MM-TT hh:mm:ss") &amp; "," &amp; electricity_data!G3590</f>
        <v>2024-05-29 13:00:00,8,855</v>
      </c>
    </row>
    <row r="3591" spans="1:1" x14ac:dyDescent="0.25">
      <c r="A3591" t="str">
        <f>TEXT(electricity_data!A3591+electricity_data!B3591,"JJJJ-MM-TT hh:mm:ss") &amp; "," &amp; electricity_data!G3591</f>
        <v>2024-05-29 14:00:00,8,848</v>
      </c>
    </row>
    <row r="3592" spans="1:1" x14ac:dyDescent="0.25">
      <c r="A3592" t="str">
        <f>TEXT(electricity_data!A3592+electricity_data!B3592,"JJJJ-MM-TT hh:mm:ss") &amp; "," &amp; electricity_data!G3592</f>
        <v>2024-05-29 15:00:00,9,579</v>
      </c>
    </row>
    <row r="3593" spans="1:1" x14ac:dyDescent="0.25">
      <c r="A3593" t="str">
        <f>TEXT(electricity_data!A3593+electricity_data!B3593,"JJJJ-MM-TT hh:mm:ss") &amp; "," &amp; electricity_data!G3593</f>
        <v>2024-05-29 16:00:00,9,897</v>
      </c>
    </row>
    <row r="3594" spans="1:1" x14ac:dyDescent="0.25">
      <c r="A3594" t="str">
        <f>TEXT(electricity_data!A3594+electricity_data!B3594,"JJJJ-MM-TT hh:mm:ss") &amp; "," &amp; electricity_data!G3594</f>
        <v>2024-05-29 17:00:00,11,553</v>
      </c>
    </row>
    <row r="3595" spans="1:1" x14ac:dyDescent="0.25">
      <c r="A3595" t="str">
        <f>TEXT(electricity_data!A3595+electricity_data!B3595,"JJJJ-MM-TT hh:mm:ss") &amp; "," &amp; electricity_data!G3595</f>
        <v>2024-05-29 18:00:00,12,096</v>
      </c>
    </row>
    <row r="3596" spans="1:1" x14ac:dyDescent="0.25">
      <c r="A3596" t="str">
        <f>TEXT(electricity_data!A3596+electricity_data!B3596,"JJJJ-MM-TT hh:mm:ss") &amp; "," &amp; electricity_data!G3596</f>
        <v>2024-05-29 19:00:00,13,774</v>
      </c>
    </row>
    <row r="3597" spans="1:1" x14ac:dyDescent="0.25">
      <c r="A3597" t="str">
        <f>TEXT(electricity_data!A3597+electricity_data!B3597,"JJJJ-MM-TT hh:mm:ss") &amp; "," &amp; electricity_data!G3597</f>
        <v>2024-05-29 20:00:00,16,68</v>
      </c>
    </row>
    <row r="3598" spans="1:1" x14ac:dyDescent="0.25">
      <c r="A3598" t="str">
        <f>TEXT(electricity_data!A3598+electricity_data!B3598,"JJJJ-MM-TT hh:mm:ss") &amp; "," &amp; electricity_data!G3598</f>
        <v>2024-05-29 21:00:00,16,956</v>
      </c>
    </row>
    <row r="3599" spans="1:1" x14ac:dyDescent="0.25">
      <c r="A3599" t="str">
        <f>TEXT(electricity_data!A3599+electricity_data!B3599,"JJJJ-MM-TT hh:mm:ss") &amp; "," &amp; electricity_data!G3599</f>
        <v>2024-05-29 22:00:00,14,669</v>
      </c>
    </row>
    <row r="3600" spans="1:1" x14ac:dyDescent="0.25">
      <c r="A3600" t="str">
        <f>TEXT(electricity_data!A3600+electricity_data!B3600,"JJJJ-MM-TT hh:mm:ss") &amp; "," &amp; electricity_data!G3600</f>
        <v>2024-05-29 23:00:00,12,183</v>
      </c>
    </row>
    <row r="3601" spans="1:1" x14ac:dyDescent="0.25">
      <c r="A3601" t="str">
        <f>TEXT(electricity_data!A3601+electricity_data!B3601,"JJJJ-MM-TT hh:mm:ss") &amp; "," &amp; electricity_data!G3601</f>
        <v>2024-05-30 00:00:00,12,673</v>
      </c>
    </row>
    <row r="3602" spans="1:1" x14ac:dyDescent="0.25">
      <c r="A3602" t="str">
        <f>TEXT(electricity_data!A3602+electricity_data!B3602,"JJJJ-MM-TT hh:mm:ss") &amp; "," &amp; electricity_data!G3602</f>
        <v>2024-05-30 01:00:00,12,25</v>
      </c>
    </row>
    <row r="3603" spans="1:1" x14ac:dyDescent="0.25">
      <c r="A3603" t="str">
        <f>TEXT(electricity_data!A3603+electricity_data!B3603,"JJJJ-MM-TT hh:mm:ss") &amp; "," &amp; electricity_data!G3603</f>
        <v>2024-05-30 02:00:00,11,751</v>
      </c>
    </row>
    <row r="3604" spans="1:1" x14ac:dyDescent="0.25">
      <c r="A3604" t="str">
        <f>TEXT(electricity_data!A3604+electricity_data!B3604,"JJJJ-MM-TT hh:mm:ss") &amp; "," &amp; electricity_data!G3604</f>
        <v>2024-05-30 03:00:00,11,993</v>
      </c>
    </row>
    <row r="3605" spans="1:1" x14ac:dyDescent="0.25">
      <c r="A3605" t="str">
        <f>TEXT(electricity_data!A3605+electricity_data!B3605,"JJJJ-MM-TT hh:mm:ss") &amp; "," &amp; electricity_data!G3605</f>
        <v>2024-05-30 04:00:00,12,086</v>
      </c>
    </row>
    <row r="3606" spans="1:1" x14ac:dyDescent="0.25">
      <c r="A3606" t="str">
        <f>TEXT(electricity_data!A3606+electricity_data!B3606,"JJJJ-MM-TT hh:mm:ss") &amp; "," &amp; electricity_data!G3606</f>
        <v>2024-05-30 05:00:00,12,709</v>
      </c>
    </row>
    <row r="3607" spans="1:1" x14ac:dyDescent="0.25">
      <c r="A3607" t="str">
        <f>TEXT(electricity_data!A3607+electricity_data!B3607,"JJJJ-MM-TT hh:mm:ss") &amp; "," &amp; electricity_data!G3607</f>
        <v>2024-05-30 06:00:00,12,967</v>
      </c>
    </row>
    <row r="3608" spans="1:1" x14ac:dyDescent="0.25">
      <c r="A3608" t="str">
        <f>TEXT(electricity_data!A3608+electricity_data!B3608,"JJJJ-MM-TT hh:mm:ss") &amp; "," &amp; electricity_data!G3608</f>
        <v>2024-05-30 07:00:00,13,297</v>
      </c>
    </row>
    <row r="3609" spans="1:1" x14ac:dyDescent="0.25">
      <c r="A3609" t="str">
        <f>TEXT(electricity_data!A3609+electricity_data!B3609,"JJJJ-MM-TT hh:mm:ss") &amp; "," &amp; electricity_data!G3609</f>
        <v>2024-05-30 08:00:00,12,401</v>
      </c>
    </row>
    <row r="3610" spans="1:1" x14ac:dyDescent="0.25">
      <c r="A3610" t="str">
        <f>TEXT(electricity_data!A3610+electricity_data!B3610,"JJJJ-MM-TT hh:mm:ss") &amp; "," &amp; electricity_data!G3610</f>
        <v>2024-05-30 09:00:00,12,02</v>
      </c>
    </row>
    <row r="3611" spans="1:1" x14ac:dyDescent="0.25">
      <c r="A3611" t="str">
        <f>TEXT(electricity_data!A3611+electricity_data!B3611,"JJJJ-MM-TT hh:mm:ss") &amp; "," &amp; electricity_data!G3611</f>
        <v>2024-05-30 10:00:00,11,13</v>
      </c>
    </row>
    <row r="3612" spans="1:1" x14ac:dyDescent="0.25">
      <c r="A3612" t="str">
        <f>TEXT(electricity_data!A3612+electricity_data!B3612,"JJJJ-MM-TT hh:mm:ss") &amp; "," &amp; electricity_data!G3612</f>
        <v>2024-05-30 11:00:00,10,63</v>
      </c>
    </row>
    <row r="3613" spans="1:1" x14ac:dyDescent="0.25">
      <c r="A3613" t="str">
        <f>TEXT(electricity_data!A3613+electricity_data!B3613,"JJJJ-MM-TT hh:mm:ss") &amp; "," &amp; electricity_data!G3613</f>
        <v>2024-05-30 12:00:00,9,722</v>
      </c>
    </row>
    <row r="3614" spans="1:1" x14ac:dyDescent="0.25">
      <c r="A3614" t="str">
        <f>TEXT(electricity_data!A3614+electricity_data!B3614,"JJJJ-MM-TT hh:mm:ss") &amp; "," &amp; electricity_data!G3614</f>
        <v>2024-05-30 13:00:00,8,927</v>
      </c>
    </row>
    <row r="3615" spans="1:1" x14ac:dyDescent="0.25">
      <c r="A3615" t="str">
        <f>TEXT(electricity_data!A3615+electricity_data!B3615,"JJJJ-MM-TT hh:mm:ss") &amp; "," &amp; electricity_data!G3615</f>
        <v>2024-05-30 14:00:00,8,927</v>
      </c>
    </row>
    <row r="3616" spans="1:1" x14ac:dyDescent="0.25">
      <c r="A3616" t="str">
        <f>TEXT(electricity_data!A3616+electricity_data!B3616,"JJJJ-MM-TT hh:mm:ss") &amp; "," &amp; electricity_data!G3616</f>
        <v>2024-05-30 15:00:00,9,399</v>
      </c>
    </row>
    <row r="3617" spans="1:1" x14ac:dyDescent="0.25">
      <c r="A3617" t="str">
        <f>TEXT(electricity_data!A3617+electricity_data!B3617,"JJJJ-MM-TT hh:mm:ss") &amp; "," &amp; electricity_data!G3617</f>
        <v>2024-05-30 16:00:00,11,005</v>
      </c>
    </row>
    <row r="3618" spans="1:1" x14ac:dyDescent="0.25">
      <c r="A3618" t="str">
        <f>TEXT(electricity_data!A3618+electricity_data!B3618,"JJJJ-MM-TT hh:mm:ss") &amp; "," &amp; electricity_data!G3618</f>
        <v>2024-05-30 17:00:00,11,643</v>
      </c>
    </row>
    <row r="3619" spans="1:1" x14ac:dyDescent="0.25">
      <c r="A3619" t="str">
        <f>TEXT(electricity_data!A3619+electricity_data!B3619,"JJJJ-MM-TT hh:mm:ss") &amp; "," &amp; electricity_data!G3619</f>
        <v>2024-05-30 18:00:00,13,697</v>
      </c>
    </row>
    <row r="3620" spans="1:1" x14ac:dyDescent="0.25">
      <c r="A3620" t="str">
        <f>TEXT(electricity_data!A3620+electricity_data!B3620,"JJJJ-MM-TT hh:mm:ss") &amp; "," &amp; electricity_data!G3620</f>
        <v>2024-05-30 19:00:00,16,153</v>
      </c>
    </row>
    <row r="3621" spans="1:1" x14ac:dyDescent="0.25">
      <c r="A3621" t="str">
        <f>TEXT(electricity_data!A3621+electricity_data!B3621,"JJJJ-MM-TT hh:mm:ss") &amp; "," &amp; electricity_data!G3621</f>
        <v>2024-05-30 20:00:00,18,103</v>
      </c>
    </row>
    <row r="3622" spans="1:1" x14ac:dyDescent="0.25">
      <c r="A3622" t="str">
        <f>TEXT(electricity_data!A3622+electricity_data!B3622,"JJJJ-MM-TT hh:mm:ss") &amp; "," &amp; electricity_data!G3622</f>
        <v>2024-05-30 21:00:00,16,975</v>
      </c>
    </row>
    <row r="3623" spans="1:1" x14ac:dyDescent="0.25">
      <c r="A3623" t="str">
        <f>TEXT(electricity_data!A3623+electricity_data!B3623,"JJJJ-MM-TT hh:mm:ss") &amp; "," &amp; electricity_data!G3623</f>
        <v>2024-05-30 22:00:00,13,841</v>
      </c>
    </row>
    <row r="3624" spans="1:1" x14ac:dyDescent="0.25">
      <c r="A3624" t="str">
        <f>TEXT(electricity_data!A3624+electricity_data!B3624,"JJJJ-MM-TT hh:mm:ss") &amp; "," &amp; electricity_data!G3624</f>
        <v>2024-05-30 23:00:00,12,701</v>
      </c>
    </row>
    <row r="3625" spans="1:1" x14ac:dyDescent="0.25">
      <c r="A3625" t="str">
        <f>TEXT(electricity_data!A3625+electricity_data!B3625,"JJJJ-MM-TT hh:mm:ss") &amp; "," &amp; electricity_data!G3625</f>
        <v>2024-05-31 00:00:00,12,251</v>
      </c>
    </row>
    <row r="3626" spans="1:1" x14ac:dyDescent="0.25">
      <c r="A3626" t="str">
        <f>TEXT(electricity_data!A3626+electricity_data!B3626,"JJJJ-MM-TT hh:mm:ss") &amp; "," &amp; electricity_data!G3626</f>
        <v>2024-05-31 01:00:00,10,701</v>
      </c>
    </row>
    <row r="3627" spans="1:1" x14ac:dyDescent="0.25">
      <c r="A3627" t="str">
        <f>TEXT(electricity_data!A3627+electricity_data!B3627,"JJJJ-MM-TT hh:mm:ss") &amp; "," &amp; electricity_data!G3627</f>
        <v>2024-05-31 02:00:00,10,579</v>
      </c>
    </row>
    <row r="3628" spans="1:1" x14ac:dyDescent="0.25">
      <c r="A3628" t="str">
        <f>TEXT(electricity_data!A3628+electricity_data!B3628,"JJJJ-MM-TT hh:mm:ss") &amp; "," &amp; electricity_data!G3628</f>
        <v>2024-05-31 03:00:00,10,001</v>
      </c>
    </row>
    <row r="3629" spans="1:1" x14ac:dyDescent="0.25">
      <c r="A3629" t="str">
        <f>TEXT(electricity_data!A3629+electricity_data!B3629,"JJJJ-MM-TT hh:mm:ss") &amp; "," &amp; electricity_data!G3629</f>
        <v>2024-05-31 04:00:00,10,083</v>
      </c>
    </row>
    <row r="3630" spans="1:1" x14ac:dyDescent="0.25">
      <c r="A3630" t="str">
        <f>TEXT(electricity_data!A3630+electricity_data!B3630,"JJJJ-MM-TT hh:mm:ss") &amp; "," &amp; electricity_data!G3630</f>
        <v>2024-05-31 05:00:00,11,636</v>
      </c>
    </row>
    <row r="3631" spans="1:1" x14ac:dyDescent="0.25">
      <c r="A3631" t="str">
        <f>TEXT(electricity_data!A3631+electricity_data!B3631,"JJJJ-MM-TT hh:mm:ss") &amp; "," &amp; electricity_data!G3631</f>
        <v>2024-05-31 06:00:00,13,257</v>
      </c>
    </row>
    <row r="3632" spans="1:1" x14ac:dyDescent="0.25">
      <c r="A3632" t="str">
        <f>TEXT(electricity_data!A3632+electricity_data!B3632,"JJJJ-MM-TT hh:mm:ss") &amp; "," &amp; electricity_data!G3632</f>
        <v>2024-05-31 07:00:00,13,541</v>
      </c>
    </row>
    <row r="3633" spans="1:1" x14ac:dyDescent="0.25">
      <c r="A3633" t="str">
        <f>TEXT(electricity_data!A3633+electricity_data!B3633,"JJJJ-MM-TT hh:mm:ss") &amp; "," &amp; electricity_data!G3633</f>
        <v>2024-05-31 08:00:00,13,502</v>
      </c>
    </row>
    <row r="3634" spans="1:1" x14ac:dyDescent="0.25">
      <c r="A3634" t="str">
        <f>TEXT(electricity_data!A3634+electricity_data!B3634,"JJJJ-MM-TT hh:mm:ss") &amp; "," &amp; electricity_data!G3634</f>
        <v>2024-05-31 09:00:00,12,866</v>
      </c>
    </row>
    <row r="3635" spans="1:1" x14ac:dyDescent="0.25">
      <c r="A3635" t="str">
        <f>TEXT(electricity_data!A3635+electricity_data!B3635,"JJJJ-MM-TT hh:mm:ss") &amp; "," &amp; electricity_data!G3635</f>
        <v>2024-05-31 10:00:00,11,827</v>
      </c>
    </row>
    <row r="3636" spans="1:1" x14ac:dyDescent="0.25">
      <c r="A3636" t="str">
        <f>TEXT(electricity_data!A3636+electricity_data!B3636,"JJJJ-MM-TT hh:mm:ss") &amp; "," &amp; electricity_data!G3636</f>
        <v>2024-05-31 11:00:00,10,832</v>
      </c>
    </row>
    <row r="3637" spans="1:1" x14ac:dyDescent="0.25">
      <c r="A3637" t="str">
        <f>TEXT(electricity_data!A3637+electricity_data!B3637,"JJJJ-MM-TT hh:mm:ss") &amp; "," &amp; electricity_data!G3637</f>
        <v>2024-05-31 12:00:00,10,121</v>
      </c>
    </row>
    <row r="3638" spans="1:1" x14ac:dyDescent="0.25">
      <c r="A3638" t="str">
        <f>TEXT(electricity_data!A3638+electricity_data!B3638,"JJJJ-MM-TT hh:mm:ss") &amp; "," &amp; electricity_data!G3638</f>
        <v>2024-05-31 13:00:00,9,48</v>
      </c>
    </row>
    <row r="3639" spans="1:1" x14ac:dyDescent="0.25">
      <c r="A3639" t="str">
        <f>TEXT(electricity_data!A3639+electricity_data!B3639,"JJJJ-MM-TT hh:mm:ss") &amp; "," &amp; electricity_data!G3639</f>
        <v>2024-05-31 14:00:00,9,16</v>
      </c>
    </row>
    <row r="3640" spans="1:1" x14ac:dyDescent="0.25">
      <c r="A3640" t="str">
        <f>TEXT(electricity_data!A3640+electricity_data!B3640,"JJJJ-MM-TT hh:mm:ss") &amp; "," &amp; electricity_data!G3640</f>
        <v>2024-05-31 15:00:00,9,324</v>
      </c>
    </row>
    <row r="3641" spans="1:1" x14ac:dyDescent="0.25">
      <c r="A3641" t="str">
        <f>TEXT(electricity_data!A3641+electricity_data!B3641,"JJJJ-MM-TT hh:mm:ss") &amp; "," &amp; electricity_data!G3641</f>
        <v>2024-05-31 16:00:00,10,137</v>
      </c>
    </row>
    <row r="3642" spans="1:1" x14ac:dyDescent="0.25">
      <c r="A3642" t="str">
        <f>TEXT(electricity_data!A3642+electricity_data!B3642,"JJJJ-MM-TT hh:mm:ss") &amp; "," &amp; electricity_data!G3642</f>
        <v>2024-05-31 17:00:00,11,04</v>
      </c>
    </row>
    <row r="3643" spans="1:1" x14ac:dyDescent="0.25">
      <c r="A3643" t="str">
        <f>TEXT(electricity_data!A3643+electricity_data!B3643,"JJJJ-MM-TT hh:mm:ss") &amp; "," &amp; electricity_data!G3643</f>
        <v>2024-05-31 18:00:00,12,076</v>
      </c>
    </row>
    <row r="3644" spans="1:1" x14ac:dyDescent="0.25">
      <c r="A3644" t="str">
        <f>TEXT(electricity_data!A3644+electricity_data!B3644,"JJJJ-MM-TT hh:mm:ss") &amp; "," &amp; electricity_data!G3644</f>
        <v>2024-05-31 19:00:00,13,424</v>
      </c>
    </row>
    <row r="3645" spans="1:1" x14ac:dyDescent="0.25">
      <c r="A3645" t="str">
        <f>TEXT(electricity_data!A3645+electricity_data!B3645,"JJJJ-MM-TT hh:mm:ss") &amp; "," &amp; electricity_data!G3645</f>
        <v>2024-05-31 20:00:00,14,13</v>
      </c>
    </row>
    <row r="3646" spans="1:1" x14ac:dyDescent="0.25">
      <c r="A3646" t="str">
        <f>TEXT(electricity_data!A3646+electricity_data!B3646,"JJJJ-MM-TT hh:mm:ss") &amp; "," &amp; electricity_data!G3646</f>
        <v>2024-05-31 21:00:00,13,421</v>
      </c>
    </row>
    <row r="3647" spans="1:1" x14ac:dyDescent="0.25">
      <c r="A3647" t="str">
        <f>TEXT(electricity_data!A3647+electricity_data!B3647,"JJJJ-MM-TT hh:mm:ss") &amp; "," &amp; electricity_data!G3647</f>
        <v>2024-05-31 22:00:00,12,804</v>
      </c>
    </row>
    <row r="3648" spans="1:1" x14ac:dyDescent="0.25">
      <c r="A3648" t="str">
        <f>TEXT(electricity_data!A3648+electricity_data!B3648,"JJJJ-MM-TT hh:mm:ss") &amp; "," &amp; electricity_data!G3648</f>
        <v>2024-05-31 23:00:00,11,048</v>
      </c>
    </row>
    <row r="3649" spans="1:1" x14ac:dyDescent="0.25">
      <c r="A3649" t="str">
        <f>TEXT(electricity_data!A3649+electricity_data!B3649,"JJJJ-MM-TT hh:mm:ss") &amp; "," &amp; electricity_data!G3649</f>
        <v>2024-06-01 00:00:00,9,758</v>
      </c>
    </row>
    <row r="3650" spans="1:1" x14ac:dyDescent="0.25">
      <c r="A3650" t="str">
        <f>TEXT(electricity_data!A3650+electricity_data!B3650,"JJJJ-MM-TT hh:mm:ss") &amp; "," &amp; electricity_data!G3650</f>
        <v>2024-06-01 01:00:00,9,782</v>
      </c>
    </row>
    <row r="3651" spans="1:1" x14ac:dyDescent="0.25">
      <c r="A3651" t="str">
        <f>TEXT(electricity_data!A3651+electricity_data!B3651,"JJJJ-MM-TT hh:mm:ss") &amp; "," &amp; electricity_data!G3651</f>
        <v>2024-06-01 02:00:00,8,866</v>
      </c>
    </row>
    <row r="3652" spans="1:1" x14ac:dyDescent="0.25">
      <c r="A3652" t="str">
        <f>TEXT(electricity_data!A3652+electricity_data!B3652,"JJJJ-MM-TT hh:mm:ss") &amp; "," &amp; electricity_data!G3652</f>
        <v>2024-06-01 03:00:00,8,114</v>
      </c>
    </row>
    <row r="3653" spans="1:1" x14ac:dyDescent="0.25">
      <c r="A3653" t="str">
        <f>TEXT(electricity_data!A3653+electricity_data!B3653,"JJJJ-MM-TT hh:mm:ss") &amp; "," &amp; electricity_data!G3653</f>
        <v>2024-06-01 04:00:00,8,087</v>
      </c>
    </row>
    <row r="3654" spans="1:1" x14ac:dyDescent="0.25">
      <c r="A3654" t="str">
        <f>TEXT(electricity_data!A3654+electricity_data!B3654,"JJJJ-MM-TT hh:mm:ss") &amp; "," &amp; electricity_data!G3654</f>
        <v>2024-06-01 05:00:00,8,083</v>
      </c>
    </row>
    <row r="3655" spans="1:1" x14ac:dyDescent="0.25">
      <c r="A3655" t="str">
        <f>TEXT(electricity_data!A3655+electricity_data!B3655,"JJJJ-MM-TT hh:mm:ss") &amp; "," &amp; electricity_data!G3655</f>
        <v>2024-06-01 06:00:00,8,42</v>
      </c>
    </row>
    <row r="3656" spans="1:1" x14ac:dyDescent="0.25">
      <c r="A3656" t="str">
        <f>TEXT(electricity_data!A3656+electricity_data!B3656,"JJJJ-MM-TT hh:mm:ss") &amp; "," &amp; electricity_data!G3656</f>
        <v>2024-06-01 07:00:00,8,34</v>
      </c>
    </row>
    <row r="3657" spans="1:1" x14ac:dyDescent="0.25">
      <c r="A3657" t="str">
        <f>TEXT(electricity_data!A3657+electricity_data!B3657,"JJJJ-MM-TT hh:mm:ss") &amp; "," &amp; electricity_data!G3657</f>
        <v>2024-06-01 08:00:00,8,149</v>
      </c>
    </row>
    <row r="3658" spans="1:1" x14ac:dyDescent="0.25">
      <c r="A3658" t="str">
        <f>TEXT(electricity_data!A3658+electricity_data!B3658,"JJJJ-MM-TT hh:mm:ss") &amp; "," &amp; electricity_data!G3658</f>
        <v>2024-06-01 09:00:00,7,035</v>
      </c>
    </row>
    <row r="3659" spans="1:1" x14ac:dyDescent="0.25">
      <c r="A3659" t="str">
        <f>TEXT(electricity_data!A3659+electricity_data!B3659,"JJJJ-MM-TT hh:mm:ss") &amp; "," &amp; electricity_data!G3659</f>
        <v>2024-06-01 10:00:00,5,616</v>
      </c>
    </row>
    <row r="3660" spans="1:1" x14ac:dyDescent="0.25">
      <c r="A3660" t="str">
        <f>TEXT(electricity_data!A3660+electricity_data!B3660,"JJJJ-MM-TT hh:mm:ss") &amp; "," &amp; electricity_data!G3660</f>
        <v>2024-06-01 11:00:00,5,086</v>
      </c>
    </row>
    <row r="3661" spans="1:1" x14ac:dyDescent="0.25">
      <c r="A3661" t="str">
        <f>TEXT(electricity_data!A3661+electricity_data!B3661,"JJJJ-MM-TT hh:mm:ss") &amp; "," &amp; electricity_data!G3661</f>
        <v>2024-06-01 12:00:00,3,021</v>
      </c>
    </row>
    <row r="3662" spans="1:1" x14ac:dyDescent="0.25">
      <c r="A3662" t="str">
        <f>TEXT(electricity_data!A3662+electricity_data!B3662,"JJJJ-MM-TT hh:mm:ss") &amp; "," &amp; electricity_data!G3662</f>
        <v>2024-06-01 13:00:00,0,744</v>
      </c>
    </row>
    <row r="3663" spans="1:1" x14ac:dyDescent="0.25">
      <c r="A3663" t="str">
        <f>TEXT(electricity_data!A3663+electricity_data!B3663,"JJJJ-MM-TT hh:mm:ss") &amp; "," &amp; electricity_data!G3663</f>
        <v>2024-06-01 14:00:00,0,292</v>
      </c>
    </row>
    <row r="3664" spans="1:1" x14ac:dyDescent="0.25">
      <c r="A3664" t="str">
        <f>TEXT(electricity_data!A3664+electricity_data!B3664,"JJJJ-MM-TT hh:mm:ss") &amp; "," &amp; electricity_data!G3664</f>
        <v>2024-06-01 15:00:00,0,58</v>
      </c>
    </row>
    <row r="3665" spans="1:1" x14ac:dyDescent="0.25">
      <c r="A3665" t="str">
        <f>TEXT(electricity_data!A3665+electricity_data!B3665,"JJJJ-MM-TT hh:mm:ss") &amp; "," &amp; electricity_data!G3665</f>
        <v>2024-06-01 16:00:00,1,3</v>
      </c>
    </row>
    <row r="3666" spans="1:1" x14ac:dyDescent="0.25">
      <c r="A3666" t="str">
        <f>TEXT(electricity_data!A3666+electricity_data!B3666,"JJJJ-MM-TT hh:mm:ss") &amp; "," &amp; electricity_data!G3666</f>
        <v>2024-06-01 17:00:00,6,108</v>
      </c>
    </row>
    <row r="3667" spans="1:1" x14ac:dyDescent="0.25">
      <c r="A3667" t="str">
        <f>TEXT(electricity_data!A3667+electricity_data!B3667,"JJJJ-MM-TT hh:mm:ss") &amp; "," &amp; electricity_data!G3667</f>
        <v>2024-06-01 18:00:00,7,65</v>
      </c>
    </row>
    <row r="3668" spans="1:1" x14ac:dyDescent="0.25">
      <c r="A3668" t="str">
        <f>TEXT(electricity_data!A3668+electricity_data!B3668,"JJJJ-MM-TT hh:mm:ss") &amp; "," &amp; electricity_data!G3668</f>
        <v>2024-06-01 19:00:00,9,09</v>
      </c>
    </row>
    <row r="3669" spans="1:1" x14ac:dyDescent="0.25">
      <c r="A3669" t="str">
        <f>TEXT(electricity_data!A3669+electricity_data!B3669,"JJJJ-MM-TT hh:mm:ss") &amp; "," &amp; electricity_data!G3669</f>
        <v>2024-06-01 20:00:00,9,486</v>
      </c>
    </row>
    <row r="3670" spans="1:1" x14ac:dyDescent="0.25">
      <c r="A3670" t="str">
        <f>TEXT(electricity_data!A3670+electricity_data!B3670,"JJJJ-MM-TT hh:mm:ss") &amp; "," &amp; electricity_data!G3670</f>
        <v>2024-06-01 21:00:00,9,076</v>
      </c>
    </row>
    <row r="3671" spans="1:1" x14ac:dyDescent="0.25">
      <c r="A3671" t="str">
        <f>TEXT(electricity_data!A3671+electricity_data!B3671,"JJJJ-MM-TT hh:mm:ss") &amp; "," &amp; electricity_data!G3671</f>
        <v>2024-06-01 22:00:00,9,348</v>
      </c>
    </row>
    <row r="3672" spans="1:1" x14ac:dyDescent="0.25">
      <c r="A3672" t="str">
        <f>TEXT(electricity_data!A3672+electricity_data!B3672,"JJJJ-MM-TT hh:mm:ss") &amp; "," &amp; electricity_data!G3672</f>
        <v>2024-06-01 23:00:00,7,439</v>
      </c>
    </row>
    <row r="3673" spans="1:1" x14ac:dyDescent="0.25">
      <c r="A3673" t="str">
        <f>TEXT(electricity_data!A3673+electricity_data!B3673,"JJJJ-MM-TT hh:mm:ss") &amp; "," &amp; electricity_data!G3673</f>
        <v>2024-06-02 00:00:00,4,471</v>
      </c>
    </row>
    <row r="3674" spans="1:1" x14ac:dyDescent="0.25">
      <c r="A3674" t="str">
        <f>TEXT(electricity_data!A3674+electricity_data!B3674,"JJJJ-MM-TT hh:mm:ss") &amp; "," &amp; electricity_data!G3674</f>
        <v>2024-06-02 01:00:00,4,012</v>
      </c>
    </row>
    <row r="3675" spans="1:1" x14ac:dyDescent="0.25">
      <c r="A3675" t="str">
        <f>TEXT(electricity_data!A3675+electricity_data!B3675,"JJJJ-MM-TT hh:mm:ss") &amp; "," &amp; electricity_data!G3675</f>
        <v>2024-06-02 02:00:00,1,585</v>
      </c>
    </row>
    <row r="3676" spans="1:1" x14ac:dyDescent="0.25">
      <c r="A3676" t="str">
        <f>TEXT(electricity_data!A3676+electricity_data!B3676,"JJJJ-MM-TT hh:mm:ss") &amp; "," &amp; electricity_data!G3676</f>
        <v>2024-06-02 03:00:00,0,722</v>
      </c>
    </row>
    <row r="3677" spans="1:1" x14ac:dyDescent="0.25">
      <c r="A3677" t="str">
        <f>TEXT(electricity_data!A3677+electricity_data!B3677,"JJJJ-MM-TT hh:mm:ss") &amp; "," &amp; electricity_data!G3677</f>
        <v>2024-06-02 04:00:00,0,896</v>
      </c>
    </row>
    <row r="3678" spans="1:1" x14ac:dyDescent="0.25">
      <c r="A3678" t="str">
        <f>TEXT(electricity_data!A3678+electricity_data!B3678,"JJJJ-MM-TT hh:mm:ss") &amp; "," &amp; electricity_data!G3678</f>
        <v>2024-06-02 05:00:00,0,513</v>
      </c>
    </row>
    <row r="3679" spans="1:1" x14ac:dyDescent="0.25">
      <c r="A3679" t="str">
        <f>TEXT(electricity_data!A3679+electricity_data!B3679,"JJJJ-MM-TT hh:mm:ss") &amp; "," &amp; electricity_data!G3679</f>
        <v>2024-06-02 06:00:00,0,491</v>
      </c>
    </row>
    <row r="3680" spans="1:1" x14ac:dyDescent="0.25">
      <c r="A3680" t="str">
        <f>TEXT(electricity_data!A3680+electricity_data!B3680,"JJJJ-MM-TT hh:mm:ss") &amp; "," &amp; electricity_data!G3680</f>
        <v>2024-06-02 07:00:00,0,411</v>
      </c>
    </row>
    <row r="3681" spans="1:1" x14ac:dyDescent="0.25">
      <c r="A3681" t="str">
        <f>TEXT(electricity_data!A3681+electricity_data!B3681,"JJJJ-MM-TT hh:mm:ss") &amp; "," &amp; electricity_data!G3681</f>
        <v>2024-06-02 08:00:00,0,097</v>
      </c>
    </row>
    <row r="3682" spans="1:1" x14ac:dyDescent="0.25">
      <c r="A3682" t="str">
        <f>TEXT(electricity_data!A3682+electricity_data!B3682,"JJJJ-MM-TT hh:mm:ss") &amp; "," &amp; electricity_data!G3682</f>
        <v>2024-06-02 09:00:00,0</v>
      </c>
    </row>
    <row r="3683" spans="1:1" x14ac:dyDescent="0.25">
      <c r="A3683" t="str">
        <f>TEXT(electricity_data!A3683+electricity_data!B3683,"JJJJ-MM-TT hh:mm:ss") &amp; "," &amp; electricity_data!G3683</f>
        <v>2024-06-02 10:00:00,0,156</v>
      </c>
    </row>
    <row r="3684" spans="1:1" x14ac:dyDescent="0.25">
      <c r="A3684" t="str">
        <f>TEXT(electricity_data!A3684+electricity_data!B3684,"JJJJ-MM-TT hh:mm:ss") &amp; "," &amp; electricity_data!G3684</f>
        <v>2024-06-02 11:00:00,0,077</v>
      </c>
    </row>
    <row r="3685" spans="1:1" x14ac:dyDescent="0.25">
      <c r="A3685" t="str">
        <f>TEXT(electricity_data!A3685+electricity_data!B3685,"JJJJ-MM-TT hh:mm:ss") &amp; "," &amp; electricity_data!G3685</f>
        <v>2024-06-02 12:00:00,-0,01</v>
      </c>
    </row>
    <row r="3686" spans="1:1" x14ac:dyDescent="0.25">
      <c r="A3686" t="str">
        <f>TEXT(electricity_data!A3686+electricity_data!B3686,"JJJJ-MM-TT hh:mm:ss") &amp; "," &amp; electricity_data!G3686</f>
        <v>2024-06-02 13:00:00,-0,401</v>
      </c>
    </row>
    <row r="3687" spans="1:1" x14ac:dyDescent="0.25">
      <c r="A3687" t="str">
        <f>TEXT(electricity_data!A3687+electricity_data!B3687,"JJJJ-MM-TT hh:mm:ss") &amp; "," &amp; electricity_data!G3687</f>
        <v>2024-06-02 14:00:00,-1,593</v>
      </c>
    </row>
    <row r="3688" spans="1:1" x14ac:dyDescent="0.25">
      <c r="A3688" t="str">
        <f>TEXT(electricity_data!A3688+electricity_data!B3688,"JJJJ-MM-TT hh:mm:ss") &amp; "," &amp; electricity_data!G3688</f>
        <v>2024-06-02 15:00:00,-1,958</v>
      </c>
    </row>
    <row r="3689" spans="1:1" x14ac:dyDescent="0.25">
      <c r="A3689" t="str">
        <f>TEXT(electricity_data!A3689+electricity_data!B3689,"JJJJ-MM-TT hh:mm:ss") &amp; "," &amp; electricity_data!G3689</f>
        <v>2024-06-02 16:00:00,-0,898</v>
      </c>
    </row>
    <row r="3690" spans="1:1" x14ac:dyDescent="0.25">
      <c r="A3690" t="str">
        <f>TEXT(electricity_data!A3690+electricity_data!B3690,"JJJJ-MM-TT hh:mm:ss") &amp; "," &amp; electricity_data!G3690</f>
        <v>2024-06-02 17:00:00,-0,127</v>
      </c>
    </row>
    <row r="3691" spans="1:1" x14ac:dyDescent="0.25">
      <c r="A3691" t="str">
        <f>TEXT(electricity_data!A3691+electricity_data!B3691,"JJJJ-MM-TT hh:mm:ss") &amp; "," &amp; electricity_data!G3691</f>
        <v>2024-06-02 18:00:00,1,395</v>
      </c>
    </row>
    <row r="3692" spans="1:1" x14ac:dyDescent="0.25">
      <c r="A3692" t="str">
        <f>TEXT(electricity_data!A3692+electricity_data!B3692,"JJJJ-MM-TT hh:mm:ss") &amp; "," &amp; electricity_data!G3692</f>
        <v>2024-06-02 19:00:00,7,623</v>
      </c>
    </row>
    <row r="3693" spans="1:1" x14ac:dyDescent="0.25">
      <c r="A3693" t="str">
        <f>TEXT(electricity_data!A3693+electricity_data!B3693,"JJJJ-MM-TT hh:mm:ss") &amp; "," &amp; electricity_data!G3693</f>
        <v>2024-06-02 20:00:00,10,399</v>
      </c>
    </row>
    <row r="3694" spans="1:1" x14ac:dyDescent="0.25">
      <c r="A3694" t="str">
        <f>TEXT(electricity_data!A3694+electricity_data!B3694,"JJJJ-MM-TT hh:mm:ss") &amp; "," &amp; electricity_data!G3694</f>
        <v>2024-06-02 21:00:00,11,593</v>
      </c>
    </row>
    <row r="3695" spans="1:1" x14ac:dyDescent="0.25">
      <c r="A3695" t="str">
        <f>TEXT(electricity_data!A3695+electricity_data!B3695,"JJJJ-MM-TT hh:mm:ss") &amp; "," &amp; electricity_data!G3695</f>
        <v>2024-06-02 22:00:00,11,801</v>
      </c>
    </row>
    <row r="3696" spans="1:1" x14ac:dyDescent="0.25">
      <c r="A3696" t="str">
        <f>TEXT(electricity_data!A3696+electricity_data!B3696,"JJJJ-MM-TT hh:mm:ss") &amp; "," &amp; electricity_data!G3696</f>
        <v>2024-06-02 23:00:00,10,816</v>
      </c>
    </row>
    <row r="3697" spans="1:1" x14ac:dyDescent="0.25">
      <c r="A3697" t="str">
        <f>TEXT(electricity_data!A3697+electricity_data!B3697,"JJJJ-MM-TT hh:mm:ss") &amp; "," &amp; electricity_data!G3697</f>
        <v>2024-06-03 00:00:00,10,726</v>
      </c>
    </row>
    <row r="3698" spans="1:1" x14ac:dyDescent="0.25">
      <c r="A3698" t="str">
        <f>TEXT(electricity_data!A3698+electricity_data!B3698,"JJJJ-MM-TT hh:mm:ss") &amp; "," &amp; electricity_data!G3698</f>
        <v>2024-06-03 01:00:00,9,358</v>
      </c>
    </row>
    <row r="3699" spans="1:1" x14ac:dyDescent="0.25">
      <c r="A3699" t="str">
        <f>TEXT(electricity_data!A3699+electricity_data!B3699,"JJJJ-MM-TT hh:mm:ss") &amp; "," &amp; electricity_data!G3699</f>
        <v>2024-06-03 02:00:00,9,267</v>
      </c>
    </row>
    <row r="3700" spans="1:1" x14ac:dyDescent="0.25">
      <c r="A3700" t="str">
        <f>TEXT(electricity_data!A3700+electricity_data!B3700,"JJJJ-MM-TT hh:mm:ss") &amp; "," &amp; electricity_data!G3700</f>
        <v>2024-06-03 03:00:00,9,281</v>
      </c>
    </row>
    <row r="3701" spans="1:1" x14ac:dyDescent="0.25">
      <c r="A3701" t="str">
        <f>TEXT(electricity_data!A3701+electricity_data!B3701,"JJJJ-MM-TT hh:mm:ss") &amp; "," &amp; electricity_data!G3701</f>
        <v>2024-06-03 04:00:00,9,117</v>
      </c>
    </row>
    <row r="3702" spans="1:1" x14ac:dyDescent="0.25">
      <c r="A3702" t="str">
        <f>TEXT(electricity_data!A3702+electricity_data!B3702,"JJJJ-MM-TT hh:mm:ss") &amp; "," &amp; electricity_data!G3702</f>
        <v>2024-06-03 05:00:00,10,517</v>
      </c>
    </row>
    <row r="3703" spans="1:1" x14ac:dyDescent="0.25">
      <c r="A3703" t="str">
        <f>TEXT(electricity_data!A3703+electricity_data!B3703,"JJJJ-MM-TT hh:mm:ss") &amp; "," &amp; electricity_data!G3703</f>
        <v>2024-06-03 06:00:00,14,228</v>
      </c>
    </row>
    <row r="3704" spans="1:1" x14ac:dyDescent="0.25">
      <c r="A3704" t="str">
        <f>TEXT(electricity_data!A3704+electricity_data!B3704,"JJJJ-MM-TT hh:mm:ss") &amp; "," &amp; electricity_data!G3704</f>
        <v>2024-06-03 07:00:00,20,206</v>
      </c>
    </row>
    <row r="3705" spans="1:1" x14ac:dyDescent="0.25">
      <c r="A3705" t="str">
        <f>TEXT(electricity_data!A3705+electricity_data!B3705,"JJJJ-MM-TT hh:mm:ss") &amp; "," &amp; electricity_data!G3705</f>
        <v>2024-06-03 08:00:00,17,348</v>
      </c>
    </row>
    <row r="3706" spans="1:1" x14ac:dyDescent="0.25">
      <c r="A3706" t="str">
        <f>TEXT(electricity_data!A3706+electricity_data!B3706,"JJJJ-MM-TT hh:mm:ss") &amp; "," &amp; electricity_data!G3706</f>
        <v>2024-06-03 09:00:00,13,708</v>
      </c>
    </row>
    <row r="3707" spans="1:1" x14ac:dyDescent="0.25">
      <c r="A3707" t="str">
        <f>TEXT(electricity_data!A3707+electricity_data!B3707,"JJJJ-MM-TT hh:mm:ss") &amp; "," &amp; electricity_data!G3707</f>
        <v>2024-06-03 10:00:00,10,805</v>
      </c>
    </row>
    <row r="3708" spans="1:1" x14ac:dyDescent="0.25">
      <c r="A3708" t="str">
        <f>TEXT(electricity_data!A3708+electricity_data!B3708,"JJJJ-MM-TT hh:mm:ss") &amp; "," &amp; electricity_data!G3708</f>
        <v>2024-06-03 11:00:00,10,49</v>
      </c>
    </row>
    <row r="3709" spans="1:1" x14ac:dyDescent="0.25">
      <c r="A3709" t="str">
        <f>TEXT(electricity_data!A3709+electricity_data!B3709,"JJJJ-MM-TT hh:mm:ss") &amp; "," &amp; electricity_data!G3709</f>
        <v>2024-06-03 12:00:00,9,009</v>
      </c>
    </row>
    <row r="3710" spans="1:1" x14ac:dyDescent="0.25">
      <c r="A3710" t="str">
        <f>TEXT(electricity_data!A3710+electricity_data!B3710,"JJJJ-MM-TT hh:mm:ss") &amp; "," &amp; electricity_data!G3710</f>
        <v>2024-06-03 13:00:00,8,39</v>
      </c>
    </row>
    <row r="3711" spans="1:1" x14ac:dyDescent="0.25">
      <c r="A3711" t="str">
        <f>TEXT(electricity_data!A3711+electricity_data!B3711,"JJJJ-MM-TT hh:mm:ss") &amp; "," &amp; electricity_data!G3711</f>
        <v>2024-06-03 14:00:00,7,63</v>
      </c>
    </row>
    <row r="3712" spans="1:1" x14ac:dyDescent="0.25">
      <c r="A3712" t="str">
        <f>TEXT(electricity_data!A3712+electricity_data!B3712,"JJJJ-MM-TT hh:mm:ss") &amp; "," &amp; electricity_data!G3712</f>
        <v>2024-06-03 15:00:00,8,102</v>
      </c>
    </row>
    <row r="3713" spans="1:1" x14ac:dyDescent="0.25">
      <c r="A3713" t="str">
        <f>TEXT(electricity_data!A3713+electricity_data!B3713,"JJJJ-MM-TT hh:mm:ss") &amp; "," &amp; electricity_data!G3713</f>
        <v>2024-06-03 16:00:00,8,7</v>
      </c>
    </row>
    <row r="3714" spans="1:1" x14ac:dyDescent="0.25">
      <c r="A3714" t="str">
        <f>TEXT(electricity_data!A3714+electricity_data!B3714,"JJJJ-MM-TT hh:mm:ss") &amp; "," &amp; electricity_data!G3714</f>
        <v>2024-06-03 17:00:00,11,495</v>
      </c>
    </row>
    <row r="3715" spans="1:1" x14ac:dyDescent="0.25">
      <c r="A3715" t="str">
        <f>TEXT(electricity_data!A3715+electricity_data!B3715,"JJJJ-MM-TT hh:mm:ss") &amp; "," &amp; electricity_data!G3715</f>
        <v>2024-06-03 18:00:00,13,632</v>
      </c>
    </row>
    <row r="3716" spans="1:1" x14ac:dyDescent="0.25">
      <c r="A3716" t="str">
        <f>TEXT(electricity_data!A3716+electricity_data!B3716,"JJJJ-MM-TT hh:mm:ss") &amp; "," &amp; electricity_data!G3716</f>
        <v>2024-06-03 19:00:00,19,191</v>
      </c>
    </row>
    <row r="3717" spans="1:1" x14ac:dyDescent="0.25">
      <c r="A3717" t="str">
        <f>TEXT(electricity_data!A3717+electricity_data!B3717,"JJJJ-MM-TT hh:mm:ss") &amp; "," &amp; electricity_data!G3717</f>
        <v>2024-06-03 20:00:00,22,428</v>
      </c>
    </row>
    <row r="3718" spans="1:1" x14ac:dyDescent="0.25">
      <c r="A3718" t="str">
        <f>TEXT(electricity_data!A3718+electricity_data!B3718,"JJJJ-MM-TT hh:mm:ss") &amp; "," &amp; electricity_data!G3718</f>
        <v>2024-06-03 21:00:00,20,779</v>
      </c>
    </row>
    <row r="3719" spans="1:1" x14ac:dyDescent="0.25">
      <c r="A3719" t="str">
        <f>TEXT(electricity_data!A3719+electricity_data!B3719,"JJJJ-MM-TT hh:mm:ss") &amp; "," &amp; electricity_data!G3719</f>
        <v>2024-06-03 22:00:00,15,829</v>
      </c>
    </row>
    <row r="3720" spans="1:1" x14ac:dyDescent="0.25">
      <c r="A3720" t="str">
        <f>TEXT(electricity_data!A3720+electricity_data!B3720,"JJJJ-MM-TT hh:mm:ss") &amp; "," &amp; electricity_data!G3720</f>
        <v>2024-06-03 23:00:00,12,504</v>
      </c>
    </row>
    <row r="3721" spans="1:1" x14ac:dyDescent="0.25">
      <c r="A3721" t="str">
        <f>TEXT(electricity_data!A3721+electricity_data!B3721,"JJJJ-MM-TT hh:mm:ss") &amp; "," &amp; electricity_data!G3721</f>
        <v>2024-06-04 00:00:00,11,587</v>
      </c>
    </row>
    <row r="3722" spans="1:1" x14ac:dyDescent="0.25">
      <c r="A3722" t="str">
        <f>TEXT(electricity_data!A3722+electricity_data!B3722,"JJJJ-MM-TT hh:mm:ss") &amp; "," &amp; electricity_data!G3722</f>
        <v>2024-06-04 01:00:00,10,898</v>
      </c>
    </row>
    <row r="3723" spans="1:1" x14ac:dyDescent="0.25">
      <c r="A3723" t="str">
        <f>TEXT(electricity_data!A3723+electricity_data!B3723,"JJJJ-MM-TT hh:mm:ss") &amp; "," &amp; electricity_data!G3723</f>
        <v>2024-06-04 02:00:00,10,442</v>
      </c>
    </row>
    <row r="3724" spans="1:1" x14ac:dyDescent="0.25">
      <c r="A3724" t="str">
        <f>TEXT(electricity_data!A3724+electricity_data!B3724,"JJJJ-MM-TT hh:mm:ss") &amp; "," &amp; electricity_data!G3724</f>
        <v>2024-06-04 03:00:00,10,194</v>
      </c>
    </row>
    <row r="3725" spans="1:1" x14ac:dyDescent="0.25">
      <c r="A3725" t="str">
        <f>TEXT(electricity_data!A3725+electricity_data!B3725,"JJJJ-MM-TT hh:mm:ss") &amp; "," &amp; electricity_data!G3725</f>
        <v>2024-06-04 04:00:00,10,125</v>
      </c>
    </row>
    <row r="3726" spans="1:1" x14ac:dyDescent="0.25">
      <c r="A3726" t="str">
        <f>TEXT(electricity_data!A3726+electricity_data!B3726,"JJJJ-MM-TT hh:mm:ss") &amp; "," &amp; electricity_data!G3726</f>
        <v>2024-06-04 05:00:00,11,369</v>
      </c>
    </row>
    <row r="3727" spans="1:1" x14ac:dyDescent="0.25">
      <c r="A3727" t="str">
        <f>TEXT(electricity_data!A3727+electricity_data!B3727,"JJJJ-MM-TT hh:mm:ss") &amp; "," &amp; electricity_data!G3727</f>
        <v>2024-06-04 06:00:00,17,1</v>
      </c>
    </row>
    <row r="3728" spans="1:1" x14ac:dyDescent="0.25">
      <c r="A3728" t="str">
        <f>TEXT(electricity_data!A3728+electricity_data!B3728,"JJJJ-MM-TT hh:mm:ss") &amp; "," &amp; electricity_data!G3728</f>
        <v>2024-06-04 07:00:00,18,666</v>
      </c>
    </row>
    <row r="3729" spans="1:1" x14ac:dyDescent="0.25">
      <c r="A3729" t="str">
        <f>TEXT(electricity_data!A3729+electricity_data!B3729,"JJJJ-MM-TT hh:mm:ss") &amp; "," &amp; electricity_data!G3729</f>
        <v>2024-06-04 08:00:00,15,068</v>
      </c>
    </row>
    <row r="3730" spans="1:1" x14ac:dyDescent="0.25">
      <c r="A3730" t="str">
        <f>TEXT(electricity_data!A3730+electricity_data!B3730,"JJJJ-MM-TT hh:mm:ss") &amp; "," &amp; electricity_data!G3730</f>
        <v>2024-06-04 09:00:00,12,137</v>
      </c>
    </row>
    <row r="3731" spans="1:1" x14ac:dyDescent="0.25">
      <c r="A3731" t="str">
        <f>TEXT(electricity_data!A3731+electricity_data!B3731,"JJJJ-MM-TT hh:mm:ss") &amp; "," &amp; electricity_data!G3731</f>
        <v>2024-06-04 10:00:00,10,06</v>
      </c>
    </row>
    <row r="3732" spans="1:1" x14ac:dyDescent="0.25">
      <c r="A3732" t="str">
        <f>TEXT(electricity_data!A3732+electricity_data!B3732,"JJJJ-MM-TT hh:mm:ss") &amp; "," &amp; electricity_data!G3732</f>
        <v>2024-06-04 11:00:00,9,031</v>
      </c>
    </row>
    <row r="3733" spans="1:1" x14ac:dyDescent="0.25">
      <c r="A3733" t="str">
        <f>TEXT(electricity_data!A3733+electricity_data!B3733,"JJJJ-MM-TT hh:mm:ss") &amp; "," &amp; electricity_data!G3733</f>
        <v>2024-06-04 12:00:00,7,634</v>
      </c>
    </row>
    <row r="3734" spans="1:1" x14ac:dyDescent="0.25">
      <c r="A3734" t="str">
        <f>TEXT(electricity_data!A3734+electricity_data!B3734,"JJJJ-MM-TT hh:mm:ss") &amp; "," &amp; electricity_data!G3734</f>
        <v>2024-06-04 13:00:00,6,427</v>
      </c>
    </row>
    <row r="3735" spans="1:1" x14ac:dyDescent="0.25">
      <c r="A3735" t="str">
        <f>TEXT(electricity_data!A3735+electricity_data!B3735,"JJJJ-MM-TT hh:mm:ss") &amp; "," &amp; electricity_data!G3735</f>
        <v>2024-06-04 14:00:00,5,286</v>
      </c>
    </row>
    <row r="3736" spans="1:1" x14ac:dyDescent="0.25">
      <c r="A3736" t="str">
        <f>TEXT(electricity_data!A3736+electricity_data!B3736,"JJJJ-MM-TT hh:mm:ss") &amp; "," &amp; electricity_data!G3736</f>
        <v>2024-06-04 15:00:00,5,606</v>
      </c>
    </row>
    <row r="3737" spans="1:1" x14ac:dyDescent="0.25">
      <c r="A3737" t="str">
        <f>TEXT(electricity_data!A3737+electricity_data!B3737,"JJJJ-MM-TT hh:mm:ss") &amp; "," &amp; electricity_data!G3737</f>
        <v>2024-06-04 16:00:00,7,303</v>
      </c>
    </row>
    <row r="3738" spans="1:1" x14ac:dyDescent="0.25">
      <c r="A3738" t="str">
        <f>TEXT(electricity_data!A3738+electricity_data!B3738,"JJJJ-MM-TT hh:mm:ss") &amp; "," &amp; electricity_data!G3738</f>
        <v>2024-06-04 17:00:00,9,388</v>
      </c>
    </row>
    <row r="3739" spans="1:1" x14ac:dyDescent="0.25">
      <c r="A3739" t="str">
        <f>TEXT(electricity_data!A3739+electricity_data!B3739,"JJJJ-MM-TT hh:mm:ss") &amp; "," &amp; electricity_data!G3739</f>
        <v>2024-06-04 18:00:00,12,522</v>
      </c>
    </row>
    <row r="3740" spans="1:1" x14ac:dyDescent="0.25">
      <c r="A3740" t="str">
        <f>TEXT(electricity_data!A3740+electricity_data!B3740,"JJJJ-MM-TT hh:mm:ss") &amp; "," &amp; electricity_data!G3740</f>
        <v>2024-06-04 19:00:00,18,578</v>
      </c>
    </row>
    <row r="3741" spans="1:1" x14ac:dyDescent="0.25">
      <c r="A3741" t="str">
        <f>TEXT(electricity_data!A3741+electricity_data!B3741,"JJJJ-MM-TT hh:mm:ss") &amp; "," &amp; electricity_data!G3741</f>
        <v>2024-06-04 20:00:00,24,452</v>
      </c>
    </row>
    <row r="3742" spans="1:1" x14ac:dyDescent="0.25">
      <c r="A3742" t="str">
        <f>TEXT(electricity_data!A3742+electricity_data!B3742,"JJJJ-MM-TT hh:mm:ss") &amp; "," &amp; electricity_data!G3742</f>
        <v>2024-06-04 21:00:00,14,968</v>
      </c>
    </row>
    <row r="3743" spans="1:1" x14ac:dyDescent="0.25">
      <c r="A3743" t="str">
        <f>TEXT(electricity_data!A3743+electricity_data!B3743,"JJJJ-MM-TT hh:mm:ss") &amp; "," &amp; electricity_data!G3743</f>
        <v>2024-06-04 22:00:00,11,634</v>
      </c>
    </row>
    <row r="3744" spans="1:1" x14ac:dyDescent="0.25">
      <c r="A3744" t="str">
        <f>TEXT(electricity_data!A3744+electricity_data!B3744,"JJJJ-MM-TT hh:mm:ss") &amp; "," &amp; electricity_data!G3744</f>
        <v>2024-06-04 23:00:00,8,481</v>
      </c>
    </row>
    <row r="3745" spans="1:1" x14ac:dyDescent="0.25">
      <c r="A3745" t="str">
        <f>TEXT(electricity_data!A3745+electricity_data!B3745,"JJJJ-MM-TT hh:mm:ss") &amp; "," &amp; electricity_data!G3745</f>
        <v>2024-06-05 00:00:00,6,585</v>
      </c>
    </row>
    <row r="3746" spans="1:1" x14ac:dyDescent="0.25">
      <c r="A3746" t="str">
        <f>TEXT(electricity_data!A3746+electricity_data!B3746,"JJJJ-MM-TT hh:mm:ss") &amp; "," &amp; electricity_data!G3746</f>
        <v>2024-06-05 01:00:00,5,293</v>
      </c>
    </row>
    <row r="3747" spans="1:1" x14ac:dyDescent="0.25">
      <c r="A3747" t="str">
        <f>TEXT(electricity_data!A3747+electricity_data!B3747,"JJJJ-MM-TT hh:mm:ss") &amp; "," &amp; electricity_data!G3747</f>
        <v>2024-06-05 02:00:00,5,355</v>
      </c>
    </row>
    <row r="3748" spans="1:1" x14ac:dyDescent="0.25">
      <c r="A3748" t="str">
        <f>TEXT(electricity_data!A3748+electricity_data!B3748,"JJJJ-MM-TT hh:mm:ss") &amp; "," &amp; electricity_data!G3748</f>
        <v>2024-06-05 03:00:00,5,905</v>
      </c>
    </row>
    <row r="3749" spans="1:1" x14ac:dyDescent="0.25">
      <c r="A3749" t="str">
        <f>TEXT(electricity_data!A3749+electricity_data!B3749,"JJJJ-MM-TT hh:mm:ss") &amp; "," &amp; electricity_data!G3749</f>
        <v>2024-06-05 04:00:00,5,709</v>
      </c>
    </row>
    <row r="3750" spans="1:1" x14ac:dyDescent="0.25">
      <c r="A3750" t="str">
        <f>TEXT(electricity_data!A3750+electricity_data!B3750,"JJJJ-MM-TT hh:mm:ss") &amp; "," &amp; electricity_data!G3750</f>
        <v>2024-06-05 05:00:00,8,019</v>
      </c>
    </row>
    <row r="3751" spans="1:1" x14ac:dyDescent="0.25">
      <c r="A3751" t="str">
        <f>TEXT(electricity_data!A3751+electricity_data!B3751,"JJJJ-MM-TT hh:mm:ss") &amp; "," &amp; electricity_data!G3751</f>
        <v>2024-06-05 06:00:00,11,255</v>
      </c>
    </row>
    <row r="3752" spans="1:1" x14ac:dyDescent="0.25">
      <c r="A3752" t="str">
        <f>TEXT(electricity_data!A3752+electricity_data!B3752,"JJJJ-MM-TT hh:mm:ss") &amp; "," &amp; electricity_data!G3752</f>
        <v>2024-06-05 07:00:00,15,176</v>
      </c>
    </row>
    <row r="3753" spans="1:1" x14ac:dyDescent="0.25">
      <c r="A3753" t="str">
        <f>TEXT(electricity_data!A3753+electricity_data!B3753,"JJJJ-MM-TT hh:mm:ss") &amp; "," &amp; electricity_data!G3753</f>
        <v>2024-06-05 08:00:00,12,192</v>
      </c>
    </row>
    <row r="3754" spans="1:1" x14ac:dyDescent="0.25">
      <c r="A3754" t="str">
        <f>TEXT(electricity_data!A3754+electricity_data!B3754,"JJJJ-MM-TT hh:mm:ss") &amp; "," &amp; electricity_data!G3754</f>
        <v>2024-06-05 09:00:00,9,316</v>
      </c>
    </row>
    <row r="3755" spans="1:1" x14ac:dyDescent="0.25">
      <c r="A3755" t="str">
        <f>TEXT(electricity_data!A3755+electricity_data!B3755,"JJJJ-MM-TT hh:mm:ss") &amp; "," &amp; electricity_data!G3755</f>
        <v>2024-06-05 10:00:00,7,893</v>
      </c>
    </row>
    <row r="3756" spans="1:1" x14ac:dyDescent="0.25">
      <c r="A3756" t="str">
        <f>TEXT(electricity_data!A3756+electricity_data!B3756,"JJJJ-MM-TT hh:mm:ss") &amp; "," &amp; electricity_data!G3756</f>
        <v>2024-06-05 11:00:00,7,103</v>
      </c>
    </row>
    <row r="3757" spans="1:1" x14ac:dyDescent="0.25">
      <c r="A3757" t="str">
        <f>TEXT(electricity_data!A3757+electricity_data!B3757,"JJJJ-MM-TT hh:mm:ss") &amp; "," &amp; electricity_data!G3757</f>
        <v>2024-06-05 12:00:00,5,74</v>
      </c>
    </row>
    <row r="3758" spans="1:1" x14ac:dyDescent="0.25">
      <c r="A3758" t="str">
        <f>TEXT(electricity_data!A3758+electricity_data!B3758,"JJJJ-MM-TT hh:mm:ss") &amp; "," &amp; electricity_data!G3758</f>
        <v>2024-06-05 13:00:00,3,917</v>
      </c>
    </row>
    <row r="3759" spans="1:1" x14ac:dyDescent="0.25">
      <c r="A3759" t="str">
        <f>TEXT(electricity_data!A3759+electricity_data!B3759,"JJJJ-MM-TT hh:mm:ss") &amp; "," &amp; electricity_data!G3759</f>
        <v>2024-06-05 14:00:00,3,53</v>
      </c>
    </row>
    <row r="3760" spans="1:1" x14ac:dyDescent="0.25">
      <c r="A3760" t="str">
        <f>TEXT(electricity_data!A3760+electricity_data!B3760,"JJJJ-MM-TT hh:mm:ss") &amp; "," &amp; electricity_data!G3760</f>
        <v>2024-06-05 15:00:00,3,906</v>
      </c>
    </row>
    <row r="3761" spans="1:1" x14ac:dyDescent="0.25">
      <c r="A3761" t="str">
        <f>TEXT(electricity_data!A3761+electricity_data!B3761,"JJJJ-MM-TT hh:mm:ss") &amp; "," &amp; electricity_data!G3761</f>
        <v>2024-06-05 16:00:00,7,157</v>
      </c>
    </row>
    <row r="3762" spans="1:1" x14ac:dyDescent="0.25">
      <c r="A3762" t="str">
        <f>TEXT(electricity_data!A3762+electricity_data!B3762,"JJJJ-MM-TT hh:mm:ss") &amp; "," &amp; electricity_data!G3762</f>
        <v>2024-06-05 17:00:00,8,943</v>
      </c>
    </row>
    <row r="3763" spans="1:1" x14ac:dyDescent="0.25">
      <c r="A3763" t="str">
        <f>TEXT(electricity_data!A3763+electricity_data!B3763,"JJJJ-MM-TT hh:mm:ss") &amp; "," &amp; electricity_data!G3763</f>
        <v>2024-06-05 18:00:00,11,409</v>
      </c>
    </row>
    <row r="3764" spans="1:1" x14ac:dyDescent="0.25">
      <c r="A3764" t="str">
        <f>TEXT(electricity_data!A3764+electricity_data!B3764,"JJJJ-MM-TT hh:mm:ss") &amp; "," &amp; electricity_data!G3764</f>
        <v>2024-06-05 19:00:00,13,597</v>
      </c>
    </row>
    <row r="3765" spans="1:1" x14ac:dyDescent="0.25">
      <c r="A3765" t="str">
        <f>TEXT(electricity_data!A3765+electricity_data!B3765,"JJJJ-MM-TT hh:mm:ss") &amp; "," &amp; electricity_data!G3765</f>
        <v>2024-06-05 20:00:00,16,49</v>
      </c>
    </row>
    <row r="3766" spans="1:1" x14ac:dyDescent="0.25">
      <c r="A3766" t="str">
        <f>TEXT(electricity_data!A3766+electricity_data!B3766,"JJJJ-MM-TT hh:mm:ss") &amp; "," &amp; electricity_data!G3766</f>
        <v>2024-06-05 21:00:00,16,702</v>
      </c>
    </row>
    <row r="3767" spans="1:1" x14ac:dyDescent="0.25">
      <c r="A3767" t="str">
        <f>TEXT(electricity_data!A3767+electricity_data!B3767,"JJJJ-MM-TT hh:mm:ss") &amp; "," &amp; electricity_data!G3767</f>
        <v>2024-06-05 22:00:00,15,047</v>
      </c>
    </row>
    <row r="3768" spans="1:1" x14ac:dyDescent="0.25">
      <c r="A3768" t="str">
        <f>TEXT(electricity_data!A3768+electricity_data!B3768,"JJJJ-MM-TT hh:mm:ss") &amp; "," &amp; electricity_data!G3768</f>
        <v>2024-06-05 23:00:00,11,499</v>
      </c>
    </row>
    <row r="3769" spans="1:1" x14ac:dyDescent="0.25">
      <c r="A3769" t="str">
        <f>TEXT(electricity_data!A3769+electricity_data!B3769,"JJJJ-MM-TT hh:mm:ss") &amp; "," &amp; electricity_data!G3769</f>
        <v>2024-06-06 00:00:00,10,224</v>
      </c>
    </row>
    <row r="3770" spans="1:1" x14ac:dyDescent="0.25">
      <c r="A3770" t="str">
        <f>TEXT(electricity_data!A3770+electricity_data!B3770,"JJJJ-MM-TT hh:mm:ss") &amp; "," &amp; electricity_data!G3770</f>
        <v>2024-06-06 01:00:00,9,892</v>
      </c>
    </row>
    <row r="3771" spans="1:1" x14ac:dyDescent="0.25">
      <c r="A3771" t="str">
        <f>TEXT(electricity_data!A3771+electricity_data!B3771,"JJJJ-MM-TT hh:mm:ss") &amp; "," &amp; electricity_data!G3771</f>
        <v>2024-06-06 02:00:00,9,486</v>
      </c>
    </row>
    <row r="3772" spans="1:1" x14ac:dyDescent="0.25">
      <c r="A3772" t="str">
        <f>TEXT(electricity_data!A3772+electricity_data!B3772,"JJJJ-MM-TT hh:mm:ss") &amp; "," &amp; electricity_data!G3772</f>
        <v>2024-06-06 03:00:00,9,435</v>
      </c>
    </row>
    <row r="3773" spans="1:1" x14ac:dyDescent="0.25">
      <c r="A3773" t="str">
        <f>TEXT(electricity_data!A3773+electricity_data!B3773,"JJJJ-MM-TT hh:mm:ss") &amp; "," &amp; electricity_data!G3773</f>
        <v>2024-06-06 04:00:00,9,725</v>
      </c>
    </row>
    <row r="3774" spans="1:1" x14ac:dyDescent="0.25">
      <c r="A3774" t="str">
        <f>TEXT(electricity_data!A3774+electricity_data!B3774,"JJJJ-MM-TT hh:mm:ss") &amp; "," &amp; electricity_data!G3774</f>
        <v>2024-06-06 05:00:00,10,797</v>
      </c>
    </row>
    <row r="3775" spans="1:1" x14ac:dyDescent="0.25">
      <c r="A3775" t="str">
        <f>TEXT(electricity_data!A3775+electricity_data!B3775,"JJJJ-MM-TT hh:mm:ss") &amp; "," &amp; electricity_data!G3775</f>
        <v>2024-06-06 06:00:00,13,29</v>
      </c>
    </row>
    <row r="3776" spans="1:1" x14ac:dyDescent="0.25">
      <c r="A3776" t="str">
        <f>TEXT(electricity_data!A3776+electricity_data!B3776,"JJJJ-MM-TT hh:mm:ss") &amp; "," &amp; electricity_data!G3776</f>
        <v>2024-06-06 07:00:00,13,692</v>
      </c>
    </row>
    <row r="3777" spans="1:1" x14ac:dyDescent="0.25">
      <c r="A3777" t="str">
        <f>TEXT(electricity_data!A3777+electricity_data!B3777,"JJJJ-MM-TT hh:mm:ss") &amp; "," &amp; electricity_data!G3777</f>
        <v>2024-06-06 08:00:00,10,583</v>
      </c>
    </row>
    <row r="3778" spans="1:1" x14ac:dyDescent="0.25">
      <c r="A3778" t="str">
        <f>TEXT(electricity_data!A3778+electricity_data!B3778,"JJJJ-MM-TT hh:mm:ss") &amp; "," &amp; electricity_data!G3778</f>
        <v>2024-06-06 09:00:00,8,089</v>
      </c>
    </row>
    <row r="3779" spans="1:1" x14ac:dyDescent="0.25">
      <c r="A3779" t="str">
        <f>TEXT(electricity_data!A3779+electricity_data!B3779,"JJJJ-MM-TT hh:mm:ss") &amp; "," &amp; electricity_data!G3779</f>
        <v>2024-06-06 10:00:00,6,68</v>
      </c>
    </row>
    <row r="3780" spans="1:1" x14ac:dyDescent="0.25">
      <c r="A3780" t="str">
        <f>TEXT(electricity_data!A3780+electricity_data!B3780,"JJJJ-MM-TT hh:mm:ss") &amp; "," &amp; electricity_data!G3780</f>
        <v>2024-06-06 11:00:00,3,925</v>
      </c>
    </row>
    <row r="3781" spans="1:1" x14ac:dyDescent="0.25">
      <c r="A3781" t="str">
        <f>TEXT(electricity_data!A3781+electricity_data!B3781,"JJJJ-MM-TT hh:mm:ss") &amp; "," &amp; electricity_data!G3781</f>
        <v>2024-06-06 12:00:00,3,333</v>
      </c>
    </row>
    <row r="3782" spans="1:1" x14ac:dyDescent="0.25">
      <c r="A3782" t="str">
        <f>TEXT(electricity_data!A3782+electricity_data!B3782,"JJJJ-MM-TT hh:mm:ss") &amp; "," &amp; electricity_data!G3782</f>
        <v>2024-06-06 13:00:00,1,95</v>
      </c>
    </row>
    <row r="3783" spans="1:1" x14ac:dyDescent="0.25">
      <c r="A3783" t="str">
        <f>TEXT(electricity_data!A3783+electricity_data!B3783,"JJJJ-MM-TT hh:mm:ss") &amp; "," &amp; electricity_data!G3783</f>
        <v>2024-06-06 14:00:00,3,323</v>
      </c>
    </row>
    <row r="3784" spans="1:1" x14ac:dyDescent="0.25">
      <c r="A3784" t="str">
        <f>TEXT(electricity_data!A3784+electricity_data!B3784,"JJJJ-MM-TT hh:mm:ss") &amp; "," &amp; electricity_data!G3784</f>
        <v>2024-06-06 15:00:00,4,665</v>
      </c>
    </row>
    <row r="3785" spans="1:1" x14ac:dyDescent="0.25">
      <c r="A3785" t="str">
        <f>TEXT(electricity_data!A3785+electricity_data!B3785,"JJJJ-MM-TT hh:mm:ss") &amp; "," &amp; electricity_data!G3785</f>
        <v>2024-06-06 16:00:00,7,111</v>
      </c>
    </row>
    <row r="3786" spans="1:1" x14ac:dyDescent="0.25">
      <c r="A3786" t="str">
        <f>TEXT(electricity_data!A3786+electricity_data!B3786,"JJJJ-MM-TT hh:mm:ss") &amp; "," &amp; electricity_data!G3786</f>
        <v>2024-06-06 17:00:00,8,967</v>
      </c>
    </row>
    <row r="3787" spans="1:1" x14ac:dyDescent="0.25">
      <c r="A3787" t="str">
        <f>TEXT(electricity_data!A3787+electricity_data!B3787,"JJJJ-MM-TT hh:mm:ss") &amp; "," &amp; electricity_data!G3787</f>
        <v>2024-06-06 18:00:00,9,892</v>
      </c>
    </row>
    <row r="3788" spans="1:1" x14ac:dyDescent="0.25">
      <c r="A3788" t="str">
        <f>TEXT(electricity_data!A3788+electricity_data!B3788,"JJJJ-MM-TT hh:mm:ss") &amp; "," &amp; electricity_data!G3788</f>
        <v>2024-06-06 19:00:00,12,469</v>
      </c>
    </row>
    <row r="3789" spans="1:1" x14ac:dyDescent="0.25">
      <c r="A3789" t="str">
        <f>TEXT(electricity_data!A3789+electricity_data!B3789,"JJJJ-MM-TT hh:mm:ss") &amp; "," &amp; electricity_data!G3789</f>
        <v>2024-06-06 20:00:00,17,298</v>
      </c>
    </row>
    <row r="3790" spans="1:1" x14ac:dyDescent="0.25">
      <c r="A3790" t="str">
        <f>TEXT(electricity_data!A3790+electricity_data!B3790,"JJJJ-MM-TT hh:mm:ss") &amp; "," &amp; electricity_data!G3790</f>
        <v>2024-06-06 21:00:00,17,672</v>
      </c>
    </row>
    <row r="3791" spans="1:1" x14ac:dyDescent="0.25">
      <c r="A3791" t="str">
        <f>TEXT(electricity_data!A3791+electricity_data!B3791,"JJJJ-MM-TT hh:mm:ss") &amp; "," &amp; electricity_data!G3791</f>
        <v>2024-06-06 22:00:00,14,145</v>
      </c>
    </row>
    <row r="3792" spans="1:1" x14ac:dyDescent="0.25">
      <c r="A3792" t="str">
        <f>TEXT(electricity_data!A3792+electricity_data!B3792,"JJJJ-MM-TT hh:mm:ss") &amp; "," &amp; electricity_data!G3792</f>
        <v>2024-06-06 23:00:00,11,339</v>
      </c>
    </row>
    <row r="3793" spans="1:1" x14ac:dyDescent="0.25">
      <c r="A3793" t="str">
        <f>TEXT(electricity_data!A3793+electricity_data!B3793,"JJJJ-MM-TT hh:mm:ss") &amp; "," &amp; electricity_data!G3793</f>
        <v>2024-06-07 00:00:00,11</v>
      </c>
    </row>
    <row r="3794" spans="1:1" x14ac:dyDescent="0.25">
      <c r="A3794" t="str">
        <f>TEXT(electricity_data!A3794+electricity_data!B3794,"JJJJ-MM-TT hh:mm:ss") &amp; "," &amp; electricity_data!G3794</f>
        <v>2024-06-07 01:00:00,10,513</v>
      </c>
    </row>
    <row r="3795" spans="1:1" x14ac:dyDescent="0.25">
      <c r="A3795" t="str">
        <f>TEXT(electricity_data!A3795+electricity_data!B3795,"JJJJ-MM-TT hh:mm:ss") &amp; "," &amp; electricity_data!G3795</f>
        <v>2024-06-07 02:00:00,10,07</v>
      </c>
    </row>
    <row r="3796" spans="1:1" x14ac:dyDescent="0.25">
      <c r="A3796" t="str">
        <f>TEXT(electricity_data!A3796+electricity_data!B3796,"JJJJ-MM-TT hh:mm:ss") &amp; "," &amp; electricity_data!G3796</f>
        <v>2024-06-07 03:00:00,9,653</v>
      </c>
    </row>
    <row r="3797" spans="1:1" x14ac:dyDescent="0.25">
      <c r="A3797" t="str">
        <f>TEXT(electricity_data!A3797+electricity_data!B3797,"JJJJ-MM-TT hh:mm:ss") &amp; "," &amp; electricity_data!G3797</f>
        <v>2024-06-07 04:00:00,9,325</v>
      </c>
    </row>
    <row r="3798" spans="1:1" x14ac:dyDescent="0.25">
      <c r="A3798" t="str">
        <f>TEXT(electricity_data!A3798+electricity_data!B3798,"JJJJ-MM-TT hh:mm:ss") &amp; "," &amp; electricity_data!G3798</f>
        <v>2024-06-07 05:00:00,10,09</v>
      </c>
    </row>
    <row r="3799" spans="1:1" x14ac:dyDescent="0.25">
      <c r="A3799" t="str">
        <f>TEXT(electricity_data!A3799+electricity_data!B3799,"JJJJ-MM-TT hh:mm:ss") &amp; "," &amp; electricity_data!G3799</f>
        <v>2024-06-07 06:00:00,12,295</v>
      </c>
    </row>
    <row r="3800" spans="1:1" x14ac:dyDescent="0.25">
      <c r="A3800" t="str">
        <f>TEXT(electricity_data!A3800+electricity_data!B3800,"JJJJ-MM-TT hh:mm:ss") &amp; "," &amp; electricity_data!G3800</f>
        <v>2024-06-07 07:00:00,12,805</v>
      </c>
    </row>
    <row r="3801" spans="1:1" x14ac:dyDescent="0.25">
      <c r="A3801" t="str">
        <f>TEXT(electricity_data!A3801+electricity_data!B3801,"JJJJ-MM-TT hh:mm:ss") &amp; "," &amp; electricity_data!G3801</f>
        <v>2024-06-07 08:00:00,11,176</v>
      </c>
    </row>
    <row r="3802" spans="1:1" x14ac:dyDescent="0.25">
      <c r="A3802" t="str">
        <f>TEXT(electricity_data!A3802+electricity_data!B3802,"JJJJ-MM-TT hh:mm:ss") &amp; "," &amp; electricity_data!G3802</f>
        <v>2024-06-07 09:00:00,8,756</v>
      </c>
    </row>
    <row r="3803" spans="1:1" x14ac:dyDescent="0.25">
      <c r="A3803" t="str">
        <f>TEXT(electricity_data!A3803+electricity_data!B3803,"JJJJ-MM-TT hh:mm:ss") &amp; "," &amp; electricity_data!G3803</f>
        <v>2024-06-07 10:00:00,6,966</v>
      </c>
    </row>
    <row r="3804" spans="1:1" x14ac:dyDescent="0.25">
      <c r="A3804" t="str">
        <f>TEXT(electricity_data!A3804+electricity_data!B3804,"JJJJ-MM-TT hh:mm:ss") &amp; "," &amp; electricity_data!G3804</f>
        <v>2024-06-07 11:00:00,5,039</v>
      </c>
    </row>
    <row r="3805" spans="1:1" x14ac:dyDescent="0.25">
      <c r="A3805" t="str">
        <f>TEXT(electricity_data!A3805+electricity_data!B3805,"JJJJ-MM-TT hh:mm:ss") &amp; "," &amp; electricity_data!G3805</f>
        <v>2024-06-07 12:00:00,4,291</v>
      </c>
    </row>
    <row r="3806" spans="1:1" x14ac:dyDescent="0.25">
      <c r="A3806" t="str">
        <f>TEXT(electricity_data!A3806+electricity_data!B3806,"JJJJ-MM-TT hh:mm:ss") &amp; "," &amp; electricity_data!G3806</f>
        <v>2024-06-07 13:00:00,3,436</v>
      </c>
    </row>
    <row r="3807" spans="1:1" x14ac:dyDescent="0.25">
      <c r="A3807" t="str">
        <f>TEXT(electricity_data!A3807+electricity_data!B3807,"JJJJ-MM-TT hh:mm:ss") &amp; "," &amp; electricity_data!G3807</f>
        <v>2024-06-07 14:00:00,1,741</v>
      </c>
    </row>
    <row r="3808" spans="1:1" x14ac:dyDescent="0.25">
      <c r="A3808" t="str">
        <f>TEXT(electricity_data!A3808+electricity_data!B3808,"JJJJ-MM-TT hh:mm:ss") &amp; "," &amp; electricity_data!G3808</f>
        <v>2024-06-07 15:00:00,1,308</v>
      </c>
    </row>
    <row r="3809" spans="1:1" x14ac:dyDescent="0.25">
      <c r="A3809" t="str">
        <f>TEXT(electricity_data!A3809+electricity_data!B3809,"JJJJ-MM-TT hh:mm:ss") &amp; "," &amp; electricity_data!G3809</f>
        <v>2024-06-07 16:00:00,3,457</v>
      </c>
    </row>
    <row r="3810" spans="1:1" x14ac:dyDescent="0.25">
      <c r="A3810" t="str">
        <f>TEXT(electricity_data!A3810+electricity_data!B3810,"JJJJ-MM-TT hh:mm:ss") &amp; "," &amp; electricity_data!G3810</f>
        <v>2024-06-07 17:00:00,7,356</v>
      </c>
    </row>
    <row r="3811" spans="1:1" x14ac:dyDescent="0.25">
      <c r="A3811" t="str">
        <f>TEXT(electricity_data!A3811+electricity_data!B3811,"JJJJ-MM-TT hh:mm:ss") &amp; "," &amp; electricity_data!G3811</f>
        <v>2024-06-07 18:00:00,9,421</v>
      </c>
    </row>
    <row r="3812" spans="1:1" x14ac:dyDescent="0.25">
      <c r="A3812" t="str">
        <f>TEXT(electricity_data!A3812+electricity_data!B3812,"JJJJ-MM-TT hh:mm:ss") &amp; "," &amp; electricity_data!G3812</f>
        <v>2024-06-07 19:00:00,13,758</v>
      </c>
    </row>
    <row r="3813" spans="1:1" x14ac:dyDescent="0.25">
      <c r="A3813" t="str">
        <f>TEXT(electricity_data!A3813+electricity_data!B3813,"JJJJ-MM-TT hh:mm:ss") &amp; "," &amp; electricity_data!G3813</f>
        <v>2024-06-07 20:00:00,16,375</v>
      </c>
    </row>
    <row r="3814" spans="1:1" x14ac:dyDescent="0.25">
      <c r="A3814" t="str">
        <f>TEXT(electricity_data!A3814+electricity_data!B3814,"JJJJ-MM-TT hh:mm:ss") &amp; "," &amp; electricity_data!G3814</f>
        <v>2024-06-07 21:00:00,16,285</v>
      </c>
    </row>
    <row r="3815" spans="1:1" x14ac:dyDescent="0.25">
      <c r="A3815" t="str">
        <f>TEXT(electricity_data!A3815+electricity_data!B3815,"JJJJ-MM-TT hh:mm:ss") &amp; "," &amp; electricity_data!G3815</f>
        <v>2024-06-07 22:00:00,13,588</v>
      </c>
    </row>
    <row r="3816" spans="1:1" x14ac:dyDescent="0.25">
      <c r="A3816" t="str">
        <f>TEXT(electricity_data!A3816+electricity_data!B3816,"JJJJ-MM-TT hh:mm:ss") &amp; "," &amp; electricity_data!G3816</f>
        <v>2024-06-07 23:00:00,10,645</v>
      </c>
    </row>
    <row r="3817" spans="1:1" x14ac:dyDescent="0.25">
      <c r="A3817" t="str">
        <f>TEXT(electricity_data!A3817+electricity_data!B3817,"JJJJ-MM-TT hh:mm:ss") &amp; "," &amp; electricity_data!G3817</f>
        <v>2024-06-08 00:00:00,10,736</v>
      </c>
    </row>
    <row r="3818" spans="1:1" x14ac:dyDescent="0.25">
      <c r="A3818" t="str">
        <f>TEXT(electricity_data!A3818+electricity_data!B3818,"JJJJ-MM-TT hh:mm:ss") &amp; "," &amp; electricity_data!G3818</f>
        <v>2024-06-08 01:00:00,9,904</v>
      </c>
    </row>
    <row r="3819" spans="1:1" x14ac:dyDescent="0.25">
      <c r="A3819" t="str">
        <f>TEXT(electricity_data!A3819+electricity_data!B3819,"JJJJ-MM-TT hh:mm:ss") &amp; "," &amp; electricity_data!G3819</f>
        <v>2024-06-08 02:00:00,9,231</v>
      </c>
    </row>
    <row r="3820" spans="1:1" x14ac:dyDescent="0.25">
      <c r="A3820" t="str">
        <f>TEXT(electricity_data!A3820+electricity_data!B3820,"JJJJ-MM-TT hh:mm:ss") &amp; "," &amp; electricity_data!G3820</f>
        <v>2024-06-08 03:00:00,9,253</v>
      </c>
    </row>
    <row r="3821" spans="1:1" x14ac:dyDescent="0.25">
      <c r="A3821" t="str">
        <f>TEXT(electricity_data!A3821+electricity_data!B3821,"JJJJ-MM-TT hh:mm:ss") &amp; "," &amp; electricity_data!G3821</f>
        <v>2024-06-08 04:00:00,8,864</v>
      </c>
    </row>
    <row r="3822" spans="1:1" x14ac:dyDescent="0.25">
      <c r="A3822" t="str">
        <f>TEXT(electricity_data!A3822+electricity_data!B3822,"JJJJ-MM-TT hh:mm:ss") &amp; "," &amp; electricity_data!G3822</f>
        <v>2024-06-08 05:00:00,9,111</v>
      </c>
    </row>
    <row r="3823" spans="1:1" x14ac:dyDescent="0.25">
      <c r="A3823" t="str">
        <f>TEXT(electricity_data!A3823+electricity_data!B3823,"JJJJ-MM-TT hh:mm:ss") &amp; "," &amp; electricity_data!G3823</f>
        <v>2024-06-08 06:00:00,8,838</v>
      </c>
    </row>
    <row r="3824" spans="1:1" x14ac:dyDescent="0.25">
      <c r="A3824" t="str">
        <f>TEXT(electricity_data!A3824+electricity_data!B3824,"JJJJ-MM-TT hh:mm:ss") &amp; "," &amp; electricity_data!G3824</f>
        <v>2024-06-08 07:00:00,7,182</v>
      </c>
    </row>
    <row r="3825" spans="1:1" x14ac:dyDescent="0.25">
      <c r="A3825" t="str">
        <f>TEXT(electricity_data!A3825+electricity_data!B3825,"JJJJ-MM-TT hh:mm:ss") &amp; "," &amp; electricity_data!G3825</f>
        <v>2024-06-08 08:00:00,5,12</v>
      </c>
    </row>
    <row r="3826" spans="1:1" x14ac:dyDescent="0.25">
      <c r="A3826" t="str">
        <f>TEXT(electricity_data!A3826+electricity_data!B3826,"JJJJ-MM-TT hh:mm:ss") &amp; "," &amp; electricity_data!G3826</f>
        <v>2024-06-08 09:00:00,1,224</v>
      </c>
    </row>
    <row r="3827" spans="1:1" x14ac:dyDescent="0.25">
      <c r="A3827" t="str">
        <f>TEXT(electricity_data!A3827+electricity_data!B3827,"JJJJ-MM-TT hh:mm:ss") &amp; "," &amp; electricity_data!G3827</f>
        <v>2024-06-08 10:00:00,-0,013</v>
      </c>
    </row>
    <row r="3828" spans="1:1" x14ac:dyDescent="0.25">
      <c r="A3828" t="str">
        <f>TEXT(electricity_data!A3828+electricity_data!B3828,"JJJJ-MM-TT hh:mm:ss") &amp; "," &amp; electricity_data!G3828</f>
        <v>2024-06-08 11:00:00,-0,227</v>
      </c>
    </row>
    <row r="3829" spans="1:1" x14ac:dyDescent="0.25">
      <c r="A3829" t="str">
        <f>TEXT(electricity_data!A3829+electricity_data!B3829,"JJJJ-MM-TT hh:mm:ss") &amp; "," &amp; electricity_data!G3829</f>
        <v>2024-06-08 12:00:00,-1,026</v>
      </c>
    </row>
    <row r="3830" spans="1:1" x14ac:dyDescent="0.25">
      <c r="A3830" t="str">
        <f>TEXT(electricity_data!A3830+electricity_data!B3830,"JJJJ-MM-TT hh:mm:ss") &amp; "," &amp; electricity_data!G3830</f>
        <v>2024-06-08 13:00:00,-2,37</v>
      </c>
    </row>
    <row r="3831" spans="1:1" x14ac:dyDescent="0.25">
      <c r="A3831" t="str">
        <f>TEXT(electricity_data!A3831+electricity_data!B3831,"JJJJ-MM-TT hh:mm:ss") &amp; "," &amp; electricity_data!G3831</f>
        <v>2024-06-08 14:00:00,-3,003</v>
      </c>
    </row>
    <row r="3832" spans="1:1" x14ac:dyDescent="0.25">
      <c r="A3832" t="str">
        <f>TEXT(electricity_data!A3832+electricity_data!B3832,"JJJJ-MM-TT hh:mm:ss") &amp; "," &amp; electricity_data!G3832</f>
        <v>2024-06-08 15:00:00,-2,062</v>
      </c>
    </row>
    <row r="3833" spans="1:1" x14ac:dyDescent="0.25">
      <c r="A3833" t="str">
        <f>TEXT(electricity_data!A3833+electricity_data!B3833,"JJJJ-MM-TT hh:mm:ss") &amp; "," &amp; electricity_data!G3833</f>
        <v>2024-06-08 16:00:00,-0,825</v>
      </c>
    </row>
    <row r="3834" spans="1:1" x14ac:dyDescent="0.25">
      <c r="A3834" t="str">
        <f>TEXT(electricity_data!A3834+electricity_data!B3834,"JJJJ-MM-TT hh:mm:ss") &amp; "," &amp; electricity_data!G3834</f>
        <v>2024-06-08 17:00:00,0,001</v>
      </c>
    </row>
    <row r="3835" spans="1:1" x14ac:dyDescent="0.25">
      <c r="A3835" t="str">
        <f>TEXT(electricity_data!A3835+electricity_data!B3835,"JJJJ-MM-TT hh:mm:ss") &amp; "," &amp; electricity_data!G3835</f>
        <v>2024-06-08 18:00:00,5,391</v>
      </c>
    </row>
    <row r="3836" spans="1:1" x14ac:dyDescent="0.25">
      <c r="A3836" t="str">
        <f>TEXT(electricity_data!A3836+electricity_data!B3836,"JJJJ-MM-TT hh:mm:ss") &amp; "," &amp; electricity_data!G3836</f>
        <v>2024-06-08 19:00:00,7,784</v>
      </c>
    </row>
    <row r="3837" spans="1:1" x14ac:dyDescent="0.25">
      <c r="A3837" t="str">
        <f>TEXT(electricity_data!A3837+electricity_data!B3837,"JJJJ-MM-TT hh:mm:ss") &amp; "," &amp; electricity_data!G3837</f>
        <v>2024-06-08 20:00:00,10,832</v>
      </c>
    </row>
    <row r="3838" spans="1:1" x14ac:dyDescent="0.25">
      <c r="A3838" t="str">
        <f>TEXT(electricity_data!A3838+electricity_data!B3838,"JJJJ-MM-TT hh:mm:ss") &amp; "," &amp; electricity_data!G3838</f>
        <v>2024-06-08 21:00:00,10,201</v>
      </c>
    </row>
    <row r="3839" spans="1:1" x14ac:dyDescent="0.25">
      <c r="A3839" t="str">
        <f>TEXT(electricity_data!A3839+electricity_data!B3839,"JJJJ-MM-TT hh:mm:ss") &amp; "," &amp; electricity_data!G3839</f>
        <v>2024-06-08 22:00:00,10,9</v>
      </c>
    </row>
    <row r="3840" spans="1:1" x14ac:dyDescent="0.25">
      <c r="A3840" t="str">
        <f>TEXT(electricity_data!A3840+electricity_data!B3840,"JJJJ-MM-TT hh:mm:ss") &amp; "," &amp; electricity_data!G3840</f>
        <v>2024-06-08 23:00:00,8,779</v>
      </c>
    </row>
    <row r="3841" spans="1:1" x14ac:dyDescent="0.25">
      <c r="A3841" t="str">
        <f>TEXT(electricity_data!A3841+electricity_data!B3841,"JJJJ-MM-TT hh:mm:ss") &amp; "," &amp; electricity_data!G3841</f>
        <v>2024-06-09 00:00:00,8,328</v>
      </c>
    </row>
    <row r="3842" spans="1:1" x14ac:dyDescent="0.25">
      <c r="A3842" t="str">
        <f>TEXT(electricity_data!A3842+electricity_data!B3842,"JJJJ-MM-TT hh:mm:ss") &amp; "," &amp; electricity_data!G3842</f>
        <v>2024-06-09 01:00:00,7,259</v>
      </c>
    </row>
    <row r="3843" spans="1:1" x14ac:dyDescent="0.25">
      <c r="A3843" t="str">
        <f>TEXT(electricity_data!A3843+electricity_data!B3843,"JJJJ-MM-TT hh:mm:ss") &amp; "," &amp; electricity_data!G3843</f>
        <v>2024-06-09 02:00:00,5,152</v>
      </c>
    </row>
    <row r="3844" spans="1:1" x14ac:dyDescent="0.25">
      <c r="A3844" t="str">
        <f>TEXT(electricity_data!A3844+electricity_data!B3844,"JJJJ-MM-TT hh:mm:ss") &amp; "," &amp; electricity_data!G3844</f>
        <v>2024-06-09 03:00:00,1,557</v>
      </c>
    </row>
    <row r="3845" spans="1:1" x14ac:dyDescent="0.25">
      <c r="A3845" t="str">
        <f>TEXT(electricity_data!A3845+electricity_data!B3845,"JJJJ-MM-TT hh:mm:ss") &amp; "," &amp; electricity_data!G3845</f>
        <v>2024-06-09 04:00:00,1,819</v>
      </c>
    </row>
    <row r="3846" spans="1:1" x14ac:dyDescent="0.25">
      <c r="A3846" t="str">
        <f>TEXT(electricity_data!A3846+electricity_data!B3846,"JJJJ-MM-TT hh:mm:ss") &amp; "," &amp; electricity_data!G3846</f>
        <v>2024-06-09 05:00:00,1,156</v>
      </c>
    </row>
    <row r="3847" spans="1:1" x14ac:dyDescent="0.25">
      <c r="A3847" t="str">
        <f>TEXT(electricity_data!A3847+electricity_data!B3847,"JJJJ-MM-TT hh:mm:ss") &amp; "," &amp; electricity_data!G3847</f>
        <v>2024-06-09 06:00:00,0,84</v>
      </c>
    </row>
    <row r="3848" spans="1:1" x14ac:dyDescent="0.25">
      <c r="A3848" t="str">
        <f>TEXT(electricity_data!A3848+electricity_data!B3848,"JJJJ-MM-TT hh:mm:ss") &amp; "," &amp; electricity_data!G3848</f>
        <v>2024-06-09 07:00:00,0,222</v>
      </c>
    </row>
    <row r="3849" spans="1:1" x14ac:dyDescent="0.25">
      <c r="A3849" t="str">
        <f>TEXT(electricity_data!A3849+electricity_data!B3849,"JJJJ-MM-TT hh:mm:ss") &amp; "," &amp; electricity_data!G3849</f>
        <v>2024-06-09 08:00:00,-0,008</v>
      </c>
    </row>
    <row r="3850" spans="1:1" x14ac:dyDescent="0.25">
      <c r="A3850" t="str">
        <f>TEXT(electricity_data!A3850+electricity_data!B3850,"JJJJ-MM-TT hh:mm:ss") &amp; "," &amp; electricity_data!G3850</f>
        <v>2024-06-09 09:00:00,-0,201</v>
      </c>
    </row>
    <row r="3851" spans="1:1" x14ac:dyDescent="0.25">
      <c r="A3851" t="str">
        <f>TEXT(electricity_data!A3851+electricity_data!B3851,"JJJJ-MM-TT hh:mm:ss") &amp; "," &amp; electricity_data!G3851</f>
        <v>2024-06-09 10:00:00,-0,76</v>
      </c>
    </row>
    <row r="3852" spans="1:1" x14ac:dyDescent="0.25">
      <c r="A3852" t="str">
        <f>TEXT(electricity_data!A3852+electricity_data!B3852,"JJJJ-MM-TT hh:mm:ss") &amp; "," &amp; electricity_data!G3852</f>
        <v>2024-06-09 11:00:00,-1,5</v>
      </c>
    </row>
    <row r="3853" spans="1:1" x14ac:dyDescent="0.25">
      <c r="A3853" t="str">
        <f>TEXT(electricity_data!A3853+electricity_data!B3853,"JJJJ-MM-TT hh:mm:ss") &amp; "," &amp; electricity_data!G3853</f>
        <v>2024-06-09 12:00:00,-2,5</v>
      </c>
    </row>
    <row r="3854" spans="1:1" x14ac:dyDescent="0.25">
      <c r="A3854" t="str">
        <f>TEXT(electricity_data!A3854+electricity_data!B3854,"JJJJ-MM-TT hh:mm:ss") &amp; "," &amp; electricity_data!G3854</f>
        <v>2024-06-09 13:00:00,-3,269</v>
      </c>
    </row>
    <row r="3855" spans="1:1" x14ac:dyDescent="0.25">
      <c r="A3855" t="str">
        <f>TEXT(electricity_data!A3855+electricity_data!B3855,"JJJJ-MM-TT hh:mm:ss") &amp; "," &amp; electricity_data!G3855</f>
        <v>2024-06-09 14:00:00,-3,714</v>
      </c>
    </row>
    <row r="3856" spans="1:1" x14ac:dyDescent="0.25">
      <c r="A3856" t="str">
        <f>TEXT(electricity_data!A3856+electricity_data!B3856,"JJJJ-MM-TT hh:mm:ss") &amp; "," &amp; electricity_data!G3856</f>
        <v>2024-06-09 15:00:00,-2,868</v>
      </c>
    </row>
    <row r="3857" spans="1:1" x14ac:dyDescent="0.25">
      <c r="A3857" t="str">
        <f>TEXT(electricity_data!A3857+electricity_data!B3857,"JJJJ-MM-TT hh:mm:ss") &amp; "," &amp; electricity_data!G3857</f>
        <v>2024-06-09 16:00:00,-0,584</v>
      </c>
    </row>
    <row r="3858" spans="1:1" x14ac:dyDescent="0.25">
      <c r="A3858" t="str">
        <f>TEXT(electricity_data!A3858+electricity_data!B3858,"JJJJ-MM-TT hh:mm:ss") &amp; "," &amp; electricity_data!G3858</f>
        <v>2024-06-09 17:00:00,-0,05</v>
      </c>
    </row>
    <row r="3859" spans="1:1" x14ac:dyDescent="0.25">
      <c r="A3859" t="str">
        <f>TEXT(electricity_data!A3859+electricity_data!B3859,"JJJJ-MM-TT hh:mm:ss") &amp; "," &amp; electricity_data!G3859</f>
        <v>2024-06-09 18:00:00,5,176</v>
      </c>
    </row>
    <row r="3860" spans="1:1" x14ac:dyDescent="0.25">
      <c r="A3860" t="str">
        <f>TEXT(electricity_data!A3860+electricity_data!B3860,"JJJJ-MM-TT hh:mm:ss") &amp; "," &amp; electricity_data!G3860</f>
        <v>2024-06-09 19:00:00,10,585</v>
      </c>
    </row>
    <row r="3861" spans="1:1" x14ac:dyDescent="0.25">
      <c r="A3861" t="str">
        <f>TEXT(electricity_data!A3861+electricity_data!B3861,"JJJJ-MM-TT hh:mm:ss") &amp; "," &amp; electricity_data!G3861</f>
        <v>2024-06-09 20:00:00,12,486</v>
      </c>
    </row>
    <row r="3862" spans="1:1" x14ac:dyDescent="0.25">
      <c r="A3862" t="str">
        <f>TEXT(electricity_data!A3862+electricity_data!B3862,"JJJJ-MM-TT hh:mm:ss") &amp; "," &amp; electricity_data!G3862</f>
        <v>2024-06-09 21:00:00,12,024</v>
      </c>
    </row>
    <row r="3863" spans="1:1" x14ac:dyDescent="0.25">
      <c r="A3863" t="str">
        <f>TEXT(electricity_data!A3863+electricity_data!B3863,"JJJJ-MM-TT hh:mm:ss") &amp; "," &amp; electricity_data!G3863</f>
        <v>2024-06-09 22:00:00,11,742</v>
      </c>
    </row>
    <row r="3864" spans="1:1" x14ac:dyDescent="0.25">
      <c r="A3864" t="str">
        <f>TEXT(electricity_data!A3864+electricity_data!B3864,"JJJJ-MM-TT hh:mm:ss") &amp; "," &amp; electricity_data!G3864</f>
        <v>2024-06-09 23:00:00,10,621</v>
      </c>
    </row>
    <row r="3865" spans="1:1" x14ac:dyDescent="0.25">
      <c r="A3865" t="str">
        <f>TEXT(electricity_data!A3865+electricity_data!B3865,"JJJJ-MM-TT hh:mm:ss") &amp; "," &amp; electricity_data!G3865</f>
        <v>2024-06-10 00:00:00,8,296</v>
      </c>
    </row>
    <row r="3866" spans="1:1" x14ac:dyDescent="0.25">
      <c r="A3866" t="str">
        <f>TEXT(electricity_data!A3866+electricity_data!B3866,"JJJJ-MM-TT hh:mm:ss") &amp; "," &amp; electricity_data!G3866</f>
        <v>2024-06-10 01:00:00,8,059</v>
      </c>
    </row>
    <row r="3867" spans="1:1" x14ac:dyDescent="0.25">
      <c r="A3867" t="str">
        <f>TEXT(electricity_data!A3867+electricity_data!B3867,"JJJJ-MM-TT hh:mm:ss") &amp; "," &amp; electricity_data!G3867</f>
        <v>2024-06-10 02:00:00,7,773</v>
      </c>
    </row>
    <row r="3868" spans="1:1" x14ac:dyDescent="0.25">
      <c r="A3868" t="str">
        <f>TEXT(electricity_data!A3868+electricity_data!B3868,"JJJJ-MM-TT hh:mm:ss") &amp; "," &amp; electricity_data!G3868</f>
        <v>2024-06-10 03:00:00,7,727</v>
      </c>
    </row>
    <row r="3869" spans="1:1" x14ac:dyDescent="0.25">
      <c r="A3869" t="str">
        <f>TEXT(electricity_data!A3869+electricity_data!B3869,"JJJJ-MM-TT hh:mm:ss") &amp; "," &amp; electricity_data!G3869</f>
        <v>2024-06-10 04:00:00,7,8</v>
      </c>
    </row>
    <row r="3870" spans="1:1" x14ac:dyDescent="0.25">
      <c r="A3870" t="str">
        <f>TEXT(electricity_data!A3870+electricity_data!B3870,"JJJJ-MM-TT hh:mm:ss") &amp; "," &amp; electricity_data!G3870</f>
        <v>2024-06-10 05:00:00,8,732</v>
      </c>
    </row>
    <row r="3871" spans="1:1" x14ac:dyDescent="0.25">
      <c r="A3871" t="str">
        <f>TEXT(electricity_data!A3871+electricity_data!B3871,"JJJJ-MM-TT hh:mm:ss") &amp; "," &amp; electricity_data!G3871</f>
        <v>2024-06-10 06:00:00,12,64</v>
      </c>
    </row>
    <row r="3872" spans="1:1" x14ac:dyDescent="0.25">
      <c r="A3872" t="str">
        <f>TEXT(electricity_data!A3872+electricity_data!B3872,"JJJJ-MM-TT hh:mm:ss") &amp; "," &amp; electricity_data!G3872</f>
        <v>2024-06-10 07:00:00,19,418</v>
      </c>
    </row>
    <row r="3873" spans="1:1" x14ac:dyDescent="0.25">
      <c r="A3873" t="str">
        <f>TEXT(electricity_data!A3873+electricity_data!B3873,"JJJJ-MM-TT hh:mm:ss") &amp; "," &amp; electricity_data!G3873</f>
        <v>2024-06-10 08:00:00,15,521</v>
      </c>
    </row>
    <row r="3874" spans="1:1" x14ac:dyDescent="0.25">
      <c r="A3874" t="str">
        <f>TEXT(electricity_data!A3874+electricity_data!B3874,"JJJJ-MM-TT hh:mm:ss") &amp; "," &amp; electricity_data!G3874</f>
        <v>2024-06-10 09:00:00,11,625</v>
      </c>
    </row>
    <row r="3875" spans="1:1" x14ac:dyDescent="0.25">
      <c r="A3875" t="str">
        <f>TEXT(electricity_data!A3875+electricity_data!B3875,"JJJJ-MM-TT hh:mm:ss") &amp; "," &amp; electricity_data!G3875</f>
        <v>2024-06-10 10:00:00,9,846</v>
      </c>
    </row>
    <row r="3876" spans="1:1" x14ac:dyDescent="0.25">
      <c r="A3876" t="str">
        <f>TEXT(electricity_data!A3876+electricity_data!B3876,"JJJJ-MM-TT hh:mm:ss") &amp; "," &amp; electricity_data!G3876</f>
        <v>2024-06-10 11:00:00,9,404</v>
      </c>
    </row>
    <row r="3877" spans="1:1" x14ac:dyDescent="0.25">
      <c r="A3877" t="str">
        <f>TEXT(electricity_data!A3877+electricity_data!B3877,"JJJJ-MM-TT hh:mm:ss") &amp; "," &amp; electricity_data!G3877</f>
        <v>2024-06-10 12:00:00,8,33</v>
      </c>
    </row>
    <row r="3878" spans="1:1" x14ac:dyDescent="0.25">
      <c r="A3878" t="str">
        <f>TEXT(electricity_data!A3878+electricity_data!B3878,"JJJJ-MM-TT hh:mm:ss") &amp; "," &amp; electricity_data!G3878</f>
        <v>2024-06-10 13:00:00,8,259</v>
      </c>
    </row>
    <row r="3879" spans="1:1" x14ac:dyDescent="0.25">
      <c r="A3879" t="str">
        <f>TEXT(electricity_data!A3879+electricity_data!B3879,"JJJJ-MM-TT hh:mm:ss") &amp; "," &amp; electricity_data!G3879</f>
        <v>2024-06-10 14:00:00,7,607</v>
      </c>
    </row>
    <row r="3880" spans="1:1" x14ac:dyDescent="0.25">
      <c r="A3880" t="str">
        <f>TEXT(electricity_data!A3880+electricity_data!B3880,"JJJJ-MM-TT hh:mm:ss") &amp; "," &amp; electricity_data!G3880</f>
        <v>2024-06-10 15:00:00,7,488</v>
      </c>
    </row>
    <row r="3881" spans="1:1" x14ac:dyDescent="0.25">
      <c r="A3881" t="str">
        <f>TEXT(electricity_data!A3881+electricity_data!B3881,"JJJJ-MM-TT hh:mm:ss") &amp; "," &amp; electricity_data!G3881</f>
        <v>2024-06-10 16:00:00,7,9</v>
      </c>
    </row>
    <row r="3882" spans="1:1" x14ac:dyDescent="0.25">
      <c r="A3882" t="str">
        <f>TEXT(electricity_data!A3882+electricity_data!B3882,"JJJJ-MM-TT hh:mm:ss") &amp; "," &amp; electricity_data!G3882</f>
        <v>2024-06-10 17:00:00,9,02</v>
      </c>
    </row>
    <row r="3883" spans="1:1" x14ac:dyDescent="0.25">
      <c r="A3883" t="str">
        <f>TEXT(electricity_data!A3883+electricity_data!B3883,"JJJJ-MM-TT hh:mm:ss") &amp; "," &amp; electricity_data!G3883</f>
        <v>2024-06-10 18:00:00,10,753</v>
      </c>
    </row>
    <row r="3884" spans="1:1" x14ac:dyDescent="0.25">
      <c r="A3884" t="str">
        <f>TEXT(electricity_data!A3884+electricity_data!B3884,"JJJJ-MM-TT hh:mm:ss") &amp; "," &amp; electricity_data!G3884</f>
        <v>2024-06-10 19:00:00,12,759</v>
      </c>
    </row>
    <row r="3885" spans="1:1" x14ac:dyDescent="0.25">
      <c r="A3885" t="str">
        <f>TEXT(electricity_data!A3885+electricity_data!B3885,"JJJJ-MM-TT hh:mm:ss") &amp; "," &amp; electricity_data!G3885</f>
        <v>2024-06-10 20:00:00,13,345</v>
      </c>
    </row>
    <row r="3886" spans="1:1" x14ac:dyDescent="0.25">
      <c r="A3886" t="str">
        <f>TEXT(electricity_data!A3886+electricity_data!B3886,"JJJJ-MM-TT hh:mm:ss") &amp; "," &amp; electricity_data!G3886</f>
        <v>2024-06-10 21:00:00,12,232</v>
      </c>
    </row>
    <row r="3887" spans="1:1" x14ac:dyDescent="0.25">
      <c r="A3887" t="str">
        <f>TEXT(electricity_data!A3887+electricity_data!B3887,"JJJJ-MM-TT hh:mm:ss") &amp; "," &amp; electricity_data!G3887</f>
        <v>2024-06-10 22:00:00,10,741</v>
      </c>
    </row>
    <row r="3888" spans="1:1" x14ac:dyDescent="0.25">
      <c r="A3888" t="str">
        <f>TEXT(electricity_data!A3888+electricity_data!B3888,"JJJJ-MM-TT hh:mm:ss") &amp; "," &amp; electricity_data!G3888</f>
        <v>2024-06-10 23:00:00,8,676</v>
      </c>
    </row>
    <row r="3889" spans="1:1" x14ac:dyDescent="0.25">
      <c r="A3889" t="str">
        <f>TEXT(electricity_data!A3889+electricity_data!B3889,"JJJJ-MM-TT hh:mm:ss") &amp; "," &amp; electricity_data!G3889</f>
        <v>2024-06-11 00:00:00,6,907</v>
      </c>
    </row>
    <row r="3890" spans="1:1" x14ac:dyDescent="0.25">
      <c r="A3890" t="str">
        <f>TEXT(electricity_data!A3890+electricity_data!B3890,"JJJJ-MM-TT hh:mm:ss") &amp; "," &amp; electricity_data!G3890</f>
        <v>2024-06-11 01:00:00,6,596</v>
      </c>
    </row>
    <row r="3891" spans="1:1" x14ac:dyDescent="0.25">
      <c r="A3891" t="str">
        <f>TEXT(electricity_data!A3891+electricity_data!B3891,"JJJJ-MM-TT hh:mm:ss") &amp; "," &amp; electricity_data!G3891</f>
        <v>2024-06-11 02:00:00,7,195</v>
      </c>
    </row>
    <row r="3892" spans="1:1" x14ac:dyDescent="0.25">
      <c r="A3892" t="str">
        <f>TEXT(electricity_data!A3892+electricity_data!B3892,"JJJJ-MM-TT hh:mm:ss") &amp; "," &amp; electricity_data!G3892</f>
        <v>2024-06-11 03:00:00,6,482</v>
      </c>
    </row>
    <row r="3893" spans="1:1" x14ac:dyDescent="0.25">
      <c r="A3893" t="str">
        <f>TEXT(electricity_data!A3893+electricity_data!B3893,"JJJJ-MM-TT hh:mm:ss") &amp; "," &amp; electricity_data!G3893</f>
        <v>2024-06-11 04:00:00,6,906</v>
      </c>
    </row>
    <row r="3894" spans="1:1" x14ac:dyDescent="0.25">
      <c r="A3894" t="str">
        <f>TEXT(electricity_data!A3894+electricity_data!B3894,"JJJJ-MM-TT hh:mm:ss") &amp; "," &amp; electricity_data!G3894</f>
        <v>2024-06-11 05:00:00,6,811</v>
      </c>
    </row>
    <row r="3895" spans="1:1" x14ac:dyDescent="0.25">
      <c r="A3895" t="str">
        <f>TEXT(electricity_data!A3895+electricity_data!B3895,"JJJJ-MM-TT hh:mm:ss") &amp; "," &amp; electricity_data!G3895</f>
        <v>2024-06-11 06:00:00,9,083</v>
      </c>
    </row>
    <row r="3896" spans="1:1" x14ac:dyDescent="0.25">
      <c r="A3896" t="str">
        <f>TEXT(electricity_data!A3896+electricity_data!B3896,"JJJJ-MM-TT hh:mm:ss") &amp; "," &amp; electricity_data!G3896</f>
        <v>2024-06-11 07:00:00,10,926</v>
      </c>
    </row>
    <row r="3897" spans="1:1" x14ac:dyDescent="0.25">
      <c r="A3897" t="str">
        <f>TEXT(electricity_data!A3897+electricity_data!B3897,"JJJJ-MM-TT hh:mm:ss") &amp; "," &amp; electricity_data!G3897</f>
        <v>2024-06-11 08:00:00,10,05</v>
      </c>
    </row>
    <row r="3898" spans="1:1" x14ac:dyDescent="0.25">
      <c r="A3898" t="str">
        <f>TEXT(electricity_data!A3898+electricity_data!B3898,"JJJJ-MM-TT hh:mm:ss") &amp; "," &amp; electricity_data!G3898</f>
        <v>2024-06-11 09:00:00,7,727</v>
      </c>
    </row>
    <row r="3899" spans="1:1" x14ac:dyDescent="0.25">
      <c r="A3899" t="str">
        <f>TEXT(electricity_data!A3899+electricity_data!B3899,"JJJJ-MM-TT hh:mm:ss") &amp; "," &amp; electricity_data!G3899</f>
        <v>2024-06-11 10:00:00,5,892</v>
      </c>
    </row>
    <row r="3900" spans="1:1" x14ac:dyDescent="0.25">
      <c r="A3900" t="str">
        <f>TEXT(electricity_data!A3900+electricity_data!B3900,"JJJJ-MM-TT hh:mm:ss") &amp; "," &amp; electricity_data!G3900</f>
        <v>2024-06-11 11:00:00,4,113</v>
      </c>
    </row>
    <row r="3901" spans="1:1" x14ac:dyDescent="0.25">
      <c r="A3901" t="str">
        <f>TEXT(electricity_data!A3901+electricity_data!B3901,"JJJJ-MM-TT hh:mm:ss") &amp; "," &amp; electricity_data!G3901</f>
        <v>2024-06-11 12:00:00,1,112</v>
      </c>
    </row>
    <row r="3902" spans="1:1" x14ac:dyDescent="0.25">
      <c r="A3902" t="str">
        <f>TEXT(electricity_data!A3902+electricity_data!B3902,"JJJJ-MM-TT hh:mm:ss") &amp; "," &amp; electricity_data!G3902</f>
        <v>2024-06-11 13:00:00,0,076</v>
      </c>
    </row>
    <row r="3903" spans="1:1" x14ac:dyDescent="0.25">
      <c r="A3903" t="str">
        <f>TEXT(electricity_data!A3903+electricity_data!B3903,"JJJJ-MM-TT hh:mm:ss") &amp; "," &amp; electricity_data!G3903</f>
        <v>2024-06-11 14:00:00,0</v>
      </c>
    </row>
    <row r="3904" spans="1:1" x14ac:dyDescent="0.25">
      <c r="A3904" t="str">
        <f>TEXT(electricity_data!A3904+electricity_data!B3904,"JJJJ-MM-TT hh:mm:ss") &amp; "," &amp; electricity_data!G3904</f>
        <v>2024-06-11 15:00:00,0,003</v>
      </c>
    </row>
    <row r="3905" spans="1:1" x14ac:dyDescent="0.25">
      <c r="A3905" t="str">
        <f>TEXT(electricity_data!A3905+electricity_data!B3905,"JJJJ-MM-TT hh:mm:ss") &amp; "," &amp; electricity_data!G3905</f>
        <v>2024-06-11 16:00:00,1,389</v>
      </c>
    </row>
    <row r="3906" spans="1:1" x14ac:dyDescent="0.25">
      <c r="A3906" t="str">
        <f>TEXT(electricity_data!A3906+electricity_data!B3906,"JJJJ-MM-TT hh:mm:ss") &amp; "," &amp; electricity_data!G3906</f>
        <v>2024-06-11 17:00:00,6,427</v>
      </c>
    </row>
    <row r="3907" spans="1:1" x14ac:dyDescent="0.25">
      <c r="A3907" t="str">
        <f>TEXT(electricity_data!A3907+electricity_data!B3907,"JJJJ-MM-TT hh:mm:ss") &amp; "," &amp; electricity_data!G3907</f>
        <v>2024-06-11 18:00:00,8,065</v>
      </c>
    </row>
    <row r="3908" spans="1:1" x14ac:dyDescent="0.25">
      <c r="A3908" t="str">
        <f>TEXT(electricity_data!A3908+electricity_data!B3908,"JJJJ-MM-TT hh:mm:ss") &amp; "," &amp; electricity_data!G3908</f>
        <v>2024-06-11 19:00:00,10,9</v>
      </c>
    </row>
    <row r="3909" spans="1:1" x14ac:dyDescent="0.25">
      <c r="A3909" t="str">
        <f>TEXT(electricity_data!A3909+electricity_data!B3909,"JJJJ-MM-TT hh:mm:ss") &amp; "," &amp; electricity_data!G3909</f>
        <v>2024-06-11 20:00:00,13,664</v>
      </c>
    </row>
    <row r="3910" spans="1:1" x14ac:dyDescent="0.25">
      <c r="A3910" t="str">
        <f>TEXT(electricity_data!A3910+electricity_data!B3910,"JJJJ-MM-TT hh:mm:ss") &amp; "," &amp; electricity_data!G3910</f>
        <v>2024-06-11 21:00:00,13,137</v>
      </c>
    </row>
    <row r="3911" spans="1:1" x14ac:dyDescent="0.25">
      <c r="A3911" t="str">
        <f>TEXT(electricity_data!A3911+electricity_data!B3911,"JJJJ-MM-TT hh:mm:ss") &amp; "," &amp; electricity_data!G3911</f>
        <v>2024-06-11 22:00:00,11,574</v>
      </c>
    </row>
    <row r="3912" spans="1:1" x14ac:dyDescent="0.25">
      <c r="A3912" t="str">
        <f>TEXT(electricity_data!A3912+electricity_data!B3912,"JJJJ-MM-TT hh:mm:ss") &amp; "," &amp; electricity_data!G3912</f>
        <v>2024-06-11 23:00:00,9,982</v>
      </c>
    </row>
    <row r="3913" spans="1:1" x14ac:dyDescent="0.25">
      <c r="A3913" t="str">
        <f>TEXT(electricity_data!A3913+electricity_data!B3913,"JJJJ-MM-TT hh:mm:ss") &amp; "," &amp; electricity_data!G3913</f>
        <v>2024-06-12 00:00:00,9,785</v>
      </c>
    </row>
    <row r="3914" spans="1:1" x14ac:dyDescent="0.25">
      <c r="A3914" t="str">
        <f>TEXT(electricity_data!A3914+electricity_data!B3914,"JJJJ-MM-TT hh:mm:ss") &amp; "," &amp; electricity_data!G3914</f>
        <v>2024-06-12 01:00:00,9,435</v>
      </c>
    </row>
    <row r="3915" spans="1:1" x14ac:dyDescent="0.25">
      <c r="A3915" t="str">
        <f>TEXT(electricity_data!A3915+electricity_data!B3915,"JJJJ-MM-TT hh:mm:ss") &amp; "," &amp; electricity_data!G3915</f>
        <v>2024-06-12 02:00:00,8,929</v>
      </c>
    </row>
    <row r="3916" spans="1:1" x14ac:dyDescent="0.25">
      <c r="A3916" t="str">
        <f>TEXT(electricity_data!A3916+electricity_data!B3916,"JJJJ-MM-TT hh:mm:ss") &amp; "," &amp; electricity_data!G3916</f>
        <v>2024-06-12 03:00:00,9,111</v>
      </c>
    </row>
    <row r="3917" spans="1:1" x14ac:dyDescent="0.25">
      <c r="A3917" t="str">
        <f>TEXT(electricity_data!A3917+electricity_data!B3917,"JJJJ-MM-TT hh:mm:ss") &amp; "," &amp; electricity_data!G3917</f>
        <v>2024-06-12 04:00:00,9,511</v>
      </c>
    </row>
    <row r="3918" spans="1:1" x14ac:dyDescent="0.25">
      <c r="A3918" t="str">
        <f>TEXT(electricity_data!A3918+electricity_data!B3918,"JJJJ-MM-TT hh:mm:ss") &amp; "," &amp; electricity_data!G3918</f>
        <v>2024-06-12 05:00:00,10,365</v>
      </c>
    </row>
    <row r="3919" spans="1:1" x14ac:dyDescent="0.25">
      <c r="A3919" t="str">
        <f>TEXT(electricity_data!A3919+electricity_data!B3919,"JJJJ-MM-TT hh:mm:ss") &amp; "," &amp; electricity_data!G3919</f>
        <v>2024-06-12 06:00:00,13,374</v>
      </c>
    </row>
    <row r="3920" spans="1:1" x14ac:dyDescent="0.25">
      <c r="A3920" t="str">
        <f>TEXT(electricity_data!A3920+electricity_data!B3920,"JJJJ-MM-TT hh:mm:ss") &amp; "," &amp; electricity_data!G3920</f>
        <v>2024-06-12 07:00:00,14,54</v>
      </c>
    </row>
    <row r="3921" spans="1:1" x14ac:dyDescent="0.25">
      <c r="A3921" t="str">
        <f>TEXT(electricity_data!A3921+electricity_data!B3921,"JJJJ-MM-TT hh:mm:ss") &amp; "," &amp; electricity_data!G3921</f>
        <v>2024-06-12 08:00:00,12,362</v>
      </c>
    </row>
    <row r="3922" spans="1:1" x14ac:dyDescent="0.25">
      <c r="A3922" t="str">
        <f>TEXT(electricity_data!A3922+electricity_data!B3922,"JJJJ-MM-TT hh:mm:ss") &amp; "," &amp; electricity_data!G3922</f>
        <v>2024-06-12 09:00:00,8,765</v>
      </c>
    </row>
    <row r="3923" spans="1:1" x14ac:dyDescent="0.25">
      <c r="A3923" t="str">
        <f>TEXT(electricity_data!A3923+electricity_data!B3923,"JJJJ-MM-TT hh:mm:ss") &amp; "," &amp; electricity_data!G3923</f>
        <v>2024-06-12 10:00:00,7,319</v>
      </c>
    </row>
    <row r="3924" spans="1:1" x14ac:dyDescent="0.25">
      <c r="A3924" t="str">
        <f>TEXT(electricity_data!A3924+electricity_data!B3924,"JJJJ-MM-TT hh:mm:ss") &amp; "," &amp; electricity_data!G3924</f>
        <v>2024-06-12 11:00:00,6,7</v>
      </c>
    </row>
    <row r="3925" spans="1:1" x14ac:dyDescent="0.25">
      <c r="A3925" t="str">
        <f>TEXT(electricity_data!A3925+electricity_data!B3925,"JJJJ-MM-TT hh:mm:ss") &amp; "," &amp; electricity_data!G3925</f>
        <v>2024-06-12 12:00:00,5,109</v>
      </c>
    </row>
    <row r="3926" spans="1:1" x14ac:dyDescent="0.25">
      <c r="A3926" t="str">
        <f>TEXT(electricity_data!A3926+electricity_data!B3926,"JJJJ-MM-TT hh:mm:ss") &amp; "," &amp; electricity_data!G3926</f>
        <v>2024-06-12 13:00:00,4,972</v>
      </c>
    </row>
    <row r="3927" spans="1:1" x14ac:dyDescent="0.25">
      <c r="A3927" t="str">
        <f>TEXT(electricity_data!A3927+electricity_data!B3927,"JJJJ-MM-TT hh:mm:ss") &amp; "," &amp; electricity_data!G3927</f>
        <v>2024-06-12 14:00:00,4,868</v>
      </c>
    </row>
    <row r="3928" spans="1:1" x14ac:dyDescent="0.25">
      <c r="A3928" t="str">
        <f>TEXT(electricity_data!A3928+electricity_data!B3928,"JJJJ-MM-TT hh:mm:ss") &amp; "," &amp; electricity_data!G3928</f>
        <v>2024-06-12 15:00:00,5,434</v>
      </c>
    </row>
    <row r="3929" spans="1:1" x14ac:dyDescent="0.25">
      <c r="A3929" t="str">
        <f>TEXT(electricity_data!A3929+electricity_data!B3929,"JJJJ-MM-TT hh:mm:ss") &amp; "," &amp; electricity_data!G3929</f>
        <v>2024-06-12 16:00:00,7,2</v>
      </c>
    </row>
    <row r="3930" spans="1:1" x14ac:dyDescent="0.25">
      <c r="A3930" t="str">
        <f>TEXT(electricity_data!A3930+electricity_data!B3930,"JJJJ-MM-TT hh:mm:ss") &amp; "," &amp; electricity_data!G3930</f>
        <v>2024-06-12 17:00:00,9,02</v>
      </c>
    </row>
    <row r="3931" spans="1:1" x14ac:dyDescent="0.25">
      <c r="A3931" t="str">
        <f>TEXT(electricity_data!A3931+electricity_data!B3931,"JJJJ-MM-TT hh:mm:ss") &amp; "," &amp; electricity_data!G3931</f>
        <v>2024-06-12 18:00:00,10,895</v>
      </c>
    </row>
    <row r="3932" spans="1:1" x14ac:dyDescent="0.25">
      <c r="A3932" t="str">
        <f>TEXT(electricity_data!A3932+electricity_data!B3932,"JJJJ-MM-TT hh:mm:ss") &amp; "," &amp; electricity_data!G3932</f>
        <v>2024-06-12 19:00:00,14,47</v>
      </c>
    </row>
    <row r="3933" spans="1:1" x14ac:dyDescent="0.25">
      <c r="A3933" t="str">
        <f>TEXT(electricity_data!A3933+electricity_data!B3933,"JJJJ-MM-TT hh:mm:ss") &amp; "," &amp; electricity_data!G3933</f>
        <v>2024-06-12 20:00:00,16,334</v>
      </c>
    </row>
    <row r="3934" spans="1:1" x14ac:dyDescent="0.25">
      <c r="A3934" t="str">
        <f>TEXT(electricity_data!A3934+electricity_data!B3934,"JJJJ-MM-TT hh:mm:ss") &amp; "," &amp; electricity_data!G3934</f>
        <v>2024-06-12 21:00:00,16,366</v>
      </c>
    </row>
    <row r="3935" spans="1:1" x14ac:dyDescent="0.25">
      <c r="A3935" t="str">
        <f>TEXT(electricity_data!A3935+electricity_data!B3935,"JJJJ-MM-TT hh:mm:ss") &amp; "," &amp; electricity_data!G3935</f>
        <v>2024-06-12 22:00:00,13,988</v>
      </c>
    </row>
    <row r="3936" spans="1:1" x14ac:dyDescent="0.25">
      <c r="A3936" t="str">
        <f>TEXT(electricity_data!A3936+electricity_data!B3936,"JJJJ-MM-TT hh:mm:ss") &amp; "," &amp; electricity_data!G3936</f>
        <v>2024-06-12 23:00:00,11,607</v>
      </c>
    </row>
    <row r="3937" spans="1:1" x14ac:dyDescent="0.25">
      <c r="A3937" t="str">
        <f>TEXT(electricity_data!A3937+electricity_data!B3937,"JJJJ-MM-TT hh:mm:ss") &amp; "," &amp; electricity_data!G3937</f>
        <v>2024-06-13 00:00:00,10,8</v>
      </c>
    </row>
    <row r="3938" spans="1:1" x14ac:dyDescent="0.25">
      <c r="A3938" t="str">
        <f>TEXT(electricity_data!A3938+electricity_data!B3938,"JJJJ-MM-TT hh:mm:ss") &amp; "," &amp; electricity_data!G3938</f>
        <v>2024-06-13 01:00:00,10,226</v>
      </c>
    </row>
    <row r="3939" spans="1:1" x14ac:dyDescent="0.25">
      <c r="A3939" t="str">
        <f>TEXT(electricity_data!A3939+electricity_data!B3939,"JJJJ-MM-TT hh:mm:ss") &amp; "," &amp; electricity_data!G3939</f>
        <v>2024-06-13 02:00:00,9,319</v>
      </c>
    </row>
    <row r="3940" spans="1:1" x14ac:dyDescent="0.25">
      <c r="A3940" t="str">
        <f>TEXT(electricity_data!A3940+electricity_data!B3940,"JJJJ-MM-TT hh:mm:ss") &amp; "," &amp; electricity_data!G3940</f>
        <v>2024-06-13 03:00:00,9,421</v>
      </c>
    </row>
    <row r="3941" spans="1:1" x14ac:dyDescent="0.25">
      <c r="A3941" t="str">
        <f>TEXT(electricity_data!A3941+electricity_data!B3941,"JJJJ-MM-TT hh:mm:ss") &amp; "," &amp; electricity_data!G3941</f>
        <v>2024-06-13 04:00:00,9,283</v>
      </c>
    </row>
    <row r="3942" spans="1:1" x14ac:dyDescent="0.25">
      <c r="A3942" t="str">
        <f>TEXT(electricity_data!A3942+electricity_data!B3942,"JJJJ-MM-TT hh:mm:ss") &amp; "," &amp; electricity_data!G3942</f>
        <v>2024-06-13 05:00:00,10,796</v>
      </c>
    </row>
    <row r="3943" spans="1:1" x14ac:dyDescent="0.25">
      <c r="A3943" t="str">
        <f>TEXT(electricity_data!A3943+electricity_data!B3943,"JJJJ-MM-TT hh:mm:ss") &amp; "," &amp; electricity_data!G3943</f>
        <v>2024-06-13 06:00:00,13,141</v>
      </c>
    </row>
    <row r="3944" spans="1:1" x14ac:dyDescent="0.25">
      <c r="A3944" t="str">
        <f>TEXT(electricity_data!A3944+electricity_data!B3944,"JJJJ-MM-TT hh:mm:ss") &amp; "," &amp; electricity_data!G3944</f>
        <v>2024-06-13 07:00:00,14,009</v>
      </c>
    </row>
    <row r="3945" spans="1:1" x14ac:dyDescent="0.25">
      <c r="A3945" t="str">
        <f>TEXT(electricity_data!A3945+electricity_data!B3945,"JJJJ-MM-TT hh:mm:ss") &amp; "," &amp; electricity_data!G3945</f>
        <v>2024-06-13 08:00:00,12,402</v>
      </c>
    </row>
    <row r="3946" spans="1:1" x14ac:dyDescent="0.25">
      <c r="A3946" t="str">
        <f>TEXT(electricity_data!A3946+electricity_data!B3946,"JJJJ-MM-TT hh:mm:ss") &amp; "," &amp; electricity_data!G3946</f>
        <v>2024-06-13 09:00:00,9,28</v>
      </c>
    </row>
    <row r="3947" spans="1:1" x14ac:dyDescent="0.25">
      <c r="A3947" t="str">
        <f>TEXT(electricity_data!A3947+electricity_data!B3947,"JJJJ-MM-TT hh:mm:ss") &amp; "," &amp; electricity_data!G3947</f>
        <v>2024-06-13 10:00:00,7,801</v>
      </c>
    </row>
    <row r="3948" spans="1:1" x14ac:dyDescent="0.25">
      <c r="A3948" t="str">
        <f>TEXT(electricity_data!A3948+electricity_data!B3948,"JJJJ-MM-TT hh:mm:ss") &amp; "," &amp; electricity_data!G3948</f>
        <v>2024-06-13 11:00:00,7,071</v>
      </c>
    </row>
    <row r="3949" spans="1:1" x14ac:dyDescent="0.25">
      <c r="A3949" t="str">
        <f>TEXT(electricity_data!A3949+electricity_data!B3949,"JJJJ-MM-TT hh:mm:ss") &amp; "," &amp; electricity_data!G3949</f>
        <v>2024-06-13 12:00:00,6,236</v>
      </c>
    </row>
    <row r="3950" spans="1:1" x14ac:dyDescent="0.25">
      <c r="A3950" t="str">
        <f>TEXT(electricity_data!A3950+electricity_data!B3950,"JJJJ-MM-TT hh:mm:ss") &amp; "," &amp; electricity_data!G3950</f>
        <v>2024-06-13 13:00:00,5,596</v>
      </c>
    </row>
    <row r="3951" spans="1:1" x14ac:dyDescent="0.25">
      <c r="A3951" t="str">
        <f>TEXT(electricity_data!A3951+electricity_data!B3951,"JJJJ-MM-TT hh:mm:ss") &amp; "," &amp; electricity_data!G3951</f>
        <v>2024-06-13 14:00:00,5,235</v>
      </c>
    </row>
    <row r="3952" spans="1:1" x14ac:dyDescent="0.25">
      <c r="A3952" t="str">
        <f>TEXT(electricity_data!A3952+electricity_data!B3952,"JJJJ-MM-TT hh:mm:ss") &amp; "," &amp; electricity_data!G3952</f>
        <v>2024-06-13 15:00:00,6,274</v>
      </c>
    </row>
    <row r="3953" spans="1:1" x14ac:dyDescent="0.25">
      <c r="A3953" t="str">
        <f>TEXT(electricity_data!A3953+electricity_data!B3953,"JJJJ-MM-TT hh:mm:ss") &amp; "," &amp; electricity_data!G3953</f>
        <v>2024-06-13 16:00:00,8,642</v>
      </c>
    </row>
    <row r="3954" spans="1:1" x14ac:dyDescent="0.25">
      <c r="A3954" t="str">
        <f>TEXT(electricity_data!A3954+electricity_data!B3954,"JJJJ-MM-TT hh:mm:ss") &amp; "," &amp; electricity_data!G3954</f>
        <v>2024-06-13 17:00:00,8,908</v>
      </c>
    </row>
    <row r="3955" spans="1:1" x14ac:dyDescent="0.25">
      <c r="A3955" t="str">
        <f>TEXT(electricity_data!A3955+electricity_data!B3955,"JJJJ-MM-TT hh:mm:ss") &amp; "," &amp; electricity_data!G3955</f>
        <v>2024-06-13 18:00:00,11,591</v>
      </c>
    </row>
    <row r="3956" spans="1:1" x14ac:dyDescent="0.25">
      <c r="A3956" t="str">
        <f>TEXT(electricity_data!A3956+electricity_data!B3956,"JJJJ-MM-TT hh:mm:ss") &amp; "," &amp; electricity_data!G3956</f>
        <v>2024-06-13 19:00:00,14,866</v>
      </c>
    </row>
    <row r="3957" spans="1:1" x14ac:dyDescent="0.25">
      <c r="A3957" t="str">
        <f>TEXT(electricity_data!A3957+electricity_data!B3957,"JJJJ-MM-TT hh:mm:ss") &amp; "," &amp; electricity_data!G3957</f>
        <v>2024-06-13 20:00:00,19,735</v>
      </c>
    </row>
    <row r="3958" spans="1:1" x14ac:dyDescent="0.25">
      <c r="A3958" t="str">
        <f>TEXT(electricity_data!A3958+electricity_data!B3958,"JJJJ-MM-TT hh:mm:ss") &amp; "," &amp; electricity_data!G3958</f>
        <v>2024-06-13 21:00:00,17,284</v>
      </c>
    </row>
    <row r="3959" spans="1:1" x14ac:dyDescent="0.25">
      <c r="A3959" t="str">
        <f>TEXT(electricity_data!A3959+electricity_data!B3959,"JJJJ-MM-TT hh:mm:ss") &amp; "," &amp; electricity_data!G3959</f>
        <v>2024-06-13 22:00:00,11,737</v>
      </c>
    </row>
    <row r="3960" spans="1:1" x14ac:dyDescent="0.25">
      <c r="A3960" t="str">
        <f>TEXT(electricity_data!A3960+electricity_data!B3960,"JJJJ-MM-TT hh:mm:ss") &amp; "," &amp; electricity_data!G3960</f>
        <v>2024-06-13 23:00:00,9,418</v>
      </c>
    </row>
    <row r="3961" spans="1:1" x14ac:dyDescent="0.25">
      <c r="A3961" t="str">
        <f>TEXT(electricity_data!A3961+electricity_data!B3961,"JJJJ-MM-TT hh:mm:ss") &amp; "," &amp; electricity_data!G3961</f>
        <v>2024-06-14 00:00:00,9,213</v>
      </c>
    </row>
    <row r="3962" spans="1:1" x14ac:dyDescent="0.25">
      <c r="A3962" t="str">
        <f>TEXT(electricity_data!A3962+electricity_data!B3962,"JJJJ-MM-TT hh:mm:ss") &amp; "," &amp; electricity_data!G3962</f>
        <v>2024-06-14 01:00:00,8,045</v>
      </c>
    </row>
    <row r="3963" spans="1:1" x14ac:dyDescent="0.25">
      <c r="A3963" t="str">
        <f>TEXT(electricity_data!A3963+electricity_data!B3963,"JJJJ-MM-TT hh:mm:ss") &amp; "," &amp; electricity_data!G3963</f>
        <v>2024-06-14 02:00:00,7,293</v>
      </c>
    </row>
    <row r="3964" spans="1:1" x14ac:dyDescent="0.25">
      <c r="A3964" t="str">
        <f>TEXT(electricity_data!A3964+electricity_data!B3964,"JJJJ-MM-TT hh:mm:ss") &amp; "," &amp; electricity_data!G3964</f>
        <v>2024-06-14 03:00:00,6,853</v>
      </c>
    </row>
    <row r="3965" spans="1:1" x14ac:dyDescent="0.25">
      <c r="A3965" t="str">
        <f>TEXT(electricity_data!A3965+electricity_data!B3965,"JJJJ-MM-TT hh:mm:ss") &amp; "," &amp; electricity_data!G3965</f>
        <v>2024-06-14 04:00:00,6,482</v>
      </c>
    </row>
    <row r="3966" spans="1:1" x14ac:dyDescent="0.25">
      <c r="A3966" t="str">
        <f>TEXT(electricity_data!A3966+electricity_data!B3966,"JJJJ-MM-TT hh:mm:ss") &amp; "," &amp; electricity_data!G3966</f>
        <v>2024-06-14 05:00:00,7,322</v>
      </c>
    </row>
    <row r="3967" spans="1:1" x14ac:dyDescent="0.25">
      <c r="A3967" t="str">
        <f>TEXT(electricity_data!A3967+electricity_data!B3967,"JJJJ-MM-TT hh:mm:ss") &amp; "," &amp; electricity_data!G3967</f>
        <v>2024-06-14 06:00:00,9,401</v>
      </c>
    </row>
    <row r="3968" spans="1:1" x14ac:dyDescent="0.25">
      <c r="A3968" t="str">
        <f>TEXT(electricity_data!A3968+electricity_data!B3968,"JJJJ-MM-TT hh:mm:ss") &amp; "," &amp; electricity_data!G3968</f>
        <v>2024-06-14 07:00:00,10,995</v>
      </c>
    </row>
    <row r="3969" spans="1:1" x14ac:dyDescent="0.25">
      <c r="A3969" t="str">
        <f>TEXT(electricity_data!A3969+electricity_data!B3969,"JJJJ-MM-TT hh:mm:ss") &amp; "," &amp; electricity_data!G3969</f>
        <v>2024-06-14 08:00:00,11,399</v>
      </c>
    </row>
    <row r="3970" spans="1:1" x14ac:dyDescent="0.25">
      <c r="A3970" t="str">
        <f>TEXT(electricity_data!A3970+electricity_data!B3970,"JJJJ-MM-TT hh:mm:ss") &amp; "," &amp; electricity_data!G3970</f>
        <v>2024-06-14 09:00:00,11,154</v>
      </c>
    </row>
    <row r="3971" spans="1:1" x14ac:dyDescent="0.25">
      <c r="A3971" t="str">
        <f>TEXT(electricity_data!A3971+electricity_data!B3971,"JJJJ-MM-TT hh:mm:ss") &amp; "," &amp; electricity_data!G3971</f>
        <v>2024-06-14 10:00:00,9,118</v>
      </c>
    </row>
    <row r="3972" spans="1:1" x14ac:dyDescent="0.25">
      <c r="A3972" t="str">
        <f>TEXT(electricity_data!A3972+electricity_data!B3972,"JJJJ-MM-TT hh:mm:ss") &amp; "," &amp; electricity_data!G3972</f>
        <v>2024-06-14 11:00:00,7,71</v>
      </c>
    </row>
    <row r="3973" spans="1:1" x14ac:dyDescent="0.25">
      <c r="A3973" t="str">
        <f>TEXT(electricity_data!A3973+electricity_data!B3973,"JJJJ-MM-TT hh:mm:ss") &amp; "," &amp; electricity_data!G3973</f>
        <v>2024-06-14 12:00:00,6,988</v>
      </c>
    </row>
    <row r="3974" spans="1:1" x14ac:dyDescent="0.25">
      <c r="A3974" t="str">
        <f>TEXT(electricity_data!A3974+electricity_data!B3974,"JJJJ-MM-TT hh:mm:ss") &amp; "," &amp; electricity_data!G3974</f>
        <v>2024-06-14 13:00:00,5,646</v>
      </c>
    </row>
    <row r="3975" spans="1:1" x14ac:dyDescent="0.25">
      <c r="A3975" t="str">
        <f>TEXT(electricity_data!A3975+electricity_data!B3975,"JJJJ-MM-TT hh:mm:ss") &amp; "," &amp; electricity_data!G3975</f>
        <v>2024-06-14 14:00:00,4,974</v>
      </c>
    </row>
    <row r="3976" spans="1:1" x14ac:dyDescent="0.25">
      <c r="A3976" t="str">
        <f>TEXT(electricity_data!A3976+electricity_data!B3976,"JJJJ-MM-TT hh:mm:ss") &amp; "," &amp; electricity_data!G3976</f>
        <v>2024-06-14 15:00:00,5</v>
      </c>
    </row>
    <row r="3977" spans="1:1" x14ac:dyDescent="0.25">
      <c r="A3977" t="str">
        <f>TEXT(electricity_data!A3977+electricity_data!B3977,"JJJJ-MM-TT hh:mm:ss") &amp; "," &amp; electricity_data!G3977</f>
        <v>2024-06-14 16:00:00,6,931</v>
      </c>
    </row>
    <row r="3978" spans="1:1" x14ac:dyDescent="0.25">
      <c r="A3978" t="str">
        <f>TEXT(electricity_data!A3978+electricity_data!B3978,"JJJJ-MM-TT hh:mm:ss") &amp; "," &amp; electricity_data!G3978</f>
        <v>2024-06-14 17:00:00,8,4</v>
      </c>
    </row>
    <row r="3979" spans="1:1" x14ac:dyDescent="0.25">
      <c r="A3979" t="str">
        <f>TEXT(electricity_data!A3979+electricity_data!B3979,"JJJJ-MM-TT hh:mm:ss") &amp; "," &amp; electricity_data!G3979</f>
        <v>2024-06-14 18:00:00,9,998</v>
      </c>
    </row>
    <row r="3980" spans="1:1" x14ac:dyDescent="0.25">
      <c r="A3980" t="str">
        <f>TEXT(electricity_data!A3980+electricity_data!B3980,"JJJJ-MM-TT hh:mm:ss") &amp; "," &amp; electricity_data!G3980</f>
        <v>2024-06-14 19:00:00,14,5</v>
      </c>
    </row>
    <row r="3981" spans="1:1" x14ac:dyDescent="0.25">
      <c r="A3981" t="str">
        <f>TEXT(electricity_data!A3981+electricity_data!B3981,"JJJJ-MM-TT hh:mm:ss") &amp; "," &amp; electricity_data!G3981</f>
        <v>2024-06-14 20:00:00,13,631</v>
      </c>
    </row>
    <row r="3982" spans="1:1" x14ac:dyDescent="0.25">
      <c r="A3982" t="str">
        <f>TEXT(electricity_data!A3982+electricity_data!B3982,"JJJJ-MM-TT hh:mm:ss") &amp; "," &amp; electricity_data!G3982</f>
        <v>2024-06-14 21:00:00,12,612</v>
      </c>
    </row>
    <row r="3983" spans="1:1" x14ac:dyDescent="0.25">
      <c r="A3983" t="str">
        <f>TEXT(electricity_data!A3983+electricity_data!B3983,"JJJJ-MM-TT hh:mm:ss") &amp; "," &amp; electricity_data!G3983</f>
        <v>2024-06-14 22:00:00,9,241</v>
      </c>
    </row>
    <row r="3984" spans="1:1" x14ac:dyDescent="0.25">
      <c r="A3984" t="str">
        <f>TEXT(electricity_data!A3984+electricity_data!B3984,"JJJJ-MM-TT hh:mm:ss") &amp; "," &amp; electricity_data!G3984</f>
        <v>2024-06-14 23:00:00,6,842</v>
      </c>
    </row>
    <row r="3985" spans="1:1" x14ac:dyDescent="0.25">
      <c r="A3985" t="str">
        <f>TEXT(electricity_data!A3985+electricity_data!B3985,"JJJJ-MM-TT hh:mm:ss") &amp; "," &amp; electricity_data!G3985</f>
        <v>2024-06-15 00:00:00,6,968</v>
      </c>
    </row>
    <row r="3986" spans="1:1" x14ac:dyDescent="0.25">
      <c r="A3986" t="str">
        <f>TEXT(electricity_data!A3986+electricity_data!B3986,"JJJJ-MM-TT hh:mm:ss") &amp; "," &amp; electricity_data!G3986</f>
        <v>2024-06-15 01:00:00,5,004</v>
      </c>
    </row>
    <row r="3987" spans="1:1" x14ac:dyDescent="0.25">
      <c r="A3987" t="str">
        <f>TEXT(electricity_data!A3987+electricity_data!B3987,"JJJJ-MM-TT hh:mm:ss") &amp; "," &amp; electricity_data!G3987</f>
        <v>2024-06-15 02:00:00,3,897</v>
      </c>
    </row>
    <row r="3988" spans="1:1" x14ac:dyDescent="0.25">
      <c r="A3988" t="str">
        <f>TEXT(electricity_data!A3988+electricity_data!B3988,"JJJJ-MM-TT hh:mm:ss") &amp; "," &amp; electricity_data!G3988</f>
        <v>2024-06-15 03:00:00,3,786</v>
      </c>
    </row>
    <row r="3989" spans="1:1" x14ac:dyDescent="0.25">
      <c r="A3989" t="str">
        <f>TEXT(electricity_data!A3989+electricity_data!B3989,"JJJJ-MM-TT hh:mm:ss") &amp; "," &amp; electricity_data!G3989</f>
        <v>2024-06-15 04:00:00,3,151</v>
      </c>
    </row>
    <row r="3990" spans="1:1" x14ac:dyDescent="0.25">
      <c r="A3990" t="str">
        <f>TEXT(electricity_data!A3990+electricity_data!B3990,"JJJJ-MM-TT hh:mm:ss") &amp; "," &amp; electricity_data!G3990</f>
        <v>2024-06-15 05:00:00,1,004</v>
      </c>
    </row>
    <row r="3991" spans="1:1" x14ac:dyDescent="0.25">
      <c r="A3991" t="str">
        <f>TEXT(electricity_data!A3991+electricity_data!B3991,"JJJJ-MM-TT hh:mm:ss") &amp; "," &amp; electricity_data!G3991</f>
        <v>2024-06-15 06:00:00,0,154</v>
      </c>
    </row>
    <row r="3992" spans="1:1" x14ac:dyDescent="0.25">
      <c r="A3992" t="str">
        <f>TEXT(electricity_data!A3992+electricity_data!B3992,"JJJJ-MM-TT hh:mm:ss") &amp; "," &amp; electricity_data!G3992</f>
        <v>2024-06-15 07:00:00,0,009</v>
      </c>
    </row>
    <row r="3993" spans="1:1" x14ac:dyDescent="0.25">
      <c r="A3993" t="str">
        <f>TEXT(electricity_data!A3993+electricity_data!B3993,"JJJJ-MM-TT hh:mm:ss") &amp; "," &amp; electricity_data!G3993</f>
        <v>2024-06-15 08:00:00,0</v>
      </c>
    </row>
    <row r="3994" spans="1:1" x14ac:dyDescent="0.25">
      <c r="A3994" t="str">
        <f>TEXT(electricity_data!A3994+electricity_data!B3994,"JJJJ-MM-TT hh:mm:ss") &amp; "," &amp; electricity_data!G3994</f>
        <v>2024-06-15 09:00:00,-0,006</v>
      </c>
    </row>
    <row r="3995" spans="1:1" x14ac:dyDescent="0.25">
      <c r="A3995" t="str">
        <f>TEXT(electricity_data!A3995+electricity_data!B3995,"JJJJ-MM-TT hh:mm:ss") &amp; "," &amp; electricity_data!G3995</f>
        <v>2024-06-15 10:00:00,-1,008</v>
      </c>
    </row>
    <row r="3996" spans="1:1" x14ac:dyDescent="0.25">
      <c r="A3996" t="str">
        <f>TEXT(electricity_data!A3996+electricity_data!B3996,"JJJJ-MM-TT hh:mm:ss") &amp; "," &amp; electricity_data!G3996</f>
        <v>2024-06-15 11:00:00,-2,904</v>
      </c>
    </row>
    <row r="3997" spans="1:1" x14ac:dyDescent="0.25">
      <c r="A3997" t="str">
        <f>TEXT(electricity_data!A3997+electricity_data!B3997,"JJJJ-MM-TT hh:mm:ss") &amp; "," &amp; electricity_data!G3997</f>
        <v>2024-06-15 12:00:00,-4,492</v>
      </c>
    </row>
    <row r="3998" spans="1:1" x14ac:dyDescent="0.25">
      <c r="A3998" t="str">
        <f>TEXT(electricity_data!A3998+electricity_data!B3998,"JJJJ-MM-TT hh:mm:ss") &amp; "," &amp; electricity_data!G3998</f>
        <v>2024-06-15 13:00:00,-6,546</v>
      </c>
    </row>
    <row r="3999" spans="1:1" x14ac:dyDescent="0.25">
      <c r="A3999" t="str">
        <f>TEXT(electricity_data!A3999+electricity_data!B3999,"JJJJ-MM-TT hh:mm:ss") &amp; "," &amp; electricity_data!G3999</f>
        <v>2024-06-15 14:00:00,-8,001</v>
      </c>
    </row>
    <row r="4000" spans="1:1" x14ac:dyDescent="0.25">
      <c r="A4000" t="str">
        <f>TEXT(electricity_data!A4000+electricity_data!B4000,"JJJJ-MM-TT hh:mm:ss") &amp; "," &amp; electricity_data!G4000</f>
        <v>2024-06-15 15:00:00,-5,623</v>
      </c>
    </row>
    <row r="4001" spans="1:1" x14ac:dyDescent="0.25">
      <c r="A4001" t="str">
        <f>TEXT(electricity_data!A4001+electricity_data!B4001,"JJJJ-MM-TT hh:mm:ss") &amp; "," &amp; electricity_data!G4001</f>
        <v>2024-06-15 16:00:00,-2,953</v>
      </c>
    </row>
    <row r="4002" spans="1:1" x14ac:dyDescent="0.25">
      <c r="A4002" t="str">
        <f>TEXT(electricity_data!A4002+electricity_data!B4002,"JJJJ-MM-TT hh:mm:ss") &amp; "," &amp; electricity_data!G4002</f>
        <v>2024-06-15 17:00:00,-0,484</v>
      </c>
    </row>
    <row r="4003" spans="1:1" x14ac:dyDescent="0.25">
      <c r="A4003" t="str">
        <f>TEXT(electricity_data!A4003+electricity_data!B4003,"JJJJ-MM-TT hh:mm:ss") &amp; "," &amp; electricity_data!G4003</f>
        <v>2024-06-15 18:00:00,-0,001</v>
      </c>
    </row>
    <row r="4004" spans="1:1" x14ac:dyDescent="0.25">
      <c r="A4004" t="str">
        <f>TEXT(electricity_data!A4004+electricity_data!B4004,"JJJJ-MM-TT hh:mm:ss") &amp; "," &amp; electricity_data!G4004</f>
        <v>2024-06-15 19:00:00,4,9</v>
      </c>
    </row>
    <row r="4005" spans="1:1" x14ac:dyDescent="0.25">
      <c r="A4005" t="str">
        <f>TEXT(electricity_data!A4005+electricity_data!B4005,"JJJJ-MM-TT hh:mm:ss") &amp; "," &amp; electricity_data!G4005</f>
        <v>2024-06-15 20:00:00,9,328</v>
      </c>
    </row>
    <row r="4006" spans="1:1" x14ac:dyDescent="0.25">
      <c r="A4006" t="str">
        <f>TEXT(electricity_data!A4006+electricity_data!B4006,"JJJJ-MM-TT hh:mm:ss") &amp; "," &amp; electricity_data!G4006</f>
        <v>2024-06-15 21:00:00,8,892</v>
      </c>
    </row>
    <row r="4007" spans="1:1" x14ac:dyDescent="0.25">
      <c r="A4007" t="str">
        <f>TEXT(electricity_data!A4007+electricity_data!B4007,"JJJJ-MM-TT hh:mm:ss") &amp; "," &amp; electricity_data!G4007</f>
        <v>2024-06-15 22:00:00,7,33</v>
      </c>
    </row>
    <row r="4008" spans="1:1" x14ac:dyDescent="0.25">
      <c r="A4008" t="str">
        <f>TEXT(electricity_data!A4008+electricity_data!B4008,"JJJJ-MM-TT hh:mm:ss") &amp; "," &amp; electricity_data!G4008</f>
        <v>2024-06-15 23:00:00,4,94</v>
      </c>
    </row>
    <row r="4009" spans="1:1" x14ac:dyDescent="0.25">
      <c r="A4009" t="str">
        <f>TEXT(electricity_data!A4009+electricity_data!B4009,"JJJJ-MM-TT hh:mm:ss") &amp; "," &amp; electricity_data!G4009</f>
        <v>2024-06-16 00:00:00,3,391</v>
      </c>
    </row>
    <row r="4010" spans="1:1" x14ac:dyDescent="0.25">
      <c r="A4010" t="str">
        <f>TEXT(electricity_data!A4010+electricity_data!B4010,"JJJJ-MM-TT hh:mm:ss") &amp; "," &amp; electricity_data!G4010</f>
        <v>2024-06-16 01:00:00,1,036</v>
      </c>
    </row>
    <row r="4011" spans="1:1" x14ac:dyDescent="0.25">
      <c r="A4011" t="str">
        <f>TEXT(electricity_data!A4011+electricity_data!B4011,"JJJJ-MM-TT hh:mm:ss") &amp; "," &amp; electricity_data!G4011</f>
        <v>2024-06-16 02:00:00,0,492</v>
      </c>
    </row>
    <row r="4012" spans="1:1" x14ac:dyDescent="0.25">
      <c r="A4012" t="str">
        <f>TEXT(electricity_data!A4012+electricity_data!B4012,"JJJJ-MM-TT hh:mm:ss") &amp; "," &amp; electricity_data!G4012</f>
        <v>2024-06-16 03:00:00,0,292</v>
      </c>
    </row>
    <row r="4013" spans="1:1" x14ac:dyDescent="0.25">
      <c r="A4013" t="str">
        <f>TEXT(electricity_data!A4013+electricity_data!B4013,"JJJJ-MM-TT hh:mm:ss") &amp; "," &amp; electricity_data!G4013</f>
        <v>2024-06-16 04:00:00,0,219</v>
      </c>
    </row>
    <row r="4014" spans="1:1" x14ac:dyDescent="0.25">
      <c r="A4014" t="str">
        <f>TEXT(electricity_data!A4014+electricity_data!B4014,"JJJJ-MM-TT hh:mm:ss") &amp; "," &amp; electricity_data!G4014</f>
        <v>2024-06-16 05:00:00,0,253</v>
      </c>
    </row>
    <row r="4015" spans="1:1" x14ac:dyDescent="0.25">
      <c r="A4015" t="str">
        <f>TEXT(electricity_data!A4015+electricity_data!B4015,"JJJJ-MM-TT hh:mm:ss") &amp; "," &amp; electricity_data!G4015</f>
        <v>2024-06-16 06:00:00,0,295</v>
      </c>
    </row>
    <row r="4016" spans="1:1" x14ac:dyDescent="0.25">
      <c r="A4016" t="str">
        <f>TEXT(electricity_data!A4016+electricity_data!B4016,"JJJJ-MM-TT hh:mm:ss") &amp; "," &amp; electricity_data!G4016</f>
        <v>2024-06-16 07:00:00,0,069</v>
      </c>
    </row>
    <row r="4017" spans="1:1" x14ac:dyDescent="0.25">
      <c r="A4017" t="str">
        <f>TEXT(electricity_data!A4017+electricity_data!B4017,"JJJJ-MM-TT hh:mm:ss") &amp; "," &amp; electricity_data!G4017</f>
        <v>2024-06-16 08:00:00,-0,002</v>
      </c>
    </row>
    <row r="4018" spans="1:1" x14ac:dyDescent="0.25">
      <c r="A4018" t="str">
        <f>TEXT(electricity_data!A4018+electricity_data!B4018,"JJJJ-MM-TT hh:mm:ss") &amp; "," &amp; electricity_data!G4018</f>
        <v>2024-06-16 09:00:00,-0,128</v>
      </c>
    </row>
    <row r="4019" spans="1:1" x14ac:dyDescent="0.25">
      <c r="A4019" t="str">
        <f>TEXT(electricity_data!A4019+electricity_data!B4019,"JJJJ-MM-TT hh:mm:ss") &amp; "," &amp; electricity_data!G4019</f>
        <v>2024-06-16 10:00:00,-1</v>
      </c>
    </row>
    <row r="4020" spans="1:1" x14ac:dyDescent="0.25">
      <c r="A4020" t="str">
        <f>TEXT(electricity_data!A4020+electricity_data!B4020,"JJJJ-MM-TT hh:mm:ss") &amp; "," &amp; electricity_data!G4020</f>
        <v>2024-06-16 11:00:00,-1,333</v>
      </c>
    </row>
    <row r="4021" spans="1:1" x14ac:dyDescent="0.25">
      <c r="A4021" t="str">
        <f>TEXT(electricity_data!A4021+electricity_data!B4021,"JJJJ-MM-TT hh:mm:ss") &amp; "," &amp; electricity_data!G4021</f>
        <v>2024-06-16 12:00:00,-2,001</v>
      </c>
    </row>
    <row r="4022" spans="1:1" x14ac:dyDescent="0.25">
      <c r="A4022" t="str">
        <f>TEXT(electricity_data!A4022+electricity_data!B4022,"JJJJ-MM-TT hh:mm:ss") &amp; "," &amp; electricity_data!G4022</f>
        <v>2024-06-16 13:00:00,-3,001</v>
      </c>
    </row>
    <row r="4023" spans="1:1" x14ac:dyDescent="0.25">
      <c r="A4023" t="str">
        <f>TEXT(electricity_data!A4023+electricity_data!B4023,"JJJJ-MM-TT hh:mm:ss") &amp; "," &amp; electricity_data!G4023</f>
        <v>2024-06-16 14:00:00,-3,567</v>
      </c>
    </row>
    <row r="4024" spans="1:1" x14ac:dyDescent="0.25">
      <c r="A4024" t="str">
        <f>TEXT(electricity_data!A4024+electricity_data!B4024,"JJJJ-MM-TT hh:mm:ss") &amp; "," &amp; electricity_data!G4024</f>
        <v>2024-06-16 15:00:00,-2,904</v>
      </c>
    </row>
    <row r="4025" spans="1:1" x14ac:dyDescent="0.25">
      <c r="A4025" t="str">
        <f>TEXT(electricity_data!A4025+electricity_data!B4025,"JJJJ-MM-TT hh:mm:ss") &amp; "," &amp; electricity_data!G4025</f>
        <v>2024-06-16 16:00:00,-1,014</v>
      </c>
    </row>
    <row r="4026" spans="1:1" x14ac:dyDescent="0.25">
      <c r="A4026" t="str">
        <f>TEXT(electricity_data!A4026+electricity_data!B4026,"JJJJ-MM-TT hh:mm:ss") &amp; "," &amp; electricity_data!G4026</f>
        <v>2024-06-16 17:00:00,-0,234</v>
      </c>
    </row>
    <row r="4027" spans="1:1" x14ac:dyDescent="0.25">
      <c r="A4027" t="str">
        <f>TEXT(electricity_data!A4027+electricity_data!B4027,"JJJJ-MM-TT hh:mm:ss") &amp; "," &amp; electricity_data!G4027</f>
        <v>2024-06-16 18:00:00,6,522</v>
      </c>
    </row>
    <row r="4028" spans="1:1" x14ac:dyDescent="0.25">
      <c r="A4028" t="str">
        <f>TEXT(electricity_data!A4028+electricity_data!B4028,"JJJJ-MM-TT hh:mm:ss") &amp; "," &amp; electricity_data!G4028</f>
        <v>2024-06-16 19:00:00,10,865</v>
      </c>
    </row>
    <row r="4029" spans="1:1" x14ac:dyDescent="0.25">
      <c r="A4029" t="str">
        <f>TEXT(electricity_data!A4029+electricity_data!B4029,"JJJJ-MM-TT hh:mm:ss") &amp; "," &amp; electricity_data!G4029</f>
        <v>2024-06-16 20:00:00,12,815</v>
      </c>
    </row>
    <row r="4030" spans="1:1" x14ac:dyDescent="0.25">
      <c r="A4030" t="str">
        <f>TEXT(electricity_data!A4030+electricity_data!B4030,"JJJJ-MM-TT hh:mm:ss") &amp; "," &amp; electricity_data!G4030</f>
        <v>2024-06-16 21:00:00,13,328</v>
      </c>
    </row>
    <row r="4031" spans="1:1" x14ac:dyDescent="0.25">
      <c r="A4031" t="str">
        <f>TEXT(electricity_data!A4031+electricity_data!B4031,"JJJJ-MM-TT hh:mm:ss") &amp; "," &amp; electricity_data!G4031</f>
        <v>2024-06-16 22:00:00,12,934</v>
      </c>
    </row>
    <row r="4032" spans="1:1" x14ac:dyDescent="0.25">
      <c r="A4032" t="str">
        <f>TEXT(electricity_data!A4032+electricity_data!B4032,"JJJJ-MM-TT hh:mm:ss") &amp; "," &amp; electricity_data!G4032</f>
        <v>2024-06-16 23:00:00,10,344</v>
      </c>
    </row>
    <row r="4033" spans="1:1" x14ac:dyDescent="0.25">
      <c r="A4033" t="str">
        <f>TEXT(electricity_data!A4033+electricity_data!B4033,"JJJJ-MM-TT hh:mm:ss") &amp; "," &amp; electricity_data!G4033</f>
        <v>2024-06-17 00:00:00,8,562</v>
      </c>
    </row>
    <row r="4034" spans="1:1" x14ac:dyDescent="0.25">
      <c r="A4034" t="str">
        <f>TEXT(electricity_data!A4034+electricity_data!B4034,"JJJJ-MM-TT hh:mm:ss") &amp; "," &amp; electricity_data!G4034</f>
        <v>2024-06-17 01:00:00,7,573</v>
      </c>
    </row>
    <row r="4035" spans="1:1" x14ac:dyDescent="0.25">
      <c r="A4035" t="str">
        <f>TEXT(electricity_data!A4035+electricity_data!B4035,"JJJJ-MM-TT hh:mm:ss") &amp; "," &amp; electricity_data!G4035</f>
        <v>2024-06-17 02:00:00,7,781</v>
      </c>
    </row>
    <row r="4036" spans="1:1" x14ac:dyDescent="0.25">
      <c r="A4036" t="str">
        <f>TEXT(electricity_data!A4036+electricity_data!B4036,"JJJJ-MM-TT hh:mm:ss") &amp; "," &amp; electricity_data!G4036</f>
        <v>2024-06-17 03:00:00,8,081</v>
      </c>
    </row>
    <row r="4037" spans="1:1" x14ac:dyDescent="0.25">
      <c r="A4037" t="str">
        <f>TEXT(electricity_data!A4037+electricity_data!B4037,"JJJJ-MM-TT hh:mm:ss") &amp; "," &amp; electricity_data!G4037</f>
        <v>2024-06-17 04:00:00,8,256</v>
      </c>
    </row>
    <row r="4038" spans="1:1" x14ac:dyDescent="0.25">
      <c r="A4038" t="str">
        <f>TEXT(electricity_data!A4038+electricity_data!B4038,"JJJJ-MM-TT hh:mm:ss") &amp; "," &amp; electricity_data!G4038</f>
        <v>2024-06-17 05:00:00,9,902</v>
      </c>
    </row>
    <row r="4039" spans="1:1" x14ac:dyDescent="0.25">
      <c r="A4039" t="str">
        <f>TEXT(electricity_data!A4039+electricity_data!B4039,"JJJJ-MM-TT hh:mm:ss") &amp; "," &amp; electricity_data!G4039</f>
        <v>2024-06-17 06:00:00,12,813</v>
      </c>
    </row>
    <row r="4040" spans="1:1" x14ac:dyDescent="0.25">
      <c r="A4040" t="str">
        <f>TEXT(electricity_data!A4040+electricity_data!B4040,"JJJJ-MM-TT hh:mm:ss") &amp; "," &amp; electricity_data!G4040</f>
        <v>2024-06-17 07:00:00,14,168</v>
      </c>
    </row>
    <row r="4041" spans="1:1" x14ac:dyDescent="0.25">
      <c r="A4041" t="str">
        <f>TEXT(electricity_data!A4041+electricity_data!B4041,"JJJJ-MM-TT hh:mm:ss") &amp; "," &amp; electricity_data!G4041</f>
        <v>2024-06-17 08:00:00,12,523</v>
      </c>
    </row>
    <row r="4042" spans="1:1" x14ac:dyDescent="0.25">
      <c r="A4042" t="str">
        <f>TEXT(electricity_data!A4042+electricity_data!B4042,"JJJJ-MM-TT hh:mm:ss") &amp; "," &amp; electricity_data!G4042</f>
        <v>2024-06-17 09:00:00,9,373</v>
      </c>
    </row>
    <row r="4043" spans="1:1" x14ac:dyDescent="0.25">
      <c r="A4043" t="str">
        <f>TEXT(electricity_data!A4043+electricity_data!B4043,"JJJJ-MM-TT hh:mm:ss") &amp; "," &amp; electricity_data!G4043</f>
        <v>2024-06-17 10:00:00,7,111</v>
      </c>
    </row>
    <row r="4044" spans="1:1" x14ac:dyDescent="0.25">
      <c r="A4044" t="str">
        <f>TEXT(electricity_data!A4044+electricity_data!B4044,"JJJJ-MM-TT hh:mm:ss") &amp; "," &amp; electricity_data!G4044</f>
        <v>2024-06-17 11:00:00,6,401</v>
      </c>
    </row>
    <row r="4045" spans="1:1" x14ac:dyDescent="0.25">
      <c r="A4045" t="str">
        <f>TEXT(electricity_data!A4045+electricity_data!B4045,"JJJJ-MM-TT hh:mm:ss") &amp; "," &amp; electricity_data!G4045</f>
        <v>2024-06-17 12:00:00,5,086</v>
      </c>
    </row>
    <row r="4046" spans="1:1" x14ac:dyDescent="0.25">
      <c r="A4046" t="str">
        <f>TEXT(electricity_data!A4046+electricity_data!B4046,"JJJJ-MM-TT hh:mm:ss") &amp; "," &amp; electricity_data!G4046</f>
        <v>2024-06-17 13:00:00,4,845</v>
      </c>
    </row>
    <row r="4047" spans="1:1" x14ac:dyDescent="0.25">
      <c r="A4047" t="str">
        <f>TEXT(electricity_data!A4047+electricity_data!B4047,"JJJJ-MM-TT hh:mm:ss") &amp; "," &amp; electricity_data!G4047</f>
        <v>2024-06-17 14:00:00,5,562</v>
      </c>
    </row>
    <row r="4048" spans="1:1" x14ac:dyDescent="0.25">
      <c r="A4048" t="str">
        <f>TEXT(electricity_data!A4048+electricity_data!B4048,"JJJJ-MM-TT hh:mm:ss") &amp; "," &amp; electricity_data!G4048</f>
        <v>2024-06-17 15:00:00,6,354</v>
      </c>
    </row>
    <row r="4049" spans="1:1" x14ac:dyDescent="0.25">
      <c r="A4049" t="str">
        <f>TEXT(electricity_data!A4049+electricity_data!B4049,"JJJJ-MM-TT hh:mm:ss") &amp; "," &amp; electricity_data!G4049</f>
        <v>2024-06-17 16:00:00,7,321</v>
      </c>
    </row>
    <row r="4050" spans="1:1" x14ac:dyDescent="0.25">
      <c r="A4050" t="str">
        <f>TEXT(electricity_data!A4050+electricity_data!B4050,"JJJJ-MM-TT hh:mm:ss") &amp; "," &amp; electricity_data!G4050</f>
        <v>2024-06-17 17:00:00,9,758</v>
      </c>
    </row>
    <row r="4051" spans="1:1" x14ac:dyDescent="0.25">
      <c r="A4051" t="str">
        <f>TEXT(electricity_data!A4051+electricity_data!B4051,"JJJJ-MM-TT hh:mm:ss") &amp; "," &amp; electricity_data!G4051</f>
        <v>2024-06-17 18:00:00,12,316</v>
      </c>
    </row>
    <row r="4052" spans="1:1" x14ac:dyDescent="0.25">
      <c r="A4052" t="str">
        <f>TEXT(electricity_data!A4052+electricity_data!B4052,"JJJJ-MM-TT hh:mm:ss") &amp; "," &amp; electricity_data!G4052</f>
        <v>2024-06-17 19:00:00,16,637</v>
      </c>
    </row>
    <row r="4053" spans="1:1" x14ac:dyDescent="0.25">
      <c r="A4053" t="str">
        <f>TEXT(electricity_data!A4053+electricity_data!B4053,"JJJJ-MM-TT hh:mm:ss") &amp; "," &amp; electricity_data!G4053</f>
        <v>2024-06-17 20:00:00,21,916</v>
      </c>
    </row>
    <row r="4054" spans="1:1" x14ac:dyDescent="0.25">
      <c r="A4054" t="str">
        <f>TEXT(electricity_data!A4054+electricity_data!B4054,"JJJJ-MM-TT hh:mm:ss") &amp; "," &amp; electricity_data!G4054</f>
        <v>2024-06-17 21:00:00,20,901</v>
      </c>
    </row>
    <row r="4055" spans="1:1" x14ac:dyDescent="0.25">
      <c r="A4055" t="str">
        <f>TEXT(electricity_data!A4055+electricity_data!B4055,"JJJJ-MM-TT hh:mm:ss") &amp; "," &amp; electricity_data!G4055</f>
        <v>2024-06-17 22:00:00,13,715</v>
      </c>
    </row>
    <row r="4056" spans="1:1" x14ac:dyDescent="0.25">
      <c r="A4056" t="str">
        <f>TEXT(electricity_data!A4056+electricity_data!B4056,"JJJJ-MM-TT hh:mm:ss") &amp; "," &amp; electricity_data!G4056</f>
        <v>2024-06-17 23:00:00,11,055</v>
      </c>
    </row>
    <row r="4057" spans="1:1" x14ac:dyDescent="0.25">
      <c r="A4057" t="str">
        <f>TEXT(electricity_data!A4057+electricity_data!B4057,"JJJJ-MM-TT hh:mm:ss") &amp; "," &amp; electricity_data!G4057</f>
        <v>2024-06-18 00:00:00,10,592</v>
      </c>
    </row>
    <row r="4058" spans="1:1" x14ac:dyDescent="0.25">
      <c r="A4058" t="str">
        <f>TEXT(electricity_data!A4058+electricity_data!B4058,"JJJJ-MM-TT hh:mm:ss") &amp; "," &amp; electricity_data!G4058</f>
        <v>2024-06-18 01:00:00,9,929</v>
      </c>
    </row>
    <row r="4059" spans="1:1" x14ac:dyDescent="0.25">
      <c r="A4059" t="str">
        <f>TEXT(electricity_data!A4059+electricity_data!B4059,"JJJJ-MM-TT hh:mm:ss") &amp; "," &amp; electricity_data!G4059</f>
        <v>2024-06-18 02:00:00,9,653</v>
      </c>
    </row>
    <row r="4060" spans="1:1" x14ac:dyDescent="0.25">
      <c r="A4060" t="str">
        <f>TEXT(electricity_data!A4060+electricity_data!B4060,"JJJJ-MM-TT hh:mm:ss") &amp; "," &amp; electricity_data!G4060</f>
        <v>2024-06-18 03:00:00,9,829</v>
      </c>
    </row>
    <row r="4061" spans="1:1" x14ac:dyDescent="0.25">
      <c r="A4061" t="str">
        <f>TEXT(electricity_data!A4061+electricity_data!B4061,"JJJJ-MM-TT hh:mm:ss") &amp; "," &amp; electricity_data!G4061</f>
        <v>2024-06-18 04:00:00,9,929</v>
      </c>
    </row>
    <row r="4062" spans="1:1" x14ac:dyDescent="0.25">
      <c r="A4062" t="str">
        <f>TEXT(electricity_data!A4062+electricity_data!B4062,"JJJJ-MM-TT hh:mm:ss") &amp; "," &amp; electricity_data!G4062</f>
        <v>2024-06-18 05:00:00,10,494</v>
      </c>
    </row>
    <row r="4063" spans="1:1" x14ac:dyDescent="0.25">
      <c r="A4063" t="str">
        <f>TEXT(electricity_data!A4063+electricity_data!B4063,"JJJJ-MM-TT hh:mm:ss") &amp; "," &amp; electricity_data!G4063</f>
        <v>2024-06-18 06:00:00,14,349</v>
      </c>
    </row>
    <row r="4064" spans="1:1" x14ac:dyDescent="0.25">
      <c r="A4064" t="str">
        <f>TEXT(electricity_data!A4064+electricity_data!B4064,"JJJJ-MM-TT hh:mm:ss") &amp; "," &amp; electricity_data!G4064</f>
        <v>2024-06-18 07:00:00,13,917</v>
      </c>
    </row>
    <row r="4065" spans="1:1" x14ac:dyDescent="0.25">
      <c r="A4065" t="str">
        <f>TEXT(electricity_data!A4065+electricity_data!B4065,"JJJJ-MM-TT hh:mm:ss") &amp; "," &amp; electricity_data!G4065</f>
        <v>2024-06-18 08:00:00,10,496</v>
      </c>
    </row>
    <row r="4066" spans="1:1" x14ac:dyDescent="0.25">
      <c r="A4066" t="str">
        <f>TEXT(electricity_data!A4066+electricity_data!B4066,"JJJJ-MM-TT hh:mm:ss") &amp; "," &amp; electricity_data!G4066</f>
        <v>2024-06-18 09:00:00,8,99</v>
      </c>
    </row>
    <row r="4067" spans="1:1" x14ac:dyDescent="0.25">
      <c r="A4067" t="str">
        <f>TEXT(electricity_data!A4067+electricity_data!B4067,"JJJJ-MM-TT hh:mm:ss") &amp; "," &amp; electricity_data!G4067</f>
        <v>2024-06-18 10:00:00,7,891</v>
      </c>
    </row>
    <row r="4068" spans="1:1" x14ac:dyDescent="0.25">
      <c r="A4068" t="str">
        <f>TEXT(electricity_data!A4068+electricity_data!B4068,"JJJJ-MM-TT hh:mm:ss") &amp; "," &amp; electricity_data!G4068</f>
        <v>2024-06-18 11:00:00,6,381</v>
      </c>
    </row>
    <row r="4069" spans="1:1" x14ac:dyDescent="0.25">
      <c r="A4069" t="str">
        <f>TEXT(electricity_data!A4069+electricity_data!B4069,"JJJJ-MM-TT hh:mm:ss") &amp; "," &amp; electricity_data!G4069</f>
        <v>2024-06-18 12:00:00,6,016</v>
      </c>
    </row>
    <row r="4070" spans="1:1" x14ac:dyDescent="0.25">
      <c r="A4070" t="str">
        <f>TEXT(electricity_data!A4070+electricity_data!B4070,"JJJJ-MM-TT hh:mm:ss") &amp; "," &amp; electricity_data!G4070</f>
        <v>2024-06-18 13:00:00,6,003</v>
      </c>
    </row>
    <row r="4071" spans="1:1" x14ac:dyDescent="0.25">
      <c r="A4071" t="str">
        <f>TEXT(electricity_data!A4071+electricity_data!B4071,"JJJJ-MM-TT hh:mm:ss") &amp; "," &amp; electricity_data!G4071</f>
        <v>2024-06-18 14:00:00,6,604</v>
      </c>
    </row>
    <row r="4072" spans="1:1" x14ac:dyDescent="0.25">
      <c r="A4072" t="str">
        <f>TEXT(electricity_data!A4072+electricity_data!B4072,"JJJJ-MM-TT hh:mm:ss") &amp; "," &amp; electricity_data!G4072</f>
        <v>2024-06-18 15:00:00,8,212</v>
      </c>
    </row>
    <row r="4073" spans="1:1" x14ac:dyDescent="0.25">
      <c r="A4073" t="str">
        <f>TEXT(electricity_data!A4073+electricity_data!B4073,"JJJJ-MM-TT hh:mm:ss") &amp; "," &amp; electricity_data!G4073</f>
        <v>2024-06-18 16:00:00,8,524</v>
      </c>
    </row>
    <row r="4074" spans="1:1" x14ac:dyDescent="0.25">
      <c r="A4074" t="str">
        <f>TEXT(electricity_data!A4074+electricity_data!B4074,"JJJJ-MM-TT hh:mm:ss") &amp; "," &amp; electricity_data!G4074</f>
        <v>2024-06-18 17:00:00,9,906</v>
      </c>
    </row>
    <row r="4075" spans="1:1" x14ac:dyDescent="0.25">
      <c r="A4075" t="str">
        <f>TEXT(electricity_data!A4075+electricity_data!B4075,"JJJJ-MM-TT hh:mm:ss") &amp; "," &amp; electricity_data!G4075</f>
        <v>2024-06-18 18:00:00,14,225</v>
      </c>
    </row>
    <row r="4076" spans="1:1" x14ac:dyDescent="0.25">
      <c r="A4076" t="str">
        <f>TEXT(electricity_data!A4076+electricity_data!B4076,"JJJJ-MM-TT hh:mm:ss") &amp; "," &amp; electricity_data!G4076</f>
        <v>2024-06-18 19:00:00,16,719</v>
      </c>
    </row>
    <row r="4077" spans="1:1" x14ac:dyDescent="0.25">
      <c r="A4077" t="str">
        <f>TEXT(electricity_data!A4077+electricity_data!B4077,"JJJJ-MM-TT hh:mm:ss") &amp; "," &amp; electricity_data!G4077</f>
        <v>2024-06-18 20:00:00,18,087</v>
      </c>
    </row>
    <row r="4078" spans="1:1" x14ac:dyDescent="0.25">
      <c r="A4078" t="str">
        <f>TEXT(electricity_data!A4078+electricity_data!B4078,"JJJJ-MM-TT hh:mm:ss") &amp; "," &amp; electricity_data!G4078</f>
        <v>2024-06-18 21:00:00,14,347</v>
      </c>
    </row>
    <row r="4079" spans="1:1" x14ac:dyDescent="0.25">
      <c r="A4079" t="str">
        <f>TEXT(electricity_data!A4079+electricity_data!B4079,"JJJJ-MM-TT hh:mm:ss") &amp; "," &amp; electricity_data!G4079</f>
        <v>2024-06-18 22:00:00,11,32</v>
      </c>
    </row>
    <row r="4080" spans="1:1" x14ac:dyDescent="0.25">
      <c r="A4080" t="str">
        <f>TEXT(electricity_data!A4080+electricity_data!B4080,"JJJJ-MM-TT hh:mm:ss") &amp; "," &amp; electricity_data!G4080</f>
        <v>2024-06-18 23:00:00,10,063</v>
      </c>
    </row>
    <row r="4081" spans="1:1" x14ac:dyDescent="0.25">
      <c r="A4081" t="str">
        <f>TEXT(electricity_data!A4081+electricity_data!B4081,"JJJJ-MM-TT hh:mm:ss") &amp; "," &amp; electricity_data!G4081</f>
        <v>2024-06-19 00:00:00,10,895</v>
      </c>
    </row>
    <row r="4082" spans="1:1" x14ac:dyDescent="0.25">
      <c r="A4082" t="str">
        <f>TEXT(electricity_data!A4082+electricity_data!B4082,"JJJJ-MM-TT hh:mm:ss") &amp; "," &amp; electricity_data!G4082</f>
        <v>2024-06-19 01:00:00,10,043</v>
      </c>
    </row>
    <row r="4083" spans="1:1" x14ac:dyDescent="0.25">
      <c r="A4083" t="str">
        <f>TEXT(electricity_data!A4083+electricity_data!B4083,"JJJJ-MM-TT hh:mm:ss") &amp; "," &amp; electricity_data!G4083</f>
        <v>2024-06-19 02:00:00,9,585</v>
      </c>
    </row>
    <row r="4084" spans="1:1" x14ac:dyDescent="0.25">
      <c r="A4084" t="str">
        <f>TEXT(electricity_data!A4084+electricity_data!B4084,"JJJJ-MM-TT hh:mm:ss") &amp; "," &amp; electricity_data!G4084</f>
        <v>2024-06-19 03:00:00,9,478</v>
      </c>
    </row>
    <row r="4085" spans="1:1" x14ac:dyDescent="0.25">
      <c r="A4085" t="str">
        <f>TEXT(electricity_data!A4085+electricity_data!B4085,"JJJJ-MM-TT hh:mm:ss") &amp; "," &amp; electricity_data!G4085</f>
        <v>2024-06-19 04:00:00,9,247</v>
      </c>
    </row>
    <row r="4086" spans="1:1" x14ac:dyDescent="0.25">
      <c r="A4086" t="str">
        <f>TEXT(electricity_data!A4086+electricity_data!B4086,"JJJJ-MM-TT hh:mm:ss") &amp; "," &amp; electricity_data!G4086</f>
        <v>2024-06-19 05:00:00,9,541</v>
      </c>
    </row>
    <row r="4087" spans="1:1" x14ac:dyDescent="0.25">
      <c r="A4087" t="str">
        <f>TEXT(electricity_data!A4087+electricity_data!B4087,"JJJJ-MM-TT hh:mm:ss") &amp; "," &amp; electricity_data!G4087</f>
        <v>2024-06-19 06:00:00,12,155</v>
      </c>
    </row>
    <row r="4088" spans="1:1" x14ac:dyDescent="0.25">
      <c r="A4088" t="str">
        <f>TEXT(electricity_data!A4088+electricity_data!B4088,"JJJJ-MM-TT hh:mm:ss") &amp; "," &amp; electricity_data!G4088</f>
        <v>2024-06-19 07:00:00,12,583</v>
      </c>
    </row>
    <row r="4089" spans="1:1" x14ac:dyDescent="0.25">
      <c r="A4089" t="str">
        <f>TEXT(electricity_data!A4089+electricity_data!B4089,"JJJJ-MM-TT hh:mm:ss") &amp; "," &amp; electricity_data!G4089</f>
        <v>2024-06-19 08:00:00,11,633</v>
      </c>
    </row>
    <row r="4090" spans="1:1" x14ac:dyDescent="0.25">
      <c r="A4090" t="str">
        <f>TEXT(electricity_data!A4090+electricity_data!B4090,"JJJJ-MM-TT hh:mm:ss") &amp; "," &amp; electricity_data!G4090</f>
        <v>2024-06-19 09:00:00,9,531</v>
      </c>
    </row>
    <row r="4091" spans="1:1" x14ac:dyDescent="0.25">
      <c r="A4091" t="str">
        <f>TEXT(electricity_data!A4091+electricity_data!B4091,"JJJJ-MM-TT hh:mm:ss") &amp; "," &amp; electricity_data!G4091</f>
        <v>2024-06-19 10:00:00,8,41</v>
      </c>
    </row>
    <row r="4092" spans="1:1" x14ac:dyDescent="0.25">
      <c r="A4092" t="str">
        <f>TEXT(electricity_data!A4092+electricity_data!B4092,"JJJJ-MM-TT hh:mm:ss") &amp; "," &amp; electricity_data!G4092</f>
        <v>2024-06-19 11:00:00,7,523</v>
      </c>
    </row>
    <row r="4093" spans="1:1" x14ac:dyDescent="0.25">
      <c r="A4093" t="str">
        <f>TEXT(electricity_data!A4093+electricity_data!B4093,"JJJJ-MM-TT hh:mm:ss") &amp; "," &amp; electricity_data!G4093</f>
        <v>2024-06-19 12:00:00,6,703</v>
      </c>
    </row>
    <row r="4094" spans="1:1" x14ac:dyDescent="0.25">
      <c r="A4094" t="str">
        <f>TEXT(electricity_data!A4094+electricity_data!B4094,"JJJJ-MM-TT hh:mm:ss") &amp; "," &amp; electricity_data!G4094</f>
        <v>2024-06-19 13:00:00,4,884</v>
      </c>
    </row>
    <row r="4095" spans="1:1" x14ac:dyDescent="0.25">
      <c r="A4095" t="str">
        <f>TEXT(electricity_data!A4095+electricity_data!B4095,"JJJJ-MM-TT hh:mm:ss") &amp; "," &amp; electricity_data!G4095</f>
        <v>2024-06-19 14:00:00,3,141</v>
      </c>
    </row>
    <row r="4096" spans="1:1" x14ac:dyDescent="0.25">
      <c r="A4096" t="str">
        <f>TEXT(electricity_data!A4096+electricity_data!B4096,"JJJJ-MM-TT hh:mm:ss") &amp; "," &amp; electricity_data!G4096</f>
        <v>2024-06-19 15:00:00,3,256</v>
      </c>
    </row>
    <row r="4097" spans="1:1" x14ac:dyDescent="0.25">
      <c r="A4097" t="str">
        <f>TEXT(electricity_data!A4097+electricity_data!B4097,"JJJJ-MM-TT hh:mm:ss") &amp; "," &amp; electricity_data!G4097</f>
        <v>2024-06-19 16:00:00,6,89</v>
      </c>
    </row>
    <row r="4098" spans="1:1" x14ac:dyDescent="0.25">
      <c r="A4098" t="str">
        <f>TEXT(electricity_data!A4098+electricity_data!B4098,"JJJJ-MM-TT hh:mm:ss") &amp; "," &amp; electricity_data!G4098</f>
        <v>2024-06-19 17:00:00,7,9</v>
      </c>
    </row>
    <row r="4099" spans="1:1" x14ac:dyDescent="0.25">
      <c r="A4099" t="str">
        <f>TEXT(electricity_data!A4099+electricity_data!B4099,"JJJJ-MM-TT hh:mm:ss") &amp; "," &amp; electricity_data!G4099</f>
        <v>2024-06-19 18:00:00,9,744</v>
      </c>
    </row>
    <row r="4100" spans="1:1" x14ac:dyDescent="0.25">
      <c r="A4100" t="str">
        <f>TEXT(electricity_data!A4100+electricity_data!B4100,"JJJJ-MM-TT hh:mm:ss") &amp; "," &amp; electricity_data!G4100</f>
        <v>2024-06-19 19:00:00,11,19</v>
      </c>
    </row>
    <row r="4101" spans="1:1" x14ac:dyDescent="0.25">
      <c r="A4101" t="str">
        <f>TEXT(electricity_data!A4101+electricity_data!B4101,"JJJJ-MM-TT hh:mm:ss") &amp; "," &amp; electricity_data!G4101</f>
        <v>2024-06-19 20:00:00,15,266</v>
      </c>
    </row>
    <row r="4102" spans="1:1" x14ac:dyDescent="0.25">
      <c r="A4102" t="str">
        <f>TEXT(electricity_data!A4102+electricity_data!B4102,"JJJJ-MM-TT hh:mm:ss") &amp; "," &amp; electricity_data!G4102</f>
        <v>2024-06-19 21:00:00,12,408</v>
      </c>
    </row>
    <row r="4103" spans="1:1" x14ac:dyDescent="0.25">
      <c r="A4103" t="str">
        <f>TEXT(electricity_data!A4103+electricity_data!B4103,"JJJJ-MM-TT hh:mm:ss") &amp; "," &amp; electricity_data!G4103</f>
        <v>2024-06-19 22:00:00,11,726</v>
      </c>
    </row>
    <row r="4104" spans="1:1" x14ac:dyDescent="0.25">
      <c r="A4104" t="str">
        <f>TEXT(electricity_data!A4104+electricity_data!B4104,"JJJJ-MM-TT hh:mm:ss") &amp; "," &amp; electricity_data!G4104</f>
        <v>2024-06-19 23:00:00,10,221</v>
      </c>
    </row>
    <row r="4105" spans="1:1" x14ac:dyDescent="0.25">
      <c r="A4105" t="str">
        <f>TEXT(electricity_data!A4105+electricity_data!B4105,"JJJJ-MM-TT hh:mm:ss") &amp; "," &amp; electricity_data!G4105</f>
        <v>2024-06-20 00:00:00,9,489</v>
      </c>
    </row>
    <row r="4106" spans="1:1" x14ac:dyDescent="0.25">
      <c r="A4106" t="str">
        <f>TEXT(electricity_data!A4106+electricity_data!B4106,"JJJJ-MM-TT hh:mm:ss") &amp; "," &amp; electricity_data!G4106</f>
        <v>2024-06-20 01:00:00,8,762</v>
      </c>
    </row>
    <row r="4107" spans="1:1" x14ac:dyDescent="0.25">
      <c r="A4107" t="str">
        <f>TEXT(electricity_data!A4107+electricity_data!B4107,"JJJJ-MM-TT hh:mm:ss") &amp; "," &amp; electricity_data!G4107</f>
        <v>2024-06-20 02:00:00,8,788</v>
      </c>
    </row>
    <row r="4108" spans="1:1" x14ac:dyDescent="0.25">
      <c r="A4108" t="str">
        <f>TEXT(electricity_data!A4108+electricity_data!B4108,"JJJJ-MM-TT hh:mm:ss") &amp; "," &amp; electricity_data!G4108</f>
        <v>2024-06-20 03:00:00,8,782</v>
      </c>
    </row>
    <row r="4109" spans="1:1" x14ac:dyDescent="0.25">
      <c r="A4109" t="str">
        <f>TEXT(electricity_data!A4109+electricity_data!B4109,"JJJJ-MM-TT hh:mm:ss") &amp; "," &amp; electricity_data!G4109</f>
        <v>2024-06-20 04:00:00,8,762</v>
      </c>
    </row>
    <row r="4110" spans="1:1" x14ac:dyDescent="0.25">
      <c r="A4110" t="str">
        <f>TEXT(electricity_data!A4110+electricity_data!B4110,"JJJJ-MM-TT hh:mm:ss") &amp; "," &amp; electricity_data!G4110</f>
        <v>2024-06-20 05:00:00,9,555</v>
      </c>
    </row>
    <row r="4111" spans="1:1" x14ac:dyDescent="0.25">
      <c r="A4111" t="str">
        <f>TEXT(electricity_data!A4111+electricity_data!B4111,"JJJJ-MM-TT hh:mm:ss") &amp; "," &amp; electricity_data!G4111</f>
        <v>2024-06-20 06:00:00,12,311</v>
      </c>
    </row>
    <row r="4112" spans="1:1" x14ac:dyDescent="0.25">
      <c r="A4112" t="str">
        <f>TEXT(electricity_data!A4112+electricity_data!B4112,"JJJJ-MM-TT hh:mm:ss") &amp; "," &amp; electricity_data!G4112</f>
        <v>2024-06-20 07:00:00,12,184</v>
      </c>
    </row>
    <row r="4113" spans="1:1" x14ac:dyDescent="0.25">
      <c r="A4113" t="str">
        <f>TEXT(electricity_data!A4113+electricity_data!B4113,"JJJJ-MM-TT hh:mm:ss") &amp; "," &amp; electricity_data!G4113</f>
        <v>2024-06-20 08:00:00,11,199</v>
      </c>
    </row>
    <row r="4114" spans="1:1" x14ac:dyDescent="0.25">
      <c r="A4114" t="str">
        <f>TEXT(electricity_data!A4114+electricity_data!B4114,"JJJJ-MM-TT hh:mm:ss") &amp; "," &amp; electricity_data!G4114</f>
        <v>2024-06-20 09:00:00,8,969</v>
      </c>
    </row>
    <row r="4115" spans="1:1" x14ac:dyDescent="0.25">
      <c r="A4115" t="str">
        <f>TEXT(electricity_data!A4115+electricity_data!B4115,"JJJJ-MM-TT hh:mm:ss") &amp; "," &amp; electricity_data!G4115</f>
        <v>2024-06-20 10:00:00,7,813</v>
      </c>
    </row>
    <row r="4116" spans="1:1" x14ac:dyDescent="0.25">
      <c r="A4116" t="str">
        <f>TEXT(electricity_data!A4116+electricity_data!B4116,"JJJJ-MM-TT hh:mm:ss") &amp; "," &amp; electricity_data!G4116</f>
        <v>2024-06-20 11:00:00,6,777</v>
      </c>
    </row>
    <row r="4117" spans="1:1" x14ac:dyDescent="0.25">
      <c r="A4117" t="str">
        <f>TEXT(electricity_data!A4117+electricity_data!B4117,"JJJJ-MM-TT hh:mm:ss") &amp; "," &amp; electricity_data!G4117</f>
        <v>2024-06-20 12:00:00,6,446</v>
      </c>
    </row>
    <row r="4118" spans="1:1" x14ac:dyDescent="0.25">
      <c r="A4118" t="str">
        <f>TEXT(electricity_data!A4118+electricity_data!B4118,"JJJJ-MM-TT hh:mm:ss") &amp; "," &amp; electricity_data!G4118</f>
        <v>2024-06-20 13:00:00,6,281</v>
      </c>
    </row>
    <row r="4119" spans="1:1" x14ac:dyDescent="0.25">
      <c r="A4119" t="str">
        <f>TEXT(electricity_data!A4119+electricity_data!B4119,"JJJJ-MM-TT hh:mm:ss") &amp; "," &amp; electricity_data!G4119</f>
        <v>2024-06-20 14:00:00,6,618</v>
      </c>
    </row>
    <row r="4120" spans="1:1" x14ac:dyDescent="0.25">
      <c r="A4120" t="str">
        <f>TEXT(electricity_data!A4120+electricity_data!B4120,"JJJJ-MM-TT hh:mm:ss") &amp; "," &amp; electricity_data!G4120</f>
        <v>2024-06-20 15:00:00,7,758</v>
      </c>
    </row>
    <row r="4121" spans="1:1" x14ac:dyDescent="0.25">
      <c r="A4121" t="str">
        <f>TEXT(electricity_data!A4121+electricity_data!B4121,"JJJJ-MM-TT hh:mm:ss") &amp; "," &amp; electricity_data!G4121</f>
        <v>2024-06-20 16:00:00,8,9</v>
      </c>
    </row>
    <row r="4122" spans="1:1" x14ac:dyDescent="0.25">
      <c r="A4122" t="str">
        <f>TEXT(electricity_data!A4122+electricity_data!B4122,"JJJJ-MM-TT hh:mm:ss") &amp; "," &amp; electricity_data!G4122</f>
        <v>2024-06-20 17:00:00,10,727</v>
      </c>
    </row>
    <row r="4123" spans="1:1" x14ac:dyDescent="0.25">
      <c r="A4123" t="str">
        <f>TEXT(electricity_data!A4123+electricity_data!B4123,"JJJJ-MM-TT hh:mm:ss") &amp; "," &amp; electricity_data!G4123</f>
        <v>2024-06-20 18:00:00,12,831</v>
      </c>
    </row>
    <row r="4124" spans="1:1" x14ac:dyDescent="0.25">
      <c r="A4124" t="str">
        <f>TEXT(electricity_data!A4124+electricity_data!B4124,"JJJJ-MM-TT hh:mm:ss") &amp; "," &amp; electricity_data!G4124</f>
        <v>2024-06-20 19:00:00,16,462</v>
      </c>
    </row>
    <row r="4125" spans="1:1" x14ac:dyDescent="0.25">
      <c r="A4125" t="str">
        <f>TEXT(electricity_data!A4125+electricity_data!B4125,"JJJJ-MM-TT hh:mm:ss") &amp; "," &amp; electricity_data!G4125</f>
        <v>2024-06-20 20:00:00,20,909</v>
      </c>
    </row>
    <row r="4126" spans="1:1" x14ac:dyDescent="0.25">
      <c r="A4126" t="str">
        <f>TEXT(electricity_data!A4126+electricity_data!B4126,"JJJJ-MM-TT hh:mm:ss") &amp; "," &amp; electricity_data!G4126</f>
        <v>2024-06-20 21:00:00,13,906</v>
      </c>
    </row>
    <row r="4127" spans="1:1" x14ac:dyDescent="0.25">
      <c r="A4127" t="str">
        <f>TEXT(electricity_data!A4127+electricity_data!B4127,"JJJJ-MM-TT hh:mm:ss") &amp; "," &amp; electricity_data!G4127</f>
        <v>2024-06-20 22:00:00,12,083</v>
      </c>
    </row>
    <row r="4128" spans="1:1" x14ac:dyDescent="0.25">
      <c r="A4128" t="str">
        <f>TEXT(electricity_data!A4128+electricity_data!B4128,"JJJJ-MM-TT hh:mm:ss") &amp; "," &amp; electricity_data!G4128</f>
        <v>2024-06-20 23:00:00,10,405</v>
      </c>
    </row>
    <row r="4129" spans="1:1" x14ac:dyDescent="0.25">
      <c r="A4129" t="str">
        <f>TEXT(electricity_data!A4129+electricity_data!B4129,"JJJJ-MM-TT hh:mm:ss") &amp; "," &amp; electricity_data!G4129</f>
        <v>2024-06-21 00:00:00,10,981</v>
      </c>
    </row>
    <row r="4130" spans="1:1" x14ac:dyDescent="0.25">
      <c r="A4130" t="str">
        <f>TEXT(electricity_data!A4130+electricity_data!B4130,"JJJJ-MM-TT hh:mm:ss") &amp; "," &amp; electricity_data!G4130</f>
        <v>2024-06-21 01:00:00,9,977</v>
      </c>
    </row>
    <row r="4131" spans="1:1" x14ac:dyDescent="0.25">
      <c r="A4131" t="str">
        <f>TEXT(electricity_data!A4131+electricity_data!B4131,"JJJJ-MM-TT hh:mm:ss") &amp; "," &amp; electricity_data!G4131</f>
        <v>2024-06-21 02:00:00,9,895</v>
      </c>
    </row>
    <row r="4132" spans="1:1" x14ac:dyDescent="0.25">
      <c r="A4132" t="str">
        <f>TEXT(electricity_data!A4132+electricity_data!B4132,"JJJJ-MM-TT hh:mm:ss") &amp; "," &amp; electricity_data!G4132</f>
        <v>2024-06-21 03:00:00,9,683</v>
      </c>
    </row>
    <row r="4133" spans="1:1" x14ac:dyDescent="0.25">
      <c r="A4133" t="str">
        <f>TEXT(electricity_data!A4133+electricity_data!B4133,"JJJJ-MM-TT hh:mm:ss") &amp; "," &amp; electricity_data!G4133</f>
        <v>2024-06-21 04:00:00,9,531</v>
      </c>
    </row>
    <row r="4134" spans="1:1" x14ac:dyDescent="0.25">
      <c r="A4134" t="str">
        <f>TEXT(electricity_data!A4134+electricity_data!B4134,"JJJJ-MM-TT hh:mm:ss") &amp; "," &amp; electricity_data!G4134</f>
        <v>2024-06-21 05:00:00,9,514</v>
      </c>
    </row>
    <row r="4135" spans="1:1" x14ac:dyDescent="0.25">
      <c r="A4135" t="str">
        <f>TEXT(electricity_data!A4135+electricity_data!B4135,"JJJJ-MM-TT hh:mm:ss") &amp; "," &amp; electricity_data!G4135</f>
        <v>2024-06-21 06:00:00,10,592</v>
      </c>
    </row>
    <row r="4136" spans="1:1" x14ac:dyDescent="0.25">
      <c r="A4136" t="str">
        <f>TEXT(electricity_data!A4136+electricity_data!B4136,"JJJJ-MM-TT hh:mm:ss") &amp; "," &amp; electricity_data!G4136</f>
        <v>2024-06-21 07:00:00,13,18</v>
      </c>
    </row>
    <row r="4137" spans="1:1" x14ac:dyDescent="0.25">
      <c r="A4137" t="str">
        <f>TEXT(electricity_data!A4137+electricity_data!B4137,"JJJJ-MM-TT hh:mm:ss") &amp; "," &amp; electricity_data!G4137</f>
        <v>2024-06-21 08:00:00,13,084</v>
      </c>
    </row>
    <row r="4138" spans="1:1" x14ac:dyDescent="0.25">
      <c r="A4138" t="str">
        <f>TEXT(electricity_data!A4138+electricity_data!B4138,"JJJJ-MM-TT hh:mm:ss") &amp; "," &amp; electricity_data!G4138</f>
        <v>2024-06-21 09:00:00,12,067</v>
      </c>
    </row>
    <row r="4139" spans="1:1" x14ac:dyDescent="0.25">
      <c r="A4139" t="str">
        <f>TEXT(electricity_data!A4139+electricity_data!B4139,"JJJJ-MM-TT hh:mm:ss") &amp; "," &amp; electricity_data!G4139</f>
        <v>2024-06-21 10:00:00,10,965</v>
      </c>
    </row>
    <row r="4140" spans="1:1" x14ac:dyDescent="0.25">
      <c r="A4140" t="str">
        <f>TEXT(electricity_data!A4140+electricity_data!B4140,"JJJJ-MM-TT hh:mm:ss") &amp; "," &amp; electricity_data!G4140</f>
        <v>2024-06-21 11:00:00,9,894</v>
      </c>
    </row>
    <row r="4141" spans="1:1" x14ac:dyDescent="0.25">
      <c r="A4141" t="str">
        <f>TEXT(electricity_data!A4141+electricity_data!B4141,"JJJJ-MM-TT hh:mm:ss") &amp; "," &amp; electricity_data!G4141</f>
        <v>2024-06-21 12:00:00,9,754</v>
      </c>
    </row>
    <row r="4142" spans="1:1" x14ac:dyDescent="0.25">
      <c r="A4142" t="str">
        <f>TEXT(electricity_data!A4142+electricity_data!B4142,"JJJJ-MM-TT hh:mm:ss") &amp; "," &amp; electricity_data!G4142</f>
        <v>2024-06-21 13:00:00,9,168</v>
      </c>
    </row>
    <row r="4143" spans="1:1" x14ac:dyDescent="0.25">
      <c r="A4143" t="str">
        <f>TEXT(electricity_data!A4143+electricity_data!B4143,"JJJJ-MM-TT hh:mm:ss") &amp; "," &amp; electricity_data!G4143</f>
        <v>2024-06-21 14:00:00,8,722</v>
      </c>
    </row>
    <row r="4144" spans="1:1" x14ac:dyDescent="0.25">
      <c r="A4144" t="str">
        <f>TEXT(electricity_data!A4144+electricity_data!B4144,"JJJJ-MM-TT hh:mm:ss") &amp; "," &amp; electricity_data!G4144</f>
        <v>2024-06-21 15:00:00,9,103</v>
      </c>
    </row>
    <row r="4145" spans="1:1" x14ac:dyDescent="0.25">
      <c r="A4145" t="str">
        <f>TEXT(electricity_data!A4145+electricity_data!B4145,"JJJJ-MM-TT hh:mm:ss") &amp; "," &amp; electricity_data!G4145</f>
        <v>2024-06-21 16:00:00,9,785</v>
      </c>
    </row>
    <row r="4146" spans="1:1" x14ac:dyDescent="0.25">
      <c r="A4146" t="str">
        <f>TEXT(electricity_data!A4146+electricity_data!B4146,"JJJJ-MM-TT hh:mm:ss") &amp; "," &amp; electricity_data!G4146</f>
        <v>2024-06-21 17:00:00,10,965</v>
      </c>
    </row>
    <row r="4147" spans="1:1" x14ac:dyDescent="0.25">
      <c r="A4147" t="str">
        <f>TEXT(electricity_data!A4147+electricity_data!B4147,"JJJJ-MM-TT hh:mm:ss") &amp; "," &amp; electricity_data!G4147</f>
        <v>2024-06-21 18:00:00,11,9</v>
      </c>
    </row>
    <row r="4148" spans="1:1" x14ac:dyDescent="0.25">
      <c r="A4148" t="str">
        <f>TEXT(electricity_data!A4148+electricity_data!B4148,"JJJJ-MM-TT hh:mm:ss") &amp; "," &amp; electricity_data!G4148</f>
        <v>2024-06-21 19:00:00,12,593</v>
      </c>
    </row>
    <row r="4149" spans="1:1" x14ac:dyDescent="0.25">
      <c r="A4149" t="str">
        <f>TEXT(electricity_data!A4149+electricity_data!B4149,"JJJJ-MM-TT hh:mm:ss") &amp; "," &amp; electricity_data!G4149</f>
        <v>2024-06-21 20:00:00,12,34</v>
      </c>
    </row>
    <row r="4150" spans="1:1" x14ac:dyDescent="0.25">
      <c r="A4150" t="str">
        <f>TEXT(electricity_data!A4150+electricity_data!B4150,"JJJJ-MM-TT hh:mm:ss") &amp; "," &amp; electricity_data!G4150</f>
        <v>2024-06-21 21:00:00,11,426</v>
      </c>
    </row>
    <row r="4151" spans="1:1" x14ac:dyDescent="0.25">
      <c r="A4151" t="str">
        <f>TEXT(electricity_data!A4151+electricity_data!B4151,"JJJJ-MM-TT hh:mm:ss") &amp; "," &amp; electricity_data!G4151</f>
        <v>2024-06-21 22:00:00,10,499</v>
      </c>
    </row>
    <row r="4152" spans="1:1" x14ac:dyDescent="0.25">
      <c r="A4152" t="str">
        <f>TEXT(electricity_data!A4152+electricity_data!B4152,"JJJJ-MM-TT hh:mm:ss") &amp; "," &amp; electricity_data!G4152</f>
        <v>2024-06-21 23:00:00,9,114</v>
      </c>
    </row>
    <row r="4153" spans="1:1" x14ac:dyDescent="0.25">
      <c r="A4153" t="str">
        <f>TEXT(electricity_data!A4153+electricity_data!B4153,"JJJJ-MM-TT hh:mm:ss") &amp; "," &amp; electricity_data!G4153</f>
        <v>2024-06-22 00:00:00,8,907</v>
      </c>
    </row>
    <row r="4154" spans="1:1" x14ac:dyDescent="0.25">
      <c r="A4154" t="str">
        <f>TEXT(electricity_data!A4154+electricity_data!B4154,"JJJJ-MM-TT hh:mm:ss") &amp; "," &amp; electricity_data!G4154</f>
        <v>2024-06-22 01:00:00,7,925</v>
      </c>
    </row>
    <row r="4155" spans="1:1" x14ac:dyDescent="0.25">
      <c r="A4155" t="str">
        <f>TEXT(electricity_data!A4155+electricity_data!B4155,"JJJJ-MM-TT hh:mm:ss") &amp; "," &amp; electricity_data!G4155</f>
        <v>2024-06-22 02:00:00,7,143</v>
      </c>
    </row>
    <row r="4156" spans="1:1" x14ac:dyDescent="0.25">
      <c r="A4156" t="str">
        <f>TEXT(electricity_data!A4156+electricity_data!B4156,"JJJJ-MM-TT hh:mm:ss") &amp; "," &amp; electricity_data!G4156</f>
        <v>2024-06-22 03:00:00,5,95</v>
      </c>
    </row>
    <row r="4157" spans="1:1" x14ac:dyDescent="0.25">
      <c r="A4157" t="str">
        <f>TEXT(electricity_data!A4157+electricity_data!B4157,"JJJJ-MM-TT hh:mm:ss") &amp; "," &amp; electricity_data!G4157</f>
        <v>2024-06-22 04:00:00,5,862</v>
      </c>
    </row>
    <row r="4158" spans="1:1" x14ac:dyDescent="0.25">
      <c r="A4158" t="str">
        <f>TEXT(electricity_data!A4158+electricity_data!B4158,"JJJJ-MM-TT hh:mm:ss") &amp; "," &amp; electricity_data!G4158</f>
        <v>2024-06-22 05:00:00,5,547</v>
      </c>
    </row>
    <row r="4159" spans="1:1" x14ac:dyDescent="0.25">
      <c r="A4159" t="str">
        <f>TEXT(electricity_data!A4159+electricity_data!B4159,"JJJJ-MM-TT hh:mm:ss") &amp; "," &amp; electricity_data!G4159</f>
        <v>2024-06-22 06:00:00,6,956</v>
      </c>
    </row>
    <row r="4160" spans="1:1" x14ac:dyDescent="0.25">
      <c r="A4160" t="str">
        <f>TEXT(electricity_data!A4160+electricity_data!B4160,"JJJJ-MM-TT hh:mm:ss") &amp; "," &amp; electricity_data!G4160</f>
        <v>2024-06-22 07:00:00,5,789</v>
      </c>
    </row>
    <row r="4161" spans="1:1" x14ac:dyDescent="0.25">
      <c r="A4161" t="str">
        <f>TEXT(electricity_data!A4161+electricity_data!B4161,"JJJJ-MM-TT hh:mm:ss") &amp; "," &amp; electricity_data!G4161</f>
        <v>2024-06-22 08:00:00,5,392</v>
      </c>
    </row>
    <row r="4162" spans="1:1" x14ac:dyDescent="0.25">
      <c r="A4162" t="str">
        <f>TEXT(electricity_data!A4162+electricity_data!B4162,"JJJJ-MM-TT hh:mm:ss") &amp; "," &amp; electricity_data!G4162</f>
        <v>2024-06-22 09:00:00,4,365</v>
      </c>
    </row>
    <row r="4163" spans="1:1" x14ac:dyDescent="0.25">
      <c r="A4163" t="str">
        <f>TEXT(electricity_data!A4163+electricity_data!B4163,"JJJJ-MM-TT hh:mm:ss") &amp; "," &amp; electricity_data!G4163</f>
        <v>2024-06-22 10:00:00,1,254</v>
      </c>
    </row>
    <row r="4164" spans="1:1" x14ac:dyDescent="0.25">
      <c r="A4164" t="str">
        <f>TEXT(electricity_data!A4164+electricity_data!B4164,"JJJJ-MM-TT hh:mm:ss") &amp; "," &amp; electricity_data!G4164</f>
        <v>2024-06-22 11:00:00,0,359</v>
      </c>
    </row>
    <row r="4165" spans="1:1" x14ac:dyDescent="0.25">
      <c r="A4165" t="str">
        <f>TEXT(electricity_data!A4165+electricity_data!B4165,"JJJJ-MM-TT hh:mm:ss") &amp; "," &amp; electricity_data!G4165</f>
        <v>2024-06-22 12:00:00,0,262</v>
      </c>
    </row>
    <row r="4166" spans="1:1" x14ac:dyDescent="0.25">
      <c r="A4166" t="str">
        <f>TEXT(electricity_data!A4166+electricity_data!B4166,"JJJJ-MM-TT hh:mm:ss") &amp; "," &amp; electricity_data!G4166</f>
        <v>2024-06-22 13:00:00,0,003</v>
      </c>
    </row>
    <row r="4167" spans="1:1" x14ac:dyDescent="0.25">
      <c r="A4167" t="str">
        <f>TEXT(electricity_data!A4167+electricity_data!B4167,"JJJJ-MM-TT hh:mm:ss") &amp; "," &amp; electricity_data!G4167</f>
        <v>2024-06-22 14:00:00,-0,001</v>
      </c>
    </row>
    <row r="4168" spans="1:1" x14ac:dyDescent="0.25">
      <c r="A4168" t="str">
        <f>TEXT(electricity_data!A4168+electricity_data!B4168,"JJJJ-MM-TT hh:mm:ss") &amp; "," &amp; electricity_data!G4168</f>
        <v>2024-06-22 15:00:00,-0,007</v>
      </c>
    </row>
    <row r="4169" spans="1:1" x14ac:dyDescent="0.25">
      <c r="A4169" t="str">
        <f>TEXT(electricity_data!A4169+electricity_data!B4169,"JJJJ-MM-TT hh:mm:ss") &amp; "," &amp; electricity_data!G4169</f>
        <v>2024-06-22 16:00:00,0,423</v>
      </c>
    </row>
    <row r="4170" spans="1:1" x14ac:dyDescent="0.25">
      <c r="A4170" t="str">
        <f>TEXT(electricity_data!A4170+electricity_data!B4170,"JJJJ-MM-TT hh:mm:ss") &amp; "," &amp; electricity_data!G4170</f>
        <v>2024-06-22 17:00:00,5,159</v>
      </c>
    </row>
    <row r="4171" spans="1:1" x14ac:dyDescent="0.25">
      <c r="A4171" t="str">
        <f>TEXT(electricity_data!A4171+electricity_data!B4171,"JJJJ-MM-TT hh:mm:ss") &amp; "," &amp; electricity_data!G4171</f>
        <v>2024-06-22 18:00:00,8,949</v>
      </c>
    </row>
    <row r="4172" spans="1:1" x14ac:dyDescent="0.25">
      <c r="A4172" t="str">
        <f>TEXT(electricity_data!A4172+electricity_data!B4172,"JJJJ-MM-TT hh:mm:ss") &amp; "," &amp; electricity_data!G4172</f>
        <v>2024-06-22 19:00:00,12,116</v>
      </c>
    </row>
    <row r="4173" spans="1:1" x14ac:dyDescent="0.25">
      <c r="A4173" t="str">
        <f>TEXT(electricity_data!A4173+electricity_data!B4173,"JJJJ-MM-TT hh:mm:ss") &amp; "," &amp; electricity_data!G4173</f>
        <v>2024-06-22 20:00:00,13,181</v>
      </c>
    </row>
    <row r="4174" spans="1:1" x14ac:dyDescent="0.25">
      <c r="A4174" t="str">
        <f>TEXT(electricity_data!A4174+electricity_data!B4174,"JJJJ-MM-TT hh:mm:ss") &amp; "," &amp; electricity_data!G4174</f>
        <v>2024-06-22 21:00:00,13,305</v>
      </c>
    </row>
    <row r="4175" spans="1:1" x14ac:dyDescent="0.25">
      <c r="A4175" t="str">
        <f>TEXT(electricity_data!A4175+electricity_data!B4175,"JJJJ-MM-TT hh:mm:ss") &amp; "," &amp; electricity_data!G4175</f>
        <v>2024-06-22 22:00:00,11,917</v>
      </c>
    </row>
    <row r="4176" spans="1:1" x14ac:dyDescent="0.25">
      <c r="A4176" t="str">
        <f>TEXT(electricity_data!A4176+electricity_data!B4176,"JJJJ-MM-TT hh:mm:ss") &amp; "," &amp; electricity_data!G4176</f>
        <v>2024-06-22 23:00:00,9,877</v>
      </c>
    </row>
    <row r="4177" spans="1:1" x14ac:dyDescent="0.25">
      <c r="A4177" t="str">
        <f>TEXT(electricity_data!A4177+electricity_data!B4177,"JJJJ-MM-TT hh:mm:ss") &amp; "," &amp; electricity_data!G4177</f>
        <v>2024-06-23 00:00:00,9,949</v>
      </c>
    </row>
    <row r="4178" spans="1:1" x14ac:dyDescent="0.25">
      <c r="A4178" t="str">
        <f>TEXT(electricity_data!A4178+electricity_data!B4178,"JJJJ-MM-TT hh:mm:ss") &amp; "," &amp; electricity_data!G4178</f>
        <v>2024-06-23 01:00:00,8,825</v>
      </c>
    </row>
    <row r="4179" spans="1:1" x14ac:dyDescent="0.25">
      <c r="A4179" t="str">
        <f>TEXT(electricity_data!A4179+electricity_data!B4179,"JJJJ-MM-TT hh:mm:ss") &amp; "," &amp; electricity_data!G4179</f>
        <v>2024-06-23 02:00:00,8,024</v>
      </c>
    </row>
    <row r="4180" spans="1:1" x14ac:dyDescent="0.25">
      <c r="A4180" t="str">
        <f>TEXT(electricity_data!A4180+electricity_data!B4180,"JJJJ-MM-TT hh:mm:ss") &amp; "," &amp; electricity_data!G4180</f>
        <v>2024-06-23 03:00:00,7,967</v>
      </c>
    </row>
    <row r="4181" spans="1:1" x14ac:dyDescent="0.25">
      <c r="A4181" t="str">
        <f>TEXT(electricity_data!A4181+electricity_data!B4181,"JJJJ-MM-TT hh:mm:ss") &amp; "," &amp; electricity_data!G4181</f>
        <v>2024-06-23 04:00:00,7,594</v>
      </c>
    </row>
    <row r="4182" spans="1:1" x14ac:dyDescent="0.25">
      <c r="A4182" t="str">
        <f>TEXT(electricity_data!A4182+electricity_data!B4182,"JJJJ-MM-TT hh:mm:ss") &amp; "," &amp; electricity_data!G4182</f>
        <v>2024-06-23 05:00:00,7,109</v>
      </c>
    </row>
    <row r="4183" spans="1:1" x14ac:dyDescent="0.25">
      <c r="A4183" t="str">
        <f>TEXT(electricity_data!A4183+electricity_data!B4183,"JJJJ-MM-TT hh:mm:ss") &amp; "," &amp; electricity_data!G4183</f>
        <v>2024-06-23 06:00:00,6,69</v>
      </c>
    </row>
    <row r="4184" spans="1:1" x14ac:dyDescent="0.25">
      <c r="A4184" t="str">
        <f>TEXT(electricity_data!A4184+electricity_data!B4184,"JJJJ-MM-TT hh:mm:ss") &amp; "," &amp; electricity_data!G4184</f>
        <v>2024-06-23 07:00:00,5,535</v>
      </c>
    </row>
    <row r="4185" spans="1:1" x14ac:dyDescent="0.25">
      <c r="A4185" t="str">
        <f>TEXT(electricity_data!A4185+electricity_data!B4185,"JJJJ-MM-TT hh:mm:ss") &amp; "," &amp; electricity_data!G4185</f>
        <v>2024-06-23 08:00:00,1,977</v>
      </c>
    </row>
    <row r="4186" spans="1:1" x14ac:dyDescent="0.25">
      <c r="A4186" t="str">
        <f>TEXT(electricity_data!A4186+electricity_data!B4186,"JJJJ-MM-TT hh:mm:ss") &amp; "," &amp; electricity_data!G4186</f>
        <v>2024-06-23 09:00:00,0,424</v>
      </c>
    </row>
    <row r="4187" spans="1:1" x14ac:dyDescent="0.25">
      <c r="A4187" t="str">
        <f>TEXT(electricity_data!A4187+electricity_data!B4187,"JJJJ-MM-TT hh:mm:ss") &amp; "," &amp; electricity_data!G4187</f>
        <v>2024-06-23 10:00:00,0</v>
      </c>
    </row>
    <row r="4188" spans="1:1" x14ac:dyDescent="0.25">
      <c r="A4188" t="str">
        <f>TEXT(electricity_data!A4188+electricity_data!B4188,"JJJJ-MM-TT hh:mm:ss") &amp; "," &amp; electricity_data!G4188</f>
        <v>2024-06-23 11:00:00,-0,005</v>
      </c>
    </row>
    <row r="4189" spans="1:1" x14ac:dyDescent="0.25">
      <c r="A4189" t="str">
        <f>TEXT(electricity_data!A4189+electricity_data!B4189,"JJJJ-MM-TT hh:mm:ss") &amp; "," &amp; electricity_data!G4189</f>
        <v>2024-06-23 12:00:00,-0,01</v>
      </c>
    </row>
    <row r="4190" spans="1:1" x14ac:dyDescent="0.25">
      <c r="A4190" t="str">
        <f>TEXT(electricity_data!A4190+electricity_data!B4190,"JJJJ-MM-TT hh:mm:ss") &amp; "," &amp; electricity_data!G4190</f>
        <v>2024-06-23 13:00:00,-0,105</v>
      </c>
    </row>
    <row r="4191" spans="1:1" x14ac:dyDescent="0.25">
      <c r="A4191" t="str">
        <f>TEXT(electricity_data!A4191+electricity_data!B4191,"JJJJ-MM-TT hh:mm:ss") &amp; "," &amp; electricity_data!G4191</f>
        <v>2024-06-23 14:00:00,-0,221</v>
      </c>
    </row>
    <row r="4192" spans="1:1" x14ac:dyDescent="0.25">
      <c r="A4192" t="str">
        <f>TEXT(electricity_data!A4192+electricity_data!B4192,"JJJJ-MM-TT hh:mm:ss") &amp; "," &amp; electricity_data!G4192</f>
        <v>2024-06-23 15:00:00,-0,205</v>
      </c>
    </row>
    <row r="4193" spans="1:1" x14ac:dyDescent="0.25">
      <c r="A4193" t="str">
        <f>TEXT(electricity_data!A4193+electricity_data!B4193,"JJJJ-MM-TT hh:mm:ss") &amp; "," &amp; electricity_data!G4193</f>
        <v>2024-06-23 16:00:00,-0,027</v>
      </c>
    </row>
    <row r="4194" spans="1:1" x14ac:dyDescent="0.25">
      <c r="A4194" t="str">
        <f>TEXT(electricity_data!A4194+electricity_data!B4194,"JJJJ-MM-TT hh:mm:ss") &amp; "," &amp; electricity_data!G4194</f>
        <v>2024-06-23 17:00:00,3,161</v>
      </c>
    </row>
    <row r="4195" spans="1:1" x14ac:dyDescent="0.25">
      <c r="A4195" t="str">
        <f>TEXT(electricity_data!A4195+electricity_data!B4195,"JJJJ-MM-TT hh:mm:ss") &amp; "," &amp; electricity_data!G4195</f>
        <v>2024-06-23 18:00:00,8,012</v>
      </c>
    </row>
    <row r="4196" spans="1:1" x14ac:dyDescent="0.25">
      <c r="A4196" t="str">
        <f>TEXT(electricity_data!A4196+electricity_data!B4196,"JJJJ-MM-TT hh:mm:ss") &amp; "," &amp; electricity_data!G4196</f>
        <v>2024-06-23 19:00:00,10,85</v>
      </c>
    </row>
    <row r="4197" spans="1:1" x14ac:dyDescent="0.25">
      <c r="A4197" t="str">
        <f>TEXT(electricity_data!A4197+electricity_data!B4197,"JJJJ-MM-TT hh:mm:ss") &amp; "," &amp; electricity_data!G4197</f>
        <v>2024-06-23 20:00:00,12,414</v>
      </c>
    </row>
    <row r="4198" spans="1:1" x14ac:dyDescent="0.25">
      <c r="A4198" t="str">
        <f>TEXT(electricity_data!A4198+electricity_data!B4198,"JJJJ-MM-TT hh:mm:ss") &amp; "," &amp; electricity_data!G4198</f>
        <v>2024-06-23 21:00:00,12,444</v>
      </c>
    </row>
    <row r="4199" spans="1:1" x14ac:dyDescent="0.25">
      <c r="A4199" t="str">
        <f>TEXT(electricity_data!A4199+electricity_data!B4199,"JJJJ-MM-TT hh:mm:ss") &amp; "," &amp; electricity_data!G4199</f>
        <v>2024-06-23 22:00:00,12,333</v>
      </c>
    </row>
    <row r="4200" spans="1:1" x14ac:dyDescent="0.25">
      <c r="A4200" t="str">
        <f>TEXT(electricity_data!A4200+electricity_data!B4200,"JJJJ-MM-TT hh:mm:ss") &amp; "," &amp; electricity_data!G4200</f>
        <v>2024-06-23 23:00:00,10,879</v>
      </c>
    </row>
    <row r="4201" spans="1:1" x14ac:dyDescent="0.25">
      <c r="A4201" t="str">
        <f>TEXT(electricity_data!A4201+electricity_data!B4201,"JJJJ-MM-TT hh:mm:ss") &amp; "," &amp; electricity_data!G4201</f>
        <v>2024-06-24 00:00:00,11,518</v>
      </c>
    </row>
    <row r="4202" spans="1:1" x14ac:dyDescent="0.25">
      <c r="A4202" t="str">
        <f>TEXT(electricity_data!A4202+electricity_data!B4202,"JJJJ-MM-TT hh:mm:ss") &amp; "," &amp; electricity_data!G4202</f>
        <v>2024-06-24 01:00:00,10,119</v>
      </c>
    </row>
    <row r="4203" spans="1:1" x14ac:dyDescent="0.25">
      <c r="A4203" t="str">
        <f>TEXT(electricity_data!A4203+electricity_data!B4203,"JJJJ-MM-TT hh:mm:ss") &amp; "," &amp; electricity_data!G4203</f>
        <v>2024-06-24 02:00:00,9,393</v>
      </c>
    </row>
    <row r="4204" spans="1:1" x14ac:dyDescent="0.25">
      <c r="A4204" t="str">
        <f>TEXT(electricity_data!A4204+electricity_data!B4204,"JJJJ-MM-TT hh:mm:ss") &amp; "," &amp; electricity_data!G4204</f>
        <v>2024-06-24 03:00:00,9,346</v>
      </c>
    </row>
    <row r="4205" spans="1:1" x14ac:dyDescent="0.25">
      <c r="A4205" t="str">
        <f>TEXT(electricity_data!A4205+electricity_data!B4205,"JJJJ-MM-TT hh:mm:ss") &amp; "," &amp; electricity_data!G4205</f>
        <v>2024-06-24 04:00:00,9,396</v>
      </c>
    </row>
    <row r="4206" spans="1:1" x14ac:dyDescent="0.25">
      <c r="A4206" t="str">
        <f>TEXT(electricity_data!A4206+electricity_data!B4206,"JJJJ-MM-TT hh:mm:ss") &amp; "," &amp; electricity_data!G4206</f>
        <v>2024-06-24 05:00:00,10,602</v>
      </c>
    </row>
    <row r="4207" spans="1:1" x14ac:dyDescent="0.25">
      <c r="A4207" t="str">
        <f>TEXT(electricity_data!A4207+electricity_data!B4207,"JJJJ-MM-TT hh:mm:ss") &amp; "," &amp; electricity_data!G4207</f>
        <v>2024-06-24 06:00:00,14,506</v>
      </c>
    </row>
    <row r="4208" spans="1:1" x14ac:dyDescent="0.25">
      <c r="A4208" t="str">
        <f>TEXT(electricity_data!A4208+electricity_data!B4208,"JJJJ-MM-TT hh:mm:ss") &amp; "," &amp; electricity_data!G4208</f>
        <v>2024-06-24 07:00:00,14,5</v>
      </c>
    </row>
    <row r="4209" spans="1:1" x14ac:dyDescent="0.25">
      <c r="A4209" t="str">
        <f>TEXT(electricity_data!A4209+electricity_data!B4209,"JJJJ-MM-TT hh:mm:ss") &amp; "," &amp; electricity_data!G4209</f>
        <v>2024-06-24 08:00:00,11,199</v>
      </c>
    </row>
    <row r="4210" spans="1:1" x14ac:dyDescent="0.25">
      <c r="A4210" t="str">
        <f>TEXT(electricity_data!A4210+electricity_data!B4210,"JJJJ-MM-TT hh:mm:ss") &amp; "," &amp; electricity_data!G4210</f>
        <v>2024-06-24 09:00:00,8,834</v>
      </c>
    </row>
    <row r="4211" spans="1:1" x14ac:dyDescent="0.25">
      <c r="A4211" t="str">
        <f>TEXT(electricity_data!A4211+electricity_data!B4211,"JJJJ-MM-TT hh:mm:ss") &amp; "," &amp; electricity_data!G4211</f>
        <v>2024-06-24 10:00:00,6,288</v>
      </c>
    </row>
    <row r="4212" spans="1:1" x14ac:dyDescent="0.25">
      <c r="A4212" t="str">
        <f>TEXT(electricity_data!A4212+electricity_data!B4212,"JJJJ-MM-TT hh:mm:ss") &amp; "," &amp; electricity_data!G4212</f>
        <v>2024-06-24 11:00:00,4,681</v>
      </c>
    </row>
    <row r="4213" spans="1:1" x14ac:dyDescent="0.25">
      <c r="A4213" t="str">
        <f>TEXT(electricity_data!A4213+electricity_data!B4213,"JJJJ-MM-TT hh:mm:ss") &amp; "," &amp; electricity_data!G4213</f>
        <v>2024-06-24 12:00:00,4,019</v>
      </c>
    </row>
    <row r="4214" spans="1:1" x14ac:dyDescent="0.25">
      <c r="A4214" t="str">
        <f>TEXT(electricity_data!A4214+electricity_data!B4214,"JJJJ-MM-TT hh:mm:ss") &amp; "," &amp; electricity_data!G4214</f>
        <v>2024-06-24 13:00:00,3,896</v>
      </c>
    </row>
    <row r="4215" spans="1:1" x14ac:dyDescent="0.25">
      <c r="A4215" t="str">
        <f>TEXT(electricity_data!A4215+electricity_data!B4215,"JJJJ-MM-TT hh:mm:ss") &amp; "," &amp; electricity_data!G4215</f>
        <v>2024-06-24 14:00:00,3,993</v>
      </c>
    </row>
    <row r="4216" spans="1:1" x14ac:dyDescent="0.25">
      <c r="A4216" t="str">
        <f>TEXT(electricity_data!A4216+electricity_data!B4216,"JJJJ-MM-TT hh:mm:ss") &amp; "," &amp; electricity_data!G4216</f>
        <v>2024-06-24 15:00:00,5,685</v>
      </c>
    </row>
    <row r="4217" spans="1:1" x14ac:dyDescent="0.25">
      <c r="A4217" t="str">
        <f>TEXT(electricity_data!A4217+electricity_data!B4217,"JJJJ-MM-TT hh:mm:ss") &amp; "," &amp; electricity_data!G4217</f>
        <v>2024-06-24 16:00:00,7,532</v>
      </c>
    </row>
    <row r="4218" spans="1:1" x14ac:dyDescent="0.25">
      <c r="A4218" t="str">
        <f>TEXT(electricity_data!A4218+electricity_data!B4218,"JJJJ-MM-TT hh:mm:ss") &amp; "," &amp; electricity_data!G4218</f>
        <v>2024-06-24 17:00:00,9,149</v>
      </c>
    </row>
    <row r="4219" spans="1:1" x14ac:dyDescent="0.25">
      <c r="A4219" t="str">
        <f>TEXT(electricity_data!A4219+electricity_data!B4219,"JJJJ-MM-TT hh:mm:ss") &amp; "," &amp; electricity_data!G4219</f>
        <v>2024-06-24 18:00:00,10,739</v>
      </c>
    </row>
    <row r="4220" spans="1:1" x14ac:dyDescent="0.25">
      <c r="A4220" t="str">
        <f>TEXT(electricity_data!A4220+electricity_data!B4220,"JJJJ-MM-TT hh:mm:ss") &amp; "," &amp; electricity_data!G4220</f>
        <v>2024-06-24 19:00:00,16,23</v>
      </c>
    </row>
    <row r="4221" spans="1:1" x14ac:dyDescent="0.25">
      <c r="A4221" t="str">
        <f>TEXT(electricity_data!A4221+electricity_data!B4221,"JJJJ-MM-TT hh:mm:ss") &amp; "," &amp; electricity_data!G4221</f>
        <v>2024-06-24 20:00:00,21,832</v>
      </c>
    </row>
    <row r="4222" spans="1:1" x14ac:dyDescent="0.25">
      <c r="A4222" t="str">
        <f>TEXT(electricity_data!A4222+electricity_data!B4222,"JJJJ-MM-TT hh:mm:ss") &amp; "," &amp; electricity_data!G4222</f>
        <v>2024-06-24 21:00:00,16,5</v>
      </c>
    </row>
    <row r="4223" spans="1:1" x14ac:dyDescent="0.25">
      <c r="A4223" t="str">
        <f>TEXT(electricity_data!A4223+electricity_data!B4223,"JJJJ-MM-TT hh:mm:ss") &amp; "," &amp; electricity_data!G4223</f>
        <v>2024-06-24 22:00:00,12,559</v>
      </c>
    </row>
    <row r="4224" spans="1:1" x14ac:dyDescent="0.25">
      <c r="A4224" t="str">
        <f>TEXT(electricity_data!A4224+electricity_data!B4224,"JJJJ-MM-TT hh:mm:ss") &amp; "," &amp; electricity_data!G4224</f>
        <v>2024-06-24 23:00:00,10,089</v>
      </c>
    </row>
    <row r="4225" spans="1:1" x14ac:dyDescent="0.25">
      <c r="A4225" t="str">
        <f>TEXT(electricity_data!A4225+electricity_data!B4225,"JJJJ-MM-TT hh:mm:ss") &amp; "," &amp; electricity_data!G4225</f>
        <v>2024-06-25 00:00:00,9,78</v>
      </c>
    </row>
    <row r="4226" spans="1:1" x14ac:dyDescent="0.25">
      <c r="A4226" t="str">
        <f>TEXT(electricity_data!A4226+electricity_data!B4226,"JJJJ-MM-TT hh:mm:ss") &amp; "," &amp; electricity_data!G4226</f>
        <v>2024-06-25 01:00:00,9,38</v>
      </c>
    </row>
    <row r="4227" spans="1:1" x14ac:dyDescent="0.25">
      <c r="A4227" t="str">
        <f>TEXT(electricity_data!A4227+electricity_data!B4227,"JJJJ-MM-TT hh:mm:ss") &amp; "," &amp; electricity_data!G4227</f>
        <v>2024-06-25 02:00:00,9,378</v>
      </c>
    </row>
    <row r="4228" spans="1:1" x14ac:dyDescent="0.25">
      <c r="A4228" t="str">
        <f>TEXT(electricity_data!A4228+electricity_data!B4228,"JJJJ-MM-TT hh:mm:ss") &amp; "," &amp; electricity_data!G4228</f>
        <v>2024-06-25 03:00:00,9,422</v>
      </c>
    </row>
    <row r="4229" spans="1:1" x14ac:dyDescent="0.25">
      <c r="A4229" t="str">
        <f>TEXT(electricity_data!A4229+electricity_data!B4229,"JJJJ-MM-TT hh:mm:ss") &amp; "," &amp; electricity_data!G4229</f>
        <v>2024-06-25 04:00:00,9,45</v>
      </c>
    </row>
    <row r="4230" spans="1:1" x14ac:dyDescent="0.25">
      <c r="A4230" t="str">
        <f>TEXT(electricity_data!A4230+electricity_data!B4230,"JJJJ-MM-TT hh:mm:ss") &amp; "," &amp; electricity_data!G4230</f>
        <v>2024-06-25 05:00:00,10,39</v>
      </c>
    </row>
    <row r="4231" spans="1:1" x14ac:dyDescent="0.25">
      <c r="A4231" t="str">
        <f>TEXT(electricity_data!A4231+electricity_data!B4231,"JJJJ-MM-TT hh:mm:ss") &amp; "," &amp; electricity_data!G4231</f>
        <v>2024-06-25 06:00:00,12,38</v>
      </c>
    </row>
    <row r="4232" spans="1:1" x14ac:dyDescent="0.25">
      <c r="A4232" t="str">
        <f>TEXT(electricity_data!A4232+electricity_data!B4232,"JJJJ-MM-TT hh:mm:ss") &amp; "," &amp; electricity_data!G4232</f>
        <v>2024-06-25 07:00:00,13,1</v>
      </c>
    </row>
    <row r="4233" spans="1:1" x14ac:dyDescent="0.25">
      <c r="A4233" t="str">
        <f>TEXT(electricity_data!A4233+electricity_data!B4233,"JJJJ-MM-TT hh:mm:ss") &amp; "," &amp; electricity_data!G4233</f>
        <v>2024-06-25 08:00:00,11,28</v>
      </c>
    </row>
    <row r="4234" spans="1:1" x14ac:dyDescent="0.25">
      <c r="A4234" t="str">
        <f>TEXT(electricity_data!A4234+electricity_data!B4234,"JJJJ-MM-TT hh:mm:ss") &amp; "," &amp; electricity_data!G4234</f>
        <v>2024-06-25 09:00:00,8,364</v>
      </c>
    </row>
    <row r="4235" spans="1:1" x14ac:dyDescent="0.25">
      <c r="A4235" t="str">
        <f>TEXT(electricity_data!A4235+electricity_data!B4235,"JJJJ-MM-TT hh:mm:ss") &amp; "," &amp; electricity_data!G4235</f>
        <v>2024-06-25 10:00:00,5,732</v>
      </c>
    </row>
    <row r="4236" spans="1:1" x14ac:dyDescent="0.25">
      <c r="A4236" t="str">
        <f>TEXT(electricity_data!A4236+electricity_data!B4236,"JJJJ-MM-TT hh:mm:ss") &amp; "," &amp; electricity_data!G4236</f>
        <v>2024-06-25 11:00:00,1,283</v>
      </c>
    </row>
    <row r="4237" spans="1:1" x14ac:dyDescent="0.25">
      <c r="A4237" t="str">
        <f>TEXT(electricity_data!A4237+electricity_data!B4237,"JJJJ-MM-TT hh:mm:ss") &amp; "," &amp; electricity_data!G4237</f>
        <v>2024-06-25 12:00:00,0</v>
      </c>
    </row>
    <row r="4238" spans="1:1" x14ac:dyDescent="0.25">
      <c r="A4238" t="str">
        <f>TEXT(electricity_data!A4238+electricity_data!B4238,"JJJJ-MM-TT hh:mm:ss") &amp; "," &amp; electricity_data!G4238</f>
        <v>2024-06-25 13:00:00,-0,005</v>
      </c>
    </row>
    <row r="4239" spans="1:1" x14ac:dyDescent="0.25">
      <c r="A4239" t="str">
        <f>TEXT(electricity_data!A4239+electricity_data!B4239,"JJJJ-MM-TT hh:mm:ss") &amp; "," &amp; electricity_data!G4239</f>
        <v>2024-06-25 14:00:00,-0,004</v>
      </c>
    </row>
    <row r="4240" spans="1:1" x14ac:dyDescent="0.25">
      <c r="A4240" t="str">
        <f>TEXT(electricity_data!A4240+electricity_data!B4240,"JJJJ-MM-TT hh:mm:ss") &amp; "," &amp; electricity_data!G4240</f>
        <v>2024-06-25 15:00:00,1,159</v>
      </c>
    </row>
    <row r="4241" spans="1:1" x14ac:dyDescent="0.25">
      <c r="A4241" t="str">
        <f>TEXT(electricity_data!A4241+electricity_data!B4241,"JJJJ-MM-TT hh:mm:ss") &amp; "," &amp; electricity_data!G4241</f>
        <v>2024-06-25 16:00:00,5,737</v>
      </c>
    </row>
    <row r="4242" spans="1:1" x14ac:dyDescent="0.25">
      <c r="A4242" t="str">
        <f>TEXT(electricity_data!A4242+electricity_data!B4242,"JJJJ-MM-TT hh:mm:ss") &amp; "," &amp; electricity_data!G4242</f>
        <v>2024-06-25 17:00:00,8,3</v>
      </c>
    </row>
    <row r="4243" spans="1:1" x14ac:dyDescent="0.25">
      <c r="A4243" t="str">
        <f>TEXT(electricity_data!A4243+electricity_data!B4243,"JJJJ-MM-TT hh:mm:ss") &amp; "," &amp; electricity_data!G4243</f>
        <v>2024-06-25 18:00:00,10,49</v>
      </c>
    </row>
    <row r="4244" spans="1:1" x14ac:dyDescent="0.25">
      <c r="A4244" t="str">
        <f>TEXT(electricity_data!A4244+electricity_data!B4244,"JJJJ-MM-TT hh:mm:ss") &amp; "," &amp; electricity_data!G4244</f>
        <v>2024-06-25 19:00:00,13,79</v>
      </c>
    </row>
    <row r="4245" spans="1:1" x14ac:dyDescent="0.25">
      <c r="A4245" t="str">
        <f>TEXT(electricity_data!A4245+electricity_data!B4245,"JJJJ-MM-TT hh:mm:ss") &amp; "," &amp; electricity_data!G4245</f>
        <v>2024-06-25 20:00:00,14,569</v>
      </c>
    </row>
    <row r="4246" spans="1:1" x14ac:dyDescent="0.25">
      <c r="A4246" t="str">
        <f>TEXT(electricity_data!A4246+electricity_data!B4246,"JJJJ-MM-TT hh:mm:ss") &amp; "," &amp; electricity_data!G4246</f>
        <v>2024-06-25 21:00:00,13,109</v>
      </c>
    </row>
    <row r="4247" spans="1:1" x14ac:dyDescent="0.25">
      <c r="A4247" t="str">
        <f>TEXT(electricity_data!A4247+electricity_data!B4247,"JJJJ-MM-TT hh:mm:ss") &amp; "," &amp; electricity_data!G4247</f>
        <v>2024-06-25 22:00:00,11,557</v>
      </c>
    </row>
    <row r="4248" spans="1:1" x14ac:dyDescent="0.25">
      <c r="A4248" t="str">
        <f>TEXT(electricity_data!A4248+electricity_data!B4248,"JJJJ-MM-TT hh:mm:ss") &amp; "," &amp; electricity_data!G4248</f>
        <v>2024-06-25 23:00:00,9,895</v>
      </c>
    </row>
    <row r="4249" spans="1:1" x14ac:dyDescent="0.25">
      <c r="A4249" t="str">
        <f>TEXT(electricity_data!A4249+electricity_data!B4249,"JJJJ-MM-TT hh:mm:ss") &amp; "," &amp; electricity_data!G4249</f>
        <v>2024-06-26 00:00:00,28,3</v>
      </c>
    </row>
    <row r="4250" spans="1:1" x14ac:dyDescent="0.25">
      <c r="A4250" t="str">
        <f>TEXT(electricity_data!A4250+electricity_data!B4250,"JJJJ-MM-TT hh:mm:ss") &amp; "," &amp; electricity_data!G4250</f>
        <v>2024-06-26 01:00:00,22,708</v>
      </c>
    </row>
    <row r="4251" spans="1:1" x14ac:dyDescent="0.25">
      <c r="A4251" t="str">
        <f>TEXT(electricity_data!A4251+electricity_data!B4251,"JJJJ-MM-TT hh:mm:ss") &amp; "," &amp; electricity_data!G4251</f>
        <v>2024-06-26 02:00:00,26,557</v>
      </c>
    </row>
    <row r="4252" spans="1:1" x14ac:dyDescent="0.25">
      <c r="A4252" t="str">
        <f>TEXT(electricity_data!A4252+electricity_data!B4252,"JJJJ-MM-TT hh:mm:ss") &amp; "," &amp; electricity_data!G4252</f>
        <v>2024-06-26 03:00:00,37,169</v>
      </c>
    </row>
    <row r="4253" spans="1:1" x14ac:dyDescent="0.25">
      <c r="A4253" t="str">
        <f>TEXT(electricity_data!A4253+electricity_data!B4253,"JJJJ-MM-TT hh:mm:ss") &amp; "," &amp; electricity_data!G4253</f>
        <v>2024-06-26 04:00:00,37,175</v>
      </c>
    </row>
    <row r="4254" spans="1:1" x14ac:dyDescent="0.25">
      <c r="A4254" t="str">
        <f>TEXT(electricity_data!A4254+electricity_data!B4254,"JJJJ-MM-TT hh:mm:ss") &amp; "," &amp; electricity_data!G4254</f>
        <v>2024-06-26 05:00:00,88,77</v>
      </c>
    </row>
    <row r="4255" spans="1:1" x14ac:dyDescent="0.25">
      <c r="A4255" t="str">
        <f>TEXT(electricity_data!A4255+electricity_data!B4255,"JJJJ-MM-TT hh:mm:ss") &amp; "," &amp; electricity_data!G4255</f>
        <v>2024-06-26 06:00:00,210,581</v>
      </c>
    </row>
    <row r="4256" spans="1:1" x14ac:dyDescent="0.25">
      <c r="A4256" t="str">
        <f>TEXT(electricity_data!A4256+electricity_data!B4256,"JJJJ-MM-TT hh:mm:ss") &amp; "," &amp; electricity_data!G4256</f>
        <v>2024-06-26 07:00:00,92,228</v>
      </c>
    </row>
    <row r="4257" spans="1:1" x14ac:dyDescent="0.25">
      <c r="A4257" t="str">
        <f>TEXT(electricity_data!A4257+electricity_data!B4257,"JJJJ-MM-TT hh:mm:ss") &amp; "," &amp; electricity_data!G4257</f>
        <v>2024-06-26 08:00:00,37,954</v>
      </c>
    </row>
    <row r="4258" spans="1:1" x14ac:dyDescent="0.25">
      <c r="A4258" t="str">
        <f>TEXT(electricity_data!A4258+electricity_data!B4258,"JJJJ-MM-TT hh:mm:ss") &amp; "," &amp; electricity_data!G4258</f>
        <v>2024-06-26 09:00:00,10,747</v>
      </c>
    </row>
    <row r="4259" spans="1:1" x14ac:dyDescent="0.25">
      <c r="A4259" t="str">
        <f>TEXT(electricity_data!A4259+electricity_data!B4259,"JJJJ-MM-TT hh:mm:ss") &amp; "," &amp; electricity_data!G4259</f>
        <v>2024-06-26 10:00:00,7,315</v>
      </c>
    </row>
    <row r="4260" spans="1:1" x14ac:dyDescent="0.25">
      <c r="A4260" t="str">
        <f>TEXT(electricity_data!A4260+electricity_data!B4260,"JJJJ-MM-TT hh:mm:ss") &amp; "," &amp; electricity_data!G4260</f>
        <v>2024-06-26 11:00:00,4,014</v>
      </c>
    </row>
    <row r="4261" spans="1:1" x14ac:dyDescent="0.25">
      <c r="A4261" t="str">
        <f>TEXT(electricity_data!A4261+electricity_data!B4261,"JJJJ-MM-TT hh:mm:ss") &amp; "," &amp; electricity_data!G4261</f>
        <v>2024-06-26 12:00:00,0,782</v>
      </c>
    </row>
    <row r="4262" spans="1:1" x14ac:dyDescent="0.25">
      <c r="A4262" t="str">
        <f>TEXT(electricity_data!A4262+electricity_data!B4262,"JJJJ-MM-TT hh:mm:ss") &amp; "," &amp; electricity_data!G4262</f>
        <v>2024-06-26 13:00:00,0,755</v>
      </c>
    </row>
    <row r="4263" spans="1:1" x14ac:dyDescent="0.25">
      <c r="A4263" t="str">
        <f>TEXT(electricity_data!A4263+electricity_data!B4263,"JJJJ-MM-TT hh:mm:ss") &amp; "," &amp; electricity_data!G4263</f>
        <v>2024-06-26 14:00:00,1,332</v>
      </c>
    </row>
    <row r="4264" spans="1:1" x14ac:dyDescent="0.25">
      <c r="A4264" t="str">
        <f>TEXT(electricity_data!A4264+electricity_data!B4264,"JJJJ-MM-TT hh:mm:ss") &amp; "," &amp; electricity_data!G4264</f>
        <v>2024-06-26 15:00:00,7,67</v>
      </c>
    </row>
    <row r="4265" spans="1:1" x14ac:dyDescent="0.25">
      <c r="A4265" t="str">
        <f>TEXT(electricity_data!A4265+electricity_data!B4265,"JJJJ-MM-TT hh:mm:ss") &amp; "," &amp; electricity_data!G4265</f>
        <v>2024-06-26 16:00:00,8,727</v>
      </c>
    </row>
    <row r="4266" spans="1:1" x14ac:dyDescent="0.25">
      <c r="A4266" t="str">
        <f>TEXT(electricity_data!A4266+electricity_data!B4266,"JJJJ-MM-TT hh:mm:ss") &amp; "," &amp; electricity_data!G4266</f>
        <v>2024-06-26 17:00:00,14,821</v>
      </c>
    </row>
    <row r="4267" spans="1:1" x14ac:dyDescent="0.25">
      <c r="A4267" t="str">
        <f>TEXT(electricity_data!A4267+electricity_data!B4267,"JJJJ-MM-TT hh:mm:ss") &amp; "," &amp; electricity_data!G4267</f>
        <v>2024-06-26 18:00:00,38,228</v>
      </c>
    </row>
    <row r="4268" spans="1:1" x14ac:dyDescent="0.25">
      <c r="A4268" t="str">
        <f>TEXT(electricity_data!A4268+electricity_data!B4268,"JJJJ-MM-TT hh:mm:ss") &amp; "," &amp; electricity_data!G4268</f>
        <v>2024-06-26 19:00:00,91,971</v>
      </c>
    </row>
    <row r="4269" spans="1:1" x14ac:dyDescent="0.25">
      <c r="A4269" t="str">
        <f>TEXT(electricity_data!A4269+electricity_data!B4269,"JJJJ-MM-TT hh:mm:ss") &amp; "," &amp; electricity_data!G4269</f>
        <v>2024-06-26 20:00:00,163,142</v>
      </c>
    </row>
    <row r="4270" spans="1:1" x14ac:dyDescent="0.25">
      <c r="A4270" t="str">
        <f>TEXT(electricity_data!A4270+electricity_data!B4270,"JJJJ-MM-TT hh:mm:ss") &amp; "," &amp; electricity_data!G4270</f>
        <v>2024-06-26 21:00:00,92,084</v>
      </c>
    </row>
    <row r="4271" spans="1:1" x14ac:dyDescent="0.25">
      <c r="A4271" t="str">
        <f>TEXT(electricity_data!A4271+electricity_data!B4271,"JJJJ-MM-TT hh:mm:ss") &amp; "," &amp; electricity_data!G4271</f>
        <v>2024-06-26 22:00:00,38,352</v>
      </c>
    </row>
    <row r="4272" spans="1:1" x14ac:dyDescent="0.25">
      <c r="A4272" t="str">
        <f>TEXT(electricity_data!A4272+electricity_data!B4272,"JJJJ-MM-TT hh:mm:ss") &amp; "," &amp; electricity_data!G4272</f>
        <v>2024-06-26 23:00:00,37,491</v>
      </c>
    </row>
    <row r="4273" spans="1:1" x14ac:dyDescent="0.25">
      <c r="A4273" t="str">
        <f>TEXT(electricity_data!A4273+electricity_data!B4273,"JJJJ-MM-TT hh:mm:ss") &amp; "," &amp; electricity_data!G4273</f>
        <v>2024-06-27 00:00:00,10,5</v>
      </c>
    </row>
    <row r="4274" spans="1:1" x14ac:dyDescent="0.25">
      <c r="A4274" t="str">
        <f>TEXT(electricity_data!A4274+electricity_data!B4274,"JJJJ-MM-TT hh:mm:ss") &amp; "," &amp; electricity_data!G4274</f>
        <v>2024-06-27 01:00:00,9,59</v>
      </c>
    </row>
    <row r="4275" spans="1:1" x14ac:dyDescent="0.25">
      <c r="A4275" t="str">
        <f>TEXT(electricity_data!A4275+electricity_data!B4275,"JJJJ-MM-TT hh:mm:ss") &amp; "," &amp; electricity_data!G4275</f>
        <v>2024-06-27 02:00:00,8,94</v>
      </c>
    </row>
    <row r="4276" spans="1:1" x14ac:dyDescent="0.25">
      <c r="A4276" t="str">
        <f>TEXT(electricity_data!A4276+electricity_data!B4276,"JJJJ-MM-TT hh:mm:ss") &amp; "," &amp; electricity_data!G4276</f>
        <v>2024-06-27 03:00:00,9,184</v>
      </c>
    </row>
    <row r="4277" spans="1:1" x14ac:dyDescent="0.25">
      <c r="A4277" t="str">
        <f>TEXT(electricity_data!A4277+electricity_data!B4277,"JJJJ-MM-TT hh:mm:ss") &amp; "," &amp; electricity_data!G4277</f>
        <v>2024-06-27 04:00:00,8,779</v>
      </c>
    </row>
    <row r="4278" spans="1:1" x14ac:dyDescent="0.25">
      <c r="A4278" t="str">
        <f>TEXT(electricity_data!A4278+electricity_data!B4278,"JJJJ-MM-TT hh:mm:ss") &amp; "," &amp; electricity_data!G4278</f>
        <v>2024-06-27 05:00:00,9,398</v>
      </c>
    </row>
    <row r="4279" spans="1:1" x14ac:dyDescent="0.25">
      <c r="A4279" t="str">
        <f>TEXT(electricity_data!A4279+electricity_data!B4279,"JJJJ-MM-TT hh:mm:ss") &amp; "," &amp; electricity_data!G4279</f>
        <v>2024-06-27 06:00:00,12,651</v>
      </c>
    </row>
    <row r="4280" spans="1:1" x14ac:dyDescent="0.25">
      <c r="A4280" t="str">
        <f>TEXT(electricity_data!A4280+electricity_data!B4280,"JJJJ-MM-TT hh:mm:ss") &amp; "," &amp; electricity_data!G4280</f>
        <v>2024-06-27 07:00:00,13,411</v>
      </c>
    </row>
    <row r="4281" spans="1:1" x14ac:dyDescent="0.25">
      <c r="A4281" t="str">
        <f>TEXT(electricity_data!A4281+electricity_data!B4281,"JJJJ-MM-TT hh:mm:ss") &amp; "," &amp; electricity_data!G4281</f>
        <v>2024-06-27 08:00:00,12,4</v>
      </c>
    </row>
    <row r="4282" spans="1:1" x14ac:dyDescent="0.25">
      <c r="A4282" t="str">
        <f>TEXT(electricity_data!A4282+electricity_data!B4282,"JJJJ-MM-TT hh:mm:ss") &amp; "," &amp; electricity_data!G4282</f>
        <v>2024-06-27 09:00:00,9,787</v>
      </c>
    </row>
    <row r="4283" spans="1:1" x14ac:dyDescent="0.25">
      <c r="A4283" t="str">
        <f>TEXT(electricity_data!A4283+electricity_data!B4283,"JJJJ-MM-TT hh:mm:ss") &amp; "," &amp; electricity_data!G4283</f>
        <v>2024-06-27 10:00:00,7,574</v>
      </c>
    </row>
    <row r="4284" spans="1:1" x14ac:dyDescent="0.25">
      <c r="A4284" t="str">
        <f>TEXT(electricity_data!A4284+electricity_data!B4284,"JJJJ-MM-TT hh:mm:ss") &amp; "," &amp; electricity_data!G4284</f>
        <v>2024-06-27 11:00:00,6,14</v>
      </c>
    </row>
    <row r="4285" spans="1:1" x14ac:dyDescent="0.25">
      <c r="A4285" t="str">
        <f>TEXT(electricity_data!A4285+electricity_data!B4285,"JJJJ-MM-TT hh:mm:ss") &amp; "," &amp; electricity_data!G4285</f>
        <v>2024-06-27 12:00:00,5,782</v>
      </c>
    </row>
    <row r="4286" spans="1:1" x14ac:dyDescent="0.25">
      <c r="A4286" t="str">
        <f>TEXT(electricity_data!A4286+electricity_data!B4286,"JJJJ-MM-TT hh:mm:ss") &amp; "," &amp; electricity_data!G4286</f>
        <v>2024-06-27 13:00:00,5,431</v>
      </c>
    </row>
    <row r="4287" spans="1:1" x14ac:dyDescent="0.25">
      <c r="A4287" t="str">
        <f>TEXT(electricity_data!A4287+electricity_data!B4287,"JJJJ-MM-TT hh:mm:ss") &amp; "," &amp; electricity_data!G4287</f>
        <v>2024-06-27 14:00:00,5,356</v>
      </c>
    </row>
    <row r="4288" spans="1:1" x14ac:dyDescent="0.25">
      <c r="A4288" t="str">
        <f>TEXT(electricity_data!A4288+electricity_data!B4288,"JJJJ-MM-TT hh:mm:ss") &amp; "," &amp; electricity_data!G4288</f>
        <v>2024-06-27 15:00:00,5,739</v>
      </c>
    </row>
    <row r="4289" spans="1:1" x14ac:dyDescent="0.25">
      <c r="A4289" t="str">
        <f>TEXT(electricity_data!A4289+electricity_data!B4289,"JJJJ-MM-TT hh:mm:ss") &amp; "," &amp; electricity_data!G4289</f>
        <v>2024-06-27 16:00:00,7,092</v>
      </c>
    </row>
    <row r="4290" spans="1:1" x14ac:dyDescent="0.25">
      <c r="A4290" t="str">
        <f>TEXT(electricity_data!A4290+electricity_data!B4290,"JJJJ-MM-TT hh:mm:ss") &amp; "," &amp; electricity_data!G4290</f>
        <v>2024-06-27 17:00:00,8,459</v>
      </c>
    </row>
    <row r="4291" spans="1:1" x14ac:dyDescent="0.25">
      <c r="A4291" t="str">
        <f>TEXT(electricity_data!A4291+electricity_data!B4291,"JJJJ-MM-TT hh:mm:ss") &amp; "," &amp; electricity_data!G4291</f>
        <v>2024-06-27 18:00:00,8,853</v>
      </c>
    </row>
    <row r="4292" spans="1:1" x14ac:dyDescent="0.25">
      <c r="A4292" t="str">
        <f>TEXT(electricity_data!A4292+electricity_data!B4292,"JJJJ-MM-TT hh:mm:ss") &amp; "," &amp; electricity_data!G4292</f>
        <v>2024-06-27 19:00:00,11,908</v>
      </c>
    </row>
    <row r="4293" spans="1:1" x14ac:dyDescent="0.25">
      <c r="A4293" t="str">
        <f>TEXT(electricity_data!A4293+electricity_data!B4293,"JJJJ-MM-TT hh:mm:ss") &amp; "," &amp; electricity_data!G4293</f>
        <v>2024-06-27 20:00:00,20,904</v>
      </c>
    </row>
    <row r="4294" spans="1:1" x14ac:dyDescent="0.25">
      <c r="A4294" t="str">
        <f>TEXT(electricity_data!A4294+electricity_data!B4294,"JJJJ-MM-TT hh:mm:ss") &amp; "," &amp; electricity_data!G4294</f>
        <v>2024-06-27 21:00:00,19,518</v>
      </c>
    </row>
    <row r="4295" spans="1:1" x14ac:dyDescent="0.25">
      <c r="A4295" t="str">
        <f>TEXT(electricity_data!A4295+electricity_data!B4295,"JJJJ-MM-TT hh:mm:ss") &amp; "," &amp; electricity_data!G4295</f>
        <v>2024-06-27 22:00:00,13,421</v>
      </c>
    </row>
    <row r="4296" spans="1:1" x14ac:dyDescent="0.25">
      <c r="A4296" t="str">
        <f>TEXT(electricity_data!A4296+electricity_data!B4296,"JJJJ-MM-TT hh:mm:ss") &amp; "," &amp; electricity_data!G4296</f>
        <v>2024-06-27 23:00:00,11,08</v>
      </c>
    </row>
    <row r="4297" spans="1:1" x14ac:dyDescent="0.25">
      <c r="A4297" t="str">
        <f>TEXT(electricity_data!A4297+electricity_data!B4297,"JJJJ-MM-TT hh:mm:ss") &amp; "," &amp; electricity_data!G4297</f>
        <v>2024-06-28 00:00:00,10,585</v>
      </c>
    </row>
    <row r="4298" spans="1:1" x14ac:dyDescent="0.25">
      <c r="A4298" t="str">
        <f>TEXT(electricity_data!A4298+electricity_data!B4298,"JJJJ-MM-TT hh:mm:ss") &amp; "," &amp; electricity_data!G4298</f>
        <v>2024-06-28 01:00:00,10,442</v>
      </c>
    </row>
    <row r="4299" spans="1:1" x14ac:dyDescent="0.25">
      <c r="A4299" t="str">
        <f>TEXT(electricity_data!A4299+electricity_data!B4299,"JJJJ-MM-TT hh:mm:ss") &amp; "," &amp; electricity_data!G4299</f>
        <v>2024-06-28 02:00:00,9,508</v>
      </c>
    </row>
    <row r="4300" spans="1:1" x14ac:dyDescent="0.25">
      <c r="A4300" t="str">
        <f>TEXT(electricity_data!A4300+electricity_data!B4300,"JJJJ-MM-TT hh:mm:ss") &amp; "," &amp; electricity_data!G4300</f>
        <v>2024-06-28 03:00:00,8,897</v>
      </c>
    </row>
    <row r="4301" spans="1:1" x14ac:dyDescent="0.25">
      <c r="A4301" t="str">
        <f>TEXT(electricity_data!A4301+electricity_data!B4301,"JJJJ-MM-TT hh:mm:ss") &amp; "," &amp; electricity_data!G4301</f>
        <v>2024-06-28 04:00:00,9,261</v>
      </c>
    </row>
    <row r="4302" spans="1:1" x14ac:dyDescent="0.25">
      <c r="A4302" t="str">
        <f>TEXT(electricity_data!A4302+electricity_data!B4302,"JJJJ-MM-TT hh:mm:ss") &amp; "," &amp; electricity_data!G4302</f>
        <v>2024-06-28 05:00:00,10,028</v>
      </c>
    </row>
    <row r="4303" spans="1:1" x14ac:dyDescent="0.25">
      <c r="A4303" t="str">
        <f>TEXT(electricity_data!A4303+electricity_data!B4303,"JJJJ-MM-TT hh:mm:ss") &amp; "," &amp; electricity_data!G4303</f>
        <v>2024-06-28 06:00:00,12,929</v>
      </c>
    </row>
    <row r="4304" spans="1:1" x14ac:dyDescent="0.25">
      <c r="A4304" t="str">
        <f>TEXT(electricity_data!A4304+electricity_data!B4304,"JJJJ-MM-TT hh:mm:ss") &amp; "," &amp; electricity_data!G4304</f>
        <v>2024-06-28 07:00:00,11,793</v>
      </c>
    </row>
    <row r="4305" spans="1:1" x14ac:dyDescent="0.25">
      <c r="A4305" t="str">
        <f>TEXT(electricity_data!A4305+electricity_data!B4305,"JJJJ-MM-TT hh:mm:ss") &amp; "," &amp; electricity_data!G4305</f>
        <v>2024-06-28 08:00:00,9,389</v>
      </c>
    </row>
    <row r="4306" spans="1:1" x14ac:dyDescent="0.25">
      <c r="A4306" t="str">
        <f>TEXT(electricity_data!A4306+electricity_data!B4306,"JJJJ-MM-TT hh:mm:ss") &amp; "," &amp; electricity_data!G4306</f>
        <v>2024-06-28 09:00:00,6,89</v>
      </c>
    </row>
    <row r="4307" spans="1:1" x14ac:dyDescent="0.25">
      <c r="A4307" t="str">
        <f>TEXT(electricity_data!A4307+electricity_data!B4307,"JJJJ-MM-TT hh:mm:ss") &amp; "," &amp; electricity_data!G4307</f>
        <v>2024-06-28 10:00:00,3,345</v>
      </c>
    </row>
    <row r="4308" spans="1:1" x14ac:dyDescent="0.25">
      <c r="A4308" t="str">
        <f>TEXT(electricity_data!A4308+electricity_data!B4308,"JJJJ-MM-TT hh:mm:ss") &amp; "," &amp; electricity_data!G4308</f>
        <v>2024-06-28 11:00:00,0,203</v>
      </c>
    </row>
    <row r="4309" spans="1:1" x14ac:dyDescent="0.25">
      <c r="A4309" t="str">
        <f>TEXT(electricity_data!A4309+electricity_data!B4309,"JJJJ-MM-TT hh:mm:ss") &amp; "," &amp; electricity_data!G4309</f>
        <v>2024-06-28 12:00:00,-0,156</v>
      </c>
    </row>
    <row r="4310" spans="1:1" x14ac:dyDescent="0.25">
      <c r="A4310" t="str">
        <f>TEXT(electricity_data!A4310+electricity_data!B4310,"JJJJ-MM-TT hh:mm:ss") &amp; "," &amp; electricity_data!G4310</f>
        <v>2024-06-28 13:00:00,-0,509</v>
      </c>
    </row>
    <row r="4311" spans="1:1" x14ac:dyDescent="0.25">
      <c r="A4311" t="str">
        <f>TEXT(electricity_data!A4311+electricity_data!B4311,"JJJJ-MM-TT hh:mm:ss") &amp; "," &amp; electricity_data!G4311</f>
        <v>2024-06-28 14:00:00,-0,995</v>
      </c>
    </row>
    <row r="4312" spans="1:1" x14ac:dyDescent="0.25">
      <c r="A4312" t="str">
        <f>TEXT(electricity_data!A4312+electricity_data!B4312,"JJJJ-MM-TT hh:mm:ss") &amp; "," &amp; electricity_data!G4312</f>
        <v>2024-06-28 15:00:00,-0,991</v>
      </c>
    </row>
    <row r="4313" spans="1:1" x14ac:dyDescent="0.25">
      <c r="A4313" t="str">
        <f>TEXT(electricity_data!A4313+electricity_data!B4313,"JJJJ-MM-TT hh:mm:ss") &amp; "," &amp; electricity_data!G4313</f>
        <v>2024-06-28 16:00:00,-0,648</v>
      </c>
    </row>
    <row r="4314" spans="1:1" x14ac:dyDescent="0.25">
      <c r="A4314" t="str">
        <f>TEXT(electricity_data!A4314+electricity_data!B4314,"JJJJ-MM-TT hh:mm:ss") &amp; "," &amp; electricity_data!G4314</f>
        <v>2024-06-28 17:00:00,0,362</v>
      </c>
    </row>
    <row r="4315" spans="1:1" x14ac:dyDescent="0.25">
      <c r="A4315" t="str">
        <f>TEXT(electricity_data!A4315+electricity_data!B4315,"JJJJ-MM-TT hh:mm:ss") &amp; "," &amp; electricity_data!G4315</f>
        <v>2024-06-28 18:00:00,5,098</v>
      </c>
    </row>
    <row r="4316" spans="1:1" x14ac:dyDescent="0.25">
      <c r="A4316" t="str">
        <f>TEXT(electricity_data!A4316+electricity_data!B4316,"JJJJ-MM-TT hh:mm:ss") &amp; "," &amp; electricity_data!G4316</f>
        <v>2024-06-28 19:00:00,9,332</v>
      </c>
    </row>
    <row r="4317" spans="1:1" x14ac:dyDescent="0.25">
      <c r="A4317" t="str">
        <f>TEXT(electricity_data!A4317+electricity_data!B4317,"JJJJ-MM-TT hh:mm:ss") &amp; "," &amp; electricity_data!G4317</f>
        <v>2024-06-28 20:00:00,11,793</v>
      </c>
    </row>
    <row r="4318" spans="1:1" x14ac:dyDescent="0.25">
      <c r="A4318" t="str">
        <f>TEXT(electricity_data!A4318+electricity_data!B4318,"JJJJ-MM-TT hh:mm:ss") &amp; "," &amp; electricity_data!G4318</f>
        <v>2024-06-28 21:00:00,14,706</v>
      </c>
    </row>
    <row r="4319" spans="1:1" x14ac:dyDescent="0.25">
      <c r="A4319" t="str">
        <f>TEXT(electricity_data!A4319+electricity_data!B4319,"JJJJ-MM-TT hh:mm:ss") &amp; "," &amp; electricity_data!G4319</f>
        <v>2024-06-28 22:00:00,13,557</v>
      </c>
    </row>
    <row r="4320" spans="1:1" x14ac:dyDescent="0.25">
      <c r="A4320" t="str">
        <f>TEXT(electricity_data!A4320+electricity_data!B4320,"JJJJ-MM-TT hh:mm:ss") &amp; "," &amp; electricity_data!G4320</f>
        <v>2024-06-28 23:00:00,11,802</v>
      </c>
    </row>
    <row r="4321" spans="1:1" x14ac:dyDescent="0.25">
      <c r="A4321" t="str">
        <f>TEXT(electricity_data!A4321+electricity_data!B4321,"JJJJ-MM-TT hh:mm:ss") &amp; "," &amp; electricity_data!G4321</f>
        <v>2024-06-29 00:00:00,11,94</v>
      </c>
    </row>
    <row r="4322" spans="1:1" x14ac:dyDescent="0.25">
      <c r="A4322" t="str">
        <f>TEXT(electricity_data!A4322+electricity_data!B4322,"JJJJ-MM-TT hh:mm:ss") &amp; "," &amp; electricity_data!G4322</f>
        <v>2024-06-29 01:00:00,11,891</v>
      </c>
    </row>
    <row r="4323" spans="1:1" x14ac:dyDescent="0.25">
      <c r="A4323" t="str">
        <f>TEXT(electricity_data!A4323+electricity_data!B4323,"JJJJ-MM-TT hh:mm:ss") &amp; "," &amp; electricity_data!G4323</f>
        <v>2024-06-29 02:00:00,11,889</v>
      </c>
    </row>
    <row r="4324" spans="1:1" x14ac:dyDescent="0.25">
      <c r="A4324" t="str">
        <f>TEXT(electricity_data!A4324+electricity_data!B4324,"JJJJ-MM-TT hh:mm:ss") &amp; "," &amp; electricity_data!G4324</f>
        <v>2024-06-29 03:00:00,11,856</v>
      </c>
    </row>
    <row r="4325" spans="1:1" x14ac:dyDescent="0.25">
      <c r="A4325" t="str">
        <f>TEXT(electricity_data!A4325+electricity_data!B4325,"JJJJ-MM-TT hh:mm:ss") &amp; "," &amp; electricity_data!G4325</f>
        <v>2024-06-29 04:00:00,11,709</v>
      </c>
    </row>
    <row r="4326" spans="1:1" x14ac:dyDescent="0.25">
      <c r="A4326" t="str">
        <f>TEXT(electricity_data!A4326+electricity_data!B4326,"JJJJ-MM-TT hh:mm:ss") &amp; "," &amp; electricity_data!G4326</f>
        <v>2024-06-29 05:00:00,11,207</v>
      </c>
    </row>
    <row r="4327" spans="1:1" x14ac:dyDescent="0.25">
      <c r="A4327" t="str">
        <f>TEXT(electricity_data!A4327+electricity_data!B4327,"JJJJ-MM-TT hh:mm:ss") &amp; "," &amp; electricity_data!G4327</f>
        <v>2024-06-29 06:00:00,10,562</v>
      </c>
    </row>
    <row r="4328" spans="1:1" x14ac:dyDescent="0.25">
      <c r="A4328" t="str">
        <f>TEXT(electricity_data!A4328+electricity_data!B4328,"JJJJ-MM-TT hh:mm:ss") &amp; "," &amp; electricity_data!G4328</f>
        <v>2024-06-29 07:00:00,9,314</v>
      </c>
    </row>
    <row r="4329" spans="1:1" x14ac:dyDescent="0.25">
      <c r="A4329" t="str">
        <f>TEXT(electricity_data!A4329+electricity_data!B4329,"JJJJ-MM-TT hh:mm:ss") &amp; "," &amp; electricity_data!G4329</f>
        <v>2024-06-29 08:00:00,7,591</v>
      </c>
    </row>
    <row r="4330" spans="1:1" x14ac:dyDescent="0.25">
      <c r="A4330" t="str">
        <f>TEXT(electricity_data!A4330+electricity_data!B4330,"JJJJ-MM-TT hh:mm:ss") &amp; "," &amp; electricity_data!G4330</f>
        <v>2024-06-29 09:00:00,3,858</v>
      </c>
    </row>
    <row r="4331" spans="1:1" x14ac:dyDescent="0.25">
      <c r="A4331" t="str">
        <f>TEXT(electricity_data!A4331+electricity_data!B4331,"JJJJ-MM-TT hh:mm:ss") &amp; "," &amp; electricity_data!G4331</f>
        <v>2024-06-29 10:00:00,0,504</v>
      </c>
    </row>
    <row r="4332" spans="1:1" x14ac:dyDescent="0.25">
      <c r="A4332" t="str">
        <f>TEXT(electricity_data!A4332+electricity_data!B4332,"JJJJ-MM-TT hh:mm:ss") &amp; "," &amp; electricity_data!G4332</f>
        <v>2024-06-29 11:00:00,0,004</v>
      </c>
    </row>
    <row r="4333" spans="1:1" x14ac:dyDescent="0.25">
      <c r="A4333" t="str">
        <f>TEXT(electricity_data!A4333+electricity_data!B4333,"JJJJ-MM-TT hh:mm:ss") &amp; "," &amp; electricity_data!G4333</f>
        <v>2024-06-29 12:00:00,-0,002</v>
      </c>
    </row>
    <row r="4334" spans="1:1" x14ac:dyDescent="0.25">
      <c r="A4334" t="str">
        <f>TEXT(electricity_data!A4334+electricity_data!B4334,"JJJJ-MM-TT hh:mm:ss") &amp; "," &amp; electricity_data!G4334</f>
        <v>2024-06-29 13:00:00,-0,023</v>
      </c>
    </row>
    <row r="4335" spans="1:1" x14ac:dyDescent="0.25">
      <c r="A4335" t="str">
        <f>TEXT(electricity_data!A4335+electricity_data!B4335,"JJJJ-MM-TT hh:mm:ss") &amp; "," &amp; electricity_data!G4335</f>
        <v>2024-06-29 14:00:00,-0,008</v>
      </c>
    </row>
    <row r="4336" spans="1:1" x14ac:dyDescent="0.25">
      <c r="A4336" t="str">
        <f>TEXT(electricity_data!A4336+electricity_data!B4336,"JJJJ-MM-TT hh:mm:ss") &amp; "," &amp; electricity_data!G4336</f>
        <v>2024-06-29 15:00:00,0,13</v>
      </c>
    </row>
    <row r="4337" spans="1:1" x14ac:dyDescent="0.25">
      <c r="A4337" t="str">
        <f>TEXT(electricity_data!A4337+electricity_data!B4337,"JJJJ-MM-TT hh:mm:ss") &amp; "," &amp; electricity_data!G4337</f>
        <v>2024-06-29 16:00:00,1,191</v>
      </c>
    </row>
    <row r="4338" spans="1:1" x14ac:dyDescent="0.25">
      <c r="A4338" t="str">
        <f>TEXT(electricity_data!A4338+electricity_data!B4338,"JJJJ-MM-TT hh:mm:ss") &amp; "," &amp; electricity_data!G4338</f>
        <v>2024-06-29 17:00:00,7,851</v>
      </c>
    </row>
    <row r="4339" spans="1:1" x14ac:dyDescent="0.25">
      <c r="A4339" t="str">
        <f>TEXT(electricity_data!A4339+electricity_data!B4339,"JJJJ-MM-TT hh:mm:ss") &amp; "," &amp; electricity_data!G4339</f>
        <v>2024-06-29 18:00:00,11,33</v>
      </c>
    </row>
    <row r="4340" spans="1:1" x14ac:dyDescent="0.25">
      <c r="A4340" t="str">
        <f>TEXT(electricity_data!A4340+electricity_data!B4340,"JJJJ-MM-TT hh:mm:ss") &amp; "," &amp; electricity_data!G4340</f>
        <v>2024-06-29 19:00:00,13,593</v>
      </c>
    </row>
    <row r="4341" spans="1:1" x14ac:dyDescent="0.25">
      <c r="A4341" t="str">
        <f>TEXT(electricity_data!A4341+electricity_data!B4341,"JJJJ-MM-TT hh:mm:ss") &amp; "," &amp; electricity_data!G4341</f>
        <v>2024-06-29 20:00:00,14,82</v>
      </c>
    </row>
    <row r="4342" spans="1:1" x14ac:dyDescent="0.25">
      <c r="A4342" t="str">
        <f>TEXT(electricity_data!A4342+electricity_data!B4342,"JJJJ-MM-TT hh:mm:ss") &amp; "," &amp; electricity_data!G4342</f>
        <v>2024-06-29 21:00:00,12,23</v>
      </c>
    </row>
    <row r="4343" spans="1:1" x14ac:dyDescent="0.25">
      <c r="A4343" t="str">
        <f>TEXT(electricity_data!A4343+electricity_data!B4343,"JJJJ-MM-TT hh:mm:ss") &amp; "," &amp; electricity_data!G4343</f>
        <v>2024-06-29 22:00:00,10,908</v>
      </c>
    </row>
    <row r="4344" spans="1:1" x14ac:dyDescent="0.25">
      <c r="A4344" t="str">
        <f>TEXT(electricity_data!A4344+electricity_data!B4344,"JJJJ-MM-TT hh:mm:ss") &amp; "," &amp; electricity_data!G4344</f>
        <v>2024-06-29 23:00:00,10,283</v>
      </c>
    </row>
    <row r="4345" spans="1:1" x14ac:dyDescent="0.25">
      <c r="A4345" t="str">
        <f>TEXT(electricity_data!A4345+electricity_data!B4345,"JJJJ-MM-TT hh:mm:ss") &amp; "," &amp; electricity_data!G4345</f>
        <v>2024-06-30 00:00:00,7,906</v>
      </c>
    </row>
    <row r="4346" spans="1:1" x14ac:dyDescent="0.25">
      <c r="A4346" t="str">
        <f>TEXT(electricity_data!A4346+electricity_data!B4346,"JJJJ-MM-TT hh:mm:ss") &amp; "," &amp; electricity_data!G4346</f>
        <v>2024-06-30 01:00:00,7,069</v>
      </c>
    </row>
    <row r="4347" spans="1:1" x14ac:dyDescent="0.25">
      <c r="A4347" t="str">
        <f>TEXT(electricity_data!A4347+electricity_data!B4347,"JJJJ-MM-TT hh:mm:ss") &amp; "," &amp; electricity_data!G4347</f>
        <v>2024-06-30 02:00:00,7,567</v>
      </c>
    </row>
    <row r="4348" spans="1:1" x14ac:dyDescent="0.25">
      <c r="A4348" t="str">
        <f>TEXT(electricity_data!A4348+electricity_data!B4348,"JJJJ-MM-TT hh:mm:ss") &amp; "," &amp; electricity_data!G4348</f>
        <v>2024-06-30 03:00:00,7,605</v>
      </c>
    </row>
    <row r="4349" spans="1:1" x14ac:dyDescent="0.25">
      <c r="A4349" t="str">
        <f>TEXT(electricity_data!A4349+electricity_data!B4349,"JJJJ-MM-TT hh:mm:ss") &amp; "," &amp; electricity_data!G4349</f>
        <v>2024-06-30 04:00:00,7,336</v>
      </c>
    </row>
    <row r="4350" spans="1:1" x14ac:dyDescent="0.25">
      <c r="A4350" t="str">
        <f>TEXT(electricity_data!A4350+electricity_data!B4350,"JJJJ-MM-TT hh:mm:ss") &amp; "," &amp; electricity_data!G4350</f>
        <v>2024-06-30 05:00:00,6,039</v>
      </c>
    </row>
    <row r="4351" spans="1:1" x14ac:dyDescent="0.25">
      <c r="A4351" t="str">
        <f>TEXT(electricity_data!A4351+electricity_data!B4351,"JJJJ-MM-TT hh:mm:ss") &amp; "," &amp; electricity_data!G4351</f>
        <v>2024-06-30 06:00:00,6,056</v>
      </c>
    </row>
    <row r="4352" spans="1:1" x14ac:dyDescent="0.25">
      <c r="A4352" t="str">
        <f>TEXT(electricity_data!A4352+electricity_data!B4352,"JJJJ-MM-TT hh:mm:ss") &amp; "," &amp; electricity_data!G4352</f>
        <v>2024-06-30 07:00:00,2,942</v>
      </c>
    </row>
    <row r="4353" spans="1:1" x14ac:dyDescent="0.25">
      <c r="A4353" t="str">
        <f>TEXT(electricity_data!A4353+electricity_data!B4353,"JJJJ-MM-TT hh:mm:ss") &amp; "," &amp; electricity_data!G4353</f>
        <v>2024-06-30 08:00:00,0,683</v>
      </c>
    </row>
    <row r="4354" spans="1:1" x14ac:dyDescent="0.25">
      <c r="A4354" t="str">
        <f>TEXT(electricity_data!A4354+electricity_data!B4354,"JJJJ-MM-TT hh:mm:ss") &amp; "," &amp; electricity_data!G4354</f>
        <v>2024-06-30 09:00:00,0,082</v>
      </c>
    </row>
    <row r="4355" spans="1:1" x14ac:dyDescent="0.25">
      <c r="A4355" t="str">
        <f>TEXT(electricity_data!A4355+electricity_data!B4355,"JJJJ-MM-TT hh:mm:ss") &amp; "," &amp; electricity_data!G4355</f>
        <v>2024-06-30 10:00:00,0</v>
      </c>
    </row>
    <row r="4356" spans="1:1" x14ac:dyDescent="0.25">
      <c r="A4356" t="str">
        <f>TEXT(electricity_data!A4356+electricity_data!B4356,"JJJJ-MM-TT hh:mm:ss") &amp; "," &amp; electricity_data!G4356</f>
        <v>2024-06-30 11:00:00,0</v>
      </c>
    </row>
    <row r="4357" spans="1:1" x14ac:dyDescent="0.25">
      <c r="A4357" t="str">
        <f>TEXT(electricity_data!A4357+electricity_data!B4357,"JJJJ-MM-TT hh:mm:ss") &amp; "," &amp; electricity_data!G4357</f>
        <v>2024-06-30 12:00:00,-0,002</v>
      </c>
    </row>
    <row r="4358" spans="1:1" x14ac:dyDescent="0.25">
      <c r="A4358" t="str">
        <f>TEXT(electricity_data!A4358+electricity_data!B4358,"JJJJ-MM-TT hh:mm:ss") &amp; "," &amp; electricity_data!G4358</f>
        <v>2024-06-30 13:00:00,-0,151</v>
      </c>
    </row>
    <row r="4359" spans="1:1" x14ac:dyDescent="0.25">
      <c r="A4359" t="str">
        <f>TEXT(electricity_data!A4359+electricity_data!B4359,"JJJJ-MM-TT hh:mm:ss") &amp; "," &amp; electricity_data!G4359</f>
        <v>2024-06-30 14:00:00,-0,109</v>
      </c>
    </row>
    <row r="4360" spans="1:1" x14ac:dyDescent="0.25">
      <c r="A4360" t="str">
        <f>TEXT(electricity_data!A4360+electricity_data!B4360,"JJJJ-MM-TT hh:mm:ss") &amp; "," &amp; electricity_data!G4360</f>
        <v>2024-06-30 15:00:00,0</v>
      </c>
    </row>
    <row r="4361" spans="1:1" x14ac:dyDescent="0.25">
      <c r="A4361" t="str">
        <f>TEXT(electricity_data!A4361+electricity_data!B4361,"JJJJ-MM-TT hh:mm:ss") &amp; "," &amp; electricity_data!G4361</f>
        <v>2024-06-30 16:00:00,0,091</v>
      </c>
    </row>
    <row r="4362" spans="1:1" x14ac:dyDescent="0.25">
      <c r="A4362" t="str">
        <f>TEXT(electricity_data!A4362+electricity_data!B4362,"JJJJ-MM-TT hh:mm:ss") &amp; "," &amp; electricity_data!G4362</f>
        <v>2024-06-30 17:00:00,4,566</v>
      </c>
    </row>
    <row r="4363" spans="1:1" x14ac:dyDescent="0.25">
      <c r="A4363" t="str">
        <f>TEXT(electricity_data!A4363+electricity_data!B4363,"JJJJ-MM-TT hh:mm:ss") &amp; "," &amp; electricity_data!G4363</f>
        <v>2024-06-30 18:00:00,7,902</v>
      </c>
    </row>
    <row r="4364" spans="1:1" x14ac:dyDescent="0.25">
      <c r="A4364" t="str">
        <f>TEXT(electricity_data!A4364+electricity_data!B4364,"JJJJ-MM-TT hh:mm:ss") &amp; "," &amp; electricity_data!G4364</f>
        <v>2024-06-30 19:00:00,9,626</v>
      </c>
    </row>
    <row r="4365" spans="1:1" x14ac:dyDescent="0.25">
      <c r="A4365" t="str">
        <f>TEXT(electricity_data!A4365+electricity_data!B4365,"JJJJ-MM-TT hh:mm:ss") &amp; "," &amp; electricity_data!G4365</f>
        <v>2024-06-30 20:00:00,10,89</v>
      </c>
    </row>
    <row r="4366" spans="1:1" x14ac:dyDescent="0.25">
      <c r="A4366" t="str">
        <f>TEXT(electricity_data!A4366+electricity_data!B4366,"JJJJ-MM-TT hh:mm:ss") &amp; "," &amp; electricity_data!G4366</f>
        <v>2024-06-30 21:00:00,11,139</v>
      </c>
    </row>
    <row r="4367" spans="1:1" x14ac:dyDescent="0.25">
      <c r="A4367" t="str">
        <f>TEXT(electricity_data!A4367+electricity_data!B4367,"JJJJ-MM-TT hh:mm:ss") &amp; "," &amp; electricity_data!G4367</f>
        <v>2024-06-30 22:00:00,11,116</v>
      </c>
    </row>
    <row r="4368" spans="1:1" x14ac:dyDescent="0.25">
      <c r="A4368" t="str">
        <f>TEXT(electricity_data!A4368+electricity_data!B4368,"JJJJ-MM-TT hh:mm:ss") &amp; "," &amp; electricity_data!G4368</f>
        <v>2024-06-30 23:00:00,10,201</v>
      </c>
    </row>
    <row r="4369" spans="1:1" x14ac:dyDescent="0.25">
      <c r="A4369" t="str">
        <f>TEXT(electricity_data!A4369+electricity_data!B4369,"JJJJ-MM-TT hh:mm:ss") &amp; "," &amp; electricity_data!G4369</f>
        <v>2024-07-01 00:00:00,12,068</v>
      </c>
    </row>
    <row r="4370" spans="1:1" x14ac:dyDescent="0.25">
      <c r="A4370" t="str">
        <f>TEXT(electricity_data!A4370+electricity_data!B4370,"JJJJ-MM-TT hh:mm:ss") &amp; "," &amp; electricity_data!G4370</f>
        <v>2024-07-01 01:00:00,11,012</v>
      </c>
    </row>
    <row r="4371" spans="1:1" x14ac:dyDescent="0.25">
      <c r="A4371" t="str">
        <f>TEXT(electricity_data!A4371+electricity_data!B4371,"JJJJ-MM-TT hh:mm:ss") &amp; "," &amp; electricity_data!G4371</f>
        <v>2024-07-01 02:00:00,10,399</v>
      </c>
    </row>
    <row r="4372" spans="1:1" x14ac:dyDescent="0.25">
      <c r="A4372" t="str">
        <f>TEXT(electricity_data!A4372+electricity_data!B4372,"JJJJ-MM-TT hh:mm:ss") &amp; "," &amp; electricity_data!G4372</f>
        <v>2024-07-01 03:00:00,10,381</v>
      </c>
    </row>
    <row r="4373" spans="1:1" x14ac:dyDescent="0.25">
      <c r="A4373" t="str">
        <f>TEXT(electricity_data!A4373+electricity_data!B4373,"JJJJ-MM-TT hh:mm:ss") &amp; "," &amp; electricity_data!G4373</f>
        <v>2024-07-01 04:00:00,10,143</v>
      </c>
    </row>
    <row r="4374" spans="1:1" x14ac:dyDescent="0.25">
      <c r="A4374" t="str">
        <f>TEXT(electricity_data!A4374+electricity_data!B4374,"JJJJ-MM-TT hh:mm:ss") &amp; "," &amp; electricity_data!G4374</f>
        <v>2024-07-01 05:00:00,10,662</v>
      </c>
    </row>
    <row r="4375" spans="1:1" x14ac:dyDescent="0.25">
      <c r="A4375" t="str">
        <f>TEXT(electricity_data!A4375+electricity_data!B4375,"JJJJ-MM-TT hh:mm:ss") &amp; "," &amp; electricity_data!G4375</f>
        <v>2024-07-01 06:00:00,14,799</v>
      </c>
    </row>
    <row r="4376" spans="1:1" x14ac:dyDescent="0.25">
      <c r="A4376" t="str">
        <f>TEXT(electricity_data!A4376+electricity_data!B4376,"JJJJ-MM-TT hh:mm:ss") &amp; "," &amp; electricity_data!G4376</f>
        <v>2024-07-01 07:00:00,16,71</v>
      </c>
    </row>
    <row r="4377" spans="1:1" x14ac:dyDescent="0.25">
      <c r="A4377" t="str">
        <f>TEXT(electricity_data!A4377+electricity_data!B4377,"JJJJ-MM-TT hh:mm:ss") &amp; "," &amp; electricity_data!G4377</f>
        <v>2024-07-01 08:00:00,16,816</v>
      </c>
    </row>
    <row r="4378" spans="1:1" x14ac:dyDescent="0.25">
      <c r="A4378" t="str">
        <f>TEXT(electricity_data!A4378+electricity_data!B4378,"JJJJ-MM-TT hh:mm:ss") &amp; "," &amp; electricity_data!G4378</f>
        <v>2024-07-01 09:00:00,14,137</v>
      </c>
    </row>
    <row r="4379" spans="1:1" x14ac:dyDescent="0.25">
      <c r="A4379" t="str">
        <f>TEXT(electricity_data!A4379+electricity_data!B4379,"JJJJ-MM-TT hh:mm:ss") &amp; "," &amp; electricity_data!G4379</f>
        <v>2024-07-01 10:00:00,13,281</v>
      </c>
    </row>
    <row r="4380" spans="1:1" x14ac:dyDescent="0.25">
      <c r="A4380" t="str">
        <f>TEXT(electricity_data!A4380+electricity_data!B4380,"JJJJ-MM-TT hh:mm:ss") &amp; "," &amp; electricity_data!G4380</f>
        <v>2024-07-01 11:00:00,11,747</v>
      </c>
    </row>
    <row r="4381" spans="1:1" x14ac:dyDescent="0.25">
      <c r="A4381" t="str">
        <f>TEXT(electricity_data!A4381+electricity_data!B4381,"JJJJ-MM-TT hh:mm:ss") &amp; "," &amp; electricity_data!G4381</f>
        <v>2024-07-01 12:00:00,10,318</v>
      </c>
    </row>
    <row r="4382" spans="1:1" x14ac:dyDescent="0.25">
      <c r="A4382" t="str">
        <f>TEXT(electricity_data!A4382+electricity_data!B4382,"JJJJ-MM-TT hh:mm:ss") &amp; "," &amp; electricity_data!G4382</f>
        <v>2024-07-01 13:00:00,9,57</v>
      </c>
    </row>
    <row r="4383" spans="1:1" x14ac:dyDescent="0.25">
      <c r="A4383" t="str">
        <f>TEXT(electricity_data!A4383+electricity_data!B4383,"JJJJ-MM-TT hh:mm:ss") &amp; "," &amp; electricity_data!G4383</f>
        <v>2024-07-01 14:00:00,6,572</v>
      </c>
    </row>
    <row r="4384" spans="1:1" x14ac:dyDescent="0.25">
      <c r="A4384" t="str">
        <f>TEXT(electricity_data!A4384+electricity_data!B4384,"JJJJ-MM-TT hh:mm:ss") &amp; "," &amp; electricity_data!G4384</f>
        <v>2024-07-01 15:00:00,6,041</v>
      </c>
    </row>
    <row r="4385" spans="1:1" x14ac:dyDescent="0.25">
      <c r="A4385" t="str">
        <f>TEXT(electricity_data!A4385+electricity_data!B4385,"JJJJ-MM-TT hh:mm:ss") &amp; "," &amp; electricity_data!G4385</f>
        <v>2024-07-01 16:00:00,6,343</v>
      </c>
    </row>
    <row r="4386" spans="1:1" x14ac:dyDescent="0.25">
      <c r="A4386" t="str">
        <f>TEXT(electricity_data!A4386+electricity_data!B4386,"JJJJ-MM-TT hh:mm:ss") &amp; "," &amp; electricity_data!G4386</f>
        <v>2024-07-01 17:00:00,8,8</v>
      </c>
    </row>
    <row r="4387" spans="1:1" x14ac:dyDescent="0.25">
      <c r="A4387" t="str">
        <f>TEXT(electricity_data!A4387+electricity_data!B4387,"JJJJ-MM-TT hh:mm:ss") &amp; "," &amp; electricity_data!G4387</f>
        <v>2024-07-01 18:00:00,10,384</v>
      </c>
    </row>
    <row r="4388" spans="1:1" x14ac:dyDescent="0.25">
      <c r="A4388" t="str">
        <f>TEXT(electricity_data!A4388+electricity_data!B4388,"JJJJ-MM-TT hh:mm:ss") &amp; "," &amp; electricity_data!G4388</f>
        <v>2024-07-01 19:00:00,12,827</v>
      </c>
    </row>
    <row r="4389" spans="1:1" x14ac:dyDescent="0.25">
      <c r="A4389" t="str">
        <f>TEXT(electricity_data!A4389+electricity_data!B4389,"JJJJ-MM-TT hh:mm:ss") &amp; "," &amp; electricity_data!G4389</f>
        <v>2024-07-01 20:00:00,19,259</v>
      </c>
    </row>
    <row r="4390" spans="1:1" x14ac:dyDescent="0.25">
      <c r="A4390" t="str">
        <f>TEXT(electricity_data!A4390+electricity_data!B4390,"JJJJ-MM-TT hh:mm:ss") &amp; "," &amp; electricity_data!G4390</f>
        <v>2024-07-01 21:00:00,15,49</v>
      </c>
    </row>
    <row r="4391" spans="1:1" x14ac:dyDescent="0.25">
      <c r="A4391" t="str">
        <f>TEXT(electricity_data!A4391+electricity_data!B4391,"JJJJ-MM-TT hh:mm:ss") &amp; "," &amp; electricity_data!G4391</f>
        <v>2024-07-01 22:00:00,13,331</v>
      </c>
    </row>
    <row r="4392" spans="1:1" x14ac:dyDescent="0.25">
      <c r="A4392" t="str">
        <f>TEXT(electricity_data!A4392+electricity_data!B4392,"JJJJ-MM-TT hh:mm:ss") &amp; "," &amp; electricity_data!G4392</f>
        <v>2024-07-01 23:00:00,11,368</v>
      </c>
    </row>
    <row r="4393" spans="1:1" x14ac:dyDescent="0.25">
      <c r="A4393" t="str">
        <f>TEXT(electricity_data!A4393+electricity_data!B4393,"JJJJ-MM-TT hh:mm:ss") &amp; "," &amp; electricity_data!G4393</f>
        <v>2024-07-02 00:00:00,10,739</v>
      </c>
    </row>
    <row r="4394" spans="1:1" x14ac:dyDescent="0.25">
      <c r="A4394" t="str">
        <f>TEXT(electricity_data!A4394+electricity_data!B4394,"JJJJ-MM-TT hh:mm:ss") &amp; "," &amp; electricity_data!G4394</f>
        <v>2024-07-02 01:00:00,10,573</v>
      </c>
    </row>
    <row r="4395" spans="1:1" x14ac:dyDescent="0.25">
      <c r="A4395" t="str">
        <f>TEXT(electricity_data!A4395+electricity_data!B4395,"JJJJ-MM-TT hh:mm:ss") &amp; "," &amp; electricity_data!G4395</f>
        <v>2024-07-02 02:00:00,10,787</v>
      </c>
    </row>
    <row r="4396" spans="1:1" x14ac:dyDescent="0.25">
      <c r="A4396" t="str">
        <f>TEXT(electricity_data!A4396+electricity_data!B4396,"JJJJ-MM-TT hh:mm:ss") &amp; "," &amp; electricity_data!G4396</f>
        <v>2024-07-02 03:00:00,10,675</v>
      </c>
    </row>
    <row r="4397" spans="1:1" x14ac:dyDescent="0.25">
      <c r="A4397" t="str">
        <f>TEXT(electricity_data!A4397+electricity_data!B4397,"JJJJ-MM-TT hh:mm:ss") &amp; "," &amp; electricity_data!G4397</f>
        <v>2024-07-02 04:00:00,10,779</v>
      </c>
    </row>
    <row r="4398" spans="1:1" x14ac:dyDescent="0.25">
      <c r="A4398" t="str">
        <f>TEXT(electricity_data!A4398+electricity_data!B4398,"JJJJ-MM-TT hh:mm:ss") &amp; "," &amp; electricity_data!G4398</f>
        <v>2024-07-02 05:00:00,10,779</v>
      </c>
    </row>
    <row r="4399" spans="1:1" x14ac:dyDescent="0.25">
      <c r="A4399" t="str">
        <f>TEXT(electricity_data!A4399+electricity_data!B4399,"JJJJ-MM-TT hh:mm:ss") &amp; "," &amp; electricity_data!G4399</f>
        <v>2024-07-02 06:00:00,12,23</v>
      </c>
    </row>
    <row r="4400" spans="1:1" x14ac:dyDescent="0.25">
      <c r="A4400" t="str">
        <f>TEXT(electricity_data!A4400+electricity_data!B4400,"JJJJ-MM-TT hh:mm:ss") &amp; "," &amp; electricity_data!G4400</f>
        <v>2024-07-02 07:00:00,12,649</v>
      </c>
    </row>
    <row r="4401" spans="1:1" x14ac:dyDescent="0.25">
      <c r="A4401" t="str">
        <f>TEXT(electricity_data!A4401+electricity_data!B4401,"JJJJ-MM-TT hh:mm:ss") &amp; "," &amp; electricity_data!G4401</f>
        <v>2024-07-02 08:00:00,12,707</v>
      </c>
    </row>
    <row r="4402" spans="1:1" x14ac:dyDescent="0.25">
      <c r="A4402" t="str">
        <f>TEXT(electricity_data!A4402+electricity_data!B4402,"JJJJ-MM-TT hh:mm:ss") &amp; "," &amp; electricity_data!G4402</f>
        <v>2024-07-02 09:00:00,11,33</v>
      </c>
    </row>
    <row r="4403" spans="1:1" x14ac:dyDescent="0.25">
      <c r="A4403" t="str">
        <f>TEXT(electricity_data!A4403+electricity_data!B4403,"JJJJ-MM-TT hh:mm:ss") &amp; "," &amp; electricity_data!G4403</f>
        <v>2024-07-02 10:00:00,10,891</v>
      </c>
    </row>
    <row r="4404" spans="1:1" x14ac:dyDescent="0.25">
      <c r="A4404" t="str">
        <f>TEXT(electricity_data!A4404+electricity_data!B4404,"JJJJ-MM-TT hh:mm:ss") &amp; "," &amp; electricity_data!G4404</f>
        <v>2024-07-02 11:00:00,10,036</v>
      </c>
    </row>
    <row r="4405" spans="1:1" x14ac:dyDescent="0.25">
      <c r="A4405" t="str">
        <f>TEXT(electricity_data!A4405+electricity_data!B4405,"JJJJ-MM-TT hh:mm:ss") &amp; "," &amp; electricity_data!G4405</f>
        <v>2024-07-02 12:00:00,9,852</v>
      </c>
    </row>
    <row r="4406" spans="1:1" x14ac:dyDescent="0.25">
      <c r="A4406" t="str">
        <f>TEXT(electricity_data!A4406+electricity_data!B4406,"JJJJ-MM-TT hh:mm:ss") &amp; "," &amp; electricity_data!G4406</f>
        <v>2024-07-02 13:00:00,9,496</v>
      </c>
    </row>
    <row r="4407" spans="1:1" x14ac:dyDescent="0.25">
      <c r="A4407" t="str">
        <f>TEXT(electricity_data!A4407+electricity_data!B4407,"JJJJ-MM-TT hh:mm:ss") &amp; "," &amp; electricity_data!G4407</f>
        <v>2024-07-02 14:00:00,8,673</v>
      </c>
    </row>
    <row r="4408" spans="1:1" x14ac:dyDescent="0.25">
      <c r="A4408" t="str">
        <f>TEXT(electricity_data!A4408+electricity_data!B4408,"JJJJ-MM-TT hh:mm:ss") &amp; "," &amp; electricity_data!G4408</f>
        <v>2024-07-02 15:00:00,8,853</v>
      </c>
    </row>
    <row r="4409" spans="1:1" x14ac:dyDescent="0.25">
      <c r="A4409" t="str">
        <f>TEXT(electricity_data!A4409+electricity_data!B4409,"JJJJ-MM-TT hh:mm:ss") &amp; "," &amp; electricity_data!G4409</f>
        <v>2024-07-02 16:00:00,10,002</v>
      </c>
    </row>
    <row r="4410" spans="1:1" x14ac:dyDescent="0.25">
      <c r="A4410" t="str">
        <f>TEXT(electricity_data!A4410+electricity_data!B4410,"JJJJ-MM-TT hh:mm:ss") &amp; "," &amp; electricity_data!G4410</f>
        <v>2024-07-02 17:00:00,10,17</v>
      </c>
    </row>
    <row r="4411" spans="1:1" x14ac:dyDescent="0.25">
      <c r="A4411" t="str">
        <f>TEXT(electricity_data!A4411+electricity_data!B4411,"JJJJ-MM-TT hh:mm:ss") &amp; "," &amp; electricity_data!G4411</f>
        <v>2024-07-02 18:00:00,11,059</v>
      </c>
    </row>
    <row r="4412" spans="1:1" x14ac:dyDescent="0.25">
      <c r="A4412" t="str">
        <f>TEXT(electricity_data!A4412+electricity_data!B4412,"JJJJ-MM-TT hh:mm:ss") &amp; "," &amp; electricity_data!G4412</f>
        <v>2024-07-02 19:00:00,12,943</v>
      </c>
    </row>
    <row r="4413" spans="1:1" x14ac:dyDescent="0.25">
      <c r="A4413" t="str">
        <f>TEXT(electricity_data!A4413+electricity_data!B4413,"JJJJ-MM-TT hh:mm:ss") &amp; "," &amp; electricity_data!G4413</f>
        <v>2024-07-02 20:00:00,14,08</v>
      </c>
    </row>
    <row r="4414" spans="1:1" x14ac:dyDescent="0.25">
      <c r="A4414" t="str">
        <f>TEXT(electricity_data!A4414+electricity_data!B4414,"JJJJ-MM-TT hh:mm:ss") &amp; "," &amp; electricity_data!G4414</f>
        <v>2024-07-02 21:00:00,13,576</v>
      </c>
    </row>
    <row r="4415" spans="1:1" x14ac:dyDescent="0.25">
      <c r="A4415" t="str">
        <f>TEXT(electricity_data!A4415+electricity_data!B4415,"JJJJ-MM-TT hh:mm:ss") &amp; "," &amp; electricity_data!G4415</f>
        <v>2024-07-02 22:00:00,13,485</v>
      </c>
    </row>
    <row r="4416" spans="1:1" x14ac:dyDescent="0.25">
      <c r="A4416" t="str">
        <f>TEXT(electricity_data!A4416+electricity_data!B4416,"JJJJ-MM-TT hh:mm:ss") &amp; "," &amp; electricity_data!G4416</f>
        <v>2024-07-02 23:00:00,11,18</v>
      </c>
    </row>
    <row r="4417" spans="1:1" x14ac:dyDescent="0.25">
      <c r="A4417" t="str">
        <f>TEXT(electricity_data!A4417+electricity_data!B4417,"JJJJ-MM-TT hh:mm:ss") &amp; "," &amp; electricity_data!G4417</f>
        <v>2024-07-03 00:00:00,9,399</v>
      </c>
    </row>
    <row r="4418" spans="1:1" x14ac:dyDescent="0.25">
      <c r="A4418" t="str">
        <f>TEXT(electricity_data!A4418+electricity_data!B4418,"JJJJ-MM-TT hh:mm:ss") &amp; "," &amp; electricity_data!G4418</f>
        <v>2024-07-03 01:00:00,9,11</v>
      </c>
    </row>
    <row r="4419" spans="1:1" x14ac:dyDescent="0.25">
      <c r="A4419" t="str">
        <f>TEXT(electricity_data!A4419+electricity_data!B4419,"JJJJ-MM-TT hh:mm:ss") &amp; "," &amp; electricity_data!G4419</f>
        <v>2024-07-03 02:00:00,8,898</v>
      </c>
    </row>
    <row r="4420" spans="1:1" x14ac:dyDescent="0.25">
      <c r="A4420" t="str">
        <f>TEXT(electricity_data!A4420+electricity_data!B4420,"JJJJ-MM-TT hh:mm:ss") &amp; "," &amp; electricity_data!G4420</f>
        <v>2024-07-03 03:00:00,9,138</v>
      </c>
    </row>
    <row r="4421" spans="1:1" x14ac:dyDescent="0.25">
      <c r="A4421" t="str">
        <f>TEXT(electricity_data!A4421+electricity_data!B4421,"JJJJ-MM-TT hh:mm:ss") &amp; "," &amp; electricity_data!G4421</f>
        <v>2024-07-03 04:00:00,9,694</v>
      </c>
    </row>
    <row r="4422" spans="1:1" x14ac:dyDescent="0.25">
      <c r="A4422" t="str">
        <f>TEXT(electricity_data!A4422+electricity_data!B4422,"JJJJ-MM-TT hh:mm:ss") &amp; "," &amp; electricity_data!G4422</f>
        <v>2024-07-03 05:00:00,10,471</v>
      </c>
    </row>
    <row r="4423" spans="1:1" x14ac:dyDescent="0.25">
      <c r="A4423" t="str">
        <f>TEXT(electricity_data!A4423+electricity_data!B4423,"JJJJ-MM-TT hh:mm:ss") &amp; "," &amp; electricity_data!G4423</f>
        <v>2024-07-03 06:00:00,12,605</v>
      </c>
    </row>
    <row r="4424" spans="1:1" x14ac:dyDescent="0.25">
      <c r="A4424" t="str">
        <f>TEXT(electricity_data!A4424+electricity_data!B4424,"JJJJ-MM-TT hh:mm:ss") &amp; "," &amp; electricity_data!G4424</f>
        <v>2024-07-03 07:00:00,14,231</v>
      </c>
    </row>
    <row r="4425" spans="1:1" x14ac:dyDescent="0.25">
      <c r="A4425" t="str">
        <f>TEXT(electricity_data!A4425+electricity_data!B4425,"JJJJ-MM-TT hh:mm:ss") &amp; "," &amp; electricity_data!G4425</f>
        <v>2024-07-03 08:00:00,14,08</v>
      </c>
    </row>
    <row r="4426" spans="1:1" x14ac:dyDescent="0.25">
      <c r="A4426" t="str">
        <f>TEXT(electricity_data!A4426+electricity_data!B4426,"JJJJ-MM-TT hh:mm:ss") &amp; "," &amp; electricity_data!G4426</f>
        <v>2024-07-03 09:00:00,11,639</v>
      </c>
    </row>
    <row r="4427" spans="1:1" x14ac:dyDescent="0.25">
      <c r="A4427" t="str">
        <f>TEXT(electricity_data!A4427+electricity_data!B4427,"JJJJ-MM-TT hh:mm:ss") &amp; "," &amp; electricity_data!G4427</f>
        <v>2024-07-03 10:00:00,10,243</v>
      </c>
    </row>
    <row r="4428" spans="1:1" x14ac:dyDescent="0.25">
      <c r="A4428" t="str">
        <f>TEXT(electricity_data!A4428+electricity_data!B4428,"JJJJ-MM-TT hh:mm:ss") &amp; "," &amp; electricity_data!G4428</f>
        <v>2024-07-03 11:00:00,9,89</v>
      </c>
    </row>
    <row r="4429" spans="1:1" x14ac:dyDescent="0.25">
      <c r="A4429" t="str">
        <f>TEXT(electricity_data!A4429+electricity_data!B4429,"JJJJ-MM-TT hh:mm:ss") &amp; "," &amp; electricity_data!G4429</f>
        <v>2024-07-03 12:00:00,9,756</v>
      </c>
    </row>
    <row r="4430" spans="1:1" x14ac:dyDescent="0.25">
      <c r="A4430" t="str">
        <f>TEXT(electricity_data!A4430+electricity_data!B4430,"JJJJ-MM-TT hh:mm:ss") &amp; "," &amp; electricity_data!G4430</f>
        <v>2024-07-03 13:00:00,9,694</v>
      </c>
    </row>
    <row r="4431" spans="1:1" x14ac:dyDescent="0.25">
      <c r="A4431" t="str">
        <f>TEXT(electricity_data!A4431+electricity_data!B4431,"JJJJ-MM-TT hh:mm:ss") &amp; "," &amp; electricity_data!G4431</f>
        <v>2024-07-03 14:00:00,9,892</v>
      </c>
    </row>
    <row r="4432" spans="1:1" x14ac:dyDescent="0.25">
      <c r="A4432" t="str">
        <f>TEXT(electricity_data!A4432+electricity_data!B4432,"JJJJ-MM-TT hh:mm:ss") &amp; "," &amp; electricity_data!G4432</f>
        <v>2024-07-03 15:00:00,9,778</v>
      </c>
    </row>
    <row r="4433" spans="1:1" x14ac:dyDescent="0.25">
      <c r="A4433" t="str">
        <f>TEXT(electricity_data!A4433+electricity_data!B4433,"JJJJ-MM-TT hh:mm:ss") &amp; "," &amp; electricity_data!G4433</f>
        <v>2024-07-03 16:00:00,9,981</v>
      </c>
    </row>
    <row r="4434" spans="1:1" x14ac:dyDescent="0.25">
      <c r="A4434" t="str">
        <f>TEXT(electricity_data!A4434+electricity_data!B4434,"JJJJ-MM-TT hh:mm:ss") &amp; "," &amp; electricity_data!G4434</f>
        <v>2024-07-03 17:00:00,11,277</v>
      </c>
    </row>
    <row r="4435" spans="1:1" x14ac:dyDescent="0.25">
      <c r="A4435" t="str">
        <f>TEXT(electricity_data!A4435+electricity_data!B4435,"JJJJ-MM-TT hh:mm:ss") &amp; "," &amp; electricity_data!G4435</f>
        <v>2024-07-03 18:00:00,12,54</v>
      </c>
    </row>
    <row r="4436" spans="1:1" x14ac:dyDescent="0.25">
      <c r="A4436" t="str">
        <f>TEXT(electricity_data!A4436+electricity_data!B4436,"JJJJ-MM-TT hh:mm:ss") &amp; "," &amp; electricity_data!G4436</f>
        <v>2024-07-03 19:00:00,14,459</v>
      </c>
    </row>
    <row r="4437" spans="1:1" x14ac:dyDescent="0.25">
      <c r="A4437" t="str">
        <f>TEXT(electricity_data!A4437+electricity_data!B4437,"JJJJ-MM-TT hh:mm:ss") &amp; "," &amp; electricity_data!G4437</f>
        <v>2024-07-03 20:00:00,18,969</v>
      </c>
    </row>
    <row r="4438" spans="1:1" x14ac:dyDescent="0.25">
      <c r="A4438" t="str">
        <f>TEXT(electricity_data!A4438+electricity_data!B4438,"JJJJ-MM-TT hh:mm:ss") &amp; "," &amp; electricity_data!G4438</f>
        <v>2024-07-03 21:00:00,14,168</v>
      </c>
    </row>
    <row r="4439" spans="1:1" x14ac:dyDescent="0.25">
      <c r="A4439" t="str">
        <f>TEXT(electricity_data!A4439+electricity_data!B4439,"JJJJ-MM-TT hh:mm:ss") &amp; "," &amp; electricity_data!G4439</f>
        <v>2024-07-03 22:00:00,12,112</v>
      </c>
    </row>
    <row r="4440" spans="1:1" x14ac:dyDescent="0.25">
      <c r="A4440" t="str">
        <f>TEXT(electricity_data!A4440+electricity_data!B4440,"JJJJ-MM-TT hh:mm:ss") &amp; "," &amp; electricity_data!G4440</f>
        <v>2024-07-03 23:00:00,10,19</v>
      </c>
    </row>
    <row r="4441" spans="1:1" x14ac:dyDescent="0.25">
      <c r="A4441" t="str">
        <f>TEXT(electricity_data!A4441+electricity_data!B4441,"JJJJ-MM-TT hh:mm:ss") &amp; "," &amp; electricity_data!G4441</f>
        <v>2024-07-04 00:00:00,9,004</v>
      </c>
    </row>
    <row r="4442" spans="1:1" x14ac:dyDescent="0.25">
      <c r="A4442" t="str">
        <f>TEXT(electricity_data!A4442+electricity_data!B4442,"JJJJ-MM-TT hh:mm:ss") &amp; "," &amp; electricity_data!G4442</f>
        <v>2024-07-04 01:00:00,7,774</v>
      </c>
    </row>
    <row r="4443" spans="1:1" x14ac:dyDescent="0.25">
      <c r="A4443" t="str">
        <f>TEXT(electricity_data!A4443+electricity_data!B4443,"JJJJ-MM-TT hh:mm:ss") &amp; "," &amp; electricity_data!G4443</f>
        <v>2024-07-04 02:00:00,5,226</v>
      </c>
    </row>
    <row r="4444" spans="1:1" x14ac:dyDescent="0.25">
      <c r="A4444" t="str">
        <f>TEXT(electricity_data!A4444+electricity_data!B4444,"JJJJ-MM-TT hh:mm:ss") &amp; "," &amp; electricity_data!G4444</f>
        <v>2024-07-04 03:00:00,1,801</v>
      </c>
    </row>
    <row r="4445" spans="1:1" x14ac:dyDescent="0.25">
      <c r="A4445" t="str">
        <f>TEXT(electricity_data!A4445+electricity_data!B4445,"JJJJ-MM-TT hh:mm:ss") &amp; "," &amp; electricity_data!G4445</f>
        <v>2024-07-04 04:00:00,1,008</v>
      </c>
    </row>
    <row r="4446" spans="1:1" x14ac:dyDescent="0.25">
      <c r="A4446" t="str">
        <f>TEXT(electricity_data!A4446+electricity_data!B4446,"JJJJ-MM-TT hh:mm:ss") &amp; "," &amp; electricity_data!G4446</f>
        <v>2024-07-04 05:00:00,1,027</v>
      </c>
    </row>
    <row r="4447" spans="1:1" x14ac:dyDescent="0.25">
      <c r="A4447" t="str">
        <f>TEXT(electricity_data!A4447+electricity_data!B4447,"JJJJ-MM-TT hh:mm:ss") &amp; "," &amp; electricity_data!G4447</f>
        <v>2024-07-04 06:00:00,6,223</v>
      </c>
    </row>
    <row r="4448" spans="1:1" x14ac:dyDescent="0.25">
      <c r="A4448" t="str">
        <f>TEXT(electricity_data!A4448+electricity_data!B4448,"JJJJ-MM-TT hh:mm:ss") &amp; "," &amp; electricity_data!G4448</f>
        <v>2024-07-04 07:00:00,6,58</v>
      </c>
    </row>
    <row r="4449" spans="1:1" x14ac:dyDescent="0.25">
      <c r="A4449" t="str">
        <f>TEXT(electricity_data!A4449+electricity_data!B4449,"JJJJ-MM-TT hh:mm:ss") &amp; "," &amp; electricity_data!G4449</f>
        <v>2024-07-04 08:00:00,5,936</v>
      </c>
    </row>
    <row r="4450" spans="1:1" x14ac:dyDescent="0.25">
      <c r="A4450" t="str">
        <f>TEXT(electricity_data!A4450+electricity_data!B4450,"JJJJ-MM-TT hh:mm:ss") &amp; "," &amp; electricity_data!G4450</f>
        <v>2024-07-04 09:00:00,4,845</v>
      </c>
    </row>
    <row r="4451" spans="1:1" x14ac:dyDescent="0.25">
      <c r="A4451" t="str">
        <f>TEXT(electricity_data!A4451+electricity_data!B4451,"JJJJ-MM-TT hh:mm:ss") &amp; "," &amp; electricity_data!G4451</f>
        <v>2024-07-04 10:00:00,0,19</v>
      </c>
    </row>
    <row r="4452" spans="1:1" x14ac:dyDescent="0.25">
      <c r="A4452" t="str">
        <f>TEXT(electricity_data!A4452+electricity_data!B4452,"JJJJ-MM-TT hh:mm:ss") &amp; "," &amp; electricity_data!G4452</f>
        <v>2024-07-04 11:00:00,0</v>
      </c>
    </row>
    <row r="4453" spans="1:1" x14ac:dyDescent="0.25">
      <c r="A4453" t="str">
        <f>TEXT(electricity_data!A4453+electricity_data!B4453,"JJJJ-MM-TT hh:mm:ss") &amp; "," &amp; electricity_data!G4453</f>
        <v>2024-07-04 12:00:00,-0,004</v>
      </c>
    </row>
    <row r="4454" spans="1:1" x14ac:dyDescent="0.25">
      <c r="A4454" t="str">
        <f>TEXT(electricity_data!A4454+electricity_data!B4454,"JJJJ-MM-TT hh:mm:ss") &amp; "," &amp; electricity_data!G4454</f>
        <v>2024-07-04 13:00:00,-0,503</v>
      </c>
    </row>
    <row r="4455" spans="1:1" x14ac:dyDescent="0.25">
      <c r="A4455" t="str">
        <f>TEXT(electricity_data!A4455+electricity_data!B4455,"JJJJ-MM-TT hh:mm:ss") &amp; "," &amp; electricity_data!G4455</f>
        <v>2024-07-04 14:00:00,-1,909</v>
      </c>
    </row>
    <row r="4456" spans="1:1" x14ac:dyDescent="0.25">
      <c r="A4456" t="str">
        <f>TEXT(electricity_data!A4456+electricity_data!B4456,"JJJJ-MM-TT hh:mm:ss") &amp; "," &amp; electricity_data!G4456</f>
        <v>2024-07-04 15:00:00,-1,803</v>
      </c>
    </row>
    <row r="4457" spans="1:1" x14ac:dyDescent="0.25">
      <c r="A4457" t="str">
        <f>TEXT(electricity_data!A4457+electricity_data!B4457,"JJJJ-MM-TT hh:mm:ss") &amp; "," &amp; electricity_data!G4457</f>
        <v>2024-07-04 16:00:00,-0,87</v>
      </c>
    </row>
    <row r="4458" spans="1:1" x14ac:dyDescent="0.25">
      <c r="A4458" t="str">
        <f>TEXT(electricity_data!A4458+electricity_data!B4458,"JJJJ-MM-TT hh:mm:ss") &amp; "," &amp; electricity_data!G4458</f>
        <v>2024-07-04 17:00:00,-0,003</v>
      </c>
    </row>
    <row r="4459" spans="1:1" x14ac:dyDescent="0.25">
      <c r="A4459" t="str">
        <f>TEXT(electricity_data!A4459+electricity_data!B4459,"JJJJ-MM-TT hh:mm:ss") &amp; "," &amp; electricity_data!G4459</f>
        <v>2024-07-04 18:00:00,0,677</v>
      </c>
    </row>
    <row r="4460" spans="1:1" x14ac:dyDescent="0.25">
      <c r="A4460" t="str">
        <f>TEXT(electricity_data!A4460+electricity_data!B4460,"JJJJ-MM-TT hh:mm:ss") &amp; "," &amp; electricity_data!G4460</f>
        <v>2024-07-04 19:00:00,7,565</v>
      </c>
    </row>
    <row r="4461" spans="1:1" x14ac:dyDescent="0.25">
      <c r="A4461" t="str">
        <f>TEXT(electricity_data!A4461+electricity_data!B4461,"JJJJ-MM-TT hh:mm:ss") &amp; "," &amp; electricity_data!G4461</f>
        <v>2024-07-04 20:00:00,11,271</v>
      </c>
    </row>
    <row r="4462" spans="1:1" x14ac:dyDescent="0.25">
      <c r="A4462" t="str">
        <f>TEXT(electricity_data!A4462+electricity_data!B4462,"JJJJ-MM-TT hh:mm:ss") &amp; "," &amp; electricity_data!G4462</f>
        <v>2024-07-04 21:00:00,14,11</v>
      </c>
    </row>
    <row r="4463" spans="1:1" x14ac:dyDescent="0.25">
      <c r="A4463" t="str">
        <f>TEXT(electricity_data!A4463+electricity_data!B4463,"JJJJ-MM-TT hh:mm:ss") &amp; "," &amp; electricity_data!G4463</f>
        <v>2024-07-04 22:00:00,11,271</v>
      </c>
    </row>
    <row r="4464" spans="1:1" x14ac:dyDescent="0.25">
      <c r="A4464" t="str">
        <f>TEXT(electricity_data!A4464+electricity_data!B4464,"JJJJ-MM-TT hh:mm:ss") &amp; "," &amp; electricity_data!G4464</f>
        <v>2024-07-04 23:00:00,8,981</v>
      </c>
    </row>
    <row r="4465" spans="1:1" x14ac:dyDescent="0.25">
      <c r="A4465" t="str">
        <f>TEXT(electricity_data!A4465+electricity_data!B4465,"JJJJ-MM-TT hh:mm:ss") &amp; "," &amp; electricity_data!G4465</f>
        <v>2024-07-05 00:00:00,5,721</v>
      </c>
    </row>
    <row r="4466" spans="1:1" x14ac:dyDescent="0.25">
      <c r="A4466" t="str">
        <f>TEXT(electricity_data!A4466+electricity_data!B4466,"JJJJ-MM-TT hh:mm:ss") &amp; "," &amp; electricity_data!G4466</f>
        <v>2024-07-05 01:00:00,4,593</v>
      </c>
    </row>
    <row r="4467" spans="1:1" x14ac:dyDescent="0.25">
      <c r="A4467" t="str">
        <f>TEXT(electricity_data!A4467+electricity_data!B4467,"JJJJ-MM-TT hh:mm:ss") &amp; "," &amp; electricity_data!G4467</f>
        <v>2024-07-05 02:00:00,4,639</v>
      </c>
    </row>
    <row r="4468" spans="1:1" x14ac:dyDescent="0.25">
      <c r="A4468" t="str">
        <f>TEXT(electricity_data!A4468+electricity_data!B4468,"JJJJ-MM-TT hh:mm:ss") &amp; "," &amp; electricity_data!G4468</f>
        <v>2024-07-05 03:00:00,1,979</v>
      </c>
    </row>
    <row r="4469" spans="1:1" x14ac:dyDescent="0.25">
      <c r="A4469" t="str">
        <f>TEXT(electricity_data!A4469+electricity_data!B4469,"JJJJ-MM-TT hh:mm:ss") &amp; "," &amp; electricity_data!G4469</f>
        <v>2024-07-05 04:00:00,0,898</v>
      </c>
    </row>
    <row r="4470" spans="1:1" x14ac:dyDescent="0.25">
      <c r="A4470" t="str">
        <f>TEXT(electricity_data!A4470+electricity_data!B4470,"JJJJ-MM-TT hh:mm:ss") &amp; "," &amp; electricity_data!G4470</f>
        <v>2024-07-05 05:00:00,1,001</v>
      </c>
    </row>
    <row r="4471" spans="1:1" x14ac:dyDescent="0.25">
      <c r="A4471" t="str">
        <f>TEXT(electricity_data!A4471+electricity_data!B4471,"JJJJ-MM-TT hh:mm:ss") &amp; "," &amp; electricity_data!G4471</f>
        <v>2024-07-05 06:00:00,6,399</v>
      </c>
    </row>
    <row r="4472" spans="1:1" x14ac:dyDescent="0.25">
      <c r="A4472" t="str">
        <f>TEXT(electricity_data!A4472+electricity_data!B4472,"JJJJ-MM-TT hh:mm:ss") &amp; "," &amp; electricity_data!G4472</f>
        <v>2024-07-05 07:00:00,7,155</v>
      </c>
    </row>
    <row r="4473" spans="1:1" x14ac:dyDescent="0.25">
      <c r="A4473" t="str">
        <f>TEXT(electricity_data!A4473+electricity_data!B4473,"JJJJ-MM-TT hh:mm:ss") &amp; "," &amp; electricity_data!G4473</f>
        <v>2024-07-05 08:00:00,6,523</v>
      </c>
    </row>
    <row r="4474" spans="1:1" x14ac:dyDescent="0.25">
      <c r="A4474" t="str">
        <f>TEXT(electricity_data!A4474+electricity_data!B4474,"JJJJ-MM-TT hh:mm:ss") &amp; "," &amp; electricity_data!G4474</f>
        <v>2024-07-05 09:00:00,1,856</v>
      </c>
    </row>
    <row r="4475" spans="1:1" x14ac:dyDescent="0.25">
      <c r="A4475" t="str">
        <f>TEXT(electricity_data!A4475+electricity_data!B4475,"JJJJ-MM-TT hh:mm:ss") &amp; "," &amp; electricity_data!G4475</f>
        <v>2024-07-05 10:00:00,0,295</v>
      </c>
    </row>
    <row r="4476" spans="1:1" x14ac:dyDescent="0.25">
      <c r="A4476" t="str">
        <f>TEXT(electricity_data!A4476+electricity_data!B4476,"JJJJ-MM-TT hh:mm:ss") &amp; "," &amp; electricity_data!G4476</f>
        <v>2024-07-05 11:00:00,0,041</v>
      </c>
    </row>
    <row r="4477" spans="1:1" x14ac:dyDescent="0.25">
      <c r="A4477" t="str">
        <f>TEXT(electricity_data!A4477+electricity_data!B4477,"JJJJ-MM-TT hh:mm:ss") &amp; "," &amp; electricity_data!G4477</f>
        <v>2024-07-05 12:00:00,-0,005</v>
      </c>
    </row>
    <row r="4478" spans="1:1" x14ac:dyDescent="0.25">
      <c r="A4478" t="str">
        <f>TEXT(electricity_data!A4478+electricity_data!B4478,"JJJJ-MM-TT hh:mm:ss") &amp; "," &amp; electricity_data!G4478</f>
        <v>2024-07-05 13:00:00,-0,064</v>
      </c>
    </row>
    <row r="4479" spans="1:1" x14ac:dyDescent="0.25">
      <c r="A4479" t="str">
        <f>TEXT(electricity_data!A4479+electricity_data!B4479,"JJJJ-MM-TT hh:mm:ss") &amp; "," &amp; electricity_data!G4479</f>
        <v>2024-07-05 14:00:00,-0,078</v>
      </c>
    </row>
    <row r="4480" spans="1:1" x14ac:dyDescent="0.25">
      <c r="A4480" t="str">
        <f>TEXT(electricity_data!A4480+electricity_data!B4480,"JJJJ-MM-TT hh:mm:ss") &amp; "," &amp; electricity_data!G4480</f>
        <v>2024-07-05 15:00:00,-0,003</v>
      </c>
    </row>
    <row r="4481" spans="1:1" x14ac:dyDescent="0.25">
      <c r="A4481" t="str">
        <f>TEXT(electricity_data!A4481+electricity_data!B4481,"JJJJ-MM-TT hh:mm:ss") &amp; "," &amp; electricity_data!G4481</f>
        <v>2024-07-05 16:00:00,0,193</v>
      </c>
    </row>
    <row r="4482" spans="1:1" x14ac:dyDescent="0.25">
      <c r="A4482" t="str">
        <f>TEXT(electricity_data!A4482+electricity_data!B4482,"JJJJ-MM-TT hh:mm:ss") &amp; "," &amp; electricity_data!G4482</f>
        <v>2024-07-05 17:00:00,1,681</v>
      </c>
    </row>
    <row r="4483" spans="1:1" x14ac:dyDescent="0.25">
      <c r="A4483" t="str">
        <f>TEXT(electricity_data!A4483+electricity_data!B4483,"JJJJ-MM-TT hh:mm:ss") &amp; "," &amp; electricity_data!G4483</f>
        <v>2024-07-05 18:00:00,9,015</v>
      </c>
    </row>
    <row r="4484" spans="1:1" x14ac:dyDescent="0.25">
      <c r="A4484" t="str">
        <f>TEXT(electricity_data!A4484+electricity_data!B4484,"JJJJ-MM-TT hh:mm:ss") &amp; "," &amp; electricity_data!G4484</f>
        <v>2024-07-05 19:00:00,11,589</v>
      </c>
    </row>
    <row r="4485" spans="1:1" x14ac:dyDescent="0.25">
      <c r="A4485" t="str">
        <f>TEXT(electricity_data!A4485+electricity_data!B4485,"JJJJ-MM-TT hh:mm:ss") &amp; "," &amp; electricity_data!G4485</f>
        <v>2024-07-05 20:00:00,16,816</v>
      </c>
    </row>
    <row r="4486" spans="1:1" x14ac:dyDescent="0.25">
      <c r="A4486" t="str">
        <f>TEXT(electricity_data!A4486+electricity_data!B4486,"JJJJ-MM-TT hh:mm:ss") &amp; "," &amp; electricity_data!G4486</f>
        <v>2024-07-05 21:00:00,15,618</v>
      </c>
    </row>
    <row r="4487" spans="1:1" x14ac:dyDescent="0.25">
      <c r="A4487" t="str">
        <f>TEXT(electricity_data!A4487+electricity_data!B4487,"JJJJ-MM-TT hh:mm:ss") &amp; "," &amp; electricity_data!G4487</f>
        <v>2024-07-05 22:00:00,12,802</v>
      </c>
    </row>
    <row r="4488" spans="1:1" x14ac:dyDescent="0.25">
      <c r="A4488" t="str">
        <f>TEXT(electricity_data!A4488+electricity_data!B4488,"JJJJ-MM-TT hh:mm:ss") &amp; "," &amp; electricity_data!G4488</f>
        <v>2024-07-05 23:00:00,11,075</v>
      </c>
    </row>
    <row r="4489" spans="1:1" x14ac:dyDescent="0.25">
      <c r="A4489" t="str">
        <f>TEXT(electricity_data!A4489+electricity_data!B4489,"JJJJ-MM-TT hh:mm:ss") &amp; "," &amp; electricity_data!G4489</f>
        <v>2024-07-06 00:00:00,11,49</v>
      </c>
    </row>
    <row r="4490" spans="1:1" x14ac:dyDescent="0.25">
      <c r="A4490" t="str">
        <f>TEXT(electricity_data!A4490+electricity_data!B4490,"JJJJ-MM-TT hh:mm:ss") &amp; "," &amp; electricity_data!G4490</f>
        <v>2024-07-06 01:00:00,9,651</v>
      </c>
    </row>
    <row r="4491" spans="1:1" x14ac:dyDescent="0.25">
      <c r="A4491" t="str">
        <f>TEXT(electricity_data!A4491+electricity_data!B4491,"JJJJ-MM-TT hh:mm:ss") &amp; "," &amp; electricity_data!G4491</f>
        <v>2024-07-06 02:00:00,8,932</v>
      </c>
    </row>
    <row r="4492" spans="1:1" x14ac:dyDescent="0.25">
      <c r="A4492" t="str">
        <f>TEXT(electricity_data!A4492+electricity_data!B4492,"JJJJ-MM-TT hh:mm:ss") &amp; "," &amp; electricity_data!G4492</f>
        <v>2024-07-06 03:00:00,7,226</v>
      </c>
    </row>
    <row r="4493" spans="1:1" x14ac:dyDescent="0.25">
      <c r="A4493" t="str">
        <f>TEXT(electricity_data!A4493+electricity_data!B4493,"JJJJ-MM-TT hh:mm:ss") &amp; "," &amp; electricity_data!G4493</f>
        <v>2024-07-06 04:00:00,6,442</v>
      </c>
    </row>
    <row r="4494" spans="1:1" x14ac:dyDescent="0.25">
      <c r="A4494" t="str">
        <f>TEXT(electricity_data!A4494+electricity_data!B4494,"JJJJ-MM-TT hh:mm:ss") &amp; "," &amp; electricity_data!G4494</f>
        <v>2024-07-06 05:00:00,1,569</v>
      </c>
    </row>
    <row r="4495" spans="1:1" x14ac:dyDescent="0.25">
      <c r="A4495" t="str">
        <f>TEXT(electricity_data!A4495+electricity_data!B4495,"JJJJ-MM-TT hh:mm:ss") &amp; "," &amp; electricity_data!G4495</f>
        <v>2024-07-06 06:00:00,0,573</v>
      </c>
    </row>
    <row r="4496" spans="1:1" x14ac:dyDescent="0.25">
      <c r="A4496" t="str">
        <f>TEXT(electricity_data!A4496+electricity_data!B4496,"JJJJ-MM-TT hh:mm:ss") &amp; "," &amp; electricity_data!G4496</f>
        <v>2024-07-06 07:00:00,0,537</v>
      </c>
    </row>
    <row r="4497" spans="1:1" x14ac:dyDescent="0.25">
      <c r="A4497" t="str">
        <f>TEXT(electricity_data!A4497+electricity_data!B4497,"JJJJ-MM-TT hh:mm:ss") &amp; "," &amp; electricity_data!G4497</f>
        <v>2024-07-06 08:00:00,0,339</v>
      </c>
    </row>
    <row r="4498" spans="1:1" x14ac:dyDescent="0.25">
      <c r="A4498" t="str">
        <f>TEXT(electricity_data!A4498+electricity_data!B4498,"JJJJ-MM-TT hh:mm:ss") &amp; "," &amp; electricity_data!G4498</f>
        <v>2024-07-06 09:00:00,0</v>
      </c>
    </row>
    <row r="4499" spans="1:1" x14ac:dyDescent="0.25">
      <c r="A4499" t="str">
        <f>TEXT(electricity_data!A4499+electricity_data!B4499,"JJJJ-MM-TT hh:mm:ss") &amp; "," &amp; electricity_data!G4499</f>
        <v>2024-07-06 10:00:00,-0,992</v>
      </c>
    </row>
    <row r="4500" spans="1:1" x14ac:dyDescent="0.25">
      <c r="A4500" t="str">
        <f>TEXT(electricity_data!A4500+electricity_data!B4500,"JJJJ-MM-TT hh:mm:ss") &amp; "," &amp; electricity_data!G4500</f>
        <v>2024-07-06 11:00:00,-2,887</v>
      </c>
    </row>
    <row r="4501" spans="1:1" x14ac:dyDescent="0.25">
      <c r="A4501" t="str">
        <f>TEXT(electricity_data!A4501+electricity_data!B4501,"JJJJ-MM-TT hh:mm:ss") &amp; "," &amp; electricity_data!G4501</f>
        <v>2024-07-06 12:00:00,-3,269</v>
      </c>
    </row>
    <row r="4502" spans="1:1" x14ac:dyDescent="0.25">
      <c r="A4502" t="str">
        <f>TEXT(electricity_data!A4502+electricity_data!B4502,"JJJJ-MM-TT hh:mm:ss") &amp; "," &amp; electricity_data!G4502</f>
        <v>2024-07-06 13:00:00,-4,41</v>
      </c>
    </row>
    <row r="4503" spans="1:1" x14ac:dyDescent="0.25">
      <c r="A4503" t="str">
        <f>TEXT(electricity_data!A4503+electricity_data!B4503,"JJJJ-MM-TT hh:mm:ss") &amp; "," &amp; electricity_data!G4503</f>
        <v>2024-07-06 14:00:00,-4,807</v>
      </c>
    </row>
    <row r="4504" spans="1:1" x14ac:dyDescent="0.25">
      <c r="A4504" t="str">
        <f>TEXT(electricity_data!A4504+electricity_data!B4504,"JJJJ-MM-TT hh:mm:ss") &amp; "," &amp; electricity_data!G4504</f>
        <v>2024-07-06 15:00:00,-3,484</v>
      </c>
    </row>
    <row r="4505" spans="1:1" x14ac:dyDescent="0.25">
      <c r="A4505" t="str">
        <f>TEXT(electricity_data!A4505+electricity_data!B4505,"JJJJ-MM-TT hh:mm:ss") &amp; "," &amp; electricity_data!G4505</f>
        <v>2024-07-06 16:00:00,-1,368</v>
      </c>
    </row>
    <row r="4506" spans="1:1" x14ac:dyDescent="0.25">
      <c r="A4506" t="str">
        <f>TEXT(electricity_data!A4506+electricity_data!B4506,"JJJJ-MM-TT hh:mm:ss") &amp; "," &amp; electricity_data!G4506</f>
        <v>2024-07-06 17:00:00,-0,006</v>
      </c>
    </row>
    <row r="4507" spans="1:1" x14ac:dyDescent="0.25">
      <c r="A4507" t="str">
        <f>TEXT(electricity_data!A4507+electricity_data!B4507,"JJJJ-MM-TT hh:mm:ss") &amp; "," &amp; electricity_data!G4507</f>
        <v>2024-07-06 18:00:00,0,188</v>
      </c>
    </row>
    <row r="4508" spans="1:1" x14ac:dyDescent="0.25">
      <c r="A4508" t="str">
        <f>TEXT(electricity_data!A4508+electricity_data!B4508,"JJJJ-MM-TT hh:mm:ss") &amp; "," &amp; electricity_data!G4508</f>
        <v>2024-07-06 19:00:00,0,022</v>
      </c>
    </row>
    <row r="4509" spans="1:1" x14ac:dyDescent="0.25">
      <c r="A4509" t="str">
        <f>TEXT(electricity_data!A4509+electricity_data!B4509,"JJJJ-MM-TT hh:mm:ss") &amp; "," &amp; electricity_data!G4509</f>
        <v>2024-07-06 20:00:00,0,669</v>
      </c>
    </row>
    <row r="4510" spans="1:1" x14ac:dyDescent="0.25">
      <c r="A4510" t="str">
        <f>TEXT(electricity_data!A4510+electricity_data!B4510,"JJJJ-MM-TT hh:mm:ss") &amp; "," &amp; electricity_data!G4510</f>
        <v>2024-07-06 21:00:00,0,94</v>
      </c>
    </row>
    <row r="4511" spans="1:1" x14ac:dyDescent="0.25">
      <c r="A4511" t="str">
        <f>TEXT(electricity_data!A4511+electricity_data!B4511,"JJJJ-MM-TT hh:mm:ss") &amp; "," &amp; electricity_data!G4511</f>
        <v>2024-07-06 22:00:00,1,8</v>
      </c>
    </row>
    <row r="4512" spans="1:1" x14ac:dyDescent="0.25">
      <c r="A4512" t="str">
        <f>TEXT(electricity_data!A4512+electricity_data!B4512,"JJJJ-MM-TT hh:mm:ss") &amp; "," &amp; electricity_data!G4512</f>
        <v>2024-07-06 23:00:00,1,402</v>
      </c>
    </row>
    <row r="4513" spans="1:1" x14ac:dyDescent="0.25">
      <c r="A4513" t="str">
        <f>TEXT(electricity_data!A4513+electricity_data!B4513,"JJJJ-MM-TT hh:mm:ss") &amp; "," &amp; electricity_data!G4513</f>
        <v>2024-07-07 00:00:00,-0,003</v>
      </c>
    </row>
    <row r="4514" spans="1:1" x14ac:dyDescent="0.25">
      <c r="A4514" t="str">
        <f>TEXT(electricity_data!A4514+electricity_data!B4514,"JJJJ-MM-TT hh:mm:ss") &amp; "," &amp; electricity_data!G4514</f>
        <v>2024-07-07 01:00:00,-0,01</v>
      </c>
    </row>
    <row r="4515" spans="1:1" x14ac:dyDescent="0.25">
      <c r="A4515" t="str">
        <f>TEXT(electricity_data!A4515+electricity_data!B4515,"JJJJ-MM-TT hh:mm:ss") &amp; "," &amp; electricity_data!G4515</f>
        <v>2024-07-07 02:00:00,-0,08</v>
      </c>
    </row>
    <row r="4516" spans="1:1" x14ac:dyDescent="0.25">
      <c r="A4516" t="str">
        <f>TEXT(electricity_data!A4516+electricity_data!B4516,"JJJJ-MM-TT hh:mm:ss") &amp; "," &amp; electricity_data!G4516</f>
        <v>2024-07-07 03:00:00,-0,048</v>
      </c>
    </row>
    <row r="4517" spans="1:1" x14ac:dyDescent="0.25">
      <c r="A4517" t="str">
        <f>TEXT(electricity_data!A4517+electricity_data!B4517,"JJJJ-MM-TT hh:mm:ss") &amp; "," &amp; electricity_data!G4517</f>
        <v>2024-07-07 04:00:00,-0,006</v>
      </c>
    </row>
    <row r="4518" spans="1:1" x14ac:dyDescent="0.25">
      <c r="A4518" t="str">
        <f>TEXT(electricity_data!A4518+electricity_data!B4518,"JJJJ-MM-TT hh:mm:ss") &amp; "," &amp; electricity_data!G4518</f>
        <v>2024-07-07 05:00:00,-0,001</v>
      </c>
    </row>
    <row r="4519" spans="1:1" x14ac:dyDescent="0.25">
      <c r="A4519" t="str">
        <f>TEXT(electricity_data!A4519+electricity_data!B4519,"JJJJ-MM-TT hh:mm:ss") &amp; "," &amp; electricity_data!G4519</f>
        <v>2024-07-07 06:00:00,-0,001</v>
      </c>
    </row>
    <row r="4520" spans="1:1" x14ac:dyDescent="0.25">
      <c r="A4520" t="str">
        <f>TEXT(electricity_data!A4520+electricity_data!B4520,"JJJJ-MM-TT hh:mm:ss") &amp; "," &amp; electricity_data!G4520</f>
        <v>2024-07-07 07:00:00,-0,001</v>
      </c>
    </row>
    <row r="4521" spans="1:1" x14ac:dyDescent="0.25">
      <c r="A4521" t="str">
        <f>TEXT(electricity_data!A4521+electricity_data!B4521,"JJJJ-MM-TT hh:mm:ss") &amp; "," &amp; electricity_data!G4521</f>
        <v>2024-07-07 08:00:00,-0,06</v>
      </c>
    </row>
    <row r="4522" spans="1:1" x14ac:dyDescent="0.25">
      <c r="A4522" t="str">
        <f>TEXT(electricity_data!A4522+electricity_data!B4522,"JJJJ-MM-TT hh:mm:ss") &amp; "," &amp; electricity_data!G4522</f>
        <v>2024-07-07 09:00:00,-0,649</v>
      </c>
    </row>
    <row r="4523" spans="1:1" x14ac:dyDescent="0.25">
      <c r="A4523" t="str">
        <f>TEXT(electricity_data!A4523+electricity_data!B4523,"JJJJ-MM-TT hh:mm:ss") &amp; "," &amp; electricity_data!G4523</f>
        <v>2024-07-07 10:00:00,-0,998</v>
      </c>
    </row>
    <row r="4524" spans="1:1" x14ac:dyDescent="0.25">
      <c r="A4524" t="str">
        <f>TEXT(electricity_data!A4524+electricity_data!B4524,"JJJJ-MM-TT hh:mm:ss") &amp; "," &amp; electricity_data!G4524</f>
        <v>2024-07-07 11:00:00,-1,204</v>
      </c>
    </row>
    <row r="4525" spans="1:1" x14ac:dyDescent="0.25">
      <c r="A4525" t="str">
        <f>TEXT(electricity_data!A4525+electricity_data!B4525,"JJJJ-MM-TT hh:mm:ss") &amp; "," &amp; electricity_data!G4525</f>
        <v>2024-07-07 12:00:00,-1,349</v>
      </c>
    </row>
    <row r="4526" spans="1:1" x14ac:dyDescent="0.25">
      <c r="A4526" t="str">
        <f>TEXT(electricity_data!A4526+electricity_data!B4526,"JJJJ-MM-TT hh:mm:ss") &amp; "," &amp; electricity_data!G4526</f>
        <v>2024-07-07 13:00:00,-2,237</v>
      </c>
    </row>
    <row r="4527" spans="1:1" x14ac:dyDescent="0.25">
      <c r="A4527" t="str">
        <f>TEXT(electricity_data!A4527+electricity_data!B4527,"JJJJ-MM-TT hh:mm:ss") &amp; "," &amp; electricity_data!G4527</f>
        <v>2024-07-07 14:00:00,-2,098</v>
      </c>
    </row>
    <row r="4528" spans="1:1" x14ac:dyDescent="0.25">
      <c r="A4528" t="str">
        <f>TEXT(electricity_data!A4528+electricity_data!B4528,"JJJJ-MM-TT hh:mm:ss") &amp; "," &amp; electricity_data!G4528</f>
        <v>2024-07-07 15:00:00,-1,22</v>
      </c>
    </row>
    <row r="4529" spans="1:1" x14ac:dyDescent="0.25">
      <c r="A4529" t="str">
        <f>TEXT(electricity_data!A4529+electricity_data!B4529,"JJJJ-MM-TT hh:mm:ss") &amp; "," &amp; electricity_data!G4529</f>
        <v>2024-07-07 16:00:00,-0,616</v>
      </c>
    </row>
    <row r="4530" spans="1:1" x14ac:dyDescent="0.25">
      <c r="A4530" t="str">
        <f>TEXT(electricity_data!A4530+electricity_data!B4530,"JJJJ-MM-TT hh:mm:ss") &amp; "," &amp; electricity_data!G4530</f>
        <v>2024-07-07 17:00:00,-0,008</v>
      </c>
    </row>
    <row r="4531" spans="1:1" x14ac:dyDescent="0.25">
      <c r="A4531" t="str">
        <f>TEXT(electricity_data!A4531+electricity_data!B4531,"JJJJ-MM-TT hh:mm:ss") &amp; "," &amp; electricity_data!G4531</f>
        <v>2024-07-07 18:00:00,8,979</v>
      </c>
    </row>
    <row r="4532" spans="1:1" x14ac:dyDescent="0.25">
      <c r="A4532" t="str">
        <f>TEXT(electricity_data!A4532+electricity_data!B4532,"JJJJ-MM-TT hh:mm:ss") &amp; "," &amp; electricity_data!G4532</f>
        <v>2024-07-07 19:00:00,11,607</v>
      </c>
    </row>
    <row r="4533" spans="1:1" x14ac:dyDescent="0.25">
      <c r="A4533" t="str">
        <f>TEXT(electricity_data!A4533+electricity_data!B4533,"JJJJ-MM-TT hh:mm:ss") &amp; "," &amp; electricity_data!G4533</f>
        <v>2024-07-07 20:00:00,15,144</v>
      </c>
    </row>
    <row r="4534" spans="1:1" x14ac:dyDescent="0.25">
      <c r="A4534" t="str">
        <f>TEXT(electricity_data!A4534+electricity_data!B4534,"JJJJ-MM-TT hh:mm:ss") &amp; "," &amp; electricity_data!G4534</f>
        <v>2024-07-07 21:00:00,15,897</v>
      </c>
    </row>
    <row r="4535" spans="1:1" x14ac:dyDescent="0.25">
      <c r="A4535" t="str">
        <f>TEXT(electricity_data!A4535+electricity_data!B4535,"JJJJ-MM-TT hh:mm:ss") &amp; "," &amp; electricity_data!G4535</f>
        <v>2024-07-07 22:00:00,14,1</v>
      </c>
    </row>
    <row r="4536" spans="1:1" x14ac:dyDescent="0.25">
      <c r="A4536" t="str">
        <f>TEXT(electricity_data!A4536+electricity_data!B4536,"JJJJ-MM-TT hh:mm:ss") &amp; "," &amp; electricity_data!G4536</f>
        <v>2024-07-07 23:00:00,12,293</v>
      </c>
    </row>
    <row r="4537" spans="1:1" x14ac:dyDescent="0.25">
      <c r="A4537" t="str">
        <f>TEXT(electricity_data!A4537+electricity_data!B4537,"JJJJ-MM-TT hh:mm:ss") &amp; "," &amp; electricity_data!G4537</f>
        <v>2024-07-08 00:00:00,10,742</v>
      </c>
    </row>
    <row r="4538" spans="1:1" x14ac:dyDescent="0.25">
      <c r="A4538" t="str">
        <f>TEXT(electricity_data!A4538+electricity_data!B4538,"JJJJ-MM-TT hh:mm:ss") &amp; "," &amp; electricity_data!G4538</f>
        <v>2024-07-08 01:00:00,10,245</v>
      </c>
    </row>
    <row r="4539" spans="1:1" x14ac:dyDescent="0.25">
      <c r="A4539" t="str">
        <f>TEXT(electricity_data!A4539+electricity_data!B4539,"JJJJ-MM-TT hh:mm:ss") &amp; "," &amp; electricity_data!G4539</f>
        <v>2024-07-08 02:00:00,9,988</v>
      </c>
    </row>
    <row r="4540" spans="1:1" x14ac:dyDescent="0.25">
      <c r="A4540" t="str">
        <f>TEXT(electricity_data!A4540+electricity_data!B4540,"JJJJ-MM-TT hh:mm:ss") &amp; "," &amp; electricity_data!G4540</f>
        <v>2024-07-08 03:00:00,10,352</v>
      </c>
    </row>
    <row r="4541" spans="1:1" x14ac:dyDescent="0.25">
      <c r="A4541" t="str">
        <f>TEXT(electricity_data!A4541+electricity_data!B4541,"JJJJ-MM-TT hh:mm:ss") &amp; "," &amp; electricity_data!G4541</f>
        <v>2024-07-08 04:00:00,10,208</v>
      </c>
    </row>
    <row r="4542" spans="1:1" x14ac:dyDescent="0.25">
      <c r="A4542" t="str">
        <f>TEXT(electricity_data!A4542+electricity_data!B4542,"JJJJ-MM-TT hh:mm:ss") &amp; "," &amp; electricity_data!G4542</f>
        <v>2024-07-08 05:00:00,10,624</v>
      </c>
    </row>
    <row r="4543" spans="1:1" x14ac:dyDescent="0.25">
      <c r="A4543" t="str">
        <f>TEXT(electricity_data!A4543+electricity_data!B4543,"JJJJ-MM-TT hh:mm:ss") &amp; "," &amp; electricity_data!G4543</f>
        <v>2024-07-08 06:00:00,13,798</v>
      </c>
    </row>
    <row r="4544" spans="1:1" x14ac:dyDescent="0.25">
      <c r="A4544" t="str">
        <f>TEXT(electricity_data!A4544+electricity_data!B4544,"JJJJ-MM-TT hh:mm:ss") &amp; "," &amp; electricity_data!G4544</f>
        <v>2024-07-08 07:00:00,15,08</v>
      </c>
    </row>
    <row r="4545" spans="1:1" x14ac:dyDescent="0.25">
      <c r="A4545" t="str">
        <f>TEXT(electricity_data!A4545+electricity_data!B4545,"JJJJ-MM-TT hh:mm:ss") &amp; "," &amp; electricity_data!G4545</f>
        <v>2024-07-08 08:00:00,12,644</v>
      </c>
    </row>
    <row r="4546" spans="1:1" x14ac:dyDescent="0.25">
      <c r="A4546" t="str">
        <f>TEXT(electricity_data!A4546+electricity_data!B4546,"JJJJ-MM-TT hh:mm:ss") &amp; "," &amp; electricity_data!G4546</f>
        <v>2024-07-08 09:00:00,10,341</v>
      </c>
    </row>
    <row r="4547" spans="1:1" x14ac:dyDescent="0.25">
      <c r="A4547" t="str">
        <f>TEXT(electricity_data!A4547+electricity_data!B4547,"JJJJ-MM-TT hh:mm:ss") &amp; "," &amp; electricity_data!G4547</f>
        <v>2024-07-08 10:00:00,7,973</v>
      </c>
    </row>
    <row r="4548" spans="1:1" x14ac:dyDescent="0.25">
      <c r="A4548" t="str">
        <f>TEXT(electricity_data!A4548+electricity_data!B4548,"JJJJ-MM-TT hh:mm:ss") &amp; "," &amp; electricity_data!G4548</f>
        <v>2024-07-08 11:00:00,6,423</v>
      </c>
    </row>
    <row r="4549" spans="1:1" x14ac:dyDescent="0.25">
      <c r="A4549" t="str">
        <f>TEXT(electricity_data!A4549+electricity_data!B4549,"JJJJ-MM-TT hh:mm:ss") &amp; "," &amp; electricity_data!G4549</f>
        <v>2024-07-08 12:00:00,5,759</v>
      </c>
    </row>
    <row r="4550" spans="1:1" x14ac:dyDescent="0.25">
      <c r="A4550" t="str">
        <f>TEXT(electricity_data!A4550+electricity_data!B4550,"JJJJ-MM-TT hh:mm:ss") &amp; "," &amp; electricity_data!G4550</f>
        <v>2024-07-08 13:00:00,5,525</v>
      </c>
    </row>
    <row r="4551" spans="1:1" x14ac:dyDescent="0.25">
      <c r="A4551" t="str">
        <f>TEXT(electricity_data!A4551+electricity_data!B4551,"JJJJ-MM-TT hh:mm:ss") &amp; "," &amp; electricity_data!G4551</f>
        <v>2024-07-08 14:00:00,5,536</v>
      </c>
    </row>
    <row r="4552" spans="1:1" x14ac:dyDescent="0.25">
      <c r="A4552" t="str">
        <f>TEXT(electricity_data!A4552+electricity_data!B4552,"JJJJ-MM-TT hh:mm:ss") &amp; "," &amp; electricity_data!G4552</f>
        <v>2024-07-08 15:00:00,6,255</v>
      </c>
    </row>
    <row r="4553" spans="1:1" x14ac:dyDescent="0.25">
      <c r="A4553" t="str">
        <f>TEXT(electricity_data!A4553+electricity_data!B4553,"JJJJ-MM-TT hh:mm:ss") &amp; "," &amp; electricity_data!G4553</f>
        <v>2024-07-08 16:00:00,8,98</v>
      </c>
    </row>
    <row r="4554" spans="1:1" x14ac:dyDescent="0.25">
      <c r="A4554" t="str">
        <f>TEXT(electricity_data!A4554+electricity_data!B4554,"JJJJ-MM-TT hh:mm:ss") &amp; "," &amp; electricity_data!G4554</f>
        <v>2024-07-08 17:00:00,10,6</v>
      </c>
    </row>
    <row r="4555" spans="1:1" x14ac:dyDescent="0.25">
      <c r="A4555" t="str">
        <f>TEXT(electricity_data!A4555+electricity_data!B4555,"JJJJ-MM-TT hh:mm:ss") &amp; "," &amp; electricity_data!G4555</f>
        <v>2024-07-08 18:00:00,12,843</v>
      </c>
    </row>
    <row r="4556" spans="1:1" x14ac:dyDescent="0.25">
      <c r="A4556" t="str">
        <f>TEXT(electricity_data!A4556+electricity_data!B4556,"JJJJ-MM-TT hh:mm:ss") &amp; "," &amp; electricity_data!G4556</f>
        <v>2024-07-08 19:00:00,16,229</v>
      </c>
    </row>
    <row r="4557" spans="1:1" x14ac:dyDescent="0.25">
      <c r="A4557" t="str">
        <f>TEXT(electricity_data!A4557+electricity_data!B4557,"JJJJ-MM-TT hh:mm:ss") &amp; "," &amp; electricity_data!G4557</f>
        <v>2024-07-08 20:00:00,28,315</v>
      </c>
    </row>
    <row r="4558" spans="1:1" x14ac:dyDescent="0.25">
      <c r="A4558" t="str">
        <f>TEXT(electricity_data!A4558+electricity_data!B4558,"JJJJ-MM-TT hh:mm:ss") &amp; "," &amp; electricity_data!G4558</f>
        <v>2024-07-08 21:00:00,19,949</v>
      </c>
    </row>
    <row r="4559" spans="1:1" x14ac:dyDescent="0.25">
      <c r="A4559" t="str">
        <f>TEXT(electricity_data!A4559+electricity_data!B4559,"JJJJ-MM-TT hh:mm:ss") &amp; "," &amp; electricity_data!G4559</f>
        <v>2024-07-08 22:00:00,13,945</v>
      </c>
    </row>
    <row r="4560" spans="1:1" x14ac:dyDescent="0.25">
      <c r="A4560" t="str">
        <f>TEXT(electricity_data!A4560+electricity_data!B4560,"JJJJ-MM-TT hh:mm:ss") &amp; "," &amp; electricity_data!G4560</f>
        <v>2024-07-08 23:00:00,11,782</v>
      </c>
    </row>
    <row r="4561" spans="1:1" x14ac:dyDescent="0.25">
      <c r="A4561" t="str">
        <f>TEXT(electricity_data!A4561+electricity_data!B4561,"JJJJ-MM-TT hh:mm:ss") &amp; "," &amp; electricity_data!G4561</f>
        <v>2024-07-09 00:00:00,13,132</v>
      </c>
    </row>
    <row r="4562" spans="1:1" x14ac:dyDescent="0.25">
      <c r="A4562" t="str">
        <f>TEXT(electricity_data!A4562+electricity_data!B4562,"JJJJ-MM-TT hh:mm:ss") &amp; "," &amp; electricity_data!G4562</f>
        <v>2024-07-09 01:00:00,12,176</v>
      </c>
    </row>
    <row r="4563" spans="1:1" x14ac:dyDescent="0.25">
      <c r="A4563" t="str">
        <f>TEXT(electricity_data!A4563+electricity_data!B4563,"JJJJ-MM-TT hh:mm:ss") &amp; "," &amp; electricity_data!G4563</f>
        <v>2024-07-09 02:00:00,11,888</v>
      </c>
    </row>
    <row r="4564" spans="1:1" x14ac:dyDescent="0.25">
      <c r="A4564" t="str">
        <f>TEXT(electricity_data!A4564+electricity_data!B4564,"JJJJ-MM-TT hh:mm:ss") &amp; "," &amp; electricity_data!G4564</f>
        <v>2024-07-09 03:00:00,11,694</v>
      </c>
    </row>
    <row r="4565" spans="1:1" x14ac:dyDescent="0.25">
      <c r="A4565" t="str">
        <f>TEXT(electricity_data!A4565+electricity_data!B4565,"JJJJ-MM-TT hh:mm:ss") &amp; "," &amp; electricity_data!G4565</f>
        <v>2024-07-09 04:00:00,11,346</v>
      </c>
    </row>
    <row r="4566" spans="1:1" x14ac:dyDescent="0.25">
      <c r="A4566" t="str">
        <f>TEXT(electricity_data!A4566+electricity_data!B4566,"JJJJ-MM-TT hh:mm:ss") &amp; "," &amp; electricity_data!G4566</f>
        <v>2024-07-09 05:00:00,12,263</v>
      </c>
    </row>
    <row r="4567" spans="1:1" x14ac:dyDescent="0.25">
      <c r="A4567" t="str">
        <f>TEXT(electricity_data!A4567+electricity_data!B4567,"JJJJ-MM-TT hh:mm:ss") &amp; "," &amp; electricity_data!G4567</f>
        <v>2024-07-09 06:00:00,13,718</v>
      </c>
    </row>
    <row r="4568" spans="1:1" x14ac:dyDescent="0.25">
      <c r="A4568" t="str">
        <f>TEXT(electricity_data!A4568+electricity_data!B4568,"JJJJ-MM-TT hh:mm:ss") &amp; "," &amp; electricity_data!G4568</f>
        <v>2024-07-09 07:00:00,12,956</v>
      </c>
    </row>
    <row r="4569" spans="1:1" x14ac:dyDescent="0.25">
      <c r="A4569" t="str">
        <f>TEXT(electricity_data!A4569+electricity_data!B4569,"JJJJ-MM-TT hh:mm:ss") &amp; "," &amp; electricity_data!G4569</f>
        <v>2024-07-09 08:00:00,11,98</v>
      </c>
    </row>
    <row r="4570" spans="1:1" x14ac:dyDescent="0.25">
      <c r="A4570" t="str">
        <f>TEXT(electricity_data!A4570+electricity_data!B4570,"JJJJ-MM-TT hh:mm:ss") &amp; "," &amp; electricity_data!G4570</f>
        <v>2024-07-09 09:00:00,9,306</v>
      </c>
    </row>
    <row r="4571" spans="1:1" x14ac:dyDescent="0.25">
      <c r="A4571" t="str">
        <f>TEXT(electricity_data!A4571+electricity_data!B4571,"JJJJ-MM-TT hh:mm:ss") &amp; "," &amp; electricity_data!G4571</f>
        <v>2024-07-09 10:00:00,7,243</v>
      </c>
    </row>
    <row r="4572" spans="1:1" x14ac:dyDescent="0.25">
      <c r="A4572" t="str">
        <f>TEXT(electricity_data!A4572+electricity_data!B4572,"JJJJ-MM-TT hh:mm:ss") &amp; "," &amp; electricity_data!G4572</f>
        <v>2024-07-09 11:00:00,5,951</v>
      </c>
    </row>
    <row r="4573" spans="1:1" x14ac:dyDescent="0.25">
      <c r="A4573" t="str">
        <f>TEXT(electricity_data!A4573+electricity_data!B4573,"JJJJ-MM-TT hh:mm:ss") &amp; "," &amp; electricity_data!G4573</f>
        <v>2024-07-09 12:00:00,4,775</v>
      </c>
    </row>
    <row r="4574" spans="1:1" x14ac:dyDescent="0.25">
      <c r="A4574" t="str">
        <f>TEXT(electricity_data!A4574+electricity_data!B4574,"JJJJ-MM-TT hh:mm:ss") &amp; "," &amp; electricity_data!G4574</f>
        <v>2024-07-09 13:00:00,0,504</v>
      </c>
    </row>
    <row r="4575" spans="1:1" x14ac:dyDescent="0.25">
      <c r="A4575" t="str">
        <f>TEXT(electricity_data!A4575+electricity_data!B4575,"JJJJ-MM-TT hh:mm:ss") &amp; "," &amp; electricity_data!G4575</f>
        <v>2024-07-09 14:00:00,0,271</v>
      </c>
    </row>
    <row r="4576" spans="1:1" x14ac:dyDescent="0.25">
      <c r="A4576" t="str">
        <f>TEXT(electricity_data!A4576+electricity_data!B4576,"JJJJ-MM-TT hh:mm:ss") &amp; "," &amp; electricity_data!G4576</f>
        <v>2024-07-09 15:00:00,1,108</v>
      </c>
    </row>
    <row r="4577" spans="1:1" x14ac:dyDescent="0.25">
      <c r="A4577" t="str">
        <f>TEXT(electricity_data!A4577+electricity_data!B4577,"JJJJ-MM-TT hh:mm:ss") &amp; "," &amp; electricity_data!G4577</f>
        <v>2024-07-09 16:00:00,7,953</v>
      </c>
    </row>
    <row r="4578" spans="1:1" x14ac:dyDescent="0.25">
      <c r="A4578" t="str">
        <f>TEXT(electricity_data!A4578+electricity_data!B4578,"JJJJ-MM-TT hh:mm:ss") &amp; "," &amp; electricity_data!G4578</f>
        <v>2024-07-09 17:00:00,10,749</v>
      </c>
    </row>
    <row r="4579" spans="1:1" x14ac:dyDescent="0.25">
      <c r="A4579" t="str">
        <f>TEXT(electricity_data!A4579+electricity_data!B4579,"JJJJ-MM-TT hh:mm:ss") &amp; "," &amp; electricity_data!G4579</f>
        <v>2024-07-09 18:00:00,12,507</v>
      </c>
    </row>
    <row r="4580" spans="1:1" x14ac:dyDescent="0.25">
      <c r="A4580" t="str">
        <f>TEXT(electricity_data!A4580+electricity_data!B4580,"JJJJ-MM-TT hh:mm:ss") &amp; "," &amp; electricity_data!G4580</f>
        <v>2024-07-09 19:00:00,17,73</v>
      </c>
    </row>
    <row r="4581" spans="1:1" x14ac:dyDescent="0.25">
      <c r="A4581" t="str">
        <f>TEXT(electricity_data!A4581+electricity_data!B4581,"JJJJ-MM-TT hh:mm:ss") &amp; "," &amp; electricity_data!G4581</f>
        <v>2024-07-09 20:00:00,17,344</v>
      </c>
    </row>
    <row r="4582" spans="1:1" x14ac:dyDescent="0.25">
      <c r="A4582" t="str">
        <f>TEXT(electricity_data!A4582+electricity_data!B4582,"JJJJ-MM-TT hh:mm:ss") &amp; "," &amp; electricity_data!G4582</f>
        <v>2024-07-09 21:00:00,13,392</v>
      </c>
    </row>
    <row r="4583" spans="1:1" x14ac:dyDescent="0.25">
      <c r="A4583" t="str">
        <f>TEXT(electricity_data!A4583+electricity_data!B4583,"JJJJ-MM-TT hh:mm:ss") &amp; "," &amp; electricity_data!G4583</f>
        <v>2024-07-09 22:00:00,11,187</v>
      </c>
    </row>
    <row r="4584" spans="1:1" x14ac:dyDescent="0.25">
      <c r="A4584" t="str">
        <f>TEXT(electricity_data!A4584+electricity_data!B4584,"JJJJ-MM-TT hh:mm:ss") &amp; "," &amp; electricity_data!G4584</f>
        <v>2024-07-09 23:00:00,9,469</v>
      </c>
    </row>
    <row r="4585" spans="1:1" x14ac:dyDescent="0.25">
      <c r="A4585" t="str">
        <f>TEXT(electricity_data!A4585+electricity_data!B4585,"JJJJ-MM-TT hh:mm:ss") &amp; "," &amp; electricity_data!G4585</f>
        <v>2024-07-10 00:00:00,8,08</v>
      </c>
    </row>
    <row r="4586" spans="1:1" x14ac:dyDescent="0.25">
      <c r="A4586" t="str">
        <f>TEXT(electricity_data!A4586+electricity_data!B4586,"JJJJ-MM-TT hh:mm:ss") &amp; "," &amp; electricity_data!G4586</f>
        <v>2024-07-10 01:00:00,8,07</v>
      </c>
    </row>
    <row r="4587" spans="1:1" x14ac:dyDescent="0.25">
      <c r="A4587" t="str">
        <f>TEXT(electricity_data!A4587+electricity_data!B4587,"JJJJ-MM-TT hh:mm:ss") &amp; "," &amp; electricity_data!G4587</f>
        <v>2024-07-10 02:00:00,7,972</v>
      </c>
    </row>
    <row r="4588" spans="1:1" x14ac:dyDescent="0.25">
      <c r="A4588" t="str">
        <f>TEXT(electricity_data!A4588+electricity_data!B4588,"JJJJ-MM-TT hh:mm:ss") &amp; "," &amp; electricity_data!G4588</f>
        <v>2024-07-10 03:00:00,8,078</v>
      </c>
    </row>
    <row r="4589" spans="1:1" x14ac:dyDescent="0.25">
      <c r="A4589" t="str">
        <f>TEXT(electricity_data!A4589+electricity_data!B4589,"JJJJ-MM-TT hh:mm:ss") &amp; "," &amp; electricity_data!G4589</f>
        <v>2024-07-10 04:00:00,8,572</v>
      </c>
    </row>
    <row r="4590" spans="1:1" x14ac:dyDescent="0.25">
      <c r="A4590" t="str">
        <f>TEXT(electricity_data!A4590+electricity_data!B4590,"JJJJ-MM-TT hh:mm:ss") &amp; "," &amp; electricity_data!G4590</f>
        <v>2024-07-10 05:00:00,9,194</v>
      </c>
    </row>
    <row r="4591" spans="1:1" x14ac:dyDescent="0.25">
      <c r="A4591" t="str">
        <f>TEXT(electricity_data!A4591+electricity_data!B4591,"JJJJ-MM-TT hh:mm:ss") &amp; "," &amp; electricity_data!G4591</f>
        <v>2024-07-10 06:00:00,11,026</v>
      </c>
    </row>
    <row r="4592" spans="1:1" x14ac:dyDescent="0.25">
      <c r="A4592" t="str">
        <f>TEXT(electricity_data!A4592+electricity_data!B4592,"JJJJ-MM-TT hh:mm:ss") &amp; "," &amp; electricity_data!G4592</f>
        <v>2024-07-10 07:00:00,13,226</v>
      </c>
    </row>
    <row r="4593" spans="1:1" x14ac:dyDescent="0.25">
      <c r="A4593" t="str">
        <f>TEXT(electricity_data!A4593+electricity_data!B4593,"JJJJ-MM-TT hh:mm:ss") &amp; "," &amp; electricity_data!G4593</f>
        <v>2024-07-10 08:00:00,12,781</v>
      </c>
    </row>
    <row r="4594" spans="1:1" x14ac:dyDescent="0.25">
      <c r="A4594" t="str">
        <f>TEXT(electricity_data!A4594+electricity_data!B4594,"JJJJ-MM-TT hh:mm:ss") &amp; "," &amp; electricity_data!G4594</f>
        <v>2024-07-10 09:00:00,11,073</v>
      </c>
    </row>
    <row r="4595" spans="1:1" x14ac:dyDescent="0.25">
      <c r="A4595" t="str">
        <f>TEXT(electricity_data!A4595+electricity_data!B4595,"JJJJ-MM-TT hh:mm:ss") &amp; "," &amp; electricity_data!G4595</f>
        <v>2024-07-10 10:00:00,9,08</v>
      </c>
    </row>
    <row r="4596" spans="1:1" x14ac:dyDescent="0.25">
      <c r="A4596" t="str">
        <f>TEXT(electricity_data!A4596+electricity_data!B4596,"JJJJ-MM-TT hh:mm:ss") &amp; "," &amp; electricity_data!G4596</f>
        <v>2024-07-10 11:00:00,8,157</v>
      </c>
    </row>
    <row r="4597" spans="1:1" x14ac:dyDescent="0.25">
      <c r="A4597" t="str">
        <f>TEXT(electricity_data!A4597+electricity_data!B4597,"JJJJ-MM-TT hh:mm:ss") &amp; "," &amp; electricity_data!G4597</f>
        <v>2024-07-10 12:00:00,7,293</v>
      </c>
    </row>
    <row r="4598" spans="1:1" x14ac:dyDescent="0.25">
      <c r="A4598" t="str">
        <f>TEXT(electricity_data!A4598+electricity_data!B4598,"JJJJ-MM-TT hh:mm:ss") &amp; "," &amp; electricity_data!G4598</f>
        <v>2024-07-10 13:00:00,7,038</v>
      </c>
    </row>
    <row r="4599" spans="1:1" x14ac:dyDescent="0.25">
      <c r="A4599" t="str">
        <f>TEXT(electricity_data!A4599+electricity_data!B4599,"JJJJ-MM-TT hh:mm:ss") &amp; "," &amp; electricity_data!G4599</f>
        <v>2024-07-10 14:00:00,8,08</v>
      </c>
    </row>
    <row r="4600" spans="1:1" x14ac:dyDescent="0.25">
      <c r="A4600" t="str">
        <f>TEXT(electricity_data!A4600+electricity_data!B4600,"JJJJ-MM-TT hh:mm:ss") &amp; "," &amp; electricity_data!G4600</f>
        <v>2024-07-10 15:00:00,8,423</v>
      </c>
    </row>
    <row r="4601" spans="1:1" x14ac:dyDescent="0.25">
      <c r="A4601" t="str">
        <f>TEXT(electricity_data!A4601+electricity_data!B4601,"JJJJ-MM-TT hh:mm:ss") &amp; "," &amp; electricity_data!G4601</f>
        <v>2024-07-10 16:00:00,9,328</v>
      </c>
    </row>
    <row r="4602" spans="1:1" x14ac:dyDescent="0.25">
      <c r="A4602" t="str">
        <f>TEXT(electricity_data!A4602+electricity_data!B4602,"JJJJ-MM-TT hh:mm:ss") &amp; "," &amp; electricity_data!G4602</f>
        <v>2024-07-10 17:00:00,10,594</v>
      </c>
    </row>
    <row r="4603" spans="1:1" x14ac:dyDescent="0.25">
      <c r="A4603" t="str">
        <f>TEXT(electricity_data!A4603+electricity_data!B4603,"JJJJ-MM-TT hh:mm:ss") &amp; "," &amp; electricity_data!G4603</f>
        <v>2024-07-10 18:00:00,10,653</v>
      </c>
    </row>
    <row r="4604" spans="1:1" x14ac:dyDescent="0.25">
      <c r="A4604" t="str">
        <f>TEXT(electricity_data!A4604+electricity_data!B4604,"JJJJ-MM-TT hh:mm:ss") &amp; "," &amp; electricity_data!G4604</f>
        <v>2024-07-10 19:00:00,12,552</v>
      </c>
    </row>
    <row r="4605" spans="1:1" x14ac:dyDescent="0.25">
      <c r="A4605" t="str">
        <f>TEXT(electricity_data!A4605+electricity_data!B4605,"JJJJ-MM-TT hh:mm:ss") &amp; "," &amp; electricity_data!G4605</f>
        <v>2024-07-10 20:00:00,17,441</v>
      </c>
    </row>
    <row r="4606" spans="1:1" x14ac:dyDescent="0.25">
      <c r="A4606" t="str">
        <f>TEXT(electricity_data!A4606+electricity_data!B4606,"JJJJ-MM-TT hh:mm:ss") &amp; "," &amp; electricity_data!G4606</f>
        <v>2024-07-10 21:00:00,18,988</v>
      </c>
    </row>
    <row r="4607" spans="1:1" x14ac:dyDescent="0.25">
      <c r="A4607" t="str">
        <f>TEXT(electricity_data!A4607+electricity_data!B4607,"JJJJ-MM-TT hh:mm:ss") &amp; "," &amp; electricity_data!G4607</f>
        <v>2024-07-10 22:00:00,13,977</v>
      </c>
    </row>
    <row r="4608" spans="1:1" x14ac:dyDescent="0.25">
      <c r="A4608" t="str">
        <f>TEXT(electricity_data!A4608+electricity_data!B4608,"JJJJ-MM-TT hh:mm:ss") &amp; "," &amp; electricity_data!G4608</f>
        <v>2024-07-10 23:00:00,11,872</v>
      </c>
    </row>
    <row r="4609" spans="1:1" x14ac:dyDescent="0.25">
      <c r="A4609" t="str">
        <f>TEXT(electricity_data!A4609+electricity_data!B4609,"JJJJ-MM-TT hh:mm:ss") &amp; "," &amp; electricity_data!G4609</f>
        <v>2024-07-11 00:00:00,12,182</v>
      </c>
    </row>
    <row r="4610" spans="1:1" x14ac:dyDescent="0.25">
      <c r="A4610" t="str">
        <f>TEXT(electricity_data!A4610+electricity_data!B4610,"JJJJ-MM-TT hh:mm:ss") &amp; "," &amp; electricity_data!G4610</f>
        <v>2024-07-11 01:00:00,10,575</v>
      </c>
    </row>
    <row r="4611" spans="1:1" x14ac:dyDescent="0.25">
      <c r="A4611" t="str">
        <f>TEXT(electricity_data!A4611+electricity_data!B4611,"JJJJ-MM-TT hh:mm:ss") &amp; "," &amp; electricity_data!G4611</f>
        <v>2024-07-11 02:00:00,10,286</v>
      </c>
    </row>
    <row r="4612" spans="1:1" x14ac:dyDescent="0.25">
      <c r="A4612" t="str">
        <f>TEXT(electricity_data!A4612+electricity_data!B4612,"JJJJ-MM-TT hh:mm:ss") &amp; "," &amp; electricity_data!G4612</f>
        <v>2024-07-11 03:00:00,10,54</v>
      </c>
    </row>
    <row r="4613" spans="1:1" x14ac:dyDescent="0.25">
      <c r="A4613" t="str">
        <f>TEXT(electricity_data!A4613+electricity_data!B4613,"JJJJ-MM-TT hh:mm:ss") &amp; "," &amp; electricity_data!G4613</f>
        <v>2024-07-11 04:00:00,10,611</v>
      </c>
    </row>
    <row r="4614" spans="1:1" x14ac:dyDescent="0.25">
      <c r="A4614" t="str">
        <f>TEXT(electricity_data!A4614+electricity_data!B4614,"JJJJ-MM-TT hh:mm:ss") &amp; "," &amp; electricity_data!G4614</f>
        <v>2024-07-11 05:00:00,10,778</v>
      </c>
    </row>
    <row r="4615" spans="1:1" x14ac:dyDescent="0.25">
      <c r="A4615" t="str">
        <f>TEXT(electricity_data!A4615+electricity_data!B4615,"JJJJ-MM-TT hh:mm:ss") &amp; "," &amp; electricity_data!G4615</f>
        <v>2024-07-11 06:00:00,13,351</v>
      </c>
    </row>
    <row r="4616" spans="1:1" x14ac:dyDescent="0.25">
      <c r="A4616" t="str">
        <f>TEXT(electricity_data!A4616+electricity_data!B4616,"JJJJ-MM-TT hh:mm:ss") &amp; "," &amp; electricity_data!G4616</f>
        <v>2024-07-11 07:00:00,14,58</v>
      </c>
    </row>
    <row r="4617" spans="1:1" x14ac:dyDescent="0.25">
      <c r="A4617" t="str">
        <f>TEXT(electricity_data!A4617+electricity_data!B4617,"JJJJ-MM-TT hh:mm:ss") &amp; "," &amp; electricity_data!G4617</f>
        <v>2024-07-11 08:00:00,13,233</v>
      </c>
    </row>
    <row r="4618" spans="1:1" x14ac:dyDescent="0.25">
      <c r="A4618" t="str">
        <f>TEXT(electricity_data!A4618+electricity_data!B4618,"JJJJ-MM-TT hh:mm:ss") &amp; "," &amp; electricity_data!G4618</f>
        <v>2024-07-11 09:00:00,11,491</v>
      </c>
    </row>
    <row r="4619" spans="1:1" x14ac:dyDescent="0.25">
      <c r="A4619" t="str">
        <f>TEXT(electricity_data!A4619+electricity_data!B4619,"JJJJ-MM-TT hh:mm:ss") &amp; "," &amp; electricity_data!G4619</f>
        <v>2024-07-11 10:00:00,10,649</v>
      </c>
    </row>
    <row r="4620" spans="1:1" x14ac:dyDescent="0.25">
      <c r="A4620" t="str">
        <f>TEXT(electricity_data!A4620+electricity_data!B4620,"JJJJ-MM-TT hh:mm:ss") &amp; "," &amp; electricity_data!G4620</f>
        <v>2024-07-11 11:00:00,9,24</v>
      </c>
    </row>
    <row r="4621" spans="1:1" x14ac:dyDescent="0.25">
      <c r="A4621" t="str">
        <f>TEXT(electricity_data!A4621+electricity_data!B4621,"JJJJ-MM-TT hh:mm:ss") &amp; "," &amp; electricity_data!G4621</f>
        <v>2024-07-11 12:00:00,8,324</v>
      </c>
    </row>
    <row r="4622" spans="1:1" x14ac:dyDescent="0.25">
      <c r="A4622" t="str">
        <f>TEXT(electricity_data!A4622+electricity_data!B4622,"JJJJ-MM-TT hh:mm:ss") &amp; "," &amp; electricity_data!G4622</f>
        <v>2024-07-11 13:00:00,7,35</v>
      </c>
    </row>
    <row r="4623" spans="1:1" x14ac:dyDescent="0.25">
      <c r="A4623" t="str">
        <f>TEXT(electricity_data!A4623+electricity_data!B4623,"JJJJ-MM-TT hh:mm:ss") &amp; "," &amp; electricity_data!G4623</f>
        <v>2024-07-11 14:00:00,7,028</v>
      </c>
    </row>
    <row r="4624" spans="1:1" x14ac:dyDescent="0.25">
      <c r="A4624" t="str">
        <f>TEXT(electricity_data!A4624+electricity_data!B4624,"JJJJ-MM-TT hh:mm:ss") &amp; "," &amp; electricity_data!G4624</f>
        <v>2024-07-11 15:00:00,7,59</v>
      </c>
    </row>
    <row r="4625" spans="1:1" x14ac:dyDescent="0.25">
      <c r="A4625" t="str">
        <f>TEXT(electricity_data!A4625+electricity_data!B4625,"JJJJ-MM-TT hh:mm:ss") &amp; "," &amp; electricity_data!G4625</f>
        <v>2024-07-11 16:00:00,8,678</v>
      </c>
    </row>
    <row r="4626" spans="1:1" x14ac:dyDescent="0.25">
      <c r="A4626" t="str">
        <f>TEXT(electricity_data!A4626+electricity_data!B4626,"JJJJ-MM-TT hh:mm:ss") &amp; "," &amp; electricity_data!G4626</f>
        <v>2024-07-11 17:00:00,10,771</v>
      </c>
    </row>
    <row r="4627" spans="1:1" x14ac:dyDescent="0.25">
      <c r="A4627" t="str">
        <f>TEXT(electricity_data!A4627+electricity_data!B4627,"JJJJ-MM-TT hh:mm:ss") &amp; "," &amp; electricity_data!G4627</f>
        <v>2024-07-11 18:00:00,11,738</v>
      </c>
    </row>
    <row r="4628" spans="1:1" x14ac:dyDescent="0.25">
      <c r="A4628" t="str">
        <f>TEXT(electricity_data!A4628+electricity_data!B4628,"JJJJ-MM-TT hh:mm:ss") &amp; "," &amp; electricity_data!G4628</f>
        <v>2024-07-11 19:00:00,14,58</v>
      </c>
    </row>
    <row r="4629" spans="1:1" x14ac:dyDescent="0.25">
      <c r="A4629" t="str">
        <f>TEXT(electricity_data!A4629+electricity_data!B4629,"JJJJ-MM-TT hh:mm:ss") &amp; "," &amp; electricity_data!G4629</f>
        <v>2024-07-11 20:00:00,21,013</v>
      </c>
    </row>
    <row r="4630" spans="1:1" x14ac:dyDescent="0.25">
      <c r="A4630" t="str">
        <f>TEXT(electricity_data!A4630+electricity_data!B4630,"JJJJ-MM-TT hh:mm:ss") &amp; "," &amp; electricity_data!G4630</f>
        <v>2024-07-11 21:00:00,19,254</v>
      </c>
    </row>
    <row r="4631" spans="1:1" x14ac:dyDescent="0.25">
      <c r="A4631" t="str">
        <f>TEXT(electricity_data!A4631+electricity_data!B4631,"JJJJ-MM-TT hh:mm:ss") &amp; "," &amp; electricity_data!G4631</f>
        <v>2024-07-11 22:00:00,14,739</v>
      </c>
    </row>
    <row r="4632" spans="1:1" x14ac:dyDescent="0.25">
      <c r="A4632" t="str">
        <f>TEXT(electricity_data!A4632+electricity_data!B4632,"JJJJ-MM-TT hh:mm:ss") &amp; "," &amp; electricity_data!G4632</f>
        <v>2024-07-11 23:00:00,12,392</v>
      </c>
    </row>
    <row r="4633" spans="1:1" x14ac:dyDescent="0.25">
      <c r="A4633" t="str">
        <f>TEXT(electricity_data!A4633+electricity_data!B4633,"JJJJ-MM-TT hh:mm:ss") &amp; "," &amp; electricity_data!G4633</f>
        <v>2024-07-12 00:00:00,12,822</v>
      </c>
    </row>
    <row r="4634" spans="1:1" x14ac:dyDescent="0.25">
      <c r="A4634" t="str">
        <f>TEXT(electricity_data!A4634+electricity_data!B4634,"JJJJ-MM-TT hh:mm:ss") &amp; "," &amp; electricity_data!G4634</f>
        <v>2024-07-12 01:00:00,11,311</v>
      </c>
    </row>
    <row r="4635" spans="1:1" x14ac:dyDescent="0.25">
      <c r="A4635" t="str">
        <f>TEXT(electricity_data!A4635+electricity_data!B4635,"JJJJ-MM-TT hh:mm:ss") &amp; "," &amp; electricity_data!G4635</f>
        <v>2024-07-12 02:00:00,10,867</v>
      </c>
    </row>
    <row r="4636" spans="1:1" x14ac:dyDescent="0.25">
      <c r="A4636" t="str">
        <f>TEXT(electricity_data!A4636+electricity_data!B4636,"JJJJ-MM-TT hh:mm:ss") &amp; "," &amp; electricity_data!G4636</f>
        <v>2024-07-12 03:00:00,10,883</v>
      </c>
    </row>
    <row r="4637" spans="1:1" x14ac:dyDescent="0.25">
      <c r="A4637" t="str">
        <f>TEXT(electricity_data!A4637+electricity_data!B4637,"JJJJ-MM-TT hh:mm:ss") &amp; "," &amp; electricity_data!G4637</f>
        <v>2024-07-12 04:00:00,10,801</v>
      </c>
    </row>
    <row r="4638" spans="1:1" x14ac:dyDescent="0.25">
      <c r="A4638" t="str">
        <f>TEXT(electricity_data!A4638+electricity_data!B4638,"JJJJ-MM-TT hh:mm:ss") &amp; "," &amp; electricity_data!G4638</f>
        <v>2024-07-12 05:00:00,11,005</v>
      </c>
    </row>
    <row r="4639" spans="1:1" x14ac:dyDescent="0.25">
      <c r="A4639" t="str">
        <f>TEXT(electricity_data!A4639+electricity_data!B4639,"JJJJ-MM-TT hh:mm:ss") &amp; "," &amp; electricity_data!G4639</f>
        <v>2024-07-12 06:00:00,13,374</v>
      </c>
    </row>
    <row r="4640" spans="1:1" x14ac:dyDescent="0.25">
      <c r="A4640" t="str">
        <f>TEXT(electricity_data!A4640+electricity_data!B4640,"JJJJ-MM-TT hh:mm:ss") &amp; "," &amp; electricity_data!G4640</f>
        <v>2024-07-12 07:00:00,13,572</v>
      </c>
    </row>
    <row r="4641" spans="1:1" x14ac:dyDescent="0.25">
      <c r="A4641" t="str">
        <f>TEXT(electricity_data!A4641+electricity_data!B4641,"JJJJ-MM-TT hh:mm:ss") &amp; "," &amp; electricity_data!G4641</f>
        <v>2024-07-12 08:00:00,13,54</v>
      </c>
    </row>
    <row r="4642" spans="1:1" x14ac:dyDescent="0.25">
      <c r="A4642" t="str">
        <f>TEXT(electricity_data!A4642+electricity_data!B4642,"JJJJ-MM-TT hh:mm:ss") &amp; "," &amp; electricity_data!G4642</f>
        <v>2024-07-12 09:00:00,12,82</v>
      </c>
    </row>
    <row r="4643" spans="1:1" x14ac:dyDescent="0.25">
      <c r="A4643" t="str">
        <f>TEXT(electricity_data!A4643+electricity_data!B4643,"JJJJ-MM-TT hh:mm:ss") &amp; "," &amp; electricity_data!G4643</f>
        <v>2024-07-12 10:00:00,12,167</v>
      </c>
    </row>
    <row r="4644" spans="1:1" x14ac:dyDescent="0.25">
      <c r="A4644" t="str">
        <f>TEXT(electricity_data!A4644+electricity_data!B4644,"JJJJ-MM-TT hh:mm:ss") &amp; "," &amp; electricity_data!G4644</f>
        <v>2024-07-12 11:00:00,11,563</v>
      </c>
    </row>
    <row r="4645" spans="1:1" x14ac:dyDescent="0.25">
      <c r="A4645" t="str">
        <f>TEXT(electricity_data!A4645+electricity_data!B4645,"JJJJ-MM-TT hh:mm:ss") &amp; "," &amp; electricity_data!G4645</f>
        <v>2024-07-12 12:00:00,10,905</v>
      </c>
    </row>
    <row r="4646" spans="1:1" x14ac:dyDescent="0.25">
      <c r="A4646" t="str">
        <f>TEXT(electricity_data!A4646+electricity_data!B4646,"JJJJ-MM-TT hh:mm:ss") &amp; "," &amp; electricity_data!G4646</f>
        <v>2024-07-12 13:00:00,10,44</v>
      </c>
    </row>
    <row r="4647" spans="1:1" x14ac:dyDescent="0.25">
      <c r="A4647" t="str">
        <f>TEXT(electricity_data!A4647+electricity_data!B4647,"JJJJ-MM-TT hh:mm:ss") &amp; "," &amp; electricity_data!G4647</f>
        <v>2024-07-12 14:00:00,10,384</v>
      </c>
    </row>
    <row r="4648" spans="1:1" x14ac:dyDescent="0.25">
      <c r="A4648" t="str">
        <f>TEXT(electricity_data!A4648+electricity_data!B4648,"JJJJ-MM-TT hh:mm:ss") &amp; "," &amp; electricity_data!G4648</f>
        <v>2024-07-12 15:00:00,10,399</v>
      </c>
    </row>
    <row r="4649" spans="1:1" x14ac:dyDescent="0.25">
      <c r="A4649" t="str">
        <f>TEXT(electricity_data!A4649+electricity_data!B4649,"JJJJ-MM-TT hh:mm:ss") &amp; "," &amp; electricity_data!G4649</f>
        <v>2024-07-12 16:00:00,11,151</v>
      </c>
    </row>
    <row r="4650" spans="1:1" x14ac:dyDescent="0.25">
      <c r="A4650" t="str">
        <f>TEXT(electricity_data!A4650+electricity_data!B4650,"JJJJ-MM-TT hh:mm:ss") &amp; "," &amp; electricity_data!G4650</f>
        <v>2024-07-12 17:00:00,11,134</v>
      </c>
    </row>
    <row r="4651" spans="1:1" x14ac:dyDescent="0.25">
      <c r="A4651" t="str">
        <f>TEXT(electricity_data!A4651+electricity_data!B4651,"JJJJ-MM-TT hh:mm:ss") &amp; "," &amp; electricity_data!G4651</f>
        <v>2024-07-12 18:00:00,11,806</v>
      </c>
    </row>
    <row r="4652" spans="1:1" x14ac:dyDescent="0.25">
      <c r="A4652" t="str">
        <f>TEXT(electricity_data!A4652+electricity_data!B4652,"JJJJ-MM-TT hh:mm:ss") &amp; "," &amp; electricity_data!G4652</f>
        <v>2024-07-12 19:00:00,12,819</v>
      </c>
    </row>
    <row r="4653" spans="1:1" x14ac:dyDescent="0.25">
      <c r="A4653" t="str">
        <f>TEXT(electricity_data!A4653+electricity_data!B4653,"JJJJ-MM-TT hh:mm:ss") &amp; "," &amp; electricity_data!G4653</f>
        <v>2024-07-12 20:00:00,11,909</v>
      </c>
    </row>
    <row r="4654" spans="1:1" x14ac:dyDescent="0.25">
      <c r="A4654" t="str">
        <f>TEXT(electricity_data!A4654+electricity_data!B4654,"JJJJ-MM-TT hh:mm:ss") &amp; "," &amp; electricity_data!G4654</f>
        <v>2024-07-12 21:00:00,12,041</v>
      </c>
    </row>
    <row r="4655" spans="1:1" x14ac:dyDescent="0.25">
      <c r="A4655" t="str">
        <f>TEXT(electricity_data!A4655+electricity_data!B4655,"JJJJ-MM-TT hh:mm:ss") &amp; "," &amp; electricity_data!G4655</f>
        <v>2024-07-12 22:00:00,11,146</v>
      </c>
    </row>
    <row r="4656" spans="1:1" x14ac:dyDescent="0.25">
      <c r="A4656" t="str">
        <f>TEXT(electricity_data!A4656+electricity_data!B4656,"JJJJ-MM-TT hh:mm:ss") &amp; "," &amp; electricity_data!G4656</f>
        <v>2024-07-12 23:00:00,10,491</v>
      </c>
    </row>
    <row r="4657" spans="1:1" x14ac:dyDescent="0.25">
      <c r="A4657" t="str">
        <f>TEXT(electricity_data!A4657+electricity_data!B4657,"JJJJ-MM-TT hh:mm:ss") &amp; "," &amp; electricity_data!G4657</f>
        <v>2024-07-13 00:00:00,7,645</v>
      </c>
    </row>
    <row r="4658" spans="1:1" x14ac:dyDescent="0.25">
      <c r="A4658" t="str">
        <f>TEXT(electricity_data!A4658+electricity_data!B4658,"JJJJ-MM-TT hh:mm:ss") &amp; "," &amp; electricity_data!G4658</f>
        <v>2024-07-13 01:00:00,7,632</v>
      </c>
    </row>
    <row r="4659" spans="1:1" x14ac:dyDescent="0.25">
      <c r="A4659" t="str">
        <f>TEXT(electricity_data!A4659+electricity_data!B4659,"JJJJ-MM-TT hh:mm:ss") &amp; "," &amp; electricity_data!G4659</f>
        <v>2024-07-13 02:00:00,6,272</v>
      </c>
    </row>
    <row r="4660" spans="1:1" x14ac:dyDescent="0.25">
      <c r="A4660" t="str">
        <f>TEXT(electricity_data!A4660+electricity_data!B4660,"JJJJ-MM-TT hh:mm:ss") &amp; "," &amp; electricity_data!G4660</f>
        <v>2024-07-13 03:00:00,6,347</v>
      </c>
    </row>
    <row r="4661" spans="1:1" x14ac:dyDescent="0.25">
      <c r="A4661" t="str">
        <f>TEXT(electricity_data!A4661+electricity_data!B4661,"JJJJ-MM-TT hh:mm:ss") &amp; "," &amp; electricity_data!G4661</f>
        <v>2024-07-13 04:00:00,5,852</v>
      </c>
    </row>
    <row r="4662" spans="1:1" x14ac:dyDescent="0.25">
      <c r="A4662" t="str">
        <f>TEXT(electricity_data!A4662+electricity_data!B4662,"JJJJ-MM-TT hh:mm:ss") &amp; "," &amp; electricity_data!G4662</f>
        <v>2024-07-13 05:00:00,5,685</v>
      </c>
    </row>
    <row r="4663" spans="1:1" x14ac:dyDescent="0.25">
      <c r="A4663" t="str">
        <f>TEXT(electricity_data!A4663+electricity_data!B4663,"JJJJ-MM-TT hh:mm:ss") &amp; "," &amp; electricity_data!G4663</f>
        <v>2024-07-13 06:00:00,5,646</v>
      </c>
    </row>
    <row r="4664" spans="1:1" x14ac:dyDescent="0.25">
      <c r="A4664" t="str">
        <f>TEXT(electricity_data!A4664+electricity_data!B4664,"JJJJ-MM-TT hh:mm:ss") &amp; "," &amp; electricity_data!G4664</f>
        <v>2024-07-13 07:00:00,5,362</v>
      </c>
    </row>
    <row r="4665" spans="1:1" x14ac:dyDescent="0.25">
      <c r="A4665" t="str">
        <f>TEXT(electricity_data!A4665+electricity_data!B4665,"JJJJ-MM-TT hh:mm:ss") &amp; "," &amp; electricity_data!G4665</f>
        <v>2024-07-13 08:00:00,5,24</v>
      </c>
    </row>
    <row r="4666" spans="1:1" x14ac:dyDescent="0.25">
      <c r="A4666" t="str">
        <f>TEXT(electricity_data!A4666+electricity_data!B4666,"JJJJ-MM-TT hh:mm:ss") &amp; "," &amp; electricity_data!G4666</f>
        <v>2024-07-13 09:00:00,4,677</v>
      </c>
    </row>
    <row r="4667" spans="1:1" x14ac:dyDescent="0.25">
      <c r="A4667" t="str">
        <f>TEXT(electricity_data!A4667+electricity_data!B4667,"JJJJ-MM-TT hh:mm:ss") &amp; "," &amp; electricity_data!G4667</f>
        <v>2024-07-13 10:00:00,0,516</v>
      </c>
    </row>
    <row r="4668" spans="1:1" x14ac:dyDescent="0.25">
      <c r="A4668" t="str">
        <f>TEXT(electricity_data!A4668+electricity_data!B4668,"JJJJ-MM-TT hh:mm:ss") &amp; "," &amp; electricity_data!G4668</f>
        <v>2024-07-13 11:00:00,0,004</v>
      </c>
    </row>
    <row r="4669" spans="1:1" x14ac:dyDescent="0.25">
      <c r="A4669" t="str">
        <f>TEXT(electricity_data!A4669+electricity_data!B4669,"JJJJ-MM-TT hh:mm:ss") &amp; "," &amp; electricity_data!G4669</f>
        <v>2024-07-13 12:00:00,-0,001</v>
      </c>
    </row>
    <row r="4670" spans="1:1" x14ac:dyDescent="0.25">
      <c r="A4670" t="str">
        <f>TEXT(electricity_data!A4670+electricity_data!B4670,"JJJJ-MM-TT hh:mm:ss") &amp; "," &amp; electricity_data!G4670</f>
        <v>2024-07-13 13:00:00,-0,5</v>
      </c>
    </row>
    <row r="4671" spans="1:1" x14ac:dyDescent="0.25">
      <c r="A4671" t="str">
        <f>TEXT(electricity_data!A4671+electricity_data!B4671,"JJJJ-MM-TT hh:mm:ss") &amp; "," &amp; electricity_data!G4671</f>
        <v>2024-07-13 14:00:00,-1,49</v>
      </c>
    </row>
    <row r="4672" spans="1:1" x14ac:dyDescent="0.25">
      <c r="A4672" t="str">
        <f>TEXT(electricity_data!A4672+electricity_data!B4672,"JJJJ-MM-TT hh:mm:ss") &amp; "," &amp; electricity_data!G4672</f>
        <v>2024-07-13 15:00:00,-1,147</v>
      </c>
    </row>
    <row r="4673" spans="1:1" x14ac:dyDescent="0.25">
      <c r="A4673" t="str">
        <f>TEXT(electricity_data!A4673+electricity_data!B4673,"JJJJ-MM-TT hh:mm:ss") &amp; "," &amp; electricity_data!G4673</f>
        <v>2024-07-13 16:00:00,-0,348</v>
      </c>
    </row>
    <row r="4674" spans="1:1" x14ac:dyDescent="0.25">
      <c r="A4674" t="str">
        <f>TEXT(electricity_data!A4674+electricity_data!B4674,"JJJJ-MM-TT hh:mm:ss") &amp; "," &amp; electricity_data!G4674</f>
        <v>2024-07-13 17:00:00,-0,001</v>
      </c>
    </row>
    <row r="4675" spans="1:1" x14ac:dyDescent="0.25">
      <c r="A4675" t="str">
        <f>TEXT(electricity_data!A4675+electricity_data!B4675,"JJJJ-MM-TT hh:mm:ss") &amp; "," &amp; electricity_data!G4675</f>
        <v>2024-07-13 18:00:00,5,457</v>
      </c>
    </row>
    <row r="4676" spans="1:1" x14ac:dyDescent="0.25">
      <c r="A4676" t="str">
        <f>TEXT(electricity_data!A4676+electricity_data!B4676,"JJJJ-MM-TT hh:mm:ss") &amp; "," &amp; electricity_data!G4676</f>
        <v>2024-07-13 19:00:00,7,613</v>
      </c>
    </row>
    <row r="4677" spans="1:1" x14ac:dyDescent="0.25">
      <c r="A4677" t="str">
        <f>TEXT(electricity_data!A4677+electricity_data!B4677,"JJJJ-MM-TT hh:mm:ss") &amp; "," &amp; electricity_data!G4677</f>
        <v>2024-07-13 20:00:00,10,125</v>
      </c>
    </row>
    <row r="4678" spans="1:1" x14ac:dyDescent="0.25">
      <c r="A4678" t="str">
        <f>TEXT(electricity_data!A4678+electricity_data!B4678,"JJJJ-MM-TT hh:mm:ss") &amp; "," &amp; electricity_data!G4678</f>
        <v>2024-07-13 21:00:00,10,206</v>
      </c>
    </row>
    <row r="4679" spans="1:1" x14ac:dyDescent="0.25">
      <c r="A4679" t="str">
        <f>TEXT(electricity_data!A4679+electricity_data!B4679,"JJJJ-MM-TT hh:mm:ss") &amp; "," &amp; electricity_data!G4679</f>
        <v>2024-07-13 22:00:00,10,464</v>
      </c>
    </row>
    <row r="4680" spans="1:1" x14ac:dyDescent="0.25">
      <c r="A4680" t="str">
        <f>TEXT(electricity_data!A4680+electricity_data!B4680,"JJJJ-MM-TT hh:mm:ss") &amp; "," &amp; electricity_data!G4680</f>
        <v>2024-07-13 23:00:00,8,88</v>
      </c>
    </row>
    <row r="4681" spans="1:1" x14ac:dyDescent="0.25">
      <c r="A4681" t="str">
        <f>TEXT(electricity_data!A4681+electricity_data!B4681,"JJJJ-MM-TT hh:mm:ss") &amp; "," &amp; electricity_data!G4681</f>
        <v>2024-07-14 00:00:00,11,475</v>
      </c>
    </row>
    <row r="4682" spans="1:1" x14ac:dyDescent="0.25">
      <c r="A4682" t="str">
        <f>TEXT(electricity_data!A4682+electricity_data!B4682,"JJJJ-MM-TT hh:mm:ss") &amp; "," &amp; electricity_data!G4682</f>
        <v>2024-07-14 01:00:00,8,899</v>
      </c>
    </row>
    <row r="4683" spans="1:1" x14ac:dyDescent="0.25">
      <c r="A4683" t="str">
        <f>TEXT(electricity_data!A4683+electricity_data!B4683,"JJJJ-MM-TT hh:mm:ss") &amp; "," &amp; electricity_data!G4683</f>
        <v>2024-07-14 02:00:00,8,125</v>
      </c>
    </row>
    <row r="4684" spans="1:1" x14ac:dyDescent="0.25">
      <c r="A4684" t="str">
        <f>TEXT(electricity_data!A4684+electricity_data!B4684,"JJJJ-MM-TT hh:mm:ss") &amp; "," &amp; electricity_data!G4684</f>
        <v>2024-07-14 03:00:00,7,01</v>
      </c>
    </row>
    <row r="4685" spans="1:1" x14ac:dyDescent="0.25">
      <c r="A4685" t="str">
        <f>TEXT(electricity_data!A4685+electricity_data!B4685,"JJJJ-MM-TT hh:mm:ss") &amp; "," &amp; electricity_data!G4685</f>
        <v>2024-07-14 04:00:00,6,373</v>
      </c>
    </row>
    <row r="4686" spans="1:1" x14ac:dyDescent="0.25">
      <c r="A4686" t="str">
        <f>TEXT(electricity_data!A4686+electricity_data!B4686,"JJJJ-MM-TT hh:mm:ss") &amp; "," &amp; electricity_data!G4686</f>
        <v>2024-07-14 05:00:00,6,261</v>
      </c>
    </row>
    <row r="4687" spans="1:1" x14ac:dyDescent="0.25">
      <c r="A4687" t="str">
        <f>TEXT(electricity_data!A4687+electricity_data!B4687,"JJJJ-MM-TT hh:mm:ss") &amp; "," &amp; electricity_data!G4687</f>
        <v>2024-07-14 06:00:00,5,776</v>
      </c>
    </row>
    <row r="4688" spans="1:1" x14ac:dyDescent="0.25">
      <c r="A4688" t="str">
        <f>TEXT(electricity_data!A4688+electricity_data!B4688,"JJJJ-MM-TT hh:mm:ss") &amp; "," &amp; electricity_data!G4688</f>
        <v>2024-07-14 07:00:00,1,428</v>
      </c>
    </row>
    <row r="4689" spans="1:1" x14ac:dyDescent="0.25">
      <c r="A4689" t="str">
        <f>TEXT(electricity_data!A4689+electricity_data!B4689,"JJJJ-MM-TT hh:mm:ss") &amp; "," &amp; electricity_data!G4689</f>
        <v>2024-07-14 08:00:00,0,029</v>
      </c>
    </row>
    <row r="4690" spans="1:1" x14ac:dyDescent="0.25">
      <c r="A4690" t="str">
        <f>TEXT(electricity_data!A4690+electricity_data!B4690,"JJJJ-MM-TT hh:mm:ss") &amp; "," &amp; electricity_data!G4690</f>
        <v>2024-07-14 09:00:00,-0,331</v>
      </c>
    </row>
    <row r="4691" spans="1:1" x14ac:dyDescent="0.25">
      <c r="A4691" t="str">
        <f>TEXT(electricity_data!A4691+electricity_data!B4691,"JJJJ-MM-TT hh:mm:ss") &amp; "," &amp; electricity_data!G4691</f>
        <v>2024-07-14 10:00:00,-2,113</v>
      </c>
    </row>
    <row r="4692" spans="1:1" x14ac:dyDescent="0.25">
      <c r="A4692" t="str">
        <f>TEXT(electricity_data!A4692+electricity_data!B4692,"JJJJ-MM-TT hh:mm:ss") &amp; "," &amp; electricity_data!G4692</f>
        <v>2024-07-14 11:00:00,-4,008</v>
      </c>
    </row>
    <row r="4693" spans="1:1" x14ac:dyDescent="0.25">
      <c r="A4693" t="str">
        <f>TEXT(electricity_data!A4693+electricity_data!B4693,"JJJJ-MM-TT hh:mm:ss") &amp; "," &amp; electricity_data!G4693</f>
        <v>2024-07-14 12:00:00,-5,947</v>
      </c>
    </row>
    <row r="4694" spans="1:1" x14ac:dyDescent="0.25">
      <c r="A4694" t="str">
        <f>TEXT(electricity_data!A4694+electricity_data!B4694,"JJJJ-MM-TT hh:mm:ss") &amp; "," &amp; electricity_data!G4694</f>
        <v>2024-07-14 13:00:00,-7,396</v>
      </c>
    </row>
    <row r="4695" spans="1:1" x14ac:dyDescent="0.25">
      <c r="A4695" t="str">
        <f>TEXT(electricity_data!A4695+electricity_data!B4695,"JJJJ-MM-TT hh:mm:ss") &amp; "," &amp; electricity_data!G4695</f>
        <v>2024-07-14 14:00:00,-7,396</v>
      </c>
    </row>
    <row r="4696" spans="1:1" x14ac:dyDescent="0.25">
      <c r="A4696" t="str">
        <f>TEXT(electricity_data!A4696+electricity_data!B4696,"JJJJ-MM-TT hh:mm:ss") &amp; "," &amp; electricity_data!G4696</f>
        <v>2024-07-14 15:00:00,-5,182</v>
      </c>
    </row>
    <row r="4697" spans="1:1" x14ac:dyDescent="0.25">
      <c r="A4697" t="str">
        <f>TEXT(electricity_data!A4697+electricity_data!B4697,"JJJJ-MM-TT hh:mm:ss") &amp; "," &amp; electricity_data!G4697</f>
        <v>2024-07-14 16:00:00,-2,003</v>
      </c>
    </row>
    <row r="4698" spans="1:1" x14ac:dyDescent="0.25">
      <c r="A4698" t="str">
        <f>TEXT(electricity_data!A4698+electricity_data!B4698,"JJJJ-MM-TT hh:mm:ss") &amp; "," &amp; electricity_data!G4698</f>
        <v>2024-07-14 17:00:00,-0,005</v>
      </c>
    </row>
    <row r="4699" spans="1:1" x14ac:dyDescent="0.25">
      <c r="A4699" t="str">
        <f>TEXT(electricity_data!A4699+electricity_data!B4699,"JJJJ-MM-TT hh:mm:ss") &amp; "," &amp; electricity_data!G4699</f>
        <v>2024-07-14 18:00:00,7,234</v>
      </c>
    </row>
    <row r="4700" spans="1:1" x14ac:dyDescent="0.25">
      <c r="A4700" t="str">
        <f>TEXT(electricity_data!A4700+electricity_data!B4700,"JJJJ-MM-TT hh:mm:ss") &amp; "," &amp; electricity_data!G4700</f>
        <v>2024-07-14 19:00:00,11,773</v>
      </c>
    </row>
    <row r="4701" spans="1:1" x14ac:dyDescent="0.25">
      <c r="A4701" t="str">
        <f>TEXT(electricity_data!A4701+electricity_data!B4701,"JJJJ-MM-TT hh:mm:ss") &amp; "," &amp; electricity_data!G4701</f>
        <v>2024-07-14 20:00:00,14,16</v>
      </c>
    </row>
    <row r="4702" spans="1:1" x14ac:dyDescent="0.25">
      <c r="A4702" t="str">
        <f>TEXT(electricity_data!A4702+electricity_data!B4702,"JJJJ-MM-TT hh:mm:ss") &amp; "," &amp; electricity_data!G4702</f>
        <v>2024-07-14 21:00:00,13,448</v>
      </c>
    </row>
    <row r="4703" spans="1:1" x14ac:dyDescent="0.25">
      <c r="A4703" t="str">
        <f>TEXT(electricity_data!A4703+electricity_data!B4703,"JJJJ-MM-TT hh:mm:ss") &amp; "," &amp; electricity_data!G4703</f>
        <v>2024-07-14 22:00:00,13,164</v>
      </c>
    </row>
    <row r="4704" spans="1:1" x14ac:dyDescent="0.25">
      <c r="A4704" t="str">
        <f>TEXT(electricity_data!A4704+electricity_data!B4704,"JJJJ-MM-TT hh:mm:ss") &amp; "," &amp; electricity_data!G4704</f>
        <v>2024-07-14 23:00:00,11,286</v>
      </c>
    </row>
    <row r="4705" spans="1:1" x14ac:dyDescent="0.25">
      <c r="A4705" t="str">
        <f>TEXT(electricity_data!A4705+electricity_data!B4705,"JJJJ-MM-TT hh:mm:ss") &amp; "," &amp; electricity_data!G4705</f>
        <v>2024-07-15 00:00:00,10,515</v>
      </c>
    </row>
    <row r="4706" spans="1:1" x14ac:dyDescent="0.25">
      <c r="A4706" t="str">
        <f>TEXT(electricity_data!A4706+electricity_data!B4706,"JJJJ-MM-TT hh:mm:ss") &amp; "," &amp; electricity_data!G4706</f>
        <v>2024-07-15 01:00:00,9,204</v>
      </c>
    </row>
    <row r="4707" spans="1:1" x14ac:dyDescent="0.25">
      <c r="A4707" t="str">
        <f>TEXT(electricity_data!A4707+electricity_data!B4707,"JJJJ-MM-TT hh:mm:ss") &amp; "," &amp; electricity_data!G4707</f>
        <v>2024-07-15 02:00:00,8,397</v>
      </c>
    </row>
    <row r="4708" spans="1:1" x14ac:dyDescent="0.25">
      <c r="A4708" t="str">
        <f>TEXT(electricity_data!A4708+electricity_data!B4708,"JJJJ-MM-TT hh:mm:ss") &amp; "," &amp; electricity_data!G4708</f>
        <v>2024-07-15 03:00:00,8,883</v>
      </c>
    </row>
    <row r="4709" spans="1:1" x14ac:dyDescent="0.25">
      <c r="A4709" t="str">
        <f>TEXT(electricity_data!A4709+electricity_data!B4709,"JJJJ-MM-TT hh:mm:ss") &amp; "," &amp; electricity_data!G4709</f>
        <v>2024-07-15 04:00:00,9,362</v>
      </c>
    </row>
    <row r="4710" spans="1:1" x14ac:dyDescent="0.25">
      <c r="A4710" t="str">
        <f>TEXT(electricity_data!A4710+electricity_data!B4710,"JJJJ-MM-TT hh:mm:ss") &amp; "," &amp; electricity_data!G4710</f>
        <v>2024-07-15 05:00:00,10,587</v>
      </c>
    </row>
    <row r="4711" spans="1:1" x14ac:dyDescent="0.25">
      <c r="A4711" t="str">
        <f>TEXT(electricity_data!A4711+electricity_data!B4711,"JJJJ-MM-TT hh:mm:ss") &amp; "," &amp; electricity_data!G4711</f>
        <v>2024-07-15 06:00:00,14,58</v>
      </c>
    </row>
    <row r="4712" spans="1:1" x14ac:dyDescent="0.25">
      <c r="A4712" t="str">
        <f>TEXT(electricity_data!A4712+electricity_data!B4712,"JJJJ-MM-TT hh:mm:ss") &amp; "," &amp; electricity_data!G4712</f>
        <v>2024-07-15 07:00:00,16,99</v>
      </c>
    </row>
    <row r="4713" spans="1:1" x14ac:dyDescent="0.25">
      <c r="A4713" t="str">
        <f>TEXT(electricity_data!A4713+electricity_data!B4713,"JJJJ-MM-TT hh:mm:ss") &amp; "," &amp; electricity_data!G4713</f>
        <v>2024-07-15 08:00:00,11,557</v>
      </c>
    </row>
    <row r="4714" spans="1:1" x14ac:dyDescent="0.25">
      <c r="A4714" t="str">
        <f>TEXT(electricity_data!A4714+electricity_data!B4714,"JJJJ-MM-TT hh:mm:ss") &amp; "," &amp; electricity_data!G4714</f>
        <v>2024-07-15 09:00:00,8,509</v>
      </c>
    </row>
    <row r="4715" spans="1:1" x14ac:dyDescent="0.25">
      <c r="A4715" t="str">
        <f>TEXT(electricity_data!A4715+electricity_data!B4715,"JJJJ-MM-TT hh:mm:ss") &amp; "," &amp; electricity_data!G4715</f>
        <v>2024-07-15 10:00:00,6,132</v>
      </c>
    </row>
    <row r="4716" spans="1:1" x14ac:dyDescent="0.25">
      <c r="A4716" t="str">
        <f>TEXT(electricity_data!A4716+electricity_data!B4716,"JJJJ-MM-TT hh:mm:ss") &amp; "," &amp; electricity_data!G4716</f>
        <v>2024-07-15 11:00:00,1,129</v>
      </c>
    </row>
    <row r="4717" spans="1:1" x14ac:dyDescent="0.25">
      <c r="A4717" t="str">
        <f>TEXT(electricity_data!A4717+electricity_data!B4717,"JJJJ-MM-TT hh:mm:ss") &amp; "," &amp; electricity_data!G4717</f>
        <v>2024-07-15 12:00:00,0,007</v>
      </c>
    </row>
    <row r="4718" spans="1:1" x14ac:dyDescent="0.25">
      <c r="A4718" t="str">
        <f>TEXT(electricity_data!A4718+electricity_data!B4718,"JJJJ-MM-TT hh:mm:ss") &amp; "," &amp; electricity_data!G4718</f>
        <v>2024-07-15 13:00:00,-0,001</v>
      </c>
    </row>
    <row r="4719" spans="1:1" x14ac:dyDescent="0.25">
      <c r="A4719" t="str">
        <f>TEXT(electricity_data!A4719+electricity_data!B4719,"JJJJ-MM-TT hh:mm:ss") &amp; "," &amp; electricity_data!G4719</f>
        <v>2024-07-15 14:00:00,-0,007</v>
      </c>
    </row>
    <row r="4720" spans="1:1" x14ac:dyDescent="0.25">
      <c r="A4720" t="str">
        <f>TEXT(electricity_data!A4720+electricity_data!B4720,"JJJJ-MM-TT hh:mm:ss") &amp; "," &amp; electricity_data!G4720</f>
        <v>2024-07-15 15:00:00,0,354</v>
      </c>
    </row>
    <row r="4721" spans="1:1" x14ac:dyDescent="0.25">
      <c r="A4721" t="str">
        <f>TEXT(electricity_data!A4721+electricity_data!B4721,"JJJJ-MM-TT hh:mm:ss") &amp; "," &amp; electricity_data!G4721</f>
        <v>2024-07-15 16:00:00,7,009</v>
      </c>
    </row>
    <row r="4722" spans="1:1" x14ac:dyDescent="0.25">
      <c r="A4722" t="str">
        <f>TEXT(electricity_data!A4722+electricity_data!B4722,"JJJJ-MM-TT hh:mm:ss") &amp; "," &amp; electricity_data!G4722</f>
        <v>2024-07-15 17:00:00,10,78</v>
      </c>
    </row>
    <row r="4723" spans="1:1" x14ac:dyDescent="0.25">
      <c r="A4723" t="str">
        <f>TEXT(electricity_data!A4723+electricity_data!B4723,"JJJJ-MM-TT hh:mm:ss") &amp; "," &amp; electricity_data!G4723</f>
        <v>2024-07-15 18:00:00,14,015</v>
      </c>
    </row>
    <row r="4724" spans="1:1" x14ac:dyDescent="0.25">
      <c r="A4724" t="str">
        <f>TEXT(electricity_data!A4724+electricity_data!B4724,"JJJJ-MM-TT hh:mm:ss") &amp; "," &amp; electricity_data!G4724</f>
        <v>2024-07-15 19:00:00,22,999</v>
      </c>
    </row>
    <row r="4725" spans="1:1" x14ac:dyDescent="0.25">
      <c r="A4725" t="str">
        <f>TEXT(electricity_data!A4725+electricity_data!B4725,"JJJJ-MM-TT hh:mm:ss") &amp; "," &amp; electricity_data!G4725</f>
        <v>2024-07-15 20:00:00,25,076</v>
      </c>
    </row>
    <row r="4726" spans="1:1" x14ac:dyDescent="0.25">
      <c r="A4726" t="str">
        <f>TEXT(electricity_data!A4726+electricity_data!B4726,"JJJJ-MM-TT hh:mm:ss") &amp; "," &amp; electricity_data!G4726</f>
        <v>2024-07-15 21:00:00,16,936</v>
      </c>
    </row>
    <row r="4727" spans="1:1" x14ac:dyDescent="0.25">
      <c r="A4727" t="str">
        <f>TEXT(electricity_data!A4727+electricity_data!B4727,"JJJJ-MM-TT hh:mm:ss") &amp; "," &amp; electricity_data!G4727</f>
        <v>2024-07-15 22:00:00,11,828</v>
      </c>
    </row>
    <row r="4728" spans="1:1" x14ac:dyDescent="0.25">
      <c r="A4728" t="str">
        <f>TEXT(electricity_data!A4728+electricity_data!B4728,"JJJJ-MM-TT hh:mm:ss") &amp; "," &amp; electricity_data!G4728</f>
        <v>2024-07-15 23:00:00,10,59</v>
      </c>
    </row>
    <row r="4729" spans="1:1" x14ac:dyDescent="0.25">
      <c r="A4729" t="str">
        <f>TEXT(electricity_data!A4729+electricity_data!B4729,"JJJJ-MM-TT hh:mm:ss") &amp; "," &amp; electricity_data!G4729</f>
        <v>2024-07-16 00:00:00,10,239</v>
      </c>
    </row>
    <row r="4730" spans="1:1" x14ac:dyDescent="0.25">
      <c r="A4730" t="str">
        <f>TEXT(electricity_data!A4730+electricity_data!B4730,"JJJJ-MM-TT hh:mm:ss") &amp; "," &amp; electricity_data!G4730</f>
        <v>2024-07-16 01:00:00,8,957</v>
      </c>
    </row>
    <row r="4731" spans="1:1" x14ac:dyDescent="0.25">
      <c r="A4731" t="str">
        <f>TEXT(electricity_data!A4731+electricity_data!B4731,"JJJJ-MM-TT hh:mm:ss") &amp; "," &amp; electricity_data!G4731</f>
        <v>2024-07-16 02:00:00,7,829</v>
      </c>
    </row>
    <row r="4732" spans="1:1" x14ac:dyDescent="0.25">
      <c r="A4732" t="str">
        <f>TEXT(electricity_data!A4732+electricity_data!B4732,"JJJJ-MM-TT hh:mm:ss") &amp; "," &amp; electricity_data!G4732</f>
        <v>2024-07-16 03:00:00,6,262</v>
      </c>
    </row>
    <row r="4733" spans="1:1" x14ac:dyDescent="0.25">
      <c r="A4733" t="str">
        <f>TEXT(electricity_data!A4733+electricity_data!B4733,"JJJJ-MM-TT hh:mm:ss") &amp; "," &amp; electricity_data!G4733</f>
        <v>2024-07-16 04:00:00,6,396</v>
      </c>
    </row>
    <row r="4734" spans="1:1" x14ac:dyDescent="0.25">
      <c r="A4734" t="str">
        <f>TEXT(electricity_data!A4734+electricity_data!B4734,"JJJJ-MM-TT hh:mm:ss") &amp; "," &amp; electricity_data!G4734</f>
        <v>2024-07-16 05:00:00,7,612</v>
      </c>
    </row>
    <row r="4735" spans="1:1" x14ac:dyDescent="0.25">
      <c r="A4735" t="str">
        <f>TEXT(electricity_data!A4735+electricity_data!B4735,"JJJJ-MM-TT hh:mm:ss") &amp; "," &amp; electricity_data!G4735</f>
        <v>2024-07-16 06:00:00,10,615</v>
      </c>
    </row>
    <row r="4736" spans="1:1" x14ac:dyDescent="0.25">
      <c r="A4736" t="str">
        <f>TEXT(electricity_data!A4736+electricity_data!B4736,"JJJJ-MM-TT hh:mm:ss") &amp; "," &amp; electricity_data!G4736</f>
        <v>2024-07-16 07:00:00,11,675</v>
      </c>
    </row>
    <row r="4737" spans="1:1" x14ac:dyDescent="0.25">
      <c r="A4737" t="str">
        <f>TEXT(electricity_data!A4737+electricity_data!B4737,"JJJJ-MM-TT hh:mm:ss") &amp; "," &amp; electricity_data!G4737</f>
        <v>2024-07-16 08:00:00,11,011</v>
      </c>
    </row>
    <row r="4738" spans="1:1" x14ac:dyDescent="0.25">
      <c r="A4738" t="str">
        <f>TEXT(electricity_data!A4738+electricity_data!B4738,"JJJJ-MM-TT hh:mm:ss") &amp; "," &amp; electricity_data!G4738</f>
        <v>2024-07-16 09:00:00,8,857</v>
      </c>
    </row>
    <row r="4739" spans="1:1" x14ac:dyDescent="0.25">
      <c r="A4739" t="str">
        <f>TEXT(electricity_data!A4739+electricity_data!B4739,"JJJJ-MM-TT hh:mm:ss") &amp; "," &amp; electricity_data!G4739</f>
        <v>2024-07-16 10:00:00,4,729</v>
      </c>
    </row>
    <row r="4740" spans="1:1" x14ac:dyDescent="0.25">
      <c r="A4740" t="str">
        <f>TEXT(electricity_data!A4740+electricity_data!B4740,"JJJJ-MM-TT hh:mm:ss") &amp; "," &amp; electricity_data!G4740</f>
        <v>2024-07-16 11:00:00,0,006</v>
      </c>
    </row>
    <row r="4741" spans="1:1" x14ac:dyDescent="0.25">
      <c r="A4741" t="str">
        <f>TEXT(electricity_data!A4741+electricity_data!B4741,"JJJJ-MM-TT hh:mm:ss") &amp; "," &amp; electricity_data!G4741</f>
        <v>2024-07-16 12:00:00,-0,803</v>
      </c>
    </row>
    <row r="4742" spans="1:1" x14ac:dyDescent="0.25">
      <c r="A4742" t="str">
        <f>TEXT(electricity_data!A4742+electricity_data!B4742,"JJJJ-MM-TT hh:mm:ss") &amp; "," &amp; electricity_data!G4742</f>
        <v>2024-07-16 13:00:00,-1,103</v>
      </c>
    </row>
    <row r="4743" spans="1:1" x14ac:dyDescent="0.25">
      <c r="A4743" t="str">
        <f>TEXT(electricity_data!A4743+electricity_data!B4743,"JJJJ-MM-TT hh:mm:ss") &amp; "," &amp; electricity_data!G4743</f>
        <v>2024-07-16 14:00:00,-1,148</v>
      </c>
    </row>
    <row r="4744" spans="1:1" x14ac:dyDescent="0.25">
      <c r="A4744" t="str">
        <f>TEXT(electricity_data!A4744+electricity_data!B4744,"JJJJ-MM-TT hh:mm:ss") &amp; "," &amp; electricity_data!G4744</f>
        <v>2024-07-16 15:00:00,-1,114</v>
      </c>
    </row>
    <row r="4745" spans="1:1" x14ac:dyDescent="0.25">
      <c r="A4745" t="str">
        <f>TEXT(electricity_data!A4745+electricity_data!B4745,"JJJJ-MM-TT hh:mm:ss") &amp; "," &amp; electricity_data!G4745</f>
        <v>2024-07-16 16:00:00,-0,23</v>
      </c>
    </row>
    <row r="4746" spans="1:1" x14ac:dyDescent="0.25">
      <c r="A4746" t="str">
        <f>TEXT(electricity_data!A4746+electricity_data!B4746,"JJJJ-MM-TT hh:mm:ss") &amp; "," &amp; electricity_data!G4746</f>
        <v>2024-07-16 17:00:00,4,792</v>
      </c>
    </row>
    <row r="4747" spans="1:1" x14ac:dyDescent="0.25">
      <c r="A4747" t="str">
        <f>TEXT(electricity_data!A4747+electricity_data!B4747,"JJJJ-MM-TT hh:mm:ss") &amp; "," &amp; electricity_data!G4747</f>
        <v>2024-07-16 18:00:00,8,882</v>
      </c>
    </row>
    <row r="4748" spans="1:1" x14ac:dyDescent="0.25">
      <c r="A4748" t="str">
        <f>TEXT(electricity_data!A4748+electricity_data!B4748,"JJJJ-MM-TT hh:mm:ss") &amp; "," &amp; electricity_data!G4748</f>
        <v>2024-07-16 19:00:00,10,779</v>
      </c>
    </row>
    <row r="4749" spans="1:1" x14ac:dyDescent="0.25">
      <c r="A4749" t="str">
        <f>TEXT(electricity_data!A4749+electricity_data!B4749,"JJJJ-MM-TT hh:mm:ss") &amp; "," &amp; electricity_data!G4749</f>
        <v>2024-07-16 20:00:00,14,74</v>
      </c>
    </row>
    <row r="4750" spans="1:1" x14ac:dyDescent="0.25">
      <c r="A4750" t="str">
        <f>TEXT(electricity_data!A4750+electricity_data!B4750,"JJJJ-MM-TT hh:mm:ss") &amp; "," &amp; electricity_data!G4750</f>
        <v>2024-07-16 21:00:00,14,008</v>
      </c>
    </row>
    <row r="4751" spans="1:1" x14ac:dyDescent="0.25">
      <c r="A4751" t="str">
        <f>TEXT(electricity_data!A4751+electricity_data!B4751,"JJJJ-MM-TT hh:mm:ss") &amp; "," &amp; electricity_data!G4751</f>
        <v>2024-07-16 22:00:00,13,161</v>
      </c>
    </row>
    <row r="4752" spans="1:1" x14ac:dyDescent="0.25">
      <c r="A4752" t="str">
        <f>TEXT(electricity_data!A4752+electricity_data!B4752,"JJJJ-MM-TT hh:mm:ss") &amp; "," &amp; electricity_data!G4752</f>
        <v>2024-07-16 23:00:00,11,011</v>
      </c>
    </row>
    <row r="4753" spans="1:1" x14ac:dyDescent="0.25">
      <c r="A4753" t="str">
        <f>TEXT(electricity_data!A4753+electricity_data!B4753,"JJJJ-MM-TT hh:mm:ss") &amp; "," &amp; electricity_data!G4753</f>
        <v>2024-07-17 00:00:00,11,32</v>
      </c>
    </row>
    <row r="4754" spans="1:1" x14ac:dyDescent="0.25">
      <c r="A4754" t="str">
        <f>TEXT(electricity_data!A4754+electricity_data!B4754,"JJJJ-MM-TT hh:mm:ss") &amp; "," &amp; electricity_data!G4754</f>
        <v>2024-07-17 01:00:00,9,878</v>
      </c>
    </row>
    <row r="4755" spans="1:1" x14ac:dyDescent="0.25">
      <c r="A4755" t="str">
        <f>TEXT(electricity_data!A4755+electricity_data!B4755,"JJJJ-MM-TT hh:mm:ss") &amp; "," &amp; electricity_data!G4755</f>
        <v>2024-07-17 02:00:00,9,862</v>
      </c>
    </row>
    <row r="4756" spans="1:1" x14ac:dyDescent="0.25">
      <c r="A4756" t="str">
        <f>TEXT(electricity_data!A4756+electricity_data!B4756,"JJJJ-MM-TT hh:mm:ss") &amp; "," &amp; electricity_data!G4756</f>
        <v>2024-07-17 03:00:00,9,633</v>
      </c>
    </row>
    <row r="4757" spans="1:1" x14ac:dyDescent="0.25">
      <c r="A4757" t="str">
        <f>TEXT(electricity_data!A4757+electricity_data!B4757,"JJJJ-MM-TT hh:mm:ss") &amp; "," &amp; electricity_data!G4757</f>
        <v>2024-07-17 04:00:00,9,685</v>
      </c>
    </row>
    <row r="4758" spans="1:1" x14ac:dyDescent="0.25">
      <c r="A4758" t="str">
        <f>TEXT(electricity_data!A4758+electricity_data!B4758,"JJJJ-MM-TT hh:mm:ss") &amp; "," &amp; electricity_data!G4758</f>
        <v>2024-07-17 05:00:00,10,324</v>
      </c>
    </row>
    <row r="4759" spans="1:1" x14ac:dyDescent="0.25">
      <c r="A4759" t="str">
        <f>TEXT(electricity_data!A4759+electricity_data!B4759,"JJJJ-MM-TT hh:mm:ss") &amp; "," &amp; electricity_data!G4759</f>
        <v>2024-07-17 06:00:00,11,585</v>
      </c>
    </row>
    <row r="4760" spans="1:1" x14ac:dyDescent="0.25">
      <c r="A4760" t="str">
        <f>TEXT(electricity_data!A4760+electricity_data!B4760,"JJJJ-MM-TT hh:mm:ss") &amp; "," &amp; electricity_data!G4760</f>
        <v>2024-07-17 07:00:00,12,556</v>
      </c>
    </row>
    <row r="4761" spans="1:1" x14ac:dyDescent="0.25">
      <c r="A4761" t="str">
        <f>TEXT(electricity_data!A4761+electricity_data!B4761,"JJJJ-MM-TT hh:mm:ss") &amp; "," &amp; electricity_data!G4761</f>
        <v>2024-07-17 08:00:00,13,15</v>
      </c>
    </row>
    <row r="4762" spans="1:1" x14ac:dyDescent="0.25">
      <c r="A4762" t="str">
        <f>TEXT(electricity_data!A4762+electricity_data!B4762,"JJJJ-MM-TT hh:mm:ss") &amp; "," &amp; electricity_data!G4762</f>
        <v>2024-07-17 09:00:00,10,294</v>
      </c>
    </row>
    <row r="4763" spans="1:1" x14ac:dyDescent="0.25">
      <c r="A4763" t="str">
        <f>TEXT(electricity_data!A4763+electricity_data!B4763,"JJJJ-MM-TT hh:mm:ss") &amp; "," &amp; electricity_data!G4763</f>
        <v>2024-07-17 10:00:00,8,399</v>
      </c>
    </row>
    <row r="4764" spans="1:1" x14ac:dyDescent="0.25">
      <c r="A4764" t="str">
        <f>TEXT(electricity_data!A4764+electricity_data!B4764,"JJJJ-MM-TT hh:mm:ss") &amp; "," &amp; electricity_data!G4764</f>
        <v>2024-07-17 11:00:00,6,755</v>
      </c>
    </row>
    <row r="4765" spans="1:1" x14ac:dyDescent="0.25">
      <c r="A4765" t="str">
        <f>TEXT(electricity_data!A4765+electricity_data!B4765,"JJJJ-MM-TT hh:mm:ss") &amp; "," &amp; electricity_data!G4765</f>
        <v>2024-07-17 12:00:00,5,839</v>
      </c>
    </row>
    <row r="4766" spans="1:1" x14ac:dyDescent="0.25">
      <c r="A4766" t="str">
        <f>TEXT(electricity_data!A4766+electricity_data!B4766,"JJJJ-MM-TT hh:mm:ss") &amp; "," &amp; electricity_data!G4766</f>
        <v>2024-07-17 13:00:00,4,765</v>
      </c>
    </row>
    <row r="4767" spans="1:1" x14ac:dyDescent="0.25">
      <c r="A4767" t="str">
        <f>TEXT(electricity_data!A4767+electricity_data!B4767,"JJJJ-MM-TT hh:mm:ss") &amp; "," &amp; electricity_data!G4767</f>
        <v>2024-07-17 14:00:00,1,08</v>
      </c>
    </row>
    <row r="4768" spans="1:1" x14ac:dyDescent="0.25">
      <c r="A4768" t="str">
        <f>TEXT(electricity_data!A4768+electricity_data!B4768,"JJJJ-MM-TT hh:mm:ss") &amp; "," &amp; electricity_data!G4768</f>
        <v>2024-07-17 15:00:00,1,347</v>
      </c>
    </row>
    <row r="4769" spans="1:1" x14ac:dyDescent="0.25">
      <c r="A4769" t="str">
        <f>TEXT(electricity_data!A4769+electricity_data!B4769,"JJJJ-MM-TT hh:mm:ss") &amp; "," &amp; electricity_data!G4769</f>
        <v>2024-07-17 16:00:00,6,468</v>
      </c>
    </row>
    <row r="4770" spans="1:1" x14ac:dyDescent="0.25">
      <c r="A4770" t="str">
        <f>TEXT(electricity_data!A4770+electricity_data!B4770,"JJJJ-MM-TT hh:mm:ss") &amp; "," &amp; electricity_data!G4770</f>
        <v>2024-07-17 17:00:00,8,748</v>
      </c>
    </row>
    <row r="4771" spans="1:1" x14ac:dyDescent="0.25">
      <c r="A4771" t="str">
        <f>TEXT(electricity_data!A4771+electricity_data!B4771,"JJJJ-MM-TT hh:mm:ss") &amp; "," &amp; electricity_data!G4771</f>
        <v>2024-07-17 18:00:00,10,873</v>
      </c>
    </row>
    <row r="4772" spans="1:1" x14ac:dyDescent="0.25">
      <c r="A4772" t="str">
        <f>TEXT(electricity_data!A4772+electricity_data!B4772,"JJJJ-MM-TT hh:mm:ss") &amp; "," &amp; electricity_data!G4772</f>
        <v>2024-07-17 19:00:00,13,269</v>
      </c>
    </row>
    <row r="4773" spans="1:1" x14ac:dyDescent="0.25">
      <c r="A4773" t="str">
        <f>TEXT(electricity_data!A4773+electricity_data!B4773,"JJJJ-MM-TT hh:mm:ss") &amp; "," &amp; electricity_data!G4773</f>
        <v>2024-07-17 20:00:00,21,375</v>
      </c>
    </row>
    <row r="4774" spans="1:1" x14ac:dyDescent="0.25">
      <c r="A4774" t="str">
        <f>TEXT(electricity_data!A4774+electricity_data!B4774,"JJJJ-MM-TT hh:mm:ss") &amp; "," &amp; electricity_data!G4774</f>
        <v>2024-07-17 21:00:00,16,927</v>
      </c>
    </row>
    <row r="4775" spans="1:1" x14ac:dyDescent="0.25">
      <c r="A4775" t="str">
        <f>TEXT(electricity_data!A4775+electricity_data!B4775,"JJJJ-MM-TT hh:mm:ss") &amp; "," &amp; electricity_data!G4775</f>
        <v>2024-07-17 22:00:00,14,071</v>
      </c>
    </row>
    <row r="4776" spans="1:1" x14ac:dyDescent="0.25">
      <c r="A4776" t="str">
        <f>TEXT(electricity_data!A4776+electricity_data!B4776,"JJJJ-MM-TT hh:mm:ss") &amp; "," &amp; electricity_data!G4776</f>
        <v>2024-07-17 23:00:00,11,861</v>
      </c>
    </row>
    <row r="4777" spans="1:1" x14ac:dyDescent="0.25">
      <c r="A4777" t="str">
        <f>TEXT(electricity_data!A4777+electricity_data!B4777,"JJJJ-MM-TT hh:mm:ss") &amp; "," &amp; electricity_data!G4777</f>
        <v>2024-07-18 00:00:00,11,577</v>
      </c>
    </row>
    <row r="4778" spans="1:1" x14ac:dyDescent="0.25">
      <c r="A4778" t="str">
        <f>TEXT(electricity_data!A4778+electricity_data!B4778,"JJJJ-MM-TT hh:mm:ss") &amp; "," &amp; electricity_data!G4778</f>
        <v>2024-07-18 01:00:00,10,609</v>
      </c>
    </row>
    <row r="4779" spans="1:1" x14ac:dyDescent="0.25">
      <c r="A4779" t="str">
        <f>TEXT(electricity_data!A4779+electricity_data!B4779,"JJJJ-MM-TT hh:mm:ss") &amp; "," &amp; electricity_data!G4779</f>
        <v>2024-07-18 02:00:00,10,485</v>
      </c>
    </row>
    <row r="4780" spans="1:1" x14ac:dyDescent="0.25">
      <c r="A4780" t="str">
        <f>TEXT(electricity_data!A4780+electricity_data!B4780,"JJJJ-MM-TT hh:mm:ss") &amp; "," &amp; electricity_data!G4780</f>
        <v>2024-07-18 03:00:00,10,434</v>
      </c>
    </row>
    <row r="4781" spans="1:1" x14ac:dyDescent="0.25">
      <c r="A4781" t="str">
        <f>TEXT(electricity_data!A4781+electricity_data!B4781,"JJJJ-MM-TT hh:mm:ss") &amp; "," &amp; electricity_data!G4781</f>
        <v>2024-07-18 04:00:00,10,507</v>
      </c>
    </row>
    <row r="4782" spans="1:1" x14ac:dyDescent="0.25">
      <c r="A4782" t="str">
        <f>TEXT(electricity_data!A4782+electricity_data!B4782,"JJJJ-MM-TT hh:mm:ss") &amp; "," &amp; electricity_data!G4782</f>
        <v>2024-07-18 05:00:00,11,79</v>
      </c>
    </row>
    <row r="4783" spans="1:1" x14ac:dyDescent="0.25">
      <c r="A4783" t="str">
        <f>TEXT(electricity_data!A4783+electricity_data!B4783,"JJJJ-MM-TT hh:mm:ss") &amp; "," &amp; electricity_data!G4783</f>
        <v>2024-07-18 06:00:00,14,668</v>
      </c>
    </row>
    <row r="4784" spans="1:1" x14ac:dyDescent="0.25">
      <c r="A4784" t="str">
        <f>TEXT(electricity_data!A4784+electricity_data!B4784,"JJJJ-MM-TT hh:mm:ss") &amp; "," &amp; electricity_data!G4784</f>
        <v>2024-07-18 07:00:00,13,307</v>
      </c>
    </row>
    <row r="4785" spans="1:1" x14ac:dyDescent="0.25">
      <c r="A4785" t="str">
        <f>TEXT(electricity_data!A4785+electricity_data!B4785,"JJJJ-MM-TT hh:mm:ss") &amp; "," &amp; electricity_data!G4785</f>
        <v>2024-07-18 08:00:00,12,254</v>
      </c>
    </row>
    <row r="4786" spans="1:1" x14ac:dyDescent="0.25">
      <c r="A4786" t="str">
        <f>TEXT(electricity_data!A4786+electricity_data!B4786,"JJJJ-MM-TT hh:mm:ss") &amp; "," &amp; electricity_data!G4786</f>
        <v>2024-07-18 09:00:00,10,502</v>
      </c>
    </row>
    <row r="4787" spans="1:1" x14ac:dyDescent="0.25">
      <c r="A4787" t="str">
        <f>TEXT(electricity_data!A4787+electricity_data!B4787,"JJJJ-MM-TT hh:mm:ss") &amp; "," &amp; electricity_data!G4787</f>
        <v>2024-07-18 10:00:00,8,964</v>
      </c>
    </row>
    <row r="4788" spans="1:1" x14ac:dyDescent="0.25">
      <c r="A4788" t="str">
        <f>TEXT(electricity_data!A4788+electricity_data!B4788,"JJJJ-MM-TT hh:mm:ss") &amp; "," &amp; electricity_data!G4788</f>
        <v>2024-07-18 11:00:00,7,293</v>
      </c>
    </row>
    <row r="4789" spans="1:1" x14ac:dyDescent="0.25">
      <c r="A4789" t="str">
        <f>TEXT(electricity_data!A4789+electricity_data!B4789,"JJJJ-MM-TT hh:mm:ss") &amp; "," &amp; electricity_data!G4789</f>
        <v>2024-07-18 12:00:00,6,081</v>
      </c>
    </row>
    <row r="4790" spans="1:1" x14ac:dyDescent="0.25">
      <c r="A4790" t="str">
        <f>TEXT(electricity_data!A4790+electricity_data!B4790,"JJJJ-MM-TT hh:mm:ss") &amp; "," &amp; electricity_data!G4790</f>
        <v>2024-07-18 13:00:00,5,976</v>
      </c>
    </row>
    <row r="4791" spans="1:1" x14ac:dyDescent="0.25">
      <c r="A4791" t="str">
        <f>TEXT(electricity_data!A4791+electricity_data!B4791,"JJJJ-MM-TT hh:mm:ss") &amp; "," &amp; electricity_data!G4791</f>
        <v>2024-07-18 14:00:00,6,281</v>
      </c>
    </row>
    <row r="4792" spans="1:1" x14ac:dyDescent="0.25">
      <c r="A4792" t="str">
        <f>TEXT(electricity_data!A4792+electricity_data!B4792,"JJJJ-MM-TT hh:mm:ss") &amp; "," &amp; electricity_data!G4792</f>
        <v>2024-07-18 15:00:00,7,458</v>
      </c>
    </row>
    <row r="4793" spans="1:1" x14ac:dyDescent="0.25">
      <c r="A4793" t="str">
        <f>TEXT(electricity_data!A4793+electricity_data!B4793,"JJJJ-MM-TT hh:mm:ss") &amp; "," &amp; electricity_data!G4793</f>
        <v>2024-07-18 16:00:00,9,336</v>
      </c>
    </row>
    <row r="4794" spans="1:1" x14ac:dyDescent="0.25">
      <c r="A4794" t="str">
        <f>TEXT(electricity_data!A4794+electricity_data!B4794,"JJJJ-MM-TT hh:mm:ss") &amp; "," &amp; electricity_data!G4794</f>
        <v>2024-07-18 17:00:00,11,128</v>
      </c>
    </row>
    <row r="4795" spans="1:1" x14ac:dyDescent="0.25">
      <c r="A4795" t="str">
        <f>TEXT(electricity_data!A4795+electricity_data!B4795,"JJJJ-MM-TT hh:mm:ss") &amp; "," &amp; electricity_data!G4795</f>
        <v>2024-07-18 18:00:00,11,78</v>
      </c>
    </row>
    <row r="4796" spans="1:1" x14ac:dyDescent="0.25">
      <c r="A4796" t="str">
        <f>TEXT(electricity_data!A4796+electricity_data!B4796,"JJJJ-MM-TT hh:mm:ss") &amp; "," &amp; electricity_data!G4796</f>
        <v>2024-07-18 19:00:00,15,598</v>
      </c>
    </row>
    <row r="4797" spans="1:1" x14ac:dyDescent="0.25">
      <c r="A4797" t="str">
        <f>TEXT(electricity_data!A4797+electricity_data!B4797,"JJJJ-MM-TT hh:mm:ss") &amp; "," &amp; electricity_data!G4797</f>
        <v>2024-07-18 20:00:00,25,34</v>
      </c>
    </row>
    <row r="4798" spans="1:1" x14ac:dyDescent="0.25">
      <c r="A4798" t="str">
        <f>TEXT(electricity_data!A4798+electricity_data!B4798,"JJJJ-MM-TT hh:mm:ss") &amp; "," &amp; electricity_data!G4798</f>
        <v>2024-07-18 21:00:00,21,026</v>
      </c>
    </row>
    <row r="4799" spans="1:1" x14ac:dyDescent="0.25">
      <c r="A4799" t="str">
        <f>TEXT(electricity_data!A4799+electricity_data!B4799,"JJJJ-MM-TT hh:mm:ss") &amp; "," &amp; electricity_data!G4799</f>
        <v>2024-07-18 22:00:00,14,534</v>
      </c>
    </row>
    <row r="4800" spans="1:1" x14ac:dyDescent="0.25">
      <c r="A4800" t="str">
        <f>TEXT(electricity_data!A4800+electricity_data!B4800,"JJJJ-MM-TT hh:mm:ss") &amp; "," &amp; electricity_data!G4800</f>
        <v>2024-07-18 23:00:00,12,772</v>
      </c>
    </row>
    <row r="4801" spans="1:1" x14ac:dyDescent="0.25">
      <c r="A4801" t="str">
        <f>TEXT(electricity_data!A4801+electricity_data!B4801,"JJJJ-MM-TT hh:mm:ss") &amp; "," &amp; electricity_data!G4801</f>
        <v>2024-07-19 00:00:00,11,591</v>
      </c>
    </row>
    <row r="4802" spans="1:1" x14ac:dyDescent="0.25">
      <c r="A4802" t="str">
        <f>TEXT(electricity_data!A4802+electricity_data!B4802,"JJJJ-MM-TT hh:mm:ss") &amp; "," &amp; electricity_data!G4802</f>
        <v>2024-07-19 01:00:00,10,625</v>
      </c>
    </row>
    <row r="4803" spans="1:1" x14ac:dyDescent="0.25">
      <c r="A4803" t="str">
        <f>TEXT(electricity_data!A4803+electricity_data!B4803,"JJJJ-MM-TT hh:mm:ss") &amp; "," &amp; electricity_data!G4803</f>
        <v>2024-07-19 02:00:00,10,571</v>
      </c>
    </row>
    <row r="4804" spans="1:1" x14ac:dyDescent="0.25">
      <c r="A4804" t="str">
        <f>TEXT(electricity_data!A4804+electricity_data!B4804,"JJJJ-MM-TT hh:mm:ss") &amp; "," &amp; electricity_data!G4804</f>
        <v>2024-07-19 03:00:00,10,509</v>
      </c>
    </row>
    <row r="4805" spans="1:1" x14ac:dyDescent="0.25">
      <c r="A4805" t="str">
        <f>TEXT(electricity_data!A4805+electricity_data!B4805,"JJJJ-MM-TT hh:mm:ss") &amp; "," &amp; electricity_data!G4805</f>
        <v>2024-07-19 04:00:00,10,918</v>
      </c>
    </row>
    <row r="4806" spans="1:1" x14ac:dyDescent="0.25">
      <c r="A4806" t="str">
        <f>TEXT(electricity_data!A4806+electricity_data!B4806,"JJJJ-MM-TT hh:mm:ss") &amp; "," &amp; electricity_data!G4806</f>
        <v>2024-07-19 05:00:00,11,718</v>
      </c>
    </row>
    <row r="4807" spans="1:1" x14ac:dyDescent="0.25">
      <c r="A4807" t="str">
        <f>TEXT(electricity_data!A4807+electricity_data!B4807,"JJJJ-MM-TT hh:mm:ss") &amp; "," &amp; electricity_data!G4807</f>
        <v>2024-07-19 06:00:00,14,14</v>
      </c>
    </row>
    <row r="4808" spans="1:1" x14ac:dyDescent="0.25">
      <c r="A4808" t="str">
        <f>TEXT(electricity_data!A4808+electricity_data!B4808,"JJJJ-MM-TT hh:mm:ss") &amp; "," &amp; electricity_data!G4808</f>
        <v>2024-07-19 07:00:00,13,652</v>
      </c>
    </row>
    <row r="4809" spans="1:1" x14ac:dyDescent="0.25">
      <c r="A4809" t="str">
        <f>TEXT(electricity_data!A4809+electricity_data!B4809,"JJJJ-MM-TT hh:mm:ss") &amp; "," &amp; electricity_data!G4809</f>
        <v>2024-07-19 08:00:00,12,42</v>
      </c>
    </row>
    <row r="4810" spans="1:1" x14ac:dyDescent="0.25">
      <c r="A4810" t="str">
        <f>TEXT(electricity_data!A4810+electricity_data!B4810,"JJJJ-MM-TT hh:mm:ss") &amp; "," &amp; electricity_data!G4810</f>
        <v>2024-07-19 09:00:00,10,723</v>
      </c>
    </row>
    <row r="4811" spans="1:1" x14ac:dyDescent="0.25">
      <c r="A4811" t="str">
        <f>TEXT(electricity_data!A4811+electricity_data!B4811,"JJJJ-MM-TT hh:mm:ss") &amp; "," &amp; electricity_data!G4811</f>
        <v>2024-07-19 10:00:00,9,58</v>
      </c>
    </row>
    <row r="4812" spans="1:1" x14ac:dyDescent="0.25">
      <c r="A4812" t="str">
        <f>TEXT(electricity_data!A4812+electricity_data!B4812,"JJJJ-MM-TT hh:mm:ss") &amp; "," &amp; electricity_data!G4812</f>
        <v>2024-07-19 11:00:00,8,455</v>
      </c>
    </row>
    <row r="4813" spans="1:1" x14ac:dyDescent="0.25">
      <c r="A4813" t="str">
        <f>TEXT(electricity_data!A4813+electricity_data!B4813,"JJJJ-MM-TT hh:mm:ss") &amp; "," &amp; electricity_data!G4813</f>
        <v>2024-07-19 12:00:00,7,014</v>
      </c>
    </row>
    <row r="4814" spans="1:1" x14ac:dyDescent="0.25">
      <c r="A4814" t="str">
        <f>TEXT(electricity_data!A4814+electricity_data!B4814,"JJJJ-MM-TT hh:mm:ss") &amp; "," &amp; electricity_data!G4814</f>
        <v>2024-07-19 13:00:00,6,23</v>
      </c>
    </row>
    <row r="4815" spans="1:1" x14ac:dyDescent="0.25">
      <c r="A4815" t="str">
        <f>TEXT(electricity_data!A4815+electricity_data!B4815,"JJJJ-MM-TT hh:mm:ss") &amp; "," &amp; electricity_data!G4815</f>
        <v>2024-07-19 14:00:00,6,2</v>
      </c>
    </row>
    <row r="4816" spans="1:1" x14ac:dyDescent="0.25">
      <c r="A4816" t="str">
        <f>TEXT(electricity_data!A4816+electricity_data!B4816,"JJJJ-MM-TT hh:mm:ss") &amp; "," &amp; electricity_data!G4816</f>
        <v>2024-07-19 15:00:00,6,834</v>
      </c>
    </row>
    <row r="4817" spans="1:1" x14ac:dyDescent="0.25">
      <c r="A4817" t="str">
        <f>TEXT(electricity_data!A4817+electricity_data!B4817,"JJJJ-MM-TT hh:mm:ss") &amp; "," &amp; electricity_data!G4817</f>
        <v>2024-07-19 16:00:00,8,959</v>
      </c>
    </row>
    <row r="4818" spans="1:1" x14ac:dyDescent="0.25">
      <c r="A4818" t="str">
        <f>TEXT(electricity_data!A4818+electricity_data!B4818,"JJJJ-MM-TT hh:mm:ss") &amp; "," &amp; electricity_data!G4818</f>
        <v>2024-07-19 17:00:00,10,314</v>
      </c>
    </row>
    <row r="4819" spans="1:1" x14ac:dyDescent="0.25">
      <c r="A4819" t="str">
        <f>TEXT(electricity_data!A4819+electricity_data!B4819,"JJJJ-MM-TT hh:mm:ss") &amp; "," &amp; electricity_data!G4819</f>
        <v>2024-07-19 18:00:00,11,741</v>
      </c>
    </row>
    <row r="4820" spans="1:1" x14ac:dyDescent="0.25">
      <c r="A4820" t="str">
        <f>TEXT(electricity_data!A4820+electricity_data!B4820,"JJJJ-MM-TT hh:mm:ss") &amp; "," &amp; electricity_data!G4820</f>
        <v>2024-07-19 19:00:00,14,682</v>
      </c>
    </row>
    <row r="4821" spans="1:1" x14ac:dyDescent="0.25">
      <c r="A4821" t="str">
        <f>TEXT(electricity_data!A4821+electricity_data!B4821,"JJJJ-MM-TT hh:mm:ss") &amp; "," &amp; electricity_data!G4821</f>
        <v>2024-07-19 20:00:00,21,626</v>
      </c>
    </row>
    <row r="4822" spans="1:1" x14ac:dyDescent="0.25">
      <c r="A4822" t="str">
        <f>TEXT(electricity_data!A4822+electricity_data!B4822,"JJJJ-MM-TT hh:mm:ss") &amp; "," &amp; electricity_data!G4822</f>
        <v>2024-07-19 21:00:00,14,58</v>
      </c>
    </row>
    <row r="4823" spans="1:1" x14ac:dyDescent="0.25">
      <c r="A4823" t="str">
        <f>TEXT(electricity_data!A4823+electricity_data!B4823,"JJJJ-MM-TT hh:mm:ss") &amp; "," &amp; electricity_data!G4823</f>
        <v>2024-07-19 22:00:00,13,266</v>
      </c>
    </row>
    <row r="4824" spans="1:1" x14ac:dyDescent="0.25">
      <c r="A4824" t="str">
        <f>TEXT(electricity_data!A4824+electricity_data!B4824,"JJJJ-MM-TT hh:mm:ss") &amp; "," &amp; electricity_data!G4824</f>
        <v>2024-07-19 23:00:00,11,735</v>
      </c>
    </row>
    <row r="4825" spans="1:1" x14ac:dyDescent="0.25">
      <c r="A4825" t="str">
        <f>TEXT(electricity_data!A4825+electricity_data!B4825,"JJJJ-MM-TT hh:mm:ss") &amp; "," &amp; electricity_data!G4825</f>
        <v>2024-07-20 00:00:00,12,053</v>
      </c>
    </row>
    <row r="4826" spans="1:1" x14ac:dyDescent="0.25">
      <c r="A4826" t="str">
        <f>TEXT(electricity_data!A4826+electricity_data!B4826,"JJJJ-MM-TT hh:mm:ss") &amp; "," &amp; electricity_data!G4826</f>
        <v>2024-07-20 01:00:00,11,521</v>
      </c>
    </row>
    <row r="4827" spans="1:1" x14ac:dyDescent="0.25">
      <c r="A4827" t="str">
        <f>TEXT(electricity_data!A4827+electricity_data!B4827,"JJJJ-MM-TT hh:mm:ss") &amp; "," &amp; electricity_data!G4827</f>
        <v>2024-07-20 02:00:00,11,405</v>
      </c>
    </row>
    <row r="4828" spans="1:1" x14ac:dyDescent="0.25">
      <c r="A4828" t="str">
        <f>TEXT(electricity_data!A4828+electricity_data!B4828,"JJJJ-MM-TT hh:mm:ss") &amp; "," &amp; electricity_data!G4828</f>
        <v>2024-07-20 03:00:00,11,568</v>
      </c>
    </row>
    <row r="4829" spans="1:1" x14ac:dyDescent="0.25">
      <c r="A4829" t="str">
        <f>TEXT(electricity_data!A4829+electricity_data!B4829,"JJJJ-MM-TT hh:mm:ss") &amp; "," &amp; electricity_data!G4829</f>
        <v>2024-07-20 04:00:00,12,004</v>
      </c>
    </row>
    <row r="4830" spans="1:1" x14ac:dyDescent="0.25">
      <c r="A4830" t="str">
        <f>TEXT(electricity_data!A4830+electricity_data!B4830,"JJJJ-MM-TT hh:mm:ss") &amp; "," &amp; electricity_data!G4830</f>
        <v>2024-07-20 05:00:00,11,96</v>
      </c>
    </row>
    <row r="4831" spans="1:1" x14ac:dyDescent="0.25">
      <c r="A4831" t="str">
        <f>TEXT(electricity_data!A4831+electricity_data!B4831,"JJJJ-MM-TT hh:mm:ss") &amp; "," &amp; electricity_data!G4831</f>
        <v>2024-07-20 06:00:00,11,729</v>
      </c>
    </row>
    <row r="4832" spans="1:1" x14ac:dyDescent="0.25">
      <c r="A4832" t="str">
        <f>TEXT(electricity_data!A4832+electricity_data!B4832,"JJJJ-MM-TT hh:mm:ss") &amp; "," &amp; electricity_data!G4832</f>
        <v>2024-07-20 07:00:00,11,179</v>
      </c>
    </row>
    <row r="4833" spans="1:1" x14ac:dyDescent="0.25">
      <c r="A4833" t="str">
        <f>TEXT(electricity_data!A4833+electricity_data!B4833,"JJJJ-MM-TT hh:mm:ss") &amp; "," &amp; electricity_data!G4833</f>
        <v>2024-07-20 08:00:00,9,4</v>
      </c>
    </row>
    <row r="4834" spans="1:1" x14ac:dyDescent="0.25">
      <c r="A4834" t="str">
        <f>TEXT(electricity_data!A4834+electricity_data!B4834,"JJJJ-MM-TT hh:mm:ss") &amp; "," &amp; electricity_data!G4834</f>
        <v>2024-07-20 09:00:00,7,56</v>
      </c>
    </row>
    <row r="4835" spans="1:1" x14ac:dyDescent="0.25">
      <c r="A4835" t="str">
        <f>TEXT(electricity_data!A4835+electricity_data!B4835,"JJJJ-MM-TT hh:mm:ss") &amp; "," &amp; electricity_data!G4835</f>
        <v>2024-07-20 10:00:00,0,515</v>
      </c>
    </row>
    <row r="4836" spans="1:1" x14ac:dyDescent="0.25">
      <c r="A4836" t="str">
        <f>TEXT(electricity_data!A4836+electricity_data!B4836,"JJJJ-MM-TT hh:mm:ss") &amp; "," &amp; electricity_data!G4836</f>
        <v>2024-07-20 11:00:00,0</v>
      </c>
    </row>
    <row r="4837" spans="1:1" x14ac:dyDescent="0.25">
      <c r="A4837" t="str">
        <f>TEXT(electricity_data!A4837+electricity_data!B4837,"JJJJ-MM-TT hh:mm:ss") &amp; "," &amp; electricity_data!G4837</f>
        <v>2024-07-20 12:00:00,-0,465</v>
      </c>
    </row>
    <row r="4838" spans="1:1" x14ac:dyDescent="0.25">
      <c r="A4838" t="str">
        <f>TEXT(electricity_data!A4838+electricity_data!B4838,"JJJJ-MM-TT hh:mm:ss") &amp; "," &amp; electricity_data!G4838</f>
        <v>2024-07-20 13:00:00,-0,429</v>
      </c>
    </row>
    <row r="4839" spans="1:1" x14ac:dyDescent="0.25">
      <c r="A4839" t="str">
        <f>TEXT(electricity_data!A4839+electricity_data!B4839,"JJJJ-MM-TT hh:mm:ss") &amp; "," &amp; electricity_data!G4839</f>
        <v>2024-07-20 14:00:00,-0,288</v>
      </c>
    </row>
    <row r="4840" spans="1:1" x14ac:dyDescent="0.25">
      <c r="A4840" t="str">
        <f>TEXT(electricity_data!A4840+electricity_data!B4840,"JJJJ-MM-TT hh:mm:ss") &amp; "," &amp; electricity_data!G4840</f>
        <v>2024-07-20 15:00:00,-0,271</v>
      </c>
    </row>
    <row r="4841" spans="1:1" x14ac:dyDescent="0.25">
      <c r="A4841" t="str">
        <f>TEXT(electricity_data!A4841+electricity_data!B4841,"JJJJ-MM-TT hh:mm:ss") &amp; "," &amp; electricity_data!G4841</f>
        <v>2024-07-20 16:00:00,0,242</v>
      </c>
    </row>
    <row r="4842" spans="1:1" x14ac:dyDescent="0.25">
      <c r="A4842" t="str">
        <f>TEXT(electricity_data!A4842+electricity_data!B4842,"JJJJ-MM-TT hh:mm:ss") &amp; "," &amp; electricity_data!G4842</f>
        <v>2024-07-20 17:00:00,7,809</v>
      </c>
    </row>
    <row r="4843" spans="1:1" x14ac:dyDescent="0.25">
      <c r="A4843" t="str">
        <f>TEXT(electricity_data!A4843+electricity_data!B4843,"JJJJ-MM-TT hh:mm:ss") &amp; "," &amp; electricity_data!G4843</f>
        <v>2024-07-20 18:00:00,11,08</v>
      </c>
    </row>
    <row r="4844" spans="1:1" x14ac:dyDescent="0.25">
      <c r="A4844" t="str">
        <f>TEXT(electricity_data!A4844+electricity_data!B4844,"JJJJ-MM-TT hh:mm:ss") &amp; "," &amp; electricity_data!G4844</f>
        <v>2024-07-20 19:00:00,13,536</v>
      </c>
    </row>
    <row r="4845" spans="1:1" x14ac:dyDescent="0.25">
      <c r="A4845" t="str">
        <f>TEXT(electricity_data!A4845+electricity_data!B4845,"JJJJ-MM-TT hh:mm:ss") &amp; "," &amp; electricity_data!G4845</f>
        <v>2024-07-20 20:00:00,16,055</v>
      </c>
    </row>
    <row r="4846" spans="1:1" x14ac:dyDescent="0.25">
      <c r="A4846" t="str">
        <f>TEXT(electricity_data!A4846+electricity_data!B4846,"JJJJ-MM-TT hh:mm:ss") &amp; "," &amp; electricity_data!G4846</f>
        <v>2024-07-20 21:00:00,13,461</v>
      </c>
    </row>
    <row r="4847" spans="1:1" x14ac:dyDescent="0.25">
      <c r="A4847" t="str">
        <f>TEXT(electricity_data!A4847+electricity_data!B4847,"JJJJ-MM-TT hh:mm:ss") &amp; "," &amp; electricity_data!G4847</f>
        <v>2024-07-20 22:00:00,10,99</v>
      </c>
    </row>
    <row r="4848" spans="1:1" x14ac:dyDescent="0.25">
      <c r="A4848" t="str">
        <f>TEXT(electricity_data!A4848+electricity_data!B4848,"JJJJ-MM-TT hh:mm:ss") &amp; "," &amp; electricity_data!G4848</f>
        <v>2024-07-20 23:00:00,10,031</v>
      </c>
    </row>
    <row r="4849" spans="1:1" x14ac:dyDescent="0.25">
      <c r="A4849" t="str">
        <f>TEXT(electricity_data!A4849+electricity_data!B4849,"JJJJ-MM-TT hh:mm:ss") &amp; "," &amp; electricity_data!G4849</f>
        <v>2024-07-21 00:00:00,8,943</v>
      </c>
    </row>
    <row r="4850" spans="1:1" x14ac:dyDescent="0.25">
      <c r="A4850" t="str">
        <f>TEXT(electricity_data!A4850+electricity_data!B4850,"JJJJ-MM-TT hh:mm:ss") &amp; "," &amp; electricity_data!G4850</f>
        <v>2024-07-21 01:00:00,8,21</v>
      </c>
    </row>
    <row r="4851" spans="1:1" x14ac:dyDescent="0.25">
      <c r="A4851" t="str">
        <f>TEXT(electricity_data!A4851+electricity_data!B4851,"JJJJ-MM-TT hh:mm:ss") &amp; "," &amp; electricity_data!G4851</f>
        <v>2024-07-21 02:00:00,8,1</v>
      </c>
    </row>
    <row r="4852" spans="1:1" x14ac:dyDescent="0.25">
      <c r="A4852" t="str">
        <f>TEXT(electricity_data!A4852+electricity_data!B4852,"JJJJ-MM-TT hh:mm:ss") &amp; "," &amp; electricity_data!G4852</f>
        <v>2024-07-21 03:00:00,8,618</v>
      </c>
    </row>
    <row r="4853" spans="1:1" x14ac:dyDescent="0.25">
      <c r="A4853" t="str">
        <f>TEXT(electricity_data!A4853+electricity_data!B4853,"JJJJ-MM-TT hh:mm:ss") &amp; "," &amp; electricity_data!G4853</f>
        <v>2024-07-21 04:00:00,9,441</v>
      </c>
    </row>
    <row r="4854" spans="1:1" x14ac:dyDescent="0.25">
      <c r="A4854" t="str">
        <f>TEXT(electricity_data!A4854+electricity_data!B4854,"JJJJ-MM-TT hh:mm:ss") &amp; "," &amp; electricity_data!G4854</f>
        <v>2024-07-21 05:00:00,10,104</v>
      </c>
    </row>
    <row r="4855" spans="1:1" x14ac:dyDescent="0.25">
      <c r="A4855" t="str">
        <f>TEXT(electricity_data!A4855+electricity_data!B4855,"JJJJ-MM-TT hh:mm:ss") &amp; "," &amp; electricity_data!G4855</f>
        <v>2024-07-21 06:00:00,10,717</v>
      </c>
    </row>
    <row r="4856" spans="1:1" x14ac:dyDescent="0.25">
      <c r="A4856" t="str">
        <f>TEXT(electricity_data!A4856+electricity_data!B4856,"JJJJ-MM-TT hh:mm:ss") &amp; "," &amp; electricity_data!G4856</f>
        <v>2024-07-21 07:00:00,8,611</v>
      </c>
    </row>
    <row r="4857" spans="1:1" x14ac:dyDescent="0.25">
      <c r="A4857" t="str">
        <f>TEXT(electricity_data!A4857+electricity_data!B4857,"JJJJ-MM-TT hh:mm:ss") &amp; "," &amp; electricity_data!G4857</f>
        <v>2024-07-21 08:00:00,7,448</v>
      </c>
    </row>
    <row r="4858" spans="1:1" x14ac:dyDescent="0.25">
      <c r="A4858" t="str">
        <f>TEXT(electricity_data!A4858+electricity_data!B4858,"JJJJ-MM-TT hh:mm:ss") &amp; "," &amp; electricity_data!G4858</f>
        <v>2024-07-21 09:00:00,1,057</v>
      </c>
    </row>
    <row r="4859" spans="1:1" x14ac:dyDescent="0.25">
      <c r="A4859" t="str">
        <f>TEXT(electricity_data!A4859+electricity_data!B4859,"JJJJ-MM-TT hh:mm:ss") &amp; "," &amp; electricity_data!G4859</f>
        <v>2024-07-21 10:00:00,0,007</v>
      </c>
    </row>
    <row r="4860" spans="1:1" x14ac:dyDescent="0.25">
      <c r="A4860" t="str">
        <f>TEXT(electricity_data!A4860+electricity_data!B4860,"JJJJ-MM-TT hh:mm:ss") &amp; "," &amp; electricity_data!G4860</f>
        <v>2024-07-21 11:00:00,0,001</v>
      </c>
    </row>
    <row r="4861" spans="1:1" x14ac:dyDescent="0.25">
      <c r="A4861" t="str">
        <f>TEXT(electricity_data!A4861+electricity_data!B4861,"JJJJ-MM-TT hh:mm:ss") &amp; "," &amp; electricity_data!G4861</f>
        <v>2024-07-21 12:00:00,0,001</v>
      </c>
    </row>
    <row r="4862" spans="1:1" x14ac:dyDescent="0.25">
      <c r="A4862" t="str">
        <f>TEXT(electricity_data!A4862+electricity_data!B4862,"JJJJ-MM-TT hh:mm:ss") &amp; "," &amp; electricity_data!G4862</f>
        <v>2024-07-21 13:00:00,-0,008</v>
      </c>
    </row>
    <row r="4863" spans="1:1" x14ac:dyDescent="0.25">
      <c r="A4863" t="str">
        <f>TEXT(electricity_data!A4863+electricity_data!B4863,"JJJJ-MM-TT hh:mm:ss") &amp; "," &amp; electricity_data!G4863</f>
        <v>2024-07-21 14:00:00,-0,021</v>
      </c>
    </row>
    <row r="4864" spans="1:1" x14ac:dyDescent="0.25">
      <c r="A4864" t="str">
        <f>TEXT(electricity_data!A4864+electricity_data!B4864,"JJJJ-MM-TT hh:mm:ss") &amp; "," &amp; electricity_data!G4864</f>
        <v>2024-07-21 15:00:00,0,004</v>
      </c>
    </row>
    <row r="4865" spans="1:1" x14ac:dyDescent="0.25">
      <c r="A4865" t="str">
        <f>TEXT(electricity_data!A4865+electricity_data!B4865,"JJJJ-MM-TT hh:mm:ss") &amp; "," &amp; electricity_data!G4865</f>
        <v>2024-07-21 16:00:00,0,011</v>
      </c>
    </row>
    <row r="4866" spans="1:1" x14ac:dyDescent="0.25">
      <c r="A4866" t="str">
        <f>TEXT(electricity_data!A4866+electricity_data!B4866,"JJJJ-MM-TT hh:mm:ss") &amp; "," &amp; electricity_data!G4866</f>
        <v>2024-07-21 17:00:00,8,561</v>
      </c>
    </row>
    <row r="4867" spans="1:1" x14ac:dyDescent="0.25">
      <c r="A4867" t="str">
        <f>TEXT(electricity_data!A4867+electricity_data!B4867,"JJJJ-MM-TT hh:mm:ss") &amp; "," &amp; electricity_data!G4867</f>
        <v>2024-07-21 18:00:00,12,007</v>
      </c>
    </row>
    <row r="4868" spans="1:1" x14ac:dyDescent="0.25">
      <c r="A4868" t="str">
        <f>TEXT(electricity_data!A4868+electricity_data!B4868,"JJJJ-MM-TT hh:mm:ss") &amp; "," &amp; electricity_data!G4868</f>
        <v>2024-07-21 19:00:00,13,407</v>
      </c>
    </row>
    <row r="4869" spans="1:1" x14ac:dyDescent="0.25">
      <c r="A4869" t="str">
        <f>TEXT(electricity_data!A4869+electricity_data!B4869,"JJJJ-MM-TT hh:mm:ss") &amp; "," &amp; electricity_data!G4869</f>
        <v>2024-07-21 20:00:00,15,348</v>
      </c>
    </row>
    <row r="4870" spans="1:1" x14ac:dyDescent="0.25">
      <c r="A4870" t="str">
        <f>TEXT(electricity_data!A4870+electricity_data!B4870,"JJJJ-MM-TT hh:mm:ss") &amp; "," &amp; electricity_data!G4870</f>
        <v>2024-07-21 21:00:00,15,392</v>
      </c>
    </row>
    <row r="4871" spans="1:1" x14ac:dyDescent="0.25">
      <c r="A4871" t="str">
        <f>TEXT(electricity_data!A4871+electricity_data!B4871,"JJJJ-MM-TT hh:mm:ss") &amp; "," &amp; electricity_data!G4871</f>
        <v>2024-07-21 22:00:00,13,765</v>
      </c>
    </row>
    <row r="4872" spans="1:1" x14ac:dyDescent="0.25">
      <c r="A4872" t="str">
        <f>TEXT(electricity_data!A4872+electricity_data!B4872,"JJJJ-MM-TT hh:mm:ss") &amp; "," &amp; electricity_data!G4872</f>
        <v>2024-07-21 23:00:00,11,95</v>
      </c>
    </row>
    <row r="4873" spans="1:1" x14ac:dyDescent="0.25">
      <c r="A4873" t="str">
        <f>TEXT(electricity_data!A4873+electricity_data!B4873,"JJJJ-MM-TT hh:mm:ss") &amp; "," &amp; electricity_data!G4873</f>
        <v>2024-07-22 00:00:00,14,79</v>
      </c>
    </row>
    <row r="4874" spans="1:1" x14ac:dyDescent="0.25">
      <c r="A4874" t="str">
        <f>TEXT(electricity_data!A4874+electricity_data!B4874,"JJJJ-MM-TT hh:mm:ss") &amp; "," &amp; electricity_data!G4874</f>
        <v>2024-07-22 01:00:00,12,243</v>
      </c>
    </row>
    <row r="4875" spans="1:1" x14ac:dyDescent="0.25">
      <c r="A4875" t="str">
        <f>TEXT(electricity_data!A4875+electricity_data!B4875,"JJJJ-MM-TT hh:mm:ss") &amp; "," &amp; electricity_data!G4875</f>
        <v>2024-07-22 02:00:00,11,268</v>
      </c>
    </row>
    <row r="4876" spans="1:1" x14ac:dyDescent="0.25">
      <c r="A4876" t="str">
        <f>TEXT(electricity_data!A4876+electricity_data!B4876,"JJJJ-MM-TT hh:mm:ss") &amp; "," &amp; electricity_data!G4876</f>
        <v>2024-07-22 03:00:00,11,273</v>
      </c>
    </row>
    <row r="4877" spans="1:1" x14ac:dyDescent="0.25">
      <c r="A4877" t="str">
        <f>TEXT(electricity_data!A4877+electricity_data!B4877,"JJJJ-MM-TT hh:mm:ss") &amp; "," &amp; electricity_data!G4877</f>
        <v>2024-07-22 04:00:00,11,194</v>
      </c>
    </row>
    <row r="4878" spans="1:1" x14ac:dyDescent="0.25">
      <c r="A4878" t="str">
        <f>TEXT(electricity_data!A4878+electricity_data!B4878,"JJJJ-MM-TT hh:mm:ss") &amp; "," &amp; electricity_data!G4878</f>
        <v>2024-07-22 05:00:00,10,806</v>
      </c>
    </row>
    <row r="4879" spans="1:1" x14ac:dyDescent="0.25">
      <c r="A4879" t="str">
        <f>TEXT(electricity_data!A4879+electricity_data!B4879,"JJJJ-MM-TT hh:mm:ss") &amp; "," &amp; electricity_data!G4879</f>
        <v>2024-07-22 06:00:00,14,528</v>
      </c>
    </row>
    <row r="4880" spans="1:1" x14ac:dyDescent="0.25">
      <c r="A4880" t="str">
        <f>TEXT(electricity_data!A4880+electricity_data!B4880,"JJJJ-MM-TT hh:mm:ss") &amp; "," &amp; electricity_data!G4880</f>
        <v>2024-07-22 07:00:00,15,748</v>
      </c>
    </row>
    <row r="4881" spans="1:1" x14ac:dyDescent="0.25">
      <c r="A4881" t="str">
        <f>TEXT(electricity_data!A4881+electricity_data!B4881,"JJJJ-MM-TT hh:mm:ss") &amp; "," &amp; electricity_data!G4881</f>
        <v>2024-07-22 08:00:00,15,185</v>
      </c>
    </row>
    <row r="4882" spans="1:1" x14ac:dyDescent="0.25">
      <c r="A4882" t="str">
        <f>TEXT(electricity_data!A4882+electricity_data!B4882,"JJJJ-MM-TT hh:mm:ss") &amp; "," &amp; electricity_data!G4882</f>
        <v>2024-07-22 09:00:00,12,014</v>
      </c>
    </row>
    <row r="4883" spans="1:1" x14ac:dyDescent="0.25">
      <c r="A4883" t="str">
        <f>TEXT(electricity_data!A4883+electricity_data!B4883,"JJJJ-MM-TT hh:mm:ss") &amp; "," &amp; electricity_data!G4883</f>
        <v>2024-07-22 10:00:00,10,094</v>
      </c>
    </row>
    <row r="4884" spans="1:1" x14ac:dyDescent="0.25">
      <c r="A4884" t="str">
        <f>TEXT(electricity_data!A4884+electricity_data!B4884,"JJJJ-MM-TT hh:mm:ss") &amp; "," &amp; electricity_data!G4884</f>
        <v>2024-07-22 11:00:00,9,868</v>
      </c>
    </row>
    <row r="4885" spans="1:1" x14ac:dyDescent="0.25">
      <c r="A4885" t="str">
        <f>TEXT(electricity_data!A4885+electricity_data!B4885,"JJJJ-MM-TT hh:mm:ss") &amp; "," &amp; electricity_data!G4885</f>
        <v>2024-07-22 12:00:00,9,202</v>
      </c>
    </row>
    <row r="4886" spans="1:1" x14ac:dyDescent="0.25">
      <c r="A4886" t="str">
        <f>TEXT(electricity_data!A4886+electricity_data!B4886,"JJJJ-MM-TT hh:mm:ss") &amp; "," &amp; electricity_data!G4886</f>
        <v>2024-07-22 13:00:00,6,905</v>
      </c>
    </row>
    <row r="4887" spans="1:1" x14ac:dyDescent="0.25">
      <c r="A4887" t="str">
        <f>TEXT(electricity_data!A4887+electricity_data!B4887,"JJJJ-MM-TT hh:mm:ss") &amp; "," &amp; electricity_data!G4887</f>
        <v>2024-07-22 14:00:00,1,941</v>
      </c>
    </row>
    <row r="4888" spans="1:1" x14ac:dyDescent="0.25">
      <c r="A4888" t="str">
        <f>TEXT(electricity_data!A4888+electricity_data!B4888,"JJJJ-MM-TT hh:mm:ss") &amp; "," &amp; electricity_data!G4888</f>
        <v>2024-07-22 15:00:00,4,618</v>
      </c>
    </row>
    <row r="4889" spans="1:1" x14ac:dyDescent="0.25">
      <c r="A4889" t="str">
        <f>TEXT(electricity_data!A4889+electricity_data!B4889,"JJJJ-MM-TT hh:mm:ss") &amp; "," &amp; electricity_data!G4889</f>
        <v>2024-07-22 16:00:00,7,426</v>
      </c>
    </row>
    <row r="4890" spans="1:1" x14ac:dyDescent="0.25">
      <c r="A4890" t="str">
        <f>TEXT(electricity_data!A4890+electricity_data!B4890,"JJJJ-MM-TT hh:mm:ss") &amp; "," &amp; electricity_data!G4890</f>
        <v>2024-07-22 17:00:00,8,949</v>
      </c>
    </row>
    <row r="4891" spans="1:1" x14ac:dyDescent="0.25">
      <c r="A4891" t="str">
        <f>TEXT(electricity_data!A4891+electricity_data!B4891,"JJJJ-MM-TT hh:mm:ss") &amp; "," &amp; electricity_data!G4891</f>
        <v>2024-07-22 18:00:00,10,695</v>
      </c>
    </row>
    <row r="4892" spans="1:1" x14ac:dyDescent="0.25">
      <c r="A4892" t="str">
        <f>TEXT(electricity_data!A4892+electricity_data!B4892,"JJJJ-MM-TT hh:mm:ss") &amp; "," &amp; electricity_data!G4892</f>
        <v>2024-07-22 19:00:00,12,484</v>
      </c>
    </row>
    <row r="4893" spans="1:1" x14ac:dyDescent="0.25">
      <c r="A4893" t="str">
        <f>TEXT(electricity_data!A4893+electricity_data!B4893,"JJJJ-MM-TT hh:mm:ss") &amp; "," &amp; electricity_data!G4893</f>
        <v>2024-07-22 20:00:00,21,204</v>
      </c>
    </row>
    <row r="4894" spans="1:1" x14ac:dyDescent="0.25">
      <c r="A4894" t="str">
        <f>TEXT(electricity_data!A4894+electricity_data!B4894,"JJJJ-MM-TT hh:mm:ss") &amp; "," &amp; electricity_data!G4894</f>
        <v>2024-07-22 21:00:00,19,784</v>
      </c>
    </row>
    <row r="4895" spans="1:1" x14ac:dyDescent="0.25">
      <c r="A4895" t="str">
        <f>TEXT(electricity_data!A4895+electricity_data!B4895,"JJJJ-MM-TT hh:mm:ss") &amp; "," &amp; electricity_data!G4895</f>
        <v>2024-07-22 22:00:00,13,684</v>
      </c>
    </row>
    <row r="4896" spans="1:1" x14ac:dyDescent="0.25">
      <c r="A4896" t="str">
        <f>TEXT(electricity_data!A4896+electricity_data!B4896,"JJJJ-MM-TT hh:mm:ss") &amp; "," &amp; electricity_data!G4896</f>
        <v>2024-07-22 23:00:00,12,38</v>
      </c>
    </row>
    <row r="4897" spans="1:1" x14ac:dyDescent="0.25">
      <c r="A4897" t="str">
        <f>TEXT(electricity_data!A4897+electricity_data!B4897,"JJJJ-MM-TT hh:mm:ss") &amp; "," &amp; electricity_data!G4897</f>
        <v>2024-07-23 00:00:00,10,919</v>
      </c>
    </row>
    <row r="4898" spans="1:1" x14ac:dyDescent="0.25">
      <c r="A4898" t="str">
        <f>TEXT(electricity_data!A4898+electricity_data!B4898,"JJJJ-MM-TT hh:mm:ss") &amp; "," &amp; electricity_data!G4898</f>
        <v>2024-07-23 01:00:00,10,16</v>
      </c>
    </row>
    <row r="4899" spans="1:1" x14ac:dyDescent="0.25">
      <c r="A4899" t="str">
        <f>TEXT(electricity_data!A4899+electricity_data!B4899,"JJJJ-MM-TT hh:mm:ss") &amp; "," &amp; electricity_data!G4899</f>
        <v>2024-07-23 02:00:00,10,25</v>
      </c>
    </row>
    <row r="4900" spans="1:1" x14ac:dyDescent="0.25">
      <c r="A4900" t="str">
        <f>TEXT(electricity_data!A4900+electricity_data!B4900,"JJJJ-MM-TT hh:mm:ss") &amp; "," &amp; electricity_data!G4900</f>
        <v>2024-07-23 03:00:00,9,63</v>
      </c>
    </row>
    <row r="4901" spans="1:1" x14ac:dyDescent="0.25">
      <c r="A4901" t="str">
        <f>TEXT(electricity_data!A4901+electricity_data!B4901,"JJJJ-MM-TT hh:mm:ss") &amp; "," &amp; electricity_data!G4901</f>
        <v>2024-07-23 04:00:00,9,963</v>
      </c>
    </row>
    <row r="4902" spans="1:1" x14ac:dyDescent="0.25">
      <c r="A4902" t="str">
        <f>TEXT(electricity_data!A4902+electricity_data!B4902,"JJJJ-MM-TT hh:mm:ss") &amp; "," &amp; electricity_data!G4902</f>
        <v>2024-07-23 05:00:00,10,241</v>
      </c>
    </row>
    <row r="4903" spans="1:1" x14ac:dyDescent="0.25">
      <c r="A4903" t="str">
        <f>TEXT(electricity_data!A4903+electricity_data!B4903,"JJJJ-MM-TT hh:mm:ss") &amp; "," &amp; electricity_data!G4903</f>
        <v>2024-07-23 06:00:00,13,253</v>
      </c>
    </row>
    <row r="4904" spans="1:1" x14ac:dyDescent="0.25">
      <c r="A4904" t="str">
        <f>TEXT(electricity_data!A4904+electricity_data!B4904,"JJJJ-MM-TT hh:mm:ss") &amp; "," &amp; electricity_data!G4904</f>
        <v>2024-07-23 07:00:00,14,631</v>
      </c>
    </row>
    <row r="4905" spans="1:1" x14ac:dyDescent="0.25">
      <c r="A4905" t="str">
        <f>TEXT(electricity_data!A4905+electricity_data!B4905,"JJJJ-MM-TT hh:mm:ss") &amp; "," &amp; electricity_data!G4905</f>
        <v>2024-07-23 08:00:00,14,101</v>
      </c>
    </row>
    <row r="4906" spans="1:1" x14ac:dyDescent="0.25">
      <c r="A4906" t="str">
        <f>TEXT(electricity_data!A4906+electricity_data!B4906,"JJJJ-MM-TT hh:mm:ss") &amp; "," &amp; electricity_data!G4906</f>
        <v>2024-07-23 09:00:00,11,309</v>
      </c>
    </row>
    <row r="4907" spans="1:1" x14ac:dyDescent="0.25">
      <c r="A4907" t="str">
        <f>TEXT(electricity_data!A4907+electricity_data!B4907,"JJJJ-MM-TT hh:mm:ss") &amp; "," &amp; electricity_data!G4907</f>
        <v>2024-07-23 10:00:00,9,467</v>
      </c>
    </row>
    <row r="4908" spans="1:1" x14ac:dyDescent="0.25">
      <c r="A4908" t="str">
        <f>TEXT(electricity_data!A4908+electricity_data!B4908,"JJJJ-MM-TT hh:mm:ss") &amp; "," &amp; electricity_data!G4908</f>
        <v>2024-07-23 11:00:00,8,717</v>
      </c>
    </row>
    <row r="4909" spans="1:1" x14ac:dyDescent="0.25">
      <c r="A4909" t="str">
        <f>TEXT(electricity_data!A4909+electricity_data!B4909,"JJJJ-MM-TT hh:mm:ss") &amp; "," &amp; electricity_data!G4909</f>
        <v>2024-07-23 12:00:00,6,922</v>
      </c>
    </row>
    <row r="4910" spans="1:1" x14ac:dyDescent="0.25">
      <c r="A4910" t="str">
        <f>TEXT(electricity_data!A4910+electricity_data!B4910,"JJJJ-MM-TT hh:mm:ss") &amp; "," &amp; electricity_data!G4910</f>
        <v>2024-07-23 13:00:00,6,409</v>
      </c>
    </row>
    <row r="4911" spans="1:1" x14ac:dyDescent="0.25">
      <c r="A4911" t="str">
        <f>TEXT(electricity_data!A4911+electricity_data!B4911,"JJJJ-MM-TT hh:mm:ss") &amp; "," &amp; electricity_data!G4911</f>
        <v>2024-07-23 14:00:00,6,181</v>
      </c>
    </row>
    <row r="4912" spans="1:1" x14ac:dyDescent="0.25">
      <c r="A4912" t="str">
        <f>TEXT(electricity_data!A4912+electricity_data!B4912,"JJJJ-MM-TT hh:mm:ss") &amp; "," &amp; electricity_data!G4912</f>
        <v>2024-07-23 15:00:00,6,776</v>
      </c>
    </row>
    <row r="4913" spans="1:1" x14ac:dyDescent="0.25">
      <c r="A4913" t="str">
        <f>TEXT(electricity_data!A4913+electricity_data!B4913,"JJJJ-MM-TT hh:mm:ss") &amp; "," &amp; electricity_data!G4913</f>
        <v>2024-07-23 16:00:00,9,066</v>
      </c>
    </row>
    <row r="4914" spans="1:1" x14ac:dyDescent="0.25">
      <c r="A4914" t="str">
        <f>TEXT(electricity_data!A4914+electricity_data!B4914,"JJJJ-MM-TT hh:mm:ss") &amp; "," &amp; electricity_data!G4914</f>
        <v>2024-07-23 17:00:00,10,533</v>
      </c>
    </row>
    <row r="4915" spans="1:1" x14ac:dyDescent="0.25">
      <c r="A4915" t="str">
        <f>TEXT(electricity_data!A4915+electricity_data!B4915,"JJJJ-MM-TT hh:mm:ss") &amp; "," &amp; electricity_data!G4915</f>
        <v>2024-07-23 18:00:00,10,572</v>
      </c>
    </row>
    <row r="4916" spans="1:1" x14ac:dyDescent="0.25">
      <c r="A4916" t="str">
        <f>TEXT(electricity_data!A4916+electricity_data!B4916,"JJJJ-MM-TT hh:mm:ss") &amp; "," &amp; electricity_data!G4916</f>
        <v>2024-07-23 19:00:00,12,183</v>
      </c>
    </row>
    <row r="4917" spans="1:1" x14ac:dyDescent="0.25">
      <c r="A4917" t="str">
        <f>TEXT(electricity_data!A4917+electricity_data!B4917,"JJJJ-MM-TT hh:mm:ss") &amp; "," &amp; electricity_data!G4917</f>
        <v>2024-07-23 20:00:00,14,432</v>
      </c>
    </row>
    <row r="4918" spans="1:1" x14ac:dyDescent="0.25">
      <c r="A4918" t="str">
        <f>TEXT(electricity_data!A4918+electricity_data!B4918,"JJJJ-MM-TT hh:mm:ss") &amp; "," &amp; electricity_data!G4918</f>
        <v>2024-07-23 21:00:00,12,781</v>
      </c>
    </row>
    <row r="4919" spans="1:1" x14ac:dyDescent="0.25">
      <c r="A4919" t="str">
        <f>TEXT(electricity_data!A4919+electricity_data!B4919,"JJJJ-MM-TT hh:mm:ss") &amp; "," &amp; electricity_data!G4919</f>
        <v>2024-07-23 22:00:00,12,503</v>
      </c>
    </row>
    <row r="4920" spans="1:1" x14ac:dyDescent="0.25">
      <c r="A4920" t="str">
        <f>TEXT(electricity_data!A4920+electricity_data!B4920,"JJJJ-MM-TT hh:mm:ss") &amp; "," &amp; electricity_data!G4920</f>
        <v>2024-07-23 23:00:00,11,738</v>
      </c>
    </row>
    <row r="4921" spans="1:1" x14ac:dyDescent="0.25">
      <c r="A4921" t="str">
        <f>TEXT(electricity_data!A4921+electricity_data!B4921,"JJJJ-MM-TT hh:mm:ss") &amp; "," &amp; electricity_data!G4921</f>
        <v>2024-07-24 00:00:00,10,935</v>
      </c>
    </row>
    <row r="4922" spans="1:1" x14ac:dyDescent="0.25">
      <c r="A4922" t="str">
        <f>TEXT(electricity_data!A4922+electricity_data!B4922,"JJJJ-MM-TT hh:mm:ss") &amp; "," &amp; electricity_data!G4922</f>
        <v>2024-07-24 01:00:00,10,413</v>
      </c>
    </row>
    <row r="4923" spans="1:1" x14ac:dyDescent="0.25">
      <c r="A4923" t="str">
        <f>TEXT(electricity_data!A4923+electricity_data!B4923,"JJJJ-MM-TT hh:mm:ss") &amp; "," &amp; electricity_data!G4923</f>
        <v>2024-07-24 02:00:00,9,836</v>
      </c>
    </row>
    <row r="4924" spans="1:1" x14ac:dyDescent="0.25">
      <c r="A4924" t="str">
        <f>TEXT(electricity_data!A4924+electricity_data!B4924,"JJJJ-MM-TT hh:mm:ss") &amp; "," &amp; electricity_data!G4924</f>
        <v>2024-07-24 03:00:00,10,065</v>
      </c>
    </row>
    <row r="4925" spans="1:1" x14ac:dyDescent="0.25">
      <c r="A4925" t="str">
        <f>TEXT(electricity_data!A4925+electricity_data!B4925,"JJJJ-MM-TT hh:mm:ss") &amp; "," &amp; electricity_data!G4925</f>
        <v>2024-07-24 04:00:00,10,079</v>
      </c>
    </row>
    <row r="4926" spans="1:1" x14ac:dyDescent="0.25">
      <c r="A4926" t="str">
        <f>TEXT(electricity_data!A4926+electricity_data!B4926,"JJJJ-MM-TT hh:mm:ss") &amp; "," &amp; electricity_data!G4926</f>
        <v>2024-07-24 05:00:00,10,157</v>
      </c>
    </row>
    <row r="4927" spans="1:1" x14ac:dyDescent="0.25">
      <c r="A4927" t="str">
        <f>TEXT(electricity_data!A4927+electricity_data!B4927,"JJJJ-MM-TT hh:mm:ss") &amp; "," &amp; electricity_data!G4927</f>
        <v>2024-07-24 06:00:00,12,887</v>
      </c>
    </row>
    <row r="4928" spans="1:1" x14ac:dyDescent="0.25">
      <c r="A4928" t="str">
        <f>TEXT(electricity_data!A4928+electricity_data!B4928,"JJJJ-MM-TT hh:mm:ss") &amp; "," &amp; electricity_data!G4928</f>
        <v>2024-07-24 07:00:00,15,47</v>
      </c>
    </row>
    <row r="4929" spans="1:1" x14ac:dyDescent="0.25">
      <c r="A4929" t="str">
        <f>TEXT(electricity_data!A4929+electricity_data!B4929,"JJJJ-MM-TT hh:mm:ss") &amp; "," &amp; electricity_data!G4929</f>
        <v>2024-07-24 08:00:00,12,499</v>
      </c>
    </row>
    <row r="4930" spans="1:1" x14ac:dyDescent="0.25">
      <c r="A4930" t="str">
        <f>TEXT(electricity_data!A4930+electricity_data!B4930,"JJJJ-MM-TT hh:mm:ss") &amp; "," &amp; electricity_data!G4930</f>
        <v>2024-07-24 09:00:00,9,871</v>
      </c>
    </row>
    <row r="4931" spans="1:1" x14ac:dyDescent="0.25">
      <c r="A4931" t="str">
        <f>TEXT(electricity_data!A4931+electricity_data!B4931,"JJJJ-MM-TT hh:mm:ss") &amp; "," &amp; electricity_data!G4931</f>
        <v>2024-07-24 10:00:00,8,07</v>
      </c>
    </row>
    <row r="4932" spans="1:1" x14ac:dyDescent="0.25">
      <c r="A4932" t="str">
        <f>TEXT(electricity_data!A4932+electricity_data!B4932,"JJJJ-MM-TT hh:mm:ss") &amp; "," &amp; electricity_data!G4932</f>
        <v>2024-07-24 11:00:00,4,699</v>
      </c>
    </row>
    <row r="4933" spans="1:1" x14ac:dyDescent="0.25">
      <c r="A4933" t="str">
        <f>TEXT(electricity_data!A4933+electricity_data!B4933,"JJJJ-MM-TT hh:mm:ss") &amp; "," &amp; electricity_data!G4933</f>
        <v>2024-07-24 12:00:00,0,158</v>
      </c>
    </row>
    <row r="4934" spans="1:1" x14ac:dyDescent="0.25">
      <c r="A4934" t="str">
        <f>TEXT(electricity_data!A4934+electricity_data!B4934,"JJJJ-MM-TT hh:mm:ss") &amp; "," &amp; electricity_data!G4934</f>
        <v>2024-07-24 13:00:00,-0,015</v>
      </c>
    </row>
    <row r="4935" spans="1:1" x14ac:dyDescent="0.25">
      <c r="A4935" t="str">
        <f>TEXT(electricity_data!A4935+electricity_data!B4935,"JJJJ-MM-TT hh:mm:ss") &amp; "," &amp; electricity_data!G4935</f>
        <v>2024-07-24 14:00:00,-0,206</v>
      </c>
    </row>
    <row r="4936" spans="1:1" x14ac:dyDescent="0.25">
      <c r="A4936" t="str">
        <f>TEXT(electricity_data!A4936+electricity_data!B4936,"JJJJ-MM-TT hh:mm:ss") &amp; "," &amp; electricity_data!G4936</f>
        <v>2024-07-24 15:00:00,-0,196</v>
      </c>
    </row>
    <row r="4937" spans="1:1" x14ac:dyDescent="0.25">
      <c r="A4937" t="str">
        <f>TEXT(electricity_data!A4937+electricity_data!B4937,"JJJJ-MM-TT hh:mm:ss") &amp; "," &amp; electricity_data!G4937</f>
        <v>2024-07-24 16:00:00,0,221</v>
      </c>
    </row>
    <row r="4938" spans="1:1" x14ac:dyDescent="0.25">
      <c r="A4938" t="str">
        <f>TEXT(electricity_data!A4938+electricity_data!B4938,"JJJJ-MM-TT hh:mm:ss") &amp; "," &amp; electricity_data!G4938</f>
        <v>2024-07-24 17:00:00,6,507</v>
      </c>
    </row>
    <row r="4939" spans="1:1" x14ac:dyDescent="0.25">
      <c r="A4939" t="str">
        <f>TEXT(electricity_data!A4939+electricity_data!B4939,"JJJJ-MM-TT hh:mm:ss") &amp; "," &amp; electricity_data!G4939</f>
        <v>2024-07-24 18:00:00,9,514</v>
      </c>
    </row>
    <row r="4940" spans="1:1" x14ac:dyDescent="0.25">
      <c r="A4940" t="str">
        <f>TEXT(electricity_data!A4940+electricity_data!B4940,"JJJJ-MM-TT hh:mm:ss") &amp; "," &amp; electricity_data!G4940</f>
        <v>2024-07-24 19:00:00,12,17</v>
      </c>
    </row>
    <row r="4941" spans="1:1" x14ac:dyDescent="0.25">
      <c r="A4941" t="str">
        <f>TEXT(electricity_data!A4941+electricity_data!B4941,"JJJJ-MM-TT hh:mm:ss") &amp; "," &amp; electricity_data!G4941</f>
        <v>2024-07-24 20:00:00,13,573</v>
      </c>
    </row>
    <row r="4942" spans="1:1" x14ac:dyDescent="0.25">
      <c r="A4942" t="str">
        <f>TEXT(electricity_data!A4942+electricity_data!B4942,"JJJJ-MM-TT hh:mm:ss") &amp; "," &amp; electricity_data!G4942</f>
        <v>2024-07-24 21:00:00,14,762</v>
      </c>
    </row>
    <row r="4943" spans="1:1" x14ac:dyDescent="0.25">
      <c r="A4943" t="str">
        <f>TEXT(electricity_data!A4943+electricity_data!B4943,"JJJJ-MM-TT hh:mm:ss") &amp; "," &amp; electricity_data!G4943</f>
        <v>2024-07-24 22:00:00,13,538</v>
      </c>
    </row>
    <row r="4944" spans="1:1" x14ac:dyDescent="0.25">
      <c r="A4944" t="str">
        <f>TEXT(electricity_data!A4944+electricity_data!B4944,"JJJJ-MM-TT hh:mm:ss") &amp; "," &amp; electricity_data!G4944</f>
        <v>2024-07-24 23:00:00,12,083</v>
      </c>
    </row>
    <row r="4945" spans="1:1" x14ac:dyDescent="0.25">
      <c r="A4945" t="str">
        <f>TEXT(electricity_data!A4945+electricity_data!B4945,"JJJJ-MM-TT hh:mm:ss") &amp; "," &amp; electricity_data!G4945</f>
        <v>2024-07-25 00:00:00,11,835</v>
      </c>
    </row>
    <row r="4946" spans="1:1" x14ac:dyDescent="0.25">
      <c r="A4946" t="str">
        <f>TEXT(electricity_data!A4946+electricity_data!B4946,"JJJJ-MM-TT hh:mm:ss") &amp; "," &amp; electricity_data!G4946</f>
        <v>2024-07-25 01:00:00,11,3</v>
      </c>
    </row>
    <row r="4947" spans="1:1" x14ac:dyDescent="0.25">
      <c r="A4947" t="str">
        <f>TEXT(electricity_data!A4947+electricity_data!B4947,"JJJJ-MM-TT hh:mm:ss") &amp; "," &amp; electricity_data!G4947</f>
        <v>2024-07-25 02:00:00,11,07</v>
      </c>
    </row>
    <row r="4948" spans="1:1" x14ac:dyDescent="0.25">
      <c r="A4948" t="str">
        <f>TEXT(electricity_data!A4948+electricity_data!B4948,"JJJJ-MM-TT hh:mm:ss") &amp; "," &amp; electricity_data!G4948</f>
        <v>2024-07-25 03:00:00,10,572</v>
      </c>
    </row>
    <row r="4949" spans="1:1" x14ac:dyDescent="0.25">
      <c r="A4949" t="str">
        <f>TEXT(electricity_data!A4949+electricity_data!B4949,"JJJJ-MM-TT hh:mm:ss") &amp; "," &amp; electricity_data!G4949</f>
        <v>2024-07-25 04:00:00,10,22</v>
      </c>
    </row>
    <row r="4950" spans="1:1" x14ac:dyDescent="0.25">
      <c r="A4950" t="str">
        <f>TEXT(electricity_data!A4950+electricity_data!B4950,"JJJJ-MM-TT hh:mm:ss") &amp; "," &amp; electricity_data!G4950</f>
        <v>2024-07-25 05:00:00,11,833</v>
      </c>
    </row>
    <row r="4951" spans="1:1" x14ac:dyDescent="0.25">
      <c r="A4951" t="str">
        <f>TEXT(electricity_data!A4951+electricity_data!B4951,"JJJJ-MM-TT hh:mm:ss") &amp; "," &amp; electricity_data!G4951</f>
        <v>2024-07-25 06:00:00,13,196</v>
      </c>
    </row>
    <row r="4952" spans="1:1" x14ac:dyDescent="0.25">
      <c r="A4952" t="str">
        <f>TEXT(electricity_data!A4952+electricity_data!B4952,"JJJJ-MM-TT hh:mm:ss") &amp; "," &amp; electricity_data!G4952</f>
        <v>2024-07-25 07:00:00,14,266</v>
      </c>
    </row>
    <row r="4953" spans="1:1" x14ac:dyDescent="0.25">
      <c r="A4953" t="str">
        <f>TEXT(electricity_data!A4953+electricity_data!B4953,"JJJJ-MM-TT hh:mm:ss") &amp; "," &amp; electricity_data!G4953</f>
        <v>2024-07-25 08:00:00,11,678</v>
      </c>
    </row>
    <row r="4954" spans="1:1" x14ac:dyDescent="0.25">
      <c r="A4954" t="str">
        <f>TEXT(electricity_data!A4954+electricity_data!B4954,"JJJJ-MM-TT hh:mm:ss") &amp; "," &amp; electricity_data!G4954</f>
        <v>2024-07-25 09:00:00,9,778</v>
      </c>
    </row>
    <row r="4955" spans="1:1" x14ac:dyDescent="0.25">
      <c r="A4955" t="str">
        <f>TEXT(electricity_data!A4955+electricity_data!B4955,"JJJJ-MM-TT hh:mm:ss") &amp; "," &amp; electricity_data!G4955</f>
        <v>2024-07-25 10:00:00,8,088</v>
      </c>
    </row>
    <row r="4956" spans="1:1" x14ac:dyDescent="0.25">
      <c r="A4956" t="str">
        <f>TEXT(electricity_data!A4956+electricity_data!B4956,"JJJJ-MM-TT hh:mm:ss") &amp; "," &amp; electricity_data!G4956</f>
        <v>2024-07-25 11:00:00,6,275</v>
      </c>
    </row>
    <row r="4957" spans="1:1" x14ac:dyDescent="0.25">
      <c r="A4957" t="str">
        <f>TEXT(electricity_data!A4957+electricity_data!B4957,"JJJJ-MM-TT hh:mm:ss") &amp; "," &amp; electricity_data!G4957</f>
        <v>2024-07-25 12:00:00,5,011</v>
      </c>
    </row>
    <row r="4958" spans="1:1" x14ac:dyDescent="0.25">
      <c r="A4958" t="str">
        <f>TEXT(electricity_data!A4958+electricity_data!B4958,"JJJJ-MM-TT hh:mm:ss") &amp; "," &amp; electricity_data!G4958</f>
        <v>2024-07-25 13:00:00,1,736</v>
      </c>
    </row>
    <row r="4959" spans="1:1" x14ac:dyDescent="0.25">
      <c r="A4959" t="str">
        <f>TEXT(electricity_data!A4959+electricity_data!B4959,"JJJJ-MM-TT hh:mm:ss") &amp; "," &amp; electricity_data!G4959</f>
        <v>2024-07-25 14:00:00,1,327</v>
      </c>
    </row>
    <row r="4960" spans="1:1" x14ac:dyDescent="0.25">
      <c r="A4960" t="str">
        <f>TEXT(electricity_data!A4960+electricity_data!B4960,"JJJJ-MM-TT hh:mm:ss") &amp; "," &amp; electricity_data!G4960</f>
        <v>2024-07-25 15:00:00,5,2</v>
      </c>
    </row>
    <row r="4961" spans="1:1" x14ac:dyDescent="0.25">
      <c r="A4961" t="str">
        <f>TEXT(electricity_data!A4961+electricity_data!B4961,"JJJJ-MM-TT hh:mm:ss") &amp; "," &amp; electricity_data!G4961</f>
        <v>2024-07-25 16:00:00,7,96</v>
      </c>
    </row>
    <row r="4962" spans="1:1" x14ac:dyDescent="0.25">
      <c r="A4962" t="str">
        <f>TEXT(electricity_data!A4962+electricity_data!B4962,"JJJJ-MM-TT hh:mm:ss") &amp; "," &amp; electricity_data!G4962</f>
        <v>2024-07-25 17:00:00,10,58</v>
      </c>
    </row>
    <row r="4963" spans="1:1" x14ac:dyDescent="0.25">
      <c r="A4963" t="str">
        <f>TEXT(electricity_data!A4963+electricity_data!B4963,"JJJJ-MM-TT hh:mm:ss") &amp; "," &amp; electricity_data!G4963</f>
        <v>2024-07-25 18:00:00,12,28</v>
      </c>
    </row>
    <row r="4964" spans="1:1" x14ac:dyDescent="0.25">
      <c r="A4964" t="str">
        <f>TEXT(electricity_data!A4964+electricity_data!B4964,"JJJJ-MM-TT hh:mm:ss") &amp; "," &amp; electricity_data!G4964</f>
        <v>2024-07-25 19:00:00,15,273</v>
      </c>
    </row>
    <row r="4965" spans="1:1" x14ac:dyDescent="0.25">
      <c r="A4965" t="str">
        <f>TEXT(electricity_data!A4965+electricity_data!B4965,"JJJJ-MM-TT hh:mm:ss") &amp; "," &amp; electricity_data!G4965</f>
        <v>2024-07-25 20:00:00,18,152</v>
      </c>
    </row>
    <row r="4966" spans="1:1" x14ac:dyDescent="0.25">
      <c r="A4966" t="str">
        <f>TEXT(electricity_data!A4966+electricity_data!B4966,"JJJJ-MM-TT hh:mm:ss") &amp; "," &amp; electricity_data!G4966</f>
        <v>2024-07-25 21:00:00,15,741</v>
      </c>
    </row>
    <row r="4967" spans="1:1" x14ac:dyDescent="0.25">
      <c r="A4967" t="str">
        <f>TEXT(electricity_data!A4967+electricity_data!B4967,"JJJJ-MM-TT hh:mm:ss") &amp; "," &amp; electricity_data!G4967</f>
        <v>2024-07-25 22:00:00,12,58</v>
      </c>
    </row>
    <row r="4968" spans="1:1" x14ac:dyDescent="0.25">
      <c r="A4968" t="str">
        <f>TEXT(electricity_data!A4968+electricity_data!B4968,"JJJJ-MM-TT hh:mm:ss") &amp; "," &amp; electricity_data!G4968</f>
        <v>2024-07-25 23:00:00,11,075</v>
      </c>
    </row>
    <row r="4969" spans="1:1" x14ac:dyDescent="0.25">
      <c r="A4969" t="str">
        <f>TEXT(electricity_data!A4969+electricity_data!B4969,"JJJJ-MM-TT hh:mm:ss") &amp; "," &amp; electricity_data!G4969</f>
        <v>2024-07-26 00:00:00,10,912</v>
      </c>
    </row>
    <row r="4970" spans="1:1" x14ac:dyDescent="0.25">
      <c r="A4970" t="str">
        <f>TEXT(electricity_data!A4970+electricity_data!B4970,"JJJJ-MM-TT hh:mm:ss") &amp; "," &amp; electricity_data!G4970</f>
        <v>2024-07-26 01:00:00,9,97</v>
      </c>
    </row>
    <row r="4971" spans="1:1" x14ac:dyDescent="0.25">
      <c r="A4971" t="str">
        <f>TEXT(electricity_data!A4971+electricity_data!B4971,"JJJJ-MM-TT hh:mm:ss") &amp; "," &amp; electricity_data!G4971</f>
        <v>2024-07-26 02:00:00,10,49</v>
      </c>
    </row>
    <row r="4972" spans="1:1" x14ac:dyDescent="0.25">
      <c r="A4972" t="str">
        <f>TEXT(electricity_data!A4972+electricity_data!B4972,"JJJJ-MM-TT hh:mm:ss") &amp; "," &amp; electricity_data!G4972</f>
        <v>2024-07-26 03:00:00,10,741</v>
      </c>
    </row>
    <row r="4973" spans="1:1" x14ac:dyDescent="0.25">
      <c r="A4973" t="str">
        <f>TEXT(electricity_data!A4973+electricity_data!B4973,"JJJJ-MM-TT hh:mm:ss") &amp; "," &amp; electricity_data!G4973</f>
        <v>2024-07-26 04:00:00,10,697</v>
      </c>
    </row>
    <row r="4974" spans="1:1" x14ac:dyDescent="0.25">
      <c r="A4974" t="str">
        <f>TEXT(electricity_data!A4974+electricity_data!B4974,"JJJJ-MM-TT hh:mm:ss") &amp; "," &amp; electricity_data!G4974</f>
        <v>2024-07-26 05:00:00,10,901</v>
      </c>
    </row>
    <row r="4975" spans="1:1" x14ac:dyDescent="0.25">
      <c r="A4975" t="str">
        <f>TEXT(electricity_data!A4975+electricity_data!B4975,"JJJJ-MM-TT hh:mm:ss") &amp; "," &amp; electricity_data!G4975</f>
        <v>2024-07-26 06:00:00,12,532</v>
      </c>
    </row>
    <row r="4976" spans="1:1" x14ac:dyDescent="0.25">
      <c r="A4976" t="str">
        <f>TEXT(electricity_data!A4976+electricity_data!B4976,"JJJJ-MM-TT hh:mm:ss") &amp; "," &amp; electricity_data!G4976</f>
        <v>2024-07-26 07:00:00,14,236</v>
      </c>
    </row>
    <row r="4977" spans="1:1" x14ac:dyDescent="0.25">
      <c r="A4977" t="str">
        <f>TEXT(electricity_data!A4977+electricity_data!B4977,"JJJJ-MM-TT hh:mm:ss") &amp; "," &amp; electricity_data!G4977</f>
        <v>2024-07-26 08:00:00,12,99</v>
      </c>
    </row>
    <row r="4978" spans="1:1" x14ac:dyDescent="0.25">
      <c r="A4978" t="str">
        <f>TEXT(electricity_data!A4978+electricity_data!B4978,"JJJJ-MM-TT hh:mm:ss") &amp; "," &amp; electricity_data!G4978</f>
        <v>2024-07-26 09:00:00,12,263</v>
      </c>
    </row>
    <row r="4979" spans="1:1" x14ac:dyDescent="0.25">
      <c r="A4979" t="str">
        <f>TEXT(electricity_data!A4979+electricity_data!B4979,"JJJJ-MM-TT hh:mm:ss") &amp; "," &amp; electricity_data!G4979</f>
        <v>2024-07-26 10:00:00,11,633</v>
      </c>
    </row>
    <row r="4980" spans="1:1" x14ac:dyDescent="0.25">
      <c r="A4980" t="str">
        <f>TEXT(electricity_data!A4980+electricity_data!B4980,"JJJJ-MM-TT hh:mm:ss") &amp; "," &amp; electricity_data!G4980</f>
        <v>2024-07-26 11:00:00,10,715</v>
      </c>
    </row>
    <row r="4981" spans="1:1" x14ac:dyDescent="0.25">
      <c r="A4981" t="str">
        <f>TEXT(electricity_data!A4981+electricity_data!B4981,"JJJJ-MM-TT hh:mm:ss") &amp; "," &amp; electricity_data!G4981</f>
        <v>2024-07-26 12:00:00,9,58</v>
      </c>
    </row>
    <row r="4982" spans="1:1" x14ac:dyDescent="0.25">
      <c r="A4982" t="str">
        <f>TEXT(electricity_data!A4982+electricity_data!B4982,"JJJJ-MM-TT hh:mm:ss") &amp; "," &amp; electricity_data!G4982</f>
        <v>2024-07-26 13:00:00,8,892</v>
      </c>
    </row>
    <row r="4983" spans="1:1" x14ac:dyDescent="0.25">
      <c r="A4983" t="str">
        <f>TEXT(electricity_data!A4983+electricity_data!B4983,"JJJJ-MM-TT hh:mm:ss") &amp; "," &amp; electricity_data!G4983</f>
        <v>2024-07-26 14:00:00,8,599</v>
      </c>
    </row>
    <row r="4984" spans="1:1" x14ac:dyDescent="0.25">
      <c r="A4984" t="str">
        <f>TEXT(electricity_data!A4984+electricity_data!B4984,"JJJJ-MM-TT hh:mm:ss") &amp; "," &amp; electricity_data!G4984</f>
        <v>2024-07-26 15:00:00,9,394</v>
      </c>
    </row>
    <row r="4985" spans="1:1" x14ac:dyDescent="0.25">
      <c r="A4985" t="str">
        <f>TEXT(electricity_data!A4985+electricity_data!B4985,"JJJJ-MM-TT hh:mm:ss") &amp; "," &amp; electricity_data!G4985</f>
        <v>2024-07-26 16:00:00,9,864</v>
      </c>
    </row>
    <row r="4986" spans="1:1" x14ac:dyDescent="0.25">
      <c r="A4986" t="str">
        <f>TEXT(electricity_data!A4986+electricity_data!B4986,"JJJJ-MM-TT hh:mm:ss") &amp; "," &amp; electricity_data!G4986</f>
        <v>2024-07-26 17:00:00,11,432</v>
      </c>
    </row>
    <row r="4987" spans="1:1" x14ac:dyDescent="0.25">
      <c r="A4987" t="str">
        <f>TEXT(electricity_data!A4987+electricity_data!B4987,"JJJJ-MM-TT hh:mm:ss") &amp; "," &amp; electricity_data!G4987</f>
        <v>2024-07-26 18:00:00,12,014</v>
      </c>
    </row>
    <row r="4988" spans="1:1" x14ac:dyDescent="0.25">
      <c r="A4988" t="str">
        <f>TEXT(electricity_data!A4988+electricity_data!B4988,"JJJJ-MM-TT hh:mm:ss") &amp; "," &amp; electricity_data!G4988</f>
        <v>2024-07-26 19:00:00,13,359</v>
      </c>
    </row>
    <row r="4989" spans="1:1" x14ac:dyDescent="0.25">
      <c r="A4989" t="str">
        <f>TEXT(electricity_data!A4989+electricity_data!B4989,"JJJJ-MM-TT hh:mm:ss") &amp; "," &amp; electricity_data!G4989</f>
        <v>2024-07-26 20:00:00,16,905</v>
      </c>
    </row>
    <row r="4990" spans="1:1" x14ac:dyDescent="0.25">
      <c r="A4990" t="str">
        <f>TEXT(electricity_data!A4990+electricity_data!B4990,"JJJJ-MM-TT hh:mm:ss") &amp; "," &amp; electricity_data!G4990</f>
        <v>2024-07-26 21:00:00,16,48</v>
      </c>
    </row>
    <row r="4991" spans="1:1" x14ac:dyDescent="0.25">
      <c r="A4991" t="str">
        <f>TEXT(electricity_data!A4991+electricity_data!B4991,"JJJJ-MM-TT hh:mm:ss") &amp; "," &amp; electricity_data!G4991</f>
        <v>2024-07-26 22:00:00,13,219</v>
      </c>
    </row>
    <row r="4992" spans="1:1" x14ac:dyDescent="0.25">
      <c r="A4992" t="str">
        <f>TEXT(electricity_data!A4992+electricity_data!B4992,"JJJJ-MM-TT hh:mm:ss") &amp; "," &amp; electricity_data!G4992</f>
        <v>2024-07-26 23:00:00,12,371</v>
      </c>
    </row>
    <row r="4993" spans="1:1" x14ac:dyDescent="0.25">
      <c r="A4993" t="str">
        <f>TEXT(electricity_data!A4993+electricity_data!B4993,"JJJJ-MM-TT hh:mm:ss") &amp; "," &amp; electricity_data!G4993</f>
        <v>2024-07-27 00:00:00,12,976</v>
      </c>
    </row>
    <row r="4994" spans="1:1" x14ac:dyDescent="0.25">
      <c r="A4994" t="str">
        <f>TEXT(electricity_data!A4994+electricity_data!B4994,"JJJJ-MM-TT hh:mm:ss") &amp; "," &amp; electricity_data!G4994</f>
        <v>2024-07-27 01:00:00,12,921</v>
      </c>
    </row>
    <row r="4995" spans="1:1" x14ac:dyDescent="0.25">
      <c r="A4995" t="str">
        <f>TEXT(electricity_data!A4995+electricity_data!B4995,"JJJJ-MM-TT hh:mm:ss") &amp; "," &amp; electricity_data!G4995</f>
        <v>2024-07-27 02:00:00,12,319</v>
      </c>
    </row>
    <row r="4996" spans="1:1" x14ac:dyDescent="0.25">
      <c r="A4996" t="str">
        <f>TEXT(electricity_data!A4996+electricity_data!B4996,"JJJJ-MM-TT hh:mm:ss") &amp; "," &amp; electricity_data!G4996</f>
        <v>2024-07-27 03:00:00,12,105</v>
      </c>
    </row>
    <row r="4997" spans="1:1" x14ac:dyDescent="0.25">
      <c r="A4997" t="str">
        <f>TEXT(electricity_data!A4997+electricity_data!B4997,"JJJJ-MM-TT hh:mm:ss") &amp; "," &amp; electricity_data!G4997</f>
        <v>2024-07-27 04:00:00,11,826</v>
      </c>
    </row>
    <row r="4998" spans="1:1" x14ac:dyDescent="0.25">
      <c r="A4998" t="str">
        <f>TEXT(electricity_data!A4998+electricity_data!B4998,"JJJJ-MM-TT hh:mm:ss") &amp; "," &amp; electricity_data!G4998</f>
        <v>2024-07-27 05:00:00,11,631</v>
      </c>
    </row>
    <row r="4999" spans="1:1" x14ac:dyDescent="0.25">
      <c r="A4999" t="str">
        <f>TEXT(electricity_data!A4999+electricity_data!B4999,"JJJJ-MM-TT hh:mm:ss") &amp; "," &amp; electricity_data!G4999</f>
        <v>2024-07-27 06:00:00,11,32</v>
      </c>
    </row>
    <row r="5000" spans="1:1" x14ac:dyDescent="0.25">
      <c r="A5000" t="str">
        <f>TEXT(electricity_data!A5000+electricity_data!B5000,"JJJJ-MM-TT hh:mm:ss") &amp; "," &amp; electricity_data!G5000</f>
        <v>2024-07-27 07:00:00,10,855</v>
      </c>
    </row>
    <row r="5001" spans="1:1" x14ac:dyDescent="0.25">
      <c r="A5001" t="str">
        <f>TEXT(electricity_data!A5001+electricity_data!B5001,"JJJJ-MM-TT hh:mm:ss") &amp; "," &amp; electricity_data!G5001</f>
        <v>2024-07-27 08:00:00,11,049</v>
      </c>
    </row>
    <row r="5002" spans="1:1" x14ac:dyDescent="0.25">
      <c r="A5002" t="str">
        <f>TEXT(electricity_data!A5002+electricity_data!B5002,"JJJJ-MM-TT hh:mm:ss") &amp; "," &amp; electricity_data!G5002</f>
        <v>2024-07-27 09:00:00,9,347</v>
      </c>
    </row>
    <row r="5003" spans="1:1" x14ac:dyDescent="0.25">
      <c r="A5003" t="str">
        <f>TEXT(electricity_data!A5003+electricity_data!B5003,"JJJJ-MM-TT hh:mm:ss") &amp; "," &amp; electricity_data!G5003</f>
        <v>2024-07-27 10:00:00,8,658</v>
      </c>
    </row>
    <row r="5004" spans="1:1" x14ac:dyDescent="0.25">
      <c r="A5004" t="str">
        <f>TEXT(electricity_data!A5004+electricity_data!B5004,"JJJJ-MM-TT hh:mm:ss") &amp; "," &amp; electricity_data!G5004</f>
        <v>2024-07-27 11:00:00,6,57</v>
      </c>
    </row>
    <row r="5005" spans="1:1" x14ac:dyDescent="0.25">
      <c r="A5005" t="str">
        <f>TEXT(electricity_data!A5005+electricity_data!B5005,"JJJJ-MM-TT hh:mm:ss") &amp; "," &amp; electricity_data!G5005</f>
        <v>2024-07-27 12:00:00,5,38</v>
      </c>
    </row>
    <row r="5006" spans="1:1" x14ac:dyDescent="0.25">
      <c r="A5006" t="str">
        <f>TEXT(electricity_data!A5006+electricity_data!B5006,"JJJJ-MM-TT hh:mm:ss") &amp; "," &amp; electricity_data!G5006</f>
        <v>2024-07-27 13:00:00,1,78</v>
      </c>
    </row>
    <row r="5007" spans="1:1" x14ac:dyDescent="0.25">
      <c r="A5007" t="str">
        <f>TEXT(electricity_data!A5007+electricity_data!B5007,"JJJJ-MM-TT hh:mm:ss") &amp; "," &amp; electricity_data!G5007</f>
        <v>2024-07-27 14:00:00,1,792</v>
      </c>
    </row>
    <row r="5008" spans="1:1" x14ac:dyDescent="0.25">
      <c r="A5008" t="str">
        <f>TEXT(electricity_data!A5008+electricity_data!B5008,"JJJJ-MM-TT hh:mm:ss") &amp; "," &amp; electricity_data!G5008</f>
        <v>2024-07-27 15:00:00,6,082</v>
      </c>
    </row>
    <row r="5009" spans="1:1" x14ac:dyDescent="0.25">
      <c r="A5009" t="str">
        <f>TEXT(electricity_data!A5009+electricity_data!B5009,"JJJJ-MM-TT hh:mm:ss") &amp; "," &amp; electricity_data!G5009</f>
        <v>2024-07-27 16:00:00,9,352</v>
      </c>
    </row>
    <row r="5010" spans="1:1" x14ac:dyDescent="0.25">
      <c r="A5010" t="str">
        <f>TEXT(electricity_data!A5010+electricity_data!B5010,"JJJJ-MM-TT hh:mm:ss") &amp; "," &amp; electricity_data!G5010</f>
        <v>2024-07-27 17:00:00,12,053</v>
      </c>
    </row>
    <row r="5011" spans="1:1" x14ac:dyDescent="0.25">
      <c r="A5011" t="str">
        <f>TEXT(electricity_data!A5011+electricity_data!B5011,"JJJJ-MM-TT hh:mm:ss") &amp; "," &amp; electricity_data!G5011</f>
        <v>2024-07-27 18:00:00,13,077</v>
      </c>
    </row>
    <row r="5012" spans="1:1" x14ac:dyDescent="0.25">
      <c r="A5012" t="str">
        <f>TEXT(electricity_data!A5012+electricity_data!B5012,"JJJJ-MM-TT hh:mm:ss") &amp; "," &amp; electricity_data!G5012</f>
        <v>2024-07-27 19:00:00,14,249</v>
      </c>
    </row>
    <row r="5013" spans="1:1" x14ac:dyDescent="0.25">
      <c r="A5013" t="str">
        <f>TEXT(electricity_data!A5013+electricity_data!B5013,"JJJJ-MM-TT hh:mm:ss") &amp; "," &amp; electricity_data!G5013</f>
        <v>2024-07-27 20:00:00,14,89</v>
      </c>
    </row>
    <row r="5014" spans="1:1" x14ac:dyDescent="0.25">
      <c r="A5014" t="str">
        <f>TEXT(electricity_data!A5014+electricity_data!B5014,"JJJJ-MM-TT hh:mm:ss") &amp; "," &amp; electricity_data!G5014</f>
        <v>2024-07-27 21:00:00,14,762</v>
      </c>
    </row>
    <row r="5015" spans="1:1" x14ac:dyDescent="0.25">
      <c r="A5015" t="str">
        <f>TEXT(electricity_data!A5015+electricity_data!B5015,"JJJJ-MM-TT hh:mm:ss") &amp; "," &amp; electricity_data!G5015</f>
        <v>2024-07-27 22:00:00,13,39</v>
      </c>
    </row>
    <row r="5016" spans="1:1" x14ac:dyDescent="0.25">
      <c r="A5016" t="str">
        <f>TEXT(electricity_data!A5016+electricity_data!B5016,"JJJJ-MM-TT hh:mm:ss") &amp; "," &amp; electricity_data!G5016</f>
        <v>2024-07-27 23:00:00,12,374</v>
      </c>
    </row>
    <row r="5017" spans="1:1" x14ac:dyDescent="0.25">
      <c r="A5017" t="str">
        <f>TEXT(electricity_data!A5017+electricity_data!B5017,"JJJJ-MM-TT hh:mm:ss") &amp; "," &amp; electricity_data!G5017</f>
        <v>2024-07-28 00:00:00,13,579</v>
      </c>
    </row>
    <row r="5018" spans="1:1" x14ac:dyDescent="0.25">
      <c r="A5018" t="str">
        <f>TEXT(electricity_data!A5018+electricity_data!B5018,"JJJJ-MM-TT hh:mm:ss") &amp; "," &amp; electricity_data!G5018</f>
        <v>2024-07-28 01:00:00,12,091</v>
      </c>
    </row>
    <row r="5019" spans="1:1" x14ac:dyDescent="0.25">
      <c r="A5019" t="str">
        <f>TEXT(electricity_data!A5019+electricity_data!B5019,"JJJJ-MM-TT hh:mm:ss") &amp; "," &amp; electricity_data!G5019</f>
        <v>2024-07-28 02:00:00,11,401</v>
      </c>
    </row>
    <row r="5020" spans="1:1" x14ac:dyDescent="0.25">
      <c r="A5020" t="str">
        <f>TEXT(electricity_data!A5020+electricity_data!B5020,"JJJJ-MM-TT hh:mm:ss") &amp; "," &amp; electricity_data!G5020</f>
        <v>2024-07-28 03:00:00,10,733</v>
      </c>
    </row>
    <row r="5021" spans="1:1" x14ac:dyDescent="0.25">
      <c r="A5021" t="str">
        <f>TEXT(electricity_data!A5021+electricity_data!B5021,"JJJJ-MM-TT hh:mm:ss") &amp; "," &amp; electricity_data!G5021</f>
        <v>2024-07-28 04:00:00,10,434</v>
      </c>
    </row>
    <row r="5022" spans="1:1" x14ac:dyDescent="0.25">
      <c r="A5022" t="str">
        <f>TEXT(electricity_data!A5022+electricity_data!B5022,"JJJJ-MM-TT hh:mm:ss") &amp; "," &amp; electricity_data!G5022</f>
        <v>2024-07-28 05:00:00,10,506</v>
      </c>
    </row>
    <row r="5023" spans="1:1" x14ac:dyDescent="0.25">
      <c r="A5023" t="str">
        <f>TEXT(electricity_data!A5023+electricity_data!B5023,"JJJJ-MM-TT hh:mm:ss") &amp; "," &amp; electricity_data!G5023</f>
        <v>2024-07-28 06:00:00,10,133</v>
      </c>
    </row>
    <row r="5024" spans="1:1" x14ac:dyDescent="0.25">
      <c r="A5024" t="str">
        <f>TEXT(electricity_data!A5024+electricity_data!B5024,"JJJJ-MM-TT hh:mm:ss") &amp; "," &amp; electricity_data!G5024</f>
        <v>2024-07-28 07:00:00,9,841</v>
      </c>
    </row>
    <row r="5025" spans="1:1" x14ac:dyDescent="0.25">
      <c r="A5025" t="str">
        <f>TEXT(electricity_data!A5025+electricity_data!B5025,"JJJJ-MM-TT hh:mm:ss") &amp; "," &amp; electricity_data!G5025</f>
        <v>2024-07-28 08:00:00,5,129</v>
      </c>
    </row>
    <row r="5026" spans="1:1" x14ac:dyDescent="0.25">
      <c r="A5026" t="str">
        <f>TEXT(electricity_data!A5026+electricity_data!B5026,"JJJJ-MM-TT hh:mm:ss") &amp; "," &amp; electricity_data!G5026</f>
        <v>2024-07-28 09:00:00,0,492</v>
      </c>
    </row>
    <row r="5027" spans="1:1" x14ac:dyDescent="0.25">
      <c r="A5027" t="str">
        <f>TEXT(electricity_data!A5027+electricity_data!B5027,"JJJJ-MM-TT hh:mm:ss") &amp; "," &amp; electricity_data!G5027</f>
        <v>2024-07-28 10:00:00,0</v>
      </c>
    </row>
    <row r="5028" spans="1:1" x14ac:dyDescent="0.25">
      <c r="A5028" t="str">
        <f>TEXT(electricity_data!A5028+electricity_data!B5028,"JJJJ-MM-TT hh:mm:ss") &amp; "," &amp; electricity_data!G5028</f>
        <v>2024-07-28 11:00:00,-0,243</v>
      </c>
    </row>
    <row r="5029" spans="1:1" x14ac:dyDescent="0.25">
      <c r="A5029" t="str">
        <f>TEXT(electricity_data!A5029+electricity_data!B5029,"JJJJ-MM-TT hh:mm:ss") &amp; "," &amp; electricity_data!G5029</f>
        <v>2024-07-28 12:00:00,-1,663</v>
      </c>
    </row>
    <row r="5030" spans="1:1" x14ac:dyDescent="0.25">
      <c r="A5030" t="str">
        <f>TEXT(electricity_data!A5030+electricity_data!B5030,"JJJJ-MM-TT hh:mm:ss") &amp; "," &amp; electricity_data!G5030</f>
        <v>2024-07-28 13:00:00,-3,991</v>
      </c>
    </row>
    <row r="5031" spans="1:1" x14ac:dyDescent="0.25">
      <c r="A5031" t="str">
        <f>TEXT(electricity_data!A5031+electricity_data!B5031,"JJJJ-MM-TT hh:mm:ss") &amp; "," &amp; electricity_data!G5031</f>
        <v>2024-07-28 14:00:00,-4,869</v>
      </c>
    </row>
    <row r="5032" spans="1:1" x14ac:dyDescent="0.25">
      <c r="A5032" t="str">
        <f>TEXT(electricity_data!A5032+electricity_data!B5032,"JJJJ-MM-TT hh:mm:ss") &amp; "," &amp; electricity_data!G5032</f>
        <v>2024-07-28 15:00:00,-3,353</v>
      </c>
    </row>
    <row r="5033" spans="1:1" x14ac:dyDescent="0.25">
      <c r="A5033" t="str">
        <f>TEXT(electricity_data!A5033+electricity_data!B5033,"JJJJ-MM-TT hh:mm:ss") &amp; "," &amp; electricity_data!G5033</f>
        <v>2024-07-28 16:00:00,-1,377</v>
      </c>
    </row>
    <row r="5034" spans="1:1" x14ac:dyDescent="0.25">
      <c r="A5034" t="str">
        <f>TEXT(electricity_data!A5034+electricity_data!B5034,"JJJJ-MM-TT hh:mm:ss") &amp; "," &amp; electricity_data!G5034</f>
        <v>2024-07-28 17:00:00,-0,199</v>
      </c>
    </row>
    <row r="5035" spans="1:1" x14ac:dyDescent="0.25">
      <c r="A5035" t="str">
        <f>TEXT(electricity_data!A5035+electricity_data!B5035,"JJJJ-MM-TT hh:mm:ss") &amp; "," &amp; electricity_data!G5035</f>
        <v>2024-07-28 18:00:00,6,667</v>
      </c>
    </row>
    <row r="5036" spans="1:1" x14ac:dyDescent="0.25">
      <c r="A5036" t="str">
        <f>TEXT(electricity_data!A5036+electricity_data!B5036,"JJJJ-MM-TT hh:mm:ss") &amp; "," &amp; electricity_data!G5036</f>
        <v>2024-07-28 19:00:00,11,828</v>
      </c>
    </row>
    <row r="5037" spans="1:1" x14ac:dyDescent="0.25">
      <c r="A5037" t="str">
        <f>TEXT(electricity_data!A5037+electricity_data!B5037,"JJJJ-MM-TT hh:mm:ss") &amp; "," &amp; electricity_data!G5037</f>
        <v>2024-07-28 20:00:00,13,765</v>
      </c>
    </row>
    <row r="5038" spans="1:1" x14ac:dyDescent="0.25">
      <c r="A5038" t="str">
        <f>TEXT(electricity_data!A5038+electricity_data!B5038,"JJJJ-MM-TT hh:mm:ss") &amp; "," &amp; electricity_data!G5038</f>
        <v>2024-07-28 21:00:00,14,146</v>
      </c>
    </row>
    <row r="5039" spans="1:1" x14ac:dyDescent="0.25">
      <c r="A5039" t="str">
        <f>TEXT(electricity_data!A5039+electricity_data!B5039,"JJJJ-MM-TT hh:mm:ss") &amp; "," &amp; electricity_data!G5039</f>
        <v>2024-07-28 22:00:00,13,075</v>
      </c>
    </row>
    <row r="5040" spans="1:1" x14ac:dyDescent="0.25">
      <c r="A5040" t="str">
        <f>TEXT(electricity_data!A5040+electricity_data!B5040,"JJJJ-MM-TT hh:mm:ss") &amp; "," &amp; electricity_data!G5040</f>
        <v>2024-07-28 23:00:00,11,026</v>
      </c>
    </row>
    <row r="5041" spans="1:1" x14ac:dyDescent="0.25">
      <c r="A5041" t="str">
        <f>TEXT(electricity_data!A5041+electricity_data!B5041,"JJJJ-MM-TT hh:mm:ss") &amp; "," &amp; electricity_data!G5041</f>
        <v>2024-07-29 00:00:00,10,539</v>
      </c>
    </row>
    <row r="5042" spans="1:1" x14ac:dyDescent="0.25">
      <c r="A5042" t="str">
        <f>TEXT(electricity_data!A5042+electricity_data!B5042,"JJJJ-MM-TT hh:mm:ss") &amp; "," &amp; electricity_data!G5042</f>
        <v>2024-07-29 01:00:00,10,183</v>
      </c>
    </row>
    <row r="5043" spans="1:1" x14ac:dyDescent="0.25">
      <c r="A5043" t="str">
        <f>TEXT(electricity_data!A5043+electricity_data!B5043,"JJJJ-MM-TT hh:mm:ss") &amp; "," &amp; electricity_data!G5043</f>
        <v>2024-07-29 02:00:00,9,805</v>
      </c>
    </row>
    <row r="5044" spans="1:1" x14ac:dyDescent="0.25">
      <c r="A5044" t="str">
        <f>TEXT(electricity_data!A5044+electricity_data!B5044,"JJJJ-MM-TT hh:mm:ss") &amp; "," &amp; electricity_data!G5044</f>
        <v>2024-07-29 03:00:00,10,209</v>
      </c>
    </row>
    <row r="5045" spans="1:1" x14ac:dyDescent="0.25">
      <c r="A5045" t="str">
        <f>TEXT(electricity_data!A5045+electricity_data!B5045,"JJJJ-MM-TT hh:mm:ss") &amp; "," &amp; electricity_data!G5045</f>
        <v>2024-07-29 04:00:00,10,58</v>
      </c>
    </row>
    <row r="5046" spans="1:1" x14ac:dyDescent="0.25">
      <c r="A5046" t="str">
        <f>TEXT(electricity_data!A5046+electricity_data!B5046,"JJJJ-MM-TT hh:mm:ss") &amp; "," &amp; electricity_data!G5046</f>
        <v>2024-07-29 05:00:00,12,71</v>
      </c>
    </row>
    <row r="5047" spans="1:1" x14ac:dyDescent="0.25">
      <c r="A5047" t="str">
        <f>TEXT(electricity_data!A5047+electricity_data!B5047,"JJJJ-MM-TT hh:mm:ss") &amp; "," &amp; electricity_data!G5047</f>
        <v>2024-07-29 06:00:00,16,08</v>
      </c>
    </row>
    <row r="5048" spans="1:1" x14ac:dyDescent="0.25">
      <c r="A5048" t="str">
        <f>TEXT(electricity_data!A5048+electricity_data!B5048,"JJJJ-MM-TT hh:mm:ss") &amp; "," &amp; electricity_data!G5048</f>
        <v>2024-07-29 07:00:00,14,746</v>
      </c>
    </row>
    <row r="5049" spans="1:1" x14ac:dyDescent="0.25">
      <c r="A5049" t="str">
        <f>TEXT(electricity_data!A5049+electricity_data!B5049,"JJJJ-MM-TT hh:mm:ss") &amp; "," &amp; electricity_data!G5049</f>
        <v>2024-07-29 08:00:00,12,426</v>
      </c>
    </row>
    <row r="5050" spans="1:1" x14ac:dyDescent="0.25">
      <c r="A5050" t="str">
        <f>TEXT(electricity_data!A5050+electricity_data!B5050,"JJJJ-MM-TT hh:mm:ss") &amp; "," &amp; electricity_data!G5050</f>
        <v>2024-07-29 09:00:00,8,946</v>
      </c>
    </row>
    <row r="5051" spans="1:1" x14ac:dyDescent="0.25">
      <c r="A5051" t="str">
        <f>TEXT(electricity_data!A5051+electricity_data!B5051,"JJJJ-MM-TT hh:mm:ss") &amp; "," &amp; electricity_data!G5051</f>
        <v>2024-07-29 10:00:00,1,058</v>
      </c>
    </row>
    <row r="5052" spans="1:1" x14ac:dyDescent="0.25">
      <c r="A5052" t="str">
        <f>TEXT(electricity_data!A5052+electricity_data!B5052,"JJJJ-MM-TT hh:mm:ss") &amp; "," &amp; electricity_data!G5052</f>
        <v>2024-07-29 11:00:00,-0,016</v>
      </c>
    </row>
    <row r="5053" spans="1:1" x14ac:dyDescent="0.25">
      <c r="A5053" t="str">
        <f>TEXT(electricity_data!A5053+electricity_data!B5053,"JJJJ-MM-TT hh:mm:ss") &amp; "," &amp; electricity_data!G5053</f>
        <v>2024-07-29 12:00:00,-0,019</v>
      </c>
    </row>
    <row r="5054" spans="1:1" x14ac:dyDescent="0.25">
      <c r="A5054" t="str">
        <f>TEXT(electricity_data!A5054+electricity_data!B5054,"JJJJ-MM-TT hh:mm:ss") &amp; "," &amp; electricity_data!G5054</f>
        <v>2024-07-29 13:00:00,-0,17</v>
      </c>
    </row>
    <row r="5055" spans="1:1" x14ac:dyDescent="0.25">
      <c r="A5055" t="str">
        <f>TEXT(electricity_data!A5055+electricity_data!B5055,"JJJJ-MM-TT hh:mm:ss") &amp; "," &amp; electricity_data!G5055</f>
        <v>2024-07-29 14:00:00,-0,098</v>
      </c>
    </row>
    <row r="5056" spans="1:1" x14ac:dyDescent="0.25">
      <c r="A5056" t="str">
        <f>TEXT(electricity_data!A5056+electricity_data!B5056,"JJJJ-MM-TT hh:mm:ss") &amp; "," &amp; electricity_data!G5056</f>
        <v>2024-07-29 15:00:00,-0,007</v>
      </c>
    </row>
    <row r="5057" spans="1:1" x14ac:dyDescent="0.25">
      <c r="A5057" t="str">
        <f>TEXT(electricity_data!A5057+electricity_data!B5057,"JJJJ-MM-TT hh:mm:ss") &amp; "," &amp; electricity_data!G5057</f>
        <v>2024-07-29 16:00:00,1,374</v>
      </c>
    </row>
    <row r="5058" spans="1:1" x14ac:dyDescent="0.25">
      <c r="A5058" t="str">
        <f>TEXT(electricity_data!A5058+electricity_data!B5058,"JJJJ-MM-TT hh:mm:ss") &amp; "," &amp; electricity_data!G5058</f>
        <v>2024-07-29 17:00:00,9,028</v>
      </c>
    </row>
    <row r="5059" spans="1:1" x14ac:dyDescent="0.25">
      <c r="A5059" t="str">
        <f>TEXT(electricity_data!A5059+electricity_data!B5059,"JJJJ-MM-TT hh:mm:ss") &amp; "," &amp; electricity_data!G5059</f>
        <v>2024-07-29 18:00:00,12,271</v>
      </c>
    </row>
    <row r="5060" spans="1:1" x14ac:dyDescent="0.25">
      <c r="A5060" t="str">
        <f>TEXT(electricity_data!A5060+electricity_data!B5060,"JJJJ-MM-TT hh:mm:ss") &amp; "," &amp; electricity_data!G5060</f>
        <v>2024-07-29 19:00:00,14,904</v>
      </c>
    </row>
    <row r="5061" spans="1:1" x14ac:dyDescent="0.25">
      <c r="A5061" t="str">
        <f>TEXT(electricity_data!A5061+electricity_data!B5061,"JJJJ-MM-TT hh:mm:ss") &amp; "," &amp; electricity_data!G5061</f>
        <v>2024-07-29 20:00:00,20,387</v>
      </c>
    </row>
    <row r="5062" spans="1:1" x14ac:dyDescent="0.25">
      <c r="A5062" t="str">
        <f>TEXT(electricity_data!A5062+electricity_data!B5062,"JJJJ-MM-TT hh:mm:ss") &amp; "," &amp; electricity_data!G5062</f>
        <v>2024-07-29 21:00:00,15,852</v>
      </c>
    </row>
    <row r="5063" spans="1:1" x14ac:dyDescent="0.25">
      <c r="A5063" t="str">
        <f>TEXT(electricity_data!A5063+electricity_data!B5063,"JJJJ-MM-TT hh:mm:ss") &amp; "," &amp; electricity_data!G5063</f>
        <v>2024-07-29 22:00:00,13,36</v>
      </c>
    </row>
    <row r="5064" spans="1:1" x14ac:dyDescent="0.25">
      <c r="A5064" t="str">
        <f>TEXT(electricity_data!A5064+electricity_data!B5064,"JJJJ-MM-TT hh:mm:ss") &amp; "," &amp; electricity_data!G5064</f>
        <v>2024-07-29 23:00:00,11,6</v>
      </c>
    </row>
    <row r="5065" spans="1:1" x14ac:dyDescent="0.25">
      <c r="A5065" t="str">
        <f>TEXT(electricity_data!A5065+electricity_data!B5065,"JJJJ-MM-TT hh:mm:ss") &amp; "," &amp; electricity_data!G5065</f>
        <v>2024-07-30 00:00:00,10,381</v>
      </c>
    </row>
    <row r="5066" spans="1:1" x14ac:dyDescent="0.25">
      <c r="A5066" t="str">
        <f>TEXT(electricity_data!A5066+electricity_data!B5066,"JJJJ-MM-TT hh:mm:ss") &amp; "," &amp; electricity_data!G5066</f>
        <v>2024-07-30 01:00:00,10,157</v>
      </c>
    </row>
    <row r="5067" spans="1:1" x14ac:dyDescent="0.25">
      <c r="A5067" t="str">
        <f>TEXT(electricity_data!A5067+electricity_data!B5067,"JJJJ-MM-TT hh:mm:ss") &amp; "," &amp; electricity_data!G5067</f>
        <v>2024-07-30 02:00:00,10,507</v>
      </c>
    </row>
    <row r="5068" spans="1:1" x14ac:dyDescent="0.25">
      <c r="A5068" t="str">
        <f>TEXT(electricity_data!A5068+electricity_data!B5068,"JJJJ-MM-TT hh:mm:ss") &amp; "," &amp; electricity_data!G5068</f>
        <v>2024-07-30 03:00:00,10,953</v>
      </c>
    </row>
    <row r="5069" spans="1:1" x14ac:dyDescent="0.25">
      <c r="A5069" t="str">
        <f>TEXT(electricity_data!A5069+electricity_data!B5069,"JJJJ-MM-TT hh:mm:ss") &amp; "," &amp; electricity_data!G5069</f>
        <v>2024-07-30 04:00:00,11,439</v>
      </c>
    </row>
    <row r="5070" spans="1:1" x14ac:dyDescent="0.25">
      <c r="A5070" t="str">
        <f>TEXT(electricity_data!A5070+electricity_data!B5070,"JJJJ-MM-TT hh:mm:ss") &amp; "," &amp; electricity_data!G5070</f>
        <v>2024-07-30 05:00:00,12,765</v>
      </c>
    </row>
    <row r="5071" spans="1:1" x14ac:dyDescent="0.25">
      <c r="A5071" t="str">
        <f>TEXT(electricity_data!A5071+electricity_data!B5071,"JJJJ-MM-TT hh:mm:ss") &amp; "," &amp; electricity_data!G5071</f>
        <v>2024-07-30 06:00:00,14,144</v>
      </c>
    </row>
    <row r="5072" spans="1:1" x14ac:dyDescent="0.25">
      <c r="A5072" t="str">
        <f>TEXT(electricity_data!A5072+electricity_data!B5072,"JJJJ-MM-TT hh:mm:ss") &amp; "," &amp; electricity_data!G5072</f>
        <v>2024-07-30 07:00:00,13,928</v>
      </c>
    </row>
    <row r="5073" spans="1:1" x14ac:dyDescent="0.25">
      <c r="A5073" t="str">
        <f>TEXT(electricity_data!A5073+electricity_data!B5073,"JJJJ-MM-TT hh:mm:ss") &amp; "," &amp; electricity_data!G5073</f>
        <v>2024-07-30 08:00:00,12,545</v>
      </c>
    </row>
    <row r="5074" spans="1:1" x14ac:dyDescent="0.25">
      <c r="A5074" t="str">
        <f>TEXT(electricity_data!A5074+electricity_data!B5074,"JJJJ-MM-TT hh:mm:ss") &amp; "," &amp; electricity_data!G5074</f>
        <v>2024-07-30 09:00:00,9,358</v>
      </c>
    </row>
    <row r="5075" spans="1:1" x14ac:dyDescent="0.25">
      <c r="A5075" t="str">
        <f>TEXT(electricity_data!A5075+electricity_data!B5075,"JJJJ-MM-TT hh:mm:ss") &amp; "," &amp; electricity_data!G5075</f>
        <v>2024-07-30 10:00:00,6,332</v>
      </c>
    </row>
    <row r="5076" spans="1:1" x14ac:dyDescent="0.25">
      <c r="A5076" t="str">
        <f>TEXT(electricity_data!A5076+electricity_data!B5076,"JJJJ-MM-TT hh:mm:ss") &amp; "," &amp; electricity_data!G5076</f>
        <v>2024-07-30 11:00:00,0,784</v>
      </c>
    </row>
    <row r="5077" spans="1:1" x14ac:dyDescent="0.25">
      <c r="A5077" t="str">
        <f>TEXT(electricity_data!A5077+electricity_data!B5077,"JJJJ-MM-TT hh:mm:ss") &amp; "," &amp; electricity_data!G5077</f>
        <v>2024-07-30 12:00:00,0,109</v>
      </c>
    </row>
    <row r="5078" spans="1:1" x14ac:dyDescent="0.25">
      <c r="A5078" t="str">
        <f>TEXT(electricity_data!A5078+electricity_data!B5078,"JJJJ-MM-TT hh:mm:ss") &amp; "," &amp; electricity_data!G5078</f>
        <v>2024-07-30 13:00:00,-0,004</v>
      </c>
    </row>
    <row r="5079" spans="1:1" x14ac:dyDescent="0.25">
      <c r="A5079" t="str">
        <f>TEXT(electricity_data!A5079+electricity_data!B5079,"JJJJ-MM-TT hh:mm:ss") &amp; "," &amp; electricity_data!G5079</f>
        <v>2024-07-30 14:00:00,-0,006</v>
      </c>
    </row>
    <row r="5080" spans="1:1" x14ac:dyDescent="0.25">
      <c r="A5080" t="str">
        <f>TEXT(electricity_data!A5080+electricity_data!B5080,"JJJJ-MM-TT hh:mm:ss") &amp; "," &amp; electricity_data!G5080</f>
        <v>2024-07-30 15:00:00,1,325</v>
      </c>
    </row>
    <row r="5081" spans="1:1" x14ac:dyDescent="0.25">
      <c r="A5081" t="str">
        <f>TEXT(electricity_data!A5081+electricity_data!B5081,"JJJJ-MM-TT hh:mm:ss") &amp; "," &amp; electricity_data!G5081</f>
        <v>2024-07-30 16:00:00,6,648</v>
      </c>
    </row>
    <row r="5082" spans="1:1" x14ac:dyDescent="0.25">
      <c r="A5082" t="str">
        <f>TEXT(electricity_data!A5082+electricity_data!B5082,"JJJJ-MM-TT hh:mm:ss") &amp; "," &amp; electricity_data!G5082</f>
        <v>2024-07-30 17:00:00,10,39</v>
      </c>
    </row>
    <row r="5083" spans="1:1" x14ac:dyDescent="0.25">
      <c r="A5083" t="str">
        <f>TEXT(electricity_data!A5083+electricity_data!B5083,"JJJJ-MM-TT hh:mm:ss") &amp; "," &amp; electricity_data!G5083</f>
        <v>2024-07-30 18:00:00,12,92</v>
      </c>
    </row>
    <row r="5084" spans="1:1" x14ac:dyDescent="0.25">
      <c r="A5084" t="str">
        <f>TEXT(electricity_data!A5084+electricity_data!B5084,"JJJJ-MM-TT hh:mm:ss") &amp; "," &amp; electricity_data!G5084</f>
        <v>2024-07-30 19:00:00,15,524</v>
      </c>
    </row>
    <row r="5085" spans="1:1" x14ac:dyDescent="0.25">
      <c r="A5085" t="str">
        <f>TEXT(electricity_data!A5085+electricity_data!B5085,"JJJJ-MM-TT hh:mm:ss") &amp; "," &amp; electricity_data!G5085</f>
        <v>2024-07-30 20:00:00,20,293</v>
      </c>
    </row>
    <row r="5086" spans="1:1" x14ac:dyDescent="0.25">
      <c r="A5086" t="str">
        <f>TEXT(electricity_data!A5086+electricity_data!B5086,"JJJJ-MM-TT hh:mm:ss") &amp; "," &amp; electricity_data!G5086</f>
        <v>2024-07-30 21:00:00,17,347</v>
      </c>
    </row>
    <row r="5087" spans="1:1" x14ac:dyDescent="0.25">
      <c r="A5087" t="str">
        <f>TEXT(electricity_data!A5087+electricity_data!B5087,"JJJJ-MM-TT hh:mm:ss") &amp; "," &amp; electricity_data!G5087</f>
        <v>2024-07-30 22:00:00,14,078</v>
      </c>
    </row>
    <row r="5088" spans="1:1" x14ac:dyDescent="0.25">
      <c r="A5088" t="str">
        <f>TEXT(electricity_data!A5088+electricity_data!B5088,"JJJJ-MM-TT hh:mm:ss") &amp; "," &amp; electricity_data!G5088</f>
        <v>2024-07-30 23:00:00,12,484</v>
      </c>
    </row>
    <row r="5089" spans="1:1" x14ac:dyDescent="0.25">
      <c r="A5089" t="str">
        <f>TEXT(electricity_data!A5089+electricity_data!B5089,"JJJJ-MM-TT hh:mm:ss") &amp; "," &amp; electricity_data!G5089</f>
        <v>2024-07-31 00:00:00,12,465</v>
      </c>
    </row>
    <row r="5090" spans="1:1" x14ac:dyDescent="0.25">
      <c r="A5090" t="str">
        <f>TEXT(electricity_data!A5090+electricity_data!B5090,"JJJJ-MM-TT hh:mm:ss") &amp; "," &amp; electricity_data!G5090</f>
        <v>2024-07-31 01:00:00,11,309</v>
      </c>
    </row>
    <row r="5091" spans="1:1" x14ac:dyDescent="0.25">
      <c r="A5091" t="str">
        <f>TEXT(electricity_data!A5091+electricity_data!B5091,"JJJJ-MM-TT hh:mm:ss") &amp; "," &amp; electricity_data!G5091</f>
        <v>2024-07-31 02:00:00,11,099</v>
      </c>
    </row>
    <row r="5092" spans="1:1" x14ac:dyDescent="0.25">
      <c r="A5092" t="str">
        <f>TEXT(electricity_data!A5092+electricity_data!B5092,"JJJJ-MM-TT hh:mm:ss") &amp; "," &amp; electricity_data!G5092</f>
        <v>2024-07-31 03:00:00,10,87</v>
      </c>
    </row>
    <row r="5093" spans="1:1" x14ac:dyDescent="0.25">
      <c r="A5093" t="str">
        <f>TEXT(electricity_data!A5093+electricity_data!B5093,"JJJJ-MM-TT hh:mm:ss") &amp; "," &amp; electricity_data!G5093</f>
        <v>2024-07-31 04:00:00,11,64</v>
      </c>
    </row>
    <row r="5094" spans="1:1" x14ac:dyDescent="0.25">
      <c r="A5094" t="str">
        <f>TEXT(electricity_data!A5094+electricity_data!B5094,"JJJJ-MM-TT hh:mm:ss") &amp; "," &amp; electricity_data!G5094</f>
        <v>2024-07-31 05:00:00,12,819</v>
      </c>
    </row>
    <row r="5095" spans="1:1" x14ac:dyDescent="0.25">
      <c r="A5095" t="str">
        <f>TEXT(electricity_data!A5095+electricity_data!B5095,"JJJJ-MM-TT hh:mm:ss") &amp; "," &amp; electricity_data!G5095</f>
        <v>2024-07-31 06:00:00,13,831</v>
      </c>
    </row>
    <row r="5096" spans="1:1" x14ac:dyDescent="0.25">
      <c r="A5096" t="str">
        <f>TEXT(electricity_data!A5096+electricity_data!B5096,"JJJJ-MM-TT hh:mm:ss") &amp; "," &amp; electricity_data!G5096</f>
        <v>2024-07-31 07:00:00,13,594</v>
      </c>
    </row>
    <row r="5097" spans="1:1" x14ac:dyDescent="0.25">
      <c r="A5097" t="str">
        <f>TEXT(electricity_data!A5097+electricity_data!B5097,"JJJJ-MM-TT hh:mm:ss") &amp; "," &amp; electricity_data!G5097</f>
        <v>2024-07-31 08:00:00,12,106</v>
      </c>
    </row>
    <row r="5098" spans="1:1" x14ac:dyDescent="0.25">
      <c r="A5098" t="str">
        <f>TEXT(electricity_data!A5098+electricity_data!B5098,"JJJJ-MM-TT hh:mm:ss") &amp; "," &amp; electricity_data!G5098</f>
        <v>2024-07-31 09:00:00,10,482</v>
      </c>
    </row>
    <row r="5099" spans="1:1" x14ac:dyDescent="0.25">
      <c r="A5099" t="str">
        <f>TEXT(electricity_data!A5099+electricity_data!B5099,"JJJJ-MM-TT hh:mm:ss") &amp; "," &amp; electricity_data!G5099</f>
        <v>2024-07-31 10:00:00,8,169</v>
      </c>
    </row>
    <row r="5100" spans="1:1" x14ac:dyDescent="0.25">
      <c r="A5100" t="str">
        <f>TEXT(electricity_data!A5100+electricity_data!B5100,"JJJJ-MM-TT hh:mm:ss") &amp; "," &amp; electricity_data!G5100</f>
        <v>2024-07-31 11:00:00,5,926</v>
      </c>
    </row>
    <row r="5101" spans="1:1" x14ac:dyDescent="0.25">
      <c r="A5101" t="str">
        <f>TEXT(electricity_data!A5101+electricity_data!B5101,"JJJJ-MM-TT hh:mm:ss") &amp; "," &amp; electricity_data!G5101</f>
        <v>2024-07-31 12:00:00,4,755</v>
      </c>
    </row>
    <row r="5102" spans="1:1" x14ac:dyDescent="0.25">
      <c r="A5102" t="str">
        <f>TEXT(electricity_data!A5102+electricity_data!B5102,"JJJJ-MM-TT hh:mm:ss") &amp; "," &amp; electricity_data!G5102</f>
        <v>2024-07-31 13:00:00,1,136</v>
      </c>
    </row>
    <row r="5103" spans="1:1" x14ac:dyDescent="0.25">
      <c r="A5103" t="str">
        <f>TEXT(electricity_data!A5103+electricity_data!B5103,"JJJJ-MM-TT hh:mm:ss") &amp; "," &amp; electricity_data!G5103</f>
        <v>2024-07-31 14:00:00,1,753</v>
      </c>
    </row>
    <row r="5104" spans="1:1" x14ac:dyDescent="0.25">
      <c r="A5104" t="str">
        <f>TEXT(electricity_data!A5104+electricity_data!B5104,"JJJJ-MM-TT hh:mm:ss") &amp; "," &amp; electricity_data!G5104</f>
        <v>2024-07-31 15:00:00,5,754</v>
      </c>
    </row>
    <row r="5105" spans="1:1" x14ac:dyDescent="0.25">
      <c r="A5105" t="str">
        <f>TEXT(electricity_data!A5105+electricity_data!B5105,"JJJJ-MM-TT hh:mm:ss") &amp; "," &amp; electricity_data!G5105</f>
        <v>2024-07-31 16:00:00,7,189</v>
      </c>
    </row>
    <row r="5106" spans="1:1" x14ac:dyDescent="0.25">
      <c r="A5106" t="str">
        <f>TEXT(electricity_data!A5106+electricity_data!B5106,"JJJJ-MM-TT hh:mm:ss") &amp; "," &amp; electricity_data!G5106</f>
        <v>2024-07-31 17:00:00,10,165</v>
      </c>
    </row>
    <row r="5107" spans="1:1" x14ac:dyDescent="0.25">
      <c r="A5107" t="str">
        <f>TEXT(electricity_data!A5107+electricity_data!B5107,"JJJJ-MM-TT hh:mm:ss") &amp; "," &amp; electricity_data!G5107</f>
        <v>2024-07-31 18:00:00,12,496</v>
      </c>
    </row>
    <row r="5108" spans="1:1" x14ac:dyDescent="0.25">
      <c r="A5108" t="str">
        <f>TEXT(electricity_data!A5108+electricity_data!B5108,"JJJJ-MM-TT hh:mm:ss") &amp; "," &amp; electricity_data!G5108</f>
        <v>2024-07-31 19:00:00,14,119</v>
      </c>
    </row>
    <row r="5109" spans="1:1" x14ac:dyDescent="0.25">
      <c r="A5109" t="str">
        <f>TEXT(electricity_data!A5109+electricity_data!B5109,"JJJJ-MM-TT hh:mm:ss") &amp; "," &amp; electricity_data!G5109</f>
        <v>2024-07-31 20:00:00,16,195</v>
      </c>
    </row>
    <row r="5110" spans="1:1" x14ac:dyDescent="0.25">
      <c r="A5110" t="str">
        <f>TEXT(electricity_data!A5110+electricity_data!B5110,"JJJJ-MM-TT hh:mm:ss") &amp; "," &amp; electricity_data!G5110</f>
        <v>2024-07-31 21:00:00,14,199</v>
      </c>
    </row>
    <row r="5111" spans="1:1" x14ac:dyDescent="0.25">
      <c r="A5111" t="str">
        <f>TEXT(electricity_data!A5111+electricity_data!B5111,"JJJJ-MM-TT hh:mm:ss") &amp; "," &amp; electricity_data!G5111</f>
        <v>2024-07-31 22:00:00,13,031</v>
      </c>
    </row>
    <row r="5112" spans="1:1" x14ac:dyDescent="0.25">
      <c r="A5112" t="str">
        <f>TEXT(electricity_data!A5112+electricity_data!B5112,"JJJJ-MM-TT hh:mm:ss") &amp; "," &amp; electricity_data!G5112</f>
        <v>2024-07-31 23:00:00,12,229</v>
      </c>
    </row>
    <row r="5113" spans="1:1" x14ac:dyDescent="0.25">
      <c r="A5113" t="str">
        <f>TEXT(electricity_data!A5113+electricity_data!B5113,"JJJJ-MM-TT hh:mm:ss") &amp; "," &amp; electricity_data!G5113</f>
        <v>2024-08-01 00:00:00,10,795</v>
      </c>
    </row>
    <row r="5114" spans="1:1" x14ac:dyDescent="0.25">
      <c r="A5114" t="str">
        <f>TEXT(electricity_data!A5114+electricity_data!B5114,"JJJJ-MM-TT hh:mm:ss") &amp; "," &amp; electricity_data!G5114</f>
        <v>2024-08-01 01:00:00,10,39</v>
      </c>
    </row>
    <row r="5115" spans="1:1" x14ac:dyDescent="0.25">
      <c r="A5115" t="str">
        <f>TEXT(electricity_data!A5115+electricity_data!B5115,"JJJJ-MM-TT hh:mm:ss") &amp; "," &amp; electricity_data!G5115</f>
        <v>2024-08-01 02:00:00,9,835</v>
      </c>
    </row>
    <row r="5116" spans="1:1" x14ac:dyDescent="0.25">
      <c r="A5116" t="str">
        <f>TEXT(electricity_data!A5116+electricity_data!B5116,"JJJJ-MM-TT hh:mm:ss") &amp; "," &amp; electricity_data!G5116</f>
        <v>2024-08-01 03:00:00,9,561</v>
      </c>
    </row>
    <row r="5117" spans="1:1" x14ac:dyDescent="0.25">
      <c r="A5117" t="str">
        <f>TEXT(electricity_data!A5117+electricity_data!B5117,"JJJJ-MM-TT hh:mm:ss") &amp; "," &amp; electricity_data!G5117</f>
        <v>2024-08-01 04:00:00,10,458</v>
      </c>
    </row>
    <row r="5118" spans="1:1" x14ac:dyDescent="0.25">
      <c r="A5118" t="str">
        <f>TEXT(electricity_data!A5118+electricity_data!B5118,"JJJJ-MM-TT hh:mm:ss") &amp; "," &amp; electricity_data!G5118</f>
        <v>2024-08-01 05:00:00,12,421</v>
      </c>
    </row>
    <row r="5119" spans="1:1" x14ac:dyDescent="0.25">
      <c r="A5119" t="str">
        <f>TEXT(electricity_data!A5119+electricity_data!B5119,"JJJJ-MM-TT hh:mm:ss") &amp; "," &amp; electricity_data!G5119</f>
        <v>2024-08-01 06:00:00,14,589</v>
      </c>
    </row>
    <row r="5120" spans="1:1" x14ac:dyDescent="0.25">
      <c r="A5120" t="str">
        <f>TEXT(electricity_data!A5120+electricity_data!B5120,"JJJJ-MM-TT hh:mm:ss") &amp; "," &amp; electricity_data!G5120</f>
        <v>2024-08-01 07:00:00,12,102</v>
      </c>
    </row>
    <row r="5121" spans="1:1" x14ac:dyDescent="0.25">
      <c r="A5121" t="str">
        <f>TEXT(electricity_data!A5121+electricity_data!B5121,"JJJJ-MM-TT hh:mm:ss") &amp; "," &amp; electricity_data!G5121</f>
        <v>2024-08-01 08:00:00,11,745</v>
      </c>
    </row>
    <row r="5122" spans="1:1" x14ac:dyDescent="0.25">
      <c r="A5122" t="str">
        <f>TEXT(electricity_data!A5122+electricity_data!B5122,"JJJJ-MM-TT hh:mm:ss") &amp; "," &amp; electricity_data!G5122</f>
        <v>2024-08-01 09:00:00,10,16</v>
      </c>
    </row>
    <row r="5123" spans="1:1" x14ac:dyDescent="0.25">
      <c r="A5123" t="str">
        <f>TEXT(electricity_data!A5123+electricity_data!B5123,"JJJJ-MM-TT hh:mm:ss") &amp; "," &amp; electricity_data!G5123</f>
        <v>2024-08-01 10:00:00,8,845</v>
      </c>
    </row>
    <row r="5124" spans="1:1" x14ac:dyDescent="0.25">
      <c r="A5124" t="str">
        <f>TEXT(electricity_data!A5124+electricity_data!B5124,"JJJJ-MM-TT hh:mm:ss") &amp; "," &amp; electricity_data!G5124</f>
        <v>2024-08-01 11:00:00,7,914</v>
      </c>
    </row>
    <row r="5125" spans="1:1" x14ac:dyDescent="0.25">
      <c r="A5125" t="str">
        <f>TEXT(electricity_data!A5125+electricity_data!B5125,"JJJJ-MM-TT hh:mm:ss") &amp; "," &amp; electricity_data!G5125</f>
        <v>2024-08-01 12:00:00,7,553</v>
      </c>
    </row>
    <row r="5126" spans="1:1" x14ac:dyDescent="0.25">
      <c r="A5126" t="str">
        <f>TEXT(electricity_data!A5126+electricity_data!B5126,"JJJJ-MM-TT hh:mm:ss") &amp; "," &amp; electricity_data!G5126</f>
        <v>2024-08-01 13:00:00,7,188</v>
      </c>
    </row>
    <row r="5127" spans="1:1" x14ac:dyDescent="0.25">
      <c r="A5127" t="str">
        <f>TEXT(electricity_data!A5127+electricity_data!B5127,"JJJJ-MM-TT hh:mm:ss") &amp; "," &amp; electricity_data!G5127</f>
        <v>2024-08-01 14:00:00,7,389</v>
      </c>
    </row>
    <row r="5128" spans="1:1" x14ac:dyDescent="0.25">
      <c r="A5128" t="str">
        <f>TEXT(electricity_data!A5128+electricity_data!B5128,"JJJJ-MM-TT hh:mm:ss") &amp; "," &amp; electricity_data!G5128</f>
        <v>2024-08-01 15:00:00,8,272</v>
      </c>
    </row>
    <row r="5129" spans="1:1" x14ac:dyDescent="0.25">
      <c r="A5129" t="str">
        <f>TEXT(electricity_data!A5129+electricity_data!B5129,"JJJJ-MM-TT hh:mm:ss") &amp; "," &amp; electricity_data!G5129</f>
        <v>2024-08-01 16:00:00,8,889</v>
      </c>
    </row>
    <row r="5130" spans="1:1" x14ac:dyDescent="0.25">
      <c r="A5130" t="str">
        <f>TEXT(electricity_data!A5130+electricity_data!B5130,"JJJJ-MM-TT hh:mm:ss") &amp; "," &amp; electricity_data!G5130</f>
        <v>2024-08-01 17:00:00,10,666</v>
      </c>
    </row>
    <row r="5131" spans="1:1" x14ac:dyDescent="0.25">
      <c r="A5131" t="str">
        <f>TEXT(electricity_data!A5131+electricity_data!B5131,"JJJJ-MM-TT hh:mm:ss") &amp; "," &amp; electricity_data!G5131</f>
        <v>2024-08-01 18:00:00,11,433</v>
      </c>
    </row>
    <row r="5132" spans="1:1" x14ac:dyDescent="0.25">
      <c r="A5132" t="str">
        <f>TEXT(electricity_data!A5132+electricity_data!B5132,"JJJJ-MM-TT hh:mm:ss") &amp; "," &amp; electricity_data!G5132</f>
        <v>2024-08-01 19:00:00,12,4</v>
      </c>
    </row>
    <row r="5133" spans="1:1" x14ac:dyDescent="0.25">
      <c r="A5133" t="str">
        <f>TEXT(electricity_data!A5133+electricity_data!B5133,"JJJJ-MM-TT hh:mm:ss") &amp; "," &amp; electricity_data!G5133</f>
        <v>2024-08-01 20:00:00,14,957</v>
      </c>
    </row>
    <row r="5134" spans="1:1" x14ac:dyDescent="0.25">
      <c r="A5134" t="str">
        <f>TEXT(electricity_data!A5134+electricity_data!B5134,"JJJJ-MM-TT hh:mm:ss") &amp; "," &amp; electricity_data!G5134</f>
        <v>2024-08-01 21:00:00,13,553</v>
      </c>
    </row>
    <row r="5135" spans="1:1" x14ac:dyDescent="0.25">
      <c r="A5135" t="str">
        <f>TEXT(electricity_data!A5135+electricity_data!B5135,"JJJJ-MM-TT hh:mm:ss") &amp; "," &amp; electricity_data!G5135</f>
        <v>2024-08-01 22:00:00,12,444</v>
      </c>
    </row>
    <row r="5136" spans="1:1" x14ac:dyDescent="0.25">
      <c r="A5136" t="str">
        <f>TEXT(electricity_data!A5136+electricity_data!B5136,"JJJJ-MM-TT hh:mm:ss") &amp; "," &amp; electricity_data!G5136</f>
        <v>2024-08-01 23:00:00,11,72</v>
      </c>
    </row>
    <row r="5137" spans="1:1" x14ac:dyDescent="0.25">
      <c r="A5137" t="str">
        <f>TEXT(electricity_data!A5137+electricity_data!B5137,"JJJJ-MM-TT hh:mm:ss") &amp; "," &amp; electricity_data!G5137</f>
        <v>2024-08-02 00:00:00,10,543</v>
      </c>
    </row>
    <row r="5138" spans="1:1" x14ac:dyDescent="0.25">
      <c r="A5138" t="str">
        <f>TEXT(electricity_data!A5138+electricity_data!B5138,"JJJJ-MM-TT hh:mm:ss") &amp; "," &amp; electricity_data!G5138</f>
        <v>2024-08-02 01:00:00,10,067</v>
      </c>
    </row>
    <row r="5139" spans="1:1" x14ac:dyDescent="0.25">
      <c r="A5139" t="str">
        <f>TEXT(electricity_data!A5139+electricity_data!B5139,"JJJJ-MM-TT hh:mm:ss") &amp; "," &amp; electricity_data!G5139</f>
        <v>2024-08-02 02:00:00,9,961</v>
      </c>
    </row>
    <row r="5140" spans="1:1" x14ac:dyDescent="0.25">
      <c r="A5140" t="str">
        <f>TEXT(electricity_data!A5140+electricity_data!B5140,"JJJJ-MM-TT hh:mm:ss") &amp; "," &amp; electricity_data!G5140</f>
        <v>2024-08-02 03:00:00,9,447</v>
      </c>
    </row>
    <row r="5141" spans="1:1" x14ac:dyDescent="0.25">
      <c r="A5141" t="str">
        <f>TEXT(electricity_data!A5141+electricity_data!B5141,"JJJJ-MM-TT hh:mm:ss") &amp; "," &amp; electricity_data!G5141</f>
        <v>2024-08-02 04:00:00,9,845</v>
      </c>
    </row>
    <row r="5142" spans="1:1" x14ac:dyDescent="0.25">
      <c r="A5142" t="str">
        <f>TEXT(electricity_data!A5142+electricity_data!B5142,"JJJJ-MM-TT hh:mm:ss") &amp; "," &amp; electricity_data!G5142</f>
        <v>2024-08-02 05:00:00,10,811</v>
      </c>
    </row>
    <row r="5143" spans="1:1" x14ac:dyDescent="0.25">
      <c r="A5143" t="str">
        <f>TEXT(electricity_data!A5143+electricity_data!B5143,"JJJJ-MM-TT hh:mm:ss") &amp; "," &amp; electricity_data!G5143</f>
        <v>2024-08-02 06:00:00,12,225</v>
      </c>
    </row>
    <row r="5144" spans="1:1" x14ac:dyDescent="0.25">
      <c r="A5144" t="str">
        <f>TEXT(electricity_data!A5144+electricity_data!B5144,"JJJJ-MM-TT hh:mm:ss") &amp; "," &amp; electricity_data!G5144</f>
        <v>2024-08-02 07:00:00,13,288</v>
      </c>
    </row>
    <row r="5145" spans="1:1" x14ac:dyDescent="0.25">
      <c r="A5145" t="str">
        <f>TEXT(electricity_data!A5145+electricity_data!B5145,"JJJJ-MM-TT hh:mm:ss") &amp; "," &amp; electricity_data!G5145</f>
        <v>2024-08-02 08:00:00,12,469</v>
      </c>
    </row>
    <row r="5146" spans="1:1" x14ac:dyDescent="0.25">
      <c r="A5146" t="str">
        <f>TEXT(electricity_data!A5146+electricity_data!B5146,"JJJJ-MM-TT hh:mm:ss") &amp; "," &amp; electricity_data!G5146</f>
        <v>2024-08-02 09:00:00,11,592</v>
      </c>
    </row>
    <row r="5147" spans="1:1" x14ac:dyDescent="0.25">
      <c r="A5147" t="str">
        <f>TEXT(electricity_data!A5147+electricity_data!B5147,"JJJJ-MM-TT hh:mm:ss") &amp; "," &amp; electricity_data!G5147</f>
        <v>2024-08-02 10:00:00,10,318</v>
      </c>
    </row>
    <row r="5148" spans="1:1" x14ac:dyDescent="0.25">
      <c r="A5148" t="str">
        <f>TEXT(electricity_data!A5148+electricity_data!B5148,"JJJJ-MM-TT hh:mm:ss") &amp; "," &amp; electricity_data!G5148</f>
        <v>2024-08-02 11:00:00,8,919</v>
      </c>
    </row>
    <row r="5149" spans="1:1" x14ac:dyDescent="0.25">
      <c r="A5149" t="str">
        <f>TEXT(electricity_data!A5149+electricity_data!B5149,"JJJJ-MM-TT hh:mm:ss") &amp; "," &amp; electricity_data!G5149</f>
        <v>2024-08-02 12:00:00,8,508</v>
      </c>
    </row>
    <row r="5150" spans="1:1" x14ac:dyDescent="0.25">
      <c r="A5150" t="str">
        <f>TEXT(electricity_data!A5150+electricity_data!B5150,"JJJJ-MM-TT hh:mm:ss") &amp; "," &amp; electricity_data!G5150</f>
        <v>2024-08-02 13:00:00,7,344</v>
      </c>
    </row>
    <row r="5151" spans="1:1" x14ac:dyDescent="0.25">
      <c r="A5151" t="str">
        <f>TEXT(electricity_data!A5151+electricity_data!B5151,"JJJJ-MM-TT hh:mm:ss") &amp; "," &amp; electricity_data!G5151</f>
        <v>2024-08-02 14:00:00,6,494</v>
      </c>
    </row>
    <row r="5152" spans="1:1" x14ac:dyDescent="0.25">
      <c r="A5152" t="str">
        <f>TEXT(electricity_data!A5152+electricity_data!B5152,"JJJJ-MM-TT hh:mm:ss") &amp; "," &amp; electricity_data!G5152</f>
        <v>2024-08-02 15:00:00,6,208</v>
      </c>
    </row>
    <row r="5153" spans="1:1" x14ac:dyDescent="0.25">
      <c r="A5153" t="str">
        <f>TEXT(electricity_data!A5153+electricity_data!B5153,"JJJJ-MM-TT hh:mm:ss") &amp; "," &amp; electricity_data!G5153</f>
        <v>2024-08-02 16:00:00,7,692</v>
      </c>
    </row>
    <row r="5154" spans="1:1" x14ac:dyDescent="0.25">
      <c r="A5154" t="str">
        <f>TEXT(electricity_data!A5154+electricity_data!B5154,"JJJJ-MM-TT hh:mm:ss") &amp; "," &amp; electricity_data!G5154</f>
        <v>2024-08-02 17:00:00,8,919</v>
      </c>
    </row>
    <row r="5155" spans="1:1" x14ac:dyDescent="0.25">
      <c r="A5155" t="str">
        <f>TEXT(electricity_data!A5155+electricity_data!B5155,"JJJJ-MM-TT hh:mm:ss") &amp; "," &amp; electricity_data!G5155</f>
        <v>2024-08-02 18:00:00,11,372</v>
      </c>
    </row>
    <row r="5156" spans="1:1" x14ac:dyDescent="0.25">
      <c r="A5156" t="str">
        <f>TEXT(electricity_data!A5156+electricity_data!B5156,"JJJJ-MM-TT hh:mm:ss") &amp; "," &amp; electricity_data!G5156</f>
        <v>2024-08-02 19:00:00,13,999</v>
      </c>
    </row>
    <row r="5157" spans="1:1" x14ac:dyDescent="0.25">
      <c r="A5157" t="str">
        <f>TEXT(electricity_data!A5157+electricity_data!B5157,"JJJJ-MM-TT hh:mm:ss") &amp; "," &amp; electricity_data!G5157</f>
        <v>2024-08-02 20:00:00,15,769</v>
      </c>
    </row>
    <row r="5158" spans="1:1" x14ac:dyDescent="0.25">
      <c r="A5158" t="str">
        <f>TEXT(electricity_data!A5158+electricity_data!B5158,"JJJJ-MM-TT hh:mm:ss") &amp; "," &amp; electricity_data!G5158</f>
        <v>2024-08-02 21:00:00,13,316</v>
      </c>
    </row>
    <row r="5159" spans="1:1" x14ac:dyDescent="0.25">
      <c r="A5159" t="str">
        <f>TEXT(electricity_data!A5159+electricity_data!B5159,"JJJJ-MM-TT hh:mm:ss") &amp; "," &amp; electricity_data!G5159</f>
        <v>2024-08-02 22:00:00,12,592</v>
      </c>
    </row>
    <row r="5160" spans="1:1" x14ac:dyDescent="0.25">
      <c r="A5160" t="str">
        <f>TEXT(electricity_data!A5160+electricity_data!B5160,"JJJJ-MM-TT hh:mm:ss") &amp; "," &amp; electricity_data!G5160</f>
        <v>2024-08-02 23:00:00,11,051</v>
      </c>
    </row>
    <row r="5161" spans="1:1" x14ac:dyDescent="0.25">
      <c r="A5161" t="str">
        <f>TEXT(electricity_data!A5161+electricity_data!B5161,"JJJJ-MM-TT hh:mm:ss") &amp; "," &amp; electricity_data!G5161</f>
        <v>2024-08-03 00:00:00,11,415</v>
      </c>
    </row>
    <row r="5162" spans="1:1" x14ac:dyDescent="0.25">
      <c r="A5162" t="str">
        <f>TEXT(electricity_data!A5162+electricity_data!B5162,"JJJJ-MM-TT hh:mm:ss") &amp; "," &amp; electricity_data!G5162</f>
        <v>2024-08-03 01:00:00,11,064</v>
      </c>
    </row>
    <row r="5163" spans="1:1" x14ac:dyDescent="0.25">
      <c r="A5163" t="str">
        <f>TEXT(electricity_data!A5163+electricity_data!B5163,"JJJJ-MM-TT hh:mm:ss") &amp; "," &amp; electricity_data!G5163</f>
        <v>2024-08-03 02:00:00,10,48</v>
      </c>
    </row>
    <row r="5164" spans="1:1" x14ac:dyDescent="0.25">
      <c r="A5164" t="str">
        <f>TEXT(electricity_data!A5164+electricity_data!B5164,"JJJJ-MM-TT hh:mm:ss") &amp; "," &amp; electricity_data!G5164</f>
        <v>2024-08-03 03:00:00,10,06</v>
      </c>
    </row>
    <row r="5165" spans="1:1" x14ac:dyDescent="0.25">
      <c r="A5165" t="str">
        <f>TEXT(electricity_data!A5165+electricity_data!B5165,"JJJJ-MM-TT hh:mm:ss") &amp; "," &amp; electricity_data!G5165</f>
        <v>2024-08-03 04:00:00,9,781</v>
      </c>
    </row>
    <row r="5166" spans="1:1" x14ac:dyDescent="0.25">
      <c r="A5166" t="str">
        <f>TEXT(electricity_data!A5166+electricity_data!B5166,"JJJJ-MM-TT hh:mm:ss") &amp; "," &amp; electricity_data!G5166</f>
        <v>2024-08-03 05:00:00,10,638</v>
      </c>
    </row>
    <row r="5167" spans="1:1" x14ac:dyDescent="0.25">
      <c r="A5167" t="str">
        <f>TEXT(electricity_data!A5167+electricity_data!B5167,"JJJJ-MM-TT hh:mm:ss") &amp; "," &amp; electricity_data!G5167</f>
        <v>2024-08-03 06:00:00,11,524</v>
      </c>
    </row>
    <row r="5168" spans="1:1" x14ac:dyDescent="0.25">
      <c r="A5168" t="str">
        <f>TEXT(electricity_data!A5168+electricity_data!B5168,"JJJJ-MM-TT hh:mm:ss") &amp; "," &amp; electricity_data!G5168</f>
        <v>2024-08-03 07:00:00,10,701</v>
      </c>
    </row>
    <row r="5169" spans="1:1" x14ac:dyDescent="0.25">
      <c r="A5169" t="str">
        <f>TEXT(electricity_data!A5169+electricity_data!B5169,"JJJJ-MM-TT hh:mm:ss") &amp; "," &amp; electricity_data!G5169</f>
        <v>2024-08-03 08:00:00,9,6</v>
      </c>
    </row>
    <row r="5170" spans="1:1" x14ac:dyDescent="0.25">
      <c r="A5170" t="str">
        <f>TEXT(electricity_data!A5170+electricity_data!B5170,"JJJJ-MM-TT hh:mm:ss") &amp; "," &amp; electricity_data!G5170</f>
        <v>2024-08-03 09:00:00,7,756</v>
      </c>
    </row>
    <row r="5171" spans="1:1" x14ac:dyDescent="0.25">
      <c r="A5171" t="str">
        <f>TEXT(electricity_data!A5171+electricity_data!B5171,"JJJJ-MM-TT hh:mm:ss") &amp; "," &amp; electricity_data!G5171</f>
        <v>2024-08-03 10:00:00,4,394</v>
      </c>
    </row>
    <row r="5172" spans="1:1" x14ac:dyDescent="0.25">
      <c r="A5172" t="str">
        <f>TEXT(electricity_data!A5172+electricity_data!B5172,"JJJJ-MM-TT hh:mm:ss") &amp; "," &amp; electricity_data!G5172</f>
        <v>2024-08-03 11:00:00,3,186</v>
      </c>
    </row>
    <row r="5173" spans="1:1" x14ac:dyDescent="0.25">
      <c r="A5173" t="str">
        <f>TEXT(electricity_data!A5173+electricity_data!B5173,"JJJJ-MM-TT hh:mm:ss") &amp; "," &amp; electricity_data!G5173</f>
        <v>2024-08-03 12:00:00,1,466</v>
      </c>
    </row>
    <row r="5174" spans="1:1" x14ac:dyDescent="0.25">
      <c r="A5174" t="str">
        <f>TEXT(electricity_data!A5174+electricity_data!B5174,"JJJJ-MM-TT hh:mm:ss") &amp; "," &amp; electricity_data!G5174</f>
        <v>2024-08-03 13:00:00,0,641</v>
      </c>
    </row>
    <row r="5175" spans="1:1" x14ac:dyDescent="0.25">
      <c r="A5175" t="str">
        <f>TEXT(electricity_data!A5175+electricity_data!B5175,"JJJJ-MM-TT hh:mm:ss") &amp; "," &amp; electricity_data!G5175</f>
        <v>2024-08-03 14:00:00,0,41</v>
      </c>
    </row>
    <row r="5176" spans="1:1" x14ac:dyDescent="0.25">
      <c r="A5176" t="str">
        <f>TEXT(electricity_data!A5176+electricity_data!B5176,"JJJJ-MM-TT hh:mm:ss") &amp; "," &amp; electricity_data!G5176</f>
        <v>2024-08-03 15:00:00,1,238</v>
      </c>
    </row>
    <row r="5177" spans="1:1" x14ac:dyDescent="0.25">
      <c r="A5177" t="str">
        <f>TEXT(electricity_data!A5177+electricity_data!B5177,"JJJJ-MM-TT hh:mm:ss") &amp; "," &amp; electricity_data!G5177</f>
        <v>2024-08-03 16:00:00,4,394</v>
      </c>
    </row>
    <row r="5178" spans="1:1" x14ac:dyDescent="0.25">
      <c r="A5178" t="str">
        <f>TEXT(electricity_data!A5178+electricity_data!B5178,"JJJJ-MM-TT hh:mm:ss") &amp; "," &amp; electricity_data!G5178</f>
        <v>2024-08-03 17:00:00,8,511</v>
      </c>
    </row>
    <row r="5179" spans="1:1" x14ac:dyDescent="0.25">
      <c r="A5179" t="str">
        <f>TEXT(electricity_data!A5179+electricity_data!B5179,"JJJJ-MM-TT hh:mm:ss") &amp; "," &amp; electricity_data!G5179</f>
        <v>2024-08-03 18:00:00,11,505</v>
      </c>
    </row>
    <row r="5180" spans="1:1" x14ac:dyDescent="0.25">
      <c r="A5180" t="str">
        <f>TEXT(electricity_data!A5180+electricity_data!B5180,"JJJJ-MM-TT hh:mm:ss") &amp; "," &amp; electricity_data!G5180</f>
        <v>2024-08-03 19:00:00,12,152</v>
      </c>
    </row>
    <row r="5181" spans="1:1" x14ac:dyDescent="0.25">
      <c r="A5181" t="str">
        <f>TEXT(electricity_data!A5181+electricity_data!B5181,"JJJJ-MM-TT hh:mm:ss") &amp; "," &amp; electricity_data!G5181</f>
        <v>2024-08-03 20:00:00,13,614</v>
      </c>
    </row>
    <row r="5182" spans="1:1" x14ac:dyDescent="0.25">
      <c r="A5182" t="str">
        <f>TEXT(electricity_data!A5182+electricity_data!B5182,"JJJJ-MM-TT hh:mm:ss") &amp; "," &amp; electricity_data!G5182</f>
        <v>2024-08-03 21:00:00,14,814</v>
      </c>
    </row>
    <row r="5183" spans="1:1" x14ac:dyDescent="0.25">
      <c r="A5183" t="str">
        <f>TEXT(electricity_data!A5183+electricity_data!B5183,"JJJJ-MM-TT hh:mm:ss") &amp; "," &amp; electricity_data!G5183</f>
        <v>2024-08-03 22:00:00,13,07</v>
      </c>
    </row>
    <row r="5184" spans="1:1" x14ac:dyDescent="0.25">
      <c r="A5184" t="str">
        <f>TEXT(electricity_data!A5184+electricity_data!B5184,"JJJJ-MM-TT hh:mm:ss") &amp; "," &amp; electricity_data!G5184</f>
        <v>2024-08-03 23:00:00,11,28</v>
      </c>
    </row>
    <row r="5185" spans="1:1" x14ac:dyDescent="0.25">
      <c r="A5185" t="str">
        <f>TEXT(electricity_data!A5185+electricity_data!B5185,"JJJJ-MM-TT hh:mm:ss") &amp; "," &amp; electricity_data!G5185</f>
        <v>2024-08-04 00:00:00,12,171</v>
      </c>
    </row>
    <row r="5186" spans="1:1" x14ac:dyDescent="0.25">
      <c r="A5186" t="str">
        <f>TEXT(electricity_data!A5186+electricity_data!B5186,"JJJJ-MM-TT hh:mm:ss") &amp; "," &amp; electricity_data!G5186</f>
        <v>2024-08-04 01:00:00,11,284</v>
      </c>
    </row>
    <row r="5187" spans="1:1" x14ac:dyDescent="0.25">
      <c r="A5187" t="str">
        <f>TEXT(electricity_data!A5187+electricity_data!B5187,"JJJJ-MM-TT hh:mm:ss") &amp; "," &amp; electricity_data!G5187</f>
        <v>2024-08-04 02:00:00,10,84</v>
      </c>
    </row>
    <row r="5188" spans="1:1" x14ac:dyDescent="0.25">
      <c r="A5188" t="str">
        <f>TEXT(electricity_data!A5188+electricity_data!B5188,"JJJJ-MM-TT hh:mm:ss") &amp; "," &amp; electricity_data!G5188</f>
        <v>2024-08-04 03:00:00,10,418</v>
      </c>
    </row>
    <row r="5189" spans="1:1" x14ac:dyDescent="0.25">
      <c r="A5189" t="str">
        <f>TEXT(electricity_data!A5189+electricity_data!B5189,"JJJJ-MM-TT hh:mm:ss") &amp; "," &amp; electricity_data!G5189</f>
        <v>2024-08-04 04:00:00,10,171</v>
      </c>
    </row>
    <row r="5190" spans="1:1" x14ac:dyDescent="0.25">
      <c r="A5190" t="str">
        <f>TEXT(electricity_data!A5190+electricity_data!B5190,"JJJJ-MM-TT hh:mm:ss") &amp; "," &amp; electricity_data!G5190</f>
        <v>2024-08-04 05:00:00,9,45</v>
      </c>
    </row>
    <row r="5191" spans="1:1" x14ac:dyDescent="0.25">
      <c r="A5191" t="str">
        <f>TEXT(electricity_data!A5191+electricity_data!B5191,"JJJJ-MM-TT hh:mm:ss") &amp; "," &amp; electricity_data!G5191</f>
        <v>2024-08-04 06:00:00,8,92</v>
      </c>
    </row>
    <row r="5192" spans="1:1" x14ac:dyDescent="0.25">
      <c r="A5192" t="str">
        <f>TEXT(electricity_data!A5192+electricity_data!B5192,"JJJJ-MM-TT hh:mm:ss") &amp; "," &amp; electricity_data!G5192</f>
        <v>2024-08-04 07:00:00,8,47</v>
      </c>
    </row>
    <row r="5193" spans="1:1" x14ac:dyDescent="0.25">
      <c r="A5193" t="str">
        <f>TEXT(electricity_data!A5193+electricity_data!B5193,"JJJJ-MM-TT hh:mm:ss") &amp; "," &amp; electricity_data!G5193</f>
        <v>2024-08-04 08:00:00,7,543</v>
      </c>
    </row>
    <row r="5194" spans="1:1" x14ac:dyDescent="0.25">
      <c r="A5194" t="str">
        <f>TEXT(electricity_data!A5194+electricity_data!B5194,"JJJJ-MM-TT hh:mm:ss") &amp; "," &amp; electricity_data!G5194</f>
        <v>2024-08-04 09:00:00,3,961</v>
      </c>
    </row>
    <row r="5195" spans="1:1" x14ac:dyDescent="0.25">
      <c r="A5195" t="str">
        <f>TEXT(electricity_data!A5195+electricity_data!B5195,"JJJJ-MM-TT hh:mm:ss") &amp; "," &amp; electricity_data!G5195</f>
        <v>2024-08-04 10:00:00,0,805</v>
      </c>
    </row>
    <row r="5196" spans="1:1" x14ac:dyDescent="0.25">
      <c r="A5196" t="str">
        <f>TEXT(electricity_data!A5196+electricity_data!B5196,"JJJJ-MM-TT hh:mm:ss") &amp; "," &amp; electricity_data!G5196</f>
        <v>2024-08-04 11:00:00,0,205</v>
      </c>
    </row>
    <row r="5197" spans="1:1" x14ac:dyDescent="0.25">
      <c r="A5197" t="str">
        <f>TEXT(electricity_data!A5197+electricity_data!B5197,"JJJJ-MM-TT hh:mm:ss") &amp; "," &amp; electricity_data!G5197</f>
        <v>2024-08-04 12:00:00,0,006</v>
      </c>
    </row>
    <row r="5198" spans="1:1" x14ac:dyDescent="0.25">
      <c r="A5198" t="str">
        <f>TEXT(electricity_data!A5198+electricity_data!B5198,"JJJJ-MM-TT hh:mm:ss") &amp; "," &amp; electricity_data!G5198</f>
        <v>2024-08-04 13:00:00,-0,004</v>
      </c>
    </row>
    <row r="5199" spans="1:1" x14ac:dyDescent="0.25">
      <c r="A5199" t="str">
        <f>TEXT(electricity_data!A5199+electricity_data!B5199,"JJJJ-MM-TT hh:mm:ss") &amp; "," &amp; electricity_data!G5199</f>
        <v>2024-08-04 14:00:00,-0,216</v>
      </c>
    </row>
    <row r="5200" spans="1:1" x14ac:dyDescent="0.25">
      <c r="A5200" t="str">
        <f>TEXT(electricity_data!A5200+electricity_data!B5200,"JJJJ-MM-TT hh:mm:ss") &amp; "," &amp; electricity_data!G5200</f>
        <v>2024-08-04 15:00:00,-0,001</v>
      </c>
    </row>
    <row r="5201" spans="1:1" x14ac:dyDescent="0.25">
      <c r="A5201" t="str">
        <f>TEXT(electricity_data!A5201+electricity_data!B5201,"JJJJ-MM-TT hh:mm:ss") &amp; "," &amp; electricity_data!G5201</f>
        <v>2024-08-04 16:00:00,0,1</v>
      </c>
    </row>
    <row r="5202" spans="1:1" x14ac:dyDescent="0.25">
      <c r="A5202" t="str">
        <f>TEXT(electricity_data!A5202+electricity_data!B5202,"JJJJ-MM-TT hh:mm:ss") &amp; "," &amp; electricity_data!G5202</f>
        <v>2024-08-04 17:00:00,3,396</v>
      </c>
    </row>
    <row r="5203" spans="1:1" x14ac:dyDescent="0.25">
      <c r="A5203" t="str">
        <f>TEXT(electricity_data!A5203+electricity_data!B5203,"JJJJ-MM-TT hh:mm:ss") &amp; "," &amp; electricity_data!G5203</f>
        <v>2024-08-04 18:00:00,8,467</v>
      </c>
    </row>
    <row r="5204" spans="1:1" x14ac:dyDescent="0.25">
      <c r="A5204" t="str">
        <f>TEXT(electricity_data!A5204+electricity_data!B5204,"JJJJ-MM-TT hh:mm:ss") &amp; "," &amp; electricity_data!G5204</f>
        <v>2024-08-04 19:00:00,11,716</v>
      </c>
    </row>
    <row r="5205" spans="1:1" x14ac:dyDescent="0.25">
      <c r="A5205" t="str">
        <f>TEXT(electricity_data!A5205+electricity_data!B5205,"JJJJ-MM-TT hh:mm:ss") &amp; "," &amp; electricity_data!G5205</f>
        <v>2024-08-04 20:00:00,13,142</v>
      </c>
    </row>
    <row r="5206" spans="1:1" x14ac:dyDescent="0.25">
      <c r="A5206" t="str">
        <f>TEXT(electricity_data!A5206+electricity_data!B5206,"JJJJ-MM-TT hh:mm:ss") &amp; "," &amp; electricity_data!G5206</f>
        <v>2024-08-04 21:00:00,13,649</v>
      </c>
    </row>
    <row r="5207" spans="1:1" x14ac:dyDescent="0.25">
      <c r="A5207" t="str">
        <f>TEXT(electricity_data!A5207+electricity_data!B5207,"JJJJ-MM-TT hh:mm:ss") &amp; "," &amp; electricity_data!G5207</f>
        <v>2024-08-04 22:00:00,12,444</v>
      </c>
    </row>
    <row r="5208" spans="1:1" x14ac:dyDescent="0.25">
      <c r="A5208" t="str">
        <f>TEXT(electricity_data!A5208+electricity_data!B5208,"JJJJ-MM-TT hh:mm:ss") &amp; "," &amp; electricity_data!G5208</f>
        <v>2024-08-04 23:00:00,11,633</v>
      </c>
    </row>
    <row r="5209" spans="1:1" x14ac:dyDescent="0.25">
      <c r="A5209" t="str">
        <f>TEXT(electricity_data!A5209+electricity_data!B5209,"JJJJ-MM-TT hh:mm:ss") &amp; "," &amp; electricity_data!G5209</f>
        <v>2024-08-05 00:00:00,11,458</v>
      </c>
    </row>
    <row r="5210" spans="1:1" x14ac:dyDescent="0.25">
      <c r="A5210" t="str">
        <f>TEXT(electricity_data!A5210+electricity_data!B5210,"JJJJ-MM-TT hh:mm:ss") &amp; "," &amp; electricity_data!G5210</f>
        <v>2024-08-05 01:00:00,9,682</v>
      </c>
    </row>
    <row r="5211" spans="1:1" x14ac:dyDescent="0.25">
      <c r="A5211" t="str">
        <f>TEXT(electricity_data!A5211+electricity_data!B5211,"JJJJ-MM-TT hh:mm:ss") &amp; "," &amp; electricity_data!G5211</f>
        <v>2024-08-05 02:00:00,9,38</v>
      </c>
    </row>
    <row r="5212" spans="1:1" x14ac:dyDescent="0.25">
      <c r="A5212" t="str">
        <f>TEXT(electricity_data!A5212+electricity_data!B5212,"JJJJ-MM-TT hh:mm:ss") &amp; "," &amp; electricity_data!G5212</f>
        <v>2024-08-05 03:00:00,9,685</v>
      </c>
    </row>
    <row r="5213" spans="1:1" x14ac:dyDescent="0.25">
      <c r="A5213" t="str">
        <f>TEXT(electricity_data!A5213+electricity_data!B5213,"JJJJ-MM-TT hh:mm:ss") &amp; "," &amp; electricity_data!G5213</f>
        <v>2024-08-05 04:00:00,9,509</v>
      </c>
    </row>
    <row r="5214" spans="1:1" x14ac:dyDescent="0.25">
      <c r="A5214" t="str">
        <f>TEXT(electricity_data!A5214+electricity_data!B5214,"JJJJ-MM-TT hh:mm:ss") &amp; "," &amp; electricity_data!G5214</f>
        <v>2024-08-05 05:00:00,10,874</v>
      </c>
    </row>
    <row r="5215" spans="1:1" x14ac:dyDescent="0.25">
      <c r="A5215" t="str">
        <f>TEXT(electricity_data!A5215+electricity_data!B5215,"JJJJ-MM-TT hh:mm:ss") &amp; "," &amp; electricity_data!G5215</f>
        <v>2024-08-05 06:00:00,13,048</v>
      </c>
    </row>
    <row r="5216" spans="1:1" x14ac:dyDescent="0.25">
      <c r="A5216" t="str">
        <f>TEXT(electricity_data!A5216+electricity_data!B5216,"JJJJ-MM-TT hh:mm:ss") &amp; "," &amp; electricity_data!G5216</f>
        <v>2024-08-05 07:00:00,14,825</v>
      </c>
    </row>
    <row r="5217" spans="1:1" x14ac:dyDescent="0.25">
      <c r="A5217" t="str">
        <f>TEXT(electricity_data!A5217+electricity_data!B5217,"JJJJ-MM-TT hh:mm:ss") &amp; "," &amp; electricity_data!G5217</f>
        <v>2024-08-05 08:00:00,12,547</v>
      </c>
    </row>
    <row r="5218" spans="1:1" x14ac:dyDescent="0.25">
      <c r="A5218" t="str">
        <f>TEXT(electricity_data!A5218+electricity_data!B5218,"JJJJ-MM-TT hh:mm:ss") &amp; "," &amp; electricity_data!G5218</f>
        <v>2024-08-05 09:00:00,11,433</v>
      </c>
    </row>
    <row r="5219" spans="1:1" x14ac:dyDescent="0.25">
      <c r="A5219" t="str">
        <f>TEXT(electricity_data!A5219+electricity_data!B5219,"JJJJ-MM-TT hh:mm:ss") &amp; "," &amp; electricity_data!G5219</f>
        <v>2024-08-05 10:00:00,8,6</v>
      </c>
    </row>
    <row r="5220" spans="1:1" x14ac:dyDescent="0.25">
      <c r="A5220" t="str">
        <f>TEXT(electricity_data!A5220+electricity_data!B5220,"JJJJ-MM-TT hh:mm:ss") &amp; "," &amp; electricity_data!G5220</f>
        <v>2024-08-05 11:00:00,7,58</v>
      </c>
    </row>
    <row r="5221" spans="1:1" x14ac:dyDescent="0.25">
      <c r="A5221" t="str">
        <f>TEXT(electricity_data!A5221+electricity_data!B5221,"JJJJ-MM-TT hh:mm:ss") &amp; "," &amp; electricity_data!G5221</f>
        <v>2024-08-05 12:00:00,6,862</v>
      </c>
    </row>
    <row r="5222" spans="1:1" x14ac:dyDescent="0.25">
      <c r="A5222" t="str">
        <f>TEXT(electricity_data!A5222+electricity_data!B5222,"JJJJ-MM-TT hh:mm:ss") &amp; "," &amp; electricity_data!G5222</f>
        <v>2024-08-05 13:00:00,5,355</v>
      </c>
    </row>
    <row r="5223" spans="1:1" x14ac:dyDescent="0.25">
      <c r="A5223" t="str">
        <f>TEXT(electricity_data!A5223+electricity_data!B5223,"JJJJ-MM-TT hh:mm:ss") &amp; "," &amp; electricity_data!G5223</f>
        <v>2024-08-05 14:00:00,4,785</v>
      </c>
    </row>
    <row r="5224" spans="1:1" x14ac:dyDescent="0.25">
      <c r="A5224" t="str">
        <f>TEXT(electricity_data!A5224+electricity_data!B5224,"JJJJ-MM-TT hh:mm:ss") &amp; "," &amp; electricity_data!G5224</f>
        <v>2024-08-05 15:00:00,6,293</v>
      </c>
    </row>
    <row r="5225" spans="1:1" x14ac:dyDescent="0.25">
      <c r="A5225" t="str">
        <f>TEXT(electricity_data!A5225+electricity_data!B5225,"JJJJ-MM-TT hh:mm:ss") &amp; "," &amp; electricity_data!G5225</f>
        <v>2024-08-05 16:00:00,8,16</v>
      </c>
    </row>
    <row r="5226" spans="1:1" x14ac:dyDescent="0.25">
      <c r="A5226" t="str">
        <f>TEXT(electricity_data!A5226+electricity_data!B5226,"JJJJ-MM-TT hh:mm:ss") &amp; "," &amp; electricity_data!G5226</f>
        <v>2024-08-05 17:00:00,9,69</v>
      </c>
    </row>
    <row r="5227" spans="1:1" x14ac:dyDescent="0.25">
      <c r="A5227" t="str">
        <f>TEXT(electricity_data!A5227+electricity_data!B5227,"JJJJ-MM-TT hh:mm:ss") &amp; "," &amp; electricity_data!G5227</f>
        <v>2024-08-05 18:00:00,12,047</v>
      </c>
    </row>
    <row r="5228" spans="1:1" x14ac:dyDescent="0.25">
      <c r="A5228" t="str">
        <f>TEXT(electricity_data!A5228+electricity_data!B5228,"JJJJ-MM-TT hh:mm:ss") &amp; "," &amp; electricity_data!G5228</f>
        <v>2024-08-05 19:00:00,16,426</v>
      </c>
    </row>
    <row r="5229" spans="1:1" x14ac:dyDescent="0.25">
      <c r="A5229" t="str">
        <f>TEXT(electricity_data!A5229+electricity_data!B5229,"JJJJ-MM-TT hh:mm:ss") &amp; "," &amp; electricity_data!G5229</f>
        <v>2024-08-05 20:00:00,26,151</v>
      </c>
    </row>
    <row r="5230" spans="1:1" x14ac:dyDescent="0.25">
      <c r="A5230" t="str">
        <f>TEXT(electricity_data!A5230+electricity_data!B5230,"JJJJ-MM-TT hh:mm:ss") &amp; "," &amp; electricity_data!G5230</f>
        <v>2024-08-05 21:00:00,18,243</v>
      </c>
    </row>
    <row r="5231" spans="1:1" x14ac:dyDescent="0.25">
      <c r="A5231" t="str">
        <f>TEXT(electricity_data!A5231+electricity_data!B5231,"JJJJ-MM-TT hh:mm:ss") &amp; "," &amp; electricity_data!G5231</f>
        <v>2024-08-05 22:00:00,13,18</v>
      </c>
    </row>
    <row r="5232" spans="1:1" x14ac:dyDescent="0.25">
      <c r="A5232" t="str">
        <f>TEXT(electricity_data!A5232+electricity_data!B5232,"JJJJ-MM-TT hh:mm:ss") &amp; "," &amp; electricity_data!G5232</f>
        <v>2024-08-05 23:00:00,11,442</v>
      </c>
    </row>
    <row r="5233" spans="1:1" x14ac:dyDescent="0.25">
      <c r="A5233" t="str">
        <f>TEXT(electricity_data!A5233+electricity_data!B5233,"JJJJ-MM-TT hh:mm:ss") &amp; "," &amp; electricity_data!G5233</f>
        <v>2024-08-06 00:00:00,11,459</v>
      </c>
    </row>
    <row r="5234" spans="1:1" x14ac:dyDescent="0.25">
      <c r="A5234" t="str">
        <f>TEXT(electricity_data!A5234+electricity_data!B5234,"JJJJ-MM-TT hh:mm:ss") &amp; "," &amp; electricity_data!G5234</f>
        <v>2024-08-06 01:00:00,10,707</v>
      </c>
    </row>
    <row r="5235" spans="1:1" x14ac:dyDescent="0.25">
      <c r="A5235" t="str">
        <f>TEXT(electricity_data!A5235+electricity_data!B5235,"JJJJ-MM-TT hh:mm:ss") &amp; "," &amp; electricity_data!G5235</f>
        <v>2024-08-06 02:00:00,10,074</v>
      </c>
    </row>
    <row r="5236" spans="1:1" x14ac:dyDescent="0.25">
      <c r="A5236" t="str">
        <f>TEXT(electricity_data!A5236+electricity_data!B5236,"JJJJ-MM-TT hh:mm:ss") &amp; "," &amp; electricity_data!G5236</f>
        <v>2024-08-06 03:00:00,9,674</v>
      </c>
    </row>
    <row r="5237" spans="1:1" x14ac:dyDescent="0.25">
      <c r="A5237" t="str">
        <f>TEXT(electricity_data!A5237+electricity_data!B5237,"JJJJ-MM-TT hh:mm:ss") &amp; "," &amp; electricity_data!G5237</f>
        <v>2024-08-06 04:00:00,9,726</v>
      </c>
    </row>
    <row r="5238" spans="1:1" x14ac:dyDescent="0.25">
      <c r="A5238" t="str">
        <f>TEXT(electricity_data!A5238+electricity_data!B5238,"JJJJ-MM-TT hh:mm:ss") &amp; "," &amp; electricity_data!G5238</f>
        <v>2024-08-06 05:00:00,10,727</v>
      </c>
    </row>
    <row r="5239" spans="1:1" x14ac:dyDescent="0.25">
      <c r="A5239" t="str">
        <f>TEXT(electricity_data!A5239+electricity_data!B5239,"JJJJ-MM-TT hh:mm:ss") &amp; "," &amp; electricity_data!G5239</f>
        <v>2024-08-06 06:00:00,13,536</v>
      </c>
    </row>
    <row r="5240" spans="1:1" x14ac:dyDescent="0.25">
      <c r="A5240" t="str">
        <f>TEXT(electricity_data!A5240+electricity_data!B5240,"JJJJ-MM-TT hh:mm:ss") &amp; "," &amp; electricity_data!G5240</f>
        <v>2024-08-06 07:00:00,13,754</v>
      </c>
    </row>
    <row r="5241" spans="1:1" x14ac:dyDescent="0.25">
      <c r="A5241" t="str">
        <f>TEXT(electricity_data!A5241+electricity_data!B5241,"JJJJ-MM-TT hh:mm:ss") &amp; "," &amp; electricity_data!G5241</f>
        <v>2024-08-06 08:00:00,9,679</v>
      </c>
    </row>
    <row r="5242" spans="1:1" x14ac:dyDescent="0.25">
      <c r="A5242" t="str">
        <f>TEXT(electricity_data!A5242+electricity_data!B5242,"JJJJ-MM-TT hh:mm:ss") &amp; "," &amp; electricity_data!G5242</f>
        <v>2024-08-06 09:00:00,8,601</v>
      </c>
    </row>
    <row r="5243" spans="1:1" x14ac:dyDescent="0.25">
      <c r="A5243" t="str">
        <f>TEXT(electricity_data!A5243+electricity_data!B5243,"JJJJ-MM-TT hh:mm:ss") &amp; "," &amp; electricity_data!G5243</f>
        <v>2024-08-06 10:00:00,4,754</v>
      </c>
    </row>
    <row r="5244" spans="1:1" x14ac:dyDescent="0.25">
      <c r="A5244" t="str">
        <f>TEXT(electricity_data!A5244+electricity_data!B5244,"JJJJ-MM-TT hh:mm:ss") &amp; "," &amp; electricity_data!G5244</f>
        <v>2024-08-06 11:00:00,3,293</v>
      </c>
    </row>
    <row r="5245" spans="1:1" x14ac:dyDescent="0.25">
      <c r="A5245" t="str">
        <f>TEXT(electricity_data!A5245+electricity_data!B5245,"JJJJ-MM-TT hh:mm:ss") &amp; "," &amp; electricity_data!G5245</f>
        <v>2024-08-06 12:00:00,1,586</v>
      </c>
    </row>
    <row r="5246" spans="1:1" x14ac:dyDescent="0.25">
      <c r="A5246" t="str">
        <f>TEXT(electricity_data!A5246+electricity_data!B5246,"JJJJ-MM-TT hh:mm:ss") &amp; "," &amp; electricity_data!G5246</f>
        <v>2024-08-06 13:00:00,0,295</v>
      </c>
    </row>
    <row r="5247" spans="1:1" x14ac:dyDescent="0.25">
      <c r="A5247" t="str">
        <f>TEXT(electricity_data!A5247+electricity_data!B5247,"JJJJ-MM-TT hh:mm:ss") &amp; "," &amp; electricity_data!G5247</f>
        <v>2024-08-06 14:00:00,0,479</v>
      </c>
    </row>
    <row r="5248" spans="1:1" x14ac:dyDescent="0.25">
      <c r="A5248" t="str">
        <f>TEXT(electricity_data!A5248+electricity_data!B5248,"JJJJ-MM-TT hh:mm:ss") &amp; "," &amp; electricity_data!G5248</f>
        <v>2024-08-06 15:00:00,1,944</v>
      </c>
    </row>
    <row r="5249" spans="1:1" x14ac:dyDescent="0.25">
      <c r="A5249" t="str">
        <f>TEXT(electricity_data!A5249+electricity_data!B5249,"JJJJ-MM-TT hh:mm:ss") &amp; "," &amp; electricity_data!G5249</f>
        <v>2024-08-06 16:00:00,5,121</v>
      </c>
    </row>
    <row r="5250" spans="1:1" x14ac:dyDescent="0.25">
      <c r="A5250" t="str">
        <f>TEXT(electricity_data!A5250+electricity_data!B5250,"JJJJ-MM-TT hh:mm:ss") &amp; "," &amp; electricity_data!G5250</f>
        <v>2024-08-06 17:00:00,9,369</v>
      </c>
    </row>
    <row r="5251" spans="1:1" x14ac:dyDescent="0.25">
      <c r="A5251" t="str">
        <f>TEXT(electricity_data!A5251+electricity_data!B5251,"JJJJ-MM-TT hh:mm:ss") &amp; "," &amp; electricity_data!G5251</f>
        <v>2024-08-06 18:00:00,11,779</v>
      </c>
    </row>
    <row r="5252" spans="1:1" x14ac:dyDescent="0.25">
      <c r="A5252" t="str">
        <f>TEXT(electricity_data!A5252+electricity_data!B5252,"JJJJ-MM-TT hh:mm:ss") &amp; "," &amp; electricity_data!G5252</f>
        <v>2024-08-06 19:00:00,18,608</v>
      </c>
    </row>
    <row r="5253" spans="1:1" x14ac:dyDescent="0.25">
      <c r="A5253" t="str">
        <f>TEXT(electricity_data!A5253+electricity_data!B5253,"JJJJ-MM-TT hh:mm:ss") &amp; "," &amp; electricity_data!G5253</f>
        <v>2024-08-06 20:00:00,24,235</v>
      </c>
    </row>
    <row r="5254" spans="1:1" x14ac:dyDescent="0.25">
      <c r="A5254" t="str">
        <f>TEXT(electricity_data!A5254+electricity_data!B5254,"JJJJ-MM-TT hh:mm:ss") &amp; "," &amp; electricity_data!G5254</f>
        <v>2024-08-06 21:00:00,18,195</v>
      </c>
    </row>
    <row r="5255" spans="1:1" x14ac:dyDescent="0.25">
      <c r="A5255" t="str">
        <f>TEXT(electricity_data!A5255+electricity_data!B5255,"JJJJ-MM-TT hh:mm:ss") &amp; "," &amp; electricity_data!G5255</f>
        <v>2024-08-06 22:00:00,13,004</v>
      </c>
    </row>
    <row r="5256" spans="1:1" x14ac:dyDescent="0.25">
      <c r="A5256" t="str">
        <f>TEXT(electricity_data!A5256+electricity_data!B5256,"JJJJ-MM-TT hh:mm:ss") &amp; "," &amp; electricity_data!G5256</f>
        <v>2024-08-06 23:00:00,11,153</v>
      </c>
    </row>
    <row r="5257" spans="1:1" x14ac:dyDescent="0.25">
      <c r="A5257" t="str">
        <f>TEXT(electricity_data!A5257+electricity_data!B5257,"JJJJ-MM-TT hh:mm:ss") &amp; "," &amp; electricity_data!G5257</f>
        <v>2024-08-07 00:00:00,10,289</v>
      </c>
    </row>
    <row r="5258" spans="1:1" x14ac:dyDescent="0.25">
      <c r="A5258" t="str">
        <f>TEXT(electricity_data!A5258+electricity_data!B5258,"JJJJ-MM-TT hh:mm:ss") &amp; "," &amp; electricity_data!G5258</f>
        <v>2024-08-07 01:00:00,9,474</v>
      </c>
    </row>
    <row r="5259" spans="1:1" x14ac:dyDescent="0.25">
      <c r="A5259" t="str">
        <f>TEXT(electricity_data!A5259+electricity_data!B5259,"JJJJ-MM-TT hh:mm:ss") &amp; "," &amp; electricity_data!G5259</f>
        <v>2024-08-07 02:00:00,9,079</v>
      </c>
    </row>
    <row r="5260" spans="1:1" x14ac:dyDescent="0.25">
      <c r="A5260" t="str">
        <f>TEXT(electricity_data!A5260+electricity_data!B5260,"JJJJ-MM-TT hh:mm:ss") &amp; "," &amp; electricity_data!G5260</f>
        <v>2024-08-07 03:00:00,9,474</v>
      </c>
    </row>
    <row r="5261" spans="1:1" x14ac:dyDescent="0.25">
      <c r="A5261" t="str">
        <f>TEXT(electricity_data!A5261+electricity_data!B5261,"JJJJ-MM-TT hh:mm:ss") &amp; "," &amp; electricity_data!G5261</f>
        <v>2024-08-07 04:00:00,9,793</v>
      </c>
    </row>
    <row r="5262" spans="1:1" x14ac:dyDescent="0.25">
      <c r="A5262" t="str">
        <f>TEXT(electricity_data!A5262+electricity_data!B5262,"JJJJ-MM-TT hh:mm:ss") &amp; "," &amp; electricity_data!G5262</f>
        <v>2024-08-07 05:00:00,11,586</v>
      </c>
    </row>
    <row r="5263" spans="1:1" x14ac:dyDescent="0.25">
      <c r="A5263" t="str">
        <f>TEXT(electricity_data!A5263+electricity_data!B5263,"JJJJ-MM-TT hh:mm:ss") &amp; "," &amp; electricity_data!G5263</f>
        <v>2024-08-07 06:00:00,13,757</v>
      </c>
    </row>
    <row r="5264" spans="1:1" x14ac:dyDescent="0.25">
      <c r="A5264" t="str">
        <f>TEXT(electricity_data!A5264+electricity_data!B5264,"JJJJ-MM-TT hh:mm:ss") &amp; "," &amp; electricity_data!G5264</f>
        <v>2024-08-07 07:00:00,13,948</v>
      </c>
    </row>
    <row r="5265" spans="1:1" x14ac:dyDescent="0.25">
      <c r="A5265" t="str">
        <f>TEXT(electricity_data!A5265+electricity_data!B5265,"JJJJ-MM-TT hh:mm:ss") &amp; "," &amp; electricity_data!G5265</f>
        <v>2024-08-07 08:00:00,12,056</v>
      </c>
    </row>
    <row r="5266" spans="1:1" x14ac:dyDescent="0.25">
      <c r="A5266" t="str">
        <f>TEXT(electricity_data!A5266+electricity_data!B5266,"JJJJ-MM-TT hh:mm:ss") &amp; "," &amp; electricity_data!G5266</f>
        <v>2024-08-07 09:00:00,10,041</v>
      </c>
    </row>
    <row r="5267" spans="1:1" x14ac:dyDescent="0.25">
      <c r="A5267" t="str">
        <f>TEXT(electricity_data!A5267+electricity_data!B5267,"JJJJ-MM-TT hh:mm:ss") &amp; "," &amp; electricity_data!G5267</f>
        <v>2024-08-07 10:00:00,8,506</v>
      </c>
    </row>
    <row r="5268" spans="1:1" x14ac:dyDescent="0.25">
      <c r="A5268" t="str">
        <f>TEXT(electricity_data!A5268+electricity_data!B5268,"JJJJ-MM-TT hh:mm:ss") &amp; "," &amp; electricity_data!G5268</f>
        <v>2024-08-07 11:00:00,7,399</v>
      </c>
    </row>
    <row r="5269" spans="1:1" x14ac:dyDescent="0.25">
      <c r="A5269" t="str">
        <f>TEXT(electricity_data!A5269+electricity_data!B5269,"JJJJ-MM-TT hh:mm:ss") &amp; "," &amp; electricity_data!G5269</f>
        <v>2024-08-07 12:00:00,5,364</v>
      </c>
    </row>
    <row r="5270" spans="1:1" x14ac:dyDescent="0.25">
      <c r="A5270" t="str">
        <f>TEXT(electricity_data!A5270+electricity_data!B5270,"JJJJ-MM-TT hh:mm:ss") &amp; "," &amp; electricity_data!G5270</f>
        <v>2024-08-07 13:00:00,4,655</v>
      </c>
    </row>
    <row r="5271" spans="1:1" x14ac:dyDescent="0.25">
      <c r="A5271" t="str">
        <f>TEXT(electricity_data!A5271+electricity_data!B5271,"JJJJ-MM-TT hh:mm:ss") &amp; "," &amp; electricity_data!G5271</f>
        <v>2024-08-07 14:00:00,6,269</v>
      </c>
    </row>
    <row r="5272" spans="1:1" x14ac:dyDescent="0.25">
      <c r="A5272" t="str">
        <f>TEXT(electricity_data!A5272+electricity_data!B5272,"JJJJ-MM-TT hh:mm:ss") &amp; "," &amp; electricity_data!G5272</f>
        <v>2024-08-07 15:00:00,8,078</v>
      </c>
    </row>
    <row r="5273" spans="1:1" x14ac:dyDescent="0.25">
      <c r="A5273" t="str">
        <f>TEXT(electricity_data!A5273+electricity_data!B5273,"JJJJ-MM-TT hh:mm:ss") &amp; "," &amp; electricity_data!G5273</f>
        <v>2024-08-07 16:00:00,9,724</v>
      </c>
    </row>
    <row r="5274" spans="1:1" x14ac:dyDescent="0.25">
      <c r="A5274" t="str">
        <f>TEXT(electricity_data!A5274+electricity_data!B5274,"JJJJ-MM-TT hh:mm:ss") &amp; "," &amp; electricity_data!G5274</f>
        <v>2024-08-07 17:00:00,11,67</v>
      </c>
    </row>
    <row r="5275" spans="1:1" x14ac:dyDescent="0.25">
      <c r="A5275" t="str">
        <f>TEXT(electricity_data!A5275+electricity_data!B5275,"JJJJ-MM-TT hh:mm:ss") &amp; "," &amp; electricity_data!G5275</f>
        <v>2024-08-07 18:00:00,11,791</v>
      </c>
    </row>
    <row r="5276" spans="1:1" x14ac:dyDescent="0.25">
      <c r="A5276" t="str">
        <f>TEXT(electricity_data!A5276+electricity_data!B5276,"JJJJ-MM-TT hh:mm:ss") &amp; "," &amp; electricity_data!G5276</f>
        <v>2024-08-07 19:00:00,13,125</v>
      </c>
    </row>
    <row r="5277" spans="1:1" x14ac:dyDescent="0.25">
      <c r="A5277" t="str">
        <f>TEXT(electricity_data!A5277+electricity_data!B5277,"JJJJ-MM-TT hh:mm:ss") &amp; "," &amp; electricity_data!G5277</f>
        <v>2024-08-07 20:00:00,16,078</v>
      </c>
    </row>
    <row r="5278" spans="1:1" x14ac:dyDescent="0.25">
      <c r="A5278" t="str">
        <f>TEXT(electricity_data!A5278+electricity_data!B5278,"JJJJ-MM-TT hh:mm:ss") &amp; "," &amp; electricity_data!G5278</f>
        <v>2024-08-07 21:00:00,14,575</v>
      </c>
    </row>
    <row r="5279" spans="1:1" x14ac:dyDescent="0.25">
      <c r="A5279" t="str">
        <f>TEXT(electricity_data!A5279+electricity_data!B5279,"JJJJ-MM-TT hh:mm:ss") &amp; "," &amp; electricity_data!G5279</f>
        <v>2024-08-07 22:00:00,12,424</v>
      </c>
    </row>
    <row r="5280" spans="1:1" x14ac:dyDescent="0.25">
      <c r="A5280" t="str">
        <f>TEXT(electricity_data!A5280+electricity_data!B5280,"JJJJ-MM-TT hh:mm:ss") &amp; "," &amp; electricity_data!G5280</f>
        <v>2024-08-07 23:00:00,11,428</v>
      </c>
    </row>
    <row r="5281" spans="1:1" x14ac:dyDescent="0.25">
      <c r="A5281" t="str">
        <f>TEXT(electricity_data!A5281+electricity_data!B5281,"JJJJ-MM-TT hh:mm:ss") &amp; "," &amp; electricity_data!G5281</f>
        <v>2024-08-08 00:00:00,10,793</v>
      </c>
    </row>
    <row r="5282" spans="1:1" x14ac:dyDescent="0.25">
      <c r="A5282" t="str">
        <f>TEXT(electricity_data!A5282+electricity_data!B5282,"JJJJ-MM-TT hh:mm:ss") &amp; "," &amp; electricity_data!G5282</f>
        <v>2024-08-08 01:00:00,9,956</v>
      </c>
    </row>
    <row r="5283" spans="1:1" x14ac:dyDescent="0.25">
      <c r="A5283" t="str">
        <f>TEXT(electricity_data!A5283+electricity_data!B5283,"JJJJ-MM-TT hh:mm:ss") &amp; "," &amp; electricity_data!G5283</f>
        <v>2024-08-08 02:00:00,9,886</v>
      </c>
    </row>
    <row r="5284" spans="1:1" x14ac:dyDescent="0.25">
      <c r="A5284" t="str">
        <f>TEXT(electricity_data!A5284+electricity_data!B5284,"JJJJ-MM-TT hh:mm:ss") &amp; "," &amp; electricity_data!G5284</f>
        <v>2024-08-08 03:00:00,9,956</v>
      </c>
    </row>
    <row r="5285" spans="1:1" x14ac:dyDescent="0.25">
      <c r="A5285" t="str">
        <f>TEXT(electricity_data!A5285+electricity_data!B5285,"JJJJ-MM-TT hh:mm:ss") &amp; "," &amp; electricity_data!G5285</f>
        <v>2024-08-08 04:00:00,9,977</v>
      </c>
    </row>
    <row r="5286" spans="1:1" x14ac:dyDescent="0.25">
      <c r="A5286" t="str">
        <f>TEXT(electricity_data!A5286+electricity_data!B5286,"JJJJ-MM-TT hh:mm:ss") &amp; "," &amp; electricity_data!G5286</f>
        <v>2024-08-08 05:00:00,10,761</v>
      </c>
    </row>
    <row r="5287" spans="1:1" x14ac:dyDescent="0.25">
      <c r="A5287" t="str">
        <f>TEXT(electricity_data!A5287+electricity_data!B5287,"JJJJ-MM-TT hh:mm:ss") &amp; "," &amp; electricity_data!G5287</f>
        <v>2024-08-08 06:00:00,12,243</v>
      </c>
    </row>
    <row r="5288" spans="1:1" x14ac:dyDescent="0.25">
      <c r="A5288" t="str">
        <f>TEXT(electricity_data!A5288+electricity_data!B5288,"JJJJ-MM-TT hh:mm:ss") &amp; "," &amp; electricity_data!G5288</f>
        <v>2024-08-08 07:00:00,13,643</v>
      </c>
    </row>
    <row r="5289" spans="1:1" x14ac:dyDescent="0.25">
      <c r="A5289" t="str">
        <f>TEXT(electricity_data!A5289+electricity_data!B5289,"JJJJ-MM-TT hh:mm:ss") &amp; "," &amp; electricity_data!G5289</f>
        <v>2024-08-08 08:00:00,12,591</v>
      </c>
    </row>
    <row r="5290" spans="1:1" x14ac:dyDescent="0.25">
      <c r="A5290" t="str">
        <f>TEXT(electricity_data!A5290+electricity_data!B5290,"JJJJ-MM-TT hh:mm:ss") &amp; "," &amp; electricity_data!G5290</f>
        <v>2024-08-08 09:00:00,11,834</v>
      </c>
    </row>
    <row r="5291" spans="1:1" x14ac:dyDescent="0.25">
      <c r="A5291" t="str">
        <f>TEXT(electricity_data!A5291+electricity_data!B5291,"JJJJ-MM-TT hh:mm:ss") &amp; "," &amp; electricity_data!G5291</f>
        <v>2024-08-08 10:00:00,9,76</v>
      </c>
    </row>
    <row r="5292" spans="1:1" x14ac:dyDescent="0.25">
      <c r="A5292" t="str">
        <f>TEXT(electricity_data!A5292+electricity_data!B5292,"JJJJ-MM-TT hh:mm:ss") &amp; "," &amp; electricity_data!G5292</f>
        <v>2024-08-08 11:00:00,8,31</v>
      </c>
    </row>
    <row r="5293" spans="1:1" x14ac:dyDescent="0.25">
      <c r="A5293" t="str">
        <f>TEXT(electricity_data!A5293+electricity_data!B5293,"JJJJ-MM-TT hh:mm:ss") &amp; "," &amp; electricity_data!G5293</f>
        <v>2024-08-08 12:00:00,6,859</v>
      </c>
    </row>
    <row r="5294" spans="1:1" x14ac:dyDescent="0.25">
      <c r="A5294" t="str">
        <f>TEXT(electricity_data!A5294+electricity_data!B5294,"JJJJ-MM-TT hh:mm:ss") &amp; "," &amp; electricity_data!G5294</f>
        <v>2024-08-08 13:00:00,5,199</v>
      </c>
    </row>
    <row r="5295" spans="1:1" x14ac:dyDescent="0.25">
      <c r="A5295" t="str">
        <f>TEXT(electricity_data!A5295+electricity_data!B5295,"JJJJ-MM-TT hh:mm:ss") &amp; "," &amp; electricity_data!G5295</f>
        <v>2024-08-08 14:00:00,4,368</v>
      </c>
    </row>
    <row r="5296" spans="1:1" x14ac:dyDescent="0.25">
      <c r="A5296" t="str">
        <f>TEXT(electricity_data!A5296+electricity_data!B5296,"JJJJ-MM-TT hh:mm:ss") &amp; "," &amp; electricity_data!G5296</f>
        <v>2024-08-08 15:00:00,5,174</v>
      </c>
    </row>
    <row r="5297" spans="1:1" x14ac:dyDescent="0.25">
      <c r="A5297" t="str">
        <f>TEXT(electricity_data!A5297+electricity_data!B5297,"JJJJ-MM-TT hh:mm:ss") &amp; "," &amp; electricity_data!G5297</f>
        <v>2024-08-08 16:00:00,6,931</v>
      </c>
    </row>
    <row r="5298" spans="1:1" x14ac:dyDescent="0.25">
      <c r="A5298" t="str">
        <f>TEXT(electricity_data!A5298+electricity_data!B5298,"JJJJ-MM-TT hh:mm:ss") &amp; "," &amp; electricity_data!G5298</f>
        <v>2024-08-08 17:00:00,9,202</v>
      </c>
    </row>
    <row r="5299" spans="1:1" x14ac:dyDescent="0.25">
      <c r="A5299" t="str">
        <f>TEXT(electricity_data!A5299+electricity_data!B5299,"JJJJ-MM-TT hh:mm:ss") &amp; "," &amp; electricity_data!G5299</f>
        <v>2024-08-08 18:00:00,11,342</v>
      </c>
    </row>
    <row r="5300" spans="1:1" x14ac:dyDescent="0.25">
      <c r="A5300" t="str">
        <f>TEXT(electricity_data!A5300+electricity_data!B5300,"JJJJ-MM-TT hh:mm:ss") &amp; "," &amp; electricity_data!G5300</f>
        <v>2024-08-08 19:00:00,14,999</v>
      </c>
    </row>
    <row r="5301" spans="1:1" x14ac:dyDescent="0.25">
      <c r="A5301" t="str">
        <f>TEXT(electricity_data!A5301+electricity_data!B5301,"JJJJ-MM-TT hh:mm:ss") &amp; "," &amp; electricity_data!G5301</f>
        <v>2024-08-08 20:00:00,20,881</v>
      </c>
    </row>
    <row r="5302" spans="1:1" x14ac:dyDescent="0.25">
      <c r="A5302" t="str">
        <f>TEXT(electricity_data!A5302+electricity_data!B5302,"JJJJ-MM-TT hh:mm:ss") &amp; "," &amp; electricity_data!G5302</f>
        <v>2024-08-08 21:00:00,14,65</v>
      </c>
    </row>
    <row r="5303" spans="1:1" x14ac:dyDescent="0.25">
      <c r="A5303" t="str">
        <f>TEXT(electricity_data!A5303+electricity_data!B5303,"JJJJ-MM-TT hh:mm:ss") &amp; "," &amp; electricity_data!G5303</f>
        <v>2024-08-08 22:00:00,11,35</v>
      </c>
    </row>
    <row r="5304" spans="1:1" x14ac:dyDescent="0.25">
      <c r="A5304" t="str">
        <f>TEXT(electricity_data!A5304+electricity_data!B5304,"JJJJ-MM-TT hh:mm:ss") &amp; "," &amp; electricity_data!G5304</f>
        <v>2024-08-08 23:00:00,10,506</v>
      </c>
    </row>
    <row r="5305" spans="1:1" x14ac:dyDescent="0.25">
      <c r="A5305" t="str">
        <f>TEXT(electricity_data!A5305+electricity_data!B5305,"JJJJ-MM-TT hh:mm:ss") &amp; "," &amp; electricity_data!G5305</f>
        <v>2024-08-09 00:00:00,11,521</v>
      </c>
    </row>
    <row r="5306" spans="1:1" x14ac:dyDescent="0.25">
      <c r="A5306" t="str">
        <f>TEXT(electricity_data!A5306+electricity_data!B5306,"JJJJ-MM-TT hh:mm:ss") &amp; "," &amp; electricity_data!G5306</f>
        <v>2024-08-09 01:00:00,9,542</v>
      </c>
    </row>
    <row r="5307" spans="1:1" x14ac:dyDescent="0.25">
      <c r="A5307" t="str">
        <f>TEXT(electricity_data!A5307+electricity_data!B5307,"JJJJ-MM-TT hh:mm:ss") &amp; "," &amp; electricity_data!G5307</f>
        <v>2024-08-09 02:00:00,7,884</v>
      </c>
    </row>
    <row r="5308" spans="1:1" x14ac:dyDescent="0.25">
      <c r="A5308" t="str">
        <f>TEXT(electricity_data!A5308+electricity_data!B5308,"JJJJ-MM-TT hh:mm:ss") &amp; "," &amp; electricity_data!G5308</f>
        <v>2024-08-09 03:00:00,7,58</v>
      </c>
    </row>
    <row r="5309" spans="1:1" x14ac:dyDescent="0.25">
      <c r="A5309" t="str">
        <f>TEXT(electricity_data!A5309+electricity_data!B5309,"JJJJ-MM-TT hh:mm:ss") &amp; "," &amp; electricity_data!G5309</f>
        <v>2024-08-09 04:00:00,6,481</v>
      </c>
    </row>
    <row r="5310" spans="1:1" x14ac:dyDescent="0.25">
      <c r="A5310" t="str">
        <f>TEXT(electricity_data!A5310+electricity_data!B5310,"JJJJ-MM-TT hh:mm:ss") &amp; "," &amp; electricity_data!G5310</f>
        <v>2024-08-09 05:00:00,7,586</v>
      </c>
    </row>
    <row r="5311" spans="1:1" x14ac:dyDescent="0.25">
      <c r="A5311" t="str">
        <f>TEXT(electricity_data!A5311+electricity_data!B5311,"JJJJ-MM-TT hh:mm:ss") &amp; "," &amp; electricity_data!G5311</f>
        <v>2024-08-09 06:00:00,9,15</v>
      </c>
    </row>
    <row r="5312" spans="1:1" x14ac:dyDescent="0.25">
      <c r="A5312" t="str">
        <f>TEXT(electricity_data!A5312+electricity_data!B5312,"JJJJ-MM-TT hh:mm:ss") &amp; "," &amp; electricity_data!G5312</f>
        <v>2024-08-09 07:00:00,9,991</v>
      </c>
    </row>
    <row r="5313" spans="1:1" x14ac:dyDescent="0.25">
      <c r="A5313" t="str">
        <f>TEXT(electricity_data!A5313+electricity_data!B5313,"JJJJ-MM-TT hh:mm:ss") &amp; "," &amp; electricity_data!G5313</f>
        <v>2024-08-09 08:00:00,7,09</v>
      </c>
    </row>
    <row r="5314" spans="1:1" x14ac:dyDescent="0.25">
      <c r="A5314" t="str">
        <f>TEXT(electricity_data!A5314+electricity_data!B5314,"JJJJ-MM-TT hh:mm:ss") &amp; "," &amp; electricity_data!G5314</f>
        <v>2024-08-09 09:00:00,4,281</v>
      </c>
    </row>
    <row r="5315" spans="1:1" x14ac:dyDescent="0.25">
      <c r="A5315" t="str">
        <f>TEXT(electricity_data!A5315+electricity_data!B5315,"JJJJ-MM-TT hh:mm:ss") &amp; "," &amp; electricity_data!G5315</f>
        <v>2024-08-09 10:00:00,0,898</v>
      </c>
    </row>
    <row r="5316" spans="1:1" x14ac:dyDescent="0.25">
      <c r="A5316" t="str">
        <f>TEXT(electricity_data!A5316+electricity_data!B5316,"JJJJ-MM-TT hh:mm:ss") &amp; "," &amp; electricity_data!G5316</f>
        <v>2024-08-09 11:00:00,0,06</v>
      </c>
    </row>
    <row r="5317" spans="1:1" x14ac:dyDescent="0.25">
      <c r="A5317" t="str">
        <f>TEXT(electricity_data!A5317+electricity_data!B5317,"JJJJ-MM-TT hh:mm:ss") &amp; "," &amp; electricity_data!G5317</f>
        <v>2024-08-09 12:00:00,-0,003</v>
      </c>
    </row>
    <row r="5318" spans="1:1" x14ac:dyDescent="0.25">
      <c r="A5318" t="str">
        <f>TEXT(electricity_data!A5318+electricity_data!B5318,"JJJJ-MM-TT hh:mm:ss") &amp; "," &amp; electricity_data!G5318</f>
        <v>2024-08-09 13:00:00,-0,016</v>
      </c>
    </row>
    <row r="5319" spans="1:1" x14ac:dyDescent="0.25">
      <c r="A5319" t="str">
        <f>TEXT(electricity_data!A5319+electricity_data!B5319,"JJJJ-MM-TT hh:mm:ss") &amp; "," &amp; electricity_data!G5319</f>
        <v>2024-08-09 14:00:00,-0,08</v>
      </c>
    </row>
    <row r="5320" spans="1:1" x14ac:dyDescent="0.25">
      <c r="A5320" t="str">
        <f>TEXT(electricity_data!A5320+electricity_data!B5320,"JJJJ-MM-TT hh:mm:ss") &amp; "," &amp; electricity_data!G5320</f>
        <v>2024-08-09 15:00:00,-0,011</v>
      </c>
    </row>
    <row r="5321" spans="1:1" x14ac:dyDescent="0.25">
      <c r="A5321" t="str">
        <f>TEXT(electricity_data!A5321+electricity_data!B5321,"JJJJ-MM-TT hh:mm:ss") &amp; "," &amp; electricity_data!G5321</f>
        <v>2024-08-09 16:00:00,-0,001</v>
      </c>
    </row>
    <row r="5322" spans="1:1" x14ac:dyDescent="0.25">
      <c r="A5322" t="str">
        <f>TEXT(electricity_data!A5322+electricity_data!B5322,"JJJJ-MM-TT hh:mm:ss") &amp; "," &amp; electricity_data!G5322</f>
        <v>2024-08-09 17:00:00,0,255</v>
      </c>
    </row>
    <row r="5323" spans="1:1" x14ac:dyDescent="0.25">
      <c r="A5323" t="str">
        <f>TEXT(electricity_data!A5323+electricity_data!B5323,"JJJJ-MM-TT hh:mm:ss") &amp; "," &amp; electricity_data!G5323</f>
        <v>2024-08-09 18:00:00,5,328</v>
      </c>
    </row>
    <row r="5324" spans="1:1" x14ac:dyDescent="0.25">
      <c r="A5324" t="str">
        <f>TEXT(electricity_data!A5324+electricity_data!B5324,"JJJJ-MM-TT hh:mm:ss") &amp; "," &amp; electricity_data!G5324</f>
        <v>2024-08-09 19:00:00,9,254</v>
      </c>
    </row>
    <row r="5325" spans="1:1" x14ac:dyDescent="0.25">
      <c r="A5325" t="str">
        <f>TEXT(electricity_data!A5325+electricity_data!B5325,"JJJJ-MM-TT hh:mm:ss") &amp; "," &amp; electricity_data!G5325</f>
        <v>2024-08-09 20:00:00,13,647</v>
      </c>
    </row>
    <row r="5326" spans="1:1" x14ac:dyDescent="0.25">
      <c r="A5326" t="str">
        <f>TEXT(electricity_data!A5326+electricity_data!B5326,"JJJJ-MM-TT hh:mm:ss") &amp; "," &amp; electricity_data!G5326</f>
        <v>2024-08-09 21:00:00,12,955</v>
      </c>
    </row>
    <row r="5327" spans="1:1" x14ac:dyDescent="0.25">
      <c r="A5327" t="str">
        <f>TEXT(electricity_data!A5327+electricity_data!B5327,"JJJJ-MM-TT hh:mm:ss") &amp; "," &amp; electricity_data!G5327</f>
        <v>2024-08-09 22:00:00,12,496</v>
      </c>
    </row>
    <row r="5328" spans="1:1" x14ac:dyDescent="0.25">
      <c r="A5328" t="str">
        <f>TEXT(electricity_data!A5328+electricity_data!B5328,"JJJJ-MM-TT hh:mm:ss") &amp; "," &amp; electricity_data!G5328</f>
        <v>2024-08-09 23:00:00,10,473</v>
      </c>
    </row>
    <row r="5329" spans="1:1" x14ac:dyDescent="0.25">
      <c r="A5329" t="str">
        <f>TEXT(electricity_data!A5329+electricity_data!B5329,"JJJJ-MM-TT hh:mm:ss") &amp; "," &amp; electricity_data!G5329</f>
        <v>2024-08-10 00:00:00,9,659</v>
      </c>
    </row>
    <row r="5330" spans="1:1" x14ac:dyDescent="0.25">
      <c r="A5330" t="str">
        <f>TEXT(electricity_data!A5330+electricity_data!B5330,"JJJJ-MM-TT hh:mm:ss") &amp; "," &amp; electricity_data!G5330</f>
        <v>2024-08-10 01:00:00,10,363</v>
      </c>
    </row>
    <row r="5331" spans="1:1" x14ac:dyDescent="0.25">
      <c r="A5331" t="str">
        <f>TEXT(electricity_data!A5331+electricity_data!B5331,"JJJJ-MM-TT hh:mm:ss") &amp; "," &amp; electricity_data!G5331</f>
        <v>2024-08-10 02:00:00,9,878</v>
      </c>
    </row>
    <row r="5332" spans="1:1" x14ac:dyDescent="0.25">
      <c r="A5332" t="str">
        <f>TEXT(electricity_data!A5332+electricity_data!B5332,"JJJJ-MM-TT hh:mm:ss") &amp; "," &amp; electricity_data!G5332</f>
        <v>2024-08-10 03:00:00,9,617</v>
      </c>
    </row>
    <row r="5333" spans="1:1" x14ac:dyDescent="0.25">
      <c r="A5333" t="str">
        <f>TEXT(electricity_data!A5333+electricity_data!B5333,"JJJJ-MM-TT hh:mm:ss") &amp; "," &amp; electricity_data!G5333</f>
        <v>2024-08-10 04:00:00,9,443</v>
      </c>
    </row>
    <row r="5334" spans="1:1" x14ac:dyDescent="0.25">
      <c r="A5334" t="str">
        <f>TEXT(electricity_data!A5334+electricity_data!B5334,"JJJJ-MM-TT hh:mm:ss") &amp; "," &amp; electricity_data!G5334</f>
        <v>2024-08-10 05:00:00,9,702</v>
      </c>
    </row>
    <row r="5335" spans="1:1" x14ac:dyDescent="0.25">
      <c r="A5335" t="str">
        <f>TEXT(electricity_data!A5335+electricity_data!B5335,"JJJJ-MM-TT hh:mm:ss") &amp; "," &amp; electricity_data!G5335</f>
        <v>2024-08-10 06:00:00,10,018</v>
      </c>
    </row>
    <row r="5336" spans="1:1" x14ac:dyDescent="0.25">
      <c r="A5336" t="str">
        <f>TEXT(electricity_data!A5336+electricity_data!B5336,"JJJJ-MM-TT hh:mm:ss") &amp; "," &amp; electricity_data!G5336</f>
        <v>2024-08-10 07:00:00,8,751</v>
      </c>
    </row>
    <row r="5337" spans="1:1" x14ac:dyDescent="0.25">
      <c r="A5337" t="str">
        <f>TEXT(electricity_data!A5337+electricity_data!B5337,"JJJJ-MM-TT hh:mm:ss") &amp; "," &amp; electricity_data!G5337</f>
        <v>2024-08-10 08:00:00,4,336</v>
      </c>
    </row>
    <row r="5338" spans="1:1" x14ac:dyDescent="0.25">
      <c r="A5338" t="str">
        <f>TEXT(electricity_data!A5338+electricity_data!B5338,"JJJJ-MM-TT hh:mm:ss") &amp; "," &amp; electricity_data!G5338</f>
        <v>2024-08-10 09:00:00,0,02</v>
      </c>
    </row>
    <row r="5339" spans="1:1" x14ac:dyDescent="0.25">
      <c r="A5339" t="str">
        <f>TEXT(electricity_data!A5339+electricity_data!B5339,"JJJJ-MM-TT hh:mm:ss") &amp; "," &amp; electricity_data!G5339</f>
        <v>2024-08-10 10:00:00,-0,3</v>
      </c>
    </row>
    <row r="5340" spans="1:1" x14ac:dyDescent="0.25">
      <c r="A5340" t="str">
        <f>TEXT(electricity_data!A5340+electricity_data!B5340,"JJJJ-MM-TT hh:mm:ss") &amp; "," &amp; electricity_data!G5340</f>
        <v>2024-08-10 11:00:00,-1,22</v>
      </c>
    </row>
    <row r="5341" spans="1:1" x14ac:dyDescent="0.25">
      <c r="A5341" t="str">
        <f>TEXT(electricity_data!A5341+electricity_data!B5341,"JJJJ-MM-TT hh:mm:ss") &amp; "," &amp; electricity_data!G5341</f>
        <v>2024-08-10 12:00:00,-2,249</v>
      </c>
    </row>
    <row r="5342" spans="1:1" x14ac:dyDescent="0.25">
      <c r="A5342" t="str">
        <f>TEXT(electricity_data!A5342+electricity_data!B5342,"JJJJ-MM-TT hh:mm:ss") &amp; "," &amp; electricity_data!G5342</f>
        <v>2024-08-10 13:00:00,-4,077</v>
      </c>
    </row>
    <row r="5343" spans="1:1" x14ac:dyDescent="0.25">
      <c r="A5343" t="str">
        <f>TEXT(electricity_data!A5343+electricity_data!B5343,"JJJJ-MM-TT hh:mm:ss") &amp; "," &amp; electricity_data!G5343</f>
        <v>2024-08-10 14:00:00,-4,009</v>
      </c>
    </row>
    <row r="5344" spans="1:1" x14ac:dyDescent="0.25">
      <c r="A5344" t="str">
        <f>TEXT(electricity_data!A5344+electricity_data!B5344,"JJJJ-MM-TT hh:mm:ss") &amp; "," &amp; electricity_data!G5344</f>
        <v>2024-08-10 15:00:00,-2,967</v>
      </c>
    </row>
    <row r="5345" spans="1:1" x14ac:dyDescent="0.25">
      <c r="A5345" t="str">
        <f>TEXT(electricity_data!A5345+electricity_data!B5345,"JJJJ-MM-TT hh:mm:ss") &amp; "," &amp; electricity_data!G5345</f>
        <v>2024-08-10 16:00:00,-0,82</v>
      </c>
    </row>
    <row r="5346" spans="1:1" x14ac:dyDescent="0.25">
      <c r="A5346" t="str">
        <f>TEXT(electricity_data!A5346+electricity_data!B5346,"JJJJ-MM-TT hh:mm:ss") &amp; "," &amp; electricity_data!G5346</f>
        <v>2024-08-10 17:00:00,0,007</v>
      </c>
    </row>
    <row r="5347" spans="1:1" x14ac:dyDescent="0.25">
      <c r="A5347" t="str">
        <f>TEXT(electricity_data!A5347+electricity_data!B5347,"JJJJ-MM-TT hh:mm:ss") &amp; "," &amp; electricity_data!G5347</f>
        <v>2024-08-10 18:00:00,6,034</v>
      </c>
    </row>
    <row r="5348" spans="1:1" x14ac:dyDescent="0.25">
      <c r="A5348" t="str">
        <f>TEXT(electricity_data!A5348+electricity_data!B5348,"JJJJ-MM-TT hh:mm:ss") &amp; "," &amp; electricity_data!G5348</f>
        <v>2024-08-10 19:00:00,11,805</v>
      </c>
    </row>
    <row r="5349" spans="1:1" x14ac:dyDescent="0.25">
      <c r="A5349" t="str">
        <f>TEXT(electricity_data!A5349+electricity_data!B5349,"JJJJ-MM-TT hh:mm:ss") &amp; "," &amp; electricity_data!G5349</f>
        <v>2024-08-10 20:00:00,13,693</v>
      </c>
    </row>
    <row r="5350" spans="1:1" x14ac:dyDescent="0.25">
      <c r="A5350" t="str">
        <f>TEXT(electricity_data!A5350+electricity_data!B5350,"JJJJ-MM-TT hh:mm:ss") &amp; "," &amp; electricity_data!G5350</f>
        <v>2024-08-10 21:00:00,14,45</v>
      </c>
    </row>
    <row r="5351" spans="1:1" x14ac:dyDescent="0.25">
      <c r="A5351" t="str">
        <f>TEXT(electricity_data!A5351+electricity_data!B5351,"JJJJ-MM-TT hh:mm:ss") &amp; "," &amp; electricity_data!G5351</f>
        <v>2024-08-10 22:00:00,12,935</v>
      </c>
    </row>
    <row r="5352" spans="1:1" x14ac:dyDescent="0.25">
      <c r="A5352" t="str">
        <f>TEXT(electricity_data!A5352+electricity_data!B5352,"JJJJ-MM-TT hh:mm:ss") &amp; "," &amp; electricity_data!G5352</f>
        <v>2024-08-10 23:00:00,11,814</v>
      </c>
    </row>
    <row r="5353" spans="1:1" x14ac:dyDescent="0.25">
      <c r="A5353" t="str">
        <f>TEXT(electricity_data!A5353+electricity_data!B5353,"JJJJ-MM-TT hh:mm:ss") &amp; "," &amp; electricity_data!G5353</f>
        <v>2024-08-11 00:00:00,11,821</v>
      </c>
    </row>
    <row r="5354" spans="1:1" x14ac:dyDescent="0.25">
      <c r="A5354" t="str">
        <f>TEXT(electricity_data!A5354+electricity_data!B5354,"JJJJ-MM-TT hh:mm:ss") &amp; "," &amp; electricity_data!G5354</f>
        <v>2024-08-11 01:00:00,11,567</v>
      </c>
    </row>
    <row r="5355" spans="1:1" x14ac:dyDescent="0.25">
      <c r="A5355" t="str">
        <f>TEXT(electricity_data!A5355+electricity_data!B5355,"JJJJ-MM-TT hh:mm:ss") &amp; "," &amp; electricity_data!G5355</f>
        <v>2024-08-11 02:00:00,11,146</v>
      </c>
    </row>
    <row r="5356" spans="1:1" x14ac:dyDescent="0.25">
      <c r="A5356" t="str">
        <f>TEXT(electricity_data!A5356+electricity_data!B5356,"JJJJ-MM-TT hh:mm:ss") &amp; "," &amp; electricity_data!G5356</f>
        <v>2024-08-11 03:00:00,10,664</v>
      </c>
    </row>
    <row r="5357" spans="1:1" x14ac:dyDescent="0.25">
      <c r="A5357" t="str">
        <f>TEXT(electricity_data!A5357+electricity_data!B5357,"JJJJ-MM-TT hh:mm:ss") &amp; "," &amp; electricity_data!G5357</f>
        <v>2024-08-11 04:00:00,10,799</v>
      </c>
    </row>
    <row r="5358" spans="1:1" x14ac:dyDescent="0.25">
      <c r="A5358" t="str">
        <f>TEXT(electricity_data!A5358+electricity_data!B5358,"JJJJ-MM-TT hh:mm:ss") &amp; "," &amp; electricity_data!G5358</f>
        <v>2024-08-11 05:00:00,12,647</v>
      </c>
    </row>
    <row r="5359" spans="1:1" x14ac:dyDescent="0.25">
      <c r="A5359" t="str">
        <f>TEXT(electricity_data!A5359+electricity_data!B5359,"JJJJ-MM-TT hh:mm:ss") &amp; "," &amp; electricity_data!G5359</f>
        <v>2024-08-11 06:00:00,11,794</v>
      </c>
    </row>
    <row r="5360" spans="1:1" x14ac:dyDescent="0.25">
      <c r="A5360" t="str">
        <f>TEXT(electricity_data!A5360+electricity_data!B5360,"JJJJ-MM-TT hh:mm:ss") &amp; "," &amp; electricity_data!G5360</f>
        <v>2024-08-11 07:00:00,8,252</v>
      </c>
    </row>
    <row r="5361" spans="1:1" x14ac:dyDescent="0.25">
      <c r="A5361" t="str">
        <f>TEXT(electricity_data!A5361+electricity_data!B5361,"JJJJ-MM-TT hh:mm:ss") &amp; "," &amp; electricity_data!G5361</f>
        <v>2024-08-11 08:00:00,3,93</v>
      </c>
    </row>
    <row r="5362" spans="1:1" x14ac:dyDescent="0.25">
      <c r="A5362" t="str">
        <f>TEXT(electricity_data!A5362+electricity_data!B5362,"JJJJ-MM-TT hh:mm:ss") &amp; "," &amp; electricity_data!G5362</f>
        <v>2024-08-11 09:00:00,0</v>
      </c>
    </row>
    <row r="5363" spans="1:1" x14ac:dyDescent="0.25">
      <c r="A5363" t="str">
        <f>TEXT(electricity_data!A5363+electricity_data!B5363,"JJJJ-MM-TT hh:mm:ss") &amp; "," &amp; electricity_data!G5363</f>
        <v>2024-08-11 10:00:00,-0,501</v>
      </c>
    </row>
    <row r="5364" spans="1:1" x14ac:dyDescent="0.25">
      <c r="A5364" t="str">
        <f>TEXT(electricity_data!A5364+electricity_data!B5364,"JJJJ-MM-TT hh:mm:ss") &amp; "," &amp; electricity_data!G5364</f>
        <v>2024-08-11 11:00:00,-1,499</v>
      </c>
    </row>
    <row r="5365" spans="1:1" x14ac:dyDescent="0.25">
      <c r="A5365" t="str">
        <f>TEXT(electricity_data!A5365+electricity_data!B5365,"JJJJ-MM-TT hh:mm:ss") &amp; "," &amp; electricity_data!G5365</f>
        <v>2024-08-11 12:00:00,-3,204</v>
      </c>
    </row>
    <row r="5366" spans="1:1" x14ac:dyDescent="0.25">
      <c r="A5366" t="str">
        <f>TEXT(electricity_data!A5366+electricity_data!B5366,"JJJJ-MM-TT hh:mm:ss") &amp; "," &amp; electricity_data!G5366</f>
        <v>2024-08-11 13:00:00,-5,996</v>
      </c>
    </row>
    <row r="5367" spans="1:1" x14ac:dyDescent="0.25">
      <c r="A5367" t="str">
        <f>TEXT(electricity_data!A5367+electricity_data!B5367,"JJJJ-MM-TT hh:mm:ss") &amp; "," &amp; electricity_data!G5367</f>
        <v>2024-08-11 14:00:00,-5,009</v>
      </c>
    </row>
    <row r="5368" spans="1:1" x14ac:dyDescent="0.25">
      <c r="A5368" t="str">
        <f>TEXT(electricity_data!A5368+electricity_data!B5368,"JJJJ-MM-TT hh:mm:ss") &amp; "," &amp; electricity_data!G5368</f>
        <v>2024-08-11 15:00:00,-3,142</v>
      </c>
    </row>
    <row r="5369" spans="1:1" x14ac:dyDescent="0.25">
      <c r="A5369" t="str">
        <f>TEXT(electricity_data!A5369+electricity_data!B5369,"JJJJ-MM-TT hh:mm:ss") &amp; "," &amp; electricity_data!G5369</f>
        <v>2024-08-11 16:00:00,-0,497</v>
      </c>
    </row>
    <row r="5370" spans="1:1" x14ac:dyDescent="0.25">
      <c r="A5370" t="str">
        <f>TEXT(electricity_data!A5370+electricity_data!B5370,"JJJJ-MM-TT hh:mm:ss") &amp; "," &amp; electricity_data!G5370</f>
        <v>2024-08-11 17:00:00,0,146</v>
      </c>
    </row>
    <row r="5371" spans="1:1" x14ac:dyDescent="0.25">
      <c r="A5371" t="str">
        <f>TEXT(electricity_data!A5371+electricity_data!B5371,"JJJJ-MM-TT hh:mm:ss") &amp; "," &amp; electricity_data!G5371</f>
        <v>2024-08-11 18:00:00,9,964</v>
      </c>
    </row>
    <row r="5372" spans="1:1" x14ac:dyDescent="0.25">
      <c r="A5372" t="str">
        <f>TEXT(electricity_data!A5372+electricity_data!B5372,"JJJJ-MM-TT hh:mm:ss") &amp; "," &amp; electricity_data!G5372</f>
        <v>2024-08-11 19:00:00,14,03</v>
      </c>
    </row>
    <row r="5373" spans="1:1" x14ac:dyDescent="0.25">
      <c r="A5373" t="str">
        <f>TEXT(electricity_data!A5373+electricity_data!B5373,"JJJJ-MM-TT hh:mm:ss") &amp; "," &amp; electricity_data!G5373</f>
        <v>2024-08-11 20:00:00,14,868</v>
      </c>
    </row>
    <row r="5374" spans="1:1" x14ac:dyDescent="0.25">
      <c r="A5374" t="str">
        <f>TEXT(electricity_data!A5374+electricity_data!B5374,"JJJJ-MM-TT hh:mm:ss") &amp; "," &amp; electricity_data!G5374</f>
        <v>2024-08-11 21:00:00,13,765</v>
      </c>
    </row>
    <row r="5375" spans="1:1" x14ac:dyDescent="0.25">
      <c r="A5375" t="str">
        <f>TEXT(electricity_data!A5375+electricity_data!B5375,"JJJJ-MM-TT hh:mm:ss") &amp; "," &amp; electricity_data!G5375</f>
        <v>2024-08-11 22:00:00,12,149</v>
      </c>
    </row>
    <row r="5376" spans="1:1" x14ac:dyDescent="0.25">
      <c r="A5376" t="str">
        <f>TEXT(electricity_data!A5376+electricity_data!B5376,"JJJJ-MM-TT hh:mm:ss") &amp; "," &amp; electricity_data!G5376</f>
        <v>2024-08-11 23:00:00,10,878</v>
      </c>
    </row>
    <row r="5377" spans="1:1" x14ac:dyDescent="0.25">
      <c r="A5377" t="str">
        <f>TEXT(electricity_data!A5377+electricity_data!B5377,"JJJJ-MM-TT hh:mm:ss") &amp; "," &amp; electricity_data!G5377</f>
        <v>2024-08-12 00:00:00,11,648</v>
      </c>
    </row>
    <row r="5378" spans="1:1" x14ac:dyDescent="0.25">
      <c r="A5378" t="str">
        <f>TEXT(electricity_data!A5378+electricity_data!B5378,"JJJJ-MM-TT hh:mm:ss") &amp; "," &amp; electricity_data!G5378</f>
        <v>2024-08-12 01:00:00,10,612</v>
      </c>
    </row>
    <row r="5379" spans="1:1" x14ac:dyDescent="0.25">
      <c r="A5379" t="str">
        <f>TEXT(electricity_data!A5379+electricity_data!B5379,"JJJJ-MM-TT hh:mm:ss") &amp; "," &amp; electricity_data!G5379</f>
        <v>2024-08-12 02:00:00,9,68</v>
      </c>
    </row>
    <row r="5380" spans="1:1" x14ac:dyDescent="0.25">
      <c r="A5380" t="str">
        <f>TEXT(electricity_data!A5380+electricity_data!B5380,"JJJJ-MM-TT hh:mm:ss") &amp; "," &amp; electricity_data!G5380</f>
        <v>2024-08-12 03:00:00,9,81</v>
      </c>
    </row>
    <row r="5381" spans="1:1" x14ac:dyDescent="0.25">
      <c r="A5381" t="str">
        <f>TEXT(electricity_data!A5381+electricity_data!B5381,"JJJJ-MM-TT hh:mm:ss") &amp; "," &amp; electricity_data!G5381</f>
        <v>2024-08-12 04:00:00,10,035</v>
      </c>
    </row>
    <row r="5382" spans="1:1" x14ac:dyDescent="0.25">
      <c r="A5382" t="str">
        <f>TEXT(electricity_data!A5382+electricity_data!B5382,"JJJJ-MM-TT hh:mm:ss") &amp; "," &amp; electricity_data!G5382</f>
        <v>2024-08-12 05:00:00,12,604</v>
      </c>
    </row>
    <row r="5383" spans="1:1" x14ac:dyDescent="0.25">
      <c r="A5383" t="str">
        <f>TEXT(electricity_data!A5383+electricity_data!B5383,"JJJJ-MM-TT hh:mm:ss") &amp; "," &amp; electricity_data!G5383</f>
        <v>2024-08-12 06:00:00,16,532</v>
      </c>
    </row>
    <row r="5384" spans="1:1" x14ac:dyDescent="0.25">
      <c r="A5384" t="str">
        <f>TEXT(electricity_data!A5384+electricity_data!B5384,"JJJJ-MM-TT hh:mm:ss") &amp; "," &amp; electricity_data!G5384</f>
        <v>2024-08-12 07:00:00,16,532</v>
      </c>
    </row>
    <row r="5385" spans="1:1" x14ac:dyDescent="0.25">
      <c r="A5385" t="str">
        <f>TEXT(electricity_data!A5385+electricity_data!B5385,"JJJJ-MM-TT hh:mm:ss") &amp; "," &amp; electricity_data!G5385</f>
        <v>2024-08-12 08:00:00,12,675</v>
      </c>
    </row>
    <row r="5386" spans="1:1" x14ac:dyDescent="0.25">
      <c r="A5386" t="str">
        <f>TEXT(electricity_data!A5386+electricity_data!B5386,"JJJJ-MM-TT hh:mm:ss") &amp; "," &amp; electricity_data!G5386</f>
        <v>2024-08-12 09:00:00,8,14</v>
      </c>
    </row>
    <row r="5387" spans="1:1" x14ac:dyDescent="0.25">
      <c r="A5387" t="str">
        <f>TEXT(electricity_data!A5387+electricity_data!B5387,"JJJJ-MM-TT hh:mm:ss") &amp; "," &amp; electricity_data!G5387</f>
        <v>2024-08-12 10:00:00,5,162</v>
      </c>
    </row>
    <row r="5388" spans="1:1" x14ac:dyDescent="0.25">
      <c r="A5388" t="str">
        <f>TEXT(electricity_data!A5388+electricity_data!B5388,"JJJJ-MM-TT hh:mm:ss") &amp; "," &amp; electricity_data!G5388</f>
        <v>2024-08-12 11:00:00,1,604</v>
      </c>
    </row>
    <row r="5389" spans="1:1" x14ac:dyDescent="0.25">
      <c r="A5389" t="str">
        <f>TEXT(electricity_data!A5389+electricity_data!B5389,"JJJJ-MM-TT hh:mm:ss") &amp; "," &amp; electricity_data!G5389</f>
        <v>2024-08-12 12:00:00,1,006</v>
      </c>
    </row>
    <row r="5390" spans="1:1" x14ac:dyDescent="0.25">
      <c r="A5390" t="str">
        <f>TEXT(electricity_data!A5390+electricity_data!B5390,"JJJJ-MM-TT hh:mm:ss") &amp; "," &amp; electricity_data!G5390</f>
        <v>2024-08-12 13:00:00,0,698</v>
      </c>
    </row>
    <row r="5391" spans="1:1" x14ac:dyDescent="0.25">
      <c r="A5391" t="str">
        <f>TEXT(electricity_data!A5391+electricity_data!B5391,"JJJJ-MM-TT hh:mm:ss") &amp; "," &amp; electricity_data!G5391</f>
        <v>2024-08-12 14:00:00,1,38</v>
      </c>
    </row>
    <row r="5392" spans="1:1" x14ac:dyDescent="0.25">
      <c r="A5392" t="str">
        <f>TEXT(electricity_data!A5392+electricity_data!B5392,"JJJJ-MM-TT hh:mm:ss") &amp; "," &amp; electricity_data!G5392</f>
        <v>2024-08-12 15:00:00,3,937</v>
      </c>
    </row>
    <row r="5393" spans="1:1" x14ac:dyDescent="0.25">
      <c r="A5393" t="str">
        <f>TEXT(electricity_data!A5393+electricity_data!B5393,"JJJJ-MM-TT hh:mm:ss") &amp; "," &amp; electricity_data!G5393</f>
        <v>2024-08-12 16:00:00,6,015</v>
      </c>
    </row>
    <row r="5394" spans="1:1" x14ac:dyDescent="0.25">
      <c r="A5394" t="str">
        <f>TEXT(electricity_data!A5394+electricity_data!B5394,"JJJJ-MM-TT hh:mm:ss") &amp; "," &amp; electricity_data!G5394</f>
        <v>2024-08-12 17:00:00,10,079</v>
      </c>
    </row>
    <row r="5395" spans="1:1" x14ac:dyDescent="0.25">
      <c r="A5395" t="str">
        <f>TEXT(electricity_data!A5395+electricity_data!B5395,"JJJJ-MM-TT hh:mm:ss") &amp; "," &amp; electricity_data!G5395</f>
        <v>2024-08-12 18:00:00,13,428</v>
      </c>
    </row>
    <row r="5396" spans="1:1" x14ac:dyDescent="0.25">
      <c r="A5396" t="str">
        <f>TEXT(electricity_data!A5396+electricity_data!B5396,"JJJJ-MM-TT hh:mm:ss") &amp; "," &amp; electricity_data!G5396</f>
        <v>2024-08-12 19:00:00,21,752</v>
      </c>
    </row>
    <row r="5397" spans="1:1" x14ac:dyDescent="0.25">
      <c r="A5397" t="str">
        <f>TEXT(electricity_data!A5397+electricity_data!B5397,"JJJJ-MM-TT hh:mm:ss") &amp; "," &amp; electricity_data!G5397</f>
        <v>2024-08-12 20:00:00,23,634</v>
      </c>
    </row>
    <row r="5398" spans="1:1" x14ac:dyDescent="0.25">
      <c r="A5398" t="str">
        <f>TEXT(electricity_data!A5398+electricity_data!B5398,"JJJJ-MM-TT hh:mm:ss") &amp; "," &amp; electricity_data!G5398</f>
        <v>2024-08-12 21:00:00,13,984</v>
      </c>
    </row>
    <row r="5399" spans="1:1" x14ac:dyDescent="0.25">
      <c r="A5399" t="str">
        <f>TEXT(electricity_data!A5399+electricity_data!B5399,"JJJJ-MM-TT hh:mm:ss") &amp; "," &amp; electricity_data!G5399</f>
        <v>2024-08-12 22:00:00,11,838</v>
      </c>
    </row>
    <row r="5400" spans="1:1" x14ac:dyDescent="0.25">
      <c r="A5400" t="str">
        <f>TEXT(electricity_data!A5400+electricity_data!B5400,"JJJJ-MM-TT hh:mm:ss") &amp; "," &amp; electricity_data!G5400</f>
        <v>2024-08-12 23:00:00,11,155</v>
      </c>
    </row>
    <row r="5401" spans="1:1" x14ac:dyDescent="0.25">
      <c r="A5401" t="str">
        <f>TEXT(electricity_data!A5401+electricity_data!B5401,"JJJJ-MM-TT hh:mm:ss") &amp; "," &amp; electricity_data!G5401</f>
        <v>2024-08-13 00:00:00,11,114</v>
      </c>
    </row>
    <row r="5402" spans="1:1" x14ac:dyDescent="0.25">
      <c r="A5402" t="str">
        <f>TEXT(electricity_data!A5402+electricity_data!B5402,"JJJJ-MM-TT hh:mm:ss") &amp; "," &amp; electricity_data!G5402</f>
        <v>2024-08-13 01:00:00,9,941</v>
      </c>
    </row>
    <row r="5403" spans="1:1" x14ac:dyDescent="0.25">
      <c r="A5403" t="str">
        <f>TEXT(electricity_data!A5403+electricity_data!B5403,"JJJJ-MM-TT hh:mm:ss") &amp; "," &amp; electricity_data!G5403</f>
        <v>2024-08-13 02:00:00,9,81</v>
      </c>
    </row>
    <row r="5404" spans="1:1" x14ac:dyDescent="0.25">
      <c r="A5404" t="str">
        <f>TEXT(electricity_data!A5404+electricity_data!B5404,"JJJJ-MM-TT hh:mm:ss") &amp; "," &amp; electricity_data!G5404</f>
        <v>2024-08-13 03:00:00,9,629</v>
      </c>
    </row>
    <row r="5405" spans="1:1" x14ac:dyDescent="0.25">
      <c r="A5405" t="str">
        <f>TEXT(electricity_data!A5405+electricity_data!B5405,"JJJJ-MM-TT hh:mm:ss") &amp; "," &amp; electricity_data!G5405</f>
        <v>2024-08-13 04:00:00,9,626</v>
      </c>
    </row>
    <row r="5406" spans="1:1" x14ac:dyDescent="0.25">
      <c r="A5406" t="str">
        <f>TEXT(electricity_data!A5406+electricity_data!B5406,"JJJJ-MM-TT hh:mm:ss") &amp; "," &amp; electricity_data!G5406</f>
        <v>2024-08-13 05:00:00,11,287</v>
      </c>
    </row>
    <row r="5407" spans="1:1" x14ac:dyDescent="0.25">
      <c r="A5407" t="str">
        <f>TEXT(electricity_data!A5407+electricity_data!B5407,"JJJJ-MM-TT hh:mm:ss") &amp; "," &amp; electricity_data!G5407</f>
        <v>2024-08-13 06:00:00,13,716</v>
      </c>
    </row>
    <row r="5408" spans="1:1" x14ac:dyDescent="0.25">
      <c r="A5408" t="str">
        <f>TEXT(electricity_data!A5408+electricity_data!B5408,"JJJJ-MM-TT hh:mm:ss") &amp; "," &amp; electricity_data!G5408</f>
        <v>2024-08-13 07:00:00,14,521</v>
      </c>
    </row>
    <row r="5409" spans="1:1" x14ac:dyDescent="0.25">
      <c r="A5409" t="str">
        <f>TEXT(electricity_data!A5409+electricity_data!B5409,"JJJJ-MM-TT hh:mm:ss") &amp; "," &amp; electricity_data!G5409</f>
        <v>2024-08-13 08:00:00,12,939</v>
      </c>
    </row>
    <row r="5410" spans="1:1" x14ac:dyDescent="0.25">
      <c r="A5410" t="str">
        <f>TEXT(electricity_data!A5410+electricity_data!B5410,"JJJJ-MM-TT hh:mm:ss") &amp; "," &amp; electricity_data!G5410</f>
        <v>2024-08-13 09:00:00,9,931</v>
      </c>
    </row>
    <row r="5411" spans="1:1" x14ac:dyDescent="0.25">
      <c r="A5411" t="str">
        <f>TEXT(electricity_data!A5411+electricity_data!B5411,"JJJJ-MM-TT hh:mm:ss") &amp; "," &amp; electricity_data!G5411</f>
        <v>2024-08-13 10:00:00,7,817</v>
      </c>
    </row>
    <row r="5412" spans="1:1" x14ac:dyDescent="0.25">
      <c r="A5412" t="str">
        <f>TEXT(electricity_data!A5412+electricity_data!B5412,"JJJJ-MM-TT hh:mm:ss") &amp; "," &amp; electricity_data!G5412</f>
        <v>2024-08-13 11:00:00,6,744</v>
      </c>
    </row>
    <row r="5413" spans="1:1" x14ac:dyDescent="0.25">
      <c r="A5413" t="str">
        <f>TEXT(electricity_data!A5413+electricity_data!B5413,"JJJJ-MM-TT hh:mm:ss") &amp; "," &amp; electricity_data!G5413</f>
        <v>2024-08-13 12:00:00,5,451</v>
      </c>
    </row>
    <row r="5414" spans="1:1" x14ac:dyDescent="0.25">
      <c r="A5414" t="str">
        <f>TEXT(electricity_data!A5414+electricity_data!B5414,"JJJJ-MM-TT hh:mm:ss") &amp; "," &amp; electricity_data!G5414</f>
        <v>2024-08-13 13:00:00,5,187</v>
      </c>
    </row>
    <row r="5415" spans="1:1" x14ac:dyDescent="0.25">
      <c r="A5415" t="str">
        <f>TEXT(electricity_data!A5415+electricity_data!B5415,"JJJJ-MM-TT hh:mm:ss") &amp; "," &amp; electricity_data!G5415</f>
        <v>2024-08-13 14:00:00,5,946</v>
      </c>
    </row>
    <row r="5416" spans="1:1" x14ac:dyDescent="0.25">
      <c r="A5416" t="str">
        <f>TEXT(electricity_data!A5416+electricity_data!B5416,"JJJJ-MM-TT hh:mm:ss") &amp; "," &amp; electricity_data!G5416</f>
        <v>2024-08-13 15:00:00,7,565</v>
      </c>
    </row>
    <row r="5417" spans="1:1" x14ac:dyDescent="0.25">
      <c r="A5417" t="str">
        <f>TEXT(electricity_data!A5417+electricity_data!B5417,"JJJJ-MM-TT hh:mm:ss") &amp; "," &amp; electricity_data!G5417</f>
        <v>2024-08-13 16:00:00,9,75</v>
      </c>
    </row>
    <row r="5418" spans="1:1" x14ac:dyDescent="0.25">
      <c r="A5418" t="str">
        <f>TEXT(electricity_data!A5418+electricity_data!B5418,"JJJJ-MM-TT hh:mm:ss") &amp; "," &amp; electricity_data!G5418</f>
        <v>2024-08-13 17:00:00,11,65</v>
      </c>
    </row>
    <row r="5419" spans="1:1" x14ac:dyDescent="0.25">
      <c r="A5419" t="str">
        <f>TEXT(electricity_data!A5419+electricity_data!B5419,"JJJJ-MM-TT hh:mm:ss") &amp; "," &amp; electricity_data!G5419</f>
        <v>2024-08-13 18:00:00,13,254</v>
      </c>
    </row>
    <row r="5420" spans="1:1" x14ac:dyDescent="0.25">
      <c r="A5420" t="str">
        <f>TEXT(electricity_data!A5420+electricity_data!B5420,"JJJJ-MM-TT hh:mm:ss") &amp; "," &amp; electricity_data!G5420</f>
        <v>2024-08-13 19:00:00,21,422</v>
      </c>
    </row>
    <row r="5421" spans="1:1" x14ac:dyDescent="0.25">
      <c r="A5421" t="str">
        <f>TEXT(electricity_data!A5421+electricity_data!B5421,"JJJJ-MM-TT hh:mm:ss") &amp; "," &amp; electricity_data!G5421</f>
        <v>2024-08-13 20:00:00,21,685</v>
      </c>
    </row>
    <row r="5422" spans="1:1" x14ac:dyDescent="0.25">
      <c r="A5422" t="str">
        <f>TEXT(electricity_data!A5422+electricity_data!B5422,"JJJJ-MM-TT hh:mm:ss") &amp; "," &amp; electricity_data!G5422</f>
        <v>2024-08-13 21:00:00,14,04</v>
      </c>
    </row>
    <row r="5423" spans="1:1" x14ac:dyDescent="0.25">
      <c r="A5423" t="str">
        <f>TEXT(electricity_data!A5423+electricity_data!B5423,"JJJJ-MM-TT hh:mm:ss") &amp; "," &amp; electricity_data!G5423</f>
        <v>2024-08-13 22:00:00,12,298</v>
      </c>
    </row>
    <row r="5424" spans="1:1" x14ac:dyDescent="0.25">
      <c r="A5424" t="str">
        <f>TEXT(electricity_data!A5424+electricity_data!B5424,"JJJJ-MM-TT hh:mm:ss") &amp; "," &amp; electricity_data!G5424</f>
        <v>2024-08-13 23:00:00,11,649</v>
      </c>
    </row>
    <row r="5425" spans="1:1" x14ac:dyDescent="0.25">
      <c r="A5425" t="str">
        <f>TEXT(electricity_data!A5425+electricity_data!B5425,"JJJJ-MM-TT hh:mm:ss") &amp; "," &amp; electricity_data!G5425</f>
        <v>2024-08-14 00:00:00,9,923</v>
      </c>
    </row>
    <row r="5426" spans="1:1" x14ac:dyDescent="0.25">
      <c r="A5426" t="str">
        <f>TEXT(electricity_data!A5426+electricity_data!B5426,"JJJJ-MM-TT hh:mm:ss") &amp; "," &amp; electricity_data!G5426</f>
        <v>2024-08-14 01:00:00,10,229</v>
      </c>
    </row>
    <row r="5427" spans="1:1" x14ac:dyDescent="0.25">
      <c r="A5427" t="str">
        <f>TEXT(electricity_data!A5427+electricity_data!B5427,"JJJJ-MM-TT hh:mm:ss") &amp; "," &amp; electricity_data!G5427</f>
        <v>2024-08-14 02:00:00,9,923</v>
      </c>
    </row>
    <row r="5428" spans="1:1" x14ac:dyDescent="0.25">
      <c r="A5428" t="str">
        <f>TEXT(electricity_data!A5428+electricity_data!B5428,"JJJJ-MM-TT hh:mm:ss") &amp; "," &amp; electricity_data!G5428</f>
        <v>2024-08-14 03:00:00,10,49</v>
      </c>
    </row>
    <row r="5429" spans="1:1" x14ac:dyDescent="0.25">
      <c r="A5429" t="str">
        <f>TEXT(electricity_data!A5429+electricity_data!B5429,"JJJJ-MM-TT hh:mm:ss") &amp; "," &amp; electricity_data!G5429</f>
        <v>2024-08-14 04:00:00,10,51</v>
      </c>
    </row>
    <row r="5430" spans="1:1" x14ac:dyDescent="0.25">
      <c r="A5430" t="str">
        <f>TEXT(electricity_data!A5430+electricity_data!B5430,"JJJJ-MM-TT hh:mm:ss") &amp; "," &amp; electricity_data!G5430</f>
        <v>2024-08-14 05:00:00,11,86</v>
      </c>
    </row>
    <row r="5431" spans="1:1" x14ac:dyDescent="0.25">
      <c r="A5431" t="str">
        <f>TEXT(electricity_data!A5431+electricity_data!B5431,"JJJJ-MM-TT hh:mm:ss") &amp; "," &amp; electricity_data!G5431</f>
        <v>2024-08-14 06:00:00,14,124</v>
      </c>
    </row>
    <row r="5432" spans="1:1" x14ac:dyDescent="0.25">
      <c r="A5432" t="str">
        <f>TEXT(electricity_data!A5432+electricity_data!B5432,"JJJJ-MM-TT hh:mm:ss") &amp; "," &amp; electricity_data!G5432</f>
        <v>2024-08-14 07:00:00,14,812</v>
      </c>
    </row>
    <row r="5433" spans="1:1" x14ac:dyDescent="0.25">
      <c r="A5433" t="str">
        <f>TEXT(electricity_data!A5433+electricity_data!B5433,"JJJJ-MM-TT hh:mm:ss") &amp; "," &amp; electricity_data!G5433</f>
        <v>2024-08-14 08:00:00,13,246</v>
      </c>
    </row>
    <row r="5434" spans="1:1" x14ac:dyDescent="0.25">
      <c r="A5434" t="str">
        <f>TEXT(electricity_data!A5434+electricity_data!B5434,"JJJJ-MM-TT hh:mm:ss") &amp; "," &amp; electricity_data!G5434</f>
        <v>2024-08-14 09:00:00,12,029</v>
      </c>
    </row>
    <row r="5435" spans="1:1" x14ac:dyDescent="0.25">
      <c r="A5435" t="str">
        <f>TEXT(electricity_data!A5435+electricity_data!B5435,"JJJJ-MM-TT hh:mm:ss") &amp; "," &amp; electricity_data!G5435</f>
        <v>2024-08-14 10:00:00,9,458</v>
      </c>
    </row>
    <row r="5436" spans="1:1" x14ac:dyDescent="0.25">
      <c r="A5436" t="str">
        <f>TEXT(electricity_data!A5436+electricity_data!B5436,"JJJJ-MM-TT hh:mm:ss") &amp; "," &amp; electricity_data!G5436</f>
        <v>2024-08-14 11:00:00,8,874</v>
      </c>
    </row>
    <row r="5437" spans="1:1" x14ac:dyDescent="0.25">
      <c r="A5437" t="str">
        <f>TEXT(electricity_data!A5437+electricity_data!B5437,"JJJJ-MM-TT hh:mm:ss") &amp; "," &amp; electricity_data!G5437</f>
        <v>2024-08-14 12:00:00,8,435</v>
      </c>
    </row>
    <row r="5438" spans="1:1" x14ac:dyDescent="0.25">
      <c r="A5438" t="str">
        <f>TEXT(electricity_data!A5438+electricity_data!B5438,"JJJJ-MM-TT hh:mm:ss") &amp; "," &amp; electricity_data!G5438</f>
        <v>2024-08-14 13:00:00,8,688</v>
      </c>
    </row>
    <row r="5439" spans="1:1" x14ac:dyDescent="0.25">
      <c r="A5439" t="str">
        <f>TEXT(electricity_data!A5439+electricity_data!B5439,"JJJJ-MM-TT hh:mm:ss") &amp; "," &amp; electricity_data!G5439</f>
        <v>2024-08-14 14:00:00,8,621</v>
      </c>
    </row>
    <row r="5440" spans="1:1" x14ac:dyDescent="0.25">
      <c r="A5440" t="str">
        <f>TEXT(electricity_data!A5440+electricity_data!B5440,"JJJJ-MM-TT hh:mm:ss") &amp; "," &amp; electricity_data!G5440</f>
        <v>2024-08-14 15:00:00,9,324</v>
      </c>
    </row>
    <row r="5441" spans="1:1" x14ac:dyDescent="0.25">
      <c r="A5441" t="str">
        <f>TEXT(electricity_data!A5441+electricity_data!B5441,"JJJJ-MM-TT hh:mm:ss") &amp; "," &amp; electricity_data!G5441</f>
        <v>2024-08-14 16:00:00,10,586</v>
      </c>
    </row>
    <row r="5442" spans="1:1" x14ac:dyDescent="0.25">
      <c r="A5442" t="str">
        <f>TEXT(electricity_data!A5442+electricity_data!B5442,"JJJJ-MM-TT hh:mm:ss") &amp; "," &amp; electricity_data!G5442</f>
        <v>2024-08-14 17:00:00,11,709</v>
      </c>
    </row>
    <row r="5443" spans="1:1" x14ac:dyDescent="0.25">
      <c r="A5443" t="str">
        <f>TEXT(electricity_data!A5443+electricity_data!B5443,"JJJJ-MM-TT hh:mm:ss") &amp; "," &amp; electricity_data!G5443</f>
        <v>2024-08-14 18:00:00,12,298</v>
      </c>
    </row>
    <row r="5444" spans="1:1" x14ac:dyDescent="0.25">
      <c r="A5444" t="str">
        <f>TEXT(electricity_data!A5444+electricity_data!B5444,"JJJJ-MM-TT hh:mm:ss") &amp; "," &amp; electricity_data!G5444</f>
        <v>2024-08-14 19:00:00,17,291</v>
      </c>
    </row>
    <row r="5445" spans="1:1" x14ac:dyDescent="0.25">
      <c r="A5445" t="str">
        <f>TEXT(electricity_data!A5445+electricity_data!B5445,"JJJJ-MM-TT hh:mm:ss") &amp; "," &amp; electricity_data!G5445</f>
        <v>2024-08-14 20:00:00,23,042</v>
      </c>
    </row>
    <row r="5446" spans="1:1" x14ac:dyDescent="0.25">
      <c r="A5446" t="str">
        <f>TEXT(electricity_data!A5446+electricity_data!B5446,"JJJJ-MM-TT hh:mm:ss") &amp; "," &amp; electricity_data!G5446</f>
        <v>2024-08-14 21:00:00,16,02</v>
      </c>
    </row>
    <row r="5447" spans="1:1" x14ac:dyDescent="0.25">
      <c r="A5447" t="str">
        <f>TEXT(electricity_data!A5447+electricity_data!B5447,"JJJJ-MM-TT hh:mm:ss") &amp; "," &amp; electricity_data!G5447</f>
        <v>2024-08-14 22:00:00,13,193</v>
      </c>
    </row>
    <row r="5448" spans="1:1" x14ac:dyDescent="0.25">
      <c r="A5448" t="str">
        <f>TEXT(electricity_data!A5448+electricity_data!B5448,"JJJJ-MM-TT hh:mm:ss") &amp; "," &amp; electricity_data!G5448</f>
        <v>2024-08-14 23:00:00,12,145</v>
      </c>
    </row>
    <row r="5449" spans="1:1" x14ac:dyDescent="0.25">
      <c r="A5449" t="str">
        <f>TEXT(electricity_data!A5449+electricity_data!B5449,"JJJJ-MM-TT hh:mm:ss") &amp; "," &amp; electricity_data!G5449</f>
        <v>2024-08-15 00:00:00,12,183</v>
      </c>
    </row>
    <row r="5450" spans="1:1" x14ac:dyDescent="0.25">
      <c r="A5450" t="str">
        <f>TEXT(electricity_data!A5450+electricity_data!B5450,"JJJJ-MM-TT hh:mm:ss") &amp; "," &amp; electricity_data!G5450</f>
        <v>2024-08-15 01:00:00,12,116</v>
      </c>
    </row>
    <row r="5451" spans="1:1" x14ac:dyDescent="0.25">
      <c r="A5451" t="str">
        <f>TEXT(electricity_data!A5451+electricity_data!B5451,"JJJJ-MM-TT hh:mm:ss") &amp; "," &amp; electricity_data!G5451</f>
        <v>2024-08-15 02:00:00,11,68</v>
      </c>
    </row>
    <row r="5452" spans="1:1" x14ac:dyDescent="0.25">
      <c r="A5452" t="str">
        <f>TEXT(electricity_data!A5452+electricity_data!B5452,"JJJJ-MM-TT hh:mm:ss") &amp; "," &amp; electricity_data!G5452</f>
        <v>2024-08-15 03:00:00,10,624</v>
      </c>
    </row>
    <row r="5453" spans="1:1" x14ac:dyDescent="0.25">
      <c r="A5453" t="str">
        <f>TEXT(electricity_data!A5453+electricity_data!B5453,"JJJJ-MM-TT hh:mm:ss") &amp; "," &amp; electricity_data!G5453</f>
        <v>2024-08-15 04:00:00,10,752</v>
      </c>
    </row>
    <row r="5454" spans="1:1" x14ac:dyDescent="0.25">
      <c r="A5454" t="str">
        <f>TEXT(electricity_data!A5454+electricity_data!B5454,"JJJJ-MM-TT hh:mm:ss") &amp; "," &amp; electricity_data!G5454</f>
        <v>2024-08-15 05:00:00,12,041</v>
      </c>
    </row>
    <row r="5455" spans="1:1" x14ac:dyDescent="0.25">
      <c r="A5455" t="str">
        <f>TEXT(electricity_data!A5455+electricity_data!B5455,"JJJJ-MM-TT hh:mm:ss") &amp; "," &amp; electricity_data!G5455</f>
        <v>2024-08-15 06:00:00,13,125</v>
      </c>
    </row>
    <row r="5456" spans="1:1" x14ac:dyDescent="0.25">
      <c r="A5456" t="str">
        <f>TEXT(electricity_data!A5456+electricity_data!B5456,"JJJJ-MM-TT hh:mm:ss") &amp; "," &amp; electricity_data!G5456</f>
        <v>2024-08-15 07:00:00,13,221</v>
      </c>
    </row>
    <row r="5457" spans="1:1" x14ac:dyDescent="0.25">
      <c r="A5457" t="str">
        <f>TEXT(electricity_data!A5457+electricity_data!B5457,"JJJJ-MM-TT hh:mm:ss") &amp; "," &amp; electricity_data!G5457</f>
        <v>2024-08-15 08:00:00,12,647</v>
      </c>
    </row>
    <row r="5458" spans="1:1" x14ac:dyDescent="0.25">
      <c r="A5458" t="str">
        <f>TEXT(electricity_data!A5458+electricity_data!B5458,"JJJJ-MM-TT hh:mm:ss") &amp; "," &amp; electricity_data!G5458</f>
        <v>2024-08-15 09:00:00,10,262</v>
      </c>
    </row>
    <row r="5459" spans="1:1" x14ac:dyDescent="0.25">
      <c r="A5459" t="str">
        <f>TEXT(electricity_data!A5459+electricity_data!B5459,"JJJJ-MM-TT hh:mm:ss") &amp; "," &amp; electricity_data!G5459</f>
        <v>2024-08-15 10:00:00,7,06</v>
      </c>
    </row>
    <row r="5460" spans="1:1" x14ac:dyDescent="0.25">
      <c r="A5460" t="str">
        <f>TEXT(electricity_data!A5460+electricity_data!B5460,"JJJJ-MM-TT hh:mm:ss") &amp; "," &amp; electricity_data!G5460</f>
        <v>2024-08-15 11:00:00,1,994</v>
      </c>
    </row>
    <row r="5461" spans="1:1" x14ac:dyDescent="0.25">
      <c r="A5461" t="str">
        <f>TEXT(electricity_data!A5461+electricity_data!B5461,"JJJJ-MM-TT hh:mm:ss") &amp; "," &amp; electricity_data!G5461</f>
        <v>2024-08-15 12:00:00,0,986</v>
      </c>
    </row>
    <row r="5462" spans="1:1" x14ac:dyDescent="0.25">
      <c r="A5462" t="str">
        <f>TEXT(electricity_data!A5462+electricity_data!B5462,"JJJJ-MM-TT hh:mm:ss") &amp; "," &amp; electricity_data!G5462</f>
        <v>2024-08-15 13:00:00,0,001</v>
      </c>
    </row>
    <row r="5463" spans="1:1" x14ac:dyDescent="0.25">
      <c r="A5463" t="str">
        <f>TEXT(electricity_data!A5463+electricity_data!B5463,"JJJJ-MM-TT hh:mm:ss") &amp; "," &amp; electricity_data!G5463</f>
        <v>2024-08-15 14:00:00,-0,004</v>
      </c>
    </row>
    <row r="5464" spans="1:1" x14ac:dyDescent="0.25">
      <c r="A5464" t="str">
        <f>TEXT(electricity_data!A5464+electricity_data!B5464,"JJJJ-MM-TT hh:mm:ss") &amp; "," &amp; electricity_data!G5464</f>
        <v>2024-08-15 15:00:00,0,425</v>
      </c>
    </row>
    <row r="5465" spans="1:1" x14ac:dyDescent="0.25">
      <c r="A5465" t="str">
        <f>TEXT(electricity_data!A5465+electricity_data!B5465,"JJJJ-MM-TT hh:mm:ss") &amp; "," &amp; electricity_data!G5465</f>
        <v>2024-08-15 16:00:00,4,491</v>
      </c>
    </row>
    <row r="5466" spans="1:1" x14ac:dyDescent="0.25">
      <c r="A5466" t="str">
        <f>TEXT(electricity_data!A5466+electricity_data!B5466,"JJJJ-MM-TT hh:mm:ss") &amp; "," &amp; electricity_data!G5466</f>
        <v>2024-08-15 17:00:00,8,876</v>
      </c>
    </row>
    <row r="5467" spans="1:1" x14ac:dyDescent="0.25">
      <c r="A5467" t="str">
        <f>TEXT(electricity_data!A5467+electricity_data!B5467,"JJJJ-MM-TT hh:mm:ss") &amp; "," &amp; electricity_data!G5467</f>
        <v>2024-08-15 18:00:00,13,143</v>
      </c>
    </row>
    <row r="5468" spans="1:1" x14ac:dyDescent="0.25">
      <c r="A5468" t="str">
        <f>TEXT(electricity_data!A5468+electricity_data!B5468,"JJJJ-MM-TT hh:mm:ss") &amp; "," &amp; electricity_data!G5468</f>
        <v>2024-08-15 19:00:00,15,401</v>
      </c>
    </row>
    <row r="5469" spans="1:1" x14ac:dyDescent="0.25">
      <c r="A5469" t="str">
        <f>TEXT(electricity_data!A5469+electricity_data!B5469,"JJJJ-MM-TT hh:mm:ss") &amp; "," &amp; electricity_data!G5469</f>
        <v>2024-08-15 20:00:00,17,18</v>
      </c>
    </row>
    <row r="5470" spans="1:1" x14ac:dyDescent="0.25">
      <c r="A5470" t="str">
        <f>TEXT(electricity_data!A5470+electricity_data!B5470,"JJJJ-MM-TT hh:mm:ss") &amp; "," &amp; electricity_data!G5470</f>
        <v>2024-08-15 21:00:00,15,234</v>
      </c>
    </row>
    <row r="5471" spans="1:1" x14ac:dyDescent="0.25">
      <c r="A5471" t="str">
        <f>TEXT(electricity_data!A5471+electricity_data!B5471,"JJJJ-MM-TT hh:mm:ss") &amp; "," &amp; electricity_data!G5471</f>
        <v>2024-08-15 22:00:00,13,037</v>
      </c>
    </row>
    <row r="5472" spans="1:1" x14ac:dyDescent="0.25">
      <c r="A5472" t="str">
        <f>TEXT(electricity_data!A5472+electricity_data!B5472,"JJJJ-MM-TT hh:mm:ss") &amp; "," &amp; electricity_data!G5472</f>
        <v>2024-08-15 23:00:00,10,644</v>
      </c>
    </row>
    <row r="5473" spans="1:1" x14ac:dyDescent="0.25">
      <c r="A5473" t="str">
        <f>TEXT(electricity_data!A5473+electricity_data!B5473,"JJJJ-MM-TT hh:mm:ss") &amp; "," &amp; electricity_data!G5473</f>
        <v>2024-08-16 00:00:00,12,047</v>
      </c>
    </row>
    <row r="5474" spans="1:1" x14ac:dyDescent="0.25">
      <c r="A5474" t="str">
        <f>TEXT(electricity_data!A5474+electricity_data!B5474,"JJJJ-MM-TT hh:mm:ss") &amp; "," &amp; electricity_data!G5474</f>
        <v>2024-08-16 01:00:00,9,828</v>
      </c>
    </row>
    <row r="5475" spans="1:1" x14ac:dyDescent="0.25">
      <c r="A5475" t="str">
        <f>TEXT(electricity_data!A5475+electricity_data!B5475,"JJJJ-MM-TT hh:mm:ss") &amp; "," &amp; electricity_data!G5475</f>
        <v>2024-08-16 02:00:00,9,708</v>
      </c>
    </row>
    <row r="5476" spans="1:1" x14ac:dyDescent="0.25">
      <c r="A5476" t="str">
        <f>TEXT(electricity_data!A5476+electricity_data!B5476,"JJJJ-MM-TT hh:mm:ss") &amp; "," &amp; electricity_data!G5476</f>
        <v>2024-08-16 03:00:00,9,733</v>
      </c>
    </row>
    <row r="5477" spans="1:1" x14ac:dyDescent="0.25">
      <c r="A5477" t="str">
        <f>TEXT(electricity_data!A5477+electricity_data!B5477,"JJJJ-MM-TT hh:mm:ss") &amp; "," &amp; electricity_data!G5477</f>
        <v>2024-08-16 04:00:00,9,926</v>
      </c>
    </row>
    <row r="5478" spans="1:1" x14ac:dyDescent="0.25">
      <c r="A5478" t="str">
        <f>TEXT(electricity_data!A5478+electricity_data!B5478,"JJJJ-MM-TT hh:mm:ss") &amp; "," &amp; electricity_data!G5478</f>
        <v>2024-08-16 05:00:00,10,355</v>
      </c>
    </row>
    <row r="5479" spans="1:1" x14ac:dyDescent="0.25">
      <c r="A5479" t="str">
        <f>TEXT(electricity_data!A5479+electricity_data!B5479,"JJJJ-MM-TT hh:mm:ss") &amp; "," &amp; electricity_data!G5479</f>
        <v>2024-08-16 06:00:00,13,992</v>
      </c>
    </row>
    <row r="5480" spans="1:1" x14ac:dyDescent="0.25">
      <c r="A5480" t="str">
        <f>TEXT(electricity_data!A5480+electricity_data!B5480,"JJJJ-MM-TT hh:mm:ss") &amp; "," &amp; electricity_data!G5480</f>
        <v>2024-08-16 07:00:00,14,641</v>
      </c>
    </row>
    <row r="5481" spans="1:1" x14ac:dyDescent="0.25">
      <c r="A5481" t="str">
        <f>TEXT(electricity_data!A5481+electricity_data!B5481,"JJJJ-MM-TT hh:mm:ss") &amp; "," &amp; electricity_data!G5481</f>
        <v>2024-08-16 08:00:00,13,633</v>
      </c>
    </row>
    <row r="5482" spans="1:1" x14ac:dyDescent="0.25">
      <c r="A5482" t="str">
        <f>TEXT(electricity_data!A5482+electricity_data!B5482,"JJJJ-MM-TT hh:mm:ss") &amp; "," &amp; electricity_data!G5482</f>
        <v>2024-08-16 09:00:00,11,245</v>
      </c>
    </row>
    <row r="5483" spans="1:1" x14ac:dyDescent="0.25">
      <c r="A5483" t="str">
        <f>TEXT(electricity_data!A5483+electricity_data!B5483,"JJJJ-MM-TT hh:mm:ss") &amp; "," &amp; electricity_data!G5483</f>
        <v>2024-08-16 10:00:00,8,765</v>
      </c>
    </row>
    <row r="5484" spans="1:1" x14ac:dyDescent="0.25">
      <c r="A5484" t="str">
        <f>TEXT(electricity_data!A5484+electricity_data!B5484,"JJJJ-MM-TT hh:mm:ss") &amp; "," &amp; electricity_data!G5484</f>
        <v>2024-08-16 11:00:00,7,133</v>
      </c>
    </row>
    <row r="5485" spans="1:1" x14ac:dyDescent="0.25">
      <c r="A5485" t="str">
        <f>TEXT(electricity_data!A5485+electricity_data!B5485,"JJJJ-MM-TT hh:mm:ss") &amp; "," &amp; electricity_data!G5485</f>
        <v>2024-08-16 12:00:00,6,218</v>
      </c>
    </row>
    <row r="5486" spans="1:1" x14ac:dyDescent="0.25">
      <c r="A5486" t="str">
        <f>TEXT(electricity_data!A5486+electricity_data!B5486,"JJJJ-MM-TT hh:mm:ss") &amp; "," &amp; electricity_data!G5486</f>
        <v>2024-08-16 13:00:00,6,143</v>
      </c>
    </row>
    <row r="5487" spans="1:1" x14ac:dyDescent="0.25">
      <c r="A5487" t="str">
        <f>TEXT(electricity_data!A5487+electricity_data!B5487,"JJJJ-MM-TT hh:mm:ss") &amp; "," &amp; electricity_data!G5487</f>
        <v>2024-08-16 14:00:00,5,907</v>
      </c>
    </row>
    <row r="5488" spans="1:1" x14ac:dyDescent="0.25">
      <c r="A5488" t="str">
        <f>TEXT(electricity_data!A5488+electricity_data!B5488,"JJJJ-MM-TT hh:mm:ss") &amp; "," &amp; electricity_data!G5488</f>
        <v>2024-08-16 15:00:00,6,666</v>
      </c>
    </row>
    <row r="5489" spans="1:1" x14ac:dyDescent="0.25">
      <c r="A5489" t="str">
        <f>TEXT(electricity_data!A5489+electricity_data!B5489,"JJJJ-MM-TT hh:mm:ss") &amp; "," &amp; electricity_data!G5489</f>
        <v>2024-08-16 16:00:00,9,417</v>
      </c>
    </row>
    <row r="5490" spans="1:1" x14ac:dyDescent="0.25">
      <c r="A5490" t="str">
        <f>TEXT(electricity_data!A5490+electricity_data!B5490,"JJJJ-MM-TT hh:mm:ss") &amp; "," &amp; electricity_data!G5490</f>
        <v>2024-08-16 17:00:00,11,526</v>
      </c>
    </row>
    <row r="5491" spans="1:1" x14ac:dyDescent="0.25">
      <c r="A5491" t="str">
        <f>TEXT(electricity_data!A5491+electricity_data!B5491,"JJJJ-MM-TT hh:mm:ss") &amp; "," &amp; electricity_data!G5491</f>
        <v>2024-08-16 18:00:00,14,642</v>
      </c>
    </row>
    <row r="5492" spans="1:1" x14ac:dyDescent="0.25">
      <c r="A5492" t="str">
        <f>TEXT(electricity_data!A5492+electricity_data!B5492,"JJJJ-MM-TT hh:mm:ss") &amp; "," &amp; electricity_data!G5492</f>
        <v>2024-08-16 19:00:00,24,202</v>
      </c>
    </row>
    <row r="5493" spans="1:1" x14ac:dyDescent="0.25">
      <c r="A5493" t="str">
        <f>TEXT(electricity_data!A5493+electricity_data!B5493,"JJJJ-MM-TT hh:mm:ss") &amp; "," &amp; electricity_data!G5493</f>
        <v>2024-08-16 20:00:00,25,462</v>
      </c>
    </row>
    <row r="5494" spans="1:1" x14ac:dyDescent="0.25">
      <c r="A5494" t="str">
        <f>TEXT(electricity_data!A5494+electricity_data!B5494,"JJJJ-MM-TT hh:mm:ss") &amp; "," &amp; electricity_data!G5494</f>
        <v>2024-08-16 21:00:00,18,333</v>
      </c>
    </row>
    <row r="5495" spans="1:1" x14ac:dyDescent="0.25">
      <c r="A5495" t="str">
        <f>TEXT(electricity_data!A5495+electricity_data!B5495,"JJJJ-MM-TT hh:mm:ss") &amp; "," &amp; electricity_data!G5495</f>
        <v>2024-08-16 22:00:00,14,604</v>
      </c>
    </row>
    <row r="5496" spans="1:1" x14ac:dyDescent="0.25">
      <c r="A5496" t="str">
        <f>TEXT(electricity_data!A5496+electricity_data!B5496,"JJJJ-MM-TT hh:mm:ss") &amp; "," &amp; electricity_data!G5496</f>
        <v>2024-08-16 23:00:00,12,767</v>
      </c>
    </row>
    <row r="5497" spans="1:1" x14ac:dyDescent="0.25">
      <c r="A5497" t="str">
        <f>TEXT(electricity_data!A5497+electricity_data!B5497,"JJJJ-MM-TT hh:mm:ss") &amp; "," &amp; electricity_data!G5497</f>
        <v>2024-08-17 00:00:00,11,861</v>
      </c>
    </row>
    <row r="5498" spans="1:1" x14ac:dyDescent="0.25">
      <c r="A5498" t="str">
        <f>TEXT(electricity_data!A5498+electricity_data!B5498,"JJJJ-MM-TT hh:mm:ss") &amp; "," &amp; electricity_data!G5498</f>
        <v>2024-08-17 01:00:00,12,076</v>
      </c>
    </row>
    <row r="5499" spans="1:1" x14ac:dyDescent="0.25">
      <c r="A5499" t="str">
        <f>TEXT(electricity_data!A5499+electricity_data!B5499,"JJJJ-MM-TT hh:mm:ss") &amp; "," &amp; electricity_data!G5499</f>
        <v>2024-08-17 02:00:00,11,463</v>
      </c>
    </row>
    <row r="5500" spans="1:1" x14ac:dyDescent="0.25">
      <c r="A5500" t="str">
        <f>TEXT(electricity_data!A5500+electricity_data!B5500,"JJJJ-MM-TT hh:mm:ss") &amp; "," &amp; electricity_data!G5500</f>
        <v>2024-08-17 03:00:00,11,332</v>
      </c>
    </row>
    <row r="5501" spans="1:1" x14ac:dyDescent="0.25">
      <c r="A5501" t="str">
        <f>TEXT(electricity_data!A5501+electricity_data!B5501,"JJJJ-MM-TT hh:mm:ss") &amp; "," &amp; electricity_data!G5501</f>
        <v>2024-08-17 04:00:00,12,209</v>
      </c>
    </row>
    <row r="5502" spans="1:1" x14ac:dyDescent="0.25">
      <c r="A5502" t="str">
        <f>TEXT(electricity_data!A5502+electricity_data!B5502,"JJJJ-MM-TT hh:mm:ss") &amp; "," &amp; electricity_data!G5502</f>
        <v>2024-08-17 05:00:00,12,234</v>
      </c>
    </row>
    <row r="5503" spans="1:1" x14ac:dyDescent="0.25">
      <c r="A5503" t="str">
        <f>TEXT(electricity_data!A5503+electricity_data!B5503,"JJJJ-MM-TT hh:mm:ss") &amp; "," &amp; electricity_data!G5503</f>
        <v>2024-08-17 06:00:00,11,82</v>
      </c>
    </row>
    <row r="5504" spans="1:1" x14ac:dyDescent="0.25">
      <c r="A5504" t="str">
        <f>TEXT(electricity_data!A5504+electricity_data!B5504,"JJJJ-MM-TT hh:mm:ss") &amp; "," &amp; electricity_data!G5504</f>
        <v>2024-08-17 07:00:00,11,547</v>
      </c>
    </row>
    <row r="5505" spans="1:1" x14ac:dyDescent="0.25">
      <c r="A5505" t="str">
        <f>TEXT(electricity_data!A5505+electricity_data!B5505,"JJJJ-MM-TT hh:mm:ss") &amp; "," &amp; electricity_data!G5505</f>
        <v>2024-08-17 08:00:00,11,493</v>
      </c>
    </row>
    <row r="5506" spans="1:1" x14ac:dyDescent="0.25">
      <c r="A5506" t="str">
        <f>TEXT(electricity_data!A5506+electricity_data!B5506,"JJJJ-MM-TT hh:mm:ss") &amp; "," &amp; electricity_data!G5506</f>
        <v>2024-08-17 09:00:00,9,55</v>
      </c>
    </row>
    <row r="5507" spans="1:1" x14ac:dyDescent="0.25">
      <c r="A5507" t="str">
        <f>TEXT(electricity_data!A5507+electricity_data!B5507,"JJJJ-MM-TT hh:mm:ss") &amp; "," &amp; electricity_data!G5507</f>
        <v>2024-08-17 10:00:00,8,099</v>
      </c>
    </row>
    <row r="5508" spans="1:1" x14ac:dyDescent="0.25">
      <c r="A5508" t="str">
        <f>TEXT(electricity_data!A5508+electricity_data!B5508,"JJJJ-MM-TT hh:mm:ss") &amp; "," &amp; electricity_data!G5508</f>
        <v>2024-08-17 11:00:00,6,578</v>
      </c>
    </row>
    <row r="5509" spans="1:1" x14ac:dyDescent="0.25">
      <c r="A5509" t="str">
        <f>TEXT(electricity_data!A5509+electricity_data!B5509,"JJJJ-MM-TT hh:mm:ss") &amp; "," &amp; electricity_data!G5509</f>
        <v>2024-08-17 12:00:00,5,843</v>
      </c>
    </row>
    <row r="5510" spans="1:1" x14ac:dyDescent="0.25">
      <c r="A5510" t="str">
        <f>TEXT(electricity_data!A5510+electricity_data!B5510,"JJJJ-MM-TT hh:mm:ss") &amp; "," &amp; electricity_data!G5510</f>
        <v>2024-08-17 13:00:00,5,221</v>
      </c>
    </row>
    <row r="5511" spans="1:1" x14ac:dyDescent="0.25">
      <c r="A5511" t="str">
        <f>TEXT(electricity_data!A5511+electricity_data!B5511,"JJJJ-MM-TT hh:mm:ss") &amp; "," &amp; electricity_data!G5511</f>
        <v>2024-08-17 14:00:00,5,093</v>
      </c>
    </row>
    <row r="5512" spans="1:1" x14ac:dyDescent="0.25">
      <c r="A5512" t="str">
        <f>TEXT(electricity_data!A5512+electricity_data!B5512,"JJJJ-MM-TT hh:mm:ss") &amp; "," &amp; electricity_data!G5512</f>
        <v>2024-08-17 15:00:00,5,106</v>
      </c>
    </row>
    <row r="5513" spans="1:1" x14ac:dyDescent="0.25">
      <c r="A5513" t="str">
        <f>TEXT(electricity_data!A5513+electricity_data!B5513,"JJJJ-MM-TT hh:mm:ss") &amp; "," &amp; electricity_data!G5513</f>
        <v>2024-08-17 16:00:00,7,059</v>
      </c>
    </row>
    <row r="5514" spans="1:1" x14ac:dyDescent="0.25">
      <c r="A5514" t="str">
        <f>TEXT(electricity_data!A5514+electricity_data!B5514,"JJJJ-MM-TT hh:mm:ss") &amp; "," &amp; electricity_data!G5514</f>
        <v>2024-08-17 17:00:00,9,99</v>
      </c>
    </row>
    <row r="5515" spans="1:1" x14ac:dyDescent="0.25">
      <c r="A5515" t="str">
        <f>TEXT(electricity_data!A5515+electricity_data!B5515,"JJJJ-MM-TT hh:mm:ss") &amp; "," &amp; electricity_data!G5515</f>
        <v>2024-08-17 18:00:00,13,118</v>
      </c>
    </row>
    <row r="5516" spans="1:1" x14ac:dyDescent="0.25">
      <c r="A5516" t="str">
        <f>TEXT(electricity_data!A5516+electricity_data!B5516,"JJJJ-MM-TT hh:mm:ss") &amp; "," &amp; electricity_data!G5516</f>
        <v>2024-08-17 19:00:00,15,206</v>
      </c>
    </row>
    <row r="5517" spans="1:1" x14ac:dyDescent="0.25">
      <c r="A5517" t="str">
        <f>TEXT(electricity_data!A5517+electricity_data!B5517,"JJJJ-MM-TT hh:mm:ss") &amp; "," &amp; electricity_data!G5517</f>
        <v>2024-08-17 20:00:00,16,068</v>
      </c>
    </row>
    <row r="5518" spans="1:1" x14ac:dyDescent="0.25">
      <c r="A5518" t="str">
        <f>TEXT(electricity_data!A5518+electricity_data!B5518,"JJJJ-MM-TT hh:mm:ss") &amp; "," &amp; electricity_data!G5518</f>
        <v>2024-08-17 21:00:00,13,848</v>
      </c>
    </row>
    <row r="5519" spans="1:1" x14ac:dyDescent="0.25">
      <c r="A5519" t="str">
        <f>TEXT(electricity_data!A5519+electricity_data!B5519,"JJJJ-MM-TT hh:mm:ss") &amp; "," &amp; electricity_data!G5519</f>
        <v>2024-08-17 22:00:00,12,82</v>
      </c>
    </row>
    <row r="5520" spans="1:1" x14ac:dyDescent="0.25">
      <c r="A5520" t="str">
        <f>TEXT(electricity_data!A5520+electricity_data!B5520,"JJJJ-MM-TT hh:mm:ss") &amp; "," &amp; electricity_data!G5520</f>
        <v>2024-08-17 23:00:00,11,732</v>
      </c>
    </row>
    <row r="5521" spans="1:1" x14ac:dyDescent="0.25">
      <c r="A5521" t="str">
        <f>TEXT(electricity_data!A5521+electricity_data!B5521,"JJJJ-MM-TT hh:mm:ss") &amp; "," &amp; electricity_data!G5521</f>
        <v>2024-08-18 00:00:00,12,332</v>
      </c>
    </row>
    <row r="5522" spans="1:1" x14ac:dyDescent="0.25">
      <c r="A5522" t="str">
        <f>TEXT(electricity_data!A5522+electricity_data!B5522,"JJJJ-MM-TT hh:mm:ss") &amp; "," &amp; electricity_data!G5522</f>
        <v>2024-08-18 01:00:00,12,43</v>
      </c>
    </row>
    <row r="5523" spans="1:1" x14ac:dyDescent="0.25">
      <c r="A5523" t="str">
        <f>TEXT(electricity_data!A5523+electricity_data!B5523,"JJJJ-MM-TT hh:mm:ss") &amp; "," &amp; electricity_data!G5523</f>
        <v>2024-08-18 02:00:00,11,767</v>
      </c>
    </row>
    <row r="5524" spans="1:1" x14ac:dyDescent="0.25">
      <c r="A5524" t="str">
        <f>TEXT(electricity_data!A5524+electricity_data!B5524,"JJJJ-MM-TT hh:mm:ss") &amp; "," &amp; electricity_data!G5524</f>
        <v>2024-08-18 03:00:00,11,772</v>
      </c>
    </row>
    <row r="5525" spans="1:1" x14ac:dyDescent="0.25">
      <c r="A5525" t="str">
        <f>TEXT(electricity_data!A5525+electricity_data!B5525,"JJJJ-MM-TT hh:mm:ss") &amp; "," &amp; electricity_data!G5525</f>
        <v>2024-08-18 04:00:00,11,625</v>
      </c>
    </row>
    <row r="5526" spans="1:1" x14ac:dyDescent="0.25">
      <c r="A5526" t="str">
        <f>TEXT(electricity_data!A5526+electricity_data!B5526,"JJJJ-MM-TT hh:mm:ss") &amp; "," &amp; electricity_data!G5526</f>
        <v>2024-08-18 05:00:00,11,647</v>
      </c>
    </row>
    <row r="5527" spans="1:1" x14ac:dyDescent="0.25">
      <c r="A5527" t="str">
        <f>TEXT(electricity_data!A5527+electricity_data!B5527,"JJJJ-MM-TT hh:mm:ss") &amp; "," &amp; electricity_data!G5527</f>
        <v>2024-08-18 06:00:00,11,103</v>
      </c>
    </row>
    <row r="5528" spans="1:1" x14ac:dyDescent="0.25">
      <c r="A5528" t="str">
        <f>TEXT(electricity_data!A5528+electricity_data!B5528,"JJJJ-MM-TT hh:mm:ss") &amp; "," &amp; electricity_data!G5528</f>
        <v>2024-08-18 07:00:00,10,67</v>
      </c>
    </row>
    <row r="5529" spans="1:1" x14ac:dyDescent="0.25">
      <c r="A5529" t="str">
        <f>TEXT(electricity_data!A5529+electricity_data!B5529,"JJJJ-MM-TT hh:mm:ss") &amp; "," &amp; electricity_data!G5529</f>
        <v>2024-08-18 08:00:00,9,97</v>
      </c>
    </row>
    <row r="5530" spans="1:1" x14ac:dyDescent="0.25">
      <c r="A5530" t="str">
        <f>TEXT(electricity_data!A5530+electricity_data!B5530,"JJJJ-MM-TT hh:mm:ss") &amp; "," &amp; electricity_data!G5530</f>
        <v>2024-08-18 09:00:00,9,382</v>
      </c>
    </row>
    <row r="5531" spans="1:1" x14ac:dyDescent="0.25">
      <c r="A5531" t="str">
        <f>TEXT(electricity_data!A5531+electricity_data!B5531,"JJJJ-MM-TT hh:mm:ss") &amp; "," &amp; electricity_data!G5531</f>
        <v>2024-08-18 10:00:00,8,362</v>
      </c>
    </row>
    <row r="5532" spans="1:1" x14ac:dyDescent="0.25">
      <c r="A5532" t="str">
        <f>TEXT(electricity_data!A5532+electricity_data!B5532,"JJJJ-MM-TT hh:mm:ss") &amp; "," &amp; electricity_data!G5532</f>
        <v>2024-08-18 11:00:00,8,402</v>
      </c>
    </row>
    <row r="5533" spans="1:1" x14ac:dyDescent="0.25">
      <c r="A5533" t="str">
        <f>TEXT(electricity_data!A5533+electricity_data!B5533,"JJJJ-MM-TT hh:mm:ss") &amp; "," &amp; electricity_data!G5533</f>
        <v>2024-08-18 12:00:00,7,753</v>
      </c>
    </row>
    <row r="5534" spans="1:1" x14ac:dyDescent="0.25">
      <c r="A5534" t="str">
        <f>TEXT(electricity_data!A5534+electricity_data!B5534,"JJJJ-MM-TT hh:mm:ss") &amp; "," &amp; electricity_data!G5534</f>
        <v>2024-08-18 13:00:00,4,514</v>
      </c>
    </row>
    <row r="5535" spans="1:1" x14ac:dyDescent="0.25">
      <c r="A5535" t="str">
        <f>TEXT(electricity_data!A5535+electricity_data!B5535,"JJJJ-MM-TT hh:mm:ss") &amp; "," &amp; electricity_data!G5535</f>
        <v>2024-08-18 14:00:00,1,772</v>
      </c>
    </row>
    <row r="5536" spans="1:1" x14ac:dyDescent="0.25">
      <c r="A5536" t="str">
        <f>TEXT(electricity_data!A5536+electricity_data!B5536,"JJJJ-MM-TT hh:mm:ss") &amp; "," &amp; electricity_data!G5536</f>
        <v>2024-08-18 15:00:00,6,278</v>
      </c>
    </row>
    <row r="5537" spans="1:1" x14ac:dyDescent="0.25">
      <c r="A5537" t="str">
        <f>TEXT(electricity_data!A5537+electricity_data!B5537,"JJJJ-MM-TT hh:mm:ss") &amp; "," &amp; electricity_data!G5537</f>
        <v>2024-08-18 16:00:00,8,136</v>
      </c>
    </row>
    <row r="5538" spans="1:1" x14ac:dyDescent="0.25">
      <c r="A5538" t="str">
        <f>TEXT(electricity_data!A5538+electricity_data!B5538,"JJJJ-MM-TT hh:mm:ss") &amp; "," &amp; electricity_data!G5538</f>
        <v>2024-08-18 17:00:00,9,389</v>
      </c>
    </row>
    <row r="5539" spans="1:1" x14ac:dyDescent="0.25">
      <c r="A5539" t="str">
        <f>TEXT(electricity_data!A5539+electricity_data!B5539,"JJJJ-MM-TT hh:mm:ss") &amp; "," &amp; electricity_data!G5539</f>
        <v>2024-08-18 18:00:00,10,535</v>
      </c>
    </row>
    <row r="5540" spans="1:1" x14ac:dyDescent="0.25">
      <c r="A5540" t="str">
        <f>TEXT(electricity_data!A5540+electricity_data!B5540,"JJJJ-MM-TT hh:mm:ss") &amp; "," &amp; electricity_data!G5540</f>
        <v>2024-08-18 19:00:00,12,143</v>
      </c>
    </row>
    <row r="5541" spans="1:1" x14ac:dyDescent="0.25">
      <c r="A5541" t="str">
        <f>TEXT(electricity_data!A5541+electricity_data!B5541,"JJJJ-MM-TT hh:mm:ss") &amp; "," &amp; electricity_data!G5541</f>
        <v>2024-08-18 20:00:00,12,718</v>
      </c>
    </row>
    <row r="5542" spans="1:1" x14ac:dyDescent="0.25">
      <c r="A5542" t="str">
        <f>TEXT(electricity_data!A5542+electricity_data!B5542,"JJJJ-MM-TT hh:mm:ss") &amp; "," &amp; electricity_data!G5542</f>
        <v>2024-08-18 21:00:00,12,133</v>
      </c>
    </row>
    <row r="5543" spans="1:1" x14ac:dyDescent="0.25">
      <c r="A5543" t="str">
        <f>TEXT(electricity_data!A5543+electricity_data!B5543,"JJJJ-MM-TT hh:mm:ss") &amp; "," &amp; electricity_data!G5543</f>
        <v>2024-08-18 22:00:00,12,29</v>
      </c>
    </row>
    <row r="5544" spans="1:1" x14ac:dyDescent="0.25">
      <c r="A5544" t="str">
        <f>TEXT(electricity_data!A5544+electricity_data!B5544,"JJJJ-MM-TT hh:mm:ss") &amp; "," &amp; electricity_data!G5544</f>
        <v>2024-08-18 23:00:00,11,095</v>
      </c>
    </row>
    <row r="5545" spans="1:1" x14ac:dyDescent="0.25">
      <c r="A5545" t="str">
        <f>TEXT(electricity_data!A5545+electricity_data!B5545,"JJJJ-MM-TT hh:mm:ss") &amp; "," &amp; electricity_data!G5545</f>
        <v>2024-08-19 00:00:00,10,889</v>
      </c>
    </row>
    <row r="5546" spans="1:1" x14ac:dyDescent="0.25">
      <c r="A5546" t="str">
        <f>TEXT(electricity_data!A5546+electricity_data!B5546,"JJJJ-MM-TT hh:mm:ss") &amp; "," &amp; electricity_data!G5546</f>
        <v>2024-08-19 01:00:00,10,16</v>
      </c>
    </row>
    <row r="5547" spans="1:1" x14ac:dyDescent="0.25">
      <c r="A5547" t="str">
        <f>TEXT(electricity_data!A5547+electricity_data!B5547,"JJJJ-MM-TT hh:mm:ss") &amp; "," &amp; electricity_data!G5547</f>
        <v>2024-08-19 02:00:00,10,02</v>
      </c>
    </row>
    <row r="5548" spans="1:1" x14ac:dyDescent="0.25">
      <c r="A5548" t="str">
        <f>TEXT(electricity_data!A5548+electricity_data!B5548,"JJJJ-MM-TT hh:mm:ss") &amp; "," &amp; electricity_data!G5548</f>
        <v>2024-08-19 03:00:00,9,636</v>
      </c>
    </row>
    <row r="5549" spans="1:1" x14ac:dyDescent="0.25">
      <c r="A5549" t="str">
        <f>TEXT(electricity_data!A5549+electricity_data!B5549,"JJJJ-MM-TT hh:mm:ss") &amp; "," &amp; electricity_data!G5549</f>
        <v>2024-08-19 04:00:00,9,6</v>
      </c>
    </row>
    <row r="5550" spans="1:1" x14ac:dyDescent="0.25">
      <c r="A5550" t="str">
        <f>TEXT(electricity_data!A5550+electricity_data!B5550,"JJJJ-MM-TT hh:mm:ss") &amp; "," &amp; electricity_data!G5550</f>
        <v>2024-08-19 05:00:00,9,947</v>
      </c>
    </row>
    <row r="5551" spans="1:1" x14ac:dyDescent="0.25">
      <c r="A5551" t="str">
        <f>TEXT(electricity_data!A5551+electricity_data!B5551,"JJJJ-MM-TT hh:mm:ss") &amp; "," &amp; electricity_data!G5551</f>
        <v>2024-08-19 06:00:00,14,05</v>
      </c>
    </row>
    <row r="5552" spans="1:1" x14ac:dyDescent="0.25">
      <c r="A5552" t="str">
        <f>TEXT(electricity_data!A5552+electricity_data!B5552,"JJJJ-MM-TT hh:mm:ss") &amp; "," &amp; electricity_data!G5552</f>
        <v>2024-08-19 07:00:00,16,383</v>
      </c>
    </row>
    <row r="5553" spans="1:1" x14ac:dyDescent="0.25">
      <c r="A5553" t="str">
        <f>TEXT(electricity_data!A5553+electricity_data!B5553,"JJJJ-MM-TT hh:mm:ss") &amp; "," &amp; electricity_data!G5553</f>
        <v>2024-08-19 08:00:00,14,11</v>
      </c>
    </row>
    <row r="5554" spans="1:1" x14ac:dyDescent="0.25">
      <c r="A5554" t="str">
        <f>TEXT(electricity_data!A5554+electricity_data!B5554,"JJJJ-MM-TT hh:mm:ss") &amp; "," &amp; electricity_data!G5554</f>
        <v>2024-08-19 09:00:00,12,408</v>
      </c>
    </row>
    <row r="5555" spans="1:1" x14ac:dyDescent="0.25">
      <c r="A5555" t="str">
        <f>TEXT(electricity_data!A5555+electricity_data!B5555,"JJJJ-MM-TT hh:mm:ss") &amp; "," &amp; electricity_data!G5555</f>
        <v>2024-08-19 10:00:00,10,84</v>
      </c>
    </row>
    <row r="5556" spans="1:1" x14ac:dyDescent="0.25">
      <c r="A5556" t="str">
        <f>TEXT(electricity_data!A5556+electricity_data!B5556,"JJJJ-MM-TT hh:mm:ss") &amp; "," &amp; electricity_data!G5556</f>
        <v>2024-08-19 11:00:00,10,124</v>
      </c>
    </row>
    <row r="5557" spans="1:1" x14ac:dyDescent="0.25">
      <c r="A5557" t="str">
        <f>TEXT(electricity_data!A5557+electricity_data!B5557,"JJJJ-MM-TT hh:mm:ss") &amp; "," &amp; electricity_data!G5557</f>
        <v>2024-08-19 12:00:00,9,588</v>
      </c>
    </row>
    <row r="5558" spans="1:1" x14ac:dyDescent="0.25">
      <c r="A5558" t="str">
        <f>TEXT(electricity_data!A5558+electricity_data!B5558,"JJJJ-MM-TT hh:mm:ss") &amp; "," &amp; electricity_data!G5558</f>
        <v>2024-08-19 13:00:00,9,037</v>
      </c>
    </row>
    <row r="5559" spans="1:1" x14ac:dyDescent="0.25">
      <c r="A5559" t="str">
        <f>TEXT(electricity_data!A5559+electricity_data!B5559,"JJJJ-MM-TT hh:mm:ss") &amp; "," &amp; electricity_data!G5559</f>
        <v>2024-08-19 14:00:00,9,171</v>
      </c>
    </row>
    <row r="5560" spans="1:1" x14ac:dyDescent="0.25">
      <c r="A5560" t="str">
        <f>TEXT(electricity_data!A5560+electricity_data!B5560,"JJJJ-MM-TT hh:mm:ss") &amp; "," &amp; electricity_data!G5560</f>
        <v>2024-08-19 15:00:00,9,14</v>
      </c>
    </row>
    <row r="5561" spans="1:1" x14ac:dyDescent="0.25">
      <c r="A5561" t="str">
        <f>TEXT(electricity_data!A5561+electricity_data!B5561,"JJJJ-MM-TT hh:mm:ss") &amp; "," &amp; electricity_data!G5561</f>
        <v>2024-08-19 16:00:00,9,555</v>
      </c>
    </row>
    <row r="5562" spans="1:1" x14ac:dyDescent="0.25">
      <c r="A5562" t="str">
        <f>TEXT(electricity_data!A5562+electricity_data!B5562,"JJJJ-MM-TT hh:mm:ss") &amp; "," &amp; electricity_data!G5562</f>
        <v>2024-08-19 17:00:00,11,22</v>
      </c>
    </row>
    <row r="5563" spans="1:1" x14ac:dyDescent="0.25">
      <c r="A5563" t="str">
        <f>TEXT(electricity_data!A5563+electricity_data!B5563,"JJJJ-MM-TT hh:mm:ss") &amp; "," &amp; electricity_data!G5563</f>
        <v>2024-08-19 18:00:00,12,547</v>
      </c>
    </row>
    <row r="5564" spans="1:1" x14ac:dyDescent="0.25">
      <c r="A5564" t="str">
        <f>TEXT(electricity_data!A5564+electricity_data!B5564,"JJJJ-MM-TT hh:mm:ss") &amp; "," &amp; electricity_data!G5564</f>
        <v>2024-08-19 19:00:00,21,15</v>
      </c>
    </row>
    <row r="5565" spans="1:1" x14ac:dyDescent="0.25">
      <c r="A5565" t="str">
        <f>TEXT(electricity_data!A5565+electricity_data!B5565,"JJJJ-MM-TT hh:mm:ss") &amp; "," &amp; electricity_data!G5565</f>
        <v>2024-08-19 20:00:00,21,533</v>
      </c>
    </row>
    <row r="5566" spans="1:1" x14ac:dyDescent="0.25">
      <c r="A5566" t="str">
        <f>TEXT(electricity_data!A5566+electricity_data!B5566,"JJJJ-MM-TT hh:mm:ss") &amp; "," &amp; electricity_data!G5566</f>
        <v>2024-08-19 21:00:00,15,161</v>
      </c>
    </row>
    <row r="5567" spans="1:1" x14ac:dyDescent="0.25">
      <c r="A5567" t="str">
        <f>TEXT(electricity_data!A5567+electricity_data!B5567,"JJJJ-MM-TT hh:mm:ss") &amp; "," &amp; electricity_data!G5567</f>
        <v>2024-08-19 22:00:00,11,232</v>
      </c>
    </row>
    <row r="5568" spans="1:1" x14ac:dyDescent="0.25">
      <c r="A5568" t="str">
        <f>TEXT(electricity_data!A5568+electricity_data!B5568,"JJJJ-MM-TT hh:mm:ss") &amp; "," &amp; electricity_data!G5568</f>
        <v>2024-08-19 23:00:00,9,77</v>
      </c>
    </row>
    <row r="5569" spans="1:1" x14ac:dyDescent="0.25">
      <c r="A5569" t="str">
        <f>TEXT(electricity_data!A5569+electricity_data!B5569,"JJJJ-MM-TT hh:mm:ss") &amp; "," &amp; electricity_data!G5569</f>
        <v>2024-08-20 00:00:00,10,51</v>
      </c>
    </row>
    <row r="5570" spans="1:1" x14ac:dyDescent="0.25">
      <c r="A5570" t="str">
        <f>TEXT(electricity_data!A5570+electricity_data!B5570,"JJJJ-MM-TT hh:mm:ss") &amp; "," &amp; electricity_data!G5570</f>
        <v>2024-08-20 01:00:00,10,105</v>
      </c>
    </row>
    <row r="5571" spans="1:1" x14ac:dyDescent="0.25">
      <c r="A5571" t="str">
        <f>TEXT(electricity_data!A5571+electricity_data!B5571,"JJJJ-MM-TT hh:mm:ss") &amp; "," &amp; electricity_data!G5571</f>
        <v>2024-08-20 02:00:00,10</v>
      </c>
    </row>
    <row r="5572" spans="1:1" x14ac:dyDescent="0.25">
      <c r="A5572" t="str">
        <f>TEXT(electricity_data!A5572+electricity_data!B5572,"JJJJ-MM-TT hh:mm:ss") &amp; "," &amp; electricity_data!G5572</f>
        <v>2024-08-20 03:00:00,10,081</v>
      </c>
    </row>
    <row r="5573" spans="1:1" x14ac:dyDescent="0.25">
      <c r="A5573" t="str">
        <f>TEXT(electricity_data!A5573+electricity_data!B5573,"JJJJ-MM-TT hh:mm:ss") &amp; "," &amp; electricity_data!G5573</f>
        <v>2024-08-20 04:00:00,9,769</v>
      </c>
    </row>
    <row r="5574" spans="1:1" x14ac:dyDescent="0.25">
      <c r="A5574" t="str">
        <f>TEXT(electricity_data!A5574+electricity_data!B5574,"JJJJ-MM-TT hh:mm:ss") &amp; "," &amp; electricity_data!G5574</f>
        <v>2024-08-20 05:00:00,10,147</v>
      </c>
    </row>
    <row r="5575" spans="1:1" x14ac:dyDescent="0.25">
      <c r="A5575" t="str">
        <f>TEXT(electricity_data!A5575+electricity_data!B5575,"JJJJ-MM-TT hh:mm:ss") &amp; "," &amp; electricity_data!G5575</f>
        <v>2024-08-20 06:00:00,13,456</v>
      </c>
    </row>
    <row r="5576" spans="1:1" x14ac:dyDescent="0.25">
      <c r="A5576" t="str">
        <f>TEXT(electricity_data!A5576+electricity_data!B5576,"JJJJ-MM-TT hh:mm:ss") &amp; "," &amp; electricity_data!G5576</f>
        <v>2024-08-20 07:00:00,14,473</v>
      </c>
    </row>
    <row r="5577" spans="1:1" x14ac:dyDescent="0.25">
      <c r="A5577" t="str">
        <f>TEXT(electricity_data!A5577+electricity_data!B5577,"JJJJ-MM-TT hh:mm:ss") &amp; "," &amp; electricity_data!G5577</f>
        <v>2024-08-20 08:00:00,13,447</v>
      </c>
    </row>
    <row r="5578" spans="1:1" x14ac:dyDescent="0.25">
      <c r="A5578" t="str">
        <f>TEXT(electricity_data!A5578+electricity_data!B5578,"JJJJ-MM-TT hh:mm:ss") &amp; "," &amp; electricity_data!G5578</f>
        <v>2024-08-20 09:00:00,11,459</v>
      </c>
    </row>
    <row r="5579" spans="1:1" x14ac:dyDescent="0.25">
      <c r="A5579" t="str">
        <f>TEXT(electricity_data!A5579+electricity_data!B5579,"JJJJ-MM-TT hh:mm:ss") &amp; "," &amp; electricity_data!G5579</f>
        <v>2024-08-20 10:00:00,8,651</v>
      </c>
    </row>
    <row r="5580" spans="1:1" x14ac:dyDescent="0.25">
      <c r="A5580" t="str">
        <f>TEXT(electricity_data!A5580+electricity_data!B5580,"JJJJ-MM-TT hh:mm:ss") &amp; "," &amp; electricity_data!G5580</f>
        <v>2024-08-20 11:00:00,6,163</v>
      </c>
    </row>
    <row r="5581" spans="1:1" x14ac:dyDescent="0.25">
      <c r="A5581" t="str">
        <f>TEXT(electricity_data!A5581+electricity_data!B5581,"JJJJ-MM-TT hh:mm:ss") &amp; "," &amp; electricity_data!G5581</f>
        <v>2024-08-20 12:00:00,4,919</v>
      </c>
    </row>
    <row r="5582" spans="1:1" x14ac:dyDescent="0.25">
      <c r="A5582" t="str">
        <f>TEXT(electricity_data!A5582+electricity_data!B5582,"JJJJ-MM-TT hh:mm:ss") &amp; "," &amp; electricity_data!G5582</f>
        <v>2024-08-20 13:00:00,1,822</v>
      </c>
    </row>
    <row r="5583" spans="1:1" x14ac:dyDescent="0.25">
      <c r="A5583" t="str">
        <f>TEXT(electricity_data!A5583+electricity_data!B5583,"JJJJ-MM-TT hh:mm:ss") &amp; "," &amp; electricity_data!G5583</f>
        <v>2024-08-20 14:00:00,3,186</v>
      </c>
    </row>
    <row r="5584" spans="1:1" x14ac:dyDescent="0.25">
      <c r="A5584" t="str">
        <f>TEXT(electricity_data!A5584+electricity_data!B5584,"JJJJ-MM-TT hh:mm:ss") &amp; "," &amp; electricity_data!G5584</f>
        <v>2024-08-20 15:00:00,6,04</v>
      </c>
    </row>
    <row r="5585" spans="1:1" x14ac:dyDescent="0.25">
      <c r="A5585" t="str">
        <f>TEXT(electricity_data!A5585+electricity_data!B5585,"JJJJ-MM-TT hh:mm:ss") &amp; "," &amp; electricity_data!G5585</f>
        <v>2024-08-20 16:00:00,9,365</v>
      </c>
    </row>
    <row r="5586" spans="1:1" x14ac:dyDescent="0.25">
      <c r="A5586" t="str">
        <f>TEXT(electricity_data!A5586+electricity_data!B5586,"JJJJ-MM-TT hh:mm:ss") &amp; "," &amp; electricity_data!G5586</f>
        <v>2024-08-20 17:00:00,11,6</v>
      </c>
    </row>
    <row r="5587" spans="1:1" x14ac:dyDescent="0.25">
      <c r="A5587" t="str">
        <f>TEXT(electricity_data!A5587+electricity_data!B5587,"JJJJ-MM-TT hh:mm:ss") &amp; "," &amp; electricity_data!G5587</f>
        <v>2024-08-20 18:00:00,12,957</v>
      </c>
    </row>
    <row r="5588" spans="1:1" x14ac:dyDescent="0.25">
      <c r="A5588" t="str">
        <f>TEXT(electricity_data!A5588+electricity_data!B5588,"JJJJ-MM-TT hh:mm:ss") &amp; "," &amp; electricity_data!G5588</f>
        <v>2024-08-20 19:00:00,17,031</v>
      </c>
    </row>
    <row r="5589" spans="1:1" x14ac:dyDescent="0.25">
      <c r="A5589" t="str">
        <f>TEXT(electricity_data!A5589+electricity_data!B5589,"JJJJ-MM-TT hh:mm:ss") &amp; "," &amp; electricity_data!G5589</f>
        <v>2024-08-20 20:00:00,16,621</v>
      </c>
    </row>
    <row r="5590" spans="1:1" x14ac:dyDescent="0.25">
      <c r="A5590" t="str">
        <f>TEXT(electricity_data!A5590+electricity_data!B5590,"JJJJ-MM-TT hh:mm:ss") &amp; "," &amp; electricity_data!G5590</f>
        <v>2024-08-20 21:00:00,13,239</v>
      </c>
    </row>
    <row r="5591" spans="1:1" x14ac:dyDescent="0.25">
      <c r="A5591" t="str">
        <f>TEXT(electricity_data!A5591+electricity_data!B5591,"JJJJ-MM-TT hh:mm:ss") &amp; "," &amp; electricity_data!G5591</f>
        <v>2024-08-20 22:00:00,11,532</v>
      </c>
    </row>
    <row r="5592" spans="1:1" x14ac:dyDescent="0.25">
      <c r="A5592" t="str">
        <f>TEXT(electricity_data!A5592+electricity_data!B5592,"JJJJ-MM-TT hh:mm:ss") &amp; "," &amp; electricity_data!G5592</f>
        <v>2024-08-20 23:00:00,10,946</v>
      </c>
    </row>
    <row r="5593" spans="1:1" x14ac:dyDescent="0.25">
      <c r="A5593" t="str">
        <f>TEXT(electricity_data!A5593+electricity_data!B5593,"JJJJ-MM-TT hh:mm:ss") &amp; "," &amp; electricity_data!G5593</f>
        <v>2024-08-21 00:00:00,9,886</v>
      </c>
    </row>
    <row r="5594" spans="1:1" x14ac:dyDescent="0.25">
      <c r="A5594" t="str">
        <f>TEXT(electricity_data!A5594+electricity_data!B5594,"JJJJ-MM-TT hh:mm:ss") &amp; "," &amp; electricity_data!G5594</f>
        <v>2024-08-21 01:00:00,9,35</v>
      </c>
    </row>
    <row r="5595" spans="1:1" x14ac:dyDescent="0.25">
      <c r="A5595" t="str">
        <f>TEXT(electricity_data!A5595+electricity_data!B5595,"JJJJ-MM-TT hh:mm:ss") &amp; "," &amp; electricity_data!G5595</f>
        <v>2024-08-21 02:00:00,7,743</v>
      </c>
    </row>
    <row r="5596" spans="1:1" x14ac:dyDescent="0.25">
      <c r="A5596" t="str">
        <f>TEXT(electricity_data!A5596+electricity_data!B5596,"JJJJ-MM-TT hh:mm:ss") &amp; "," &amp; electricity_data!G5596</f>
        <v>2024-08-21 03:00:00,6,759</v>
      </c>
    </row>
    <row r="5597" spans="1:1" x14ac:dyDescent="0.25">
      <c r="A5597" t="str">
        <f>TEXT(electricity_data!A5597+electricity_data!B5597,"JJJJ-MM-TT hh:mm:ss") &amp; "," &amp; electricity_data!G5597</f>
        <v>2024-08-21 04:00:00,7,192</v>
      </c>
    </row>
    <row r="5598" spans="1:1" x14ac:dyDescent="0.25">
      <c r="A5598" t="str">
        <f>TEXT(electricity_data!A5598+electricity_data!B5598,"JJJJ-MM-TT hh:mm:ss") &amp; "," &amp; electricity_data!G5598</f>
        <v>2024-08-21 05:00:00,7,145</v>
      </c>
    </row>
    <row r="5599" spans="1:1" x14ac:dyDescent="0.25">
      <c r="A5599" t="str">
        <f>TEXT(electricity_data!A5599+electricity_data!B5599,"JJJJ-MM-TT hh:mm:ss") &amp; "," &amp; electricity_data!G5599</f>
        <v>2024-08-21 06:00:00,9,28</v>
      </c>
    </row>
    <row r="5600" spans="1:1" x14ac:dyDescent="0.25">
      <c r="A5600" t="str">
        <f>TEXT(electricity_data!A5600+electricity_data!B5600,"JJJJ-MM-TT hh:mm:ss") &amp; "," &amp; electricity_data!G5600</f>
        <v>2024-08-21 07:00:00,9,742</v>
      </c>
    </row>
    <row r="5601" spans="1:1" x14ac:dyDescent="0.25">
      <c r="A5601" t="str">
        <f>TEXT(electricity_data!A5601+electricity_data!B5601,"JJJJ-MM-TT hh:mm:ss") &amp; "," &amp; electricity_data!G5601</f>
        <v>2024-08-21 08:00:00,9,888</v>
      </c>
    </row>
    <row r="5602" spans="1:1" x14ac:dyDescent="0.25">
      <c r="A5602" t="str">
        <f>TEXT(electricity_data!A5602+electricity_data!B5602,"JJJJ-MM-TT hh:mm:ss") &amp; "," &amp; electricity_data!G5602</f>
        <v>2024-08-21 09:00:00,6,466</v>
      </c>
    </row>
    <row r="5603" spans="1:1" x14ac:dyDescent="0.25">
      <c r="A5603" t="str">
        <f>TEXT(electricity_data!A5603+electricity_data!B5603,"JJJJ-MM-TT hh:mm:ss") &amp; "," &amp; electricity_data!G5603</f>
        <v>2024-08-21 10:00:00,0,016</v>
      </c>
    </row>
    <row r="5604" spans="1:1" x14ac:dyDescent="0.25">
      <c r="A5604" t="str">
        <f>TEXT(electricity_data!A5604+electricity_data!B5604,"JJJJ-MM-TT hh:mm:ss") &amp; "," &amp; electricity_data!G5604</f>
        <v>2024-08-21 11:00:00,-0,495</v>
      </c>
    </row>
    <row r="5605" spans="1:1" x14ac:dyDescent="0.25">
      <c r="A5605" t="str">
        <f>TEXT(electricity_data!A5605+electricity_data!B5605,"JJJJ-MM-TT hh:mm:ss") &amp; "," &amp; electricity_data!G5605</f>
        <v>2024-08-21 12:00:00,-1,301</v>
      </c>
    </row>
    <row r="5606" spans="1:1" x14ac:dyDescent="0.25">
      <c r="A5606" t="str">
        <f>TEXT(electricity_data!A5606+electricity_data!B5606,"JJJJ-MM-TT hh:mm:ss") &amp; "," &amp; electricity_data!G5606</f>
        <v>2024-08-21 13:00:00,-2,032</v>
      </c>
    </row>
    <row r="5607" spans="1:1" x14ac:dyDescent="0.25">
      <c r="A5607" t="str">
        <f>TEXT(electricity_data!A5607+electricity_data!B5607,"JJJJ-MM-TT hh:mm:ss") &amp; "," &amp; electricity_data!G5607</f>
        <v>2024-08-21 14:00:00,-2,128</v>
      </c>
    </row>
    <row r="5608" spans="1:1" x14ac:dyDescent="0.25">
      <c r="A5608" t="str">
        <f>TEXT(electricity_data!A5608+electricity_data!B5608,"JJJJ-MM-TT hh:mm:ss") &amp; "," &amp; electricity_data!G5608</f>
        <v>2024-08-21 15:00:00,-1,605</v>
      </c>
    </row>
    <row r="5609" spans="1:1" x14ac:dyDescent="0.25">
      <c r="A5609" t="str">
        <f>TEXT(electricity_data!A5609+electricity_data!B5609,"JJJJ-MM-TT hh:mm:ss") &amp; "," &amp; electricity_data!G5609</f>
        <v>2024-08-21 16:00:00,-1,264</v>
      </c>
    </row>
    <row r="5610" spans="1:1" x14ac:dyDescent="0.25">
      <c r="A5610" t="str">
        <f>TEXT(electricity_data!A5610+electricity_data!B5610,"JJJJ-MM-TT hh:mm:ss") &amp; "," &amp; electricity_data!G5610</f>
        <v>2024-08-21 17:00:00,0,201</v>
      </c>
    </row>
    <row r="5611" spans="1:1" x14ac:dyDescent="0.25">
      <c r="A5611" t="str">
        <f>TEXT(electricity_data!A5611+electricity_data!B5611,"JJJJ-MM-TT hh:mm:ss") &amp; "," &amp; electricity_data!G5611</f>
        <v>2024-08-21 18:00:00,7,876</v>
      </c>
    </row>
    <row r="5612" spans="1:1" x14ac:dyDescent="0.25">
      <c r="A5612" t="str">
        <f>TEXT(electricity_data!A5612+electricity_data!B5612,"JJJJ-MM-TT hh:mm:ss") &amp; "," &amp; electricity_data!G5612</f>
        <v>2024-08-21 19:00:00,11,339</v>
      </c>
    </row>
    <row r="5613" spans="1:1" x14ac:dyDescent="0.25">
      <c r="A5613" t="str">
        <f>TEXT(electricity_data!A5613+electricity_data!B5613,"JJJJ-MM-TT hh:mm:ss") &amp; "," &amp; electricity_data!G5613</f>
        <v>2024-08-21 20:00:00,15,185</v>
      </c>
    </row>
    <row r="5614" spans="1:1" x14ac:dyDescent="0.25">
      <c r="A5614" t="str">
        <f>TEXT(electricity_data!A5614+electricity_data!B5614,"JJJJ-MM-TT hh:mm:ss") &amp; "," &amp; electricity_data!G5614</f>
        <v>2024-08-21 21:00:00,14,246</v>
      </c>
    </row>
    <row r="5615" spans="1:1" x14ac:dyDescent="0.25">
      <c r="A5615" t="str">
        <f>TEXT(electricity_data!A5615+electricity_data!B5615,"JJJJ-MM-TT hh:mm:ss") &amp; "," &amp; electricity_data!G5615</f>
        <v>2024-08-21 22:00:00,11,492</v>
      </c>
    </row>
    <row r="5616" spans="1:1" x14ac:dyDescent="0.25">
      <c r="A5616" t="str">
        <f>TEXT(electricity_data!A5616+electricity_data!B5616,"JJJJ-MM-TT hh:mm:ss") &amp; "," &amp; electricity_data!G5616</f>
        <v>2024-08-21 23:00:00,9,715</v>
      </c>
    </row>
    <row r="5617" spans="1:1" x14ac:dyDescent="0.25">
      <c r="A5617" t="str">
        <f>TEXT(electricity_data!A5617+electricity_data!B5617,"JJJJ-MM-TT hh:mm:ss") &amp; "," &amp; electricity_data!G5617</f>
        <v>2024-08-22 00:00:00,9,044</v>
      </c>
    </row>
    <row r="5618" spans="1:1" x14ac:dyDescent="0.25">
      <c r="A5618" t="str">
        <f>TEXT(electricity_data!A5618+electricity_data!B5618,"JJJJ-MM-TT hh:mm:ss") &amp; "," &amp; electricity_data!G5618</f>
        <v>2024-08-22 01:00:00,8,454</v>
      </c>
    </row>
    <row r="5619" spans="1:1" x14ac:dyDescent="0.25">
      <c r="A5619" t="str">
        <f>TEXT(electricity_data!A5619+electricity_data!B5619,"JJJJ-MM-TT hh:mm:ss") &amp; "," &amp; electricity_data!G5619</f>
        <v>2024-08-22 02:00:00,9,196</v>
      </c>
    </row>
    <row r="5620" spans="1:1" x14ac:dyDescent="0.25">
      <c r="A5620" t="str">
        <f>TEXT(electricity_data!A5620+electricity_data!B5620,"JJJJ-MM-TT hh:mm:ss") &amp; "," &amp; electricity_data!G5620</f>
        <v>2024-08-22 03:00:00,9,167</v>
      </c>
    </row>
    <row r="5621" spans="1:1" x14ac:dyDescent="0.25">
      <c r="A5621" t="str">
        <f>TEXT(electricity_data!A5621+electricity_data!B5621,"JJJJ-MM-TT hh:mm:ss") &amp; "," &amp; electricity_data!G5621</f>
        <v>2024-08-22 04:00:00,8,173</v>
      </c>
    </row>
    <row r="5622" spans="1:1" x14ac:dyDescent="0.25">
      <c r="A5622" t="str">
        <f>TEXT(electricity_data!A5622+electricity_data!B5622,"JJJJ-MM-TT hh:mm:ss") &amp; "," &amp; electricity_data!G5622</f>
        <v>2024-08-22 05:00:00,9,692</v>
      </c>
    </row>
    <row r="5623" spans="1:1" x14ac:dyDescent="0.25">
      <c r="A5623" t="str">
        <f>TEXT(electricity_data!A5623+electricity_data!B5623,"JJJJ-MM-TT hh:mm:ss") &amp; "," &amp; electricity_data!G5623</f>
        <v>2024-08-22 06:00:00,11,145</v>
      </c>
    </row>
    <row r="5624" spans="1:1" x14ac:dyDescent="0.25">
      <c r="A5624" t="str">
        <f>TEXT(electricity_data!A5624+electricity_data!B5624,"JJJJ-MM-TT hh:mm:ss") &amp; "," &amp; electricity_data!G5624</f>
        <v>2024-08-22 07:00:00,14,096</v>
      </c>
    </row>
    <row r="5625" spans="1:1" x14ac:dyDescent="0.25">
      <c r="A5625" t="str">
        <f>TEXT(electricity_data!A5625+electricity_data!B5625,"JJJJ-MM-TT hh:mm:ss") &amp; "," &amp; electricity_data!G5625</f>
        <v>2024-08-22 08:00:00,12,455</v>
      </c>
    </row>
    <row r="5626" spans="1:1" x14ac:dyDescent="0.25">
      <c r="A5626" t="str">
        <f>TEXT(electricity_data!A5626+electricity_data!B5626,"JJJJ-MM-TT hh:mm:ss") &amp; "," &amp; electricity_data!G5626</f>
        <v>2024-08-22 09:00:00,8,46</v>
      </c>
    </row>
    <row r="5627" spans="1:1" x14ac:dyDescent="0.25">
      <c r="A5627" t="str">
        <f>TEXT(electricity_data!A5627+electricity_data!B5627,"JJJJ-MM-TT hh:mm:ss") &amp; "," &amp; electricity_data!G5627</f>
        <v>2024-08-22 10:00:00,1,48</v>
      </c>
    </row>
    <row r="5628" spans="1:1" x14ac:dyDescent="0.25">
      <c r="A5628" t="str">
        <f>TEXT(electricity_data!A5628+electricity_data!B5628,"JJJJ-MM-TT hh:mm:ss") &amp; "," &amp; electricity_data!G5628</f>
        <v>2024-08-22 11:00:00,0</v>
      </c>
    </row>
    <row r="5629" spans="1:1" x14ac:dyDescent="0.25">
      <c r="A5629" t="str">
        <f>TEXT(electricity_data!A5629+electricity_data!B5629,"JJJJ-MM-TT hh:mm:ss") &amp; "," &amp; electricity_data!G5629</f>
        <v>2024-08-22 12:00:00,-0,038</v>
      </c>
    </row>
    <row r="5630" spans="1:1" x14ac:dyDescent="0.25">
      <c r="A5630" t="str">
        <f>TEXT(electricity_data!A5630+electricity_data!B5630,"JJJJ-MM-TT hh:mm:ss") &amp; "," &amp; electricity_data!G5630</f>
        <v>2024-08-22 13:00:00,-0,256</v>
      </c>
    </row>
    <row r="5631" spans="1:1" x14ac:dyDescent="0.25">
      <c r="A5631" t="str">
        <f>TEXT(electricity_data!A5631+electricity_data!B5631,"JJJJ-MM-TT hh:mm:ss") &amp; "," &amp; electricity_data!G5631</f>
        <v>2024-08-22 14:00:00,-0,151</v>
      </c>
    </row>
    <row r="5632" spans="1:1" x14ac:dyDescent="0.25">
      <c r="A5632" t="str">
        <f>TEXT(electricity_data!A5632+electricity_data!B5632,"JJJJ-MM-TT hh:mm:ss") &amp; "," &amp; electricity_data!G5632</f>
        <v>2024-08-22 15:00:00,-0,435</v>
      </c>
    </row>
    <row r="5633" spans="1:1" x14ac:dyDescent="0.25">
      <c r="A5633" t="str">
        <f>TEXT(electricity_data!A5633+electricity_data!B5633,"JJJJ-MM-TT hh:mm:ss") &amp; "," &amp; electricity_data!G5633</f>
        <v>2024-08-22 16:00:00,-0,009</v>
      </c>
    </row>
    <row r="5634" spans="1:1" x14ac:dyDescent="0.25">
      <c r="A5634" t="str">
        <f>TEXT(electricity_data!A5634+electricity_data!B5634,"JJJJ-MM-TT hh:mm:ss") &amp; "," &amp; electricity_data!G5634</f>
        <v>2024-08-22 17:00:00,3,639</v>
      </c>
    </row>
    <row r="5635" spans="1:1" x14ac:dyDescent="0.25">
      <c r="A5635" t="str">
        <f>TEXT(electricity_data!A5635+electricity_data!B5635,"JJJJ-MM-TT hh:mm:ss") &amp; "," &amp; electricity_data!G5635</f>
        <v>2024-08-22 18:00:00,10,096</v>
      </c>
    </row>
    <row r="5636" spans="1:1" x14ac:dyDescent="0.25">
      <c r="A5636" t="str">
        <f>TEXT(electricity_data!A5636+electricity_data!B5636,"JJJJ-MM-TT hh:mm:ss") &amp; "," &amp; electricity_data!G5636</f>
        <v>2024-08-22 19:00:00,12,424</v>
      </c>
    </row>
    <row r="5637" spans="1:1" x14ac:dyDescent="0.25">
      <c r="A5637" t="str">
        <f>TEXT(electricity_data!A5637+electricity_data!B5637,"JJJJ-MM-TT hh:mm:ss") &amp; "," &amp; electricity_data!G5637</f>
        <v>2024-08-22 20:00:00,12,3</v>
      </c>
    </row>
    <row r="5638" spans="1:1" x14ac:dyDescent="0.25">
      <c r="A5638" t="str">
        <f>TEXT(electricity_data!A5638+electricity_data!B5638,"JJJJ-MM-TT hh:mm:ss") &amp; "," &amp; electricity_data!G5638</f>
        <v>2024-08-22 21:00:00,12,149</v>
      </c>
    </row>
    <row r="5639" spans="1:1" x14ac:dyDescent="0.25">
      <c r="A5639" t="str">
        <f>TEXT(electricity_data!A5639+electricity_data!B5639,"JJJJ-MM-TT hh:mm:ss") &amp; "," &amp; electricity_data!G5639</f>
        <v>2024-08-22 22:00:00,10,698</v>
      </c>
    </row>
    <row r="5640" spans="1:1" x14ac:dyDescent="0.25">
      <c r="A5640" t="str">
        <f>TEXT(electricity_data!A5640+electricity_data!B5640,"JJJJ-MM-TT hh:mm:ss") &amp; "," &amp; electricity_data!G5640</f>
        <v>2024-08-22 23:00:00,9,072</v>
      </c>
    </row>
    <row r="5641" spans="1:1" x14ac:dyDescent="0.25">
      <c r="A5641" t="str">
        <f>TEXT(electricity_data!A5641+electricity_data!B5641,"JJJJ-MM-TT hh:mm:ss") &amp; "," &amp; electricity_data!G5641</f>
        <v>2024-08-23 00:00:00,6,34</v>
      </c>
    </row>
    <row r="5642" spans="1:1" x14ac:dyDescent="0.25">
      <c r="A5642" t="str">
        <f>TEXT(electricity_data!A5642+electricity_data!B5642,"JJJJ-MM-TT hh:mm:ss") &amp; "," &amp; electricity_data!G5642</f>
        <v>2024-08-23 01:00:00,5,737</v>
      </c>
    </row>
    <row r="5643" spans="1:1" x14ac:dyDescent="0.25">
      <c r="A5643" t="str">
        <f>TEXT(electricity_data!A5643+electricity_data!B5643,"JJJJ-MM-TT hh:mm:ss") &amp; "," &amp; electricity_data!G5643</f>
        <v>2024-08-23 02:00:00,5,001</v>
      </c>
    </row>
    <row r="5644" spans="1:1" x14ac:dyDescent="0.25">
      <c r="A5644" t="str">
        <f>TEXT(electricity_data!A5644+electricity_data!B5644,"JJJJ-MM-TT hh:mm:ss") &amp; "," &amp; electricity_data!G5644</f>
        <v>2024-08-23 03:00:00,3,786</v>
      </c>
    </row>
    <row r="5645" spans="1:1" x14ac:dyDescent="0.25">
      <c r="A5645" t="str">
        <f>TEXT(electricity_data!A5645+electricity_data!B5645,"JJJJ-MM-TT hh:mm:ss") &amp; "," &amp; electricity_data!G5645</f>
        <v>2024-08-23 04:00:00,3,798</v>
      </c>
    </row>
    <row r="5646" spans="1:1" x14ac:dyDescent="0.25">
      <c r="A5646" t="str">
        <f>TEXT(electricity_data!A5646+electricity_data!B5646,"JJJJ-MM-TT hh:mm:ss") &amp; "," &amp; electricity_data!G5646</f>
        <v>2024-08-23 05:00:00,4,209</v>
      </c>
    </row>
    <row r="5647" spans="1:1" x14ac:dyDescent="0.25">
      <c r="A5647" t="str">
        <f>TEXT(electricity_data!A5647+electricity_data!B5647,"JJJJ-MM-TT hh:mm:ss") &amp; "," &amp; electricity_data!G5647</f>
        <v>2024-08-23 06:00:00,7,572</v>
      </c>
    </row>
    <row r="5648" spans="1:1" x14ac:dyDescent="0.25">
      <c r="A5648" t="str">
        <f>TEXT(electricity_data!A5648+electricity_data!B5648,"JJJJ-MM-TT hh:mm:ss") &amp; "," &amp; electricity_data!G5648</f>
        <v>2024-08-23 07:00:00,7,213</v>
      </c>
    </row>
    <row r="5649" spans="1:1" x14ac:dyDescent="0.25">
      <c r="A5649" t="str">
        <f>TEXT(electricity_data!A5649+electricity_data!B5649,"JJJJ-MM-TT hh:mm:ss") &amp; "," &amp; electricity_data!G5649</f>
        <v>2024-08-23 08:00:00,5,514</v>
      </c>
    </row>
    <row r="5650" spans="1:1" x14ac:dyDescent="0.25">
      <c r="A5650" t="str">
        <f>TEXT(electricity_data!A5650+electricity_data!B5650,"JJJJ-MM-TT hh:mm:ss") &amp; "," &amp; electricity_data!G5650</f>
        <v>2024-08-23 09:00:00,0,406</v>
      </c>
    </row>
    <row r="5651" spans="1:1" x14ac:dyDescent="0.25">
      <c r="A5651" t="str">
        <f>TEXT(electricity_data!A5651+electricity_data!B5651,"JJJJ-MM-TT hh:mm:ss") &amp; "," &amp; electricity_data!G5651</f>
        <v>2024-08-23 10:00:00,-0,001</v>
      </c>
    </row>
    <row r="5652" spans="1:1" x14ac:dyDescent="0.25">
      <c r="A5652" t="str">
        <f>TEXT(electricity_data!A5652+electricity_data!B5652,"JJJJ-MM-TT hh:mm:ss") &amp; "," &amp; electricity_data!G5652</f>
        <v>2024-08-23 11:00:00,-0,397</v>
      </c>
    </row>
    <row r="5653" spans="1:1" x14ac:dyDescent="0.25">
      <c r="A5653" t="str">
        <f>TEXT(electricity_data!A5653+electricity_data!B5653,"JJJJ-MM-TT hh:mm:ss") &amp; "," &amp; electricity_data!G5653</f>
        <v>2024-08-23 12:00:00,-0,954</v>
      </c>
    </row>
    <row r="5654" spans="1:1" x14ac:dyDescent="0.25">
      <c r="A5654" t="str">
        <f>TEXT(electricity_data!A5654+electricity_data!B5654,"JJJJ-MM-TT hh:mm:ss") &amp; "," &amp; electricity_data!G5654</f>
        <v>2024-08-23 13:00:00,-1,532</v>
      </c>
    </row>
    <row r="5655" spans="1:1" x14ac:dyDescent="0.25">
      <c r="A5655" t="str">
        <f>TEXT(electricity_data!A5655+electricity_data!B5655,"JJJJ-MM-TT hh:mm:ss") &amp; "," &amp; electricity_data!G5655</f>
        <v>2024-08-23 14:00:00,-1,655</v>
      </c>
    </row>
    <row r="5656" spans="1:1" x14ac:dyDescent="0.25">
      <c r="A5656" t="str">
        <f>TEXT(electricity_data!A5656+electricity_data!B5656,"JJJJ-MM-TT hh:mm:ss") &amp; "," &amp; electricity_data!G5656</f>
        <v>2024-08-23 15:00:00,-1,015</v>
      </c>
    </row>
    <row r="5657" spans="1:1" x14ac:dyDescent="0.25">
      <c r="A5657" t="str">
        <f>TEXT(electricity_data!A5657+electricity_data!B5657,"JJJJ-MM-TT hh:mm:ss") &amp; "," &amp; electricity_data!G5657</f>
        <v>2024-08-23 16:00:00,-0,918</v>
      </c>
    </row>
    <row r="5658" spans="1:1" x14ac:dyDescent="0.25">
      <c r="A5658" t="str">
        <f>TEXT(electricity_data!A5658+electricity_data!B5658,"JJJJ-MM-TT hh:mm:ss") &amp; "," &amp; electricity_data!G5658</f>
        <v>2024-08-23 17:00:00,-0,003</v>
      </c>
    </row>
    <row r="5659" spans="1:1" x14ac:dyDescent="0.25">
      <c r="A5659" t="str">
        <f>TEXT(electricity_data!A5659+electricity_data!B5659,"JJJJ-MM-TT hh:mm:ss") &amp; "," &amp; electricity_data!G5659</f>
        <v>2024-08-23 18:00:00,6,17</v>
      </c>
    </row>
    <row r="5660" spans="1:1" x14ac:dyDescent="0.25">
      <c r="A5660" t="str">
        <f>TEXT(electricity_data!A5660+electricity_data!B5660,"JJJJ-MM-TT hh:mm:ss") &amp; "," &amp; electricity_data!G5660</f>
        <v>2024-08-23 19:00:00,11,103</v>
      </c>
    </row>
    <row r="5661" spans="1:1" x14ac:dyDescent="0.25">
      <c r="A5661" t="str">
        <f>TEXT(electricity_data!A5661+electricity_data!B5661,"JJJJ-MM-TT hh:mm:ss") &amp; "," &amp; electricity_data!G5661</f>
        <v>2024-08-23 20:00:00,13,007</v>
      </c>
    </row>
    <row r="5662" spans="1:1" x14ac:dyDescent="0.25">
      <c r="A5662" t="str">
        <f>TEXT(electricity_data!A5662+electricity_data!B5662,"JJJJ-MM-TT hh:mm:ss") &amp; "," &amp; electricity_data!G5662</f>
        <v>2024-08-23 21:00:00,13,465</v>
      </c>
    </row>
    <row r="5663" spans="1:1" x14ac:dyDescent="0.25">
      <c r="A5663" t="str">
        <f>TEXT(electricity_data!A5663+electricity_data!B5663,"JJJJ-MM-TT hh:mm:ss") &amp; "," &amp; electricity_data!G5663</f>
        <v>2024-08-23 22:00:00,13,104</v>
      </c>
    </row>
    <row r="5664" spans="1:1" x14ac:dyDescent="0.25">
      <c r="A5664" t="str">
        <f>TEXT(electricity_data!A5664+electricity_data!B5664,"JJJJ-MM-TT hh:mm:ss") &amp; "," &amp; electricity_data!G5664</f>
        <v>2024-08-23 23:00:00,11,2</v>
      </c>
    </row>
    <row r="5665" spans="1:1" x14ac:dyDescent="0.25">
      <c r="A5665" t="str">
        <f>TEXT(electricity_data!A5665+electricity_data!B5665,"JJJJ-MM-TT hh:mm:ss") &amp; "," &amp; electricity_data!G5665</f>
        <v>2024-08-24 00:00:00,12,195</v>
      </c>
    </row>
    <row r="5666" spans="1:1" x14ac:dyDescent="0.25">
      <c r="A5666" t="str">
        <f>TEXT(electricity_data!A5666+electricity_data!B5666,"JJJJ-MM-TT hh:mm:ss") &amp; "," &amp; electricity_data!G5666</f>
        <v>2024-08-24 01:00:00,11,528</v>
      </c>
    </row>
    <row r="5667" spans="1:1" x14ac:dyDescent="0.25">
      <c r="A5667" t="str">
        <f>TEXT(electricity_data!A5667+electricity_data!B5667,"JJJJ-MM-TT hh:mm:ss") &amp; "," &amp; electricity_data!G5667</f>
        <v>2024-08-24 02:00:00,11,192</v>
      </c>
    </row>
    <row r="5668" spans="1:1" x14ac:dyDescent="0.25">
      <c r="A5668" t="str">
        <f>TEXT(electricity_data!A5668+electricity_data!B5668,"JJJJ-MM-TT hh:mm:ss") &amp; "," &amp; electricity_data!G5668</f>
        <v>2024-08-24 03:00:00,11,178</v>
      </c>
    </row>
    <row r="5669" spans="1:1" x14ac:dyDescent="0.25">
      <c r="A5669" t="str">
        <f>TEXT(electricity_data!A5669+electricity_data!B5669,"JJJJ-MM-TT hh:mm:ss") &amp; "," &amp; electricity_data!G5669</f>
        <v>2024-08-24 04:00:00,11,24</v>
      </c>
    </row>
    <row r="5670" spans="1:1" x14ac:dyDescent="0.25">
      <c r="A5670" t="str">
        <f>TEXT(electricity_data!A5670+electricity_data!B5670,"JJJJ-MM-TT hh:mm:ss") &amp; "," &amp; electricity_data!G5670</f>
        <v>2024-08-24 05:00:00,11,69</v>
      </c>
    </row>
    <row r="5671" spans="1:1" x14ac:dyDescent="0.25">
      <c r="A5671" t="str">
        <f>TEXT(electricity_data!A5671+electricity_data!B5671,"JJJJ-MM-TT hh:mm:ss") &amp; "," &amp; electricity_data!G5671</f>
        <v>2024-08-24 06:00:00,11,252</v>
      </c>
    </row>
    <row r="5672" spans="1:1" x14ac:dyDescent="0.25">
      <c r="A5672" t="str">
        <f>TEXT(electricity_data!A5672+electricity_data!B5672,"JJJJ-MM-TT hh:mm:ss") &amp; "," &amp; electricity_data!G5672</f>
        <v>2024-08-24 07:00:00,11,373</v>
      </c>
    </row>
    <row r="5673" spans="1:1" x14ac:dyDescent="0.25">
      <c r="A5673" t="str">
        <f>TEXT(electricity_data!A5673+electricity_data!B5673,"JJJJ-MM-TT hh:mm:ss") &amp; "," &amp; electricity_data!G5673</f>
        <v>2024-08-24 08:00:00,8,772</v>
      </c>
    </row>
    <row r="5674" spans="1:1" x14ac:dyDescent="0.25">
      <c r="A5674" t="str">
        <f>TEXT(electricity_data!A5674+electricity_data!B5674,"JJJJ-MM-TT hh:mm:ss") &amp; "," &amp; electricity_data!G5674</f>
        <v>2024-08-24 09:00:00,1,5</v>
      </c>
    </row>
    <row r="5675" spans="1:1" x14ac:dyDescent="0.25">
      <c r="A5675" t="str">
        <f>TEXT(electricity_data!A5675+electricity_data!B5675,"JJJJ-MM-TT hh:mm:ss") &amp; "," &amp; electricity_data!G5675</f>
        <v>2024-08-24 10:00:00,-0,003</v>
      </c>
    </row>
    <row r="5676" spans="1:1" x14ac:dyDescent="0.25">
      <c r="A5676" t="str">
        <f>TEXT(electricity_data!A5676+electricity_data!B5676,"JJJJ-MM-TT hh:mm:ss") &amp; "," &amp; electricity_data!G5676</f>
        <v>2024-08-24 11:00:00,-0,685</v>
      </c>
    </row>
    <row r="5677" spans="1:1" x14ac:dyDescent="0.25">
      <c r="A5677" t="str">
        <f>TEXT(electricity_data!A5677+electricity_data!B5677,"JJJJ-MM-TT hh:mm:ss") &amp; "," &amp; electricity_data!G5677</f>
        <v>2024-08-24 12:00:00,-1,868</v>
      </c>
    </row>
    <row r="5678" spans="1:1" x14ac:dyDescent="0.25">
      <c r="A5678" t="str">
        <f>TEXT(electricity_data!A5678+electricity_data!B5678,"JJJJ-MM-TT hh:mm:ss") &amp; "," &amp; electricity_data!G5678</f>
        <v>2024-08-24 13:00:00,-4,009</v>
      </c>
    </row>
    <row r="5679" spans="1:1" x14ac:dyDescent="0.25">
      <c r="A5679" t="str">
        <f>TEXT(electricity_data!A5679+electricity_data!B5679,"JJJJ-MM-TT hh:mm:ss") &amp; "," &amp; electricity_data!G5679</f>
        <v>2024-08-24 14:00:00,-4,418</v>
      </c>
    </row>
    <row r="5680" spans="1:1" x14ac:dyDescent="0.25">
      <c r="A5680" t="str">
        <f>TEXT(electricity_data!A5680+electricity_data!B5680,"JJJJ-MM-TT hh:mm:ss") &amp; "," &amp; electricity_data!G5680</f>
        <v>2024-08-24 15:00:00,-2,764</v>
      </c>
    </row>
    <row r="5681" spans="1:1" x14ac:dyDescent="0.25">
      <c r="A5681" t="str">
        <f>TEXT(electricity_data!A5681+electricity_data!B5681,"JJJJ-MM-TT hh:mm:ss") &amp; "," &amp; electricity_data!G5681</f>
        <v>2024-08-24 16:00:00,-0,815</v>
      </c>
    </row>
    <row r="5682" spans="1:1" x14ac:dyDescent="0.25">
      <c r="A5682" t="str">
        <f>TEXT(electricity_data!A5682+electricity_data!B5682,"JJJJ-MM-TT hh:mm:ss") &amp; "," &amp; electricity_data!G5682</f>
        <v>2024-08-24 17:00:00,-0,099</v>
      </c>
    </row>
    <row r="5683" spans="1:1" x14ac:dyDescent="0.25">
      <c r="A5683" t="str">
        <f>TEXT(electricity_data!A5683+electricity_data!B5683,"JJJJ-MM-TT hh:mm:ss") &amp; "," &amp; electricity_data!G5683</f>
        <v>2024-08-24 18:00:00,8,318</v>
      </c>
    </row>
    <row r="5684" spans="1:1" x14ac:dyDescent="0.25">
      <c r="A5684" t="str">
        <f>TEXT(electricity_data!A5684+electricity_data!B5684,"JJJJ-MM-TT hh:mm:ss") &amp; "," &amp; electricity_data!G5684</f>
        <v>2024-08-24 19:00:00,10,302</v>
      </c>
    </row>
    <row r="5685" spans="1:1" x14ac:dyDescent="0.25">
      <c r="A5685" t="str">
        <f>TEXT(electricity_data!A5685+electricity_data!B5685,"JJJJ-MM-TT hh:mm:ss") &amp; "," &amp; electricity_data!G5685</f>
        <v>2024-08-24 20:00:00,9,158</v>
      </c>
    </row>
    <row r="5686" spans="1:1" x14ac:dyDescent="0.25">
      <c r="A5686" t="str">
        <f>TEXT(electricity_data!A5686+electricity_data!B5686,"JJJJ-MM-TT hh:mm:ss") &amp; "," &amp; electricity_data!G5686</f>
        <v>2024-08-24 21:00:00,8,041</v>
      </c>
    </row>
    <row r="5687" spans="1:1" x14ac:dyDescent="0.25">
      <c r="A5687" t="str">
        <f>TEXT(electricity_data!A5687+electricity_data!B5687,"JJJJ-MM-TT hh:mm:ss") &amp; "," &amp; electricity_data!G5687</f>
        <v>2024-08-24 22:00:00,7,564</v>
      </c>
    </row>
    <row r="5688" spans="1:1" x14ac:dyDescent="0.25">
      <c r="A5688" t="str">
        <f>TEXT(electricity_data!A5688+electricity_data!B5688,"JJJJ-MM-TT hh:mm:ss") &amp; "," &amp; electricity_data!G5688</f>
        <v>2024-08-24 23:00:00,6,15</v>
      </c>
    </row>
    <row r="5689" spans="1:1" x14ac:dyDescent="0.25">
      <c r="A5689" t="str">
        <f>TEXT(electricity_data!A5689+electricity_data!B5689,"JJJJ-MM-TT hh:mm:ss") &amp; "," &amp; electricity_data!G5689</f>
        <v>2024-08-25 00:00:00,0,037</v>
      </c>
    </row>
    <row r="5690" spans="1:1" x14ac:dyDescent="0.25">
      <c r="A5690" t="str">
        <f>TEXT(electricity_data!A5690+electricity_data!B5690,"JJJJ-MM-TT hh:mm:ss") &amp; "," &amp; electricity_data!G5690</f>
        <v>2024-08-25 01:00:00,-0,002</v>
      </c>
    </row>
    <row r="5691" spans="1:1" x14ac:dyDescent="0.25">
      <c r="A5691" t="str">
        <f>TEXT(electricity_data!A5691+electricity_data!B5691,"JJJJ-MM-TT hh:mm:ss") &amp; "," &amp; electricity_data!G5691</f>
        <v>2024-08-25 02:00:00,-0,034</v>
      </c>
    </row>
    <row r="5692" spans="1:1" x14ac:dyDescent="0.25">
      <c r="A5692" t="str">
        <f>TEXT(electricity_data!A5692+electricity_data!B5692,"JJJJ-MM-TT hh:mm:ss") &amp; "," &amp; electricity_data!G5692</f>
        <v>2024-08-25 03:00:00,-0,1</v>
      </c>
    </row>
    <row r="5693" spans="1:1" x14ac:dyDescent="0.25">
      <c r="A5693" t="str">
        <f>TEXT(electricity_data!A5693+electricity_data!B5693,"JJJJ-MM-TT hh:mm:ss") &amp; "," &amp; electricity_data!G5693</f>
        <v>2024-08-25 04:00:00,-0,089</v>
      </c>
    </row>
    <row r="5694" spans="1:1" x14ac:dyDescent="0.25">
      <c r="A5694" t="str">
        <f>TEXT(electricity_data!A5694+electricity_data!B5694,"JJJJ-MM-TT hh:mm:ss") &amp; "," &amp; electricity_data!G5694</f>
        <v>2024-08-25 05:00:00,-0,042</v>
      </c>
    </row>
    <row r="5695" spans="1:1" x14ac:dyDescent="0.25">
      <c r="A5695" t="str">
        <f>TEXT(electricity_data!A5695+electricity_data!B5695,"JJJJ-MM-TT hh:mm:ss") &amp; "," &amp; electricity_data!G5695</f>
        <v>2024-08-25 06:00:00,-0,005</v>
      </c>
    </row>
    <row r="5696" spans="1:1" x14ac:dyDescent="0.25">
      <c r="A5696" t="str">
        <f>TEXT(electricity_data!A5696+electricity_data!B5696,"JJJJ-MM-TT hh:mm:ss") &amp; "," &amp; electricity_data!G5696</f>
        <v>2024-08-25 07:00:00,-0,001</v>
      </c>
    </row>
    <row r="5697" spans="1:1" x14ac:dyDescent="0.25">
      <c r="A5697" t="str">
        <f>TEXT(electricity_data!A5697+electricity_data!B5697,"JJJJ-MM-TT hh:mm:ss") &amp; "," &amp; electricity_data!G5697</f>
        <v>2024-08-25 08:00:00,-0,001</v>
      </c>
    </row>
    <row r="5698" spans="1:1" x14ac:dyDescent="0.25">
      <c r="A5698" t="str">
        <f>TEXT(electricity_data!A5698+electricity_data!B5698,"JJJJ-MM-TT hh:mm:ss") &amp; "," &amp; electricity_data!G5698</f>
        <v>2024-08-25 09:00:00,-0,139</v>
      </c>
    </row>
    <row r="5699" spans="1:1" x14ac:dyDescent="0.25">
      <c r="A5699" t="str">
        <f>TEXT(electricity_data!A5699+electricity_data!B5699,"JJJJ-MM-TT hh:mm:ss") &amp; "," &amp; electricity_data!G5699</f>
        <v>2024-08-25 10:00:00,-0,607</v>
      </c>
    </row>
    <row r="5700" spans="1:1" x14ac:dyDescent="0.25">
      <c r="A5700" t="str">
        <f>TEXT(electricity_data!A5700+electricity_data!B5700,"JJJJ-MM-TT hh:mm:ss") &amp; "," &amp; electricity_data!G5700</f>
        <v>2024-08-25 11:00:00,-1,01</v>
      </c>
    </row>
    <row r="5701" spans="1:1" x14ac:dyDescent="0.25">
      <c r="A5701" t="str">
        <f>TEXT(electricity_data!A5701+electricity_data!B5701,"JJJJ-MM-TT hh:mm:ss") &amp; "," &amp; electricity_data!G5701</f>
        <v>2024-08-25 12:00:00,-1,55</v>
      </c>
    </row>
    <row r="5702" spans="1:1" x14ac:dyDescent="0.25">
      <c r="A5702" t="str">
        <f>TEXT(electricity_data!A5702+electricity_data!B5702,"JJJJ-MM-TT hh:mm:ss") &amp; "," &amp; electricity_data!G5702</f>
        <v>2024-08-25 13:00:00,-2,001</v>
      </c>
    </row>
    <row r="5703" spans="1:1" x14ac:dyDescent="0.25">
      <c r="A5703" t="str">
        <f>TEXT(electricity_data!A5703+electricity_data!B5703,"JJJJ-MM-TT hh:mm:ss") &amp; "," &amp; electricity_data!G5703</f>
        <v>2024-08-25 14:00:00,-1,983</v>
      </c>
    </row>
    <row r="5704" spans="1:1" x14ac:dyDescent="0.25">
      <c r="A5704" t="str">
        <f>TEXT(electricity_data!A5704+electricity_data!B5704,"JJJJ-MM-TT hh:mm:ss") &amp; "," &amp; electricity_data!G5704</f>
        <v>2024-08-25 15:00:00,-1,015</v>
      </c>
    </row>
    <row r="5705" spans="1:1" x14ac:dyDescent="0.25">
      <c r="A5705" t="str">
        <f>TEXT(electricity_data!A5705+electricity_data!B5705,"JJJJ-MM-TT hh:mm:ss") &amp; "," &amp; electricity_data!G5705</f>
        <v>2024-08-25 16:00:00,-0,501</v>
      </c>
    </row>
    <row r="5706" spans="1:1" x14ac:dyDescent="0.25">
      <c r="A5706" t="str">
        <f>TEXT(electricity_data!A5706+electricity_data!B5706,"JJJJ-MM-TT hh:mm:ss") &amp; "," &amp; electricity_data!G5706</f>
        <v>2024-08-25 17:00:00,0,1</v>
      </c>
    </row>
    <row r="5707" spans="1:1" x14ac:dyDescent="0.25">
      <c r="A5707" t="str">
        <f>TEXT(electricity_data!A5707+electricity_data!B5707,"JJJJ-MM-TT hh:mm:ss") &amp; "," &amp; electricity_data!G5707</f>
        <v>2024-08-25 18:00:00,9,854</v>
      </c>
    </row>
    <row r="5708" spans="1:1" x14ac:dyDescent="0.25">
      <c r="A5708" t="str">
        <f>TEXT(electricity_data!A5708+electricity_data!B5708,"JJJJ-MM-TT hh:mm:ss") &amp; "," &amp; electricity_data!G5708</f>
        <v>2024-08-25 19:00:00,12,15</v>
      </c>
    </row>
    <row r="5709" spans="1:1" x14ac:dyDescent="0.25">
      <c r="A5709" t="str">
        <f>TEXT(electricity_data!A5709+electricity_data!B5709,"JJJJ-MM-TT hh:mm:ss") &amp; "," &amp; electricity_data!G5709</f>
        <v>2024-08-25 20:00:00,13,095</v>
      </c>
    </row>
    <row r="5710" spans="1:1" x14ac:dyDescent="0.25">
      <c r="A5710" t="str">
        <f>TEXT(electricity_data!A5710+electricity_data!B5710,"JJJJ-MM-TT hh:mm:ss") &amp; "," &amp; electricity_data!G5710</f>
        <v>2024-08-25 21:00:00,11,699</v>
      </c>
    </row>
    <row r="5711" spans="1:1" x14ac:dyDescent="0.25">
      <c r="A5711" t="str">
        <f>TEXT(electricity_data!A5711+electricity_data!B5711,"JJJJ-MM-TT hh:mm:ss") &amp; "," &amp; electricity_data!G5711</f>
        <v>2024-08-25 22:00:00,11,12</v>
      </c>
    </row>
    <row r="5712" spans="1:1" x14ac:dyDescent="0.25">
      <c r="A5712" t="str">
        <f>TEXT(electricity_data!A5712+electricity_data!B5712,"JJJJ-MM-TT hh:mm:ss") &amp; "," &amp; electricity_data!G5712</f>
        <v>2024-08-25 23:00:00,10,398</v>
      </c>
    </row>
    <row r="5713" spans="1:1" x14ac:dyDescent="0.25">
      <c r="A5713" t="str">
        <f>TEXT(electricity_data!A5713+electricity_data!B5713,"JJJJ-MM-TT hh:mm:ss") &amp; "," &amp; electricity_data!G5713</f>
        <v>2024-08-26 00:00:00,10,425</v>
      </c>
    </row>
    <row r="5714" spans="1:1" x14ac:dyDescent="0.25">
      <c r="A5714" t="str">
        <f>TEXT(electricity_data!A5714+electricity_data!B5714,"JJJJ-MM-TT hh:mm:ss") &amp; "," &amp; electricity_data!G5714</f>
        <v>2024-08-26 01:00:00,9,715</v>
      </c>
    </row>
    <row r="5715" spans="1:1" x14ac:dyDescent="0.25">
      <c r="A5715" t="str">
        <f>TEXT(electricity_data!A5715+electricity_data!B5715,"JJJJ-MM-TT hh:mm:ss") &amp; "," &amp; electricity_data!G5715</f>
        <v>2024-08-26 02:00:00,9,244</v>
      </c>
    </row>
    <row r="5716" spans="1:1" x14ac:dyDescent="0.25">
      <c r="A5716" t="str">
        <f>TEXT(electricity_data!A5716+electricity_data!B5716,"JJJJ-MM-TT hh:mm:ss") &amp; "," &amp; electricity_data!G5716</f>
        <v>2024-08-26 03:00:00,9,486</v>
      </c>
    </row>
    <row r="5717" spans="1:1" x14ac:dyDescent="0.25">
      <c r="A5717" t="str">
        <f>TEXT(electricity_data!A5717+electricity_data!B5717,"JJJJ-MM-TT hh:mm:ss") &amp; "," &amp; electricity_data!G5717</f>
        <v>2024-08-26 04:00:00,9,393</v>
      </c>
    </row>
    <row r="5718" spans="1:1" x14ac:dyDescent="0.25">
      <c r="A5718" t="str">
        <f>TEXT(electricity_data!A5718+electricity_data!B5718,"JJJJ-MM-TT hh:mm:ss") &amp; "," &amp; electricity_data!G5718</f>
        <v>2024-08-26 05:00:00,9,498</v>
      </c>
    </row>
    <row r="5719" spans="1:1" x14ac:dyDescent="0.25">
      <c r="A5719" t="str">
        <f>TEXT(electricity_data!A5719+electricity_data!B5719,"JJJJ-MM-TT hh:mm:ss") &amp; "," &amp; electricity_data!G5719</f>
        <v>2024-08-26 06:00:00,12,461</v>
      </c>
    </row>
    <row r="5720" spans="1:1" x14ac:dyDescent="0.25">
      <c r="A5720" t="str">
        <f>TEXT(electricity_data!A5720+electricity_data!B5720,"JJJJ-MM-TT hh:mm:ss") &amp; "," &amp; electricity_data!G5720</f>
        <v>2024-08-26 07:00:00,16,519</v>
      </c>
    </row>
    <row r="5721" spans="1:1" x14ac:dyDescent="0.25">
      <c r="A5721" t="str">
        <f>TEXT(electricity_data!A5721+electricity_data!B5721,"JJJJ-MM-TT hh:mm:ss") &amp; "," &amp; electricity_data!G5721</f>
        <v>2024-08-26 08:00:00,14,247</v>
      </c>
    </row>
    <row r="5722" spans="1:1" x14ac:dyDescent="0.25">
      <c r="A5722" t="str">
        <f>TEXT(electricity_data!A5722+electricity_data!B5722,"JJJJ-MM-TT hh:mm:ss") &amp; "," &amp; electricity_data!G5722</f>
        <v>2024-08-26 09:00:00,11,043</v>
      </c>
    </row>
    <row r="5723" spans="1:1" x14ac:dyDescent="0.25">
      <c r="A5723" t="str">
        <f>TEXT(electricity_data!A5723+electricity_data!B5723,"JJJJ-MM-TT hh:mm:ss") &amp; "," &amp; electricity_data!G5723</f>
        <v>2024-08-26 10:00:00,8,85</v>
      </c>
    </row>
    <row r="5724" spans="1:1" x14ac:dyDescent="0.25">
      <c r="A5724" t="str">
        <f>TEXT(electricity_data!A5724+electricity_data!B5724,"JJJJ-MM-TT hh:mm:ss") &amp; "," &amp; electricity_data!G5724</f>
        <v>2024-08-26 11:00:00,7,681</v>
      </c>
    </row>
    <row r="5725" spans="1:1" x14ac:dyDescent="0.25">
      <c r="A5725" t="str">
        <f>TEXT(electricity_data!A5725+electricity_data!B5725,"JJJJ-MM-TT hh:mm:ss") &amp; "," &amp; electricity_data!G5725</f>
        <v>2024-08-26 12:00:00,3,457</v>
      </c>
    </row>
    <row r="5726" spans="1:1" x14ac:dyDescent="0.25">
      <c r="A5726" t="str">
        <f>TEXT(electricity_data!A5726+electricity_data!B5726,"JJJJ-MM-TT hh:mm:ss") &amp; "," &amp; electricity_data!G5726</f>
        <v>2024-08-26 13:00:00,1,755</v>
      </c>
    </row>
    <row r="5727" spans="1:1" x14ac:dyDescent="0.25">
      <c r="A5727" t="str">
        <f>TEXT(electricity_data!A5727+electricity_data!B5727,"JJJJ-MM-TT hh:mm:ss") &amp; "," &amp; electricity_data!G5727</f>
        <v>2024-08-26 14:00:00,5,438</v>
      </c>
    </row>
    <row r="5728" spans="1:1" x14ac:dyDescent="0.25">
      <c r="A5728" t="str">
        <f>TEXT(electricity_data!A5728+electricity_data!B5728,"JJJJ-MM-TT hh:mm:ss") &amp; "," &amp; electricity_data!G5728</f>
        <v>2024-08-26 15:00:00,8,255</v>
      </c>
    </row>
    <row r="5729" spans="1:1" x14ac:dyDescent="0.25">
      <c r="A5729" t="str">
        <f>TEXT(electricity_data!A5729+electricity_data!B5729,"JJJJ-MM-TT hh:mm:ss") &amp; "," &amp; electricity_data!G5729</f>
        <v>2024-08-26 16:00:00,9,95</v>
      </c>
    </row>
    <row r="5730" spans="1:1" x14ac:dyDescent="0.25">
      <c r="A5730" t="str">
        <f>TEXT(electricity_data!A5730+electricity_data!B5730,"JJJJ-MM-TT hh:mm:ss") &amp; "," &amp; electricity_data!G5730</f>
        <v>2024-08-26 17:00:00,11,097</v>
      </c>
    </row>
    <row r="5731" spans="1:1" x14ac:dyDescent="0.25">
      <c r="A5731" t="str">
        <f>TEXT(electricity_data!A5731+electricity_data!B5731,"JJJJ-MM-TT hh:mm:ss") &amp; "," &amp; electricity_data!G5731</f>
        <v>2024-08-26 18:00:00,12,832</v>
      </c>
    </row>
    <row r="5732" spans="1:1" x14ac:dyDescent="0.25">
      <c r="A5732" t="str">
        <f>TEXT(electricity_data!A5732+electricity_data!B5732,"JJJJ-MM-TT hh:mm:ss") &amp; "," &amp; electricity_data!G5732</f>
        <v>2024-08-26 19:00:00,20,181</v>
      </c>
    </row>
    <row r="5733" spans="1:1" x14ac:dyDescent="0.25">
      <c r="A5733" t="str">
        <f>TEXT(electricity_data!A5733+electricity_data!B5733,"JJJJ-MM-TT hh:mm:ss") &amp; "," &amp; electricity_data!G5733</f>
        <v>2024-08-26 20:00:00,24,256</v>
      </c>
    </row>
    <row r="5734" spans="1:1" x14ac:dyDescent="0.25">
      <c r="A5734" t="str">
        <f>TEXT(electricity_data!A5734+electricity_data!B5734,"JJJJ-MM-TT hh:mm:ss") &amp; "," &amp; electricity_data!G5734</f>
        <v>2024-08-26 21:00:00,15,532</v>
      </c>
    </row>
    <row r="5735" spans="1:1" x14ac:dyDescent="0.25">
      <c r="A5735" t="str">
        <f>TEXT(electricity_data!A5735+electricity_data!B5735,"JJJJ-MM-TT hh:mm:ss") &amp; "," &amp; electricity_data!G5735</f>
        <v>2024-08-26 22:00:00,12,236</v>
      </c>
    </row>
    <row r="5736" spans="1:1" x14ac:dyDescent="0.25">
      <c r="A5736" t="str">
        <f>TEXT(electricity_data!A5736+electricity_data!B5736,"JJJJ-MM-TT hh:mm:ss") &amp; "," &amp; electricity_data!G5736</f>
        <v>2024-08-26 23:00:00,11,904</v>
      </c>
    </row>
    <row r="5737" spans="1:1" x14ac:dyDescent="0.25">
      <c r="A5737" t="str">
        <f>TEXT(electricity_data!A5737+electricity_data!B5737,"JJJJ-MM-TT hh:mm:ss") &amp; "," &amp; electricity_data!G5737</f>
        <v>2024-08-27 00:00:00,10,991</v>
      </c>
    </row>
    <row r="5738" spans="1:1" x14ac:dyDescent="0.25">
      <c r="A5738" t="str">
        <f>TEXT(electricity_data!A5738+electricity_data!B5738,"JJJJ-MM-TT hh:mm:ss") &amp; "," &amp; electricity_data!G5738</f>
        <v>2024-08-27 01:00:00,10,141</v>
      </c>
    </row>
    <row r="5739" spans="1:1" x14ac:dyDescent="0.25">
      <c r="A5739" t="str">
        <f>TEXT(electricity_data!A5739+electricity_data!B5739,"JJJJ-MM-TT hh:mm:ss") &amp; "," &amp; electricity_data!G5739</f>
        <v>2024-08-27 02:00:00,9,795</v>
      </c>
    </row>
    <row r="5740" spans="1:1" x14ac:dyDescent="0.25">
      <c r="A5740" t="str">
        <f>TEXT(electricity_data!A5740+electricity_data!B5740,"JJJJ-MM-TT hh:mm:ss") &amp; "," &amp; electricity_data!G5740</f>
        <v>2024-08-27 03:00:00,9,88</v>
      </c>
    </row>
    <row r="5741" spans="1:1" x14ac:dyDescent="0.25">
      <c r="A5741" t="str">
        <f>TEXT(electricity_data!A5741+electricity_data!B5741,"JJJJ-MM-TT hh:mm:ss") &amp; "," &amp; electricity_data!G5741</f>
        <v>2024-08-27 04:00:00,10,06</v>
      </c>
    </row>
    <row r="5742" spans="1:1" x14ac:dyDescent="0.25">
      <c r="A5742" t="str">
        <f>TEXT(electricity_data!A5742+electricity_data!B5742,"JJJJ-MM-TT hh:mm:ss") &amp; "," &amp; electricity_data!G5742</f>
        <v>2024-08-27 05:00:00,11,166</v>
      </c>
    </row>
    <row r="5743" spans="1:1" x14ac:dyDescent="0.25">
      <c r="A5743" t="str">
        <f>TEXT(electricity_data!A5743+electricity_data!B5743,"JJJJ-MM-TT hh:mm:ss") &amp; "," &amp; electricity_data!G5743</f>
        <v>2024-08-27 06:00:00,13,726</v>
      </c>
    </row>
    <row r="5744" spans="1:1" x14ac:dyDescent="0.25">
      <c r="A5744" t="str">
        <f>TEXT(electricity_data!A5744+electricity_data!B5744,"JJJJ-MM-TT hh:mm:ss") &amp; "," &amp; electricity_data!G5744</f>
        <v>2024-08-27 07:00:00,14,949</v>
      </c>
    </row>
    <row r="5745" spans="1:1" x14ac:dyDescent="0.25">
      <c r="A5745" t="str">
        <f>TEXT(electricity_data!A5745+electricity_data!B5745,"JJJJ-MM-TT hh:mm:ss") &amp; "," &amp; electricity_data!G5745</f>
        <v>2024-08-27 08:00:00,12,751</v>
      </c>
    </row>
    <row r="5746" spans="1:1" x14ac:dyDescent="0.25">
      <c r="A5746" t="str">
        <f>TEXT(electricity_data!A5746+electricity_data!B5746,"JJJJ-MM-TT hh:mm:ss") &amp; "," &amp; electricity_data!G5746</f>
        <v>2024-08-27 09:00:00,10,144</v>
      </c>
    </row>
    <row r="5747" spans="1:1" x14ac:dyDescent="0.25">
      <c r="A5747" t="str">
        <f>TEXT(electricity_data!A5747+electricity_data!B5747,"JJJJ-MM-TT hh:mm:ss") &amp; "," &amp; electricity_data!G5747</f>
        <v>2024-08-27 10:00:00,8,522</v>
      </c>
    </row>
    <row r="5748" spans="1:1" x14ac:dyDescent="0.25">
      <c r="A5748" t="str">
        <f>TEXT(electricity_data!A5748+electricity_data!B5748,"JJJJ-MM-TT hh:mm:ss") &amp; "," &amp; electricity_data!G5748</f>
        <v>2024-08-27 11:00:00,4,063</v>
      </c>
    </row>
    <row r="5749" spans="1:1" x14ac:dyDescent="0.25">
      <c r="A5749" t="str">
        <f>TEXT(electricity_data!A5749+electricity_data!B5749,"JJJJ-MM-TT hh:mm:ss") &amp; "," &amp; electricity_data!G5749</f>
        <v>2024-08-27 12:00:00,0,507</v>
      </c>
    </row>
    <row r="5750" spans="1:1" x14ac:dyDescent="0.25">
      <c r="A5750" t="str">
        <f>TEXT(electricity_data!A5750+electricity_data!B5750,"JJJJ-MM-TT hh:mm:ss") &amp; "," &amp; electricity_data!G5750</f>
        <v>2024-08-27 13:00:00,0,118</v>
      </c>
    </row>
    <row r="5751" spans="1:1" x14ac:dyDescent="0.25">
      <c r="A5751" t="str">
        <f>TEXT(electricity_data!A5751+electricity_data!B5751,"JJJJ-MM-TT hh:mm:ss") &amp; "," &amp; electricity_data!G5751</f>
        <v>2024-08-27 14:00:00,0,233</v>
      </c>
    </row>
    <row r="5752" spans="1:1" x14ac:dyDescent="0.25">
      <c r="A5752" t="str">
        <f>TEXT(electricity_data!A5752+electricity_data!B5752,"JJJJ-MM-TT hh:mm:ss") &amp; "," &amp; electricity_data!G5752</f>
        <v>2024-08-27 15:00:00,3,495</v>
      </c>
    </row>
    <row r="5753" spans="1:1" x14ac:dyDescent="0.25">
      <c r="A5753" t="str">
        <f>TEXT(electricity_data!A5753+electricity_data!B5753,"JJJJ-MM-TT hh:mm:ss") &amp; "," &amp; electricity_data!G5753</f>
        <v>2024-08-27 16:00:00,6,4</v>
      </c>
    </row>
    <row r="5754" spans="1:1" x14ac:dyDescent="0.25">
      <c r="A5754" t="str">
        <f>TEXT(electricity_data!A5754+electricity_data!B5754,"JJJJ-MM-TT hh:mm:ss") &amp; "," &amp; electricity_data!G5754</f>
        <v>2024-08-27 17:00:00,10,021</v>
      </c>
    </row>
    <row r="5755" spans="1:1" x14ac:dyDescent="0.25">
      <c r="A5755" t="str">
        <f>TEXT(electricity_data!A5755+electricity_data!B5755,"JJJJ-MM-TT hh:mm:ss") &amp; "," &amp; electricity_data!G5755</f>
        <v>2024-08-27 18:00:00,12,756</v>
      </c>
    </row>
    <row r="5756" spans="1:1" x14ac:dyDescent="0.25">
      <c r="A5756" t="str">
        <f>TEXT(electricity_data!A5756+electricity_data!B5756,"JJJJ-MM-TT hh:mm:ss") &amp; "," &amp; electricity_data!G5756</f>
        <v>2024-08-27 19:00:00,24,375</v>
      </c>
    </row>
    <row r="5757" spans="1:1" x14ac:dyDescent="0.25">
      <c r="A5757" t="str">
        <f>TEXT(electricity_data!A5757+electricity_data!B5757,"JJJJ-MM-TT hh:mm:ss") &amp; "," &amp; electricity_data!G5757</f>
        <v>2024-08-27 20:00:00,22,942</v>
      </c>
    </row>
    <row r="5758" spans="1:1" x14ac:dyDescent="0.25">
      <c r="A5758" t="str">
        <f>TEXT(electricity_data!A5758+electricity_data!B5758,"JJJJ-MM-TT hh:mm:ss") &amp; "," &amp; electricity_data!G5758</f>
        <v>2024-08-27 21:00:00,13,202</v>
      </c>
    </row>
    <row r="5759" spans="1:1" x14ac:dyDescent="0.25">
      <c r="A5759" t="str">
        <f>TEXT(electricity_data!A5759+electricity_data!B5759,"JJJJ-MM-TT hh:mm:ss") &amp; "," &amp; electricity_data!G5759</f>
        <v>2024-08-27 22:00:00,11,671</v>
      </c>
    </row>
    <row r="5760" spans="1:1" x14ac:dyDescent="0.25">
      <c r="A5760" t="str">
        <f>TEXT(electricity_data!A5760+electricity_data!B5760,"JJJJ-MM-TT hh:mm:ss") &amp; "," &amp; electricity_data!G5760</f>
        <v>2024-08-27 23:00:00,10,397</v>
      </c>
    </row>
    <row r="5761" spans="1:1" x14ac:dyDescent="0.25">
      <c r="A5761" t="str">
        <f>TEXT(electricity_data!A5761+electricity_data!B5761,"JJJJ-MM-TT hh:mm:ss") &amp; "," &amp; electricity_data!G5761</f>
        <v>2024-08-28 00:00:00,10,197</v>
      </c>
    </row>
    <row r="5762" spans="1:1" x14ac:dyDescent="0.25">
      <c r="A5762" t="str">
        <f>TEXT(electricity_data!A5762+electricity_data!B5762,"JJJJ-MM-TT hh:mm:ss") &amp; "," &amp; electricity_data!G5762</f>
        <v>2024-08-28 01:00:00,10,281</v>
      </c>
    </row>
    <row r="5763" spans="1:1" x14ac:dyDescent="0.25">
      <c r="A5763" t="str">
        <f>TEXT(electricity_data!A5763+electricity_data!B5763,"JJJJ-MM-TT hh:mm:ss") &amp; "," &amp; electricity_data!G5763</f>
        <v>2024-08-28 02:00:00,9,898</v>
      </c>
    </row>
    <row r="5764" spans="1:1" x14ac:dyDescent="0.25">
      <c r="A5764" t="str">
        <f>TEXT(electricity_data!A5764+electricity_data!B5764,"JJJJ-MM-TT hh:mm:ss") &amp; "," &amp; electricity_data!G5764</f>
        <v>2024-08-28 03:00:00,10,07</v>
      </c>
    </row>
    <row r="5765" spans="1:1" x14ac:dyDescent="0.25">
      <c r="A5765" t="str">
        <f>TEXT(electricity_data!A5765+electricity_data!B5765,"JJJJ-MM-TT hh:mm:ss") &amp; "," &amp; electricity_data!G5765</f>
        <v>2024-08-28 04:00:00,10,324</v>
      </c>
    </row>
    <row r="5766" spans="1:1" x14ac:dyDescent="0.25">
      <c r="A5766" t="str">
        <f>TEXT(electricity_data!A5766+electricity_data!B5766,"JJJJ-MM-TT hh:mm:ss") &amp; "," &amp; electricity_data!G5766</f>
        <v>2024-08-28 05:00:00,10,385</v>
      </c>
    </row>
    <row r="5767" spans="1:1" x14ac:dyDescent="0.25">
      <c r="A5767" t="str">
        <f>TEXT(electricity_data!A5767+electricity_data!B5767,"JJJJ-MM-TT hh:mm:ss") &amp; "," &amp; electricity_data!G5767</f>
        <v>2024-08-28 06:00:00,12,649</v>
      </c>
    </row>
    <row r="5768" spans="1:1" x14ac:dyDescent="0.25">
      <c r="A5768" t="str">
        <f>TEXT(electricity_data!A5768+electricity_data!B5768,"JJJJ-MM-TT hh:mm:ss") &amp; "," &amp; electricity_data!G5768</f>
        <v>2024-08-28 07:00:00,14,007</v>
      </c>
    </row>
    <row r="5769" spans="1:1" x14ac:dyDescent="0.25">
      <c r="A5769" t="str">
        <f>TEXT(electricity_data!A5769+electricity_data!B5769,"JJJJ-MM-TT hh:mm:ss") &amp; "," &amp; electricity_data!G5769</f>
        <v>2024-08-28 08:00:00,13,25</v>
      </c>
    </row>
    <row r="5770" spans="1:1" x14ac:dyDescent="0.25">
      <c r="A5770" t="str">
        <f>TEXT(electricity_data!A5770+electricity_data!B5770,"JJJJ-MM-TT hh:mm:ss") &amp; "," &amp; electricity_data!G5770</f>
        <v>2024-08-28 09:00:00,11,69</v>
      </c>
    </row>
    <row r="5771" spans="1:1" x14ac:dyDescent="0.25">
      <c r="A5771" t="str">
        <f>TEXT(electricity_data!A5771+electricity_data!B5771,"JJJJ-MM-TT hh:mm:ss") &amp; "," &amp; electricity_data!G5771</f>
        <v>2024-08-28 10:00:00,9,906</v>
      </c>
    </row>
    <row r="5772" spans="1:1" x14ac:dyDescent="0.25">
      <c r="A5772" t="str">
        <f>TEXT(electricity_data!A5772+electricity_data!B5772,"JJJJ-MM-TT hh:mm:ss") &amp; "," &amp; electricity_data!G5772</f>
        <v>2024-08-28 11:00:00,8,028</v>
      </c>
    </row>
    <row r="5773" spans="1:1" x14ac:dyDescent="0.25">
      <c r="A5773" t="str">
        <f>TEXT(electricity_data!A5773+electricity_data!B5773,"JJJJ-MM-TT hh:mm:ss") &amp; "," &amp; electricity_data!G5773</f>
        <v>2024-08-28 12:00:00,4,664</v>
      </c>
    </row>
    <row r="5774" spans="1:1" x14ac:dyDescent="0.25">
      <c r="A5774" t="str">
        <f>TEXT(electricity_data!A5774+electricity_data!B5774,"JJJJ-MM-TT hh:mm:ss") &amp; "," &amp; electricity_data!G5774</f>
        <v>2024-08-28 13:00:00,1,04</v>
      </c>
    </row>
    <row r="5775" spans="1:1" x14ac:dyDescent="0.25">
      <c r="A5775" t="str">
        <f>TEXT(electricity_data!A5775+electricity_data!B5775,"JJJJ-MM-TT hh:mm:ss") &amp; "," &amp; electricity_data!G5775</f>
        <v>2024-08-28 14:00:00,0,817</v>
      </c>
    </row>
    <row r="5776" spans="1:1" x14ac:dyDescent="0.25">
      <c r="A5776" t="str">
        <f>TEXT(electricity_data!A5776+electricity_data!B5776,"JJJJ-MM-TT hh:mm:ss") &amp; "," &amp; electricity_data!G5776</f>
        <v>2024-08-28 15:00:00,6,634</v>
      </c>
    </row>
    <row r="5777" spans="1:1" x14ac:dyDescent="0.25">
      <c r="A5777" t="str">
        <f>TEXT(electricity_data!A5777+electricity_data!B5777,"JJJJ-MM-TT hh:mm:ss") &amp; "," &amp; electricity_data!G5777</f>
        <v>2024-08-28 16:00:00,9,006</v>
      </c>
    </row>
    <row r="5778" spans="1:1" x14ac:dyDescent="0.25">
      <c r="A5778" t="str">
        <f>TEXT(electricity_data!A5778+electricity_data!B5778,"JJJJ-MM-TT hh:mm:ss") &amp; "," &amp; electricity_data!G5778</f>
        <v>2024-08-28 17:00:00,10,387</v>
      </c>
    </row>
    <row r="5779" spans="1:1" x14ac:dyDescent="0.25">
      <c r="A5779" t="str">
        <f>TEXT(electricity_data!A5779+electricity_data!B5779,"JJJJ-MM-TT hh:mm:ss") &amp; "," &amp; electricity_data!G5779</f>
        <v>2024-08-28 18:00:00,12,307</v>
      </c>
    </row>
    <row r="5780" spans="1:1" x14ac:dyDescent="0.25">
      <c r="A5780" t="str">
        <f>TEXT(electricity_data!A5780+electricity_data!B5780,"JJJJ-MM-TT hh:mm:ss") &amp; "," &amp; electricity_data!G5780</f>
        <v>2024-08-28 19:00:00,21,341</v>
      </c>
    </row>
    <row r="5781" spans="1:1" x14ac:dyDescent="0.25">
      <c r="A5781" t="str">
        <f>TEXT(electricity_data!A5781+electricity_data!B5781,"JJJJ-MM-TT hh:mm:ss") &amp; "," &amp; electricity_data!G5781</f>
        <v>2024-08-28 20:00:00,21,553</v>
      </c>
    </row>
    <row r="5782" spans="1:1" x14ac:dyDescent="0.25">
      <c r="A5782" t="str">
        <f>TEXT(electricity_data!A5782+electricity_data!B5782,"JJJJ-MM-TT hh:mm:ss") &amp; "," &amp; electricity_data!G5782</f>
        <v>2024-08-28 21:00:00,13,634</v>
      </c>
    </row>
    <row r="5783" spans="1:1" x14ac:dyDescent="0.25">
      <c r="A5783" t="str">
        <f>TEXT(electricity_data!A5783+electricity_data!B5783,"JJJJ-MM-TT hh:mm:ss") &amp; "," &amp; electricity_data!G5783</f>
        <v>2024-08-28 22:00:00,12,326</v>
      </c>
    </row>
    <row r="5784" spans="1:1" x14ac:dyDescent="0.25">
      <c r="A5784" t="str">
        <f>TEXT(electricity_data!A5784+electricity_data!B5784,"JJJJ-MM-TT hh:mm:ss") &amp; "," &amp; electricity_data!G5784</f>
        <v>2024-08-28 23:00:00,11,12</v>
      </c>
    </row>
    <row r="5785" spans="1:1" x14ac:dyDescent="0.25">
      <c r="A5785" t="str">
        <f>TEXT(electricity_data!A5785+electricity_data!B5785,"JJJJ-MM-TT hh:mm:ss") &amp; "," &amp; electricity_data!G5785</f>
        <v>2024-08-29 00:00:00,10,503</v>
      </c>
    </row>
    <row r="5786" spans="1:1" x14ac:dyDescent="0.25">
      <c r="A5786" t="str">
        <f>TEXT(electricity_data!A5786+electricity_data!B5786,"JJJJ-MM-TT hh:mm:ss") &amp; "," &amp; electricity_data!G5786</f>
        <v>2024-08-29 01:00:00,10,548</v>
      </c>
    </row>
    <row r="5787" spans="1:1" x14ac:dyDescent="0.25">
      <c r="A5787" t="str">
        <f>TEXT(electricity_data!A5787+electricity_data!B5787,"JJJJ-MM-TT hh:mm:ss") &amp; "," &amp; electricity_data!G5787</f>
        <v>2024-08-29 02:00:00,10,131</v>
      </c>
    </row>
    <row r="5788" spans="1:1" x14ac:dyDescent="0.25">
      <c r="A5788" t="str">
        <f>TEXT(electricity_data!A5788+electricity_data!B5788,"JJJJ-MM-TT hh:mm:ss") &amp; "," &amp; electricity_data!G5788</f>
        <v>2024-08-29 03:00:00,10,018</v>
      </c>
    </row>
    <row r="5789" spans="1:1" x14ac:dyDescent="0.25">
      <c r="A5789" t="str">
        <f>TEXT(electricity_data!A5789+electricity_data!B5789,"JJJJ-MM-TT hh:mm:ss") &amp; "," &amp; electricity_data!G5789</f>
        <v>2024-08-29 04:00:00,10,087</v>
      </c>
    </row>
    <row r="5790" spans="1:1" x14ac:dyDescent="0.25">
      <c r="A5790" t="str">
        <f>TEXT(electricity_data!A5790+electricity_data!B5790,"JJJJ-MM-TT hh:mm:ss") &amp; "," &amp; electricity_data!G5790</f>
        <v>2024-08-29 05:00:00,11,273</v>
      </c>
    </row>
    <row r="5791" spans="1:1" x14ac:dyDescent="0.25">
      <c r="A5791" t="str">
        <f>TEXT(electricity_data!A5791+electricity_data!B5791,"JJJJ-MM-TT hh:mm:ss") &amp; "," &amp; electricity_data!G5791</f>
        <v>2024-08-29 06:00:00,13,696</v>
      </c>
    </row>
    <row r="5792" spans="1:1" x14ac:dyDescent="0.25">
      <c r="A5792" t="str">
        <f>TEXT(electricity_data!A5792+electricity_data!B5792,"JJJJ-MM-TT hh:mm:ss") &amp; "," &amp; electricity_data!G5792</f>
        <v>2024-08-29 07:00:00,14,597</v>
      </c>
    </row>
    <row r="5793" spans="1:1" x14ac:dyDescent="0.25">
      <c r="A5793" t="str">
        <f>TEXT(electricity_data!A5793+electricity_data!B5793,"JJJJ-MM-TT hh:mm:ss") &amp; "," &amp; electricity_data!G5793</f>
        <v>2024-08-29 08:00:00,13,774</v>
      </c>
    </row>
    <row r="5794" spans="1:1" x14ac:dyDescent="0.25">
      <c r="A5794" t="str">
        <f>TEXT(electricity_data!A5794+electricity_data!B5794,"JJJJ-MM-TT hh:mm:ss") &amp; "," &amp; electricity_data!G5794</f>
        <v>2024-08-29 09:00:00,12,021</v>
      </c>
    </row>
    <row r="5795" spans="1:1" x14ac:dyDescent="0.25">
      <c r="A5795" t="str">
        <f>TEXT(electricity_data!A5795+electricity_data!B5795,"JJJJ-MM-TT hh:mm:ss") &amp; "," &amp; electricity_data!G5795</f>
        <v>2024-08-29 10:00:00,10,369</v>
      </c>
    </row>
    <row r="5796" spans="1:1" x14ac:dyDescent="0.25">
      <c r="A5796" t="str">
        <f>TEXT(electricity_data!A5796+electricity_data!B5796,"JJJJ-MM-TT hh:mm:ss") &amp; "," &amp; electricity_data!G5796</f>
        <v>2024-08-29 11:00:00,9,59</v>
      </c>
    </row>
    <row r="5797" spans="1:1" x14ac:dyDescent="0.25">
      <c r="A5797" t="str">
        <f>TEXT(electricity_data!A5797+electricity_data!B5797,"JJJJ-MM-TT hh:mm:ss") &amp; "," &amp; electricity_data!G5797</f>
        <v>2024-08-29 12:00:00,7,728</v>
      </c>
    </row>
    <row r="5798" spans="1:1" x14ac:dyDescent="0.25">
      <c r="A5798" t="str">
        <f>TEXT(electricity_data!A5798+electricity_data!B5798,"JJJJ-MM-TT hh:mm:ss") &amp; "," &amp; electricity_data!G5798</f>
        <v>2024-08-29 13:00:00,5,675</v>
      </c>
    </row>
    <row r="5799" spans="1:1" x14ac:dyDescent="0.25">
      <c r="A5799" t="str">
        <f>TEXT(electricity_data!A5799+electricity_data!B5799,"JJJJ-MM-TT hh:mm:ss") &amp; "," &amp; electricity_data!G5799</f>
        <v>2024-08-29 14:00:00,6,282</v>
      </c>
    </row>
    <row r="5800" spans="1:1" x14ac:dyDescent="0.25">
      <c r="A5800" t="str">
        <f>TEXT(electricity_data!A5800+electricity_data!B5800,"JJJJ-MM-TT hh:mm:ss") &amp; "," &amp; electricity_data!G5800</f>
        <v>2024-08-29 15:00:00,9,095</v>
      </c>
    </row>
    <row r="5801" spans="1:1" x14ac:dyDescent="0.25">
      <c r="A5801" t="str">
        <f>TEXT(electricity_data!A5801+electricity_data!B5801,"JJJJ-MM-TT hh:mm:ss") &amp; "," &amp; electricity_data!G5801</f>
        <v>2024-08-29 16:00:00,10,165</v>
      </c>
    </row>
    <row r="5802" spans="1:1" x14ac:dyDescent="0.25">
      <c r="A5802" t="str">
        <f>TEXT(electricity_data!A5802+electricity_data!B5802,"JJJJ-MM-TT hh:mm:ss") &amp; "," &amp; electricity_data!G5802</f>
        <v>2024-08-29 17:00:00,11,688</v>
      </c>
    </row>
    <row r="5803" spans="1:1" x14ac:dyDescent="0.25">
      <c r="A5803" t="str">
        <f>TEXT(electricity_data!A5803+electricity_data!B5803,"JJJJ-MM-TT hh:mm:ss") &amp; "," &amp; electricity_data!G5803</f>
        <v>2024-08-29 18:00:00,13,501</v>
      </c>
    </row>
    <row r="5804" spans="1:1" x14ac:dyDescent="0.25">
      <c r="A5804" t="str">
        <f>TEXT(electricity_data!A5804+electricity_data!B5804,"JJJJ-MM-TT hh:mm:ss") &amp; "," &amp; electricity_data!G5804</f>
        <v>2024-08-29 19:00:00,23,899</v>
      </c>
    </row>
    <row r="5805" spans="1:1" x14ac:dyDescent="0.25">
      <c r="A5805" t="str">
        <f>TEXT(electricity_data!A5805+electricity_data!B5805,"JJJJ-MM-TT hh:mm:ss") &amp; "," &amp; electricity_data!G5805</f>
        <v>2024-08-29 20:00:00,30,077</v>
      </c>
    </row>
    <row r="5806" spans="1:1" x14ac:dyDescent="0.25">
      <c r="A5806" t="str">
        <f>TEXT(electricity_data!A5806+electricity_data!B5806,"JJJJ-MM-TT hh:mm:ss") &amp; "," &amp; electricity_data!G5806</f>
        <v>2024-08-29 21:00:00,18,059</v>
      </c>
    </row>
    <row r="5807" spans="1:1" x14ac:dyDescent="0.25">
      <c r="A5807" t="str">
        <f>TEXT(electricity_data!A5807+electricity_data!B5807,"JJJJ-MM-TT hh:mm:ss") &amp; "," &amp; electricity_data!G5807</f>
        <v>2024-08-29 22:00:00,13,65</v>
      </c>
    </row>
    <row r="5808" spans="1:1" x14ac:dyDescent="0.25">
      <c r="A5808" t="str">
        <f>TEXT(electricity_data!A5808+electricity_data!B5808,"JJJJ-MM-TT hh:mm:ss") &amp; "," &amp; electricity_data!G5808</f>
        <v>2024-08-29 23:00:00,12,16</v>
      </c>
    </row>
    <row r="5809" spans="1:1" x14ac:dyDescent="0.25">
      <c r="A5809" t="str">
        <f>TEXT(electricity_data!A5809+electricity_data!B5809,"JJJJ-MM-TT hh:mm:ss") &amp; "," &amp; electricity_data!G5809</f>
        <v>2024-08-30 00:00:00,12,138</v>
      </c>
    </row>
    <row r="5810" spans="1:1" x14ac:dyDescent="0.25">
      <c r="A5810" t="str">
        <f>TEXT(electricity_data!A5810+electricity_data!B5810,"JJJJ-MM-TT hh:mm:ss") &amp; "," &amp; electricity_data!G5810</f>
        <v>2024-08-30 01:00:00,11,18</v>
      </c>
    </row>
    <row r="5811" spans="1:1" x14ac:dyDescent="0.25">
      <c r="A5811" t="str">
        <f>TEXT(electricity_data!A5811+electricity_data!B5811,"JJJJ-MM-TT hh:mm:ss") &amp; "," &amp; electricity_data!G5811</f>
        <v>2024-08-30 02:00:00,10,503</v>
      </c>
    </row>
    <row r="5812" spans="1:1" x14ac:dyDescent="0.25">
      <c r="A5812" t="str">
        <f>TEXT(electricity_data!A5812+electricity_data!B5812,"JJJJ-MM-TT hh:mm:ss") &amp; "," &amp; electricity_data!G5812</f>
        <v>2024-08-30 03:00:00,10,478</v>
      </c>
    </row>
    <row r="5813" spans="1:1" x14ac:dyDescent="0.25">
      <c r="A5813" t="str">
        <f>TEXT(electricity_data!A5813+electricity_data!B5813,"JJJJ-MM-TT hh:mm:ss") &amp; "," &amp; electricity_data!G5813</f>
        <v>2024-08-30 04:00:00,10,912</v>
      </c>
    </row>
    <row r="5814" spans="1:1" x14ac:dyDescent="0.25">
      <c r="A5814" t="str">
        <f>TEXT(electricity_data!A5814+electricity_data!B5814,"JJJJ-MM-TT hh:mm:ss") &amp; "," &amp; electricity_data!G5814</f>
        <v>2024-08-30 05:00:00,11,887</v>
      </c>
    </row>
    <row r="5815" spans="1:1" x14ac:dyDescent="0.25">
      <c r="A5815" t="str">
        <f>TEXT(electricity_data!A5815+electricity_data!B5815,"JJJJ-MM-TT hh:mm:ss") &amp; "," &amp; electricity_data!G5815</f>
        <v>2024-08-30 06:00:00,14,833</v>
      </c>
    </row>
    <row r="5816" spans="1:1" x14ac:dyDescent="0.25">
      <c r="A5816" t="str">
        <f>TEXT(electricity_data!A5816+electricity_data!B5816,"JJJJ-MM-TT hh:mm:ss") &amp; "," &amp; electricity_data!G5816</f>
        <v>2024-08-30 07:00:00,16,256</v>
      </c>
    </row>
    <row r="5817" spans="1:1" x14ac:dyDescent="0.25">
      <c r="A5817" t="str">
        <f>TEXT(electricity_data!A5817+electricity_data!B5817,"JJJJ-MM-TT hh:mm:ss") &amp; "," &amp; electricity_data!G5817</f>
        <v>2024-08-30 08:00:00,14,505</v>
      </c>
    </row>
    <row r="5818" spans="1:1" x14ac:dyDescent="0.25">
      <c r="A5818" t="str">
        <f>TEXT(electricity_data!A5818+electricity_data!B5818,"JJJJ-MM-TT hh:mm:ss") &amp; "," &amp; electricity_data!G5818</f>
        <v>2024-08-30 09:00:00,12,52</v>
      </c>
    </row>
    <row r="5819" spans="1:1" x14ac:dyDescent="0.25">
      <c r="A5819" t="str">
        <f>TEXT(electricity_data!A5819+electricity_data!B5819,"JJJJ-MM-TT hh:mm:ss") &amp; "," &amp; electricity_data!G5819</f>
        <v>2024-08-30 10:00:00,10,974</v>
      </c>
    </row>
    <row r="5820" spans="1:1" x14ac:dyDescent="0.25">
      <c r="A5820" t="str">
        <f>TEXT(electricity_data!A5820+electricity_data!B5820,"JJJJ-MM-TT hh:mm:ss") &amp; "," &amp; electricity_data!G5820</f>
        <v>2024-08-30 11:00:00,10,145</v>
      </c>
    </row>
    <row r="5821" spans="1:1" x14ac:dyDescent="0.25">
      <c r="A5821" t="str">
        <f>TEXT(electricity_data!A5821+electricity_data!B5821,"JJJJ-MM-TT hh:mm:ss") &amp; "," &amp; electricity_data!G5821</f>
        <v>2024-08-30 12:00:00,9,763</v>
      </c>
    </row>
    <row r="5822" spans="1:1" x14ac:dyDescent="0.25">
      <c r="A5822" t="str">
        <f>TEXT(electricity_data!A5822+electricity_data!B5822,"JJJJ-MM-TT hh:mm:ss") &amp; "," &amp; electricity_data!G5822</f>
        <v>2024-08-30 13:00:00,9,17</v>
      </c>
    </row>
    <row r="5823" spans="1:1" x14ac:dyDescent="0.25">
      <c r="A5823" t="str">
        <f>TEXT(electricity_data!A5823+electricity_data!B5823,"JJJJ-MM-TT hh:mm:ss") &amp; "," &amp; electricity_data!G5823</f>
        <v>2024-08-30 14:00:00,9,058</v>
      </c>
    </row>
    <row r="5824" spans="1:1" x14ac:dyDescent="0.25">
      <c r="A5824" t="str">
        <f>TEXT(electricity_data!A5824+electricity_data!B5824,"JJJJ-MM-TT hh:mm:ss") &amp; "," &amp; electricity_data!G5824</f>
        <v>2024-08-30 15:00:00,9,348</v>
      </c>
    </row>
    <row r="5825" spans="1:1" x14ac:dyDescent="0.25">
      <c r="A5825" t="str">
        <f>TEXT(electricity_data!A5825+electricity_data!B5825,"JJJJ-MM-TT hh:mm:ss") &amp; "," &amp; electricity_data!G5825</f>
        <v>2024-08-30 16:00:00,9,785</v>
      </c>
    </row>
    <row r="5826" spans="1:1" x14ac:dyDescent="0.25">
      <c r="A5826" t="str">
        <f>TEXT(electricity_data!A5826+electricity_data!B5826,"JJJJ-MM-TT hh:mm:ss") &amp; "," &amp; electricity_data!G5826</f>
        <v>2024-08-30 17:00:00,11,346</v>
      </c>
    </row>
    <row r="5827" spans="1:1" x14ac:dyDescent="0.25">
      <c r="A5827" t="str">
        <f>TEXT(electricity_data!A5827+electricity_data!B5827,"JJJJ-MM-TT hh:mm:ss") &amp; "," &amp; electricity_data!G5827</f>
        <v>2024-08-30 18:00:00,13,149</v>
      </c>
    </row>
    <row r="5828" spans="1:1" x14ac:dyDescent="0.25">
      <c r="A5828" t="str">
        <f>TEXT(electricity_data!A5828+electricity_data!B5828,"JJJJ-MM-TT hh:mm:ss") &amp; "," &amp; electricity_data!G5828</f>
        <v>2024-08-30 19:00:00,16,761</v>
      </c>
    </row>
    <row r="5829" spans="1:1" x14ac:dyDescent="0.25">
      <c r="A5829" t="str">
        <f>TEXT(electricity_data!A5829+electricity_data!B5829,"JJJJ-MM-TT hh:mm:ss") &amp; "," &amp; electricity_data!G5829</f>
        <v>2024-08-30 20:00:00,14,879</v>
      </c>
    </row>
    <row r="5830" spans="1:1" x14ac:dyDescent="0.25">
      <c r="A5830" t="str">
        <f>TEXT(electricity_data!A5830+electricity_data!B5830,"JJJJ-MM-TT hh:mm:ss") &amp; "," &amp; electricity_data!G5830</f>
        <v>2024-08-30 21:00:00,12,421</v>
      </c>
    </row>
    <row r="5831" spans="1:1" x14ac:dyDescent="0.25">
      <c r="A5831" t="str">
        <f>TEXT(electricity_data!A5831+electricity_data!B5831,"JJJJ-MM-TT hh:mm:ss") &amp; "," &amp; electricity_data!G5831</f>
        <v>2024-08-30 22:00:00,10,833</v>
      </c>
    </row>
    <row r="5832" spans="1:1" x14ac:dyDescent="0.25">
      <c r="A5832" t="str">
        <f>TEXT(electricity_data!A5832+electricity_data!B5832,"JJJJ-MM-TT hh:mm:ss") &amp; "," &amp; electricity_data!G5832</f>
        <v>2024-08-30 23:00:00,10,686</v>
      </c>
    </row>
    <row r="5833" spans="1:1" x14ac:dyDescent="0.25">
      <c r="A5833" t="str">
        <f>TEXT(electricity_data!A5833+electricity_data!B5833,"JJJJ-MM-TT hh:mm:ss") &amp; "," &amp; electricity_data!G5833</f>
        <v>2024-08-31 00:00:00,11,917</v>
      </c>
    </row>
    <row r="5834" spans="1:1" x14ac:dyDescent="0.25">
      <c r="A5834" t="str">
        <f>TEXT(electricity_data!A5834+electricity_data!B5834,"JJJJ-MM-TT hh:mm:ss") &amp; "," &amp; electricity_data!G5834</f>
        <v>2024-08-31 01:00:00,11,694</v>
      </c>
    </row>
    <row r="5835" spans="1:1" x14ac:dyDescent="0.25">
      <c r="A5835" t="str">
        <f>TEXT(electricity_data!A5835+electricity_data!B5835,"JJJJ-MM-TT hh:mm:ss") &amp; "," &amp; electricity_data!G5835</f>
        <v>2024-08-31 02:00:00,11,356</v>
      </c>
    </row>
    <row r="5836" spans="1:1" x14ac:dyDescent="0.25">
      <c r="A5836" t="str">
        <f>TEXT(electricity_data!A5836+electricity_data!B5836,"JJJJ-MM-TT hh:mm:ss") &amp; "," &amp; electricity_data!G5836</f>
        <v>2024-08-31 03:00:00,11,054</v>
      </c>
    </row>
    <row r="5837" spans="1:1" x14ac:dyDescent="0.25">
      <c r="A5837" t="str">
        <f>TEXT(electricity_data!A5837+electricity_data!B5837,"JJJJ-MM-TT hh:mm:ss") &amp; "," &amp; electricity_data!G5837</f>
        <v>2024-08-31 04:00:00,10,815</v>
      </c>
    </row>
    <row r="5838" spans="1:1" x14ac:dyDescent="0.25">
      <c r="A5838" t="str">
        <f>TEXT(electricity_data!A5838+electricity_data!B5838,"JJJJ-MM-TT hh:mm:ss") &amp; "," &amp; electricity_data!G5838</f>
        <v>2024-08-31 05:00:00,10,957</v>
      </c>
    </row>
    <row r="5839" spans="1:1" x14ac:dyDescent="0.25">
      <c r="A5839" t="str">
        <f>TEXT(electricity_data!A5839+electricity_data!B5839,"JJJJ-MM-TT hh:mm:ss") &amp; "," &amp; electricity_data!G5839</f>
        <v>2024-08-31 06:00:00,12,147</v>
      </c>
    </row>
    <row r="5840" spans="1:1" x14ac:dyDescent="0.25">
      <c r="A5840" t="str">
        <f>TEXT(electricity_data!A5840+electricity_data!B5840,"JJJJ-MM-TT hh:mm:ss") &amp; "," &amp; electricity_data!G5840</f>
        <v>2024-08-31 07:00:00,12,225</v>
      </c>
    </row>
    <row r="5841" spans="1:1" x14ac:dyDescent="0.25">
      <c r="A5841" t="str">
        <f>TEXT(electricity_data!A5841+electricity_data!B5841,"JJJJ-MM-TT hh:mm:ss") &amp; "," &amp; electricity_data!G5841</f>
        <v>2024-08-31 08:00:00,12,147</v>
      </c>
    </row>
    <row r="5842" spans="1:1" x14ac:dyDescent="0.25">
      <c r="A5842" t="str">
        <f>TEXT(electricity_data!A5842+electricity_data!B5842,"JJJJ-MM-TT hh:mm:ss") &amp; "," &amp; electricity_data!G5842</f>
        <v>2024-08-31 09:00:00,9,642</v>
      </c>
    </row>
    <row r="5843" spans="1:1" x14ac:dyDescent="0.25">
      <c r="A5843" t="str">
        <f>TEXT(electricity_data!A5843+electricity_data!B5843,"JJJJ-MM-TT hh:mm:ss") &amp; "," &amp; electricity_data!G5843</f>
        <v>2024-08-31 10:00:00,7,163</v>
      </c>
    </row>
    <row r="5844" spans="1:1" x14ac:dyDescent="0.25">
      <c r="A5844" t="str">
        <f>TEXT(electricity_data!A5844+electricity_data!B5844,"JJJJ-MM-TT hh:mm:ss") &amp; "," &amp; electricity_data!G5844</f>
        <v>2024-08-31 11:00:00,1,834</v>
      </c>
    </row>
    <row r="5845" spans="1:1" x14ac:dyDescent="0.25">
      <c r="A5845" t="str">
        <f>TEXT(electricity_data!A5845+electricity_data!B5845,"JJJJ-MM-TT hh:mm:ss") &amp; "," &amp; electricity_data!G5845</f>
        <v>2024-08-31 12:00:00,0,047</v>
      </c>
    </row>
    <row r="5846" spans="1:1" x14ac:dyDescent="0.25">
      <c r="A5846" t="str">
        <f>TEXT(electricity_data!A5846+electricity_data!B5846,"JJJJ-MM-TT hh:mm:ss") &amp; "," &amp; electricity_data!G5846</f>
        <v>2024-08-31 13:00:00,-0,059</v>
      </c>
    </row>
    <row r="5847" spans="1:1" x14ac:dyDescent="0.25">
      <c r="A5847" t="str">
        <f>TEXT(electricity_data!A5847+electricity_data!B5847,"JJJJ-MM-TT hh:mm:ss") &amp; "," &amp; electricity_data!G5847</f>
        <v>2024-08-31 14:00:00,-0,08</v>
      </c>
    </row>
    <row r="5848" spans="1:1" x14ac:dyDescent="0.25">
      <c r="A5848" t="str">
        <f>TEXT(electricity_data!A5848+electricity_data!B5848,"JJJJ-MM-TT hh:mm:ss") &amp; "," &amp; electricity_data!G5848</f>
        <v>2024-08-31 15:00:00,0,255</v>
      </c>
    </row>
    <row r="5849" spans="1:1" x14ac:dyDescent="0.25">
      <c r="A5849" t="str">
        <f>TEXT(electricity_data!A5849+electricity_data!B5849,"JJJJ-MM-TT hh:mm:ss") &amp; "," &amp; electricity_data!G5849</f>
        <v>2024-08-31 16:00:00,3,521</v>
      </c>
    </row>
    <row r="5850" spans="1:1" x14ac:dyDescent="0.25">
      <c r="A5850" t="str">
        <f>TEXT(electricity_data!A5850+electricity_data!B5850,"JJJJ-MM-TT hh:mm:ss") &amp; "," &amp; electricity_data!G5850</f>
        <v>2024-08-31 17:00:00,9,152</v>
      </c>
    </row>
    <row r="5851" spans="1:1" x14ac:dyDescent="0.25">
      <c r="A5851" t="str">
        <f>TEXT(electricity_data!A5851+electricity_data!B5851,"JJJJ-MM-TT hh:mm:ss") &amp; "," &amp; electricity_data!G5851</f>
        <v>2024-08-31 18:00:00,12,88</v>
      </c>
    </row>
    <row r="5852" spans="1:1" x14ac:dyDescent="0.25">
      <c r="A5852" t="str">
        <f>TEXT(electricity_data!A5852+electricity_data!B5852,"JJJJ-MM-TT hh:mm:ss") &amp; "," &amp; electricity_data!G5852</f>
        <v>2024-08-31 19:00:00,15,979</v>
      </c>
    </row>
    <row r="5853" spans="1:1" x14ac:dyDescent="0.25">
      <c r="A5853" t="str">
        <f>TEXT(electricity_data!A5853+electricity_data!B5853,"JJJJ-MM-TT hh:mm:ss") &amp; "," &amp; electricity_data!G5853</f>
        <v>2024-08-31 20:00:00,13,828</v>
      </c>
    </row>
    <row r="5854" spans="1:1" x14ac:dyDescent="0.25">
      <c r="A5854" t="str">
        <f>TEXT(electricity_data!A5854+electricity_data!B5854,"JJJJ-MM-TT hh:mm:ss") &amp; "," &amp; electricity_data!G5854</f>
        <v>2024-08-31 21:00:00,11,879</v>
      </c>
    </row>
    <row r="5855" spans="1:1" x14ac:dyDescent="0.25">
      <c r="A5855" t="str">
        <f>TEXT(electricity_data!A5855+electricity_data!B5855,"JJJJ-MM-TT hh:mm:ss") &amp; "," &amp; electricity_data!G5855</f>
        <v>2024-08-31 22:00:00,11,135</v>
      </c>
    </row>
    <row r="5856" spans="1:1" x14ac:dyDescent="0.25">
      <c r="A5856" t="str">
        <f>TEXT(electricity_data!A5856+electricity_data!B5856,"JJJJ-MM-TT hh:mm:ss") &amp; "," &amp; electricity_data!G5856</f>
        <v>2024-08-31 23:00:00,10,073</v>
      </c>
    </row>
    <row r="5857" spans="1:1" x14ac:dyDescent="0.25">
      <c r="A5857" t="str">
        <f>TEXT(electricity_data!A5857+electricity_data!B5857,"JJJJ-MM-TT hh:mm:ss") &amp; "," &amp; electricity_data!G5857</f>
        <v>2024-09-01 00:00:00,10,896</v>
      </c>
    </row>
    <row r="5858" spans="1:1" x14ac:dyDescent="0.25">
      <c r="A5858" t="str">
        <f>TEXT(electricity_data!A5858+electricity_data!B5858,"JJJJ-MM-TT hh:mm:ss") &amp; "," &amp; electricity_data!G5858</f>
        <v>2024-09-01 01:00:00,10,118</v>
      </c>
    </row>
    <row r="5859" spans="1:1" x14ac:dyDescent="0.25">
      <c r="A5859" t="str">
        <f>TEXT(electricity_data!A5859+electricity_data!B5859,"JJJJ-MM-TT hh:mm:ss") &amp; "," &amp; electricity_data!G5859</f>
        <v>2024-09-01 02:00:00,9,557</v>
      </c>
    </row>
    <row r="5860" spans="1:1" x14ac:dyDescent="0.25">
      <c r="A5860" t="str">
        <f>TEXT(electricity_data!A5860+electricity_data!B5860,"JJJJ-MM-TT hh:mm:ss") &amp; "," &amp; electricity_data!G5860</f>
        <v>2024-09-01 03:00:00,9,534</v>
      </c>
    </row>
    <row r="5861" spans="1:1" x14ac:dyDescent="0.25">
      <c r="A5861" t="str">
        <f>TEXT(electricity_data!A5861+electricity_data!B5861,"JJJJ-MM-TT hh:mm:ss") &amp; "," &amp; electricity_data!G5861</f>
        <v>2024-09-01 04:00:00,9,64</v>
      </c>
    </row>
    <row r="5862" spans="1:1" x14ac:dyDescent="0.25">
      <c r="A5862" t="str">
        <f>TEXT(electricity_data!A5862+electricity_data!B5862,"JJJJ-MM-TT hh:mm:ss") &amp; "," &amp; electricity_data!G5862</f>
        <v>2024-09-01 05:00:00,9,536</v>
      </c>
    </row>
    <row r="5863" spans="1:1" x14ac:dyDescent="0.25">
      <c r="A5863" t="str">
        <f>TEXT(electricity_data!A5863+electricity_data!B5863,"JJJJ-MM-TT hh:mm:ss") &amp; "," &amp; electricity_data!G5863</f>
        <v>2024-09-01 06:00:00,9,469</v>
      </c>
    </row>
    <row r="5864" spans="1:1" x14ac:dyDescent="0.25">
      <c r="A5864" t="str">
        <f>TEXT(electricity_data!A5864+electricity_data!B5864,"JJJJ-MM-TT hh:mm:ss") &amp; "," &amp; electricity_data!G5864</f>
        <v>2024-09-01 07:00:00,8,83</v>
      </c>
    </row>
    <row r="5865" spans="1:1" x14ac:dyDescent="0.25">
      <c r="A5865" t="str">
        <f>TEXT(electricity_data!A5865+electricity_data!B5865,"JJJJ-MM-TT hh:mm:ss") &amp; "," &amp; electricity_data!G5865</f>
        <v>2024-09-01 08:00:00,7,583</v>
      </c>
    </row>
    <row r="5866" spans="1:1" x14ac:dyDescent="0.25">
      <c r="A5866" t="str">
        <f>TEXT(electricity_data!A5866+electricity_data!B5866,"JJJJ-MM-TT hh:mm:ss") &amp; "," &amp; electricity_data!G5866</f>
        <v>2024-09-01 09:00:00,5,647</v>
      </c>
    </row>
    <row r="5867" spans="1:1" x14ac:dyDescent="0.25">
      <c r="A5867" t="str">
        <f>TEXT(electricity_data!A5867+electricity_data!B5867,"JJJJ-MM-TT hh:mm:ss") &amp; "," &amp; electricity_data!G5867</f>
        <v>2024-09-01 10:00:00,1,273</v>
      </c>
    </row>
    <row r="5868" spans="1:1" x14ac:dyDescent="0.25">
      <c r="A5868" t="str">
        <f>TEXT(electricity_data!A5868+electricity_data!B5868,"JJJJ-MM-TT hh:mm:ss") &amp; "," &amp; electricity_data!G5868</f>
        <v>2024-09-01 11:00:00,-0,079</v>
      </c>
    </row>
    <row r="5869" spans="1:1" x14ac:dyDescent="0.25">
      <c r="A5869" t="str">
        <f>TEXT(electricity_data!A5869+electricity_data!B5869,"JJJJ-MM-TT hh:mm:ss") &amp; "," &amp; electricity_data!G5869</f>
        <v>2024-09-01 12:00:00,-0,917</v>
      </c>
    </row>
    <row r="5870" spans="1:1" x14ac:dyDescent="0.25">
      <c r="A5870" t="str">
        <f>TEXT(electricity_data!A5870+electricity_data!B5870,"JJJJ-MM-TT hh:mm:ss") &amp; "," &amp; electricity_data!G5870</f>
        <v>2024-09-01 13:00:00,-2,4</v>
      </c>
    </row>
    <row r="5871" spans="1:1" x14ac:dyDescent="0.25">
      <c r="A5871" t="str">
        <f>TEXT(electricity_data!A5871+electricity_data!B5871,"JJJJ-MM-TT hh:mm:ss") &amp; "," &amp; electricity_data!G5871</f>
        <v>2024-09-01 14:00:00,-1,994</v>
      </c>
    </row>
    <row r="5872" spans="1:1" x14ac:dyDescent="0.25">
      <c r="A5872" t="str">
        <f>TEXT(electricity_data!A5872+electricity_data!B5872,"JJJJ-MM-TT hh:mm:ss") &amp; "," &amp; electricity_data!G5872</f>
        <v>2024-09-01 15:00:00,-0,499</v>
      </c>
    </row>
    <row r="5873" spans="1:1" x14ac:dyDescent="0.25">
      <c r="A5873" t="str">
        <f>TEXT(electricity_data!A5873+electricity_data!B5873,"JJJJ-MM-TT hh:mm:ss") &amp; "," &amp; electricity_data!G5873</f>
        <v>2024-09-01 16:00:00,4,076</v>
      </c>
    </row>
    <row r="5874" spans="1:1" x14ac:dyDescent="0.25">
      <c r="A5874" t="str">
        <f>TEXT(electricity_data!A5874+electricity_data!B5874,"JJJJ-MM-TT hh:mm:ss") &amp; "," &amp; electricity_data!G5874</f>
        <v>2024-09-01 17:00:00,9,348</v>
      </c>
    </row>
    <row r="5875" spans="1:1" x14ac:dyDescent="0.25">
      <c r="A5875" t="str">
        <f>TEXT(electricity_data!A5875+electricity_data!B5875,"JJJJ-MM-TT hh:mm:ss") &amp; "," &amp; electricity_data!G5875</f>
        <v>2024-09-01 18:00:00,12,431</v>
      </c>
    </row>
    <row r="5876" spans="1:1" x14ac:dyDescent="0.25">
      <c r="A5876" t="str">
        <f>TEXT(electricity_data!A5876+electricity_data!B5876,"JJJJ-MM-TT hh:mm:ss") &amp; "," &amp; electricity_data!G5876</f>
        <v>2024-09-01 19:00:00,14,68</v>
      </c>
    </row>
    <row r="5877" spans="1:1" x14ac:dyDescent="0.25">
      <c r="A5877" t="str">
        <f>TEXT(electricity_data!A5877+electricity_data!B5877,"JJJJ-MM-TT hh:mm:ss") &amp; "," &amp; electricity_data!G5877</f>
        <v>2024-09-01 20:00:00,13,911</v>
      </c>
    </row>
    <row r="5878" spans="1:1" x14ac:dyDescent="0.25">
      <c r="A5878" t="str">
        <f>TEXT(electricity_data!A5878+electricity_data!B5878,"JJJJ-MM-TT hh:mm:ss") &amp; "," &amp; electricity_data!G5878</f>
        <v>2024-09-01 21:00:00,12,283</v>
      </c>
    </row>
    <row r="5879" spans="1:1" x14ac:dyDescent="0.25">
      <c r="A5879" t="str">
        <f>TEXT(electricity_data!A5879+electricity_data!B5879,"JJJJ-MM-TT hh:mm:ss") &amp; "," &amp; electricity_data!G5879</f>
        <v>2024-09-01 22:00:00,11,722</v>
      </c>
    </row>
    <row r="5880" spans="1:1" x14ac:dyDescent="0.25">
      <c r="A5880" t="str">
        <f>TEXT(electricity_data!A5880+electricity_data!B5880,"JJJJ-MM-TT hh:mm:ss") &amp; "," &amp; electricity_data!G5880</f>
        <v>2024-09-01 23:00:00,10,67</v>
      </c>
    </row>
    <row r="5881" spans="1:1" x14ac:dyDescent="0.25">
      <c r="A5881" t="str">
        <f>TEXT(electricity_data!A5881+electricity_data!B5881,"JJJJ-MM-TT hh:mm:ss") &amp; "," &amp; electricity_data!G5881</f>
        <v>2024-09-02 00:00:00,10,644</v>
      </c>
    </row>
    <row r="5882" spans="1:1" x14ac:dyDescent="0.25">
      <c r="A5882" t="str">
        <f>TEXT(electricity_data!A5882+electricity_data!B5882,"JJJJ-MM-TT hh:mm:ss") &amp; "," &amp; electricity_data!G5882</f>
        <v>2024-09-02 01:00:00,10,997</v>
      </c>
    </row>
    <row r="5883" spans="1:1" x14ac:dyDescent="0.25">
      <c r="A5883" t="str">
        <f>TEXT(electricity_data!A5883+electricity_data!B5883,"JJJJ-MM-TT hh:mm:ss") &amp; "," &amp; electricity_data!G5883</f>
        <v>2024-09-02 02:00:00,10,759</v>
      </c>
    </row>
    <row r="5884" spans="1:1" x14ac:dyDescent="0.25">
      <c r="A5884" t="str">
        <f>TEXT(electricity_data!A5884+electricity_data!B5884,"JJJJ-MM-TT hh:mm:ss") &amp; "," &amp; electricity_data!G5884</f>
        <v>2024-09-02 03:00:00,10,771</v>
      </c>
    </row>
    <row r="5885" spans="1:1" x14ac:dyDescent="0.25">
      <c r="A5885" t="str">
        <f>TEXT(electricity_data!A5885+electricity_data!B5885,"JJJJ-MM-TT hh:mm:ss") &amp; "," &amp; electricity_data!G5885</f>
        <v>2024-09-02 04:00:00,10,679</v>
      </c>
    </row>
    <row r="5886" spans="1:1" x14ac:dyDescent="0.25">
      <c r="A5886" t="str">
        <f>TEXT(electricity_data!A5886+electricity_data!B5886,"JJJJ-MM-TT hh:mm:ss") &amp; "," &amp; electricity_data!G5886</f>
        <v>2024-09-02 05:00:00,11,672</v>
      </c>
    </row>
    <row r="5887" spans="1:1" x14ac:dyDescent="0.25">
      <c r="A5887" t="str">
        <f>TEXT(electricity_data!A5887+electricity_data!B5887,"JJJJ-MM-TT hh:mm:ss") &amp; "," &amp; electricity_data!G5887</f>
        <v>2024-09-02 06:00:00,12,993</v>
      </c>
    </row>
    <row r="5888" spans="1:1" x14ac:dyDescent="0.25">
      <c r="A5888" t="str">
        <f>TEXT(electricity_data!A5888+electricity_data!B5888,"JJJJ-MM-TT hh:mm:ss") &amp; "," &amp; electricity_data!G5888</f>
        <v>2024-09-02 07:00:00,15,015</v>
      </c>
    </row>
    <row r="5889" spans="1:1" x14ac:dyDescent="0.25">
      <c r="A5889" t="str">
        <f>TEXT(electricity_data!A5889+electricity_data!B5889,"JJJJ-MM-TT hh:mm:ss") &amp; "," &amp; electricity_data!G5889</f>
        <v>2024-09-02 08:00:00,14,714</v>
      </c>
    </row>
    <row r="5890" spans="1:1" x14ac:dyDescent="0.25">
      <c r="A5890" t="str">
        <f>TEXT(electricity_data!A5890+electricity_data!B5890,"JJJJ-MM-TT hh:mm:ss") &amp; "," &amp; electricity_data!G5890</f>
        <v>2024-09-02 09:00:00,13,784</v>
      </c>
    </row>
    <row r="5891" spans="1:1" x14ac:dyDescent="0.25">
      <c r="A5891" t="str">
        <f>TEXT(electricity_data!A5891+electricity_data!B5891,"JJJJ-MM-TT hh:mm:ss") &amp; "," &amp; electricity_data!G5891</f>
        <v>2024-09-02 10:00:00,11,803</v>
      </c>
    </row>
    <row r="5892" spans="1:1" x14ac:dyDescent="0.25">
      <c r="A5892" t="str">
        <f>TEXT(electricity_data!A5892+electricity_data!B5892,"JJJJ-MM-TT hh:mm:ss") &amp; "," &amp; electricity_data!G5892</f>
        <v>2024-09-02 11:00:00,10,602</v>
      </c>
    </row>
    <row r="5893" spans="1:1" x14ac:dyDescent="0.25">
      <c r="A5893" t="str">
        <f>TEXT(electricity_data!A5893+electricity_data!B5893,"JJJJ-MM-TT hh:mm:ss") &amp; "," &amp; electricity_data!G5893</f>
        <v>2024-09-02 12:00:00,10,025</v>
      </c>
    </row>
    <row r="5894" spans="1:1" x14ac:dyDescent="0.25">
      <c r="A5894" t="str">
        <f>TEXT(electricity_data!A5894+electricity_data!B5894,"JJJJ-MM-TT hh:mm:ss") &amp; "," &amp; electricity_data!G5894</f>
        <v>2024-09-02 13:00:00,9,639</v>
      </c>
    </row>
    <row r="5895" spans="1:1" x14ac:dyDescent="0.25">
      <c r="A5895" t="str">
        <f>TEXT(electricity_data!A5895+electricity_data!B5895,"JJJJ-MM-TT hh:mm:ss") &amp; "," &amp; electricity_data!G5895</f>
        <v>2024-09-02 14:00:00,9,883</v>
      </c>
    </row>
    <row r="5896" spans="1:1" x14ac:dyDescent="0.25">
      <c r="A5896" t="str">
        <f>TEXT(electricity_data!A5896+electricity_data!B5896,"JJJJ-MM-TT hh:mm:ss") &amp; "," &amp; electricity_data!G5896</f>
        <v>2024-09-02 15:00:00,10,344</v>
      </c>
    </row>
    <row r="5897" spans="1:1" x14ac:dyDescent="0.25">
      <c r="A5897" t="str">
        <f>TEXT(electricity_data!A5897+electricity_data!B5897,"JJJJ-MM-TT hh:mm:ss") &amp; "," &amp; electricity_data!G5897</f>
        <v>2024-09-02 16:00:00,10,883</v>
      </c>
    </row>
    <row r="5898" spans="1:1" x14ac:dyDescent="0.25">
      <c r="A5898" t="str">
        <f>TEXT(electricity_data!A5898+electricity_data!B5898,"JJJJ-MM-TT hh:mm:ss") &amp; "," &amp; electricity_data!G5898</f>
        <v>2024-09-02 17:00:00,12,808</v>
      </c>
    </row>
    <row r="5899" spans="1:1" x14ac:dyDescent="0.25">
      <c r="A5899" t="str">
        <f>TEXT(electricity_data!A5899+electricity_data!B5899,"JJJJ-MM-TT hh:mm:ss") &amp; "," &amp; electricity_data!G5899</f>
        <v>2024-09-02 18:00:00,15,298</v>
      </c>
    </row>
    <row r="5900" spans="1:1" x14ac:dyDescent="0.25">
      <c r="A5900" t="str">
        <f>TEXT(electricity_data!A5900+electricity_data!B5900,"JJJJ-MM-TT hh:mm:ss") &amp; "," &amp; electricity_data!G5900</f>
        <v>2024-09-02 19:00:00,27,06</v>
      </c>
    </row>
    <row r="5901" spans="1:1" x14ac:dyDescent="0.25">
      <c r="A5901" t="str">
        <f>TEXT(electricity_data!A5901+electricity_data!B5901,"JJJJ-MM-TT hh:mm:ss") &amp; "," &amp; electricity_data!G5901</f>
        <v>2024-09-02 20:00:00,22,726</v>
      </c>
    </row>
    <row r="5902" spans="1:1" x14ac:dyDescent="0.25">
      <c r="A5902" t="str">
        <f>TEXT(electricity_data!A5902+electricity_data!B5902,"JJJJ-MM-TT hh:mm:ss") &amp; "," &amp; electricity_data!G5902</f>
        <v>2024-09-02 21:00:00,14,71</v>
      </c>
    </row>
    <row r="5903" spans="1:1" x14ac:dyDescent="0.25">
      <c r="A5903" t="str">
        <f>TEXT(electricity_data!A5903+electricity_data!B5903,"JJJJ-MM-TT hh:mm:ss") &amp; "," &amp; electricity_data!G5903</f>
        <v>2024-09-02 22:00:00,12,944</v>
      </c>
    </row>
    <row r="5904" spans="1:1" x14ac:dyDescent="0.25">
      <c r="A5904" t="str">
        <f>TEXT(electricity_data!A5904+electricity_data!B5904,"JJJJ-MM-TT hh:mm:ss") &amp; "," &amp; electricity_data!G5904</f>
        <v>2024-09-02 23:00:00,11,904</v>
      </c>
    </row>
    <row r="5905" spans="1:1" x14ac:dyDescent="0.25">
      <c r="A5905" t="str">
        <f>TEXT(electricity_data!A5905+electricity_data!B5905,"JJJJ-MM-TT hh:mm:ss") &amp; "," &amp; electricity_data!G5905</f>
        <v>2024-09-03 00:00:00,11,48</v>
      </c>
    </row>
    <row r="5906" spans="1:1" x14ac:dyDescent="0.25">
      <c r="A5906" t="str">
        <f>TEXT(electricity_data!A5906+electricity_data!B5906,"JJJJ-MM-TT hh:mm:ss") &amp; "," &amp; electricity_data!G5906</f>
        <v>2024-09-03 01:00:00,10,83</v>
      </c>
    </row>
    <row r="5907" spans="1:1" x14ac:dyDescent="0.25">
      <c r="A5907" t="str">
        <f>TEXT(electricity_data!A5907+electricity_data!B5907,"JJJJ-MM-TT hh:mm:ss") &amp; "," &amp; electricity_data!G5907</f>
        <v>2024-09-03 02:00:00,10,676</v>
      </c>
    </row>
    <row r="5908" spans="1:1" x14ac:dyDescent="0.25">
      <c r="A5908" t="str">
        <f>TEXT(electricity_data!A5908+electricity_data!B5908,"JJJJ-MM-TT hh:mm:ss") &amp; "," &amp; electricity_data!G5908</f>
        <v>2024-09-03 03:00:00,10,847</v>
      </c>
    </row>
    <row r="5909" spans="1:1" x14ac:dyDescent="0.25">
      <c r="A5909" t="str">
        <f>TEXT(electricity_data!A5909+electricity_data!B5909,"JJJJ-MM-TT hh:mm:ss") &amp; "," &amp; electricity_data!G5909</f>
        <v>2024-09-03 04:00:00,11,144</v>
      </c>
    </row>
    <row r="5910" spans="1:1" x14ac:dyDescent="0.25">
      <c r="A5910" t="str">
        <f>TEXT(electricity_data!A5910+electricity_data!B5910,"JJJJ-MM-TT hh:mm:ss") &amp; "," &amp; electricity_data!G5910</f>
        <v>2024-09-03 05:00:00,11,788</v>
      </c>
    </row>
    <row r="5911" spans="1:1" x14ac:dyDescent="0.25">
      <c r="A5911" t="str">
        <f>TEXT(electricity_data!A5911+electricity_data!B5911,"JJJJ-MM-TT hh:mm:ss") &amp; "," &amp; electricity_data!G5911</f>
        <v>2024-09-03 06:00:00,15,241</v>
      </c>
    </row>
    <row r="5912" spans="1:1" x14ac:dyDescent="0.25">
      <c r="A5912" t="str">
        <f>TEXT(electricity_data!A5912+electricity_data!B5912,"JJJJ-MM-TT hh:mm:ss") &amp; "," &amp; electricity_data!G5912</f>
        <v>2024-09-03 07:00:00,16,626</v>
      </c>
    </row>
    <row r="5913" spans="1:1" x14ac:dyDescent="0.25">
      <c r="A5913" t="str">
        <f>TEXT(electricity_data!A5913+electricity_data!B5913,"JJJJ-MM-TT hh:mm:ss") &amp; "," &amp; electricity_data!G5913</f>
        <v>2024-09-03 08:00:00,14,915</v>
      </c>
    </row>
    <row r="5914" spans="1:1" x14ac:dyDescent="0.25">
      <c r="A5914" t="str">
        <f>TEXT(electricity_data!A5914+electricity_data!B5914,"JJJJ-MM-TT hh:mm:ss") &amp; "," &amp; electricity_data!G5914</f>
        <v>2024-09-03 09:00:00,13,118</v>
      </c>
    </row>
    <row r="5915" spans="1:1" x14ac:dyDescent="0.25">
      <c r="A5915" t="str">
        <f>TEXT(electricity_data!A5915+electricity_data!B5915,"JJJJ-MM-TT hh:mm:ss") &amp; "," &amp; electricity_data!G5915</f>
        <v>2024-09-03 10:00:00,11,408</v>
      </c>
    </row>
    <row r="5916" spans="1:1" x14ac:dyDescent="0.25">
      <c r="A5916" t="str">
        <f>TEXT(electricity_data!A5916+electricity_data!B5916,"JJJJ-MM-TT hh:mm:ss") &amp; "," &amp; electricity_data!G5916</f>
        <v>2024-09-03 11:00:00,10,522</v>
      </c>
    </row>
    <row r="5917" spans="1:1" x14ac:dyDescent="0.25">
      <c r="A5917" t="str">
        <f>TEXT(electricity_data!A5917+electricity_data!B5917,"JJJJ-MM-TT hh:mm:ss") &amp; "," &amp; electricity_data!G5917</f>
        <v>2024-09-03 12:00:00,10</v>
      </c>
    </row>
    <row r="5918" spans="1:1" x14ac:dyDescent="0.25">
      <c r="A5918" t="str">
        <f>TEXT(electricity_data!A5918+electricity_data!B5918,"JJJJ-MM-TT hh:mm:ss") &amp; "," &amp; electricity_data!G5918</f>
        <v>2024-09-03 13:00:00,9,789</v>
      </c>
    </row>
    <row r="5919" spans="1:1" x14ac:dyDescent="0.25">
      <c r="A5919" t="str">
        <f>TEXT(electricity_data!A5919+electricity_data!B5919,"JJJJ-MM-TT hh:mm:ss") &amp; "," &amp; electricity_data!G5919</f>
        <v>2024-09-03 14:00:00,9,933</v>
      </c>
    </row>
    <row r="5920" spans="1:1" x14ac:dyDescent="0.25">
      <c r="A5920" t="str">
        <f>TEXT(electricity_data!A5920+electricity_data!B5920,"JJJJ-MM-TT hh:mm:ss") &amp; "," &amp; electricity_data!G5920</f>
        <v>2024-09-03 15:00:00,10,187</v>
      </c>
    </row>
    <row r="5921" spans="1:1" x14ac:dyDescent="0.25">
      <c r="A5921" t="str">
        <f>TEXT(electricity_data!A5921+electricity_data!B5921,"JJJJ-MM-TT hh:mm:ss") &amp; "," &amp; electricity_data!G5921</f>
        <v>2024-09-03 16:00:00,10,641</v>
      </c>
    </row>
    <row r="5922" spans="1:1" x14ac:dyDescent="0.25">
      <c r="A5922" t="str">
        <f>TEXT(electricity_data!A5922+electricity_data!B5922,"JJJJ-MM-TT hh:mm:ss") &amp; "," &amp; electricity_data!G5922</f>
        <v>2024-09-03 17:00:00,13,913</v>
      </c>
    </row>
    <row r="5923" spans="1:1" x14ac:dyDescent="0.25">
      <c r="A5923" t="str">
        <f>TEXT(electricity_data!A5923+electricity_data!B5923,"JJJJ-MM-TT hh:mm:ss") &amp; "," &amp; electricity_data!G5923</f>
        <v>2024-09-03 18:00:00,31,521</v>
      </c>
    </row>
    <row r="5924" spans="1:1" x14ac:dyDescent="0.25">
      <c r="A5924" t="str">
        <f>TEXT(electricity_data!A5924+electricity_data!B5924,"JJJJ-MM-TT hh:mm:ss") &amp; "," &amp; electricity_data!G5924</f>
        <v>2024-09-03 19:00:00,67,157</v>
      </c>
    </row>
    <row r="5925" spans="1:1" x14ac:dyDescent="0.25">
      <c r="A5925" t="str">
        <f>TEXT(electricity_data!A5925+electricity_data!B5925,"JJJJ-MM-TT hh:mm:ss") &amp; "," &amp; electricity_data!G5925</f>
        <v>2024-09-03 20:00:00,53,552</v>
      </c>
    </row>
    <row r="5926" spans="1:1" x14ac:dyDescent="0.25">
      <c r="A5926" t="str">
        <f>TEXT(electricity_data!A5926+electricity_data!B5926,"JJJJ-MM-TT hh:mm:ss") &amp; "," &amp; electricity_data!G5926</f>
        <v>2024-09-03 21:00:00,23,217</v>
      </c>
    </row>
    <row r="5927" spans="1:1" x14ac:dyDescent="0.25">
      <c r="A5927" t="str">
        <f>TEXT(electricity_data!A5927+electricity_data!B5927,"JJJJ-MM-TT hh:mm:ss") &amp; "," &amp; electricity_data!G5927</f>
        <v>2024-09-03 22:00:00,14,84</v>
      </c>
    </row>
    <row r="5928" spans="1:1" x14ac:dyDescent="0.25">
      <c r="A5928" t="str">
        <f>TEXT(electricity_data!A5928+electricity_data!B5928,"JJJJ-MM-TT hh:mm:ss") &amp; "," &amp; electricity_data!G5928</f>
        <v>2024-09-03 23:00:00,13,276</v>
      </c>
    </row>
    <row r="5929" spans="1:1" x14ac:dyDescent="0.25">
      <c r="A5929" t="str">
        <f>TEXT(electricity_data!A5929+electricity_data!B5929,"JJJJ-MM-TT hh:mm:ss") &amp; "," &amp; electricity_data!G5929</f>
        <v>2024-09-04 00:00:00,12,337</v>
      </c>
    </row>
    <row r="5930" spans="1:1" x14ac:dyDescent="0.25">
      <c r="A5930" t="str">
        <f>TEXT(electricity_data!A5930+electricity_data!B5930,"JJJJ-MM-TT hh:mm:ss") &amp; "," &amp; electricity_data!G5930</f>
        <v>2024-09-04 01:00:00,11,622</v>
      </c>
    </row>
    <row r="5931" spans="1:1" x14ac:dyDescent="0.25">
      <c r="A5931" t="str">
        <f>TEXT(electricity_data!A5931+electricity_data!B5931,"JJJJ-MM-TT hh:mm:ss") &amp; "," &amp; electricity_data!G5931</f>
        <v>2024-09-04 02:00:00,11,423</v>
      </c>
    </row>
    <row r="5932" spans="1:1" x14ac:dyDescent="0.25">
      <c r="A5932" t="str">
        <f>TEXT(electricity_data!A5932+electricity_data!B5932,"JJJJ-MM-TT hh:mm:ss") &amp; "," &amp; electricity_data!G5932</f>
        <v>2024-09-04 03:00:00,11,518</v>
      </c>
    </row>
    <row r="5933" spans="1:1" x14ac:dyDescent="0.25">
      <c r="A5933" t="str">
        <f>TEXT(electricity_data!A5933+electricity_data!B5933,"JJJJ-MM-TT hh:mm:ss") &amp; "," &amp; electricity_data!G5933</f>
        <v>2024-09-04 04:00:00,11,426</v>
      </c>
    </row>
    <row r="5934" spans="1:1" x14ac:dyDescent="0.25">
      <c r="A5934" t="str">
        <f>TEXT(electricity_data!A5934+electricity_data!B5934,"JJJJ-MM-TT hh:mm:ss") &amp; "," &amp; electricity_data!G5934</f>
        <v>2024-09-04 05:00:00,12,457</v>
      </c>
    </row>
    <row r="5935" spans="1:1" x14ac:dyDescent="0.25">
      <c r="A5935" t="str">
        <f>TEXT(electricity_data!A5935+electricity_data!B5935,"JJJJ-MM-TT hh:mm:ss") &amp; "," &amp; electricity_data!G5935</f>
        <v>2024-09-04 06:00:00,15,922</v>
      </c>
    </row>
    <row r="5936" spans="1:1" x14ac:dyDescent="0.25">
      <c r="A5936" t="str">
        <f>TEXT(electricity_data!A5936+electricity_data!B5936,"JJJJ-MM-TT hh:mm:ss") &amp; "," &amp; electricity_data!G5936</f>
        <v>2024-09-04 07:00:00,19,636</v>
      </c>
    </row>
    <row r="5937" spans="1:1" x14ac:dyDescent="0.25">
      <c r="A5937" t="str">
        <f>TEXT(electricity_data!A5937+electricity_data!B5937,"JJJJ-MM-TT hh:mm:ss") &amp; "," &amp; electricity_data!G5937</f>
        <v>2024-09-04 08:00:00,17,109</v>
      </c>
    </row>
    <row r="5938" spans="1:1" x14ac:dyDescent="0.25">
      <c r="A5938" t="str">
        <f>TEXT(electricity_data!A5938+electricity_data!B5938,"JJJJ-MM-TT hh:mm:ss") &amp; "," &amp; electricity_data!G5938</f>
        <v>2024-09-04 09:00:00,14,049</v>
      </c>
    </row>
    <row r="5939" spans="1:1" x14ac:dyDescent="0.25">
      <c r="A5939" t="str">
        <f>TEXT(electricity_data!A5939+electricity_data!B5939,"JJJJ-MM-TT hh:mm:ss") &amp; "," &amp; electricity_data!G5939</f>
        <v>2024-09-04 10:00:00,12,241</v>
      </c>
    </row>
    <row r="5940" spans="1:1" x14ac:dyDescent="0.25">
      <c r="A5940" t="str">
        <f>TEXT(electricity_data!A5940+electricity_data!B5940,"JJJJ-MM-TT hh:mm:ss") &amp; "," &amp; electricity_data!G5940</f>
        <v>2024-09-04 11:00:00,11,126</v>
      </c>
    </row>
    <row r="5941" spans="1:1" x14ac:dyDescent="0.25">
      <c r="A5941" t="str">
        <f>TEXT(electricity_data!A5941+electricity_data!B5941,"JJJJ-MM-TT hh:mm:ss") &amp; "," &amp; electricity_data!G5941</f>
        <v>2024-09-04 12:00:00,10,72</v>
      </c>
    </row>
    <row r="5942" spans="1:1" x14ac:dyDescent="0.25">
      <c r="A5942" t="str">
        <f>TEXT(electricity_data!A5942+electricity_data!B5942,"JJJJ-MM-TT hh:mm:ss") &amp; "," &amp; electricity_data!G5942</f>
        <v>2024-09-04 13:00:00,10,569</v>
      </c>
    </row>
    <row r="5943" spans="1:1" x14ac:dyDescent="0.25">
      <c r="A5943" t="str">
        <f>TEXT(electricity_data!A5943+electricity_data!B5943,"JJJJ-MM-TT hh:mm:ss") &amp; "," &amp; electricity_data!G5943</f>
        <v>2024-09-04 14:00:00,10,44</v>
      </c>
    </row>
    <row r="5944" spans="1:1" x14ac:dyDescent="0.25">
      <c r="A5944" t="str">
        <f>TEXT(electricity_data!A5944+electricity_data!B5944,"JJJJ-MM-TT hh:mm:ss") &amp; "," &amp; electricity_data!G5944</f>
        <v>2024-09-04 15:00:00,10,792</v>
      </c>
    </row>
    <row r="5945" spans="1:1" x14ac:dyDescent="0.25">
      <c r="A5945" t="str">
        <f>TEXT(electricity_data!A5945+electricity_data!B5945,"JJJJ-MM-TT hh:mm:ss") &amp; "," &amp; electricity_data!G5945</f>
        <v>2024-09-04 16:00:00,11,705</v>
      </c>
    </row>
    <row r="5946" spans="1:1" x14ac:dyDescent="0.25">
      <c r="A5946" t="str">
        <f>TEXT(electricity_data!A5946+electricity_data!B5946,"JJJJ-MM-TT hh:mm:ss") &amp; "," &amp; electricity_data!G5946</f>
        <v>2024-09-04 17:00:00,13,917</v>
      </c>
    </row>
    <row r="5947" spans="1:1" x14ac:dyDescent="0.25">
      <c r="A5947" t="str">
        <f>TEXT(electricity_data!A5947+electricity_data!B5947,"JJJJ-MM-TT hh:mm:ss") &amp; "," &amp; electricity_data!G5947</f>
        <v>2024-09-04 18:00:00,17,09</v>
      </c>
    </row>
    <row r="5948" spans="1:1" x14ac:dyDescent="0.25">
      <c r="A5948" t="str">
        <f>TEXT(electricity_data!A5948+electricity_data!B5948,"JJJJ-MM-TT hh:mm:ss") &amp; "," &amp; electricity_data!G5948</f>
        <v>2024-09-04 19:00:00,33,527</v>
      </c>
    </row>
    <row r="5949" spans="1:1" x14ac:dyDescent="0.25">
      <c r="A5949" t="str">
        <f>TEXT(electricity_data!A5949+electricity_data!B5949,"JJJJ-MM-TT hh:mm:ss") &amp; "," &amp; electricity_data!G5949</f>
        <v>2024-09-04 20:00:00,20,443</v>
      </c>
    </row>
    <row r="5950" spans="1:1" x14ac:dyDescent="0.25">
      <c r="A5950" t="str">
        <f>TEXT(electricity_data!A5950+electricity_data!B5950,"JJJJ-MM-TT hh:mm:ss") &amp; "," &amp; electricity_data!G5950</f>
        <v>2024-09-04 21:00:00,14,562</v>
      </c>
    </row>
    <row r="5951" spans="1:1" x14ac:dyDescent="0.25">
      <c r="A5951" t="str">
        <f>TEXT(electricity_data!A5951+electricity_data!B5951,"JJJJ-MM-TT hh:mm:ss") &amp; "," &amp; electricity_data!G5951</f>
        <v>2024-09-04 22:00:00,12,379</v>
      </c>
    </row>
    <row r="5952" spans="1:1" x14ac:dyDescent="0.25">
      <c r="A5952" t="str">
        <f>TEXT(electricity_data!A5952+electricity_data!B5952,"JJJJ-MM-TT hh:mm:ss") &amp; "," &amp; electricity_data!G5952</f>
        <v>2024-09-04 23:00:00,11,478</v>
      </c>
    </row>
    <row r="5953" spans="1:1" x14ac:dyDescent="0.25">
      <c r="A5953" t="str">
        <f>TEXT(electricity_data!A5953+electricity_data!B5953,"JJJJ-MM-TT hh:mm:ss") &amp; "," &amp; electricity_data!G5953</f>
        <v>2024-09-05 00:00:00,11,647</v>
      </c>
    </row>
    <row r="5954" spans="1:1" x14ac:dyDescent="0.25">
      <c r="A5954" t="str">
        <f>TEXT(electricity_data!A5954+electricity_data!B5954,"JJJJ-MM-TT hh:mm:ss") &amp; "," &amp; electricity_data!G5954</f>
        <v>2024-09-05 01:00:00,10,98</v>
      </c>
    </row>
    <row r="5955" spans="1:1" x14ac:dyDescent="0.25">
      <c r="A5955" t="str">
        <f>TEXT(electricity_data!A5955+electricity_data!B5955,"JJJJ-MM-TT hh:mm:ss") &amp; "," &amp; electricity_data!G5955</f>
        <v>2024-09-05 02:00:00,10,52</v>
      </c>
    </row>
    <row r="5956" spans="1:1" x14ac:dyDescent="0.25">
      <c r="A5956" t="str">
        <f>TEXT(electricity_data!A5956+electricity_data!B5956,"JJJJ-MM-TT hh:mm:ss") &amp; "," &amp; electricity_data!G5956</f>
        <v>2024-09-05 03:00:00,10,231</v>
      </c>
    </row>
    <row r="5957" spans="1:1" x14ac:dyDescent="0.25">
      <c r="A5957" t="str">
        <f>TEXT(electricity_data!A5957+electricity_data!B5957,"JJJJ-MM-TT hh:mm:ss") &amp; "," &amp; electricity_data!G5957</f>
        <v>2024-09-05 04:00:00,9,612</v>
      </c>
    </row>
    <row r="5958" spans="1:1" x14ac:dyDescent="0.25">
      <c r="A5958" t="str">
        <f>TEXT(electricity_data!A5958+electricity_data!B5958,"JJJJ-MM-TT hh:mm:ss") &amp; "," &amp; electricity_data!G5958</f>
        <v>2024-09-05 05:00:00,9,99</v>
      </c>
    </row>
    <row r="5959" spans="1:1" x14ac:dyDescent="0.25">
      <c r="A5959" t="str">
        <f>TEXT(electricity_data!A5959+electricity_data!B5959,"JJJJ-MM-TT hh:mm:ss") &amp; "," &amp; electricity_data!G5959</f>
        <v>2024-09-05 06:00:00,12,425</v>
      </c>
    </row>
    <row r="5960" spans="1:1" x14ac:dyDescent="0.25">
      <c r="A5960" t="str">
        <f>TEXT(electricity_data!A5960+electricity_data!B5960,"JJJJ-MM-TT hh:mm:ss") &amp; "," &amp; electricity_data!G5960</f>
        <v>2024-09-05 07:00:00,12,88</v>
      </c>
    </row>
    <row r="5961" spans="1:1" x14ac:dyDescent="0.25">
      <c r="A5961" t="str">
        <f>TEXT(electricity_data!A5961+electricity_data!B5961,"JJJJ-MM-TT hh:mm:ss") &amp; "," &amp; electricity_data!G5961</f>
        <v>2024-09-05 08:00:00,13,424</v>
      </c>
    </row>
    <row r="5962" spans="1:1" x14ac:dyDescent="0.25">
      <c r="A5962" t="str">
        <f>TEXT(electricity_data!A5962+electricity_data!B5962,"JJJJ-MM-TT hh:mm:ss") &amp; "," &amp; electricity_data!G5962</f>
        <v>2024-09-05 09:00:00,11,288</v>
      </c>
    </row>
    <row r="5963" spans="1:1" x14ac:dyDescent="0.25">
      <c r="A5963" t="str">
        <f>TEXT(electricity_data!A5963+electricity_data!B5963,"JJJJ-MM-TT hh:mm:ss") &amp; "," &amp; electricity_data!G5963</f>
        <v>2024-09-05 10:00:00,8,624</v>
      </c>
    </row>
    <row r="5964" spans="1:1" x14ac:dyDescent="0.25">
      <c r="A5964" t="str">
        <f>TEXT(electricity_data!A5964+electricity_data!B5964,"JJJJ-MM-TT hh:mm:ss") &amp; "," &amp; electricity_data!G5964</f>
        <v>2024-09-05 11:00:00,0,011</v>
      </c>
    </row>
    <row r="5965" spans="1:1" x14ac:dyDescent="0.25">
      <c r="A5965" t="str">
        <f>TEXT(electricity_data!A5965+electricity_data!B5965,"JJJJ-MM-TT hh:mm:ss") &amp; "," &amp; electricity_data!G5965</f>
        <v>2024-09-05 12:00:00,-0,305</v>
      </c>
    </row>
    <row r="5966" spans="1:1" x14ac:dyDescent="0.25">
      <c r="A5966" t="str">
        <f>TEXT(electricity_data!A5966+electricity_data!B5966,"JJJJ-MM-TT hh:mm:ss") &amp; "," &amp; electricity_data!G5966</f>
        <v>2024-09-05 13:00:00,-1,17</v>
      </c>
    </row>
    <row r="5967" spans="1:1" x14ac:dyDescent="0.25">
      <c r="A5967" t="str">
        <f>TEXT(electricity_data!A5967+electricity_data!B5967,"JJJJ-MM-TT hh:mm:ss") &amp; "," &amp; electricity_data!G5967</f>
        <v>2024-09-05 14:00:00,-1,968</v>
      </c>
    </row>
    <row r="5968" spans="1:1" x14ac:dyDescent="0.25">
      <c r="A5968" t="str">
        <f>TEXT(electricity_data!A5968+electricity_data!B5968,"JJJJ-MM-TT hh:mm:ss") &amp; "," &amp; electricity_data!G5968</f>
        <v>2024-09-05 15:00:00,-0,702</v>
      </c>
    </row>
    <row r="5969" spans="1:1" x14ac:dyDescent="0.25">
      <c r="A5969" t="str">
        <f>TEXT(electricity_data!A5969+electricity_data!B5969,"JJJJ-MM-TT hh:mm:ss") &amp; "," &amp; electricity_data!G5969</f>
        <v>2024-09-05 16:00:00,-0,001</v>
      </c>
    </row>
    <row r="5970" spans="1:1" x14ac:dyDescent="0.25">
      <c r="A5970" t="str">
        <f>TEXT(electricity_data!A5970+electricity_data!B5970,"JJJJ-MM-TT hh:mm:ss") &amp; "," &amp; electricity_data!G5970</f>
        <v>2024-09-05 17:00:00,5,133</v>
      </c>
    </row>
    <row r="5971" spans="1:1" x14ac:dyDescent="0.25">
      <c r="A5971" t="str">
        <f>TEXT(electricity_data!A5971+electricity_data!B5971,"JJJJ-MM-TT hh:mm:ss") &amp; "," &amp; electricity_data!G5971</f>
        <v>2024-09-05 18:00:00,10,015</v>
      </c>
    </row>
    <row r="5972" spans="1:1" x14ac:dyDescent="0.25">
      <c r="A5972" t="str">
        <f>TEXT(electricity_data!A5972+electricity_data!B5972,"JJJJ-MM-TT hh:mm:ss") &amp; "," &amp; electricity_data!G5972</f>
        <v>2024-09-05 19:00:00,11,494</v>
      </c>
    </row>
    <row r="5973" spans="1:1" x14ac:dyDescent="0.25">
      <c r="A5973" t="str">
        <f>TEXT(electricity_data!A5973+electricity_data!B5973,"JJJJ-MM-TT hh:mm:ss") &amp; "," &amp; electricity_data!G5973</f>
        <v>2024-09-05 20:00:00,10,813</v>
      </c>
    </row>
    <row r="5974" spans="1:1" x14ac:dyDescent="0.25">
      <c r="A5974" t="str">
        <f>TEXT(electricity_data!A5974+electricity_data!B5974,"JJJJ-MM-TT hh:mm:ss") &amp; "," &amp; electricity_data!G5974</f>
        <v>2024-09-05 21:00:00,9,53</v>
      </c>
    </row>
    <row r="5975" spans="1:1" x14ac:dyDescent="0.25">
      <c r="A5975" t="str">
        <f>TEXT(electricity_data!A5975+electricity_data!B5975,"JJJJ-MM-TT hh:mm:ss") &amp; "," &amp; electricity_data!G5975</f>
        <v>2024-09-05 22:00:00,9,523</v>
      </c>
    </row>
    <row r="5976" spans="1:1" x14ac:dyDescent="0.25">
      <c r="A5976" t="str">
        <f>TEXT(electricity_data!A5976+electricity_data!B5976,"JJJJ-MM-TT hh:mm:ss") &amp; "," &amp; electricity_data!G5976</f>
        <v>2024-09-05 23:00:00,7,981</v>
      </c>
    </row>
    <row r="5977" spans="1:1" x14ac:dyDescent="0.25">
      <c r="A5977" t="str">
        <f>TEXT(electricity_data!A5977+electricity_data!B5977,"JJJJ-MM-TT hh:mm:ss") &amp; "," &amp; electricity_data!G5977</f>
        <v>2024-09-06 00:00:00,7,999</v>
      </c>
    </row>
    <row r="5978" spans="1:1" x14ac:dyDescent="0.25">
      <c r="A5978" t="str">
        <f>TEXT(electricity_data!A5978+electricity_data!B5978,"JJJJ-MM-TT hh:mm:ss") &amp; "," &amp; electricity_data!G5978</f>
        <v>2024-09-06 01:00:00,7,62</v>
      </c>
    </row>
    <row r="5979" spans="1:1" x14ac:dyDescent="0.25">
      <c r="A5979" t="str">
        <f>TEXT(electricity_data!A5979+electricity_data!B5979,"JJJJ-MM-TT hh:mm:ss") &amp; "," &amp; electricity_data!G5979</f>
        <v>2024-09-06 02:00:00,6,642</v>
      </c>
    </row>
    <row r="5980" spans="1:1" x14ac:dyDescent="0.25">
      <c r="A5980" t="str">
        <f>TEXT(electricity_data!A5980+electricity_data!B5980,"JJJJ-MM-TT hh:mm:ss") &amp; "," &amp; electricity_data!G5980</f>
        <v>2024-09-06 03:00:00,6,378</v>
      </c>
    </row>
    <row r="5981" spans="1:1" x14ac:dyDescent="0.25">
      <c r="A5981" t="str">
        <f>TEXT(electricity_data!A5981+electricity_data!B5981,"JJJJ-MM-TT hh:mm:ss") &amp; "," &amp; electricity_data!G5981</f>
        <v>2024-09-06 04:00:00,7,295</v>
      </c>
    </row>
    <row r="5982" spans="1:1" x14ac:dyDescent="0.25">
      <c r="A5982" t="str">
        <f>TEXT(electricity_data!A5982+electricity_data!B5982,"JJJJ-MM-TT hh:mm:ss") &amp; "," &amp; electricity_data!G5982</f>
        <v>2024-09-06 05:00:00,8,506</v>
      </c>
    </row>
    <row r="5983" spans="1:1" x14ac:dyDescent="0.25">
      <c r="A5983" t="str">
        <f>TEXT(electricity_data!A5983+electricity_data!B5983,"JJJJ-MM-TT hh:mm:ss") &amp; "," &amp; electricity_data!G5983</f>
        <v>2024-09-06 06:00:00,10,849</v>
      </c>
    </row>
    <row r="5984" spans="1:1" x14ac:dyDescent="0.25">
      <c r="A5984" t="str">
        <f>TEXT(electricity_data!A5984+electricity_data!B5984,"JJJJ-MM-TT hh:mm:ss") &amp; "," &amp; electricity_data!G5984</f>
        <v>2024-09-06 07:00:00,13,468</v>
      </c>
    </row>
    <row r="5985" spans="1:1" x14ac:dyDescent="0.25">
      <c r="A5985" t="str">
        <f>TEXT(electricity_data!A5985+electricity_data!B5985,"JJJJ-MM-TT hh:mm:ss") &amp; "," &amp; electricity_data!G5985</f>
        <v>2024-09-06 08:00:00,13,557</v>
      </c>
    </row>
    <row r="5986" spans="1:1" x14ac:dyDescent="0.25">
      <c r="A5986" t="str">
        <f>TEXT(electricity_data!A5986+electricity_data!B5986,"JJJJ-MM-TT hh:mm:ss") &amp; "," &amp; electricity_data!G5986</f>
        <v>2024-09-06 09:00:00,11,529</v>
      </c>
    </row>
    <row r="5987" spans="1:1" x14ac:dyDescent="0.25">
      <c r="A5987" t="str">
        <f>TEXT(electricity_data!A5987+electricity_data!B5987,"JJJJ-MM-TT hh:mm:ss") &amp; "," &amp; electricity_data!G5987</f>
        <v>2024-09-06 10:00:00,9,52</v>
      </c>
    </row>
    <row r="5988" spans="1:1" x14ac:dyDescent="0.25">
      <c r="A5988" t="str">
        <f>TEXT(electricity_data!A5988+electricity_data!B5988,"JJJJ-MM-TT hh:mm:ss") &amp; "," &amp; electricity_data!G5988</f>
        <v>2024-09-06 11:00:00,7,471</v>
      </c>
    </row>
    <row r="5989" spans="1:1" x14ac:dyDescent="0.25">
      <c r="A5989" t="str">
        <f>TEXT(electricity_data!A5989+electricity_data!B5989,"JJJJ-MM-TT hh:mm:ss") &amp; "," &amp; electricity_data!G5989</f>
        <v>2024-09-06 12:00:00,4,674</v>
      </c>
    </row>
    <row r="5990" spans="1:1" x14ac:dyDescent="0.25">
      <c r="A5990" t="str">
        <f>TEXT(electricity_data!A5990+electricity_data!B5990,"JJJJ-MM-TT hh:mm:ss") &amp; "," &amp; electricity_data!G5990</f>
        <v>2024-09-06 13:00:00,1,248</v>
      </c>
    </row>
    <row r="5991" spans="1:1" x14ac:dyDescent="0.25">
      <c r="A5991" t="str">
        <f>TEXT(electricity_data!A5991+electricity_data!B5991,"JJJJ-MM-TT hh:mm:ss") &amp; "," &amp; electricity_data!G5991</f>
        <v>2024-09-06 14:00:00,1,453</v>
      </c>
    </row>
    <row r="5992" spans="1:1" x14ac:dyDescent="0.25">
      <c r="A5992" t="str">
        <f>TEXT(electricity_data!A5992+electricity_data!B5992,"JJJJ-MM-TT hh:mm:ss") &amp; "," &amp; electricity_data!G5992</f>
        <v>2024-09-06 15:00:00,4,526</v>
      </c>
    </row>
    <row r="5993" spans="1:1" x14ac:dyDescent="0.25">
      <c r="A5993" t="str">
        <f>TEXT(electricity_data!A5993+electricity_data!B5993,"JJJJ-MM-TT hh:mm:ss") &amp; "," &amp; electricity_data!G5993</f>
        <v>2024-09-06 16:00:00,8,638</v>
      </c>
    </row>
    <row r="5994" spans="1:1" x14ac:dyDescent="0.25">
      <c r="A5994" t="str">
        <f>TEXT(electricity_data!A5994+electricity_data!B5994,"JJJJ-MM-TT hh:mm:ss") &amp; "," &amp; electricity_data!G5994</f>
        <v>2024-09-06 17:00:00,10,276</v>
      </c>
    </row>
    <row r="5995" spans="1:1" x14ac:dyDescent="0.25">
      <c r="A5995" t="str">
        <f>TEXT(electricity_data!A5995+electricity_data!B5995,"JJJJ-MM-TT hh:mm:ss") &amp; "," &amp; electricity_data!G5995</f>
        <v>2024-09-06 18:00:00,11,547</v>
      </c>
    </row>
    <row r="5996" spans="1:1" x14ac:dyDescent="0.25">
      <c r="A5996" t="str">
        <f>TEXT(electricity_data!A5996+electricity_data!B5996,"JJJJ-MM-TT hh:mm:ss") &amp; "," &amp; electricity_data!G5996</f>
        <v>2024-09-06 19:00:00,14,42</v>
      </c>
    </row>
    <row r="5997" spans="1:1" x14ac:dyDescent="0.25">
      <c r="A5997" t="str">
        <f>TEXT(electricity_data!A5997+electricity_data!B5997,"JJJJ-MM-TT hh:mm:ss") &amp; "," &amp; electricity_data!G5997</f>
        <v>2024-09-06 20:00:00,15,169</v>
      </c>
    </row>
    <row r="5998" spans="1:1" x14ac:dyDescent="0.25">
      <c r="A5998" t="str">
        <f>TEXT(electricity_data!A5998+electricity_data!B5998,"JJJJ-MM-TT hh:mm:ss") &amp; "," &amp; electricity_data!G5998</f>
        <v>2024-09-06 21:00:00,11,496</v>
      </c>
    </row>
    <row r="5999" spans="1:1" x14ac:dyDescent="0.25">
      <c r="A5999" t="str">
        <f>TEXT(electricity_data!A5999+electricity_data!B5999,"JJJJ-MM-TT hh:mm:ss") &amp; "," &amp; electricity_data!G5999</f>
        <v>2024-09-06 22:00:00,11,056</v>
      </c>
    </row>
    <row r="6000" spans="1:1" x14ac:dyDescent="0.25">
      <c r="A6000" t="str">
        <f>TEXT(electricity_data!A6000+electricity_data!B6000,"JJJJ-MM-TT hh:mm:ss") &amp; "," &amp; electricity_data!G6000</f>
        <v>2024-09-06 23:00:00,10,808</v>
      </c>
    </row>
    <row r="6001" spans="1:1" x14ac:dyDescent="0.25">
      <c r="A6001" t="str">
        <f>TEXT(electricity_data!A6001+electricity_data!B6001,"JJJJ-MM-TT hh:mm:ss") &amp; "," &amp; electricity_data!G6001</f>
        <v>2024-09-07 00:00:00,11,767</v>
      </c>
    </row>
    <row r="6002" spans="1:1" x14ac:dyDescent="0.25">
      <c r="A6002" t="str">
        <f>TEXT(electricity_data!A6002+electricity_data!B6002,"JJJJ-MM-TT hh:mm:ss") &amp; "," &amp; electricity_data!G6002</f>
        <v>2024-09-07 01:00:00,11,21</v>
      </c>
    </row>
    <row r="6003" spans="1:1" x14ac:dyDescent="0.25">
      <c r="A6003" t="str">
        <f>TEXT(electricity_data!A6003+electricity_data!B6003,"JJJJ-MM-TT hh:mm:ss") &amp; "," &amp; electricity_data!G6003</f>
        <v>2024-09-07 02:00:00,11,15</v>
      </c>
    </row>
    <row r="6004" spans="1:1" x14ac:dyDescent="0.25">
      <c r="A6004" t="str">
        <f>TEXT(electricity_data!A6004+electricity_data!B6004,"JJJJ-MM-TT hh:mm:ss") &amp; "," &amp; electricity_data!G6004</f>
        <v>2024-09-07 03:00:00,11,051</v>
      </c>
    </row>
    <row r="6005" spans="1:1" x14ac:dyDescent="0.25">
      <c r="A6005" t="str">
        <f>TEXT(electricity_data!A6005+electricity_data!B6005,"JJJJ-MM-TT hh:mm:ss") &amp; "," &amp; electricity_data!G6005</f>
        <v>2024-09-07 04:00:00,11,349</v>
      </c>
    </row>
    <row r="6006" spans="1:1" x14ac:dyDescent="0.25">
      <c r="A6006" t="str">
        <f>TEXT(electricity_data!A6006+electricity_data!B6006,"JJJJ-MM-TT hh:mm:ss") &amp; "," &amp; electricity_data!G6006</f>
        <v>2024-09-07 05:00:00,11,622</v>
      </c>
    </row>
    <row r="6007" spans="1:1" x14ac:dyDescent="0.25">
      <c r="A6007" t="str">
        <f>TEXT(electricity_data!A6007+electricity_data!B6007,"JJJJ-MM-TT hh:mm:ss") &amp; "," &amp; electricity_data!G6007</f>
        <v>2024-09-07 06:00:00,11,908</v>
      </c>
    </row>
    <row r="6008" spans="1:1" x14ac:dyDescent="0.25">
      <c r="A6008" t="str">
        <f>TEXT(electricity_data!A6008+electricity_data!B6008,"JJJJ-MM-TT hh:mm:ss") &amp; "," &amp; electricity_data!G6008</f>
        <v>2024-09-07 07:00:00,11,991</v>
      </c>
    </row>
    <row r="6009" spans="1:1" x14ac:dyDescent="0.25">
      <c r="A6009" t="str">
        <f>TEXT(electricity_data!A6009+electricity_data!B6009,"JJJJ-MM-TT hh:mm:ss") &amp; "," &amp; electricity_data!G6009</f>
        <v>2024-09-07 08:00:00,11,064</v>
      </c>
    </row>
    <row r="6010" spans="1:1" x14ac:dyDescent="0.25">
      <c r="A6010" t="str">
        <f>TEXT(electricity_data!A6010+electricity_data!B6010,"JJJJ-MM-TT hh:mm:ss") &amp; "," &amp; electricity_data!G6010</f>
        <v>2024-09-07 09:00:00,9,939</v>
      </c>
    </row>
    <row r="6011" spans="1:1" x14ac:dyDescent="0.25">
      <c r="A6011" t="str">
        <f>TEXT(electricity_data!A6011+electricity_data!B6011,"JJJJ-MM-TT hh:mm:ss") &amp; "," &amp; electricity_data!G6011</f>
        <v>2024-09-07 10:00:00,6,672</v>
      </c>
    </row>
    <row r="6012" spans="1:1" x14ac:dyDescent="0.25">
      <c r="A6012" t="str">
        <f>TEXT(electricity_data!A6012+electricity_data!B6012,"JJJJ-MM-TT hh:mm:ss") &amp; "," &amp; electricity_data!G6012</f>
        <v>2024-09-07 11:00:00,1,417</v>
      </c>
    </row>
    <row r="6013" spans="1:1" x14ac:dyDescent="0.25">
      <c r="A6013" t="str">
        <f>TEXT(electricity_data!A6013+electricity_data!B6013,"JJJJ-MM-TT hh:mm:ss") &amp; "," &amp; electricity_data!G6013</f>
        <v>2024-09-07 12:00:00,0,548</v>
      </c>
    </row>
    <row r="6014" spans="1:1" x14ac:dyDescent="0.25">
      <c r="A6014" t="str">
        <f>TEXT(electricity_data!A6014+electricity_data!B6014,"JJJJ-MM-TT hh:mm:ss") &amp; "," &amp; electricity_data!G6014</f>
        <v>2024-09-07 13:00:00,0,102</v>
      </c>
    </row>
    <row r="6015" spans="1:1" x14ac:dyDescent="0.25">
      <c r="A6015" t="str">
        <f>TEXT(electricity_data!A6015+electricity_data!B6015,"JJJJ-MM-TT hh:mm:ss") &amp; "," &amp; electricity_data!G6015</f>
        <v>2024-09-07 14:00:00,0,044</v>
      </c>
    </row>
    <row r="6016" spans="1:1" x14ac:dyDescent="0.25">
      <c r="A6016" t="str">
        <f>TEXT(electricity_data!A6016+electricity_data!B6016,"JJJJ-MM-TT hh:mm:ss") &amp; "," &amp; electricity_data!G6016</f>
        <v>2024-09-07 15:00:00,0,841</v>
      </c>
    </row>
    <row r="6017" spans="1:1" x14ac:dyDescent="0.25">
      <c r="A6017" t="str">
        <f>TEXT(electricity_data!A6017+electricity_data!B6017,"JJJJ-MM-TT hh:mm:ss") &amp; "," &amp; electricity_data!G6017</f>
        <v>2024-09-07 16:00:00,6,482</v>
      </c>
    </row>
    <row r="6018" spans="1:1" x14ac:dyDescent="0.25">
      <c r="A6018" t="str">
        <f>TEXT(electricity_data!A6018+electricity_data!B6018,"JJJJ-MM-TT hh:mm:ss") &amp; "," &amp; electricity_data!G6018</f>
        <v>2024-09-07 17:00:00,11,66</v>
      </c>
    </row>
    <row r="6019" spans="1:1" x14ac:dyDescent="0.25">
      <c r="A6019" t="str">
        <f>TEXT(electricity_data!A6019+electricity_data!B6019,"JJJJ-MM-TT hh:mm:ss") &amp; "," &amp; electricity_data!G6019</f>
        <v>2024-09-07 18:00:00,14,377</v>
      </c>
    </row>
    <row r="6020" spans="1:1" x14ac:dyDescent="0.25">
      <c r="A6020" t="str">
        <f>TEXT(electricity_data!A6020+electricity_data!B6020,"JJJJ-MM-TT hh:mm:ss") &amp; "," &amp; electricity_data!G6020</f>
        <v>2024-09-07 19:00:00,16,56</v>
      </c>
    </row>
    <row r="6021" spans="1:1" x14ac:dyDescent="0.25">
      <c r="A6021" t="str">
        <f>TEXT(electricity_data!A6021+electricity_data!B6021,"JJJJ-MM-TT hh:mm:ss") &amp; "," &amp; electricity_data!G6021</f>
        <v>2024-09-07 20:00:00,14,82</v>
      </c>
    </row>
    <row r="6022" spans="1:1" x14ac:dyDescent="0.25">
      <c r="A6022" t="str">
        <f>TEXT(electricity_data!A6022+electricity_data!B6022,"JJJJ-MM-TT hh:mm:ss") &amp; "," &amp; electricity_data!G6022</f>
        <v>2024-09-07 21:00:00,11,71</v>
      </c>
    </row>
    <row r="6023" spans="1:1" x14ac:dyDescent="0.25">
      <c r="A6023" t="str">
        <f>TEXT(electricity_data!A6023+electricity_data!B6023,"JJJJ-MM-TT hh:mm:ss") &amp; "," &amp; electricity_data!G6023</f>
        <v>2024-09-07 22:00:00,10,752</v>
      </c>
    </row>
    <row r="6024" spans="1:1" x14ac:dyDescent="0.25">
      <c r="A6024" t="str">
        <f>TEXT(electricity_data!A6024+electricity_data!B6024,"JJJJ-MM-TT hh:mm:ss") &amp; "," &amp; electricity_data!G6024</f>
        <v>2024-09-07 23:00:00,10,444</v>
      </c>
    </row>
    <row r="6025" spans="1:1" x14ac:dyDescent="0.25">
      <c r="A6025" t="str">
        <f>TEXT(electricity_data!A6025+electricity_data!B6025,"JJJJ-MM-TT hh:mm:ss") &amp; "," &amp; electricity_data!G6025</f>
        <v>2024-09-08 00:00:00,10,911</v>
      </c>
    </row>
    <row r="6026" spans="1:1" x14ac:dyDescent="0.25">
      <c r="A6026" t="str">
        <f>TEXT(electricity_data!A6026+electricity_data!B6026,"JJJJ-MM-TT hh:mm:ss") &amp; "," &amp; electricity_data!G6026</f>
        <v>2024-09-08 01:00:00,10,166</v>
      </c>
    </row>
    <row r="6027" spans="1:1" x14ac:dyDescent="0.25">
      <c r="A6027" t="str">
        <f>TEXT(electricity_data!A6027+electricity_data!B6027,"JJJJ-MM-TT hh:mm:ss") &amp; "," &amp; electricity_data!G6027</f>
        <v>2024-09-08 02:00:00,9,888</v>
      </c>
    </row>
    <row r="6028" spans="1:1" x14ac:dyDescent="0.25">
      <c r="A6028" t="str">
        <f>TEXT(electricity_data!A6028+electricity_data!B6028,"JJJJ-MM-TT hh:mm:ss") &amp; "," &amp; electricity_data!G6028</f>
        <v>2024-09-08 03:00:00,9,72</v>
      </c>
    </row>
    <row r="6029" spans="1:1" x14ac:dyDescent="0.25">
      <c r="A6029" t="str">
        <f>TEXT(electricity_data!A6029+electricity_data!B6029,"JJJJ-MM-TT hh:mm:ss") &amp; "," &amp; electricity_data!G6029</f>
        <v>2024-09-08 04:00:00,9,759</v>
      </c>
    </row>
    <row r="6030" spans="1:1" x14ac:dyDescent="0.25">
      <c r="A6030" t="str">
        <f>TEXT(electricity_data!A6030+electricity_data!B6030,"JJJJ-MM-TT hh:mm:ss") &amp; "," &amp; electricity_data!G6030</f>
        <v>2024-09-08 05:00:00,10,03</v>
      </c>
    </row>
    <row r="6031" spans="1:1" x14ac:dyDescent="0.25">
      <c r="A6031" t="str">
        <f>TEXT(electricity_data!A6031+electricity_data!B6031,"JJJJ-MM-TT hh:mm:ss") &amp; "," &amp; electricity_data!G6031</f>
        <v>2024-09-08 06:00:00,9,856</v>
      </c>
    </row>
    <row r="6032" spans="1:1" x14ac:dyDescent="0.25">
      <c r="A6032" t="str">
        <f>TEXT(electricity_data!A6032+electricity_data!B6032,"JJJJ-MM-TT hh:mm:ss") &amp; "," &amp; electricity_data!G6032</f>
        <v>2024-09-08 07:00:00,9,727</v>
      </c>
    </row>
    <row r="6033" spans="1:1" x14ac:dyDescent="0.25">
      <c r="A6033" t="str">
        <f>TEXT(electricity_data!A6033+electricity_data!B6033,"JJJJ-MM-TT hh:mm:ss") &amp; "," &amp; electricity_data!G6033</f>
        <v>2024-09-08 08:00:00,9,193</v>
      </c>
    </row>
    <row r="6034" spans="1:1" x14ac:dyDescent="0.25">
      <c r="A6034" t="str">
        <f>TEXT(electricity_data!A6034+electricity_data!B6034,"JJJJ-MM-TT hh:mm:ss") &amp; "," &amp; electricity_data!G6034</f>
        <v>2024-09-08 09:00:00,5,578</v>
      </c>
    </row>
    <row r="6035" spans="1:1" x14ac:dyDescent="0.25">
      <c r="A6035" t="str">
        <f>TEXT(electricity_data!A6035+electricity_data!B6035,"JJJJ-MM-TT hh:mm:ss") &amp; "," &amp; electricity_data!G6035</f>
        <v>2024-09-08 10:00:00,0,829</v>
      </c>
    </row>
    <row r="6036" spans="1:1" x14ac:dyDescent="0.25">
      <c r="A6036" t="str">
        <f>TEXT(electricity_data!A6036+electricity_data!B6036,"JJJJ-MM-TT hh:mm:ss") &amp; "," &amp; electricity_data!G6036</f>
        <v>2024-09-08 11:00:00,0,044</v>
      </c>
    </row>
    <row r="6037" spans="1:1" x14ac:dyDescent="0.25">
      <c r="A6037" t="str">
        <f>TEXT(electricity_data!A6037+electricity_data!B6037,"JJJJ-MM-TT hh:mm:ss") &amp; "," &amp; electricity_data!G6037</f>
        <v>2024-09-08 12:00:00,0,004</v>
      </c>
    </row>
    <row r="6038" spans="1:1" x14ac:dyDescent="0.25">
      <c r="A6038" t="str">
        <f>TEXT(electricity_data!A6038+electricity_data!B6038,"JJJJ-MM-TT hh:mm:ss") &amp; "," &amp; electricity_data!G6038</f>
        <v>2024-09-08 13:00:00,0,001</v>
      </c>
    </row>
    <row r="6039" spans="1:1" x14ac:dyDescent="0.25">
      <c r="A6039" t="str">
        <f>TEXT(electricity_data!A6039+electricity_data!B6039,"JJJJ-MM-TT hh:mm:ss") &amp; "," &amp; electricity_data!G6039</f>
        <v>2024-09-08 14:00:00,0,116</v>
      </c>
    </row>
    <row r="6040" spans="1:1" x14ac:dyDescent="0.25">
      <c r="A6040" t="str">
        <f>TEXT(electricity_data!A6040+electricity_data!B6040,"JJJJ-MM-TT hh:mm:ss") &amp; "," &amp; electricity_data!G6040</f>
        <v>2024-09-08 15:00:00,0,317</v>
      </c>
    </row>
    <row r="6041" spans="1:1" x14ac:dyDescent="0.25">
      <c r="A6041" t="str">
        <f>TEXT(electricity_data!A6041+electricity_data!B6041,"JJJJ-MM-TT hh:mm:ss") &amp; "," &amp; electricity_data!G6041</f>
        <v>2024-09-08 16:00:00,7,382</v>
      </c>
    </row>
    <row r="6042" spans="1:1" x14ac:dyDescent="0.25">
      <c r="A6042" t="str">
        <f>TEXT(electricity_data!A6042+electricity_data!B6042,"JJJJ-MM-TT hh:mm:ss") &amp; "," &amp; electricity_data!G6042</f>
        <v>2024-09-08 17:00:00,11,119</v>
      </c>
    </row>
    <row r="6043" spans="1:1" x14ac:dyDescent="0.25">
      <c r="A6043" t="str">
        <f>TEXT(electricity_data!A6043+electricity_data!B6043,"JJJJ-MM-TT hh:mm:ss") &amp; "," &amp; electricity_data!G6043</f>
        <v>2024-09-08 18:00:00,13,475</v>
      </c>
    </row>
    <row r="6044" spans="1:1" x14ac:dyDescent="0.25">
      <c r="A6044" t="str">
        <f>TEXT(electricity_data!A6044+electricity_data!B6044,"JJJJ-MM-TT hh:mm:ss") &amp; "," &amp; electricity_data!G6044</f>
        <v>2024-09-08 19:00:00,13,935</v>
      </c>
    </row>
    <row r="6045" spans="1:1" x14ac:dyDescent="0.25">
      <c r="A6045" t="str">
        <f>TEXT(electricity_data!A6045+electricity_data!B6045,"JJJJ-MM-TT hh:mm:ss") &amp; "," &amp; electricity_data!G6045</f>
        <v>2024-09-08 20:00:00,14,332</v>
      </c>
    </row>
    <row r="6046" spans="1:1" x14ac:dyDescent="0.25">
      <c r="A6046" t="str">
        <f>TEXT(electricity_data!A6046+electricity_data!B6046,"JJJJ-MM-TT hh:mm:ss") &amp; "," &amp; electricity_data!G6046</f>
        <v>2024-09-08 21:00:00,13,24</v>
      </c>
    </row>
    <row r="6047" spans="1:1" x14ac:dyDescent="0.25">
      <c r="A6047" t="str">
        <f>TEXT(electricity_data!A6047+electricity_data!B6047,"JJJJ-MM-TT hh:mm:ss") &amp; "," &amp; electricity_data!G6047</f>
        <v>2024-09-08 22:00:00,12,1</v>
      </c>
    </row>
    <row r="6048" spans="1:1" x14ac:dyDescent="0.25">
      <c r="A6048" t="str">
        <f>TEXT(electricity_data!A6048+electricity_data!B6048,"JJJJ-MM-TT hh:mm:ss") &amp; "," &amp; electricity_data!G6048</f>
        <v>2024-09-08 23:00:00,11,233</v>
      </c>
    </row>
    <row r="6049" spans="1:1" x14ac:dyDescent="0.25">
      <c r="A6049" t="str">
        <f>TEXT(electricity_data!A6049+electricity_data!B6049,"JJJJ-MM-TT hh:mm:ss") &amp; "," &amp; electricity_data!G6049</f>
        <v>2024-09-09 00:00:00,10,161</v>
      </c>
    </row>
    <row r="6050" spans="1:1" x14ac:dyDescent="0.25">
      <c r="A6050" t="str">
        <f>TEXT(electricity_data!A6050+electricity_data!B6050,"JJJJ-MM-TT hh:mm:ss") &amp; "," &amp; electricity_data!G6050</f>
        <v>2024-09-09 01:00:00,10,096</v>
      </c>
    </row>
    <row r="6051" spans="1:1" x14ac:dyDescent="0.25">
      <c r="A6051" t="str">
        <f>TEXT(electricity_data!A6051+electricity_data!B6051,"JJJJ-MM-TT hh:mm:ss") &amp; "," &amp; electricity_data!G6051</f>
        <v>2024-09-09 02:00:00,9,93</v>
      </c>
    </row>
    <row r="6052" spans="1:1" x14ac:dyDescent="0.25">
      <c r="A6052" t="str">
        <f>TEXT(electricity_data!A6052+electricity_data!B6052,"JJJJ-MM-TT hh:mm:ss") &amp; "," &amp; electricity_data!G6052</f>
        <v>2024-09-09 03:00:00,9,723</v>
      </c>
    </row>
    <row r="6053" spans="1:1" x14ac:dyDescent="0.25">
      <c r="A6053" t="str">
        <f>TEXT(electricity_data!A6053+electricity_data!B6053,"JJJJ-MM-TT hh:mm:ss") &amp; "," &amp; electricity_data!G6053</f>
        <v>2024-09-09 04:00:00,10,031</v>
      </c>
    </row>
    <row r="6054" spans="1:1" x14ac:dyDescent="0.25">
      <c r="A6054" t="str">
        <f>TEXT(electricity_data!A6054+electricity_data!B6054,"JJJJ-MM-TT hh:mm:ss") &amp; "," &amp; electricity_data!G6054</f>
        <v>2024-09-09 05:00:00,10,099</v>
      </c>
    </row>
    <row r="6055" spans="1:1" x14ac:dyDescent="0.25">
      <c r="A6055" t="str">
        <f>TEXT(electricity_data!A6055+electricity_data!B6055,"JJJJ-MM-TT hh:mm:ss") &amp; "," &amp; electricity_data!G6055</f>
        <v>2024-09-09 06:00:00,13,367</v>
      </c>
    </row>
    <row r="6056" spans="1:1" x14ac:dyDescent="0.25">
      <c r="A6056" t="str">
        <f>TEXT(electricity_data!A6056+electricity_data!B6056,"JJJJ-MM-TT hh:mm:ss") &amp; "," &amp; electricity_data!G6056</f>
        <v>2024-09-09 07:00:00,15,582</v>
      </c>
    </row>
    <row r="6057" spans="1:1" x14ac:dyDescent="0.25">
      <c r="A6057" t="str">
        <f>TEXT(electricity_data!A6057+electricity_data!B6057,"JJJJ-MM-TT hh:mm:ss") &amp; "," &amp; electricity_data!G6057</f>
        <v>2024-09-09 08:00:00,17,477</v>
      </c>
    </row>
    <row r="6058" spans="1:1" x14ac:dyDescent="0.25">
      <c r="A6058" t="str">
        <f>TEXT(electricity_data!A6058+electricity_data!B6058,"JJJJ-MM-TT hh:mm:ss") &amp; "," &amp; electricity_data!G6058</f>
        <v>2024-09-09 09:00:00,14,488</v>
      </c>
    </row>
    <row r="6059" spans="1:1" x14ac:dyDescent="0.25">
      <c r="A6059" t="str">
        <f>TEXT(electricity_data!A6059+electricity_data!B6059,"JJJJ-MM-TT hh:mm:ss") &amp; "," &amp; electricity_data!G6059</f>
        <v>2024-09-09 10:00:00,12,607</v>
      </c>
    </row>
    <row r="6060" spans="1:1" x14ac:dyDescent="0.25">
      <c r="A6060" t="str">
        <f>TEXT(electricity_data!A6060+electricity_data!B6060,"JJJJ-MM-TT hh:mm:ss") &amp; "," &amp; electricity_data!G6060</f>
        <v>2024-09-09 11:00:00,11,594</v>
      </c>
    </row>
    <row r="6061" spans="1:1" x14ac:dyDescent="0.25">
      <c r="A6061" t="str">
        <f>TEXT(electricity_data!A6061+electricity_data!B6061,"JJJJ-MM-TT hh:mm:ss") &amp; "," &amp; electricity_data!G6061</f>
        <v>2024-09-09 12:00:00,11,018</v>
      </c>
    </row>
    <row r="6062" spans="1:1" x14ac:dyDescent="0.25">
      <c r="A6062" t="str">
        <f>TEXT(electricity_data!A6062+electricity_data!B6062,"JJJJ-MM-TT hh:mm:ss") &amp; "," &amp; electricity_data!G6062</f>
        <v>2024-09-09 13:00:00,10,437</v>
      </c>
    </row>
    <row r="6063" spans="1:1" x14ac:dyDescent="0.25">
      <c r="A6063" t="str">
        <f>TEXT(electricity_data!A6063+electricity_data!B6063,"JJJJ-MM-TT hh:mm:ss") &amp; "," &amp; electricity_data!G6063</f>
        <v>2024-09-09 14:00:00,9,726</v>
      </c>
    </row>
    <row r="6064" spans="1:1" x14ac:dyDescent="0.25">
      <c r="A6064" t="str">
        <f>TEXT(electricity_data!A6064+electricity_data!B6064,"JJJJ-MM-TT hh:mm:ss") &amp; "," &amp; electricity_data!G6064</f>
        <v>2024-09-09 15:00:00,9,918</v>
      </c>
    </row>
    <row r="6065" spans="1:1" x14ac:dyDescent="0.25">
      <c r="A6065" t="str">
        <f>TEXT(electricity_data!A6065+electricity_data!B6065,"JJJJ-MM-TT hh:mm:ss") &amp; "," &amp; electricity_data!G6065</f>
        <v>2024-09-09 16:00:00,9,388</v>
      </c>
    </row>
    <row r="6066" spans="1:1" x14ac:dyDescent="0.25">
      <c r="A6066" t="str">
        <f>TEXT(electricity_data!A6066+electricity_data!B6066,"JJJJ-MM-TT hh:mm:ss") &amp; "," &amp; electricity_data!G6066</f>
        <v>2024-09-09 17:00:00,10,8</v>
      </c>
    </row>
    <row r="6067" spans="1:1" x14ac:dyDescent="0.25">
      <c r="A6067" t="str">
        <f>TEXT(electricity_data!A6067+electricity_data!B6067,"JJJJ-MM-TT hh:mm:ss") &amp; "," &amp; electricity_data!G6067</f>
        <v>2024-09-09 18:00:00,12,835</v>
      </c>
    </row>
    <row r="6068" spans="1:1" x14ac:dyDescent="0.25">
      <c r="A6068" t="str">
        <f>TEXT(electricity_data!A6068+electricity_data!B6068,"JJJJ-MM-TT hh:mm:ss") &amp; "," &amp; electricity_data!G6068</f>
        <v>2024-09-09 19:00:00,12,976</v>
      </c>
    </row>
    <row r="6069" spans="1:1" x14ac:dyDescent="0.25">
      <c r="A6069" t="str">
        <f>TEXT(electricity_data!A6069+electricity_data!B6069,"JJJJ-MM-TT hh:mm:ss") &amp; "," &amp; electricity_data!G6069</f>
        <v>2024-09-09 20:00:00,12,673</v>
      </c>
    </row>
    <row r="6070" spans="1:1" x14ac:dyDescent="0.25">
      <c r="A6070" t="str">
        <f>TEXT(electricity_data!A6070+electricity_data!B6070,"JJJJ-MM-TT hh:mm:ss") &amp; "," &amp; electricity_data!G6070</f>
        <v>2024-09-09 21:00:00,11,122</v>
      </c>
    </row>
    <row r="6071" spans="1:1" x14ac:dyDescent="0.25">
      <c r="A6071" t="str">
        <f>TEXT(electricity_data!A6071+electricity_data!B6071,"JJJJ-MM-TT hh:mm:ss") &amp; "," &amp; electricity_data!G6071</f>
        <v>2024-09-09 22:00:00,10,314</v>
      </c>
    </row>
    <row r="6072" spans="1:1" x14ac:dyDescent="0.25">
      <c r="A6072" t="str">
        <f>TEXT(electricity_data!A6072+electricity_data!B6072,"JJJJ-MM-TT hh:mm:ss") &amp; "," &amp; electricity_data!G6072</f>
        <v>2024-09-09 23:00:00,9,472</v>
      </c>
    </row>
    <row r="6073" spans="1:1" x14ac:dyDescent="0.25">
      <c r="A6073" t="str">
        <f>TEXT(electricity_data!A6073+electricity_data!B6073,"JJJJ-MM-TT hh:mm:ss") &amp; "," &amp; electricity_data!G6073</f>
        <v>2024-09-10 00:00:00,8,254</v>
      </c>
    </row>
    <row r="6074" spans="1:1" x14ac:dyDescent="0.25">
      <c r="A6074" t="str">
        <f>TEXT(electricity_data!A6074+electricity_data!B6074,"JJJJ-MM-TT hh:mm:ss") &amp; "," &amp; electricity_data!G6074</f>
        <v>2024-09-10 01:00:00,7,499</v>
      </c>
    </row>
    <row r="6075" spans="1:1" x14ac:dyDescent="0.25">
      <c r="A6075" t="str">
        <f>TEXT(electricity_data!A6075+electricity_data!B6075,"JJJJ-MM-TT hh:mm:ss") &amp; "," &amp; electricity_data!G6075</f>
        <v>2024-09-10 02:00:00,7,667</v>
      </c>
    </row>
    <row r="6076" spans="1:1" x14ac:dyDescent="0.25">
      <c r="A6076" t="str">
        <f>TEXT(electricity_data!A6076+electricity_data!B6076,"JJJJ-MM-TT hh:mm:ss") &amp; "," &amp; electricity_data!G6076</f>
        <v>2024-09-10 03:00:00,7,656</v>
      </c>
    </row>
    <row r="6077" spans="1:1" x14ac:dyDescent="0.25">
      <c r="A6077" t="str">
        <f>TEXT(electricity_data!A6077+electricity_data!B6077,"JJJJ-MM-TT hh:mm:ss") &amp; "," &amp; electricity_data!G6077</f>
        <v>2024-09-10 04:00:00,8,25</v>
      </c>
    </row>
    <row r="6078" spans="1:1" x14ac:dyDescent="0.25">
      <c r="A6078" t="str">
        <f>TEXT(electricity_data!A6078+electricity_data!B6078,"JJJJ-MM-TT hh:mm:ss") &amp; "," &amp; electricity_data!G6078</f>
        <v>2024-09-10 05:00:00,9,612</v>
      </c>
    </row>
    <row r="6079" spans="1:1" x14ac:dyDescent="0.25">
      <c r="A6079" t="str">
        <f>TEXT(electricity_data!A6079+electricity_data!B6079,"JJJJ-MM-TT hh:mm:ss") &amp; "," &amp; electricity_data!G6079</f>
        <v>2024-09-10 06:00:00,11,832</v>
      </c>
    </row>
    <row r="6080" spans="1:1" x14ac:dyDescent="0.25">
      <c r="A6080" t="str">
        <f>TEXT(electricity_data!A6080+electricity_data!B6080,"JJJJ-MM-TT hh:mm:ss") &amp; "," &amp; electricity_data!G6080</f>
        <v>2024-09-10 07:00:00,14,51</v>
      </c>
    </row>
    <row r="6081" spans="1:1" x14ac:dyDescent="0.25">
      <c r="A6081" t="str">
        <f>TEXT(electricity_data!A6081+electricity_data!B6081,"JJJJ-MM-TT hh:mm:ss") &amp; "," &amp; electricity_data!G6081</f>
        <v>2024-09-10 08:00:00,13,014</v>
      </c>
    </row>
    <row r="6082" spans="1:1" x14ac:dyDescent="0.25">
      <c r="A6082" t="str">
        <f>TEXT(electricity_data!A6082+electricity_data!B6082,"JJJJ-MM-TT hh:mm:ss") &amp; "," &amp; electricity_data!G6082</f>
        <v>2024-09-10 09:00:00,11,52</v>
      </c>
    </row>
    <row r="6083" spans="1:1" x14ac:dyDescent="0.25">
      <c r="A6083" t="str">
        <f>TEXT(electricity_data!A6083+electricity_data!B6083,"JJJJ-MM-TT hh:mm:ss") &amp; "," &amp; electricity_data!G6083</f>
        <v>2024-09-10 10:00:00,7,512</v>
      </c>
    </row>
    <row r="6084" spans="1:1" x14ac:dyDescent="0.25">
      <c r="A6084" t="str">
        <f>TEXT(electricity_data!A6084+electricity_data!B6084,"JJJJ-MM-TT hh:mm:ss") &amp; "," &amp; electricity_data!G6084</f>
        <v>2024-09-10 11:00:00,0,952</v>
      </c>
    </row>
    <row r="6085" spans="1:1" x14ac:dyDescent="0.25">
      <c r="A6085" t="str">
        <f>TEXT(electricity_data!A6085+electricity_data!B6085,"JJJJ-MM-TT hh:mm:ss") &amp; "," &amp; electricity_data!G6085</f>
        <v>2024-09-10 12:00:00,0,004</v>
      </c>
    </row>
    <row r="6086" spans="1:1" x14ac:dyDescent="0.25">
      <c r="A6086" t="str">
        <f>TEXT(electricity_data!A6086+electricity_data!B6086,"JJJJ-MM-TT hh:mm:ss") &amp; "," &amp; electricity_data!G6086</f>
        <v>2024-09-10 13:00:00,-0,007</v>
      </c>
    </row>
    <row r="6087" spans="1:1" x14ac:dyDescent="0.25">
      <c r="A6087" t="str">
        <f>TEXT(electricity_data!A6087+electricity_data!B6087,"JJJJ-MM-TT hh:mm:ss") &amp; "," &amp; electricity_data!G6087</f>
        <v>2024-09-10 14:00:00,-0,016</v>
      </c>
    </row>
    <row r="6088" spans="1:1" x14ac:dyDescent="0.25">
      <c r="A6088" t="str">
        <f>TEXT(electricity_data!A6088+electricity_data!B6088,"JJJJ-MM-TT hh:mm:ss") &amp; "," &amp; electricity_data!G6088</f>
        <v>2024-09-10 15:00:00,-0,004</v>
      </c>
    </row>
    <row r="6089" spans="1:1" x14ac:dyDescent="0.25">
      <c r="A6089" t="str">
        <f>TEXT(electricity_data!A6089+electricity_data!B6089,"JJJJ-MM-TT hh:mm:ss") &amp; "," &amp; electricity_data!G6089</f>
        <v>2024-09-10 16:00:00,0,022</v>
      </c>
    </row>
    <row r="6090" spans="1:1" x14ac:dyDescent="0.25">
      <c r="A6090" t="str">
        <f>TEXT(electricity_data!A6090+electricity_data!B6090,"JJJJ-MM-TT hh:mm:ss") &amp; "," &amp; electricity_data!G6090</f>
        <v>2024-09-10 17:00:00,3,697</v>
      </c>
    </row>
    <row r="6091" spans="1:1" x14ac:dyDescent="0.25">
      <c r="A6091" t="str">
        <f>TEXT(electricity_data!A6091+electricity_data!B6091,"JJJJ-MM-TT hh:mm:ss") &amp; "," &amp; electricity_data!G6091</f>
        <v>2024-09-10 18:00:00,9,56</v>
      </c>
    </row>
    <row r="6092" spans="1:1" x14ac:dyDescent="0.25">
      <c r="A6092" t="str">
        <f>TEXT(electricity_data!A6092+electricity_data!B6092,"JJJJ-MM-TT hh:mm:ss") &amp; "," &amp; electricity_data!G6092</f>
        <v>2024-09-10 19:00:00,10,811</v>
      </c>
    </row>
    <row r="6093" spans="1:1" x14ac:dyDescent="0.25">
      <c r="A6093" t="str">
        <f>TEXT(electricity_data!A6093+electricity_data!B6093,"JJJJ-MM-TT hh:mm:ss") &amp; "," &amp; electricity_data!G6093</f>
        <v>2024-09-10 20:00:00,9,845</v>
      </c>
    </row>
    <row r="6094" spans="1:1" x14ac:dyDescent="0.25">
      <c r="A6094" t="str">
        <f>TEXT(electricity_data!A6094+electricity_data!B6094,"JJJJ-MM-TT hh:mm:ss") &amp; "," &amp; electricity_data!G6094</f>
        <v>2024-09-10 21:00:00,9,722</v>
      </c>
    </row>
    <row r="6095" spans="1:1" x14ac:dyDescent="0.25">
      <c r="A6095" t="str">
        <f>TEXT(electricity_data!A6095+electricity_data!B6095,"JJJJ-MM-TT hh:mm:ss") &amp; "," &amp; electricity_data!G6095</f>
        <v>2024-09-10 22:00:00,9,183</v>
      </c>
    </row>
    <row r="6096" spans="1:1" x14ac:dyDescent="0.25">
      <c r="A6096" t="str">
        <f>TEXT(electricity_data!A6096+electricity_data!B6096,"JJJJ-MM-TT hh:mm:ss") &amp; "," &amp; electricity_data!G6096</f>
        <v>2024-09-10 23:00:00,7,958</v>
      </c>
    </row>
    <row r="6097" spans="1:1" x14ac:dyDescent="0.25">
      <c r="A6097" t="str">
        <f>TEXT(electricity_data!A6097+electricity_data!B6097,"JJJJ-MM-TT hh:mm:ss") &amp; "," &amp; electricity_data!G6097</f>
        <v>2024-09-11 00:00:00,5,52</v>
      </c>
    </row>
    <row r="6098" spans="1:1" x14ac:dyDescent="0.25">
      <c r="A6098" t="str">
        <f>TEXT(electricity_data!A6098+electricity_data!B6098,"JJJJ-MM-TT hh:mm:ss") &amp; "," &amp; electricity_data!G6098</f>
        <v>2024-09-11 01:00:00,5,511</v>
      </c>
    </row>
    <row r="6099" spans="1:1" x14ac:dyDescent="0.25">
      <c r="A6099" t="str">
        <f>TEXT(electricity_data!A6099+electricity_data!B6099,"JJJJ-MM-TT hh:mm:ss") &amp; "," &amp; electricity_data!G6099</f>
        <v>2024-09-11 02:00:00,4,819</v>
      </c>
    </row>
    <row r="6100" spans="1:1" x14ac:dyDescent="0.25">
      <c r="A6100" t="str">
        <f>TEXT(electricity_data!A6100+electricity_data!B6100,"JJJJ-MM-TT hh:mm:ss") &amp; "," &amp; electricity_data!G6100</f>
        <v>2024-09-11 03:00:00,4,893</v>
      </c>
    </row>
    <row r="6101" spans="1:1" x14ac:dyDescent="0.25">
      <c r="A6101" t="str">
        <f>TEXT(electricity_data!A6101+electricity_data!B6101,"JJJJ-MM-TT hh:mm:ss") &amp; "," &amp; electricity_data!G6101</f>
        <v>2024-09-11 04:00:00,5,413</v>
      </c>
    </row>
    <row r="6102" spans="1:1" x14ac:dyDescent="0.25">
      <c r="A6102" t="str">
        <f>TEXT(electricity_data!A6102+electricity_data!B6102,"JJJJ-MM-TT hh:mm:ss") &amp; "," &amp; electricity_data!G6102</f>
        <v>2024-09-11 05:00:00,7,676</v>
      </c>
    </row>
    <row r="6103" spans="1:1" x14ac:dyDescent="0.25">
      <c r="A6103" t="str">
        <f>TEXT(electricity_data!A6103+electricity_data!B6103,"JJJJ-MM-TT hh:mm:ss") &amp; "," &amp; electricity_data!G6103</f>
        <v>2024-09-11 06:00:00,10,199</v>
      </c>
    </row>
    <row r="6104" spans="1:1" x14ac:dyDescent="0.25">
      <c r="A6104" t="str">
        <f>TEXT(electricity_data!A6104+electricity_data!B6104,"JJJJ-MM-TT hh:mm:ss") &amp; "," &amp; electricity_data!G6104</f>
        <v>2024-09-11 07:00:00,11,275</v>
      </c>
    </row>
    <row r="6105" spans="1:1" x14ac:dyDescent="0.25">
      <c r="A6105" t="str">
        <f>TEXT(electricity_data!A6105+electricity_data!B6105,"JJJJ-MM-TT hh:mm:ss") &amp; "," &amp; electricity_data!G6105</f>
        <v>2024-09-11 08:00:00,12,592</v>
      </c>
    </row>
    <row r="6106" spans="1:1" x14ac:dyDescent="0.25">
      <c r="A6106" t="str">
        <f>TEXT(electricity_data!A6106+electricity_data!B6106,"JJJJ-MM-TT hh:mm:ss") &amp; "," &amp; electricity_data!G6106</f>
        <v>2024-09-11 09:00:00,11,28</v>
      </c>
    </row>
    <row r="6107" spans="1:1" x14ac:dyDescent="0.25">
      <c r="A6107" t="str">
        <f>TEXT(electricity_data!A6107+electricity_data!B6107,"JJJJ-MM-TT hh:mm:ss") &amp; "," &amp; electricity_data!G6107</f>
        <v>2024-09-11 10:00:00,9,201</v>
      </c>
    </row>
    <row r="6108" spans="1:1" x14ac:dyDescent="0.25">
      <c r="A6108" t="str">
        <f>TEXT(electricity_data!A6108+electricity_data!B6108,"JJJJ-MM-TT hh:mm:ss") &amp; "," &amp; electricity_data!G6108</f>
        <v>2024-09-11 11:00:00,8,271</v>
      </c>
    </row>
    <row r="6109" spans="1:1" x14ac:dyDescent="0.25">
      <c r="A6109" t="str">
        <f>TEXT(electricity_data!A6109+electricity_data!B6109,"JJJJ-MM-TT hh:mm:ss") &amp; "," &amp; electricity_data!G6109</f>
        <v>2024-09-11 12:00:00,7,765</v>
      </c>
    </row>
    <row r="6110" spans="1:1" x14ac:dyDescent="0.25">
      <c r="A6110" t="str">
        <f>TEXT(electricity_data!A6110+electricity_data!B6110,"JJJJ-MM-TT hh:mm:ss") &amp; "," &amp; electricity_data!G6110</f>
        <v>2024-09-11 13:00:00,7,905</v>
      </c>
    </row>
    <row r="6111" spans="1:1" x14ac:dyDescent="0.25">
      <c r="A6111" t="str">
        <f>TEXT(electricity_data!A6111+electricity_data!B6111,"JJJJ-MM-TT hh:mm:ss") &amp; "," &amp; electricity_data!G6111</f>
        <v>2024-09-11 14:00:00,8,42</v>
      </c>
    </row>
    <row r="6112" spans="1:1" x14ac:dyDescent="0.25">
      <c r="A6112" t="str">
        <f>TEXT(electricity_data!A6112+electricity_data!B6112,"JJJJ-MM-TT hh:mm:ss") &amp; "," &amp; electricity_data!G6112</f>
        <v>2024-09-11 15:00:00,8,425</v>
      </c>
    </row>
    <row r="6113" spans="1:1" x14ac:dyDescent="0.25">
      <c r="A6113" t="str">
        <f>TEXT(electricity_data!A6113+electricity_data!B6113,"JJJJ-MM-TT hh:mm:ss") &amp; "," &amp; electricity_data!G6113</f>
        <v>2024-09-11 16:00:00,9,195</v>
      </c>
    </row>
    <row r="6114" spans="1:1" x14ac:dyDescent="0.25">
      <c r="A6114" t="str">
        <f>TEXT(electricity_data!A6114+electricity_data!B6114,"JJJJ-MM-TT hh:mm:ss") &amp; "," &amp; electricity_data!G6114</f>
        <v>2024-09-11 17:00:00,11,659</v>
      </c>
    </row>
    <row r="6115" spans="1:1" x14ac:dyDescent="0.25">
      <c r="A6115" t="str">
        <f>TEXT(electricity_data!A6115+electricity_data!B6115,"JJJJ-MM-TT hh:mm:ss") &amp; "," &amp; electricity_data!G6115</f>
        <v>2024-09-11 18:00:00,13,034</v>
      </c>
    </row>
    <row r="6116" spans="1:1" x14ac:dyDescent="0.25">
      <c r="A6116" t="str">
        <f>TEXT(electricity_data!A6116+electricity_data!B6116,"JJJJ-MM-TT hh:mm:ss") &amp; "," &amp; electricity_data!G6116</f>
        <v>2024-09-11 19:00:00,15,806</v>
      </c>
    </row>
    <row r="6117" spans="1:1" x14ac:dyDescent="0.25">
      <c r="A6117" t="str">
        <f>TEXT(electricity_data!A6117+electricity_data!B6117,"JJJJ-MM-TT hh:mm:ss") &amp; "," &amp; electricity_data!G6117</f>
        <v>2024-09-11 20:00:00,15,356</v>
      </c>
    </row>
    <row r="6118" spans="1:1" x14ac:dyDescent="0.25">
      <c r="A6118" t="str">
        <f>TEXT(electricity_data!A6118+electricity_data!B6118,"JJJJ-MM-TT hh:mm:ss") &amp; "," &amp; electricity_data!G6118</f>
        <v>2024-09-11 21:00:00,13,034</v>
      </c>
    </row>
    <row r="6119" spans="1:1" x14ac:dyDescent="0.25">
      <c r="A6119" t="str">
        <f>TEXT(electricity_data!A6119+electricity_data!B6119,"JJJJ-MM-TT hh:mm:ss") &amp; "," &amp; electricity_data!G6119</f>
        <v>2024-09-11 22:00:00,11,817</v>
      </c>
    </row>
    <row r="6120" spans="1:1" x14ac:dyDescent="0.25">
      <c r="A6120" t="str">
        <f>TEXT(electricity_data!A6120+electricity_data!B6120,"JJJJ-MM-TT hh:mm:ss") &amp; "," &amp; electricity_data!G6120</f>
        <v>2024-09-11 23:00:00,11,669</v>
      </c>
    </row>
    <row r="6121" spans="1:1" x14ac:dyDescent="0.25">
      <c r="A6121" t="str">
        <f>TEXT(electricity_data!A6121+electricity_data!B6121,"JJJJ-MM-TT hh:mm:ss") &amp; "," &amp; electricity_data!G6121</f>
        <v>2024-09-12 00:00:00,10,526</v>
      </c>
    </row>
    <row r="6122" spans="1:1" x14ac:dyDescent="0.25">
      <c r="A6122" t="str">
        <f>TEXT(electricity_data!A6122+electricity_data!B6122,"JJJJ-MM-TT hh:mm:ss") &amp; "," &amp; electricity_data!G6122</f>
        <v>2024-09-12 01:00:00,9,93</v>
      </c>
    </row>
    <row r="6123" spans="1:1" x14ac:dyDescent="0.25">
      <c r="A6123" t="str">
        <f>TEXT(electricity_data!A6123+electricity_data!B6123,"JJJJ-MM-TT hh:mm:ss") &amp; "," &amp; electricity_data!G6123</f>
        <v>2024-09-12 02:00:00,9,913</v>
      </c>
    </row>
    <row r="6124" spans="1:1" x14ac:dyDescent="0.25">
      <c r="A6124" t="str">
        <f>TEXT(electricity_data!A6124+electricity_data!B6124,"JJJJ-MM-TT hh:mm:ss") &amp; "," &amp; electricity_data!G6124</f>
        <v>2024-09-12 03:00:00,9,865</v>
      </c>
    </row>
    <row r="6125" spans="1:1" x14ac:dyDescent="0.25">
      <c r="A6125" t="str">
        <f>TEXT(electricity_data!A6125+electricity_data!B6125,"JJJJ-MM-TT hh:mm:ss") &amp; "," &amp; electricity_data!G6125</f>
        <v>2024-09-12 04:00:00,10,022</v>
      </c>
    </row>
    <row r="6126" spans="1:1" x14ac:dyDescent="0.25">
      <c r="A6126" t="str">
        <f>TEXT(electricity_data!A6126+electricity_data!B6126,"JJJJ-MM-TT hh:mm:ss") &amp; "," &amp; electricity_data!G6126</f>
        <v>2024-09-12 05:00:00,10,212</v>
      </c>
    </row>
    <row r="6127" spans="1:1" x14ac:dyDescent="0.25">
      <c r="A6127" t="str">
        <f>TEXT(electricity_data!A6127+electricity_data!B6127,"JJJJ-MM-TT hh:mm:ss") &amp; "," &amp; electricity_data!G6127</f>
        <v>2024-09-12 06:00:00,12,316</v>
      </c>
    </row>
    <row r="6128" spans="1:1" x14ac:dyDescent="0.25">
      <c r="A6128" t="str">
        <f>TEXT(electricity_data!A6128+electricity_data!B6128,"JJJJ-MM-TT hh:mm:ss") &amp; "," &amp; electricity_data!G6128</f>
        <v>2024-09-12 07:00:00,15,014</v>
      </c>
    </row>
    <row r="6129" spans="1:1" x14ac:dyDescent="0.25">
      <c r="A6129" t="str">
        <f>TEXT(electricity_data!A6129+electricity_data!B6129,"JJJJ-MM-TT hh:mm:ss") &amp; "," &amp; electricity_data!G6129</f>
        <v>2024-09-12 08:00:00,15,114</v>
      </c>
    </row>
    <row r="6130" spans="1:1" x14ac:dyDescent="0.25">
      <c r="A6130" t="str">
        <f>TEXT(electricity_data!A6130+electricity_data!B6130,"JJJJ-MM-TT hh:mm:ss") &amp; "," &amp; electricity_data!G6130</f>
        <v>2024-09-12 09:00:00,11,856</v>
      </c>
    </row>
    <row r="6131" spans="1:1" x14ac:dyDescent="0.25">
      <c r="A6131" t="str">
        <f>TEXT(electricity_data!A6131+electricity_data!B6131,"JJJJ-MM-TT hh:mm:ss") &amp; "," &amp; electricity_data!G6131</f>
        <v>2024-09-12 10:00:00,10,02</v>
      </c>
    </row>
    <row r="6132" spans="1:1" x14ac:dyDescent="0.25">
      <c r="A6132" t="str">
        <f>TEXT(electricity_data!A6132+electricity_data!B6132,"JJJJ-MM-TT hh:mm:ss") &amp; "," &amp; electricity_data!G6132</f>
        <v>2024-09-12 11:00:00,9,561</v>
      </c>
    </row>
    <row r="6133" spans="1:1" x14ac:dyDescent="0.25">
      <c r="A6133" t="str">
        <f>TEXT(electricity_data!A6133+electricity_data!B6133,"JJJJ-MM-TT hh:mm:ss") &amp; "," &amp; electricity_data!G6133</f>
        <v>2024-09-12 12:00:00,9,382</v>
      </c>
    </row>
    <row r="6134" spans="1:1" x14ac:dyDescent="0.25">
      <c r="A6134" t="str">
        <f>TEXT(electricity_data!A6134+electricity_data!B6134,"JJJJ-MM-TT hh:mm:ss") &amp; "," &amp; electricity_data!G6134</f>
        <v>2024-09-12 13:00:00,9,343</v>
      </c>
    </row>
    <row r="6135" spans="1:1" x14ac:dyDescent="0.25">
      <c r="A6135" t="str">
        <f>TEXT(electricity_data!A6135+electricity_data!B6135,"JJJJ-MM-TT hh:mm:ss") &amp; "," &amp; electricity_data!G6135</f>
        <v>2024-09-12 14:00:00,9,531</v>
      </c>
    </row>
    <row r="6136" spans="1:1" x14ac:dyDescent="0.25">
      <c r="A6136" t="str">
        <f>TEXT(electricity_data!A6136+electricity_data!B6136,"JJJJ-MM-TT hh:mm:ss") &amp; "," &amp; electricity_data!G6136</f>
        <v>2024-09-12 15:00:00,10,013</v>
      </c>
    </row>
    <row r="6137" spans="1:1" x14ac:dyDescent="0.25">
      <c r="A6137" t="str">
        <f>TEXT(electricity_data!A6137+electricity_data!B6137,"JJJJ-MM-TT hh:mm:ss") &amp; "," &amp; electricity_data!G6137</f>
        <v>2024-09-12 16:00:00,10,687</v>
      </c>
    </row>
    <row r="6138" spans="1:1" x14ac:dyDescent="0.25">
      <c r="A6138" t="str">
        <f>TEXT(electricity_data!A6138+electricity_data!B6138,"JJJJ-MM-TT hh:mm:ss") &amp; "," &amp; electricity_data!G6138</f>
        <v>2024-09-12 17:00:00,12,494</v>
      </c>
    </row>
    <row r="6139" spans="1:1" x14ac:dyDescent="0.25">
      <c r="A6139" t="str">
        <f>TEXT(electricity_data!A6139+electricity_data!B6139,"JJJJ-MM-TT hh:mm:ss") &amp; "," &amp; electricity_data!G6139</f>
        <v>2024-09-12 18:00:00,16,039</v>
      </c>
    </row>
    <row r="6140" spans="1:1" x14ac:dyDescent="0.25">
      <c r="A6140" t="str">
        <f>TEXT(electricity_data!A6140+electricity_data!B6140,"JJJJ-MM-TT hh:mm:ss") &amp; "," &amp; electricity_data!G6140</f>
        <v>2024-09-12 19:00:00,31,521</v>
      </c>
    </row>
    <row r="6141" spans="1:1" x14ac:dyDescent="0.25">
      <c r="A6141" t="str">
        <f>TEXT(electricity_data!A6141+electricity_data!B6141,"JJJJ-MM-TT hh:mm:ss") &amp; "," &amp; electricity_data!G6141</f>
        <v>2024-09-12 20:00:00,26,522</v>
      </c>
    </row>
    <row r="6142" spans="1:1" x14ac:dyDescent="0.25">
      <c r="A6142" t="str">
        <f>TEXT(electricity_data!A6142+electricity_data!B6142,"JJJJ-MM-TT hh:mm:ss") &amp; "," &amp; electricity_data!G6142</f>
        <v>2024-09-12 21:00:00,14,02</v>
      </c>
    </row>
    <row r="6143" spans="1:1" x14ac:dyDescent="0.25">
      <c r="A6143" t="str">
        <f>TEXT(electricity_data!A6143+electricity_data!B6143,"JJJJ-MM-TT hh:mm:ss") &amp; "," &amp; electricity_data!G6143</f>
        <v>2024-09-12 22:00:00,11,467</v>
      </c>
    </row>
    <row r="6144" spans="1:1" x14ac:dyDescent="0.25">
      <c r="A6144" t="str">
        <f>TEXT(electricity_data!A6144+electricity_data!B6144,"JJJJ-MM-TT hh:mm:ss") &amp; "," &amp; electricity_data!G6144</f>
        <v>2024-09-12 23:00:00,10,724</v>
      </c>
    </row>
    <row r="6145" spans="1:1" x14ac:dyDescent="0.25">
      <c r="A6145" t="str">
        <f>TEXT(electricity_data!A6145+electricity_data!B6145,"JJJJ-MM-TT hh:mm:ss") &amp; "," &amp; electricity_data!G6145</f>
        <v>2024-09-13 00:00:00,11,517</v>
      </c>
    </row>
    <row r="6146" spans="1:1" x14ac:dyDescent="0.25">
      <c r="A6146" t="str">
        <f>TEXT(electricity_data!A6146+electricity_data!B6146,"JJJJ-MM-TT hh:mm:ss") &amp; "," &amp; electricity_data!G6146</f>
        <v>2024-09-13 01:00:00,10,672</v>
      </c>
    </row>
    <row r="6147" spans="1:1" x14ac:dyDescent="0.25">
      <c r="A6147" t="str">
        <f>TEXT(electricity_data!A6147+electricity_data!B6147,"JJJJ-MM-TT hh:mm:ss") &amp; "," &amp; electricity_data!G6147</f>
        <v>2024-09-13 02:00:00,10,251</v>
      </c>
    </row>
    <row r="6148" spans="1:1" x14ac:dyDescent="0.25">
      <c r="A6148" t="str">
        <f>TEXT(electricity_data!A6148+electricity_data!B6148,"JJJJ-MM-TT hh:mm:ss") &amp; "," &amp; electricity_data!G6148</f>
        <v>2024-09-13 03:00:00,10,196</v>
      </c>
    </row>
    <row r="6149" spans="1:1" x14ac:dyDescent="0.25">
      <c r="A6149" t="str">
        <f>TEXT(electricity_data!A6149+electricity_data!B6149,"JJJJ-MM-TT hh:mm:ss") &amp; "," &amp; electricity_data!G6149</f>
        <v>2024-09-13 04:00:00,9,983</v>
      </c>
    </row>
    <row r="6150" spans="1:1" x14ac:dyDescent="0.25">
      <c r="A6150" t="str">
        <f>TEXT(electricity_data!A6150+electricity_data!B6150,"JJJJ-MM-TT hh:mm:ss") &amp; "," &amp; electricity_data!G6150</f>
        <v>2024-09-13 05:00:00,10,312</v>
      </c>
    </row>
    <row r="6151" spans="1:1" x14ac:dyDescent="0.25">
      <c r="A6151" t="str">
        <f>TEXT(electricity_data!A6151+electricity_data!B6151,"JJJJ-MM-TT hh:mm:ss") &amp; "," &amp; electricity_data!G6151</f>
        <v>2024-09-13 06:00:00,11,569</v>
      </c>
    </row>
    <row r="6152" spans="1:1" x14ac:dyDescent="0.25">
      <c r="A6152" t="str">
        <f>TEXT(electricity_data!A6152+electricity_data!B6152,"JJJJ-MM-TT hh:mm:ss") &amp; "," &amp; electricity_data!G6152</f>
        <v>2024-09-13 07:00:00,13,516</v>
      </c>
    </row>
    <row r="6153" spans="1:1" x14ac:dyDescent="0.25">
      <c r="A6153" t="str">
        <f>TEXT(electricity_data!A6153+electricity_data!B6153,"JJJJ-MM-TT hh:mm:ss") &amp; "," &amp; electricity_data!G6153</f>
        <v>2024-09-13 08:00:00,14,744</v>
      </c>
    </row>
    <row r="6154" spans="1:1" x14ac:dyDescent="0.25">
      <c r="A6154" t="str">
        <f>TEXT(electricity_data!A6154+electricity_data!B6154,"JJJJ-MM-TT hh:mm:ss") &amp; "," &amp; electricity_data!G6154</f>
        <v>2024-09-13 09:00:00,13,144</v>
      </c>
    </row>
    <row r="6155" spans="1:1" x14ac:dyDescent="0.25">
      <c r="A6155" t="str">
        <f>TEXT(electricity_data!A6155+electricity_data!B6155,"JJJJ-MM-TT hh:mm:ss") &amp; "," &amp; electricity_data!G6155</f>
        <v>2024-09-13 10:00:00,11,774</v>
      </c>
    </row>
    <row r="6156" spans="1:1" x14ac:dyDescent="0.25">
      <c r="A6156" t="str">
        <f>TEXT(electricity_data!A6156+electricity_data!B6156,"JJJJ-MM-TT hh:mm:ss") &amp; "," &amp; electricity_data!G6156</f>
        <v>2024-09-13 11:00:00,11,019</v>
      </c>
    </row>
    <row r="6157" spans="1:1" x14ac:dyDescent="0.25">
      <c r="A6157" t="str">
        <f>TEXT(electricity_data!A6157+electricity_data!B6157,"JJJJ-MM-TT hh:mm:ss") &amp; "," &amp; electricity_data!G6157</f>
        <v>2024-09-13 12:00:00,10,375</v>
      </c>
    </row>
    <row r="6158" spans="1:1" x14ac:dyDescent="0.25">
      <c r="A6158" t="str">
        <f>TEXT(electricity_data!A6158+electricity_data!B6158,"JJJJ-MM-TT hh:mm:ss") &amp; "," &amp; electricity_data!G6158</f>
        <v>2024-09-13 13:00:00,9,27</v>
      </c>
    </row>
    <row r="6159" spans="1:1" x14ac:dyDescent="0.25">
      <c r="A6159" t="str">
        <f>TEXT(electricity_data!A6159+electricity_data!B6159,"JJJJ-MM-TT hh:mm:ss") &amp; "," &amp; electricity_data!G6159</f>
        <v>2024-09-13 14:00:00,8,216</v>
      </c>
    </row>
    <row r="6160" spans="1:1" x14ac:dyDescent="0.25">
      <c r="A6160" t="str">
        <f>TEXT(electricity_data!A6160+electricity_data!B6160,"JJJJ-MM-TT hh:mm:ss") &amp; "," &amp; electricity_data!G6160</f>
        <v>2024-09-13 15:00:00,8,74</v>
      </c>
    </row>
    <row r="6161" spans="1:1" x14ac:dyDescent="0.25">
      <c r="A6161" t="str">
        <f>TEXT(electricity_data!A6161+electricity_data!B6161,"JJJJ-MM-TT hh:mm:ss") &amp; "," &amp; electricity_data!G6161</f>
        <v>2024-09-13 16:00:00,8,95</v>
      </c>
    </row>
    <row r="6162" spans="1:1" x14ac:dyDescent="0.25">
      <c r="A6162" t="str">
        <f>TEXT(electricity_data!A6162+electricity_data!B6162,"JJJJ-MM-TT hh:mm:ss") &amp; "," &amp; electricity_data!G6162</f>
        <v>2024-09-13 17:00:00,9,505</v>
      </c>
    </row>
    <row r="6163" spans="1:1" x14ac:dyDescent="0.25">
      <c r="A6163" t="str">
        <f>TEXT(electricity_data!A6163+electricity_data!B6163,"JJJJ-MM-TT hh:mm:ss") &amp; "," &amp; electricity_data!G6163</f>
        <v>2024-09-13 18:00:00,11,167</v>
      </c>
    </row>
    <row r="6164" spans="1:1" x14ac:dyDescent="0.25">
      <c r="A6164" t="str">
        <f>TEXT(electricity_data!A6164+electricity_data!B6164,"JJJJ-MM-TT hh:mm:ss") &amp; "," &amp; electricity_data!G6164</f>
        <v>2024-09-13 19:00:00,11,52</v>
      </c>
    </row>
    <row r="6165" spans="1:1" x14ac:dyDescent="0.25">
      <c r="A6165" t="str">
        <f>TEXT(electricity_data!A6165+electricity_data!B6165,"JJJJ-MM-TT hh:mm:ss") &amp; "," &amp; electricity_data!G6165</f>
        <v>2024-09-13 20:00:00,10,945</v>
      </c>
    </row>
    <row r="6166" spans="1:1" x14ac:dyDescent="0.25">
      <c r="A6166" t="str">
        <f>TEXT(electricity_data!A6166+electricity_data!B6166,"JJJJ-MM-TT hh:mm:ss") &amp; "," &amp; electricity_data!G6166</f>
        <v>2024-09-13 21:00:00,9,977</v>
      </c>
    </row>
    <row r="6167" spans="1:1" x14ac:dyDescent="0.25">
      <c r="A6167" t="str">
        <f>TEXT(electricity_data!A6167+electricity_data!B6167,"JJJJ-MM-TT hh:mm:ss") &amp; "," &amp; electricity_data!G6167</f>
        <v>2024-09-13 22:00:00,9,45</v>
      </c>
    </row>
    <row r="6168" spans="1:1" x14ac:dyDescent="0.25">
      <c r="A6168" t="str">
        <f>TEXT(electricity_data!A6168+electricity_data!B6168,"JJJJ-MM-TT hh:mm:ss") &amp; "," &amp; electricity_data!G6168</f>
        <v>2024-09-13 23:00:00,7,619</v>
      </c>
    </row>
    <row r="6169" spans="1:1" x14ac:dyDescent="0.25">
      <c r="A6169" t="str">
        <f>TEXT(electricity_data!A6169+electricity_data!B6169,"JJJJ-MM-TT hh:mm:ss") &amp; "," &amp; electricity_data!G6169</f>
        <v>2024-09-14 00:00:00,7,081</v>
      </c>
    </row>
    <row r="6170" spans="1:1" x14ac:dyDescent="0.25">
      <c r="A6170" t="str">
        <f>TEXT(electricity_data!A6170+electricity_data!B6170,"JJJJ-MM-TT hh:mm:ss") &amp; "," &amp; electricity_data!G6170</f>
        <v>2024-09-14 01:00:00,6,521</v>
      </c>
    </row>
    <row r="6171" spans="1:1" x14ac:dyDescent="0.25">
      <c r="A6171" t="str">
        <f>TEXT(electricity_data!A6171+electricity_data!B6171,"JJJJ-MM-TT hh:mm:ss") &amp; "," &amp; electricity_data!G6171</f>
        <v>2024-09-14 02:00:00,5,853</v>
      </c>
    </row>
    <row r="6172" spans="1:1" x14ac:dyDescent="0.25">
      <c r="A6172" t="str">
        <f>TEXT(electricity_data!A6172+electricity_data!B6172,"JJJJ-MM-TT hh:mm:ss") &amp; "," &amp; electricity_data!G6172</f>
        <v>2024-09-14 03:00:00,6,038</v>
      </c>
    </row>
    <row r="6173" spans="1:1" x14ac:dyDescent="0.25">
      <c r="A6173" t="str">
        <f>TEXT(electricity_data!A6173+electricity_data!B6173,"JJJJ-MM-TT hh:mm:ss") &amp; "," &amp; electricity_data!G6173</f>
        <v>2024-09-14 04:00:00,6,19</v>
      </c>
    </row>
    <row r="6174" spans="1:1" x14ac:dyDescent="0.25">
      <c r="A6174" t="str">
        <f>TEXT(electricity_data!A6174+electricity_data!B6174,"JJJJ-MM-TT hh:mm:ss") &amp; "," &amp; electricity_data!G6174</f>
        <v>2024-09-14 05:00:00,5,947</v>
      </c>
    </row>
    <row r="6175" spans="1:1" x14ac:dyDescent="0.25">
      <c r="A6175" t="str">
        <f>TEXT(electricity_data!A6175+electricity_data!B6175,"JJJJ-MM-TT hh:mm:ss") &amp; "," &amp; electricity_data!G6175</f>
        <v>2024-09-14 06:00:00,7,055</v>
      </c>
    </row>
    <row r="6176" spans="1:1" x14ac:dyDescent="0.25">
      <c r="A6176" t="str">
        <f>TEXT(electricity_data!A6176+electricity_data!B6176,"JJJJ-MM-TT hh:mm:ss") &amp; "," &amp; electricity_data!G6176</f>
        <v>2024-09-14 07:00:00,8,02</v>
      </c>
    </row>
    <row r="6177" spans="1:1" x14ac:dyDescent="0.25">
      <c r="A6177" t="str">
        <f>TEXT(electricity_data!A6177+electricity_data!B6177,"JJJJ-MM-TT hh:mm:ss") &amp; "," &amp; electricity_data!G6177</f>
        <v>2024-09-14 08:00:00,9,074</v>
      </c>
    </row>
    <row r="6178" spans="1:1" x14ac:dyDescent="0.25">
      <c r="A6178" t="str">
        <f>TEXT(electricity_data!A6178+electricity_data!B6178,"JJJJ-MM-TT hh:mm:ss") &amp; "," &amp; electricity_data!G6178</f>
        <v>2024-09-14 09:00:00,8,18</v>
      </c>
    </row>
    <row r="6179" spans="1:1" x14ac:dyDescent="0.25">
      <c r="A6179" t="str">
        <f>TEXT(electricity_data!A6179+electricity_data!B6179,"JJJJ-MM-TT hh:mm:ss") &amp; "," &amp; electricity_data!G6179</f>
        <v>2024-09-14 10:00:00,5,622</v>
      </c>
    </row>
    <row r="6180" spans="1:1" x14ac:dyDescent="0.25">
      <c r="A6180" t="str">
        <f>TEXT(electricity_data!A6180+electricity_data!B6180,"JJJJ-MM-TT hh:mm:ss") &amp; "," &amp; electricity_data!G6180</f>
        <v>2024-09-14 11:00:00,0,808</v>
      </c>
    </row>
    <row r="6181" spans="1:1" x14ac:dyDescent="0.25">
      <c r="A6181" t="str">
        <f>TEXT(electricity_data!A6181+electricity_data!B6181,"JJJJ-MM-TT hh:mm:ss") &amp; "," &amp; electricity_data!G6181</f>
        <v>2024-09-14 12:00:00,0,086</v>
      </c>
    </row>
    <row r="6182" spans="1:1" x14ac:dyDescent="0.25">
      <c r="A6182" t="str">
        <f>TEXT(electricity_data!A6182+electricity_data!B6182,"JJJJ-MM-TT hh:mm:ss") &amp; "," &amp; electricity_data!G6182</f>
        <v>2024-09-14 13:00:00,-0,006</v>
      </c>
    </row>
    <row r="6183" spans="1:1" x14ac:dyDescent="0.25">
      <c r="A6183" t="str">
        <f>TEXT(electricity_data!A6183+electricity_data!B6183,"JJJJ-MM-TT hh:mm:ss") &amp; "," &amp; electricity_data!G6183</f>
        <v>2024-09-14 14:00:00,-0,046</v>
      </c>
    </row>
    <row r="6184" spans="1:1" x14ac:dyDescent="0.25">
      <c r="A6184" t="str">
        <f>TEXT(electricity_data!A6184+electricity_data!B6184,"JJJJ-MM-TT hh:mm:ss") &amp; "," &amp; electricity_data!G6184</f>
        <v>2024-09-14 15:00:00,-0,007</v>
      </c>
    </row>
    <row r="6185" spans="1:1" x14ac:dyDescent="0.25">
      <c r="A6185" t="str">
        <f>TEXT(electricity_data!A6185+electricity_data!B6185,"JJJJ-MM-TT hh:mm:ss") &amp; "," &amp; electricity_data!G6185</f>
        <v>2024-09-14 16:00:00,0,954</v>
      </c>
    </row>
    <row r="6186" spans="1:1" x14ac:dyDescent="0.25">
      <c r="A6186" t="str">
        <f>TEXT(electricity_data!A6186+electricity_data!B6186,"JJJJ-MM-TT hh:mm:ss") &amp; "," &amp; electricity_data!G6186</f>
        <v>2024-09-14 17:00:00,8,029</v>
      </c>
    </row>
    <row r="6187" spans="1:1" x14ac:dyDescent="0.25">
      <c r="A6187" t="str">
        <f>TEXT(electricity_data!A6187+electricity_data!B6187,"JJJJ-MM-TT hh:mm:ss") &amp; "," &amp; electricity_data!G6187</f>
        <v>2024-09-14 18:00:00,10,959</v>
      </c>
    </row>
    <row r="6188" spans="1:1" x14ac:dyDescent="0.25">
      <c r="A6188" t="str">
        <f>TEXT(electricity_data!A6188+electricity_data!B6188,"JJJJ-MM-TT hh:mm:ss") &amp; "," &amp; electricity_data!G6188</f>
        <v>2024-09-14 19:00:00,14,178</v>
      </c>
    </row>
    <row r="6189" spans="1:1" x14ac:dyDescent="0.25">
      <c r="A6189" t="str">
        <f>TEXT(electricity_data!A6189+electricity_data!B6189,"JJJJ-MM-TT hh:mm:ss") &amp; "," &amp; electricity_data!G6189</f>
        <v>2024-09-14 20:00:00,13,305</v>
      </c>
    </row>
    <row r="6190" spans="1:1" x14ac:dyDescent="0.25">
      <c r="A6190" t="str">
        <f>TEXT(electricity_data!A6190+electricity_data!B6190,"JJJJ-MM-TT hh:mm:ss") &amp; "," &amp; electricity_data!G6190</f>
        <v>2024-09-14 21:00:00,11,829</v>
      </c>
    </row>
    <row r="6191" spans="1:1" x14ac:dyDescent="0.25">
      <c r="A6191" t="str">
        <f>TEXT(electricity_data!A6191+electricity_data!B6191,"JJJJ-MM-TT hh:mm:ss") &amp; "," &amp; electricity_data!G6191</f>
        <v>2024-09-14 22:00:00,10,895</v>
      </c>
    </row>
    <row r="6192" spans="1:1" x14ac:dyDescent="0.25">
      <c r="A6192" t="str">
        <f>TEXT(electricity_data!A6192+electricity_data!B6192,"JJJJ-MM-TT hh:mm:ss") &amp; "," &amp; electricity_data!G6192</f>
        <v>2024-09-14 23:00:00,9,996</v>
      </c>
    </row>
    <row r="6193" spans="1:1" x14ac:dyDescent="0.25">
      <c r="A6193" t="str">
        <f>TEXT(electricity_data!A6193+electricity_data!B6193,"JJJJ-MM-TT hh:mm:ss") &amp; "," &amp; electricity_data!G6193</f>
        <v>2024-09-15 00:00:00,9,331</v>
      </c>
    </row>
    <row r="6194" spans="1:1" x14ac:dyDescent="0.25">
      <c r="A6194" t="str">
        <f>TEXT(electricity_data!A6194+electricity_data!B6194,"JJJJ-MM-TT hh:mm:ss") &amp; "," &amp; electricity_data!G6194</f>
        <v>2024-09-15 01:00:00,8,527</v>
      </c>
    </row>
    <row r="6195" spans="1:1" x14ac:dyDescent="0.25">
      <c r="A6195" t="str">
        <f>TEXT(electricity_data!A6195+electricity_data!B6195,"JJJJ-MM-TT hh:mm:ss") &amp; "," &amp; electricity_data!G6195</f>
        <v>2024-09-15 02:00:00,8,18</v>
      </c>
    </row>
    <row r="6196" spans="1:1" x14ac:dyDescent="0.25">
      <c r="A6196" t="str">
        <f>TEXT(electricity_data!A6196+electricity_data!B6196,"JJJJ-MM-TT hh:mm:ss") &amp; "," &amp; electricity_data!G6196</f>
        <v>2024-09-15 03:00:00,8,235</v>
      </c>
    </row>
    <row r="6197" spans="1:1" x14ac:dyDescent="0.25">
      <c r="A6197" t="str">
        <f>TEXT(electricity_data!A6197+electricity_data!B6197,"JJJJ-MM-TT hh:mm:ss") &amp; "," &amp; electricity_data!G6197</f>
        <v>2024-09-15 04:00:00,7,886</v>
      </c>
    </row>
    <row r="6198" spans="1:1" x14ac:dyDescent="0.25">
      <c r="A6198" t="str">
        <f>TEXT(electricity_data!A6198+electricity_data!B6198,"JJJJ-MM-TT hh:mm:ss") &amp; "," &amp; electricity_data!G6198</f>
        <v>2024-09-15 05:00:00,8,081</v>
      </c>
    </row>
    <row r="6199" spans="1:1" x14ac:dyDescent="0.25">
      <c r="A6199" t="str">
        <f>TEXT(electricity_data!A6199+electricity_data!B6199,"JJJJ-MM-TT hh:mm:ss") &amp; "," &amp; electricity_data!G6199</f>
        <v>2024-09-15 06:00:00,8,438</v>
      </c>
    </row>
    <row r="6200" spans="1:1" x14ac:dyDescent="0.25">
      <c r="A6200" t="str">
        <f>TEXT(electricity_data!A6200+electricity_data!B6200,"JJJJ-MM-TT hh:mm:ss") &amp; "," &amp; electricity_data!G6200</f>
        <v>2024-09-15 07:00:00,10,062</v>
      </c>
    </row>
    <row r="6201" spans="1:1" x14ac:dyDescent="0.25">
      <c r="A6201" t="str">
        <f>TEXT(electricity_data!A6201+electricity_data!B6201,"JJJJ-MM-TT hh:mm:ss") &amp; "," &amp; electricity_data!G6201</f>
        <v>2024-09-15 08:00:00,9,216</v>
      </c>
    </row>
    <row r="6202" spans="1:1" x14ac:dyDescent="0.25">
      <c r="A6202" t="str">
        <f>TEXT(electricity_data!A6202+electricity_data!B6202,"JJJJ-MM-TT hh:mm:ss") &amp; "," &amp; electricity_data!G6202</f>
        <v>2024-09-15 09:00:00,6,927</v>
      </c>
    </row>
    <row r="6203" spans="1:1" x14ac:dyDescent="0.25">
      <c r="A6203" t="str">
        <f>TEXT(electricity_data!A6203+electricity_data!B6203,"JJJJ-MM-TT hh:mm:ss") &amp; "," &amp; electricity_data!G6203</f>
        <v>2024-09-15 10:00:00,1,092</v>
      </c>
    </row>
    <row r="6204" spans="1:1" x14ac:dyDescent="0.25">
      <c r="A6204" t="str">
        <f>TEXT(electricity_data!A6204+electricity_data!B6204,"JJJJ-MM-TT hh:mm:ss") &amp; "," &amp; electricity_data!G6204</f>
        <v>2024-09-15 11:00:00,0,007</v>
      </c>
    </row>
    <row r="6205" spans="1:1" x14ac:dyDescent="0.25">
      <c r="A6205" t="str">
        <f>TEXT(electricity_data!A6205+electricity_data!B6205,"JJJJ-MM-TT hh:mm:ss") &amp; "," &amp; electricity_data!G6205</f>
        <v>2024-09-15 12:00:00,0</v>
      </c>
    </row>
    <row r="6206" spans="1:1" x14ac:dyDescent="0.25">
      <c r="A6206" t="str">
        <f>TEXT(electricity_data!A6206+electricity_data!B6206,"JJJJ-MM-TT hh:mm:ss") &amp; "," &amp; electricity_data!G6206</f>
        <v>2024-09-15 13:00:00,-0,001</v>
      </c>
    </row>
    <row r="6207" spans="1:1" x14ac:dyDescent="0.25">
      <c r="A6207" t="str">
        <f>TEXT(electricity_data!A6207+electricity_data!B6207,"JJJJ-MM-TT hh:mm:ss") &amp; "," &amp; electricity_data!G6207</f>
        <v>2024-09-15 14:00:00,-0,041</v>
      </c>
    </row>
    <row r="6208" spans="1:1" x14ac:dyDescent="0.25">
      <c r="A6208" t="str">
        <f>TEXT(electricity_data!A6208+electricity_data!B6208,"JJJJ-MM-TT hh:mm:ss") &amp; "," &amp; electricity_data!G6208</f>
        <v>2024-09-15 15:00:00,-0,027</v>
      </c>
    </row>
    <row r="6209" spans="1:1" x14ac:dyDescent="0.25">
      <c r="A6209" t="str">
        <f>TEXT(electricity_data!A6209+electricity_data!B6209,"JJJJ-MM-TT hh:mm:ss") &amp; "," &amp; electricity_data!G6209</f>
        <v>2024-09-15 16:00:00,1,97</v>
      </c>
    </row>
    <row r="6210" spans="1:1" x14ac:dyDescent="0.25">
      <c r="A6210" t="str">
        <f>TEXT(electricity_data!A6210+electricity_data!B6210,"JJJJ-MM-TT hh:mm:ss") &amp; "," &amp; electricity_data!G6210</f>
        <v>2024-09-15 17:00:00,9,745</v>
      </c>
    </row>
    <row r="6211" spans="1:1" x14ac:dyDescent="0.25">
      <c r="A6211" t="str">
        <f>TEXT(electricity_data!A6211+electricity_data!B6211,"JJJJ-MM-TT hh:mm:ss") &amp; "," &amp; electricity_data!G6211</f>
        <v>2024-09-15 18:00:00,12,8</v>
      </c>
    </row>
    <row r="6212" spans="1:1" x14ac:dyDescent="0.25">
      <c r="A6212" t="str">
        <f>TEXT(electricity_data!A6212+electricity_data!B6212,"JJJJ-MM-TT hh:mm:ss") &amp; "," &amp; electricity_data!G6212</f>
        <v>2024-09-15 19:00:00,14,836</v>
      </c>
    </row>
    <row r="6213" spans="1:1" x14ac:dyDescent="0.25">
      <c r="A6213" t="str">
        <f>TEXT(electricity_data!A6213+electricity_data!B6213,"JJJJ-MM-TT hh:mm:ss") &amp; "," &amp; electricity_data!G6213</f>
        <v>2024-09-15 20:00:00,13,88</v>
      </c>
    </row>
    <row r="6214" spans="1:1" x14ac:dyDescent="0.25">
      <c r="A6214" t="str">
        <f>TEXT(electricity_data!A6214+electricity_data!B6214,"JJJJ-MM-TT hh:mm:ss") &amp; "," &amp; electricity_data!G6214</f>
        <v>2024-09-15 21:00:00,12,788</v>
      </c>
    </row>
    <row r="6215" spans="1:1" x14ac:dyDescent="0.25">
      <c r="A6215" t="str">
        <f>TEXT(electricity_data!A6215+electricity_data!B6215,"JJJJ-MM-TT hh:mm:ss") &amp; "," &amp; electricity_data!G6215</f>
        <v>2024-09-15 22:00:00,12,231</v>
      </c>
    </row>
    <row r="6216" spans="1:1" x14ac:dyDescent="0.25">
      <c r="A6216" t="str">
        <f>TEXT(electricity_data!A6216+electricity_data!B6216,"JJJJ-MM-TT hh:mm:ss") &amp; "," &amp; electricity_data!G6216</f>
        <v>2024-09-15 23:00:00,10,78</v>
      </c>
    </row>
    <row r="6217" spans="1:1" x14ac:dyDescent="0.25">
      <c r="A6217" t="str">
        <f>TEXT(electricity_data!A6217+electricity_data!B6217,"JJJJ-MM-TT hh:mm:ss") &amp; "," &amp; electricity_data!G6217</f>
        <v>2024-09-16 00:00:00,10,819</v>
      </c>
    </row>
    <row r="6218" spans="1:1" x14ac:dyDescent="0.25">
      <c r="A6218" t="str">
        <f>TEXT(electricity_data!A6218+electricity_data!B6218,"JJJJ-MM-TT hh:mm:ss") &amp; "," &amp; electricity_data!G6218</f>
        <v>2024-09-16 01:00:00,10,334</v>
      </c>
    </row>
    <row r="6219" spans="1:1" x14ac:dyDescent="0.25">
      <c r="A6219" t="str">
        <f>TEXT(electricity_data!A6219+electricity_data!B6219,"JJJJ-MM-TT hh:mm:ss") &amp; "," &amp; electricity_data!G6219</f>
        <v>2024-09-16 02:00:00,10,246</v>
      </c>
    </row>
    <row r="6220" spans="1:1" x14ac:dyDescent="0.25">
      <c r="A6220" t="str">
        <f>TEXT(electricity_data!A6220+electricity_data!B6220,"JJJJ-MM-TT hh:mm:ss") &amp; "," &amp; electricity_data!G6220</f>
        <v>2024-09-16 03:00:00,10,013</v>
      </c>
    </row>
    <row r="6221" spans="1:1" x14ac:dyDescent="0.25">
      <c r="A6221" t="str">
        <f>TEXT(electricity_data!A6221+electricity_data!B6221,"JJJJ-MM-TT hh:mm:ss") &amp; "," &amp; electricity_data!G6221</f>
        <v>2024-09-16 04:00:00,9,954</v>
      </c>
    </row>
    <row r="6222" spans="1:1" x14ac:dyDescent="0.25">
      <c r="A6222" t="str">
        <f>TEXT(electricity_data!A6222+electricity_data!B6222,"JJJJ-MM-TT hh:mm:ss") &amp; "," &amp; electricity_data!G6222</f>
        <v>2024-09-16 05:00:00,10,351</v>
      </c>
    </row>
    <row r="6223" spans="1:1" x14ac:dyDescent="0.25">
      <c r="A6223" t="str">
        <f>TEXT(electricity_data!A6223+electricity_data!B6223,"JJJJ-MM-TT hh:mm:ss") &amp; "," &amp; electricity_data!G6223</f>
        <v>2024-09-16 06:00:00,12,617</v>
      </c>
    </row>
    <row r="6224" spans="1:1" x14ac:dyDescent="0.25">
      <c r="A6224" t="str">
        <f>TEXT(electricity_data!A6224+electricity_data!B6224,"JJJJ-MM-TT hh:mm:ss") &amp; "," &amp; electricity_data!G6224</f>
        <v>2024-09-16 07:00:00,14,52</v>
      </c>
    </row>
    <row r="6225" spans="1:1" x14ac:dyDescent="0.25">
      <c r="A6225" t="str">
        <f>TEXT(electricity_data!A6225+electricity_data!B6225,"JJJJ-MM-TT hh:mm:ss") &amp; "," &amp; electricity_data!G6225</f>
        <v>2024-09-16 08:00:00,16,126</v>
      </c>
    </row>
    <row r="6226" spans="1:1" x14ac:dyDescent="0.25">
      <c r="A6226" t="str">
        <f>TEXT(electricity_data!A6226+electricity_data!B6226,"JJJJ-MM-TT hh:mm:ss") &amp; "," &amp; electricity_data!G6226</f>
        <v>2024-09-16 09:00:00,14,16</v>
      </c>
    </row>
    <row r="6227" spans="1:1" x14ac:dyDescent="0.25">
      <c r="A6227" t="str">
        <f>TEXT(electricity_data!A6227+electricity_data!B6227,"JJJJ-MM-TT hh:mm:ss") &amp; "," &amp; electricity_data!G6227</f>
        <v>2024-09-16 10:00:00,12,783</v>
      </c>
    </row>
    <row r="6228" spans="1:1" x14ac:dyDescent="0.25">
      <c r="A6228" t="str">
        <f>TEXT(electricity_data!A6228+electricity_data!B6228,"JJJJ-MM-TT hh:mm:ss") &amp; "," &amp; electricity_data!G6228</f>
        <v>2024-09-16 11:00:00,12,022</v>
      </c>
    </row>
    <row r="6229" spans="1:1" x14ac:dyDescent="0.25">
      <c r="A6229" t="str">
        <f>TEXT(electricity_data!A6229+electricity_data!B6229,"JJJJ-MM-TT hh:mm:ss") &amp; "," &amp; electricity_data!G6229</f>
        <v>2024-09-16 12:00:00,11,122</v>
      </c>
    </row>
    <row r="6230" spans="1:1" x14ac:dyDescent="0.25">
      <c r="A6230" t="str">
        <f>TEXT(electricity_data!A6230+electricity_data!B6230,"JJJJ-MM-TT hh:mm:ss") &amp; "," &amp; electricity_data!G6230</f>
        <v>2024-09-16 13:00:00,10,209</v>
      </c>
    </row>
    <row r="6231" spans="1:1" x14ac:dyDescent="0.25">
      <c r="A6231" t="str">
        <f>TEXT(electricity_data!A6231+electricity_data!B6231,"JJJJ-MM-TT hh:mm:ss") &amp; "," &amp; electricity_data!G6231</f>
        <v>2024-09-16 14:00:00,9,606</v>
      </c>
    </row>
    <row r="6232" spans="1:1" x14ac:dyDescent="0.25">
      <c r="A6232" t="str">
        <f>TEXT(electricity_data!A6232+electricity_data!B6232,"JJJJ-MM-TT hh:mm:ss") &amp; "," &amp; electricity_data!G6232</f>
        <v>2024-09-16 15:00:00,9,057</v>
      </c>
    </row>
    <row r="6233" spans="1:1" x14ac:dyDescent="0.25">
      <c r="A6233" t="str">
        <f>TEXT(electricity_data!A6233+electricity_data!B6233,"JJJJ-MM-TT hh:mm:ss") &amp; "," &amp; electricity_data!G6233</f>
        <v>2024-09-16 16:00:00,9,15</v>
      </c>
    </row>
    <row r="6234" spans="1:1" x14ac:dyDescent="0.25">
      <c r="A6234" t="str">
        <f>TEXT(electricity_data!A6234+electricity_data!B6234,"JJJJ-MM-TT hh:mm:ss") &amp; "," &amp; electricity_data!G6234</f>
        <v>2024-09-16 17:00:00,10,218</v>
      </c>
    </row>
    <row r="6235" spans="1:1" x14ac:dyDescent="0.25">
      <c r="A6235" t="str">
        <f>TEXT(electricity_data!A6235+electricity_data!B6235,"JJJJ-MM-TT hh:mm:ss") &amp; "," &amp; electricity_data!G6235</f>
        <v>2024-09-16 18:00:00,12,307</v>
      </c>
    </row>
    <row r="6236" spans="1:1" x14ac:dyDescent="0.25">
      <c r="A6236" t="str">
        <f>TEXT(electricity_data!A6236+electricity_data!B6236,"JJJJ-MM-TT hh:mm:ss") &amp; "," &amp; electricity_data!G6236</f>
        <v>2024-09-16 19:00:00,12,777</v>
      </c>
    </row>
    <row r="6237" spans="1:1" x14ac:dyDescent="0.25">
      <c r="A6237" t="str">
        <f>TEXT(electricity_data!A6237+electricity_data!B6237,"JJJJ-MM-TT hh:mm:ss") &amp; "," &amp; electricity_data!G6237</f>
        <v>2024-09-16 20:00:00,12,421</v>
      </c>
    </row>
    <row r="6238" spans="1:1" x14ac:dyDescent="0.25">
      <c r="A6238" t="str">
        <f>TEXT(electricity_data!A6238+electricity_data!B6238,"JJJJ-MM-TT hh:mm:ss") &amp; "," &amp; electricity_data!G6238</f>
        <v>2024-09-16 21:00:00,10,53</v>
      </c>
    </row>
    <row r="6239" spans="1:1" x14ac:dyDescent="0.25">
      <c r="A6239" t="str">
        <f>TEXT(electricity_data!A6239+electricity_data!B6239,"JJJJ-MM-TT hh:mm:ss") &amp; "," &amp; electricity_data!G6239</f>
        <v>2024-09-16 22:00:00,9,401</v>
      </c>
    </row>
    <row r="6240" spans="1:1" x14ac:dyDescent="0.25">
      <c r="A6240" t="str">
        <f>TEXT(electricity_data!A6240+electricity_data!B6240,"JJJJ-MM-TT hh:mm:ss") &amp; "," &amp; electricity_data!G6240</f>
        <v>2024-09-16 23:00:00,9,673</v>
      </c>
    </row>
    <row r="6241" spans="1:1" x14ac:dyDescent="0.25">
      <c r="A6241" t="str">
        <f>TEXT(electricity_data!A6241+electricity_data!B6241,"JJJJ-MM-TT hh:mm:ss") &amp; "," &amp; electricity_data!G6241</f>
        <v>2024-09-17 00:00:00,10,074</v>
      </c>
    </row>
    <row r="6242" spans="1:1" x14ac:dyDescent="0.25">
      <c r="A6242" t="str">
        <f>TEXT(electricity_data!A6242+electricity_data!B6242,"JJJJ-MM-TT hh:mm:ss") &amp; "," &amp; electricity_data!G6242</f>
        <v>2024-09-17 01:00:00,9,75</v>
      </c>
    </row>
    <row r="6243" spans="1:1" x14ac:dyDescent="0.25">
      <c r="A6243" t="str">
        <f>TEXT(electricity_data!A6243+electricity_data!B6243,"JJJJ-MM-TT hh:mm:ss") &amp; "," &amp; electricity_data!G6243</f>
        <v>2024-09-17 02:00:00,9,571</v>
      </c>
    </row>
    <row r="6244" spans="1:1" x14ac:dyDescent="0.25">
      <c r="A6244" t="str">
        <f>TEXT(electricity_data!A6244+electricity_data!B6244,"JJJJ-MM-TT hh:mm:ss") &amp; "," &amp; electricity_data!G6244</f>
        <v>2024-09-17 03:00:00,9,504</v>
      </c>
    </row>
    <row r="6245" spans="1:1" x14ac:dyDescent="0.25">
      <c r="A6245" t="str">
        <f>TEXT(electricity_data!A6245+electricity_data!B6245,"JJJJ-MM-TT hh:mm:ss") &amp; "," &amp; electricity_data!G6245</f>
        <v>2024-09-17 04:00:00,9,524</v>
      </c>
    </row>
    <row r="6246" spans="1:1" x14ac:dyDescent="0.25">
      <c r="A6246" t="str">
        <f>TEXT(electricity_data!A6246+electricity_data!B6246,"JJJJ-MM-TT hh:mm:ss") &amp; "," &amp; electricity_data!G6246</f>
        <v>2024-09-17 05:00:00,10,672</v>
      </c>
    </row>
    <row r="6247" spans="1:1" x14ac:dyDescent="0.25">
      <c r="A6247" t="str">
        <f>TEXT(electricity_data!A6247+electricity_data!B6247,"JJJJ-MM-TT hh:mm:ss") &amp; "," &amp; electricity_data!G6247</f>
        <v>2024-09-17 06:00:00,12,352</v>
      </c>
    </row>
    <row r="6248" spans="1:1" x14ac:dyDescent="0.25">
      <c r="A6248" t="str">
        <f>TEXT(electricity_data!A6248+electricity_data!B6248,"JJJJ-MM-TT hh:mm:ss") &amp; "," &amp; electricity_data!G6248</f>
        <v>2024-09-17 07:00:00,14,914</v>
      </c>
    </row>
    <row r="6249" spans="1:1" x14ac:dyDescent="0.25">
      <c r="A6249" t="str">
        <f>TEXT(electricity_data!A6249+electricity_data!B6249,"JJJJ-MM-TT hh:mm:ss") &amp; "," &amp; electricity_data!G6249</f>
        <v>2024-09-17 08:00:00,15,272</v>
      </c>
    </row>
    <row r="6250" spans="1:1" x14ac:dyDescent="0.25">
      <c r="A6250" t="str">
        <f>TEXT(electricity_data!A6250+electricity_data!B6250,"JJJJ-MM-TT hh:mm:ss") &amp; "," &amp; electricity_data!G6250</f>
        <v>2024-09-17 09:00:00,12,411</v>
      </c>
    </row>
    <row r="6251" spans="1:1" x14ac:dyDescent="0.25">
      <c r="A6251" t="str">
        <f>TEXT(electricity_data!A6251+electricity_data!B6251,"JJJJ-MM-TT hh:mm:ss") &amp; "," &amp; electricity_data!G6251</f>
        <v>2024-09-17 10:00:00,11,172</v>
      </c>
    </row>
    <row r="6252" spans="1:1" x14ac:dyDescent="0.25">
      <c r="A6252" t="str">
        <f>TEXT(electricity_data!A6252+electricity_data!B6252,"JJJJ-MM-TT hh:mm:ss") &amp; "," &amp; electricity_data!G6252</f>
        <v>2024-09-17 11:00:00,9,759</v>
      </c>
    </row>
    <row r="6253" spans="1:1" x14ac:dyDescent="0.25">
      <c r="A6253" t="str">
        <f>TEXT(electricity_data!A6253+electricity_data!B6253,"JJJJ-MM-TT hh:mm:ss") &amp; "," &amp; electricity_data!G6253</f>
        <v>2024-09-17 12:00:00,7,501</v>
      </c>
    </row>
    <row r="6254" spans="1:1" x14ac:dyDescent="0.25">
      <c r="A6254" t="str">
        <f>TEXT(electricity_data!A6254+electricity_data!B6254,"JJJJ-MM-TT hh:mm:ss") &amp; "," &amp; electricity_data!G6254</f>
        <v>2024-09-17 13:00:00,5,697</v>
      </c>
    </row>
    <row r="6255" spans="1:1" x14ac:dyDescent="0.25">
      <c r="A6255" t="str">
        <f>TEXT(electricity_data!A6255+electricity_data!B6255,"JJJJ-MM-TT hh:mm:ss") &amp; "," &amp; electricity_data!G6255</f>
        <v>2024-09-17 14:00:00,4,084</v>
      </c>
    </row>
    <row r="6256" spans="1:1" x14ac:dyDescent="0.25">
      <c r="A6256" t="str">
        <f>TEXT(electricity_data!A6256+electricity_data!B6256,"JJJJ-MM-TT hh:mm:ss") &amp; "," &amp; electricity_data!G6256</f>
        <v>2024-09-17 15:00:00,5,964</v>
      </c>
    </row>
    <row r="6257" spans="1:1" x14ac:dyDescent="0.25">
      <c r="A6257" t="str">
        <f>TEXT(electricity_data!A6257+electricity_data!B6257,"JJJJ-MM-TT hh:mm:ss") &amp; "," &amp; electricity_data!G6257</f>
        <v>2024-09-17 16:00:00,8,949</v>
      </c>
    </row>
    <row r="6258" spans="1:1" x14ac:dyDescent="0.25">
      <c r="A6258" t="str">
        <f>TEXT(electricity_data!A6258+electricity_data!B6258,"JJJJ-MM-TT hh:mm:ss") &amp; "," &amp; electricity_data!G6258</f>
        <v>2024-09-17 17:00:00,10,87</v>
      </c>
    </row>
    <row r="6259" spans="1:1" x14ac:dyDescent="0.25">
      <c r="A6259" t="str">
        <f>TEXT(electricity_data!A6259+electricity_data!B6259,"JJJJ-MM-TT hh:mm:ss") &amp; "," &amp; electricity_data!G6259</f>
        <v>2024-09-17 18:00:00,12,819</v>
      </c>
    </row>
    <row r="6260" spans="1:1" x14ac:dyDescent="0.25">
      <c r="A6260" t="str">
        <f>TEXT(electricity_data!A6260+electricity_data!B6260,"JJJJ-MM-TT hh:mm:ss") &amp; "," &amp; electricity_data!G6260</f>
        <v>2024-09-17 19:00:00,14,773</v>
      </c>
    </row>
    <row r="6261" spans="1:1" x14ac:dyDescent="0.25">
      <c r="A6261" t="str">
        <f>TEXT(electricity_data!A6261+electricity_data!B6261,"JJJJ-MM-TT hh:mm:ss") &amp; "," &amp; electricity_data!G6261</f>
        <v>2024-09-17 20:00:00,12,644</v>
      </c>
    </row>
    <row r="6262" spans="1:1" x14ac:dyDescent="0.25">
      <c r="A6262" t="str">
        <f>TEXT(electricity_data!A6262+electricity_data!B6262,"JJJJ-MM-TT hh:mm:ss") &amp; "," &amp; electricity_data!G6262</f>
        <v>2024-09-17 21:00:00,11,132</v>
      </c>
    </row>
    <row r="6263" spans="1:1" x14ac:dyDescent="0.25">
      <c r="A6263" t="str">
        <f>TEXT(electricity_data!A6263+electricity_data!B6263,"JJJJ-MM-TT hh:mm:ss") &amp; "," &amp; electricity_data!G6263</f>
        <v>2024-09-17 22:00:00,10,514</v>
      </c>
    </row>
    <row r="6264" spans="1:1" x14ac:dyDescent="0.25">
      <c r="A6264" t="str">
        <f>TEXT(electricity_data!A6264+electricity_data!B6264,"JJJJ-MM-TT hh:mm:ss") &amp; "," &amp; electricity_data!G6264</f>
        <v>2024-09-17 23:00:00,9,904</v>
      </c>
    </row>
    <row r="6265" spans="1:1" x14ac:dyDescent="0.25">
      <c r="A6265" t="str">
        <f>TEXT(electricity_data!A6265+electricity_data!B6265,"JJJJ-MM-TT hh:mm:ss") &amp; "," &amp; electricity_data!G6265</f>
        <v>2024-09-18 00:00:00,10,036</v>
      </c>
    </row>
    <row r="6266" spans="1:1" x14ac:dyDescent="0.25">
      <c r="A6266" t="str">
        <f>TEXT(electricity_data!A6266+electricity_data!B6266,"JJJJ-MM-TT hh:mm:ss") &amp; "," &amp; electricity_data!G6266</f>
        <v>2024-09-18 01:00:00,9,614</v>
      </c>
    </row>
    <row r="6267" spans="1:1" x14ac:dyDescent="0.25">
      <c r="A6267" t="str">
        <f>TEXT(electricity_data!A6267+electricity_data!B6267,"JJJJ-MM-TT hh:mm:ss") &amp; "," &amp; electricity_data!G6267</f>
        <v>2024-09-18 02:00:00,9,891</v>
      </c>
    </row>
    <row r="6268" spans="1:1" x14ac:dyDescent="0.25">
      <c r="A6268" t="str">
        <f>TEXT(electricity_data!A6268+electricity_data!B6268,"JJJJ-MM-TT hh:mm:ss") &amp; "," &amp; electricity_data!G6268</f>
        <v>2024-09-18 03:00:00,9,887</v>
      </c>
    </row>
    <row r="6269" spans="1:1" x14ac:dyDescent="0.25">
      <c r="A6269" t="str">
        <f>TEXT(electricity_data!A6269+electricity_data!B6269,"JJJJ-MM-TT hh:mm:ss") &amp; "," &amp; electricity_data!G6269</f>
        <v>2024-09-18 04:00:00,9,771</v>
      </c>
    </row>
    <row r="6270" spans="1:1" x14ac:dyDescent="0.25">
      <c r="A6270" t="str">
        <f>TEXT(electricity_data!A6270+electricity_data!B6270,"JJJJ-MM-TT hh:mm:ss") &amp; "," &amp; electricity_data!G6270</f>
        <v>2024-09-18 05:00:00,10,512</v>
      </c>
    </row>
    <row r="6271" spans="1:1" x14ac:dyDescent="0.25">
      <c r="A6271" t="str">
        <f>TEXT(electricity_data!A6271+electricity_data!B6271,"JJJJ-MM-TT hh:mm:ss") &amp; "," &amp; electricity_data!G6271</f>
        <v>2024-09-18 06:00:00,12,029</v>
      </c>
    </row>
    <row r="6272" spans="1:1" x14ac:dyDescent="0.25">
      <c r="A6272" t="str">
        <f>TEXT(electricity_data!A6272+electricity_data!B6272,"JJJJ-MM-TT hh:mm:ss") &amp; "," &amp; electricity_data!G6272</f>
        <v>2024-09-18 07:00:00,15,712</v>
      </c>
    </row>
    <row r="6273" spans="1:1" x14ac:dyDescent="0.25">
      <c r="A6273" t="str">
        <f>TEXT(electricity_data!A6273+electricity_data!B6273,"JJJJ-MM-TT hh:mm:ss") &amp; "," &amp; electricity_data!G6273</f>
        <v>2024-09-18 08:00:00,14,827</v>
      </c>
    </row>
    <row r="6274" spans="1:1" x14ac:dyDescent="0.25">
      <c r="A6274" t="str">
        <f>TEXT(electricity_data!A6274+electricity_data!B6274,"JJJJ-MM-TT hh:mm:ss") &amp; "," &amp; electricity_data!G6274</f>
        <v>2024-09-18 09:00:00,11,764</v>
      </c>
    </row>
    <row r="6275" spans="1:1" x14ac:dyDescent="0.25">
      <c r="A6275" t="str">
        <f>TEXT(electricity_data!A6275+electricity_data!B6275,"JJJJ-MM-TT hh:mm:ss") &amp; "," &amp; electricity_data!G6275</f>
        <v>2024-09-18 10:00:00,9,42</v>
      </c>
    </row>
    <row r="6276" spans="1:1" x14ac:dyDescent="0.25">
      <c r="A6276" t="str">
        <f>TEXT(electricity_data!A6276+electricity_data!B6276,"JJJJ-MM-TT hh:mm:ss") &amp; "," &amp; electricity_data!G6276</f>
        <v>2024-09-18 11:00:00,7,052</v>
      </c>
    </row>
    <row r="6277" spans="1:1" x14ac:dyDescent="0.25">
      <c r="A6277" t="str">
        <f>TEXT(electricity_data!A6277+electricity_data!B6277,"JJJJ-MM-TT hh:mm:ss") &amp; "," &amp; electricity_data!G6277</f>
        <v>2024-09-18 12:00:00,0,549</v>
      </c>
    </row>
    <row r="6278" spans="1:1" x14ac:dyDescent="0.25">
      <c r="A6278" t="str">
        <f>TEXT(electricity_data!A6278+electricity_data!B6278,"JJJJ-MM-TT hh:mm:ss") &amp; "," &amp; electricity_data!G6278</f>
        <v>2024-09-18 13:00:00,0</v>
      </c>
    </row>
    <row r="6279" spans="1:1" x14ac:dyDescent="0.25">
      <c r="A6279" t="str">
        <f>TEXT(electricity_data!A6279+electricity_data!B6279,"JJJJ-MM-TT hh:mm:ss") &amp; "," &amp; electricity_data!G6279</f>
        <v>2024-09-18 14:00:00,-0,009</v>
      </c>
    </row>
    <row r="6280" spans="1:1" x14ac:dyDescent="0.25">
      <c r="A6280" t="str">
        <f>TEXT(electricity_data!A6280+electricity_data!B6280,"JJJJ-MM-TT hh:mm:ss") &amp; "," &amp; electricity_data!G6280</f>
        <v>2024-09-18 15:00:00,0,104</v>
      </c>
    </row>
    <row r="6281" spans="1:1" x14ac:dyDescent="0.25">
      <c r="A6281" t="str">
        <f>TEXT(electricity_data!A6281+electricity_data!B6281,"JJJJ-MM-TT hh:mm:ss") &amp; "," &amp; electricity_data!G6281</f>
        <v>2024-09-18 16:00:00,5,525</v>
      </c>
    </row>
    <row r="6282" spans="1:1" x14ac:dyDescent="0.25">
      <c r="A6282" t="str">
        <f>TEXT(electricity_data!A6282+electricity_data!B6282,"JJJJ-MM-TT hh:mm:ss") &amp; "," &amp; electricity_data!G6282</f>
        <v>2024-09-18 17:00:00,10,272</v>
      </c>
    </row>
    <row r="6283" spans="1:1" x14ac:dyDescent="0.25">
      <c r="A6283" t="str">
        <f>TEXT(electricity_data!A6283+electricity_data!B6283,"JJJJ-MM-TT hh:mm:ss") &amp; "," &amp; electricity_data!G6283</f>
        <v>2024-09-18 18:00:00,12,911</v>
      </c>
    </row>
    <row r="6284" spans="1:1" x14ac:dyDescent="0.25">
      <c r="A6284" t="str">
        <f>TEXT(electricity_data!A6284+electricity_data!B6284,"JJJJ-MM-TT hh:mm:ss") &amp; "," &amp; electricity_data!G6284</f>
        <v>2024-09-18 19:00:00,14,512</v>
      </c>
    </row>
    <row r="6285" spans="1:1" x14ac:dyDescent="0.25">
      <c r="A6285" t="str">
        <f>TEXT(electricity_data!A6285+electricity_data!B6285,"JJJJ-MM-TT hh:mm:ss") &amp; "," &amp; electricity_data!G6285</f>
        <v>2024-09-18 20:00:00,12,34</v>
      </c>
    </row>
    <row r="6286" spans="1:1" x14ac:dyDescent="0.25">
      <c r="A6286" t="str">
        <f>TEXT(electricity_data!A6286+electricity_data!B6286,"JJJJ-MM-TT hh:mm:ss") &amp; "," &amp; electricity_data!G6286</f>
        <v>2024-09-18 21:00:00,10,845</v>
      </c>
    </row>
    <row r="6287" spans="1:1" x14ac:dyDescent="0.25">
      <c r="A6287" t="str">
        <f>TEXT(electricity_data!A6287+electricity_data!B6287,"JJJJ-MM-TT hh:mm:ss") &amp; "," &amp; electricity_data!G6287</f>
        <v>2024-09-18 22:00:00,10,512</v>
      </c>
    </row>
    <row r="6288" spans="1:1" x14ac:dyDescent="0.25">
      <c r="A6288" t="str">
        <f>TEXT(electricity_data!A6288+electricity_data!B6288,"JJJJ-MM-TT hh:mm:ss") &amp; "," &amp; electricity_data!G6288</f>
        <v>2024-09-18 23:00:00,9,469</v>
      </c>
    </row>
    <row r="6289" spans="1:1" x14ac:dyDescent="0.25">
      <c r="A6289" t="str">
        <f>TEXT(electricity_data!A6289+electricity_data!B6289,"JJJJ-MM-TT hh:mm:ss") &amp; "," &amp; electricity_data!G6289</f>
        <v>2024-09-19 00:00:00,9,16</v>
      </c>
    </row>
    <row r="6290" spans="1:1" x14ac:dyDescent="0.25">
      <c r="A6290" t="str">
        <f>TEXT(electricity_data!A6290+electricity_data!B6290,"JJJJ-MM-TT hh:mm:ss") &amp; "," &amp; electricity_data!G6290</f>
        <v>2024-09-19 01:00:00,9,273</v>
      </c>
    </row>
    <row r="6291" spans="1:1" x14ac:dyDescent="0.25">
      <c r="A6291" t="str">
        <f>TEXT(electricity_data!A6291+electricity_data!B6291,"JJJJ-MM-TT hh:mm:ss") &amp; "," &amp; electricity_data!G6291</f>
        <v>2024-09-19 02:00:00,9,323</v>
      </c>
    </row>
    <row r="6292" spans="1:1" x14ac:dyDescent="0.25">
      <c r="A6292" t="str">
        <f>TEXT(electricity_data!A6292+electricity_data!B6292,"JJJJ-MM-TT hh:mm:ss") &amp; "," &amp; electricity_data!G6292</f>
        <v>2024-09-19 03:00:00,9,255</v>
      </c>
    </row>
    <row r="6293" spans="1:1" x14ac:dyDescent="0.25">
      <c r="A6293" t="str">
        <f>TEXT(electricity_data!A6293+electricity_data!B6293,"JJJJ-MM-TT hh:mm:ss") &amp; "," &amp; electricity_data!G6293</f>
        <v>2024-09-19 04:00:00,9,446</v>
      </c>
    </row>
    <row r="6294" spans="1:1" x14ac:dyDescent="0.25">
      <c r="A6294" t="str">
        <f>TEXT(electricity_data!A6294+electricity_data!B6294,"JJJJ-MM-TT hh:mm:ss") &amp; "," &amp; electricity_data!G6294</f>
        <v>2024-09-19 05:00:00,10,519</v>
      </c>
    </row>
    <row r="6295" spans="1:1" x14ac:dyDescent="0.25">
      <c r="A6295" t="str">
        <f>TEXT(electricity_data!A6295+electricity_data!B6295,"JJJJ-MM-TT hh:mm:ss") &amp; "," &amp; electricity_data!G6295</f>
        <v>2024-09-19 06:00:00,12,867</v>
      </c>
    </row>
    <row r="6296" spans="1:1" x14ac:dyDescent="0.25">
      <c r="A6296" t="str">
        <f>TEXT(electricity_data!A6296+electricity_data!B6296,"JJJJ-MM-TT hh:mm:ss") &amp; "," &amp; electricity_data!G6296</f>
        <v>2024-09-19 07:00:00,15,844</v>
      </c>
    </row>
    <row r="6297" spans="1:1" x14ac:dyDescent="0.25">
      <c r="A6297" t="str">
        <f>TEXT(electricity_data!A6297+electricity_data!B6297,"JJJJ-MM-TT hh:mm:ss") &amp; "," &amp; electricity_data!G6297</f>
        <v>2024-09-19 08:00:00,13,932</v>
      </c>
    </row>
    <row r="6298" spans="1:1" x14ac:dyDescent="0.25">
      <c r="A6298" t="str">
        <f>TEXT(electricity_data!A6298+electricity_data!B6298,"JJJJ-MM-TT hh:mm:ss") &amp; "," &amp; electricity_data!G6298</f>
        <v>2024-09-19 09:00:00,11,284</v>
      </c>
    </row>
    <row r="6299" spans="1:1" x14ac:dyDescent="0.25">
      <c r="A6299" t="str">
        <f>TEXT(electricity_data!A6299+electricity_data!B6299,"JJJJ-MM-TT hh:mm:ss") &amp; "," &amp; electricity_data!G6299</f>
        <v>2024-09-19 10:00:00,9,001</v>
      </c>
    </row>
    <row r="6300" spans="1:1" x14ac:dyDescent="0.25">
      <c r="A6300" t="str">
        <f>TEXT(electricity_data!A6300+electricity_data!B6300,"JJJJ-MM-TT hh:mm:ss") &amp; "," &amp; electricity_data!G6300</f>
        <v>2024-09-19 11:00:00,6,561</v>
      </c>
    </row>
    <row r="6301" spans="1:1" x14ac:dyDescent="0.25">
      <c r="A6301" t="str">
        <f>TEXT(electricity_data!A6301+electricity_data!B6301,"JJJJ-MM-TT hh:mm:ss") &amp; "," &amp; electricity_data!G6301</f>
        <v>2024-09-19 12:00:00,0,497</v>
      </c>
    </row>
    <row r="6302" spans="1:1" x14ac:dyDescent="0.25">
      <c r="A6302" t="str">
        <f>TEXT(electricity_data!A6302+electricity_data!B6302,"JJJJ-MM-TT hh:mm:ss") &amp; "," &amp; electricity_data!G6302</f>
        <v>2024-09-19 13:00:00,-0,006</v>
      </c>
    </row>
    <row r="6303" spans="1:1" x14ac:dyDescent="0.25">
      <c r="A6303" t="str">
        <f>TEXT(electricity_data!A6303+electricity_data!B6303,"JJJJ-MM-TT hh:mm:ss") &amp; "," &amp; electricity_data!G6303</f>
        <v>2024-09-19 14:00:00,-0,009</v>
      </c>
    </row>
    <row r="6304" spans="1:1" x14ac:dyDescent="0.25">
      <c r="A6304" t="str">
        <f>TEXT(electricity_data!A6304+electricity_data!B6304,"JJJJ-MM-TT hh:mm:ss") &amp; "," &amp; electricity_data!G6304</f>
        <v>2024-09-19 15:00:00,1,091</v>
      </c>
    </row>
    <row r="6305" spans="1:1" x14ac:dyDescent="0.25">
      <c r="A6305" t="str">
        <f>TEXT(electricity_data!A6305+electricity_data!B6305,"JJJJ-MM-TT hh:mm:ss") &amp; "," &amp; electricity_data!G6305</f>
        <v>2024-09-19 16:00:00,7,375</v>
      </c>
    </row>
    <row r="6306" spans="1:1" x14ac:dyDescent="0.25">
      <c r="A6306" t="str">
        <f>TEXT(electricity_data!A6306+electricity_data!B6306,"JJJJ-MM-TT hh:mm:ss") &amp; "," &amp; electricity_data!G6306</f>
        <v>2024-09-19 17:00:00,10,625</v>
      </c>
    </row>
    <row r="6307" spans="1:1" x14ac:dyDescent="0.25">
      <c r="A6307" t="str">
        <f>TEXT(electricity_data!A6307+electricity_data!B6307,"JJJJ-MM-TT hh:mm:ss") &amp; "," &amp; electricity_data!G6307</f>
        <v>2024-09-19 18:00:00,12,973</v>
      </c>
    </row>
    <row r="6308" spans="1:1" x14ac:dyDescent="0.25">
      <c r="A6308" t="str">
        <f>TEXT(electricity_data!A6308+electricity_data!B6308,"JJJJ-MM-TT hh:mm:ss") &amp; "," &amp; electricity_data!G6308</f>
        <v>2024-09-19 19:00:00,14,95</v>
      </c>
    </row>
    <row r="6309" spans="1:1" x14ac:dyDescent="0.25">
      <c r="A6309" t="str">
        <f>TEXT(electricity_data!A6309+electricity_data!B6309,"JJJJ-MM-TT hh:mm:ss") &amp; "," &amp; electricity_data!G6309</f>
        <v>2024-09-19 20:00:00,12,87</v>
      </c>
    </row>
    <row r="6310" spans="1:1" x14ac:dyDescent="0.25">
      <c r="A6310" t="str">
        <f>TEXT(electricity_data!A6310+electricity_data!B6310,"JJJJ-MM-TT hh:mm:ss") &amp; "," &amp; electricity_data!G6310</f>
        <v>2024-09-19 21:00:00,10,63</v>
      </c>
    </row>
    <row r="6311" spans="1:1" x14ac:dyDescent="0.25">
      <c r="A6311" t="str">
        <f>TEXT(electricity_data!A6311+electricity_data!B6311,"JJJJ-MM-TT hh:mm:ss") &amp; "," &amp; electricity_data!G6311</f>
        <v>2024-09-19 22:00:00,10,417</v>
      </c>
    </row>
    <row r="6312" spans="1:1" x14ac:dyDescent="0.25">
      <c r="A6312" t="str">
        <f>TEXT(electricity_data!A6312+electricity_data!B6312,"JJJJ-MM-TT hh:mm:ss") &amp; "," &amp; electricity_data!G6312</f>
        <v>2024-09-19 23:00:00,9,407</v>
      </c>
    </row>
    <row r="6313" spans="1:1" x14ac:dyDescent="0.25">
      <c r="A6313" t="str">
        <f>TEXT(electricity_data!A6313+electricity_data!B6313,"JJJJ-MM-TT hh:mm:ss") &amp; "," &amp; electricity_data!G6313</f>
        <v>2024-09-20 00:00:00,8,781</v>
      </c>
    </row>
    <row r="6314" spans="1:1" x14ac:dyDescent="0.25">
      <c r="A6314" t="str">
        <f>TEXT(electricity_data!A6314+electricity_data!B6314,"JJJJ-MM-TT hh:mm:ss") &amp; "," &amp; electricity_data!G6314</f>
        <v>2024-09-20 01:00:00,8,924</v>
      </c>
    </row>
    <row r="6315" spans="1:1" x14ac:dyDescent="0.25">
      <c r="A6315" t="str">
        <f>TEXT(electricity_data!A6315+electricity_data!B6315,"JJJJ-MM-TT hh:mm:ss") &amp; "," &amp; electricity_data!G6315</f>
        <v>2024-09-20 02:00:00,8,862</v>
      </c>
    </row>
    <row r="6316" spans="1:1" x14ac:dyDescent="0.25">
      <c r="A6316" t="str">
        <f>TEXT(electricity_data!A6316+electricity_data!B6316,"JJJJ-MM-TT hh:mm:ss") &amp; "," &amp; electricity_data!G6316</f>
        <v>2024-09-20 03:00:00,8,837</v>
      </c>
    </row>
    <row r="6317" spans="1:1" x14ac:dyDescent="0.25">
      <c r="A6317" t="str">
        <f>TEXT(electricity_data!A6317+electricity_data!B6317,"JJJJ-MM-TT hh:mm:ss") &amp; "," &amp; electricity_data!G6317</f>
        <v>2024-09-20 04:00:00,8,972</v>
      </c>
    </row>
    <row r="6318" spans="1:1" x14ac:dyDescent="0.25">
      <c r="A6318" t="str">
        <f>TEXT(electricity_data!A6318+electricity_data!B6318,"JJJJ-MM-TT hh:mm:ss") &amp; "," &amp; electricity_data!G6318</f>
        <v>2024-09-20 05:00:00,10,429</v>
      </c>
    </row>
    <row r="6319" spans="1:1" x14ac:dyDescent="0.25">
      <c r="A6319" t="str">
        <f>TEXT(electricity_data!A6319+electricity_data!B6319,"JJJJ-MM-TT hh:mm:ss") &amp; "," &amp; electricity_data!G6319</f>
        <v>2024-09-20 06:00:00,12,326</v>
      </c>
    </row>
    <row r="6320" spans="1:1" x14ac:dyDescent="0.25">
      <c r="A6320" t="str">
        <f>TEXT(electricity_data!A6320+electricity_data!B6320,"JJJJ-MM-TT hh:mm:ss") &amp; "," &amp; electricity_data!G6320</f>
        <v>2024-09-20 07:00:00,15,665</v>
      </c>
    </row>
    <row r="6321" spans="1:1" x14ac:dyDescent="0.25">
      <c r="A6321" t="str">
        <f>TEXT(electricity_data!A6321+electricity_data!B6321,"JJJJ-MM-TT hh:mm:ss") &amp; "," &amp; electricity_data!G6321</f>
        <v>2024-09-20 08:00:00,12,38</v>
      </c>
    </row>
    <row r="6322" spans="1:1" x14ac:dyDescent="0.25">
      <c r="A6322" t="str">
        <f>TEXT(electricity_data!A6322+electricity_data!B6322,"JJJJ-MM-TT hh:mm:ss") &amp; "," &amp; electricity_data!G6322</f>
        <v>2024-09-20 09:00:00,10,412</v>
      </c>
    </row>
    <row r="6323" spans="1:1" x14ac:dyDescent="0.25">
      <c r="A6323" t="str">
        <f>TEXT(electricity_data!A6323+electricity_data!B6323,"JJJJ-MM-TT hh:mm:ss") &amp; "," &amp; electricity_data!G6323</f>
        <v>2024-09-20 10:00:00,7,725</v>
      </c>
    </row>
    <row r="6324" spans="1:1" x14ac:dyDescent="0.25">
      <c r="A6324" t="str">
        <f>TEXT(electricity_data!A6324+electricity_data!B6324,"JJJJ-MM-TT hh:mm:ss") &amp; "," &amp; electricity_data!G6324</f>
        <v>2024-09-20 11:00:00,3,989</v>
      </c>
    </row>
    <row r="6325" spans="1:1" x14ac:dyDescent="0.25">
      <c r="A6325" t="str">
        <f>TEXT(electricity_data!A6325+electricity_data!B6325,"JJJJ-MM-TT hh:mm:ss") &amp; "," &amp; electricity_data!G6325</f>
        <v>2024-09-20 12:00:00,0,824</v>
      </c>
    </row>
    <row r="6326" spans="1:1" x14ac:dyDescent="0.25">
      <c r="A6326" t="str">
        <f>TEXT(electricity_data!A6326+electricity_data!B6326,"JJJJ-MM-TT hh:mm:ss") &amp; "," &amp; electricity_data!G6326</f>
        <v>2024-09-20 13:00:00,-0,001</v>
      </c>
    </row>
    <row r="6327" spans="1:1" x14ac:dyDescent="0.25">
      <c r="A6327" t="str">
        <f>TEXT(electricity_data!A6327+electricity_data!B6327,"JJJJ-MM-TT hh:mm:ss") &amp; "," &amp; electricity_data!G6327</f>
        <v>2024-09-20 14:00:00,0,007</v>
      </c>
    </row>
    <row r="6328" spans="1:1" x14ac:dyDescent="0.25">
      <c r="A6328" t="str">
        <f>TEXT(electricity_data!A6328+electricity_data!B6328,"JJJJ-MM-TT hh:mm:ss") &amp; "," &amp; electricity_data!G6328</f>
        <v>2024-09-20 15:00:00,0,756</v>
      </c>
    </row>
    <row r="6329" spans="1:1" x14ac:dyDescent="0.25">
      <c r="A6329" t="str">
        <f>TEXT(electricity_data!A6329+electricity_data!B6329,"JJJJ-MM-TT hh:mm:ss") &amp; "," &amp; electricity_data!G6329</f>
        <v>2024-09-20 16:00:00,5,888</v>
      </c>
    </row>
    <row r="6330" spans="1:1" x14ac:dyDescent="0.25">
      <c r="A6330" t="str">
        <f>TEXT(electricity_data!A6330+electricity_data!B6330,"JJJJ-MM-TT hh:mm:ss") &amp; "," &amp; electricity_data!G6330</f>
        <v>2024-09-20 17:00:00,9,932</v>
      </c>
    </row>
    <row r="6331" spans="1:1" x14ac:dyDescent="0.25">
      <c r="A6331" t="str">
        <f>TEXT(electricity_data!A6331+electricity_data!B6331,"JJJJ-MM-TT hh:mm:ss") &amp; "," &amp; electricity_data!G6331</f>
        <v>2024-09-20 18:00:00,12,121</v>
      </c>
    </row>
    <row r="6332" spans="1:1" x14ac:dyDescent="0.25">
      <c r="A6332" t="str">
        <f>TEXT(electricity_data!A6332+electricity_data!B6332,"JJJJ-MM-TT hh:mm:ss") &amp; "," &amp; electricity_data!G6332</f>
        <v>2024-09-20 19:00:00,16,092</v>
      </c>
    </row>
    <row r="6333" spans="1:1" x14ac:dyDescent="0.25">
      <c r="A6333" t="str">
        <f>TEXT(electricity_data!A6333+electricity_data!B6333,"JJJJ-MM-TT hh:mm:ss") &amp; "," &amp; electricity_data!G6333</f>
        <v>2024-09-20 20:00:00,12,404</v>
      </c>
    </row>
    <row r="6334" spans="1:1" x14ac:dyDescent="0.25">
      <c r="A6334" t="str">
        <f>TEXT(electricity_data!A6334+electricity_data!B6334,"JJJJ-MM-TT hh:mm:ss") &amp; "," &amp; electricity_data!G6334</f>
        <v>2024-09-20 21:00:00,10,627</v>
      </c>
    </row>
    <row r="6335" spans="1:1" x14ac:dyDescent="0.25">
      <c r="A6335" t="str">
        <f>TEXT(electricity_data!A6335+electricity_data!B6335,"JJJJ-MM-TT hh:mm:ss") &amp; "," &amp; electricity_data!G6335</f>
        <v>2024-09-20 22:00:00,10,3</v>
      </c>
    </row>
    <row r="6336" spans="1:1" x14ac:dyDescent="0.25">
      <c r="A6336" t="str">
        <f>TEXT(electricity_data!A6336+electricity_data!B6336,"JJJJ-MM-TT hh:mm:ss") &amp; "," &amp; electricity_data!G6336</f>
        <v>2024-09-20 23:00:00,10,228</v>
      </c>
    </row>
    <row r="6337" spans="1:1" x14ac:dyDescent="0.25">
      <c r="A6337" t="str">
        <f>TEXT(electricity_data!A6337+electricity_data!B6337,"JJJJ-MM-TT hh:mm:ss") &amp; "," &amp; electricity_data!G6337</f>
        <v>2024-09-21 00:00:00,10,349</v>
      </c>
    </row>
    <row r="6338" spans="1:1" x14ac:dyDescent="0.25">
      <c r="A6338" t="str">
        <f>TEXT(electricity_data!A6338+electricity_data!B6338,"JJJJ-MM-TT hh:mm:ss") &amp; "," &amp; electricity_data!G6338</f>
        <v>2024-09-21 01:00:00,10,05</v>
      </c>
    </row>
    <row r="6339" spans="1:1" x14ac:dyDescent="0.25">
      <c r="A6339" t="str">
        <f>TEXT(electricity_data!A6339+electricity_data!B6339,"JJJJ-MM-TT hh:mm:ss") &amp; "," &amp; electricity_data!G6339</f>
        <v>2024-09-21 02:00:00,9,72</v>
      </c>
    </row>
    <row r="6340" spans="1:1" x14ac:dyDescent="0.25">
      <c r="A6340" t="str">
        <f>TEXT(electricity_data!A6340+electricity_data!B6340,"JJJJ-MM-TT hh:mm:ss") &amp; "," &amp; electricity_data!G6340</f>
        <v>2024-09-21 03:00:00,9,739</v>
      </c>
    </row>
    <row r="6341" spans="1:1" x14ac:dyDescent="0.25">
      <c r="A6341" t="str">
        <f>TEXT(electricity_data!A6341+electricity_data!B6341,"JJJJ-MM-TT hh:mm:ss") &amp; "," &amp; electricity_data!G6341</f>
        <v>2024-09-21 04:00:00,10,158</v>
      </c>
    </row>
    <row r="6342" spans="1:1" x14ac:dyDescent="0.25">
      <c r="A6342" t="str">
        <f>TEXT(electricity_data!A6342+electricity_data!B6342,"JJJJ-MM-TT hh:mm:ss") &amp; "," &amp; electricity_data!G6342</f>
        <v>2024-09-21 05:00:00,10,468</v>
      </c>
    </row>
    <row r="6343" spans="1:1" x14ac:dyDescent="0.25">
      <c r="A6343" t="str">
        <f>TEXT(electricity_data!A6343+electricity_data!B6343,"JJJJ-MM-TT hh:mm:ss") &amp; "," &amp; electricity_data!G6343</f>
        <v>2024-09-21 06:00:00,11,489</v>
      </c>
    </row>
    <row r="6344" spans="1:1" x14ac:dyDescent="0.25">
      <c r="A6344" t="str">
        <f>TEXT(electricity_data!A6344+electricity_data!B6344,"JJJJ-MM-TT hh:mm:ss") &amp; "," &amp; electricity_data!G6344</f>
        <v>2024-09-21 07:00:00,11,296</v>
      </c>
    </row>
    <row r="6345" spans="1:1" x14ac:dyDescent="0.25">
      <c r="A6345" t="str">
        <f>TEXT(electricity_data!A6345+electricity_data!B6345,"JJJJ-MM-TT hh:mm:ss") &amp; "," &amp; electricity_data!G6345</f>
        <v>2024-09-21 08:00:00,10,05</v>
      </c>
    </row>
    <row r="6346" spans="1:1" x14ac:dyDescent="0.25">
      <c r="A6346" t="str">
        <f>TEXT(electricity_data!A6346+electricity_data!B6346,"JJJJ-MM-TT hh:mm:ss") &amp; "," &amp; electricity_data!G6346</f>
        <v>2024-09-21 09:00:00,7,619</v>
      </c>
    </row>
    <row r="6347" spans="1:1" x14ac:dyDescent="0.25">
      <c r="A6347" t="str">
        <f>TEXT(electricity_data!A6347+electricity_data!B6347,"JJJJ-MM-TT hh:mm:ss") &amp; "," &amp; electricity_data!G6347</f>
        <v>2024-09-21 10:00:00,3,72</v>
      </c>
    </row>
    <row r="6348" spans="1:1" x14ac:dyDescent="0.25">
      <c r="A6348" t="str">
        <f>TEXT(electricity_data!A6348+electricity_data!B6348,"JJJJ-MM-TT hh:mm:ss") &amp; "," &amp; electricity_data!G6348</f>
        <v>2024-09-21 11:00:00,0,315</v>
      </c>
    </row>
    <row r="6349" spans="1:1" x14ac:dyDescent="0.25">
      <c r="A6349" t="str">
        <f>TEXT(electricity_data!A6349+electricity_data!B6349,"JJJJ-MM-TT hh:mm:ss") &amp; "," &amp; electricity_data!G6349</f>
        <v>2024-09-21 12:00:00,0</v>
      </c>
    </row>
    <row r="6350" spans="1:1" x14ac:dyDescent="0.25">
      <c r="A6350" t="str">
        <f>TEXT(electricity_data!A6350+electricity_data!B6350,"JJJJ-MM-TT hh:mm:ss") &amp; "," &amp; electricity_data!G6350</f>
        <v>2024-09-21 13:00:00,-0,336</v>
      </c>
    </row>
    <row r="6351" spans="1:1" x14ac:dyDescent="0.25">
      <c r="A6351" t="str">
        <f>TEXT(electricity_data!A6351+electricity_data!B6351,"JJJJ-MM-TT hh:mm:ss") &amp; "," &amp; electricity_data!G6351</f>
        <v>2024-09-21 14:00:00,-0,395</v>
      </c>
    </row>
    <row r="6352" spans="1:1" x14ac:dyDescent="0.25">
      <c r="A6352" t="str">
        <f>TEXT(electricity_data!A6352+electricity_data!B6352,"JJJJ-MM-TT hh:mm:ss") &amp; "," &amp; electricity_data!G6352</f>
        <v>2024-09-21 15:00:00,0,109</v>
      </c>
    </row>
    <row r="6353" spans="1:1" x14ac:dyDescent="0.25">
      <c r="A6353" t="str">
        <f>TEXT(electricity_data!A6353+electricity_data!B6353,"JJJJ-MM-TT hh:mm:ss") &amp; "," &amp; electricity_data!G6353</f>
        <v>2024-09-21 16:00:00,6,246</v>
      </c>
    </row>
    <row r="6354" spans="1:1" x14ac:dyDescent="0.25">
      <c r="A6354" t="str">
        <f>TEXT(electricity_data!A6354+electricity_data!B6354,"JJJJ-MM-TT hh:mm:ss") &amp; "," &amp; electricity_data!G6354</f>
        <v>2024-09-21 17:00:00,11,239</v>
      </c>
    </row>
    <row r="6355" spans="1:1" x14ac:dyDescent="0.25">
      <c r="A6355" t="str">
        <f>TEXT(electricity_data!A6355+electricity_data!B6355,"JJJJ-MM-TT hh:mm:ss") &amp; "," &amp; electricity_data!G6355</f>
        <v>2024-09-21 18:00:00,14,27</v>
      </c>
    </row>
    <row r="6356" spans="1:1" x14ac:dyDescent="0.25">
      <c r="A6356" t="str">
        <f>TEXT(electricity_data!A6356+electricity_data!B6356,"JJJJ-MM-TT hh:mm:ss") &amp; "," &amp; electricity_data!G6356</f>
        <v>2024-09-21 19:00:00,15,719</v>
      </c>
    </row>
    <row r="6357" spans="1:1" x14ac:dyDescent="0.25">
      <c r="A6357" t="str">
        <f>TEXT(electricity_data!A6357+electricity_data!B6357,"JJJJ-MM-TT hh:mm:ss") &amp; "," &amp; electricity_data!G6357</f>
        <v>2024-09-21 20:00:00,12,77</v>
      </c>
    </row>
    <row r="6358" spans="1:1" x14ac:dyDescent="0.25">
      <c r="A6358" t="str">
        <f>TEXT(electricity_data!A6358+electricity_data!B6358,"JJJJ-MM-TT hh:mm:ss") &amp; "," &amp; electricity_data!G6358</f>
        <v>2024-09-21 21:00:00,11,113</v>
      </c>
    </row>
    <row r="6359" spans="1:1" x14ac:dyDescent="0.25">
      <c r="A6359" t="str">
        <f>TEXT(electricity_data!A6359+electricity_data!B6359,"JJJJ-MM-TT hh:mm:ss") &amp; "," &amp; electricity_data!G6359</f>
        <v>2024-09-21 22:00:00,10,88</v>
      </c>
    </row>
    <row r="6360" spans="1:1" x14ac:dyDescent="0.25">
      <c r="A6360" t="str">
        <f>TEXT(electricity_data!A6360+electricity_data!B6360,"JJJJ-MM-TT hh:mm:ss") &amp; "," &amp; electricity_data!G6360</f>
        <v>2024-09-21 23:00:00,10,35</v>
      </c>
    </row>
    <row r="6361" spans="1:1" x14ac:dyDescent="0.25">
      <c r="A6361" t="str">
        <f>TEXT(electricity_data!A6361+electricity_data!B6361,"JJJJ-MM-TT hh:mm:ss") &amp; "," &amp; electricity_data!G6361</f>
        <v>2024-09-22 00:00:00,11,293</v>
      </c>
    </row>
    <row r="6362" spans="1:1" x14ac:dyDescent="0.25">
      <c r="A6362" t="str">
        <f>TEXT(electricity_data!A6362+electricity_data!B6362,"JJJJ-MM-TT hh:mm:ss") &amp; "," &amp; electricity_data!G6362</f>
        <v>2024-09-22 01:00:00,10,525</v>
      </c>
    </row>
    <row r="6363" spans="1:1" x14ac:dyDescent="0.25">
      <c r="A6363" t="str">
        <f>TEXT(electricity_data!A6363+electricity_data!B6363,"JJJJ-MM-TT hh:mm:ss") &amp; "," &amp; electricity_data!G6363</f>
        <v>2024-09-22 02:00:00,10,519</v>
      </c>
    </row>
    <row r="6364" spans="1:1" x14ac:dyDescent="0.25">
      <c r="A6364" t="str">
        <f>TEXT(electricity_data!A6364+electricity_data!B6364,"JJJJ-MM-TT hh:mm:ss") &amp; "," &amp; electricity_data!G6364</f>
        <v>2024-09-22 03:00:00,10,47</v>
      </c>
    </row>
    <row r="6365" spans="1:1" x14ac:dyDescent="0.25">
      <c r="A6365" t="str">
        <f>TEXT(electricity_data!A6365+electricity_data!B6365,"JJJJ-MM-TT hh:mm:ss") &amp; "," &amp; electricity_data!G6365</f>
        <v>2024-09-22 04:00:00,10,595</v>
      </c>
    </row>
    <row r="6366" spans="1:1" x14ac:dyDescent="0.25">
      <c r="A6366" t="str">
        <f>TEXT(electricity_data!A6366+electricity_data!B6366,"JJJJ-MM-TT hh:mm:ss") &amp; "," &amp; electricity_data!G6366</f>
        <v>2024-09-22 05:00:00,10,585</v>
      </c>
    </row>
    <row r="6367" spans="1:1" x14ac:dyDescent="0.25">
      <c r="A6367" t="str">
        <f>TEXT(electricity_data!A6367+electricity_data!B6367,"JJJJ-MM-TT hh:mm:ss") &amp; "," &amp; electricity_data!G6367</f>
        <v>2024-09-22 06:00:00,11,008</v>
      </c>
    </row>
    <row r="6368" spans="1:1" x14ac:dyDescent="0.25">
      <c r="A6368" t="str">
        <f>TEXT(electricity_data!A6368+electricity_data!B6368,"JJJJ-MM-TT hh:mm:ss") &amp; "," &amp; electricity_data!G6368</f>
        <v>2024-09-22 07:00:00,11,251</v>
      </c>
    </row>
    <row r="6369" spans="1:1" x14ac:dyDescent="0.25">
      <c r="A6369" t="str">
        <f>TEXT(electricity_data!A6369+electricity_data!B6369,"JJJJ-MM-TT hh:mm:ss") &amp; "," &amp; electricity_data!G6369</f>
        <v>2024-09-22 08:00:00,10,168</v>
      </c>
    </row>
    <row r="6370" spans="1:1" x14ac:dyDescent="0.25">
      <c r="A6370" t="str">
        <f>TEXT(electricity_data!A6370+electricity_data!B6370,"JJJJ-MM-TT hh:mm:ss") &amp; "," &amp; electricity_data!G6370</f>
        <v>2024-09-22 09:00:00,7,799</v>
      </c>
    </row>
    <row r="6371" spans="1:1" x14ac:dyDescent="0.25">
      <c r="A6371" t="str">
        <f>TEXT(electricity_data!A6371+electricity_data!B6371,"JJJJ-MM-TT hh:mm:ss") &amp; "," &amp; electricity_data!G6371</f>
        <v>2024-09-22 10:00:00,4,137</v>
      </c>
    </row>
    <row r="6372" spans="1:1" x14ac:dyDescent="0.25">
      <c r="A6372" t="str">
        <f>TEXT(electricity_data!A6372+electricity_data!B6372,"JJJJ-MM-TT hh:mm:ss") &amp; "," &amp; electricity_data!G6372</f>
        <v>2024-09-22 11:00:00,1,113</v>
      </c>
    </row>
    <row r="6373" spans="1:1" x14ac:dyDescent="0.25">
      <c r="A6373" t="str">
        <f>TEXT(electricity_data!A6373+electricity_data!B6373,"JJJJ-MM-TT hh:mm:ss") &amp; "," &amp; electricity_data!G6373</f>
        <v>2024-09-22 12:00:00,0,769</v>
      </c>
    </row>
    <row r="6374" spans="1:1" x14ac:dyDescent="0.25">
      <c r="A6374" t="str">
        <f>TEXT(electricity_data!A6374+electricity_data!B6374,"JJJJ-MM-TT hh:mm:ss") &amp; "," &amp; electricity_data!G6374</f>
        <v>2024-09-22 13:00:00,-0,008</v>
      </c>
    </row>
    <row r="6375" spans="1:1" x14ac:dyDescent="0.25">
      <c r="A6375" t="str">
        <f>TEXT(electricity_data!A6375+electricity_data!B6375,"JJJJ-MM-TT hh:mm:ss") &amp; "," &amp; electricity_data!G6375</f>
        <v>2024-09-22 14:00:00,0,001</v>
      </c>
    </row>
    <row r="6376" spans="1:1" x14ac:dyDescent="0.25">
      <c r="A6376" t="str">
        <f>TEXT(electricity_data!A6376+electricity_data!B6376,"JJJJ-MM-TT hh:mm:ss") &amp; "," &amp; electricity_data!G6376</f>
        <v>2024-09-22 15:00:00,0,966</v>
      </c>
    </row>
    <row r="6377" spans="1:1" x14ac:dyDescent="0.25">
      <c r="A6377" t="str">
        <f>TEXT(electricity_data!A6377+electricity_data!B6377,"JJJJ-MM-TT hh:mm:ss") &amp; "," &amp; electricity_data!G6377</f>
        <v>2024-09-22 16:00:00,7,68</v>
      </c>
    </row>
    <row r="6378" spans="1:1" x14ac:dyDescent="0.25">
      <c r="A6378" t="str">
        <f>TEXT(electricity_data!A6378+electricity_data!B6378,"JJJJ-MM-TT hh:mm:ss") &amp; "," &amp; electricity_data!G6378</f>
        <v>2024-09-22 17:00:00,12,147</v>
      </c>
    </row>
    <row r="6379" spans="1:1" x14ac:dyDescent="0.25">
      <c r="A6379" t="str">
        <f>TEXT(electricity_data!A6379+electricity_data!B6379,"JJJJ-MM-TT hh:mm:ss") &amp; "," &amp; electricity_data!G6379</f>
        <v>2024-09-22 18:00:00,14,743</v>
      </c>
    </row>
    <row r="6380" spans="1:1" x14ac:dyDescent="0.25">
      <c r="A6380" t="str">
        <f>TEXT(electricity_data!A6380+electricity_data!B6380,"JJJJ-MM-TT hh:mm:ss") &amp; "," &amp; electricity_data!G6380</f>
        <v>2024-09-22 19:00:00,17,238</v>
      </c>
    </row>
    <row r="6381" spans="1:1" x14ac:dyDescent="0.25">
      <c r="A6381" t="str">
        <f>TEXT(electricity_data!A6381+electricity_data!B6381,"JJJJ-MM-TT hh:mm:ss") &amp; "," &amp; electricity_data!G6381</f>
        <v>2024-09-22 20:00:00,14,131</v>
      </c>
    </row>
    <row r="6382" spans="1:1" x14ac:dyDescent="0.25">
      <c r="A6382" t="str">
        <f>TEXT(electricity_data!A6382+electricity_data!B6382,"JJJJ-MM-TT hh:mm:ss") &amp; "," &amp; electricity_data!G6382</f>
        <v>2024-09-22 21:00:00,12,474</v>
      </c>
    </row>
    <row r="6383" spans="1:1" x14ac:dyDescent="0.25">
      <c r="A6383" t="str">
        <f>TEXT(electricity_data!A6383+electricity_data!B6383,"JJJJ-MM-TT hh:mm:ss") &amp; "," &amp; electricity_data!G6383</f>
        <v>2024-09-22 22:00:00,11,392</v>
      </c>
    </row>
    <row r="6384" spans="1:1" x14ac:dyDescent="0.25">
      <c r="A6384" t="str">
        <f>TEXT(electricity_data!A6384+electricity_data!B6384,"JJJJ-MM-TT hh:mm:ss") &amp; "," &amp; electricity_data!G6384</f>
        <v>2024-09-22 23:00:00,10,72</v>
      </c>
    </row>
    <row r="6385" spans="1:1" x14ac:dyDescent="0.25">
      <c r="A6385" t="str">
        <f>TEXT(electricity_data!A6385+electricity_data!B6385,"JJJJ-MM-TT hh:mm:ss") &amp; "," &amp; electricity_data!G6385</f>
        <v>2024-09-23 00:00:00,10,6</v>
      </c>
    </row>
    <row r="6386" spans="1:1" x14ac:dyDescent="0.25">
      <c r="A6386" t="str">
        <f>TEXT(electricity_data!A6386+electricity_data!B6386,"JJJJ-MM-TT hh:mm:ss") &amp; "," &amp; electricity_data!G6386</f>
        <v>2024-09-23 01:00:00,9,928</v>
      </c>
    </row>
    <row r="6387" spans="1:1" x14ac:dyDescent="0.25">
      <c r="A6387" t="str">
        <f>TEXT(electricity_data!A6387+electricity_data!B6387,"JJJJ-MM-TT hh:mm:ss") &amp; "," &amp; electricity_data!G6387</f>
        <v>2024-09-23 02:00:00,10,04</v>
      </c>
    </row>
    <row r="6388" spans="1:1" x14ac:dyDescent="0.25">
      <c r="A6388" t="str">
        <f>TEXT(electricity_data!A6388+electricity_data!B6388,"JJJJ-MM-TT hh:mm:ss") &amp; "," &amp; electricity_data!G6388</f>
        <v>2024-09-23 03:00:00,10,235</v>
      </c>
    </row>
    <row r="6389" spans="1:1" x14ac:dyDescent="0.25">
      <c r="A6389" t="str">
        <f>TEXT(electricity_data!A6389+electricity_data!B6389,"JJJJ-MM-TT hh:mm:ss") &amp; "," &amp; electricity_data!G6389</f>
        <v>2024-09-23 04:00:00,10,213</v>
      </c>
    </row>
    <row r="6390" spans="1:1" x14ac:dyDescent="0.25">
      <c r="A6390" t="str">
        <f>TEXT(electricity_data!A6390+electricity_data!B6390,"JJJJ-MM-TT hh:mm:ss") &amp; "," &amp; electricity_data!G6390</f>
        <v>2024-09-23 05:00:00,11,25</v>
      </c>
    </row>
    <row r="6391" spans="1:1" x14ac:dyDescent="0.25">
      <c r="A6391" t="str">
        <f>TEXT(electricity_data!A6391+electricity_data!B6391,"JJJJ-MM-TT hh:mm:ss") &amp; "," &amp; electricity_data!G6391</f>
        <v>2024-09-23 06:00:00,14,86</v>
      </c>
    </row>
    <row r="6392" spans="1:1" x14ac:dyDescent="0.25">
      <c r="A6392" t="str">
        <f>TEXT(electricity_data!A6392+electricity_data!B6392,"JJJJ-MM-TT hh:mm:ss") &amp; "," &amp; electricity_data!G6392</f>
        <v>2024-09-23 07:00:00,21,893</v>
      </c>
    </row>
    <row r="6393" spans="1:1" x14ac:dyDescent="0.25">
      <c r="A6393" t="str">
        <f>TEXT(electricity_data!A6393+electricity_data!B6393,"JJJJ-MM-TT hh:mm:ss") &amp; "," &amp; electricity_data!G6393</f>
        <v>2024-09-23 08:00:00,16,653</v>
      </c>
    </row>
    <row r="6394" spans="1:1" x14ac:dyDescent="0.25">
      <c r="A6394" t="str">
        <f>TEXT(electricity_data!A6394+electricity_data!B6394,"JJJJ-MM-TT hh:mm:ss") &amp; "," &amp; electricity_data!G6394</f>
        <v>2024-09-23 09:00:00,12,519</v>
      </c>
    </row>
    <row r="6395" spans="1:1" x14ac:dyDescent="0.25">
      <c r="A6395" t="str">
        <f>TEXT(electricity_data!A6395+electricity_data!B6395,"JJJJ-MM-TT hh:mm:ss") &amp; "," &amp; electricity_data!G6395</f>
        <v>2024-09-23 10:00:00,10,986</v>
      </c>
    </row>
    <row r="6396" spans="1:1" x14ac:dyDescent="0.25">
      <c r="A6396" t="str">
        <f>TEXT(electricity_data!A6396+electricity_data!B6396,"JJJJ-MM-TT hh:mm:ss") &amp; "," &amp; electricity_data!G6396</f>
        <v>2024-09-23 11:00:00,9,536</v>
      </c>
    </row>
    <row r="6397" spans="1:1" x14ac:dyDescent="0.25">
      <c r="A6397" t="str">
        <f>TEXT(electricity_data!A6397+electricity_data!B6397,"JJJJ-MM-TT hh:mm:ss") &amp; "," &amp; electricity_data!G6397</f>
        <v>2024-09-23 12:00:00,9,414</v>
      </c>
    </row>
    <row r="6398" spans="1:1" x14ac:dyDescent="0.25">
      <c r="A6398" t="str">
        <f>TEXT(electricity_data!A6398+electricity_data!B6398,"JJJJ-MM-TT hh:mm:ss") &amp; "," &amp; electricity_data!G6398</f>
        <v>2024-09-23 13:00:00,9,175</v>
      </c>
    </row>
    <row r="6399" spans="1:1" x14ac:dyDescent="0.25">
      <c r="A6399" t="str">
        <f>TEXT(electricity_data!A6399+electricity_data!B6399,"JJJJ-MM-TT hh:mm:ss") &amp; "," &amp; electricity_data!G6399</f>
        <v>2024-09-23 14:00:00,9,197</v>
      </c>
    </row>
    <row r="6400" spans="1:1" x14ac:dyDescent="0.25">
      <c r="A6400" t="str">
        <f>TEXT(electricity_data!A6400+electricity_data!B6400,"JJJJ-MM-TT hh:mm:ss") &amp; "," &amp; electricity_data!G6400</f>
        <v>2024-09-23 15:00:00,9,618</v>
      </c>
    </row>
    <row r="6401" spans="1:1" x14ac:dyDescent="0.25">
      <c r="A6401" t="str">
        <f>TEXT(electricity_data!A6401+electricity_data!B6401,"JJJJ-MM-TT hh:mm:ss") &amp; "," &amp; electricity_data!G6401</f>
        <v>2024-09-23 16:00:00,11,745</v>
      </c>
    </row>
    <row r="6402" spans="1:1" x14ac:dyDescent="0.25">
      <c r="A6402" t="str">
        <f>TEXT(electricity_data!A6402+electricity_data!B6402,"JJJJ-MM-TT hh:mm:ss") &amp; "," &amp; electricity_data!G6402</f>
        <v>2024-09-23 17:00:00,15,121</v>
      </c>
    </row>
    <row r="6403" spans="1:1" x14ac:dyDescent="0.25">
      <c r="A6403" t="str">
        <f>TEXT(electricity_data!A6403+electricity_data!B6403,"JJJJ-MM-TT hh:mm:ss") &amp; "," &amp; electricity_data!G6403</f>
        <v>2024-09-23 18:00:00,25,546</v>
      </c>
    </row>
    <row r="6404" spans="1:1" x14ac:dyDescent="0.25">
      <c r="A6404" t="str">
        <f>TEXT(electricity_data!A6404+electricity_data!B6404,"JJJJ-MM-TT hh:mm:ss") &amp; "," &amp; electricity_data!G6404</f>
        <v>2024-09-23 19:00:00,34,359</v>
      </c>
    </row>
    <row r="6405" spans="1:1" x14ac:dyDescent="0.25">
      <c r="A6405" t="str">
        <f>TEXT(electricity_data!A6405+electricity_data!B6405,"JJJJ-MM-TT hh:mm:ss") &amp; "," &amp; electricity_data!G6405</f>
        <v>2024-09-23 20:00:00,19,384</v>
      </c>
    </row>
    <row r="6406" spans="1:1" x14ac:dyDescent="0.25">
      <c r="A6406" t="str">
        <f>TEXT(electricity_data!A6406+electricity_data!B6406,"JJJJ-MM-TT hh:mm:ss") &amp; "," &amp; electricity_data!G6406</f>
        <v>2024-09-23 21:00:00,13,191</v>
      </c>
    </row>
    <row r="6407" spans="1:1" x14ac:dyDescent="0.25">
      <c r="A6407" t="str">
        <f>TEXT(electricity_data!A6407+electricity_data!B6407,"JJJJ-MM-TT hh:mm:ss") &amp; "," &amp; electricity_data!G6407</f>
        <v>2024-09-23 22:00:00,11,613</v>
      </c>
    </row>
    <row r="6408" spans="1:1" x14ac:dyDescent="0.25">
      <c r="A6408" t="str">
        <f>TEXT(electricity_data!A6408+electricity_data!B6408,"JJJJ-MM-TT hh:mm:ss") &amp; "," &amp; electricity_data!G6408</f>
        <v>2024-09-23 23:00:00,10,674</v>
      </c>
    </row>
    <row r="6409" spans="1:1" x14ac:dyDescent="0.25">
      <c r="A6409" t="str">
        <f>TEXT(electricity_data!A6409+electricity_data!B6409,"JJJJ-MM-TT hh:mm:ss") &amp; "," &amp; electricity_data!G6409</f>
        <v>2024-09-24 00:00:00,10,34</v>
      </c>
    </row>
    <row r="6410" spans="1:1" x14ac:dyDescent="0.25">
      <c r="A6410" t="str">
        <f>TEXT(electricity_data!A6410+electricity_data!B6410,"JJJJ-MM-TT hh:mm:ss") &amp; "," &amp; electricity_data!G6410</f>
        <v>2024-09-24 01:00:00,9,771</v>
      </c>
    </row>
    <row r="6411" spans="1:1" x14ac:dyDescent="0.25">
      <c r="A6411" t="str">
        <f>TEXT(electricity_data!A6411+electricity_data!B6411,"JJJJ-MM-TT hh:mm:ss") &amp; "," &amp; electricity_data!G6411</f>
        <v>2024-09-24 02:00:00,9,889</v>
      </c>
    </row>
    <row r="6412" spans="1:1" x14ac:dyDescent="0.25">
      <c r="A6412" t="str">
        <f>TEXT(electricity_data!A6412+electricity_data!B6412,"JJJJ-MM-TT hh:mm:ss") &amp; "," &amp; electricity_data!G6412</f>
        <v>2024-09-24 03:00:00,10,022</v>
      </c>
    </row>
    <row r="6413" spans="1:1" x14ac:dyDescent="0.25">
      <c r="A6413" t="str">
        <f>TEXT(electricity_data!A6413+electricity_data!B6413,"JJJJ-MM-TT hh:mm:ss") &amp; "," &amp; electricity_data!G6413</f>
        <v>2024-09-24 04:00:00,9,846</v>
      </c>
    </row>
    <row r="6414" spans="1:1" x14ac:dyDescent="0.25">
      <c r="A6414" t="str">
        <f>TEXT(electricity_data!A6414+electricity_data!B6414,"JJJJ-MM-TT hh:mm:ss") &amp; "," &amp; electricity_data!G6414</f>
        <v>2024-09-24 05:00:00,10,349</v>
      </c>
    </row>
    <row r="6415" spans="1:1" x14ac:dyDescent="0.25">
      <c r="A6415" t="str">
        <f>TEXT(electricity_data!A6415+electricity_data!B6415,"JJJJ-MM-TT hh:mm:ss") &amp; "," &amp; electricity_data!G6415</f>
        <v>2024-09-24 06:00:00,12,595</v>
      </c>
    </row>
    <row r="6416" spans="1:1" x14ac:dyDescent="0.25">
      <c r="A6416" t="str">
        <f>TEXT(electricity_data!A6416+electricity_data!B6416,"JJJJ-MM-TT hh:mm:ss") &amp; "," &amp; electricity_data!G6416</f>
        <v>2024-09-24 07:00:00,15,716</v>
      </c>
    </row>
    <row r="6417" spans="1:1" x14ac:dyDescent="0.25">
      <c r="A6417" t="str">
        <f>TEXT(electricity_data!A6417+electricity_data!B6417,"JJJJ-MM-TT hh:mm:ss") &amp; "," &amp; electricity_data!G6417</f>
        <v>2024-09-24 08:00:00,14,26</v>
      </c>
    </row>
    <row r="6418" spans="1:1" x14ac:dyDescent="0.25">
      <c r="A6418" t="str">
        <f>TEXT(electricity_data!A6418+electricity_data!B6418,"JJJJ-MM-TT hh:mm:ss") &amp; "," &amp; electricity_data!G6418</f>
        <v>2024-09-24 09:00:00,12,122</v>
      </c>
    </row>
    <row r="6419" spans="1:1" x14ac:dyDescent="0.25">
      <c r="A6419" t="str">
        <f>TEXT(electricity_data!A6419+electricity_data!B6419,"JJJJ-MM-TT hh:mm:ss") &amp; "," &amp; electricity_data!G6419</f>
        <v>2024-09-24 10:00:00,10,781</v>
      </c>
    </row>
    <row r="6420" spans="1:1" x14ac:dyDescent="0.25">
      <c r="A6420" t="str">
        <f>TEXT(electricity_data!A6420+electricity_data!B6420,"JJJJ-MM-TT hh:mm:ss") &amp; "," &amp; electricity_data!G6420</f>
        <v>2024-09-24 11:00:00,9,907</v>
      </c>
    </row>
    <row r="6421" spans="1:1" x14ac:dyDescent="0.25">
      <c r="A6421" t="str">
        <f>TEXT(electricity_data!A6421+electricity_data!B6421,"JJJJ-MM-TT hh:mm:ss") &amp; "," &amp; electricity_data!G6421</f>
        <v>2024-09-24 12:00:00,9,095</v>
      </c>
    </row>
    <row r="6422" spans="1:1" x14ac:dyDescent="0.25">
      <c r="A6422" t="str">
        <f>TEXT(electricity_data!A6422+electricity_data!B6422,"JJJJ-MM-TT hh:mm:ss") &amp; "," &amp; electricity_data!G6422</f>
        <v>2024-09-24 13:00:00,8,419</v>
      </c>
    </row>
    <row r="6423" spans="1:1" x14ac:dyDescent="0.25">
      <c r="A6423" t="str">
        <f>TEXT(electricity_data!A6423+electricity_data!B6423,"JJJJ-MM-TT hh:mm:ss") &amp; "," &amp; electricity_data!G6423</f>
        <v>2024-09-24 14:00:00,7,679</v>
      </c>
    </row>
    <row r="6424" spans="1:1" x14ac:dyDescent="0.25">
      <c r="A6424" t="str">
        <f>TEXT(electricity_data!A6424+electricity_data!B6424,"JJJJ-MM-TT hh:mm:ss") &amp; "," &amp; electricity_data!G6424</f>
        <v>2024-09-24 15:00:00,9,014</v>
      </c>
    </row>
    <row r="6425" spans="1:1" x14ac:dyDescent="0.25">
      <c r="A6425" t="str">
        <f>TEXT(electricity_data!A6425+electricity_data!B6425,"JJJJ-MM-TT hh:mm:ss") &amp; "," &amp; electricity_data!G6425</f>
        <v>2024-09-24 16:00:00,9,847</v>
      </c>
    </row>
    <row r="6426" spans="1:1" x14ac:dyDescent="0.25">
      <c r="A6426" t="str">
        <f>TEXT(electricity_data!A6426+electricity_data!B6426,"JJJJ-MM-TT hh:mm:ss") &amp; "," &amp; electricity_data!G6426</f>
        <v>2024-09-24 17:00:00,11,924</v>
      </c>
    </row>
    <row r="6427" spans="1:1" x14ac:dyDescent="0.25">
      <c r="A6427" t="str">
        <f>TEXT(electricity_data!A6427+electricity_data!B6427,"JJJJ-MM-TT hh:mm:ss") &amp; "," &amp; electricity_data!G6427</f>
        <v>2024-09-24 18:00:00,13,425</v>
      </c>
    </row>
    <row r="6428" spans="1:1" x14ac:dyDescent="0.25">
      <c r="A6428" t="str">
        <f>TEXT(electricity_data!A6428+electricity_data!B6428,"JJJJ-MM-TT hh:mm:ss") &amp; "," &amp; electricity_data!G6428</f>
        <v>2024-09-24 19:00:00,13,933</v>
      </c>
    </row>
    <row r="6429" spans="1:1" x14ac:dyDescent="0.25">
      <c r="A6429" t="str">
        <f>TEXT(electricity_data!A6429+electricity_data!B6429,"JJJJ-MM-TT hh:mm:ss") &amp; "," &amp; electricity_data!G6429</f>
        <v>2024-09-24 20:00:00,11,69</v>
      </c>
    </row>
    <row r="6430" spans="1:1" x14ac:dyDescent="0.25">
      <c r="A6430" t="str">
        <f>TEXT(electricity_data!A6430+electricity_data!B6430,"JJJJ-MM-TT hh:mm:ss") &amp; "," &amp; electricity_data!G6430</f>
        <v>2024-09-24 21:00:00,9,564</v>
      </c>
    </row>
    <row r="6431" spans="1:1" x14ac:dyDescent="0.25">
      <c r="A6431" t="str">
        <f>TEXT(electricity_data!A6431+electricity_data!B6431,"JJJJ-MM-TT hh:mm:ss") &amp; "," &amp; electricity_data!G6431</f>
        <v>2024-09-24 22:00:00,8,968</v>
      </c>
    </row>
    <row r="6432" spans="1:1" x14ac:dyDescent="0.25">
      <c r="A6432" t="str">
        <f>TEXT(electricity_data!A6432+electricity_data!B6432,"JJJJ-MM-TT hh:mm:ss") &amp; "," &amp; electricity_data!G6432</f>
        <v>2024-09-24 23:00:00,7,578</v>
      </c>
    </row>
    <row r="6433" spans="1:1" x14ac:dyDescent="0.25">
      <c r="A6433" t="str">
        <f>TEXT(electricity_data!A6433+electricity_data!B6433,"JJJJ-MM-TT hh:mm:ss") &amp; "," &amp; electricity_data!G6433</f>
        <v>2024-09-25 00:00:00,6,668</v>
      </c>
    </row>
    <row r="6434" spans="1:1" x14ac:dyDescent="0.25">
      <c r="A6434" t="str">
        <f>TEXT(electricity_data!A6434+electricity_data!B6434,"JJJJ-MM-TT hh:mm:ss") &amp; "," &amp; electricity_data!G6434</f>
        <v>2024-09-25 01:00:00,5,738</v>
      </c>
    </row>
    <row r="6435" spans="1:1" x14ac:dyDescent="0.25">
      <c r="A6435" t="str">
        <f>TEXT(electricity_data!A6435+electricity_data!B6435,"JJJJ-MM-TT hh:mm:ss") &amp; "," &amp; electricity_data!G6435</f>
        <v>2024-09-25 02:00:00,5,44</v>
      </c>
    </row>
    <row r="6436" spans="1:1" x14ac:dyDescent="0.25">
      <c r="A6436" t="str">
        <f>TEXT(electricity_data!A6436+electricity_data!B6436,"JJJJ-MM-TT hh:mm:ss") &amp; "," &amp; electricity_data!G6436</f>
        <v>2024-09-25 03:00:00,5,465</v>
      </c>
    </row>
    <row r="6437" spans="1:1" x14ac:dyDescent="0.25">
      <c r="A6437" t="str">
        <f>TEXT(electricity_data!A6437+electricity_data!B6437,"JJJJ-MM-TT hh:mm:ss") &amp; "," &amp; electricity_data!G6437</f>
        <v>2024-09-25 04:00:00,6,997</v>
      </c>
    </row>
    <row r="6438" spans="1:1" x14ac:dyDescent="0.25">
      <c r="A6438" t="str">
        <f>TEXT(electricity_data!A6438+electricity_data!B6438,"JJJJ-MM-TT hh:mm:ss") &amp; "," &amp; electricity_data!G6438</f>
        <v>2024-09-25 05:00:00,7,915</v>
      </c>
    </row>
    <row r="6439" spans="1:1" x14ac:dyDescent="0.25">
      <c r="A6439" t="str">
        <f>TEXT(electricity_data!A6439+electricity_data!B6439,"JJJJ-MM-TT hh:mm:ss") &amp; "," &amp; electricity_data!G6439</f>
        <v>2024-09-25 06:00:00,9,354</v>
      </c>
    </row>
    <row r="6440" spans="1:1" x14ac:dyDescent="0.25">
      <c r="A6440" t="str">
        <f>TEXT(electricity_data!A6440+electricity_data!B6440,"JJJJ-MM-TT hh:mm:ss") &amp; "," &amp; electricity_data!G6440</f>
        <v>2024-09-25 07:00:00,9,897</v>
      </c>
    </row>
    <row r="6441" spans="1:1" x14ac:dyDescent="0.25">
      <c r="A6441" t="str">
        <f>TEXT(electricity_data!A6441+electricity_data!B6441,"JJJJ-MM-TT hh:mm:ss") &amp; "," &amp; electricity_data!G6441</f>
        <v>2024-09-25 08:00:00,10,335</v>
      </c>
    </row>
    <row r="6442" spans="1:1" x14ac:dyDescent="0.25">
      <c r="A6442" t="str">
        <f>TEXT(electricity_data!A6442+electricity_data!B6442,"JJJJ-MM-TT hh:mm:ss") &amp; "," &amp; electricity_data!G6442</f>
        <v>2024-09-25 09:00:00,8,552</v>
      </c>
    </row>
    <row r="6443" spans="1:1" x14ac:dyDescent="0.25">
      <c r="A6443" t="str">
        <f>TEXT(electricity_data!A6443+electricity_data!B6443,"JJJJ-MM-TT hh:mm:ss") &amp; "," &amp; electricity_data!G6443</f>
        <v>2024-09-25 10:00:00,6,466</v>
      </c>
    </row>
    <row r="6444" spans="1:1" x14ac:dyDescent="0.25">
      <c r="A6444" t="str">
        <f>TEXT(electricity_data!A6444+electricity_data!B6444,"JJJJ-MM-TT hh:mm:ss") &amp; "," &amp; electricity_data!G6444</f>
        <v>2024-09-25 11:00:00,4,044</v>
      </c>
    </row>
    <row r="6445" spans="1:1" x14ac:dyDescent="0.25">
      <c r="A6445" t="str">
        <f>TEXT(electricity_data!A6445+electricity_data!B6445,"JJJJ-MM-TT hh:mm:ss") &amp; "," &amp; electricity_data!G6445</f>
        <v>2024-09-25 12:00:00,1,91</v>
      </c>
    </row>
    <row r="6446" spans="1:1" x14ac:dyDescent="0.25">
      <c r="A6446" t="str">
        <f>TEXT(electricity_data!A6446+electricity_data!B6446,"JJJJ-MM-TT hh:mm:ss") &amp; "," &amp; electricity_data!G6446</f>
        <v>2024-09-25 13:00:00,1,878</v>
      </c>
    </row>
    <row r="6447" spans="1:1" x14ac:dyDescent="0.25">
      <c r="A6447" t="str">
        <f>TEXT(electricity_data!A6447+electricity_data!B6447,"JJJJ-MM-TT hh:mm:ss") &amp; "," &amp; electricity_data!G6447</f>
        <v>2024-09-25 14:00:00,7,073</v>
      </c>
    </row>
    <row r="6448" spans="1:1" x14ac:dyDescent="0.25">
      <c r="A6448" t="str">
        <f>TEXT(electricity_data!A6448+electricity_data!B6448,"JJJJ-MM-TT hh:mm:ss") &amp; "," &amp; electricity_data!G6448</f>
        <v>2024-09-25 15:00:00,8,743</v>
      </c>
    </row>
    <row r="6449" spans="1:1" x14ac:dyDescent="0.25">
      <c r="A6449" t="str">
        <f>TEXT(electricity_data!A6449+electricity_data!B6449,"JJJJ-MM-TT hh:mm:ss") &amp; "," &amp; electricity_data!G6449</f>
        <v>2024-09-25 16:00:00,10,489</v>
      </c>
    </row>
    <row r="6450" spans="1:1" x14ac:dyDescent="0.25">
      <c r="A6450" t="str">
        <f>TEXT(electricity_data!A6450+electricity_data!B6450,"JJJJ-MM-TT hh:mm:ss") &amp; "," &amp; electricity_data!G6450</f>
        <v>2024-09-25 17:00:00,12,305</v>
      </c>
    </row>
    <row r="6451" spans="1:1" x14ac:dyDescent="0.25">
      <c r="A6451" t="str">
        <f>TEXT(electricity_data!A6451+electricity_data!B6451,"JJJJ-MM-TT hh:mm:ss") &amp; "," &amp; electricity_data!G6451</f>
        <v>2024-09-25 18:00:00,17,14</v>
      </c>
    </row>
    <row r="6452" spans="1:1" x14ac:dyDescent="0.25">
      <c r="A6452" t="str">
        <f>TEXT(electricity_data!A6452+electricity_data!B6452,"JJJJ-MM-TT hh:mm:ss") &amp; "," &amp; electricity_data!G6452</f>
        <v>2024-09-25 19:00:00,21,062</v>
      </c>
    </row>
    <row r="6453" spans="1:1" x14ac:dyDescent="0.25">
      <c r="A6453" t="str">
        <f>TEXT(electricity_data!A6453+electricity_data!B6453,"JJJJ-MM-TT hh:mm:ss") &amp; "," &amp; electricity_data!G6453</f>
        <v>2024-09-25 20:00:00,14,704</v>
      </c>
    </row>
    <row r="6454" spans="1:1" x14ac:dyDescent="0.25">
      <c r="A6454" t="str">
        <f>TEXT(electricity_data!A6454+electricity_data!B6454,"JJJJ-MM-TT hh:mm:ss") &amp; "," &amp; electricity_data!G6454</f>
        <v>2024-09-25 21:00:00,11,181</v>
      </c>
    </row>
    <row r="6455" spans="1:1" x14ac:dyDescent="0.25">
      <c r="A6455" t="str">
        <f>TEXT(electricity_data!A6455+electricity_data!B6455,"JJJJ-MM-TT hh:mm:ss") &amp; "," &amp; electricity_data!G6455</f>
        <v>2024-09-25 22:00:00,10,684</v>
      </c>
    </row>
    <row r="6456" spans="1:1" x14ac:dyDescent="0.25">
      <c r="A6456" t="str">
        <f>TEXT(electricity_data!A6456+electricity_data!B6456,"JJJJ-MM-TT hh:mm:ss") &amp; "," &amp; electricity_data!G6456</f>
        <v>2024-09-25 23:00:00,9,742</v>
      </c>
    </row>
    <row r="6457" spans="1:1" x14ac:dyDescent="0.25">
      <c r="A6457" t="str">
        <f>TEXT(electricity_data!A6457+electricity_data!B6457,"JJJJ-MM-TT hh:mm:ss") &amp; "," &amp; electricity_data!G6457</f>
        <v>2024-09-26 00:00:00,8,122</v>
      </c>
    </row>
    <row r="6458" spans="1:1" x14ac:dyDescent="0.25">
      <c r="A6458" t="str">
        <f>TEXT(electricity_data!A6458+electricity_data!B6458,"JJJJ-MM-TT hh:mm:ss") &amp; "," &amp; electricity_data!G6458</f>
        <v>2024-09-26 01:00:00,7,398</v>
      </c>
    </row>
    <row r="6459" spans="1:1" x14ac:dyDescent="0.25">
      <c r="A6459" t="str">
        <f>TEXT(electricity_data!A6459+electricity_data!B6459,"JJJJ-MM-TT hh:mm:ss") &amp; "," &amp; electricity_data!G6459</f>
        <v>2024-09-26 02:00:00,6,754</v>
      </c>
    </row>
    <row r="6460" spans="1:1" x14ac:dyDescent="0.25">
      <c r="A6460" t="str">
        <f>TEXT(electricity_data!A6460+electricity_data!B6460,"JJJJ-MM-TT hh:mm:ss") &amp; "," &amp; electricity_data!G6460</f>
        <v>2024-09-26 03:00:00,6,507</v>
      </c>
    </row>
    <row r="6461" spans="1:1" x14ac:dyDescent="0.25">
      <c r="A6461" t="str">
        <f>TEXT(electricity_data!A6461+electricity_data!B6461,"JJJJ-MM-TT hh:mm:ss") &amp; "," &amp; electricity_data!G6461</f>
        <v>2024-09-26 04:00:00,6,073</v>
      </c>
    </row>
    <row r="6462" spans="1:1" x14ac:dyDescent="0.25">
      <c r="A6462" t="str">
        <f>TEXT(electricity_data!A6462+electricity_data!B6462,"JJJJ-MM-TT hh:mm:ss") &amp; "," &amp; electricity_data!G6462</f>
        <v>2024-09-26 05:00:00,6,491</v>
      </c>
    </row>
    <row r="6463" spans="1:1" x14ac:dyDescent="0.25">
      <c r="A6463" t="str">
        <f>TEXT(electricity_data!A6463+electricity_data!B6463,"JJJJ-MM-TT hh:mm:ss") &amp; "," &amp; electricity_data!G6463</f>
        <v>2024-09-26 06:00:00,8,723</v>
      </c>
    </row>
    <row r="6464" spans="1:1" x14ac:dyDescent="0.25">
      <c r="A6464" t="str">
        <f>TEXT(electricity_data!A6464+electricity_data!B6464,"JJJJ-MM-TT hh:mm:ss") &amp; "," &amp; electricity_data!G6464</f>
        <v>2024-09-26 07:00:00,10,04</v>
      </c>
    </row>
    <row r="6465" spans="1:1" x14ac:dyDescent="0.25">
      <c r="A6465" t="str">
        <f>TEXT(electricity_data!A6465+electricity_data!B6465,"JJJJ-MM-TT hh:mm:ss") &amp; "," &amp; electricity_data!G6465</f>
        <v>2024-09-26 08:00:00,9,86</v>
      </c>
    </row>
    <row r="6466" spans="1:1" x14ac:dyDescent="0.25">
      <c r="A6466" t="str">
        <f>TEXT(electricity_data!A6466+electricity_data!B6466,"JJJJ-MM-TT hh:mm:ss") &amp; "," &amp; electricity_data!G6466</f>
        <v>2024-09-26 09:00:00,8,253</v>
      </c>
    </row>
    <row r="6467" spans="1:1" x14ac:dyDescent="0.25">
      <c r="A6467" t="str">
        <f>TEXT(electricity_data!A6467+electricity_data!B6467,"JJJJ-MM-TT hh:mm:ss") &amp; "," &amp; electricity_data!G6467</f>
        <v>2024-09-26 10:00:00,6,443</v>
      </c>
    </row>
    <row r="6468" spans="1:1" x14ac:dyDescent="0.25">
      <c r="A6468" t="str">
        <f>TEXT(electricity_data!A6468+electricity_data!B6468,"JJJJ-MM-TT hh:mm:ss") &amp; "," &amp; electricity_data!G6468</f>
        <v>2024-09-26 11:00:00,4,682</v>
      </c>
    </row>
    <row r="6469" spans="1:1" x14ac:dyDescent="0.25">
      <c r="A6469" t="str">
        <f>TEXT(electricity_data!A6469+electricity_data!B6469,"JJJJ-MM-TT hh:mm:ss") &amp; "," &amp; electricity_data!G6469</f>
        <v>2024-09-26 12:00:00,1,7</v>
      </c>
    </row>
    <row r="6470" spans="1:1" x14ac:dyDescent="0.25">
      <c r="A6470" t="str">
        <f>TEXT(electricity_data!A6470+electricity_data!B6470,"JJJJ-MM-TT hh:mm:ss") &amp; "," &amp; electricity_data!G6470</f>
        <v>2024-09-26 13:00:00,1,208</v>
      </c>
    </row>
    <row r="6471" spans="1:1" x14ac:dyDescent="0.25">
      <c r="A6471" t="str">
        <f>TEXT(electricity_data!A6471+electricity_data!B6471,"JJJJ-MM-TT hh:mm:ss") &amp; "," &amp; electricity_data!G6471</f>
        <v>2024-09-26 14:00:00,1,268</v>
      </c>
    </row>
    <row r="6472" spans="1:1" x14ac:dyDescent="0.25">
      <c r="A6472" t="str">
        <f>TEXT(electricity_data!A6472+electricity_data!B6472,"JJJJ-MM-TT hh:mm:ss") &amp; "," &amp; electricity_data!G6472</f>
        <v>2024-09-26 15:00:00,5,31</v>
      </c>
    </row>
    <row r="6473" spans="1:1" x14ac:dyDescent="0.25">
      <c r="A6473" t="str">
        <f>TEXT(electricity_data!A6473+electricity_data!B6473,"JJJJ-MM-TT hh:mm:ss") &amp; "," &amp; electricity_data!G6473</f>
        <v>2024-09-26 16:00:00,7,011</v>
      </c>
    </row>
    <row r="6474" spans="1:1" x14ac:dyDescent="0.25">
      <c r="A6474" t="str">
        <f>TEXT(electricity_data!A6474+electricity_data!B6474,"JJJJ-MM-TT hh:mm:ss") &amp; "," &amp; electricity_data!G6474</f>
        <v>2024-09-26 17:00:00,8,885</v>
      </c>
    </row>
    <row r="6475" spans="1:1" x14ac:dyDescent="0.25">
      <c r="A6475" t="str">
        <f>TEXT(electricity_data!A6475+electricity_data!B6475,"JJJJ-MM-TT hh:mm:ss") &amp; "," &amp; electricity_data!G6475</f>
        <v>2024-09-26 18:00:00,9,52</v>
      </c>
    </row>
    <row r="6476" spans="1:1" x14ac:dyDescent="0.25">
      <c r="A6476" t="str">
        <f>TEXT(electricity_data!A6476+electricity_data!B6476,"JJJJ-MM-TT hh:mm:ss") &amp; "," &amp; electricity_data!G6476</f>
        <v>2024-09-26 19:00:00,10,42</v>
      </c>
    </row>
    <row r="6477" spans="1:1" x14ac:dyDescent="0.25">
      <c r="A6477" t="str">
        <f>TEXT(electricity_data!A6477+electricity_data!B6477,"JJJJ-MM-TT hh:mm:ss") &amp; "," &amp; electricity_data!G6477</f>
        <v>2024-09-26 20:00:00,9,413</v>
      </c>
    </row>
    <row r="6478" spans="1:1" x14ac:dyDescent="0.25">
      <c r="A6478" t="str">
        <f>TEXT(electricity_data!A6478+electricity_data!B6478,"JJJJ-MM-TT hh:mm:ss") &amp; "," &amp; electricity_data!G6478</f>
        <v>2024-09-26 21:00:00,7,804</v>
      </c>
    </row>
    <row r="6479" spans="1:1" x14ac:dyDescent="0.25">
      <c r="A6479" t="str">
        <f>TEXT(electricity_data!A6479+electricity_data!B6479,"JJJJ-MM-TT hh:mm:ss") &amp; "," &amp; electricity_data!G6479</f>
        <v>2024-09-26 22:00:00,6,892</v>
      </c>
    </row>
    <row r="6480" spans="1:1" x14ac:dyDescent="0.25">
      <c r="A6480" t="str">
        <f>TEXT(electricity_data!A6480+electricity_data!B6480,"JJJJ-MM-TT hh:mm:ss") &amp; "," &amp; electricity_data!G6480</f>
        <v>2024-09-26 23:00:00,5,15</v>
      </c>
    </row>
    <row r="6481" spans="1:1" x14ac:dyDescent="0.25">
      <c r="A6481" t="str">
        <f>TEXT(electricity_data!A6481+electricity_data!B6481,"JJJJ-MM-TT hh:mm:ss") &amp; "," &amp; electricity_data!G6481</f>
        <v>2024-09-27 00:00:00,-0,006</v>
      </c>
    </row>
    <row r="6482" spans="1:1" x14ac:dyDescent="0.25">
      <c r="A6482" t="str">
        <f>TEXT(electricity_data!A6482+electricity_data!B6482,"JJJJ-MM-TT hh:mm:ss") &amp; "," &amp; electricity_data!G6482</f>
        <v>2024-09-27 01:00:00,0,004</v>
      </c>
    </row>
    <row r="6483" spans="1:1" x14ac:dyDescent="0.25">
      <c r="A6483" t="str">
        <f>TEXT(electricity_data!A6483+electricity_data!B6483,"JJJJ-MM-TT hh:mm:ss") &amp; "," &amp; electricity_data!G6483</f>
        <v>2024-09-27 02:00:00,-0,001</v>
      </c>
    </row>
    <row r="6484" spans="1:1" x14ac:dyDescent="0.25">
      <c r="A6484" t="str">
        <f>TEXT(electricity_data!A6484+electricity_data!B6484,"JJJJ-MM-TT hh:mm:ss") &amp; "," &amp; electricity_data!G6484</f>
        <v>2024-09-27 03:00:00,-0,059</v>
      </c>
    </row>
    <row r="6485" spans="1:1" x14ac:dyDescent="0.25">
      <c r="A6485" t="str">
        <f>TEXT(electricity_data!A6485+electricity_data!B6485,"JJJJ-MM-TT hh:mm:ss") &amp; "," &amp; electricity_data!G6485</f>
        <v>2024-09-27 04:00:00,-0,02</v>
      </c>
    </row>
    <row r="6486" spans="1:1" x14ac:dyDescent="0.25">
      <c r="A6486" t="str">
        <f>TEXT(electricity_data!A6486+electricity_data!B6486,"JJJJ-MM-TT hh:mm:ss") &amp; "," &amp; electricity_data!G6486</f>
        <v>2024-09-27 05:00:00,-0,003</v>
      </c>
    </row>
    <row r="6487" spans="1:1" x14ac:dyDescent="0.25">
      <c r="A6487" t="str">
        <f>TEXT(electricity_data!A6487+electricity_data!B6487,"JJJJ-MM-TT hh:mm:ss") &amp; "," &amp; electricity_data!G6487</f>
        <v>2024-09-27 06:00:00,0</v>
      </c>
    </row>
    <row r="6488" spans="1:1" x14ac:dyDescent="0.25">
      <c r="A6488" t="str">
        <f>TEXT(electricity_data!A6488+electricity_data!B6488,"JJJJ-MM-TT hh:mm:ss") &amp; "," &amp; electricity_data!G6488</f>
        <v>2024-09-27 07:00:00,4,112</v>
      </c>
    </row>
    <row r="6489" spans="1:1" x14ac:dyDescent="0.25">
      <c r="A6489" t="str">
        <f>TEXT(electricity_data!A6489+electricity_data!B6489,"JJJJ-MM-TT hh:mm:ss") &amp; "," &amp; electricity_data!G6489</f>
        <v>2024-09-27 08:00:00,5,512</v>
      </c>
    </row>
    <row r="6490" spans="1:1" x14ac:dyDescent="0.25">
      <c r="A6490" t="str">
        <f>TEXT(electricity_data!A6490+electricity_data!B6490,"JJJJ-MM-TT hh:mm:ss") &amp; "," &amp; electricity_data!G6490</f>
        <v>2024-09-27 09:00:00,0,553</v>
      </c>
    </row>
    <row r="6491" spans="1:1" x14ac:dyDescent="0.25">
      <c r="A6491" t="str">
        <f>TEXT(electricity_data!A6491+electricity_data!B6491,"JJJJ-MM-TT hh:mm:ss") &amp; "," &amp; electricity_data!G6491</f>
        <v>2024-09-27 10:00:00,-0,009</v>
      </c>
    </row>
    <row r="6492" spans="1:1" x14ac:dyDescent="0.25">
      <c r="A6492" t="str">
        <f>TEXT(electricity_data!A6492+electricity_data!B6492,"JJJJ-MM-TT hh:mm:ss") &amp; "," &amp; electricity_data!G6492</f>
        <v>2024-09-27 11:00:00,-0,375</v>
      </c>
    </row>
    <row r="6493" spans="1:1" x14ac:dyDescent="0.25">
      <c r="A6493" t="str">
        <f>TEXT(electricity_data!A6493+electricity_data!B6493,"JJJJ-MM-TT hh:mm:ss") &amp; "," &amp; electricity_data!G6493</f>
        <v>2024-09-27 12:00:00,-0,556</v>
      </c>
    </row>
    <row r="6494" spans="1:1" x14ac:dyDescent="0.25">
      <c r="A6494" t="str">
        <f>TEXT(electricity_data!A6494+electricity_data!B6494,"JJJJ-MM-TT hh:mm:ss") &amp; "," &amp; electricity_data!G6494</f>
        <v>2024-09-27 13:00:00,-0,632</v>
      </c>
    </row>
    <row r="6495" spans="1:1" x14ac:dyDescent="0.25">
      <c r="A6495" t="str">
        <f>TEXT(electricity_data!A6495+electricity_data!B6495,"JJJJ-MM-TT hh:mm:ss") &amp; "," &amp; electricity_data!G6495</f>
        <v>2024-09-27 14:00:00,-0,505</v>
      </c>
    </row>
    <row r="6496" spans="1:1" x14ac:dyDescent="0.25">
      <c r="A6496" t="str">
        <f>TEXT(electricity_data!A6496+electricity_data!B6496,"JJJJ-MM-TT hh:mm:ss") &amp; "," &amp; electricity_data!G6496</f>
        <v>2024-09-27 15:00:00,-0,011</v>
      </c>
    </row>
    <row r="6497" spans="1:1" x14ac:dyDescent="0.25">
      <c r="A6497" t="str">
        <f>TEXT(electricity_data!A6497+electricity_data!B6497,"JJJJ-MM-TT hh:mm:ss") &amp; "," &amp; electricity_data!G6497</f>
        <v>2024-09-27 16:00:00,0</v>
      </c>
    </row>
    <row r="6498" spans="1:1" x14ac:dyDescent="0.25">
      <c r="A6498" t="str">
        <f>TEXT(electricity_data!A6498+electricity_data!B6498,"JJJJ-MM-TT hh:mm:ss") &amp; "," &amp; electricity_data!G6498</f>
        <v>2024-09-27 17:00:00,5,303</v>
      </c>
    </row>
    <row r="6499" spans="1:1" x14ac:dyDescent="0.25">
      <c r="A6499" t="str">
        <f>TEXT(electricity_data!A6499+electricity_data!B6499,"JJJJ-MM-TT hh:mm:ss") &amp; "," &amp; electricity_data!G6499</f>
        <v>2024-09-27 18:00:00,7,775</v>
      </c>
    </row>
    <row r="6500" spans="1:1" x14ac:dyDescent="0.25">
      <c r="A6500" t="str">
        <f>TEXT(electricity_data!A6500+electricity_data!B6500,"JJJJ-MM-TT hh:mm:ss") &amp; "," &amp; electricity_data!G6500</f>
        <v>2024-09-27 19:00:00,7,567</v>
      </c>
    </row>
    <row r="6501" spans="1:1" x14ac:dyDescent="0.25">
      <c r="A6501" t="str">
        <f>TEXT(electricity_data!A6501+electricity_data!B6501,"JJJJ-MM-TT hh:mm:ss") &amp; "," &amp; electricity_data!G6501</f>
        <v>2024-09-27 20:00:00,7,477</v>
      </c>
    </row>
    <row r="6502" spans="1:1" x14ac:dyDescent="0.25">
      <c r="A6502" t="str">
        <f>TEXT(electricity_data!A6502+electricity_data!B6502,"JJJJ-MM-TT hh:mm:ss") &amp; "," &amp; electricity_data!G6502</f>
        <v>2024-09-27 21:00:00,4,829</v>
      </c>
    </row>
    <row r="6503" spans="1:1" x14ac:dyDescent="0.25">
      <c r="A6503" t="str">
        <f>TEXT(electricity_data!A6503+electricity_data!B6503,"JJJJ-MM-TT hh:mm:ss") &amp; "," &amp; electricity_data!G6503</f>
        <v>2024-09-27 22:00:00,4,123</v>
      </c>
    </row>
    <row r="6504" spans="1:1" x14ac:dyDescent="0.25">
      <c r="A6504" t="str">
        <f>TEXT(electricity_data!A6504+electricity_data!B6504,"JJJJ-MM-TT hh:mm:ss") &amp; "," &amp; electricity_data!G6504</f>
        <v>2024-09-27 23:00:00,4,02</v>
      </c>
    </row>
    <row r="6505" spans="1:1" x14ac:dyDescent="0.25">
      <c r="A6505" t="str">
        <f>TEXT(electricity_data!A6505+electricity_data!B6505,"JJJJ-MM-TT hh:mm:ss") &amp; "," &amp; electricity_data!G6505</f>
        <v>2024-09-28 00:00:00,0,177</v>
      </c>
    </row>
    <row r="6506" spans="1:1" x14ac:dyDescent="0.25">
      <c r="A6506" t="str">
        <f>TEXT(electricity_data!A6506+electricity_data!B6506,"JJJJ-MM-TT hh:mm:ss") &amp; "," &amp; electricity_data!G6506</f>
        <v>2024-09-28 01:00:00,0,303</v>
      </c>
    </row>
    <row r="6507" spans="1:1" x14ac:dyDescent="0.25">
      <c r="A6507" t="str">
        <f>TEXT(electricity_data!A6507+electricity_data!B6507,"JJJJ-MM-TT hh:mm:ss") &amp; "," &amp; electricity_data!G6507</f>
        <v>2024-09-28 02:00:00,0,329</v>
      </c>
    </row>
    <row r="6508" spans="1:1" x14ac:dyDescent="0.25">
      <c r="A6508" t="str">
        <f>TEXT(electricity_data!A6508+electricity_data!B6508,"JJJJ-MM-TT hh:mm:ss") &amp; "," &amp; electricity_data!G6508</f>
        <v>2024-09-28 03:00:00,0,316</v>
      </c>
    </row>
    <row r="6509" spans="1:1" x14ac:dyDescent="0.25">
      <c r="A6509" t="str">
        <f>TEXT(electricity_data!A6509+electricity_data!B6509,"JJJJ-MM-TT hh:mm:ss") &amp; "," &amp; electricity_data!G6509</f>
        <v>2024-09-28 04:00:00,0,327</v>
      </c>
    </row>
    <row r="6510" spans="1:1" x14ac:dyDescent="0.25">
      <c r="A6510" t="str">
        <f>TEXT(electricity_data!A6510+electricity_data!B6510,"JJJJ-MM-TT hh:mm:ss") &amp; "," &amp; electricity_data!G6510</f>
        <v>2024-09-28 05:00:00,0,415</v>
      </c>
    </row>
    <row r="6511" spans="1:1" x14ac:dyDescent="0.25">
      <c r="A6511" t="str">
        <f>TEXT(electricity_data!A6511+electricity_data!B6511,"JJJJ-MM-TT hh:mm:ss") &amp; "," &amp; electricity_data!G6511</f>
        <v>2024-09-28 06:00:00,1,196</v>
      </c>
    </row>
    <row r="6512" spans="1:1" x14ac:dyDescent="0.25">
      <c r="A6512" t="str">
        <f>TEXT(electricity_data!A6512+electricity_data!B6512,"JJJJ-MM-TT hh:mm:ss") &amp; "," &amp; electricity_data!G6512</f>
        <v>2024-09-28 07:00:00,3,748</v>
      </c>
    </row>
    <row r="6513" spans="1:1" x14ac:dyDescent="0.25">
      <c r="A6513" t="str">
        <f>TEXT(electricity_data!A6513+electricity_data!B6513,"JJJJ-MM-TT hh:mm:ss") &amp; "," &amp; electricity_data!G6513</f>
        <v>2024-09-28 08:00:00,4,141</v>
      </c>
    </row>
    <row r="6514" spans="1:1" x14ac:dyDescent="0.25">
      <c r="A6514" t="str">
        <f>TEXT(electricity_data!A6514+electricity_data!B6514,"JJJJ-MM-TT hh:mm:ss") &amp; "," &amp; electricity_data!G6514</f>
        <v>2024-09-28 09:00:00,1,891</v>
      </c>
    </row>
    <row r="6515" spans="1:1" x14ac:dyDescent="0.25">
      <c r="A6515" t="str">
        <f>TEXT(electricity_data!A6515+electricity_data!B6515,"JJJJ-MM-TT hh:mm:ss") &amp; "," &amp; electricity_data!G6515</f>
        <v>2024-09-28 10:00:00,0,975</v>
      </c>
    </row>
    <row r="6516" spans="1:1" x14ac:dyDescent="0.25">
      <c r="A6516" t="str">
        <f>TEXT(electricity_data!A6516+electricity_data!B6516,"JJJJ-MM-TT hh:mm:ss") &amp; "," &amp; electricity_data!G6516</f>
        <v>2024-09-28 11:00:00,0,378</v>
      </c>
    </row>
    <row r="6517" spans="1:1" x14ac:dyDescent="0.25">
      <c r="A6517" t="str">
        <f>TEXT(electricity_data!A6517+electricity_data!B6517,"JJJJ-MM-TT hh:mm:ss") &amp; "," &amp; electricity_data!G6517</f>
        <v>2024-09-28 12:00:00,0,065</v>
      </c>
    </row>
    <row r="6518" spans="1:1" x14ac:dyDescent="0.25">
      <c r="A6518" t="str">
        <f>TEXT(electricity_data!A6518+electricity_data!B6518,"JJJJ-MM-TT hh:mm:ss") &amp; "," &amp; electricity_data!G6518</f>
        <v>2024-09-28 13:00:00,0</v>
      </c>
    </row>
    <row r="6519" spans="1:1" x14ac:dyDescent="0.25">
      <c r="A6519" t="str">
        <f>TEXT(electricity_data!A6519+electricity_data!B6519,"JJJJ-MM-TT hh:mm:ss") &amp; "," &amp; electricity_data!G6519</f>
        <v>2024-09-28 14:00:00,0</v>
      </c>
    </row>
    <row r="6520" spans="1:1" x14ac:dyDescent="0.25">
      <c r="A6520" t="str">
        <f>TEXT(electricity_data!A6520+electricity_data!B6520,"JJJJ-MM-TT hh:mm:ss") &amp; "," &amp; electricity_data!G6520</f>
        <v>2024-09-28 15:00:00,0,006</v>
      </c>
    </row>
    <row r="6521" spans="1:1" x14ac:dyDescent="0.25">
      <c r="A6521" t="str">
        <f>TEXT(electricity_data!A6521+electricity_data!B6521,"JJJJ-MM-TT hh:mm:ss") &amp; "," &amp; electricity_data!G6521</f>
        <v>2024-09-28 16:00:00,0,982</v>
      </c>
    </row>
    <row r="6522" spans="1:1" x14ac:dyDescent="0.25">
      <c r="A6522" t="str">
        <f>TEXT(electricity_data!A6522+electricity_data!B6522,"JJJJ-MM-TT hh:mm:ss") &amp; "," &amp; electricity_data!G6522</f>
        <v>2024-09-28 17:00:00,7,843</v>
      </c>
    </row>
    <row r="6523" spans="1:1" x14ac:dyDescent="0.25">
      <c r="A6523" t="str">
        <f>TEXT(electricity_data!A6523+electricity_data!B6523,"JJJJ-MM-TT hh:mm:ss") &amp; "," &amp; electricity_data!G6523</f>
        <v>2024-09-28 18:00:00,9,548</v>
      </c>
    </row>
    <row r="6524" spans="1:1" x14ac:dyDescent="0.25">
      <c r="A6524" t="str">
        <f>TEXT(electricity_data!A6524+electricity_data!B6524,"JJJJ-MM-TT hh:mm:ss") &amp; "," &amp; electricity_data!G6524</f>
        <v>2024-09-28 19:00:00,11,528</v>
      </c>
    </row>
    <row r="6525" spans="1:1" x14ac:dyDescent="0.25">
      <c r="A6525" t="str">
        <f>TEXT(electricity_data!A6525+electricity_data!B6525,"JJJJ-MM-TT hh:mm:ss") &amp; "," &amp; electricity_data!G6525</f>
        <v>2024-09-28 20:00:00,11,151</v>
      </c>
    </row>
    <row r="6526" spans="1:1" x14ac:dyDescent="0.25">
      <c r="A6526" t="str">
        <f>TEXT(electricity_data!A6526+electricity_data!B6526,"JJJJ-MM-TT hh:mm:ss") &amp; "," &amp; electricity_data!G6526</f>
        <v>2024-09-28 21:00:00,9,59</v>
      </c>
    </row>
    <row r="6527" spans="1:1" x14ac:dyDescent="0.25">
      <c r="A6527" t="str">
        <f>TEXT(electricity_data!A6527+electricity_data!B6527,"JJJJ-MM-TT hh:mm:ss") &amp; "," &amp; electricity_data!G6527</f>
        <v>2024-09-28 22:00:00,9,548</v>
      </c>
    </row>
    <row r="6528" spans="1:1" x14ac:dyDescent="0.25">
      <c r="A6528" t="str">
        <f>TEXT(electricity_data!A6528+electricity_data!B6528,"JJJJ-MM-TT hh:mm:ss") &amp; "," &amp; electricity_data!G6528</f>
        <v>2024-09-28 23:00:00,8,993</v>
      </c>
    </row>
    <row r="6529" spans="1:1" x14ac:dyDescent="0.25">
      <c r="A6529" t="str">
        <f>TEXT(electricity_data!A6529+electricity_data!B6529,"JJJJ-MM-TT hh:mm:ss") &amp; "," &amp; electricity_data!G6529</f>
        <v>2024-09-29 00:00:00,7,586</v>
      </c>
    </row>
    <row r="6530" spans="1:1" x14ac:dyDescent="0.25">
      <c r="A6530" t="str">
        <f>TEXT(electricity_data!A6530+electricity_data!B6530,"JJJJ-MM-TT hh:mm:ss") &amp; "," &amp; electricity_data!G6530</f>
        <v>2024-09-29 01:00:00,6,07</v>
      </c>
    </row>
    <row r="6531" spans="1:1" x14ac:dyDescent="0.25">
      <c r="A6531" t="str">
        <f>TEXT(electricity_data!A6531+electricity_data!B6531,"JJJJ-MM-TT hh:mm:ss") &amp; "," &amp; electricity_data!G6531</f>
        <v>2024-09-29 02:00:00,5,936</v>
      </c>
    </row>
    <row r="6532" spans="1:1" x14ac:dyDescent="0.25">
      <c r="A6532" t="str">
        <f>TEXT(electricity_data!A6532+electricity_data!B6532,"JJJJ-MM-TT hh:mm:ss") &amp; "," &amp; electricity_data!G6532</f>
        <v>2024-09-29 03:00:00,5,855</v>
      </c>
    </row>
    <row r="6533" spans="1:1" x14ac:dyDescent="0.25">
      <c r="A6533" t="str">
        <f>TEXT(electricity_data!A6533+electricity_data!B6533,"JJJJ-MM-TT hh:mm:ss") &amp; "," &amp; electricity_data!G6533</f>
        <v>2024-09-29 04:00:00,7,294</v>
      </c>
    </row>
    <row r="6534" spans="1:1" x14ac:dyDescent="0.25">
      <c r="A6534" t="str">
        <f>TEXT(electricity_data!A6534+electricity_data!B6534,"JJJJ-MM-TT hh:mm:ss") &amp; "," &amp; electricity_data!G6534</f>
        <v>2024-09-29 05:00:00,8,883</v>
      </c>
    </row>
    <row r="6535" spans="1:1" x14ac:dyDescent="0.25">
      <c r="A6535" t="str">
        <f>TEXT(electricity_data!A6535+electricity_data!B6535,"JJJJ-MM-TT hh:mm:ss") &amp; "," &amp; electricity_data!G6535</f>
        <v>2024-09-29 06:00:00,9,22</v>
      </c>
    </row>
    <row r="6536" spans="1:1" x14ac:dyDescent="0.25">
      <c r="A6536" t="str">
        <f>TEXT(electricity_data!A6536+electricity_data!B6536,"JJJJ-MM-TT hh:mm:ss") &amp; "," &amp; electricity_data!G6536</f>
        <v>2024-09-29 07:00:00,11,32</v>
      </c>
    </row>
    <row r="6537" spans="1:1" x14ac:dyDescent="0.25">
      <c r="A6537" t="str">
        <f>TEXT(electricity_data!A6537+electricity_data!B6537,"JJJJ-MM-TT hh:mm:ss") &amp; "," &amp; electricity_data!G6537</f>
        <v>2024-09-29 08:00:00,11,208</v>
      </c>
    </row>
    <row r="6538" spans="1:1" x14ac:dyDescent="0.25">
      <c r="A6538" t="str">
        <f>TEXT(electricity_data!A6538+electricity_data!B6538,"JJJJ-MM-TT hh:mm:ss") &amp; "," &amp; electricity_data!G6538</f>
        <v>2024-09-29 09:00:00,6,963</v>
      </c>
    </row>
    <row r="6539" spans="1:1" x14ac:dyDescent="0.25">
      <c r="A6539" t="str">
        <f>TEXT(electricity_data!A6539+electricity_data!B6539,"JJJJ-MM-TT hh:mm:ss") &amp; "," &amp; electricity_data!G6539</f>
        <v>2024-09-29 10:00:00,0,133</v>
      </c>
    </row>
    <row r="6540" spans="1:1" x14ac:dyDescent="0.25">
      <c r="A6540" t="str">
        <f>TEXT(electricity_data!A6540+electricity_data!B6540,"JJJJ-MM-TT hh:mm:ss") &amp; "," &amp; electricity_data!G6540</f>
        <v>2024-09-29 11:00:00,0</v>
      </c>
    </row>
    <row r="6541" spans="1:1" x14ac:dyDescent="0.25">
      <c r="A6541" t="str">
        <f>TEXT(electricity_data!A6541+electricity_data!B6541,"JJJJ-MM-TT hh:mm:ss") &amp; "," &amp; electricity_data!G6541</f>
        <v>2024-09-29 12:00:00,-0,001</v>
      </c>
    </row>
    <row r="6542" spans="1:1" x14ac:dyDescent="0.25">
      <c r="A6542" t="str">
        <f>TEXT(electricity_data!A6542+electricity_data!B6542,"JJJJ-MM-TT hh:mm:ss") &amp; "," &amp; electricity_data!G6542</f>
        <v>2024-09-29 13:00:00,-0,05</v>
      </c>
    </row>
    <row r="6543" spans="1:1" x14ac:dyDescent="0.25">
      <c r="A6543" t="str">
        <f>TEXT(electricity_data!A6543+electricity_data!B6543,"JJJJ-MM-TT hh:mm:ss") &amp; "," &amp; electricity_data!G6543</f>
        <v>2024-09-29 14:00:00,-0,045</v>
      </c>
    </row>
    <row r="6544" spans="1:1" x14ac:dyDescent="0.25">
      <c r="A6544" t="str">
        <f>TEXT(electricity_data!A6544+electricity_data!B6544,"JJJJ-MM-TT hh:mm:ss") &amp; "," &amp; electricity_data!G6544</f>
        <v>2024-09-29 15:00:00,0</v>
      </c>
    </row>
    <row r="6545" spans="1:1" x14ac:dyDescent="0.25">
      <c r="A6545" t="str">
        <f>TEXT(electricity_data!A6545+electricity_data!B6545,"JJJJ-MM-TT hh:mm:ss") &amp; "," &amp; electricity_data!G6545</f>
        <v>2024-09-29 16:00:00,5,844</v>
      </c>
    </row>
    <row r="6546" spans="1:1" x14ac:dyDescent="0.25">
      <c r="A6546" t="str">
        <f>TEXT(electricity_data!A6546+electricity_data!B6546,"JJJJ-MM-TT hh:mm:ss") &amp; "," &amp; electricity_data!G6546</f>
        <v>2024-09-29 17:00:00,10,921</v>
      </c>
    </row>
    <row r="6547" spans="1:1" x14ac:dyDescent="0.25">
      <c r="A6547" t="str">
        <f>TEXT(electricity_data!A6547+electricity_data!B6547,"JJJJ-MM-TT hh:mm:ss") &amp; "," &amp; electricity_data!G6547</f>
        <v>2024-09-29 18:00:00,16,779</v>
      </c>
    </row>
    <row r="6548" spans="1:1" x14ac:dyDescent="0.25">
      <c r="A6548" t="str">
        <f>TEXT(electricity_data!A6548+electricity_data!B6548,"JJJJ-MM-TT hh:mm:ss") &amp; "," &amp; electricity_data!G6548</f>
        <v>2024-09-29 19:00:00,18,252</v>
      </c>
    </row>
    <row r="6549" spans="1:1" x14ac:dyDescent="0.25">
      <c r="A6549" t="str">
        <f>TEXT(electricity_data!A6549+electricity_data!B6549,"JJJJ-MM-TT hh:mm:ss") &amp; "," &amp; electricity_data!G6549</f>
        <v>2024-09-29 20:00:00,12,481</v>
      </c>
    </row>
    <row r="6550" spans="1:1" x14ac:dyDescent="0.25">
      <c r="A6550" t="str">
        <f>TEXT(electricity_data!A6550+electricity_data!B6550,"JJJJ-MM-TT hh:mm:ss") &amp; "," &amp; electricity_data!G6550</f>
        <v>2024-09-29 21:00:00,9,533</v>
      </c>
    </row>
    <row r="6551" spans="1:1" x14ac:dyDescent="0.25">
      <c r="A6551" t="str">
        <f>TEXT(electricity_data!A6551+electricity_data!B6551,"JJJJ-MM-TT hh:mm:ss") &amp; "," &amp; electricity_data!G6551</f>
        <v>2024-09-29 22:00:00,7,95</v>
      </c>
    </row>
    <row r="6552" spans="1:1" x14ac:dyDescent="0.25">
      <c r="A6552" t="str">
        <f>TEXT(electricity_data!A6552+electricity_data!B6552,"JJJJ-MM-TT hh:mm:ss") &amp; "," &amp; electricity_data!G6552</f>
        <v>2024-09-29 23:00:00,5,259</v>
      </c>
    </row>
    <row r="6553" spans="1:1" x14ac:dyDescent="0.25">
      <c r="A6553" t="str">
        <f>TEXT(electricity_data!A6553+electricity_data!B6553,"JJJJ-MM-TT hh:mm:ss") &amp; "," &amp; electricity_data!G6553</f>
        <v>2024-09-30 00:00:00,1,9</v>
      </c>
    </row>
    <row r="6554" spans="1:1" x14ac:dyDescent="0.25">
      <c r="A6554" t="str">
        <f>TEXT(electricity_data!A6554+electricity_data!B6554,"JJJJ-MM-TT hh:mm:ss") &amp; "," &amp; electricity_data!G6554</f>
        <v>2024-09-30 01:00:00,1,145</v>
      </c>
    </row>
    <row r="6555" spans="1:1" x14ac:dyDescent="0.25">
      <c r="A6555" t="str">
        <f>TEXT(electricity_data!A6555+electricity_data!B6555,"JJJJ-MM-TT hh:mm:ss") &amp; "," &amp; electricity_data!G6555</f>
        <v>2024-09-30 02:00:00,0,84</v>
      </c>
    </row>
    <row r="6556" spans="1:1" x14ac:dyDescent="0.25">
      <c r="A6556" t="str">
        <f>TEXT(electricity_data!A6556+electricity_data!B6556,"JJJJ-MM-TT hh:mm:ss") &amp; "," &amp; electricity_data!G6556</f>
        <v>2024-09-30 03:00:00,0,553</v>
      </c>
    </row>
    <row r="6557" spans="1:1" x14ac:dyDescent="0.25">
      <c r="A6557" t="str">
        <f>TEXT(electricity_data!A6557+electricity_data!B6557,"JJJJ-MM-TT hh:mm:ss") &amp; "," &amp; electricity_data!G6557</f>
        <v>2024-09-30 04:00:00,0,561</v>
      </c>
    </row>
    <row r="6558" spans="1:1" x14ac:dyDescent="0.25">
      <c r="A6558" t="str">
        <f>TEXT(electricity_data!A6558+electricity_data!B6558,"JJJJ-MM-TT hh:mm:ss") &amp; "," &amp; electricity_data!G6558</f>
        <v>2024-09-30 05:00:00,1,698</v>
      </c>
    </row>
    <row r="6559" spans="1:1" x14ac:dyDescent="0.25">
      <c r="A6559" t="str">
        <f>TEXT(electricity_data!A6559+electricity_data!B6559,"JJJJ-MM-TT hh:mm:ss") &amp; "," &amp; electricity_data!G6559</f>
        <v>2024-09-30 06:00:00,6,084</v>
      </c>
    </row>
    <row r="6560" spans="1:1" x14ac:dyDescent="0.25">
      <c r="A6560" t="str">
        <f>TEXT(electricity_data!A6560+electricity_data!B6560,"JJJJ-MM-TT hh:mm:ss") &amp; "," &amp; electricity_data!G6560</f>
        <v>2024-09-30 07:00:00,10,562</v>
      </c>
    </row>
    <row r="6561" spans="1:1" x14ac:dyDescent="0.25">
      <c r="A6561" t="str">
        <f>TEXT(electricity_data!A6561+electricity_data!B6561,"JJJJ-MM-TT hh:mm:ss") &amp; "," &amp; electricity_data!G6561</f>
        <v>2024-09-30 08:00:00,10,875</v>
      </c>
    </row>
    <row r="6562" spans="1:1" x14ac:dyDescent="0.25">
      <c r="A6562" t="str">
        <f>TEXT(electricity_data!A6562+electricity_data!B6562,"JJJJ-MM-TT hh:mm:ss") &amp; "," &amp; electricity_data!G6562</f>
        <v>2024-09-30 09:00:00,8,366</v>
      </c>
    </row>
    <row r="6563" spans="1:1" x14ac:dyDescent="0.25">
      <c r="A6563" t="str">
        <f>TEXT(electricity_data!A6563+electricity_data!B6563,"JJJJ-MM-TT hh:mm:ss") &amp; "," &amp; electricity_data!G6563</f>
        <v>2024-09-30 10:00:00,5,961</v>
      </c>
    </row>
    <row r="6564" spans="1:1" x14ac:dyDescent="0.25">
      <c r="A6564" t="str">
        <f>TEXT(electricity_data!A6564+electricity_data!B6564,"JJJJ-MM-TT hh:mm:ss") &amp; "," &amp; electricity_data!G6564</f>
        <v>2024-09-30 11:00:00,3,611</v>
      </c>
    </row>
    <row r="6565" spans="1:1" x14ac:dyDescent="0.25">
      <c r="A6565" t="str">
        <f>TEXT(electricity_data!A6565+electricity_data!B6565,"JJJJ-MM-TT hh:mm:ss") &amp; "," &amp; electricity_data!G6565</f>
        <v>2024-09-30 12:00:00,0,928</v>
      </c>
    </row>
    <row r="6566" spans="1:1" x14ac:dyDescent="0.25">
      <c r="A6566" t="str">
        <f>TEXT(electricity_data!A6566+electricity_data!B6566,"JJJJ-MM-TT hh:mm:ss") &amp; "," &amp; electricity_data!G6566</f>
        <v>2024-09-30 13:00:00,0,206</v>
      </c>
    </row>
    <row r="6567" spans="1:1" x14ac:dyDescent="0.25">
      <c r="A6567" t="str">
        <f>TEXT(electricity_data!A6567+electricity_data!B6567,"JJJJ-MM-TT hh:mm:ss") &amp; "," &amp; electricity_data!G6567</f>
        <v>2024-09-30 14:00:00,0,763</v>
      </c>
    </row>
    <row r="6568" spans="1:1" x14ac:dyDescent="0.25">
      <c r="A6568" t="str">
        <f>TEXT(electricity_data!A6568+electricity_data!B6568,"JJJJ-MM-TT hh:mm:ss") &amp; "," &amp; electricity_data!G6568</f>
        <v>2024-09-30 15:00:00,3,716</v>
      </c>
    </row>
    <row r="6569" spans="1:1" x14ac:dyDescent="0.25">
      <c r="A6569" t="str">
        <f>TEXT(electricity_data!A6569+electricity_data!B6569,"JJJJ-MM-TT hh:mm:ss") &amp; "," &amp; electricity_data!G6569</f>
        <v>2024-09-30 16:00:00,5,033</v>
      </c>
    </row>
    <row r="6570" spans="1:1" x14ac:dyDescent="0.25">
      <c r="A6570" t="str">
        <f>TEXT(electricity_data!A6570+electricity_data!B6570,"JJJJ-MM-TT hh:mm:ss") &amp; "," &amp; electricity_data!G6570</f>
        <v>2024-09-30 17:00:00,7,98</v>
      </c>
    </row>
    <row r="6571" spans="1:1" x14ac:dyDescent="0.25">
      <c r="A6571" t="str">
        <f>TEXT(electricity_data!A6571+electricity_data!B6571,"JJJJ-MM-TT hh:mm:ss") &amp; "," &amp; electricity_data!G6571</f>
        <v>2024-09-30 18:00:00,8,556</v>
      </c>
    </row>
    <row r="6572" spans="1:1" x14ac:dyDescent="0.25">
      <c r="A6572" t="str">
        <f>TEXT(electricity_data!A6572+electricity_data!B6572,"JJJJ-MM-TT hh:mm:ss") &amp; "," &amp; electricity_data!G6572</f>
        <v>2024-09-30 19:00:00,7,944</v>
      </c>
    </row>
    <row r="6573" spans="1:1" x14ac:dyDescent="0.25">
      <c r="A6573" t="str">
        <f>TEXT(electricity_data!A6573+electricity_data!B6573,"JJJJ-MM-TT hh:mm:ss") &amp; "," &amp; electricity_data!G6573</f>
        <v>2024-09-30 20:00:00,5,755</v>
      </c>
    </row>
    <row r="6574" spans="1:1" x14ac:dyDescent="0.25">
      <c r="A6574" t="str">
        <f>TEXT(electricity_data!A6574+electricity_data!B6574,"JJJJ-MM-TT hh:mm:ss") &amp; "," &amp; electricity_data!G6574</f>
        <v>2024-09-30 21:00:00,3,713</v>
      </c>
    </row>
    <row r="6575" spans="1:1" x14ac:dyDescent="0.25">
      <c r="A6575" t="str">
        <f>TEXT(electricity_data!A6575+electricity_data!B6575,"JJJJ-MM-TT hh:mm:ss") &amp; "," &amp; electricity_data!G6575</f>
        <v>2024-09-30 22:00:00,3,521</v>
      </c>
    </row>
    <row r="6576" spans="1:1" x14ac:dyDescent="0.25">
      <c r="A6576" t="str">
        <f>TEXT(electricity_data!A6576+electricity_data!B6576,"JJJJ-MM-TT hh:mm:ss") &amp; "," &amp; electricity_data!G6576</f>
        <v>2024-09-30 23:00:00,0,984</v>
      </c>
    </row>
    <row r="6577" spans="1:1" x14ac:dyDescent="0.25">
      <c r="A6577" t="str">
        <f>TEXT(electricity_data!A6577+electricity_data!B6577,"JJJJ-MM-TT hh:mm:ss") &amp; "," &amp; electricity_data!G6577</f>
        <v>2024-10-01 00:00:00,0,321</v>
      </c>
    </row>
    <row r="6578" spans="1:1" x14ac:dyDescent="0.25">
      <c r="A6578" t="str">
        <f>TEXT(electricity_data!A6578+electricity_data!B6578,"JJJJ-MM-TT hh:mm:ss") &amp; "," &amp; electricity_data!G6578</f>
        <v>2024-10-01 01:00:00,0,007</v>
      </c>
    </row>
    <row r="6579" spans="1:1" x14ac:dyDescent="0.25">
      <c r="A6579" t="str">
        <f>TEXT(electricity_data!A6579+electricity_data!B6579,"JJJJ-MM-TT hh:mm:ss") &amp; "," &amp; electricity_data!G6579</f>
        <v>2024-10-01 02:00:00,0,005</v>
      </c>
    </row>
    <row r="6580" spans="1:1" x14ac:dyDescent="0.25">
      <c r="A6580" t="str">
        <f>TEXT(electricity_data!A6580+electricity_data!B6580,"JJJJ-MM-TT hh:mm:ss") &amp; "," &amp; electricity_data!G6580</f>
        <v>2024-10-01 03:00:00,0,002</v>
      </c>
    </row>
    <row r="6581" spans="1:1" x14ac:dyDescent="0.25">
      <c r="A6581" t="str">
        <f>TEXT(electricity_data!A6581+electricity_data!B6581,"JJJJ-MM-TT hh:mm:ss") &amp; "," &amp; electricity_data!G6581</f>
        <v>2024-10-01 04:00:00,0,009</v>
      </c>
    </row>
    <row r="6582" spans="1:1" x14ac:dyDescent="0.25">
      <c r="A6582" t="str">
        <f>TEXT(electricity_data!A6582+electricity_data!B6582,"JJJJ-MM-TT hh:mm:ss") &amp; "," &amp; electricity_data!G6582</f>
        <v>2024-10-01 05:00:00,0,68</v>
      </c>
    </row>
    <row r="6583" spans="1:1" x14ac:dyDescent="0.25">
      <c r="A6583" t="str">
        <f>TEXT(electricity_data!A6583+electricity_data!B6583,"JJJJ-MM-TT hh:mm:ss") &amp; "," &amp; electricity_data!G6583</f>
        <v>2024-10-01 06:00:00,7,136</v>
      </c>
    </row>
    <row r="6584" spans="1:1" x14ac:dyDescent="0.25">
      <c r="A6584" t="str">
        <f>TEXT(electricity_data!A6584+electricity_data!B6584,"JJJJ-MM-TT hh:mm:ss") &amp; "," &amp; electricity_data!G6584</f>
        <v>2024-10-01 07:00:00,11,075</v>
      </c>
    </row>
    <row r="6585" spans="1:1" x14ac:dyDescent="0.25">
      <c r="A6585" t="str">
        <f>TEXT(electricity_data!A6585+electricity_data!B6585,"JJJJ-MM-TT hh:mm:ss") &amp; "," &amp; electricity_data!G6585</f>
        <v>2024-10-01 08:00:00,12,238</v>
      </c>
    </row>
    <row r="6586" spans="1:1" x14ac:dyDescent="0.25">
      <c r="A6586" t="str">
        <f>TEXT(electricity_data!A6586+electricity_data!B6586,"JJJJ-MM-TT hh:mm:ss") &amp; "," &amp; electricity_data!G6586</f>
        <v>2024-10-01 09:00:00,10,781</v>
      </c>
    </row>
    <row r="6587" spans="1:1" x14ac:dyDescent="0.25">
      <c r="A6587" t="str">
        <f>TEXT(electricity_data!A6587+electricity_data!B6587,"JJJJ-MM-TT hh:mm:ss") &amp; "," &amp; electricity_data!G6587</f>
        <v>2024-10-01 10:00:00,8,388</v>
      </c>
    </row>
    <row r="6588" spans="1:1" x14ac:dyDescent="0.25">
      <c r="A6588" t="str">
        <f>TEXT(electricity_data!A6588+electricity_data!B6588,"JJJJ-MM-TT hh:mm:ss") &amp; "," &amp; electricity_data!G6588</f>
        <v>2024-10-01 11:00:00,7,561</v>
      </c>
    </row>
    <row r="6589" spans="1:1" x14ac:dyDescent="0.25">
      <c r="A6589" t="str">
        <f>TEXT(electricity_data!A6589+electricity_data!B6589,"JJJJ-MM-TT hh:mm:ss") &amp; "," &amp; electricity_data!G6589</f>
        <v>2024-10-01 12:00:00,6,6</v>
      </c>
    </row>
    <row r="6590" spans="1:1" x14ac:dyDescent="0.25">
      <c r="A6590" t="str">
        <f>TEXT(electricity_data!A6590+electricity_data!B6590,"JJJJ-MM-TT hh:mm:ss") &amp; "," &amp; electricity_data!G6590</f>
        <v>2024-10-01 13:00:00,6,306</v>
      </c>
    </row>
    <row r="6591" spans="1:1" x14ac:dyDescent="0.25">
      <c r="A6591" t="str">
        <f>TEXT(electricity_data!A6591+electricity_data!B6591,"JJJJ-MM-TT hh:mm:ss") &amp; "," &amp; electricity_data!G6591</f>
        <v>2024-10-01 14:00:00,6,391</v>
      </c>
    </row>
    <row r="6592" spans="1:1" x14ac:dyDescent="0.25">
      <c r="A6592" t="str">
        <f>TEXT(electricity_data!A6592+electricity_data!B6592,"JJJJ-MM-TT hh:mm:ss") &amp; "," &amp; electricity_data!G6592</f>
        <v>2024-10-01 15:00:00,6,958</v>
      </c>
    </row>
    <row r="6593" spans="1:1" x14ac:dyDescent="0.25">
      <c r="A6593" t="str">
        <f>TEXT(electricity_data!A6593+electricity_data!B6593,"JJJJ-MM-TT hh:mm:ss") &amp; "," &amp; electricity_data!G6593</f>
        <v>2024-10-01 16:00:00,10,634</v>
      </c>
    </row>
    <row r="6594" spans="1:1" x14ac:dyDescent="0.25">
      <c r="A6594" t="str">
        <f>TEXT(electricity_data!A6594+electricity_data!B6594,"JJJJ-MM-TT hh:mm:ss") &amp; "," &amp; electricity_data!G6594</f>
        <v>2024-10-01 17:00:00,11,698</v>
      </c>
    </row>
    <row r="6595" spans="1:1" x14ac:dyDescent="0.25">
      <c r="A6595" t="str">
        <f>TEXT(electricity_data!A6595+electricity_data!B6595,"JJJJ-MM-TT hh:mm:ss") &amp; "," &amp; electricity_data!G6595</f>
        <v>2024-10-01 18:00:00,14,13</v>
      </c>
    </row>
    <row r="6596" spans="1:1" x14ac:dyDescent="0.25">
      <c r="A6596" t="str">
        <f>TEXT(electricity_data!A6596+electricity_data!B6596,"JJJJ-MM-TT hh:mm:ss") &amp; "," &amp; electricity_data!G6596</f>
        <v>2024-10-01 19:00:00,14,391</v>
      </c>
    </row>
    <row r="6597" spans="1:1" x14ac:dyDescent="0.25">
      <c r="A6597" t="str">
        <f>TEXT(electricity_data!A6597+electricity_data!B6597,"JJJJ-MM-TT hh:mm:ss") &amp; "," &amp; electricity_data!G6597</f>
        <v>2024-10-01 20:00:00,12,594</v>
      </c>
    </row>
    <row r="6598" spans="1:1" x14ac:dyDescent="0.25">
      <c r="A6598" t="str">
        <f>TEXT(electricity_data!A6598+electricity_data!B6598,"JJJJ-MM-TT hh:mm:ss") &amp; "," &amp; electricity_data!G6598</f>
        <v>2024-10-01 21:00:00,9,97</v>
      </c>
    </row>
    <row r="6599" spans="1:1" x14ac:dyDescent="0.25">
      <c r="A6599" t="str">
        <f>TEXT(electricity_data!A6599+electricity_data!B6599,"JJJJ-MM-TT hh:mm:ss") &amp; "," &amp; electricity_data!G6599</f>
        <v>2024-10-01 22:00:00,9,885</v>
      </c>
    </row>
    <row r="6600" spans="1:1" x14ac:dyDescent="0.25">
      <c r="A6600" t="str">
        <f>TEXT(electricity_data!A6600+electricity_data!B6600,"JJJJ-MM-TT hh:mm:ss") &amp; "," &amp; electricity_data!G6600</f>
        <v>2024-10-01 23:00:00,8,364</v>
      </c>
    </row>
    <row r="6601" spans="1:1" x14ac:dyDescent="0.25">
      <c r="A6601" t="str">
        <f>TEXT(electricity_data!A6601+electricity_data!B6601,"JJJJ-MM-TT hh:mm:ss") &amp; "," &amp; electricity_data!G6601</f>
        <v>2024-10-02 00:00:00,9,284</v>
      </c>
    </row>
    <row r="6602" spans="1:1" x14ac:dyDescent="0.25">
      <c r="A6602" t="str">
        <f>TEXT(electricity_data!A6602+electricity_data!B6602,"JJJJ-MM-TT hh:mm:ss") &amp; "," &amp; electricity_data!G6602</f>
        <v>2024-10-02 01:00:00,8,828</v>
      </c>
    </row>
    <row r="6603" spans="1:1" x14ac:dyDescent="0.25">
      <c r="A6603" t="str">
        <f>TEXT(electricity_data!A6603+electricity_data!B6603,"JJJJ-MM-TT hh:mm:ss") &amp; "," &amp; electricity_data!G6603</f>
        <v>2024-10-02 02:00:00,8,449</v>
      </c>
    </row>
    <row r="6604" spans="1:1" x14ac:dyDescent="0.25">
      <c r="A6604" t="str">
        <f>TEXT(electricity_data!A6604+electricity_data!B6604,"JJJJ-MM-TT hh:mm:ss") &amp; "," &amp; electricity_data!G6604</f>
        <v>2024-10-02 03:00:00,8,233</v>
      </c>
    </row>
    <row r="6605" spans="1:1" x14ac:dyDescent="0.25">
      <c r="A6605" t="str">
        <f>TEXT(electricity_data!A6605+electricity_data!B6605,"JJJJ-MM-TT hh:mm:ss") &amp; "," &amp; electricity_data!G6605</f>
        <v>2024-10-02 04:00:00,8,454</v>
      </c>
    </row>
    <row r="6606" spans="1:1" x14ac:dyDescent="0.25">
      <c r="A6606" t="str">
        <f>TEXT(electricity_data!A6606+electricity_data!B6606,"JJJJ-MM-TT hh:mm:ss") &amp; "," &amp; electricity_data!G6606</f>
        <v>2024-10-02 05:00:00,8,85</v>
      </c>
    </row>
    <row r="6607" spans="1:1" x14ac:dyDescent="0.25">
      <c r="A6607" t="str">
        <f>TEXT(electricity_data!A6607+electricity_data!B6607,"JJJJ-MM-TT hh:mm:ss") &amp; "," &amp; electricity_data!G6607</f>
        <v>2024-10-02 06:00:00,10,393</v>
      </c>
    </row>
    <row r="6608" spans="1:1" x14ac:dyDescent="0.25">
      <c r="A6608" t="str">
        <f>TEXT(electricity_data!A6608+electricity_data!B6608,"JJJJ-MM-TT hh:mm:ss") &amp; "," &amp; electricity_data!G6608</f>
        <v>2024-10-02 07:00:00,12,623</v>
      </c>
    </row>
    <row r="6609" spans="1:1" x14ac:dyDescent="0.25">
      <c r="A6609" t="str">
        <f>TEXT(electricity_data!A6609+electricity_data!B6609,"JJJJ-MM-TT hh:mm:ss") &amp; "," &amp; electricity_data!G6609</f>
        <v>2024-10-02 08:00:00,14,31</v>
      </c>
    </row>
    <row r="6610" spans="1:1" x14ac:dyDescent="0.25">
      <c r="A6610" t="str">
        <f>TEXT(electricity_data!A6610+electricity_data!B6610,"JJJJ-MM-TT hh:mm:ss") &amp; "," &amp; electricity_data!G6610</f>
        <v>2024-10-02 09:00:00,12,499</v>
      </c>
    </row>
    <row r="6611" spans="1:1" x14ac:dyDescent="0.25">
      <c r="A6611" t="str">
        <f>TEXT(electricity_data!A6611+electricity_data!B6611,"JJJJ-MM-TT hh:mm:ss") &amp; "," &amp; electricity_data!G6611</f>
        <v>2024-10-02 10:00:00,11,061</v>
      </c>
    </row>
    <row r="6612" spans="1:1" x14ac:dyDescent="0.25">
      <c r="A6612" t="str">
        <f>TEXT(electricity_data!A6612+electricity_data!B6612,"JJJJ-MM-TT hh:mm:ss") &amp; "," &amp; electricity_data!G6612</f>
        <v>2024-10-02 11:00:00,10,392</v>
      </c>
    </row>
    <row r="6613" spans="1:1" x14ac:dyDescent="0.25">
      <c r="A6613" t="str">
        <f>TEXT(electricity_data!A6613+electricity_data!B6613,"JJJJ-MM-TT hh:mm:ss") &amp; "," &amp; electricity_data!G6613</f>
        <v>2024-10-02 12:00:00,9,785</v>
      </c>
    </row>
    <row r="6614" spans="1:1" x14ac:dyDescent="0.25">
      <c r="A6614" t="str">
        <f>TEXT(electricity_data!A6614+electricity_data!B6614,"JJJJ-MM-TT hh:mm:ss") &amp; "," &amp; electricity_data!G6614</f>
        <v>2024-10-02 13:00:00,9,384</v>
      </c>
    </row>
    <row r="6615" spans="1:1" x14ac:dyDescent="0.25">
      <c r="A6615" t="str">
        <f>TEXT(electricity_data!A6615+electricity_data!B6615,"JJJJ-MM-TT hh:mm:ss") &amp; "," &amp; electricity_data!G6615</f>
        <v>2024-10-02 14:00:00,8,627</v>
      </c>
    </row>
    <row r="6616" spans="1:1" x14ac:dyDescent="0.25">
      <c r="A6616" t="str">
        <f>TEXT(electricity_data!A6616+electricity_data!B6616,"JJJJ-MM-TT hh:mm:ss") &amp; "," &amp; electricity_data!G6616</f>
        <v>2024-10-02 15:00:00,8,947</v>
      </c>
    </row>
    <row r="6617" spans="1:1" x14ac:dyDescent="0.25">
      <c r="A6617" t="str">
        <f>TEXT(electricity_data!A6617+electricity_data!B6617,"JJJJ-MM-TT hh:mm:ss") &amp; "," &amp; electricity_data!G6617</f>
        <v>2024-10-02 16:00:00,8,891</v>
      </c>
    </row>
    <row r="6618" spans="1:1" x14ac:dyDescent="0.25">
      <c r="A6618" t="str">
        <f>TEXT(electricity_data!A6618+electricity_data!B6618,"JJJJ-MM-TT hh:mm:ss") &amp; "," &amp; electricity_data!G6618</f>
        <v>2024-10-02 17:00:00,10,75</v>
      </c>
    </row>
    <row r="6619" spans="1:1" x14ac:dyDescent="0.25">
      <c r="A6619" t="str">
        <f>TEXT(electricity_data!A6619+electricity_data!B6619,"JJJJ-MM-TT hh:mm:ss") &amp; "," &amp; electricity_data!G6619</f>
        <v>2024-10-02 18:00:00,12,441</v>
      </c>
    </row>
    <row r="6620" spans="1:1" x14ac:dyDescent="0.25">
      <c r="A6620" t="str">
        <f>TEXT(electricity_data!A6620+electricity_data!B6620,"JJJJ-MM-TT hh:mm:ss") &amp; "," &amp; electricity_data!G6620</f>
        <v>2024-10-02 19:00:00,13,747</v>
      </c>
    </row>
    <row r="6621" spans="1:1" x14ac:dyDescent="0.25">
      <c r="A6621" t="str">
        <f>TEXT(electricity_data!A6621+electricity_data!B6621,"JJJJ-MM-TT hh:mm:ss") &amp; "," &amp; electricity_data!G6621</f>
        <v>2024-10-02 20:00:00,12,177</v>
      </c>
    </row>
    <row r="6622" spans="1:1" x14ac:dyDescent="0.25">
      <c r="A6622" t="str">
        <f>TEXT(electricity_data!A6622+electricity_data!B6622,"JJJJ-MM-TT hh:mm:ss") &amp; "," &amp; electricity_data!G6622</f>
        <v>2024-10-02 21:00:00,10,394</v>
      </c>
    </row>
    <row r="6623" spans="1:1" x14ac:dyDescent="0.25">
      <c r="A6623" t="str">
        <f>TEXT(electricity_data!A6623+electricity_data!B6623,"JJJJ-MM-TT hh:mm:ss") &amp; "," &amp; electricity_data!G6623</f>
        <v>2024-10-02 22:00:00,10,07</v>
      </c>
    </row>
    <row r="6624" spans="1:1" x14ac:dyDescent="0.25">
      <c r="A6624" t="str">
        <f>TEXT(electricity_data!A6624+electricity_data!B6624,"JJJJ-MM-TT hh:mm:ss") &amp; "," &amp; electricity_data!G6624</f>
        <v>2024-10-02 23:00:00,9,24</v>
      </c>
    </row>
    <row r="6625" spans="1:1" x14ac:dyDescent="0.25">
      <c r="A6625" t="str">
        <f>TEXT(electricity_data!A6625+electricity_data!B6625,"JJJJ-MM-TT hh:mm:ss") &amp; "," &amp; electricity_data!G6625</f>
        <v>2024-10-03 00:00:00,7,473</v>
      </c>
    </row>
    <row r="6626" spans="1:1" x14ac:dyDescent="0.25">
      <c r="A6626" t="str">
        <f>TEXT(electricity_data!A6626+electricity_data!B6626,"JJJJ-MM-TT hh:mm:ss") &amp; "," &amp; electricity_data!G6626</f>
        <v>2024-10-03 01:00:00,7,326</v>
      </c>
    </row>
    <row r="6627" spans="1:1" x14ac:dyDescent="0.25">
      <c r="A6627" t="str">
        <f>TEXT(electricity_data!A6627+electricity_data!B6627,"JJJJ-MM-TT hh:mm:ss") &amp; "," &amp; electricity_data!G6627</f>
        <v>2024-10-03 02:00:00,7,254</v>
      </c>
    </row>
    <row r="6628" spans="1:1" x14ac:dyDescent="0.25">
      <c r="A6628" t="str">
        <f>TEXT(electricity_data!A6628+electricity_data!B6628,"JJJJ-MM-TT hh:mm:ss") &amp; "," &amp; electricity_data!G6628</f>
        <v>2024-10-03 03:00:00,7,158</v>
      </c>
    </row>
    <row r="6629" spans="1:1" x14ac:dyDescent="0.25">
      <c r="A6629" t="str">
        <f>TEXT(electricity_data!A6629+electricity_data!B6629,"JJJJ-MM-TT hh:mm:ss") &amp; "," &amp; electricity_data!G6629</f>
        <v>2024-10-03 04:00:00,7,138</v>
      </c>
    </row>
    <row r="6630" spans="1:1" x14ac:dyDescent="0.25">
      <c r="A6630" t="str">
        <f>TEXT(electricity_data!A6630+electricity_data!B6630,"JJJJ-MM-TT hh:mm:ss") &amp; "," &amp; electricity_data!G6630</f>
        <v>2024-10-03 05:00:00,7,18</v>
      </c>
    </row>
    <row r="6631" spans="1:1" x14ac:dyDescent="0.25">
      <c r="A6631" t="str">
        <f>TEXT(electricity_data!A6631+electricity_data!B6631,"JJJJ-MM-TT hh:mm:ss") &amp; "," &amp; electricity_data!G6631</f>
        <v>2024-10-03 06:00:00,7,283</v>
      </c>
    </row>
    <row r="6632" spans="1:1" x14ac:dyDescent="0.25">
      <c r="A6632" t="str">
        <f>TEXT(electricity_data!A6632+electricity_data!B6632,"JJJJ-MM-TT hh:mm:ss") &amp; "," &amp; electricity_data!G6632</f>
        <v>2024-10-03 07:00:00,8,077</v>
      </c>
    </row>
    <row r="6633" spans="1:1" x14ac:dyDescent="0.25">
      <c r="A6633" t="str">
        <f>TEXT(electricity_data!A6633+electricity_data!B6633,"JJJJ-MM-TT hh:mm:ss") &amp; "," &amp; electricity_data!G6633</f>
        <v>2024-10-03 08:00:00,8,407</v>
      </c>
    </row>
    <row r="6634" spans="1:1" x14ac:dyDescent="0.25">
      <c r="A6634" t="str">
        <f>TEXT(electricity_data!A6634+electricity_data!B6634,"JJJJ-MM-TT hh:mm:ss") &amp; "," &amp; electricity_data!G6634</f>
        <v>2024-10-03 09:00:00,8,03</v>
      </c>
    </row>
    <row r="6635" spans="1:1" x14ac:dyDescent="0.25">
      <c r="A6635" t="str">
        <f>TEXT(electricity_data!A6635+electricity_data!B6635,"JJJJ-MM-TT hh:mm:ss") &amp; "," &amp; electricity_data!G6635</f>
        <v>2024-10-03 10:00:00,7,668</v>
      </c>
    </row>
    <row r="6636" spans="1:1" x14ac:dyDescent="0.25">
      <c r="A6636" t="str">
        <f>TEXT(electricity_data!A6636+electricity_data!B6636,"JJJJ-MM-TT hh:mm:ss") &amp; "," &amp; electricity_data!G6636</f>
        <v>2024-10-03 11:00:00,7,044</v>
      </c>
    </row>
    <row r="6637" spans="1:1" x14ac:dyDescent="0.25">
      <c r="A6637" t="str">
        <f>TEXT(electricity_data!A6637+electricity_data!B6637,"JJJJ-MM-TT hh:mm:ss") &amp; "," &amp; electricity_data!G6637</f>
        <v>2024-10-03 12:00:00,5,449</v>
      </c>
    </row>
    <row r="6638" spans="1:1" x14ac:dyDescent="0.25">
      <c r="A6638" t="str">
        <f>TEXT(electricity_data!A6638+electricity_data!B6638,"JJJJ-MM-TT hh:mm:ss") &amp; "," &amp; electricity_data!G6638</f>
        <v>2024-10-03 13:00:00,4,138</v>
      </c>
    </row>
    <row r="6639" spans="1:1" x14ac:dyDescent="0.25">
      <c r="A6639" t="str">
        <f>TEXT(electricity_data!A6639+electricity_data!B6639,"JJJJ-MM-TT hh:mm:ss") &amp; "," &amp; electricity_data!G6639</f>
        <v>2024-10-03 14:00:00,4,654</v>
      </c>
    </row>
    <row r="6640" spans="1:1" x14ac:dyDescent="0.25">
      <c r="A6640" t="str">
        <f>TEXT(electricity_data!A6640+electricity_data!B6640,"JJJJ-MM-TT hh:mm:ss") &amp; "," &amp; electricity_data!G6640</f>
        <v>2024-10-03 15:00:00,5,876</v>
      </c>
    </row>
    <row r="6641" spans="1:1" x14ac:dyDescent="0.25">
      <c r="A6641" t="str">
        <f>TEXT(electricity_data!A6641+electricity_data!B6641,"JJJJ-MM-TT hh:mm:ss") &amp; "," &amp; electricity_data!G6641</f>
        <v>2024-10-03 16:00:00,7,344</v>
      </c>
    </row>
    <row r="6642" spans="1:1" x14ac:dyDescent="0.25">
      <c r="A6642" t="str">
        <f>TEXT(electricity_data!A6642+electricity_data!B6642,"JJJJ-MM-TT hh:mm:ss") &amp; "," &amp; electricity_data!G6642</f>
        <v>2024-10-03 17:00:00,9,71</v>
      </c>
    </row>
    <row r="6643" spans="1:1" x14ac:dyDescent="0.25">
      <c r="A6643" t="str">
        <f>TEXT(electricity_data!A6643+electricity_data!B6643,"JJJJ-MM-TT hh:mm:ss") &amp; "," &amp; electricity_data!G6643</f>
        <v>2024-10-03 18:00:00,11,747</v>
      </c>
    </row>
    <row r="6644" spans="1:1" x14ac:dyDescent="0.25">
      <c r="A6644" t="str">
        <f>TEXT(electricity_data!A6644+electricity_data!B6644,"JJJJ-MM-TT hh:mm:ss") &amp; "," &amp; electricity_data!G6644</f>
        <v>2024-10-03 19:00:00,12,272</v>
      </c>
    </row>
    <row r="6645" spans="1:1" x14ac:dyDescent="0.25">
      <c r="A6645" t="str">
        <f>TEXT(electricity_data!A6645+electricity_data!B6645,"JJJJ-MM-TT hh:mm:ss") &amp; "," &amp; electricity_data!G6645</f>
        <v>2024-10-03 20:00:00,11,568</v>
      </c>
    </row>
    <row r="6646" spans="1:1" x14ac:dyDescent="0.25">
      <c r="A6646" t="str">
        <f>TEXT(electricity_data!A6646+electricity_data!B6646,"JJJJ-MM-TT hh:mm:ss") &amp; "," &amp; electricity_data!G6646</f>
        <v>2024-10-03 21:00:00,10,616</v>
      </c>
    </row>
    <row r="6647" spans="1:1" x14ac:dyDescent="0.25">
      <c r="A6647" t="str">
        <f>TEXT(electricity_data!A6647+electricity_data!B6647,"JJJJ-MM-TT hh:mm:ss") &amp; "," &amp; electricity_data!G6647</f>
        <v>2024-10-03 22:00:00,9,836</v>
      </c>
    </row>
    <row r="6648" spans="1:1" x14ac:dyDescent="0.25">
      <c r="A6648" t="str">
        <f>TEXT(electricity_data!A6648+electricity_data!B6648,"JJJJ-MM-TT hh:mm:ss") &amp; "," &amp; electricity_data!G6648</f>
        <v>2024-10-03 23:00:00,8,886</v>
      </c>
    </row>
    <row r="6649" spans="1:1" x14ac:dyDescent="0.25">
      <c r="A6649" t="str">
        <f>TEXT(electricity_data!A6649+electricity_data!B6649,"JJJJ-MM-TT hh:mm:ss") &amp; "," &amp; electricity_data!G6649</f>
        <v>2024-10-04 00:00:00,8,13</v>
      </c>
    </row>
    <row r="6650" spans="1:1" x14ac:dyDescent="0.25">
      <c r="A6650" t="str">
        <f>TEXT(electricity_data!A6650+electricity_data!B6650,"JJJJ-MM-TT hh:mm:ss") &amp; "," &amp; electricity_data!G6650</f>
        <v>2024-10-04 01:00:00,7,992</v>
      </c>
    </row>
    <row r="6651" spans="1:1" x14ac:dyDescent="0.25">
      <c r="A6651" t="str">
        <f>TEXT(electricity_data!A6651+electricity_data!B6651,"JJJJ-MM-TT hh:mm:ss") &amp; "," &amp; electricity_data!G6651</f>
        <v>2024-10-04 02:00:00,7,95</v>
      </c>
    </row>
    <row r="6652" spans="1:1" x14ac:dyDescent="0.25">
      <c r="A6652" t="str">
        <f>TEXT(electricity_data!A6652+electricity_data!B6652,"JJJJ-MM-TT hh:mm:ss") &amp; "," &amp; electricity_data!G6652</f>
        <v>2024-10-04 03:00:00,7,94</v>
      </c>
    </row>
    <row r="6653" spans="1:1" x14ac:dyDescent="0.25">
      <c r="A6653" t="str">
        <f>TEXT(electricity_data!A6653+electricity_data!B6653,"JJJJ-MM-TT hh:mm:ss") &amp; "," &amp; electricity_data!G6653</f>
        <v>2024-10-04 04:00:00,7,973</v>
      </c>
    </row>
    <row r="6654" spans="1:1" x14ac:dyDescent="0.25">
      <c r="A6654" t="str">
        <f>TEXT(electricity_data!A6654+electricity_data!B6654,"JJJJ-MM-TT hh:mm:ss") &amp; "," &amp; electricity_data!G6654</f>
        <v>2024-10-04 05:00:00,8,45</v>
      </c>
    </row>
    <row r="6655" spans="1:1" x14ac:dyDescent="0.25">
      <c r="A6655" t="str">
        <f>TEXT(electricity_data!A6655+electricity_data!B6655,"JJJJ-MM-TT hh:mm:ss") &amp; "," &amp; electricity_data!G6655</f>
        <v>2024-10-04 06:00:00,11,04</v>
      </c>
    </row>
    <row r="6656" spans="1:1" x14ac:dyDescent="0.25">
      <c r="A6656" t="str">
        <f>TEXT(electricity_data!A6656+electricity_data!B6656,"JJJJ-MM-TT hh:mm:ss") &amp; "," &amp; electricity_data!G6656</f>
        <v>2024-10-04 07:00:00,13,394</v>
      </c>
    </row>
    <row r="6657" spans="1:1" x14ac:dyDescent="0.25">
      <c r="A6657" t="str">
        <f>TEXT(electricity_data!A6657+electricity_data!B6657,"JJJJ-MM-TT hh:mm:ss") &amp; "," &amp; electricity_data!G6657</f>
        <v>2024-10-04 08:00:00,14,882</v>
      </c>
    </row>
    <row r="6658" spans="1:1" x14ac:dyDescent="0.25">
      <c r="A6658" t="str">
        <f>TEXT(electricity_data!A6658+electricity_data!B6658,"JJJJ-MM-TT hh:mm:ss") &amp; "," &amp; electricity_data!G6658</f>
        <v>2024-10-04 09:00:00,12,367</v>
      </c>
    </row>
    <row r="6659" spans="1:1" x14ac:dyDescent="0.25">
      <c r="A6659" t="str">
        <f>TEXT(electricity_data!A6659+electricity_data!B6659,"JJJJ-MM-TT hh:mm:ss") &amp; "," &amp; electricity_data!G6659</f>
        <v>2024-10-04 10:00:00,10,749</v>
      </c>
    </row>
    <row r="6660" spans="1:1" x14ac:dyDescent="0.25">
      <c r="A6660" t="str">
        <f>TEXT(electricity_data!A6660+electricity_data!B6660,"JJJJ-MM-TT hh:mm:ss") &amp; "," &amp; electricity_data!G6660</f>
        <v>2024-10-04 11:00:00,9,24</v>
      </c>
    </row>
    <row r="6661" spans="1:1" x14ac:dyDescent="0.25">
      <c r="A6661" t="str">
        <f>TEXT(electricity_data!A6661+electricity_data!B6661,"JJJJ-MM-TT hh:mm:ss") &amp; "," &amp; electricity_data!G6661</f>
        <v>2024-10-04 12:00:00,8,247</v>
      </c>
    </row>
    <row r="6662" spans="1:1" x14ac:dyDescent="0.25">
      <c r="A6662" t="str">
        <f>TEXT(electricity_data!A6662+electricity_data!B6662,"JJJJ-MM-TT hh:mm:ss") &amp; "," &amp; electricity_data!G6662</f>
        <v>2024-10-04 13:00:00,8,089</v>
      </c>
    </row>
    <row r="6663" spans="1:1" x14ac:dyDescent="0.25">
      <c r="A6663" t="str">
        <f>TEXT(electricity_data!A6663+electricity_data!B6663,"JJJJ-MM-TT hh:mm:ss") &amp; "," &amp; electricity_data!G6663</f>
        <v>2024-10-04 14:00:00,8,322</v>
      </c>
    </row>
    <row r="6664" spans="1:1" x14ac:dyDescent="0.25">
      <c r="A6664" t="str">
        <f>TEXT(electricity_data!A6664+electricity_data!B6664,"JJJJ-MM-TT hh:mm:ss") &amp; "," &amp; electricity_data!G6664</f>
        <v>2024-10-04 15:00:00,8,647</v>
      </c>
    </row>
    <row r="6665" spans="1:1" x14ac:dyDescent="0.25">
      <c r="A6665" t="str">
        <f>TEXT(electricity_data!A6665+electricity_data!B6665,"JJJJ-MM-TT hh:mm:ss") &amp; "," &amp; electricity_data!G6665</f>
        <v>2024-10-04 16:00:00,9,72</v>
      </c>
    </row>
    <row r="6666" spans="1:1" x14ac:dyDescent="0.25">
      <c r="A6666" t="str">
        <f>TEXT(electricity_data!A6666+electricity_data!B6666,"JJJJ-MM-TT hh:mm:ss") &amp; "," &amp; electricity_data!G6666</f>
        <v>2024-10-04 17:00:00,11,45</v>
      </c>
    </row>
    <row r="6667" spans="1:1" x14ac:dyDescent="0.25">
      <c r="A6667" t="str">
        <f>TEXT(electricity_data!A6667+electricity_data!B6667,"JJJJ-MM-TT hh:mm:ss") &amp; "," &amp; electricity_data!G6667</f>
        <v>2024-10-04 18:00:00,13,937</v>
      </c>
    </row>
    <row r="6668" spans="1:1" x14ac:dyDescent="0.25">
      <c r="A6668" t="str">
        <f>TEXT(electricity_data!A6668+electricity_data!B6668,"JJJJ-MM-TT hh:mm:ss") &amp; "," &amp; electricity_data!G6668</f>
        <v>2024-10-04 19:00:00,15,642</v>
      </c>
    </row>
    <row r="6669" spans="1:1" x14ac:dyDescent="0.25">
      <c r="A6669" t="str">
        <f>TEXT(electricity_data!A6669+electricity_data!B6669,"JJJJ-MM-TT hh:mm:ss") &amp; "," &amp; electricity_data!G6669</f>
        <v>2024-10-04 20:00:00,13,11</v>
      </c>
    </row>
    <row r="6670" spans="1:1" x14ac:dyDescent="0.25">
      <c r="A6670" t="str">
        <f>TEXT(electricity_data!A6670+electricity_data!B6670,"JJJJ-MM-TT hh:mm:ss") &amp; "," &amp; electricity_data!G6670</f>
        <v>2024-10-04 21:00:00,10,73</v>
      </c>
    </row>
    <row r="6671" spans="1:1" x14ac:dyDescent="0.25">
      <c r="A6671" t="str">
        <f>TEXT(electricity_data!A6671+electricity_data!B6671,"JJJJ-MM-TT hh:mm:ss") &amp; "," &amp; electricity_data!G6671</f>
        <v>2024-10-04 22:00:00,10,73</v>
      </c>
    </row>
    <row r="6672" spans="1:1" x14ac:dyDescent="0.25">
      <c r="A6672" t="str">
        <f>TEXT(electricity_data!A6672+electricity_data!B6672,"JJJJ-MM-TT hh:mm:ss") &amp; "," &amp; electricity_data!G6672</f>
        <v>2024-10-04 23:00:00,9,74</v>
      </c>
    </row>
    <row r="6673" spans="1:1" x14ac:dyDescent="0.25">
      <c r="A6673" t="str">
        <f>TEXT(electricity_data!A6673+electricity_data!B6673,"JJJJ-MM-TT hh:mm:ss") &amp; "," &amp; electricity_data!G6673</f>
        <v>2024-10-05 00:00:00,10,05</v>
      </c>
    </row>
    <row r="6674" spans="1:1" x14ac:dyDescent="0.25">
      <c r="A6674" t="str">
        <f>TEXT(electricity_data!A6674+electricity_data!B6674,"JJJJ-MM-TT hh:mm:ss") &amp; "," &amp; electricity_data!G6674</f>
        <v>2024-10-05 01:00:00,9,204</v>
      </c>
    </row>
    <row r="6675" spans="1:1" x14ac:dyDescent="0.25">
      <c r="A6675" t="str">
        <f>TEXT(electricity_data!A6675+electricity_data!B6675,"JJJJ-MM-TT hh:mm:ss") &amp; "," &amp; electricity_data!G6675</f>
        <v>2024-10-05 02:00:00,8,88</v>
      </c>
    </row>
    <row r="6676" spans="1:1" x14ac:dyDescent="0.25">
      <c r="A6676" t="str">
        <f>TEXT(electricity_data!A6676+electricity_data!B6676,"JJJJ-MM-TT hh:mm:ss") &amp; "," &amp; electricity_data!G6676</f>
        <v>2024-10-05 03:00:00,8,294</v>
      </c>
    </row>
    <row r="6677" spans="1:1" x14ac:dyDescent="0.25">
      <c r="A6677" t="str">
        <f>TEXT(electricity_data!A6677+electricity_data!B6677,"JJJJ-MM-TT hh:mm:ss") &amp; "," &amp; electricity_data!G6677</f>
        <v>2024-10-05 04:00:00,8,312</v>
      </c>
    </row>
    <row r="6678" spans="1:1" x14ac:dyDescent="0.25">
      <c r="A6678" t="str">
        <f>TEXT(electricity_data!A6678+electricity_data!B6678,"JJJJ-MM-TT hh:mm:ss") &amp; "," &amp; electricity_data!G6678</f>
        <v>2024-10-05 05:00:00,8,722</v>
      </c>
    </row>
    <row r="6679" spans="1:1" x14ac:dyDescent="0.25">
      <c r="A6679" t="str">
        <f>TEXT(electricity_data!A6679+electricity_data!B6679,"JJJJ-MM-TT hh:mm:ss") &amp; "," &amp; electricity_data!G6679</f>
        <v>2024-10-05 06:00:00,9,36</v>
      </c>
    </row>
    <row r="6680" spans="1:1" x14ac:dyDescent="0.25">
      <c r="A6680" t="str">
        <f>TEXT(electricity_data!A6680+electricity_data!B6680,"JJJJ-MM-TT hh:mm:ss") &amp; "," &amp; electricity_data!G6680</f>
        <v>2024-10-05 07:00:00,10,78</v>
      </c>
    </row>
    <row r="6681" spans="1:1" x14ac:dyDescent="0.25">
      <c r="A6681" t="str">
        <f>TEXT(electricity_data!A6681+electricity_data!B6681,"JJJJ-MM-TT hh:mm:ss") &amp; "," &amp; electricity_data!G6681</f>
        <v>2024-10-05 08:00:00,11,802</v>
      </c>
    </row>
    <row r="6682" spans="1:1" x14ac:dyDescent="0.25">
      <c r="A6682" t="str">
        <f>TEXT(electricity_data!A6682+electricity_data!B6682,"JJJJ-MM-TT hh:mm:ss") &amp; "," &amp; electricity_data!G6682</f>
        <v>2024-10-05 09:00:00,11,04</v>
      </c>
    </row>
    <row r="6683" spans="1:1" x14ac:dyDescent="0.25">
      <c r="A6683" t="str">
        <f>TEXT(electricity_data!A6683+electricity_data!B6683,"JJJJ-MM-TT hh:mm:ss") &amp; "," &amp; electricity_data!G6683</f>
        <v>2024-10-05 10:00:00,8,982</v>
      </c>
    </row>
    <row r="6684" spans="1:1" x14ac:dyDescent="0.25">
      <c r="A6684" t="str">
        <f>TEXT(electricity_data!A6684+electricity_data!B6684,"JJJJ-MM-TT hh:mm:ss") &amp; "," &amp; electricity_data!G6684</f>
        <v>2024-10-05 11:00:00,7,567</v>
      </c>
    </row>
    <row r="6685" spans="1:1" x14ac:dyDescent="0.25">
      <c r="A6685" t="str">
        <f>TEXT(electricity_data!A6685+electricity_data!B6685,"JJJJ-MM-TT hh:mm:ss") &amp; "," &amp; electricity_data!G6685</f>
        <v>2024-10-05 12:00:00,5,884</v>
      </c>
    </row>
    <row r="6686" spans="1:1" x14ac:dyDescent="0.25">
      <c r="A6686" t="str">
        <f>TEXT(electricity_data!A6686+electricity_data!B6686,"JJJJ-MM-TT hh:mm:ss") &amp; "," &amp; electricity_data!G6686</f>
        <v>2024-10-05 13:00:00,4,628</v>
      </c>
    </row>
    <row r="6687" spans="1:1" x14ac:dyDescent="0.25">
      <c r="A6687" t="str">
        <f>TEXT(electricity_data!A6687+electricity_data!B6687,"JJJJ-MM-TT hh:mm:ss") &amp; "," &amp; electricity_data!G6687</f>
        <v>2024-10-05 14:00:00,5,089</v>
      </c>
    </row>
    <row r="6688" spans="1:1" x14ac:dyDescent="0.25">
      <c r="A6688" t="str">
        <f>TEXT(electricity_data!A6688+electricity_data!B6688,"JJJJ-MM-TT hh:mm:ss") &amp; "," &amp; electricity_data!G6688</f>
        <v>2024-10-05 15:00:00,7,032</v>
      </c>
    </row>
    <row r="6689" spans="1:1" x14ac:dyDescent="0.25">
      <c r="A6689" t="str">
        <f>TEXT(electricity_data!A6689+electricity_data!B6689,"JJJJ-MM-TT hh:mm:ss") &amp; "," &amp; electricity_data!G6689</f>
        <v>2024-10-05 16:00:00,8,452</v>
      </c>
    </row>
    <row r="6690" spans="1:1" x14ac:dyDescent="0.25">
      <c r="A6690" t="str">
        <f>TEXT(electricity_data!A6690+electricity_data!B6690,"JJJJ-MM-TT hh:mm:ss") &amp; "," &amp; electricity_data!G6690</f>
        <v>2024-10-05 17:00:00,10,688</v>
      </c>
    </row>
    <row r="6691" spans="1:1" x14ac:dyDescent="0.25">
      <c r="A6691" t="str">
        <f>TEXT(electricity_data!A6691+electricity_data!B6691,"JJJJ-MM-TT hh:mm:ss") &amp; "," &amp; electricity_data!G6691</f>
        <v>2024-10-05 18:00:00,15,605</v>
      </c>
    </row>
    <row r="6692" spans="1:1" x14ac:dyDescent="0.25">
      <c r="A6692" t="str">
        <f>TEXT(electricity_data!A6692+electricity_data!B6692,"JJJJ-MM-TT hh:mm:ss") &amp; "," &amp; electricity_data!G6692</f>
        <v>2024-10-05 19:00:00,15,068</v>
      </c>
    </row>
    <row r="6693" spans="1:1" x14ac:dyDescent="0.25">
      <c r="A6693" t="str">
        <f>TEXT(electricity_data!A6693+electricity_data!B6693,"JJJJ-MM-TT hh:mm:ss") &amp; "," &amp; electricity_data!G6693</f>
        <v>2024-10-05 20:00:00,11,463</v>
      </c>
    </row>
    <row r="6694" spans="1:1" x14ac:dyDescent="0.25">
      <c r="A6694" t="str">
        <f>TEXT(electricity_data!A6694+electricity_data!B6694,"JJJJ-MM-TT hh:mm:ss") &amp; "," &amp; electricity_data!G6694</f>
        <v>2024-10-05 21:00:00,10,396</v>
      </c>
    </row>
    <row r="6695" spans="1:1" x14ac:dyDescent="0.25">
      <c r="A6695" t="str">
        <f>TEXT(electricity_data!A6695+electricity_data!B6695,"JJJJ-MM-TT hh:mm:ss") &amp; "," &amp; electricity_data!G6695</f>
        <v>2024-10-05 22:00:00,9,263</v>
      </c>
    </row>
    <row r="6696" spans="1:1" x14ac:dyDescent="0.25">
      <c r="A6696" t="str">
        <f>TEXT(electricity_data!A6696+electricity_data!B6696,"JJJJ-MM-TT hh:mm:ss") &amp; "," &amp; electricity_data!G6696</f>
        <v>2024-10-05 23:00:00,7,44</v>
      </c>
    </row>
    <row r="6697" spans="1:1" x14ac:dyDescent="0.25">
      <c r="A6697" t="str">
        <f>TEXT(electricity_data!A6697+electricity_data!B6697,"JJJJ-MM-TT hh:mm:ss") &amp; "," &amp; electricity_data!G6697</f>
        <v>2024-10-06 00:00:00,7,444</v>
      </c>
    </row>
    <row r="6698" spans="1:1" x14ac:dyDescent="0.25">
      <c r="A6698" t="str">
        <f>TEXT(electricity_data!A6698+electricity_data!B6698,"JJJJ-MM-TT hh:mm:ss") &amp; "," &amp; electricity_data!G6698</f>
        <v>2024-10-06 01:00:00,7,137</v>
      </c>
    </row>
    <row r="6699" spans="1:1" x14ac:dyDescent="0.25">
      <c r="A6699" t="str">
        <f>TEXT(electricity_data!A6699+electricity_data!B6699,"JJJJ-MM-TT hh:mm:ss") &amp; "," &amp; electricity_data!G6699</f>
        <v>2024-10-06 02:00:00,7,023</v>
      </c>
    </row>
    <row r="6700" spans="1:1" x14ac:dyDescent="0.25">
      <c r="A6700" t="str">
        <f>TEXT(electricity_data!A6700+electricity_data!B6700,"JJJJ-MM-TT hh:mm:ss") &amp; "," &amp; electricity_data!G6700</f>
        <v>2024-10-06 03:00:00,7,075</v>
      </c>
    </row>
    <row r="6701" spans="1:1" x14ac:dyDescent="0.25">
      <c r="A6701" t="str">
        <f>TEXT(electricity_data!A6701+electricity_data!B6701,"JJJJ-MM-TT hh:mm:ss") &amp; "," &amp; electricity_data!G6701</f>
        <v>2024-10-06 04:00:00,7,011</v>
      </c>
    </row>
    <row r="6702" spans="1:1" x14ac:dyDescent="0.25">
      <c r="A6702" t="str">
        <f>TEXT(electricity_data!A6702+electricity_data!B6702,"JJJJ-MM-TT hh:mm:ss") &amp; "," &amp; electricity_data!G6702</f>
        <v>2024-10-06 05:00:00,7,137</v>
      </c>
    </row>
    <row r="6703" spans="1:1" x14ac:dyDescent="0.25">
      <c r="A6703" t="str">
        <f>TEXT(electricity_data!A6703+electricity_data!B6703,"JJJJ-MM-TT hh:mm:ss") &amp; "," &amp; electricity_data!G6703</f>
        <v>2024-10-06 06:00:00,7,081</v>
      </c>
    </row>
    <row r="6704" spans="1:1" x14ac:dyDescent="0.25">
      <c r="A6704" t="str">
        <f>TEXT(electricity_data!A6704+electricity_data!B6704,"JJJJ-MM-TT hh:mm:ss") &amp; "," &amp; electricity_data!G6704</f>
        <v>2024-10-06 07:00:00,8,021</v>
      </c>
    </row>
    <row r="6705" spans="1:1" x14ac:dyDescent="0.25">
      <c r="A6705" t="str">
        <f>TEXT(electricity_data!A6705+electricity_data!B6705,"JJJJ-MM-TT hh:mm:ss") &amp; "," &amp; electricity_data!G6705</f>
        <v>2024-10-06 08:00:00,8,46</v>
      </c>
    </row>
    <row r="6706" spans="1:1" x14ac:dyDescent="0.25">
      <c r="A6706" t="str">
        <f>TEXT(electricity_data!A6706+electricity_data!B6706,"JJJJ-MM-TT hh:mm:ss") &amp; "," &amp; electricity_data!G6706</f>
        <v>2024-10-06 09:00:00,7,346</v>
      </c>
    </row>
    <row r="6707" spans="1:1" x14ac:dyDescent="0.25">
      <c r="A6707" t="str">
        <f>TEXT(electricity_data!A6707+electricity_data!B6707,"JJJJ-MM-TT hh:mm:ss") &amp; "," &amp; electricity_data!G6707</f>
        <v>2024-10-06 10:00:00,4,268</v>
      </c>
    </row>
    <row r="6708" spans="1:1" x14ac:dyDescent="0.25">
      <c r="A6708" t="str">
        <f>TEXT(electricity_data!A6708+electricity_data!B6708,"JJJJ-MM-TT hh:mm:ss") &amp; "," &amp; electricity_data!G6708</f>
        <v>2024-10-06 11:00:00,1,668</v>
      </c>
    </row>
    <row r="6709" spans="1:1" x14ac:dyDescent="0.25">
      <c r="A6709" t="str">
        <f>TEXT(electricity_data!A6709+electricity_data!B6709,"JJJJ-MM-TT hh:mm:ss") &amp; "," &amp; electricity_data!G6709</f>
        <v>2024-10-06 12:00:00,0,525</v>
      </c>
    </row>
    <row r="6710" spans="1:1" x14ac:dyDescent="0.25">
      <c r="A6710" t="str">
        <f>TEXT(electricity_data!A6710+electricity_data!B6710,"JJJJ-MM-TT hh:mm:ss") &amp; "," &amp; electricity_data!G6710</f>
        <v>2024-10-06 13:00:00,-0,001</v>
      </c>
    </row>
    <row r="6711" spans="1:1" x14ac:dyDescent="0.25">
      <c r="A6711" t="str">
        <f>TEXT(electricity_data!A6711+electricity_data!B6711,"JJJJ-MM-TT hh:mm:ss") &amp; "," &amp; electricity_data!G6711</f>
        <v>2024-10-06 14:00:00,-0,001</v>
      </c>
    </row>
    <row r="6712" spans="1:1" x14ac:dyDescent="0.25">
      <c r="A6712" t="str">
        <f>TEXT(electricity_data!A6712+electricity_data!B6712,"JJJJ-MM-TT hh:mm:ss") &amp; "," &amp; electricity_data!G6712</f>
        <v>2024-10-06 15:00:00,0,02</v>
      </c>
    </row>
    <row r="6713" spans="1:1" x14ac:dyDescent="0.25">
      <c r="A6713" t="str">
        <f>TEXT(electricity_data!A6713+electricity_data!B6713,"JJJJ-MM-TT hh:mm:ss") &amp; "," &amp; electricity_data!G6713</f>
        <v>2024-10-06 16:00:00,6,7</v>
      </c>
    </row>
    <row r="6714" spans="1:1" x14ac:dyDescent="0.25">
      <c r="A6714" t="str">
        <f>TEXT(electricity_data!A6714+electricity_data!B6714,"JJJJ-MM-TT hh:mm:ss") &amp; "," &amp; electricity_data!G6714</f>
        <v>2024-10-06 17:00:00,9,834</v>
      </c>
    </row>
    <row r="6715" spans="1:1" x14ac:dyDescent="0.25">
      <c r="A6715" t="str">
        <f>TEXT(electricity_data!A6715+electricity_data!B6715,"JJJJ-MM-TT hh:mm:ss") &amp; "," &amp; electricity_data!G6715</f>
        <v>2024-10-06 18:00:00,11,37</v>
      </c>
    </row>
    <row r="6716" spans="1:1" x14ac:dyDescent="0.25">
      <c r="A6716" t="str">
        <f>TEXT(electricity_data!A6716+electricity_data!B6716,"JJJJ-MM-TT hh:mm:ss") &amp; "," &amp; electricity_data!G6716</f>
        <v>2024-10-06 19:00:00,10,462</v>
      </c>
    </row>
    <row r="6717" spans="1:1" x14ac:dyDescent="0.25">
      <c r="A6717" t="str">
        <f>TEXT(electricity_data!A6717+electricity_data!B6717,"JJJJ-MM-TT hh:mm:ss") &amp; "," &amp; electricity_data!G6717</f>
        <v>2024-10-06 20:00:00,8,038</v>
      </c>
    </row>
    <row r="6718" spans="1:1" x14ac:dyDescent="0.25">
      <c r="A6718" t="str">
        <f>TEXT(electricity_data!A6718+electricity_data!B6718,"JJJJ-MM-TT hh:mm:ss") &amp; "," &amp; electricity_data!G6718</f>
        <v>2024-10-06 21:00:00,6,677</v>
      </c>
    </row>
    <row r="6719" spans="1:1" x14ac:dyDescent="0.25">
      <c r="A6719" t="str">
        <f>TEXT(electricity_data!A6719+electricity_data!B6719,"JJJJ-MM-TT hh:mm:ss") &amp; "," &amp; electricity_data!G6719</f>
        <v>2024-10-06 22:00:00,6,609</v>
      </c>
    </row>
    <row r="6720" spans="1:1" x14ac:dyDescent="0.25">
      <c r="A6720" t="str">
        <f>TEXT(electricity_data!A6720+electricity_data!B6720,"JJJJ-MM-TT hh:mm:ss") &amp; "," &amp; electricity_data!G6720</f>
        <v>2024-10-06 23:00:00,5,911</v>
      </c>
    </row>
    <row r="6721" spans="1:1" x14ac:dyDescent="0.25">
      <c r="A6721" t="str">
        <f>TEXT(electricity_data!A6721+electricity_data!B6721,"JJJJ-MM-TT hh:mm:ss") &amp; "," &amp; electricity_data!G6721</f>
        <v>2024-10-07 00:00:00,4,198</v>
      </c>
    </row>
    <row r="6722" spans="1:1" x14ac:dyDescent="0.25">
      <c r="A6722" t="str">
        <f>TEXT(electricity_data!A6722+electricity_data!B6722,"JJJJ-MM-TT hh:mm:ss") &amp; "," &amp; electricity_data!G6722</f>
        <v>2024-10-07 01:00:00,4,274</v>
      </c>
    </row>
    <row r="6723" spans="1:1" x14ac:dyDescent="0.25">
      <c r="A6723" t="str">
        <f>TEXT(electricity_data!A6723+electricity_data!B6723,"JJJJ-MM-TT hh:mm:ss") &amp; "," &amp; electricity_data!G6723</f>
        <v>2024-10-07 02:00:00,4,065</v>
      </c>
    </row>
    <row r="6724" spans="1:1" x14ac:dyDescent="0.25">
      <c r="A6724" t="str">
        <f>TEXT(electricity_data!A6724+electricity_data!B6724,"JJJJ-MM-TT hh:mm:ss") &amp; "," &amp; electricity_data!G6724</f>
        <v>2024-10-07 03:00:00,3,755</v>
      </c>
    </row>
    <row r="6725" spans="1:1" x14ac:dyDescent="0.25">
      <c r="A6725" t="str">
        <f>TEXT(electricity_data!A6725+electricity_data!B6725,"JJJJ-MM-TT hh:mm:ss") &amp; "," &amp; electricity_data!G6725</f>
        <v>2024-10-07 04:00:00,4,349</v>
      </c>
    </row>
    <row r="6726" spans="1:1" x14ac:dyDescent="0.25">
      <c r="A6726" t="str">
        <f>TEXT(electricity_data!A6726+electricity_data!B6726,"JJJJ-MM-TT hh:mm:ss") &amp; "," &amp; electricity_data!G6726</f>
        <v>2024-10-07 05:00:00,5,413</v>
      </c>
    </row>
    <row r="6727" spans="1:1" x14ac:dyDescent="0.25">
      <c r="A6727" t="str">
        <f>TEXT(electricity_data!A6727+electricity_data!B6727,"JJJJ-MM-TT hh:mm:ss") &amp; "," &amp; electricity_data!G6727</f>
        <v>2024-10-07 06:00:00,7,499</v>
      </c>
    </row>
    <row r="6728" spans="1:1" x14ac:dyDescent="0.25">
      <c r="A6728" t="str">
        <f>TEXT(electricity_data!A6728+electricity_data!B6728,"JJJJ-MM-TT hh:mm:ss") &amp; "," &amp; electricity_data!G6728</f>
        <v>2024-10-07 07:00:00,10,832</v>
      </c>
    </row>
    <row r="6729" spans="1:1" x14ac:dyDescent="0.25">
      <c r="A6729" t="str">
        <f>TEXT(electricity_data!A6729+electricity_data!B6729,"JJJJ-MM-TT hh:mm:ss") &amp; "," &amp; electricity_data!G6729</f>
        <v>2024-10-07 08:00:00,11,572</v>
      </c>
    </row>
    <row r="6730" spans="1:1" x14ac:dyDescent="0.25">
      <c r="A6730" t="str">
        <f>TEXT(electricity_data!A6730+electricity_data!B6730,"JJJJ-MM-TT hh:mm:ss") &amp; "," &amp; electricity_data!G6730</f>
        <v>2024-10-07 09:00:00,9,926</v>
      </c>
    </row>
    <row r="6731" spans="1:1" x14ac:dyDescent="0.25">
      <c r="A6731" t="str">
        <f>TEXT(electricity_data!A6731+electricity_data!B6731,"JJJJ-MM-TT hh:mm:ss") &amp; "," &amp; electricity_data!G6731</f>
        <v>2024-10-07 10:00:00,7,349</v>
      </c>
    </row>
    <row r="6732" spans="1:1" x14ac:dyDescent="0.25">
      <c r="A6732" t="str">
        <f>TEXT(electricity_data!A6732+electricity_data!B6732,"JJJJ-MM-TT hh:mm:ss") &amp; "," &amp; electricity_data!G6732</f>
        <v>2024-10-07 11:00:00,6,762</v>
      </c>
    </row>
    <row r="6733" spans="1:1" x14ac:dyDescent="0.25">
      <c r="A6733" t="str">
        <f>TEXT(electricity_data!A6733+electricity_data!B6733,"JJJJ-MM-TT hh:mm:ss") &amp; "," &amp; electricity_data!G6733</f>
        <v>2024-10-07 12:00:00,6,151</v>
      </c>
    </row>
    <row r="6734" spans="1:1" x14ac:dyDescent="0.25">
      <c r="A6734" t="str">
        <f>TEXT(electricity_data!A6734+electricity_data!B6734,"JJJJ-MM-TT hh:mm:ss") &amp; "," &amp; electricity_data!G6734</f>
        <v>2024-10-07 13:00:00,5,069</v>
      </c>
    </row>
    <row r="6735" spans="1:1" x14ac:dyDescent="0.25">
      <c r="A6735" t="str">
        <f>TEXT(electricity_data!A6735+electricity_data!B6735,"JJJJ-MM-TT hh:mm:ss") &amp; "," &amp; electricity_data!G6735</f>
        <v>2024-10-07 14:00:00,6,24</v>
      </c>
    </row>
    <row r="6736" spans="1:1" x14ac:dyDescent="0.25">
      <c r="A6736" t="str">
        <f>TEXT(electricity_data!A6736+electricity_data!B6736,"JJJJ-MM-TT hh:mm:ss") &amp; "," &amp; electricity_data!G6736</f>
        <v>2024-10-07 15:00:00,7,441</v>
      </c>
    </row>
    <row r="6737" spans="1:1" x14ac:dyDescent="0.25">
      <c r="A6737" t="str">
        <f>TEXT(electricity_data!A6737+electricity_data!B6737,"JJJJ-MM-TT hh:mm:ss") &amp; "," &amp; electricity_data!G6737</f>
        <v>2024-10-07 16:00:00,10,53</v>
      </c>
    </row>
    <row r="6738" spans="1:1" x14ac:dyDescent="0.25">
      <c r="A6738" t="str">
        <f>TEXT(electricity_data!A6738+electricity_data!B6738,"JJJJ-MM-TT hh:mm:ss") &amp; "," &amp; electricity_data!G6738</f>
        <v>2024-10-07 17:00:00,12,811</v>
      </c>
    </row>
    <row r="6739" spans="1:1" x14ac:dyDescent="0.25">
      <c r="A6739" t="str">
        <f>TEXT(electricity_data!A6739+electricity_data!B6739,"JJJJ-MM-TT hh:mm:ss") &amp; "," &amp; electricity_data!G6739</f>
        <v>2024-10-07 18:00:00,24,505</v>
      </c>
    </row>
    <row r="6740" spans="1:1" x14ac:dyDescent="0.25">
      <c r="A6740" t="str">
        <f>TEXT(electricity_data!A6740+electricity_data!B6740,"JJJJ-MM-TT hh:mm:ss") &amp; "," &amp; electricity_data!G6740</f>
        <v>2024-10-07 19:00:00,23,693</v>
      </c>
    </row>
    <row r="6741" spans="1:1" x14ac:dyDescent="0.25">
      <c r="A6741" t="str">
        <f>TEXT(electricity_data!A6741+electricity_data!B6741,"JJJJ-MM-TT hh:mm:ss") &amp; "," &amp; electricity_data!G6741</f>
        <v>2024-10-07 20:00:00,12,938</v>
      </c>
    </row>
    <row r="6742" spans="1:1" x14ac:dyDescent="0.25">
      <c r="A6742" t="str">
        <f>TEXT(electricity_data!A6742+electricity_data!B6742,"JJJJ-MM-TT hh:mm:ss") &amp; "," &amp; electricity_data!G6742</f>
        <v>2024-10-07 21:00:00,10,733</v>
      </c>
    </row>
    <row r="6743" spans="1:1" x14ac:dyDescent="0.25">
      <c r="A6743" t="str">
        <f>TEXT(electricity_data!A6743+electricity_data!B6743,"JJJJ-MM-TT hh:mm:ss") &amp; "," &amp; electricity_data!G6743</f>
        <v>2024-10-07 22:00:00,9,931</v>
      </c>
    </row>
    <row r="6744" spans="1:1" x14ac:dyDescent="0.25">
      <c r="A6744" t="str">
        <f>TEXT(electricity_data!A6744+electricity_data!B6744,"JJJJ-MM-TT hh:mm:ss") &amp; "," &amp; electricity_data!G6744</f>
        <v>2024-10-07 23:00:00,8,652</v>
      </c>
    </row>
    <row r="6745" spans="1:1" x14ac:dyDescent="0.25">
      <c r="A6745" t="str">
        <f>TEXT(electricity_data!A6745+electricity_data!B6745,"JJJJ-MM-TT hh:mm:ss") &amp; "," &amp; electricity_data!G6745</f>
        <v>2024-10-08 00:00:00,7,973</v>
      </c>
    </row>
    <row r="6746" spans="1:1" x14ac:dyDescent="0.25">
      <c r="A6746" t="str">
        <f>TEXT(electricity_data!A6746+electricity_data!B6746,"JJJJ-MM-TT hh:mm:ss") &amp; "," &amp; electricity_data!G6746</f>
        <v>2024-10-08 01:00:00,7,447</v>
      </c>
    </row>
    <row r="6747" spans="1:1" x14ac:dyDescent="0.25">
      <c r="A6747" t="str">
        <f>TEXT(electricity_data!A6747+electricity_data!B6747,"JJJJ-MM-TT hh:mm:ss") &amp; "," &amp; electricity_data!G6747</f>
        <v>2024-10-08 02:00:00,7,139</v>
      </c>
    </row>
    <row r="6748" spans="1:1" x14ac:dyDescent="0.25">
      <c r="A6748" t="str">
        <f>TEXT(electricity_data!A6748+electricity_data!B6748,"JJJJ-MM-TT hh:mm:ss") &amp; "," &amp; electricity_data!G6748</f>
        <v>2024-10-08 03:00:00,6,707</v>
      </c>
    </row>
    <row r="6749" spans="1:1" x14ac:dyDescent="0.25">
      <c r="A6749" t="str">
        <f>TEXT(electricity_data!A6749+electricity_data!B6749,"JJJJ-MM-TT hh:mm:ss") &amp; "," &amp; electricity_data!G6749</f>
        <v>2024-10-08 04:00:00,6,709</v>
      </c>
    </row>
    <row r="6750" spans="1:1" x14ac:dyDescent="0.25">
      <c r="A6750" t="str">
        <f>TEXT(electricity_data!A6750+electricity_data!B6750,"JJJJ-MM-TT hh:mm:ss") &amp; "," &amp; electricity_data!G6750</f>
        <v>2024-10-08 05:00:00,7,483</v>
      </c>
    </row>
    <row r="6751" spans="1:1" x14ac:dyDescent="0.25">
      <c r="A6751" t="str">
        <f>TEXT(electricity_data!A6751+electricity_data!B6751,"JJJJ-MM-TT hh:mm:ss") &amp; "," &amp; electricity_data!G6751</f>
        <v>2024-10-08 06:00:00,9,337</v>
      </c>
    </row>
    <row r="6752" spans="1:1" x14ac:dyDescent="0.25">
      <c r="A6752" t="str">
        <f>TEXT(electricity_data!A6752+electricity_data!B6752,"JJJJ-MM-TT hh:mm:ss") &amp; "," &amp; electricity_data!G6752</f>
        <v>2024-10-08 07:00:00,11,777</v>
      </c>
    </row>
    <row r="6753" spans="1:1" x14ac:dyDescent="0.25">
      <c r="A6753" t="str">
        <f>TEXT(electricity_data!A6753+electricity_data!B6753,"JJJJ-MM-TT hh:mm:ss") &amp; "," &amp; electricity_data!G6753</f>
        <v>2024-10-08 08:00:00,11,364</v>
      </c>
    </row>
    <row r="6754" spans="1:1" x14ac:dyDescent="0.25">
      <c r="A6754" t="str">
        <f>TEXT(electricity_data!A6754+electricity_data!B6754,"JJJJ-MM-TT hh:mm:ss") &amp; "," &amp; electricity_data!G6754</f>
        <v>2024-10-08 09:00:00,9,24</v>
      </c>
    </row>
    <row r="6755" spans="1:1" x14ac:dyDescent="0.25">
      <c r="A6755" t="str">
        <f>TEXT(electricity_data!A6755+electricity_data!B6755,"JJJJ-MM-TT hh:mm:ss") &amp; "," &amp; electricity_data!G6755</f>
        <v>2024-10-08 10:00:00,8,773</v>
      </c>
    </row>
    <row r="6756" spans="1:1" x14ac:dyDescent="0.25">
      <c r="A6756" t="str">
        <f>TEXT(electricity_data!A6756+electricity_data!B6756,"JJJJ-MM-TT hh:mm:ss") &amp; "," &amp; electricity_data!G6756</f>
        <v>2024-10-08 11:00:00,8,79</v>
      </c>
    </row>
    <row r="6757" spans="1:1" x14ac:dyDescent="0.25">
      <c r="A6757" t="str">
        <f>TEXT(electricity_data!A6757+electricity_data!B6757,"JJJJ-MM-TT hh:mm:ss") &amp; "," &amp; electricity_data!G6757</f>
        <v>2024-10-08 12:00:00,8,34</v>
      </c>
    </row>
    <row r="6758" spans="1:1" x14ac:dyDescent="0.25">
      <c r="A6758" t="str">
        <f>TEXT(electricity_data!A6758+electricity_data!B6758,"JJJJ-MM-TT hh:mm:ss") &amp; "," &amp; electricity_data!G6758</f>
        <v>2024-10-08 13:00:00,8,993</v>
      </c>
    </row>
    <row r="6759" spans="1:1" x14ac:dyDescent="0.25">
      <c r="A6759" t="str">
        <f>TEXT(electricity_data!A6759+electricity_data!B6759,"JJJJ-MM-TT hh:mm:ss") &amp; "," &amp; electricity_data!G6759</f>
        <v>2024-10-08 14:00:00,9,579</v>
      </c>
    </row>
    <row r="6760" spans="1:1" x14ac:dyDescent="0.25">
      <c r="A6760" t="str">
        <f>TEXT(electricity_data!A6760+electricity_data!B6760,"JJJJ-MM-TT hh:mm:ss") &amp; "," &amp; electricity_data!G6760</f>
        <v>2024-10-08 15:00:00,9,748</v>
      </c>
    </row>
    <row r="6761" spans="1:1" x14ac:dyDescent="0.25">
      <c r="A6761" t="str">
        <f>TEXT(electricity_data!A6761+electricity_data!B6761,"JJJJ-MM-TT hh:mm:ss") &amp; "," &amp; electricity_data!G6761</f>
        <v>2024-10-08 16:00:00,10,859</v>
      </c>
    </row>
    <row r="6762" spans="1:1" x14ac:dyDescent="0.25">
      <c r="A6762" t="str">
        <f>TEXT(electricity_data!A6762+electricity_data!B6762,"JJJJ-MM-TT hh:mm:ss") &amp; "," &amp; electricity_data!G6762</f>
        <v>2024-10-08 17:00:00,13,374</v>
      </c>
    </row>
    <row r="6763" spans="1:1" x14ac:dyDescent="0.25">
      <c r="A6763" t="str">
        <f>TEXT(electricity_data!A6763+electricity_data!B6763,"JJJJ-MM-TT hh:mm:ss") &amp; "," &amp; electricity_data!G6763</f>
        <v>2024-10-08 18:00:00,16,417</v>
      </c>
    </row>
    <row r="6764" spans="1:1" x14ac:dyDescent="0.25">
      <c r="A6764" t="str">
        <f>TEXT(electricity_data!A6764+electricity_data!B6764,"JJJJ-MM-TT hh:mm:ss") &amp; "," &amp; electricity_data!G6764</f>
        <v>2024-10-08 19:00:00,17,56</v>
      </c>
    </row>
    <row r="6765" spans="1:1" x14ac:dyDescent="0.25">
      <c r="A6765" t="str">
        <f>TEXT(electricity_data!A6765+electricity_data!B6765,"JJJJ-MM-TT hh:mm:ss") &amp; "," &amp; electricity_data!G6765</f>
        <v>2024-10-08 20:00:00,12,181</v>
      </c>
    </row>
    <row r="6766" spans="1:1" x14ac:dyDescent="0.25">
      <c r="A6766" t="str">
        <f>TEXT(electricity_data!A6766+electricity_data!B6766,"JJJJ-MM-TT hh:mm:ss") &amp; "," &amp; electricity_data!G6766</f>
        <v>2024-10-08 21:00:00,10,23</v>
      </c>
    </row>
    <row r="6767" spans="1:1" x14ac:dyDescent="0.25">
      <c r="A6767" t="str">
        <f>TEXT(electricity_data!A6767+electricity_data!B6767,"JJJJ-MM-TT hh:mm:ss") &amp; "," &amp; electricity_data!G6767</f>
        <v>2024-10-08 22:00:00,9,4</v>
      </c>
    </row>
    <row r="6768" spans="1:1" x14ac:dyDescent="0.25">
      <c r="A6768" t="str">
        <f>TEXT(electricity_data!A6768+electricity_data!B6768,"JJJJ-MM-TT hh:mm:ss") &amp; "," &amp; electricity_data!G6768</f>
        <v>2024-10-08 23:00:00,7,5</v>
      </c>
    </row>
    <row r="6769" spans="1:1" x14ac:dyDescent="0.25">
      <c r="A6769" t="str">
        <f>TEXT(electricity_data!A6769+electricity_data!B6769,"JJJJ-MM-TT hh:mm:ss") &amp; "," &amp; electricity_data!G6769</f>
        <v>2024-10-09 00:00:00,6,933</v>
      </c>
    </row>
    <row r="6770" spans="1:1" x14ac:dyDescent="0.25">
      <c r="A6770" t="str">
        <f>TEXT(electricity_data!A6770+electricity_data!B6770,"JJJJ-MM-TT hh:mm:ss") &amp; "," &amp; electricity_data!G6770</f>
        <v>2024-10-09 01:00:00,6,74</v>
      </c>
    </row>
    <row r="6771" spans="1:1" x14ac:dyDescent="0.25">
      <c r="A6771" t="str">
        <f>TEXT(electricity_data!A6771+electricity_data!B6771,"JJJJ-MM-TT hh:mm:ss") &amp; "," &amp; electricity_data!G6771</f>
        <v>2024-10-09 02:00:00,6,488</v>
      </c>
    </row>
    <row r="6772" spans="1:1" x14ac:dyDescent="0.25">
      <c r="A6772" t="str">
        <f>TEXT(electricity_data!A6772+electricity_data!B6772,"JJJJ-MM-TT hh:mm:ss") &amp; "," &amp; electricity_data!G6772</f>
        <v>2024-10-09 03:00:00,6,172</v>
      </c>
    </row>
    <row r="6773" spans="1:1" x14ac:dyDescent="0.25">
      <c r="A6773" t="str">
        <f>TEXT(electricity_data!A6773+electricity_data!B6773,"JJJJ-MM-TT hh:mm:ss") &amp; "," &amp; electricity_data!G6773</f>
        <v>2024-10-09 04:00:00,6,472</v>
      </c>
    </row>
    <row r="6774" spans="1:1" x14ac:dyDescent="0.25">
      <c r="A6774" t="str">
        <f>TEXT(electricity_data!A6774+electricity_data!B6774,"JJJJ-MM-TT hh:mm:ss") &amp; "," &amp; electricity_data!G6774</f>
        <v>2024-10-09 05:00:00,7,127</v>
      </c>
    </row>
    <row r="6775" spans="1:1" x14ac:dyDescent="0.25">
      <c r="A6775" t="str">
        <f>TEXT(electricity_data!A6775+electricity_data!B6775,"JJJJ-MM-TT hh:mm:ss") &amp; "," &amp; electricity_data!G6775</f>
        <v>2024-10-09 06:00:00,9,41</v>
      </c>
    </row>
    <row r="6776" spans="1:1" x14ac:dyDescent="0.25">
      <c r="A6776" t="str">
        <f>TEXT(electricity_data!A6776+electricity_data!B6776,"JJJJ-MM-TT hh:mm:ss") &amp; "," &amp; electricity_data!G6776</f>
        <v>2024-10-09 07:00:00,11,859</v>
      </c>
    </row>
    <row r="6777" spans="1:1" x14ac:dyDescent="0.25">
      <c r="A6777" t="str">
        <f>TEXT(electricity_data!A6777+electricity_data!B6777,"JJJJ-MM-TT hh:mm:ss") &amp; "," &amp; electricity_data!G6777</f>
        <v>2024-10-09 08:00:00,11,838</v>
      </c>
    </row>
    <row r="6778" spans="1:1" x14ac:dyDescent="0.25">
      <c r="A6778" t="str">
        <f>TEXT(electricity_data!A6778+electricity_data!B6778,"JJJJ-MM-TT hh:mm:ss") &amp; "," &amp; electricity_data!G6778</f>
        <v>2024-10-09 09:00:00,9,44</v>
      </c>
    </row>
    <row r="6779" spans="1:1" x14ac:dyDescent="0.25">
      <c r="A6779" t="str">
        <f>TEXT(electricity_data!A6779+electricity_data!B6779,"JJJJ-MM-TT hh:mm:ss") &amp; "," &amp; electricity_data!G6779</f>
        <v>2024-10-09 10:00:00,7,949</v>
      </c>
    </row>
    <row r="6780" spans="1:1" x14ac:dyDescent="0.25">
      <c r="A6780" t="str">
        <f>TEXT(electricity_data!A6780+electricity_data!B6780,"JJJJ-MM-TT hh:mm:ss") &amp; "," &amp; electricity_data!G6780</f>
        <v>2024-10-09 11:00:00,6,73</v>
      </c>
    </row>
    <row r="6781" spans="1:1" x14ac:dyDescent="0.25">
      <c r="A6781" t="str">
        <f>TEXT(electricity_data!A6781+electricity_data!B6781,"JJJJ-MM-TT hh:mm:ss") &amp; "," &amp; electricity_data!G6781</f>
        <v>2024-10-09 12:00:00,6,72</v>
      </c>
    </row>
    <row r="6782" spans="1:1" x14ac:dyDescent="0.25">
      <c r="A6782" t="str">
        <f>TEXT(electricity_data!A6782+electricity_data!B6782,"JJJJ-MM-TT hh:mm:ss") &amp; "," &amp; electricity_data!G6782</f>
        <v>2024-10-09 13:00:00,6,725</v>
      </c>
    </row>
    <row r="6783" spans="1:1" x14ac:dyDescent="0.25">
      <c r="A6783" t="str">
        <f>TEXT(electricity_data!A6783+electricity_data!B6783,"JJJJ-MM-TT hh:mm:ss") &amp; "," &amp; electricity_data!G6783</f>
        <v>2024-10-09 14:00:00,7,503</v>
      </c>
    </row>
    <row r="6784" spans="1:1" x14ac:dyDescent="0.25">
      <c r="A6784" t="str">
        <f>TEXT(electricity_data!A6784+electricity_data!B6784,"JJJJ-MM-TT hh:mm:ss") &amp; "," &amp; electricity_data!G6784</f>
        <v>2024-10-09 15:00:00,8,457</v>
      </c>
    </row>
    <row r="6785" spans="1:1" x14ac:dyDescent="0.25">
      <c r="A6785" t="str">
        <f>TEXT(electricity_data!A6785+electricity_data!B6785,"JJJJ-MM-TT hh:mm:ss") &amp; "," &amp; electricity_data!G6785</f>
        <v>2024-10-09 16:00:00,10,24</v>
      </c>
    </row>
    <row r="6786" spans="1:1" x14ac:dyDescent="0.25">
      <c r="A6786" t="str">
        <f>TEXT(electricity_data!A6786+electricity_data!B6786,"JJJJ-MM-TT hh:mm:ss") &amp; "," &amp; electricity_data!G6786</f>
        <v>2024-10-09 17:00:00,12,485</v>
      </c>
    </row>
    <row r="6787" spans="1:1" x14ac:dyDescent="0.25">
      <c r="A6787" t="str">
        <f>TEXT(electricity_data!A6787+electricity_data!B6787,"JJJJ-MM-TT hh:mm:ss") &amp; "," &amp; electricity_data!G6787</f>
        <v>2024-10-09 18:00:00,12,993</v>
      </c>
    </row>
    <row r="6788" spans="1:1" x14ac:dyDescent="0.25">
      <c r="A6788" t="str">
        <f>TEXT(electricity_data!A6788+electricity_data!B6788,"JJJJ-MM-TT hh:mm:ss") &amp; "," &amp; electricity_data!G6788</f>
        <v>2024-10-09 19:00:00,13,452</v>
      </c>
    </row>
    <row r="6789" spans="1:1" x14ac:dyDescent="0.25">
      <c r="A6789" t="str">
        <f>TEXT(electricity_data!A6789+electricity_data!B6789,"JJJJ-MM-TT hh:mm:ss") &amp; "," &amp; electricity_data!G6789</f>
        <v>2024-10-09 20:00:00,11,845</v>
      </c>
    </row>
    <row r="6790" spans="1:1" x14ac:dyDescent="0.25">
      <c r="A6790" t="str">
        <f>TEXT(electricity_data!A6790+electricity_data!B6790,"JJJJ-MM-TT hh:mm:ss") &amp; "," &amp; electricity_data!G6790</f>
        <v>2024-10-09 21:00:00,10,32</v>
      </c>
    </row>
    <row r="6791" spans="1:1" x14ac:dyDescent="0.25">
      <c r="A6791" t="str">
        <f>TEXT(electricity_data!A6791+electricity_data!B6791,"JJJJ-MM-TT hh:mm:ss") &amp; "," &amp; electricity_data!G6791</f>
        <v>2024-10-09 22:00:00,10,25</v>
      </c>
    </row>
    <row r="6792" spans="1:1" x14ac:dyDescent="0.25">
      <c r="A6792" t="str">
        <f>TEXT(electricity_data!A6792+electricity_data!B6792,"JJJJ-MM-TT hh:mm:ss") &amp; "," &amp; electricity_data!G6792</f>
        <v>2024-10-09 23:00:00,8,974</v>
      </c>
    </row>
    <row r="6793" spans="1:1" x14ac:dyDescent="0.25">
      <c r="A6793" t="str">
        <f>TEXT(electricity_data!A6793+electricity_data!B6793,"JJJJ-MM-TT hh:mm:ss") &amp; "," &amp; electricity_data!G6793</f>
        <v>2024-10-10 00:00:00,6,859</v>
      </c>
    </row>
    <row r="6794" spans="1:1" x14ac:dyDescent="0.25">
      <c r="A6794" t="str">
        <f>TEXT(electricity_data!A6794+electricity_data!B6794,"JJJJ-MM-TT hh:mm:ss") &amp; "," &amp; electricity_data!G6794</f>
        <v>2024-10-10 01:00:00,5,429</v>
      </c>
    </row>
    <row r="6795" spans="1:1" x14ac:dyDescent="0.25">
      <c r="A6795" t="str">
        <f>TEXT(electricity_data!A6795+electricity_data!B6795,"JJJJ-MM-TT hh:mm:ss") &amp; "," &amp; electricity_data!G6795</f>
        <v>2024-10-10 02:00:00,4,515</v>
      </c>
    </row>
    <row r="6796" spans="1:1" x14ac:dyDescent="0.25">
      <c r="A6796" t="str">
        <f>TEXT(electricity_data!A6796+electricity_data!B6796,"JJJJ-MM-TT hh:mm:ss") &amp; "," &amp; electricity_data!G6796</f>
        <v>2024-10-10 03:00:00,3,94</v>
      </c>
    </row>
    <row r="6797" spans="1:1" x14ac:dyDescent="0.25">
      <c r="A6797" t="str">
        <f>TEXT(electricity_data!A6797+electricity_data!B6797,"JJJJ-MM-TT hh:mm:ss") &amp; "," &amp; electricity_data!G6797</f>
        <v>2024-10-10 04:00:00,3,704</v>
      </c>
    </row>
    <row r="6798" spans="1:1" x14ac:dyDescent="0.25">
      <c r="A6798" t="str">
        <f>TEXT(electricity_data!A6798+electricity_data!B6798,"JJJJ-MM-TT hh:mm:ss") &amp; "," &amp; electricity_data!G6798</f>
        <v>2024-10-10 05:00:00,4,7</v>
      </c>
    </row>
    <row r="6799" spans="1:1" x14ac:dyDescent="0.25">
      <c r="A6799" t="str">
        <f>TEXT(electricity_data!A6799+electricity_data!B6799,"JJJJ-MM-TT hh:mm:ss") &amp; "," &amp; electricity_data!G6799</f>
        <v>2024-10-10 06:00:00,6,95</v>
      </c>
    </row>
    <row r="6800" spans="1:1" x14ac:dyDescent="0.25">
      <c r="A6800" t="str">
        <f>TEXT(electricity_data!A6800+electricity_data!B6800,"JJJJ-MM-TT hh:mm:ss") &amp; "," &amp; electricity_data!G6800</f>
        <v>2024-10-10 07:00:00,9,23</v>
      </c>
    </row>
    <row r="6801" spans="1:1" x14ac:dyDescent="0.25">
      <c r="A6801" t="str">
        <f>TEXT(electricity_data!A6801+electricity_data!B6801,"JJJJ-MM-TT hh:mm:ss") &amp; "," &amp; electricity_data!G6801</f>
        <v>2024-10-10 08:00:00,8,786</v>
      </c>
    </row>
    <row r="6802" spans="1:1" x14ac:dyDescent="0.25">
      <c r="A6802" t="str">
        <f>TEXT(electricity_data!A6802+electricity_data!B6802,"JJJJ-MM-TT hh:mm:ss") &amp; "," &amp; electricity_data!G6802</f>
        <v>2024-10-10 09:00:00,7,49</v>
      </c>
    </row>
    <row r="6803" spans="1:1" x14ac:dyDescent="0.25">
      <c r="A6803" t="str">
        <f>TEXT(electricity_data!A6803+electricity_data!B6803,"JJJJ-MM-TT hh:mm:ss") &amp; "," &amp; electricity_data!G6803</f>
        <v>2024-10-10 10:00:00,5,941</v>
      </c>
    </row>
    <row r="6804" spans="1:1" x14ac:dyDescent="0.25">
      <c r="A6804" t="str">
        <f>TEXT(electricity_data!A6804+electricity_data!B6804,"JJJJ-MM-TT hh:mm:ss") &amp; "," &amp; electricity_data!G6804</f>
        <v>2024-10-10 11:00:00,4,633</v>
      </c>
    </row>
    <row r="6805" spans="1:1" x14ac:dyDescent="0.25">
      <c r="A6805" t="str">
        <f>TEXT(electricity_data!A6805+electricity_data!B6805,"JJJJ-MM-TT hh:mm:ss") &amp; "," &amp; electricity_data!G6805</f>
        <v>2024-10-10 12:00:00,2,929</v>
      </c>
    </row>
    <row r="6806" spans="1:1" x14ac:dyDescent="0.25">
      <c r="A6806" t="str">
        <f>TEXT(electricity_data!A6806+electricity_data!B6806,"JJJJ-MM-TT hh:mm:ss") &amp; "," &amp; electricity_data!G6806</f>
        <v>2024-10-10 13:00:00,1,594</v>
      </c>
    </row>
    <row r="6807" spans="1:1" x14ac:dyDescent="0.25">
      <c r="A6807" t="str">
        <f>TEXT(electricity_data!A6807+electricity_data!B6807,"JJJJ-MM-TT hh:mm:ss") &amp; "," &amp; electricity_data!G6807</f>
        <v>2024-10-10 14:00:00,2,741</v>
      </c>
    </row>
    <row r="6808" spans="1:1" x14ac:dyDescent="0.25">
      <c r="A6808" t="str">
        <f>TEXT(electricity_data!A6808+electricity_data!B6808,"JJJJ-MM-TT hh:mm:ss") &amp; "," &amp; electricity_data!G6808</f>
        <v>2024-10-10 15:00:00,4,577</v>
      </c>
    </row>
    <row r="6809" spans="1:1" x14ac:dyDescent="0.25">
      <c r="A6809" t="str">
        <f>TEXT(electricity_data!A6809+electricity_data!B6809,"JJJJ-MM-TT hh:mm:ss") &amp; "," &amp; electricity_data!G6809</f>
        <v>2024-10-10 16:00:00,6,59</v>
      </c>
    </row>
    <row r="6810" spans="1:1" x14ac:dyDescent="0.25">
      <c r="A6810" t="str">
        <f>TEXT(electricity_data!A6810+electricity_data!B6810,"JJJJ-MM-TT hh:mm:ss") &amp; "," &amp; electricity_data!G6810</f>
        <v>2024-10-10 17:00:00,9,322</v>
      </c>
    </row>
    <row r="6811" spans="1:1" x14ac:dyDescent="0.25">
      <c r="A6811" t="str">
        <f>TEXT(electricity_data!A6811+electricity_data!B6811,"JJJJ-MM-TT hh:mm:ss") &amp; "," &amp; electricity_data!G6811</f>
        <v>2024-10-10 18:00:00,10,347</v>
      </c>
    </row>
    <row r="6812" spans="1:1" x14ac:dyDescent="0.25">
      <c r="A6812" t="str">
        <f>TEXT(electricity_data!A6812+electricity_data!B6812,"JJJJ-MM-TT hh:mm:ss") &amp; "," &amp; electricity_data!G6812</f>
        <v>2024-10-10 19:00:00,12,672</v>
      </c>
    </row>
    <row r="6813" spans="1:1" x14ac:dyDescent="0.25">
      <c r="A6813" t="str">
        <f>TEXT(electricity_data!A6813+electricity_data!B6813,"JJJJ-MM-TT hh:mm:ss") &amp; "," &amp; electricity_data!G6813</f>
        <v>2024-10-10 20:00:00,10,859</v>
      </c>
    </row>
    <row r="6814" spans="1:1" x14ac:dyDescent="0.25">
      <c r="A6814" t="str">
        <f>TEXT(electricity_data!A6814+electricity_data!B6814,"JJJJ-MM-TT hh:mm:ss") &amp; "," &amp; electricity_data!G6814</f>
        <v>2024-10-10 21:00:00,9,781</v>
      </c>
    </row>
    <row r="6815" spans="1:1" x14ac:dyDescent="0.25">
      <c r="A6815" t="str">
        <f>TEXT(electricity_data!A6815+electricity_data!B6815,"JJJJ-MM-TT hh:mm:ss") &amp; "," &amp; electricity_data!G6815</f>
        <v>2024-10-10 22:00:00,9,056</v>
      </c>
    </row>
    <row r="6816" spans="1:1" x14ac:dyDescent="0.25">
      <c r="A6816" t="str">
        <f>TEXT(electricity_data!A6816+electricity_data!B6816,"JJJJ-MM-TT hh:mm:ss") &amp; "," &amp; electricity_data!G6816</f>
        <v>2024-10-10 23:00:00,7,733</v>
      </c>
    </row>
    <row r="6817" spans="1:1" x14ac:dyDescent="0.25">
      <c r="A6817" t="str">
        <f>TEXT(electricity_data!A6817+electricity_data!B6817,"JJJJ-MM-TT hh:mm:ss") &amp; "," &amp; electricity_data!G6817</f>
        <v>2024-10-11 00:00:00,8,736</v>
      </c>
    </row>
    <row r="6818" spans="1:1" x14ac:dyDescent="0.25">
      <c r="A6818" t="str">
        <f>TEXT(electricity_data!A6818+electricity_data!B6818,"JJJJ-MM-TT hh:mm:ss") &amp; "," &amp; electricity_data!G6818</f>
        <v>2024-10-11 01:00:00,8,061</v>
      </c>
    </row>
    <row r="6819" spans="1:1" x14ac:dyDescent="0.25">
      <c r="A6819" t="str">
        <f>TEXT(electricity_data!A6819+electricity_data!B6819,"JJJJ-MM-TT hh:mm:ss") &amp; "," &amp; electricity_data!G6819</f>
        <v>2024-10-11 02:00:00,7,91</v>
      </c>
    </row>
    <row r="6820" spans="1:1" x14ac:dyDescent="0.25">
      <c r="A6820" t="str">
        <f>TEXT(electricity_data!A6820+electricity_data!B6820,"JJJJ-MM-TT hh:mm:ss") &amp; "," &amp; electricity_data!G6820</f>
        <v>2024-10-11 03:00:00,7,531</v>
      </c>
    </row>
    <row r="6821" spans="1:1" x14ac:dyDescent="0.25">
      <c r="A6821" t="str">
        <f>TEXT(electricity_data!A6821+electricity_data!B6821,"JJJJ-MM-TT hh:mm:ss") &amp; "," &amp; electricity_data!G6821</f>
        <v>2024-10-11 04:00:00,7,696</v>
      </c>
    </row>
    <row r="6822" spans="1:1" x14ac:dyDescent="0.25">
      <c r="A6822" t="str">
        <f>TEXT(electricity_data!A6822+electricity_data!B6822,"JJJJ-MM-TT hh:mm:ss") &amp; "," &amp; electricity_data!G6822</f>
        <v>2024-10-11 05:00:00,8,079</v>
      </c>
    </row>
    <row r="6823" spans="1:1" x14ac:dyDescent="0.25">
      <c r="A6823" t="str">
        <f>TEXT(electricity_data!A6823+electricity_data!B6823,"JJJJ-MM-TT hh:mm:ss") &amp; "," &amp; electricity_data!G6823</f>
        <v>2024-10-11 06:00:00,10,735</v>
      </c>
    </row>
    <row r="6824" spans="1:1" x14ac:dyDescent="0.25">
      <c r="A6824" t="str">
        <f>TEXT(electricity_data!A6824+electricity_data!B6824,"JJJJ-MM-TT hh:mm:ss") &amp; "," &amp; electricity_data!G6824</f>
        <v>2024-10-11 07:00:00,14,781</v>
      </c>
    </row>
    <row r="6825" spans="1:1" x14ac:dyDescent="0.25">
      <c r="A6825" t="str">
        <f>TEXT(electricity_data!A6825+electricity_data!B6825,"JJJJ-MM-TT hh:mm:ss") &amp; "," &amp; electricity_data!G6825</f>
        <v>2024-10-11 08:00:00,16,289</v>
      </c>
    </row>
    <row r="6826" spans="1:1" x14ac:dyDescent="0.25">
      <c r="A6826" t="str">
        <f>TEXT(electricity_data!A6826+electricity_data!B6826,"JJJJ-MM-TT hh:mm:ss") &amp; "," &amp; electricity_data!G6826</f>
        <v>2024-10-11 09:00:00,11,741</v>
      </c>
    </row>
    <row r="6827" spans="1:1" x14ac:dyDescent="0.25">
      <c r="A6827" t="str">
        <f>TEXT(electricity_data!A6827+electricity_data!B6827,"JJJJ-MM-TT hh:mm:ss") &amp; "," &amp; electricity_data!G6827</f>
        <v>2024-10-11 10:00:00,9,74</v>
      </c>
    </row>
    <row r="6828" spans="1:1" x14ac:dyDescent="0.25">
      <c r="A6828" t="str">
        <f>TEXT(electricity_data!A6828+electricity_data!B6828,"JJJJ-MM-TT hh:mm:ss") &amp; "," &amp; electricity_data!G6828</f>
        <v>2024-10-11 11:00:00,7,975</v>
      </c>
    </row>
    <row r="6829" spans="1:1" x14ac:dyDescent="0.25">
      <c r="A6829" t="str">
        <f>TEXT(electricity_data!A6829+electricity_data!B6829,"JJJJ-MM-TT hh:mm:ss") &amp; "," &amp; electricity_data!G6829</f>
        <v>2024-10-11 12:00:00,6,905</v>
      </c>
    </row>
    <row r="6830" spans="1:1" x14ac:dyDescent="0.25">
      <c r="A6830" t="str">
        <f>TEXT(electricity_data!A6830+electricity_data!B6830,"JJJJ-MM-TT hh:mm:ss") &amp; "," &amp; electricity_data!G6830</f>
        <v>2024-10-11 13:00:00,6,457</v>
      </c>
    </row>
    <row r="6831" spans="1:1" x14ac:dyDescent="0.25">
      <c r="A6831" t="str">
        <f>TEXT(electricity_data!A6831+electricity_data!B6831,"JJJJ-MM-TT hh:mm:ss") &amp; "," &amp; electricity_data!G6831</f>
        <v>2024-10-11 14:00:00,6,696</v>
      </c>
    </row>
    <row r="6832" spans="1:1" x14ac:dyDescent="0.25">
      <c r="A6832" t="str">
        <f>TEXT(electricity_data!A6832+electricity_data!B6832,"JJJJ-MM-TT hh:mm:ss") &amp; "," &amp; electricity_data!G6832</f>
        <v>2024-10-11 15:00:00,7,436</v>
      </c>
    </row>
    <row r="6833" spans="1:1" x14ac:dyDescent="0.25">
      <c r="A6833" t="str">
        <f>TEXT(electricity_data!A6833+electricity_data!B6833,"JJJJ-MM-TT hh:mm:ss") &amp; "," &amp; electricity_data!G6833</f>
        <v>2024-10-11 16:00:00,8,075</v>
      </c>
    </row>
    <row r="6834" spans="1:1" x14ac:dyDescent="0.25">
      <c r="A6834" t="str">
        <f>TEXT(electricity_data!A6834+electricity_data!B6834,"JJJJ-MM-TT hh:mm:ss") &amp; "," &amp; electricity_data!G6834</f>
        <v>2024-10-11 17:00:00,12,018</v>
      </c>
    </row>
    <row r="6835" spans="1:1" x14ac:dyDescent="0.25">
      <c r="A6835" t="str">
        <f>TEXT(electricity_data!A6835+electricity_data!B6835,"JJJJ-MM-TT hh:mm:ss") &amp; "," &amp; electricity_data!G6835</f>
        <v>2024-10-11 18:00:00,17,526</v>
      </c>
    </row>
    <row r="6836" spans="1:1" x14ac:dyDescent="0.25">
      <c r="A6836" t="str">
        <f>TEXT(electricity_data!A6836+electricity_data!B6836,"JJJJ-MM-TT hh:mm:ss") &amp; "," &amp; electricity_data!G6836</f>
        <v>2024-10-11 19:00:00,18,164</v>
      </c>
    </row>
    <row r="6837" spans="1:1" x14ac:dyDescent="0.25">
      <c r="A6837" t="str">
        <f>TEXT(electricity_data!A6837+electricity_data!B6837,"JJJJ-MM-TT hh:mm:ss") &amp; "," &amp; electricity_data!G6837</f>
        <v>2024-10-11 20:00:00,12,871</v>
      </c>
    </row>
    <row r="6838" spans="1:1" x14ac:dyDescent="0.25">
      <c r="A6838" t="str">
        <f>TEXT(electricity_data!A6838+electricity_data!B6838,"JJJJ-MM-TT hh:mm:ss") &amp; "," &amp; electricity_data!G6838</f>
        <v>2024-10-11 21:00:00,10,719</v>
      </c>
    </row>
    <row r="6839" spans="1:1" x14ac:dyDescent="0.25">
      <c r="A6839" t="str">
        <f>TEXT(electricity_data!A6839+electricity_data!B6839,"JJJJ-MM-TT hh:mm:ss") &amp; "," &amp; electricity_data!G6839</f>
        <v>2024-10-11 22:00:00,10,581</v>
      </c>
    </row>
    <row r="6840" spans="1:1" x14ac:dyDescent="0.25">
      <c r="A6840" t="str">
        <f>TEXT(electricity_data!A6840+electricity_data!B6840,"JJJJ-MM-TT hh:mm:ss") &amp; "," &amp; electricity_data!G6840</f>
        <v>2024-10-11 23:00:00,9,523</v>
      </c>
    </row>
    <row r="6841" spans="1:1" x14ac:dyDescent="0.25">
      <c r="A6841" t="str">
        <f>TEXT(electricity_data!A6841+electricity_data!B6841,"JJJJ-MM-TT hh:mm:ss") &amp; "," &amp; electricity_data!G6841</f>
        <v>2024-10-12 00:00:00,9,749</v>
      </c>
    </row>
    <row r="6842" spans="1:1" x14ac:dyDescent="0.25">
      <c r="A6842" t="str">
        <f>TEXT(electricity_data!A6842+electricity_data!B6842,"JJJJ-MM-TT hh:mm:ss") &amp; "," &amp; electricity_data!G6842</f>
        <v>2024-10-12 01:00:00,8,682</v>
      </c>
    </row>
    <row r="6843" spans="1:1" x14ac:dyDescent="0.25">
      <c r="A6843" t="str">
        <f>TEXT(electricity_data!A6843+electricity_data!B6843,"JJJJ-MM-TT hh:mm:ss") &amp; "," &amp; electricity_data!G6843</f>
        <v>2024-10-12 02:00:00,8,298</v>
      </c>
    </row>
    <row r="6844" spans="1:1" x14ac:dyDescent="0.25">
      <c r="A6844" t="str">
        <f>TEXT(electricity_data!A6844+electricity_data!B6844,"JJJJ-MM-TT hh:mm:ss") &amp; "," &amp; electricity_data!G6844</f>
        <v>2024-10-12 03:00:00,8,242</v>
      </c>
    </row>
    <row r="6845" spans="1:1" x14ac:dyDescent="0.25">
      <c r="A6845" t="str">
        <f>TEXT(electricity_data!A6845+electricity_data!B6845,"JJJJ-MM-TT hh:mm:ss") &amp; "," &amp; electricity_data!G6845</f>
        <v>2024-10-12 04:00:00,7,932</v>
      </c>
    </row>
    <row r="6846" spans="1:1" x14ac:dyDescent="0.25">
      <c r="A6846" t="str">
        <f>TEXT(electricity_data!A6846+electricity_data!B6846,"JJJJ-MM-TT hh:mm:ss") &amp; "," &amp; electricity_data!G6846</f>
        <v>2024-10-12 05:00:00,7,53</v>
      </c>
    </row>
    <row r="6847" spans="1:1" x14ac:dyDescent="0.25">
      <c r="A6847" t="str">
        <f>TEXT(electricity_data!A6847+electricity_data!B6847,"JJJJ-MM-TT hh:mm:ss") &amp; "," &amp; electricity_data!G6847</f>
        <v>2024-10-12 06:00:00,7,903</v>
      </c>
    </row>
    <row r="6848" spans="1:1" x14ac:dyDescent="0.25">
      <c r="A6848" t="str">
        <f>TEXT(electricity_data!A6848+electricity_data!B6848,"JJJJ-MM-TT hh:mm:ss") &amp; "," &amp; electricity_data!G6848</f>
        <v>2024-10-12 07:00:00,7,613</v>
      </c>
    </row>
    <row r="6849" spans="1:1" x14ac:dyDescent="0.25">
      <c r="A6849" t="str">
        <f>TEXT(electricity_data!A6849+electricity_data!B6849,"JJJJ-MM-TT hh:mm:ss") &amp; "," &amp; electricity_data!G6849</f>
        <v>2024-10-12 08:00:00,7,631</v>
      </c>
    </row>
    <row r="6850" spans="1:1" x14ac:dyDescent="0.25">
      <c r="A6850" t="str">
        <f>TEXT(electricity_data!A6850+electricity_data!B6850,"JJJJ-MM-TT hh:mm:ss") &amp; "," &amp; electricity_data!G6850</f>
        <v>2024-10-12 09:00:00,4,922</v>
      </c>
    </row>
    <row r="6851" spans="1:1" x14ac:dyDescent="0.25">
      <c r="A6851" t="str">
        <f>TEXT(electricity_data!A6851+electricity_data!B6851,"JJJJ-MM-TT hh:mm:ss") &amp; "," &amp; electricity_data!G6851</f>
        <v>2024-10-12 10:00:00,4,27</v>
      </c>
    </row>
    <row r="6852" spans="1:1" x14ac:dyDescent="0.25">
      <c r="A6852" t="str">
        <f>TEXT(electricity_data!A6852+electricity_data!B6852,"JJJJ-MM-TT hh:mm:ss") &amp; "," &amp; electricity_data!G6852</f>
        <v>2024-10-12 11:00:00,4,168</v>
      </c>
    </row>
    <row r="6853" spans="1:1" x14ac:dyDescent="0.25">
      <c r="A6853" t="str">
        <f>TEXT(electricity_data!A6853+electricity_data!B6853,"JJJJ-MM-TT hh:mm:ss") &amp; "," &amp; electricity_data!G6853</f>
        <v>2024-10-12 12:00:00,3,219</v>
      </c>
    </row>
    <row r="6854" spans="1:1" x14ac:dyDescent="0.25">
      <c r="A6854" t="str">
        <f>TEXT(electricity_data!A6854+electricity_data!B6854,"JJJJ-MM-TT hh:mm:ss") &amp; "," &amp; electricity_data!G6854</f>
        <v>2024-10-12 13:00:00,1,433</v>
      </c>
    </row>
    <row r="6855" spans="1:1" x14ac:dyDescent="0.25">
      <c r="A6855" t="str">
        <f>TEXT(electricity_data!A6855+electricity_data!B6855,"JJJJ-MM-TT hh:mm:ss") &amp; "," &amp; electricity_data!G6855</f>
        <v>2024-10-12 14:00:00,3,074</v>
      </c>
    </row>
    <row r="6856" spans="1:1" x14ac:dyDescent="0.25">
      <c r="A6856" t="str">
        <f>TEXT(electricity_data!A6856+electricity_data!B6856,"JJJJ-MM-TT hh:mm:ss") &amp; "," &amp; electricity_data!G6856</f>
        <v>2024-10-12 15:00:00,5,375</v>
      </c>
    </row>
    <row r="6857" spans="1:1" x14ac:dyDescent="0.25">
      <c r="A6857" t="str">
        <f>TEXT(electricity_data!A6857+electricity_data!B6857,"JJJJ-MM-TT hh:mm:ss") &amp; "," &amp; electricity_data!G6857</f>
        <v>2024-10-12 16:00:00,7,058</v>
      </c>
    </row>
    <row r="6858" spans="1:1" x14ac:dyDescent="0.25">
      <c r="A6858" t="str">
        <f>TEXT(electricity_data!A6858+electricity_data!B6858,"JJJJ-MM-TT hh:mm:ss") &amp; "," &amp; electricity_data!G6858</f>
        <v>2024-10-12 17:00:00,8,342</v>
      </c>
    </row>
    <row r="6859" spans="1:1" x14ac:dyDescent="0.25">
      <c r="A6859" t="str">
        <f>TEXT(electricity_data!A6859+electricity_data!B6859,"JJJJ-MM-TT hh:mm:ss") &amp; "," &amp; electricity_data!G6859</f>
        <v>2024-10-12 18:00:00,8,826</v>
      </c>
    </row>
    <row r="6860" spans="1:1" x14ac:dyDescent="0.25">
      <c r="A6860" t="str">
        <f>TEXT(electricity_data!A6860+electricity_data!B6860,"JJJJ-MM-TT hh:mm:ss") &amp; "," &amp; electricity_data!G6860</f>
        <v>2024-10-12 19:00:00,8,502</v>
      </c>
    </row>
    <row r="6861" spans="1:1" x14ac:dyDescent="0.25">
      <c r="A6861" t="str">
        <f>TEXT(electricity_data!A6861+electricity_data!B6861,"JJJJ-MM-TT hh:mm:ss") &amp; "," &amp; electricity_data!G6861</f>
        <v>2024-10-12 20:00:00,6,759</v>
      </c>
    </row>
    <row r="6862" spans="1:1" x14ac:dyDescent="0.25">
      <c r="A6862" t="str">
        <f>TEXT(electricity_data!A6862+electricity_data!B6862,"JJJJ-MM-TT hh:mm:ss") &amp; "," &amp; electricity_data!G6862</f>
        <v>2024-10-12 21:00:00,5,282</v>
      </c>
    </row>
    <row r="6863" spans="1:1" x14ac:dyDescent="0.25">
      <c r="A6863" t="str">
        <f>TEXT(electricity_data!A6863+electricity_data!B6863,"JJJJ-MM-TT hh:mm:ss") &amp; "," &amp; electricity_data!G6863</f>
        <v>2024-10-12 22:00:00,4,227</v>
      </c>
    </row>
    <row r="6864" spans="1:1" x14ac:dyDescent="0.25">
      <c r="A6864" t="str">
        <f>TEXT(electricity_data!A6864+electricity_data!B6864,"JJJJ-MM-TT hh:mm:ss") &amp; "," &amp; electricity_data!G6864</f>
        <v>2024-10-12 23:00:00,3,277</v>
      </c>
    </row>
    <row r="6865" spans="1:1" x14ac:dyDescent="0.25">
      <c r="A6865" t="str">
        <f>TEXT(electricity_data!A6865+electricity_data!B6865,"JJJJ-MM-TT hh:mm:ss") &amp; "," &amp; electricity_data!G6865</f>
        <v>2024-10-13 00:00:00,0</v>
      </c>
    </row>
    <row r="6866" spans="1:1" x14ac:dyDescent="0.25">
      <c r="A6866" t="str">
        <f>TEXT(electricity_data!A6866+electricity_data!B6866,"JJJJ-MM-TT hh:mm:ss") &amp; "," &amp; electricity_data!G6866</f>
        <v>2024-10-13 01:00:00,-0,001</v>
      </c>
    </row>
    <row r="6867" spans="1:1" x14ac:dyDescent="0.25">
      <c r="A6867" t="str">
        <f>TEXT(electricity_data!A6867+electricity_data!B6867,"JJJJ-MM-TT hh:mm:ss") &amp; "," &amp; electricity_data!G6867</f>
        <v>2024-10-13 02:00:00,-0,007</v>
      </c>
    </row>
    <row r="6868" spans="1:1" x14ac:dyDescent="0.25">
      <c r="A6868" t="str">
        <f>TEXT(electricity_data!A6868+electricity_data!B6868,"JJJJ-MM-TT hh:mm:ss") &amp; "," &amp; electricity_data!G6868</f>
        <v>2024-10-13 03:00:00,-0,037</v>
      </c>
    </row>
    <row r="6869" spans="1:1" x14ac:dyDescent="0.25">
      <c r="A6869" t="str">
        <f>TEXT(electricity_data!A6869+electricity_data!B6869,"JJJJ-MM-TT hh:mm:ss") &amp; "," &amp; electricity_data!G6869</f>
        <v>2024-10-13 04:00:00,-0,051</v>
      </c>
    </row>
    <row r="6870" spans="1:1" x14ac:dyDescent="0.25">
      <c r="A6870" t="str">
        <f>TEXT(electricity_data!A6870+electricity_data!B6870,"JJJJ-MM-TT hh:mm:ss") &amp; "," &amp; electricity_data!G6870</f>
        <v>2024-10-13 05:00:00,-0,009</v>
      </c>
    </row>
    <row r="6871" spans="1:1" x14ac:dyDescent="0.25">
      <c r="A6871" t="str">
        <f>TEXT(electricity_data!A6871+electricity_data!B6871,"JJJJ-MM-TT hh:mm:ss") &amp; "," &amp; electricity_data!G6871</f>
        <v>2024-10-13 06:00:00,-0,03</v>
      </c>
    </row>
    <row r="6872" spans="1:1" x14ac:dyDescent="0.25">
      <c r="A6872" t="str">
        <f>TEXT(electricity_data!A6872+electricity_data!B6872,"JJJJ-MM-TT hh:mm:ss") &amp; "," &amp; electricity_data!G6872</f>
        <v>2024-10-13 07:00:00,-0,004</v>
      </c>
    </row>
    <row r="6873" spans="1:1" x14ac:dyDescent="0.25">
      <c r="A6873" t="str">
        <f>TEXT(electricity_data!A6873+electricity_data!B6873,"JJJJ-MM-TT hh:mm:ss") &amp; "," &amp; electricity_data!G6873</f>
        <v>2024-10-13 08:00:00,-0,007</v>
      </c>
    </row>
    <row r="6874" spans="1:1" x14ac:dyDescent="0.25">
      <c r="A6874" t="str">
        <f>TEXT(electricity_data!A6874+electricity_data!B6874,"JJJJ-MM-TT hh:mm:ss") &amp; "," &amp; electricity_data!G6874</f>
        <v>2024-10-13 09:00:00,-0,086</v>
      </c>
    </row>
    <row r="6875" spans="1:1" x14ac:dyDescent="0.25">
      <c r="A6875" t="str">
        <f>TEXT(electricity_data!A6875+electricity_data!B6875,"JJJJ-MM-TT hh:mm:ss") &amp; "," &amp; electricity_data!G6875</f>
        <v>2024-10-13 10:00:00,-0,064</v>
      </c>
    </row>
    <row r="6876" spans="1:1" x14ac:dyDescent="0.25">
      <c r="A6876" t="str">
        <f>TEXT(electricity_data!A6876+electricity_data!B6876,"JJJJ-MM-TT hh:mm:ss") &amp; "," &amp; electricity_data!G6876</f>
        <v>2024-10-13 11:00:00,-0,197</v>
      </c>
    </row>
    <row r="6877" spans="1:1" x14ac:dyDescent="0.25">
      <c r="A6877" t="str">
        <f>TEXT(electricity_data!A6877+electricity_data!B6877,"JJJJ-MM-TT hh:mm:ss") &amp; "," &amp; electricity_data!G6877</f>
        <v>2024-10-13 12:00:00,-0,749</v>
      </c>
    </row>
    <row r="6878" spans="1:1" x14ac:dyDescent="0.25">
      <c r="A6878" t="str">
        <f>TEXT(electricity_data!A6878+electricity_data!B6878,"JJJJ-MM-TT hh:mm:ss") &amp; "," &amp; electricity_data!G6878</f>
        <v>2024-10-13 13:00:00,-1,516</v>
      </c>
    </row>
    <row r="6879" spans="1:1" x14ac:dyDescent="0.25">
      <c r="A6879" t="str">
        <f>TEXT(electricity_data!A6879+electricity_data!B6879,"JJJJ-MM-TT hh:mm:ss") &amp; "," &amp; electricity_data!G6879</f>
        <v>2024-10-13 14:00:00,-1,569</v>
      </c>
    </row>
    <row r="6880" spans="1:1" x14ac:dyDescent="0.25">
      <c r="A6880" t="str">
        <f>TEXT(electricity_data!A6880+electricity_data!B6880,"JJJJ-MM-TT hh:mm:ss") &amp; "," &amp; electricity_data!G6880</f>
        <v>2024-10-13 15:00:00,-0,501</v>
      </c>
    </row>
    <row r="6881" spans="1:1" x14ac:dyDescent="0.25">
      <c r="A6881" t="str">
        <f>TEXT(electricity_data!A6881+electricity_data!B6881,"JJJJ-MM-TT hh:mm:ss") &amp; "," &amp; electricity_data!G6881</f>
        <v>2024-10-13 16:00:00,-0,199</v>
      </c>
    </row>
    <row r="6882" spans="1:1" x14ac:dyDescent="0.25">
      <c r="A6882" t="str">
        <f>TEXT(electricity_data!A6882+electricity_data!B6882,"JJJJ-MM-TT hh:mm:ss") &amp; "," &amp; electricity_data!G6882</f>
        <v>2024-10-13 17:00:00,0,006</v>
      </c>
    </row>
    <row r="6883" spans="1:1" x14ac:dyDescent="0.25">
      <c r="A6883" t="str">
        <f>TEXT(electricity_data!A6883+electricity_data!B6883,"JJJJ-MM-TT hh:mm:ss") &amp; "," &amp; electricity_data!G6883</f>
        <v>2024-10-13 18:00:00,4,323</v>
      </c>
    </row>
    <row r="6884" spans="1:1" x14ac:dyDescent="0.25">
      <c r="A6884" t="str">
        <f>TEXT(electricity_data!A6884+electricity_data!B6884,"JJJJ-MM-TT hh:mm:ss") &amp; "," &amp; electricity_data!G6884</f>
        <v>2024-10-13 19:00:00,6,145</v>
      </c>
    </row>
    <row r="6885" spans="1:1" x14ac:dyDescent="0.25">
      <c r="A6885" t="str">
        <f>TEXT(electricity_data!A6885+electricity_data!B6885,"JJJJ-MM-TT hh:mm:ss") &amp; "," &amp; electricity_data!G6885</f>
        <v>2024-10-13 20:00:00,4,691</v>
      </c>
    </row>
    <row r="6886" spans="1:1" x14ac:dyDescent="0.25">
      <c r="A6886" t="str">
        <f>TEXT(electricity_data!A6886+electricity_data!B6886,"JJJJ-MM-TT hh:mm:ss") &amp; "," &amp; electricity_data!G6886</f>
        <v>2024-10-13 21:00:00,4,583</v>
      </c>
    </row>
    <row r="6887" spans="1:1" x14ac:dyDescent="0.25">
      <c r="A6887" t="str">
        <f>TEXT(electricity_data!A6887+electricity_data!B6887,"JJJJ-MM-TT hh:mm:ss") &amp; "," &amp; electricity_data!G6887</f>
        <v>2024-10-13 22:00:00,4,753</v>
      </c>
    </row>
    <row r="6888" spans="1:1" x14ac:dyDescent="0.25">
      <c r="A6888" t="str">
        <f>TEXT(electricity_data!A6888+electricity_data!B6888,"JJJJ-MM-TT hh:mm:ss") &amp; "," &amp; electricity_data!G6888</f>
        <v>2024-10-13 23:00:00,4,421</v>
      </c>
    </row>
    <row r="6889" spans="1:1" x14ac:dyDescent="0.25">
      <c r="A6889" t="str">
        <f>TEXT(electricity_data!A6889+electricity_data!B6889,"JJJJ-MM-TT hh:mm:ss") &amp; "," &amp; electricity_data!G6889</f>
        <v>2024-10-14 00:00:00,4,45</v>
      </c>
    </row>
    <row r="6890" spans="1:1" x14ac:dyDescent="0.25">
      <c r="A6890" t="str">
        <f>TEXT(electricity_data!A6890+electricity_data!B6890,"JJJJ-MM-TT hh:mm:ss") &amp; "," &amp; electricity_data!G6890</f>
        <v>2024-10-14 01:00:00,4,265</v>
      </c>
    </row>
    <row r="6891" spans="1:1" x14ac:dyDescent="0.25">
      <c r="A6891" t="str">
        <f>TEXT(electricity_data!A6891+electricity_data!B6891,"JJJJ-MM-TT hh:mm:ss") &amp; "," &amp; electricity_data!G6891</f>
        <v>2024-10-14 02:00:00,4,257</v>
      </c>
    </row>
    <row r="6892" spans="1:1" x14ac:dyDescent="0.25">
      <c r="A6892" t="str">
        <f>TEXT(electricity_data!A6892+electricity_data!B6892,"JJJJ-MM-TT hh:mm:ss") &amp; "," &amp; electricity_data!G6892</f>
        <v>2024-10-14 03:00:00,4,176</v>
      </c>
    </row>
    <row r="6893" spans="1:1" x14ac:dyDescent="0.25">
      <c r="A6893" t="str">
        <f>TEXT(electricity_data!A6893+electricity_data!B6893,"JJJJ-MM-TT hh:mm:ss") &amp; "," &amp; electricity_data!G6893</f>
        <v>2024-10-14 04:00:00,4,673</v>
      </c>
    </row>
    <row r="6894" spans="1:1" x14ac:dyDescent="0.25">
      <c r="A6894" t="str">
        <f>TEXT(electricity_data!A6894+electricity_data!B6894,"JJJJ-MM-TT hh:mm:ss") &amp; "," &amp; electricity_data!G6894</f>
        <v>2024-10-14 05:00:00,6,96</v>
      </c>
    </row>
    <row r="6895" spans="1:1" x14ac:dyDescent="0.25">
      <c r="A6895" t="str">
        <f>TEXT(electricity_data!A6895+electricity_data!B6895,"JJJJ-MM-TT hh:mm:ss") &amp; "," &amp; electricity_data!G6895</f>
        <v>2024-10-14 06:00:00,10,614</v>
      </c>
    </row>
    <row r="6896" spans="1:1" x14ac:dyDescent="0.25">
      <c r="A6896" t="str">
        <f>TEXT(electricity_data!A6896+electricity_data!B6896,"JJJJ-MM-TT hh:mm:ss") &amp; "," &amp; electricity_data!G6896</f>
        <v>2024-10-14 07:00:00,14,029</v>
      </c>
    </row>
    <row r="6897" spans="1:1" x14ac:dyDescent="0.25">
      <c r="A6897" t="str">
        <f>TEXT(electricity_data!A6897+electricity_data!B6897,"JJJJ-MM-TT hh:mm:ss") &amp; "," &amp; electricity_data!G6897</f>
        <v>2024-10-14 08:00:00,16,101</v>
      </c>
    </row>
    <row r="6898" spans="1:1" x14ac:dyDescent="0.25">
      <c r="A6898" t="str">
        <f>TEXT(electricity_data!A6898+electricity_data!B6898,"JJJJ-MM-TT hh:mm:ss") &amp; "," &amp; electricity_data!G6898</f>
        <v>2024-10-14 09:00:00,12,534</v>
      </c>
    </row>
    <row r="6899" spans="1:1" x14ac:dyDescent="0.25">
      <c r="A6899" t="str">
        <f>TEXT(electricity_data!A6899+electricity_data!B6899,"JJJJ-MM-TT hh:mm:ss") &amp; "," &amp; electricity_data!G6899</f>
        <v>2024-10-14 10:00:00,10,835</v>
      </c>
    </row>
    <row r="6900" spans="1:1" x14ac:dyDescent="0.25">
      <c r="A6900" t="str">
        <f>TEXT(electricity_data!A6900+electricity_data!B6900,"JJJJ-MM-TT hh:mm:ss") &amp; "," &amp; electricity_data!G6900</f>
        <v>2024-10-14 11:00:00,10,293</v>
      </c>
    </row>
    <row r="6901" spans="1:1" x14ac:dyDescent="0.25">
      <c r="A6901" t="str">
        <f>TEXT(electricity_data!A6901+electricity_data!B6901,"JJJJ-MM-TT hh:mm:ss") &amp; "," &amp; electricity_data!G6901</f>
        <v>2024-10-14 12:00:00,9,576</v>
      </c>
    </row>
    <row r="6902" spans="1:1" x14ac:dyDescent="0.25">
      <c r="A6902" t="str">
        <f>TEXT(electricity_data!A6902+electricity_data!B6902,"JJJJ-MM-TT hh:mm:ss") &amp; "," &amp; electricity_data!G6902</f>
        <v>2024-10-14 13:00:00,9</v>
      </c>
    </row>
    <row r="6903" spans="1:1" x14ac:dyDescent="0.25">
      <c r="A6903" t="str">
        <f>TEXT(electricity_data!A6903+electricity_data!B6903,"JJJJ-MM-TT hh:mm:ss") &amp; "," &amp; electricity_data!G6903</f>
        <v>2024-10-14 14:00:00,8,156</v>
      </c>
    </row>
    <row r="6904" spans="1:1" x14ac:dyDescent="0.25">
      <c r="A6904" t="str">
        <f>TEXT(electricity_data!A6904+electricity_data!B6904,"JJJJ-MM-TT hh:mm:ss") &amp; "," &amp; electricity_data!G6904</f>
        <v>2024-10-14 15:00:00,9,448</v>
      </c>
    </row>
    <row r="6905" spans="1:1" x14ac:dyDescent="0.25">
      <c r="A6905" t="str">
        <f>TEXT(electricity_data!A6905+electricity_data!B6905,"JJJJ-MM-TT hh:mm:ss") &amp; "," &amp; electricity_data!G6905</f>
        <v>2024-10-14 16:00:00,11,319</v>
      </c>
    </row>
    <row r="6906" spans="1:1" x14ac:dyDescent="0.25">
      <c r="A6906" t="str">
        <f>TEXT(electricity_data!A6906+electricity_data!B6906,"JJJJ-MM-TT hh:mm:ss") &amp; "," &amp; electricity_data!G6906</f>
        <v>2024-10-14 17:00:00,16,699</v>
      </c>
    </row>
    <row r="6907" spans="1:1" x14ac:dyDescent="0.25">
      <c r="A6907" t="str">
        <f>TEXT(electricity_data!A6907+electricity_data!B6907,"JJJJ-MM-TT hh:mm:ss") &amp; "," &amp; electricity_data!G6907</f>
        <v>2024-10-14 18:00:00,26,45</v>
      </c>
    </row>
    <row r="6908" spans="1:1" x14ac:dyDescent="0.25">
      <c r="A6908" t="str">
        <f>TEXT(electricity_data!A6908+electricity_data!B6908,"JJJJ-MM-TT hh:mm:ss") &amp; "," &amp; electricity_data!G6908</f>
        <v>2024-10-14 19:00:00,27,714</v>
      </c>
    </row>
    <row r="6909" spans="1:1" x14ac:dyDescent="0.25">
      <c r="A6909" t="str">
        <f>TEXT(electricity_data!A6909+electricity_data!B6909,"JJJJ-MM-TT hh:mm:ss") &amp; "," &amp; electricity_data!G6909</f>
        <v>2024-10-14 20:00:00,16,54</v>
      </c>
    </row>
    <row r="6910" spans="1:1" x14ac:dyDescent="0.25">
      <c r="A6910" t="str">
        <f>TEXT(electricity_data!A6910+electricity_data!B6910,"JJJJ-MM-TT hh:mm:ss") &amp; "," &amp; electricity_data!G6910</f>
        <v>2024-10-14 21:00:00,12,152</v>
      </c>
    </row>
    <row r="6911" spans="1:1" x14ac:dyDescent="0.25">
      <c r="A6911" t="str">
        <f>TEXT(electricity_data!A6911+electricity_data!B6911,"JJJJ-MM-TT hh:mm:ss") &amp; "," &amp; electricity_data!G6911</f>
        <v>2024-10-14 22:00:00,10,706</v>
      </c>
    </row>
    <row r="6912" spans="1:1" x14ac:dyDescent="0.25">
      <c r="A6912" t="str">
        <f>TEXT(electricity_data!A6912+electricity_data!B6912,"JJJJ-MM-TT hh:mm:ss") &amp; "," &amp; electricity_data!G6912</f>
        <v>2024-10-14 23:00:00,10,22</v>
      </c>
    </row>
    <row r="6913" spans="1:1" x14ac:dyDescent="0.25">
      <c r="A6913" t="str">
        <f>TEXT(electricity_data!A6913+electricity_data!B6913,"JJJJ-MM-TT hh:mm:ss") &amp; "," &amp; electricity_data!G6913</f>
        <v>2024-10-15 00:00:00,9,863</v>
      </c>
    </row>
    <row r="6914" spans="1:1" x14ac:dyDescent="0.25">
      <c r="A6914" t="str">
        <f>TEXT(electricity_data!A6914+electricity_data!B6914,"JJJJ-MM-TT hh:mm:ss") &amp; "," &amp; electricity_data!G6914</f>
        <v>2024-10-15 01:00:00,9,389</v>
      </c>
    </row>
    <row r="6915" spans="1:1" x14ac:dyDescent="0.25">
      <c r="A6915" t="str">
        <f>TEXT(electricity_data!A6915+electricity_data!B6915,"JJJJ-MM-TT hh:mm:ss") &amp; "," &amp; electricity_data!G6915</f>
        <v>2024-10-15 02:00:00,9,575</v>
      </c>
    </row>
    <row r="6916" spans="1:1" x14ac:dyDescent="0.25">
      <c r="A6916" t="str">
        <f>TEXT(electricity_data!A6916+electricity_data!B6916,"JJJJ-MM-TT hh:mm:ss") &amp; "," &amp; electricity_data!G6916</f>
        <v>2024-10-15 03:00:00,9,144</v>
      </c>
    </row>
    <row r="6917" spans="1:1" x14ac:dyDescent="0.25">
      <c r="A6917" t="str">
        <f>TEXT(electricity_data!A6917+electricity_data!B6917,"JJJJ-MM-TT hh:mm:ss") &amp; "," &amp; electricity_data!G6917</f>
        <v>2024-10-15 04:00:00,8,82</v>
      </c>
    </row>
    <row r="6918" spans="1:1" x14ac:dyDescent="0.25">
      <c r="A6918" t="str">
        <f>TEXT(electricity_data!A6918+electricity_data!B6918,"JJJJ-MM-TT hh:mm:ss") &amp; "," &amp; electricity_data!G6918</f>
        <v>2024-10-15 05:00:00,9,691</v>
      </c>
    </row>
    <row r="6919" spans="1:1" x14ac:dyDescent="0.25">
      <c r="A6919" t="str">
        <f>TEXT(electricity_data!A6919+electricity_data!B6919,"JJJJ-MM-TT hh:mm:ss") &amp; "," &amp; electricity_data!G6919</f>
        <v>2024-10-15 06:00:00,12,193</v>
      </c>
    </row>
    <row r="6920" spans="1:1" x14ac:dyDescent="0.25">
      <c r="A6920" t="str">
        <f>TEXT(electricity_data!A6920+electricity_data!B6920,"JJJJ-MM-TT hh:mm:ss") &amp; "," &amp; electricity_data!G6920</f>
        <v>2024-10-15 07:00:00,19,279</v>
      </c>
    </row>
    <row r="6921" spans="1:1" x14ac:dyDescent="0.25">
      <c r="A6921" t="str">
        <f>TEXT(electricity_data!A6921+electricity_data!B6921,"JJJJ-MM-TT hh:mm:ss") &amp; "," &amp; electricity_data!G6921</f>
        <v>2024-10-15 08:00:00,18,401</v>
      </c>
    </row>
    <row r="6922" spans="1:1" x14ac:dyDescent="0.25">
      <c r="A6922" t="str">
        <f>TEXT(electricity_data!A6922+electricity_data!B6922,"JJJJ-MM-TT hh:mm:ss") &amp; "," &amp; electricity_data!G6922</f>
        <v>2024-10-15 09:00:00,11,794</v>
      </c>
    </row>
    <row r="6923" spans="1:1" x14ac:dyDescent="0.25">
      <c r="A6923" t="str">
        <f>TEXT(electricity_data!A6923+electricity_data!B6923,"JJJJ-MM-TT hh:mm:ss") &amp; "," &amp; electricity_data!G6923</f>
        <v>2024-10-15 10:00:00,10,015</v>
      </c>
    </row>
    <row r="6924" spans="1:1" x14ac:dyDescent="0.25">
      <c r="A6924" t="str">
        <f>TEXT(electricity_data!A6924+electricity_data!B6924,"JJJJ-MM-TT hh:mm:ss") &amp; "," &amp; electricity_data!G6924</f>
        <v>2024-10-15 11:00:00,9,045</v>
      </c>
    </row>
    <row r="6925" spans="1:1" x14ac:dyDescent="0.25">
      <c r="A6925" t="str">
        <f>TEXT(electricity_data!A6925+electricity_data!B6925,"JJJJ-MM-TT hh:mm:ss") &amp; "," &amp; electricity_data!G6925</f>
        <v>2024-10-15 12:00:00,8,587</v>
      </c>
    </row>
    <row r="6926" spans="1:1" x14ac:dyDescent="0.25">
      <c r="A6926" t="str">
        <f>TEXT(electricity_data!A6926+electricity_data!B6926,"JJJJ-MM-TT hh:mm:ss") &amp; "," &amp; electricity_data!G6926</f>
        <v>2024-10-15 13:00:00,7,915</v>
      </c>
    </row>
    <row r="6927" spans="1:1" x14ac:dyDescent="0.25">
      <c r="A6927" t="str">
        <f>TEXT(electricity_data!A6927+electricity_data!B6927,"JJJJ-MM-TT hh:mm:ss") &amp; "," &amp; electricity_data!G6927</f>
        <v>2024-10-15 14:00:00,8,33</v>
      </c>
    </row>
    <row r="6928" spans="1:1" x14ac:dyDescent="0.25">
      <c r="A6928" t="str">
        <f>TEXT(electricity_data!A6928+electricity_data!B6928,"JJJJ-MM-TT hh:mm:ss") &amp; "," &amp; electricity_data!G6928</f>
        <v>2024-10-15 15:00:00,9,076</v>
      </c>
    </row>
    <row r="6929" spans="1:1" x14ac:dyDescent="0.25">
      <c r="A6929" t="str">
        <f>TEXT(electricity_data!A6929+electricity_data!B6929,"JJJJ-MM-TT hh:mm:ss") &amp; "," &amp; electricity_data!G6929</f>
        <v>2024-10-15 16:00:00,9,643</v>
      </c>
    </row>
    <row r="6930" spans="1:1" x14ac:dyDescent="0.25">
      <c r="A6930" t="str">
        <f>TEXT(electricity_data!A6930+electricity_data!B6930,"JJJJ-MM-TT hh:mm:ss") &amp; "," &amp; electricity_data!G6930</f>
        <v>2024-10-15 17:00:00,12,809</v>
      </c>
    </row>
    <row r="6931" spans="1:1" x14ac:dyDescent="0.25">
      <c r="A6931" t="str">
        <f>TEXT(electricity_data!A6931+electricity_data!B6931,"JJJJ-MM-TT hh:mm:ss") &amp; "," &amp; electricity_data!G6931</f>
        <v>2024-10-15 18:00:00,14,419</v>
      </c>
    </row>
    <row r="6932" spans="1:1" x14ac:dyDescent="0.25">
      <c r="A6932" t="str">
        <f>TEXT(electricity_data!A6932+electricity_data!B6932,"JJJJ-MM-TT hh:mm:ss") &amp; "," &amp; electricity_data!G6932</f>
        <v>2024-10-15 19:00:00,10,471</v>
      </c>
    </row>
    <row r="6933" spans="1:1" x14ac:dyDescent="0.25">
      <c r="A6933" t="str">
        <f>TEXT(electricity_data!A6933+electricity_data!B6933,"JJJJ-MM-TT hh:mm:ss") &amp; "," &amp; electricity_data!G6933</f>
        <v>2024-10-15 20:00:00,8,366</v>
      </c>
    </row>
    <row r="6934" spans="1:1" x14ac:dyDescent="0.25">
      <c r="A6934" t="str">
        <f>TEXT(electricity_data!A6934+electricity_data!B6934,"JJJJ-MM-TT hh:mm:ss") &amp; "," &amp; electricity_data!G6934</f>
        <v>2024-10-15 21:00:00,7,405</v>
      </c>
    </row>
    <row r="6935" spans="1:1" x14ac:dyDescent="0.25">
      <c r="A6935" t="str">
        <f>TEXT(electricity_data!A6935+electricity_data!B6935,"JJJJ-MM-TT hh:mm:ss") &amp; "," &amp; electricity_data!G6935</f>
        <v>2024-10-15 22:00:00,6,705</v>
      </c>
    </row>
    <row r="6936" spans="1:1" x14ac:dyDescent="0.25">
      <c r="A6936" t="str">
        <f>TEXT(electricity_data!A6936+electricity_data!B6936,"JJJJ-MM-TT hh:mm:ss") &amp; "," &amp; electricity_data!G6936</f>
        <v>2024-10-15 23:00:00,4,818</v>
      </c>
    </row>
    <row r="6937" spans="1:1" x14ac:dyDescent="0.25">
      <c r="A6937" t="str">
        <f>TEXT(electricity_data!A6937+electricity_data!B6937,"JJJJ-MM-TT hh:mm:ss") &amp; "," &amp; electricity_data!G6937</f>
        <v>2024-10-16 00:00:00,3,075</v>
      </c>
    </row>
    <row r="6938" spans="1:1" x14ac:dyDescent="0.25">
      <c r="A6938" t="str">
        <f>TEXT(electricity_data!A6938+electricity_data!B6938,"JJJJ-MM-TT hh:mm:ss") &amp; "," &amp; electricity_data!G6938</f>
        <v>2024-10-16 01:00:00,1,28</v>
      </c>
    </row>
    <row r="6939" spans="1:1" x14ac:dyDescent="0.25">
      <c r="A6939" t="str">
        <f>TEXT(electricity_data!A6939+electricity_data!B6939,"JJJJ-MM-TT hh:mm:ss") &amp; "," &amp; electricity_data!G6939</f>
        <v>2024-10-16 02:00:00,0,53</v>
      </c>
    </row>
    <row r="6940" spans="1:1" x14ac:dyDescent="0.25">
      <c r="A6940" t="str">
        <f>TEXT(electricity_data!A6940+electricity_data!B6940,"JJJJ-MM-TT hh:mm:ss") &amp; "," &amp; electricity_data!G6940</f>
        <v>2024-10-16 03:00:00,0,361</v>
      </c>
    </row>
    <row r="6941" spans="1:1" x14ac:dyDescent="0.25">
      <c r="A6941" t="str">
        <f>TEXT(electricity_data!A6941+electricity_data!B6941,"JJJJ-MM-TT hh:mm:ss") &amp; "," &amp; electricity_data!G6941</f>
        <v>2024-10-16 04:00:00,0,316</v>
      </c>
    </row>
    <row r="6942" spans="1:1" x14ac:dyDescent="0.25">
      <c r="A6942" t="str">
        <f>TEXT(electricity_data!A6942+electricity_data!B6942,"JJJJ-MM-TT hh:mm:ss") &amp; "," &amp; electricity_data!G6942</f>
        <v>2024-10-16 05:00:00,0,82</v>
      </c>
    </row>
    <row r="6943" spans="1:1" x14ac:dyDescent="0.25">
      <c r="A6943" t="str">
        <f>TEXT(electricity_data!A6943+electricity_data!B6943,"JJJJ-MM-TT hh:mm:ss") &amp; "," &amp; electricity_data!G6943</f>
        <v>2024-10-16 06:00:00,4,999</v>
      </c>
    </row>
    <row r="6944" spans="1:1" x14ac:dyDescent="0.25">
      <c r="A6944" t="str">
        <f>TEXT(electricity_data!A6944+electricity_data!B6944,"JJJJ-MM-TT hh:mm:ss") &amp; "," &amp; electricity_data!G6944</f>
        <v>2024-10-16 07:00:00,7,469</v>
      </c>
    </row>
    <row r="6945" spans="1:1" x14ac:dyDescent="0.25">
      <c r="A6945" t="str">
        <f>TEXT(electricity_data!A6945+electricity_data!B6945,"JJJJ-MM-TT hh:mm:ss") &amp; "," &amp; electricity_data!G6945</f>
        <v>2024-10-16 08:00:00,7,392</v>
      </c>
    </row>
    <row r="6946" spans="1:1" x14ac:dyDescent="0.25">
      <c r="A6946" t="str">
        <f>TEXT(electricity_data!A6946+electricity_data!B6946,"JJJJ-MM-TT hh:mm:ss") &amp; "," &amp; electricity_data!G6946</f>
        <v>2024-10-16 09:00:00,6,169</v>
      </c>
    </row>
    <row r="6947" spans="1:1" x14ac:dyDescent="0.25">
      <c r="A6947" t="str">
        <f>TEXT(electricity_data!A6947+electricity_data!B6947,"JJJJ-MM-TT hh:mm:ss") &amp; "," &amp; electricity_data!G6947</f>
        <v>2024-10-16 10:00:00,3,408</v>
      </c>
    </row>
    <row r="6948" spans="1:1" x14ac:dyDescent="0.25">
      <c r="A6948" t="str">
        <f>TEXT(electricity_data!A6948+electricity_data!B6948,"JJJJ-MM-TT hh:mm:ss") &amp; "," &amp; electricity_data!G6948</f>
        <v>2024-10-16 11:00:00,1,416</v>
      </c>
    </row>
    <row r="6949" spans="1:1" x14ac:dyDescent="0.25">
      <c r="A6949" t="str">
        <f>TEXT(electricity_data!A6949+electricity_data!B6949,"JJJJ-MM-TT hh:mm:ss") &amp; "," &amp; electricity_data!G6949</f>
        <v>2024-10-16 12:00:00,0,409</v>
      </c>
    </row>
    <row r="6950" spans="1:1" x14ac:dyDescent="0.25">
      <c r="A6950" t="str">
        <f>TEXT(electricity_data!A6950+electricity_data!B6950,"JJJJ-MM-TT hh:mm:ss") &amp; "," &amp; electricity_data!G6950</f>
        <v>2024-10-16 13:00:00,0,204</v>
      </c>
    </row>
    <row r="6951" spans="1:1" x14ac:dyDescent="0.25">
      <c r="A6951" t="str">
        <f>TEXT(electricity_data!A6951+electricity_data!B6951,"JJJJ-MM-TT hh:mm:ss") &amp; "," &amp; electricity_data!G6951</f>
        <v>2024-10-16 14:00:00,0,4</v>
      </c>
    </row>
    <row r="6952" spans="1:1" x14ac:dyDescent="0.25">
      <c r="A6952" t="str">
        <f>TEXT(electricity_data!A6952+electricity_data!B6952,"JJJJ-MM-TT hh:mm:ss") &amp; "," &amp; electricity_data!G6952</f>
        <v>2024-10-16 15:00:00,1,418</v>
      </c>
    </row>
    <row r="6953" spans="1:1" x14ac:dyDescent="0.25">
      <c r="A6953" t="str">
        <f>TEXT(electricity_data!A6953+electricity_data!B6953,"JJJJ-MM-TT hh:mm:ss") &amp; "," &amp; electricity_data!G6953</f>
        <v>2024-10-16 16:00:00,6,232</v>
      </c>
    </row>
    <row r="6954" spans="1:1" x14ac:dyDescent="0.25">
      <c r="A6954" t="str">
        <f>TEXT(electricity_data!A6954+electricity_data!B6954,"JJJJ-MM-TT hh:mm:ss") &amp; "," &amp; electricity_data!G6954</f>
        <v>2024-10-16 17:00:00,8,035</v>
      </c>
    </row>
    <row r="6955" spans="1:1" x14ac:dyDescent="0.25">
      <c r="A6955" t="str">
        <f>TEXT(electricity_data!A6955+electricity_data!B6955,"JJJJ-MM-TT hh:mm:ss") &amp; "," &amp; electricity_data!G6955</f>
        <v>2024-10-16 18:00:00,9,187</v>
      </c>
    </row>
    <row r="6956" spans="1:1" x14ac:dyDescent="0.25">
      <c r="A6956" t="str">
        <f>TEXT(electricity_data!A6956+electricity_data!B6956,"JJJJ-MM-TT hh:mm:ss") &amp; "," &amp; electricity_data!G6956</f>
        <v>2024-10-16 19:00:00,9,578</v>
      </c>
    </row>
    <row r="6957" spans="1:1" x14ac:dyDescent="0.25">
      <c r="A6957" t="str">
        <f>TEXT(electricity_data!A6957+electricity_data!B6957,"JJJJ-MM-TT hh:mm:ss") &amp; "," &amp; electricity_data!G6957</f>
        <v>2024-10-16 20:00:00,7,271</v>
      </c>
    </row>
    <row r="6958" spans="1:1" x14ac:dyDescent="0.25">
      <c r="A6958" t="str">
        <f>TEXT(electricity_data!A6958+electricity_data!B6958,"JJJJ-MM-TT hh:mm:ss") &amp; "," &amp; electricity_data!G6958</f>
        <v>2024-10-16 21:00:00,6,926</v>
      </c>
    </row>
    <row r="6959" spans="1:1" x14ac:dyDescent="0.25">
      <c r="A6959" t="str">
        <f>TEXT(electricity_data!A6959+electricity_data!B6959,"JJJJ-MM-TT hh:mm:ss") &amp; "," &amp; electricity_data!G6959</f>
        <v>2024-10-16 22:00:00,4,254</v>
      </c>
    </row>
    <row r="6960" spans="1:1" x14ac:dyDescent="0.25">
      <c r="A6960" t="str">
        <f>TEXT(electricity_data!A6960+electricity_data!B6960,"JJJJ-MM-TT hh:mm:ss") &amp; "," &amp; electricity_data!G6960</f>
        <v>2024-10-16 23:00:00,3,394</v>
      </c>
    </row>
    <row r="6961" spans="1:1" x14ac:dyDescent="0.25">
      <c r="A6961" t="str">
        <f>TEXT(electricity_data!A6961+electricity_data!B6961,"JJJJ-MM-TT hh:mm:ss") &amp; "," &amp; electricity_data!G6961</f>
        <v>2024-10-17 00:00:00,1,704</v>
      </c>
    </row>
    <row r="6962" spans="1:1" x14ac:dyDescent="0.25">
      <c r="A6962" t="str">
        <f>TEXT(electricity_data!A6962+electricity_data!B6962,"JJJJ-MM-TT hh:mm:ss") &amp; "," &amp; electricity_data!G6962</f>
        <v>2024-10-17 01:00:00,1,215</v>
      </c>
    </row>
    <row r="6963" spans="1:1" x14ac:dyDescent="0.25">
      <c r="A6963" t="str">
        <f>TEXT(electricity_data!A6963+electricity_data!B6963,"JJJJ-MM-TT hh:mm:ss") &amp; "," &amp; electricity_data!G6963</f>
        <v>2024-10-17 02:00:00,1,048</v>
      </c>
    </row>
    <row r="6964" spans="1:1" x14ac:dyDescent="0.25">
      <c r="A6964" t="str">
        <f>TEXT(electricity_data!A6964+electricity_data!B6964,"JJJJ-MM-TT hh:mm:ss") &amp; "," &amp; electricity_data!G6964</f>
        <v>2024-10-17 03:00:00,0,561</v>
      </c>
    </row>
    <row r="6965" spans="1:1" x14ac:dyDescent="0.25">
      <c r="A6965" t="str">
        <f>TEXT(electricity_data!A6965+electricity_data!B6965,"JJJJ-MM-TT hh:mm:ss") &amp; "," &amp; electricity_data!G6965</f>
        <v>2024-10-17 04:00:00,1,001</v>
      </c>
    </row>
    <row r="6966" spans="1:1" x14ac:dyDescent="0.25">
      <c r="A6966" t="str">
        <f>TEXT(electricity_data!A6966+electricity_data!B6966,"JJJJ-MM-TT hh:mm:ss") &amp; "," &amp; electricity_data!G6966</f>
        <v>2024-10-17 05:00:00,3,72</v>
      </c>
    </row>
    <row r="6967" spans="1:1" x14ac:dyDescent="0.25">
      <c r="A6967" t="str">
        <f>TEXT(electricity_data!A6967+electricity_data!B6967,"JJJJ-MM-TT hh:mm:ss") &amp; "," &amp; electricity_data!G6967</f>
        <v>2024-10-17 06:00:00,7,791</v>
      </c>
    </row>
    <row r="6968" spans="1:1" x14ac:dyDescent="0.25">
      <c r="A6968" t="str">
        <f>TEXT(electricity_data!A6968+electricity_data!B6968,"JJJJ-MM-TT hh:mm:ss") &amp; "," &amp; electricity_data!G6968</f>
        <v>2024-10-17 07:00:00,10,879</v>
      </c>
    </row>
    <row r="6969" spans="1:1" x14ac:dyDescent="0.25">
      <c r="A6969" t="str">
        <f>TEXT(electricity_data!A6969+electricity_data!B6969,"JJJJ-MM-TT hh:mm:ss") &amp; "," &amp; electricity_data!G6969</f>
        <v>2024-10-17 08:00:00,9,993</v>
      </c>
    </row>
    <row r="6970" spans="1:1" x14ac:dyDescent="0.25">
      <c r="A6970" t="str">
        <f>TEXT(electricity_data!A6970+electricity_data!B6970,"JJJJ-MM-TT hh:mm:ss") &amp; "," &amp; electricity_data!G6970</f>
        <v>2024-10-17 09:00:00,8,116</v>
      </c>
    </row>
    <row r="6971" spans="1:1" x14ac:dyDescent="0.25">
      <c r="A6971" t="str">
        <f>TEXT(electricity_data!A6971+electricity_data!B6971,"JJJJ-MM-TT hh:mm:ss") &amp; "," &amp; electricity_data!G6971</f>
        <v>2024-10-17 10:00:00,6,962</v>
      </c>
    </row>
    <row r="6972" spans="1:1" x14ac:dyDescent="0.25">
      <c r="A6972" t="str">
        <f>TEXT(electricity_data!A6972+electricity_data!B6972,"JJJJ-MM-TT hh:mm:ss") &amp; "," &amp; electricity_data!G6972</f>
        <v>2024-10-17 11:00:00,5,942</v>
      </c>
    </row>
    <row r="6973" spans="1:1" x14ac:dyDescent="0.25">
      <c r="A6973" t="str">
        <f>TEXT(electricity_data!A6973+electricity_data!B6973,"JJJJ-MM-TT hh:mm:ss") &amp; "," &amp; electricity_data!G6973</f>
        <v>2024-10-17 12:00:00,5,394</v>
      </c>
    </row>
    <row r="6974" spans="1:1" x14ac:dyDescent="0.25">
      <c r="A6974" t="str">
        <f>TEXT(electricity_data!A6974+electricity_data!B6974,"JJJJ-MM-TT hh:mm:ss") &amp; "," &amp; electricity_data!G6974</f>
        <v>2024-10-17 13:00:00,5,492</v>
      </c>
    </row>
    <row r="6975" spans="1:1" x14ac:dyDescent="0.25">
      <c r="A6975" t="str">
        <f>TEXT(electricity_data!A6975+electricity_data!B6975,"JJJJ-MM-TT hh:mm:ss") &amp; "," &amp; electricity_data!G6975</f>
        <v>2024-10-17 14:00:00,6,744</v>
      </c>
    </row>
    <row r="6976" spans="1:1" x14ac:dyDescent="0.25">
      <c r="A6976" t="str">
        <f>TEXT(electricity_data!A6976+electricity_data!B6976,"JJJJ-MM-TT hh:mm:ss") &amp; "," &amp; electricity_data!G6976</f>
        <v>2024-10-17 15:00:00,7,095</v>
      </c>
    </row>
    <row r="6977" spans="1:1" x14ac:dyDescent="0.25">
      <c r="A6977" t="str">
        <f>TEXT(electricity_data!A6977+electricity_data!B6977,"JJJJ-MM-TT hh:mm:ss") &amp; "," &amp; electricity_data!G6977</f>
        <v>2024-10-17 16:00:00,10,008</v>
      </c>
    </row>
    <row r="6978" spans="1:1" x14ac:dyDescent="0.25">
      <c r="A6978" t="str">
        <f>TEXT(electricity_data!A6978+electricity_data!B6978,"JJJJ-MM-TT hh:mm:ss") &amp; "," &amp; electricity_data!G6978</f>
        <v>2024-10-17 17:00:00,13,1</v>
      </c>
    </row>
    <row r="6979" spans="1:1" x14ac:dyDescent="0.25">
      <c r="A6979" t="str">
        <f>TEXT(electricity_data!A6979+electricity_data!B6979,"JJJJ-MM-TT hh:mm:ss") &amp; "," &amp; electricity_data!G6979</f>
        <v>2024-10-17 18:00:00,19,361</v>
      </c>
    </row>
    <row r="6980" spans="1:1" x14ac:dyDescent="0.25">
      <c r="A6980" t="str">
        <f>TEXT(electricity_data!A6980+electricity_data!B6980,"JJJJ-MM-TT hh:mm:ss") &amp; "," &amp; electricity_data!G6980</f>
        <v>2024-10-17 19:00:00,17,959</v>
      </c>
    </row>
    <row r="6981" spans="1:1" x14ac:dyDescent="0.25">
      <c r="A6981" t="str">
        <f>TEXT(electricity_data!A6981+electricity_data!B6981,"JJJJ-MM-TT hh:mm:ss") &amp; "," &amp; electricity_data!G6981</f>
        <v>2024-10-17 20:00:00,12,49</v>
      </c>
    </row>
    <row r="6982" spans="1:1" x14ac:dyDescent="0.25">
      <c r="A6982" t="str">
        <f>TEXT(electricity_data!A6982+electricity_data!B6982,"JJJJ-MM-TT hh:mm:ss") &amp; "," &amp; electricity_data!G6982</f>
        <v>2024-10-17 21:00:00,10,521</v>
      </c>
    </row>
    <row r="6983" spans="1:1" x14ac:dyDescent="0.25">
      <c r="A6983" t="str">
        <f>TEXT(electricity_data!A6983+electricity_data!B6983,"JJJJ-MM-TT hh:mm:ss") &amp; "," &amp; electricity_data!G6983</f>
        <v>2024-10-17 22:00:00,9,645</v>
      </c>
    </row>
    <row r="6984" spans="1:1" x14ac:dyDescent="0.25">
      <c r="A6984" t="str">
        <f>TEXT(electricity_data!A6984+electricity_data!B6984,"JJJJ-MM-TT hh:mm:ss") &amp; "," &amp; electricity_data!G6984</f>
        <v>2024-10-17 23:00:00,8,961</v>
      </c>
    </row>
    <row r="6985" spans="1:1" x14ac:dyDescent="0.25">
      <c r="A6985" t="str">
        <f>TEXT(electricity_data!A6985+electricity_data!B6985,"JJJJ-MM-TT hh:mm:ss") &amp; "," &amp; electricity_data!G6985</f>
        <v>2024-10-18 00:00:00,8,835</v>
      </c>
    </row>
    <row r="6986" spans="1:1" x14ac:dyDescent="0.25">
      <c r="A6986" t="str">
        <f>TEXT(electricity_data!A6986+electricity_data!B6986,"JJJJ-MM-TT hh:mm:ss") &amp; "," &amp; electricity_data!G6986</f>
        <v>2024-10-18 01:00:00,8,856</v>
      </c>
    </row>
    <row r="6987" spans="1:1" x14ac:dyDescent="0.25">
      <c r="A6987" t="str">
        <f>TEXT(electricity_data!A6987+electricity_data!B6987,"JJJJ-MM-TT hh:mm:ss") &amp; "," &amp; electricity_data!G6987</f>
        <v>2024-10-18 02:00:00,9,013</v>
      </c>
    </row>
    <row r="6988" spans="1:1" x14ac:dyDescent="0.25">
      <c r="A6988" t="str">
        <f>TEXT(electricity_data!A6988+electricity_data!B6988,"JJJJ-MM-TT hh:mm:ss") &amp; "," &amp; electricity_data!G6988</f>
        <v>2024-10-18 03:00:00,8,624</v>
      </c>
    </row>
    <row r="6989" spans="1:1" x14ac:dyDescent="0.25">
      <c r="A6989" t="str">
        <f>TEXT(electricity_data!A6989+electricity_data!B6989,"JJJJ-MM-TT hh:mm:ss") &amp; "," &amp; electricity_data!G6989</f>
        <v>2024-10-18 04:00:00,8,859</v>
      </c>
    </row>
    <row r="6990" spans="1:1" x14ac:dyDescent="0.25">
      <c r="A6990" t="str">
        <f>TEXT(electricity_data!A6990+electricity_data!B6990,"JJJJ-MM-TT hh:mm:ss") &amp; "," &amp; electricity_data!G6990</f>
        <v>2024-10-18 05:00:00,9,174</v>
      </c>
    </row>
    <row r="6991" spans="1:1" x14ac:dyDescent="0.25">
      <c r="A6991" t="str">
        <f>TEXT(electricity_data!A6991+electricity_data!B6991,"JJJJ-MM-TT hh:mm:ss") &amp; "," &amp; electricity_data!G6991</f>
        <v>2024-10-18 06:00:00,10,629</v>
      </c>
    </row>
    <row r="6992" spans="1:1" x14ac:dyDescent="0.25">
      <c r="A6992" t="str">
        <f>TEXT(electricity_data!A6992+electricity_data!B6992,"JJJJ-MM-TT hh:mm:ss") &amp; "," &amp; electricity_data!G6992</f>
        <v>2024-10-18 07:00:00,15,718</v>
      </c>
    </row>
    <row r="6993" spans="1:1" x14ac:dyDescent="0.25">
      <c r="A6993" t="str">
        <f>TEXT(electricity_data!A6993+electricity_data!B6993,"JJJJ-MM-TT hh:mm:ss") &amp; "," &amp; electricity_data!G6993</f>
        <v>2024-10-18 08:00:00,16,364</v>
      </c>
    </row>
    <row r="6994" spans="1:1" x14ac:dyDescent="0.25">
      <c r="A6994" t="str">
        <f>TEXT(electricity_data!A6994+electricity_data!B6994,"JJJJ-MM-TT hh:mm:ss") &amp; "," &amp; electricity_data!G6994</f>
        <v>2024-10-18 09:00:00,11,84</v>
      </c>
    </row>
    <row r="6995" spans="1:1" x14ac:dyDescent="0.25">
      <c r="A6995" t="str">
        <f>TEXT(electricity_data!A6995+electricity_data!B6995,"JJJJ-MM-TT hh:mm:ss") &amp; "," &amp; electricity_data!G6995</f>
        <v>2024-10-18 10:00:00,10,316</v>
      </c>
    </row>
    <row r="6996" spans="1:1" x14ac:dyDescent="0.25">
      <c r="A6996" t="str">
        <f>TEXT(electricity_data!A6996+electricity_data!B6996,"JJJJ-MM-TT hh:mm:ss") &amp; "," &amp; electricity_data!G6996</f>
        <v>2024-10-18 11:00:00,9,27</v>
      </c>
    </row>
    <row r="6997" spans="1:1" x14ac:dyDescent="0.25">
      <c r="A6997" t="str">
        <f>TEXT(electricity_data!A6997+electricity_data!B6997,"JJJJ-MM-TT hh:mm:ss") &amp; "," &amp; electricity_data!G6997</f>
        <v>2024-10-18 12:00:00,9,036</v>
      </c>
    </row>
    <row r="6998" spans="1:1" x14ac:dyDescent="0.25">
      <c r="A6998" t="str">
        <f>TEXT(electricity_data!A6998+electricity_data!B6998,"JJJJ-MM-TT hh:mm:ss") &amp; "," &amp; electricity_data!G6998</f>
        <v>2024-10-18 13:00:00,8,76</v>
      </c>
    </row>
    <row r="6999" spans="1:1" x14ac:dyDescent="0.25">
      <c r="A6999" t="str">
        <f>TEXT(electricity_data!A6999+electricity_data!B6999,"JJJJ-MM-TT hh:mm:ss") &amp; "," &amp; electricity_data!G6999</f>
        <v>2024-10-18 14:00:00,8,859</v>
      </c>
    </row>
    <row r="7000" spans="1:1" x14ac:dyDescent="0.25">
      <c r="A7000" t="str">
        <f>TEXT(electricity_data!A7000+electricity_data!B7000,"JJJJ-MM-TT hh:mm:ss") &amp; "," &amp; electricity_data!G7000</f>
        <v>2024-10-18 15:00:00,9,174</v>
      </c>
    </row>
    <row r="7001" spans="1:1" x14ac:dyDescent="0.25">
      <c r="A7001" t="str">
        <f>TEXT(electricity_data!A7001+electricity_data!B7001,"JJJJ-MM-TT hh:mm:ss") &amp; "," &amp; electricity_data!G7001</f>
        <v>2024-10-18 16:00:00,11,069</v>
      </c>
    </row>
    <row r="7002" spans="1:1" x14ac:dyDescent="0.25">
      <c r="A7002" t="str">
        <f>TEXT(electricity_data!A7002+electricity_data!B7002,"JJJJ-MM-TT hh:mm:ss") &amp; "," &amp; electricity_data!G7002</f>
        <v>2024-10-18 17:00:00,14,107</v>
      </c>
    </row>
    <row r="7003" spans="1:1" x14ac:dyDescent="0.25">
      <c r="A7003" t="str">
        <f>TEXT(electricity_data!A7003+electricity_data!B7003,"JJJJ-MM-TT hh:mm:ss") &amp; "," &amp; electricity_data!G7003</f>
        <v>2024-10-18 18:00:00,18,868</v>
      </c>
    </row>
    <row r="7004" spans="1:1" x14ac:dyDescent="0.25">
      <c r="A7004" t="str">
        <f>TEXT(electricity_data!A7004+electricity_data!B7004,"JJJJ-MM-TT hh:mm:ss") &amp; "," &amp; electricity_data!G7004</f>
        <v>2024-10-18 19:00:00,14,998</v>
      </c>
    </row>
    <row r="7005" spans="1:1" x14ac:dyDescent="0.25">
      <c r="A7005" t="str">
        <f>TEXT(electricity_data!A7005+electricity_data!B7005,"JJJJ-MM-TT hh:mm:ss") &amp; "," &amp; electricity_data!G7005</f>
        <v>2024-10-18 20:00:00,11,065</v>
      </c>
    </row>
    <row r="7006" spans="1:1" x14ac:dyDescent="0.25">
      <c r="A7006" t="str">
        <f>TEXT(electricity_data!A7006+electricity_data!B7006,"JJJJ-MM-TT hh:mm:ss") &amp; "," &amp; electricity_data!G7006</f>
        <v>2024-10-18 21:00:00,10,423</v>
      </c>
    </row>
    <row r="7007" spans="1:1" x14ac:dyDescent="0.25">
      <c r="A7007" t="str">
        <f>TEXT(electricity_data!A7007+electricity_data!B7007,"JJJJ-MM-TT hh:mm:ss") &amp; "," &amp; electricity_data!G7007</f>
        <v>2024-10-18 22:00:00,10,066</v>
      </c>
    </row>
    <row r="7008" spans="1:1" x14ac:dyDescent="0.25">
      <c r="A7008" t="str">
        <f>TEXT(electricity_data!A7008+electricity_data!B7008,"JJJJ-MM-TT hh:mm:ss") &amp; "," &amp; electricity_data!G7008</f>
        <v>2024-10-18 23:00:00,9,294</v>
      </c>
    </row>
    <row r="7009" spans="1:1" x14ac:dyDescent="0.25">
      <c r="A7009" t="str">
        <f>TEXT(electricity_data!A7009+electricity_data!B7009,"JJJJ-MM-TT hh:mm:ss") &amp; "," &amp; electricity_data!G7009</f>
        <v>2024-10-19 00:00:00,9,446</v>
      </c>
    </row>
    <row r="7010" spans="1:1" x14ac:dyDescent="0.25">
      <c r="A7010" t="str">
        <f>TEXT(electricity_data!A7010+electricity_data!B7010,"JJJJ-MM-TT hh:mm:ss") &amp; "," &amp; electricity_data!G7010</f>
        <v>2024-10-19 01:00:00,9,043</v>
      </c>
    </row>
    <row r="7011" spans="1:1" x14ac:dyDescent="0.25">
      <c r="A7011" t="str">
        <f>TEXT(electricity_data!A7011+electricity_data!B7011,"JJJJ-MM-TT hh:mm:ss") &amp; "," &amp; electricity_data!G7011</f>
        <v>2024-10-19 02:00:00,8,731</v>
      </c>
    </row>
    <row r="7012" spans="1:1" x14ac:dyDescent="0.25">
      <c r="A7012" t="str">
        <f>TEXT(electricity_data!A7012+electricity_data!B7012,"JJJJ-MM-TT hh:mm:ss") &amp; "," &amp; electricity_data!G7012</f>
        <v>2024-10-19 03:00:00,8,266</v>
      </c>
    </row>
    <row r="7013" spans="1:1" x14ac:dyDescent="0.25">
      <c r="A7013" t="str">
        <f>TEXT(electricity_data!A7013+electricity_data!B7013,"JJJJ-MM-TT hh:mm:ss") &amp; "," &amp; electricity_data!G7013</f>
        <v>2024-10-19 04:00:00,8,327</v>
      </c>
    </row>
    <row r="7014" spans="1:1" x14ac:dyDescent="0.25">
      <c r="A7014" t="str">
        <f>TEXT(electricity_data!A7014+electricity_data!B7014,"JJJJ-MM-TT hh:mm:ss") &amp; "," &amp; electricity_data!G7014</f>
        <v>2024-10-19 05:00:00,8,417</v>
      </c>
    </row>
    <row r="7015" spans="1:1" x14ac:dyDescent="0.25">
      <c r="A7015" t="str">
        <f>TEXT(electricity_data!A7015+electricity_data!B7015,"JJJJ-MM-TT hh:mm:ss") &amp; "," &amp; electricity_data!G7015</f>
        <v>2024-10-19 06:00:00,8,74</v>
      </c>
    </row>
    <row r="7016" spans="1:1" x14ac:dyDescent="0.25">
      <c r="A7016" t="str">
        <f>TEXT(electricity_data!A7016+electricity_data!B7016,"JJJJ-MM-TT hh:mm:ss") &amp; "," &amp; electricity_data!G7016</f>
        <v>2024-10-19 07:00:00,9,931</v>
      </c>
    </row>
    <row r="7017" spans="1:1" x14ac:dyDescent="0.25">
      <c r="A7017" t="str">
        <f>TEXT(electricity_data!A7017+electricity_data!B7017,"JJJJ-MM-TT hh:mm:ss") &amp; "," &amp; electricity_data!G7017</f>
        <v>2024-10-19 08:00:00,9,706</v>
      </c>
    </row>
    <row r="7018" spans="1:1" x14ac:dyDescent="0.25">
      <c r="A7018" t="str">
        <f>TEXT(electricity_data!A7018+electricity_data!B7018,"JJJJ-MM-TT hh:mm:ss") &amp; "," &amp; electricity_data!G7018</f>
        <v>2024-10-19 09:00:00,9,2</v>
      </c>
    </row>
    <row r="7019" spans="1:1" x14ac:dyDescent="0.25">
      <c r="A7019" t="str">
        <f>TEXT(electricity_data!A7019+electricity_data!B7019,"JJJJ-MM-TT hh:mm:ss") &amp; "," &amp; electricity_data!G7019</f>
        <v>2024-10-19 10:00:00,8,62</v>
      </c>
    </row>
    <row r="7020" spans="1:1" x14ac:dyDescent="0.25">
      <c r="A7020" t="str">
        <f>TEXT(electricity_data!A7020+electricity_data!B7020,"JJJJ-MM-TT hh:mm:ss") &amp; "," &amp; electricity_data!G7020</f>
        <v>2024-10-19 11:00:00,8,072</v>
      </c>
    </row>
    <row r="7021" spans="1:1" x14ac:dyDescent="0.25">
      <c r="A7021" t="str">
        <f>TEXT(electricity_data!A7021+electricity_data!B7021,"JJJJ-MM-TT hh:mm:ss") &amp; "," &amp; electricity_data!G7021</f>
        <v>2024-10-19 12:00:00,7,356</v>
      </c>
    </row>
    <row r="7022" spans="1:1" x14ac:dyDescent="0.25">
      <c r="A7022" t="str">
        <f>TEXT(electricity_data!A7022+electricity_data!B7022,"JJJJ-MM-TT hh:mm:ss") &amp; "," &amp; electricity_data!G7022</f>
        <v>2024-10-19 13:00:00,6,836</v>
      </c>
    </row>
    <row r="7023" spans="1:1" x14ac:dyDescent="0.25">
      <c r="A7023" t="str">
        <f>TEXT(electricity_data!A7023+electricity_data!B7023,"JJJJ-MM-TT hh:mm:ss") &amp; "," &amp; electricity_data!G7023</f>
        <v>2024-10-19 14:00:00,7,129</v>
      </c>
    </row>
    <row r="7024" spans="1:1" x14ac:dyDescent="0.25">
      <c r="A7024" t="str">
        <f>TEXT(electricity_data!A7024+electricity_data!B7024,"JJJJ-MM-TT hh:mm:ss") &amp; "," &amp; electricity_data!G7024</f>
        <v>2024-10-19 15:00:00,8,647</v>
      </c>
    </row>
    <row r="7025" spans="1:1" x14ac:dyDescent="0.25">
      <c r="A7025" t="str">
        <f>TEXT(electricity_data!A7025+electricity_data!B7025,"JJJJ-MM-TT hh:mm:ss") &amp; "," &amp; electricity_data!G7025</f>
        <v>2024-10-19 16:00:00,10,549</v>
      </c>
    </row>
    <row r="7026" spans="1:1" x14ac:dyDescent="0.25">
      <c r="A7026" t="str">
        <f>TEXT(electricity_data!A7026+electricity_data!B7026,"JJJJ-MM-TT hh:mm:ss") &amp; "," &amp; electricity_data!G7026</f>
        <v>2024-10-19 17:00:00,11,654</v>
      </c>
    </row>
    <row r="7027" spans="1:1" x14ac:dyDescent="0.25">
      <c r="A7027" t="str">
        <f>TEXT(electricity_data!A7027+electricity_data!B7027,"JJJJ-MM-TT hh:mm:ss") &amp; "," &amp; electricity_data!G7027</f>
        <v>2024-10-19 18:00:00,14,322</v>
      </c>
    </row>
    <row r="7028" spans="1:1" x14ac:dyDescent="0.25">
      <c r="A7028" t="str">
        <f>TEXT(electricity_data!A7028+electricity_data!B7028,"JJJJ-MM-TT hh:mm:ss") &amp; "," &amp; electricity_data!G7028</f>
        <v>2024-10-19 19:00:00,12,633</v>
      </c>
    </row>
    <row r="7029" spans="1:1" x14ac:dyDescent="0.25">
      <c r="A7029" t="str">
        <f>TEXT(electricity_data!A7029+electricity_data!B7029,"JJJJ-MM-TT hh:mm:ss") &amp; "," &amp; electricity_data!G7029</f>
        <v>2024-10-19 20:00:00,10,42</v>
      </c>
    </row>
    <row r="7030" spans="1:1" x14ac:dyDescent="0.25">
      <c r="A7030" t="str">
        <f>TEXT(electricity_data!A7030+electricity_data!B7030,"JJJJ-MM-TT hh:mm:ss") &amp; "," &amp; electricity_data!G7030</f>
        <v>2024-10-19 21:00:00,9,758</v>
      </c>
    </row>
    <row r="7031" spans="1:1" x14ac:dyDescent="0.25">
      <c r="A7031" t="str">
        <f>TEXT(electricity_data!A7031+electricity_data!B7031,"JJJJ-MM-TT hh:mm:ss") &amp; "," &amp; electricity_data!G7031</f>
        <v>2024-10-19 22:00:00,9,123</v>
      </c>
    </row>
    <row r="7032" spans="1:1" x14ac:dyDescent="0.25">
      <c r="A7032" t="str">
        <f>TEXT(electricity_data!A7032+electricity_data!B7032,"JJJJ-MM-TT hh:mm:ss") &amp; "," &amp; electricity_data!G7032</f>
        <v>2024-10-19 23:00:00,8,073</v>
      </c>
    </row>
    <row r="7033" spans="1:1" x14ac:dyDescent="0.25">
      <c r="A7033" t="str">
        <f>TEXT(electricity_data!A7033+electricity_data!B7033,"JJJJ-MM-TT hh:mm:ss") &amp; "," &amp; electricity_data!G7033</f>
        <v>2024-10-20 00:00:00,6,297</v>
      </c>
    </row>
    <row r="7034" spans="1:1" x14ac:dyDescent="0.25">
      <c r="A7034" t="str">
        <f>TEXT(electricity_data!A7034+electricity_data!B7034,"JJJJ-MM-TT hh:mm:ss") &amp; "," &amp; electricity_data!G7034</f>
        <v>2024-10-20 01:00:00,6,23</v>
      </c>
    </row>
    <row r="7035" spans="1:1" x14ac:dyDescent="0.25">
      <c r="A7035" t="str">
        <f>TEXT(electricity_data!A7035+electricity_data!B7035,"JJJJ-MM-TT hh:mm:ss") &amp; "," &amp; electricity_data!G7035</f>
        <v>2024-10-20 02:00:00,6,463</v>
      </c>
    </row>
    <row r="7036" spans="1:1" x14ac:dyDescent="0.25">
      <c r="A7036" t="str">
        <f>TEXT(electricity_data!A7036+electricity_data!B7036,"JJJJ-MM-TT hh:mm:ss") &amp; "," &amp; electricity_data!G7036</f>
        <v>2024-10-20 03:00:00,6,722</v>
      </c>
    </row>
    <row r="7037" spans="1:1" x14ac:dyDescent="0.25">
      <c r="A7037" t="str">
        <f>TEXT(electricity_data!A7037+electricity_data!B7037,"JJJJ-MM-TT hh:mm:ss") &amp; "," &amp; electricity_data!G7037</f>
        <v>2024-10-20 04:00:00,7,032</v>
      </c>
    </row>
    <row r="7038" spans="1:1" x14ac:dyDescent="0.25">
      <c r="A7038" t="str">
        <f>TEXT(electricity_data!A7038+electricity_data!B7038,"JJJJ-MM-TT hh:mm:ss") &amp; "," &amp; electricity_data!G7038</f>
        <v>2024-10-20 05:00:00,7,431</v>
      </c>
    </row>
    <row r="7039" spans="1:1" x14ac:dyDescent="0.25">
      <c r="A7039" t="str">
        <f>TEXT(electricity_data!A7039+electricity_data!B7039,"JJJJ-MM-TT hh:mm:ss") &amp; "," &amp; electricity_data!G7039</f>
        <v>2024-10-20 06:00:00,7,163</v>
      </c>
    </row>
    <row r="7040" spans="1:1" x14ac:dyDescent="0.25">
      <c r="A7040" t="str">
        <f>TEXT(electricity_data!A7040+electricity_data!B7040,"JJJJ-MM-TT hh:mm:ss") &amp; "," &amp; electricity_data!G7040</f>
        <v>2024-10-20 07:00:00,8,272</v>
      </c>
    </row>
    <row r="7041" spans="1:1" x14ac:dyDescent="0.25">
      <c r="A7041" t="str">
        <f>TEXT(electricity_data!A7041+electricity_data!B7041,"JJJJ-MM-TT hh:mm:ss") &amp; "," &amp; electricity_data!G7041</f>
        <v>2024-10-20 08:00:00,7,568</v>
      </c>
    </row>
    <row r="7042" spans="1:1" x14ac:dyDescent="0.25">
      <c r="A7042" t="str">
        <f>TEXT(electricity_data!A7042+electricity_data!B7042,"JJJJ-MM-TT hh:mm:ss") &amp; "," &amp; electricity_data!G7042</f>
        <v>2024-10-20 09:00:00,5,315</v>
      </c>
    </row>
    <row r="7043" spans="1:1" x14ac:dyDescent="0.25">
      <c r="A7043" t="str">
        <f>TEXT(electricity_data!A7043+electricity_data!B7043,"JJJJ-MM-TT hh:mm:ss") &amp; "," &amp; electricity_data!G7043</f>
        <v>2024-10-20 10:00:00,0,637</v>
      </c>
    </row>
    <row r="7044" spans="1:1" x14ac:dyDescent="0.25">
      <c r="A7044" t="str">
        <f>TEXT(electricity_data!A7044+electricity_data!B7044,"JJJJ-MM-TT hh:mm:ss") &amp; "," &amp; electricity_data!G7044</f>
        <v>2024-10-20 11:00:00,0,008</v>
      </c>
    </row>
    <row r="7045" spans="1:1" x14ac:dyDescent="0.25">
      <c r="A7045" t="str">
        <f>TEXT(electricity_data!A7045+electricity_data!B7045,"JJJJ-MM-TT hh:mm:ss") &amp; "," &amp; electricity_data!G7045</f>
        <v>2024-10-20 12:00:00,0</v>
      </c>
    </row>
    <row r="7046" spans="1:1" x14ac:dyDescent="0.25">
      <c r="A7046" t="str">
        <f>TEXT(electricity_data!A7046+electricity_data!B7046,"JJJJ-MM-TT hh:mm:ss") &amp; "," &amp; electricity_data!G7046</f>
        <v>2024-10-20 13:00:00,-0,098</v>
      </c>
    </row>
    <row r="7047" spans="1:1" x14ac:dyDescent="0.25">
      <c r="A7047" t="str">
        <f>TEXT(electricity_data!A7047+electricity_data!B7047,"JJJJ-MM-TT hh:mm:ss") &amp; "," &amp; electricity_data!G7047</f>
        <v>2024-10-20 14:00:00,-0,201</v>
      </c>
    </row>
    <row r="7048" spans="1:1" x14ac:dyDescent="0.25">
      <c r="A7048" t="str">
        <f>TEXT(electricity_data!A7048+electricity_data!B7048,"JJJJ-MM-TT hh:mm:ss") &amp; "," &amp; electricity_data!G7048</f>
        <v>2024-10-20 15:00:00,0</v>
      </c>
    </row>
    <row r="7049" spans="1:1" x14ac:dyDescent="0.25">
      <c r="A7049" t="str">
        <f>TEXT(electricity_data!A7049+electricity_data!B7049,"JJJJ-MM-TT hh:mm:ss") &amp; "," &amp; electricity_data!G7049</f>
        <v>2024-10-20 16:00:00,0,51</v>
      </c>
    </row>
    <row r="7050" spans="1:1" x14ac:dyDescent="0.25">
      <c r="A7050" t="str">
        <f>TEXT(electricity_data!A7050+electricity_data!B7050,"JJJJ-MM-TT hh:mm:ss") &amp; "," &amp; electricity_data!G7050</f>
        <v>2024-10-20 17:00:00,6,509</v>
      </c>
    </row>
    <row r="7051" spans="1:1" x14ac:dyDescent="0.25">
      <c r="A7051" t="str">
        <f>TEXT(electricity_data!A7051+electricity_data!B7051,"JJJJ-MM-TT hh:mm:ss") &amp; "," &amp; electricity_data!G7051</f>
        <v>2024-10-20 18:00:00,6,81</v>
      </c>
    </row>
    <row r="7052" spans="1:1" x14ac:dyDescent="0.25">
      <c r="A7052" t="str">
        <f>TEXT(electricity_data!A7052+electricity_data!B7052,"JJJJ-MM-TT hh:mm:ss") &amp; "," &amp; electricity_data!G7052</f>
        <v>2024-10-20 19:00:00,5,248</v>
      </c>
    </row>
    <row r="7053" spans="1:1" x14ac:dyDescent="0.25">
      <c r="A7053" t="str">
        <f>TEXT(electricity_data!A7053+electricity_data!B7053,"JJJJ-MM-TT hh:mm:ss") &amp; "," &amp; electricity_data!G7053</f>
        <v>2024-10-20 20:00:00,4,175</v>
      </c>
    </row>
    <row r="7054" spans="1:1" x14ac:dyDescent="0.25">
      <c r="A7054" t="str">
        <f>TEXT(electricity_data!A7054+electricity_data!B7054,"JJJJ-MM-TT hh:mm:ss") &amp; "," &amp; electricity_data!G7054</f>
        <v>2024-10-20 21:00:00,2,835</v>
      </c>
    </row>
    <row r="7055" spans="1:1" x14ac:dyDescent="0.25">
      <c r="A7055" t="str">
        <f>TEXT(electricity_data!A7055+electricity_data!B7055,"JJJJ-MM-TT hh:mm:ss") &amp; "," &amp; electricity_data!G7055</f>
        <v>2024-10-20 22:00:00,1,215</v>
      </c>
    </row>
    <row r="7056" spans="1:1" x14ac:dyDescent="0.25">
      <c r="A7056" t="str">
        <f>TEXT(electricity_data!A7056+electricity_data!B7056,"JJJJ-MM-TT hh:mm:ss") &amp; "," &amp; electricity_data!G7056</f>
        <v>2024-10-20 23:00:00,0,193</v>
      </c>
    </row>
    <row r="7057" spans="1:1" x14ac:dyDescent="0.25">
      <c r="A7057" t="str">
        <f>TEXT(electricity_data!A7057+electricity_data!B7057,"JJJJ-MM-TT hh:mm:ss") &amp; "," &amp; electricity_data!G7057</f>
        <v>2024-10-21 00:00:00,-0,01</v>
      </c>
    </row>
    <row r="7058" spans="1:1" x14ac:dyDescent="0.25">
      <c r="A7058" t="str">
        <f>TEXT(electricity_data!A7058+electricity_data!B7058,"JJJJ-MM-TT hh:mm:ss") &amp; "," &amp; electricity_data!G7058</f>
        <v>2024-10-21 01:00:00,-0,01</v>
      </c>
    </row>
    <row r="7059" spans="1:1" x14ac:dyDescent="0.25">
      <c r="A7059" t="str">
        <f>TEXT(electricity_data!A7059+electricity_data!B7059,"JJJJ-MM-TT hh:mm:ss") &amp; "," &amp; electricity_data!G7059</f>
        <v>2024-10-21 02:00:00,-0,014</v>
      </c>
    </row>
    <row r="7060" spans="1:1" x14ac:dyDescent="0.25">
      <c r="A7060" t="str">
        <f>TEXT(electricity_data!A7060+electricity_data!B7060,"JJJJ-MM-TT hh:mm:ss") &amp; "," &amp; electricity_data!G7060</f>
        <v>2024-10-21 03:00:00,-0,008</v>
      </c>
    </row>
    <row r="7061" spans="1:1" x14ac:dyDescent="0.25">
      <c r="A7061" t="str">
        <f>TEXT(electricity_data!A7061+electricity_data!B7061,"JJJJ-MM-TT hh:mm:ss") &amp; "," &amp; electricity_data!G7061</f>
        <v>2024-10-21 04:00:00,-0,004</v>
      </c>
    </row>
    <row r="7062" spans="1:1" x14ac:dyDescent="0.25">
      <c r="A7062" t="str">
        <f>TEXT(electricity_data!A7062+electricity_data!B7062,"JJJJ-MM-TT hh:mm:ss") &amp; "," &amp; electricity_data!G7062</f>
        <v>2024-10-21 05:00:00,0,345</v>
      </c>
    </row>
    <row r="7063" spans="1:1" x14ac:dyDescent="0.25">
      <c r="A7063" t="str">
        <f>TEXT(electricity_data!A7063+electricity_data!B7063,"JJJJ-MM-TT hh:mm:ss") &amp; "," &amp; electricity_data!G7063</f>
        <v>2024-10-21 06:00:00,7,4</v>
      </c>
    </row>
    <row r="7064" spans="1:1" x14ac:dyDescent="0.25">
      <c r="A7064" t="str">
        <f>TEXT(electricity_data!A7064+electricity_data!B7064,"JJJJ-MM-TT hh:mm:ss") &amp; "," &amp; electricity_data!G7064</f>
        <v>2024-10-21 07:00:00,11,238</v>
      </c>
    </row>
    <row r="7065" spans="1:1" x14ac:dyDescent="0.25">
      <c r="A7065" t="str">
        <f>TEXT(electricity_data!A7065+electricity_data!B7065,"JJJJ-MM-TT hh:mm:ss") &amp; "," &amp; electricity_data!G7065</f>
        <v>2024-10-21 08:00:00,12,779</v>
      </c>
    </row>
    <row r="7066" spans="1:1" x14ac:dyDescent="0.25">
      <c r="A7066" t="str">
        <f>TEXT(electricity_data!A7066+electricity_data!B7066,"JJJJ-MM-TT hh:mm:ss") &amp; "," &amp; electricity_data!G7066</f>
        <v>2024-10-21 09:00:00,11,13</v>
      </c>
    </row>
    <row r="7067" spans="1:1" x14ac:dyDescent="0.25">
      <c r="A7067" t="str">
        <f>TEXT(electricity_data!A7067+electricity_data!B7067,"JJJJ-MM-TT hh:mm:ss") &amp; "," &amp; electricity_data!G7067</f>
        <v>2024-10-21 10:00:00,9,644</v>
      </c>
    </row>
    <row r="7068" spans="1:1" x14ac:dyDescent="0.25">
      <c r="A7068" t="str">
        <f>TEXT(electricity_data!A7068+electricity_data!B7068,"JJJJ-MM-TT hh:mm:ss") &amp; "," &amp; electricity_data!G7068</f>
        <v>2024-10-21 11:00:00,8,843</v>
      </c>
    </row>
    <row r="7069" spans="1:1" x14ac:dyDescent="0.25">
      <c r="A7069" t="str">
        <f>TEXT(electricity_data!A7069+electricity_data!B7069,"JJJJ-MM-TT hh:mm:ss") &amp; "," &amp; electricity_data!G7069</f>
        <v>2024-10-21 12:00:00,8,059</v>
      </c>
    </row>
    <row r="7070" spans="1:1" x14ac:dyDescent="0.25">
      <c r="A7070" t="str">
        <f>TEXT(electricity_data!A7070+electricity_data!B7070,"JJJJ-MM-TT hh:mm:ss") &amp; "," &amp; electricity_data!G7070</f>
        <v>2024-10-21 13:00:00,8,876</v>
      </c>
    </row>
    <row r="7071" spans="1:1" x14ac:dyDescent="0.25">
      <c r="A7071" t="str">
        <f>TEXT(electricity_data!A7071+electricity_data!B7071,"JJJJ-MM-TT hh:mm:ss") &amp; "," &amp; electricity_data!G7071</f>
        <v>2024-10-21 14:00:00,8,905</v>
      </c>
    </row>
    <row r="7072" spans="1:1" x14ac:dyDescent="0.25">
      <c r="A7072" t="str">
        <f>TEXT(electricity_data!A7072+electricity_data!B7072,"JJJJ-MM-TT hh:mm:ss") &amp; "," &amp; electricity_data!G7072</f>
        <v>2024-10-21 15:00:00,10,599</v>
      </c>
    </row>
    <row r="7073" spans="1:1" x14ac:dyDescent="0.25">
      <c r="A7073" t="str">
        <f>TEXT(electricity_data!A7073+electricity_data!B7073,"JJJJ-MM-TT hh:mm:ss") &amp; "," &amp; electricity_data!G7073</f>
        <v>2024-10-21 16:00:00,13,09</v>
      </c>
    </row>
    <row r="7074" spans="1:1" x14ac:dyDescent="0.25">
      <c r="A7074" t="str">
        <f>TEXT(electricity_data!A7074+electricity_data!B7074,"JJJJ-MM-TT hh:mm:ss") &amp; "," &amp; electricity_data!G7074</f>
        <v>2024-10-21 17:00:00,13,894</v>
      </c>
    </row>
    <row r="7075" spans="1:1" x14ac:dyDescent="0.25">
      <c r="A7075" t="str">
        <f>TEXT(electricity_data!A7075+electricity_data!B7075,"JJJJ-MM-TT hh:mm:ss") &amp; "," &amp; electricity_data!G7075</f>
        <v>2024-10-21 18:00:00,22,951</v>
      </c>
    </row>
    <row r="7076" spans="1:1" x14ac:dyDescent="0.25">
      <c r="A7076" t="str">
        <f>TEXT(electricity_data!A7076+electricity_data!B7076,"JJJJ-MM-TT hh:mm:ss") &amp; "," &amp; electricity_data!G7076</f>
        <v>2024-10-21 19:00:00,19,827</v>
      </c>
    </row>
    <row r="7077" spans="1:1" x14ac:dyDescent="0.25">
      <c r="A7077" t="str">
        <f>TEXT(electricity_data!A7077+electricity_data!B7077,"JJJJ-MM-TT hh:mm:ss") &amp; "," &amp; electricity_data!G7077</f>
        <v>2024-10-21 20:00:00,13,584</v>
      </c>
    </row>
    <row r="7078" spans="1:1" x14ac:dyDescent="0.25">
      <c r="A7078" t="str">
        <f>TEXT(electricity_data!A7078+electricity_data!B7078,"JJJJ-MM-TT hh:mm:ss") &amp; "," &amp; electricity_data!G7078</f>
        <v>2024-10-21 21:00:00,10,94</v>
      </c>
    </row>
    <row r="7079" spans="1:1" x14ac:dyDescent="0.25">
      <c r="A7079" t="str">
        <f>TEXT(electricity_data!A7079+electricity_data!B7079,"JJJJ-MM-TT hh:mm:ss") &amp; "," &amp; electricity_data!G7079</f>
        <v>2024-10-21 22:00:00,10,52</v>
      </c>
    </row>
    <row r="7080" spans="1:1" x14ac:dyDescent="0.25">
      <c r="A7080" t="str">
        <f>TEXT(electricity_data!A7080+electricity_data!B7080,"JJJJ-MM-TT hh:mm:ss") &amp; "," &amp; electricity_data!G7080</f>
        <v>2024-10-21 23:00:00,10,037</v>
      </c>
    </row>
    <row r="7081" spans="1:1" x14ac:dyDescent="0.25">
      <c r="A7081" t="str">
        <f>TEXT(electricity_data!A7081+electricity_data!B7081,"JJJJ-MM-TT hh:mm:ss") &amp; "," &amp; electricity_data!G7081</f>
        <v>2024-10-22 00:00:00,9,907</v>
      </c>
    </row>
    <row r="7082" spans="1:1" x14ac:dyDescent="0.25">
      <c r="A7082" t="str">
        <f>TEXT(electricity_data!A7082+electricity_data!B7082,"JJJJ-MM-TT hh:mm:ss") &amp; "," &amp; electricity_data!G7082</f>
        <v>2024-10-22 01:00:00,9,683</v>
      </c>
    </row>
    <row r="7083" spans="1:1" x14ac:dyDescent="0.25">
      <c r="A7083" t="str">
        <f>TEXT(electricity_data!A7083+electricity_data!B7083,"JJJJ-MM-TT hh:mm:ss") &amp; "," &amp; electricity_data!G7083</f>
        <v>2024-10-22 02:00:00,9,309</v>
      </c>
    </row>
    <row r="7084" spans="1:1" x14ac:dyDescent="0.25">
      <c r="A7084" t="str">
        <f>TEXT(electricity_data!A7084+electricity_data!B7084,"JJJJ-MM-TT hh:mm:ss") &amp; "," &amp; electricity_data!G7084</f>
        <v>2024-10-22 03:00:00,9,1</v>
      </c>
    </row>
    <row r="7085" spans="1:1" x14ac:dyDescent="0.25">
      <c r="A7085" t="str">
        <f>TEXT(electricity_data!A7085+electricity_data!B7085,"JJJJ-MM-TT hh:mm:ss") &amp; "," &amp; electricity_data!G7085</f>
        <v>2024-10-22 04:00:00,9,059</v>
      </c>
    </row>
    <row r="7086" spans="1:1" x14ac:dyDescent="0.25">
      <c r="A7086" t="str">
        <f>TEXT(electricity_data!A7086+electricity_data!B7086,"JJJJ-MM-TT hh:mm:ss") &amp; "," &amp; electricity_data!G7086</f>
        <v>2024-10-22 05:00:00,9,735</v>
      </c>
    </row>
    <row r="7087" spans="1:1" x14ac:dyDescent="0.25">
      <c r="A7087" t="str">
        <f>TEXT(electricity_data!A7087+electricity_data!B7087,"JJJJ-MM-TT hh:mm:ss") &amp; "," &amp; electricity_data!G7087</f>
        <v>2024-10-22 06:00:00,10,798</v>
      </c>
    </row>
    <row r="7088" spans="1:1" x14ac:dyDescent="0.25">
      <c r="A7088" t="str">
        <f>TEXT(electricity_data!A7088+electricity_data!B7088,"JJJJ-MM-TT hh:mm:ss") &amp; "," &amp; electricity_data!G7088</f>
        <v>2024-10-22 07:00:00,16,349</v>
      </c>
    </row>
    <row r="7089" spans="1:1" x14ac:dyDescent="0.25">
      <c r="A7089" t="str">
        <f>TEXT(electricity_data!A7089+electricity_data!B7089,"JJJJ-MM-TT hh:mm:ss") &amp; "," &amp; electricity_data!G7089</f>
        <v>2024-10-22 08:00:00,17,752</v>
      </c>
    </row>
    <row r="7090" spans="1:1" x14ac:dyDescent="0.25">
      <c r="A7090" t="str">
        <f>TEXT(electricity_data!A7090+electricity_data!B7090,"JJJJ-MM-TT hh:mm:ss") &amp; "," &amp; electricity_data!G7090</f>
        <v>2024-10-22 09:00:00,12,084</v>
      </c>
    </row>
    <row r="7091" spans="1:1" x14ac:dyDescent="0.25">
      <c r="A7091" t="str">
        <f>TEXT(electricity_data!A7091+electricity_data!B7091,"JJJJ-MM-TT hh:mm:ss") &amp; "," &amp; electricity_data!G7091</f>
        <v>2024-10-22 10:00:00,10,662</v>
      </c>
    </row>
    <row r="7092" spans="1:1" x14ac:dyDescent="0.25">
      <c r="A7092" t="str">
        <f>TEXT(electricity_data!A7092+electricity_data!B7092,"JJJJ-MM-TT hh:mm:ss") &amp; "," &amp; electricity_data!G7092</f>
        <v>2024-10-22 11:00:00,9,515</v>
      </c>
    </row>
    <row r="7093" spans="1:1" x14ac:dyDescent="0.25">
      <c r="A7093" t="str">
        <f>TEXT(electricity_data!A7093+electricity_data!B7093,"JJJJ-MM-TT hh:mm:ss") &amp; "," &amp; electricity_data!G7093</f>
        <v>2024-10-22 12:00:00,8,451</v>
      </c>
    </row>
    <row r="7094" spans="1:1" x14ac:dyDescent="0.25">
      <c r="A7094" t="str">
        <f>TEXT(electricity_data!A7094+electricity_data!B7094,"JJJJ-MM-TT hh:mm:ss") &amp; "," &amp; electricity_data!G7094</f>
        <v>2024-10-22 13:00:00,7,828</v>
      </c>
    </row>
    <row r="7095" spans="1:1" x14ac:dyDescent="0.25">
      <c r="A7095" t="str">
        <f>TEXT(electricity_data!A7095+electricity_data!B7095,"JJJJ-MM-TT hh:mm:ss") &amp; "," &amp; electricity_data!G7095</f>
        <v>2024-10-22 14:00:00,8,093</v>
      </c>
    </row>
    <row r="7096" spans="1:1" x14ac:dyDescent="0.25">
      <c r="A7096" t="str">
        <f>TEXT(electricity_data!A7096+electricity_data!B7096,"JJJJ-MM-TT hh:mm:ss") &amp; "," &amp; electricity_data!G7096</f>
        <v>2024-10-22 15:00:00,9,448</v>
      </c>
    </row>
    <row r="7097" spans="1:1" x14ac:dyDescent="0.25">
      <c r="A7097" t="str">
        <f>TEXT(electricity_data!A7097+electricity_data!B7097,"JJJJ-MM-TT hh:mm:ss") &amp; "," &amp; electricity_data!G7097</f>
        <v>2024-10-22 16:00:00,11,485</v>
      </c>
    </row>
    <row r="7098" spans="1:1" x14ac:dyDescent="0.25">
      <c r="A7098" t="str">
        <f>TEXT(electricity_data!A7098+electricity_data!B7098,"JJJJ-MM-TT hh:mm:ss") &amp; "," &amp; electricity_data!G7098</f>
        <v>2024-10-22 17:00:00,11,737</v>
      </c>
    </row>
    <row r="7099" spans="1:1" x14ac:dyDescent="0.25">
      <c r="A7099" t="str">
        <f>TEXT(electricity_data!A7099+electricity_data!B7099,"JJJJ-MM-TT hh:mm:ss") &amp; "," &amp; electricity_data!G7099</f>
        <v>2024-10-22 18:00:00,14,776</v>
      </c>
    </row>
    <row r="7100" spans="1:1" x14ac:dyDescent="0.25">
      <c r="A7100" t="str">
        <f>TEXT(electricity_data!A7100+electricity_data!B7100,"JJJJ-MM-TT hh:mm:ss") &amp; "," &amp; electricity_data!G7100</f>
        <v>2024-10-22 19:00:00,16,515</v>
      </c>
    </row>
    <row r="7101" spans="1:1" x14ac:dyDescent="0.25">
      <c r="A7101" t="str">
        <f>TEXT(electricity_data!A7101+electricity_data!B7101,"JJJJ-MM-TT hh:mm:ss") &amp; "," &amp; electricity_data!G7101</f>
        <v>2024-10-22 20:00:00,12,142</v>
      </c>
    </row>
    <row r="7102" spans="1:1" x14ac:dyDescent="0.25">
      <c r="A7102" t="str">
        <f>TEXT(electricity_data!A7102+electricity_data!B7102,"JJJJ-MM-TT hh:mm:ss") &amp; "," &amp; electricity_data!G7102</f>
        <v>2024-10-22 21:00:00,10,68</v>
      </c>
    </row>
    <row r="7103" spans="1:1" x14ac:dyDescent="0.25">
      <c r="A7103" t="str">
        <f>TEXT(electricity_data!A7103+electricity_data!B7103,"JJJJ-MM-TT hh:mm:ss") &amp; "," &amp; electricity_data!G7103</f>
        <v>2024-10-22 22:00:00,10,312</v>
      </c>
    </row>
    <row r="7104" spans="1:1" x14ac:dyDescent="0.25">
      <c r="A7104" t="str">
        <f>TEXT(electricity_data!A7104+electricity_data!B7104,"JJJJ-MM-TT hh:mm:ss") &amp; "," &amp; electricity_data!G7104</f>
        <v>2024-10-22 23:00:00,9,575</v>
      </c>
    </row>
    <row r="7105" spans="1:1" x14ac:dyDescent="0.25">
      <c r="A7105" t="str">
        <f>TEXT(electricity_data!A7105+electricity_data!B7105,"JJJJ-MM-TT hh:mm:ss") &amp; "," &amp; electricity_data!G7105</f>
        <v>2024-10-23 00:00:00,8,823</v>
      </c>
    </row>
    <row r="7106" spans="1:1" x14ac:dyDescent="0.25">
      <c r="A7106" t="str">
        <f>TEXT(electricity_data!A7106+electricity_data!B7106,"JJJJ-MM-TT hh:mm:ss") &amp; "," &amp; electricity_data!G7106</f>
        <v>2024-10-23 01:00:00,9,063</v>
      </c>
    </row>
    <row r="7107" spans="1:1" x14ac:dyDescent="0.25">
      <c r="A7107" t="str">
        <f>TEXT(electricity_data!A7107+electricity_data!B7107,"JJJJ-MM-TT hh:mm:ss") &amp; "," &amp; electricity_data!G7107</f>
        <v>2024-10-23 02:00:00,8,942</v>
      </c>
    </row>
    <row r="7108" spans="1:1" x14ac:dyDescent="0.25">
      <c r="A7108" t="str">
        <f>TEXT(electricity_data!A7108+electricity_data!B7108,"JJJJ-MM-TT hh:mm:ss") &amp; "," &amp; electricity_data!G7108</f>
        <v>2024-10-23 03:00:00,9,061</v>
      </c>
    </row>
    <row r="7109" spans="1:1" x14ac:dyDescent="0.25">
      <c r="A7109" t="str">
        <f>TEXT(electricity_data!A7109+electricity_data!B7109,"JJJJ-MM-TT hh:mm:ss") &amp; "," &amp; electricity_data!G7109</f>
        <v>2024-10-23 04:00:00,9,32</v>
      </c>
    </row>
    <row r="7110" spans="1:1" x14ac:dyDescent="0.25">
      <c r="A7110" t="str">
        <f>TEXT(electricity_data!A7110+electricity_data!B7110,"JJJJ-MM-TT hh:mm:ss") &amp; "," &amp; electricity_data!G7110</f>
        <v>2024-10-23 05:00:00,10,1</v>
      </c>
    </row>
    <row r="7111" spans="1:1" x14ac:dyDescent="0.25">
      <c r="A7111" t="str">
        <f>TEXT(electricity_data!A7111+electricity_data!B7111,"JJJJ-MM-TT hh:mm:ss") &amp; "," &amp; electricity_data!G7111</f>
        <v>2024-10-23 06:00:00,11,559</v>
      </c>
    </row>
    <row r="7112" spans="1:1" x14ac:dyDescent="0.25">
      <c r="A7112" t="str">
        <f>TEXT(electricity_data!A7112+electricity_data!B7112,"JJJJ-MM-TT hh:mm:ss") &amp; "," &amp; electricity_data!G7112</f>
        <v>2024-10-23 07:00:00,18,019</v>
      </c>
    </row>
    <row r="7113" spans="1:1" x14ac:dyDescent="0.25">
      <c r="A7113" t="str">
        <f>TEXT(electricity_data!A7113+electricity_data!B7113,"JJJJ-MM-TT hh:mm:ss") &amp; "," &amp; electricity_data!G7113</f>
        <v>2024-10-23 08:00:00,19,053</v>
      </c>
    </row>
    <row r="7114" spans="1:1" x14ac:dyDescent="0.25">
      <c r="A7114" t="str">
        <f>TEXT(electricity_data!A7114+electricity_data!B7114,"JJJJ-MM-TT hh:mm:ss") &amp; "," &amp; electricity_data!G7114</f>
        <v>2024-10-23 09:00:00,13,582</v>
      </c>
    </row>
    <row r="7115" spans="1:1" x14ac:dyDescent="0.25">
      <c r="A7115" t="str">
        <f>TEXT(electricity_data!A7115+electricity_data!B7115,"JJJJ-MM-TT hh:mm:ss") &amp; "," &amp; electricity_data!G7115</f>
        <v>2024-10-23 10:00:00,11,15</v>
      </c>
    </row>
    <row r="7116" spans="1:1" x14ac:dyDescent="0.25">
      <c r="A7116" t="str">
        <f>TEXT(electricity_data!A7116+electricity_data!B7116,"JJJJ-MM-TT hh:mm:ss") &amp; "," &amp; electricity_data!G7116</f>
        <v>2024-10-23 11:00:00,10,126</v>
      </c>
    </row>
    <row r="7117" spans="1:1" x14ac:dyDescent="0.25">
      <c r="A7117" t="str">
        <f>TEXT(electricity_data!A7117+electricity_data!B7117,"JJJJ-MM-TT hh:mm:ss") &amp; "," &amp; electricity_data!G7117</f>
        <v>2024-10-23 12:00:00,9,302</v>
      </c>
    </row>
    <row r="7118" spans="1:1" x14ac:dyDescent="0.25">
      <c r="A7118" t="str">
        <f>TEXT(electricity_data!A7118+electricity_data!B7118,"JJJJ-MM-TT hh:mm:ss") &amp; "," &amp; electricity_data!G7118</f>
        <v>2024-10-23 13:00:00,8,839</v>
      </c>
    </row>
    <row r="7119" spans="1:1" x14ac:dyDescent="0.25">
      <c r="A7119" t="str">
        <f>TEXT(electricity_data!A7119+electricity_data!B7119,"JJJJ-MM-TT hh:mm:ss") &amp; "," &amp; electricity_data!G7119</f>
        <v>2024-10-23 14:00:00,8,637</v>
      </c>
    </row>
    <row r="7120" spans="1:1" x14ac:dyDescent="0.25">
      <c r="A7120" t="str">
        <f>TEXT(electricity_data!A7120+electricity_data!B7120,"JJJJ-MM-TT hh:mm:ss") &amp; "," &amp; electricity_data!G7120</f>
        <v>2024-10-23 15:00:00,9,602</v>
      </c>
    </row>
    <row r="7121" spans="1:1" x14ac:dyDescent="0.25">
      <c r="A7121" t="str">
        <f>TEXT(electricity_data!A7121+electricity_data!B7121,"JJJJ-MM-TT hh:mm:ss") &amp; "," &amp; electricity_data!G7121</f>
        <v>2024-10-23 16:00:00,10,93</v>
      </c>
    </row>
    <row r="7122" spans="1:1" x14ac:dyDescent="0.25">
      <c r="A7122" t="str">
        <f>TEXT(electricity_data!A7122+electricity_data!B7122,"JJJJ-MM-TT hh:mm:ss") &amp; "," &amp; electricity_data!G7122</f>
        <v>2024-10-23 17:00:00,15,455</v>
      </c>
    </row>
    <row r="7123" spans="1:1" x14ac:dyDescent="0.25">
      <c r="A7123" t="str">
        <f>TEXT(electricity_data!A7123+electricity_data!B7123,"JJJJ-MM-TT hh:mm:ss") &amp; "," &amp; electricity_data!G7123</f>
        <v>2024-10-23 18:00:00,22,558</v>
      </c>
    </row>
    <row r="7124" spans="1:1" x14ac:dyDescent="0.25">
      <c r="A7124" t="str">
        <f>TEXT(electricity_data!A7124+electricity_data!B7124,"JJJJ-MM-TT hh:mm:ss") &amp; "," &amp; electricity_data!G7124</f>
        <v>2024-10-23 19:00:00,18,5</v>
      </c>
    </row>
    <row r="7125" spans="1:1" x14ac:dyDescent="0.25">
      <c r="A7125" t="str">
        <f>TEXT(electricity_data!A7125+electricity_data!B7125,"JJJJ-MM-TT hh:mm:ss") &amp; "," &amp; electricity_data!G7125</f>
        <v>2024-10-23 20:00:00,11,911</v>
      </c>
    </row>
    <row r="7126" spans="1:1" x14ac:dyDescent="0.25">
      <c r="A7126" t="str">
        <f>TEXT(electricity_data!A7126+electricity_data!B7126,"JJJJ-MM-TT hh:mm:ss") &amp; "," &amp; electricity_data!G7126</f>
        <v>2024-10-23 21:00:00,10,891</v>
      </c>
    </row>
    <row r="7127" spans="1:1" x14ac:dyDescent="0.25">
      <c r="A7127" t="str">
        <f>TEXT(electricity_data!A7127+electricity_data!B7127,"JJJJ-MM-TT hh:mm:ss") &amp; "," &amp; electricity_data!G7127</f>
        <v>2024-10-23 22:00:00,11,073</v>
      </c>
    </row>
    <row r="7128" spans="1:1" x14ac:dyDescent="0.25">
      <c r="A7128" t="str">
        <f>TEXT(electricity_data!A7128+electricity_data!B7128,"JJJJ-MM-TT hh:mm:ss") &amp; "," &amp; electricity_data!G7128</f>
        <v>2024-10-23 23:00:00,10,056</v>
      </c>
    </row>
    <row r="7129" spans="1:1" x14ac:dyDescent="0.25">
      <c r="A7129" t="str">
        <f>TEXT(electricity_data!A7129+electricity_data!B7129,"JJJJ-MM-TT hh:mm:ss") &amp; "," &amp; electricity_data!G7129</f>
        <v>2024-10-24 00:00:00,9,915</v>
      </c>
    </row>
    <row r="7130" spans="1:1" x14ac:dyDescent="0.25">
      <c r="A7130" t="str">
        <f>TEXT(electricity_data!A7130+electricity_data!B7130,"JJJJ-MM-TT hh:mm:ss") &amp; "," &amp; electricity_data!G7130</f>
        <v>2024-10-24 01:00:00,8,982</v>
      </c>
    </row>
    <row r="7131" spans="1:1" x14ac:dyDescent="0.25">
      <c r="A7131" t="str">
        <f>TEXT(electricity_data!A7131+electricity_data!B7131,"JJJJ-MM-TT hh:mm:ss") &amp; "," &amp; electricity_data!G7131</f>
        <v>2024-10-24 02:00:00,8,807</v>
      </c>
    </row>
    <row r="7132" spans="1:1" x14ac:dyDescent="0.25">
      <c r="A7132" t="str">
        <f>TEXT(electricity_data!A7132+electricity_data!B7132,"JJJJ-MM-TT hh:mm:ss") &amp; "," &amp; electricity_data!G7132</f>
        <v>2024-10-24 03:00:00,8,769</v>
      </c>
    </row>
    <row r="7133" spans="1:1" x14ac:dyDescent="0.25">
      <c r="A7133" t="str">
        <f>TEXT(electricity_data!A7133+electricity_data!B7133,"JJJJ-MM-TT hh:mm:ss") &amp; "," &amp; electricity_data!G7133</f>
        <v>2024-10-24 04:00:00,8,785</v>
      </c>
    </row>
    <row r="7134" spans="1:1" x14ac:dyDescent="0.25">
      <c r="A7134" t="str">
        <f>TEXT(electricity_data!A7134+electricity_data!B7134,"JJJJ-MM-TT hh:mm:ss") &amp; "," &amp; electricity_data!G7134</f>
        <v>2024-10-24 05:00:00,9,122</v>
      </c>
    </row>
    <row r="7135" spans="1:1" x14ac:dyDescent="0.25">
      <c r="A7135" t="str">
        <f>TEXT(electricity_data!A7135+electricity_data!B7135,"JJJJ-MM-TT hh:mm:ss") &amp; "," &amp; electricity_data!G7135</f>
        <v>2024-10-24 06:00:00,11,061</v>
      </c>
    </row>
    <row r="7136" spans="1:1" x14ac:dyDescent="0.25">
      <c r="A7136" t="str">
        <f>TEXT(electricity_data!A7136+electricity_data!B7136,"JJJJ-MM-TT hh:mm:ss") &amp; "," &amp; electricity_data!G7136</f>
        <v>2024-10-24 07:00:00,15,569</v>
      </c>
    </row>
    <row r="7137" spans="1:1" x14ac:dyDescent="0.25">
      <c r="A7137" t="str">
        <f>TEXT(electricity_data!A7137+electricity_data!B7137,"JJJJ-MM-TT hh:mm:ss") &amp; "," &amp; electricity_data!G7137</f>
        <v>2024-10-24 08:00:00,17,867</v>
      </c>
    </row>
    <row r="7138" spans="1:1" x14ac:dyDescent="0.25">
      <c r="A7138" t="str">
        <f>TEXT(electricity_data!A7138+electricity_data!B7138,"JJJJ-MM-TT hh:mm:ss") &amp; "," &amp; electricity_data!G7138</f>
        <v>2024-10-24 09:00:00,12,47</v>
      </c>
    </row>
    <row r="7139" spans="1:1" x14ac:dyDescent="0.25">
      <c r="A7139" t="str">
        <f>TEXT(electricity_data!A7139+electricity_data!B7139,"JJJJ-MM-TT hh:mm:ss") &amp; "," &amp; electricity_data!G7139</f>
        <v>2024-10-24 10:00:00,10,931</v>
      </c>
    </row>
    <row r="7140" spans="1:1" x14ac:dyDescent="0.25">
      <c r="A7140" t="str">
        <f>TEXT(electricity_data!A7140+electricity_data!B7140,"JJJJ-MM-TT hh:mm:ss") &amp; "," &amp; electricity_data!G7140</f>
        <v>2024-10-24 11:00:00,10,045</v>
      </c>
    </row>
    <row r="7141" spans="1:1" x14ac:dyDescent="0.25">
      <c r="A7141" t="str">
        <f>TEXT(electricity_data!A7141+electricity_data!B7141,"JJJJ-MM-TT hh:mm:ss") &amp; "," &amp; electricity_data!G7141</f>
        <v>2024-10-24 12:00:00,9,136</v>
      </c>
    </row>
    <row r="7142" spans="1:1" x14ac:dyDescent="0.25">
      <c r="A7142" t="str">
        <f>TEXT(electricity_data!A7142+electricity_data!B7142,"JJJJ-MM-TT hh:mm:ss") &amp; "," &amp; electricity_data!G7142</f>
        <v>2024-10-24 13:00:00,8,655</v>
      </c>
    </row>
    <row r="7143" spans="1:1" x14ac:dyDescent="0.25">
      <c r="A7143" t="str">
        <f>TEXT(electricity_data!A7143+electricity_data!B7143,"JJJJ-MM-TT hh:mm:ss") &amp; "," &amp; electricity_data!G7143</f>
        <v>2024-10-24 14:00:00,8,891</v>
      </c>
    </row>
    <row r="7144" spans="1:1" x14ac:dyDescent="0.25">
      <c r="A7144" t="str">
        <f>TEXT(electricity_data!A7144+electricity_data!B7144,"JJJJ-MM-TT hh:mm:ss") &amp; "," &amp; electricity_data!G7144</f>
        <v>2024-10-24 15:00:00,10,31</v>
      </c>
    </row>
    <row r="7145" spans="1:1" x14ac:dyDescent="0.25">
      <c r="A7145" t="str">
        <f>TEXT(electricity_data!A7145+electricity_data!B7145,"JJJJ-MM-TT hh:mm:ss") &amp; "," &amp; electricity_data!G7145</f>
        <v>2024-10-24 16:00:00,12,357</v>
      </c>
    </row>
    <row r="7146" spans="1:1" x14ac:dyDescent="0.25">
      <c r="A7146" t="str">
        <f>TEXT(electricity_data!A7146+electricity_data!B7146,"JJJJ-MM-TT hh:mm:ss") &amp; "," &amp; electricity_data!G7146</f>
        <v>2024-10-24 17:00:00,13,73</v>
      </c>
    </row>
    <row r="7147" spans="1:1" x14ac:dyDescent="0.25">
      <c r="A7147" t="str">
        <f>TEXT(electricity_data!A7147+electricity_data!B7147,"JJJJ-MM-TT hh:mm:ss") &amp; "," &amp; electricity_data!G7147</f>
        <v>2024-10-24 18:00:00,14,893</v>
      </c>
    </row>
    <row r="7148" spans="1:1" x14ac:dyDescent="0.25">
      <c r="A7148" t="str">
        <f>TEXT(electricity_data!A7148+electricity_data!B7148,"JJJJ-MM-TT hh:mm:ss") &amp; "," &amp; electricity_data!G7148</f>
        <v>2024-10-24 19:00:00,12,159</v>
      </c>
    </row>
    <row r="7149" spans="1:1" x14ac:dyDescent="0.25">
      <c r="A7149" t="str">
        <f>TEXT(electricity_data!A7149+electricity_data!B7149,"JJJJ-MM-TT hh:mm:ss") &amp; "," &amp; electricity_data!G7149</f>
        <v>2024-10-24 20:00:00,10,401</v>
      </c>
    </row>
    <row r="7150" spans="1:1" x14ac:dyDescent="0.25">
      <c r="A7150" t="str">
        <f>TEXT(electricity_data!A7150+electricity_data!B7150,"JJJJ-MM-TT hh:mm:ss") &amp; "," &amp; electricity_data!G7150</f>
        <v>2024-10-24 21:00:00,10,104</v>
      </c>
    </row>
    <row r="7151" spans="1:1" x14ac:dyDescent="0.25">
      <c r="A7151" t="str">
        <f>TEXT(electricity_data!A7151+electricity_data!B7151,"JJJJ-MM-TT hh:mm:ss") &amp; "," &amp; electricity_data!G7151</f>
        <v>2024-10-24 22:00:00,9,73</v>
      </c>
    </row>
    <row r="7152" spans="1:1" x14ac:dyDescent="0.25">
      <c r="A7152" t="str">
        <f>TEXT(electricity_data!A7152+electricity_data!B7152,"JJJJ-MM-TT hh:mm:ss") &amp; "," &amp; electricity_data!G7152</f>
        <v>2024-10-24 23:00:00,9,101</v>
      </c>
    </row>
    <row r="7153" spans="1:1" x14ac:dyDescent="0.25">
      <c r="A7153" t="str">
        <f>TEXT(electricity_data!A7153+electricity_data!B7153,"JJJJ-MM-TT hh:mm:ss") &amp; "," &amp; electricity_data!G7153</f>
        <v>2024-10-25 00:00:00,8,99</v>
      </c>
    </row>
    <row r="7154" spans="1:1" x14ac:dyDescent="0.25">
      <c r="A7154" t="str">
        <f>TEXT(electricity_data!A7154+electricity_data!B7154,"JJJJ-MM-TT hh:mm:ss") &amp; "," &amp; electricity_data!G7154</f>
        <v>2024-10-25 01:00:00,8,947</v>
      </c>
    </row>
    <row r="7155" spans="1:1" x14ac:dyDescent="0.25">
      <c r="A7155" t="str">
        <f>TEXT(electricity_data!A7155+electricity_data!B7155,"JJJJ-MM-TT hh:mm:ss") &amp; "," &amp; electricity_data!G7155</f>
        <v>2024-10-25 02:00:00,8,709</v>
      </c>
    </row>
    <row r="7156" spans="1:1" x14ac:dyDescent="0.25">
      <c r="A7156" t="str">
        <f>TEXT(electricity_data!A7156+electricity_data!B7156,"JJJJ-MM-TT hh:mm:ss") &amp; "," &amp; electricity_data!G7156</f>
        <v>2024-10-25 03:00:00,9</v>
      </c>
    </row>
    <row r="7157" spans="1:1" x14ac:dyDescent="0.25">
      <c r="A7157" t="str">
        <f>TEXT(electricity_data!A7157+electricity_data!B7157,"JJJJ-MM-TT hh:mm:ss") &amp; "," &amp; electricity_data!G7157</f>
        <v>2024-10-25 04:00:00,9,187</v>
      </c>
    </row>
    <row r="7158" spans="1:1" x14ac:dyDescent="0.25">
      <c r="A7158" t="str">
        <f>TEXT(electricity_data!A7158+electricity_data!B7158,"JJJJ-MM-TT hh:mm:ss") &amp; "," &amp; electricity_data!G7158</f>
        <v>2024-10-25 05:00:00,10,199</v>
      </c>
    </row>
    <row r="7159" spans="1:1" x14ac:dyDescent="0.25">
      <c r="A7159" t="str">
        <f>TEXT(electricity_data!A7159+electricity_data!B7159,"JJJJ-MM-TT hh:mm:ss") &amp; "," &amp; electricity_data!G7159</f>
        <v>2024-10-25 06:00:00,11,634</v>
      </c>
    </row>
    <row r="7160" spans="1:1" x14ac:dyDescent="0.25">
      <c r="A7160" t="str">
        <f>TEXT(electricity_data!A7160+electricity_data!B7160,"JJJJ-MM-TT hh:mm:ss") &amp; "," &amp; electricity_data!G7160</f>
        <v>2024-10-25 07:00:00,13,115</v>
      </c>
    </row>
    <row r="7161" spans="1:1" x14ac:dyDescent="0.25">
      <c r="A7161" t="str">
        <f>TEXT(electricity_data!A7161+electricity_data!B7161,"JJJJ-MM-TT hh:mm:ss") &amp; "," &amp; electricity_data!G7161</f>
        <v>2024-10-25 08:00:00,15,799</v>
      </c>
    </row>
    <row r="7162" spans="1:1" x14ac:dyDescent="0.25">
      <c r="A7162" t="str">
        <f>TEXT(electricity_data!A7162+electricity_data!B7162,"JJJJ-MM-TT hh:mm:ss") &amp; "," &amp; electricity_data!G7162</f>
        <v>2024-10-25 09:00:00,12,983</v>
      </c>
    </row>
    <row r="7163" spans="1:1" x14ac:dyDescent="0.25">
      <c r="A7163" t="str">
        <f>TEXT(electricity_data!A7163+electricity_data!B7163,"JJJJ-MM-TT hh:mm:ss") &amp; "," &amp; electricity_data!G7163</f>
        <v>2024-10-25 10:00:00,11,555</v>
      </c>
    </row>
    <row r="7164" spans="1:1" x14ac:dyDescent="0.25">
      <c r="A7164" t="str">
        <f>TEXT(electricity_data!A7164+electricity_data!B7164,"JJJJ-MM-TT hh:mm:ss") &amp; "," &amp; electricity_data!G7164</f>
        <v>2024-10-25 11:00:00,10,13</v>
      </c>
    </row>
    <row r="7165" spans="1:1" x14ac:dyDescent="0.25">
      <c r="A7165" t="str">
        <f>TEXT(electricity_data!A7165+electricity_data!B7165,"JJJJ-MM-TT hh:mm:ss") &amp; "," &amp; electricity_data!G7165</f>
        <v>2024-10-25 12:00:00,8,848</v>
      </c>
    </row>
    <row r="7166" spans="1:1" x14ac:dyDescent="0.25">
      <c r="A7166" t="str">
        <f>TEXT(electricity_data!A7166+electricity_data!B7166,"JJJJ-MM-TT hh:mm:ss") &amp; "," &amp; electricity_data!G7166</f>
        <v>2024-10-25 13:00:00,8,558</v>
      </c>
    </row>
    <row r="7167" spans="1:1" x14ac:dyDescent="0.25">
      <c r="A7167" t="str">
        <f>TEXT(electricity_data!A7167+electricity_data!B7167,"JJJJ-MM-TT hh:mm:ss") &amp; "," &amp; electricity_data!G7167</f>
        <v>2024-10-25 14:00:00,8,987</v>
      </c>
    </row>
    <row r="7168" spans="1:1" x14ac:dyDescent="0.25">
      <c r="A7168" t="str">
        <f>TEXT(electricity_data!A7168+electricity_data!B7168,"JJJJ-MM-TT hh:mm:ss") &amp; "," &amp; electricity_data!G7168</f>
        <v>2024-10-25 15:00:00,10,673</v>
      </c>
    </row>
    <row r="7169" spans="1:1" x14ac:dyDescent="0.25">
      <c r="A7169" t="str">
        <f>TEXT(electricity_data!A7169+electricity_data!B7169,"JJJJ-MM-TT hh:mm:ss") &amp; "," &amp; electricity_data!G7169</f>
        <v>2024-10-25 16:00:00,12,543</v>
      </c>
    </row>
    <row r="7170" spans="1:1" x14ac:dyDescent="0.25">
      <c r="A7170" t="str">
        <f>TEXT(electricity_data!A7170+electricity_data!B7170,"JJJJ-MM-TT hh:mm:ss") &amp; "," &amp; electricity_data!G7170</f>
        <v>2024-10-25 17:00:00,16,613</v>
      </c>
    </row>
    <row r="7171" spans="1:1" x14ac:dyDescent="0.25">
      <c r="A7171" t="str">
        <f>TEXT(electricity_data!A7171+electricity_data!B7171,"JJJJ-MM-TT hh:mm:ss") &amp; "," &amp; electricity_data!G7171</f>
        <v>2024-10-25 18:00:00,23,472</v>
      </c>
    </row>
    <row r="7172" spans="1:1" x14ac:dyDescent="0.25">
      <c r="A7172" t="str">
        <f>TEXT(electricity_data!A7172+electricity_data!B7172,"JJJJ-MM-TT hh:mm:ss") &amp; "," &amp; electricity_data!G7172</f>
        <v>2024-10-25 19:00:00,19,225</v>
      </c>
    </row>
    <row r="7173" spans="1:1" x14ac:dyDescent="0.25">
      <c r="A7173" t="str">
        <f>TEXT(electricity_data!A7173+electricity_data!B7173,"JJJJ-MM-TT hh:mm:ss") &amp; "," &amp; electricity_data!G7173</f>
        <v>2024-10-25 20:00:00,13,126</v>
      </c>
    </row>
    <row r="7174" spans="1:1" x14ac:dyDescent="0.25">
      <c r="A7174" t="str">
        <f>TEXT(electricity_data!A7174+electricity_data!B7174,"JJJJ-MM-TT hh:mm:ss") &amp; "," &amp; electricity_data!G7174</f>
        <v>2024-10-25 21:00:00,12,369</v>
      </c>
    </row>
    <row r="7175" spans="1:1" x14ac:dyDescent="0.25">
      <c r="A7175" t="str">
        <f>TEXT(electricity_data!A7175+electricity_data!B7175,"JJJJ-MM-TT hh:mm:ss") &amp; "," &amp; electricity_data!G7175</f>
        <v>2024-10-25 22:00:00,12,136</v>
      </c>
    </row>
    <row r="7176" spans="1:1" x14ac:dyDescent="0.25">
      <c r="A7176" t="str">
        <f>TEXT(electricity_data!A7176+electricity_data!B7176,"JJJJ-MM-TT hh:mm:ss") &amp; "," &amp; electricity_data!G7176</f>
        <v>2024-10-25 23:00:00,11,48</v>
      </c>
    </row>
    <row r="7177" spans="1:1" x14ac:dyDescent="0.25">
      <c r="A7177" t="str">
        <f>TEXT(electricity_data!A7177+electricity_data!B7177,"JJJJ-MM-TT hh:mm:ss") &amp; "," &amp; electricity_data!G7177</f>
        <v>2024-10-26 00:00:00,12,269</v>
      </c>
    </row>
    <row r="7178" spans="1:1" x14ac:dyDescent="0.25">
      <c r="A7178" t="str">
        <f>TEXT(electricity_data!A7178+electricity_data!B7178,"JJJJ-MM-TT hh:mm:ss") &amp; "," &amp; electricity_data!G7178</f>
        <v>2024-10-26 01:00:00,11,704</v>
      </c>
    </row>
    <row r="7179" spans="1:1" x14ac:dyDescent="0.25">
      <c r="A7179" t="str">
        <f>TEXT(electricity_data!A7179+electricity_data!B7179,"JJJJ-MM-TT hh:mm:ss") &amp; "," &amp; electricity_data!G7179</f>
        <v>2024-10-26 02:00:00,11,435</v>
      </c>
    </row>
    <row r="7180" spans="1:1" x14ac:dyDescent="0.25">
      <c r="A7180" t="str">
        <f>TEXT(electricity_data!A7180+electricity_data!B7180,"JJJJ-MM-TT hh:mm:ss") &amp; "," &amp; electricity_data!G7180</f>
        <v>2024-10-26 03:00:00,11,519</v>
      </c>
    </row>
    <row r="7181" spans="1:1" x14ac:dyDescent="0.25">
      <c r="A7181" t="str">
        <f>TEXT(electricity_data!A7181+electricity_data!B7181,"JJJJ-MM-TT hh:mm:ss") &amp; "," &amp; electricity_data!G7181</f>
        <v>2024-10-26 04:00:00,11,31</v>
      </c>
    </row>
    <row r="7182" spans="1:1" x14ac:dyDescent="0.25">
      <c r="A7182" t="str">
        <f>TEXT(electricity_data!A7182+electricity_data!B7182,"JJJJ-MM-TT hh:mm:ss") &amp; "," &amp; electricity_data!G7182</f>
        <v>2024-10-26 05:00:00,11,422</v>
      </c>
    </row>
    <row r="7183" spans="1:1" x14ac:dyDescent="0.25">
      <c r="A7183" t="str">
        <f>TEXT(electricity_data!A7183+electricity_data!B7183,"JJJJ-MM-TT hh:mm:ss") &amp; "," &amp; electricity_data!G7183</f>
        <v>2024-10-26 06:00:00,12,133</v>
      </c>
    </row>
    <row r="7184" spans="1:1" x14ac:dyDescent="0.25">
      <c r="A7184" t="str">
        <f>TEXT(electricity_data!A7184+electricity_data!B7184,"JJJJ-MM-TT hh:mm:ss") &amp; "," &amp; electricity_data!G7184</f>
        <v>2024-10-26 07:00:00,13,311</v>
      </c>
    </row>
    <row r="7185" spans="1:1" x14ac:dyDescent="0.25">
      <c r="A7185" t="str">
        <f>TEXT(electricity_data!A7185+electricity_data!B7185,"JJJJ-MM-TT hh:mm:ss") &amp; "," &amp; electricity_data!G7185</f>
        <v>2024-10-26 08:00:00,13,34</v>
      </c>
    </row>
    <row r="7186" spans="1:1" x14ac:dyDescent="0.25">
      <c r="A7186" t="str">
        <f>TEXT(electricity_data!A7186+electricity_data!B7186,"JJJJ-MM-TT hh:mm:ss") &amp; "," &amp; electricity_data!G7186</f>
        <v>2024-10-26 09:00:00,12,497</v>
      </c>
    </row>
    <row r="7187" spans="1:1" x14ac:dyDescent="0.25">
      <c r="A7187" t="str">
        <f>TEXT(electricity_data!A7187+electricity_data!B7187,"JJJJ-MM-TT hh:mm:ss") &amp; "," &amp; electricity_data!G7187</f>
        <v>2024-10-26 10:00:00,10,879</v>
      </c>
    </row>
    <row r="7188" spans="1:1" x14ac:dyDescent="0.25">
      <c r="A7188" t="str">
        <f>TEXT(electricity_data!A7188+electricity_data!B7188,"JJJJ-MM-TT hh:mm:ss") &amp; "," &amp; electricity_data!G7188</f>
        <v>2024-10-26 11:00:00,8,888</v>
      </c>
    </row>
    <row r="7189" spans="1:1" x14ac:dyDescent="0.25">
      <c r="A7189" t="str">
        <f>TEXT(electricity_data!A7189+electricity_data!B7189,"JJJJ-MM-TT hh:mm:ss") &amp; "," &amp; electricity_data!G7189</f>
        <v>2024-10-26 12:00:00,7,575</v>
      </c>
    </row>
    <row r="7190" spans="1:1" x14ac:dyDescent="0.25">
      <c r="A7190" t="str">
        <f>TEXT(electricity_data!A7190+electricity_data!B7190,"JJJJ-MM-TT hh:mm:ss") &amp; "," &amp; electricity_data!G7190</f>
        <v>2024-10-26 13:00:00,7,07</v>
      </c>
    </row>
    <row r="7191" spans="1:1" x14ac:dyDescent="0.25">
      <c r="A7191" t="str">
        <f>TEXT(electricity_data!A7191+electricity_data!B7191,"JJJJ-MM-TT hh:mm:ss") &amp; "," &amp; electricity_data!G7191</f>
        <v>2024-10-26 14:00:00,7,195</v>
      </c>
    </row>
    <row r="7192" spans="1:1" x14ac:dyDescent="0.25">
      <c r="A7192" t="str">
        <f>TEXT(electricity_data!A7192+electricity_data!B7192,"JJJJ-MM-TT hh:mm:ss") &amp; "," &amp; electricity_data!G7192</f>
        <v>2024-10-26 15:00:00,8,884</v>
      </c>
    </row>
    <row r="7193" spans="1:1" x14ac:dyDescent="0.25">
      <c r="A7193" t="str">
        <f>TEXT(electricity_data!A7193+electricity_data!B7193,"JJJJ-MM-TT hh:mm:ss") &amp; "," &amp; electricity_data!G7193</f>
        <v>2024-10-26 16:00:00,10,8</v>
      </c>
    </row>
    <row r="7194" spans="1:1" x14ac:dyDescent="0.25">
      <c r="A7194" t="str">
        <f>TEXT(electricity_data!A7194+electricity_data!B7194,"JJJJ-MM-TT hh:mm:ss") &amp; "," &amp; electricity_data!G7194</f>
        <v>2024-10-26 17:00:00,13,313</v>
      </c>
    </row>
    <row r="7195" spans="1:1" x14ac:dyDescent="0.25">
      <c r="A7195" t="str">
        <f>TEXT(electricity_data!A7195+electricity_data!B7195,"JJJJ-MM-TT hh:mm:ss") &amp; "," &amp; electricity_data!G7195</f>
        <v>2024-10-26 18:00:00,15,83</v>
      </c>
    </row>
    <row r="7196" spans="1:1" x14ac:dyDescent="0.25">
      <c r="A7196" t="str">
        <f>TEXT(electricity_data!A7196+electricity_data!B7196,"JJJJ-MM-TT hh:mm:ss") &amp; "," &amp; electricity_data!G7196</f>
        <v>2024-10-26 19:00:00,12,614</v>
      </c>
    </row>
    <row r="7197" spans="1:1" x14ac:dyDescent="0.25">
      <c r="A7197" t="str">
        <f>TEXT(electricity_data!A7197+electricity_data!B7197,"JJJJ-MM-TT hh:mm:ss") &amp; "," &amp; electricity_data!G7197</f>
        <v>2024-10-26 20:00:00,10,388</v>
      </c>
    </row>
    <row r="7198" spans="1:1" x14ac:dyDescent="0.25">
      <c r="A7198" t="str">
        <f>TEXT(electricity_data!A7198+electricity_data!B7198,"JJJJ-MM-TT hh:mm:ss") &amp; "," &amp; electricity_data!G7198</f>
        <v>2024-10-26 21:00:00,9,616</v>
      </c>
    </row>
    <row r="7199" spans="1:1" x14ac:dyDescent="0.25">
      <c r="A7199" t="str">
        <f>TEXT(electricity_data!A7199+electricity_data!B7199,"JJJJ-MM-TT hh:mm:ss") &amp; "," &amp; electricity_data!G7199</f>
        <v>2024-10-26 22:00:00,9,49</v>
      </c>
    </row>
    <row r="7200" spans="1:1" x14ac:dyDescent="0.25">
      <c r="A7200" t="str">
        <f>TEXT(electricity_data!A7200+electricity_data!B7200,"JJJJ-MM-TT hh:mm:ss") &amp; "," &amp; electricity_data!G7200</f>
        <v>2024-10-26 23:00:00,8,403</v>
      </c>
    </row>
    <row r="7201" spans="1:1" x14ac:dyDescent="0.25">
      <c r="A7201" t="str">
        <f>TEXT(electricity_data!A7201+electricity_data!B7201,"JJJJ-MM-TT hh:mm:ss") &amp; "," &amp; electricity_data!G7201</f>
        <v>2024-10-27 00:00:00,9,962</v>
      </c>
    </row>
    <row r="7202" spans="1:1" x14ac:dyDescent="0.25">
      <c r="A7202" t="str">
        <f>TEXT(electricity_data!A7202+electricity_data!B7202,"JJJJ-MM-TT hh:mm:ss") &amp; "," &amp; electricity_data!G7202</f>
        <v>2024-10-27 01:00:00,9,14</v>
      </c>
    </row>
    <row r="7203" spans="1:1" x14ac:dyDescent="0.25">
      <c r="A7203" t="str">
        <f>TEXT(electricity_data!A7203+electricity_data!B7203,"JJJJ-MM-TT hh:mm:ss") &amp; "," &amp; electricity_data!G7203</f>
        <v>2024-10-27 02:00:00,8,963</v>
      </c>
    </row>
    <row r="7204" spans="1:1" x14ac:dyDescent="0.25">
      <c r="A7204" t="str">
        <f>TEXT(electricity_data!A7204+electricity_data!B7204,"JJJJ-MM-TT hh:mm:ss") &amp; "," &amp; electricity_data!G7204</f>
        <v>2024-10-27 02:00:00,8,783</v>
      </c>
    </row>
    <row r="7205" spans="1:1" x14ac:dyDescent="0.25">
      <c r="A7205" t="str">
        <f>TEXT(electricity_data!A7205+electricity_data!B7205,"JJJJ-MM-TT hh:mm:ss") &amp; "," &amp; electricity_data!G7205</f>
        <v>2024-10-27 03:00:00,8,681</v>
      </c>
    </row>
    <row r="7206" spans="1:1" x14ac:dyDescent="0.25">
      <c r="A7206" t="str">
        <f>TEXT(electricity_data!A7206+electricity_data!B7206,"JJJJ-MM-TT hh:mm:ss") &amp; "," &amp; electricity_data!G7206</f>
        <v>2024-10-27 04:00:00,8,619</v>
      </c>
    </row>
    <row r="7207" spans="1:1" x14ac:dyDescent="0.25">
      <c r="A7207" t="str">
        <f>TEXT(electricity_data!A7207+electricity_data!B7207,"JJJJ-MM-TT hh:mm:ss") &amp; "," &amp; electricity_data!G7207</f>
        <v>2024-10-27 05:00:00,9,254</v>
      </c>
    </row>
    <row r="7208" spans="1:1" x14ac:dyDescent="0.25">
      <c r="A7208" t="str">
        <f>TEXT(electricity_data!A7208+electricity_data!B7208,"JJJJ-MM-TT hh:mm:ss") &amp; "," &amp; electricity_data!G7208</f>
        <v>2024-10-27 06:00:00,9,661</v>
      </c>
    </row>
    <row r="7209" spans="1:1" x14ac:dyDescent="0.25">
      <c r="A7209" t="str">
        <f>TEXT(electricity_data!A7209+electricity_data!B7209,"JJJJ-MM-TT hh:mm:ss") &amp; "," &amp; electricity_data!G7209</f>
        <v>2024-10-27 07:00:00,9,545</v>
      </c>
    </row>
    <row r="7210" spans="1:1" x14ac:dyDescent="0.25">
      <c r="A7210" t="str">
        <f>TEXT(electricity_data!A7210+electricity_data!B7210,"JJJJ-MM-TT hh:mm:ss") &amp; "," &amp; electricity_data!G7210</f>
        <v>2024-10-27 08:00:00,9,174</v>
      </c>
    </row>
    <row r="7211" spans="1:1" x14ac:dyDescent="0.25">
      <c r="A7211" t="str">
        <f>TEXT(electricity_data!A7211+electricity_data!B7211,"JJJJ-MM-TT hh:mm:ss") &amp; "," &amp; electricity_data!G7211</f>
        <v>2024-10-27 09:00:00,7,388</v>
      </c>
    </row>
    <row r="7212" spans="1:1" x14ac:dyDescent="0.25">
      <c r="A7212" t="str">
        <f>TEXT(electricity_data!A7212+electricity_data!B7212,"JJJJ-MM-TT hh:mm:ss") &amp; "," &amp; electricity_data!G7212</f>
        <v>2024-10-27 10:00:00,6,212</v>
      </c>
    </row>
    <row r="7213" spans="1:1" x14ac:dyDescent="0.25">
      <c r="A7213" t="str">
        <f>TEXT(electricity_data!A7213+electricity_data!B7213,"JJJJ-MM-TT hh:mm:ss") &amp; "," &amp; electricity_data!G7213</f>
        <v>2024-10-27 11:00:00,4,99</v>
      </c>
    </row>
    <row r="7214" spans="1:1" x14ac:dyDescent="0.25">
      <c r="A7214" t="str">
        <f>TEXT(electricity_data!A7214+electricity_data!B7214,"JJJJ-MM-TT hh:mm:ss") &amp; "," &amp; electricity_data!G7214</f>
        <v>2024-10-27 12:00:00,4,739</v>
      </c>
    </row>
    <row r="7215" spans="1:1" x14ac:dyDescent="0.25">
      <c r="A7215" t="str">
        <f>TEXT(electricity_data!A7215+electricity_data!B7215,"JJJJ-MM-TT hh:mm:ss") &amp; "," &amp; electricity_data!G7215</f>
        <v>2024-10-27 13:00:00,4,74</v>
      </c>
    </row>
    <row r="7216" spans="1:1" x14ac:dyDescent="0.25">
      <c r="A7216" t="str">
        <f>TEXT(electricity_data!A7216+electricity_data!B7216,"JJJJ-MM-TT hh:mm:ss") &amp; "," &amp; electricity_data!G7216</f>
        <v>2024-10-27 14:00:00,7,173</v>
      </c>
    </row>
    <row r="7217" spans="1:1" x14ac:dyDescent="0.25">
      <c r="A7217" t="str">
        <f>TEXT(electricity_data!A7217+electricity_data!B7217,"JJJJ-MM-TT hh:mm:ss") &amp; "," &amp; electricity_data!G7217</f>
        <v>2024-10-27 15:00:00,11,893</v>
      </c>
    </row>
    <row r="7218" spans="1:1" x14ac:dyDescent="0.25">
      <c r="A7218" t="str">
        <f>TEXT(electricity_data!A7218+electricity_data!B7218,"JJJJ-MM-TT hh:mm:ss") &amp; "," &amp; electricity_data!G7218</f>
        <v>2024-10-27 16:00:00,13,107</v>
      </c>
    </row>
    <row r="7219" spans="1:1" x14ac:dyDescent="0.25">
      <c r="A7219" t="str">
        <f>TEXT(electricity_data!A7219+electricity_data!B7219,"JJJJ-MM-TT hh:mm:ss") &amp; "," &amp; electricity_data!G7219</f>
        <v>2024-10-27 17:00:00,15,57</v>
      </c>
    </row>
    <row r="7220" spans="1:1" x14ac:dyDescent="0.25">
      <c r="A7220" t="str">
        <f>TEXT(electricity_data!A7220+electricity_data!B7220,"JJJJ-MM-TT hh:mm:ss") &amp; "," &amp; electricity_data!G7220</f>
        <v>2024-10-27 18:00:00,15,311</v>
      </c>
    </row>
    <row r="7221" spans="1:1" x14ac:dyDescent="0.25">
      <c r="A7221" t="str">
        <f>TEXT(electricity_data!A7221+electricity_data!B7221,"JJJJ-MM-TT hh:mm:ss") &amp; "," &amp; electricity_data!G7221</f>
        <v>2024-10-27 19:00:00,13,787</v>
      </c>
    </row>
    <row r="7222" spans="1:1" x14ac:dyDescent="0.25">
      <c r="A7222" t="str">
        <f>TEXT(electricity_data!A7222+electricity_data!B7222,"JJJJ-MM-TT hh:mm:ss") &amp; "," &amp; electricity_data!G7222</f>
        <v>2024-10-27 20:00:00,12,555</v>
      </c>
    </row>
    <row r="7223" spans="1:1" x14ac:dyDescent="0.25">
      <c r="A7223" t="str">
        <f>TEXT(electricity_data!A7223+electricity_data!B7223,"JJJJ-MM-TT hh:mm:ss") &amp; "," &amp; electricity_data!G7223</f>
        <v>2024-10-27 21:00:00,11,941</v>
      </c>
    </row>
    <row r="7224" spans="1:1" x14ac:dyDescent="0.25">
      <c r="A7224" t="str">
        <f>TEXT(electricity_data!A7224+electricity_data!B7224,"JJJJ-MM-TT hh:mm:ss") &amp; "," &amp; electricity_data!G7224</f>
        <v>2024-10-27 22:00:00,12,108</v>
      </c>
    </row>
    <row r="7225" spans="1:1" x14ac:dyDescent="0.25">
      <c r="A7225" t="str">
        <f>TEXT(electricity_data!A7225+electricity_data!B7225,"JJJJ-MM-TT hh:mm:ss") &amp; "," &amp; electricity_data!G7225</f>
        <v>2024-10-27 23:00:00,11,039</v>
      </c>
    </row>
    <row r="7226" spans="1:1" x14ac:dyDescent="0.25">
      <c r="A7226" t="str">
        <f>TEXT(electricity_data!A7226+electricity_data!B7226,"JJJJ-MM-TT hh:mm:ss") &amp; "," &amp; electricity_data!G7226</f>
        <v>2024-10-28 00:00:00,10,3</v>
      </c>
    </row>
    <row r="7227" spans="1:1" x14ac:dyDescent="0.25">
      <c r="A7227" t="str">
        <f>TEXT(electricity_data!A7227+electricity_data!B7227,"JJJJ-MM-TT hh:mm:ss") &amp; "," &amp; electricity_data!G7227</f>
        <v>2024-10-28 01:00:00,10,177</v>
      </c>
    </row>
    <row r="7228" spans="1:1" x14ac:dyDescent="0.25">
      <c r="A7228" t="str">
        <f>TEXT(electricity_data!A7228+electricity_data!B7228,"JJJJ-MM-TT hh:mm:ss") &amp; "," &amp; electricity_data!G7228</f>
        <v>2024-10-28 02:00:00,9,614</v>
      </c>
    </row>
    <row r="7229" spans="1:1" x14ac:dyDescent="0.25">
      <c r="A7229" t="str">
        <f>TEXT(electricity_data!A7229+electricity_data!B7229,"JJJJ-MM-TT hh:mm:ss") &amp; "," &amp; electricity_data!G7229</f>
        <v>2024-10-28 03:00:00,9,149</v>
      </c>
    </row>
    <row r="7230" spans="1:1" x14ac:dyDescent="0.25">
      <c r="A7230" t="str">
        <f>TEXT(electricity_data!A7230+electricity_data!B7230,"JJJJ-MM-TT hh:mm:ss") &amp; "," &amp; electricity_data!G7230</f>
        <v>2024-10-28 04:00:00,9,366</v>
      </c>
    </row>
    <row r="7231" spans="1:1" x14ac:dyDescent="0.25">
      <c r="A7231" t="str">
        <f>TEXT(electricity_data!A7231+electricity_data!B7231,"JJJJ-MM-TT hh:mm:ss") &amp; "," &amp; electricity_data!G7231</f>
        <v>2024-10-28 05:00:00,10,733</v>
      </c>
    </row>
    <row r="7232" spans="1:1" x14ac:dyDescent="0.25">
      <c r="A7232" t="str">
        <f>TEXT(electricity_data!A7232+electricity_data!B7232,"JJJJ-MM-TT hh:mm:ss") &amp; "," &amp; electricity_data!G7232</f>
        <v>2024-10-28 06:00:00,11,732</v>
      </c>
    </row>
    <row r="7233" spans="1:1" x14ac:dyDescent="0.25">
      <c r="A7233" t="str">
        <f>TEXT(electricity_data!A7233+electricity_data!B7233,"JJJJ-MM-TT hh:mm:ss") &amp; "," &amp; electricity_data!G7233</f>
        <v>2024-10-28 07:00:00,13,741</v>
      </c>
    </row>
    <row r="7234" spans="1:1" x14ac:dyDescent="0.25">
      <c r="A7234" t="str">
        <f>TEXT(electricity_data!A7234+electricity_data!B7234,"JJJJ-MM-TT hh:mm:ss") &amp; "," &amp; electricity_data!G7234</f>
        <v>2024-10-28 08:00:00,13,478</v>
      </c>
    </row>
    <row r="7235" spans="1:1" x14ac:dyDescent="0.25">
      <c r="A7235" t="str">
        <f>TEXT(electricity_data!A7235+electricity_data!B7235,"JJJJ-MM-TT hh:mm:ss") &amp; "," &amp; electricity_data!G7235</f>
        <v>2024-10-28 09:00:00,12,358</v>
      </c>
    </row>
    <row r="7236" spans="1:1" x14ac:dyDescent="0.25">
      <c r="A7236" t="str">
        <f>TEXT(electricity_data!A7236+electricity_data!B7236,"JJJJ-MM-TT hh:mm:ss") &amp; "," &amp; electricity_data!G7236</f>
        <v>2024-10-28 10:00:00,10,501</v>
      </c>
    </row>
    <row r="7237" spans="1:1" x14ac:dyDescent="0.25">
      <c r="A7237" t="str">
        <f>TEXT(electricity_data!A7237+electricity_data!B7237,"JJJJ-MM-TT hh:mm:ss") &amp; "," &amp; electricity_data!G7237</f>
        <v>2024-10-28 11:00:00,10,571</v>
      </c>
    </row>
    <row r="7238" spans="1:1" x14ac:dyDescent="0.25">
      <c r="A7238" t="str">
        <f>TEXT(electricity_data!A7238+electricity_data!B7238,"JJJJ-MM-TT hh:mm:ss") &amp; "," &amp; electricity_data!G7238</f>
        <v>2024-10-28 12:00:00,10,233</v>
      </c>
    </row>
    <row r="7239" spans="1:1" x14ac:dyDescent="0.25">
      <c r="A7239" t="str">
        <f>TEXT(electricity_data!A7239+electricity_data!B7239,"JJJJ-MM-TT hh:mm:ss") &amp; "," &amp; electricity_data!G7239</f>
        <v>2024-10-28 13:00:00,10,873</v>
      </c>
    </row>
    <row r="7240" spans="1:1" x14ac:dyDescent="0.25">
      <c r="A7240" t="str">
        <f>TEXT(electricity_data!A7240+electricity_data!B7240,"JJJJ-MM-TT hh:mm:ss") &amp; "," &amp; electricity_data!G7240</f>
        <v>2024-10-28 14:00:00,12,133</v>
      </c>
    </row>
    <row r="7241" spans="1:1" x14ac:dyDescent="0.25">
      <c r="A7241" t="str">
        <f>TEXT(electricity_data!A7241+electricity_data!B7241,"JJJJ-MM-TT hh:mm:ss") &amp; "," &amp; electricity_data!G7241</f>
        <v>2024-10-28 15:00:00,12,876</v>
      </c>
    </row>
    <row r="7242" spans="1:1" x14ac:dyDescent="0.25">
      <c r="A7242" t="str">
        <f>TEXT(electricity_data!A7242+electricity_data!B7242,"JJJJ-MM-TT hh:mm:ss") &amp; "," &amp; electricity_data!G7242</f>
        <v>2024-10-28 16:00:00,13,16</v>
      </c>
    </row>
    <row r="7243" spans="1:1" x14ac:dyDescent="0.25">
      <c r="A7243" t="str">
        <f>TEXT(electricity_data!A7243+electricity_data!B7243,"JJJJ-MM-TT hh:mm:ss") &amp; "," &amp; electricity_data!G7243</f>
        <v>2024-10-28 17:00:00,14,851</v>
      </c>
    </row>
    <row r="7244" spans="1:1" x14ac:dyDescent="0.25">
      <c r="A7244" t="str">
        <f>TEXT(electricity_data!A7244+electricity_data!B7244,"JJJJ-MM-TT hh:mm:ss") &amp; "," &amp; electricity_data!G7244</f>
        <v>2024-10-28 18:00:00,15,62</v>
      </c>
    </row>
    <row r="7245" spans="1:1" x14ac:dyDescent="0.25">
      <c r="A7245" t="str">
        <f>TEXT(electricity_data!A7245+electricity_data!B7245,"JJJJ-MM-TT hh:mm:ss") &amp; "," &amp; electricity_data!G7245</f>
        <v>2024-10-28 19:00:00,15,352</v>
      </c>
    </row>
    <row r="7246" spans="1:1" x14ac:dyDescent="0.25">
      <c r="A7246" t="str">
        <f>TEXT(electricity_data!A7246+electricity_data!B7246,"JJJJ-MM-TT hh:mm:ss") &amp; "," &amp; electricity_data!G7246</f>
        <v>2024-10-28 20:00:00,13,159</v>
      </c>
    </row>
    <row r="7247" spans="1:1" x14ac:dyDescent="0.25">
      <c r="A7247" t="str">
        <f>TEXT(electricity_data!A7247+electricity_data!B7247,"JJJJ-MM-TT hh:mm:ss") &amp; "," &amp; electricity_data!G7247</f>
        <v>2024-10-28 21:00:00,12,299</v>
      </c>
    </row>
    <row r="7248" spans="1:1" x14ac:dyDescent="0.25">
      <c r="A7248" t="str">
        <f>TEXT(electricity_data!A7248+electricity_data!B7248,"JJJJ-MM-TT hh:mm:ss") &amp; "," &amp; electricity_data!G7248</f>
        <v>2024-10-28 22:00:00,11,736</v>
      </c>
    </row>
    <row r="7249" spans="1:1" x14ac:dyDescent="0.25">
      <c r="A7249" t="str">
        <f>TEXT(electricity_data!A7249+electricity_data!B7249,"JJJJ-MM-TT hh:mm:ss") &amp; "," &amp; electricity_data!G7249</f>
        <v>2024-10-28 23:00:00,10,981</v>
      </c>
    </row>
    <row r="7250" spans="1:1" x14ac:dyDescent="0.25">
      <c r="A7250" t="str">
        <f>TEXT(electricity_data!A7250+electricity_data!B7250,"JJJJ-MM-TT hh:mm:ss") &amp; "," &amp; electricity_data!G7250</f>
        <v>2024-10-29 00:00:00,10,874</v>
      </c>
    </row>
    <row r="7251" spans="1:1" x14ac:dyDescent="0.25">
      <c r="A7251" t="str">
        <f>TEXT(electricity_data!A7251+electricity_data!B7251,"JJJJ-MM-TT hh:mm:ss") &amp; "," &amp; electricity_data!G7251</f>
        <v>2024-10-29 01:00:00,10,744</v>
      </c>
    </row>
    <row r="7252" spans="1:1" x14ac:dyDescent="0.25">
      <c r="A7252" t="str">
        <f>TEXT(electricity_data!A7252+electricity_data!B7252,"JJJJ-MM-TT hh:mm:ss") &amp; "," &amp; electricity_data!G7252</f>
        <v>2024-10-29 02:00:00,10,623</v>
      </c>
    </row>
    <row r="7253" spans="1:1" x14ac:dyDescent="0.25">
      <c r="A7253" t="str">
        <f>TEXT(electricity_data!A7253+electricity_data!B7253,"JJJJ-MM-TT hh:mm:ss") &amp; "," &amp; electricity_data!G7253</f>
        <v>2024-10-29 03:00:00,10,557</v>
      </c>
    </row>
    <row r="7254" spans="1:1" x14ac:dyDescent="0.25">
      <c r="A7254" t="str">
        <f>TEXT(electricity_data!A7254+electricity_data!B7254,"JJJJ-MM-TT hh:mm:ss") &amp; "," &amp; electricity_data!G7254</f>
        <v>2024-10-29 04:00:00,10,742</v>
      </c>
    </row>
    <row r="7255" spans="1:1" x14ac:dyDescent="0.25">
      <c r="A7255" t="str">
        <f>TEXT(electricity_data!A7255+electricity_data!B7255,"JJJJ-MM-TT hh:mm:ss") &amp; "," &amp; electricity_data!G7255</f>
        <v>2024-10-29 05:00:00,12,05</v>
      </c>
    </row>
    <row r="7256" spans="1:1" x14ac:dyDescent="0.25">
      <c r="A7256" t="str">
        <f>TEXT(electricity_data!A7256+electricity_data!B7256,"JJJJ-MM-TT hh:mm:ss") &amp; "," &amp; electricity_data!G7256</f>
        <v>2024-10-29 06:00:00,13,478</v>
      </c>
    </row>
    <row r="7257" spans="1:1" x14ac:dyDescent="0.25">
      <c r="A7257" t="str">
        <f>TEXT(electricity_data!A7257+electricity_data!B7257,"JJJJ-MM-TT hh:mm:ss") &amp; "," &amp; electricity_data!G7257</f>
        <v>2024-10-29 07:00:00,16,513</v>
      </c>
    </row>
    <row r="7258" spans="1:1" x14ac:dyDescent="0.25">
      <c r="A7258" t="str">
        <f>TEXT(electricity_data!A7258+electricity_data!B7258,"JJJJ-MM-TT hh:mm:ss") &amp; "," &amp; electricity_data!G7258</f>
        <v>2024-10-29 08:00:00,15,872</v>
      </c>
    </row>
    <row r="7259" spans="1:1" x14ac:dyDescent="0.25">
      <c r="A7259" t="str">
        <f>TEXT(electricity_data!A7259+electricity_data!B7259,"JJJJ-MM-TT hh:mm:ss") &amp; "," &amp; electricity_data!G7259</f>
        <v>2024-10-29 09:00:00,13,709</v>
      </c>
    </row>
    <row r="7260" spans="1:1" x14ac:dyDescent="0.25">
      <c r="A7260" t="str">
        <f>TEXT(electricity_data!A7260+electricity_data!B7260,"JJJJ-MM-TT hh:mm:ss") &amp; "," &amp; electricity_data!G7260</f>
        <v>2024-10-29 10:00:00,12,81</v>
      </c>
    </row>
    <row r="7261" spans="1:1" x14ac:dyDescent="0.25">
      <c r="A7261" t="str">
        <f>TEXT(electricity_data!A7261+electricity_data!B7261,"JJJJ-MM-TT hh:mm:ss") &amp; "," &amp; electricity_data!G7261</f>
        <v>2024-10-29 11:00:00,12,037</v>
      </c>
    </row>
    <row r="7262" spans="1:1" x14ac:dyDescent="0.25">
      <c r="A7262" t="str">
        <f>TEXT(electricity_data!A7262+electricity_data!B7262,"JJJJ-MM-TT hh:mm:ss") &amp; "," &amp; electricity_data!G7262</f>
        <v>2024-10-29 12:00:00,11,285</v>
      </c>
    </row>
    <row r="7263" spans="1:1" x14ac:dyDescent="0.25">
      <c r="A7263" t="str">
        <f>TEXT(electricity_data!A7263+electricity_data!B7263,"JJJJ-MM-TT hh:mm:ss") &amp; "," &amp; electricity_data!G7263</f>
        <v>2024-10-29 13:00:00,12,513</v>
      </c>
    </row>
    <row r="7264" spans="1:1" x14ac:dyDescent="0.25">
      <c r="A7264" t="str">
        <f>TEXT(electricity_data!A7264+electricity_data!B7264,"JJJJ-MM-TT hh:mm:ss") &amp; "," &amp; electricity_data!G7264</f>
        <v>2024-10-29 14:00:00,14,334</v>
      </c>
    </row>
    <row r="7265" spans="1:1" x14ac:dyDescent="0.25">
      <c r="A7265" t="str">
        <f>TEXT(electricity_data!A7265+electricity_data!B7265,"JJJJ-MM-TT hh:mm:ss") &amp; "," &amp; electricity_data!G7265</f>
        <v>2024-10-29 15:00:00,17,966</v>
      </c>
    </row>
    <row r="7266" spans="1:1" x14ac:dyDescent="0.25">
      <c r="A7266" t="str">
        <f>TEXT(electricity_data!A7266+electricity_data!B7266,"JJJJ-MM-TT hh:mm:ss") &amp; "," &amp; electricity_data!G7266</f>
        <v>2024-10-29 16:00:00,22,012</v>
      </c>
    </row>
    <row r="7267" spans="1:1" x14ac:dyDescent="0.25">
      <c r="A7267" t="str">
        <f>TEXT(electricity_data!A7267+electricity_data!B7267,"JJJJ-MM-TT hh:mm:ss") &amp; "," &amp; electricity_data!G7267</f>
        <v>2024-10-29 17:00:00,29,32</v>
      </c>
    </row>
    <row r="7268" spans="1:1" x14ac:dyDescent="0.25">
      <c r="A7268" t="str">
        <f>TEXT(electricity_data!A7268+electricity_data!B7268,"JJJJ-MM-TT hh:mm:ss") &amp; "," &amp; electricity_data!G7268</f>
        <v>2024-10-29 18:00:00,26,484</v>
      </c>
    </row>
    <row r="7269" spans="1:1" x14ac:dyDescent="0.25">
      <c r="A7269" t="str">
        <f>TEXT(electricity_data!A7269+electricity_data!B7269,"JJJJ-MM-TT hh:mm:ss") &amp; "," &amp; electricity_data!G7269</f>
        <v>2024-10-29 19:00:00,21,122</v>
      </c>
    </row>
    <row r="7270" spans="1:1" x14ac:dyDescent="0.25">
      <c r="A7270" t="str">
        <f>TEXT(electricity_data!A7270+electricity_data!B7270,"JJJJ-MM-TT hh:mm:ss") &amp; "," &amp; electricity_data!G7270</f>
        <v>2024-10-29 20:00:00,14,8</v>
      </c>
    </row>
    <row r="7271" spans="1:1" x14ac:dyDescent="0.25">
      <c r="A7271" t="str">
        <f>TEXT(electricity_data!A7271+electricity_data!B7271,"JJJJ-MM-TT hh:mm:ss") &amp; "," &amp; electricity_data!G7271</f>
        <v>2024-10-29 21:00:00,13,145</v>
      </c>
    </row>
    <row r="7272" spans="1:1" x14ac:dyDescent="0.25">
      <c r="A7272" t="str">
        <f>TEXT(electricity_data!A7272+electricity_data!B7272,"JJJJ-MM-TT hh:mm:ss") &amp; "," &amp; electricity_data!G7272</f>
        <v>2024-10-29 22:00:00,12,548</v>
      </c>
    </row>
    <row r="7273" spans="1:1" x14ac:dyDescent="0.25">
      <c r="A7273" t="str">
        <f>TEXT(electricity_data!A7273+electricity_data!B7273,"JJJJ-MM-TT hh:mm:ss") &amp; "," &amp; electricity_data!G7273</f>
        <v>2024-10-29 23:00:00,11,049</v>
      </c>
    </row>
    <row r="7274" spans="1:1" x14ac:dyDescent="0.25">
      <c r="A7274" t="str">
        <f>TEXT(electricity_data!A7274+electricity_data!B7274,"JJJJ-MM-TT hh:mm:ss") &amp; "," &amp; electricity_data!G7274</f>
        <v>2024-10-30 00:00:00,10,811</v>
      </c>
    </row>
    <row r="7275" spans="1:1" x14ac:dyDescent="0.25">
      <c r="A7275" t="str">
        <f>TEXT(electricity_data!A7275+electricity_data!B7275,"JJJJ-MM-TT hh:mm:ss") &amp; "," &amp; electricity_data!G7275</f>
        <v>2024-10-30 01:00:00,10,792</v>
      </c>
    </row>
    <row r="7276" spans="1:1" x14ac:dyDescent="0.25">
      <c r="A7276" t="str">
        <f>TEXT(electricity_data!A7276+electricity_data!B7276,"JJJJ-MM-TT hh:mm:ss") &amp; "," &amp; electricity_data!G7276</f>
        <v>2024-10-30 02:00:00,10,556</v>
      </c>
    </row>
    <row r="7277" spans="1:1" x14ac:dyDescent="0.25">
      <c r="A7277" t="str">
        <f>TEXT(electricity_data!A7277+electricity_data!B7277,"JJJJ-MM-TT hh:mm:ss") &amp; "," &amp; electricity_data!G7277</f>
        <v>2024-10-30 03:00:00,10,545</v>
      </c>
    </row>
    <row r="7278" spans="1:1" x14ac:dyDescent="0.25">
      <c r="A7278" t="str">
        <f>TEXT(electricity_data!A7278+electricity_data!B7278,"JJJJ-MM-TT hh:mm:ss") &amp; "," &amp; electricity_data!G7278</f>
        <v>2024-10-30 04:00:00,10,796</v>
      </c>
    </row>
    <row r="7279" spans="1:1" x14ac:dyDescent="0.25">
      <c r="A7279" t="str">
        <f>TEXT(electricity_data!A7279+electricity_data!B7279,"JJJJ-MM-TT hh:mm:ss") &amp; "," &amp; electricity_data!G7279</f>
        <v>2024-10-30 05:00:00,11,372</v>
      </c>
    </row>
    <row r="7280" spans="1:1" x14ac:dyDescent="0.25">
      <c r="A7280" t="str">
        <f>TEXT(electricity_data!A7280+electricity_data!B7280,"JJJJ-MM-TT hh:mm:ss") &amp; "," &amp; electricity_data!G7280</f>
        <v>2024-10-30 06:00:00,13,094</v>
      </c>
    </row>
    <row r="7281" spans="1:1" x14ac:dyDescent="0.25">
      <c r="A7281" t="str">
        <f>TEXT(electricity_data!A7281+electricity_data!B7281,"JJJJ-MM-TT hh:mm:ss") &amp; "," &amp; electricity_data!G7281</f>
        <v>2024-10-30 07:00:00,14,708</v>
      </c>
    </row>
    <row r="7282" spans="1:1" x14ac:dyDescent="0.25">
      <c r="A7282" t="str">
        <f>TEXT(electricity_data!A7282+electricity_data!B7282,"JJJJ-MM-TT hh:mm:ss") &amp; "," &amp; electricity_data!G7282</f>
        <v>2024-10-30 08:00:00,14,631</v>
      </c>
    </row>
    <row r="7283" spans="1:1" x14ac:dyDescent="0.25">
      <c r="A7283" t="str">
        <f>TEXT(electricity_data!A7283+electricity_data!B7283,"JJJJ-MM-TT hh:mm:ss") &amp; "," &amp; electricity_data!G7283</f>
        <v>2024-10-30 09:00:00,13,174</v>
      </c>
    </row>
    <row r="7284" spans="1:1" x14ac:dyDescent="0.25">
      <c r="A7284" t="str">
        <f>TEXT(electricity_data!A7284+electricity_data!B7284,"JJJJ-MM-TT hh:mm:ss") &amp; "," &amp; electricity_data!G7284</f>
        <v>2024-10-30 10:00:00,12,24</v>
      </c>
    </row>
    <row r="7285" spans="1:1" x14ac:dyDescent="0.25">
      <c r="A7285" t="str">
        <f>TEXT(electricity_data!A7285+electricity_data!B7285,"JJJJ-MM-TT hh:mm:ss") &amp; "," &amp; electricity_data!G7285</f>
        <v>2024-10-30 11:00:00,11,708</v>
      </c>
    </row>
    <row r="7286" spans="1:1" x14ac:dyDescent="0.25">
      <c r="A7286" t="str">
        <f>TEXT(electricity_data!A7286+electricity_data!B7286,"JJJJ-MM-TT hh:mm:ss") &amp; "," &amp; electricity_data!G7286</f>
        <v>2024-10-30 12:00:00,10,993</v>
      </c>
    </row>
    <row r="7287" spans="1:1" x14ac:dyDescent="0.25">
      <c r="A7287" t="str">
        <f>TEXT(electricity_data!A7287+electricity_data!B7287,"JJJJ-MM-TT hh:mm:ss") &amp; "," &amp; electricity_data!G7287</f>
        <v>2024-10-30 13:00:00,11,435</v>
      </c>
    </row>
    <row r="7288" spans="1:1" x14ac:dyDescent="0.25">
      <c r="A7288" t="str">
        <f>TEXT(electricity_data!A7288+electricity_data!B7288,"JJJJ-MM-TT hh:mm:ss") &amp; "," &amp; electricity_data!G7288</f>
        <v>2024-10-30 14:00:00,11,871</v>
      </c>
    </row>
    <row r="7289" spans="1:1" x14ac:dyDescent="0.25">
      <c r="A7289" t="str">
        <f>TEXT(electricity_data!A7289+electricity_data!B7289,"JJJJ-MM-TT hh:mm:ss") &amp; "," &amp; electricity_data!G7289</f>
        <v>2024-10-30 15:00:00,13,356</v>
      </c>
    </row>
    <row r="7290" spans="1:1" x14ac:dyDescent="0.25">
      <c r="A7290" t="str">
        <f>TEXT(electricity_data!A7290+electricity_data!B7290,"JJJJ-MM-TT hh:mm:ss") &amp; "," &amp; electricity_data!G7290</f>
        <v>2024-10-30 16:00:00,16,74</v>
      </c>
    </row>
    <row r="7291" spans="1:1" x14ac:dyDescent="0.25">
      <c r="A7291" t="str">
        <f>TEXT(electricity_data!A7291+electricity_data!B7291,"JJJJ-MM-TT hh:mm:ss") &amp; "," &amp; electricity_data!G7291</f>
        <v>2024-10-30 17:00:00,20,128</v>
      </c>
    </row>
    <row r="7292" spans="1:1" x14ac:dyDescent="0.25">
      <c r="A7292" t="str">
        <f>TEXT(electricity_data!A7292+electricity_data!B7292,"JJJJ-MM-TT hh:mm:ss") &amp; "," &amp; electricity_data!G7292</f>
        <v>2024-10-30 18:00:00,20,029</v>
      </c>
    </row>
    <row r="7293" spans="1:1" x14ac:dyDescent="0.25">
      <c r="A7293" t="str">
        <f>TEXT(electricity_data!A7293+electricity_data!B7293,"JJJJ-MM-TT hh:mm:ss") &amp; "," &amp; electricity_data!G7293</f>
        <v>2024-10-30 19:00:00,16,684</v>
      </c>
    </row>
    <row r="7294" spans="1:1" x14ac:dyDescent="0.25">
      <c r="A7294" t="str">
        <f>TEXT(electricity_data!A7294+electricity_data!B7294,"JJJJ-MM-TT hh:mm:ss") &amp; "," &amp; electricity_data!G7294</f>
        <v>2024-10-30 20:00:00,14,096</v>
      </c>
    </row>
    <row r="7295" spans="1:1" x14ac:dyDescent="0.25">
      <c r="A7295" t="str">
        <f>TEXT(electricity_data!A7295+electricity_data!B7295,"JJJJ-MM-TT hh:mm:ss") &amp; "," &amp; electricity_data!G7295</f>
        <v>2024-10-30 21:00:00,13,007</v>
      </c>
    </row>
    <row r="7296" spans="1:1" x14ac:dyDescent="0.25">
      <c r="A7296" t="str">
        <f>TEXT(electricity_data!A7296+electricity_data!B7296,"JJJJ-MM-TT hh:mm:ss") &amp; "," &amp; electricity_data!G7296</f>
        <v>2024-10-30 22:00:00,12,274</v>
      </c>
    </row>
    <row r="7297" spans="1:1" x14ac:dyDescent="0.25">
      <c r="A7297" t="str">
        <f>TEXT(electricity_data!A7297+electricity_data!B7297,"JJJJ-MM-TT hh:mm:ss") &amp; "," &amp; electricity_data!G7297</f>
        <v>2024-10-30 23:00:00,11,977</v>
      </c>
    </row>
    <row r="7298" spans="1:1" x14ac:dyDescent="0.25">
      <c r="A7298" t="str">
        <f>TEXT(electricity_data!A7298+electricity_data!B7298,"JJJJ-MM-TT hh:mm:ss") &amp; "," &amp; electricity_data!G7298</f>
        <v>2024-10-31 00:00:00,11,256</v>
      </c>
    </row>
    <row r="7299" spans="1:1" x14ac:dyDescent="0.25">
      <c r="A7299" t="str">
        <f>TEXT(electricity_data!A7299+electricity_data!B7299,"JJJJ-MM-TT hh:mm:ss") &amp; "," &amp; electricity_data!G7299</f>
        <v>2024-10-31 01:00:00,10,591</v>
      </c>
    </row>
    <row r="7300" spans="1:1" x14ac:dyDescent="0.25">
      <c r="A7300" t="str">
        <f>TEXT(electricity_data!A7300+electricity_data!B7300,"JJJJ-MM-TT hh:mm:ss") &amp; "," &amp; electricity_data!G7300</f>
        <v>2024-10-31 02:00:00,10,398</v>
      </c>
    </row>
    <row r="7301" spans="1:1" x14ac:dyDescent="0.25">
      <c r="A7301" t="str">
        <f>TEXT(electricity_data!A7301+electricity_data!B7301,"JJJJ-MM-TT hh:mm:ss") &amp; "," &amp; electricity_data!G7301</f>
        <v>2024-10-31 03:00:00,10,221</v>
      </c>
    </row>
    <row r="7302" spans="1:1" x14ac:dyDescent="0.25">
      <c r="A7302" t="str">
        <f>TEXT(electricity_data!A7302+electricity_data!B7302,"JJJJ-MM-TT hh:mm:ss") &amp; "," &amp; electricity_data!G7302</f>
        <v>2024-10-31 04:00:00,10,543</v>
      </c>
    </row>
    <row r="7303" spans="1:1" x14ac:dyDescent="0.25">
      <c r="A7303" t="str">
        <f>TEXT(electricity_data!A7303+electricity_data!B7303,"JJJJ-MM-TT hh:mm:ss") &amp; "," &amp; electricity_data!G7303</f>
        <v>2024-10-31 05:00:00,10,974</v>
      </c>
    </row>
    <row r="7304" spans="1:1" x14ac:dyDescent="0.25">
      <c r="A7304" t="str">
        <f>TEXT(electricity_data!A7304+electricity_data!B7304,"JJJJ-MM-TT hh:mm:ss") &amp; "," &amp; electricity_data!G7304</f>
        <v>2024-10-31 06:00:00,12,855</v>
      </c>
    </row>
    <row r="7305" spans="1:1" x14ac:dyDescent="0.25">
      <c r="A7305" t="str">
        <f>TEXT(electricity_data!A7305+electricity_data!B7305,"JJJJ-MM-TT hh:mm:ss") &amp; "," &amp; electricity_data!G7305</f>
        <v>2024-10-31 07:00:00,14,293</v>
      </c>
    </row>
    <row r="7306" spans="1:1" x14ac:dyDescent="0.25">
      <c r="A7306" t="str">
        <f>TEXT(electricity_data!A7306+electricity_data!B7306,"JJJJ-MM-TT hh:mm:ss") &amp; "," &amp; electricity_data!G7306</f>
        <v>2024-10-31 08:00:00,14,087</v>
      </c>
    </row>
    <row r="7307" spans="1:1" x14ac:dyDescent="0.25">
      <c r="A7307" t="str">
        <f>TEXT(electricity_data!A7307+electricity_data!B7307,"JJJJ-MM-TT hh:mm:ss") &amp; "," &amp; electricity_data!G7307</f>
        <v>2024-10-31 09:00:00,13,068</v>
      </c>
    </row>
    <row r="7308" spans="1:1" x14ac:dyDescent="0.25">
      <c r="A7308" t="str">
        <f>TEXT(electricity_data!A7308+electricity_data!B7308,"JJJJ-MM-TT hh:mm:ss") &amp; "," &amp; electricity_data!G7308</f>
        <v>2024-10-31 10:00:00,11,254</v>
      </c>
    </row>
    <row r="7309" spans="1:1" x14ac:dyDescent="0.25">
      <c r="A7309" t="str">
        <f>TEXT(electricity_data!A7309+electricity_data!B7309,"JJJJ-MM-TT hh:mm:ss") &amp; "," &amp; electricity_data!G7309</f>
        <v>2024-10-31 11:00:00,10,545</v>
      </c>
    </row>
    <row r="7310" spans="1:1" x14ac:dyDescent="0.25">
      <c r="A7310" t="str">
        <f>TEXT(electricity_data!A7310+electricity_data!B7310,"JJJJ-MM-TT hh:mm:ss") &amp; "," &amp; electricity_data!G7310</f>
        <v>2024-10-31 12:00:00,9,631</v>
      </c>
    </row>
    <row r="7311" spans="1:1" x14ac:dyDescent="0.25">
      <c r="A7311" t="str">
        <f>TEXT(electricity_data!A7311+electricity_data!B7311,"JJJJ-MM-TT hh:mm:ss") &amp; "," &amp; electricity_data!G7311</f>
        <v>2024-10-31 13:00:00,9,995</v>
      </c>
    </row>
    <row r="7312" spans="1:1" x14ac:dyDescent="0.25">
      <c r="A7312" t="str">
        <f>TEXT(electricity_data!A7312+electricity_data!B7312,"JJJJ-MM-TT hh:mm:ss") &amp; "," &amp; electricity_data!G7312</f>
        <v>2024-10-31 14:00:00,10,678</v>
      </c>
    </row>
    <row r="7313" spans="1:1" x14ac:dyDescent="0.25">
      <c r="A7313" t="str">
        <f>TEXT(electricity_data!A7313+electricity_data!B7313,"JJJJ-MM-TT hh:mm:ss") &amp; "," &amp; electricity_data!G7313</f>
        <v>2024-10-31 15:00:00,11,89</v>
      </c>
    </row>
    <row r="7314" spans="1:1" x14ac:dyDescent="0.25">
      <c r="A7314" t="str">
        <f>TEXT(electricity_data!A7314+electricity_data!B7314,"JJJJ-MM-TT hh:mm:ss") &amp; "," &amp; electricity_data!G7314</f>
        <v>2024-10-31 16:00:00,13,057</v>
      </c>
    </row>
    <row r="7315" spans="1:1" x14ac:dyDescent="0.25">
      <c r="A7315" t="str">
        <f>TEXT(electricity_data!A7315+electricity_data!B7315,"JJJJ-MM-TT hh:mm:ss") &amp; "," &amp; electricity_data!G7315</f>
        <v>2024-10-31 17:00:00,13,64</v>
      </c>
    </row>
    <row r="7316" spans="1:1" x14ac:dyDescent="0.25">
      <c r="A7316" t="str">
        <f>TEXT(electricity_data!A7316+electricity_data!B7316,"JJJJ-MM-TT hh:mm:ss") &amp; "," &amp; electricity_data!G7316</f>
        <v>2024-10-31 18:00:00,13,581</v>
      </c>
    </row>
    <row r="7317" spans="1:1" x14ac:dyDescent="0.25">
      <c r="A7317" t="str">
        <f>TEXT(electricity_data!A7317+electricity_data!B7317,"JJJJ-MM-TT hh:mm:ss") &amp; "," &amp; electricity_data!G7317</f>
        <v>2024-10-31 19:00:00,12,524</v>
      </c>
    </row>
    <row r="7318" spans="1:1" x14ac:dyDescent="0.25">
      <c r="A7318" t="str">
        <f>TEXT(electricity_data!A7318+electricity_data!B7318,"JJJJ-MM-TT hh:mm:ss") &amp; "," &amp; electricity_data!G7318</f>
        <v>2024-10-31 20:00:00,11,32</v>
      </c>
    </row>
    <row r="7319" spans="1:1" x14ac:dyDescent="0.25">
      <c r="A7319" t="str">
        <f>TEXT(electricity_data!A7319+electricity_data!B7319,"JJJJ-MM-TT hh:mm:ss") &amp; "," &amp; electricity_data!G7319</f>
        <v>2024-10-31 21:00:00,9,274</v>
      </c>
    </row>
    <row r="7320" spans="1:1" x14ac:dyDescent="0.25">
      <c r="A7320" t="str">
        <f>TEXT(electricity_data!A7320+electricity_data!B7320,"JJJJ-MM-TT hh:mm:ss") &amp; "," &amp; electricity_data!G7320</f>
        <v>2024-10-31 22:00:00,8,784</v>
      </c>
    </row>
    <row r="7321" spans="1:1" x14ac:dyDescent="0.25">
      <c r="A7321" t="str">
        <f>TEXT(electricity_data!A7321+electricity_data!B7321,"JJJJ-MM-TT hh:mm:ss") &amp; "," &amp; electricity_data!G7321</f>
        <v>2024-10-31 23:00:00,7,196</v>
      </c>
    </row>
    <row r="7322" spans="1:1" x14ac:dyDescent="0.25">
      <c r="A7322" t="str">
        <f>TEXT(electricity_data!A7322+electricity_data!B7322,"JJJJ-MM-TT hh:mm:ss") &amp; "," &amp; electricity_data!G7322</f>
        <v>2024-11-01 00:00:00,6,334</v>
      </c>
    </row>
    <row r="7323" spans="1:1" x14ac:dyDescent="0.25">
      <c r="A7323" t="str">
        <f>TEXT(electricity_data!A7323+electricity_data!B7323,"JJJJ-MM-TT hh:mm:ss") &amp; "," &amp; electricity_data!G7323</f>
        <v>2024-11-01 01:00:00,6,295</v>
      </c>
    </row>
    <row r="7324" spans="1:1" x14ac:dyDescent="0.25">
      <c r="A7324" t="str">
        <f>TEXT(electricity_data!A7324+electricity_data!B7324,"JJJJ-MM-TT hh:mm:ss") &amp; "," &amp; electricity_data!G7324</f>
        <v>2024-11-01 02:00:00,5,71</v>
      </c>
    </row>
    <row r="7325" spans="1:1" x14ac:dyDescent="0.25">
      <c r="A7325" t="str">
        <f>TEXT(electricity_data!A7325+electricity_data!B7325,"JJJJ-MM-TT hh:mm:ss") &amp; "," &amp; electricity_data!G7325</f>
        <v>2024-11-01 03:00:00,5,454</v>
      </c>
    </row>
    <row r="7326" spans="1:1" x14ac:dyDescent="0.25">
      <c r="A7326" t="str">
        <f>TEXT(electricity_data!A7326+electricity_data!B7326,"JJJJ-MM-TT hh:mm:ss") &amp; "," &amp; electricity_data!G7326</f>
        <v>2024-11-01 04:00:00,5,699</v>
      </c>
    </row>
    <row r="7327" spans="1:1" x14ac:dyDescent="0.25">
      <c r="A7327" t="str">
        <f>TEXT(electricity_data!A7327+electricity_data!B7327,"JJJJ-MM-TT hh:mm:ss") &amp; "," &amp; electricity_data!G7327</f>
        <v>2024-11-01 05:00:00,6,321</v>
      </c>
    </row>
    <row r="7328" spans="1:1" x14ac:dyDescent="0.25">
      <c r="A7328" t="str">
        <f>TEXT(electricity_data!A7328+electricity_data!B7328,"JJJJ-MM-TT hh:mm:ss") &amp; "," &amp; electricity_data!G7328</f>
        <v>2024-11-01 06:00:00,6,968</v>
      </c>
    </row>
    <row r="7329" spans="1:1" x14ac:dyDescent="0.25">
      <c r="A7329" t="str">
        <f>TEXT(electricity_data!A7329+electricity_data!B7329,"JJJJ-MM-TT hh:mm:ss") &amp; "," &amp; electricity_data!G7329</f>
        <v>2024-11-01 07:00:00,7,035</v>
      </c>
    </row>
    <row r="7330" spans="1:1" x14ac:dyDescent="0.25">
      <c r="A7330" t="str">
        <f>TEXT(electricity_data!A7330+electricity_data!B7330,"JJJJ-MM-TT hh:mm:ss") &amp; "," &amp; electricity_data!G7330</f>
        <v>2024-11-01 08:00:00,6,418</v>
      </c>
    </row>
    <row r="7331" spans="1:1" x14ac:dyDescent="0.25">
      <c r="A7331" t="str">
        <f>TEXT(electricity_data!A7331+electricity_data!B7331,"JJJJ-MM-TT hh:mm:ss") &amp; "," &amp; electricity_data!G7331</f>
        <v>2024-11-01 09:00:00,6,12</v>
      </c>
    </row>
    <row r="7332" spans="1:1" x14ac:dyDescent="0.25">
      <c r="A7332" t="str">
        <f>TEXT(electricity_data!A7332+electricity_data!B7332,"JJJJ-MM-TT hh:mm:ss") &amp; "," &amp; electricity_data!G7332</f>
        <v>2024-11-01 10:00:00,5,501</v>
      </c>
    </row>
    <row r="7333" spans="1:1" x14ac:dyDescent="0.25">
      <c r="A7333" t="str">
        <f>TEXT(electricity_data!A7333+electricity_data!B7333,"JJJJ-MM-TT hh:mm:ss") &amp; "," &amp; electricity_data!G7333</f>
        <v>2024-11-01 11:00:00,3,204</v>
      </c>
    </row>
    <row r="7334" spans="1:1" x14ac:dyDescent="0.25">
      <c r="A7334" t="str">
        <f>TEXT(electricity_data!A7334+electricity_data!B7334,"JJJJ-MM-TT hh:mm:ss") &amp; "," &amp; electricity_data!G7334</f>
        <v>2024-11-01 12:00:00,2,949</v>
      </c>
    </row>
    <row r="7335" spans="1:1" x14ac:dyDescent="0.25">
      <c r="A7335" t="str">
        <f>TEXT(electricity_data!A7335+electricity_data!B7335,"JJJJ-MM-TT hh:mm:ss") &amp; "," &amp; electricity_data!G7335</f>
        <v>2024-11-01 13:00:00,3,49</v>
      </c>
    </row>
    <row r="7336" spans="1:1" x14ac:dyDescent="0.25">
      <c r="A7336" t="str">
        <f>TEXT(electricity_data!A7336+electricity_data!B7336,"JJJJ-MM-TT hh:mm:ss") &amp; "," &amp; electricity_data!G7336</f>
        <v>2024-11-01 14:00:00,6,383</v>
      </c>
    </row>
    <row r="7337" spans="1:1" x14ac:dyDescent="0.25">
      <c r="A7337" t="str">
        <f>TEXT(electricity_data!A7337+electricity_data!B7337,"JJJJ-MM-TT hh:mm:ss") &amp; "," &amp; electricity_data!G7337</f>
        <v>2024-11-01 15:00:00,8,933</v>
      </c>
    </row>
    <row r="7338" spans="1:1" x14ac:dyDescent="0.25">
      <c r="A7338" t="str">
        <f>TEXT(electricity_data!A7338+electricity_data!B7338,"JJJJ-MM-TT hh:mm:ss") &amp; "," &amp; electricity_data!G7338</f>
        <v>2024-11-01 16:00:00,11,598</v>
      </c>
    </row>
    <row r="7339" spans="1:1" x14ac:dyDescent="0.25">
      <c r="A7339" t="str">
        <f>TEXT(electricity_data!A7339+electricity_data!B7339,"JJJJ-MM-TT hh:mm:ss") &amp; "," &amp; electricity_data!G7339</f>
        <v>2024-11-01 17:00:00,11,987</v>
      </c>
    </row>
    <row r="7340" spans="1:1" x14ac:dyDescent="0.25">
      <c r="A7340" t="str">
        <f>TEXT(electricity_data!A7340+electricity_data!B7340,"JJJJ-MM-TT hh:mm:ss") &amp; "," &amp; electricity_data!G7340</f>
        <v>2024-11-01 18:00:00,11,797</v>
      </c>
    </row>
    <row r="7341" spans="1:1" x14ac:dyDescent="0.25">
      <c r="A7341" t="str">
        <f>TEXT(electricity_data!A7341+electricity_data!B7341,"JJJJ-MM-TT hh:mm:ss") &amp; "," &amp; electricity_data!G7341</f>
        <v>2024-11-01 19:00:00,11,759</v>
      </c>
    </row>
    <row r="7342" spans="1:1" x14ac:dyDescent="0.25">
      <c r="A7342" t="str">
        <f>TEXT(electricity_data!A7342+electricity_data!B7342,"JJJJ-MM-TT hh:mm:ss") &amp; "," &amp; electricity_data!G7342</f>
        <v>2024-11-01 20:00:00,11,32</v>
      </c>
    </row>
    <row r="7343" spans="1:1" x14ac:dyDescent="0.25">
      <c r="A7343" t="str">
        <f>TEXT(electricity_data!A7343+electricity_data!B7343,"JJJJ-MM-TT hh:mm:ss") &amp; "," &amp; electricity_data!G7343</f>
        <v>2024-11-01 21:00:00,10,464</v>
      </c>
    </row>
    <row r="7344" spans="1:1" x14ac:dyDescent="0.25">
      <c r="A7344" t="str">
        <f>TEXT(electricity_data!A7344+electricity_data!B7344,"JJJJ-MM-TT hh:mm:ss") &amp; "," &amp; electricity_data!G7344</f>
        <v>2024-11-01 22:00:00,9,841</v>
      </c>
    </row>
    <row r="7345" spans="1:1" x14ac:dyDescent="0.25">
      <c r="A7345" t="str">
        <f>TEXT(electricity_data!A7345+electricity_data!B7345,"JJJJ-MM-TT hh:mm:ss") &amp; "," &amp; electricity_data!G7345</f>
        <v>2024-11-01 23:00:00,8,564</v>
      </c>
    </row>
    <row r="7346" spans="1:1" x14ac:dyDescent="0.25">
      <c r="A7346" t="str">
        <f>TEXT(electricity_data!A7346+electricity_data!B7346,"JJJJ-MM-TT hh:mm:ss") &amp; "," &amp; electricity_data!G7346</f>
        <v>2024-11-02 00:00:00,9,575</v>
      </c>
    </row>
    <row r="7347" spans="1:1" x14ac:dyDescent="0.25">
      <c r="A7347" t="str">
        <f>TEXT(electricity_data!A7347+electricity_data!B7347,"JJJJ-MM-TT hh:mm:ss") &amp; "," &amp; electricity_data!G7347</f>
        <v>2024-11-02 01:00:00,9,131</v>
      </c>
    </row>
    <row r="7348" spans="1:1" x14ac:dyDescent="0.25">
      <c r="A7348" t="str">
        <f>TEXT(electricity_data!A7348+electricity_data!B7348,"JJJJ-MM-TT hh:mm:ss") &amp; "," &amp; electricity_data!G7348</f>
        <v>2024-11-02 02:00:00,8,876</v>
      </c>
    </row>
    <row r="7349" spans="1:1" x14ac:dyDescent="0.25">
      <c r="A7349" t="str">
        <f>TEXT(electricity_data!A7349+electricity_data!B7349,"JJJJ-MM-TT hh:mm:ss") &amp; "," &amp; electricity_data!G7349</f>
        <v>2024-11-02 03:00:00,8,6</v>
      </c>
    </row>
    <row r="7350" spans="1:1" x14ac:dyDescent="0.25">
      <c r="A7350" t="str">
        <f>TEXT(electricity_data!A7350+electricity_data!B7350,"JJJJ-MM-TT hh:mm:ss") &amp; "," &amp; electricity_data!G7350</f>
        <v>2024-11-02 04:00:00,8,685</v>
      </c>
    </row>
    <row r="7351" spans="1:1" x14ac:dyDescent="0.25">
      <c r="A7351" t="str">
        <f>TEXT(electricity_data!A7351+electricity_data!B7351,"JJJJ-MM-TT hh:mm:ss") &amp; "," &amp; electricity_data!G7351</f>
        <v>2024-11-02 05:00:00,9,213</v>
      </c>
    </row>
    <row r="7352" spans="1:1" x14ac:dyDescent="0.25">
      <c r="A7352" t="str">
        <f>TEXT(electricity_data!A7352+electricity_data!B7352,"JJJJ-MM-TT hh:mm:ss") &amp; "," &amp; electricity_data!G7352</f>
        <v>2024-11-02 06:00:00,9,697</v>
      </c>
    </row>
    <row r="7353" spans="1:1" x14ac:dyDescent="0.25">
      <c r="A7353" t="str">
        <f>TEXT(electricity_data!A7353+electricity_data!B7353,"JJJJ-MM-TT hh:mm:ss") &amp; "," &amp; electricity_data!G7353</f>
        <v>2024-11-02 07:00:00,10,011</v>
      </c>
    </row>
    <row r="7354" spans="1:1" x14ac:dyDescent="0.25">
      <c r="A7354" t="str">
        <f>TEXT(electricity_data!A7354+electricity_data!B7354,"JJJJ-MM-TT hh:mm:ss") &amp; "," &amp; electricity_data!G7354</f>
        <v>2024-11-02 08:00:00,10,116</v>
      </c>
    </row>
    <row r="7355" spans="1:1" x14ac:dyDescent="0.25">
      <c r="A7355" t="str">
        <f>TEXT(electricity_data!A7355+electricity_data!B7355,"JJJJ-MM-TT hh:mm:ss") &amp; "," &amp; electricity_data!G7355</f>
        <v>2024-11-02 09:00:00,10,964</v>
      </c>
    </row>
    <row r="7356" spans="1:1" x14ac:dyDescent="0.25">
      <c r="A7356" t="str">
        <f>TEXT(electricity_data!A7356+electricity_data!B7356,"JJJJ-MM-TT hh:mm:ss") &amp; "," &amp; electricity_data!G7356</f>
        <v>2024-11-02 10:00:00,9,119</v>
      </c>
    </row>
    <row r="7357" spans="1:1" x14ac:dyDescent="0.25">
      <c r="A7357" t="str">
        <f>TEXT(electricity_data!A7357+electricity_data!B7357,"JJJJ-MM-TT hh:mm:ss") &amp; "," &amp; electricity_data!G7357</f>
        <v>2024-11-02 11:00:00,9,444</v>
      </c>
    </row>
    <row r="7358" spans="1:1" x14ac:dyDescent="0.25">
      <c r="A7358" t="str">
        <f>TEXT(electricity_data!A7358+electricity_data!B7358,"JJJJ-MM-TT hh:mm:ss") &amp; "," &amp; electricity_data!G7358</f>
        <v>2024-11-02 12:00:00,8,868</v>
      </c>
    </row>
    <row r="7359" spans="1:1" x14ac:dyDescent="0.25">
      <c r="A7359" t="str">
        <f>TEXT(electricity_data!A7359+electricity_data!B7359,"JJJJ-MM-TT hh:mm:ss") &amp; "," &amp; electricity_data!G7359</f>
        <v>2024-11-02 13:00:00,9,151</v>
      </c>
    </row>
    <row r="7360" spans="1:1" x14ac:dyDescent="0.25">
      <c r="A7360" t="str">
        <f>TEXT(electricity_data!A7360+electricity_data!B7360,"JJJJ-MM-TT hh:mm:ss") &amp; "," &amp; electricity_data!G7360</f>
        <v>2024-11-02 14:00:00,10,342</v>
      </c>
    </row>
    <row r="7361" spans="1:1" x14ac:dyDescent="0.25">
      <c r="A7361" t="str">
        <f>TEXT(electricity_data!A7361+electricity_data!B7361,"JJJJ-MM-TT hh:mm:ss") &amp; "," &amp; electricity_data!G7361</f>
        <v>2024-11-02 15:00:00,12,23</v>
      </c>
    </row>
    <row r="7362" spans="1:1" x14ac:dyDescent="0.25">
      <c r="A7362" t="str">
        <f>TEXT(electricity_data!A7362+electricity_data!B7362,"JJJJ-MM-TT hh:mm:ss") &amp; "," &amp; electricity_data!G7362</f>
        <v>2024-11-02 16:00:00,13,761</v>
      </c>
    </row>
    <row r="7363" spans="1:1" x14ac:dyDescent="0.25">
      <c r="A7363" t="str">
        <f>TEXT(electricity_data!A7363+electricity_data!B7363,"JJJJ-MM-TT hh:mm:ss") &amp; "," &amp; electricity_data!G7363</f>
        <v>2024-11-02 17:00:00,15,856</v>
      </c>
    </row>
    <row r="7364" spans="1:1" x14ac:dyDescent="0.25">
      <c r="A7364" t="str">
        <f>TEXT(electricity_data!A7364+electricity_data!B7364,"JJJJ-MM-TT hh:mm:ss") &amp; "," &amp; electricity_data!G7364</f>
        <v>2024-11-02 18:00:00,14,992</v>
      </c>
    </row>
    <row r="7365" spans="1:1" x14ac:dyDescent="0.25">
      <c r="A7365" t="str">
        <f>TEXT(electricity_data!A7365+electricity_data!B7365,"JJJJ-MM-TT hh:mm:ss") &amp; "," &amp; electricity_data!G7365</f>
        <v>2024-11-02 19:00:00,13,496</v>
      </c>
    </row>
    <row r="7366" spans="1:1" x14ac:dyDescent="0.25">
      <c r="A7366" t="str">
        <f>TEXT(electricity_data!A7366+electricity_data!B7366,"JJJJ-MM-TT hh:mm:ss") &amp; "," &amp; electricity_data!G7366</f>
        <v>2024-11-02 20:00:00,12,279</v>
      </c>
    </row>
    <row r="7367" spans="1:1" x14ac:dyDescent="0.25">
      <c r="A7367" t="str">
        <f>TEXT(electricity_data!A7367+electricity_data!B7367,"JJJJ-MM-TT hh:mm:ss") &amp; "," &amp; electricity_data!G7367</f>
        <v>2024-11-02 21:00:00,11,126</v>
      </c>
    </row>
    <row r="7368" spans="1:1" x14ac:dyDescent="0.25">
      <c r="A7368" t="str">
        <f>TEXT(electricity_data!A7368+electricity_data!B7368,"JJJJ-MM-TT hh:mm:ss") &amp; "," &amp; electricity_data!G7368</f>
        <v>2024-11-02 22:00:00,10,628</v>
      </c>
    </row>
    <row r="7369" spans="1:1" x14ac:dyDescent="0.25">
      <c r="A7369" t="str">
        <f>TEXT(electricity_data!A7369+electricity_data!B7369,"JJJJ-MM-TT hh:mm:ss") &amp; "," &amp; electricity_data!G7369</f>
        <v>2024-11-02 23:00:00,10,061</v>
      </c>
    </row>
    <row r="7370" spans="1:1" x14ac:dyDescent="0.25">
      <c r="A7370" t="str">
        <f>TEXT(electricity_data!A7370+electricity_data!B7370,"JJJJ-MM-TT hh:mm:ss") &amp; "," &amp; electricity_data!G7370</f>
        <v>2024-11-03 00:00:00,10,119</v>
      </c>
    </row>
    <row r="7371" spans="1:1" x14ac:dyDescent="0.25">
      <c r="A7371" t="str">
        <f>TEXT(electricity_data!A7371+electricity_data!B7371,"JJJJ-MM-TT hh:mm:ss") &amp; "," &amp; electricity_data!G7371</f>
        <v>2024-11-03 01:00:00,9,663</v>
      </c>
    </row>
    <row r="7372" spans="1:1" x14ac:dyDescent="0.25">
      <c r="A7372" t="str">
        <f>TEXT(electricity_data!A7372+electricity_data!B7372,"JJJJ-MM-TT hh:mm:ss") &amp; "," &amp; electricity_data!G7372</f>
        <v>2024-11-03 02:00:00,8,905</v>
      </c>
    </row>
    <row r="7373" spans="1:1" x14ac:dyDescent="0.25">
      <c r="A7373" t="str">
        <f>TEXT(electricity_data!A7373+electricity_data!B7373,"JJJJ-MM-TT hh:mm:ss") &amp; "," &amp; electricity_data!G7373</f>
        <v>2024-11-03 03:00:00,8,509</v>
      </c>
    </row>
    <row r="7374" spans="1:1" x14ac:dyDescent="0.25">
      <c r="A7374" t="str">
        <f>TEXT(electricity_data!A7374+electricity_data!B7374,"JJJJ-MM-TT hh:mm:ss") &amp; "," &amp; electricity_data!G7374</f>
        <v>2024-11-03 04:00:00,8,743</v>
      </c>
    </row>
    <row r="7375" spans="1:1" x14ac:dyDescent="0.25">
      <c r="A7375" t="str">
        <f>TEXT(electricity_data!A7375+electricity_data!B7375,"JJJJ-MM-TT hh:mm:ss") &amp; "," &amp; electricity_data!G7375</f>
        <v>2024-11-03 05:00:00,8,85</v>
      </c>
    </row>
    <row r="7376" spans="1:1" x14ac:dyDescent="0.25">
      <c r="A7376" t="str">
        <f>TEXT(electricity_data!A7376+electricity_data!B7376,"JJJJ-MM-TT hh:mm:ss") &amp; "," &amp; electricity_data!G7376</f>
        <v>2024-11-03 06:00:00,9,556</v>
      </c>
    </row>
    <row r="7377" spans="1:1" x14ac:dyDescent="0.25">
      <c r="A7377" t="str">
        <f>TEXT(electricity_data!A7377+electricity_data!B7377,"JJJJ-MM-TT hh:mm:ss") &amp; "," &amp; electricity_data!G7377</f>
        <v>2024-11-03 07:00:00,9,811</v>
      </c>
    </row>
    <row r="7378" spans="1:1" x14ac:dyDescent="0.25">
      <c r="A7378" t="str">
        <f>TEXT(electricity_data!A7378+electricity_data!B7378,"JJJJ-MM-TT hh:mm:ss") &amp; "," &amp; electricity_data!G7378</f>
        <v>2024-11-03 08:00:00,8,847</v>
      </c>
    </row>
    <row r="7379" spans="1:1" x14ac:dyDescent="0.25">
      <c r="A7379" t="str">
        <f>TEXT(electricity_data!A7379+electricity_data!B7379,"JJJJ-MM-TT hh:mm:ss") &amp; "," &amp; electricity_data!G7379</f>
        <v>2024-11-03 09:00:00,8,397</v>
      </c>
    </row>
    <row r="7380" spans="1:1" x14ac:dyDescent="0.25">
      <c r="A7380" t="str">
        <f>TEXT(electricity_data!A7380+electricity_data!B7380,"JJJJ-MM-TT hh:mm:ss") &amp; "," &amp; electricity_data!G7380</f>
        <v>2024-11-03 10:00:00,7,071</v>
      </c>
    </row>
    <row r="7381" spans="1:1" x14ac:dyDescent="0.25">
      <c r="A7381" t="str">
        <f>TEXT(electricity_data!A7381+electricity_data!B7381,"JJJJ-MM-TT hh:mm:ss") &amp; "," &amp; electricity_data!G7381</f>
        <v>2024-11-03 11:00:00,6,078</v>
      </c>
    </row>
    <row r="7382" spans="1:1" x14ac:dyDescent="0.25">
      <c r="A7382" t="str">
        <f>TEXT(electricity_data!A7382+electricity_data!B7382,"JJJJ-MM-TT hh:mm:ss") &amp; "," &amp; electricity_data!G7382</f>
        <v>2024-11-03 12:00:00,5,263</v>
      </c>
    </row>
    <row r="7383" spans="1:1" x14ac:dyDescent="0.25">
      <c r="A7383" t="str">
        <f>TEXT(electricity_data!A7383+electricity_data!B7383,"JJJJ-MM-TT hh:mm:ss") &amp; "," &amp; electricity_data!G7383</f>
        <v>2024-11-03 13:00:00,6,108</v>
      </c>
    </row>
    <row r="7384" spans="1:1" x14ac:dyDescent="0.25">
      <c r="A7384" t="str">
        <f>TEXT(electricity_data!A7384+electricity_data!B7384,"JJJJ-MM-TT hh:mm:ss") &amp; "," &amp; electricity_data!G7384</f>
        <v>2024-11-03 14:00:00,8,437</v>
      </c>
    </row>
    <row r="7385" spans="1:1" x14ac:dyDescent="0.25">
      <c r="A7385" t="str">
        <f>TEXT(electricity_data!A7385+electricity_data!B7385,"JJJJ-MM-TT hh:mm:ss") &amp; "," &amp; electricity_data!G7385</f>
        <v>2024-11-03 15:00:00,10,095</v>
      </c>
    </row>
    <row r="7386" spans="1:1" x14ac:dyDescent="0.25">
      <c r="A7386" t="str">
        <f>TEXT(electricity_data!A7386+electricity_data!B7386,"JJJJ-MM-TT hh:mm:ss") &amp; "," &amp; electricity_data!G7386</f>
        <v>2024-11-03 16:00:00,11,516</v>
      </c>
    </row>
    <row r="7387" spans="1:1" x14ac:dyDescent="0.25">
      <c r="A7387" t="str">
        <f>TEXT(electricity_data!A7387+electricity_data!B7387,"JJJJ-MM-TT hh:mm:ss") &amp; "," &amp; electricity_data!G7387</f>
        <v>2024-11-03 17:00:00,12,791</v>
      </c>
    </row>
    <row r="7388" spans="1:1" x14ac:dyDescent="0.25">
      <c r="A7388" t="str">
        <f>TEXT(electricity_data!A7388+electricity_data!B7388,"JJJJ-MM-TT hh:mm:ss") &amp; "," &amp; electricity_data!G7388</f>
        <v>2024-11-03 18:00:00,12,609</v>
      </c>
    </row>
    <row r="7389" spans="1:1" x14ac:dyDescent="0.25">
      <c r="A7389" t="str">
        <f>TEXT(electricity_data!A7389+electricity_data!B7389,"JJJJ-MM-TT hh:mm:ss") &amp; "," &amp; electricity_data!G7389</f>
        <v>2024-11-03 19:00:00,12,072</v>
      </c>
    </row>
    <row r="7390" spans="1:1" x14ac:dyDescent="0.25">
      <c r="A7390" t="str">
        <f>TEXT(electricity_data!A7390+electricity_data!B7390,"JJJJ-MM-TT hh:mm:ss") &amp; "," &amp; electricity_data!G7390</f>
        <v>2024-11-03 20:00:00,11,08</v>
      </c>
    </row>
    <row r="7391" spans="1:1" x14ac:dyDescent="0.25">
      <c r="A7391" t="str">
        <f>TEXT(electricity_data!A7391+electricity_data!B7391,"JJJJ-MM-TT hh:mm:ss") &amp; "," &amp; electricity_data!G7391</f>
        <v>2024-11-03 21:00:00,10,2</v>
      </c>
    </row>
    <row r="7392" spans="1:1" x14ac:dyDescent="0.25">
      <c r="A7392" t="str">
        <f>TEXT(electricity_data!A7392+electricity_data!B7392,"JJJJ-MM-TT hh:mm:ss") &amp; "," &amp; electricity_data!G7392</f>
        <v>2024-11-03 22:00:00,10,069</v>
      </c>
    </row>
    <row r="7393" spans="1:1" x14ac:dyDescent="0.25">
      <c r="A7393" t="str">
        <f>TEXT(electricity_data!A7393+electricity_data!B7393,"JJJJ-MM-TT hh:mm:ss") &amp; "," &amp; electricity_data!G7393</f>
        <v>2024-11-03 23:00:00,9,453</v>
      </c>
    </row>
    <row r="7394" spans="1:1" x14ac:dyDescent="0.25">
      <c r="A7394" t="str">
        <f>TEXT(electricity_data!A7394+electricity_data!B7394,"JJJJ-MM-TT hh:mm:ss") &amp; "," &amp; electricity_data!G7394</f>
        <v>2024-11-04 00:00:00,9,204</v>
      </c>
    </row>
    <row r="7395" spans="1:1" x14ac:dyDescent="0.25">
      <c r="A7395" t="str">
        <f>TEXT(electricity_data!A7395+electricity_data!B7395,"JJJJ-MM-TT hh:mm:ss") &amp; "," &amp; electricity_data!G7395</f>
        <v>2024-11-04 01:00:00,8,996</v>
      </c>
    </row>
    <row r="7396" spans="1:1" x14ac:dyDescent="0.25">
      <c r="A7396" t="str">
        <f>TEXT(electricity_data!A7396+electricity_data!B7396,"JJJJ-MM-TT hh:mm:ss") &amp; "," &amp; electricity_data!G7396</f>
        <v>2024-11-04 02:00:00,9,007</v>
      </c>
    </row>
    <row r="7397" spans="1:1" x14ac:dyDescent="0.25">
      <c r="A7397" t="str">
        <f>TEXT(electricity_data!A7397+electricity_data!B7397,"JJJJ-MM-TT hh:mm:ss") &amp; "," &amp; electricity_data!G7397</f>
        <v>2024-11-04 03:00:00,8,986</v>
      </c>
    </row>
    <row r="7398" spans="1:1" x14ac:dyDescent="0.25">
      <c r="A7398" t="str">
        <f>TEXT(electricity_data!A7398+electricity_data!B7398,"JJJJ-MM-TT hh:mm:ss") &amp; "," &amp; electricity_data!G7398</f>
        <v>2024-11-04 04:00:00,9,08</v>
      </c>
    </row>
    <row r="7399" spans="1:1" x14ac:dyDescent="0.25">
      <c r="A7399" t="str">
        <f>TEXT(electricity_data!A7399+electricity_data!B7399,"JJJJ-MM-TT hh:mm:ss") &amp; "," &amp; electricity_data!G7399</f>
        <v>2024-11-04 05:00:00,9,852</v>
      </c>
    </row>
    <row r="7400" spans="1:1" x14ac:dyDescent="0.25">
      <c r="A7400" t="str">
        <f>TEXT(electricity_data!A7400+electricity_data!B7400,"JJJJ-MM-TT hh:mm:ss") &amp; "," &amp; electricity_data!G7400</f>
        <v>2024-11-04 06:00:00,12,489</v>
      </c>
    </row>
    <row r="7401" spans="1:1" x14ac:dyDescent="0.25">
      <c r="A7401" t="str">
        <f>TEXT(electricity_data!A7401+electricity_data!B7401,"JJJJ-MM-TT hh:mm:ss") &amp; "," &amp; electricity_data!G7401</f>
        <v>2024-11-04 07:00:00,14,491</v>
      </c>
    </row>
    <row r="7402" spans="1:1" x14ac:dyDescent="0.25">
      <c r="A7402" t="str">
        <f>TEXT(electricity_data!A7402+electricity_data!B7402,"JJJJ-MM-TT hh:mm:ss") &amp; "," &amp; electricity_data!G7402</f>
        <v>2024-11-04 08:00:00,13,918</v>
      </c>
    </row>
    <row r="7403" spans="1:1" x14ac:dyDescent="0.25">
      <c r="A7403" t="str">
        <f>TEXT(electricity_data!A7403+electricity_data!B7403,"JJJJ-MM-TT hh:mm:ss") &amp; "," &amp; electricity_data!G7403</f>
        <v>2024-11-04 09:00:00,12,063</v>
      </c>
    </row>
    <row r="7404" spans="1:1" x14ac:dyDescent="0.25">
      <c r="A7404" t="str">
        <f>TEXT(electricity_data!A7404+electricity_data!B7404,"JJJJ-MM-TT hh:mm:ss") &amp; "," &amp; electricity_data!G7404</f>
        <v>2024-11-04 10:00:00,10</v>
      </c>
    </row>
    <row r="7405" spans="1:1" x14ac:dyDescent="0.25">
      <c r="A7405" t="str">
        <f>TEXT(electricity_data!A7405+electricity_data!B7405,"JJJJ-MM-TT hh:mm:ss") &amp; "," &amp; electricity_data!G7405</f>
        <v>2024-11-04 11:00:00,9,712</v>
      </c>
    </row>
    <row r="7406" spans="1:1" x14ac:dyDescent="0.25">
      <c r="A7406" t="str">
        <f>TEXT(electricity_data!A7406+electricity_data!B7406,"JJJJ-MM-TT hh:mm:ss") &amp; "," &amp; electricity_data!G7406</f>
        <v>2024-11-04 12:00:00,9,516</v>
      </c>
    </row>
    <row r="7407" spans="1:1" x14ac:dyDescent="0.25">
      <c r="A7407" t="str">
        <f>TEXT(electricity_data!A7407+electricity_data!B7407,"JJJJ-MM-TT hh:mm:ss") &amp; "," &amp; electricity_data!G7407</f>
        <v>2024-11-04 13:00:00,9,847</v>
      </c>
    </row>
    <row r="7408" spans="1:1" x14ac:dyDescent="0.25">
      <c r="A7408" t="str">
        <f>TEXT(electricity_data!A7408+electricity_data!B7408,"JJJJ-MM-TT hh:mm:ss") &amp; "," &amp; electricity_data!G7408</f>
        <v>2024-11-04 14:00:00,10,317</v>
      </c>
    </row>
    <row r="7409" spans="1:1" x14ac:dyDescent="0.25">
      <c r="A7409" t="str">
        <f>TEXT(electricity_data!A7409+electricity_data!B7409,"JJJJ-MM-TT hh:mm:ss") &amp; "," &amp; electricity_data!G7409</f>
        <v>2024-11-04 15:00:00,13,04</v>
      </c>
    </row>
    <row r="7410" spans="1:1" x14ac:dyDescent="0.25">
      <c r="A7410" t="str">
        <f>TEXT(electricity_data!A7410+electricity_data!B7410,"JJJJ-MM-TT hh:mm:ss") &amp; "," &amp; electricity_data!G7410</f>
        <v>2024-11-04 16:00:00,18,147</v>
      </c>
    </row>
    <row r="7411" spans="1:1" x14ac:dyDescent="0.25">
      <c r="A7411" t="str">
        <f>TEXT(electricity_data!A7411+electricity_data!B7411,"JJJJ-MM-TT hh:mm:ss") &amp; "," &amp; electricity_data!G7411</f>
        <v>2024-11-04 17:00:00,29,021</v>
      </c>
    </row>
    <row r="7412" spans="1:1" x14ac:dyDescent="0.25">
      <c r="A7412" t="str">
        <f>TEXT(electricity_data!A7412+electricity_data!B7412,"JJJJ-MM-TT hh:mm:ss") &amp; "," &amp; electricity_data!G7412</f>
        <v>2024-11-04 18:00:00,24,104</v>
      </c>
    </row>
    <row r="7413" spans="1:1" x14ac:dyDescent="0.25">
      <c r="A7413" t="str">
        <f>TEXT(electricity_data!A7413+electricity_data!B7413,"JJJJ-MM-TT hh:mm:ss") &amp; "," &amp; electricity_data!G7413</f>
        <v>2024-11-04 19:00:00,16,209</v>
      </c>
    </row>
    <row r="7414" spans="1:1" x14ac:dyDescent="0.25">
      <c r="A7414" t="str">
        <f>TEXT(electricity_data!A7414+electricity_data!B7414,"JJJJ-MM-TT hh:mm:ss") &amp; "," &amp; electricity_data!G7414</f>
        <v>2024-11-04 20:00:00,12,3</v>
      </c>
    </row>
    <row r="7415" spans="1:1" x14ac:dyDescent="0.25">
      <c r="A7415" t="str">
        <f>TEXT(electricity_data!A7415+electricity_data!B7415,"JJJJ-MM-TT hh:mm:ss") &amp; "," &amp; electricity_data!G7415</f>
        <v>2024-11-04 21:00:00,11,227</v>
      </c>
    </row>
    <row r="7416" spans="1:1" x14ac:dyDescent="0.25">
      <c r="A7416" t="str">
        <f>TEXT(electricity_data!A7416+electricity_data!B7416,"JJJJ-MM-TT hh:mm:ss") &amp; "," &amp; electricity_data!G7416</f>
        <v>2024-11-04 22:00:00,10,798</v>
      </c>
    </row>
    <row r="7417" spans="1:1" x14ac:dyDescent="0.25">
      <c r="A7417" t="str">
        <f>TEXT(electricity_data!A7417+electricity_data!B7417,"JJJJ-MM-TT hh:mm:ss") &amp; "," &amp; electricity_data!G7417</f>
        <v>2024-11-04 23:00:00,9,76</v>
      </c>
    </row>
    <row r="7418" spans="1:1" x14ac:dyDescent="0.25">
      <c r="A7418" t="str">
        <f>TEXT(electricity_data!A7418+electricity_data!B7418,"JJJJ-MM-TT hh:mm:ss") &amp; "," &amp; electricity_data!G7418</f>
        <v>2024-11-05 00:00:00,10,177</v>
      </c>
    </row>
    <row r="7419" spans="1:1" x14ac:dyDescent="0.25">
      <c r="A7419" t="str">
        <f>TEXT(electricity_data!A7419+electricity_data!B7419,"JJJJ-MM-TT hh:mm:ss") &amp; "," &amp; electricity_data!G7419</f>
        <v>2024-11-05 01:00:00,9,4</v>
      </c>
    </row>
    <row r="7420" spans="1:1" x14ac:dyDescent="0.25">
      <c r="A7420" t="str">
        <f>TEXT(electricity_data!A7420+electricity_data!B7420,"JJJJ-MM-TT hh:mm:ss") &amp; "," &amp; electricity_data!G7420</f>
        <v>2024-11-05 02:00:00,9,12</v>
      </c>
    </row>
    <row r="7421" spans="1:1" x14ac:dyDescent="0.25">
      <c r="A7421" t="str">
        <f>TEXT(electricity_data!A7421+electricity_data!B7421,"JJJJ-MM-TT hh:mm:ss") &amp; "," &amp; electricity_data!G7421</f>
        <v>2024-11-05 03:00:00,9,3</v>
      </c>
    </row>
    <row r="7422" spans="1:1" x14ac:dyDescent="0.25">
      <c r="A7422" t="str">
        <f>TEXT(electricity_data!A7422+electricity_data!B7422,"JJJJ-MM-TT hh:mm:ss") &amp; "," &amp; electricity_data!G7422</f>
        <v>2024-11-05 04:00:00,9,539</v>
      </c>
    </row>
    <row r="7423" spans="1:1" x14ac:dyDescent="0.25">
      <c r="A7423" t="str">
        <f>TEXT(electricity_data!A7423+electricity_data!B7423,"JJJJ-MM-TT hh:mm:ss") &amp; "," &amp; electricity_data!G7423</f>
        <v>2024-11-05 05:00:00,10,488</v>
      </c>
    </row>
    <row r="7424" spans="1:1" x14ac:dyDescent="0.25">
      <c r="A7424" t="str">
        <f>TEXT(electricity_data!A7424+electricity_data!B7424,"JJJJ-MM-TT hh:mm:ss") &amp; "," &amp; electricity_data!G7424</f>
        <v>2024-11-05 06:00:00,12,795</v>
      </c>
    </row>
    <row r="7425" spans="1:1" x14ac:dyDescent="0.25">
      <c r="A7425" t="str">
        <f>TEXT(electricity_data!A7425+electricity_data!B7425,"JJJJ-MM-TT hh:mm:ss") &amp; "," &amp; electricity_data!G7425</f>
        <v>2024-11-05 07:00:00,14,932</v>
      </c>
    </row>
    <row r="7426" spans="1:1" x14ac:dyDescent="0.25">
      <c r="A7426" t="str">
        <f>TEXT(electricity_data!A7426+electricity_data!B7426,"JJJJ-MM-TT hh:mm:ss") &amp; "," &amp; electricity_data!G7426</f>
        <v>2024-11-05 08:00:00,13,915</v>
      </c>
    </row>
    <row r="7427" spans="1:1" x14ac:dyDescent="0.25">
      <c r="A7427" t="str">
        <f>TEXT(electricity_data!A7427+electricity_data!B7427,"JJJJ-MM-TT hh:mm:ss") &amp; "," &amp; electricity_data!G7427</f>
        <v>2024-11-05 09:00:00,11,823</v>
      </c>
    </row>
    <row r="7428" spans="1:1" x14ac:dyDescent="0.25">
      <c r="A7428" t="str">
        <f>TEXT(electricity_data!A7428+electricity_data!B7428,"JJJJ-MM-TT hh:mm:ss") &amp; "," &amp; electricity_data!G7428</f>
        <v>2024-11-05 10:00:00,10,587</v>
      </c>
    </row>
    <row r="7429" spans="1:1" x14ac:dyDescent="0.25">
      <c r="A7429" t="str">
        <f>TEXT(electricity_data!A7429+electricity_data!B7429,"JJJJ-MM-TT hh:mm:ss") &amp; "," &amp; electricity_data!G7429</f>
        <v>2024-11-05 11:00:00,9,528</v>
      </c>
    </row>
    <row r="7430" spans="1:1" x14ac:dyDescent="0.25">
      <c r="A7430" t="str">
        <f>TEXT(electricity_data!A7430+electricity_data!B7430,"JJJJ-MM-TT hh:mm:ss") &amp; "," &amp; electricity_data!G7430</f>
        <v>2024-11-05 12:00:00,9,492</v>
      </c>
    </row>
    <row r="7431" spans="1:1" x14ac:dyDescent="0.25">
      <c r="A7431" t="str">
        <f>TEXT(electricity_data!A7431+electricity_data!B7431,"JJJJ-MM-TT hh:mm:ss") &amp; "," &amp; electricity_data!G7431</f>
        <v>2024-11-05 13:00:00,9,925</v>
      </c>
    </row>
    <row r="7432" spans="1:1" x14ac:dyDescent="0.25">
      <c r="A7432" t="str">
        <f>TEXT(electricity_data!A7432+electricity_data!B7432,"JJJJ-MM-TT hh:mm:ss") &amp; "," &amp; electricity_data!G7432</f>
        <v>2024-11-05 14:00:00,11,035</v>
      </c>
    </row>
    <row r="7433" spans="1:1" x14ac:dyDescent="0.25">
      <c r="A7433" t="str">
        <f>TEXT(electricity_data!A7433+electricity_data!B7433,"JJJJ-MM-TT hh:mm:ss") &amp; "," &amp; electricity_data!G7433</f>
        <v>2024-11-05 15:00:00,15,599</v>
      </c>
    </row>
    <row r="7434" spans="1:1" x14ac:dyDescent="0.25">
      <c r="A7434" t="str">
        <f>TEXT(electricity_data!A7434+electricity_data!B7434,"JJJJ-MM-TT hh:mm:ss") &amp; "," &amp; electricity_data!G7434</f>
        <v>2024-11-05 16:00:00,33,183</v>
      </c>
    </row>
    <row r="7435" spans="1:1" x14ac:dyDescent="0.25">
      <c r="A7435" t="str">
        <f>TEXT(electricity_data!A7435+electricity_data!B7435,"JJJJ-MM-TT hh:mm:ss") &amp; "," &amp; electricity_data!G7435</f>
        <v>2024-11-05 17:00:00,50,531</v>
      </c>
    </row>
    <row r="7436" spans="1:1" x14ac:dyDescent="0.25">
      <c r="A7436" t="str">
        <f>TEXT(electricity_data!A7436+electricity_data!B7436,"JJJJ-MM-TT hh:mm:ss") &amp; "," &amp; electricity_data!G7436</f>
        <v>2024-11-05 18:00:00,46,874</v>
      </c>
    </row>
    <row r="7437" spans="1:1" x14ac:dyDescent="0.25">
      <c r="A7437" t="str">
        <f>TEXT(electricity_data!A7437+electricity_data!B7437,"JJJJ-MM-TT hh:mm:ss") &amp; "," &amp; electricity_data!G7437</f>
        <v>2024-11-05 19:00:00,34,17</v>
      </c>
    </row>
    <row r="7438" spans="1:1" x14ac:dyDescent="0.25">
      <c r="A7438" t="str">
        <f>TEXT(electricity_data!A7438+electricity_data!B7438,"JJJJ-MM-TT hh:mm:ss") &amp; "," &amp; electricity_data!G7438</f>
        <v>2024-11-05 20:00:00,17,214</v>
      </c>
    </row>
    <row r="7439" spans="1:1" x14ac:dyDescent="0.25">
      <c r="A7439" t="str">
        <f>TEXT(electricity_data!A7439+electricity_data!B7439,"JJJJ-MM-TT hh:mm:ss") &amp; "," &amp; electricity_data!G7439</f>
        <v>2024-11-05 21:00:00,13,077</v>
      </c>
    </row>
    <row r="7440" spans="1:1" x14ac:dyDescent="0.25">
      <c r="A7440" t="str">
        <f>TEXT(electricity_data!A7440+electricity_data!B7440,"JJJJ-MM-TT hh:mm:ss") &amp; "," &amp; electricity_data!G7440</f>
        <v>2024-11-05 22:00:00,11,777</v>
      </c>
    </row>
    <row r="7441" spans="1:1" x14ac:dyDescent="0.25">
      <c r="A7441" t="str">
        <f>TEXT(electricity_data!A7441+electricity_data!B7441,"JJJJ-MM-TT hh:mm:ss") &amp; "," &amp; electricity_data!G7441</f>
        <v>2024-11-05 23:00:00,11,003</v>
      </c>
    </row>
    <row r="7442" spans="1:1" x14ac:dyDescent="0.25">
      <c r="A7442" t="str">
        <f>TEXT(electricity_data!A7442+electricity_data!B7442,"JJJJ-MM-TT hh:mm:ss") &amp; "," &amp; electricity_data!G7442</f>
        <v>2024-11-06 00:00:00,10,639</v>
      </c>
    </row>
    <row r="7443" spans="1:1" x14ac:dyDescent="0.25">
      <c r="A7443" t="str">
        <f>TEXT(electricity_data!A7443+electricity_data!B7443,"JJJJ-MM-TT hh:mm:ss") &amp; "," &amp; electricity_data!G7443</f>
        <v>2024-11-06 01:00:00,9,905</v>
      </c>
    </row>
    <row r="7444" spans="1:1" x14ac:dyDescent="0.25">
      <c r="A7444" t="str">
        <f>TEXT(electricity_data!A7444+electricity_data!B7444,"JJJJ-MM-TT hh:mm:ss") &amp; "," &amp; electricity_data!G7444</f>
        <v>2024-11-06 02:00:00,9,547</v>
      </c>
    </row>
    <row r="7445" spans="1:1" x14ac:dyDescent="0.25">
      <c r="A7445" t="str">
        <f>TEXT(electricity_data!A7445+electricity_data!B7445,"JJJJ-MM-TT hh:mm:ss") &amp; "," &amp; electricity_data!G7445</f>
        <v>2024-11-06 03:00:00,9,704</v>
      </c>
    </row>
    <row r="7446" spans="1:1" x14ac:dyDescent="0.25">
      <c r="A7446" t="str">
        <f>TEXT(electricity_data!A7446+electricity_data!B7446,"JJJJ-MM-TT hh:mm:ss") &amp; "," &amp; electricity_data!G7446</f>
        <v>2024-11-06 04:00:00,10,051</v>
      </c>
    </row>
    <row r="7447" spans="1:1" x14ac:dyDescent="0.25">
      <c r="A7447" t="str">
        <f>TEXT(electricity_data!A7447+electricity_data!B7447,"JJJJ-MM-TT hh:mm:ss") &amp; "," &amp; electricity_data!G7447</f>
        <v>2024-11-06 05:00:00,11,025</v>
      </c>
    </row>
    <row r="7448" spans="1:1" x14ac:dyDescent="0.25">
      <c r="A7448" t="str">
        <f>TEXT(electricity_data!A7448+electricity_data!B7448,"JJJJ-MM-TT hh:mm:ss") &amp; "," &amp; electricity_data!G7448</f>
        <v>2024-11-06 06:00:00,16,34</v>
      </c>
    </row>
    <row r="7449" spans="1:1" x14ac:dyDescent="0.25">
      <c r="A7449" t="str">
        <f>TEXT(electricity_data!A7449+electricity_data!B7449,"JJJJ-MM-TT hh:mm:ss") &amp; "," &amp; electricity_data!G7449</f>
        <v>2024-11-06 07:00:00,29,999</v>
      </c>
    </row>
    <row r="7450" spans="1:1" x14ac:dyDescent="0.25">
      <c r="A7450" t="str">
        <f>TEXT(electricity_data!A7450+electricity_data!B7450,"JJJJ-MM-TT hh:mm:ss") &amp; "," &amp; electricity_data!G7450</f>
        <v>2024-11-06 08:00:00,24,054</v>
      </c>
    </row>
    <row r="7451" spans="1:1" x14ac:dyDescent="0.25">
      <c r="A7451" t="str">
        <f>TEXT(electricity_data!A7451+electricity_data!B7451,"JJJJ-MM-TT hh:mm:ss") &amp; "," &amp; electricity_data!G7451</f>
        <v>2024-11-06 09:00:00,14,494</v>
      </c>
    </row>
    <row r="7452" spans="1:1" x14ac:dyDescent="0.25">
      <c r="A7452" t="str">
        <f>TEXT(electricity_data!A7452+electricity_data!B7452,"JJJJ-MM-TT hh:mm:ss") &amp; "," &amp; electricity_data!G7452</f>
        <v>2024-11-06 10:00:00,13,346</v>
      </c>
    </row>
    <row r="7453" spans="1:1" x14ac:dyDescent="0.25">
      <c r="A7453" t="str">
        <f>TEXT(electricity_data!A7453+electricity_data!B7453,"JJJJ-MM-TT hh:mm:ss") &amp; "," &amp; electricity_data!G7453</f>
        <v>2024-11-06 11:00:00,12,32</v>
      </c>
    </row>
    <row r="7454" spans="1:1" x14ac:dyDescent="0.25">
      <c r="A7454" t="str">
        <f>TEXT(electricity_data!A7454+electricity_data!B7454,"JJJJ-MM-TT hh:mm:ss") &amp; "," &amp; electricity_data!G7454</f>
        <v>2024-11-06 12:00:00,12,32</v>
      </c>
    </row>
    <row r="7455" spans="1:1" x14ac:dyDescent="0.25">
      <c r="A7455" t="str">
        <f>TEXT(electricity_data!A7455+electricity_data!B7455,"JJJJ-MM-TT hh:mm:ss") &amp; "," &amp; electricity_data!G7455</f>
        <v>2024-11-06 13:00:00,12,555</v>
      </c>
    </row>
    <row r="7456" spans="1:1" x14ac:dyDescent="0.25">
      <c r="A7456" t="str">
        <f>TEXT(electricity_data!A7456+electricity_data!B7456,"JJJJ-MM-TT hh:mm:ss") &amp; "," &amp; electricity_data!G7456</f>
        <v>2024-11-06 14:00:00,14,176</v>
      </c>
    </row>
    <row r="7457" spans="1:1" x14ac:dyDescent="0.25">
      <c r="A7457" t="str">
        <f>TEXT(electricity_data!A7457+electricity_data!B7457,"JJJJ-MM-TT hh:mm:ss") &amp; "," &amp; electricity_data!G7457</f>
        <v>2024-11-06 15:00:00,27,009</v>
      </c>
    </row>
    <row r="7458" spans="1:1" x14ac:dyDescent="0.25">
      <c r="A7458" t="str">
        <f>TEXT(electricity_data!A7458+electricity_data!B7458,"JJJJ-MM-TT hh:mm:ss") &amp; "," &amp; electricity_data!G7458</f>
        <v>2024-11-06 16:00:00,52,425</v>
      </c>
    </row>
    <row r="7459" spans="1:1" x14ac:dyDescent="0.25">
      <c r="A7459" t="str">
        <f>TEXT(electricity_data!A7459+electricity_data!B7459,"JJJJ-MM-TT hh:mm:ss") &amp; "," &amp; electricity_data!G7459</f>
        <v>2024-11-06 17:00:00,82,011</v>
      </c>
    </row>
    <row r="7460" spans="1:1" x14ac:dyDescent="0.25">
      <c r="A7460" t="str">
        <f>TEXT(electricity_data!A7460+electricity_data!B7460,"JJJJ-MM-TT hh:mm:ss") &amp; "," &amp; electricity_data!G7460</f>
        <v>2024-11-06 18:00:00,80,508</v>
      </c>
    </row>
    <row r="7461" spans="1:1" x14ac:dyDescent="0.25">
      <c r="A7461" t="str">
        <f>TEXT(electricity_data!A7461+electricity_data!B7461,"JJJJ-MM-TT hh:mm:ss") &amp; "," &amp; electricity_data!G7461</f>
        <v>2024-11-06 19:00:00,45</v>
      </c>
    </row>
    <row r="7462" spans="1:1" x14ac:dyDescent="0.25">
      <c r="A7462" t="str">
        <f>TEXT(electricity_data!A7462+electricity_data!B7462,"JJJJ-MM-TT hh:mm:ss") &amp; "," &amp; electricity_data!G7462</f>
        <v>2024-11-06 20:00:00,20,735</v>
      </c>
    </row>
    <row r="7463" spans="1:1" x14ac:dyDescent="0.25">
      <c r="A7463" t="str">
        <f>TEXT(electricity_data!A7463+electricity_data!B7463,"JJJJ-MM-TT hh:mm:ss") &amp; "," &amp; electricity_data!G7463</f>
        <v>2024-11-06 21:00:00,13,348</v>
      </c>
    </row>
    <row r="7464" spans="1:1" x14ac:dyDescent="0.25">
      <c r="A7464" t="str">
        <f>TEXT(electricity_data!A7464+electricity_data!B7464,"JJJJ-MM-TT hh:mm:ss") &amp; "," &amp; electricity_data!G7464</f>
        <v>2024-11-06 22:00:00,11,935</v>
      </c>
    </row>
    <row r="7465" spans="1:1" x14ac:dyDescent="0.25">
      <c r="A7465" t="str">
        <f>TEXT(electricity_data!A7465+electricity_data!B7465,"JJJJ-MM-TT hh:mm:ss") &amp; "," &amp; electricity_data!G7465</f>
        <v>2024-11-06 23:00:00,11,173</v>
      </c>
    </row>
    <row r="7466" spans="1:1" x14ac:dyDescent="0.25">
      <c r="A7466" t="str">
        <f>TEXT(electricity_data!A7466+electricity_data!B7466,"JJJJ-MM-TT hh:mm:ss") &amp; "," &amp; electricity_data!G7466</f>
        <v>2024-11-07 00:00:00,10,954</v>
      </c>
    </row>
    <row r="7467" spans="1:1" x14ac:dyDescent="0.25">
      <c r="A7467" t="str">
        <f>TEXT(electricity_data!A7467+electricity_data!B7467,"JJJJ-MM-TT hh:mm:ss") &amp; "," &amp; electricity_data!G7467</f>
        <v>2024-11-07 01:00:00,10,298</v>
      </c>
    </row>
    <row r="7468" spans="1:1" x14ac:dyDescent="0.25">
      <c r="A7468" t="str">
        <f>TEXT(electricity_data!A7468+electricity_data!B7468,"JJJJ-MM-TT hh:mm:ss") &amp; "," &amp; electricity_data!G7468</f>
        <v>2024-11-07 02:00:00,9,974</v>
      </c>
    </row>
    <row r="7469" spans="1:1" x14ac:dyDescent="0.25">
      <c r="A7469" t="str">
        <f>TEXT(electricity_data!A7469+electricity_data!B7469,"JJJJ-MM-TT hh:mm:ss") &amp; "," &amp; electricity_data!G7469</f>
        <v>2024-11-07 03:00:00,9,985</v>
      </c>
    </row>
    <row r="7470" spans="1:1" x14ac:dyDescent="0.25">
      <c r="A7470" t="str">
        <f>TEXT(electricity_data!A7470+electricity_data!B7470,"JJJJ-MM-TT hh:mm:ss") &amp; "," &amp; electricity_data!G7470</f>
        <v>2024-11-07 04:00:00,10,273</v>
      </c>
    </row>
    <row r="7471" spans="1:1" x14ac:dyDescent="0.25">
      <c r="A7471" t="str">
        <f>TEXT(electricity_data!A7471+electricity_data!B7471,"JJJJ-MM-TT hh:mm:ss") &amp; "," &amp; electricity_data!G7471</f>
        <v>2024-11-07 05:00:00,11,689</v>
      </c>
    </row>
    <row r="7472" spans="1:1" x14ac:dyDescent="0.25">
      <c r="A7472" t="str">
        <f>TEXT(electricity_data!A7472+electricity_data!B7472,"JJJJ-MM-TT hh:mm:ss") &amp; "," &amp; electricity_data!G7472</f>
        <v>2024-11-07 06:00:00,15,741</v>
      </c>
    </row>
    <row r="7473" spans="1:1" x14ac:dyDescent="0.25">
      <c r="A7473" t="str">
        <f>TEXT(electricity_data!A7473+electricity_data!B7473,"JJJJ-MM-TT hh:mm:ss") &amp; "," &amp; electricity_data!G7473</f>
        <v>2024-11-07 07:00:00,21,956</v>
      </c>
    </row>
    <row r="7474" spans="1:1" x14ac:dyDescent="0.25">
      <c r="A7474" t="str">
        <f>TEXT(electricity_data!A7474+electricity_data!B7474,"JJJJ-MM-TT hh:mm:ss") &amp; "," &amp; electricity_data!G7474</f>
        <v>2024-11-07 08:00:00,19,199</v>
      </c>
    </row>
    <row r="7475" spans="1:1" x14ac:dyDescent="0.25">
      <c r="A7475" t="str">
        <f>TEXT(electricity_data!A7475+electricity_data!B7475,"JJJJ-MM-TT hh:mm:ss") &amp; "," &amp; electricity_data!G7475</f>
        <v>2024-11-07 09:00:00,15,292</v>
      </c>
    </row>
    <row r="7476" spans="1:1" x14ac:dyDescent="0.25">
      <c r="A7476" t="str">
        <f>TEXT(electricity_data!A7476+electricity_data!B7476,"JJJJ-MM-TT hh:mm:ss") &amp; "," &amp; electricity_data!G7476</f>
        <v>2024-11-07 10:00:00,14,89</v>
      </c>
    </row>
    <row r="7477" spans="1:1" x14ac:dyDescent="0.25">
      <c r="A7477" t="str">
        <f>TEXT(electricity_data!A7477+electricity_data!B7477,"JJJJ-MM-TT hh:mm:ss") &amp; "," &amp; electricity_data!G7477</f>
        <v>2024-11-07 11:00:00,13,481</v>
      </c>
    </row>
    <row r="7478" spans="1:1" x14ac:dyDescent="0.25">
      <c r="A7478" t="str">
        <f>TEXT(electricity_data!A7478+electricity_data!B7478,"JJJJ-MM-TT hh:mm:ss") &amp; "," &amp; electricity_data!G7478</f>
        <v>2024-11-07 12:00:00,13,506</v>
      </c>
    </row>
    <row r="7479" spans="1:1" x14ac:dyDescent="0.25">
      <c r="A7479" t="str">
        <f>TEXT(electricity_data!A7479+electricity_data!B7479,"JJJJ-MM-TT hh:mm:ss") &amp; "," &amp; electricity_data!G7479</f>
        <v>2024-11-07 13:00:00,13,291</v>
      </c>
    </row>
    <row r="7480" spans="1:1" x14ac:dyDescent="0.25">
      <c r="A7480" t="str">
        <f>TEXT(electricity_data!A7480+electricity_data!B7480,"JJJJ-MM-TT hh:mm:ss") &amp; "," &amp; electricity_data!G7480</f>
        <v>2024-11-07 14:00:00,13,994</v>
      </c>
    </row>
    <row r="7481" spans="1:1" x14ac:dyDescent="0.25">
      <c r="A7481" t="str">
        <f>TEXT(electricity_data!A7481+electricity_data!B7481,"JJJJ-MM-TT hh:mm:ss") &amp; "," &amp; electricity_data!G7481</f>
        <v>2024-11-07 15:00:00,18,942</v>
      </c>
    </row>
    <row r="7482" spans="1:1" x14ac:dyDescent="0.25">
      <c r="A7482" t="str">
        <f>TEXT(electricity_data!A7482+electricity_data!B7482,"JJJJ-MM-TT hh:mm:ss") &amp; "," &amp; electricity_data!G7482</f>
        <v>2024-11-07 16:00:00,26,116</v>
      </c>
    </row>
    <row r="7483" spans="1:1" x14ac:dyDescent="0.25">
      <c r="A7483" t="str">
        <f>TEXT(electricity_data!A7483+electricity_data!B7483,"JJJJ-MM-TT hh:mm:ss") &amp; "," &amp; electricity_data!G7483</f>
        <v>2024-11-07 17:00:00,40,826</v>
      </c>
    </row>
    <row r="7484" spans="1:1" x14ac:dyDescent="0.25">
      <c r="A7484" t="str">
        <f>TEXT(electricity_data!A7484+electricity_data!B7484,"JJJJ-MM-TT hh:mm:ss") &amp; "," &amp; electricity_data!G7484</f>
        <v>2024-11-07 18:00:00,29,678</v>
      </c>
    </row>
    <row r="7485" spans="1:1" x14ac:dyDescent="0.25">
      <c r="A7485" t="str">
        <f>TEXT(electricity_data!A7485+electricity_data!B7485,"JJJJ-MM-TT hh:mm:ss") &amp; "," &amp; electricity_data!G7485</f>
        <v>2024-11-07 19:00:00,17,511</v>
      </c>
    </row>
    <row r="7486" spans="1:1" x14ac:dyDescent="0.25">
      <c r="A7486" t="str">
        <f>TEXT(electricity_data!A7486+electricity_data!B7486,"JJJJ-MM-TT hh:mm:ss") &amp; "," &amp; electricity_data!G7486</f>
        <v>2024-11-07 20:00:00,12,941</v>
      </c>
    </row>
    <row r="7487" spans="1:1" x14ac:dyDescent="0.25">
      <c r="A7487" t="str">
        <f>TEXT(electricity_data!A7487+electricity_data!B7487,"JJJJ-MM-TT hh:mm:ss") &amp; "," &amp; electricity_data!G7487</f>
        <v>2024-11-07 21:00:00,11,392</v>
      </c>
    </row>
    <row r="7488" spans="1:1" x14ac:dyDescent="0.25">
      <c r="A7488" t="str">
        <f>TEXT(electricity_data!A7488+electricity_data!B7488,"JJJJ-MM-TT hh:mm:ss") &amp; "," &amp; electricity_data!G7488</f>
        <v>2024-11-07 22:00:00,11,177</v>
      </c>
    </row>
    <row r="7489" spans="1:1" x14ac:dyDescent="0.25">
      <c r="A7489" t="str">
        <f>TEXT(electricity_data!A7489+electricity_data!B7489,"JJJJ-MM-TT hh:mm:ss") &amp; "," &amp; electricity_data!G7489</f>
        <v>2024-11-07 23:00:00,9,987</v>
      </c>
    </row>
    <row r="7490" spans="1:1" x14ac:dyDescent="0.25">
      <c r="A7490" t="str">
        <f>TEXT(electricity_data!A7490+electricity_data!B7490,"JJJJ-MM-TT hh:mm:ss") &amp; "," &amp; electricity_data!G7490</f>
        <v>2024-11-08 00:00:00,9,957</v>
      </c>
    </row>
    <row r="7491" spans="1:1" x14ac:dyDescent="0.25">
      <c r="A7491" t="str">
        <f>TEXT(electricity_data!A7491+electricity_data!B7491,"JJJJ-MM-TT hh:mm:ss") &amp; "," &amp; electricity_data!G7491</f>
        <v>2024-11-08 01:00:00,9,973</v>
      </c>
    </row>
    <row r="7492" spans="1:1" x14ac:dyDescent="0.25">
      <c r="A7492" t="str">
        <f>TEXT(electricity_data!A7492+electricity_data!B7492,"JJJJ-MM-TT hh:mm:ss") &amp; "," &amp; electricity_data!G7492</f>
        <v>2024-11-08 02:00:00,9,797</v>
      </c>
    </row>
    <row r="7493" spans="1:1" x14ac:dyDescent="0.25">
      <c r="A7493" t="str">
        <f>TEXT(electricity_data!A7493+electricity_data!B7493,"JJJJ-MM-TT hh:mm:ss") &amp; "," &amp; electricity_data!G7493</f>
        <v>2024-11-08 03:00:00,9,769</v>
      </c>
    </row>
    <row r="7494" spans="1:1" x14ac:dyDescent="0.25">
      <c r="A7494" t="str">
        <f>TEXT(electricity_data!A7494+electricity_data!B7494,"JJJJ-MM-TT hh:mm:ss") &amp; "," &amp; electricity_data!G7494</f>
        <v>2024-11-08 04:00:00,9,745</v>
      </c>
    </row>
    <row r="7495" spans="1:1" x14ac:dyDescent="0.25">
      <c r="A7495" t="str">
        <f>TEXT(electricity_data!A7495+electricity_data!B7495,"JJJJ-MM-TT hh:mm:ss") &amp; "," &amp; electricity_data!G7495</f>
        <v>2024-11-08 05:00:00,9,821</v>
      </c>
    </row>
    <row r="7496" spans="1:1" x14ac:dyDescent="0.25">
      <c r="A7496" t="str">
        <f>TEXT(electricity_data!A7496+electricity_data!B7496,"JJJJ-MM-TT hh:mm:ss") &amp; "," &amp; electricity_data!G7496</f>
        <v>2024-11-08 06:00:00,10,719</v>
      </c>
    </row>
    <row r="7497" spans="1:1" x14ac:dyDescent="0.25">
      <c r="A7497" t="str">
        <f>TEXT(electricity_data!A7497+electricity_data!B7497,"JJJJ-MM-TT hh:mm:ss") &amp; "," &amp; electricity_data!G7497</f>
        <v>2024-11-08 07:00:00,12,755</v>
      </c>
    </row>
    <row r="7498" spans="1:1" x14ac:dyDescent="0.25">
      <c r="A7498" t="str">
        <f>TEXT(electricity_data!A7498+electricity_data!B7498,"JJJJ-MM-TT hh:mm:ss") &amp; "," &amp; electricity_data!G7498</f>
        <v>2024-11-08 08:00:00,13,291</v>
      </c>
    </row>
    <row r="7499" spans="1:1" x14ac:dyDescent="0.25">
      <c r="A7499" t="str">
        <f>TEXT(electricity_data!A7499+electricity_data!B7499,"JJJJ-MM-TT hh:mm:ss") &amp; "," &amp; electricity_data!G7499</f>
        <v>2024-11-08 09:00:00,12,652</v>
      </c>
    </row>
    <row r="7500" spans="1:1" x14ac:dyDescent="0.25">
      <c r="A7500" t="str">
        <f>TEXT(electricity_data!A7500+electricity_data!B7500,"JJJJ-MM-TT hh:mm:ss") &amp; "," &amp; electricity_data!G7500</f>
        <v>2024-11-08 10:00:00,11,734</v>
      </c>
    </row>
    <row r="7501" spans="1:1" x14ac:dyDescent="0.25">
      <c r="A7501" t="str">
        <f>TEXT(electricity_data!A7501+electricity_data!B7501,"JJJJ-MM-TT hh:mm:ss") &amp; "," &amp; electricity_data!G7501</f>
        <v>2024-11-08 11:00:00,11,094</v>
      </c>
    </row>
    <row r="7502" spans="1:1" x14ac:dyDescent="0.25">
      <c r="A7502" t="str">
        <f>TEXT(electricity_data!A7502+electricity_data!B7502,"JJJJ-MM-TT hh:mm:ss") &amp; "," &amp; electricity_data!G7502</f>
        <v>2024-11-08 12:00:00,10,559</v>
      </c>
    </row>
    <row r="7503" spans="1:1" x14ac:dyDescent="0.25">
      <c r="A7503" t="str">
        <f>TEXT(electricity_data!A7503+electricity_data!B7503,"JJJJ-MM-TT hh:mm:ss") &amp; "," &amp; electricity_data!G7503</f>
        <v>2024-11-08 13:00:00,10,681</v>
      </c>
    </row>
    <row r="7504" spans="1:1" x14ac:dyDescent="0.25">
      <c r="A7504" t="str">
        <f>TEXT(electricity_data!A7504+electricity_data!B7504,"JJJJ-MM-TT hh:mm:ss") &amp; "," &amp; electricity_data!G7504</f>
        <v>2024-11-08 14:00:00,11,225</v>
      </c>
    </row>
    <row r="7505" spans="1:1" x14ac:dyDescent="0.25">
      <c r="A7505" t="str">
        <f>TEXT(electricity_data!A7505+electricity_data!B7505,"JJJJ-MM-TT hh:mm:ss") &amp; "," &amp; electricity_data!G7505</f>
        <v>2024-11-08 15:00:00,12,359</v>
      </c>
    </row>
    <row r="7506" spans="1:1" x14ac:dyDescent="0.25">
      <c r="A7506" t="str">
        <f>TEXT(electricity_data!A7506+electricity_data!B7506,"JJJJ-MM-TT hh:mm:ss") &amp; "," &amp; electricity_data!G7506</f>
        <v>2024-11-08 16:00:00,12,91</v>
      </c>
    </row>
    <row r="7507" spans="1:1" x14ac:dyDescent="0.25">
      <c r="A7507" t="str">
        <f>TEXT(electricity_data!A7507+electricity_data!B7507,"JJJJ-MM-TT hh:mm:ss") &amp; "," &amp; electricity_data!G7507</f>
        <v>2024-11-08 17:00:00,12,856</v>
      </c>
    </row>
    <row r="7508" spans="1:1" x14ac:dyDescent="0.25">
      <c r="A7508" t="str">
        <f>TEXT(electricity_data!A7508+electricity_data!B7508,"JJJJ-MM-TT hh:mm:ss") &amp; "," &amp; electricity_data!G7508</f>
        <v>2024-11-08 18:00:00,13,29</v>
      </c>
    </row>
    <row r="7509" spans="1:1" x14ac:dyDescent="0.25">
      <c r="A7509" t="str">
        <f>TEXT(electricity_data!A7509+electricity_data!B7509,"JJJJ-MM-TT hh:mm:ss") &amp; "," &amp; electricity_data!G7509</f>
        <v>2024-11-08 19:00:00,12,719</v>
      </c>
    </row>
    <row r="7510" spans="1:1" x14ac:dyDescent="0.25">
      <c r="A7510" t="str">
        <f>TEXT(electricity_data!A7510+electricity_data!B7510,"JJJJ-MM-TT hh:mm:ss") &amp; "," &amp; electricity_data!G7510</f>
        <v>2024-11-08 20:00:00,11,574</v>
      </c>
    </row>
    <row r="7511" spans="1:1" x14ac:dyDescent="0.25">
      <c r="A7511" t="str">
        <f>TEXT(electricity_data!A7511+electricity_data!B7511,"JJJJ-MM-TT hh:mm:ss") &amp; "," &amp; electricity_data!G7511</f>
        <v>2024-11-08 21:00:00,10,948</v>
      </c>
    </row>
    <row r="7512" spans="1:1" x14ac:dyDescent="0.25">
      <c r="A7512" t="str">
        <f>TEXT(electricity_data!A7512+electricity_data!B7512,"JJJJ-MM-TT hh:mm:ss") &amp; "," &amp; electricity_data!G7512</f>
        <v>2024-11-08 22:00:00,11,3</v>
      </c>
    </row>
    <row r="7513" spans="1:1" x14ac:dyDescent="0.25">
      <c r="A7513" t="str">
        <f>TEXT(electricity_data!A7513+electricity_data!B7513,"JJJJ-MM-TT hh:mm:ss") &amp; "," &amp; electricity_data!G7513</f>
        <v>2024-11-08 23:00:00,10,406</v>
      </c>
    </row>
    <row r="7514" spans="1:1" x14ac:dyDescent="0.25">
      <c r="A7514" t="str">
        <f>TEXT(electricity_data!A7514+electricity_data!B7514,"JJJJ-MM-TT hh:mm:ss") &amp; "," &amp; electricity_data!G7514</f>
        <v>2024-11-09 00:00:00,10,51</v>
      </c>
    </row>
    <row r="7515" spans="1:1" x14ac:dyDescent="0.25">
      <c r="A7515" t="str">
        <f>TEXT(electricity_data!A7515+electricity_data!B7515,"JJJJ-MM-TT hh:mm:ss") &amp; "," &amp; electricity_data!G7515</f>
        <v>2024-11-09 01:00:00,9,996</v>
      </c>
    </row>
    <row r="7516" spans="1:1" x14ac:dyDescent="0.25">
      <c r="A7516" t="str">
        <f>TEXT(electricity_data!A7516+electricity_data!B7516,"JJJJ-MM-TT hh:mm:ss") &amp; "," &amp; electricity_data!G7516</f>
        <v>2024-11-09 02:00:00,9,8</v>
      </c>
    </row>
    <row r="7517" spans="1:1" x14ac:dyDescent="0.25">
      <c r="A7517" t="str">
        <f>TEXT(electricity_data!A7517+electricity_data!B7517,"JJJJ-MM-TT hh:mm:ss") &amp; "," &amp; electricity_data!G7517</f>
        <v>2024-11-09 03:00:00,9,668</v>
      </c>
    </row>
    <row r="7518" spans="1:1" x14ac:dyDescent="0.25">
      <c r="A7518" t="str">
        <f>TEXT(electricity_data!A7518+electricity_data!B7518,"JJJJ-MM-TT hh:mm:ss") &amp; "," &amp; electricity_data!G7518</f>
        <v>2024-11-09 04:00:00,9,841</v>
      </c>
    </row>
    <row r="7519" spans="1:1" x14ac:dyDescent="0.25">
      <c r="A7519" t="str">
        <f>TEXT(electricity_data!A7519+electricity_data!B7519,"JJJJ-MM-TT hh:mm:ss") &amp; "," &amp; electricity_data!G7519</f>
        <v>2024-11-09 05:00:00,10,069</v>
      </c>
    </row>
    <row r="7520" spans="1:1" x14ac:dyDescent="0.25">
      <c r="A7520" t="str">
        <f>TEXT(electricity_data!A7520+electricity_data!B7520,"JJJJ-MM-TT hh:mm:ss") &amp; "," &amp; electricity_data!G7520</f>
        <v>2024-11-09 06:00:00,10,431</v>
      </c>
    </row>
    <row r="7521" spans="1:1" x14ac:dyDescent="0.25">
      <c r="A7521" t="str">
        <f>TEXT(electricity_data!A7521+electricity_data!B7521,"JJJJ-MM-TT hh:mm:ss") &amp; "," &amp; electricity_data!G7521</f>
        <v>2024-11-09 07:00:00,10,987</v>
      </c>
    </row>
    <row r="7522" spans="1:1" x14ac:dyDescent="0.25">
      <c r="A7522" t="str">
        <f>TEXT(electricity_data!A7522+electricity_data!B7522,"JJJJ-MM-TT hh:mm:ss") &amp; "," &amp; electricity_data!G7522</f>
        <v>2024-11-09 08:00:00,11,41</v>
      </c>
    </row>
    <row r="7523" spans="1:1" x14ac:dyDescent="0.25">
      <c r="A7523" t="str">
        <f>TEXT(electricity_data!A7523+electricity_data!B7523,"JJJJ-MM-TT hh:mm:ss") &amp; "," &amp; electricity_data!G7523</f>
        <v>2024-11-09 09:00:00,11,46</v>
      </c>
    </row>
    <row r="7524" spans="1:1" x14ac:dyDescent="0.25">
      <c r="A7524" t="str">
        <f>TEXT(electricity_data!A7524+electricity_data!B7524,"JJJJ-MM-TT hh:mm:ss") &amp; "," &amp; electricity_data!G7524</f>
        <v>2024-11-09 10:00:00,10,997</v>
      </c>
    </row>
    <row r="7525" spans="1:1" x14ac:dyDescent="0.25">
      <c r="A7525" t="str">
        <f>TEXT(electricity_data!A7525+electricity_data!B7525,"JJJJ-MM-TT hh:mm:ss") &amp; "," &amp; electricity_data!G7525</f>
        <v>2024-11-09 11:00:00,10,64</v>
      </c>
    </row>
    <row r="7526" spans="1:1" x14ac:dyDescent="0.25">
      <c r="A7526" t="str">
        <f>TEXT(electricity_data!A7526+electricity_data!B7526,"JJJJ-MM-TT hh:mm:ss") &amp; "," &amp; electricity_data!G7526</f>
        <v>2024-11-09 12:00:00,10,688</v>
      </c>
    </row>
    <row r="7527" spans="1:1" x14ac:dyDescent="0.25">
      <c r="A7527" t="str">
        <f>TEXT(electricity_data!A7527+electricity_data!B7527,"JJJJ-MM-TT hh:mm:ss") &amp; "," &amp; electricity_data!G7527</f>
        <v>2024-11-09 13:00:00,10,8</v>
      </c>
    </row>
    <row r="7528" spans="1:1" x14ac:dyDescent="0.25">
      <c r="A7528" t="str">
        <f>TEXT(electricity_data!A7528+electricity_data!B7528,"JJJJ-MM-TT hh:mm:ss") &amp; "," &amp; electricity_data!G7528</f>
        <v>2024-11-09 14:00:00,11,018</v>
      </c>
    </row>
    <row r="7529" spans="1:1" x14ac:dyDescent="0.25">
      <c r="A7529" t="str">
        <f>TEXT(electricity_data!A7529+electricity_data!B7529,"JJJJ-MM-TT hh:mm:ss") &amp; "," &amp; electricity_data!G7529</f>
        <v>2024-11-09 15:00:00,12,146</v>
      </c>
    </row>
    <row r="7530" spans="1:1" x14ac:dyDescent="0.25">
      <c r="A7530" t="str">
        <f>TEXT(electricity_data!A7530+electricity_data!B7530,"JJJJ-MM-TT hh:mm:ss") &amp; "," &amp; electricity_data!G7530</f>
        <v>2024-11-09 16:00:00,13,723</v>
      </c>
    </row>
    <row r="7531" spans="1:1" x14ac:dyDescent="0.25">
      <c r="A7531" t="str">
        <f>TEXT(electricity_data!A7531+electricity_data!B7531,"JJJJ-MM-TT hh:mm:ss") &amp; "," &amp; electricity_data!G7531</f>
        <v>2024-11-09 17:00:00,14,693</v>
      </c>
    </row>
    <row r="7532" spans="1:1" x14ac:dyDescent="0.25">
      <c r="A7532" t="str">
        <f>TEXT(electricity_data!A7532+electricity_data!B7532,"JJJJ-MM-TT hh:mm:ss") &amp; "," &amp; electricity_data!G7532</f>
        <v>2024-11-09 18:00:00,14,78</v>
      </c>
    </row>
    <row r="7533" spans="1:1" x14ac:dyDescent="0.25">
      <c r="A7533" t="str">
        <f>TEXT(electricity_data!A7533+electricity_data!B7533,"JJJJ-MM-TT hh:mm:ss") &amp; "," &amp; electricity_data!G7533</f>
        <v>2024-11-09 19:00:00,13,99</v>
      </c>
    </row>
    <row r="7534" spans="1:1" x14ac:dyDescent="0.25">
      <c r="A7534" t="str">
        <f>TEXT(electricity_data!A7534+electricity_data!B7534,"JJJJ-MM-TT hh:mm:ss") &amp; "," &amp; electricity_data!G7534</f>
        <v>2024-11-09 20:00:00,12,832</v>
      </c>
    </row>
    <row r="7535" spans="1:1" x14ac:dyDescent="0.25">
      <c r="A7535" t="str">
        <f>TEXT(electricity_data!A7535+electricity_data!B7535,"JJJJ-MM-TT hh:mm:ss") &amp; "," &amp; electricity_data!G7535</f>
        <v>2024-11-09 21:00:00,11,796</v>
      </c>
    </row>
    <row r="7536" spans="1:1" x14ac:dyDescent="0.25">
      <c r="A7536" t="str">
        <f>TEXT(electricity_data!A7536+electricity_data!B7536,"JJJJ-MM-TT hh:mm:ss") &amp; "," &amp; electricity_data!G7536</f>
        <v>2024-11-09 22:00:00,11,453</v>
      </c>
    </row>
    <row r="7537" spans="1:1" x14ac:dyDescent="0.25">
      <c r="A7537" t="str">
        <f>TEXT(electricity_data!A7537+electricity_data!B7537,"JJJJ-MM-TT hh:mm:ss") &amp; "," &amp; electricity_data!G7537</f>
        <v>2024-11-09 23:00:00,11,01</v>
      </c>
    </row>
    <row r="7538" spans="1:1" x14ac:dyDescent="0.25">
      <c r="A7538" t="str">
        <f>TEXT(electricity_data!A7538+electricity_data!B7538,"JJJJ-MM-TT hh:mm:ss") &amp; "," &amp; electricity_data!G7538</f>
        <v>2024-11-10 00:00:00,10,499</v>
      </c>
    </row>
    <row r="7539" spans="1:1" x14ac:dyDescent="0.25">
      <c r="A7539" t="str">
        <f>TEXT(electricity_data!A7539+electricity_data!B7539,"JJJJ-MM-TT hh:mm:ss") &amp; "," &amp; electricity_data!G7539</f>
        <v>2024-11-10 01:00:00,10,228</v>
      </c>
    </row>
    <row r="7540" spans="1:1" x14ac:dyDescent="0.25">
      <c r="A7540" t="str">
        <f>TEXT(electricity_data!A7540+electricity_data!B7540,"JJJJ-MM-TT hh:mm:ss") &amp; "," &amp; electricity_data!G7540</f>
        <v>2024-11-10 02:00:00,10,201</v>
      </c>
    </row>
    <row r="7541" spans="1:1" x14ac:dyDescent="0.25">
      <c r="A7541" t="str">
        <f>TEXT(electricity_data!A7541+electricity_data!B7541,"JJJJ-MM-TT hh:mm:ss") &amp; "," &amp; electricity_data!G7541</f>
        <v>2024-11-10 03:00:00,10,086</v>
      </c>
    </row>
    <row r="7542" spans="1:1" x14ac:dyDescent="0.25">
      <c r="A7542" t="str">
        <f>TEXT(electricity_data!A7542+electricity_data!B7542,"JJJJ-MM-TT hh:mm:ss") &amp; "," &amp; electricity_data!G7542</f>
        <v>2024-11-10 04:00:00,10,088</v>
      </c>
    </row>
    <row r="7543" spans="1:1" x14ac:dyDescent="0.25">
      <c r="A7543" t="str">
        <f>TEXT(electricity_data!A7543+electricity_data!B7543,"JJJJ-MM-TT hh:mm:ss") &amp; "," &amp; electricity_data!G7543</f>
        <v>2024-11-10 05:00:00,10,198</v>
      </c>
    </row>
    <row r="7544" spans="1:1" x14ac:dyDescent="0.25">
      <c r="A7544" t="str">
        <f>TEXT(electricity_data!A7544+electricity_data!B7544,"JJJJ-MM-TT hh:mm:ss") &amp; "," &amp; electricity_data!G7544</f>
        <v>2024-11-10 06:00:00,10,032</v>
      </c>
    </row>
    <row r="7545" spans="1:1" x14ac:dyDescent="0.25">
      <c r="A7545" t="str">
        <f>TEXT(electricity_data!A7545+electricity_data!B7545,"JJJJ-MM-TT hh:mm:ss") &amp; "," &amp; electricity_data!G7545</f>
        <v>2024-11-10 07:00:00,10,245</v>
      </c>
    </row>
    <row r="7546" spans="1:1" x14ac:dyDescent="0.25">
      <c r="A7546" t="str">
        <f>TEXT(electricity_data!A7546+electricity_data!B7546,"JJJJ-MM-TT hh:mm:ss") &amp; "," &amp; electricity_data!G7546</f>
        <v>2024-11-10 08:00:00,10,538</v>
      </c>
    </row>
    <row r="7547" spans="1:1" x14ac:dyDescent="0.25">
      <c r="A7547" t="str">
        <f>TEXT(electricity_data!A7547+electricity_data!B7547,"JJJJ-MM-TT hh:mm:ss") &amp; "," &amp; electricity_data!G7547</f>
        <v>2024-11-10 09:00:00,11,099</v>
      </c>
    </row>
    <row r="7548" spans="1:1" x14ac:dyDescent="0.25">
      <c r="A7548" t="str">
        <f>TEXT(electricity_data!A7548+electricity_data!B7548,"JJJJ-MM-TT hh:mm:ss") &amp; "," &amp; electricity_data!G7548</f>
        <v>2024-11-10 10:00:00,11,262</v>
      </c>
    </row>
    <row r="7549" spans="1:1" x14ac:dyDescent="0.25">
      <c r="A7549" t="str">
        <f>TEXT(electricity_data!A7549+electricity_data!B7549,"JJJJ-MM-TT hh:mm:ss") &amp; "," &amp; electricity_data!G7549</f>
        <v>2024-11-10 11:00:00,11,013</v>
      </c>
    </row>
    <row r="7550" spans="1:1" x14ac:dyDescent="0.25">
      <c r="A7550" t="str">
        <f>TEXT(electricity_data!A7550+electricity_data!B7550,"JJJJ-MM-TT hh:mm:ss") &amp; "," &amp; electricity_data!G7550</f>
        <v>2024-11-10 12:00:00,11,092</v>
      </c>
    </row>
    <row r="7551" spans="1:1" x14ac:dyDescent="0.25">
      <c r="A7551" t="str">
        <f>TEXT(electricity_data!A7551+electricity_data!B7551,"JJJJ-MM-TT hh:mm:ss") &amp; "," &amp; electricity_data!G7551</f>
        <v>2024-11-10 13:00:00,10,86</v>
      </c>
    </row>
    <row r="7552" spans="1:1" x14ac:dyDescent="0.25">
      <c r="A7552" t="str">
        <f>TEXT(electricity_data!A7552+electricity_data!B7552,"JJJJ-MM-TT hh:mm:ss") &amp; "," &amp; electricity_data!G7552</f>
        <v>2024-11-10 14:00:00,11,236</v>
      </c>
    </row>
    <row r="7553" spans="1:1" x14ac:dyDescent="0.25">
      <c r="A7553" t="str">
        <f>TEXT(electricity_data!A7553+electricity_data!B7553,"JJJJ-MM-TT hh:mm:ss") &amp; "," &amp; electricity_data!G7553</f>
        <v>2024-11-10 15:00:00,12,622</v>
      </c>
    </row>
    <row r="7554" spans="1:1" x14ac:dyDescent="0.25">
      <c r="A7554" t="str">
        <f>TEXT(electricity_data!A7554+electricity_data!B7554,"JJJJ-MM-TT hh:mm:ss") &amp; "," &amp; electricity_data!G7554</f>
        <v>2024-11-10 16:00:00,13,402</v>
      </c>
    </row>
    <row r="7555" spans="1:1" x14ac:dyDescent="0.25">
      <c r="A7555" t="str">
        <f>TEXT(electricity_data!A7555+electricity_data!B7555,"JJJJ-MM-TT hh:mm:ss") &amp; "," &amp; electricity_data!G7555</f>
        <v>2024-11-10 17:00:00,14,872</v>
      </c>
    </row>
    <row r="7556" spans="1:1" x14ac:dyDescent="0.25">
      <c r="A7556" t="str">
        <f>TEXT(electricity_data!A7556+electricity_data!B7556,"JJJJ-MM-TT hh:mm:ss") &amp; "," &amp; electricity_data!G7556</f>
        <v>2024-11-10 18:00:00,14,601</v>
      </c>
    </row>
    <row r="7557" spans="1:1" x14ac:dyDescent="0.25">
      <c r="A7557" t="str">
        <f>TEXT(electricity_data!A7557+electricity_data!B7557,"JJJJ-MM-TT hh:mm:ss") &amp; "," &amp; electricity_data!G7557</f>
        <v>2024-11-10 19:00:00,13,861</v>
      </c>
    </row>
    <row r="7558" spans="1:1" x14ac:dyDescent="0.25">
      <c r="A7558" t="str">
        <f>TEXT(electricity_data!A7558+electricity_data!B7558,"JJJJ-MM-TT hh:mm:ss") &amp; "," &amp; electricity_data!G7558</f>
        <v>2024-11-10 20:00:00,12,531</v>
      </c>
    </row>
    <row r="7559" spans="1:1" x14ac:dyDescent="0.25">
      <c r="A7559" t="str">
        <f>TEXT(electricity_data!A7559+electricity_data!B7559,"JJJJ-MM-TT hh:mm:ss") &amp; "," &amp; electricity_data!G7559</f>
        <v>2024-11-10 21:00:00,11,528</v>
      </c>
    </row>
    <row r="7560" spans="1:1" x14ac:dyDescent="0.25">
      <c r="A7560" t="str">
        <f>TEXT(electricity_data!A7560+electricity_data!B7560,"JJJJ-MM-TT hh:mm:ss") &amp; "," &amp; electricity_data!G7560</f>
        <v>2024-11-10 22:00:00,11,11</v>
      </c>
    </row>
    <row r="7561" spans="1:1" x14ac:dyDescent="0.25">
      <c r="A7561" t="str">
        <f>TEXT(electricity_data!A7561+electricity_data!B7561,"JJJJ-MM-TT hh:mm:ss") &amp; "," &amp; electricity_data!G7561</f>
        <v>2024-11-10 23:00:00,10,802</v>
      </c>
    </row>
    <row r="7562" spans="1:1" x14ac:dyDescent="0.25">
      <c r="A7562" t="str">
        <f>TEXT(electricity_data!A7562+electricity_data!B7562,"JJJJ-MM-TT hh:mm:ss") &amp; "," &amp; electricity_data!G7562</f>
        <v>2024-11-11 00:00:00,10,965</v>
      </c>
    </row>
    <row r="7563" spans="1:1" x14ac:dyDescent="0.25">
      <c r="A7563" t="str">
        <f>TEXT(electricity_data!A7563+electricity_data!B7563,"JJJJ-MM-TT hh:mm:ss") &amp; "," &amp; electricity_data!G7563</f>
        <v>2024-11-11 01:00:00,10,368</v>
      </c>
    </row>
    <row r="7564" spans="1:1" x14ac:dyDescent="0.25">
      <c r="A7564" t="str">
        <f>TEXT(electricity_data!A7564+electricity_data!B7564,"JJJJ-MM-TT hh:mm:ss") &amp; "," &amp; electricity_data!G7564</f>
        <v>2024-11-11 02:00:00,10</v>
      </c>
    </row>
    <row r="7565" spans="1:1" x14ac:dyDescent="0.25">
      <c r="A7565" t="str">
        <f>TEXT(electricity_data!A7565+electricity_data!B7565,"JJJJ-MM-TT hh:mm:ss") &amp; "," &amp; electricity_data!G7565</f>
        <v>2024-11-11 03:00:00,9,786</v>
      </c>
    </row>
    <row r="7566" spans="1:1" x14ac:dyDescent="0.25">
      <c r="A7566" t="str">
        <f>TEXT(electricity_data!A7566+electricity_data!B7566,"JJJJ-MM-TT hh:mm:ss") &amp; "," &amp; electricity_data!G7566</f>
        <v>2024-11-11 04:00:00,9,75</v>
      </c>
    </row>
    <row r="7567" spans="1:1" x14ac:dyDescent="0.25">
      <c r="A7567" t="str">
        <f>TEXT(electricity_data!A7567+electricity_data!B7567,"JJJJ-MM-TT hh:mm:ss") &amp; "," &amp; electricity_data!G7567</f>
        <v>2024-11-11 05:00:00,10,389</v>
      </c>
    </row>
    <row r="7568" spans="1:1" x14ac:dyDescent="0.25">
      <c r="A7568" t="str">
        <f>TEXT(electricity_data!A7568+electricity_data!B7568,"JJJJ-MM-TT hh:mm:ss") &amp; "," &amp; electricity_data!G7568</f>
        <v>2024-11-11 06:00:00,11,569</v>
      </c>
    </row>
    <row r="7569" spans="1:1" x14ac:dyDescent="0.25">
      <c r="A7569" t="str">
        <f>TEXT(electricity_data!A7569+electricity_data!B7569,"JJJJ-MM-TT hh:mm:ss") &amp; "," &amp; electricity_data!G7569</f>
        <v>2024-11-11 07:00:00,12,835</v>
      </c>
    </row>
    <row r="7570" spans="1:1" x14ac:dyDescent="0.25">
      <c r="A7570" t="str">
        <f>TEXT(electricity_data!A7570+electricity_data!B7570,"JJJJ-MM-TT hh:mm:ss") &amp; "," &amp; electricity_data!G7570</f>
        <v>2024-11-11 08:00:00,13,506</v>
      </c>
    </row>
    <row r="7571" spans="1:1" x14ac:dyDescent="0.25">
      <c r="A7571" t="str">
        <f>TEXT(electricity_data!A7571+electricity_data!B7571,"JJJJ-MM-TT hh:mm:ss") &amp; "," &amp; electricity_data!G7571</f>
        <v>2024-11-11 09:00:00,13,294</v>
      </c>
    </row>
    <row r="7572" spans="1:1" x14ac:dyDescent="0.25">
      <c r="A7572" t="str">
        <f>TEXT(electricity_data!A7572+electricity_data!B7572,"JJJJ-MM-TT hh:mm:ss") &amp; "," &amp; electricity_data!G7572</f>
        <v>2024-11-11 10:00:00,12,85</v>
      </c>
    </row>
    <row r="7573" spans="1:1" x14ac:dyDescent="0.25">
      <c r="A7573" t="str">
        <f>TEXT(electricity_data!A7573+electricity_data!B7573,"JJJJ-MM-TT hh:mm:ss") &amp; "," &amp; electricity_data!G7573</f>
        <v>2024-11-11 11:00:00,12,421</v>
      </c>
    </row>
    <row r="7574" spans="1:1" x14ac:dyDescent="0.25">
      <c r="A7574" t="str">
        <f>TEXT(electricity_data!A7574+electricity_data!B7574,"JJJJ-MM-TT hh:mm:ss") &amp; "," &amp; electricity_data!G7574</f>
        <v>2024-11-11 12:00:00,11,984</v>
      </c>
    </row>
    <row r="7575" spans="1:1" x14ac:dyDescent="0.25">
      <c r="A7575" t="str">
        <f>TEXT(electricity_data!A7575+electricity_data!B7575,"JJJJ-MM-TT hh:mm:ss") &amp; "," &amp; electricity_data!G7575</f>
        <v>2024-11-11 13:00:00,12,902</v>
      </c>
    </row>
    <row r="7576" spans="1:1" x14ac:dyDescent="0.25">
      <c r="A7576" t="str">
        <f>TEXT(electricity_data!A7576+electricity_data!B7576,"JJJJ-MM-TT hh:mm:ss") &amp; "," &amp; electricity_data!G7576</f>
        <v>2024-11-11 14:00:00,13,044</v>
      </c>
    </row>
    <row r="7577" spans="1:1" x14ac:dyDescent="0.25">
      <c r="A7577" t="str">
        <f>TEXT(electricity_data!A7577+electricity_data!B7577,"JJJJ-MM-TT hh:mm:ss") &amp; "," &amp; electricity_data!G7577</f>
        <v>2024-11-11 15:00:00,13,905</v>
      </c>
    </row>
    <row r="7578" spans="1:1" x14ac:dyDescent="0.25">
      <c r="A7578" t="str">
        <f>TEXT(electricity_data!A7578+electricity_data!B7578,"JJJJ-MM-TT hh:mm:ss") &amp; "," &amp; electricity_data!G7578</f>
        <v>2024-11-11 16:00:00,14,094</v>
      </c>
    </row>
    <row r="7579" spans="1:1" x14ac:dyDescent="0.25">
      <c r="A7579" t="str">
        <f>TEXT(electricity_data!A7579+electricity_data!B7579,"JJJJ-MM-TT hh:mm:ss") &amp; "," &amp; electricity_data!G7579</f>
        <v>2024-11-11 17:00:00,15,318</v>
      </c>
    </row>
    <row r="7580" spans="1:1" x14ac:dyDescent="0.25">
      <c r="A7580" t="str">
        <f>TEXT(electricity_data!A7580+electricity_data!B7580,"JJJJ-MM-TT hh:mm:ss") &amp; "," &amp; electricity_data!G7580</f>
        <v>2024-11-11 18:00:00,14,709</v>
      </c>
    </row>
    <row r="7581" spans="1:1" x14ac:dyDescent="0.25">
      <c r="A7581" t="str">
        <f>TEXT(electricity_data!A7581+electricity_data!B7581,"JJJJ-MM-TT hh:mm:ss") &amp; "," &amp; electricity_data!G7581</f>
        <v>2024-11-11 19:00:00,13,37</v>
      </c>
    </row>
    <row r="7582" spans="1:1" x14ac:dyDescent="0.25">
      <c r="A7582" t="str">
        <f>TEXT(electricity_data!A7582+electricity_data!B7582,"JJJJ-MM-TT hh:mm:ss") &amp; "," &amp; electricity_data!G7582</f>
        <v>2024-11-11 20:00:00,12,194</v>
      </c>
    </row>
    <row r="7583" spans="1:1" x14ac:dyDescent="0.25">
      <c r="A7583" t="str">
        <f>TEXT(electricity_data!A7583+electricity_data!B7583,"JJJJ-MM-TT hh:mm:ss") &amp; "," &amp; electricity_data!G7583</f>
        <v>2024-11-11 21:00:00,11,288</v>
      </c>
    </row>
    <row r="7584" spans="1:1" x14ac:dyDescent="0.25">
      <c r="A7584" t="str">
        <f>TEXT(electricity_data!A7584+electricity_data!B7584,"JJJJ-MM-TT hh:mm:ss") &amp; "," &amp; electricity_data!G7584</f>
        <v>2024-11-11 22:00:00,11,156</v>
      </c>
    </row>
    <row r="7585" spans="1:1" x14ac:dyDescent="0.25">
      <c r="A7585" t="str">
        <f>TEXT(electricity_data!A7585+electricity_data!B7585,"JJJJ-MM-TT hh:mm:ss") &amp; "," &amp; electricity_data!G7585</f>
        <v>2024-11-11 23:00:00,10,54</v>
      </c>
    </row>
    <row r="7586" spans="1:1" x14ac:dyDescent="0.25">
      <c r="A7586" t="str">
        <f>TEXT(electricity_data!A7586+electricity_data!B7586,"JJJJ-MM-TT hh:mm:ss") &amp; "," &amp; electricity_data!G7586</f>
        <v>2024-11-12 00:00:00,11,031</v>
      </c>
    </row>
    <row r="7587" spans="1:1" x14ac:dyDescent="0.25">
      <c r="A7587" t="str">
        <f>TEXT(electricity_data!A7587+electricity_data!B7587,"JJJJ-MM-TT hh:mm:ss") &amp; "," &amp; electricity_data!G7587</f>
        <v>2024-11-12 01:00:00,10,464</v>
      </c>
    </row>
    <row r="7588" spans="1:1" x14ac:dyDescent="0.25">
      <c r="A7588" t="str">
        <f>TEXT(electricity_data!A7588+electricity_data!B7588,"JJJJ-MM-TT hh:mm:ss") &amp; "," &amp; electricity_data!G7588</f>
        <v>2024-11-12 02:00:00,10,269</v>
      </c>
    </row>
    <row r="7589" spans="1:1" x14ac:dyDescent="0.25">
      <c r="A7589" t="str">
        <f>TEXT(electricity_data!A7589+electricity_data!B7589,"JJJJ-MM-TT hh:mm:ss") &amp; "," &amp; electricity_data!G7589</f>
        <v>2024-11-12 03:00:00,10,399</v>
      </c>
    </row>
    <row r="7590" spans="1:1" x14ac:dyDescent="0.25">
      <c r="A7590" t="str">
        <f>TEXT(electricity_data!A7590+electricity_data!B7590,"JJJJ-MM-TT hh:mm:ss") &amp; "," &amp; electricity_data!G7590</f>
        <v>2024-11-12 04:00:00,10,75</v>
      </c>
    </row>
    <row r="7591" spans="1:1" x14ac:dyDescent="0.25">
      <c r="A7591" t="str">
        <f>TEXT(electricity_data!A7591+electricity_data!B7591,"JJJJ-MM-TT hh:mm:ss") &amp; "," &amp; electricity_data!G7591</f>
        <v>2024-11-12 05:00:00,11,801</v>
      </c>
    </row>
    <row r="7592" spans="1:1" x14ac:dyDescent="0.25">
      <c r="A7592" t="str">
        <f>TEXT(electricity_data!A7592+electricity_data!B7592,"JJJJ-MM-TT hh:mm:ss") &amp; "," &amp; electricity_data!G7592</f>
        <v>2024-11-12 06:00:00,14,767</v>
      </c>
    </row>
    <row r="7593" spans="1:1" x14ac:dyDescent="0.25">
      <c r="A7593" t="str">
        <f>TEXT(electricity_data!A7593+electricity_data!B7593,"JJJJ-MM-TT hh:mm:ss") &amp; "," &amp; electricity_data!G7593</f>
        <v>2024-11-12 07:00:00,18,552</v>
      </c>
    </row>
    <row r="7594" spans="1:1" x14ac:dyDescent="0.25">
      <c r="A7594" t="str">
        <f>TEXT(electricity_data!A7594+electricity_data!B7594,"JJJJ-MM-TT hh:mm:ss") &amp; "," &amp; electricity_data!G7594</f>
        <v>2024-11-12 08:00:00,20,164</v>
      </c>
    </row>
    <row r="7595" spans="1:1" x14ac:dyDescent="0.25">
      <c r="A7595" t="str">
        <f>TEXT(electricity_data!A7595+electricity_data!B7595,"JJJJ-MM-TT hh:mm:ss") &amp; "," &amp; electricity_data!G7595</f>
        <v>2024-11-12 09:00:00,22,333</v>
      </c>
    </row>
    <row r="7596" spans="1:1" x14ac:dyDescent="0.25">
      <c r="A7596" t="str">
        <f>TEXT(electricity_data!A7596+electricity_data!B7596,"JJJJ-MM-TT hh:mm:ss") &amp; "," &amp; electricity_data!G7596</f>
        <v>2024-11-12 10:00:00,19,024</v>
      </c>
    </row>
    <row r="7597" spans="1:1" x14ac:dyDescent="0.25">
      <c r="A7597" t="str">
        <f>TEXT(electricity_data!A7597+electricity_data!B7597,"JJJJ-MM-TT hh:mm:ss") &amp; "," &amp; electricity_data!G7597</f>
        <v>2024-11-12 11:00:00,17,108</v>
      </c>
    </row>
    <row r="7598" spans="1:1" x14ac:dyDescent="0.25">
      <c r="A7598" t="str">
        <f>TEXT(electricity_data!A7598+electricity_data!B7598,"JJJJ-MM-TT hh:mm:ss") &amp; "," &amp; electricity_data!G7598</f>
        <v>2024-11-12 12:00:00,16,159</v>
      </c>
    </row>
    <row r="7599" spans="1:1" x14ac:dyDescent="0.25">
      <c r="A7599" t="str">
        <f>TEXT(electricity_data!A7599+electricity_data!B7599,"JJJJ-MM-TT hh:mm:ss") &amp; "," &amp; electricity_data!G7599</f>
        <v>2024-11-12 13:00:00,15,647</v>
      </c>
    </row>
    <row r="7600" spans="1:1" x14ac:dyDescent="0.25">
      <c r="A7600" t="str">
        <f>TEXT(electricity_data!A7600+electricity_data!B7600,"JJJJ-MM-TT hh:mm:ss") &amp; "," &amp; electricity_data!G7600</f>
        <v>2024-11-12 14:00:00,17,437</v>
      </c>
    </row>
    <row r="7601" spans="1:1" x14ac:dyDescent="0.25">
      <c r="A7601" t="str">
        <f>TEXT(electricity_data!A7601+electricity_data!B7601,"JJJJ-MM-TT hh:mm:ss") &amp; "," &amp; electricity_data!G7601</f>
        <v>2024-11-12 15:00:00,21,878</v>
      </c>
    </row>
    <row r="7602" spans="1:1" x14ac:dyDescent="0.25">
      <c r="A7602" t="str">
        <f>TEXT(electricity_data!A7602+electricity_data!B7602,"JJJJ-MM-TT hh:mm:ss") &amp; "," &amp; electricity_data!G7602</f>
        <v>2024-11-12 16:00:00,27,273</v>
      </c>
    </row>
    <row r="7603" spans="1:1" x14ac:dyDescent="0.25">
      <c r="A7603" t="str">
        <f>TEXT(electricity_data!A7603+electricity_data!B7603,"JJJJ-MM-TT hh:mm:ss") &amp; "," &amp; electricity_data!G7603</f>
        <v>2024-11-12 17:00:00,31,789</v>
      </c>
    </row>
    <row r="7604" spans="1:1" x14ac:dyDescent="0.25">
      <c r="A7604" t="str">
        <f>TEXT(electricity_data!A7604+electricity_data!B7604,"JJJJ-MM-TT hh:mm:ss") &amp; "," &amp; electricity_data!G7604</f>
        <v>2024-11-12 18:00:00,22,533</v>
      </c>
    </row>
    <row r="7605" spans="1:1" x14ac:dyDescent="0.25">
      <c r="A7605" t="str">
        <f>TEXT(electricity_data!A7605+electricity_data!B7605,"JJJJ-MM-TT hh:mm:ss") &amp; "," &amp; electricity_data!G7605</f>
        <v>2024-11-12 19:00:00,17,135</v>
      </c>
    </row>
    <row r="7606" spans="1:1" x14ac:dyDescent="0.25">
      <c r="A7606" t="str">
        <f>TEXT(electricity_data!A7606+electricity_data!B7606,"JJJJ-MM-TT hh:mm:ss") &amp; "," &amp; electricity_data!G7606</f>
        <v>2024-11-12 20:00:00,14,912</v>
      </c>
    </row>
    <row r="7607" spans="1:1" x14ac:dyDescent="0.25">
      <c r="A7607" t="str">
        <f>TEXT(electricity_data!A7607+electricity_data!B7607,"JJJJ-MM-TT hh:mm:ss") &amp; "," &amp; electricity_data!G7607</f>
        <v>2024-11-12 21:00:00,13,19</v>
      </c>
    </row>
    <row r="7608" spans="1:1" x14ac:dyDescent="0.25">
      <c r="A7608" t="str">
        <f>TEXT(electricity_data!A7608+electricity_data!B7608,"JJJJ-MM-TT hh:mm:ss") &amp; "," &amp; electricity_data!G7608</f>
        <v>2024-11-12 22:00:00,12,521</v>
      </c>
    </row>
    <row r="7609" spans="1:1" x14ac:dyDescent="0.25">
      <c r="A7609" t="str">
        <f>TEXT(electricity_data!A7609+electricity_data!B7609,"JJJJ-MM-TT hh:mm:ss") &amp; "," &amp; electricity_data!G7609</f>
        <v>2024-11-12 23:00:00,11,559</v>
      </c>
    </row>
    <row r="7610" spans="1:1" x14ac:dyDescent="0.25">
      <c r="A7610" t="str">
        <f>TEXT(electricity_data!A7610+electricity_data!B7610,"JJJJ-MM-TT hh:mm:ss") &amp; "," &amp; electricity_data!G7610</f>
        <v>2024-11-13 00:00:00,11,715</v>
      </c>
    </row>
    <row r="7611" spans="1:1" x14ac:dyDescent="0.25">
      <c r="A7611" t="str">
        <f>TEXT(electricity_data!A7611+electricity_data!B7611,"JJJJ-MM-TT hh:mm:ss") &amp; "," &amp; electricity_data!G7611</f>
        <v>2024-11-13 01:00:00,11,171</v>
      </c>
    </row>
    <row r="7612" spans="1:1" x14ac:dyDescent="0.25">
      <c r="A7612" t="str">
        <f>TEXT(electricity_data!A7612+electricity_data!B7612,"JJJJ-MM-TT hh:mm:ss") &amp; "," &amp; electricity_data!G7612</f>
        <v>2024-11-13 02:00:00,10,785</v>
      </c>
    </row>
    <row r="7613" spans="1:1" x14ac:dyDescent="0.25">
      <c r="A7613" t="str">
        <f>TEXT(electricity_data!A7613+electricity_data!B7613,"JJJJ-MM-TT hh:mm:ss") &amp; "," &amp; electricity_data!G7613</f>
        <v>2024-11-13 03:00:00,10,745</v>
      </c>
    </row>
    <row r="7614" spans="1:1" x14ac:dyDescent="0.25">
      <c r="A7614" t="str">
        <f>TEXT(electricity_data!A7614+electricity_data!B7614,"JJJJ-MM-TT hh:mm:ss") &amp; "," &amp; electricity_data!G7614</f>
        <v>2024-11-13 04:00:00,11,063</v>
      </c>
    </row>
    <row r="7615" spans="1:1" x14ac:dyDescent="0.25">
      <c r="A7615" t="str">
        <f>TEXT(electricity_data!A7615+electricity_data!B7615,"JJJJ-MM-TT hh:mm:ss") &amp; "," &amp; electricity_data!G7615</f>
        <v>2024-11-13 05:00:00,11,9</v>
      </c>
    </row>
    <row r="7616" spans="1:1" x14ac:dyDescent="0.25">
      <c r="A7616" t="str">
        <f>TEXT(electricity_data!A7616+electricity_data!B7616,"JJJJ-MM-TT hh:mm:ss") &amp; "," &amp; electricity_data!G7616</f>
        <v>2024-11-13 06:00:00,13,11</v>
      </c>
    </row>
    <row r="7617" spans="1:1" x14ac:dyDescent="0.25">
      <c r="A7617" t="str">
        <f>TEXT(electricity_data!A7617+electricity_data!B7617,"JJJJ-MM-TT hh:mm:ss") &amp; "," &amp; electricity_data!G7617</f>
        <v>2024-11-13 07:00:00,16,478</v>
      </c>
    </row>
    <row r="7618" spans="1:1" x14ac:dyDescent="0.25">
      <c r="A7618" t="str">
        <f>TEXT(electricity_data!A7618+electricity_data!B7618,"JJJJ-MM-TT hh:mm:ss") &amp; "," &amp; electricity_data!G7618</f>
        <v>2024-11-13 08:00:00,22,545</v>
      </c>
    </row>
    <row r="7619" spans="1:1" x14ac:dyDescent="0.25">
      <c r="A7619" t="str">
        <f>TEXT(electricity_data!A7619+electricity_data!B7619,"JJJJ-MM-TT hh:mm:ss") &amp; "," &amp; electricity_data!G7619</f>
        <v>2024-11-13 09:00:00,22,743</v>
      </c>
    </row>
    <row r="7620" spans="1:1" x14ac:dyDescent="0.25">
      <c r="A7620" t="str">
        <f>TEXT(electricity_data!A7620+electricity_data!B7620,"JJJJ-MM-TT hh:mm:ss") &amp; "," &amp; electricity_data!G7620</f>
        <v>2024-11-13 10:00:00,20,08</v>
      </c>
    </row>
    <row r="7621" spans="1:1" x14ac:dyDescent="0.25">
      <c r="A7621" t="str">
        <f>TEXT(electricity_data!A7621+electricity_data!B7621,"JJJJ-MM-TT hh:mm:ss") &amp; "," &amp; electricity_data!G7621</f>
        <v>2024-11-13 11:00:00,17,77</v>
      </c>
    </row>
    <row r="7622" spans="1:1" x14ac:dyDescent="0.25">
      <c r="A7622" t="str">
        <f>TEXT(electricity_data!A7622+electricity_data!B7622,"JJJJ-MM-TT hh:mm:ss") &amp; "," &amp; electricity_data!G7622</f>
        <v>2024-11-13 12:00:00,16,099</v>
      </c>
    </row>
    <row r="7623" spans="1:1" x14ac:dyDescent="0.25">
      <c r="A7623" t="str">
        <f>TEXT(electricity_data!A7623+electricity_data!B7623,"JJJJ-MM-TT hh:mm:ss") &amp; "," &amp; electricity_data!G7623</f>
        <v>2024-11-13 13:00:00,16,207</v>
      </c>
    </row>
    <row r="7624" spans="1:1" x14ac:dyDescent="0.25">
      <c r="A7624" t="str">
        <f>TEXT(electricity_data!A7624+electricity_data!B7624,"JJJJ-MM-TT hh:mm:ss") &amp; "," &amp; electricity_data!G7624</f>
        <v>2024-11-13 14:00:00,15,99</v>
      </c>
    </row>
    <row r="7625" spans="1:1" x14ac:dyDescent="0.25">
      <c r="A7625" t="str">
        <f>TEXT(electricity_data!A7625+electricity_data!B7625,"JJJJ-MM-TT hh:mm:ss") &amp; "," &amp; electricity_data!G7625</f>
        <v>2024-11-13 15:00:00,16,56</v>
      </c>
    </row>
    <row r="7626" spans="1:1" x14ac:dyDescent="0.25">
      <c r="A7626" t="str">
        <f>TEXT(electricity_data!A7626+electricity_data!B7626,"JJJJ-MM-TT hh:mm:ss") &amp; "," &amp; electricity_data!G7626</f>
        <v>2024-11-13 16:00:00,17,828</v>
      </c>
    </row>
    <row r="7627" spans="1:1" x14ac:dyDescent="0.25">
      <c r="A7627" t="str">
        <f>TEXT(electricity_data!A7627+electricity_data!B7627,"JJJJ-MM-TT hh:mm:ss") &amp; "," &amp; electricity_data!G7627</f>
        <v>2024-11-13 17:00:00,17,843</v>
      </c>
    </row>
    <row r="7628" spans="1:1" x14ac:dyDescent="0.25">
      <c r="A7628" t="str">
        <f>TEXT(electricity_data!A7628+electricity_data!B7628,"JJJJ-MM-TT hh:mm:ss") &amp; "," &amp; electricity_data!G7628</f>
        <v>2024-11-13 18:00:00,17,39</v>
      </c>
    </row>
    <row r="7629" spans="1:1" x14ac:dyDescent="0.25">
      <c r="A7629" t="str">
        <f>TEXT(electricity_data!A7629+electricity_data!B7629,"JJJJ-MM-TT hh:mm:ss") &amp; "," &amp; electricity_data!G7629</f>
        <v>2024-11-13 19:00:00,16,179</v>
      </c>
    </row>
    <row r="7630" spans="1:1" x14ac:dyDescent="0.25">
      <c r="A7630" t="str">
        <f>TEXT(electricity_data!A7630+electricity_data!B7630,"JJJJ-MM-TT hh:mm:ss") &amp; "," &amp; electricity_data!G7630</f>
        <v>2024-11-13 20:00:00,12,522</v>
      </c>
    </row>
    <row r="7631" spans="1:1" x14ac:dyDescent="0.25">
      <c r="A7631" t="str">
        <f>TEXT(electricity_data!A7631+electricity_data!B7631,"JJJJ-MM-TT hh:mm:ss") &amp; "," &amp; electricity_data!G7631</f>
        <v>2024-11-13 21:00:00,11,486</v>
      </c>
    </row>
    <row r="7632" spans="1:1" x14ac:dyDescent="0.25">
      <c r="A7632" t="str">
        <f>TEXT(electricity_data!A7632+electricity_data!B7632,"JJJJ-MM-TT hh:mm:ss") &amp; "," &amp; electricity_data!G7632</f>
        <v>2024-11-13 22:00:00,11,351</v>
      </c>
    </row>
    <row r="7633" spans="1:1" x14ac:dyDescent="0.25">
      <c r="A7633" t="str">
        <f>TEXT(electricity_data!A7633+electricity_data!B7633,"JJJJ-MM-TT hh:mm:ss") &amp; "," &amp; electricity_data!G7633</f>
        <v>2024-11-13 23:00:00,10,662</v>
      </c>
    </row>
    <row r="7634" spans="1:1" x14ac:dyDescent="0.25">
      <c r="A7634" t="str">
        <f>TEXT(electricity_data!A7634+electricity_data!B7634,"JJJJ-MM-TT hh:mm:ss") &amp; "," &amp; electricity_data!G7634</f>
        <v>2024-11-14 00:00:00,10,17</v>
      </c>
    </row>
    <row r="7635" spans="1:1" x14ac:dyDescent="0.25">
      <c r="A7635" t="str">
        <f>TEXT(electricity_data!A7635+electricity_data!B7635,"JJJJ-MM-TT hh:mm:ss") &amp; "," &amp; electricity_data!G7635</f>
        <v>2024-11-14 01:00:00,9,983</v>
      </c>
    </row>
    <row r="7636" spans="1:1" x14ac:dyDescent="0.25">
      <c r="A7636" t="str">
        <f>TEXT(electricity_data!A7636+electricity_data!B7636,"JJJJ-MM-TT hh:mm:ss") &amp; "," &amp; electricity_data!G7636</f>
        <v>2024-11-14 02:00:00,9,601</v>
      </c>
    </row>
    <row r="7637" spans="1:1" x14ac:dyDescent="0.25">
      <c r="A7637" t="str">
        <f>TEXT(electricity_data!A7637+electricity_data!B7637,"JJJJ-MM-TT hh:mm:ss") &amp; "," &amp; electricity_data!G7637</f>
        <v>2024-11-14 03:00:00,9,225</v>
      </c>
    </row>
    <row r="7638" spans="1:1" x14ac:dyDescent="0.25">
      <c r="A7638" t="str">
        <f>TEXT(electricity_data!A7638+electricity_data!B7638,"JJJJ-MM-TT hh:mm:ss") &amp; "," &amp; electricity_data!G7638</f>
        <v>2024-11-14 04:00:00,9,141</v>
      </c>
    </row>
    <row r="7639" spans="1:1" x14ac:dyDescent="0.25">
      <c r="A7639" t="str">
        <f>TEXT(electricity_data!A7639+electricity_data!B7639,"JJJJ-MM-TT hh:mm:ss") &amp; "," &amp; electricity_data!G7639</f>
        <v>2024-11-14 05:00:00,9,224</v>
      </c>
    </row>
    <row r="7640" spans="1:1" x14ac:dyDescent="0.25">
      <c r="A7640" t="str">
        <f>TEXT(electricity_data!A7640+electricity_data!B7640,"JJJJ-MM-TT hh:mm:ss") &amp; "," &amp; electricity_data!G7640</f>
        <v>2024-11-14 06:00:00,10,344</v>
      </c>
    </row>
    <row r="7641" spans="1:1" x14ac:dyDescent="0.25">
      <c r="A7641" t="str">
        <f>TEXT(electricity_data!A7641+electricity_data!B7641,"JJJJ-MM-TT hh:mm:ss") &amp; "," &amp; electricity_data!G7641</f>
        <v>2024-11-14 07:00:00,11,561</v>
      </c>
    </row>
    <row r="7642" spans="1:1" x14ac:dyDescent="0.25">
      <c r="A7642" t="str">
        <f>TEXT(electricity_data!A7642+electricity_data!B7642,"JJJJ-MM-TT hh:mm:ss") &amp; "," &amp; electricity_data!G7642</f>
        <v>2024-11-14 08:00:00,12,714</v>
      </c>
    </row>
    <row r="7643" spans="1:1" x14ac:dyDescent="0.25">
      <c r="A7643" t="str">
        <f>TEXT(electricity_data!A7643+electricity_data!B7643,"JJJJ-MM-TT hh:mm:ss") &amp; "," &amp; electricity_data!G7643</f>
        <v>2024-11-14 09:00:00,12,392</v>
      </c>
    </row>
    <row r="7644" spans="1:1" x14ac:dyDescent="0.25">
      <c r="A7644" t="str">
        <f>TEXT(electricity_data!A7644+electricity_data!B7644,"JJJJ-MM-TT hh:mm:ss") &amp; "," &amp; electricity_data!G7644</f>
        <v>2024-11-14 10:00:00,12,565</v>
      </c>
    </row>
    <row r="7645" spans="1:1" x14ac:dyDescent="0.25">
      <c r="A7645" t="str">
        <f>TEXT(electricity_data!A7645+electricity_data!B7645,"JJJJ-MM-TT hh:mm:ss") &amp; "," &amp; electricity_data!G7645</f>
        <v>2024-11-14 11:00:00,12,484</v>
      </c>
    </row>
    <row r="7646" spans="1:1" x14ac:dyDescent="0.25">
      <c r="A7646" t="str">
        <f>TEXT(electricity_data!A7646+electricity_data!B7646,"JJJJ-MM-TT hh:mm:ss") &amp; "," &amp; electricity_data!G7646</f>
        <v>2024-11-14 12:00:00,12,168</v>
      </c>
    </row>
    <row r="7647" spans="1:1" x14ac:dyDescent="0.25">
      <c r="A7647" t="str">
        <f>TEXT(electricity_data!A7647+electricity_data!B7647,"JJJJ-MM-TT hh:mm:ss") &amp; "," &amp; electricity_data!G7647</f>
        <v>2024-11-14 13:00:00,12,74</v>
      </c>
    </row>
    <row r="7648" spans="1:1" x14ac:dyDescent="0.25">
      <c r="A7648" t="str">
        <f>TEXT(electricity_data!A7648+electricity_data!B7648,"JJJJ-MM-TT hh:mm:ss") &amp; "," &amp; electricity_data!G7648</f>
        <v>2024-11-14 14:00:00,13,401</v>
      </c>
    </row>
    <row r="7649" spans="1:1" x14ac:dyDescent="0.25">
      <c r="A7649" t="str">
        <f>TEXT(electricity_data!A7649+electricity_data!B7649,"JJJJ-MM-TT hh:mm:ss") &amp; "," &amp; electricity_data!G7649</f>
        <v>2024-11-14 15:00:00,14,218</v>
      </c>
    </row>
    <row r="7650" spans="1:1" x14ac:dyDescent="0.25">
      <c r="A7650" t="str">
        <f>TEXT(electricity_data!A7650+electricity_data!B7650,"JJJJ-MM-TT hh:mm:ss") &amp; "," &amp; electricity_data!G7650</f>
        <v>2024-11-14 16:00:00,14,741</v>
      </c>
    </row>
    <row r="7651" spans="1:1" x14ac:dyDescent="0.25">
      <c r="A7651" t="str">
        <f>TEXT(electricity_data!A7651+electricity_data!B7651,"JJJJ-MM-TT hh:mm:ss") &amp; "," &amp; electricity_data!G7651</f>
        <v>2024-11-14 17:00:00,15,591</v>
      </c>
    </row>
    <row r="7652" spans="1:1" x14ac:dyDescent="0.25">
      <c r="A7652" t="str">
        <f>TEXT(electricity_data!A7652+electricity_data!B7652,"JJJJ-MM-TT hh:mm:ss") &amp; "," &amp; electricity_data!G7652</f>
        <v>2024-11-14 18:00:00,15,409</v>
      </c>
    </row>
    <row r="7653" spans="1:1" x14ac:dyDescent="0.25">
      <c r="A7653" t="str">
        <f>TEXT(electricity_data!A7653+electricity_data!B7653,"JJJJ-MM-TT hh:mm:ss") &amp; "," &amp; electricity_data!G7653</f>
        <v>2024-11-14 19:00:00,14,829</v>
      </c>
    </row>
    <row r="7654" spans="1:1" x14ac:dyDescent="0.25">
      <c r="A7654" t="str">
        <f>TEXT(electricity_data!A7654+electricity_data!B7654,"JJJJ-MM-TT hh:mm:ss") &amp; "," &amp; electricity_data!G7654</f>
        <v>2024-11-14 20:00:00,13,858</v>
      </c>
    </row>
    <row r="7655" spans="1:1" x14ac:dyDescent="0.25">
      <c r="A7655" t="str">
        <f>TEXT(electricity_data!A7655+electricity_data!B7655,"JJJJ-MM-TT hh:mm:ss") &amp; "," &amp; electricity_data!G7655</f>
        <v>2024-11-14 21:00:00,12,944</v>
      </c>
    </row>
    <row r="7656" spans="1:1" x14ac:dyDescent="0.25">
      <c r="A7656" t="str">
        <f>TEXT(electricity_data!A7656+electricity_data!B7656,"JJJJ-MM-TT hh:mm:ss") &amp; "," &amp; electricity_data!G7656</f>
        <v>2024-11-14 22:00:00,12,289</v>
      </c>
    </row>
    <row r="7657" spans="1:1" x14ac:dyDescent="0.25">
      <c r="A7657" t="str">
        <f>TEXT(electricity_data!A7657+electricity_data!B7657,"JJJJ-MM-TT hh:mm:ss") &amp; "," &amp; electricity_data!G7657</f>
        <v>2024-11-14 23:00:00,11,248</v>
      </c>
    </row>
    <row r="7658" spans="1:1" x14ac:dyDescent="0.25">
      <c r="A7658" t="str">
        <f>TEXT(electricity_data!A7658+electricity_data!B7658,"JJJJ-MM-TT hh:mm:ss") &amp; "," &amp; electricity_data!G7658</f>
        <v>2024-11-15 00:00:00,11,044</v>
      </c>
    </row>
    <row r="7659" spans="1:1" x14ac:dyDescent="0.25">
      <c r="A7659" t="str">
        <f>TEXT(electricity_data!A7659+electricity_data!B7659,"JJJJ-MM-TT hh:mm:ss") &amp; "," &amp; electricity_data!G7659</f>
        <v>2024-11-15 01:00:00,10,671</v>
      </c>
    </row>
    <row r="7660" spans="1:1" x14ac:dyDescent="0.25">
      <c r="A7660" t="str">
        <f>TEXT(electricity_data!A7660+electricity_data!B7660,"JJJJ-MM-TT hh:mm:ss") &amp; "," &amp; electricity_data!G7660</f>
        <v>2024-11-15 02:00:00,10,701</v>
      </c>
    </row>
    <row r="7661" spans="1:1" x14ac:dyDescent="0.25">
      <c r="A7661" t="str">
        <f>TEXT(electricity_data!A7661+electricity_data!B7661,"JJJJ-MM-TT hh:mm:ss") &amp; "," &amp; electricity_data!G7661</f>
        <v>2024-11-15 03:00:00,10,362</v>
      </c>
    </row>
    <row r="7662" spans="1:1" x14ac:dyDescent="0.25">
      <c r="A7662" t="str">
        <f>TEXT(electricity_data!A7662+electricity_data!B7662,"JJJJ-MM-TT hh:mm:ss") &amp; "," &amp; electricity_data!G7662</f>
        <v>2024-11-15 04:00:00,10,442</v>
      </c>
    </row>
    <row r="7663" spans="1:1" x14ac:dyDescent="0.25">
      <c r="A7663" t="str">
        <f>TEXT(electricity_data!A7663+electricity_data!B7663,"JJJJ-MM-TT hh:mm:ss") &amp; "," &amp; electricity_data!G7663</f>
        <v>2024-11-15 05:00:00,10,86</v>
      </c>
    </row>
    <row r="7664" spans="1:1" x14ac:dyDescent="0.25">
      <c r="A7664" t="str">
        <f>TEXT(electricity_data!A7664+electricity_data!B7664,"JJJJ-MM-TT hh:mm:ss") &amp; "," &amp; electricity_data!G7664</f>
        <v>2024-11-15 06:00:00,12,926</v>
      </c>
    </row>
    <row r="7665" spans="1:1" x14ac:dyDescent="0.25">
      <c r="A7665" t="str">
        <f>TEXT(electricity_data!A7665+electricity_data!B7665,"JJJJ-MM-TT hh:mm:ss") &amp; "," &amp; electricity_data!G7665</f>
        <v>2024-11-15 07:00:00,14,416</v>
      </c>
    </row>
    <row r="7666" spans="1:1" x14ac:dyDescent="0.25">
      <c r="A7666" t="str">
        <f>TEXT(electricity_data!A7666+electricity_data!B7666,"JJJJ-MM-TT hh:mm:ss") &amp; "," &amp; electricity_data!G7666</f>
        <v>2024-11-15 08:00:00,15,777</v>
      </c>
    </row>
    <row r="7667" spans="1:1" x14ac:dyDescent="0.25">
      <c r="A7667" t="str">
        <f>TEXT(electricity_data!A7667+electricity_data!B7667,"JJJJ-MM-TT hh:mm:ss") &amp; "," &amp; electricity_data!G7667</f>
        <v>2024-11-15 09:00:00,15,086</v>
      </c>
    </row>
    <row r="7668" spans="1:1" x14ac:dyDescent="0.25">
      <c r="A7668" t="str">
        <f>TEXT(electricity_data!A7668+electricity_data!B7668,"JJJJ-MM-TT hh:mm:ss") &amp; "," &amp; electricity_data!G7668</f>
        <v>2024-11-15 10:00:00,13,884</v>
      </c>
    </row>
    <row r="7669" spans="1:1" x14ac:dyDescent="0.25">
      <c r="A7669" t="str">
        <f>TEXT(electricity_data!A7669+electricity_data!B7669,"JJJJ-MM-TT hh:mm:ss") &amp; "," &amp; electricity_data!G7669</f>
        <v>2024-11-15 11:00:00,13,508</v>
      </c>
    </row>
    <row r="7670" spans="1:1" x14ac:dyDescent="0.25">
      <c r="A7670" t="str">
        <f>TEXT(electricity_data!A7670+electricity_data!B7670,"JJJJ-MM-TT hh:mm:ss") &amp; "," &amp; electricity_data!G7670</f>
        <v>2024-11-15 12:00:00,12,174</v>
      </c>
    </row>
    <row r="7671" spans="1:1" x14ac:dyDescent="0.25">
      <c r="A7671" t="str">
        <f>TEXT(electricity_data!A7671+electricity_data!B7671,"JJJJ-MM-TT hh:mm:ss") &amp; "," &amp; electricity_data!G7671</f>
        <v>2024-11-15 13:00:00,12,18</v>
      </c>
    </row>
    <row r="7672" spans="1:1" x14ac:dyDescent="0.25">
      <c r="A7672" t="str">
        <f>TEXT(electricity_data!A7672+electricity_data!B7672,"JJJJ-MM-TT hh:mm:ss") &amp; "," &amp; electricity_data!G7672</f>
        <v>2024-11-15 14:00:00,13,189</v>
      </c>
    </row>
    <row r="7673" spans="1:1" x14ac:dyDescent="0.25">
      <c r="A7673" t="str">
        <f>TEXT(electricity_data!A7673+electricity_data!B7673,"JJJJ-MM-TT hh:mm:ss") &amp; "," &amp; electricity_data!G7673</f>
        <v>2024-11-15 15:00:00,14,175</v>
      </c>
    </row>
    <row r="7674" spans="1:1" x14ac:dyDescent="0.25">
      <c r="A7674" t="str">
        <f>TEXT(electricity_data!A7674+electricity_data!B7674,"JJJJ-MM-TT hh:mm:ss") &amp; "," &amp; electricity_data!G7674</f>
        <v>2024-11-15 16:00:00,13,395</v>
      </c>
    </row>
    <row r="7675" spans="1:1" x14ac:dyDescent="0.25">
      <c r="A7675" t="str">
        <f>TEXT(electricity_data!A7675+electricity_data!B7675,"JJJJ-MM-TT hh:mm:ss") &amp; "," &amp; electricity_data!G7675</f>
        <v>2024-11-15 17:00:00,13,626</v>
      </c>
    </row>
    <row r="7676" spans="1:1" x14ac:dyDescent="0.25">
      <c r="A7676" t="str">
        <f>TEXT(electricity_data!A7676+electricity_data!B7676,"JJJJ-MM-TT hh:mm:ss") &amp; "," &amp; electricity_data!G7676</f>
        <v>2024-11-15 18:00:00,13,477</v>
      </c>
    </row>
    <row r="7677" spans="1:1" x14ac:dyDescent="0.25">
      <c r="A7677" t="str">
        <f>TEXT(electricity_data!A7677+electricity_data!B7677,"JJJJ-MM-TT hh:mm:ss") &amp; "," &amp; electricity_data!G7677</f>
        <v>2024-11-15 19:00:00,12,839</v>
      </c>
    </row>
    <row r="7678" spans="1:1" x14ac:dyDescent="0.25">
      <c r="A7678" t="str">
        <f>TEXT(electricity_data!A7678+electricity_data!B7678,"JJJJ-MM-TT hh:mm:ss") &amp; "," &amp; electricity_data!G7678</f>
        <v>2024-11-15 20:00:00,11,573</v>
      </c>
    </row>
    <row r="7679" spans="1:1" x14ac:dyDescent="0.25">
      <c r="A7679" t="str">
        <f>TEXT(electricity_data!A7679+electricity_data!B7679,"JJJJ-MM-TT hh:mm:ss") &amp; "," &amp; electricity_data!G7679</f>
        <v>2024-11-15 21:00:00,11,074</v>
      </c>
    </row>
    <row r="7680" spans="1:1" x14ac:dyDescent="0.25">
      <c r="A7680" t="str">
        <f>TEXT(electricity_data!A7680+electricity_data!B7680,"JJJJ-MM-TT hh:mm:ss") &amp; "," &amp; electricity_data!G7680</f>
        <v>2024-11-15 22:00:00,10,819</v>
      </c>
    </row>
    <row r="7681" spans="1:1" x14ac:dyDescent="0.25">
      <c r="A7681" t="str">
        <f>TEXT(electricity_data!A7681+electricity_data!B7681,"JJJJ-MM-TT hh:mm:ss") &amp; "," &amp; electricity_data!G7681</f>
        <v>2024-11-15 23:00:00,9,81</v>
      </c>
    </row>
    <row r="7682" spans="1:1" x14ac:dyDescent="0.25">
      <c r="A7682" t="str">
        <f>TEXT(electricity_data!A7682+electricity_data!B7682,"JJJJ-MM-TT hh:mm:ss") &amp; "," &amp; electricity_data!G7682</f>
        <v>2024-11-16 00:00:00,10,192</v>
      </c>
    </row>
    <row r="7683" spans="1:1" x14ac:dyDescent="0.25">
      <c r="A7683" t="str">
        <f>TEXT(electricity_data!A7683+electricity_data!B7683,"JJJJ-MM-TT hh:mm:ss") &amp; "," &amp; electricity_data!G7683</f>
        <v>2024-11-16 01:00:00,9,543</v>
      </c>
    </row>
    <row r="7684" spans="1:1" x14ac:dyDescent="0.25">
      <c r="A7684" t="str">
        <f>TEXT(electricity_data!A7684+electricity_data!B7684,"JJJJ-MM-TT hh:mm:ss") &amp; "," &amp; electricity_data!G7684</f>
        <v>2024-11-16 02:00:00,8,987</v>
      </c>
    </row>
    <row r="7685" spans="1:1" x14ac:dyDescent="0.25">
      <c r="A7685" t="str">
        <f>TEXT(electricity_data!A7685+electricity_data!B7685,"JJJJ-MM-TT hh:mm:ss") &amp; "," &amp; electricity_data!G7685</f>
        <v>2024-11-16 03:00:00,8,657</v>
      </c>
    </row>
    <row r="7686" spans="1:1" x14ac:dyDescent="0.25">
      <c r="A7686" t="str">
        <f>TEXT(electricity_data!A7686+electricity_data!B7686,"JJJJ-MM-TT hh:mm:ss") &amp; "," &amp; electricity_data!G7686</f>
        <v>2024-11-16 04:00:00,8,881</v>
      </c>
    </row>
    <row r="7687" spans="1:1" x14ac:dyDescent="0.25">
      <c r="A7687" t="str">
        <f>TEXT(electricity_data!A7687+electricity_data!B7687,"JJJJ-MM-TT hh:mm:ss") &amp; "," &amp; electricity_data!G7687</f>
        <v>2024-11-16 05:00:00,8,695</v>
      </c>
    </row>
    <row r="7688" spans="1:1" x14ac:dyDescent="0.25">
      <c r="A7688" t="str">
        <f>TEXT(electricity_data!A7688+electricity_data!B7688,"JJJJ-MM-TT hh:mm:ss") &amp; "," &amp; electricity_data!G7688</f>
        <v>2024-11-16 06:00:00,7,382</v>
      </c>
    </row>
    <row r="7689" spans="1:1" x14ac:dyDescent="0.25">
      <c r="A7689" t="str">
        <f>TEXT(electricity_data!A7689+electricity_data!B7689,"JJJJ-MM-TT hh:mm:ss") &amp; "," &amp; electricity_data!G7689</f>
        <v>2024-11-16 07:00:00,9,01</v>
      </c>
    </row>
    <row r="7690" spans="1:1" x14ac:dyDescent="0.25">
      <c r="A7690" t="str">
        <f>TEXT(electricity_data!A7690+electricity_data!B7690,"JJJJ-MM-TT hh:mm:ss") &amp; "," &amp; electricity_data!G7690</f>
        <v>2024-11-16 08:00:00,10,475</v>
      </c>
    </row>
    <row r="7691" spans="1:1" x14ac:dyDescent="0.25">
      <c r="A7691" t="str">
        <f>TEXT(electricity_data!A7691+electricity_data!B7691,"JJJJ-MM-TT hh:mm:ss") &amp; "," &amp; electricity_data!G7691</f>
        <v>2024-11-16 09:00:00,10,977</v>
      </c>
    </row>
    <row r="7692" spans="1:1" x14ac:dyDescent="0.25">
      <c r="A7692" t="str">
        <f>TEXT(electricity_data!A7692+electricity_data!B7692,"JJJJ-MM-TT hh:mm:ss") &amp; "," &amp; electricity_data!G7692</f>
        <v>2024-11-16 10:00:00,10,76</v>
      </c>
    </row>
    <row r="7693" spans="1:1" x14ac:dyDescent="0.25">
      <c r="A7693" t="str">
        <f>TEXT(electricity_data!A7693+electricity_data!B7693,"JJJJ-MM-TT hh:mm:ss") &amp; "," &amp; electricity_data!G7693</f>
        <v>2024-11-16 11:00:00,9,903</v>
      </c>
    </row>
    <row r="7694" spans="1:1" x14ac:dyDescent="0.25">
      <c r="A7694" t="str">
        <f>TEXT(electricity_data!A7694+electricity_data!B7694,"JJJJ-MM-TT hh:mm:ss") &amp; "," &amp; electricity_data!G7694</f>
        <v>2024-11-16 12:00:00,9,698</v>
      </c>
    </row>
    <row r="7695" spans="1:1" x14ac:dyDescent="0.25">
      <c r="A7695" t="str">
        <f>TEXT(electricity_data!A7695+electricity_data!B7695,"JJJJ-MM-TT hh:mm:ss") &amp; "," &amp; electricity_data!G7695</f>
        <v>2024-11-16 13:00:00,9,697</v>
      </c>
    </row>
    <row r="7696" spans="1:1" x14ac:dyDescent="0.25">
      <c r="A7696" t="str">
        <f>TEXT(electricity_data!A7696+electricity_data!B7696,"JJJJ-MM-TT hh:mm:ss") &amp; "," &amp; electricity_data!G7696</f>
        <v>2024-11-16 14:00:00,9,372</v>
      </c>
    </row>
    <row r="7697" spans="1:1" x14ac:dyDescent="0.25">
      <c r="A7697" t="str">
        <f>TEXT(electricity_data!A7697+electricity_data!B7697,"JJJJ-MM-TT hh:mm:ss") &amp; "," &amp; electricity_data!G7697</f>
        <v>2024-11-16 15:00:00,10,022</v>
      </c>
    </row>
    <row r="7698" spans="1:1" x14ac:dyDescent="0.25">
      <c r="A7698" t="str">
        <f>TEXT(electricity_data!A7698+electricity_data!B7698,"JJJJ-MM-TT hh:mm:ss") &amp; "," &amp; electricity_data!G7698</f>
        <v>2024-11-16 16:00:00,10,899</v>
      </c>
    </row>
    <row r="7699" spans="1:1" x14ac:dyDescent="0.25">
      <c r="A7699" t="str">
        <f>TEXT(electricity_data!A7699+electricity_data!B7699,"JJJJ-MM-TT hh:mm:ss") &amp; "," &amp; electricity_data!G7699</f>
        <v>2024-11-16 17:00:00,11,893</v>
      </c>
    </row>
    <row r="7700" spans="1:1" x14ac:dyDescent="0.25">
      <c r="A7700" t="str">
        <f>TEXT(electricity_data!A7700+electricity_data!B7700,"JJJJ-MM-TT hh:mm:ss") &amp; "," &amp; electricity_data!G7700</f>
        <v>2024-11-16 18:00:00,11,495</v>
      </c>
    </row>
    <row r="7701" spans="1:1" x14ac:dyDescent="0.25">
      <c r="A7701" t="str">
        <f>TEXT(electricity_data!A7701+electricity_data!B7701,"JJJJ-MM-TT hh:mm:ss") &amp; "," &amp; electricity_data!G7701</f>
        <v>2024-11-16 19:00:00,10,418</v>
      </c>
    </row>
    <row r="7702" spans="1:1" x14ac:dyDescent="0.25">
      <c r="A7702" t="str">
        <f>TEXT(electricity_data!A7702+electricity_data!B7702,"JJJJ-MM-TT hh:mm:ss") &amp; "," &amp; electricity_data!G7702</f>
        <v>2024-11-16 20:00:00,8,267</v>
      </c>
    </row>
    <row r="7703" spans="1:1" x14ac:dyDescent="0.25">
      <c r="A7703" t="str">
        <f>TEXT(electricity_data!A7703+electricity_data!B7703,"JJJJ-MM-TT hh:mm:ss") &amp; "," &amp; electricity_data!G7703</f>
        <v>2024-11-16 21:00:00,7,282</v>
      </c>
    </row>
    <row r="7704" spans="1:1" x14ac:dyDescent="0.25">
      <c r="A7704" t="str">
        <f>TEXT(electricity_data!A7704+electricity_data!B7704,"JJJJ-MM-TT hh:mm:ss") &amp; "," &amp; electricity_data!G7704</f>
        <v>2024-11-16 22:00:00,7,383</v>
      </c>
    </row>
    <row r="7705" spans="1:1" x14ac:dyDescent="0.25">
      <c r="A7705" t="str">
        <f>TEXT(electricity_data!A7705+electricity_data!B7705,"JJJJ-MM-TT hh:mm:ss") &amp; "," &amp; electricity_data!G7705</f>
        <v>2024-11-16 23:00:00,6,567</v>
      </c>
    </row>
    <row r="7706" spans="1:1" x14ac:dyDescent="0.25">
      <c r="A7706" t="str">
        <f>TEXT(electricity_data!A7706+electricity_data!B7706,"JJJJ-MM-TT hh:mm:ss") &amp; "," &amp; electricity_data!G7706</f>
        <v>2024-11-17 00:00:00,8,01</v>
      </c>
    </row>
    <row r="7707" spans="1:1" x14ac:dyDescent="0.25">
      <c r="A7707" t="str">
        <f>TEXT(electricity_data!A7707+electricity_data!B7707,"JJJJ-MM-TT hh:mm:ss") &amp; "," &amp; electricity_data!G7707</f>
        <v>2024-11-17 01:00:00,6,928</v>
      </c>
    </row>
    <row r="7708" spans="1:1" x14ac:dyDescent="0.25">
      <c r="A7708" t="str">
        <f>TEXT(electricity_data!A7708+electricity_data!B7708,"JJJJ-MM-TT hh:mm:ss") &amp; "," &amp; electricity_data!G7708</f>
        <v>2024-11-17 02:00:00,7,248</v>
      </c>
    </row>
    <row r="7709" spans="1:1" x14ac:dyDescent="0.25">
      <c r="A7709" t="str">
        <f>TEXT(electricity_data!A7709+electricity_data!B7709,"JJJJ-MM-TT hh:mm:ss") &amp; "," &amp; electricity_data!G7709</f>
        <v>2024-11-17 03:00:00,5,872</v>
      </c>
    </row>
    <row r="7710" spans="1:1" x14ac:dyDescent="0.25">
      <c r="A7710" t="str">
        <f>TEXT(electricity_data!A7710+electricity_data!B7710,"JJJJ-MM-TT hh:mm:ss") &amp; "," &amp; electricity_data!G7710</f>
        <v>2024-11-17 04:00:00,4,2</v>
      </c>
    </row>
    <row r="7711" spans="1:1" x14ac:dyDescent="0.25">
      <c r="A7711" t="str">
        <f>TEXT(electricity_data!A7711+electricity_data!B7711,"JJJJ-MM-TT hh:mm:ss") &amp; "," &amp; electricity_data!G7711</f>
        <v>2024-11-17 05:00:00,3,481</v>
      </c>
    </row>
    <row r="7712" spans="1:1" x14ac:dyDescent="0.25">
      <c r="A7712" t="str">
        <f>TEXT(electricity_data!A7712+electricity_data!B7712,"JJJJ-MM-TT hh:mm:ss") &amp; "," &amp; electricity_data!G7712</f>
        <v>2024-11-17 06:00:00,4,236</v>
      </c>
    </row>
    <row r="7713" spans="1:1" x14ac:dyDescent="0.25">
      <c r="A7713" t="str">
        <f>TEXT(electricity_data!A7713+electricity_data!B7713,"JJJJ-MM-TT hh:mm:ss") &amp; "," &amp; electricity_data!G7713</f>
        <v>2024-11-17 07:00:00,6,069</v>
      </c>
    </row>
    <row r="7714" spans="1:1" x14ac:dyDescent="0.25">
      <c r="A7714" t="str">
        <f>TEXT(electricity_data!A7714+electricity_data!B7714,"JJJJ-MM-TT hh:mm:ss") &amp; "," &amp; electricity_data!G7714</f>
        <v>2024-11-17 08:00:00,6,48</v>
      </c>
    </row>
    <row r="7715" spans="1:1" x14ac:dyDescent="0.25">
      <c r="A7715" t="str">
        <f>TEXT(electricity_data!A7715+electricity_data!B7715,"JJJJ-MM-TT hh:mm:ss") &amp; "," &amp; electricity_data!G7715</f>
        <v>2024-11-17 09:00:00,6,54</v>
      </c>
    </row>
    <row r="7716" spans="1:1" x14ac:dyDescent="0.25">
      <c r="A7716" t="str">
        <f>TEXT(electricity_data!A7716+electricity_data!B7716,"JJJJ-MM-TT hh:mm:ss") &amp; "," &amp; electricity_data!G7716</f>
        <v>2024-11-17 10:00:00,6,83</v>
      </c>
    </row>
    <row r="7717" spans="1:1" x14ac:dyDescent="0.25">
      <c r="A7717" t="str">
        <f>TEXT(electricity_data!A7717+electricity_data!B7717,"JJJJ-MM-TT hh:mm:ss") &amp; "," &amp; electricity_data!G7717</f>
        <v>2024-11-17 11:00:00,6,479</v>
      </c>
    </row>
    <row r="7718" spans="1:1" x14ac:dyDescent="0.25">
      <c r="A7718" t="str">
        <f>TEXT(electricity_data!A7718+electricity_data!B7718,"JJJJ-MM-TT hh:mm:ss") &amp; "," &amp; electricity_data!G7718</f>
        <v>2024-11-17 12:00:00,5,49</v>
      </c>
    </row>
    <row r="7719" spans="1:1" x14ac:dyDescent="0.25">
      <c r="A7719" t="str">
        <f>TEXT(electricity_data!A7719+electricity_data!B7719,"JJJJ-MM-TT hh:mm:ss") &amp; "," &amp; electricity_data!G7719</f>
        <v>2024-11-17 13:00:00,4,686</v>
      </c>
    </row>
    <row r="7720" spans="1:1" x14ac:dyDescent="0.25">
      <c r="A7720" t="str">
        <f>TEXT(electricity_data!A7720+electricity_data!B7720,"JJJJ-MM-TT hh:mm:ss") &amp; "," &amp; electricity_data!G7720</f>
        <v>2024-11-17 14:00:00,6,125</v>
      </c>
    </row>
    <row r="7721" spans="1:1" x14ac:dyDescent="0.25">
      <c r="A7721" t="str">
        <f>TEXT(electricity_data!A7721+electricity_data!B7721,"JJJJ-MM-TT hh:mm:ss") &amp; "," &amp; electricity_data!G7721</f>
        <v>2024-11-17 15:00:00,6,48</v>
      </c>
    </row>
    <row r="7722" spans="1:1" x14ac:dyDescent="0.25">
      <c r="A7722" t="str">
        <f>TEXT(electricity_data!A7722+electricity_data!B7722,"JJJJ-MM-TT hh:mm:ss") &amp; "," &amp; electricity_data!G7722</f>
        <v>2024-11-17 16:00:00,7,01</v>
      </c>
    </row>
    <row r="7723" spans="1:1" x14ac:dyDescent="0.25">
      <c r="A7723" t="str">
        <f>TEXT(electricity_data!A7723+electricity_data!B7723,"JJJJ-MM-TT hh:mm:ss") &amp; "," &amp; electricity_data!G7723</f>
        <v>2024-11-17 17:00:00,10,284</v>
      </c>
    </row>
    <row r="7724" spans="1:1" x14ac:dyDescent="0.25">
      <c r="A7724" t="str">
        <f>TEXT(electricity_data!A7724+electricity_data!B7724,"JJJJ-MM-TT hh:mm:ss") &amp; "," &amp; electricity_data!G7724</f>
        <v>2024-11-17 18:00:00,8,07</v>
      </c>
    </row>
    <row r="7725" spans="1:1" x14ac:dyDescent="0.25">
      <c r="A7725" t="str">
        <f>TEXT(electricity_data!A7725+electricity_data!B7725,"JJJJ-MM-TT hh:mm:ss") &amp; "," &amp; electricity_data!G7725</f>
        <v>2024-11-17 19:00:00,6,54</v>
      </c>
    </row>
    <row r="7726" spans="1:1" x14ac:dyDescent="0.25">
      <c r="A7726" t="str">
        <f>TEXT(electricity_data!A7726+electricity_data!B7726,"JJJJ-MM-TT hh:mm:ss") &amp; "," &amp; electricity_data!G7726</f>
        <v>2024-11-17 20:00:00,5,741</v>
      </c>
    </row>
    <row r="7727" spans="1:1" x14ac:dyDescent="0.25">
      <c r="A7727" t="str">
        <f>TEXT(electricity_data!A7727+electricity_data!B7727,"JJJJ-MM-TT hh:mm:ss") &amp; "," &amp; electricity_data!G7727</f>
        <v>2024-11-17 21:00:00,6,479</v>
      </c>
    </row>
    <row r="7728" spans="1:1" x14ac:dyDescent="0.25">
      <c r="A7728" t="str">
        <f>TEXT(electricity_data!A7728+electricity_data!B7728,"JJJJ-MM-TT hh:mm:ss") &amp; "," &amp; electricity_data!G7728</f>
        <v>2024-11-17 22:00:00,6,876</v>
      </c>
    </row>
    <row r="7729" spans="1:1" x14ac:dyDescent="0.25">
      <c r="A7729" t="str">
        <f>TEXT(electricity_data!A7729+electricity_data!B7729,"JJJJ-MM-TT hh:mm:ss") &amp; "," &amp; electricity_data!G7729</f>
        <v>2024-11-17 23:00:00,6,202</v>
      </c>
    </row>
    <row r="7730" spans="1:1" x14ac:dyDescent="0.25">
      <c r="A7730" t="str">
        <f>TEXT(electricity_data!A7730+electricity_data!B7730,"JJJJ-MM-TT hh:mm:ss") &amp; "," &amp; electricity_data!G7730</f>
        <v>2024-11-18 00:00:00,6,542</v>
      </c>
    </row>
    <row r="7731" spans="1:1" x14ac:dyDescent="0.25">
      <c r="A7731" t="str">
        <f>TEXT(electricity_data!A7731+electricity_data!B7731,"JJJJ-MM-TT hh:mm:ss") &amp; "," &amp; electricity_data!G7731</f>
        <v>2024-11-18 01:00:00,6,439</v>
      </c>
    </row>
    <row r="7732" spans="1:1" x14ac:dyDescent="0.25">
      <c r="A7732" t="str">
        <f>TEXT(electricity_data!A7732+electricity_data!B7732,"JJJJ-MM-TT hh:mm:ss") &amp; "," &amp; electricity_data!G7732</f>
        <v>2024-11-18 02:00:00,5,986</v>
      </c>
    </row>
    <row r="7733" spans="1:1" x14ac:dyDescent="0.25">
      <c r="A7733" t="str">
        <f>TEXT(electricity_data!A7733+electricity_data!B7733,"JJJJ-MM-TT hh:mm:ss") &amp; "," &amp; electricity_data!G7733</f>
        <v>2024-11-18 03:00:00,4,239</v>
      </c>
    </row>
    <row r="7734" spans="1:1" x14ac:dyDescent="0.25">
      <c r="A7734" t="str">
        <f>TEXT(electricity_data!A7734+electricity_data!B7734,"JJJJ-MM-TT hh:mm:ss") &amp; "," &amp; electricity_data!G7734</f>
        <v>2024-11-18 04:00:00,5,817</v>
      </c>
    </row>
    <row r="7735" spans="1:1" x14ac:dyDescent="0.25">
      <c r="A7735" t="str">
        <f>TEXT(electricity_data!A7735+electricity_data!B7735,"JJJJ-MM-TT hh:mm:ss") &amp; "," &amp; electricity_data!G7735</f>
        <v>2024-11-18 05:00:00,7,423</v>
      </c>
    </row>
    <row r="7736" spans="1:1" x14ac:dyDescent="0.25">
      <c r="A7736" t="str">
        <f>TEXT(electricity_data!A7736+electricity_data!B7736,"JJJJ-MM-TT hh:mm:ss") &amp; "," &amp; electricity_data!G7736</f>
        <v>2024-11-18 06:00:00,9,555</v>
      </c>
    </row>
    <row r="7737" spans="1:1" x14ac:dyDescent="0.25">
      <c r="A7737" t="str">
        <f>TEXT(electricity_data!A7737+electricity_data!B7737,"JJJJ-MM-TT hh:mm:ss") &amp; "," &amp; electricity_data!G7737</f>
        <v>2024-11-18 07:00:00,12,166</v>
      </c>
    </row>
    <row r="7738" spans="1:1" x14ac:dyDescent="0.25">
      <c r="A7738" t="str">
        <f>TEXT(electricity_data!A7738+electricity_data!B7738,"JJJJ-MM-TT hh:mm:ss") &amp; "," &amp; electricity_data!G7738</f>
        <v>2024-11-18 08:00:00,12,191</v>
      </c>
    </row>
    <row r="7739" spans="1:1" x14ac:dyDescent="0.25">
      <c r="A7739" t="str">
        <f>TEXT(electricity_data!A7739+electricity_data!B7739,"JJJJ-MM-TT hh:mm:ss") &amp; "," &amp; electricity_data!G7739</f>
        <v>2024-11-18 09:00:00,11,956</v>
      </c>
    </row>
    <row r="7740" spans="1:1" x14ac:dyDescent="0.25">
      <c r="A7740" t="str">
        <f>TEXT(electricity_data!A7740+electricity_data!B7740,"JJJJ-MM-TT hh:mm:ss") &amp; "," &amp; electricity_data!G7740</f>
        <v>2024-11-18 10:00:00,11,151</v>
      </c>
    </row>
    <row r="7741" spans="1:1" x14ac:dyDescent="0.25">
      <c r="A7741" t="str">
        <f>TEXT(electricity_data!A7741+electricity_data!B7741,"JJJJ-MM-TT hh:mm:ss") &amp; "," &amp; electricity_data!G7741</f>
        <v>2024-11-18 11:00:00,9,298</v>
      </c>
    </row>
    <row r="7742" spans="1:1" x14ac:dyDescent="0.25">
      <c r="A7742" t="str">
        <f>TEXT(electricity_data!A7742+electricity_data!B7742,"JJJJ-MM-TT hh:mm:ss") &amp; "," &amp; electricity_data!G7742</f>
        <v>2024-11-18 12:00:00,7,95</v>
      </c>
    </row>
    <row r="7743" spans="1:1" x14ac:dyDescent="0.25">
      <c r="A7743" t="str">
        <f>TEXT(electricity_data!A7743+electricity_data!B7743,"JJJJ-MM-TT hh:mm:ss") &amp; "," &amp; electricity_data!G7743</f>
        <v>2024-11-18 13:00:00,9,413</v>
      </c>
    </row>
    <row r="7744" spans="1:1" x14ac:dyDescent="0.25">
      <c r="A7744" t="str">
        <f>TEXT(electricity_data!A7744+electricity_data!B7744,"JJJJ-MM-TT hh:mm:ss") &amp; "," &amp; electricity_data!G7744</f>
        <v>2024-11-18 14:00:00,10,952</v>
      </c>
    </row>
    <row r="7745" spans="1:1" x14ac:dyDescent="0.25">
      <c r="A7745" t="str">
        <f>TEXT(electricity_data!A7745+electricity_data!B7745,"JJJJ-MM-TT hh:mm:ss") &amp; "," &amp; electricity_data!G7745</f>
        <v>2024-11-18 15:00:00,11,998</v>
      </c>
    </row>
    <row r="7746" spans="1:1" x14ac:dyDescent="0.25">
      <c r="A7746" t="str">
        <f>TEXT(electricity_data!A7746+electricity_data!B7746,"JJJJ-MM-TT hh:mm:ss") &amp; "," &amp; electricity_data!G7746</f>
        <v>2024-11-18 16:00:00,13,248</v>
      </c>
    </row>
    <row r="7747" spans="1:1" x14ac:dyDescent="0.25">
      <c r="A7747" t="str">
        <f>TEXT(electricity_data!A7747+electricity_data!B7747,"JJJJ-MM-TT hh:mm:ss") &amp; "," &amp; electricity_data!G7747</f>
        <v>2024-11-18 17:00:00,15,99</v>
      </c>
    </row>
    <row r="7748" spans="1:1" x14ac:dyDescent="0.25">
      <c r="A7748" t="str">
        <f>TEXT(electricity_data!A7748+electricity_data!B7748,"JJJJ-MM-TT hh:mm:ss") &amp; "," &amp; electricity_data!G7748</f>
        <v>2024-11-18 18:00:00,16,182</v>
      </c>
    </row>
    <row r="7749" spans="1:1" x14ac:dyDescent="0.25">
      <c r="A7749" t="str">
        <f>TEXT(electricity_data!A7749+electricity_data!B7749,"JJJJ-MM-TT hh:mm:ss") &amp; "," &amp; electricity_data!G7749</f>
        <v>2024-11-18 19:00:00,15,296</v>
      </c>
    </row>
    <row r="7750" spans="1:1" x14ac:dyDescent="0.25">
      <c r="A7750" t="str">
        <f>TEXT(electricity_data!A7750+electricity_data!B7750,"JJJJ-MM-TT hh:mm:ss") &amp; "," &amp; electricity_data!G7750</f>
        <v>2024-11-18 20:00:00,12,894</v>
      </c>
    </row>
    <row r="7751" spans="1:1" x14ac:dyDescent="0.25">
      <c r="A7751" t="str">
        <f>TEXT(electricity_data!A7751+electricity_data!B7751,"JJJJ-MM-TT hh:mm:ss") &amp; "," &amp; electricity_data!G7751</f>
        <v>2024-11-18 21:00:00,11,762</v>
      </c>
    </row>
    <row r="7752" spans="1:1" x14ac:dyDescent="0.25">
      <c r="A7752" t="str">
        <f>TEXT(electricity_data!A7752+electricity_data!B7752,"JJJJ-MM-TT hh:mm:ss") &amp; "," &amp; electricity_data!G7752</f>
        <v>2024-11-18 22:00:00,11,699</v>
      </c>
    </row>
    <row r="7753" spans="1:1" x14ac:dyDescent="0.25">
      <c r="A7753" t="str">
        <f>TEXT(electricity_data!A7753+electricity_data!B7753,"JJJJ-MM-TT hh:mm:ss") &amp; "," &amp; electricity_data!G7753</f>
        <v>2024-11-18 23:00:00,10,87</v>
      </c>
    </row>
    <row r="7754" spans="1:1" x14ac:dyDescent="0.25">
      <c r="A7754" t="str">
        <f>TEXT(electricity_data!A7754+electricity_data!B7754,"JJJJ-MM-TT hh:mm:ss") &amp; "," &amp; electricity_data!G7754</f>
        <v>2024-11-19 00:00:00,10,706</v>
      </c>
    </row>
    <row r="7755" spans="1:1" x14ac:dyDescent="0.25">
      <c r="A7755" t="str">
        <f>TEXT(electricity_data!A7755+electricity_data!B7755,"JJJJ-MM-TT hh:mm:ss") &amp; "," &amp; electricity_data!G7755</f>
        <v>2024-11-19 01:00:00,10,14</v>
      </c>
    </row>
    <row r="7756" spans="1:1" x14ac:dyDescent="0.25">
      <c r="A7756" t="str">
        <f>TEXT(electricity_data!A7756+electricity_data!B7756,"JJJJ-MM-TT hh:mm:ss") &amp; "," &amp; electricity_data!G7756</f>
        <v>2024-11-19 02:00:00,9,558</v>
      </c>
    </row>
    <row r="7757" spans="1:1" x14ac:dyDescent="0.25">
      <c r="A7757" t="str">
        <f>TEXT(electricity_data!A7757+electricity_data!B7757,"JJJJ-MM-TT hh:mm:ss") &amp; "," &amp; electricity_data!G7757</f>
        <v>2024-11-19 03:00:00,9,173</v>
      </c>
    </row>
    <row r="7758" spans="1:1" x14ac:dyDescent="0.25">
      <c r="A7758" t="str">
        <f>TEXT(electricity_data!A7758+electricity_data!B7758,"JJJJ-MM-TT hh:mm:ss") &amp; "," &amp; electricity_data!G7758</f>
        <v>2024-11-19 04:00:00,9,528</v>
      </c>
    </row>
    <row r="7759" spans="1:1" x14ac:dyDescent="0.25">
      <c r="A7759" t="str">
        <f>TEXT(electricity_data!A7759+electricity_data!B7759,"JJJJ-MM-TT hh:mm:ss") &amp; "," &amp; electricity_data!G7759</f>
        <v>2024-11-19 05:00:00,9,873</v>
      </c>
    </row>
    <row r="7760" spans="1:1" x14ac:dyDescent="0.25">
      <c r="A7760" t="str">
        <f>TEXT(electricity_data!A7760+electricity_data!B7760,"JJJJ-MM-TT hh:mm:ss") &amp; "," &amp; electricity_data!G7760</f>
        <v>2024-11-19 06:00:00,11,627</v>
      </c>
    </row>
    <row r="7761" spans="1:1" x14ac:dyDescent="0.25">
      <c r="A7761" t="str">
        <f>TEXT(electricity_data!A7761+electricity_data!B7761,"JJJJ-MM-TT hh:mm:ss") &amp; "," &amp; electricity_data!G7761</f>
        <v>2024-11-19 07:00:00,13,159</v>
      </c>
    </row>
    <row r="7762" spans="1:1" x14ac:dyDescent="0.25">
      <c r="A7762" t="str">
        <f>TEXT(electricity_data!A7762+electricity_data!B7762,"JJJJ-MM-TT hh:mm:ss") &amp; "," &amp; electricity_data!G7762</f>
        <v>2024-11-19 08:00:00,15,506</v>
      </c>
    </row>
    <row r="7763" spans="1:1" x14ac:dyDescent="0.25">
      <c r="A7763" t="str">
        <f>TEXT(electricity_data!A7763+electricity_data!B7763,"JJJJ-MM-TT hh:mm:ss") &amp; "," &amp; electricity_data!G7763</f>
        <v>2024-11-19 09:00:00,15,757</v>
      </c>
    </row>
    <row r="7764" spans="1:1" x14ac:dyDescent="0.25">
      <c r="A7764" t="str">
        <f>TEXT(electricity_data!A7764+electricity_data!B7764,"JJJJ-MM-TT hh:mm:ss") &amp; "," &amp; electricity_data!G7764</f>
        <v>2024-11-19 10:00:00,15,626</v>
      </c>
    </row>
    <row r="7765" spans="1:1" x14ac:dyDescent="0.25">
      <c r="A7765" t="str">
        <f>TEXT(electricity_data!A7765+electricity_data!B7765,"JJJJ-MM-TT hh:mm:ss") &amp; "," &amp; electricity_data!G7765</f>
        <v>2024-11-19 11:00:00,15,281</v>
      </c>
    </row>
    <row r="7766" spans="1:1" x14ac:dyDescent="0.25">
      <c r="A7766" t="str">
        <f>TEXT(electricity_data!A7766+electricity_data!B7766,"JJJJ-MM-TT hh:mm:ss") &amp; "," &amp; electricity_data!G7766</f>
        <v>2024-11-19 12:00:00,14,819</v>
      </c>
    </row>
    <row r="7767" spans="1:1" x14ac:dyDescent="0.25">
      <c r="A7767" t="str">
        <f>TEXT(electricity_data!A7767+electricity_data!B7767,"JJJJ-MM-TT hh:mm:ss") &amp; "," &amp; electricity_data!G7767</f>
        <v>2024-11-19 13:00:00,14,414</v>
      </c>
    </row>
    <row r="7768" spans="1:1" x14ac:dyDescent="0.25">
      <c r="A7768" t="str">
        <f>TEXT(electricity_data!A7768+electricity_data!B7768,"JJJJ-MM-TT hh:mm:ss") &amp; "," &amp; electricity_data!G7768</f>
        <v>2024-11-19 14:00:00,14,015</v>
      </c>
    </row>
    <row r="7769" spans="1:1" x14ac:dyDescent="0.25">
      <c r="A7769" t="str">
        <f>TEXT(electricity_data!A7769+electricity_data!B7769,"JJJJ-MM-TT hh:mm:ss") &amp; "," &amp; electricity_data!G7769</f>
        <v>2024-11-19 15:00:00,12,878</v>
      </c>
    </row>
    <row r="7770" spans="1:1" x14ac:dyDescent="0.25">
      <c r="A7770" t="str">
        <f>TEXT(electricity_data!A7770+electricity_data!B7770,"JJJJ-MM-TT hh:mm:ss") &amp; "," &amp; electricity_data!G7770</f>
        <v>2024-11-19 16:00:00,13,289</v>
      </c>
    </row>
    <row r="7771" spans="1:1" x14ac:dyDescent="0.25">
      <c r="A7771" t="str">
        <f>TEXT(electricity_data!A7771+electricity_data!B7771,"JJJJ-MM-TT hh:mm:ss") &amp; "," &amp; electricity_data!G7771</f>
        <v>2024-11-19 17:00:00,14,019</v>
      </c>
    </row>
    <row r="7772" spans="1:1" x14ac:dyDescent="0.25">
      <c r="A7772" t="str">
        <f>TEXT(electricity_data!A7772+electricity_data!B7772,"JJJJ-MM-TT hh:mm:ss") &amp; "," &amp; electricity_data!G7772</f>
        <v>2024-11-19 18:00:00,13,465</v>
      </c>
    </row>
    <row r="7773" spans="1:1" x14ac:dyDescent="0.25">
      <c r="A7773" t="str">
        <f>TEXT(electricity_data!A7773+electricity_data!B7773,"JJJJ-MM-TT hh:mm:ss") &amp; "," &amp; electricity_data!G7773</f>
        <v>2024-11-19 19:00:00,12,593</v>
      </c>
    </row>
    <row r="7774" spans="1:1" x14ac:dyDescent="0.25">
      <c r="A7774" t="str">
        <f>TEXT(electricity_data!A7774+electricity_data!B7774,"JJJJ-MM-TT hh:mm:ss") &amp; "," &amp; electricity_data!G7774</f>
        <v>2024-11-19 20:00:00,11,71</v>
      </c>
    </row>
    <row r="7775" spans="1:1" x14ac:dyDescent="0.25">
      <c r="A7775" t="str">
        <f>TEXT(electricity_data!A7775+electricity_data!B7775,"JJJJ-MM-TT hh:mm:ss") &amp; "," &amp; electricity_data!G7775</f>
        <v>2024-11-19 21:00:00,10,937</v>
      </c>
    </row>
    <row r="7776" spans="1:1" x14ac:dyDescent="0.25">
      <c r="A7776" t="str">
        <f>TEXT(electricity_data!A7776+electricity_data!B7776,"JJJJ-MM-TT hh:mm:ss") &amp; "," &amp; electricity_data!G7776</f>
        <v>2024-11-19 22:00:00,10,525</v>
      </c>
    </row>
    <row r="7777" spans="1:1" x14ac:dyDescent="0.25">
      <c r="A7777" t="str">
        <f>TEXT(electricity_data!A7777+electricity_data!B7777,"JJJJ-MM-TT hh:mm:ss") &amp; "," &amp; electricity_data!G7777</f>
        <v>2024-11-19 23:00:00,8,984</v>
      </c>
    </row>
    <row r="7778" spans="1:1" x14ac:dyDescent="0.25">
      <c r="A7778" t="str">
        <f>TEXT(electricity_data!A7778+electricity_data!B7778,"JJJJ-MM-TT hh:mm:ss") &amp; "," &amp; electricity_data!G7778</f>
        <v>2024-11-20 00:00:00,10,014</v>
      </c>
    </row>
    <row r="7779" spans="1:1" x14ac:dyDescent="0.25">
      <c r="A7779" t="str">
        <f>TEXT(electricity_data!A7779+electricity_data!B7779,"JJJJ-MM-TT hh:mm:ss") &amp; "," &amp; electricity_data!G7779</f>
        <v>2024-11-20 01:00:00,9,2</v>
      </c>
    </row>
    <row r="7780" spans="1:1" x14ac:dyDescent="0.25">
      <c r="A7780" t="str">
        <f>TEXT(electricity_data!A7780+electricity_data!B7780,"JJJJ-MM-TT hh:mm:ss") &amp; "," &amp; electricity_data!G7780</f>
        <v>2024-11-20 02:00:00,8,66</v>
      </c>
    </row>
    <row r="7781" spans="1:1" x14ac:dyDescent="0.25">
      <c r="A7781" t="str">
        <f>TEXT(electricity_data!A7781+electricity_data!B7781,"JJJJ-MM-TT hh:mm:ss") &amp; "," &amp; electricity_data!G7781</f>
        <v>2024-11-20 03:00:00,8,152</v>
      </c>
    </row>
    <row r="7782" spans="1:1" x14ac:dyDescent="0.25">
      <c r="A7782" t="str">
        <f>TEXT(electricity_data!A7782+electricity_data!B7782,"JJJJ-MM-TT hh:mm:ss") &amp; "," &amp; electricity_data!G7782</f>
        <v>2024-11-20 04:00:00,8,196</v>
      </c>
    </row>
    <row r="7783" spans="1:1" x14ac:dyDescent="0.25">
      <c r="A7783" t="str">
        <f>TEXT(electricity_data!A7783+electricity_data!B7783,"JJJJ-MM-TT hh:mm:ss") &amp; "," &amp; electricity_data!G7783</f>
        <v>2024-11-20 05:00:00,9,329</v>
      </c>
    </row>
    <row r="7784" spans="1:1" x14ac:dyDescent="0.25">
      <c r="A7784" t="str">
        <f>TEXT(electricity_data!A7784+electricity_data!B7784,"JJJJ-MM-TT hh:mm:ss") &amp; "," &amp; electricity_data!G7784</f>
        <v>2024-11-20 06:00:00,10,755</v>
      </c>
    </row>
    <row r="7785" spans="1:1" x14ac:dyDescent="0.25">
      <c r="A7785" t="str">
        <f>TEXT(electricity_data!A7785+electricity_data!B7785,"JJJJ-MM-TT hh:mm:ss") &amp; "," &amp; electricity_data!G7785</f>
        <v>2024-11-20 07:00:00,13,562</v>
      </c>
    </row>
    <row r="7786" spans="1:1" x14ac:dyDescent="0.25">
      <c r="A7786" t="str">
        <f>TEXT(electricity_data!A7786+electricity_data!B7786,"JJJJ-MM-TT hh:mm:ss") &amp; "," &amp; electricity_data!G7786</f>
        <v>2024-11-20 08:00:00,14,287</v>
      </c>
    </row>
    <row r="7787" spans="1:1" x14ac:dyDescent="0.25">
      <c r="A7787" t="str">
        <f>TEXT(electricity_data!A7787+electricity_data!B7787,"JJJJ-MM-TT hh:mm:ss") &amp; "," &amp; electricity_data!G7787</f>
        <v>2024-11-20 09:00:00,14,009</v>
      </c>
    </row>
    <row r="7788" spans="1:1" x14ac:dyDescent="0.25">
      <c r="A7788" t="str">
        <f>TEXT(electricity_data!A7788+electricity_data!B7788,"JJJJ-MM-TT hh:mm:ss") &amp; "," &amp; electricity_data!G7788</f>
        <v>2024-11-20 10:00:00,12,035</v>
      </c>
    </row>
    <row r="7789" spans="1:1" x14ac:dyDescent="0.25">
      <c r="A7789" t="str">
        <f>TEXT(electricity_data!A7789+electricity_data!B7789,"JJJJ-MM-TT hh:mm:ss") &amp; "," &amp; electricity_data!G7789</f>
        <v>2024-11-20 11:00:00,10,777</v>
      </c>
    </row>
    <row r="7790" spans="1:1" x14ac:dyDescent="0.25">
      <c r="A7790" t="str">
        <f>TEXT(electricity_data!A7790+electricity_data!B7790,"JJJJ-MM-TT hh:mm:ss") &amp; "," &amp; electricity_data!G7790</f>
        <v>2024-11-20 12:00:00,9,726</v>
      </c>
    </row>
    <row r="7791" spans="1:1" x14ac:dyDescent="0.25">
      <c r="A7791" t="str">
        <f>TEXT(electricity_data!A7791+electricity_data!B7791,"JJJJ-MM-TT hh:mm:ss") &amp; "," &amp; electricity_data!G7791</f>
        <v>2024-11-20 13:00:00,9,736</v>
      </c>
    </row>
    <row r="7792" spans="1:1" x14ac:dyDescent="0.25">
      <c r="A7792" t="str">
        <f>TEXT(electricity_data!A7792+electricity_data!B7792,"JJJJ-MM-TT hh:mm:ss") &amp; "," &amp; electricity_data!G7792</f>
        <v>2024-11-20 14:00:00,10,664</v>
      </c>
    </row>
    <row r="7793" spans="1:1" x14ac:dyDescent="0.25">
      <c r="A7793" t="str">
        <f>TEXT(electricity_data!A7793+electricity_data!B7793,"JJJJ-MM-TT hh:mm:ss") &amp; "," &amp; electricity_data!G7793</f>
        <v>2024-11-20 15:00:00,13,084</v>
      </c>
    </row>
    <row r="7794" spans="1:1" x14ac:dyDescent="0.25">
      <c r="A7794" t="str">
        <f>TEXT(electricity_data!A7794+electricity_data!B7794,"JJJJ-MM-TT hh:mm:ss") &amp; "," &amp; electricity_data!G7794</f>
        <v>2024-11-20 16:00:00,13,509</v>
      </c>
    </row>
    <row r="7795" spans="1:1" x14ac:dyDescent="0.25">
      <c r="A7795" t="str">
        <f>TEXT(electricity_data!A7795+electricity_data!B7795,"JJJJ-MM-TT hh:mm:ss") &amp; "," &amp; electricity_data!G7795</f>
        <v>2024-11-20 17:00:00,14,2</v>
      </c>
    </row>
    <row r="7796" spans="1:1" x14ac:dyDescent="0.25">
      <c r="A7796" t="str">
        <f>TEXT(electricity_data!A7796+electricity_data!B7796,"JJJJ-MM-TT hh:mm:ss") &amp; "," &amp; electricity_data!G7796</f>
        <v>2024-11-20 18:00:00,14,258</v>
      </c>
    </row>
    <row r="7797" spans="1:1" x14ac:dyDescent="0.25">
      <c r="A7797" t="str">
        <f>TEXT(electricity_data!A7797+electricity_data!B7797,"JJJJ-MM-TT hh:mm:ss") &amp; "," &amp; electricity_data!G7797</f>
        <v>2024-11-20 19:00:00,14,026</v>
      </c>
    </row>
    <row r="7798" spans="1:1" x14ac:dyDescent="0.25">
      <c r="A7798" t="str">
        <f>TEXT(electricity_data!A7798+electricity_data!B7798,"JJJJ-MM-TT hh:mm:ss") &amp; "," &amp; electricity_data!G7798</f>
        <v>2024-11-20 20:00:00,13,598</v>
      </c>
    </row>
    <row r="7799" spans="1:1" x14ac:dyDescent="0.25">
      <c r="A7799" t="str">
        <f>TEXT(electricity_data!A7799+electricity_data!B7799,"JJJJ-MM-TT hh:mm:ss") &amp; "," &amp; electricity_data!G7799</f>
        <v>2024-11-20 21:00:00,12,305</v>
      </c>
    </row>
    <row r="7800" spans="1:1" x14ac:dyDescent="0.25">
      <c r="A7800" t="str">
        <f>TEXT(electricity_data!A7800+electricity_data!B7800,"JJJJ-MM-TT hh:mm:ss") &amp; "," &amp; electricity_data!G7800</f>
        <v>2024-11-20 22:00:00,11,642</v>
      </c>
    </row>
    <row r="7801" spans="1:1" x14ac:dyDescent="0.25">
      <c r="A7801" t="str">
        <f>TEXT(electricity_data!A7801+electricity_data!B7801,"JJJJ-MM-TT hh:mm:ss") &amp; "," &amp; electricity_data!G7801</f>
        <v>2024-11-20 23:00:00,10,35</v>
      </c>
    </row>
    <row r="7802" spans="1:1" x14ac:dyDescent="0.25">
      <c r="A7802" t="str">
        <f>TEXT(electricity_data!A7802+electricity_data!B7802,"JJJJ-MM-TT hh:mm:ss") &amp; "," &amp; electricity_data!G7802</f>
        <v>2024-11-21 00:00:00,9,396</v>
      </c>
    </row>
    <row r="7803" spans="1:1" x14ac:dyDescent="0.25">
      <c r="A7803" t="str">
        <f>TEXT(electricity_data!A7803+electricity_data!B7803,"JJJJ-MM-TT hh:mm:ss") &amp; "," &amp; electricity_data!G7803</f>
        <v>2024-11-21 01:00:00,9,04</v>
      </c>
    </row>
    <row r="7804" spans="1:1" x14ac:dyDescent="0.25">
      <c r="A7804" t="str">
        <f>TEXT(electricity_data!A7804+electricity_data!B7804,"JJJJ-MM-TT hh:mm:ss") &amp; "," &amp; electricity_data!G7804</f>
        <v>2024-11-21 02:00:00,8,68</v>
      </c>
    </row>
    <row r="7805" spans="1:1" x14ac:dyDescent="0.25">
      <c r="A7805" t="str">
        <f>TEXT(electricity_data!A7805+electricity_data!B7805,"JJJJ-MM-TT hh:mm:ss") &amp; "," &amp; electricity_data!G7805</f>
        <v>2024-11-21 03:00:00,8,415</v>
      </c>
    </row>
    <row r="7806" spans="1:1" x14ac:dyDescent="0.25">
      <c r="A7806" t="str">
        <f>TEXT(electricity_data!A7806+electricity_data!B7806,"JJJJ-MM-TT hh:mm:ss") &amp; "," &amp; electricity_data!G7806</f>
        <v>2024-11-21 04:00:00,8,423</v>
      </c>
    </row>
    <row r="7807" spans="1:1" x14ac:dyDescent="0.25">
      <c r="A7807" t="str">
        <f>TEXT(electricity_data!A7807+electricity_data!B7807,"JJJJ-MM-TT hh:mm:ss") &amp; "," &amp; electricity_data!G7807</f>
        <v>2024-11-21 05:00:00,9,248</v>
      </c>
    </row>
    <row r="7808" spans="1:1" x14ac:dyDescent="0.25">
      <c r="A7808" t="str">
        <f>TEXT(electricity_data!A7808+electricity_data!B7808,"JJJJ-MM-TT hh:mm:ss") &amp; "," &amp; electricity_data!G7808</f>
        <v>2024-11-21 06:00:00,10,717</v>
      </c>
    </row>
    <row r="7809" spans="1:1" x14ac:dyDescent="0.25">
      <c r="A7809" t="str">
        <f>TEXT(electricity_data!A7809+electricity_data!B7809,"JJJJ-MM-TT hh:mm:ss") &amp; "," &amp; electricity_data!G7809</f>
        <v>2024-11-21 07:00:00,12,144</v>
      </c>
    </row>
    <row r="7810" spans="1:1" x14ac:dyDescent="0.25">
      <c r="A7810" t="str">
        <f>TEXT(electricity_data!A7810+electricity_data!B7810,"JJJJ-MM-TT hh:mm:ss") &amp; "," &amp; electricity_data!G7810</f>
        <v>2024-11-21 08:00:00,13,299</v>
      </c>
    </row>
    <row r="7811" spans="1:1" x14ac:dyDescent="0.25">
      <c r="A7811" t="str">
        <f>TEXT(electricity_data!A7811+electricity_data!B7811,"JJJJ-MM-TT hh:mm:ss") &amp; "," &amp; electricity_data!G7811</f>
        <v>2024-11-21 09:00:00,13,498</v>
      </c>
    </row>
    <row r="7812" spans="1:1" x14ac:dyDescent="0.25">
      <c r="A7812" t="str">
        <f>TEXT(electricity_data!A7812+electricity_data!B7812,"JJJJ-MM-TT hh:mm:ss") &amp; "," &amp; electricity_data!G7812</f>
        <v>2024-11-21 10:00:00,12,733</v>
      </c>
    </row>
    <row r="7813" spans="1:1" x14ac:dyDescent="0.25">
      <c r="A7813" t="str">
        <f>TEXT(electricity_data!A7813+electricity_data!B7813,"JJJJ-MM-TT hh:mm:ss") &amp; "," &amp; electricity_data!G7813</f>
        <v>2024-11-21 11:00:00,11,547</v>
      </c>
    </row>
    <row r="7814" spans="1:1" x14ac:dyDescent="0.25">
      <c r="A7814" t="str">
        <f>TEXT(electricity_data!A7814+electricity_data!B7814,"JJJJ-MM-TT hh:mm:ss") &amp; "," &amp; electricity_data!G7814</f>
        <v>2024-11-21 12:00:00,11,357</v>
      </c>
    </row>
    <row r="7815" spans="1:1" x14ac:dyDescent="0.25">
      <c r="A7815" t="str">
        <f>TEXT(electricity_data!A7815+electricity_data!B7815,"JJJJ-MM-TT hh:mm:ss") &amp; "," &amp; electricity_data!G7815</f>
        <v>2024-11-21 13:00:00,12,083</v>
      </c>
    </row>
    <row r="7816" spans="1:1" x14ac:dyDescent="0.25">
      <c r="A7816" t="str">
        <f>TEXT(electricity_data!A7816+electricity_data!B7816,"JJJJ-MM-TT hh:mm:ss") &amp; "," &amp; electricity_data!G7816</f>
        <v>2024-11-21 14:00:00,14,162</v>
      </c>
    </row>
    <row r="7817" spans="1:1" x14ac:dyDescent="0.25">
      <c r="A7817" t="str">
        <f>TEXT(electricity_data!A7817+electricity_data!B7817,"JJJJ-MM-TT hh:mm:ss") &amp; "," &amp; electricity_data!G7817</f>
        <v>2024-11-21 15:00:00,15,485</v>
      </c>
    </row>
    <row r="7818" spans="1:1" x14ac:dyDescent="0.25">
      <c r="A7818" t="str">
        <f>TEXT(electricity_data!A7818+electricity_data!B7818,"JJJJ-MM-TT hh:mm:ss") &amp; "," &amp; electricity_data!G7818</f>
        <v>2024-11-21 16:00:00,17,497</v>
      </c>
    </row>
    <row r="7819" spans="1:1" x14ac:dyDescent="0.25">
      <c r="A7819" t="str">
        <f>TEXT(electricity_data!A7819+electricity_data!B7819,"JJJJ-MM-TT hh:mm:ss") &amp; "," &amp; electricity_data!G7819</f>
        <v>2024-11-21 17:00:00,18,226</v>
      </c>
    </row>
    <row r="7820" spans="1:1" x14ac:dyDescent="0.25">
      <c r="A7820" t="str">
        <f>TEXT(electricity_data!A7820+electricity_data!B7820,"JJJJ-MM-TT hh:mm:ss") &amp; "," &amp; electricity_data!G7820</f>
        <v>2024-11-21 18:00:00,16,134</v>
      </c>
    </row>
    <row r="7821" spans="1:1" x14ac:dyDescent="0.25">
      <c r="A7821" t="str">
        <f>TEXT(electricity_data!A7821+electricity_data!B7821,"JJJJ-MM-TT hh:mm:ss") &amp; "," &amp; electricity_data!G7821</f>
        <v>2024-11-21 19:00:00,15,405</v>
      </c>
    </row>
    <row r="7822" spans="1:1" x14ac:dyDescent="0.25">
      <c r="A7822" t="str">
        <f>TEXT(electricity_data!A7822+electricity_data!B7822,"JJJJ-MM-TT hh:mm:ss") &amp; "," &amp; electricity_data!G7822</f>
        <v>2024-11-21 20:00:00,13,133</v>
      </c>
    </row>
    <row r="7823" spans="1:1" x14ac:dyDescent="0.25">
      <c r="A7823" t="str">
        <f>TEXT(electricity_data!A7823+electricity_data!B7823,"JJJJ-MM-TT hh:mm:ss") &amp; "," &amp; electricity_data!G7823</f>
        <v>2024-11-21 21:00:00,12,305</v>
      </c>
    </row>
    <row r="7824" spans="1:1" x14ac:dyDescent="0.25">
      <c r="A7824" t="str">
        <f>TEXT(electricity_data!A7824+electricity_data!B7824,"JJJJ-MM-TT hh:mm:ss") &amp; "," &amp; electricity_data!G7824</f>
        <v>2024-11-21 22:00:00,12,29</v>
      </c>
    </row>
    <row r="7825" spans="1:1" x14ac:dyDescent="0.25">
      <c r="A7825" t="str">
        <f>TEXT(electricity_data!A7825+electricity_data!B7825,"JJJJ-MM-TT hh:mm:ss") &amp; "," &amp; electricity_data!G7825</f>
        <v>2024-11-21 23:00:00,10,746</v>
      </c>
    </row>
    <row r="7826" spans="1:1" x14ac:dyDescent="0.25">
      <c r="A7826" t="str">
        <f>TEXT(electricity_data!A7826+electricity_data!B7826,"JJJJ-MM-TT hh:mm:ss") &amp; "," &amp; electricity_data!G7826</f>
        <v>2024-11-22 00:00:00,11,612</v>
      </c>
    </row>
    <row r="7827" spans="1:1" x14ac:dyDescent="0.25">
      <c r="A7827" t="str">
        <f>TEXT(electricity_data!A7827+electricity_data!B7827,"JJJJ-MM-TT hh:mm:ss") &amp; "," &amp; electricity_data!G7827</f>
        <v>2024-11-22 01:00:00,10,621</v>
      </c>
    </row>
    <row r="7828" spans="1:1" x14ac:dyDescent="0.25">
      <c r="A7828" t="str">
        <f>TEXT(electricity_data!A7828+electricity_data!B7828,"JJJJ-MM-TT hh:mm:ss") &amp; "," &amp; electricity_data!G7828</f>
        <v>2024-11-22 02:00:00,9,785</v>
      </c>
    </row>
    <row r="7829" spans="1:1" x14ac:dyDescent="0.25">
      <c r="A7829" t="str">
        <f>TEXT(electricity_data!A7829+electricity_data!B7829,"JJJJ-MM-TT hh:mm:ss") &amp; "," &amp; electricity_data!G7829</f>
        <v>2024-11-22 03:00:00,9,137</v>
      </c>
    </row>
    <row r="7830" spans="1:1" x14ac:dyDescent="0.25">
      <c r="A7830" t="str">
        <f>TEXT(electricity_data!A7830+electricity_data!B7830,"JJJJ-MM-TT hh:mm:ss") &amp; "," &amp; electricity_data!G7830</f>
        <v>2024-11-22 04:00:00,8,865</v>
      </c>
    </row>
    <row r="7831" spans="1:1" x14ac:dyDescent="0.25">
      <c r="A7831" t="str">
        <f>TEXT(electricity_data!A7831+electricity_data!B7831,"JJJJ-MM-TT hh:mm:ss") &amp; "," &amp; electricity_data!G7831</f>
        <v>2024-11-22 05:00:00,9,216</v>
      </c>
    </row>
    <row r="7832" spans="1:1" x14ac:dyDescent="0.25">
      <c r="A7832" t="str">
        <f>TEXT(electricity_data!A7832+electricity_data!B7832,"JJJJ-MM-TT hh:mm:ss") &amp; "," &amp; electricity_data!G7832</f>
        <v>2024-11-22 06:00:00,11,706</v>
      </c>
    </row>
    <row r="7833" spans="1:1" x14ac:dyDescent="0.25">
      <c r="A7833" t="str">
        <f>TEXT(electricity_data!A7833+electricity_data!B7833,"JJJJ-MM-TT hh:mm:ss") &amp; "," &amp; electricity_data!G7833</f>
        <v>2024-11-22 07:00:00,13,53</v>
      </c>
    </row>
    <row r="7834" spans="1:1" x14ac:dyDescent="0.25">
      <c r="A7834" t="str">
        <f>TEXT(electricity_data!A7834+electricity_data!B7834,"JJJJ-MM-TT hh:mm:ss") &amp; "," &amp; electricity_data!G7834</f>
        <v>2024-11-22 08:00:00,14,408</v>
      </c>
    </row>
    <row r="7835" spans="1:1" x14ac:dyDescent="0.25">
      <c r="A7835" t="str">
        <f>TEXT(electricity_data!A7835+electricity_data!B7835,"JJJJ-MM-TT hh:mm:ss") &amp; "," &amp; electricity_data!G7835</f>
        <v>2024-11-22 09:00:00,14,158</v>
      </c>
    </row>
    <row r="7836" spans="1:1" x14ac:dyDescent="0.25">
      <c r="A7836" t="str">
        <f>TEXT(electricity_data!A7836+electricity_data!B7836,"JJJJ-MM-TT hh:mm:ss") &amp; "," &amp; electricity_data!G7836</f>
        <v>2024-11-22 10:00:00,13,575</v>
      </c>
    </row>
    <row r="7837" spans="1:1" x14ac:dyDescent="0.25">
      <c r="A7837" t="str">
        <f>TEXT(electricity_data!A7837+electricity_data!B7837,"JJJJ-MM-TT hh:mm:ss") &amp; "," &amp; electricity_data!G7837</f>
        <v>2024-11-22 11:00:00,11,684</v>
      </c>
    </row>
    <row r="7838" spans="1:1" x14ac:dyDescent="0.25">
      <c r="A7838" t="str">
        <f>TEXT(electricity_data!A7838+electricity_data!B7838,"JJJJ-MM-TT hh:mm:ss") &amp; "," &amp; electricity_data!G7838</f>
        <v>2024-11-22 12:00:00,10,514</v>
      </c>
    </row>
    <row r="7839" spans="1:1" x14ac:dyDescent="0.25">
      <c r="A7839" t="str">
        <f>TEXT(electricity_data!A7839+electricity_data!B7839,"JJJJ-MM-TT hh:mm:ss") &amp; "," &amp; electricity_data!G7839</f>
        <v>2024-11-22 13:00:00,9,523</v>
      </c>
    </row>
    <row r="7840" spans="1:1" x14ac:dyDescent="0.25">
      <c r="A7840" t="str">
        <f>TEXT(electricity_data!A7840+electricity_data!B7840,"JJJJ-MM-TT hh:mm:ss") &amp; "," &amp; electricity_data!G7840</f>
        <v>2024-11-22 14:00:00,9,618</v>
      </c>
    </row>
    <row r="7841" spans="1:1" x14ac:dyDescent="0.25">
      <c r="A7841" t="str">
        <f>TEXT(electricity_data!A7841+electricity_data!B7841,"JJJJ-MM-TT hh:mm:ss") &amp; "," &amp; electricity_data!G7841</f>
        <v>2024-11-22 15:00:00,10,624</v>
      </c>
    </row>
    <row r="7842" spans="1:1" x14ac:dyDescent="0.25">
      <c r="A7842" t="str">
        <f>TEXT(electricity_data!A7842+electricity_data!B7842,"JJJJ-MM-TT hh:mm:ss") &amp; "," &amp; electricity_data!G7842</f>
        <v>2024-11-22 16:00:00,11,121</v>
      </c>
    </row>
    <row r="7843" spans="1:1" x14ac:dyDescent="0.25">
      <c r="A7843" t="str">
        <f>TEXT(electricity_data!A7843+electricity_data!B7843,"JJJJ-MM-TT hh:mm:ss") &amp; "," &amp; electricity_data!G7843</f>
        <v>2024-11-22 17:00:00,12,844</v>
      </c>
    </row>
    <row r="7844" spans="1:1" x14ac:dyDescent="0.25">
      <c r="A7844" t="str">
        <f>TEXT(electricity_data!A7844+electricity_data!B7844,"JJJJ-MM-TT hh:mm:ss") &amp; "," &amp; electricity_data!G7844</f>
        <v>2024-11-22 18:00:00,13,428</v>
      </c>
    </row>
    <row r="7845" spans="1:1" x14ac:dyDescent="0.25">
      <c r="A7845" t="str">
        <f>TEXT(electricity_data!A7845+electricity_data!B7845,"JJJJ-MM-TT hh:mm:ss") &amp; "," &amp; electricity_data!G7845</f>
        <v>2024-11-22 19:00:00,12,88</v>
      </c>
    </row>
    <row r="7846" spans="1:1" x14ac:dyDescent="0.25">
      <c r="A7846" t="str">
        <f>TEXT(electricity_data!A7846+electricity_data!B7846,"JJJJ-MM-TT hh:mm:ss") &amp; "," &amp; electricity_data!G7846</f>
        <v>2024-11-22 20:00:00,10,621</v>
      </c>
    </row>
    <row r="7847" spans="1:1" x14ac:dyDescent="0.25">
      <c r="A7847" t="str">
        <f>TEXT(electricity_data!A7847+electricity_data!B7847,"JJJJ-MM-TT hh:mm:ss") &amp; "," &amp; electricity_data!G7847</f>
        <v>2024-11-22 21:00:00,10,635</v>
      </c>
    </row>
    <row r="7848" spans="1:1" x14ac:dyDescent="0.25">
      <c r="A7848" t="str">
        <f>TEXT(electricity_data!A7848+electricity_data!B7848,"JJJJ-MM-TT hh:mm:ss") &amp; "," &amp; electricity_data!G7848</f>
        <v>2024-11-22 22:00:00,9,325</v>
      </c>
    </row>
    <row r="7849" spans="1:1" x14ac:dyDescent="0.25">
      <c r="A7849" t="str">
        <f>TEXT(electricity_data!A7849+electricity_data!B7849,"JJJJ-MM-TT hh:mm:ss") &amp; "," &amp; electricity_data!G7849</f>
        <v>2024-11-22 23:00:00,7,7</v>
      </c>
    </row>
    <row r="7850" spans="1:1" x14ac:dyDescent="0.25">
      <c r="A7850" t="str">
        <f>TEXT(electricity_data!A7850+electricity_data!B7850,"JJJJ-MM-TT hh:mm:ss") &amp; "," &amp; electricity_data!G7850</f>
        <v>2024-11-23 00:00:00,8</v>
      </c>
    </row>
    <row r="7851" spans="1:1" x14ac:dyDescent="0.25">
      <c r="A7851" t="str">
        <f>TEXT(electricity_data!A7851+electricity_data!B7851,"JJJJ-MM-TT hh:mm:ss") &amp; "," &amp; electricity_data!G7851</f>
        <v>2024-11-23 01:00:00,7,687</v>
      </c>
    </row>
    <row r="7852" spans="1:1" x14ac:dyDescent="0.25">
      <c r="A7852" t="str">
        <f>TEXT(electricity_data!A7852+electricity_data!B7852,"JJJJ-MM-TT hh:mm:ss") &amp; "," &amp; electricity_data!G7852</f>
        <v>2024-11-23 02:00:00,7,788</v>
      </c>
    </row>
    <row r="7853" spans="1:1" x14ac:dyDescent="0.25">
      <c r="A7853" t="str">
        <f>TEXT(electricity_data!A7853+electricity_data!B7853,"JJJJ-MM-TT hh:mm:ss") &amp; "," &amp; electricity_data!G7853</f>
        <v>2024-11-23 03:00:00,7,904</v>
      </c>
    </row>
    <row r="7854" spans="1:1" x14ac:dyDescent="0.25">
      <c r="A7854" t="str">
        <f>TEXT(electricity_data!A7854+electricity_data!B7854,"JJJJ-MM-TT hh:mm:ss") &amp; "," &amp; electricity_data!G7854</f>
        <v>2024-11-23 04:00:00,7,935</v>
      </c>
    </row>
    <row r="7855" spans="1:1" x14ac:dyDescent="0.25">
      <c r="A7855" t="str">
        <f>TEXT(electricity_data!A7855+electricity_data!B7855,"JJJJ-MM-TT hh:mm:ss") &amp; "," &amp; electricity_data!G7855</f>
        <v>2024-11-23 05:00:00,8,254</v>
      </c>
    </row>
    <row r="7856" spans="1:1" x14ac:dyDescent="0.25">
      <c r="A7856" t="str">
        <f>TEXT(electricity_data!A7856+electricity_data!B7856,"JJJJ-MM-TT hh:mm:ss") &amp; "," &amp; electricity_data!G7856</f>
        <v>2024-11-23 06:00:00,8,205</v>
      </c>
    </row>
    <row r="7857" spans="1:1" x14ac:dyDescent="0.25">
      <c r="A7857" t="str">
        <f>TEXT(electricity_data!A7857+electricity_data!B7857,"JJJJ-MM-TT hh:mm:ss") &amp; "," &amp; electricity_data!G7857</f>
        <v>2024-11-23 07:00:00,8,927</v>
      </c>
    </row>
    <row r="7858" spans="1:1" x14ac:dyDescent="0.25">
      <c r="A7858" t="str">
        <f>TEXT(electricity_data!A7858+electricity_data!B7858,"JJJJ-MM-TT hh:mm:ss") &amp; "," &amp; electricity_data!G7858</f>
        <v>2024-11-23 08:00:00,9,748</v>
      </c>
    </row>
    <row r="7859" spans="1:1" x14ac:dyDescent="0.25">
      <c r="A7859" t="str">
        <f>TEXT(electricity_data!A7859+electricity_data!B7859,"JJJJ-MM-TT hh:mm:ss") &amp; "," &amp; electricity_data!G7859</f>
        <v>2024-11-23 09:00:00,8,562</v>
      </c>
    </row>
    <row r="7860" spans="1:1" x14ac:dyDescent="0.25">
      <c r="A7860" t="str">
        <f>TEXT(electricity_data!A7860+electricity_data!B7860,"JJJJ-MM-TT hh:mm:ss") &amp; "," &amp; electricity_data!G7860</f>
        <v>2024-11-23 10:00:00,7,854</v>
      </c>
    </row>
    <row r="7861" spans="1:1" x14ac:dyDescent="0.25">
      <c r="A7861" t="str">
        <f>TEXT(electricity_data!A7861+electricity_data!B7861,"JJJJ-MM-TT hh:mm:ss") &amp; "," &amp; electricity_data!G7861</f>
        <v>2024-11-23 11:00:00,7,35</v>
      </c>
    </row>
    <row r="7862" spans="1:1" x14ac:dyDescent="0.25">
      <c r="A7862" t="str">
        <f>TEXT(electricity_data!A7862+electricity_data!B7862,"JJJJ-MM-TT hh:mm:ss") &amp; "," &amp; electricity_data!G7862</f>
        <v>2024-11-23 12:00:00,7,12</v>
      </c>
    </row>
    <row r="7863" spans="1:1" x14ac:dyDescent="0.25">
      <c r="A7863" t="str">
        <f>TEXT(electricity_data!A7863+electricity_data!B7863,"JJJJ-MM-TT hh:mm:ss") &amp; "," &amp; electricity_data!G7863</f>
        <v>2024-11-23 13:00:00,7,585</v>
      </c>
    </row>
    <row r="7864" spans="1:1" x14ac:dyDescent="0.25">
      <c r="A7864" t="str">
        <f>TEXT(electricity_data!A7864+electricity_data!B7864,"JJJJ-MM-TT hh:mm:ss") &amp; "," &amp; electricity_data!G7864</f>
        <v>2024-11-23 14:00:00,8,568</v>
      </c>
    </row>
    <row r="7865" spans="1:1" x14ac:dyDescent="0.25">
      <c r="A7865" t="str">
        <f>TEXT(electricity_data!A7865+electricity_data!B7865,"JJJJ-MM-TT hh:mm:ss") &amp; "," &amp; electricity_data!G7865</f>
        <v>2024-11-23 15:00:00,10,455</v>
      </c>
    </row>
    <row r="7866" spans="1:1" x14ac:dyDescent="0.25">
      <c r="A7866" t="str">
        <f>TEXT(electricity_data!A7866+electricity_data!B7866,"JJJJ-MM-TT hh:mm:ss") &amp; "," &amp; electricity_data!G7866</f>
        <v>2024-11-23 16:00:00,8,731</v>
      </c>
    </row>
    <row r="7867" spans="1:1" x14ac:dyDescent="0.25">
      <c r="A7867" t="str">
        <f>TEXT(electricity_data!A7867+electricity_data!B7867,"JJJJ-MM-TT hh:mm:ss") &amp; "," &amp; electricity_data!G7867</f>
        <v>2024-11-23 17:00:00,9,556</v>
      </c>
    </row>
    <row r="7868" spans="1:1" x14ac:dyDescent="0.25">
      <c r="A7868" t="str">
        <f>TEXT(electricity_data!A7868+electricity_data!B7868,"JJJJ-MM-TT hh:mm:ss") &amp; "," &amp; electricity_data!G7868</f>
        <v>2024-11-23 18:00:00,8,608</v>
      </c>
    </row>
    <row r="7869" spans="1:1" x14ac:dyDescent="0.25">
      <c r="A7869" t="str">
        <f>TEXT(electricity_data!A7869+electricity_data!B7869,"JJJJ-MM-TT hh:mm:ss") &amp; "," &amp; electricity_data!G7869</f>
        <v>2024-11-23 19:00:00,7,1</v>
      </c>
    </row>
    <row r="7870" spans="1:1" x14ac:dyDescent="0.25">
      <c r="A7870" t="str">
        <f>TEXT(electricity_data!A7870+electricity_data!B7870,"JJJJ-MM-TT hh:mm:ss") &amp; "," &amp; electricity_data!G7870</f>
        <v>2024-11-23 20:00:00,5,955</v>
      </c>
    </row>
    <row r="7871" spans="1:1" x14ac:dyDescent="0.25">
      <c r="A7871" t="str">
        <f>TEXT(electricity_data!A7871+electricity_data!B7871,"JJJJ-MM-TT hh:mm:ss") &amp; "," &amp; electricity_data!G7871</f>
        <v>2024-11-23 21:00:00,4,803</v>
      </c>
    </row>
    <row r="7872" spans="1:1" x14ac:dyDescent="0.25">
      <c r="A7872" t="str">
        <f>TEXT(electricity_data!A7872+electricity_data!B7872,"JJJJ-MM-TT hh:mm:ss") &amp; "," &amp; electricity_data!G7872</f>
        <v>2024-11-23 22:00:00,3,91</v>
      </c>
    </row>
    <row r="7873" spans="1:1" x14ac:dyDescent="0.25">
      <c r="A7873" t="str">
        <f>TEXT(electricity_data!A7873+electricity_data!B7873,"JJJJ-MM-TT hh:mm:ss") &amp; "," &amp; electricity_data!G7873</f>
        <v>2024-11-23 23:00:00,1,846</v>
      </c>
    </row>
    <row r="7874" spans="1:1" x14ac:dyDescent="0.25">
      <c r="A7874" t="str">
        <f>TEXT(electricity_data!A7874+electricity_data!B7874,"JJJJ-MM-TT hh:mm:ss") &amp; "," &amp; electricity_data!G7874</f>
        <v>2024-11-24 00:00:00,0,101</v>
      </c>
    </row>
    <row r="7875" spans="1:1" x14ac:dyDescent="0.25">
      <c r="A7875" t="str">
        <f>TEXT(electricity_data!A7875+electricity_data!B7875,"JJJJ-MM-TT hh:mm:ss") &amp; "," &amp; electricity_data!G7875</f>
        <v>2024-11-24 01:00:00,0</v>
      </c>
    </row>
    <row r="7876" spans="1:1" x14ac:dyDescent="0.25">
      <c r="A7876" t="str">
        <f>TEXT(electricity_data!A7876+electricity_data!B7876,"JJJJ-MM-TT hh:mm:ss") &amp; "," &amp; electricity_data!G7876</f>
        <v>2024-11-24 02:00:00,0</v>
      </c>
    </row>
    <row r="7877" spans="1:1" x14ac:dyDescent="0.25">
      <c r="A7877" t="str">
        <f>TEXT(electricity_data!A7877+electricity_data!B7877,"JJJJ-MM-TT hh:mm:ss") &amp; "," &amp; electricity_data!G7877</f>
        <v>2024-11-24 03:00:00,-0,001</v>
      </c>
    </row>
    <row r="7878" spans="1:1" x14ac:dyDescent="0.25">
      <c r="A7878" t="str">
        <f>TEXT(electricity_data!A7878+electricity_data!B7878,"JJJJ-MM-TT hh:mm:ss") &amp; "," &amp; electricity_data!G7878</f>
        <v>2024-11-24 04:00:00,-0,002</v>
      </c>
    </row>
    <row r="7879" spans="1:1" x14ac:dyDescent="0.25">
      <c r="A7879" t="str">
        <f>TEXT(electricity_data!A7879+electricity_data!B7879,"JJJJ-MM-TT hh:mm:ss") &amp; "," &amp; electricity_data!G7879</f>
        <v>2024-11-24 05:00:00,-0,003</v>
      </c>
    </row>
    <row r="7880" spans="1:1" x14ac:dyDescent="0.25">
      <c r="A7880" t="str">
        <f>TEXT(electricity_data!A7880+electricity_data!B7880,"JJJJ-MM-TT hh:mm:ss") &amp; "," &amp; electricity_data!G7880</f>
        <v>2024-11-24 06:00:00,-0,005</v>
      </c>
    </row>
    <row r="7881" spans="1:1" x14ac:dyDescent="0.25">
      <c r="A7881" t="str">
        <f>TEXT(electricity_data!A7881+electricity_data!B7881,"JJJJ-MM-TT hh:mm:ss") &amp; "," &amp; electricity_data!G7881</f>
        <v>2024-11-24 07:00:00,-0,003</v>
      </c>
    </row>
    <row r="7882" spans="1:1" x14ac:dyDescent="0.25">
      <c r="A7882" t="str">
        <f>TEXT(electricity_data!A7882+electricity_data!B7882,"JJJJ-MM-TT hh:mm:ss") &amp; "," &amp; electricity_data!G7882</f>
        <v>2024-11-24 08:00:00,0,137</v>
      </c>
    </row>
    <row r="7883" spans="1:1" x14ac:dyDescent="0.25">
      <c r="A7883" t="str">
        <f>TEXT(electricity_data!A7883+electricity_data!B7883,"JJJJ-MM-TT hh:mm:ss") &amp; "," &amp; electricity_data!G7883</f>
        <v>2024-11-24 09:00:00,0,375</v>
      </c>
    </row>
    <row r="7884" spans="1:1" x14ac:dyDescent="0.25">
      <c r="A7884" t="str">
        <f>TEXT(electricity_data!A7884+electricity_data!B7884,"JJJJ-MM-TT hh:mm:ss") &amp; "," &amp; electricity_data!G7884</f>
        <v>2024-11-24 10:00:00,0,207</v>
      </c>
    </row>
    <row r="7885" spans="1:1" x14ac:dyDescent="0.25">
      <c r="A7885" t="str">
        <f>TEXT(electricity_data!A7885+electricity_data!B7885,"JJJJ-MM-TT hh:mm:ss") &amp; "," &amp; electricity_data!G7885</f>
        <v>2024-11-24 11:00:00,0,253</v>
      </c>
    </row>
    <row r="7886" spans="1:1" x14ac:dyDescent="0.25">
      <c r="A7886" t="str">
        <f>TEXT(electricity_data!A7886+electricity_data!B7886,"JJJJ-MM-TT hh:mm:ss") &amp; "," &amp; electricity_data!G7886</f>
        <v>2024-11-24 12:00:00,0,101</v>
      </c>
    </row>
    <row r="7887" spans="1:1" x14ac:dyDescent="0.25">
      <c r="A7887" t="str">
        <f>TEXT(electricity_data!A7887+electricity_data!B7887,"JJJJ-MM-TT hh:mm:ss") &amp; "," &amp; electricity_data!G7887</f>
        <v>2024-11-24 13:00:00,0,101</v>
      </c>
    </row>
    <row r="7888" spans="1:1" x14ac:dyDescent="0.25">
      <c r="A7888" t="str">
        <f>TEXT(electricity_data!A7888+electricity_data!B7888,"JJJJ-MM-TT hh:mm:ss") &amp; "," &amp; electricity_data!G7888</f>
        <v>2024-11-24 14:00:00,0,311</v>
      </c>
    </row>
    <row r="7889" spans="1:1" x14ac:dyDescent="0.25">
      <c r="A7889" t="str">
        <f>TEXT(electricity_data!A7889+electricity_data!B7889,"JJJJ-MM-TT hh:mm:ss") &amp; "," &amp; electricity_data!G7889</f>
        <v>2024-11-24 15:00:00,0,661</v>
      </c>
    </row>
    <row r="7890" spans="1:1" x14ac:dyDescent="0.25">
      <c r="A7890" t="str">
        <f>TEXT(electricity_data!A7890+electricity_data!B7890,"JJJJ-MM-TT hh:mm:ss") &amp; "," &amp; electricity_data!G7890</f>
        <v>2024-11-24 16:00:00,1,399</v>
      </c>
    </row>
    <row r="7891" spans="1:1" x14ac:dyDescent="0.25">
      <c r="A7891" t="str">
        <f>TEXT(electricity_data!A7891+electricity_data!B7891,"JJJJ-MM-TT hh:mm:ss") &amp; "," &amp; electricity_data!G7891</f>
        <v>2024-11-24 17:00:00,1,552</v>
      </c>
    </row>
    <row r="7892" spans="1:1" x14ac:dyDescent="0.25">
      <c r="A7892" t="str">
        <f>TEXT(electricity_data!A7892+electricity_data!B7892,"JJJJ-MM-TT hh:mm:ss") &amp; "," &amp; electricity_data!G7892</f>
        <v>2024-11-24 18:00:00,1,618</v>
      </c>
    </row>
    <row r="7893" spans="1:1" x14ac:dyDescent="0.25">
      <c r="A7893" t="str">
        <f>TEXT(electricity_data!A7893+electricity_data!B7893,"JJJJ-MM-TT hh:mm:ss") &amp; "," &amp; electricity_data!G7893</f>
        <v>2024-11-24 19:00:00,1,202</v>
      </c>
    </row>
    <row r="7894" spans="1:1" x14ac:dyDescent="0.25">
      <c r="A7894" t="str">
        <f>TEXT(electricity_data!A7894+electricity_data!B7894,"JJJJ-MM-TT hh:mm:ss") &amp; "," &amp; electricity_data!G7894</f>
        <v>2024-11-24 20:00:00,0,74</v>
      </c>
    </row>
    <row r="7895" spans="1:1" x14ac:dyDescent="0.25">
      <c r="A7895" t="str">
        <f>TEXT(electricity_data!A7895+electricity_data!B7895,"JJJJ-MM-TT hh:mm:ss") &amp; "," &amp; electricity_data!G7895</f>
        <v>2024-11-24 21:00:00,0,45</v>
      </c>
    </row>
    <row r="7896" spans="1:1" x14ac:dyDescent="0.25">
      <c r="A7896" t="str">
        <f>TEXT(electricity_data!A7896+electricity_data!B7896,"JJJJ-MM-TT hh:mm:ss") &amp; "," &amp; electricity_data!G7896</f>
        <v>2024-11-24 22:00:00,0,327</v>
      </c>
    </row>
    <row r="7897" spans="1:1" x14ac:dyDescent="0.25">
      <c r="A7897" t="str">
        <f>TEXT(electricity_data!A7897+electricity_data!B7897,"JJJJ-MM-TT hh:mm:ss") &amp; "," &amp; electricity_data!G7897</f>
        <v>2024-11-24 23:00:00,0,001</v>
      </c>
    </row>
    <row r="7898" spans="1:1" x14ac:dyDescent="0.25">
      <c r="A7898" t="str">
        <f>TEXT(electricity_data!A7898+electricity_data!B7898,"JJJJ-MM-TT hh:mm:ss") &amp; "," &amp; electricity_data!G7898</f>
        <v>2024-11-25 00:00:00,-0,125</v>
      </c>
    </row>
    <row r="7899" spans="1:1" x14ac:dyDescent="0.25">
      <c r="A7899" t="str">
        <f>TEXT(electricity_data!A7899+electricity_data!B7899,"JJJJ-MM-TT hh:mm:ss") &amp; "," &amp; electricity_data!G7899</f>
        <v>2024-11-25 01:00:00,-0,159</v>
      </c>
    </row>
    <row r="7900" spans="1:1" x14ac:dyDescent="0.25">
      <c r="A7900" t="str">
        <f>TEXT(electricity_data!A7900+electricity_data!B7900,"JJJJ-MM-TT hh:mm:ss") &amp; "," &amp; electricity_data!G7900</f>
        <v>2024-11-25 02:00:00,-0,142</v>
      </c>
    </row>
    <row r="7901" spans="1:1" x14ac:dyDescent="0.25">
      <c r="A7901" t="str">
        <f>TEXT(electricity_data!A7901+electricity_data!B7901,"JJJJ-MM-TT hh:mm:ss") &amp; "," &amp; electricity_data!G7901</f>
        <v>2024-11-25 03:00:00,-0,186</v>
      </c>
    </row>
    <row r="7902" spans="1:1" x14ac:dyDescent="0.25">
      <c r="A7902" t="str">
        <f>TEXT(electricity_data!A7902+electricity_data!B7902,"JJJJ-MM-TT hh:mm:ss") &amp; "," &amp; electricity_data!G7902</f>
        <v>2024-11-25 04:00:00,-0,142</v>
      </c>
    </row>
    <row r="7903" spans="1:1" x14ac:dyDescent="0.25">
      <c r="A7903" t="str">
        <f>TEXT(electricity_data!A7903+electricity_data!B7903,"JJJJ-MM-TT hh:mm:ss") &amp; "," &amp; electricity_data!G7903</f>
        <v>2024-11-25 05:00:00,-0,028</v>
      </c>
    </row>
    <row r="7904" spans="1:1" x14ac:dyDescent="0.25">
      <c r="A7904" t="str">
        <f>TEXT(electricity_data!A7904+electricity_data!B7904,"JJJJ-MM-TT hh:mm:ss") &amp; "," &amp; electricity_data!G7904</f>
        <v>2024-11-25 06:00:00,0,009</v>
      </c>
    </row>
    <row r="7905" spans="1:1" x14ac:dyDescent="0.25">
      <c r="A7905" t="str">
        <f>TEXT(electricity_data!A7905+electricity_data!B7905,"JJJJ-MM-TT hh:mm:ss") &amp; "," &amp; electricity_data!G7905</f>
        <v>2024-11-25 07:00:00,5,438</v>
      </c>
    </row>
    <row r="7906" spans="1:1" x14ac:dyDescent="0.25">
      <c r="A7906" t="str">
        <f>TEXT(electricity_data!A7906+electricity_data!B7906,"JJJJ-MM-TT hh:mm:ss") &amp; "," &amp; electricity_data!G7906</f>
        <v>2024-11-25 08:00:00,7,701</v>
      </c>
    </row>
    <row r="7907" spans="1:1" x14ac:dyDescent="0.25">
      <c r="A7907" t="str">
        <f>TEXT(electricity_data!A7907+electricity_data!B7907,"JJJJ-MM-TT hh:mm:ss") &amp; "," &amp; electricity_data!G7907</f>
        <v>2024-11-25 09:00:00,6,657</v>
      </c>
    </row>
    <row r="7908" spans="1:1" x14ac:dyDescent="0.25">
      <c r="A7908" t="str">
        <f>TEXT(electricity_data!A7908+electricity_data!B7908,"JJJJ-MM-TT hh:mm:ss") &amp; "," &amp; electricity_data!G7908</f>
        <v>2024-11-25 10:00:00,4,255</v>
      </c>
    </row>
    <row r="7909" spans="1:1" x14ac:dyDescent="0.25">
      <c r="A7909" t="str">
        <f>TEXT(electricity_data!A7909+electricity_data!B7909,"JJJJ-MM-TT hh:mm:ss") &amp; "," &amp; electricity_data!G7909</f>
        <v>2024-11-25 11:00:00,4,137</v>
      </c>
    </row>
    <row r="7910" spans="1:1" x14ac:dyDescent="0.25">
      <c r="A7910" t="str">
        <f>TEXT(electricity_data!A7910+electricity_data!B7910,"JJJJ-MM-TT hh:mm:ss") &amp; "," &amp; electricity_data!G7910</f>
        <v>2024-11-25 12:00:00,4</v>
      </c>
    </row>
    <row r="7911" spans="1:1" x14ac:dyDescent="0.25">
      <c r="A7911" t="str">
        <f>TEXT(electricity_data!A7911+electricity_data!B7911,"JJJJ-MM-TT hh:mm:ss") &amp; "," &amp; electricity_data!G7911</f>
        <v>2024-11-25 13:00:00,5,716</v>
      </c>
    </row>
    <row r="7912" spans="1:1" x14ac:dyDescent="0.25">
      <c r="A7912" t="str">
        <f>TEXT(electricity_data!A7912+electricity_data!B7912,"JJJJ-MM-TT hh:mm:ss") &amp; "," &amp; electricity_data!G7912</f>
        <v>2024-11-25 14:00:00,6,797</v>
      </c>
    </row>
    <row r="7913" spans="1:1" x14ac:dyDescent="0.25">
      <c r="A7913" t="str">
        <f>TEXT(electricity_data!A7913+electricity_data!B7913,"JJJJ-MM-TT hh:mm:ss") &amp; "," &amp; electricity_data!G7913</f>
        <v>2024-11-25 15:00:00,9,499</v>
      </c>
    </row>
    <row r="7914" spans="1:1" x14ac:dyDescent="0.25">
      <c r="A7914" t="str">
        <f>TEXT(electricity_data!A7914+electricity_data!B7914,"JJJJ-MM-TT hh:mm:ss") &amp; "," &amp; electricity_data!G7914</f>
        <v>2024-11-25 16:00:00,9,258</v>
      </c>
    </row>
    <row r="7915" spans="1:1" x14ac:dyDescent="0.25">
      <c r="A7915" t="str">
        <f>TEXT(electricity_data!A7915+electricity_data!B7915,"JJJJ-MM-TT hh:mm:ss") &amp; "," &amp; electricity_data!G7915</f>
        <v>2024-11-25 17:00:00,11,608</v>
      </c>
    </row>
    <row r="7916" spans="1:1" x14ac:dyDescent="0.25">
      <c r="A7916" t="str">
        <f>TEXT(electricity_data!A7916+electricity_data!B7916,"JJJJ-MM-TT hh:mm:ss") &amp; "," &amp; electricity_data!G7916</f>
        <v>2024-11-25 18:00:00,12,8</v>
      </c>
    </row>
    <row r="7917" spans="1:1" x14ac:dyDescent="0.25">
      <c r="A7917" t="str">
        <f>TEXT(electricity_data!A7917+electricity_data!B7917,"JJJJ-MM-TT hh:mm:ss") &amp; "," &amp; electricity_data!G7917</f>
        <v>2024-11-25 19:00:00,11,8</v>
      </c>
    </row>
    <row r="7918" spans="1:1" x14ac:dyDescent="0.25">
      <c r="A7918" t="str">
        <f>TEXT(electricity_data!A7918+electricity_data!B7918,"JJJJ-MM-TT hh:mm:ss") &amp; "," &amp; electricity_data!G7918</f>
        <v>2024-11-25 20:00:00,9,473</v>
      </c>
    </row>
    <row r="7919" spans="1:1" x14ac:dyDescent="0.25">
      <c r="A7919" t="str">
        <f>TEXT(electricity_data!A7919+electricity_data!B7919,"JJJJ-MM-TT hh:mm:ss") &amp; "," &amp; electricity_data!G7919</f>
        <v>2024-11-25 21:00:00,8,126</v>
      </c>
    </row>
    <row r="7920" spans="1:1" x14ac:dyDescent="0.25">
      <c r="A7920" t="str">
        <f>TEXT(electricity_data!A7920+electricity_data!B7920,"JJJJ-MM-TT hh:mm:ss") &amp; "," &amp; electricity_data!G7920</f>
        <v>2024-11-25 22:00:00,8,626</v>
      </c>
    </row>
    <row r="7921" spans="1:1" x14ac:dyDescent="0.25">
      <c r="A7921" t="str">
        <f>TEXT(electricity_data!A7921+electricity_data!B7921,"JJJJ-MM-TT hh:mm:ss") &amp; "," &amp; electricity_data!G7921</f>
        <v>2024-11-25 23:00:00,6,917</v>
      </c>
    </row>
    <row r="7922" spans="1:1" x14ac:dyDescent="0.25">
      <c r="A7922" t="str">
        <f>TEXT(electricity_data!A7922+electricity_data!B7922,"JJJJ-MM-TT hh:mm:ss") &amp; "," &amp; electricity_data!G7922</f>
        <v>2024-11-26 00:00:00,8,953</v>
      </c>
    </row>
    <row r="7923" spans="1:1" x14ac:dyDescent="0.25">
      <c r="A7923" t="str">
        <f>TEXT(electricity_data!A7923+electricity_data!B7923,"JJJJ-MM-TT hh:mm:ss") &amp; "," &amp; electricity_data!G7923</f>
        <v>2024-11-26 01:00:00,7,799</v>
      </c>
    </row>
    <row r="7924" spans="1:1" x14ac:dyDescent="0.25">
      <c r="A7924" t="str">
        <f>TEXT(electricity_data!A7924+electricity_data!B7924,"JJJJ-MM-TT hh:mm:ss") &amp; "," &amp; electricity_data!G7924</f>
        <v>2024-11-26 02:00:00,7,766</v>
      </c>
    </row>
    <row r="7925" spans="1:1" x14ac:dyDescent="0.25">
      <c r="A7925" t="str">
        <f>TEXT(electricity_data!A7925+electricity_data!B7925,"JJJJ-MM-TT hh:mm:ss") &amp; "," &amp; electricity_data!G7925</f>
        <v>2024-11-26 03:00:00,7,055</v>
      </c>
    </row>
    <row r="7926" spans="1:1" x14ac:dyDescent="0.25">
      <c r="A7926" t="str">
        <f>TEXT(electricity_data!A7926+electricity_data!B7926,"JJJJ-MM-TT hh:mm:ss") &amp; "," &amp; electricity_data!G7926</f>
        <v>2024-11-26 04:00:00,7,272</v>
      </c>
    </row>
    <row r="7927" spans="1:1" x14ac:dyDescent="0.25">
      <c r="A7927" t="str">
        <f>TEXT(electricity_data!A7927+electricity_data!B7927,"JJJJ-MM-TT hh:mm:ss") &amp; "," &amp; electricity_data!G7927</f>
        <v>2024-11-26 05:00:00,8,226</v>
      </c>
    </row>
    <row r="7928" spans="1:1" x14ac:dyDescent="0.25">
      <c r="A7928" t="str">
        <f>TEXT(electricity_data!A7928+electricity_data!B7928,"JJJJ-MM-TT hh:mm:ss") &amp; "," &amp; electricity_data!G7928</f>
        <v>2024-11-26 06:00:00,10,145</v>
      </c>
    </row>
    <row r="7929" spans="1:1" x14ac:dyDescent="0.25">
      <c r="A7929" t="str">
        <f>TEXT(electricity_data!A7929+electricity_data!B7929,"JJJJ-MM-TT hh:mm:ss") &amp; "," &amp; electricity_data!G7929</f>
        <v>2024-11-26 07:00:00,13,09</v>
      </c>
    </row>
    <row r="7930" spans="1:1" x14ac:dyDescent="0.25">
      <c r="A7930" t="str">
        <f>TEXT(electricity_data!A7930+electricity_data!B7930,"JJJJ-MM-TT hh:mm:ss") &amp; "," &amp; electricity_data!G7930</f>
        <v>2024-11-26 08:00:00,13,784</v>
      </c>
    </row>
    <row r="7931" spans="1:1" x14ac:dyDescent="0.25">
      <c r="A7931" t="str">
        <f>TEXT(electricity_data!A7931+electricity_data!B7931,"JJJJ-MM-TT hh:mm:ss") &amp; "," &amp; electricity_data!G7931</f>
        <v>2024-11-26 09:00:00,12,709</v>
      </c>
    </row>
    <row r="7932" spans="1:1" x14ac:dyDescent="0.25">
      <c r="A7932" t="str">
        <f>TEXT(electricity_data!A7932+electricity_data!B7932,"JJJJ-MM-TT hh:mm:ss") &amp; "," &amp; electricity_data!G7932</f>
        <v>2024-11-26 10:00:00,11,209</v>
      </c>
    </row>
    <row r="7933" spans="1:1" x14ac:dyDescent="0.25">
      <c r="A7933" t="str">
        <f>TEXT(electricity_data!A7933+electricity_data!B7933,"JJJJ-MM-TT hh:mm:ss") &amp; "," &amp; electricity_data!G7933</f>
        <v>2024-11-26 11:00:00,10</v>
      </c>
    </row>
    <row r="7934" spans="1:1" x14ac:dyDescent="0.25">
      <c r="A7934" t="str">
        <f>TEXT(electricity_data!A7934+electricity_data!B7934,"JJJJ-MM-TT hh:mm:ss") &amp; "," &amp; electricity_data!G7934</f>
        <v>2024-11-26 12:00:00,9,09</v>
      </c>
    </row>
    <row r="7935" spans="1:1" x14ac:dyDescent="0.25">
      <c r="A7935" t="str">
        <f>TEXT(electricity_data!A7935+electricity_data!B7935,"JJJJ-MM-TT hh:mm:ss") &amp; "," &amp; electricity_data!G7935</f>
        <v>2024-11-26 13:00:00,10,207</v>
      </c>
    </row>
    <row r="7936" spans="1:1" x14ac:dyDescent="0.25">
      <c r="A7936" t="str">
        <f>TEXT(electricity_data!A7936+electricity_data!B7936,"JJJJ-MM-TT hh:mm:ss") &amp; "," &amp; electricity_data!G7936</f>
        <v>2024-11-26 14:00:00,11,61</v>
      </c>
    </row>
    <row r="7937" spans="1:1" x14ac:dyDescent="0.25">
      <c r="A7937" t="str">
        <f>TEXT(electricity_data!A7937+electricity_data!B7937,"JJJJ-MM-TT hh:mm:ss") &amp; "," &amp; electricity_data!G7937</f>
        <v>2024-11-26 15:00:00,12,395</v>
      </c>
    </row>
    <row r="7938" spans="1:1" x14ac:dyDescent="0.25">
      <c r="A7938" t="str">
        <f>TEXT(electricity_data!A7938+electricity_data!B7938,"JJJJ-MM-TT hh:mm:ss") &amp; "," &amp; electricity_data!G7938</f>
        <v>2024-11-26 16:00:00,14,31</v>
      </c>
    </row>
    <row r="7939" spans="1:1" x14ac:dyDescent="0.25">
      <c r="A7939" t="str">
        <f>TEXT(electricity_data!A7939+electricity_data!B7939,"JJJJ-MM-TT hh:mm:ss") &amp; "," &amp; electricity_data!G7939</f>
        <v>2024-11-26 17:00:00,15,552</v>
      </c>
    </row>
    <row r="7940" spans="1:1" x14ac:dyDescent="0.25">
      <c r="A7940" t="str">
        <f>TEXT(electricity_data!A7940+electricity_data!B7940,"JJJJ-MM-TT hh:mm:ss") &amp; "," &amp; electricity_data!G7940</f>
        <v>2024-11-26 18:00:00,16,091</v>
      </c>
    </row>
    <row r="7941" spans="1:1" x14ac:dyDescent="0.25">
      <c r="A7941" t="str">
        <f>TEXT(electricity_data!A7941+electricity_data!B7941,"JJJJ-MM-TT hh:mm:ss") &amp; "," &amp; electricity_data!G7941</f>
        <v>2024-11-26 19:00:00,15,328</v>
      </c>
    </row>
    <row r="7942" spans="1:1" x14ac:dyDescent="0.25">
      <c r="A7942" t="str">
        <f>TEXT(electricity_data!A7942+electricity_data!B7942,"JJJJ-MM-TT hh:mm:ss") &amp; "," &amp; electricity_data!G7942</f>
        <v>2024-11-26 20:00:00,12,638</v>
      </c>
    </row>
    <row r="7943" spans="1:1" x14ac:dyDescent="0.25">
      <c r="A7943" t="str">
        <f>TEXT(electricity_data!A7943+electricity_data!B7943,"JJJJ-MM-TT hh:mm:ss") &amp; "," &amp; electricity_data!G7943</f>
        <v>2024-11-26 21:00:00,11,823</v>
      </c>
    </row>
    <row r="7944" spans="1:1" x14ac:dyDescent="0.25">
      <c r="A7944" t="str">
        <f>TEXT(electricity_data!A7944+electricity_data!B7944,"JJJJ-MM-TT hh:mm:ss") &amp; "," &amp; electricity_data!G7944</f>
        <v>2024-11-26 22:00:00,12,213</v>
      </c>
    </row>
    <row r="7945" spans="1:1" x14ac:dyDescent="0.25">
      <c r="A7945" t="str">
        <f>TEXT(electricity_data!A7945+electricity_data!B7945,"JJJJ-MM-TT hh:mm:ss") &amp; "," &amp; electricity_data!G7945</f>
        <v>2024-11-26 23:00:00,11,334</v>
      </c>
    </row>
    <row r="7946" spans="1:1" x14ac:dyDescent="0.25">
      <c r="A7946" t="str">
        <f>TEXT(electricity_data!A7946+electricity_data!B7946,"JJJJ-MM-TT hh:mm:ss") &amp; "," &amp; electricity_data!G7946</f>
        <v>2024-11-27 00:00:00,10,474</v>
      </c>
    </row>
    <row r="7947" spans="1:1" x14ac:dyDescent="0.25">
      <c r="A7947" t="str">
        <f>TEXT(electricity_data!A7947+electricity_data!B7947,"JJJJ-MM-TT hh:mm:ss") &amp; "," &amp; electricity_data!G7947</f>
        <v>2024-11-27 01:00:00,10,628</v>
      </c>
    </row>
    <row r="7948" spans="1:1" x14ac:dyDescent="0.25">
      <c r="A7948" t="str">
        <f>TEXT(electricity_data!A7948+electricity_data!B7948,"JJJJ-MM-TT hh:mm:ss") &amp; "," &amp; electricity_data!G7948</f>
        <v>2024-11-27 02:00:00,11</v>
      </c>
    </row>
    <row r="7949" spans="1:1" x14ac:dyDescent="0.25">
      <c r="A7949" t="str">
        <f>TEXT(electricity_data!A7949+electricity_data!B7949,"JJJJ-MM-TT hh:mm:ss") &amp; "," &amp; electricity_data!G7949</f>
        <v>2024-11-27 03:00:00,11,146</v>
      </c>
    </row>
    <row r="7950" spans="1:1" x14ac:dyDescent="0.25">
      <c r="A7950" t="str">
        <f>TEXT(electricity_data!A7950+electricity_data!B7950,"JJJJ-MM-TT hh:mm:ss") &amp; "," &amp; electricity_data!G7950</f>
        <v>2024-11-27 04:00:00,11,466</v>
      </c>
    </row>
    <row r="7951" spans="1:1" x14ac:dyDescent="0.25">
      <c r="A7951" t="str">
        <f>TEXT(electricity_data!A7951+electricity_data!B7951,"JJJJ-MM-TT hh:mm:ss") &amp; "," &amp; electricity_data!G7951</f>
        <v>2024-11-27 05:00:00,12,392</v>
      </c>
    </row>
    <row r="7952" spans="1:1" x14ac:dyDescent="0.25">
      <c r="A7952" t="str">
        <f>TEXT(electricity_data!A7952+electricity_data!B7952,"JJJJ-MM-TT hh:mm:ss") &amp; "," &amp; electricity_data!G7952</f>
        <v>2024-11-27 06:00:00,14,05</v>
      </c>
    </row>
    <row r="7953" spans="1:1" x14ac:dyDescent="0.25">
      <c r="A7953" t="str">
        <f>TEXT(electricity_data!A7953+electricity_data!B7953,"JJJJ-MM-TT hh:mm:ss") &amp; "," &amp; electricity_data!G7953</f>
        <v>2024-11-27 07:00:00,16</v>
      </c>
    </row>
    <row r="7954" spans="1:1" x14ac:dyDescent="0.25">
      <c r="A7954" t="str">
        <f>TEXT(electricity_data!A7954+electricity_data!B7954,"JJJJ-MM-TT hh:mm:ss") &amp; "," &amp; electricity_data!G7954</f>
        <v>2024-11-27 08:00:00,18,484</v>
      </c>
    </row>
    <row r="7955" spans="1:1" x14ac:dyDescent="0.25">
      <c r="A7955" t="str">
        <f>TEXT(electricity_data!A7955+electricity_data!B7955,"JJJJ-MM-TT hh:mm:ss") &amp; "," &amp; electricity_data!G7955</f>
        <v>2024-11-27 09:00:00,16,445</v>
      </c>
    </row>
    <row r="7956" spans="1:1" x14ac:dyDescent="0.25">
      <c r="A7956" t="str">
        <f>TEXT(electricity_data!A7956+electricity_data!B7956,"JJJJ-MM-TT hh:mm:ss") &amp; "," &amp; electricity_data!G7956</f>
        <v>2024-11-27 10:00:00,15,31</v>
      </c>
    </row>
    <row r="7957" spans="1:1" x14ac:dyDescent="0.25">
      <c r="A7957" t="str">
        <f>TEXT(electricity_data!A7957+electricity_data!B7957,"JJJJ-MM-TT hh:mm:ss") &amp; "," &amp; electricity_data!G7957</f>
        <v>2024-11-27 11:00:00,15</v>
      </c>
    </row>
    <row r="7958" spans="1:1" x14ac:dyDescent="0.25">
      <c r="A7958" t="str">
        <f>TEXT(electricity_data!A7958+electricity_data!B7958,"JJJJ-MM-TT hh:mm:ss") &amp; "," &amp; electricity_data!G7958</f>
        <v>2024-11-27 12:00:00,14,566</v>
      </c>
    </row>
    <row r="7959" spans="1:1" x14ac:dyDescent="0.25">
      <c r="A7959" t="str">
        <f>TEXT(electricity_data!A7959+electricity_data!B7959,"JJJJ-MM-TT hh:mm:ss") &amp; "," &amp; electricity_data!G7959</f>
        <v>2024-11-27 13:00:00,14,049</v>
      </c>
    </row>
    <row r="7960" spans="1:1" x14ac:dyDescent="0.25">
      <c r="A7960" t="str">
        <f>TEXT(electricity_data!A7960+electricity_data!B7960,"JJJJ-MM-TT hh:mm:ss") &amp; "," &amp; electricity_data!G7960</f>
        <v>2024-11-27 14:00:00,13,009</v>
      </c>
    </row>
    <row r="7961" spans="1:1" x14ac:dyDescent="0.25">
      <c r="A7961" t="str">
        <f>TEXT(electricity_data!A7961+electricity_data!B7961,"JJJJ-MM-TT hh:mm:ss") &amp; "," &amp; electricity_data!G7961</f>
        <v>2024-11-27 15:00:00,13,17</v>
      </c>
    </row>
    <row r="7962" spans="1:1" x14ac:dyDescent="0.25">
      <c r="A7962" t="str">
        <f>TEXT(electricity_data!A7962+electricity_data!B7962,"JJJJ-MM-TT hh:mm:ss") &amp; "," &amp; electricity_data!G7962</f>
        <v>2024-11-27 16:00:00,11,756</v>
      </c>
    </row>
    <row r="7963" spans="1:1" x14ac:dyDescent="0.25">
      <c r="A7963" t="str">
        <f>TEXT(electricity_data!A7963+electricity_data!B7963,"JJJJ-MM-TT hh:mm:ss") &amp; "," &amp; electricity_data!G7963</f>
        <v>2024-11-27 17:00:00,11,024</v>
      </c>
    </row>
    <row r="7964" spans="1:1" x14ac:dyDescent="0.25">
      <c r="A7964" t="str">
        <f>TEXT(electricity_data!A7964+electricity_data!B7964,"JJJJ-MM-TT hh:mm:ss") &amp; "," &amp; electricity_data!G7964</f>
        <v>2024-11-27 18:00:00,11,229</v>
      </c>
    </row>
    <row r="7965" spans="1:1" x14ac:dyDescent="0.25">
      <c r="A7965" t="str">
        <f>TEXT(electricity_data!A7965+electricity_data!B7965,"JJJJ-MM-TT hh:mm:ss") &amp; "," &amp; electricity_data!G7965</f>
        <v>2024-11-27 19:00:00,10,184</v>
      </c>
    </row>
    <row r="7966" spans="1:1" x14ac:dyDescent="0.25">
      <c r="A7966" t="str">
        <f>TEXT(electricity_data!A7966+electricity_data!B7966,"JJJJ-MM-TT hh:mm:ss") &amp; "," &amp; electricity_data!G7966</f>
        <v>2024-11-27 20:00:00,7,814</v>
      </c>
    </row>
    <row r="7967" spans="1:1" x14ac:dyDescent="0.25">
      <c r="A7967" t="str">
        <f>TEXT(electricity_data!A7967+electricity_data!B7967,"JJJJ-MM-TT hh:mm:ss") &amp; "," &amp; electricity_data!G7967</f>
        <v>2024-11-27 21:00:00,7,186</v>
      </c>
    </row>
    <row r="7968" spans="1:1" x14ac:dyDescent="0.25">
      <c r="A7968" t="str">
        <f>TEXT(electricity_data!A7968+electricity_data!B7968,"JJJJ-MM-TT hh:mm:ss") &amp; "," &amp; electricity_data!G7968</f>
        <v>2024-11-27 22:00:00,6,705</v>
      </c>
    </row>
    <row r="7969" spans="1:1" x14ac:dyDescent="0.25">
      <c r="A7969" t="str">
        <f>TEXT(electricity_data!A7969+electricity_data!B7969,"JJJJ-MM-TT hh:mm:ss") &amp; "," &amp; electricity_data!G7969</f>
        <v>2024-11-27 23:00:00,4,878</v>
      </c>
    </row>
    <row r="7970" spans="1:1" x14ac:dyDescent="0.25">
      <c r="A7970" t="str">
        <f>TEXT(electricity_data!A7970+electricity_data!B7970,"JJJJ-MM-TT hh:mm:ss") &amp; "," &amp; electricity_data!G7970</f>
        <v>2024-11-28 00:00:00,4,921</v>
      </c>
    </row>
    <row r="7971" spans="1:1" x14ac:dyDescent="0.25">
      <c r="A7971" t="str">
        <f>TEXT(electricity_data!A7971+electricity_data!B7971,"JJJJ-MM-TT hh:mm:ss") &amp; "," &amp; electricity_data!G7971</f>
        <v>2024-11-28 01:00:00,4,121</v>
      </c>
    </row>
    <row r="7972" spans="1:1" x14ac:dyDescent="0.25">
      <c r="A7972" t="str">
        <f>TEXT(electricity_data!A7972+electricity_data!B7972,"JJJJ-MM-TT hh:mm:ss") &amp; "," &amp; electricity_data!G7972</f>
        <v>2024-11-28 02:00:00,3,295</v>
      </c>
    </row>
    <row r="7973" spans="1:1" x14ac:dyDescent="0.25">
      <c r="A7973" t="str">
        <f>TEXT(electricity_data!A7973+electricity_data!B7973,"JJJJ-MM-TT hh:mm:ss") &amp; "," &amp; electricity_data!G7973</f>
        <v>2024-11-28 03:00:00,3,208</v>
      </c>
    </row>
    <row r="7974" spans="1:1" x14ac:dyDescent="0.25">
      <c r="A7974" t="str">
        <f>TEXT(electricity_data!A7974+electricity_data!B7974,"JJJJ-MM-TT hh:mm:ss") &amp; "," &amp; electricity_data!G7974</f>
        <v>2024-11-28 04:00:00,3,169</v>
      </c>
    </row>
    <row r="7975" spans="1:1" x14ac:dyDescent="0.25">
      <c r="A7975" t="str">
        <f>TEXT(electricity_data!A7975+electricity_data!B7975,"JJJJ-MM-TT hh:mm:ss") &amp; "," &amp; electricity_data!G7975</f>
        <v>2024-11-28 05:00:00,5,229</v>
      </c>
    </row>
    <row r="7976" spans="1:1" x14ac:dyDescent="0.25">
      <c r="A7976" t="str">
        <f>TEXT(electricity_data!A7976+electricity_data!B7976,"JJJJ-MM-TT hh:mm:ss") &amp; "," &amp; electricity_data!G7976</f>
        <v>2024-11-28 06:00:00,6,498</v>
      </c>
    </row>
    <row r="7977" spans="1:1" x14ac:dyDescent="0.25">
      <c r="A7977" t="str">
        <f>TEXT(electricity_data!A7977+electricity_data!B7977,"JJJJ-MM-TT hh:mm:ss") &amp; "," &amp; electricity_data!G7977</f>
        <v>2024-11-28 07:00:00,8,813</v>
      </c>
    </row>
    <row r="7978" spans="1:1" x14ac:dyDescent="0.25">
      <c r="A7978" t="str">
        <f>TEXT(electricity_data!A7978+electricity_data!B7978,"JJJJ-MM-TT hh:mm:ss") &amp; "," &amp; electricity_data!G7978</f>
        <v>2024-11-28 08:00:00,10,741</v>
      </c>
    </row>
    <row r="7979" spans="1:1" x14ac:dyDescent="0.25">
      <c r="A7979" t="str">
        <f>TEXT(electricity_data!A7979+electricity_data!B7979,"JJJJ-MM-TT hh:mm:ss") &amp; "," &amp; electricity_data!G7979</f>
        <v>2024-11-28 09:00:00,10,741</v>
      </c>
    </row>
    <row r="7980" spans="1:1" x14ac:dyDescent="0.25">
      <c r="A7980" t="str">
        <f>TEXT(electricity_data!A7980+electricity_data!B7980,"JJJJ-MM-TT hh:mm:ss") &amp; "," &amp; electricity_data!G7980</f>
        <v>2024-11-28 10:00:00,9,21</v>
      </c>
    </row>
    <row r="7981" spans="1:1" x14ac:dyDescent="0.25">
      <c r="A7981" t="str">
        <f>TEXT(electricity_data!A7981+electricity_data!B7981,"JJJJ-MM-TT hh:mm:ss") &amp; "," &amp; electricity_data!G7981</f>
        <v>2024-11-28 11:00:00,9,87</v>
      </c>
    </row>
    <row r="7982" spans="1:1" x14ac:dyDescent="0.25">
      <c r="A7982" t="str">
        <f>TEXT(electricity_data!A7982+electricity_data!B7982,"JJJJ-MM-TT hh:mm:ss") &amp; "," &amp; electricity_data!G7982</f>
        <v>2024-11-28 12:00:00,9,616</v>
      </c>
    </row>
    <row r="7983" spans="1:1" x14ac:dyDescent="0.25">
      <c r="A7983" t="str">
        <f>TEXT(electricity_data!A7983+electricity_data!B7983,"JJJJ-MM-TT hh:mm:ss") &amp; "," &amp; electricity_data!G7983</f>
        <v>2024-11-28 13:00:00,9,668</v>
      </c>
    </row>
    <row r="7984" spans="1:1" x14ac:dyDescent="0.25">
      <c r="A7984" t="str">
        <f>TEXT(electricity_data!A7984+electricity_data!B7984,"JJJJ-MM-TT hh:mm:ss") &amp; "," &amp; electricity_data!G7984</f>
        <v>2024-11-28 14:00:00,9,786</v>
      </c>
    </row>
    <row r="7985" spans="1:1" x14ac:dyDescent="0.25">
      <c r="A7985" t="str">
        <f>TEXT(electricity_data!A7985+electricity_data!B7985,"JJJJ-MM-TT hh:mm:ss") &amp; "," &amp; electricity_data!G7985</f>
        <v>2024-11-28 15:00:00,11,159</v>
      </c>
    </row>
    <row r="7986" spans="1:1" x14ac:dyDescent="0.25">
      <c r="A7986" t="str">
        <f>TEXT(electricity_data!A7986+electricity_data!B7986,"JJJJ-MM-TT hh:mm:ss") &amp; "," &amp; electricity_data!G7986</f>
        <v>2024-11-28 16:00:00,13,262</v>
      </c>
    </row>
    <row r="7987" spans="1:1" x14ac:dyDescent="0.25">
      <c r="A7987" t="str">
        <f>TEXT(electricity_data!A7987+electricity_data!B7987,"JJJJ-MM-TT hh:mm:ss") &amp; "," &amp; electricity_data!G7987</f>
        <v>2024-11-28 17:00:00,14,933</v>
      </c>
    </row>
    <row r="7988" spans="1:1" x14ac:dyDescent="0.25">
      <c r="A7988" t="str">
        <f>TEXT(electricity_data!A7988+electricity_data!B7988,"JJJJ-MM-TT hh:mm:ss") &amp; "," &amp; electricity_data!G7988</f>
        <v>2024-11-28 18:00:00,15,823</v>
      </c>
    </row>
    <row r="7989" spans="1:1" x14ac:dyDescent="0.25">
      <c r="A7989" t="str">
        <f>TEXT(electricity_data!A7989+electricity_data!B7989,"JJJJ-MM-TT hh:mm:ss") &amp; "," &amp; electricity_data!G7989</f>
        <v>2024-11-28 19:00:00,15,391</v>
      </c>
    </row>
    <row r="7990" spans="1:1" x14ac:dyDescent="0.25">
      <c r="A7990" t="str">
        <f>TEXT(electricity_data!A7990+electricity_data!B7990,"JJJJ-MM-TT hh:mm:ss") &amp; "," &amp; electricity_data!G7990</f>
        <v>2024-11-28 20:00:00,14,397</v>
      </c>
    </row>
    <row r="7991" spans="1:1" x14ac:dyDescent="0.25">
      <c r="A7991" t="str">
        <f>TEXT(electricity_data!A7991+electricity_data!B7991,"JJJJ-MM-TT hh:mm:ss") &amp; "," &amp; electricity_data!G7991</f>
        <v>2024-11-28 21:00:00,13,249</v>
      </c>
    </row>
    <row r="7992" spans="1:1" x14ac:dyDescent="0.25">
      <c r="A7992" t="str">
        <f>TEXT(electricity_data!A7992+electricity_data!B7992,"JJJJ-MM-TT hh:mm:ss") &amp; "," &amp; electricity_data!G7992</f>
        <v>2024-11-28 22:00:00,12,216</v>
      </c>
    </row>
    <row r="7993" spans="1:1" x14ac:dyDescent="0.25">
      <c r="A7993" t="str">
        <f>TEXT(electricity_data!A7993+electricity_data!B7993,"JJJJ-MM-TT hh:mm:ss") &amp; "," &amp; electricity_data!G7993</f>
        <v>2024-11-28 23:00:00,11,26</v>
      </c>
    </row>
    <row r="7994" spans="1:1" x14ac:dyDescent="0.25">
      <c r="A7994" t="str">
        <f>TEXT(electricity_data!A7994+electricity_data!B7994,"JJJJ-MM-TT hh:mm:ss") &amp; "," &amp; electricity_data!G7994</f>
        <v>2024-11-29 00:00:00,11,03</v>
      </c>
    </row>
    <row r="7995" spans="1:1" x14ac:dyDescent="0.25">
      <c r="A7995" t="str">
        <f>TEXT(electricity_data!A7995+electricity_data!B7995,"JJJJ-MM-TT hh:mm:ss") &amp; "," &amp; electricity_data!G7995</f>
        <v>2024-11-29 01:00:00,10,701</v>
      </c>
    </row>
    <row r="7996" spans="1:1" x14ac:dyDescent="0.25">
      <c r="A7996" t="str">
        <f>TEXT(electricity_data!A7996+electricity_data!B7996,"JJJJ-MM-TT hh:mm:ss") &amp; "," &amp; electricity_data!G7996</f>
        <v>2024-11-29 02:00:00,10,347</v>
      </c>
    </row>
    <row r="7997" spans="1:1" x14ac:dyDescent="0.25">
      <c r="A7997" t="str">
        <f>TEXT(electricity_data!A7997+electricity_data!B7997,"JJJJ-MM-TT hh:mm:ss") &amp; "," &amp; electricity_data!G7997</f>
        <v>2024-11-29 03:00:00,10,28</v>
      </c>
    </row>
    <row r="7998" spans="1:1" x14ac:dyDescent="0.25">
      <c r="A7998" t="str">
        <f>TEXT(electricity_data!A7998+electricity_data!B7998,"JJJJ-MM-TT hh:mm:ss") &amp; "," &amp; electricity_data!G7998</f>
        <v>2024-11-29 04:00:00,10,53</v>
      </c>
    </row>
    <row r="7999" spans="1:1" x14ac:dyDescent="0.25">
      <c r="A7999" t="str">
        <f>TEXT(electricity_data!A7999+electricity_data!B7999,"JJJJ-MM-TT hh:mm:ss") &amp; "," &amp; electricity_data!G7999</f>
        <v>2024-11-29 05:00:00,11,528</v>
      </c>
    </row>
    <row r="8000" spans="1:1" x14ac:dyDescent="0.25">
      <c r="A8000" t="str">
        <f>TEXT(electricity_data!A8000+electricity_data!B8000,"JJJJ-MM-TT hh:mm:ss") &amp; "," &amp; electricity_data!G8000</f>
        <v>2024-11-29 06:00:00,14,51</v>
      </c>
    </row>
    <row r="8001" spans="1:1" x14ac:dyDescent="0.25">
      <c r="A8001" t="str">
        <f>TEXT(electricity_data!A8001+electricity_data!B8001,"JJJJ-MM-TT hh:mm:ss") &amp; "," &amp; electricity_data!G8001</f>
        <v>2024-11-29 07:00:00,16,928</v>
      </c>
    </row>
    <row r="8002" spans="1:1" x14ac:dyDescent="0.25">
      <c r="A8002" t="str">
        <f>TEXT(electricity_data!A8002+electricity_data!B8002,"JJJJ-MM-TT hh:mm:ss") &amp; "," &amp; electricity_data!G8002</f>
        <v>2024-11-29 08:00:00,18,135</v>
      </c>
    </row>
    <row r="8003" spans="1:1" x14ac:dyDescent="0.25">
      <c r="A8003" t="str">
        <f>TEXT(electricity_data!A8003+electricity_data!B8003,"JJJJ-MM-TT hh:mm:ss") &amp; "," &amp; electricity_data!G8003</f>
        <v>2024-11-29 09:00:00,16,249</v>
      </c>
    </row>
    <row r="8004" spans="1:1" x14ac:dyDescent="0.25">
      <c r="A8004" t="str">
        <f>TEXT(electricity_data!A8004+electricity_data!B8004,"JJJJ-MM-TT hh:mm:ss") &amp; "," &amp; electricity_data!G8004</f>
        <v>2024-11-29 10:00:00,14,301</v>
      </c>
    </row>
    <row r="8005" spans="1:1" x14ac:dyDescent="0.25">
      <c r="A8005" t="str">
        <f>TEXT(electricity_data!A8005+electricity_data!B8005,"JJJJ-MM-TT hh:mm:ss") &amp; "," &amp; electricity_data!G8005</f>
        <v>2024-11-29 11:00:00,13,64</v>
      </c>
    </row>
    <row r="8006" spans="1:1" x14ac:dyDescent="0.25">
      <c r="A8006" t="str">
        <f>TEXT(electricity_data!A8006+electricity_data!B8006,"JJJJ-MM-TT hh:mm:ss") &amp; "," &amp; electricity_data!G8006</f>
        <v>2024-11-29 12:00:00,12,659</v>
      </c>
    </row>
    <row r="8007" spans="1:1" x14ac:dyDescent="0.25">
      <c r="A8007" t="str">
        <f>TEXT(electricity_data!A8007+electricity_data!B8007,"JJJJ-MM-TT hh:mm:ss") &amp; "," &amp; electricity_data!G8007</f>
        <v>2024-11-29 13:00:00,11,95</v>
      </c>
    </row>
    <row r="8008" spans="1:1" x14ac:dyDescent="0.25">
      <c r="A8008" t="str">
        <f>TEXT(electricity_data!A8008+electricity_data!B8008,"JJJJ-MM-TT hh:mm:ss") &amp; "," &amp; electricity_data!G8008</f>
        <v>2024-11-29 14:00:00,12,958</v>
      </c>
    </row>
    <row r="8009" spans="1:1" x14ac:dyDescent="0.25">
      <c r="A8009" t="str">
        <f>TEXT(electricity_data!A8009+electricity_data!B8009,"JJJJ-MM-TT hh:mm:ss") &amp; "," &amp; electricity_data!G8009</f>
        <v>2024-11-29 15:00:00,14,102</v>
      </c>
    </row>
    <row r="8010" spans="1:1" x14ac:dyDescent="0.25">
      <c r="A8010" t="str">
        <f>TEXT(electricity_data!A8010+electricity_data!B8010,"JJJJ-MM-TT hh:mm:ss") &amp; "," &amp; electricity_data!G8010</f>
        <v>2024-11-29 16:00:00,15,201</v>
      </c>
    </row>
    <row r="8011" spans="1:1" x14ac:dyDescent="0.25">
      <c r="A8011" t="str">
        <f>TEXT(electricity_data!A8011+electricity_data!B8011,"JJJJ-MM-TT hh:mm:ss") &amp; "," &amp; electricity_data!G8011</f>
        <v>2024-11-29 17:00:00,15,044</v>
      </c>
    </row>
    <row r="8012" spans="1:1" x14ac:dyDescent="0.25">
      <c r="A8012" t="str">
        <f>TEXT(electricity_data!A8012+electricity_data!B8012,"JJJJ-MM-TT hh:mm:ss") &amp; "," &amp; electricity_data!G8012</f>
        <v>2024-11-29 18:00:00,14,203</v>
      </c>
    </row>
    <row r="8013" spans="1:1" x14ac:dyDescent="0.25">
      <c r="A8013" t="str">
        <f>TEXT(electricity_data!A8013+electricity_data!B8013,"JJJJ-MM-TT hh:mm:ss") &amp; "," &amp; electricity_data!G8013</f>
        <v>2024-11-29 19:00:00,13,081</v>
      </c>
    </row>
    <row r="8014" spans="1:1" x14ac:dyDescent="0.25">
      <c r="A8014" t="str">
        <f>TEXT(electricity_data!A8014+electricity_data!B8014,"JJJJ-MM-TT hh:mm:ss") &amp; "," &amp; electricity_data!G8014</f>
        <v>2024-11-29 20:00:00,11,99</v>
      </c>
    </row>
    <row r="8015" spans="1:1" x14ac:dyDescent="0.25">
      <c r="A8015" t="str">
        <f>TEXT(electricity_data!A8015+electricity_data!B8015,"JJJJ-MM-TT hh:mm:ss") &amp; "," &amp; electricity_data!G8015</f>
        <v>2024-11-29 21:00:00,11,51</v>
      </c>
    </row>
    <row r="8016" spans="1:1" x14ac:dyDescent="0.25">
      <c r="A8016" t="str">
        <f>TEXT(electricity_data!A8016+electricity_data!B8016,"JJJJ-MM-TT hh:mm:ss") &amp; "," &amp; electricity_data!G8016</f>
        <v>2024-11-29 22:00:00,11,373</v>
      </c>
    </row>
    <row r="8017" spans="1:1" x14ac:dyDescent="0.25">
      <c r="A8017" t="str">
        <f>TEXT(electricity_data!A8017+electricity_data!B8017,"JJJJ-MM-TT hh:mm:ss") &amp; "," &amp; electricity_data!G8017</f>
        <v>2024-11-29 23:00:00,10,345</v>
      </c>
    </row>
    <row r="8018" spans="1:1" x14ac:dyDescent="0.25">
      <c r="A8018" t="str">
        <f>TEXT(electricity_data!A8018+electricity_data!B8018,"JJJJ-MM-TT hh:mm:ss") &amp; "," &amp; electricity_data!G8018</f>
        <v>2024-11-30 00:00:00,9,883</v>
      </c>
    </row>
    <row r="8019" spans="1:1" x14ac:dyDescent="0.25">
      <c r="A8019" t="str">
        <f>TEXT(electricity_data!A8019+electricity_data!B8019,"JJJJ-MM-TT hh:mm:ss") &amp; "," &amp; electricity_data!G8019</f>
        <v>2024-11-30 01:00:00,9,2</v>
      </c>
    </row>
    <row r="8020" spans="1:1" x14ac:dyDescent="0.25">
      <c r="A8020" t="str">
        <f>TEXT(electricity_data!A8020+electricity_data!B8020,"JJJJ-MM-TT hh:mm:ss") &amp; "," &amp; electricity_data!G8020</f>
        <v>2024-11-30 02:00:00,8,969</v>
      </c>
    </row>
    <row r="8021" spans="1:1" x14ac:dyDescent="0.25">
      <c r="A8021" t="str">
        <f>TEXT(electricity_data!A8021+electricity_data!B8021,"JJJJ-MM-TT hh:mm:ss") &amp; "," &amp; electricity_data!G8021</f>
        <v>2024-11-30 03:00:00,8,69</v>
      </c>
    </row>
    <row r="8022" spans="1:1" x14ac:dyDescent="0.25">
      <c r="A8022" t="str">
        <f>TEXT(electricity_data!A8022+electricity_data!B8022,"JJJJ-MM-TT hh:mm:ss") &amp; "," &amp; electricity_data!G8022</f>
        <v>2024-11-30 04:00:00,8,818</v>
      </c>
    </row>
    <row r="8023" spans="1:1" x14ac:dyDescent="0.25">
      <c r="A8023" t="str">
        <f>TEXT(electricity_data!A8023+electricity_data!B8023,"JJJJ-MM-TT hh:mm:ss") &amp; "," &amp; electricity_data!G8023</f>
        <v>2024-11-30 05:00:00,9,018</v>
      </c>
    </row>
    <row r="8024" spans="1:1" x14ac:dyDescent="0.25">
      <c r="A8024" t="str">
        <f>TEXT(electricity_data!A8024+electricity_data!B8024,"JJJJ-MM-TT hh:mm:ss") &amp; "," &amp; electricity_data!G8024</f>
        <v>2024-11-30 06:00:00,8,89</v>
      </c>
    </row>
    <row r="8025" spans="1:1" x14ac:dyDescent="0.25">
      <c r="A8025" t="str">
        <f>TEXT(electricity_data!A8025+electricity_data!B8025,"JJJJ-MM-TT hh:mm:ss") &amp; "," &amp; electricity_data!G8025</f>
        <v>2024-11-30 07:00:00,10,306</v>
      </c>
    </row>
    <row r="8026" spans="1:1" x14ac:dyDescent="0.25">
      <c r="A8026" t="str">
        <f>TEXT(electricity_data!A8026+electricity_data!B8026,"JJJJ-MM-TT hh:mm:ss") &amp; "," &amp; electricity_data!G8026</f>
        <v>2024-11-30 08:00:00,10,739</v>
      </c>
    </row>
    <row r="8027" spans="1:1" x14ac:dyDescent="0.25">
      <c r="A8027" t="str">
        <f>TEXT(electricity_data!A8027+electricity_data!B8027,"JJJJ-MM-TT hh:mm:ss") &amp; "," &amp; electricity_data!G8027</f>
        <v>2024-11-30 09:00:00,9,117</v>
      </c>
    </row>
    <row r="8028" spans="1:1" x14ac:dyDescent="0.25">
      <c r="A8028" t="str">
        <f>TEXT(electricity_data!A8028+electricity_data!B8028,"JJJJ-MM-TT hh:mm:ss") &amp; "," &amp; electricity_data!G8028</f>
        <v>2024-11-30 10:00:00,8,52</v>
      </c>
    </row>
    <row r="8029" spans="1:1" x14ac:dyDescent="0.25">
      <c r="A8029" t="str">
        <f>TEXT(electricity_data!A8029+electricity_data!B8029,"JJJJ-MM-TT hh:mm:ss") &amp; "," &amp; electricity_data!G8029</f>
        <v>2024-11-30 11:00:00,8,612</v>
      </c>
    </row>
    <row r="8030" spans="1:1" x14ac:dyDescent="0.25">
      <c r="A8030" t="str">
        <f>TEXT(electricity_data!A8030+electricity_data!B8030,"JJJJ-MM-TT hh:mm:ss") &amp; "," &amp; electricity_data!G8030</f>
        <v>2024-11-30 12:00:00,8,77</v>
      </c>
    </row>
    <row r="8031" spans="1:1" x14ac:dyDescent="0.25">
      <c r="A8031" t="str">
        <f>TEXT(electricity_data!A8031+electricity_data!B8031,"JJJJ-MM-TT hh:mm:ss") &amp; "," &amp; electricity_data!G8031</f>
        <v>2024-11-30 13:00:00,9,003</v>
      </c>
    </row>
    <row r="8032" spans="1:1" x14ac:dyDescent="0.25">
      <c r="A8032" t="str">
        <f>TEXT(electricity_data!A8032+electricity_data!B8032,"JJJJ-MM-TT hh:mm:ss") &amp; "," &amp; electricity_data!G8032</f>
        <v>2024-11-30 14:00:00,9,335</v>
      </c>
    </row>
    <row r="8033" spans="1:1" x14ac:dyDescent="0.25">
      <c r="A8033" t="str">
        <f>TEXT(electricity_data!A8033+electricity_data!B8033,"JJJJ-MM-TT hh:mm:ss") &amp; "," &amp; electricity_data!G8033</f>
        <v>2024-11-30 15:00:00,12,434</v>
      </c>
    </row>
    <row r="8034" spans="1:1" x14ac:dyDescent="0.25">
      <c r="A8034" t="str">
        <f>TEXT(electricity_data!A8034+electricity_data!B8034,"JJJJ-MM-TT hh:mm:ss") &amp; "," &amp; electricity_data!G8034</f>
        <v>2024-11-30 16:00:00,13,289</v>
      </c>
    </row>
    <row r="8035" spans="1:1" x14ac:dyDescent="0.25">
      <c r="A8035" t="str">
        <f>TEXT(electricity_data!A8035+electricity_data!B8035,"JJJJ-MM-TT hh:mm:ss") &amp; "," &amp; electricity_data!G8035</f>
        <v>2024-11-30 17:00:00,13,694</v>
      </c>
    </row>
    <row r="8036" spans="1:1" x14ac:dyDescent="0.25">
      <c r="A8036" t="str">
        <f>TEXT(electricity_data!A8036+electricity_data!B8036,"JJJJ-MM-TT hh:mm:ss") &amp; "," &amp; electricity_data!G8036</f>
        <v>2024-11-30 18:00:00,13,59</v>
      </c>
    </row>
    <row r="8037" spans="1:1" x14ac:dyDescent="0.25">
      <c r="A8037" t="str">
        <f>TEXT(electricity_data!A8037+electricity_data!B8037,"JJJJ-MM-TT hh:mm:ss") &amp; "," &amp; electricity_data!G8037</f>
        <v>2024-11-30 19:00:00,13,196</v>
      </c>
    </row>
    <row r="8038" spans="1:1" x14ac:dyDescent="0.25">
      <c r="A8038" t="str">
        <f>TEXT(electricity_data!A8038+electricity_data!B8038,"JJJJ-MM-TT hh:mm:ss") &amp; "," &amp; electricity_data!G8038</f>
        <v>2024-11-30 20:00:00,12,451</v>
      </c>
    </row>
    <row r="8039" spans="1:1" x14ac:dyDescent="0.25">
      <c r="A8039" t="str">
        <f>TEXT(electricity_data!A8039+electricity_data!B8039,"JJJJ-MM-TT hh:mm:ss") &amp; "," &amp; electricity_data!G8039</f>
        <v>2024-11-30 21:00:00,11,508</v>
      </c>
    </row>
    <row r="8040" spans="1:1" x14ac:dyDescent="0.25">
      <c r="A8040" t="str">
        <f>TEXT(electricity_data!A8040+electricity_data!B8040,"JJJJ-MM-TT hh:mm:ss") &amp; "," &amp; electricity_data!G8040</f>
        <v>2024-11-30 22:00:00,11,478</v>
      </c>
    </row>
    <row r="8041" spans="1:1" x14ac:dyDescent="0.25">
      <c r="A8041" t="str">
        <f>TEXT(electricity_data!A8041+electricity_data!B8041,"JJJJ-MM-TT hh:mm:ss") &amp; "," &amp; electricity_data!G8041</f>
        <v>2024-11-30 23:00:00,10,667</v>
      </c>
    </row>
    <row r="8042" spans="1:1" x14ac:dyDescent="0.25">
      <c r="A8042" t="str">
        <f>TEXT(electricity_data!A8042+electricity_data!B8042,"JJJJ-MM-TT hh:mm:ss") &amp; "," &amp; electricity_data!G8042</f>
        <v>2024-12-01 00:00:00,9,966</v>
      </c>
    </row>
    <row r="8043" spans="1:1" x14ac:dyDescent="0.25">
      <c r="A8043" t="str">
        <f>TEXT(electricity_data!A8043+electricity_data!B8043,"JJJJ-MM-TT hh:mm:ss") &amp; "," &amp; electricity_data!G8043</f>
        <v>2024-12-01 01:00:00,9,001</v>
      </c>
    </row>
    <row r="8044" spans="1:1" x14ac:dyDescent="0.25">
      <c r="A8044" t="str">
        <f>TEXT(electricity_data!A8044+electricity_data!B8044,"JJJJ-MM-TT hh:mm:ss") &amp; "," &amp; electricity_data!G8044</f>
        <v>2024-12-01 02:00:00,8,814</v>
      </c>
    </row>
    <row r="8045" spans="1:1" x14ac:dyDescent="0.25">
      <c r="A8045" t="str">
        <f>TEXT(electricity_data!A8045+electricity_data!B8045,"JJJJ-MM-TT hh:mm:ss") &amp; "," &amp; electricity_data!G8045</f>
        <v>2024-12-01 03:00:00,8,57</v>
      </c>
    </row>
    <row r="8046" spans="1:1" x14ac:dyDescent="0.25">
      <c r="A8046" t="str">
        <f>TEXT(electricity_data!A8046+electricity_data!B8046,"JJJJ-MM-TT hh:mm:ss") &amp; "," &amp; electricity_data!G8046</f>
        <v>2024-12-01 04:00:00,8,48</v>
      </c>
    </row>
    <row r="8047" spans="1:1" x14ac:dyDescent="0.25">
      <c r="A8047" t="str">
        <f>TEXT(electricity_data!A8047+electricity_data!B8047,"JJJJ-MM-TT hh:mm:ss") &amp; "," &amp; electricity_data!G8047</f>
        <v>2024-12-01 05:00:00,8,531</v>
      </c>
    </row>
    <row r="8048" spans="1:1" x14ac:dyDescent="0.25">
      <c r="A8048" t="str">
        <f>TEXT(electricity_data!A8048+electricity_data!B8048,"JJJJ-MM-TT hh:mm:ss") &amp; "," &amp; electricity_data!G8048</f>
        <v>2024-12-01 06:00:00,8,443</v>
      </c>
    </row>
    <row r="8049" spans="1:1" x14ac:dyDescent="0.25">
      <c r="A8049" t="str">
        <f>TEXT(electricity_data!A8049+electricity_data!B8049,"JJJJ-MM-TT hh:mm:ss") &amp; "," &amp; electricity_data!G8049</f>
        <v>2024-12-01 07:00:00,8,997</v>
      </c>
    </row>
    <row r="8050" spans="1:1" x14ac:dyDescent="0.25">
      <c r="A8050" t="str">
        <f>TEXT(electricity_data!A8050+electricity_data!B8050,"JJJJ-MM-TT hh:mm:ss") &amp; "," &amp; electricity_data!G8050</f>
        <v>2024-12-01 08:00:00,9,964</v>
      </c>
    </row>
    <row r="8051" spans="1:1" x14ac:dyDescent="0.25">
      <c r="A8051" t="str">
        <f>TEXT(electricity_data!A8051+electricity_data!B8051,"JJJJ-MM-TT hh:mm:ss") &amp; "," &amp; electricity_data!G8051</f>
        <v>2024-12-01 09:00:00,9,46</v>
      </c>
    </row>
    <row r="8052" spans="1:1" x14ac:dyDescent="0.25">
      <c r="A8052" t="str">
        <f>TEXT(electricity_data!A8052+electricity_data!B8052,"JJJJ-MM-TT hh:mm:ss") &amp; "," &amp; electricity_data!G8052</f>
        <v>2024-12-01 10:00:00,8,93</v>
      </c>
    </row>
    <row r="8053" spans="1:1" x14ac:dyDescent="0.25">
      <c r="A8053" t="str">
        <f>TEXT(electricity_data!A8053+electricity_data!B8053,"JJJJ-MM-TT hh:mm:ss") &amp; "," &amp; electricity_data!G8053</f>
        <v>2024-12-01 11:00:00,8,238</v>
      </c>
    </row>
    <row r="8054" spans="1:1" x14ac:dyDescent="0.25">
      <c r="A8054" t="str">
        <f>TEXT(electricity_data!A8054+electricity_data!B8054,"JJJJ-MM-TT hh:mm:ss") &amp; "," &amp; electricity_data!G8054</f>
        <v>2024-12-01 12:00:00,8,525</v>
      </c>
    </row>
    <row r="8055" spans="1:1" x14ac:dyDescent="0.25">
      <c r="A8055" t="str">
        <f>TEXT(electricity_data!A8055+electricity_data!B8055,"JJJJ-MM-TT hh:mm:ss") &amp; "," &amp; electricity_data!G8055</f>
        <v>2024-12-01 13:00:00,8,308</v>
      </c>
    </row>
    <row r="8056" spans="1:1" x14ac:dyDescent="0.25">
      <c r="A8056" t="str">
        <f>TEXT(electricity_data!A8056+electricity_data!B8056,"JJJJ-MM-TT hh:mm:ss") &amp; "," &amp; electricity_data!G8056</f>
        <v>2024-12-01 14:00:00,9,061</v>
      </c>
    </row>
    <row r="8057" spans="1:1" x14ac:dyDescent="0.25">
      <c r="A8057" t="str">
        <f>TEXT(electricity_data!A8057+electricity_data!B8057,"JJJJ-MM-TT hh:mm:ss") &amp; "," &amp; electricity_data!G8057</f>
        <v>2024-12-01 15:00:00,10,862</v>
      </c>
    </row>
    <row r="8058" spans="1:1" x14ac:dyDescent="0.25">
      <c r="A8058" t="str">
        <f>TEXT(electricity_data!A8058+electricity_data!B8058,"JJJJ-MM-TT hh:mm:ss") &amp; "," &amp; electricity_data!G8058</f>
        <v>2024-12-01 16:00:00,12,153</v>
      </c>
    </row>
    <row r="8059" spans="1:1" x14ac:dyDescent="0.25">
      <c r="A8059" t="str">
        <f>TEXT(electricity_data!A8059+electricity_data!B8059,"JJJJ-MM-TT hh:mm:ss") &amp; "," &amp; electricity_data!G8059</f>
        <v>2024-12-01 17:00:00,11,777</v>
      </c>
    </row>
    <row r="8060" spans="1:1" x14ac:dyDescent="0.25">
      <c r="A8060" t="str">
        <f>TEXT(electricity_data!A8060+electricity_data!B8060,"JJJJ-MM-TT hh:mm:ss") &amp; "," &amp; electricity_data!G8060</f>
        <v>2024-12-01 18:00:00,12,151</v>
      </c>
    </row>
    <row r="8061" spans="1:1" x14ac:dyDescent="0.25">
      <c r="A8061" t="str">
        <f>TEXT(electricity_data!A8061+electricity_data!B8061,"JJJJ-MM-TT hh:mm:ss") &amp; "," &amp; electricity_data!G8061</f>
        <v>2024-12-01 19:00:00,11,023</v>
      </c>
    </row>
    <row r="8062" spans="1:1" x14ac:dyDescent="0.25">
      <c r="A8062" t="str">
        <f>TEXT(electricity_data!A8062+electricity_data!B8062,"JJJJ-MM-TT hh:mm:ss") &amp; "," &amp; electricity_data!G8062</f>
        <v>2024-12-01 20:00:00,9,135</v>
      </c>
    </row>
    <row r="8063" spans="1:1" x14ac:dyDescent="0.25">
      <c r="A8063" t="str">
        <f>TEXT(electricity_data!A8063+electricity_data!B8063,"JJJJ-MM-TT hh:mm:ss") &amp; "," &amp; electricity_data!G8063</f>
        <v>2024-12-01 21:00:00,8,436</v>
      </c>
    </row>
    <row r="8064" spans="1:1" x14ac:dyDescent="0.25">
      <c r="A8064" t="str">
        <f>TEXT(electricity_data!A8064+electricity_data!B8064,"JJJJ-MM-TT hh:mm:ss") &amp; "," &amp; electricity_data!G8064</f>
        <v>2024-12-01 22:00:00,9,698</v>
      </c>
    </row>
    <row r="8065" spans="1:1" x14ac:dyDescent="0.25">
      <c r="A8065" t="str">
        <f>TEXT(electricity_data!A8065+electricity_data!B8065,"JJJJ-MM-TT hh:mm:ss") &amp; "," &amp; electricity_data!G8065</f>
        <v>2024-12-01 23:00:00,8,5</v>
      </c>
    </row>
    <row r="8066" spans="1:1" x14ac:dyDescent="0.25">
      <c r="A8066" t="str">
        <f>TEXT(electricity_data!A8066+electricity_data!B8066,"JJJJ-MM-TT hh:mm:ss") &amp; "," &amp; electricity_data!G8066</f>
        <v>2024-12-02 00:00:00,7,477</v>
      </c>
    </row>
    <row r="8067" spans="1:1" x14ac:dyDescent="0.25">
      <c r="A8067" t="str">
        <f>TEXT(electricity_data!A8067+electricity_data!B8067,"JJJJ-MM-TT hh:mm:ss") &amp; "," &amp; electricity_data!G8067</f>
        <v>2024-12-02 01:00:00,6,578</v>
      </c>
    </row>
    <row r="8068" spans="1:1" x14ac:dyDescent="0.25">
      <c r="A8068" t="str">
        <f>TEXT(electricity_data!A8068+electricity_data!B8068,"JJJJ-MM-TT hh:mm:ss") &amp; "," &amp; electricity_data!G8068</f>
        <v>2024-12-02 02:00:00,6,117</v>
      </c>
    </row>
    <row r="8069" spans="1:1" x14ac:dyDescent="0.25">
      <c r="A8069" t="str">
        <f>TEXT(electricity_data!A8069+electricity_data!B8069,"JJJJ-MM-TT hh:mm:ss") &amp; "," &amp; electricity_data!G8069</f>
        <v>2024-12-02 03:00:00,4,644</v>
      </c>
    </row>
    <row r="8070" spans="1:1" x14ac:dyDescent="0.25">
      <c r="A8070" t="str">
        <f>TEXT(electricity_data!A8070+electricity_data!B8070,"JJJJ-MM-TT hh:mm:ss") &amp; "," &amp; electricity_data!G8070</f>
        <v>2024-12-02 04:00:00,5,021</v>
      </c>
    </row>
    <row r="8071" spans="1:1" x14ac:dyDescent="0.25">
      <c r="A8071" t="str">
        <f>TEXT(electricity_data!A8071+electricity_data!B8071,"JJJJ-MM-TT hh:mm:ss") &amp; "," &amp; electricity_data!G8071</f>
        <v>2024-12-02 05:00:00,6,953</v>
      </c>
    </row>
    <row r="8072" spans="1:1" x14ac:dyDescent="0.25">
      <c r="A8072" t="str">
        <f>TEXT(electricity_data!A8072+electricity_data!B8072,"JJJJ-MM-TT hh:mm:ss") &amp; "," &amp; electricity_data!G8072</f>
        <v>2024-12-02 06:00:00,9,208</v>
      </c>
    </row>
    <row r="8073" spans="1:1" x14ac:dyDescent="0.25">
      <c r="A8073" t="str">
        <f>TEXT(electricity_data!A8073+electricity_data!B8073,"JJJJ-MM-TT hh:mm:ss") &amp; "," &amp; electricity_data!G8073</f>
        <v>2024-12-02 07:00:00,12,525</v>
      </c>
    </row>
    <row r="8074" spans="1:1" x14ac:dyDescent="0.25">
      <c r="A8074" t="str">
        <f>TEXT(electricity_data!A8074+electricity_data!B8074,"JJJJ-MM-TT hh:mm:ss") &amp; "," &amp; electricity_data!G8074</f>
        <v>2024-12-02 08:00:00,12,52</v>
      </c>
    </row>
    <row r="8075" spans="1:1" x14ac:dyDescent="0.25">
      <c r="A8075" t="str">
        <f>TEXT(electricity_data!A8075+electricity_data!B8075,"JJJJ-MM-TT hh:mm:ss") &amp; "," &amp; electricity_data!G8075</f>
        <v>2024-12-02 09:00:00,12,363</v>
      </c>
    </row>
    <row r="8076" spans="1:1" x14ac:dyDescent="0.25">
      <c r="A8076" t="str">
        <f>TEXT(electricity_data!A8076+electricity_data!B8076,"JJJJ-MM-TT hh:mm:ss") &amp; "," &amp; electricity_data!G8076</f>
        <v>2024-12-02 10:00:00,12,127</v>
      </c>
    </row>
    <row r="8077" spans="1:1" x14ac:dyDescent="0.25">
      <c r="A8077" t="str">
        <f>TEXT(electricity_data!A8077+electricity_data!B8077,"JJJJ-MM-TT hh:mm:ss") &amp; "," &amp; electricity_data!G8077</f>
        <v>2024-12-02 11:00:00,11,58</v>
      </c>
    </row>
    <row r="8078" spans="1:1" x14ac:dyDescent="0.25">
      <c r="A8078" t="str">
        <f>TEXT(electricity_data!A8078+electricity_data!B8078,"JJJJ-MM-TT hh:mm:ss") &amp; "," &amp; electricity_data!G8078</f>
        <v>2024-12-02 12:00:00,11,509</v>
      </c>
    </row>
    <row r="8079" spans="1:1" x14ac:dyDescent="0.25">
      <c r="A8079" t="str">
        <f>TEXT(electricity_data!A8079+electricity_data!B8079,"JJJJ-MM-TT hh:mm:ss") &amp; "," &amp; electricity_data!G8079</f>
        <v>2024-12-02 13:00:00,12,76</v>
      </c>
    </row>
    <row r="8080" spans="1:1" x14ac:dyDescent="0.25">
      <c r="A8080" t="str">
        <f>TEXT(electricity_data!A8080+electricity_data!B8080,"JJJJ-MM-TT hh:mm:ss") &amp; "," &amp; electricity_data!G8080</f>
        <v>2024-12-02 14:00:00,13,674</v>
      </c>
    </row>
    <row r="8081" spans="1:1" x14ac:dyDescent="0.25">
      <c r="A8081" t="str">
        <f>TEXT(electricity_data!A8081+electricity_data!B8081,"JJJJ-MM-TT hh:mm:ss") &amp; "," &amp; electricity_data!G8081</f>
        <v>2024-12-02 15:00:00,14,404</v>
      </c>
    </row>
    <row r="8082" spans="1:1" x14ac:dyDescent="0.25">
      <c r="A8082" t="str">
        <f>TEXT(electricity_data!A8082+electricity_data!B8082,"JJJJ-MM-TT hh:mm:ss") &amp; "," &amp; electricity_data!G8082</f>
        <v>2024-12-02 16:00:00,14,475</v>
      </c>
    </row>
    <row r="8083" spans="1:1" x14ac:dyDescent="0.25">
      <c r="A8083" t="str">
        <f>TEXT(electricity_data!A8083+electricity_data!B8083,"JJJJ-MM-TT hh:mm:ss") &amp; "," &amp; electricity_data!G8083</f>
        <v>2024-12-02 17:00:00,14,768</v>
      </c>
    </row>
    <row r="8084" spans="1:1" x14ac:dyDescent="0.25">
      <c r="A8084" t="str">
        <f>TEXT(electricity_data!A8084+electricity_data!B8084,"JJJJ-MM-TT hh:mm:ss") &amp; "," &amp; electricity_data!G8084</f>
        <v>2024-12-02 18:00:00,14,79</v>
      </c>
    </row>
    <row r="8085" spans="1:1" x14ac:dyDescent="0.25">
      <c r="A8085" t="str">
        <f>TEXT(electricity_data!A8085+electricity_data!B8085,"JJJJ-MM-TT hh:mm:ss") &amp; "," &amp; electricity_data!G8085</f>
        <v>2024-12-02 19:00:00,13,8</v>
      </c>
    </row>
    <row r="8086" spans="1:1" x14ac:dyDescent="0.25">
      <c r="A8086" t="str">
        <f>TEXT(electricity_data!A8086+electricity_data!B8086,"JJJJ-MM-TT hh:mm:ss") &amp; "," &amp; electricity_data!G8086</f>
        <v>2024-12-02 20:00:00,12,001</v>
      </c>
    </row>
    <row r="8087" spans="1:1" x14ac:dyDescent="0.25">
      <c r="A8087" t="str">
        <f>TEXT(electricity_data!A8087+electricity_data!B8087,"JJJJ-MM-TT hh:mm:ss") &amp; "," &amp; electricity_data!G8087</f>
        <v>2024-12-02 21:00:00,11,268</v>
      </c>
    </row>
    <row r="8088" spans="1:1" x14ac:dyDescent="0.25">
      <c r="A8088" t="str">
        <f>TEXT(electricity_data!A8088+electricity_data!B8088,"JJJJ-MM-TT hh:mm:ss") &amp; "," &amp; electricity_data!G8088</f>
        <v>2024-12-02 22:00:00,11,172</v>
      </c>
    </row>
    <row r="8089" spans="1:1" x14ac:dyDescent="0.25">
      <c r="A8089" t="str">
        <f>TEXT(electricity_data!A8089+electricity_data!B8089,"JJJJ-MM-TT hh:mm:ss") &amp; "," &amp; electricity_data!G8089</f>
        <v>2024-12-02 23:00:00,10,221</v>
      </c>
    </row>
    <row r="8090" spans="1:1" x14ac:dyDescent="0.25">
      <c r="A8090" t="str">
        <f>TEXT(electricity_data!A8090+electricity_data!B8090,"JJJJ-MM-TT hh:mm:ss") &amp; "," &amp; electricity_data!G8090</f>
        <v>2024-12-03 00:00:00,11,073</v>
      </c>
    </row>
    <row r="8091" spans="1:1" x14ac:dyDescent="0.25">
      <c r="A8091" t="str">
        <f>TEXT(electricity_data!A8091+electricity_data!B8091,"JJJJ-MM-TT hh:mm:ss") &amp; "," &amp; electricity_data!G8091</f>
        <v>2024-12-03 01:00:00,10,305</v>
      </c>
    </row>
    <row r="8092" spans="1:1" x14ac:dyDescent="0.25">
      <c r="A8092" t="str">
        <f>TEXT(electricity_data!A8092+electricity_data!B8092,"JJJJ-MM-TT hh:mm:ss") &amp; "," &amp; electricity_data!G8092</f>
        <v>2024-12-03 02:00:00,9,628</v>
      </c>
    </row>
    <row r="8093" spans="1:1" x14ac:dyDescent="0.25">
      <c r="A8093" t="str">
        <f>TEXT(electricity_data!A8093+electricity_data!B8093,"JJJJ-MM-TT hh:mm:ss") &amp; "," &amp; electricity_data!G8093</f>
        <v>2024-12-03 03:00:00,9,322</v>
      </c>
    </row>
    <row r="8094" spans="1:1" x14ac:dyDescent="0.25">
      <c r="A8094" t="str">
        <f>TEXT(electricity_data!A8094+electricity_data!B8094,"JJJJ-MM-TT hh:mm:ss") &amp; "," &amp; electricity_data!G8094</f>
        <v>2024-12-03 04:00:00,10,048</v>
      </c>
    </row>
    <row r="8095" spans="1:1" x14ac:dyDescent="0.25">
      <c r="A8095" t="str">
        <f>TEXT(electricity_data!A8095+electricity_data!B8095,"JJJJ-MM-TT hh:mm:ss") &amp; "," &amp; electricity_data!G8095</f>
        <v>2024-12-03 05:00:00,10,809</v>
      </c>
    </row>
    <row r="8096" spans="1:1" x14ac:dyDescent="0.25">
      <c r="A8096" t="str">
        <f>TEXT(electricity_data!A8096+electricity_data!B8096,"JJJJ-MM-TT hh:mm:ss") &amp; "," &amp; electricity_data!G8096</f>
        <v>2024-12-03 06:00:00,12,176</v>
      </c>
    </row>
    <row r="8097" spans="1:1" x14ac:dyDescent="0.25">
      <c r="A8097" t="str">
        <f>TEXT(electricity_data!A8097+electricity_data!B8097,"JJJJ-MM-TT hh:mm:ss") &amp; "," &amp; electricity_data!G8097</f>
        <v>2024-12-03 07:00:00,14,239</v>
      </c>
    </row>
    <row r="8098" spans="1:1" x14ac:dyDescent="0.25">
      <c r="A8098" t="str">
        <f>TEXT(electricity_data!A8098+electricity_data!B8098,"JJJJ-MM-TT hh:mm:ss") &amp; "," &amp; electricity_data!G8098</f>
        <v>2024-12-03 08:00:00,15,462</v>
      </c>
    </row>
    <row r="8099" spans="1:1" x14ac:dyDescent="0.25">
      <c r="A8099" t="str">
        <f>TEXT(electricity_data!A8099+electricity_data!B8099,"JJJJ-MM-TT hh:mm:ss") &amp; "," &amp; electricity_data!G8099</f>
        <v>2024-12-03 09:00:00,15,009</v>
      </c>
    </row>
    <row r="8100" spans="1:1" x14ac:dyDescent="0.25">
      <c r="A8100" t="str">
        <f>TEXT(electricity_data!A8100+electricity_data!B8100,"JJJJ-MM-TT hh:mm:ss") &amp; "," &amp; electricity_data!G8100</f>
        <v>2024-12-03 10:00:00,14,137</v>
      </c>
    </row>
    <row r="8101" spans="1:1" x14ac:dyDescent="0.25">
      <c r="A8101" t="str">
        <f>TEXT(electricity_data!A8101+electricity_data!B8101,"JJJJ-MM-TT hh:mm:ss") &amp; "," &amp; electricity_data!G8101</f>
        <v>2024-12-03 11:00:00,13,923</v>
      </c>
    </row>
    <row r="8102" spans="1:1" x14ac:dyDescent="0.25">
      <c r="A8102" t="str">
        <f>TEXT(electricity_data!A8102+electricity_data!B8102,"JJJJ-MM-TT hh:mm:ss") &amp; "," &amp; electricity_data!G8102</f>
        <v>2024-12-03 12:00:00,13,562</v>
      </c>
    </row>
    <row r="8103" spans="1:1" x14ac:dyDescent="0.25">
      <c r="A8103" t="str">
        <f>TEXT(electricity_data!A8103+electricity_data!B8103,"JJJJ-MM-TT hh:mm:ss") &amp; "," &amp; electricity_data!G8103</f>
        <v>2024-12-03 13:00:00,14,241</v>
      </c>
    </row>
    <row r="8104" spans="1:1" x14ac:dyDescent="0.25">
      <c r="A8104" t="str">
        <f>TEXT(electricity_data!A8104+electricity_data!B8104,"JJJJ-MM-TT hh:mm:ss") &amp; "," &amp; electricity_data!G8104</f>
        <v>2024-12-03 14:00:00,15,002</v>
      </c>
    </row>
    <row r="8105" spans="1:1" x14ac:dyDescent="0.25">
      <c r="A8105" t="str">
        <f>TEXT(electricity_data!A8105+electricity_data!B8105,"JJJJ-MM-TT hh:mm:ss") &amp; "," &amp; electricity_data!G8105</f>
        <v>2024-12-03 15:00:00,16,894</v>
      </c>
    </row>
    <row r="8106" spans="1:1" x14ac:dyDescent="0.25">
      <c r="A8106" t="str">
        <f>TEXT(electricity_data!A8106+electricity_data!B8106,"JJJJ-MM-TT hh:mm:ss") &amp; "," &amp; electricity_data!G8106</f>
        <v>2024-12-03 16:00:00,20,518</v>
      </c>
    </row>
    <row r="8107" spans="1:1" x14ac:dyDescent="0.25">
      <c r="A8107" t="str">
        <f>TEXT(electricity_data!A8107+electricity_data!B8107,"JJJJ-MM-TT hh:mm:ss") &amp; "," &amp; electricity_data!G8107</f>
        <v>2024-12-03 17:00:00,21</v>
      </c>
    </row>
    <row r="8108" spans="1:1" x14ac:dyDescent="0.25">
      <c r="A8108" t="str">
        <f>TEXT(electricity_data!A8108+electricity_data!B8108,"JJJJ-MM-TT hh:mm:ss") &amp; "," &amp; electricity_data!G8108</f>
        <v>2024-12-03 18:00:00,19,788</v>
      </c>
    </row>
    <row r="8109" spans="1:1" x14ac:dyDescent="0.25">
      <c r="A8109" t="str">
        <f>TEXT(electricity_data!A8109+electricity_data!B8109,"JJJJ-MM-TT hh:mm:ss") &amp; "," &amp; electricity_data!G8109</f>
        <v>2024-12-03 19:00:00,18,983</v>
      </c>
    </row>
    <row r="8110" spans="1:1" x14ac:dyDescent="0.25">
      <c r="A8110" t="str">
        <f>TEXT(electricity_data!A8110+electricity_data!B8110,"JJJJ-MM-TT hh:mm:ss") &amp; "," &amp; electricity_data!G8110</f>
        <v>2024-12-03 20:00:00,17,004</v>
      </c>
    </row>
    <row r="8111" spans="1:1" x14ac:dyDescent="0.25">
      <c r="A8111" t="str">
        <f>TEXT(electricity_data!A8111+electricity_data!B8111,"JJJJ-MM-TT hh:mm:ss") &amp; "," &amp; electricity_data!G8111</f>
        <v>2024-12-03 21:00:00,15,361</v>
      </c>
    </row>
    <row r="8112" spans="1:1" x14ac:dyDescent="0.25">
      <c r="A8112" t="str">
        <f>TEXT(electricity_data!A8112+electricity_data!B8112,"JJJJ-MM-TT hh:mm:ss") &amp; "," &amp; electricity_data!G8112</f>
        <v>2024-12-03 22:00:00,14,208</v>
      </c>
    </row>
    <row r="8113" spans="1:1" x14ac:dyDescent="0.25">
      <c r="A8113" t="str">
        <f>TEXT(electricity_data!A8113+electricity_data!B8113,"JJJJ-MM-TT hh:mm:ss") &amp; "," &amp; electricity_data!G8113</f>
        <v>2024-12-03 23:00:00,13,081</v>
      </c>
    </row>
    <row r="8114" spans="1:1" x14ac:dyDescent="0.25">
      <c r="A8114" t="str">
        <f>TEXT(electricity_data!A8114+electricity_data!B8114,"JJJJ-MM-TT hh:mm:ss") &amp; "," &amp; electricity_data!G8114</f>
        <v>2024-12-04 00:00:00,12,099</v>
      </c>
    </row>
    <row r="8115" spans="1:1" x14ac:dyDescent="0.25">
      <c r="A8115" t="str">
        <f>TEXT(electricity_data!A8115+electricity_data!B8115,"JJJJ-MM-TT hh:mm:ss") &amp; "," &amp; electricity_data!G8115</f>
        <v>2024-12-04 01:00:00,11,666</v>
      </c>
    </row>
    <row r="8116" spans="1:1" x14ac:dyDescent="0.25">
      <c r="A8116" t="str">
        <f>TEXT(electricity_data!A8116+electricity_data!B8116,"JJJJ-MM-TT hh:mm:ss") &amp; "," &amp; electricity_data!G8116</f>
        <v>2024-12-04 02:00:00,11,279</v>
      </c>
    </row>
    <row r="8117" spans="1:1" x14ac:dyDescent="0.25">
      <c r="A8117" t="str">
        <f>TEXT(electricity_data!A8117+electricity_data!B8117,"JJJJ-MM-TT hh:mm:ss") &amp; "," &amp; electricity_data!G8117</f>
        <v>2024-12-04 03:00:00,11,019</v>
      </c>
    </row>
    <row r="8118" spans="1:1" x14ac:dyDescent="0.25">
      <c r="A8118" t="str">
        <f>TEXT(electricity_data!A8118+electricity_data!B8118,"JJJJ-MM-TT hh:mm:ss") &amp; "," &amp; electricity_data!G8118</f>
        <v>2024-12-04 04:00:00,11,226</v>
      </c>
    </row>
    <row r="8119" spans="1:1" x14ac:dyDescent="0.25">
      <c r="A8119" t="str">
        <f>TEXT(electricity_data!A8119+electricity_data!B8119,"JJJJ-MM-TT hh:mm:ss") &amp; "," &amp; electricity_data!G8119</f>
        <v>2024-12-04 05:00:00,12,091</v>
      </c>
    </row>
    <row r="8120" spans="1:1" x14ac:dyDescent="0.25">
      <c r="A8120" t="str">
        <f>TEXT(electricity_data!A8120+electricity_data!B8120,"JJJJ-MM-TT hh:mm:ss") &amp; "," &amp; electricity_data!G8120</f>
        <v>2024-12-04 06:00:00,14,52</v>
      </c>
    </row>
    <row r="8121" spans="1:1" x14ac:dyDescent="0.25">
      <c r="A8121" t="str">
        <f>TEXT(electricity_data!A8121+electricity_data!B8121,"JJJJ-MM-TT hh:mm:ss") &amp; "," &amp; electricity_data!G8121</f>
        <v>2024-12-04 07:00:00,20,976</v>
      </c>
    </row>
    <row r="8122" spans="1:1" x14ac:dyDescent="0.25">
      <c r="A8122" t="str">
        <f>TEXT(electricity_data!A8122+electricity_data!B8122,"JJJJ-MM-TT hh:mm:ss") &amp; "," &amp; electricity_data!G8122</f>
        <v>2024-12-04 08:00:00,27,666</v>
      </c>
    </row>
    <row r="8123" spans="1:1" x14ac:dyDescent="0.25">
      <c r="A8123" t="str">
        <f>TEXT(electricity_data!A8123+electricity_data!B8123,"JJJJ-MM-TT hh:mm:ss") &amp; "," &amp; electricity_data!G8123</f>
        <v>2024-12-04 09:00:00,25,076</v>
      </c>
    </row>
    <row r="8124" spans="1:1" x14ac:dyDescent="0.25">
      <c r="A8124" t="str">
        <f>TEXT(electricity_data!A8124+electricity_data!B8124,"JJJJ-MM-TT hh:mm:ss") &amp; "," &amp; electricity_data!G8124</f>
        <v>2024-12-04 10:00:00,21,221</v>
      </c>
    </row>
    <row r="8125" spans="1:1" x14ac:dyDescent="0.25">
      <c r="A8125" t="str">
        <f>TEXT(electricity_data!A8125+electricity_data!B8125,"JJJJ-MM-TT hh:mm:ss") &amp; "," &amp; electricity_data!G8125</f>
        <v>2024-12-04 11:00:00,19,895</v>
      </c>
    </row>
    <row r="8126" spans="1:1" x14ac:dyDescent="0.25">
      <c r="A8126" t="str">
        <f>TEXT(electricity_data!A8126+electricity_data!B8126,"JJJJ-MM-TT hh:mm:ss") &amp; "," &amp; electricity_data!G8126</f>
        <v>2024-12-04 12:00:00,19,225</v>
      </c>
    </row>
    <row r="8127" spans="1:1" x14ac:dyDescent="0.25">
      <c r="A8127" t="str">
        <f>TEXT(electricity_data!A8127+electricity_data!B8127,"JJJJ-MM-TT hh:mm:ss") &amp; "," &amp; electricity_data!G8127</f>
        <v>2024-12-04 13:00:00,19,982</v>
      </c>
    </row>
    <row r="8128" spans="1:1" x14ac:dyDescent="0.25">
      <c r="A8128" t="str">
        <f>TEXT(electricity_data!A8128+electricity_data!B8128,"JJJJ-MM-TT hh:mm:ss") &amp; "," &amp; electricity_data!G8128</f>
        <v>2024-12-04 14:00:00,21,844</v>
      </c>
    </row>
    <row r="8129" spans="1:1" x14ac:dyDescent="0.25">
      <c r="A8129" t="str">
        <f>TEXT(electricity_data!A8129+electricity_data!B8129,"JJJJ-MM-TT hh:mm:ss") &amp; "," &amp; electricity_data!G8129</f>
        <v>2024-12-04 15:00:00,24,287</v>
      </c>
    </row>
    <row r="8130" spans="1:1" x14ac:dyDescent="0.25">
      <c r="A8130" t="str">
        <f>TEXT(electricity_data!A8130+electricity_data!B8130,"JJJJ-MM-TT hh:mm:ss") &amp; "," &amp; electricity_data!G8130</f>
        <v>2024-12-04 16:00:00,26,735</v>
      </c>
    </row>
    <row r="8131" spans="1:1" x14ac:dyDescent="0.25">
      <c r="A8131" t="str">
        <f>TEXT(electricity_data!A8131+electricity_data!B8131,"JJJJ-MM-TT hh:mm:ss") &amp; "," &amp; electricity_data!G8131</f>
        <v>2024-12-04 17:00:00,28,776</v>
      </c>
    </row>
    <row r="8132" spans="1:1" x14ac:dyDescent="0.25">
      <c r="A8132" t="str">
        <f>TEXT(electricity_data!A8132+electricity_data!B8132,"JJJJ-MM-TT hh:mm:ss") &amp; "," &amp; electricity_data!G8132</f>
        <v>2024-12-04 18:00:00,23,022</v>
      </c>
    </row>
    <row r="8133" spans="1:1" x14ac:dyDescent="0.25">
      <c r="A8133" t="str">
        <f>TEXT(electricity_data!A8133+electricity_data!B8133,"JJJJ-MM-TT hh:mm:ss") &amp; "," &amp; electricity_data!G8133</f>
        <v>2024-12-04 19:00:00,19,759</v>
      </c>
    </row>
    <row r="8134" spans="1:1" x14ac:dyDescent="0.25">
      <c r="A8134" t="str">
        <f>TEXT(electricity_data!A8134+electricity_data!B8134,"JJJJ-MM-TT hh:mm:ss") &amp; "," &amp; electricity_data!G8134</f>
        <v>2024-12-04 20:00:00,16,568</v>
      </c>
    </row>
    <row r="8135" spans="1:1" x14ac:dyDescent="0.25">
      <c r="A8135" t="str">
        <f>TEXT(electricity_data!A8135+electricity_data!B8135,"JJJJ-MM-TT hh:mm:ss") &amp; "," &amp; electricity_data!G8135</f>
        <v>2024-12-04 21:00:00,14,834</v>
      </c>
    </row>
    <row r="8136" spans="1:1" x14ac:dyDescent="0.25">
      <c r="A8136" t="str">
        <f>TEXT(electricity_data!A8136+electricity_data!B8136,"JJJJ-MM-TT hh:mm:ss") &amp; "," &amp; electricity_data!G8136</f>
        <v>2024-12-04 22:00:00,12,833</v>
      </c>
    </row>
    <row r="8137" spans="1:1" x14ac:dyDescent="0.25">
      <c r="A8137" t="str">
        <f>TEXT(electricity_data!A8137+electricity_data!B8137,"JJJJ-MM-TT hh:mm:ss") &amp; "," &amp; electricity_data!G8137</f>
        <v>2024-12-04 23:00:00,11,327</v>
      </c>
    </row>
    <row r="8138" spans="1:1" x14ac:dyDescent="0.25">
      <c r="A8138" t="str">
        <f>TEXT(electricity_data!A8138+electricity_data!B8138,"JJJJ-MM-TT hh:mm:ss") &amp; "," &amp; electricity_data!G8138</f>
        <v>2024-12-05 00:00:00,11,477</v>
      </c>
    </row>
    <row r="8139" spans="1:1" x14ac:dyDescent="0.25">
      <c r="A8139" t="str">
        <f>TEXT(electricity_data!A8139+electricity_data!B8139,"JJJJ-MM-TT hh:mm:ss") &amp; "," &amp; electricity_data!G8139</f>
        <v>2024-12-05 01:00:00,10,574</v>
      </c>
    </row>
    <row r="8140" spans="1:1" x14ac:dyDescent="0.25">
      <c r="A8140" t="str">
        <f>TEXT(electricity_data!A8140+electricity_data!B8140,"JJJJ-MM-TT hh:mm:ss") &amp; "," &amp; electricity_data!G8140</f>
        <v>2024-12-05 02:00:00,10,327</v>
      </c>
    </row>
    <row r="8141" spans="1:1" x14ac:dyDescent="0.25">
      <c r="A8141" t="str">
        <f>TEXT(electricity_data!A8141+electricity_data!B8141,"JJJJ-MM-TT hh:mm:ss") &amp; "," &amp; electricity_data!G8141</f>
        <v>2024-12-05 03:00:00,10,45</v>
      </c>
    </row>
    <row r="8142" spans="1:1" x14ac:dyDescent="0.25">
      <c r="A8142" t="str">
        <f>TEXT(electricity_data!A8142+electricity_data!B8142,"JJJJ-MM-TT hh:mm:ss") &amp; "," &amp; electricity_data!G8142</f>
        <v>2024-12-05 04:00:00,10,327</v>
      </c>
    </row>
    <row r="8143" spans="1:1" x14ac:dyDescent="0.25">
      <c r="A8143" t="str">
        <f>TEXT(electricity_data!A8143+electricity_data!B8143,"JJJJ-MM-TT hh:mm:ss") &amp; "," &amp; electricity_data!G8143</f>
        <v>2024-12-05 05:00:00,10,412</v>
      </c>
    </row>
    <row r="8144" spans="1:1" x14ac:dyDescent="0.25">
      <c r="A8144" t="str">
        <f>TEXT(electricity_data!A8144+electricity_data!B8144,"JJJJ-MM-TT hh:mm:ss") &amp; "," &amp; electricity_data!G8144</f>
        <v>2024-12-05 06:00:00,13,588</v>
      </c>
    </row>
    <row r="8145" spans="1:1" x14ac:dyDescent="0.25">
      <c r="A8145" t="str">
        <f>TEXT(electricity_data!A8145+electricity_data!B8145,"JJJJ-MM-TT hh:mm:ss") &amp; "," &amp; electricity_data!G8145</f>
        <v>2024-12-05 07:00:00,14,354</v>
      </c>
    </row>
    <row r="8146" spans="1:1" x14ac:dyDescent="0.25">
      <c r="A8146" t="str">
        <f>TEXT(electricity_data!A8146+electricity_data!B8146,"JJJJ-MM-TT hh:mm:ss") &amp; "," &amp; electricity_data!G8146</f>
        <v>2024-12-05 08:00:00,14,129</v>
      </c>
    </row>
    <row r="8147" spans="1:1" x14ac:dyDescent="0.25">
      <c r="A8147" t="str">
        <f>TEXT(electricity_data!A8147+electricity_data!B8147,"JJJJ-MM-TT hh:mm:ss") &amp; "," &amp; electricity_data!G8147</f>
        <v>2024-12-05 09:00:00,13,178</v>
      </c>
    </row>
    <row r="8148" spans="1:1" x14ac:dyDescent="0.25">
      <c r="A8148" t="str">
        <f>TEXT(electricity_data!A8148+electricity_data!B8148,"JJJJ-MM-TT hh:mm:ss") &amp; "," &amp; electricity_data!G8148</f>
        <v>2024-12-05 10:00:00,12,492</v>
      </c>
    </row>
    <row r="8149" spans="1:1" x14ac:dyDescent="0.25">
      <c r="A8149" t="str">
        <f>TEXT(electricity_data!A8149+electricity_data!B8149,"JJJJ-MM-TT hh:mm:ss") &amp; "," &amp; electricity_data!G8149</f>
        <v>2024-12-05 11:00:00,10,731</v>
      </c>
    </row>
    <row r="8150" spans="1:1" x14ac:dyDescent="0.25">
      <c r="A8150" t="str">
        <f>TEXT(electricity_data!A8150+electricity_data!B8150,"JJJJ-MM-TT hh:mm:ss") &amp; "," &amp; electricity_data!G8150</f>
        <v>2024-12-05 12:00:00,10,267</v>
      </c>
    </row>
    <row r="8151" spans="1:1" x14ac:dyDescent="0.25">
      <c r="A8151" t="str">
        <f>TEXT(electricity_data!A8151+electricity_data!B8151,"JJJJ-MM-TT hh:mm:ss") &amp; "," &amp; electricity_data!G8151</f>
        <v>2024-12-05 13:00:00,10,293</v>
      </c>
    </row>
    <row r="8152" spans="1:1" x14ac:dyDescent="0.25">
      <c r="A8152" t="str">
        <f>TEXT(electricity_data!A8152+electricity_data!B8152,"JJJJ-MM-TT hh:mm:ss") &amp; "," &amp; electricity_data!G8152</f>
        <v>2024-12-05 14:00:00,10,289</v>
      </c>
    </row>
    <row r="8153" spans="1:1" x14ac:dyDescent="0.25">
      <c r="A8153" t="str">
        <f>TEXT(electricity_data!A8153+electricity_data!B8153,"JJJJ-MM-TT hh:mm:ss") &amp; "," &amp; electricity_data!G8153</f>
        <v>2024-12-05 15:00:00,10,087</v>
      </c>
    </row>
    <row r="8154" spans="1:1" x14ac:dyDescent="0.25">
      <c r="A8154" t="str">
        <f>TEXT(electricity_data!A8154+electricity_data!B8154,"JJJJ-MM-TT hh:mm:ss") &amp; "," &amp; electricity_data!G8154</f>
        <v>2024-12-05 16:00:00,10,15</v>
      </c>
    </row>
    <row r="8155" spans="1:1" x14ac:dyDescent="0.25">
      <c r="A8155" t="str">
        <f>TEXT(electricity_data!A8155+electricity_data!B8155,"JJJJ-MM-TT hh:mm:ss") &amp; "," &amp; electricity_data!G8155</f>
        <v>2024-12-05 17:00:00,11,831</v>
      </c>
    </row>
    <row r="8156" spans="1:1" x14ac:dyDescent="0.25">
      <c r="A8156" t="str">
        <f>TEXT(electricity_data!A8156+electricity_data!B8156,"JJJJ-MM-TT hh:mm:ss") &amp; "," &amp; electricity_data!G8156</f>
        <v>2024-12-05 18:00:00,11,216</v>
      </c>
    </row>
    <row r="8157" spans="1:1" x14ac:dyDescent="0.25">
      <c r="A8157" t="str">
        <f>TEXT(electricity_data!A8157+electricity_data!B8157,"JJJJ-MM-TT hh:mm:ss") &amp; "," &amp; electricity_data!G8157</f>
        <v>2024-12-05 19:00:00,10,536</v>
      </c>
    </row>
    <row r="8158" spans="1:1" x14ac:dyDescent="0.25">
      <c r="A8158" t="str">
        <f>TEXT(electricity_data!A8158+electricity_data!B8158,"JJJJ-MM-TT hh:mm:ss") &amp; "," &amp; electricity_data!G8158</f>
        <v>2024-12-05 20:00:00,8,713</v>
      </c>
    </row>
    <row r="8159" spans="1:1" x14ac:dyDescent="0.25">
      <c r="A8159" t="str">
        <f>TEXT(electricity_data!A8159+electricity_data!B8159,"JJJJ-MM-TT hh:mm:ss") &amp; "," &amp; electricity_data!G8159</f>
        <v>2024-12-05 21:00:00,7,73</v>
      </c>
    </row>
    <row r="8160" spans="1:1" x14ac:dyDescent="0.25">
      <c r="A8160" t="str">
        <f>TEXT(electricity_data!A8160+electricity_data!B8160,"JJJJ-MM-TT hh:mm:ss") &amp; "," &amp; electricity_data!G8160</f>
        <v>2024-12-05 22:00:00,7,417</v>
      </c>
    </row>
    <row r="8161" spans="1:1" x14ac:dyDescent="0.25">
      <c r="A8161" t="str">
        <f>TEXT(electricity_data!A8161+electricity_data!B8161,"JJJJ-MM-TT hh:mm:ss") &amp; "," &amp; electricity_data!G8161</f>
        <v>2024-12-05 23:00:00,4,314</v>
      </c>
    </row>
    <row r="8162" spans="1:1" x14ac:dyDescent="0.25">
      <c r="A8162" t="str">
        <f>TEXT(electricity_data!A8162+electricity_data!B8162,"JJJJ-MM-TT hh:mm:ss") &amp; "," &amp; electricity_data!G8162</f>
        <v>2024-12-06 00:00:00,1,064</v>
      </c>
    </row>
    <row r="8163" spans="1:1" x14ac:dyDescent="0.25">
      <c r="A8163" t="str">
        <f>TEXT(electricity_data!A8163+electricity_data!B8163,"JJJJ-MM-TT hh:mm:ss") &amp; "," &amp; electricity_data!G8163</f>
        <v>2024-12-06 01:00:00,0,46</v>
      </c>
    </row>
    <row r="8164" spans="1:1" x14ac:dyDescent="0.25">
      <c r="A8164" t="str">
        <f>TEXT(electricity_data!A8164+electricity_data!B8164,"JJJJ-MM-TT hh:mm:ss") &amp; "," &amp; electricity_data!G8164</f>
        <v>2024-12-06 02:00:00,0,387</v>
      </c>
    </row>
    <row r="8165" spans="1:1" x14ac:dyDescent="0.25">
      <c r="A8165" t="str">
        <f>TEXT(electricity_data!A8165+electricity_data!B8165,"JJJJ-MM-TT hh:mm:ss") &amp; "," &amp; electricity_data!G8165</f>
        <v>2024-12-06 03:00:00,0,231</v>
      </c>
    </row>
    <row r="8166" spans="1:1" x14ac:dyDescent="0.25">
      <c r="A8166" t="str">
        <f>TEXT(electricity_data!A8166+electricity_data!B8166,"JJJJ-MM-TT hh:mm:ss") &amp; "," &amp; electricity_data!G8166</f>
        <v>2024-12-06 04:00:00,0,299</v>
      </c>
    </row>
    <row r="8167" spans="1:1" x14ac:dyDescent="0.25">
      <c r="A8167" t="str">
        <f>TEXT(electricity_data!A8167+electricity_data!B8167,"JJJJ-MM-TT hh:mm:ss") &amp; "," &amp; electricity_data!G8167</f>
        <v>2024-12-06 05:00:00,1,035</v>
      </c>
    </row>
    <row r="8168" spans="1:1" x14ac:dyDescent="0.25">
      <c r="A8168" t="str">
        <f>TEXT(electricity_data!A8168+electricity_data!B8168,"JJJJ-MM-TT hh:mm:ss") &amp; "," &amp; electricity_data!G8168</f>
        <v>2024-12-06 06:00:00,6,349</v>
      </c>
    </row>
    <row r="8169" spans="1:1" x14ac:dyDescent="0.25">
      <c r="A8169" t="str">
        <f>TEXT(electricity_data!A8169+electricity_data!B8169,"JJJJ-MM-TT hh:mm:ss") &amp; "," &amp; electricity_data!G8169</f>
        <v>2024-12-06 07:00:00,9,271</v>
      </c>
    </row>
    <row r="8170" spans="1:1" x14ac:dyDescent="0.25">
      <c r="A8170" t="str">
        <f>TEXT(electricity_data!A8170+electricity_data!B8170,"JJJJ-MM-TT hh:mm:ss") &amp; "," &amp; electricity_data!G8170</f>
        <v>2024-12-06 08:00:00,11,017</v>
      </c>
    </row>
    <row r="8171" spans="1:1" x14ac:dyDescent="0.25">
      <c r="A8171" t="str">
        <f>TEXT(electricity_data!A8171+electricity_data!B8171,"JJJJ-MM-TT hh:mm:ss") &amp; "," &amp; electricity_data!G8171</f>
        <v>2024-12-06 09:00:00,11,016</v>
      </c>
    </row>
    <row r="8172" spans="1:1" x14ac:dyDescent="0.25">
      <c r="A8172" t="str">
        <f>TEXT(electricity_data!A8172+electricity_data!B8172,"JJJJ-MM-TT hh:mm:ss") &amp; "," &amp; electricity_data!G8172</f>
        <v>2024-12-06 10:00:00,10,408</v>
      </c>
    </row>
    <row r="8173" spans="1:1" x14ac:dyDescent="0.25">
      <c r="A8173" t="str">
        <f>TEXT(electricity_data!A8173+electricity_data!B8173,"JJJJ-MM-TT hh:mm:ss") &amp; "," &amp; electricity_data!G8173</f>
        <v>2024-12-06 11:00:00,9,837</v>
      </c>
    </row>
    <row r="8174" spans="1:1" x14ac:dyDescent="0.25">
      <c r="A8174" t="str">
        <f>TEXT(electricity_data!A8174+electricity_data!B8174,"JJJJ-MM-TT hh:mm:ss") &amp; "," &amp; electricity_data!G8174</f>
        <v>2024-12-06 12:00:00,9,19</v>
      </c>
    </row>
    <row r="8175" spans="1:1" x14ac:dyDescent="0.25">
      <c r="A8175" t="str">
        <f>TEXT(electricity_data!A8175+electricity_data!B8175,"JJJJ-MM-TT hh:mm:ss") &amp; "," &amp; electricity_data!G8175</f>
        <v>2024-12-06 13:00:00,10,07</v>
      </c>
    </row>
    <row r="8176" spans="1:1" x14ac:dyDescent="0.25">
      <c r="A8176" t="str">
        <f>TEXT(electricity_data!A8176+electricity_data!B8176,"JJJJ-MM-TT hh:mm:ss") &amp; "," &amp; electricity_data!G8176</f>
        <v>2024-12-06 14:00:00,10,9</v>
      </c>
    </row>
    <row r="8177" spans="1:1" x14ac:dyDescent="0.25">
      <c r="A8177" t="str">
        <f>TEXT(electricity_data!A8177+electricity_data!B8177,"JJJJ-MM-TT hh:mm:ss") &amp; "," &amp; electricity_data!G8177</f>
        <v>2024-12-06 15:00:00,11,692</v>
      </c>
    </row>
    <row r="8178" spans="1:1" x14ac:dyDescent="0.25">
      <c r="A8178" t="str">
        <f>TEXT(electricity_data!A8178+electricity_data!B8178,"JJJJ-MM-TT hh:mm:ss") &amp; "," &amp; electricity_data!G8178</f>
        <v>2024-12-06 16:00:00,13,155</v>
      </c>
    </row>
    <row r="8179" spans="1:1" x14ac:dyDescent="0.25">
      <c r="A8179" t="str">
        <f>TEXT(electricity_data!A8179+electricity_data!B8179,"JJJJ-MM-TT hh:mm:ss") &amp; "," &amp; electricity_data!G8179</f>
        <v>2024-12-06 17:00:00,14,299</v>
      </c>
    </row>
    <row r="8180" spans="1:1" x14ac:dyDescent="0.25">
      <c r="A8180" t="str">
        <f>TEXT(electricity_data!A8180+electricity_data!B8180,"JJJJ-MM-TT hh:mm:ss") &amp; "," &amp; electricity_data!G8180</f>
        <v>2024-12-06 18:00:00,15,107</v>
      </c>
    </row>
    <row r="8181" spans="1:1" x14ac:dyDescent="0.25">
      <c r="A8181" t="str">
        <f>TEXT(electricity_data!A8181+electricity_data!B8181,"JJJJ-MM-TT hh:mm:ss") &amp; "," &amp; electricity_data!G8181</f>
        <v>2024-12-06 19:00:00,14,248</v>
      </c>
    </row>
    <row r="8182" spans="1:1" x14ac:dyDescent="0.25">
      <c r="A8182" t="str">
        <f>TEXT(electricity_data!A8182+electricity_data!B8182,"JJJJ-MM-TT hh:mm:ss") &amp; "," &amp; electricity_data!G8182</f>
        <v>2024-12-06 20:00:00,13</v>
      </c>
    </row>
    <row r="8183" spans="1:1" x14ac:dyDescent="0.25">
      <c r="A8183" t="str">
        <f>TEXT(electricity_data!A8183+electricity_data!B8183,"JJJJ-MM-TT hh:mm:ss") &amp; "," &amp; electricity_data!G8183</f>
        <v>2024-12-06 21:00:00,11,942</v>
      </c>
    </row>
    <row r="8184" spans="1:1" x14ac:dyDescent="0.25">
      <c r="A8184" t="str">
        <f>TEXT(electricity_data!A8184+electricity_data!B8184,"JJJJ-MM-TT hh:mm:ss") &amp; "," &amp; electricity_data!G8184</f>
        <v>2024-12-06 22:00:00,12,108</v>
      </c>
    </row>
    <row r="8185" spans="1:1" x14ac:dyDescent="0.25">
      <c r="A8185" t="str">
        <f>TEXT(electricity_data!A8185+electricity_data!B8185,"JJJJ-MM-TT hh:mm:ss") &amp; "," &amp; electricity_data!G8185</f>
        <v>2024-12-06 23:00:00,10,214</v>
      </c>
    </row>
    <row r="8186" spans="1:1" x14ac:dyDescent="0.25">
      <c r="A8186" t="str">
        <f>TEXT(electricity_data!A8186+electricity_data!B8186,"JJJJ-MM-TT hh:mm:ss") &amp; "," &amp; electricity_data!G8186</f>
        <v>2024-12-07 00:00:00,8,665</v>
      </c>
    </row>
    <row r="8187" spans="1:1" x14ac:dyDescent="0.25">
      <c r="A8187" t="str">
        <f>TEXT(electricity_data!A8187+electricity_data!B8187,"JJJJ-MM-TT hh:mm:ss") &amp; "," &amp; electricity_data!G8187</f>
        <v>2024-12-07 01:00:00,7,432</v>
      </c>
    </row>
    <row r="8188" spans="1:1" x14ac:dyDescent="0.25">
      <c r="A8188" t="str">
        <f>TEXT(electricity_data!A8188+electricity_data!B8188,"JJJJ-MM-TT hh:mm:ss") &amp; "," &amp; electricity_data!G8188</f>
        <v>2024-12-07 02:00:00,6,8</v>
      </c>
    </row>
    <row r="8189" spans="1:1" x14ac:dyDescent="0.25">
      <c r="A8189" t="str">
        <f>TEXT(electricity_data!A8189+electricity_data!B8189,"JJJJ-MM-TT hh:mm:ss") &amp; "," &amp; electricity_data!G8189</f>
        <v>2024-12-07 03:00:00,6,387</v>
      </c>
    </row>
    <row r="8190" spans="1:1" x14ac:dyDescent="0.25">
      <c r="A8190" t="str">
        <f>TEXT(electricity_data!A8190+electricity_data!B8190,"JJJJ-MM-TT hh:mm:ss") &amp; "," &amp; electricity_data!G8190</f>
        <v>2024-12-07 04:00:00,5,809</v>
      </c>
    </row>
    <row r="8191" spans="1:1" x14ac:dyDescent="0.25">
      <c r="A8191" t="str">
        <f>TEXT(electricity_data!A8191+electricity_data!B8191,"JJJJ-MM-TT hh:mm:ss") &amp; "," &amp; electricity_data!G8191</f>
        <v>2024-12-07 05:00:00,5,016</v>
      </c>
    </row>
    <row r="8192" spans="1:1" x14ac:dyDescent="0.25">
      <c r="A8192" t="str">
        <f>TEXT(electricity_data!A8192+electricity_data!B8192,"JJJJ-MM-TT hh:mm:ss") &amp; "," &amp; electricity_data!G8192</f>
        <v>2024-12-07 06:00:00,3,946</v>
      </c>
    </row>
    <row r="8193" spans="1:1" x14ac:dyDescent="0.25">
      <c r="A8193" t="str">
        <f>TEXT(electricity_data!A8193+electricity_data!B8193,"JJJJ-MM-TT hh:mm:ss") &amp; "," &amp; electricity_data!G8193</f>
        <v>2024-12-07 07:00:00,4,328</v>
      </c>
    </row>
    <row r="8194" spans="1:1" x14ac:dyDescent="0.25">
      <c r="A8194" t="str">
        <f>TEXT(electricity_data!A8194+electricity_data!B8194,"JJJJ-MM-TT hh:mm:ss") &amp; "," &amp; electricity_data!G8194</f>
        <v>2024-12-07 08:00:00,5,806</v>
      </c>
    </row>
    <row r="8195" spans="1:1" x14ac:dyDescent="0.25">
      <c r="A8195" t="str">
        <f>TEXT(electricity_data!A8195+electricity_data!B8195,"JJJJ-MM-TT hh:mm:ss") &amp; "," &amp; electricity_data!G8195</f>
        <v>2024-12-07 09:00:00,6,286</v>
      </c>
    </row>
    <row r="8196" spans="1:1" x14ac:dyDescent="0.25">
      <c r="A8196" t="str">
        <f>TEXT(electricity_data!A8196+electricity_data!B8196,"JJJJ-MM-TT hh:mm:ss") &amp; "," &amp; electricity_data!G8196</f>
        <v>2024-12-07 10:00:00,6,492</v>
      </c>
    </row>
    <row r="8197" spans="1:1" x14ac:dyDescent="0.25">
      <c r="A8197" t="str">
        <f>TEXT(electricity_data!A8197+electricity_data!B8197,"JJJJ-MM-TT hh:mm:ss") &amp; "," &amp; electricity_data!G8197</f>
        <v>2024-12-07 11:00:00,6,492</v>
      </c>
    </row>
    <row r="8198" spans="1:1" x14ac:dyDescent="0.25">
      <c r="A8198" t="str">
        <f>TEXT(electricity_data!A8198+electricity_data!B8198,"JJJJ-MM-TT hh:mm:ss") &amp; "," &amp; electricity_data!G8198</f>
        <v>2024-12-07 12:00:00,6,8</v>
      </c>
    </row>
    <row r="8199" spans="1:1" x14ac:dyDescent="0.25">
      <c r="A8199" t="str">
        <f>TEXT(electricity_data!A8199+electricity_data!B8199,"JJJJ-MM-TT hh:mm:ss") &amp; "," &amp; electricity_data!G8199</f>
        <v>2024-12-07 13:00:00,7,284</v>
      </c>
    </row>
    <row r="8200" spans="1:1" x14ac:dyDescent="0.25">
      <c r="A8200" t="str">
        <f>TEXT(electricity_data!A8200+electricity_data!B8200,"JJJJ-MM-TT hh:mm:ss") &amp; "," &amp; electricity_data!G8200</f>
        <v>2024-12-07 14:00:00,7,424</v>
      </c>
    </row>
    <row r="8201" spans="1:1" x14ac:dyDescent="0.25">
      <c r="A8201" t="str">
        <f>TEXT(electricity_data!A8201+electricity_data!B8201,"JJJJ-MM-TT hh:mm:ss") &amp; "," &amp; electricity_data!G8201</f>
        <v>2024-12-07 15:00:00,8,25</v>
      </c>
    </row>
    <row r="8202" spans="1:1" x14ac:dyDescent="0.25">
      <c r="A8202" t="str">
        <f>TEXT(electricity_data!A8202+electricity_data!B8202,"JJJJ-MM-TT hh:mm:ss") &amp; "," &amp; electricity_data!G8202</f>
        <v>2024-12-07 16:00:00,9,645</v>
      </c>
    </row>
    <row r="8203" spans="1:1" x14ac:dyDescent="0.25">
      <c r="A8203" t="str">
        <f>TEXT(electricity_data!A8203+electricity_data!B8203,"JJJJ-MM-TT hh:mm:ss") &amp; "," &amp; electricity_data!G8203</f>
        <v>2024-12-07 17:00:00,9,6</v>
      </c>
    </row>
    <row r="8204" spans="1:1" x14ac:dyDescent="0.25">
      <c r="A8204" t="str">
        <f>TEXT(electricity_data!A8204+electricity_data!B8204,"JJJJ-MM-TT hh:mm:ss") &amp; "," &amp; electricity_data!G8204</f>
        <v>2024-12-07 18:00:00,8,792</v>
      </c>
    </row>
    <row r="8205" spans="1:1" x14ac:dyDescent="0.25">
      <c r="A8205" t="str">
        <f>TEXT(electricity_data!A8205+electricity_data!B8205,"JJJJ-MM-TT hh:mm:ss") &amp; "," &amp; electricity_data!G8205</f>
        <v>2024-12-07 19:00:00,8,241</v>
      </c>
    </row>
    <row r="8206" spans="1:1" x14ac:dyDescent="0.25">
      <c r="A8206" t="str">
        <f>TEXT(electricity_data!A8206+electricity_data!B8206,"JJJJ-MM-TT hh:mm:ss") &amp; "," &amp; electricity_data!G8206</f>
        <v>2024-12-07 20:00:00,7,892</v>
      </c>
    </row>
    <row r="8207" spans="1:1" x14ac:dyDescent="0.25">
      <c r="A8207" t="str">
        <f>TEXT(electricity_data!A8207+electricity_data!B8207,"JJJJ-MM-TT hh:mm:ss") &amp; "," &amp; electricity_data!G8207</f>
        <v>2024-12-07 21:00:00,8,503</v>
      </c>
    </row>
    <row r="8208" spans="1:1" x14ac:dyDescent="0.25">
      <c r="A8208" t="str">
        <f>TEXT(electricity_data!A8208+electricity_data!B8208,"JJJJ-MM-TT hh:mm:ss") &amp; "," &amp; electricity_data!G8208</f>
        <v>2024-12-07 22:00:00,8,25</v>
      </c>
    </row>
    <row r="8209" spans="1:1" x14ac:dyDescent="0.25">
      <c r="A8209" t="str">
        <f>TEXT(electricity_data!A8209+electricity_data!B8209,"JJJJ-MM-TT hh:mm:ss") &amp; "," &amp; electricity_data!G8209</f>
        <v>2024-12-07 23:00:00,7,48</v>
      </c>
    </row>
    <row r="8210" spans="1:1" x14ac:dyDescent="0.25">
      <c r="A8210" t="str">
        <f>TEXT(electricity_data!A8210+electricity_data!B8210,"JJJJ-MM-TT hh:mm:ss") &amp; "," &amp; electricity_data!G8210</f>
        <v>2024-12-08 00:00:00,9,391</v>
      </c>
    </row>
    <row r="8211" spans="1:1" x14ac:dyDescent="0.25">
      <c r="A8211" t="str">
        <f>TEXT(electricity_data!A8211+electricity_data!B8211,"JJJJ-MM-TT hh:mm:ss") &amp; "," &amp; electricity_data!G8211</f>
        <v>2024-12-08 01:00:00,8,683</v>
      </c>
    </row>
    <row r="8212" spans="1:1" x14ac:dyDescent="0.25">
      <c r="A8212" t="str">
        <f>TEXT(electricity_data!A8212+electricity_data!B8212,"JJJJ-MM-TT hh:mm:ss") &amp; "," &amp; electricity_data!G8212</f>
        <v>2024-12-08 02:00:00,8,673</v>
      </c>
    </row>
    <row r="8213" spans="1:1" x14ac:dyDescent="0.25">
      <c r="A8213" t="str">
        <f>TEXT(electricity_data!A8213+electricity_data!B8213,"JJJJ-MM-TT hh:mm:ss") &amp; "," &amp; electricity_data!G8213</f>
        <v>2024-12-08 03:00:00,8,395</v>
      </c>
    </row>
    <row r="8214" spans="1:1" x14ac:dyDescent="0.25">
      <c r="A8214" t="str">
        <f>TEXT(electricity_data!A8214+electricity_data!B8214,"JJJJ-MM-TT hh:mm:ss") &amp; "," &amp; electricity_data!G8214</f>
        <v>2024-12-08 04:00:00,8,444</v>
      </c>
    </row>
    <row r="8215" spans="1:1" x14ac:dyDescent="0.25">
      <c r="A8215" t="str">
        <f>TEXT(electricity_data!A8215+electricity_data!B8215,"JJJJ-MM-TT hh:mm:ss") &amp; "," &amp; electricity_data!G8215</f>
        <v>2024-12-08 05:00:00,9,113</v>
      </c>
    </row>
    <row r="8216" spans="1:1" x14ac:dyDescent="0.25">
      <c r="A8216" t="str">
        <f>TEXT(electricity_data!A8216+electricity_data!B8216,"JJJJ-MM-TT hh:mm:ss") &amp; "," &amp; electricity_data!G8216</f>
        <v>2024-12-08 06:00:00,9,125</v>
      </c>
    </row>
    <row r="8217" spans="1:1" x14ac:dyDescent="0.25">
      <c r="A8217" t="str">
        <f>TEXT(electricity_data!A8217+electricity_data!B8217,"JJJJ-MM-TT hh:mm:ss") &amp; "," &amp; electricity_data!G8217</f>
        <v>2024-12-08 07:00:00,9,129</v>
      </c>
    </row>
    <row r="8218" spans="1:1" x14ac:dyDescent="0.25">
      <c r="A8218" t="str">
        <f>TEXT(electricity_data!A8218+electricity_data!B8218,"JJJJ-MM-TT hh:mm:ss") &amp; "," &amp; electricity_data!G8218</f>
        <v>2024-12-08 08:00:00,10,084</v>
      </c>
    </row>
    <row r="8219" spans="1:1" x14ac:dyDescent="0.25">
      <c r="A8219" t="str">
        <f>TEXT(electricity_data!A8219+electricity_data!B8219,"JJJJ-MM-TT hh:mm:ss") &amp; "," &amp; electricity_data!G8219</f>
        <v>2024-12-08 09:00:00,10,94</v>
      </c>
    </row>
    <row r="8220" spans="1:1" x14ac:dyDescent="0.25">
      <c r="A8220" t="str">
        <f>TEXT(electricity_data!A8220+electricity_data!B8220,"JJJJ-MM-TT hh:mm:ss") &amp; "," &amp; electricity_data!G8220</f>
        <v>2024-12-08 10:00:00,11,084</v>
      </c>
    </row>
    <row r="8221" spans="1:1" x14ac:dyDescent="0.25">
      <c r="A8221" t="str">
        <f>TEXT(electricity_data!A8221+electricity_data!B8221,"JJJJ-MM-TT hh:mm:ss") &amp; "," &amp; electricity_data!G8221</f>
        <v>2024-12-08 11:00:00,11,739</v>
      </c>
    </row>
    <row r="8222" spans="1:1" x14ac:dyDescent="0.25">
      <c r="A8222" t="str">
        <f>TEXT(electricity_data!A8222+electricity_data!B8222,"JJJJ-MM-TT hh:mm:ss") &amp; "," &amp; electricity_data!G8222</f>
        <v>2024-12-08 12:00:00,11,836</v>
      </c>
    </row>
    <row r="8223" spans="1:1" x14ac:dyDescent="0.25">
      <c r="A8223" t="str">
        <f>TEXT(electricity_data!A8223+electricity_data!B8223,"JJJJ-MM-TT hh:mm:ss") &amp; "," &amp; electricity_data!G8223</f>
        <v>2024-12-08 13:00:00,11,674</v>
      </c>
    </row>
    <row r="8224" spans="1:1" x14ac:dyDescent="0.25">
      <c r="A8224" t="str">
        <f>TEXT(electricity_data!A8224+electricity_data!B8224,"JJJJ-MM-TT hh:mm:ss") &amp; "," &amp; electricity_data!G8224</f>
        <v>2024-12-08 14:00:00,11,191</v>
      </c>
    </row>
    <row r="8225" spans="1:1" x14ac:dyDescent="0.25">
      <c r="A8225" t="str">
        <f>TEXT(electricity_data!A8225+electricity_data!B8225,"JJJJ-MM-TT hh:mm:ss") &amp; "," &amp; electricity_data!G8225</f>
        <v>2024-12-08 15:00:00,12,138</v>
      </c>
    </row>
    <row r="8226" spans="1:1" x14ac:dyDescent="0.25">
      <c r="A8226" t="str">
        <f>TEXT(electricity_data!A8226+electricity_data!B8226,"JJJJ-MM-TT hh:mm:ss") &amp; "," &amp; electricity_data!G8226</f>
        <v>2024-12-08 16:00:00,10,594</v>
      </c>
    </row>
    <row r="8227" spans="1:1" x14ac:dyDescent="0.25">
      <c r="A8227" t="str">
        <f>TEXT(electricity_data!A8227+electricity_data!B8227,"JJJJ-MM-TT hh:mm:ss") &amp; "," &amp; electricity_data!G8227</f>
        <v>2024-12-08 17:00:00,11,361</v>
      </c>
    </row>
    <row r="8228" spans="1:1" x14ac:dyDescent="0.25">
      <c r="A8228" t="str">
        <f>TEXT(electricity_data!A8228+electricity_data!B8228,"JJJJ-MM-TT hh:mm:ss") &amp; "," &amp; electricity_data!G8228</f>
        <v>2024-12-08 18:00:00,9,855</v>
      </c>
    </row>
    <row r="8229" spans="1:1" x14ac:dyDescent="0.25">
      <c r="A8229" t="str">
        <f>TEXT(electricity_data!A8229+electricity_data!B8229,"JJJJ-MM-TT hh:mm:ss") &amp; "," &amp; electricity_data!G8229</f>
        <v>2024-12-08 19:00:00,9,769</v>
      </c>
    </row>
    <row r="8230" spans="1:1" x14ac:dyDescent="0.25">
      <c r="A8230" t="str">
        <f>TEXT(electricity_data!A8230+electricity_data!B8230,"JJJJ-MM-TT hh:mm:ss") &amp; "," &amp; electricity_data!G8230</f>
        <v>2024-12-08 20:00:00,9,129</v>
      </c>
    </row>
    <row r="8231" spans="1:1" x14ac:dyDescent="0.25">
      <c r="A8231" t="str">
        <f>TEXT(electricity_data!A8231+electricity_data!B8231,"JJJJ-MM-TT hh:mm:ss") &amp; "," &amp; electricity_data!G8231</f>
        <v>2024-12-08 21:00:00,9,056</v>
      </c>
    </row>
    <row r="8232" spans="1:1" x14ac:dyDescent="0.25">
      <c r="A8232" t="str">
        <f>TEXT(electricity_data!A8232+electricity_data!B8232,"JJJJ-MM-TT hh:mm:ss") &amp; "," &amp; electricity_data!G8232</f>
        <v>2024-12-08 22:00:00,8,86</v>
      </c>
    </row>
    <row r="8233" spans="1:1" x14ac:dyDescent="0.25">
      <c r="A8233" t="str">
        <f>TEXT(electricity_data!A8233+electricity_data!B8233,"JJJJ-MM-TT hh:mm:ss") &amp; "," &amp; electricity_data!G8233</f>
        <v>2024-12-08 23:00:00,7,501</v>
      </c>
    </row>
    <row r="8234" spans="1:1" x14ac:dyDescent="0.25">
      <c r="A8234" t="str">
        <f>TEXT(electricity_data!A8234+electricity_data!B8234,"JJJJ-MM-TT hh:mm:ss") &amp; "," &amp; electricity_data!G8234</f>
        <v>2024-12-09 00:00:00,7,136</v>
      </c>
    </row>
    <row r="8235" spans="1:1" x14ac:dyDescent="0.25">
      <c r="A8235" t="str">
        <f>TEXT(electricity_data!A8235+electricity_data!B8235,"JJJJ-MM-TT hh:mm:ss") &amp; "," &amp; electricity_data!G8235</f>
        <v>2024-12-09 01:00:00,5,583</v>
      </c>
    </row>
    <row r="8236" spans="1:1" x14ac:dyDescent="0.25">
      <c r="A8236" t="str">
        <f>TEXT(electricity_data!A8236+electricity_data!B8236,"JJJJ-MM-TT hh:mm:ss") &amp; "," &amp; electricity_data!G8236</f>
        <v>2024-12-09 02:00:00,3,513</v>
      </c>
    </row>
    <row r="8237" spans="1:1" x14ac:dyDescent="0.25">
      <c r="A8237" t="str">
        <f>TEXT(electricity_data!A8237+electricity_data!B8237,"JJJJ-MM-TT hh:mm:ss") &amp; "," &amp; electricity_data!G8237</f>
        <v>2024-12-09 03:00:00,3,44</v>
      </c>
    </row>
    <row r="8238" spans="1:1" x14ac:dyDescent="0.25">
      <c r="A8238" t="str">
        <f>TEXT(electricity_data!A8238+electricity_data!B8238,"JJJJ-MM-TT hh:mm:ss") &amp; "," &amp; electricity_data!G8238</f>
        <v>2024-12-09 04:00:00,4,001</v>
      </c>
    </row>
    <row r="8239" spans="1:1" x14ac:dyDescent="0.25">
      <c r="A8239" t="str">
        <f>TEXT(electricity_data!A8239+electricity_data!B8239,"JJJJ-MM-TT hh:mm:ss") &amp; "," &amp; electricity_data!G8239</f>
        <v>2024-12-09 05:00:00,7,224</v>
      </c>
    </row>
    <row r="8240" spans="1:1" x14ac:dyDescent="0.25">
      <c r="A8240" t="str">
        <f>TEXT(electricity_data!A8240+electricity_data!B8240,"JJJJ-MM-TT hh:mm:ss") &amp; "," &amp; electricity_data!G8240</f>
        <v>2024-12-09 06:00:00,7,94</v>
      </c>
    </row>
    <row r="8241" spans="1:1" x14ac:dyDescent="0.25">
      <c r="A8241" t="str">
        <f>TEXT(electricity_data!A8241+electricity_data!B8241,"JJJJ-MM-TT hh:mm:ss") &amp; "," &amp; electricity_data!G8241</f>
        <v>2024-12-09 07:00:00,11,334</v>
      </c>
    </row>
    <row r="8242" spans="1:1" x14ac:dyDescent="0.25">
      <c r="A8242" t="str">
        <f>TEXT(electricity_data!A8242+electricity_data!B8242,"JJJJ-MM-TT hh:mm:ss") &amp; "," &amp; electricity_data!G8242</f>
        <v>2024-12-09 08:00:00,12,254</v>
      </c>
    </row>
    <row r="8243" spans="1:1" x14ac:dyDescent="0.25">
      <c r="A8243" t="str">
        <f>TEXT(electricity_data!A8243+electricity_data!B8243,"JJJJ-MM-TT hh:mm:ss") &amp; "," &amp; electricity_data!G8243</f>
        <v>2024-12-09 09:00:00,12,312</v>
      </c>
    </row>
    <row r="8244" spans="1:1" x14ac:dyDescent="0.25">
      <c r="A8244" t="str">
        <f>TEXT(electricity_data!A8244+electricity_data!B8244,"JJJJ-MM-TT hh:mm:ss") &amp; "," &amp; electricity_data!G8244</f>
        <v>2024-12-09 10:00:00,12,981</v>
      </c>
    </row>
    <row r="8245" spans="1:1" x14ac:dyDescent="0.25">
      <c r="A8245" t="str">
        <f>TEXT(electricity_data!A8245+electricity_data!B8245,"JJJJ-MM-TT hh:mm:ss") &amp; "," &amp; electricity_data!G8245</f>
        <v>2024-12-09 11:00:00,12,87</v>
      </c>
    </row>
    <row r="8246" spans="1:1" x14ac:dyDescent="0.25">
      <c r="A8246" t="str">
        <f>TEXT(electricity_data!A8246+electricity_data!B8246,"JJJJ-MM-TT hh:mm:ss") &amp; "," &amp; electricity_data!G8246</f>
        <v>2024-12-09 12:00:00,12,832</v>
      </c>
    </row>
    <row r="8247" spans="1:1" x14ac:dyDescent="0.25">
      <c r="A8247" t="str">
        <f>TEXT(electricity_data!A8247+electricity_data!B8247,"JJJJ-MM-TT hh:mm:ss") &amp; "," &amp; electricity_data!G8247</f>
        <v>2024-12-09 13:00:00,12,451</v>
      </c>
    </row>
    <row r="8248" spans="1:1" x14ac:dyDescent="0.25">
      <c r="A8248" t="str">
        <f>TEXT(electricity_data!A8248+electricity_data!B8248,"JJJJ-MM-TT hh:mm:ss") &amp; "," &amp; electricity_data!G8248</f>
        <v>2024-12-09 14:00:00,12,135</v>
      </c>
    </row>
    <row r="8249" spans="1:1" x14ac:dyDescent="0.25">
      <c r="A8249" t="str">
        <f>TEXT(electricity_data!A8249+electricity_data!B8249,"JJJJ-MM-TT hh:mm:ss") &amp; "," &amp; electricity_data!G8249</f>
        <v>2024-12-09 15:00:00,11,683</v>
      </c>
    </row>
    <row r="8250" spans="1:1" x14ac:dyDescent="0.25">
      <c r="A8250" t="str">
        <f>TEXT(electricity_data!A8250+electricity_data!B8250,"JJJJ-MM-TT hh:mm:ss") &amp; "," &amp; electricity_data!G8250</f>
        <v>2024-12-09 16:00:00,11,608</v>
      </c>
    </row>
    <row r="8251" spans="1:1" x14ac:dyDescent="0.25">
      <c r="A8251" t="str">
        <f>TEXT(electricity_data!A8251+electricity_data!B8251,"JJJJ-MM-TT hh:mm:ss") &amp; "," &amp; electricity_data!G8251</f>
        <v>2024-12-09 17:00:00,12,057</v>
      </c>
    </row>
    <row r="8252" spans="1:1" x14ac:dyDescent="0.25">
      <c r="A8252" t="str">
        <f>TEXT(electricity_data!A8252+electricity_data!B8252,"JJJJ-MM-TT hh:mm:ss") &amp; "," &amp; electricity_data!G8252</f>
        <v>2024-12-09 18:00:00,12,369</v>
      </c>
    </row>
    <row r="8253" spans="1:1" x14ac:dyDescent="0.25">
      <c r="A8253" t="str">
        <f>TEXT(electricity_data!A8253+electricity_data!B8253,"JJJJ-MM-TT hh:mm:ss") &amp; "," &amp; electricity_data!G8253</f>
        <v>2024-12-09 19:00:00,12,576</v>
      </c>
    </row>
    <row r="8254" spans="1:1" x14ac:dyDescent="0.25">
      <c r="A8254" t="str">
        <f>TEXT(electricity_data!A8254+electricity_data!B8254,"JJJJ-MM-TT hh:mm:ss") &amp; "," &amp; electricity_data!G8254</f>
        <v>2024-12-09 20:00:00,11,497</v>
      </c>
    </row>
    <row r="8255" spans="1:1" x14ac:dyDescent="0.25">
      <c r="A8255" t="str">
        <f>TEXT(electricity_data!A8255+electricity_data!B8255,"JJJJ-MM-TT hh:mm:ss") &amp; "," &amp; electricity_data!G8255</f>
        <v>2024-12-09 21:00:00,10,098</v>
      </c>
    </row>
    <row r="8256" spans="1:1" x14ac:dyDescent="0.25">
      <c r="A8256" t="str">
        <f>TEXT(electricity_data!A8256+electricity_data!B8256,"JJJJ-MM-TT hh:mm:ss") &amp; "," &amp; electricity_data!G8256</f>
        <v>2024-12-09 22:00:00,9,848</v>
      </c>
    </row>
    <row r="8257" spans="1:1" x14ac:dyDescent="0.25">
      <c r="A8257" t="str">
        <f>TEXT(electricity_data!A8257+electricity_data!B8257,"JJJJ-MM-TT hh:mm:ss") &amp; "," &amp; electricity_data!G8257</f>
        <v>2024-12-09 23:00:00,9,277</v>
      </c>
    </row>
    <row r="8258" spans="1:1" x14ac:dyDescent="0.25">
      <c r="A8258" t="str">
        <f>TEXT(electricity_data!A8258+electricity_data!B8258,"JJJJ-MM-TT hh:mm:ss") &amp; "," &amp; electricity_data!G8258</f>
        <v>2024-12-10 00:00:00,9,285</v>
      </c>
    </row>
    <row r="8259" spans="1:1" x14ac:dyDescent="0.25">
      <c r="A8259" t="str">
        <f>TEXT(electricity_data!A8259+electricity_data!B8259,"JJJJ-MM-TT hh:mm:ss") &amp; "," &amp; electricity_data!G8259</f>
        <v>2024-12-10 01:00:00,8,933</v>
      </c>
    </row>
    <row r="8260" spans="1:1" x14ac:dyDescent="0.25">
      <c r="A8260" t="str">
        <f>TEXT(electricity_data!A8260+electricity_data!B8260,"JJJJ-MM-TT hh:mm:ss") &amp; "," &amp; electricity_data!G8260</f>
        <v>2024-12-10 02:00:00,8,65</v>
      </c>
    </row>
    <row r="8261" spans="1:1" x14ac:dyDescent="0.25">
      <c r="A8261" t="str">
        <f>TEXT(electricity_data!A8261+electricity_data!B8261,"JJJJ-MM-TT hh:mm:ss") &amp; "," &amp; electricity_data!G8261</f>
        <v>2024-12-10 03:00:00,8,37</v>
      </c>
    </row>
    <row r="8262" spans="1:1" x14ac:dyDescent="0.25">
      <c r="A8262" t="str">
        <f>TEXT(electricity_data!A8262+electricity_data!B8262,"JJJJ-MM-TT hh:mm:ss") &amp; "," &amp; electricity_data!G8262</f>
        <v>2024-12-10 04:00:00,8,721</v>
      </c>
    </row>
    <row r="8263" spans="1:1" x14ac:dyDescent="0.25">
      <c r="A8263" t="str">
        <f>TEXT(electricity_data!A8263+electricity_data!B8263,"JJJJ-MM-TT hh:mm:ss") &amp; "," &amp; electricity_data!G8263</f>
        <v>2024-12-10 05:00:00,8,907</v>
      </c>
    </row>
    <row r="8264" spans="1:1" x14ac:dyDescent="0.25">
      <c r="A8264" t="str">
        <f>TEXT(electricity_data!A8264+electricity_data!B8264,"JJJJ-MM-TT hh:mm:ss") &amp; "," &amp; electricity_data!G8264</f>
        <v>2024-12-10 06:00:00,11,206</v>
      </c>
    </row>
    <row r="8265" spans="1:1" x14ac:dyDescent="0.25">
      <c r="A8265" t="str">
        <f>TEXT(electricity_data!A8265+electricity_data!B8265,"JJJJ-MM-TT hh:mm:ss") &amp; "," &amp; electricity_data!G8265</f>
        <v>2024-12-10 07:00:00,13,518</v>
      </c>
    </row>
    <row r="8266" spans="1:1" x14ac:dyDescent="0.25">
      <c r="A8266" t="str">
        <f>TEXT(electricity_data!A8266+electricity_data!B8266,"JJJJ-MM-TT hh:mm:ss") &amp; "," &amp; electricity_data!G8266</f>
        <v>2024-12-10 08:00:00,16,976</v>
      </c>
    </row>
    <row r="8267" spans="1:1" x14ac:dyDescent="0.25">
      <c r="A8267" t="str">
        <f>TEXT(electricity_data!A8267+electricity_data!B8267,"JJJJ-MM-TT hh:mm:ss") &amp; "," &amp; electricity_data!G8267</f>
        <v>2024-12-10 09:00:00,18,214</v>
      </c>
    </row>
    <row r="8268" spans="1:1" x14ac:dyDescent="0.25">
      <c r="A8268" t="str">
        <f>TEXT(electricity_data!A8268+electricity_data!B8268,"JJJJ-MM-TT hh:mm:ss") &amp; "," &amp; electricity_data!G8268</f>
        <v>2024-12-10 10:00:00,18,475</v>
      </c>
    </row>
    <row r="8269" spans="1:1" x14ac:dyDescent="0.25">
      <c r="A8269" t="str">
        <f>TEXT(electricity_data!A8269+electricity_data!B8269,"JJJJ-MM-TT hh:mm:ss") &amp; "," &amp; electricity_data!G8269</f>
        <v>2024-12-10 11:00:00,18,65</v>
      </c>
    </row>
    <row r="8270" spans="1:1" x14ac:dyDescent="0.25">
      <c r="A8270" t="str">
        <f>TEXT(electricity_data!A8270+electricity_data!B8270,"JJJJ-MM-TT hh:mm:ss") &amp; "," &amp; electricity_data!G8270</f>
        <v>2024-12-10 12:00:00,18,062</v>
      </c>
    </row>
    <row r="8271" spans="1:1" x14ac:dyDescent="0.25">
      <c r="A8271" t="str">
        <f>TEXT(electricity_data!A8271+electricity_data!B8271,"JJJJ-MM-TT hh:mm:ss") &amp; "," &amp; electricity_data!G8271</f>
        <v>2024-12-10 13:00:00,19,078</v>
      </c>
    </row>
    <row r="8272" spans="1:1" x14ac:dyDescent="0.25">
      <c r="A8272" t="str">
        <f>TEXT(electricity_data!A8272+electricity_data!B8272,"JJJJ-MM-TT hh:mm:ss") &amp; "," &amp; electricity_data!G8272</f>
        <v>2024-12-10 14:00:00,18,941</v>
      </c>
    </row>
    <row r="8273" spans="1:1" x14ac:dyDescent="0.25">
      <c r="A8273" t="str">
        <f>TEXT(electricity_data!A8273+electricity_data!B8273,"JJJJ-MM-TT hh:mm:ss") &amp; "," &amp; electricity_data!G8273</f>
        <v>2024-12-10 15:00:00,19,764</v>
      </c>
    </row>
    <row r="8274" spans="1:1" x14ac:dyDescent="0.25">
      <c r="A8274" t="str">
        <f>TEXT(electricity_data!A8274+electricity_data!B8274,"JJJJ-MM-TT hh:mm:ss") &amp; "," &amp; electricity_data!G8274</f>
        <v>2024-12-10 16:00:00,20,018</v>
      </c>
    </row>
    <row r="8275" spans="1:1" x14ac:dyDescent="0.25">
      <c r="A8275" t="str">
        <f>TEXT(electricity_data!A8275+electricity_data!B8275,"JJJJ-MM-TT hh:mm:ss") &amp; "," &amp; electricity_data!G8275</f>
        <v>2024-12-10 17:00:00,20,238</v>
      </c>
    </row>
    <row r="8276" spans="1:1" x14ac:dyDescent="0.25">
      <c r="A8276" t="str">
        <f>TEXT(electricity_data!A8276+electricity_data!B8276,"JJJJ-MM-TT hh:mm:ss") &amp; "," &amp; electricity_data!G8276</f>
        <v>2024-12-10 18:00:00,18,1</v>
      </c>
    </row>
    <row r="8277" spans="1:1" x14ac:dyDescent="0.25">
      <c r="A8277" t="str">
        <f>TEXT(electricity_data!A8277+electricity_data!B8277,"JJJJ-MM-TT hh:mm:ss") &amp; "," &amp; electricity_data!G8277</f>
        <v>2024-12-10 19:00:00,18,017</v>
      </c>
    </row>
    <row r="8278" spans="1:1" x14ac:dyDescent="0.25">
      <c r="A8278" t="str">
        <f>TEXT(electricity_data!A8278+electricity_data!B8278,"JJJJ-MM-TT hh:mm:ss") &amp; "," &amp; electricity_data!G8278</f>
        <v>2024-12-10 20:00:00,16,66</v>
      </c>
    </row>
    <row r="8279" spans="1:1" x14ac:dyDescent="0.25">
      <c r="A8279" t="str">
        <f>TEXT(electricity_data!A8279+electricity_data!B8279,"JJJJ-MM-TT hh:mm:ss") &amp; "," &amp; electricity_data!G8279</f>
        <v>2024-12-10 21:00:00,15,115</v>
      </c>
    </row>
    <row r="8280" spans="1:1" x14ac:dyDescent="0.25">
      <c r="A8280" t="str">
        <f>TEXT(electricity_data!A8280+electricity_data!B8280,"JJJJ-MM-TT hh:mm:ss") &amp; "," &amp; electricity_data!G8280</f>
        <v>2024-12-10 22:00:00,13,794</v>
      </c>
    </row>
    <row r="8281" spans="1:1" x14ac:dyDescent="0.25">
      <c r="A8281" t="str">
        <f>TEXT(electricity_data!A8281+electricity_data!B8281,"JJJJ-MM-TT hh:mm:ss") &amp; "," &amp; electricity_data!G8281</f>
        <v>2024-12-10 23:00:00,12,137</v>
      </c>
    </row>
    <row r="8282" spans="1:1" x14ac:dyDescent="0.25">
      <c r="A8282" t="str">
        <f>TEXT(electricity_data!A8282+electricity_data!B8282,"JJJJ-MM-TT hh:mm:ss") &amp; "," &amp; electricity_data!G8282</f>
        <v>2024-12-11 00:00:00,11,594</v>
      </c>
    </row>
    <row r="8283" spans="1:1" x14ac:dyDescent="0.25">
      <c r="A8283" t="str">
        <f>TEXT(electricity_data!A8283+electricity_data!B8283,"JJJJ-MM-TT hh:mm:ss") &amp; "," &amp; electricity_data!G8283</f>
        <v>2024-12-11 01:00:00,10,822</v>
      </c>
    </row>
    <row r="8284" spans="1:1" x14ac:dyDescent="0.25">
      <c r="A8284" t="str">
        <f>TEXT(electricity_data!A8284+electricity_data!B8284,"JJJJ-MM-TT hh:mm:ss") &amp; "," &amp; electricity_data!G8284</f>
        <v>2024-12-11 02:00:00,10,731</v>
      </c>
    </row>
    <row r="8285" spans="1:1" x14ac:dyDescent="0.25">
      <c r="A8285" t="str">
        <f>TEXT(electricity_data!A8285+electricity_data!B8285,"JJJJ-MM-TT hh:mm:ss") &amp; "," &amp; electricity_data!G8285</f>
        <v>2024-12-11 03:00:00,10,617</v>
      </c>
    </row>
    <row r="8286" spans="1:1" x14ac:dyDescent="0.25">
      <c r="A8286" t="str">
        <f>TEXT(electricity_data!A8286+electricity_data!B8286,"JJJJ-MM-TT hh:mm:ss") &amp; "," &amp; electricity_data!G8286</f>
        <v>2024-12-11 04:00:00,10,869</v>
      </c>
    </row>
    <row r="8287" spans="1:1" x14ac:dyDescent="0.25">
      <c r="A8287" t="str">
        <f>TEXT(electricity_data!A8287+electricity_data!B8287,"JJJJ-MM-TT hh:mm:ss") &amp; "," &amp; electricity_data!G8287</f>
        <v>2024-12-11 05:00:00,12,531</v>
      </c>
    </row>
    <row r="8288" spans="1:1" x14ac:dyDescent="0.25">
      <c r="A8288" t="str">
        <f>TEXT(electricity_data!A8288+electricity_data!B8288,"JJJJ-MM-TT hh:mm:ss") &amp; "," &amp; electricity_data!G8288</f>
        <v>2024-12-11 06:00:00,16,342</v>
      </c>
    </row>
    <row r="8289" spans="1:1" x14ac:dyDescent="0.25">
      <c r="A8289" t="str">
        <f>TEXT(electricity_data!A8289+electricity_data!B8289,"JJJJ-MM-TT hh:mm:ss") &amp; "," &amp; electricity_data!G8289</f>
        <v>2024-12-11 07:00:00,29,55</v>
      </c>
    </row>
    <row r="8290" spans="1:1" x14ac:dyDescent="0.25">
      <c r="A8290" t="str">
        <f>TEXT(electricity_data!A8290+electricity_data!B8290,"JJJJ-MM-TT hh:mm:ss") &amp; "," &amp; electricity_data!G8290</f>
        <v>2024-12-11 08:00:00,36,897</v>
      </c>
    </row>
    <row r="8291" spans="1:1" x14ac:dyDescent="0.25">
      <c r="A8291" t="str">
        <f>TEXT(electricity_data!A8291+electricity_data!B8291,"JJJJ-MM-TT hh:mm:ss") &amp; "," &amp; electricity_data!G8291</f>
        <v>2024-12-11 09:00:00,37,712</v>
      </c>
    </row>
    <row r="8292" spans="1:1" x14ac:dyDescent="0.25">
      <c r="A8292" t="str">
        <f>TEXT(electricity_data!A8292+electricity_data!B8292,"JJJJ-MM-TT hh:mm:ss") &amp; "," &amp; electricity_data!G8292</f>
        <v>2024-12-11 10:00:00,34,864</v>
      </c>
    </row>
    <row r="8293" spans="1:1" x14ac:dyDescent="0.25">
      <c r="A8293" t="str">
        <f>TEXT(electricity_data!A8293+electricity_data!B8293,"JJJJ-MM-TT hh:mm:ss") &amp; "," &amp; electricity_data!G8293</f>
        <v>2024-12-11 11:00:00,37,999</v>
      </c>
    </row>
    <row r="8294" spans="1:1" x14ac:dyDescent="0.25">
      <c r="A8294" t="str">
        <f>TEXT(electricity_data!A8294+electricity_data!B8294,"JJJJ-MM-TT hh:mm:ss") &amp; "," &amp; electricity_data!G8294</f>
        <v>2024-12-11 12:00:00,38,587</v>
      </c>
    </row>
    <row r="8295" spans="1:1" x14ac:dyDescent="0.25">
      <c r="A8295" t="str">
        <f>TEXT(electricity_data!A8295+electricity_data!B8295,"JJJJ-MM-TT hh:mm:ss") &amp; "," &amp; electricity_data!G8295</f>
        <v>2024-12-11 13:00:00,40,491</v>
      </c>
    </row>
    <row r="8296" spans="1:1" x14ac:dyDescent="0.25">
      <c r="A8296" t="str">
        <f>TEXT(electricity_data!A8296+electricity_data!B8296,"JJJJ-MM-TT hh:mm:ss") &amp; "," &amp; electricity_data!G8296</f>
        <v>2024-12-11 14:00:00,37,196</v>
      </c>
    </row>
    <row r="8297" spans="1:1" x14ac:dyDescent="0.25">
      <c r="A8297" t="str">
        <f>TEXT(electricity_data!A8297+electricity_data!B8297,"JJJJ-MM-TT hh:mm:ss") &amp; "," &amp; electricity_data!G8297</f>
        <v>2024-12-11 15:00:00,38,094</v>
      </c>
    </row>
    <row r="8298" spans="1:1" x14ac:dyDescent="0.25">
      <c r="A8298" t="str">
        <f>TEXT(electricity_data!A8298+electricity_data!B8298,"JJJJ-MM-TT hh:mm:ss") &amp; "," &amp; electricity_data!G8298</f>
        <v>2024-12-11 16:00:00,43,787</v>
      </c>
    </row>
    <row r="8299" spans="1:1" x14ac:dyDescent="0.25">
      <c r="A8299" t="str">
        <f>TEXT(electricity_data!A8299+electricity_data!B8299,"JJJJ-MM-TT hh:mm:ss") &amp; "," &amp; electricity_data!G8299</f>
        <v>2024-12-11 17:00:00,44,508</v>
      </c>
    </row>
    <row r="8300" spans="1:1" x14ac:dyDescent="0.25">
      <c r="A8300" t="str">
        <f>TEXT(electricity_data!A8300+electricity_data!B8300,"JJJJ-MM-TT hh:mm:ss") &amp; "," &amp; electricity_data!G8300</f>
        <v>2024-12-11 18:00:00,35,992</v>
      </c>
    </row>
    <row r="8301" spans="1:1" x14ac:dyDescent="0.25">
      <c r="A8301" t="str">
        <f>TEXT(electricity_data!A8301+electricity_data!B8301,"JJJJ-MM-TT hh:mm:ss") &amp; "," &amp; electricity_data!G8301</f>
        <v>2024-12-11 19:00:00,34,125</v>
      </c>
    </row>
    <row r="8302" spans="1:1" x14ac:dyDescent="0.25">
      <c r="A8302" t="str">
        <f>TEXT(electricity_data!A8302+electricity_data!B8302,"JJJJ-MM-TT hh:mm:ss") &amp; "," &amp; electricity_data!G8302</f>
        <v>2024-12-11 20:00:00,20,682</v>
      </c>
    </row>
    <row r="8303" spans="1:1" x14ac:dyDescent="0.25">
      <c r="A8303" t="str">
        <f>TEXT(electricity_data!A8303+electricity_data!B8303,"JJJJ-MM-TT hh:mm:ss") &amp; "," &amp; electricity_data!G8303</f>
        <v>2024-12-11 21:00:00,17,12</v>
      </c>
    </row>
    <row r="8304" spans="1:1" x14ac:dyDescent="0.25">
      <c r="A8304" t="str">
        <f>TEXT(electricity_data!A8304+electricity_data!B8304,"JJJJ-MM-TT hh:mm:ss") &amp; "," &amp; electricity_data!G8304</f>
        <v>2024-12-11 22:00:00,15</v>
      </c>
    </row>
    <row r="8305" spans="1:1" x14ac:dyDescent="0.25">
      <c r="A8305" t="str">
        <f>TEXT(electricity_data!A8305+electricity_data!B8305,"JJJJ-MM-TT hh:mm:ss") &amp; "," &amp; electricity_data!G8305</f>
        <v>2024-12-11 23:00:00,13,596</v>
      </c>
    </row>
    <row r="8306" spans="1:1" x14ac:dyDescent="0.25">
      <c r="A8306" t="str">
        <f>TEXT(electricity_data!A8306+electricity_data!B8306,"JJJJ-MM-TT hh:mm:ss") &amp; "," &amp; electricity_data!G8306</f>
        <v>2024-12-12 00:00:00,12,224</v>
      </c>
    </row>
    <row r="8307" spans="1:1" x14ac:dyDescent="0.25">
      <c r="A8307" t="str">
        <f>TEXT(electricity_data!A8307+electricity_data!B8307,"JJJJ-MM-TT hh:mm:ss") &amp; "," &amp; electricity_data!G8307</f>
        <v>2024-12-12 01:00:00,11,53</v>
      </c>
    </row>
    <row r="8308" spans="1:1" x14ac:dyDescent="0.25">
      <c r="A8308" t="str">
        <f>TEXT(electricity_data!A8308+electricity_data!B8308,"JJJJ-MM-TT hh:mm:ss") &amp; "," &amp; electricity_data!G8308</f>
        <v>2024-12-12 02:00:00,10,996</v>
      </c>
    </row>
    <row r="8309" spans="1:1" x14ac:dyDescent="0.25">
      <c r="A8309" t="str">
        <f>TEXT(electricity_data!A8309+electricity_data!B8309,"JJJJ-MM-TT hh:mm:ss") &amp; "," &amp; electricity_data!G8309</f>
        <v>2024-12-12 03:00:00,10,735</v>
      </c>
    </row>
    <row r="8310" spans="1:1" x14ac:dyDescent="0.25">
      <c r="A8310" t="str">
        <f>TEXT(electricity_data!A8310+electricity_data!B8310,"JJJJ-MM-TT hh:mm:ss") &amp; "," &amp; electricity_data!G8310</f>
        <v>2024-12-12 04:00:00,11,251</v>
      </c>
    </row>
    <row r="8311" spans="1:1" x14ac:dyDescent="0.25">
      <c r="A8311" t="str">
        <f>TEXT(electricity_data!A8311+electricity_data!B8311,"JJJJ-MM-TT hh:mm:ss") &amp; "," &amp; electricity_data!G8311</f>
        <v>2024-12-12 05:00:00,12,367</v>
      </c>
    </row>
    <row r="8312" spans="1:1" x14ac:dyDescent="0.25">
      <c r="A8312" t="str">
        <f>TEXT(electricity_data!A8312+electricity_data!B8312,"JJJJ-MM-TT hh:mm:ss") &amp; "," &amp; electricity_data!G8312</f>
        <v>2024-12-12 06:00:00,17,618</v>
      </c>
    </row>
    <row r="8313" spans="1:1" x14ac:dyDescent="0.25">
      <c r="A8313" t="str">
        <f>TEXT(electricity_data!A8313+electricity_data!B8313,"JJJJ-MM-TT hh:mm:ss") &amp; "," &amp; electricity_data!G8313</f>
        <v>2024-12-12 07:00:00,59,999</v>
      </c>
    </row>
    <row r="8314" spans="1:1" x14ac:dyDescent="0.25">
      <c r="A8314" t="str">
        <f>TEXT(electricity_data!A8314+electricity_data!B8314,"JJJJ-MM-TT hh:mm:ss") &amp; "," &amp; electricity_data!G8314</f>
        <v>2024-12-12 08:00:00,65,56</v>
      </c>
    </row>
    <row r="8315" spans="1:1" x14ac:dyDescent="0.25">
      <c r="A8315" t="str">
        <f>TEXT(electricity_data!A8315+electricity_data!B8315,"JJJJ-MM-TT hh:mm:ss") &amp; "," &amp; electricity_data!G8315</f>
        <v>2024-12-12 09:00:00,64,676</v>
      </c>
    </row>
    <row r="8316" spans="1:1" x14ac:dyDescent="0.25">
      <c r="A8316" t="str">
        <f>TEXT(electricity_data!A8316+electricity_data!B8316,"JJJJ-MM-TT hh:mm:ss") &amp; "," &amp; electricity_data!G8316</f>
        <v>2024-12-12 10:00:00,54,383</v>
      </c>
    </row>
    <row r="8317" spans="1:1" x14ac:dyDescent="0.25">
      <c r="A8317" t="str">
        <f>TEXT(electricity_data!A8317+electricity_data!B8317,"JJJJ-MM-TT hh:mm:ss") &amp; "," &amp; electricity_data!G8317</f>
        <v>2024-12-12 11:00:00,46,536</v>
      </c>
    </row>
    <row r="8318" spans="1:1" x14ac:dyDescent="0.25">
      <c r="A8318" t="str">
        <f>TEXT(electricity_data!A8318+electricity_data!B8318,"JJJJ-MM-TT hh:mm:ss") &amp; "," &amp; electricity_data!G8318</f>
        <v>2024-12-12 12:00:00,40,499</v>
      </c>
    </row>
    <row r="8319" spans="1:1" x14ac:dyDescent="0.25">
      <c r="A8319" t="str">
        <f>TEXT(electricity_data!A8319+electricity_data!B8319,"JJJJ-MM-TT hh:mm:ss") &amp; "," &amp; electricity_data!G8319</f>
        <v>2024-12-12 13:00:00,41,53</v>
      </c>
    </row>
    <row r="8320" spans="1:1" x14ac:dyDescent="0.25">
      <c r="A8320" t="str">
        <f>TEXT(electricity_data!A8320+electricity_data!B8320,"JJJJ-MM-TT hh:mm:ss") &amp; "," &amp; electricity_data!G8320</f>
        <v>2024-12-12 14:00:00,49,034</v>
      </c>
    </row>
    <row r="8321" spans="1:1" x14ac:dyDescent="0.25">
      <c r="A8321" t="str">
        <f>TEXT(electricity_data!A8321+electricity_data!B8321,"JJJJ-MM-TT hh:mm:ss") &amp; "," &amp; electricity_data!G8321</f>
        <v>2024-12-12 15:00:00,66,849</v>
      </c>
    </row>
    <row r="8322" spans="1:1" x14ac:dyDescent="0.25">
      <c r="A8322" t="str">
        <f>TEXT(electricity_data!A8322+electricity_data!B8322,"JJJJ-MM-TT hh:mm:ss") &amp; "," &amp; electricity_data!G8322</f>
        <v>2024-12-12 16:00:00,81,898</v>
      </c>
    </row>
    <row r="8323" spans="1:1" x14ac:dyDescent="0.25">
      <c r="A8323" t="str">
        <f>TEXT(electricity_data!A8323+electricity_data!B8323,"JJJJ-MM-TT hh:mm:ss") &amp; "," &amp; electricity_data!G8323</f>
        <v>2024-12-12 17:00:00,93,628</v>
      </c>
    </row>
    <row r="8324" spans="1:1" x14ac:dyDescent="0.25">
      <c r="A8324" t="str">
        <f>TEXT(electricity_data!A8324+electricity_data!B8324,"JJJJ-MM-TT hh:mm:ss") &amp; "," &amp; electricity_data!G8324</f>
        <v>2024-12-12 18:00:00,67,418</v>
      </c>
    </row>
    <row r="8325" spans="1:1" x14ac:dyDescent="0.25">
      <c r="A8325" t="str">
        <f>TEXT(electricity_data!A8325+electricity_data!B8325,"JJJJ-MM-TT hh:mm:ss") &amp; "," &amp; electricity_data!G8325</f>
        <v>2024-12-12 19:00:00,55,101</v>
      </c>
    </row>
    <row r="8326" spans="1:1" x14ac:dyDescent="0.25">
      <c r="A8326" t="str">
        <f>TEXT(electricity_data!A8326+electricity_data!B8326,"JJJJ-MM-TT hh:mm:ss") &amp; "," &amp; electricity_data!G8326</f>
        <v>2024-12-12 20:00:00,29,566</v>
      </c>
    </row>
    <row r="8327" spans="1:1" x14ac:dyDescent="0.25">
      <c r="A8327" t="str">
        <f>TEXT(electricity_data!A8327+electricity_data!B8327,"JJJJ-MM-TT hh:mm:ss") &amp; "," &amp; electricity_data!G8327</f>
        <v>2024-12-12 21:00:00,16,94</v>
      </c>
    </row>
    <row r="8328" spans="1:1" x14ac:dyDescent="0.25">
      <c r="A8328" t="str">
        <f>TEXT(electricity_data!A8328+electricity_data!B8328,"JJJJ-MM-TT hh:mm:ss") &amp; "," &amp; electricity_data!G8328</f>
        <v>2024-12-12 22:00:00,15</v>
      </c>
    </row>
    <row r="8329" spans="1:1" x14ac:dyDescent="0.25">
      <c r="A8329" t="str">
        <f>TEXT(electricity_data!A8329+electricity_data!B8329,"JJJJ-MM-TT hh:mm:ss") &amp; "," &amp; electricity_data!G8329</f>
        <v>2024-12-12 23:00:00,13,475</v>
      </c>
    </row>
    <row r="8330" spans="1:1" x14ac:dyDescent="0.25">
      <c r="A8330" t="str">
        <f>TEXT(electricity_data!A8330+electricity_data!B8330,"JJJJ-MM-TT hh:mm:ss") &amp; "," &amp; electricity_data!G8330</f>
        <v>2024-12-13 00:00:00,13,007</v>
      </c>
    </row>
    <row r="8331" spans="1:1" x14ac:dyDescent="0.25">
      <c r="A8331" t="str">
        <f>TEXT(electricity_data!A8331+electricity_data!B8331,"JJJJ-MM-TT hh:mm:ss") &amp; "," &amp; electricity_data!G8331</f>
        <v>2024-12-13 01:00:00,12,29</v>
      </c>
    </row>
    <row r="8332" spans="1:1" x14ac:dyDescent="0.25">
      <c r="A8332" t="str">
        <f>TEXT(electricity_data!A8332+electricity_data!B8332,"JJJJ-MM-TT hh:mm:ss") &amp; "," &amp; electricity_data!G8332</f>
        <v>2024-12-13 02:00:00,11,897</v>
      </c>
    </row>
    <row r="8333" spans="1:1" x14ac:dyDescent="0.25">
      <c r="A8333" t="str">
        <f>TEXT(electricity_data!A8333+electricity_data!B8333,"JJJJ-MM-TT hh:mm:ss") &amp; "," &amp; electricity_data!G8333</f>
        <v>2024-12-13 03:00:00,11,495</v>
      </c>
    </row>
    <row r="8334" spans="1:1" x14ac:dyDescent="0.25">
      <c r="A8334" t="str">
        <f>TEXT(electricity_data!A8334+electricity_data!B8334,"JJJJ-MM-TT hh:mm:ss") &amp; "," &amp; electricity_data!G8334</f>
        <v>2024-12-13 04:00:00,11,564</v>
      </c>
    </row>
    <row r="8335" spans="1:1" x14ac:dyDescent="0.25">
      <c r="A8335" t="str">
        <f>TEXT(electricity_data!A8335+electricity_data!B8335,"JJJJ-MM-TT hh:mm:ss") &amp; "," &amp; electricity_data!G8335</f>
        <v>2024-12-13 05:00:00,12,583</v>
      </c>
    </row>
    <row r="8336" spans="1:1" x14ac:dyDescent="0.25">
      <c r="A8336" t="str">
        <f>TEXT(electricity_data!A8336+electricity_data!B8336,"JJJJ-MM-TT hh:mm:ss") &amp; "," &amp; electricity_data!G8336</f>
        <v>2024-12-13 06:00:00,15,653</v>
      </c>
    </row>
    <row r="8337" spans="1:1" x14ac:dyDescent="0.25">
      <c r="A8337" t="str">
        <f>TEXT(electricity_data!A8337+electricity_data!B8337,"JJJJ-MM-TT hh:mm:ss") &amp; "," &amp; electricity_data!G8337</f>
        <v>2024-12-13 07:00:00,18,771</v>
      </c>
    </row>
    <row r="8338" spans="1:1" x14ac:dyDescent="0.25">
      <c r="A8338" t="str">
        <f>TEXT(electricity_data!A8338+electricity_data!B8338,"JJJJ-MM-TT hh:mm:ss") &amp; "," &amp; electricity_data!G8338</f>
        <v>2024-12-13 08:00:00,25,3</v>
      </c>
    </row>
    <row r="8339" spans="1:1" x14ac:dyDescent="0.25">
      <c r="A8339" t="str">
        <f>TEXT(electricity_data!A8339+electricity_data!B8339,"JJJJ-MM-TT hh:mm:ss") &amp; "," &amp; electricity_data!G8339</f>
        <v>2024-12-13 09:00:00,24,574</v>
      </c>
    </row>
    <row r="8340" spans="1:1" x14ac:dyDescent="0.25">
      <c r="A8340" t="str">
        <f>TEXT(electricity_data!A8340+electricity_data!B8340,"JJJJ-MM-TT hh:mm:ss") &amp; "," &amp; electricity_data!G8340</f>
        <v>2024-12-13 10:00:00,20,842</v>
      </c>
    </row>
    <row r="8341" spans="1:1" x14ac:dyDescent="0.25">
      <c r="A8341" t="str">
        <f>TEXT(electricity_data!A8341+electricity_data!B8341,"JJJJ-MM-TT hh:mm:ss") &amp; "," &amp; electricity_data!G8341</f>
        <v>2024-12-13 11:00:00,17,44</v>
      </c>
    </row>
    <row r="8342" spans="1:1" x14ac:dyDescent="0.25">
      <c r="A8342" t="str">
        <f>TEXT(electricity_data!A8342+electricity_data!B8342,"JJJJ-MM-TT hh:mm:ss") &amp; "," &amp; electricity_data!G8342</f>
        <v>2024-12-13 12:00:00,16,606</v>
      </c>
    </row>
    <row r="8343" spans="1:1" x14ac:dyDescent="0.25">
      <c r="A8343" t="str">
        <f>TEXT(electricity_data!A8343+electricity_data!B8343,"JJJJ-MM-TT hh:mm:ss") &amp; "," &amp; electricity_data!G8343</f>
        <v>2024-12-13 13:00:00,16,5</v>
      </c>
    </row>
    <row r="8344" spans="1:1" x14ac:dyDescent="0.25">
      <c r="A8344" t="str">
        <f>TEXT(electricity_data!A8344+electricity_data!B8344,"JJJJ-MM-TT hh:mm:ss") &amp; "," &amp; electricity_data!G8344</f>
        <v>2024-12-13 14:00:00,18,45</v>
      </c>
    </row>
    <row r="8345" spans="1:1" x14ac:dyDescent="0.25">
      <c r="A8345" t="str">
        <f>TEXT(electricity_data!A8345+electricity_data!B8345,"JJJJ-MM-TT hh:mm:ss") &amp; "," &amp; electricity_data!G8345</f>
        <v>2024-12-13 15:00:00,22,077</v>
      </c>
    </row>
    <row r="8346" spans="1:1" x14ac:dyDescent="0.25">
      <c r="A8346" t="str">
        <f>TEXT(electricity_data!A8346+electricity_data!B8346,"JJJJ-MM-TT hh:mm:ss") &amp; "," &amp; electricity_data!G8346</f>
        <v>2024-12-13 16:00:00,25,006</v>
      </c>
    </row>
    <row r="8347" spans="1:1" x14ac:dyDescent="0.25">
      <c r="A8347" t="str">
        <f>TEXT(electricity_data!A8347+electricity_data!B8347,"JJJJ-MM-TT hh:mm:ss") &amp; "," &amp; electricity_data!G8347</f>
        <v>2024-12-13 17:00:00,28,421</v>
      </c>
    </row>
    <row r="8348" spans="1:1" x14ac:dyDescent="0.25">
      <c r="A8348" t="str">
        <f>TEXT(electricity_data!A8348+electricity_data!B8348,"JJJJ-MM-TT hh:mm:ss") &amp; "," &amp; electricity_data!G8348</f>
        <v>2024-12-13 18:00:00,26</v>
      </c>
    </row>
    <row r="8349" spans="1:1" x14ac:dyDescent="0.25">
      <c r="A8349" t="str">
        <f>TEXT(electricity_data!A8349+electricity_data!B8349,"JJJJ-MM-TT hh:mm:ss") &amp; "," &amp; electricity_data!G8349</f>
        <v>2024-12-13 19:00:00,22,56</v>
      </c>
    </row>
    <row r="8350" spans="1:1" x14ac:dyDescent="0.25">
      <c r="A8350" t="str">
        <f>TEXT(electricity_data!A8350+electricity_data!B8350,"JJJJ-MM-TT hh:mm:ss") &amp; "," &amp; electricity_data!G8350</f>
        <v>2024-12-13 20:00:00,17,5</v>
      </c>
    </row>
    <row r="8351" spans="1:1" x14ac:dyDescent="0.25">
      <c r="A8351" t="str">
        <f>TEXT(electricity_data!A8351+electricity_data!B8351,"JJJJ-MM-TT hh:mm:ss") &amp; "," &amp; electricity_data!G8351</f>
        <v>2024-12-13 21:00:00,14,622</v>
      </c>
    </row>
    <row r="8352" spans="1:1" x14ac:dyDescent="0.25">
      <c r="A8352" t="str">
        <f>TEXT(electricity_data!A8352+electricity_data!B8352,"JJJJ-MM-TT hh:mm:ss") &amp; "," &amp; electricity_data!G8352</f>
        <v>2024-12-13 22:00:00,13,509</v>
      </c>
    </row>
    <row r="8353" spans="1:1" x14ac:dyDescent="0.25">
      <c r="A8353" t="str">
        <f>TEXT(electricity_data!A8353+electricity_data!B8353,"JJJJ-MM-TT hh:mm:ss") &amp; "," &amp; electricity_data!G8353</f>
        <v>2024-12-13 23:00:00,11,652</v>
      </c>
    </row>
    <row r="8354" spans="1:1" x14ac:dyDescent="0.25">
      <c r="A8354" t="str">
        <f>TEXT(electricity_data!A8354+electricity_data!B8354,"JJJJ-MM-TT hh:mm:ss") &amp; "," &amp; electricity_data!G8354</f>
        <v>2024-12-14 00:00:00,11,694</v>
      </c>
    </row>
    <row r="8355" spans="1:1" x14ac:dyDescent="0.25">
      <c r="A8355" t="str">
        <f>TEXT(electricity_data!A8355+electricity_data!B8355,"JJJJ-MM-TT hh:mm:ss") &amp; "," &amp; electricity_data!G8355</f>
        <v>2024-12-14 01:00:00,11,136</v>
      </c>
    </row>
    <row r="8356" spans="1:1" x14ac:dyDescent="0.25">
      <c r="A8356" t="str">
        <f>TEXT(electricity_data!A8356+electricity_data!B8356,"JJJJ-MM-TT hh:mm:ss") &amp; "," &amp; electricity_data!G8356</f>
        <v>2024-12-14 02:00:00,10,804</v>
      </c>
    </row>
    <row r="8357" spans="1:1" x14ac:dyDescent="0.25">
      <c r="A8357" t="str">
        <f>TEXT(electricity_data!A8357+electricity_data!B8357,"JJJJ-MM-TT hh:mm:ss") &amp; "," &amp; electricity_data!G8357</f>
        <v>2024-12-14 03:00:00,9,902</v>
      </c>
    </row>
    <row r="8358" spans="1:1" x14ac:dyDescent="0.25">
      <c r="A8358" t="str">
        <f>TEXT(electricity_data!A8358+electricity_data!B8358,"JJJJ-MM-TT hh:mm:ss") &amp; "," &amp; electricity_data!G8358</f>
        <v>2024-12-14 04:00:00,9,344</v>
      </c>
    </row>
    <row r="8359" spans="1:1" x14ac:dyDescent="0.25">
      <c r="A8359" t="str">
        <f>TEXT(electricity_data!A8359+electricity_data!B8359,"JJJJ-MM-TT hh:mm:ss") &amp; "," &amp; electricity_data!G8359</f>
        <v>2024-12-14 05:00:00,9,155</v>
      </c>
    </row>
    <row r="8360" spans="1:1" x14ac:dyDescent="0.25">
      <c r="A8360" t="str">
        <f>TEXT(electricity_data!A8360+electricity_data!B8360,"JJJJ-MM-TT hh:mm:ss") &amp; "," &amp; electricity_data!G8360</f>
        <v>2024-12-14 06:00:00,9,235</v>
      </c>
    </row>
    <row r="8361" spans="1:1" x14ac:dyDescent="0.25">
      <c r="A8361" t="str">
        <f>TEXT(electricity_data!A8361+electricity_data!B8361,"JJJJ-MM-TT hh:mm:ss") &amp; "," &amp; electricity_data!G8361</f>
        <v>2024-12-14 07:00:00,10,167</v>
      </c>
    </row>
    <row r="8362" spans="1:1" x14ac:dyDescent="0.25">
      <c r="A8362" t="str">
        <f>TEXT(electricity_data!A8362+electricity_data!B8362,"JJJJ-MM-TT hh:mm:ss") &amp; "," &amp; electricity_data!G8362</f>
        <v>2024-12-14 08:00:00,11,375</v>
      </c>
    </row>
    <row r="8363" spans="1:1" x14ac:dyDescent="0.25">
      <c r="A8363" t="str">
        <f>TEXT(electricity_data!A8363+electricity_data!B8363,"JJJJ-MM-TT hh:mm:ss") &amp; "," &amp; electricity_data!G8363</f>
        <v>2024-12-14 09:00:00,12,498</v>
      </c>
    </row>
    <row r="8364" spans="1:1" x14ac:dyDescent="0.25">
      <c r="A8364" t="str">
        <f>TEXT(electricity_data!A8364+electricity_data!B8364,"JJJJ-MM-TT hh:mm:ss") &amp; "," &amp; electricity_data!G8364</f>
        <v>2024-12-14 10:00:00,12,093</v>
      </c>
    </row>
    <row r="8365" spans="1:1" x14ac:dyDescent="0.25">
      <c r="A8365" t="str">
        <f>TEXT(electricity_data!A8365+electricity_data!B8365,"JJJJ-MM-TT hh:mm:ss") &amp; "," &amp; electricity_data!G8365</f>
        <v>2024-12-14 11:00:00,10,748</v>
      </c>
    </row>
    <row r="8366" spans="1:1" x14ac:dyDescent="0.25">
      <c r="A8366" t="str">
        <f>TEXT(electricity_data!A8366+electricity_data!B8366,"JJJJ-MM-TT hh:mm:ss") &amp; "," &amp; electricity_data!G8366</f>
        <v>2024-12-14 12:00:00,10,471</v>
      </c>
    </row>
    <row r="8367" spans="1:1" x14ac:dyDescent="0.25">
      <c r="A8367" t="str">
        <f>TEXT(electricity_data!A8367+electricity_data!B8367,"JJJJ-MM-TT hh:mm:ss") &amp; "," &amp; electricity_data!G8367</f>
        <v>2024-12-14 13:00:00,10,296</v>
      </c>
    </row>
    <row r="8368" spans="1:1" x14ac:dyDescent="0.25">
      <c r="A8368" t="str">
        <f>TEXT(electricity_data!A8368+electricity_data!B8368,"JJJJ-MM-TT hh:mm:ss") &amp; "," &amp; electricity_data!G8368</f>
        <v>2024-12-14 14:00:00,9,663</v>
      </c>
    </row>
    <row r="8369" spans="1:1" x14ac:dyDescent="0.25">
      <c r="A8369" t="str">
        <f>TEXT(electricity_data!A8369+electricity_data!B8369,"JJJJ-MM-TT hh:mm:ss") &amp; "," &amp; electricity_data!G8369</f>
        <v>2024-12-14 15:00:00,9,824</v>
      </c>
    </row>
    <row r="8370" spans="1:1" x14ac:dyDescent="0.25">
      <c r="A8370" t="str">
        <f>TEXT(electricity_data!A8370+electricity_data!B8370,"JJJJ-MM-TT hh:mm:ss") &amp; "," &amp; electricity_data!G8370</f>
        <v>2024-12-14 16:00:00,10,567</v>
      </c>
    </row>
    <row r="8371" spans="1:1" x14ac:dyDescent="0.25">
      <c r="A8371" t="str">
        <f>TEXT(electricity_data!A8371+electricity_data!B8371,"JJJJ-MM-TT hh:mm:ss") &amp; "," &amp; electricity_data!G8371</f>
        <v>2024-12-14 17:00:00,12,112</v>
      </c>
    </row>
    <row r="8372" spans="1:1" x14ac:dyDescent="0.25">
      <c r="A8372" t="str">
        <f>TEXT(electricity_data!A8372+electricity_data!B8372,"JJJJ-MM-TT hh:mm:ss") &amp; "," &amp; electricity_data!G8372</f>
        <v>2024-12-14 18:00:00,9,315</v>
      </c>
    </row>
    <row r="8373" spans="1:1" x14ac:dyDescent="0.25">
      <c r="A8373" t="str">
        <f>TEXT(electricity_data!A8373+electricity_data!B8373,"JJJJ-MM-TT hh:mm:ss") &amp; "," &amp; electricity_data!G8373</f>
        <v>2024-12-14 19:00:00,9,56</v>
      </c>
    </row>
    <row r="8374" spans="1:1" x14ac:dyDescent="0.25">
      <c r="A8374" t="str">
        <f>TEXT(electricity_data!A8374+electricity_data!B8374,"JJJJ-MM-TT hh:mm:ss") &amp; "," &amp; electricity_data!G8374</f>
        <v>2024-12-14 20:00:00,8,601</v>
      </c>
    </row>
    <row r="8375" spans="1:1" x14ac:dyDescent="0.25">
      <c r="A8375" t="str">
        <f>TEXT(electricity_data!A8375+electricity_data!B8375,"JJJJ-MM-TT hh:mm:ss") &amp; "," &amp; electricity_data!G8375</f>
        <v>2024-12-14 21:00:00,8,278</v>
      </c>
    </row>
    <row r="8376" spans="1:1" x14ac:dyDescent="0.25">
      <c r="A8376" t="str">
        <f>TEXT(electricity_data!A8376+electricity_data!B8376,"JJJJ-MM-TT hh:mm:ss") &amp; "," &amp; electricity_data!G8376</f>
        <v>2024-12-14 22:00:00,8,725</v>
      </c>
    </row>
    <row r="8377" spans="1:1" x14ac:dyDescent="0.25">
      <c r="A8377" t="str">
        <f>TEXT(electricity_data!A8377+electricity_data!B8377,"JJJJ-MM-TT hh:mm:ss") &amp; "," &amp; electricity_data!G8377</f>
        <v>2024-12-14 23:00:00,7,381</v>
      </c>
    </row>
    <row r="8378" spans="1:1" x14ac:dyDescent="0.25">
      <c r="A8378" t="str">
        <f>TEXT(electricity_data!A8378+electricity_data!B8378,"JJJJ-MM-TT hh:mm:ss") &amp; "," &amp; electricity_data!G8378</f>
        <v>2024-12-15 00:00:00,7,358</v>
      </c>
    </row>
    <row r="8379" spans="1:1" x14ac:dyDescent="0.25">
      <c r="A8379" t="str">
        <f>TEXT(electricity_data!A8379+electricity_data!B8379,"JJJJ-MM-TT hh:mm:ss") &amp; "," &amp; electricity_data!G8379</f>
        <v>2024-12-15 01:00:00,6,848</v>
      </c>
    </row>
    <row r="8380" spans="1:1" x14ac:dyDescent="0.25">
      <c r="A8380" t="str">
        <f>TEXT(electricity_data!A8380+electricity_data!B8380,"JJJJ-MM-TT hh:mm:ss") &amp; "," &amp; electricity_data!G8380</f>
        <v>2024-12-15 02:00:00,6,761</v>
      </c>
    </row>
    <row r="8381" spans="1:1" x14ac:dyDescent="0.25">
      <c r="A8381" t="str">
        <f>TEXT(electricity_data!A8381+electricity_data!B8381,"JJJJ-MM-TT hh:mm:ss") &amp; "," &amp; electricity_data!G8381</f>
        <v>2024-12-15 03:00:00,5,939</v>
      </c>
    </row>
    <row r="8382" spans="1:1" x14ac:dyDescent="0.25">
      <c r="A8382" t="str">
        <f>TEXT(electricity_data!A8382+electricity_data!B8382,"JJJJ-MM-TT hh:mm:ss") &amp; "," &amp; electricity_data!G8382</f>
        <v>2024-12-15 04:00:00,5,533</v>
      </c>
    </row>
    <row r="8383" spans="1:1" x14ac:dyDescent="0.25">
      <c r="A8383" t="str">
        <f>TEXT(electricity_data!A8383+electricity_data!B8383,"JJJJ-MM-TT hh:mm:ss") &amp; "," &amp; electricity_data!G8383</f>
        <v>2024-12-15 05:00:00,5,274</v>
      </c>
    </row>
    <row r="8384" spans="1:1" x14ac:dyDescent="0.25">
      <c r="A8384" t="str">
        <f>TEXT(electricity_data!A8384+electricity_data!B8384,"JJJJ-MM-TT hh:mm:ss") &amp; "," &amp; electricity_data!G8384</f>
        <v>2024-12-15 06:00:00,4,562</v>
      </c>
    </row>
    <row r="8385" spans="1:1" x14ac:dyDescent="0.25">
      <c r="A8385" t="str">
        <f>TEXT(electricity_data!A8385+electricity_data!B8385,"JJJJ-MM-TT hh:mm:ss") &amp; "," &amp; electricity_data!G8385</f>
        <v>2024-12-15 07:00:00,5,392</v>
      </c>
    </row>
    <row r="8386" spans="1:1" x14ac:dyDescent="0.25">
      <c r="A8386" t="str">
        <f>TEXT(electricity_data!A8386+electricity_data!B8386,"JJJJ-MM-TT hh:mm:ss") &amp; "," &amp; electricity_data!G8386</f>
        <v>2024-12-15 08:00:00,6,53</v>
      </c>
    </row>
    <row r="8387" spans="1:1" x14ac:dyDescent="0.25">
      <c r="A8387" t="str">
        <f>TEXT(electricity_data!A8387+electricity_data!B8387,"JJJJ-MM-TT hh:mm:ss") &amp; "," &amp; electricity_data!G8387</f>
        <v>2024-12-15 09:00:00,7,065</v>
      </c>
    </row>
    <row r="8388" spans="1:1" x14ac:dyDescent="0.25">
      <c r="A8388" t="str">
        <f>TEXT(electricity_data!A8388+electricity_data!B8388,"JJJJ-MM-TT hh:mm:ss") &amp; "," &amp; electricity_data!G8388</f>
        <v>2024-12-15 10:00:00,6,526</v>
      </c>
    </row>
    <row r="8389" spans="1:1" x14ac:dyDescent="0.25">
      <c r="A8389" t="str">
        <f>TEXT(electricity_data!A8389+electricity_data!B8389,"JJJJ-MM-TT hh:mm:ss") &amp; "," &amp; electricity_data!G8389</f>
        <v>2024-12-15 11:00:00,6,09</v>
      </c>
    </row>
    <row r="8390" spans="1:1" x14ac:dyDescent="0.25">
      <c r="A8390" t="str">
        <f>TEXT(electricity_data!A8390+electricity_data!B8390,"JJJJ-MM-TT hh:mm:ss") &amp; "," &amp; electricity_data!G8390</f>
        <v>2024-12-15 12:00:00,6,15</v>
      </c>
    </row>
    <row r="8391" spans="1:1" x14ac:dyDescent="0.25">
      <c r="A8391" t="str">
        <f>TEXT(electricity_data!A8391+electricity_data!B8391,"JJJJ-MM-TT hh:mm:ss") &amp; "," &amp; electricity_data!G8391</f>
        <v>2024-12-15 13:00:00,4,751</v>
      </c>
    </row>
    <row r="8392" spans="1:1" x14ac:dyDescent="0.25">
      <c r="A8392" t="str">
        <f>TEXT(electricity_data!A8392+electricity_data!B8392,"JJJJ-MM-TT hh:mm:ss") &amp; "," &amp; electricity_data!G8392</f>
        <v>2024-12-15 14:00:00,4,947</v>
      </c>
    </row>
    <row r="8393" spans="1:1" x14ac:dyDescent="0.25">
      <c r="A8393" t="str">
        <f>TEXT(electricity_data!A8393+electricity_data!B8393,"JJJJ-MM-TT hh:mm:ss") &amp; "," &amp; electricity_data!G8393</f>
        <v>2024-12-15 15:00:00,4,792</v>
      </c>
    </row>
    <row r="8394" spans="1:1" x14ac:dyDescent="0.25">
      <c r="A8394" t="str">
        <f>TEXT(electricity_data!A8394+electricity_data!B8394,"JJJJ-MM-TT hh:mm:ss") &amp; "," &amp; electricity_data!G8394</f>
        <v>2024-12-15 16:00:00,3,8</v>
      </c>
    </row>
    <row r="8395" spans="1:1" x14ac:dyDescent="0.25">
      <c r="A8395" t="str">
        <f>TEXT(electricity_data!A8395+electricity_data!B8395,"JJJJ-MM-TT hh:mm:ss") &amp; "," &amp; electricity_data!G8395</f>
        <v>2024-12-15 17:00:00,4,342</v>
      </c>
    </row>
    <row r="8396" spans="1:1" x14ac:dyDescent="0.25">
      <c r="A8396" t="str">
        <f>TEXT(electricity_data!A8396+electricity_data!B8396,"JJJJ-MM-TT hh:mm:ss") &amp; "," &amp; electricity_data!G8396</f>
        <v>2024-12-15 18:00:00,2,833</v>
      </c>
    </row>
    <row r="8397" spans="1:1" x14ac:dyDescent="0.25">
      <c r="A8397" t="str">
        <f>TEXT(electricity_data!A8397+electricity_data!B8397,"JJJJ-MM-TT hh:mm:ss") &amp; "," &amp; electricity_data!G8397</f>
        <v>2024-12-15 19:00:00,2,455</v>
      </c>
    </row>
    <row r="8398" spans="1:1" x14ac:dyDescent="0.25">
      <c r="A8398" t="str">
        <f>TEXT(electricity_data!A8398+electricity_data!B8398,"JJJJ-MM-TT hh:mm:ss") &amp; "," &amp; electricity_data!G8398</f>
        <v>2024-12-15 20:00:00,1,855</v>
      </c>
    </row>
    <row r="8399" spans="1:1" x14ac:dyDescent="0.25">
      <c r="A8399" t="str">
        <f>TEXT(electricity_data!A8399+electricity_data!B8399,"JJJJ-MM-TT hh:mm:ss") &amp; "," &amp; electricity_data!G8399</f>
        <v>2024-12-15 21:00:00,1,396</v>
      </c>
    </row>
    <row r="8400" spans="1:1" x14ac:dyDescent="0.25">
      <c r="A8400" t="str">
        <f>TEXT(electricity_data!A8400+electricity_data!B8400,"JJJJ-MM-TT hh:mm:ss") &amp; "," &amp; electricity_data!G8400</f>
        <v>2024-12-15 22:00:00,1,008</v>
      </c>
    </row>
    <row r="8401" spans="1:1" x14ac:dyDescent="0.25">
      <c r="A8401" t="str">
        <f>TEXT(electricity_data!A8401+electricity_data!B8401,"JJJJ-MM-TT hh:mm:ss") &amp; "," &amp; electricity_data!G8401</f>
        <v>2024-12-15 23:00:00,0,229</v>
      </c>
    </row>
    <row r="8402" spans="1:1" x14ac:dyDescent="0.25">
      <c r="A8402" t="str">
        <f>TEXT(electricity_data!A8402+electricity_data!B8402,"JJJJ-MM-TT hh:mm:ss") &amp; "," &amp; electricity_data!G8402</f>
        <v>2024-12-16 00:00:00,0,009</v>
      </c>
    </row>
    <row r="8403" spans="1:1" x14ac:dyDescent="0.25">
      <c r="A8403" t="str">
        <f>TEXT(electricity_data!A8403+electricity_data!B8403,"JJJJ-MM-TT hh:mm:ss") &amp; "," &amp; electricity_data!G8403</f>
        <v>2024-12-16 01:00:00,0,01</v>
      </c>
    </row>
    <row r="8404" spans="1:1" x14ac:dyDescent="0.25">
      <c r="A8404" t="str">
        <f>TEXT(electricity_data!A8404+electricity_data!B8404,"JJJJ-MM-TT hh:mm:ss") &amp; "," &amp; electricity_data!G8404</f>
        <v>2024-12-16 02:00:00,0,005</v>
      </c>
    </row>
    <row r="8405" spans="1:1" x14ac:dyDescent="0.25">
      <c r="A8405" t="str">
        <f>TEXT(electricity_data!A8405+electricity_data!B8405,"JJJJ-MM-TT hh:mm:ss") &amp; "," &amp; electricity_data!G8405</f>
        <v>2024-12-16 03:00:00,0,007</v>
      </c>
    </row>
    <row r="8406" spans="1:1" x14ac:dyDescent="0.25">
      <c r="A8406" t="str">
        <f>TEXT(electricity_data!A8406+electricity_data!B8406,"JJJJ-MM-TT hh:mm:ss") &amp; "," &amp; electricity_data!G8406</f>
        <v>2024-12-16 04:00:00,-0,001</v>
      </c>
    </row>
    <row r="8407" spans="1:1" x14ac:dyDescent="0.25">
      <c r="A8407" t="str">
        <f>TEXT(electricity_data!A8407+electricity_data!B8407,"JJJJ-MM-TT hh:mm:ss") &amp; "," &amp; electricity_data!G8407</f>
        <v>2024-12-16 05:00:00,0,175</v>
      </c>
    </row>
    <row r="8408" spans="1:1" x14ac:dyDescent="0.25">
      <c r="A8408" t="str">
        <f>TEXT(electricity_data!A8408+electricity_data!B8408,"JJJJ-MM-TT hh:mm:ss") &amp; "," &amp; electricity_data!G8408</f>
        <v>2024-12-16 06:00:00,0,773</v>
      </c>
    </row>
    <row r="8409" spans="1:1" x14ac:dyDescent="0.25">
      <c r="A8409" t="str">
        <f>TEXT(electricity_data!A8409+electricity_data!B8409,"JJJJ-MM-TT hh:mm:ss") &amp; "," &amp; electricity_data!G8409</f>
        <v>2024-12-16 07:00:00,5,93</v>
      </c>
    </row>
    <row r="8410" spans="1:1" x14ac:dyDescent="0.25">
      <c r="A8410" t="str">
        <f>TEXT(electricity_data!A8410+electricity_data!B8410,"JJJJ-MM-TT hh:mm:ss") &amp; "," &amp; electricity_data!G8410</f>
        <v>2024-12-16 08:00:00,7,179</v>
      </c>
    </row>
    <row r="8411" spans="1:1" x14ac:dyDescent="0.25">
      <c r="A8411" t="str">
        <f>TEXT(electricity_data!A8411+electricity_data!B8411,"JJJJ-MM-TT hh:mm:ss") &amp; "," &amp; electricity_data!G8411</f>
        <v>2024-12-16 09:00:00,7,591</v>
      </c>
    </row>
    <row r="8412" spans="1:1" x14ac:dyDescent="0.25">
      <c r="A8412" t="str">
        <f>TEXT(electricity_data!A8412+electricity_data!B8412,"JJJJ-MM-TT hh:mm:ss") &amp; "," &amp; electricity_data!G8412</f>
        <v>2024-12-16 10:00:00,7,546</v>
      </c>
    </row>
    <row r="8413" spans="1:1" x14ac:dyDescent="0.25">
      <c r="A8413" t="str">
        <f>TEXT(electricity_data!A8413+electricity_data!B8413,"JJJJ-MM-TT hh:mm:ss") &amp; "," &amp; electricity_data!G8413</f>
        <v>2024-12-16 11:00:00,8,013</v>
      </c>
    </row>
    <row r="8414" spans="1:1" x14ac:dyDescent="0.25">
      <c r="A8414" t="str">
        <f>TEXT(electricity_data!A8414+electricity_data!B8414,"JJJJ-MM-TT hh:mm:ss") &amp; "," &amp; electricity_data!G8414</f>
        <v>2024-12-16 12:00:00,8,522</v>
      </c>
    </row>
    <row r="8415" spans="1:1" x14ac:dyDescent="0.25">
      <c r="A8415" t="str">
        <f>TEXT(electricity_data!A8415+electricity_data!B8415,"JJJJ-MM-TT hh:mm:ss") &amp; "," &amp; electricity_data!G8415</f>
        <v>2024-12-16 13:00:00,8,17</v>
      </c>
    </row>
    <row r="8416" spans="1:1" x14ac:dyDescent="0.25">
      <c r="A8416" t="str">
        <f>TEXT(electricity_data!A8416+electricity_data!B8416,"JJJJ-MM-TT hh:mm:ss") &amp; "," &amp; electricity_data!G8416</f>
        <v>2024-12-16 14:00:00,8,17</v>
      </c>
    </row>
    <row r="8417" spans="1:1" x14ac:dyDescent="0.25">
      <c r="A8417" t="str">
        <f>TEXT(electricity_data!A8417+electricity_data!B8417,"JJJJ-MM-TT hh:mm:ss") &amp; "," &amp; electricity_data!G8417</f>
        <v>2024-12-16 15:00:00,8,17</v>
      </c>
    </row>
    <row r="8418" spans="1:1" x14ac:dyDescent="0.25">
      <c r="A8418" t="str">
        <f>TEXT(electricity_data!A8418+electricity_data!B8418,"JJJJ-MM-TT hh:mm:ss") &amp; "," &amp; electricity_data!G8418</f>
        <v>2024-12-16 16:00:00,7,4</v>
      </c>
    </row>
    <row r="8419" spans="1:1" x14ac:dyDescent="0.25">
      <c r="A8419" t="str">
        <f>TEXT(electricity_data!A8419+electricity_data!B8419,"JJJJ-MM-TT hh:mm:ss") &amp; "," &amp; electricity_data!G8419</f>
        <v>2024-12-16 17:00:00,8,156</v>
      </c>
    </row>
    <row r="8420" spans="1:1" x14ac:dyDescent="0.25">
      <c r="A8420" t="str">
        <f>TEXT(electricity_data!A8420+electricity_data!B8420,"JJJJ-MM-TT hh:mm:ss") &amp; "," &amp; electricity_data!G8420</f>
        <v>2024-12-16 18:00:00,7,201</v>
      </c>
    </row>
    <row r="8421" spans="1:1" x14ac:dyDescent="0.25">
      <c r="A8421" t="str">
        <f>TEXT(electricity_data!A8421+electricity_data!B8421,"JJJJ-MM-TT hh:mm:ss") &amp; "," &amp; electricity_data!G8421</f>
        <v>2024-12-16 19:00:00,7,094</v>
      </c>
    </row>
    <row r="8422" spans="1:1" x14ac:dyDescent="0.25">
      <c r="A8422" t="str">
        <f>TEXT(electricity_data!A8422+electricity_data!B8422,"JJJJ-MM-TT hh:mm:ss") &amp; "," &amp; electricity_data!G8422</f>
        <v>2024-12-16 20:00:00,6,15</v>
      </c>
    </row>
    <row r="8423" spans="1:1" x14ac:dyDescent="0.25">
      <c r="A8423" t="str">
        <f>TEXT(electricity_data!A8423+electricity_data!B8423,"JJJJ-MM-TT hh:mm:ss") &amp; "," &amp; electricity_data!G8423</f>
        <v>2024-12-16 21:00:00,4,441</v>
      </c>
    </row>
    <row r="8424" spans="1:1" x14ac:dyDescent="0.25">
      <c r="A8424" t="str">
        <f>TEXT(electricity_data!A8424+electricity_data!B8424,"JJJJ-MM-TT hh:mm:ss") &amp; "," &amp; electricity_data!G8424</f>
        <v>2024-12-16 22:00:00,4,44</v>
      </c>
    </row>
    <row r="8425" spans="1:1" x14ac:dyDescent="0.25">
      <c r="A8425" t="str">
        <f>TEXT(electricity_data!A8425+electricity_data!B8425,"JJJJ-MM-TT hh:mm:ss") &amp; "," &amp; electricity_data!G8425</f>
        <v>2024-12-16 23:00:00,1,659</v>
      </c>
    </row>
    <row r="8426" spans="1:1" x14ac:dyDescent="0.25">
      <c r="A8426" t="str">
        <f>TEXT(electricity_data!A8426+electricity_data!B8426,"JJJJ-MM-TT hh:mm:ss") &amp; "," &amp; electricity_data!G8426</f>
        <v>2024-12-17 00:00:00,3,745</v>
      </c>
    </row>
    <row r="8427" spans="1:1" x14ac:dyDescent="0.25">
      <c r="A8427" t="str">
        <f>TEXT(electricity_data!A8427+electricity_data!B8427,"JJJJ-MM-TT hh:mm:ss") &amp; "," &amp; electricity_data!G8427</f>
        <v>2024-12-17 01:00:00,2,157</v>
      </c>
    </row>
    <row r="8428" spans="1:1" x14ac:dyDescent="0.25">
      <c r="A8428" t="str">
        <f>TEXT(electricity_data!A8428+electricity_data!B8428,"JJJJ-MM-TT hh:mm:ss") &amp; "," &amp; electricity_data!G8428</f>
        <v>2024-12-17 02:00:00,2,094</v>
      </c>
    </row>
    <row r="8429" spans="1:1" x14ac:dyDescent="0.25">
      <c r="A8429" t="str">
        <f>TEXT(electricity_data!A8429+electricity_data!B8429,"JJJJ-MM-TT hh:mm:ss") &amp; "," &amp; electricity_data!G8429</f>
        <v>2024-12-17 03:00:00,2,501</v>
      </c>
    </row>
    <row r="8430" spans="1:1" x14ac:dyDescent="0.25">
      <c r="A8430" t="str">
        <f>TEXT(electricity_data!A8430+electricity_data!B8430,"JJJJ-MM-TT hh:mm:ss") &amp; "," &amp; electricity_data!G8430</f>
        <v>2024-12-17 04:00:00,2,898</v>
      </c>
    </row>
    <row r="8431" spans="1:1" x14ac:dyDescent="0.25">
      <c r="A8431" t="str">
        <f>TEXT(electricity_data!A8431+electricity_data!B8431,"JJJJ-MM-TT hh:mm:ss") &amp; "," &amp; electricity_data!G8431</f>
        <v>2024-12-17 05:00:00,5,727</v>
      </c>
    </row>
    <row r="8432" spans="1:1" x14ac:dyDescent="0.25">
      <c r="A8432" t="str">
        <f>TEXT(electricity_data!A8432+electricity_data!B8432,"JJJJ-MM-TT hh:mm:ss") &amp; "," &amp; electricity_data!G8432</f>
        <v>2024-12-17 06:00:00,6,777</v>
      </c>
    </row>
    <row r="8433" spans="1:1" x14ac:dyDescent="0.25">
      <c r="A8433" t="str">
        <f>TEXT(electricity_data!A8433+electricity_data!B8433,"JJJJ-MM-TT hh:mm:ss") &amp; "," &amp; electricity_data!G8433</f>
        <v>2024-12-17 07:00:00,10,494</v>
      </c>
    </row>
    <row r="8434" spans="1:1" x14ac:dyDescent="0.25">
      <c r="A8434" t="str">
        <f>TEXT(electricity_data!A8434+electricity_data!B8434,"JJJJ-MM-TT hh:mm:ss") &amp; "," &amp; electricity_data!G8434</f>
        <v>2024-12-17 08:00:00,11,592</v>
      </c>
    </row>
    <row r="8435" spans="1:1" x14ac:dyDescent="0.25">
      <c r="A8435" t="str">
        <f>TEXT(electricity_data!A8435+electricity_data!B8435,"JJJJ-MM-TT hh:mm:ss") &amp; "," &amp; electricity_data!G8435</f>
        <v>2024-12-17 09:00:00,11,404</v>
      </c>
    </row>
    <row r="8436" spans="1:1" x14ac:dyDescent="0.25">
      <c r="A8436" t="str">
        <f>TEXT(electricity_data!A8436+electricity_data!B8436,"JJJJ-MM-TT hh:mm:ss") &amp; "," &amp; electricity_data!G8436</f>
        <v>2024-12-17 10:00:00,10,84</v>
      </c>
    </row>
    <row r="8437" spans="1:1" x14ac:dyDescent="0.25">
      <c r="A8437" t="str">
        <f>TEXT(electricity_data!A8437+electricity_data!B8437,"JJJJ-MM-TT hh:mm:ss") &amp; "," &amp; electricity_data!G8437</f>
        <v>2024-12-17 11:00:00,10,238</v>
      </c>
    </row>
    <row r="8438" spans="1:1" x14ac:dyDescent="0.25">
      <c r="A8438" t="str">
        <f>TEXT(electricity_data!A8438+electricity_data!B8438,"JJJJ-MM-TT hh:mm:ss") &amp; "," &amp; electricity_data!G8438</f>
        <v>2024-12-17 12:00:00,10,272</v>
      </c>
    </row>
    <row r="8439" spans="1:1" x14ac:dyDescent="0.25">
      <c r="A8439" t="str">
        <f>TEXT(electricity_data!A8439+electricity_data!B8439,"JJJJ-MM-TT hh:mm:ss") &amp; "," &amp; electricity_data!G8439</f>
        <v>2024-12-17 13:00:00,10,62</v>
      </c>
    </row>
    <row r="8440" spans="1:1" x14ac:dyDescent="0.25">
      <c r="A8440" t="str">
        <f>TEXT(electricity_data!A8440+electricity_data!B8440,"JJJJ-MM-TT hh:mm:ss") &amp; "," &amp; electricity_data!G8440</f>
        <v>2024-12-17 14:00:00,10,963</v>
      </c>
    </row>
    <row r="8441" spans="1:1" x14ac:dyDescent="0.25">
      <c r="A8441" t="str">
        <f>TEXT(electricity_data!A8441+electricity_data!B8441,"JJJJ-MM-TT hh:mm:ss") &amp; "," &amp; electricity_data!G8441</f>
        <v>2024-12-17 15:00:00,11,642</v>
      </c>
    </row>
    <row r="8442" spans="1:1" x14ac:dyDescent="0.25">
      <c r="A8442" t="str">
        <f>TEXT(electricity_data!A8442+electricity_data!B8442,"JJJJ-MM-TT hh:mm:ss") &amp; "," &amp; electricity_data!G8442</f>
        <v>2024-12-17 16:00:00,11,71</v>
      </c>
    </row>
    <row r="8443" spans="1:1" x14ac:dyDescent="0.25">
      <c r="A8443" t="str">
        <f>TEXT(electricity_data!A8443+electricity_data!B8443,"JJJJ-MM-TT hh:mm:ss") &amp; "," &amp; electricity_data!G8443</f>
        <v>2024-12-17 17:00:00,12,733</v>
      </c>
    </row>
    <row r="8444" spans="1:1" x14ac:dyDescent="0.25">
      <c r="A8444" t="str">
        <f>TEXT(electricity_data!A8444+electricity_data!B8444,"JJJJ-MM-TT hh:mm:ss") &amp; "," &amp; electricity_data!G8444</f>
        <v>2024-12-17 18:00:00,12,16</v>
      </c>
    </row>
    <row r="8445" spans="1:1" x14ac:dyDescent="0.25">
      <c r="A8445" t="str">
        <f>TEXT(electricity_data!A8445+electricity_data!B8445,"JJJJ-MM-TT hh:mm:ss") &amp; "," &amp; electricity_data!G8445</f>
        <v>2024-12-17 19:00:00,10,81</v>
      </c>
    </row>
    <row r="8446" spans="1:1" x14ac:dyDescent="0.25">
      <c r="A8446" t="str">
        <f>TEXT(electricity_data!A8446+electricity_data!B8446,"JJJJ-MM-TT hh:mm:ss") &amp; "," &amp; electricity_data!G8446</f>
        <v>2024-12-17 20:00:00,9,851</v>
      </c>
    </row>
    <row r="8447" spans="1:1" x14ac:dyDescent="0.25">
      <c r="A8447" t="str">
        <f>TEXT(electricity_data!A8447+electricity_data!B8447,"JJJJ-MM-TT hh:mm:ss") &amp; "," &amp; electricity_data!G8447</f>
        <v>2024-12-17 21:00:00,9,584</v>
      </c>
    </row>
    <row r="8448" spans="1:1" x14ac:dyDescent="0.25">
      <c r="A8448" t="str">
        <f>TEXT(electricity_data!A8448+electricity_data!B8448,"JJJJ-MM-TT hh:mm:ss") &amp; "," &amp; electricity_data!G8448</f>
        <v>2024-12-17 22:00:00,9,244</v>
      </c>
    </row>
    <row r="8449" spans="1:1" x14ac:dyDescent="0.25">
      <c r="A8449" t="str">
        <f>TEXT(electricity_data!A8449+electricity_data!B8449,"JJJJ-MM-TT hh:mm:ss") &amp; "," &amp; electricity_data!G8449</f>
        <v>2024-12-17 23:00:00,7,066</v>
      </c>
    </row>
    <row r="8450" spans="1:1" x14ac:dyDescent="0.25">
      <c r="A8450" t="str">
        <f>TEXT(electricity_data!A8450+electricity_data!B8450,"JJJJ-MM-TT hh:mm:ss") &amp; "," &amp; electricity_data!G8450</f>
        <v>2024-12-18 00:00:00,6,918</v>
      </c>
    </row>
    <row r="8451" spans="1:1" x14ac:dyDescent="0.25">
      <c r="A8451" t="str">
        <f>TEXT(electricity_data!A8451+electricity_data!B8451,"JJJJ-MM-TT hh:mm:ss") &amp; "," &amp; electricity_data!G8451</f>
        <v>2024-12-18 01:00:00,5,231</v>
      </c>
    </row>
    <row r="8452" spans="1:1" x14ac:dyDescent="0.25">
      <c r="A8452" t="str">
        <f>TEXT(electricity_data!A8452+electricity_data!B8452,"JJJJ-MM-TT hh:mm:ss") &amp; "," &amp; electricity_data!G8452</f>
        <v>2024-12-18 02:00:00,4,841</v>
      </c>
    </row>
    <row r="8453" spans="1:1" x14ac:dyDescent="0.25">
      <c r="A8453" t="str">
        <f>TEXT(electricity_data!A8453+electricity_data!B8453,"JJJJ-MM-TT hh:mm:ss") &amp; "," &amp; electricity_data!G8453</f>
        <v>2024-12-18 03:00:00,4,5</v>
      </c>
    </row>
    <row r="8454" spans="1:1" x14ac:dyDescent="0.25">
      <c r="A8454" t="str">
        <f>TEXT(electricity_data!A8454+electricity_data!B8454,"JJJJ-MM-TT hh:mm:ss") &amp; "," &amp; electricity_data!G8454</f>
        <v>2024-12-18 04:00:00,3,025</v>
      </c>
    </row>
    <row r="8455" spans="1:1" x14ac:dyDescent="0.25">
      <c r="A8455" t="str">
        <f>TEXT(electricity_data!A8455+electricity_data!B8455,"JJJJ-MM-TT hh:mm:ss") &amp; "," &amp; electricity_data!G8455</f>
        <v>2024-12-18 05:00:00,3,8</v>
      </c>
    </row>
    <row r="8456" spans="1:1" x14ac:dyDescent="0.25">
      <c r="A8456" t="str">
        <f>TEXT(electricity_data!A8456+electricity_data!B8456,"JJJJ-MM-TT hh:mm:ss") &amp; "," &amp; electricity_data!G8456</f>
        <v>2024-12-18 06:00:00,4,991</v>
      </c>
    </row>
    <row r="8457" spans="1:1" x14ac:dyDescent="0.25">
      <c r="A8457" t="str">
        <f>TEXT(electricity_data!A8457+electricity_data!B8457,"JJJJ-MM-TT hh:mm:ss") &amp; "," &amp; electricity_data!G8457</f>
        <v>2024-12-18 07:00:00,5,79</v>
      </c>
    </row>
    <row r="8458" spans="1:1" x14ac:dyDescent="0.25">
      <c r="A8458" t="str">
        <f>TEXT(electricity_data!A8458+electricity_data!B8458,"JJJJ-MM-TT hh:mm:ss") &amp; "," &amp; electricity_data!G8458</f>
        <v>2024-12-18 08:00:00,7,758</v>
      </c>
    </row>
    <row r="8459" spans="1:1" x14ac:dyDescent="0.25">
      <c r="A8459" t="str">
        <f>TEXT(electricity_data!A8459+electricity_data!B8459,"JJJJ-MM-TT hh:mm:ss") &amp; "," &amp; electricity_data!G8459</f>
        <v>2024-12-18 09:00:00,7,282</v>
      </c>
    </row>
    <row r="8460" spans="1:1" x14ac:dyDescent="0.25">
      <c r="A8460" t="str">
        <f>TEXT(electricity_data!A8460+electricity_data!B8460,"JJJJ-MM-TT hh:mm:ss") &amp; "," &amp; electricity_data!G8460</f>
        <v>2024-12-18 10:00:00,6,599</v>
      </c>
    </row>
    <row r="8461" spans="1:1" x14ac:dyDescent="0.25">
      <c r="A8461" t="str">
        <f>TEXT(electricity_data!A8461+electricity_data!B8461,"JJJJ-MM-TT hh:mm:ss") &amp; "," &amp; electricity_data!G8461</f>
        <v>2024-12-18 11:00:00,6,308</v>
      </c>
    </row>
    <row r="8462" spans="1:1" x14ac:dyDescent="0.25">
      <c r="A8462" t="str">
        <f>TEXT(electricity_data!A8462+electricity_data!B8462,"JJJJ-MM-TT hh:mm:ss") &amp; "," &amp; electricity_data!G8462</f>
        <v>2024-12-18 12:00:00,6,307</v>
      </c>
    </row>
    <row r="8463" spans="1:1" x14ac:dyDescent="0.25">
      <c r="A8463" t="str">
        <f>TEXT(electricity_data!A8463+electricity_data!B8463,"JJJJ-MM-TT hh:mm:ss") &amp; "," &amp; electricity_data!G8463</f>
        <v>2024-12-18 13:00:00,6,308</v>
      </c>
    </row>
    <row r="8464" spans="1:1" x14ac:dyDescent="0.25">
      <c r="A8464" t="str">
        <f>TEXT(electricity_data!A8464+electricity_data!B8464,"JJJJ-MM-TT hh:mm:ss") &amp; "," &amp; electricity_data!G8464</f>
        <v>2024-12-18 14:00:00,6,308</v>
      </c>
    </row>
    <row r="8465" spans="1:1" x14ac:dyDescent="0.25">
      <c r="A8465" t="str">
        <f>TEXT(electricity_data!A8465+electricity_data!B8465,"JJJJ-MM-TT hh:mm:ss") &amp; "," &amp; electricity_data!G8465</f>
        <v>2024-12-18 15:00:00,5,563</v>
      </c>
    </row>
    <row r="8466" spans="1:1" x14ac:dyDescent="0.25">
      <c r="A8466" t="str">
        <f>TEXT(electricity_data!A8466+electricity_data!B8466,"JJJJ-MM-TT hh:mm:ss") &amp; "," &amp; electricity_data!G8466</f>
        <v>2024-12-18 16:00:00,4,681</v>
      </c>
    </row>
    <row r="8467" spans="1:1" x14ac:dyDescent="0.25">
      <c r="A8467" t="str">
        <f>TEXT(electricity_data!A8467+electricity_data!B8467,"JJJJ-MM-TT hh:mm:ss") &amp; "," &amp; electricity_data!G8467</f>
        <v>2024-12-18 17:00:00,5,79</v>
      </c>
    </row>
    <row r="8468" spans="1:1" x14ac:dyDescent="0.25">
      <c r="A8468" t="str">
        <f>TEXT(electricity_data!A8468+electricity_data!B8468,"JJJJ-MM-TT hh:mm:ss") &amp; "," &amp; electricity_data!G8468</f>
        <v>2024-12-18 18:00:00,6,308</v>
      </c>
    </row>
    <row r="8469" spans="1:1" x14ac:dyDescent="0.25">
      <c r="A8469" t="str">
        <f>TEXT(electricity_data!A8469+electricity_data!B8469,"JJJJ-MM-TT hh:mm:ss") &amp; "," &amp; electricity_data!G8469</f>
        <v>2024-12-18 19:00:00,6,308</v>
      </c>
    </row>
    <row r="8470" spans="1:1" x14ac:dyDescent="0.25">
      <c r="A8470" t="str">
        <f>TEXT(electricity_data!A8470+electricity_data!B8470,"JJJJ-MM-TT hh:mm:ss") &amp; "," &amp; electricity_data!G8470</f>
        <v>2024-12-18 20:00:00,5,79</v>
      </c>
    </row>
    <row r="8471" spans="1:1" x14ac:dyDescent="0.25">
      <c r="A8471" t="str">
        <f>TEXT(electricity_data!A8471+electricity_data!B8471,"JJJJ-MM-TT hh:mm:ss") &amp; "," &amp; electricity_data!G8471</f>
        <v>2024-12-18 21:00:00,5,069</v>
      </c>
    </row>
    <row r="8472" spans="1:1" x14ac:dyDescent="0.25">
      <c r="A8472" t="str">
        <f>TEXT(electricity_data!A8472+electricity_data!B8472,"JJJJ-MM-TT hh:mm:ss") &amp; "," &amp; electricity_data!G8472</f>
        <v>2024-12-18 22:00:00,4,314</v>
      </c>
    </row>
    <row r="8473" spans="1:1" x14ac:dyDescent="0.25">
      <c r="A8473" t="str">
        <f>TEXT(electricity_data!A8473+electricity_data!B8473,"JJJJ-MM-TT hh:mm:ss") &amp; "," &amp; electricity_data!G8473</f>
        <v>2024-12-18 23:00:00,2,144</v>
      </c>
    </row>
    <row r="8474" spans="1:1" x14ac:dyDescent="0.25">
      <c r="A8474" t="str">
        <f>TEXT(electricity_data!A8474+electricity_data!B8474,"JJJJ-MM-TT hh:mm:ss") &amp; "," &amp; electricity_data!G8474</f>
        <v>2024-12-19 00:00:00,1,128</v>
      </c>
    </row>
    <row r="8475" spans="1:1" x14ac:dyDescent="0.25">
      <c r="A8475" t="str">
        <f>TEXT(electricity_data!A8475+electricity_data!B8475,"JJJJ-MM-TT hh:mm:ss") &amp; "," &amp; electricity_data!G8475</f>
        <v>2024-12-19 01:00:00,1,323</v>
      </c>
    </row>
    <row r="8476" spans="1:1" x14ac:dyDescent="0.25">
      <c r="A8476" t="str">
        <f>TEXT(electricity_data!A8476+electricity_data!B8476,"JJJJ-MM-TT hh:mm:ss") &amp; "," &amp; electricity_data!G8476</f>
        <v>2024-12-19 02:00:00,0,545</v>
      </c>
    </row>
    <row r="8477" spans="1:1" x14ac:dyDescent="0.25">
      <c r="A8477" t="str">
        <f>TEXT(electricity_data!A8477+electricity_data!B8477,"JJJJ-MM-TT hh:mm:ss") &amp; "," &amp; electricity_data!G8477</f>
        <v>2024-12-19 03:00:00,0,125</v>
      </c>
    </row>
    <row r="8478" spans="1:1" x14ac:dyDescent="0.25">
      <c r="A8478" t="str">
        <f>TEXT(electricity_data!A8478+electricity_data!B8478,"JJJJ-MM-TT hh:mm:ss") &amp; "," &amp; electricity_data!G8478</f>
        <v>2024-12-19 04:00:00,0,031</v>
      </c>
    </row>
    <row r="8479" spans="1:1" x14ac:dyDescent="0.25">
      <c r="A8479" t="str">
        <f>TEXT(electricity_data!A8479+electricity_data!B8479,"JJJJ-MM-TT hh:mm:ss") &amp; "," &amp; electricity_data!G8479</f>
        <v>2024-12-19 05:00:00,0,2</v>
      </c>
    </row>
    <row r="8480" spans="1:1" x14ac:dyDescent="0.25">
      <c r="A8480" t="str">
        <f>TEXT(electricity_data!A8480+electricity_data!B8480,"JJJJ-MM-TT hh:mm:ss") &amp; "," &amp; electricity_data!G8480</f>
        <v>2024-12-19 06:00:00,0,857</v>
      </c>
    </row>
    <row r="8481" spans="1:1" x14ac:dyDescent="0.25">
      <c r="A8481" t="str">
        <f>TEXT(electricity_data!A8481+electricity_data!B8481,"JJJJ-MM-TT hh:mm:ss") &amp; "," &amp; electricity_data!G8481</f>
        <v>2024-12-19 07:00:00,5,395</v>
      </c>
    </row>
    <row r="8482" spans="1:1" x14ac:dyDescent="0.25">
      <c r="A8482" t="str">
        <f>TEXT(electricity_data!A8482+electricity_data!B8482,"JJJJ-MM-TT hh:mm:ss") &amp; "," &amp; electricity_data!G8482</f>
        <v>2024-12-19 08:00:00,6,744</v>
      </c>
    </row>
    <row r="8483" spans="1:1" x14ac:dyDescent="0.25">
      <c r="A8483" t="str">
        <f>TEXT(electricity_data!A8483+electricity_data!B8483,"JJJJ-MM-TT hh:mm:ss") &amp; "," &amp; electricity_data!G8483</f>
        <v>2024-12-19 09:00:00,6,842</v>
      </c>
    </row>
    <row r="8484" spans="1:1" x14ac:dyDescent="0.25">
      <c r="A8484" t="str">
        <f>TEXT(electricity_data!A8484+electricity_data!B8484,"JJJJ-MM-TT hh:mm:ss") &amp; "," &amp; electricity_data!G8484</f>
        <v>2024-12-19 10:00:00,6,584</v>
      </c>
    </row>
    <row r="8485" spans="1:1" x14ac:dyDescent="0.25">
      <c r="A8485" t="str">
        <f>TEXT(electricity_data!A8485+electricity_data!B8485,"JJJJ-MM-TT hh:mm:ss") &amp; "," &amp; electricity_data!G8485</f>
        <v>2024-12-19 11:00:00,6,77</v>
      </c>
    </row>
    <row r="8486" spans="1:1" x14ac:dyDescent="0.25">
      <c r="A8486" t="str">
        <f>TEXT(electricity_data!A8486+electricity_data!B8486,"JJJJ-MM-TT hh:mm:ss") &amp; "," &amp; electricity_data!G8486</f>
        <v>2024-12-19 12:00:00,6,972</v>
      </c>
    </row>
    <row r="8487" spans="1:1" x14ac:dyDescent="0.25">
      <c r="A8487" t="str">
        <f>TEXT(electricity_data!A8487+electricity_data!B8487,"JJJJ-MM-TT hh:mm:ss") &amp; "," &amp; electricity_data!G8487</f>
        <v>2024-12-19 13:00:00,7,04</v>
      </c>
    </row>
    <row r="8488" spans="1:1" x14ac:dyDescent="0.25">
      <c r="A8488" t="str">
        <f>TEXT(electricity_data!A8488+electricity_data!B8488,"JJJJ-MM-TT hh:mm:ss") &amp; "," &amp; electricity_data!G8488</f>
        <v>2024-12-19 14:00:00,6,972</v>
      </c>
    </row>
    <row r="8489" spans="1:1" x14ac:dyDescent="0.25">
      <c r="A8489" t="str">
        <f>TEXT(electricity_data!A8489+electricity_data!B8489,"JJJJ-MM-TT hh:mm:ss") &amp; "," &amp; electricity_data!G8489</f>
        <v>2024-12-19 15:00:00,7,047</v>
      </c>
    </row>
    <row r="8490" spans="1:1" x14ac:dyDescent="0.25">
      <c r="A8490" t="str">
        <f>TEXT(electricity_data!A8490+electricity_data!B8490,"JJJJ-MM-TT hh:mm:ss") &amp; "," &amp; electricity_data!G8490</f>
        <v>2024-12-19 16:00:00,7,146</v>
      </c>
    </row>
    <row r="8491" spans="1:1" x14ac:dyDescent="0.25">
      <c r="A8491" t="str">
        <f>TEXT(electricity_data!A8491+electricity_data!B8491,"JJJJ-MM-TT hh:mm:ss") &amp; "," &amp; electricity_data!G8491</f>
        <v>2024-12-19 17:00:00,8,152</v>
      </c>
    </row>
    <row r="8492" spans="1:1" x14ac:dyDescent="0.25">
      <c r="A8492" t="str">
        <f>TEXT(electricity_data!A8492+electricity_data!B8492,"JJJJ-MM-TT hh:mm:ss") &amp; "," &amp; electricity_data!G8492</f>
        <v>2024-12-19 18:00:00,9,258</v>
      </c>
    </row>
    <row r="8493" spans="1:1" x14ac:dyDescent="0.25">
      <c r="A8493" t="str">
        <f>TEXT(electricity_data!A8493+electricity_data!B8493,"JJJJ-MM-TT hh:mm:ss") &amp; "," &amp; electricity_data!G8493</f>
        <v>2024-12-19 19:00:00,8,736</v>
      </c>
    </row>
    <row r="8494" spans="1:1" x14ac:dyDescent="0.25">
      <c r="A8494" t="str">
        <f>TEXT(electricity_data!A8494+electricity_data!B8494,"JJJJ-MM-TT hh:mm:ss") &amp; "," &amp; electricity_data!G8494</f>
        <v>2024-12-19 20:00:00,7,537</v>
      </c>
    </row>
    <row r="8495" spans="1:1" x14ac:dyDescent="0.25">
      <c r="A8495" t="str">
        <f>TEXT(electricity_data!A8495+electricity_data!B8495,"JJJJ-MM-TT hh:mm:ss") &amp; "," &amp; electricity_data!G8495</f>
        <v>2024-12-19 21:00:00,7</v>
      </c>
    </row>
    <row r="8496" spans="1:1" x14ac:dyDescent="0.25">
      <c r="A8496" t="str">
        <f>TEXT(electricity_data!A8496+electricity_data!B8496,"JJJJ-MM-TT hh:mm:ss") &amp; "," &amp; electricity_data!G8496</f>
        <v>2024-12-19 22:00:00,6,972</v>
      </c>
    </row>
    <row r="8497" spans="1:1" x14ac:dyDescent="0.25">
      <c r="A8497" t="str">
        <f>TEXT(electricity_data!A8497+electricity_data!B8497,"JJJJ-MM-TT hh:mm:ss") &amp; "," &amp; electricity_data!G8497</f>
        <v>2024-12-19 23:00:00,5,501</v>
      </c>
    </row>
    <row r="8498" spans="1:1" x14ac:dyDescent="0.25">
      <c r="A8498" t="str">
        <f>TEXT(electricity_data!A8498+electricity_data!B8498,"JJJJ-MM-TT hh:mm:ss") &amp; "," &amp; electricity_data!G8498</f>
        <v>2024-12-20 00:00:00,4,772</v>
      </c>
    </row>
    <row r="8499" spans="1:1" x14ac:dyDescent="0.25">
      <c r="A8499" t="str">
        <f>TEXT(electricity_data!A8499+electricity_data!B8499,"JJJJ-MM-TT hh:mm:ss") &amp; "," &amp; electricity_data!G8499</f>
        <v>2024-12-20 01:00:00,3,148</v>
      </c>
    </row>
    <row r="8500" spans="1:1" x14ac:dyDescent="0.25">
      <c r="A8500" t="str">
        <f>TEXT(electricity_data!A8500+electricity_data!B8500,"JJJJ-MM-TT hh:mm:ss") &amp; "," &amp; electricity_data!G8500</f>
        <v>2024-12-20 02:00:00,1,631</v>
      </c>
    </row>
    <row r="8501" spans="1:1" x14ac:dyDescent="0.25">
      <c r="A8501" t="str">
        <f>TEXT(electricity_data!A8501+electricity_data!B8501,"JJJJ-MM-TT hh:mm:ss") &amp; "," &amp; electricity_data!G8501</f>
        <v>2024-12-20 03:00:00,1,743</v>
      </c>
    </row>
    <row r="8502" spans="1:1" x14ac:dyDescent="0.25">
      <c r="A8502" t="str">
        <f>TEXT(electricity_data!A8502+electricity_data!B8502,"JJJJ-MM-TT hh:mm:ss") &amp; "," &amp; electricity_data!G8502</f>
        <v>2024-12-20 04:00:00,2,282</v>
      </c>
    </row>
    <row r="8503" spans="1:1" x14ac:dyDescent="0.25">
      <c r="A8503" t="str">
        <f>TEXT(electricity_data!A8503+electricity_data!B8503,"JJJJ-MM-TT hh:mm:ss") &amp; "," &amp; electricity_data!G8503</f>
        <v>2024-12-20 05:00:00,4,849</v>
      </c>
    </row>
    <row r="8504" spans="1:1" x14ac:dyDescent="0.25">
      <c r="A8504" t="str">
        <f>TEXT(electricity_data!A8504+electricity_data!B8504,"JJJJ-MM-TT hh:mm:ss") &amp; "," &amp; electricity_data!G8504</f>
        <v>2024-12-20 06:00:00,6,615</v>
      </c>
    </row>
    <row r="8505" spans="1:1" x14ac:dyDescent="0.25">
      <c r="A8505" t="str">
        <f>TEXT(electricity_data!A8505+electricity_data!B8505,"JJJJ-MM-TT hh:mm:ss") &amp; "," &amp; electricity_data!G8505</f>
        <v>2024-12-20 07:00:00,10,24</v>
      </c>
    </row>
    <row r="8506" spans="1:1" x14ac:dyDescent="0.25">
      <c r="A8506" t="str">
        <f>TEXT(electricity_data!A8506+electricity_data!B8506,"JJJJ-MM-TT hh:mm:ss") &amp; "," &amp; electricity_data!G8506</f>
        <v>2024-12-20 08:00:00,10,972</v>
      </c>
    </row>
    <row r="8507" spans="1:1" x14ac:dyDescent="0.25">
      <c r="A8507" t="str">
        <f>TEXT(electricity_data!A8507+electricity_data!B8507,"JJJJ-MM-TT hh:mm:ss") &amp; "," &amp; electricity_data!G8507</f>
        <v>2024-12-20 09:00:00,10,665</v>
      </c>
    </row>
    <row r="8508" spans="1:1" x14ac:dyDescent="0.25">
      <c r="A8508" t="str">
        <f>TEXT(electricity_data!A8508+electricity_data!B8508,"JJJJ-MM-TT hh:mm:ss") &amp; "," &amp; electricity_data!G8508</f>
        <v>2024-12-20 10:00:00,10,314</v>
      </c>
    </row>
    <row r="8509" spans="1:1" x14ac:dyDescent="0.25">
      <c r="A8509" t="str">
        <f>TEXT(electricity_data!A8509+electricity_data!B8509,"JJJJ-MM-TT hh:mm:ss") &amp; "," &amp; electricity_data!G8509</f>
        <v>2024-12-20 11:00:00,9,744</v>
      </c>
    </row>
    <row r="8510" spans="1:1" x14ac:dyDescent="0.25">
      <c r="A8510" t="str">
        <f>TEXT(electricity_data!A8510+electricity_data!B8510,"JJJJ-MM-TT hh:mm:ss") &amp; "," &amp; electricity_data!G8510</f>
        <v>2024-12-20 12:00:00,8,756</v>
      </c>
    </row>
    <row r="8511" spans="1:1" x14ac:dyDescent="0.25">
      <c r="A8511" t="str">
        <f>TEXT(electricity_data!A8511+electricity_data!B8511,"JJJJ-MM-TT hh:mm:ss") &amp; "," &amp; electricity_data!G8511</f>
        <v>2024-12-20 13:00:00,8,384</v>
      </c>
    </row>
    <row r="8512" spans="1:1" x14ac:dyDescent="0.25">
      <c r="A8512" t="str">
        <f>TEXT(electricity_data!A8512+electricity_data!B8512,"JJJJ-MM-TT hh:mm:ss") &amp; "," &amp; electricity_data!G8512</f>
        <v>2024-12-20 14:00:00,8,803</v>
      </c>
    </row>
    <row r="8513" spans="1:1" x14ac:dyDescent="0.25">
      <c r="A8513" t="str">
        <f>TEXT(electricity_data!A8513+electricity_data!B8513,"JJJJ-MM-TT hh:mm:ss") &amp; "," &amp; electricity_data!G8513</f>
        <v>2024-12-20 15:00:00,9,867</v>
      </c>
    </row>
    <row r="8514" spans="1:1" x14ac:dyDescent="0.25">
      <c r="A8514" t="str">
        <f>TEXT(electricity_data!A8514+electricity_data!B8514,"JJJJ-MM-TT hh:mm:ss") &amp; "," &amp; electricity_data!G8514</f>
        <v>2024-12-20 16:00:00,10,524</v>
      </c>
    </row>
    <row r="8515" spans="1:1" x14ac:dyDescent="0.25">
      <c r="A8515" t="str">
        <f>TEXT(electricity_data!A8515+electricity_data!B8515,"JJJJ-MM-TT hh:mm:ss") &amp; "," &amp; electricity_data!G8515</f>
        <v>2024-12-20 17:00:00,10,989</v>
      </c>
    </row>
    <row r="8516" spans="1:1" x14ac:dyDescent="0.25">
      <c r="A8516" t="str">
        <f>TEXT(electricity_data!A8516+electricity_data!B8516,"JJJJ-MM-TT hh:mm:ss") &amp; "," &amp; electricity_data!G8516</f>
        <v>2024-12-20 18:00:00,10,118</v>
      </c>
    </row>
    <row r="8517" spans="1:1" x14ac:dyDescent="0.25">
      <c r="A8517" t="str">
        <f>TEXT(electricity_data!A8517+electricity_data!B8517,"JJJJ-MM-TT hh:mm:ss") &amp; "," &amp; electricity_data!G8517</f>
        <v>2024-12-20 19:00:00,9,865</v>
      </c>
    </row>
    <row r="8518" spans="1:1" x14ac:dyDescent="0.25">
      <c r="A8518" t="str">
        <f>TEXT(electricity_data!A8518+electricity_data!B8518,"JJJJ-MM-TT hh:mm:ss") &amp; "," &amp; electricity_data!G8518</f>
        <v>2024-12-20 20:00:00,8,973</v>
      </c>
    </row>
    <row r="8519" spans="1:1" x14ac:dyDescent="0.25">
      <c r="A8519" t="str">
        <f>TEXT(electricity_data!A8519+electricity_data!B8519,"JJJJ-MM-TT hh:mm:ss") &amp; "," &amp; electricity_data!G8519</f>
        <v>2024-12-20 21:00:00,7,182</v>
      </c>
    </row>
    <row r="8520" spans="1:1" x14ac:dyDescent="0.25">
      <c r="A8520" t="str">
        <f>TEXT(electricity_data!A8520+electricity_data!B8520,"JJJJ-MM-TT hh:mm:ss") &amp; "," &amp; electricity_data!G8520</f>
        <v>2024-12-20 22:00:00,7,034</v>
      </c>
    </row>
    <row r="8521" spans="1:1" x14ac:dyDescent="0.25">
      <c r="A8521" t="str">
        <f>TEXT(electricity_data!A8521+electricity_data!B8521,"JJJJ-MM-TT hh:mm:ss") &amp; "," &amp; electricity_data!G8521</f>
        <v>2024-12-20 23:00:00,5,826</v>
      </c>
    </row>
    <row r="8522" spans="1:1" x14ac:dyDescent="0.25">
      <c r="A8522" t="str">
        <f>TEXT(electricity_data!A8522+electricity_data!B8522,"JJJJ-MM-TT hh:mm:ss") &amp; "," &amp; electricity_data!G8522</f>
        <v>2024-12-21 00:00:00,2,775</v>
      </c>
    </row>
    <row r="8523" spans="1:1" x14ac:dyDescent="0.25">
      <c r="A8523" t="str">
        <f>TEXT(electricity_data!A8523+electricity_data!B8523,"JJJJ-MM-TT hh:mm:ss") &amp; "," &amp; electricity_data!G8523</f>
        <v>2024-12-21 01:00:00,2,275</v>
      </c>
    </row>
    <row r="8524" spans="1:1" x14ac:dyDescent="0.25">
      <c r="A8524" t="str">
        <f>TEXT(electricity_data!A8524+electricity_data!B8524,"JJJJ-MM-TT hh:mm:ss") &amp; "," &amp; electricity_data!G8524</f>
        <v>2024-12-21 02:00:00,2,156</v>
      </c>
    </row>
    <row r="8525" spans="1:1" x14ac:dyDescent="0.25">
      <c r="A8525" t="str">
        <f>TEXT(electricity_data!A8525+electricity_data!B8525,"JJJJ-MM-TT hh:mm:ss") &amp; "," &amp; electricity_data!G8525</f>
        <v>2024-12-21 03:00:00,1,941</v>
      </c>
    </row>
    <row r="8526" spans="1:1" x14ac:dyDescent="0.25">
      <c r="A8526" t="str">
        <f>TEXT(electricity_data!A8526+electricity_data!B8526,"JJJJ-MM-TT hh:mm:ss") &amp; "," &amp; electricity_data!G8526</f>
        <v>2024-12-21 04:00:00,1,811</v>
      </c>
    </row>
    <row r="8527" spans="1:1" x14ac:dyDescent="0.25">
      <c r="A8527" t="str">
        <f>TEXT(electricity_data!A8527+electricity_data!B8527,"JJJJ-MM-TT hh:mm:ss") &amp; "," &amp; electricity_data!G8527</f>
        <v>2024-12-21 05:00:00,2,004</v>
      </c>
    </row>
    <row r="8528" spans="1:1" x14ac:dyDescent="0.25">
      <c r="A8528" t="str">
        <f>TEXT(electricity_data!A8528+electricity_data!B8528,"JJJJ-MM-TT hh:mm:ss") &amp; "," &amp; electricity_data!G8528</f>
        <v>2024-12-21 06:00:00,2</v>
      </c>
    </row>
    <row r="8529" spans="1:1" x14ac:dyDescent="0.25">
      <c r="A8529" t="str">
        <f>TEXT(electricity_data!A8529+electricity_data!B8529,"JJJJ-MM-TT hh:mm:ss") &amp; "," &amp; electricity_data!G8529</f>
        <v>2024-12-21 07:00:00,2,121</v>
      </c>
    </row>
    <row r="8530" spans="1:1" x14ac:dyDescent="0.25">
      <c r="A8530" t="str">
        <f>TEXT(electricity_data!A8530+electricity_data!B8530,"JJJJ-MM-TT hh:mm:ss") &amp; "," &amp; electricity_data!G8530</f>
        <v>2024-12-21 08:00:00,2,287</v>
      </c>
    </row>
    <row r="8531" spans="1:1" x14ac:dyDescent="0.25">
      <c r="A8531" t="str">
        <f>TEXT(electricity_data!A8531+electricity_data!B8531,"JJJJ-MM-TT hh:mm:ss") &amp; "," &amp; electricity_data!G8531</f>
        <v>2024-12-21 09:00:00,2,933</v>
      </c>
    </row>
    <row r="8532" spans="1:1" x14ac:dyDescent="0.25">
      <c r="A8532" t="str">
        <f>TEXT(electricity_data!A8532+electricity_data!B8532,"JJJJ-MM-TT hh:mm:ss") &amp; "," &amp; electricity_data!G8532</f>
        <v>2024-12-21 10:00:00,3,143</v>
      </c>
    </row>
    <row r="8533" spans="1:1" x14ac:dyDescent="0.25">
      <c r="A8533" t="str">
        <f>TEXT(electricity_data!A8533+electricity_data!B8533,"JJJJ-MM-TT hh:mm:ss") &amp; "," &amp; electricity_data!G8533</f>
        <v>2024-12-21 11:00:00,3,101</v>
      </c>
    </row>
    <row r="8534" spans="1:1" x14ac:dyDescent="0.25">
      <c r="A8534" t="str">
        <f>TEXT(electricity_data!A8534+electricity_data!B8534,"JJJJ-MM-TT hh:mm:ss") &amp; "," &amp; electricity_data!G8534</f>
        <v>2024-12-21 12:00:00,3,123</v>
      </c>
    </row>
    <row r="8535" spans="1:1" x14ac:dyDescent="0.25">
      <c r="A8535" t="str">
        <f>TEXT(electricity_data!A8535+electricity_data!B8535,"JJJJ-MM-TT hh:mm:ss") &amp; "," &amp; electricity_data!G8535</f>
        <v>2024-12-21 13:00:00,2,99</v>
      </c>
    </row>
    <row r="8536" spans="1:1" x14ac:dyDescent="0.25">
      <c r="A8536" t="str">
        <f>TEXT(electricity_data!A8536+electricity_data!B8536,"JJJJ-MM-TT hh:mm:ss") &amp; "," &amp; electricity_data!G8536</f>
        <v>2024-12-21 14:00:00,2,592</v>
      </c>
    </row>
    <row r="8537" spans="1:1" x14ac:dyDescent="0.25">
      <c r="A8537" t="str">
        <f>TEXT(electricity_data!A8537+electricity_data!B8537,"JJJJ-MM-TT hh:mm:ss") &amp; "," &amp; electricity_data!G8537</f>
        <v>2024-12-21 15:00:00,2,728</v>
      </c>
    </row>
    <row r="8538" spans="1:1" x14ac:dyDescent="0.25">
      <c r="A8538" t="str">
        <f>TEXT(electricity_data!A8538+electricity_data!B8538,"JJJJ-MM-TT hh:mm:ss") &amp; "," &amp; electricity_data!G8538</f>
        <v>2024-12-21 16:00:00,2,931</v>
      </c>
    </row>
    <row r="8539" spans="1:1" x14ac:dyDescent="0.25">
      <c r="A8539" t="str">
        <f>TEXT(electricity_data!A8539+electricity_data!B8539,"JJJJ-MM-TT hh:mm:ss") &amp; "," &amp; electricity_data!G8539</f>
        <v>2024-12-21 17:00:00,2,927</v>
      </c>
    </row>
    <row r="8540" spans="1:1" x14ac:dyDescent="0.25">
      <c r="A8540" t="str">
        <f>TEXT(electricity_data!A8540+electricity_data!B8540,"JJJJ-MM-TT hh:mm:ss") &amp; "," &amp; electricity_data!G8540</f>
        <v>2024-12-21 18:00:00,2,795</v>
      </c>
    </row>
    <row r="8541" spans="1:1" x14ac:dyDescent="0.25">
      <c r="A8541" t="str">
        <f>TEXT(electricity_data!A8541+electricity_data!B8541,"JJJJ-MM-TT hh:mm:ss") &amp; "," &amp; electricity_data!G8541</f>
        <v>2024-12-21 19:00:00,2,073</v>
      </c>
    </row>
    <row r="8542" spans="1:1" x14ac:dyDescent="0.25">
      <c r="A8542" t="str">
        <f>TEXT(electricity_data!A8542+electricity_data!B8542,"JJJJ-MM-TT hh:mm:ss") &amp; "," &amp; electricity_data!G8542</f>
        <v>2024-12-21 20:00:00,1,53</v>
      </c>
    </row>
    <row r="8543" spans="1:1" x14ac:dyDescent="0.25">
      <c r="A8543" t="str">
        <f>TEXT(electricity_data!A8543+electricity_data!B8543,"JJJJ-MM-TT hh:mm:ss") &amp; "," &amp; electricity_data!G8543</f>
        <v>2024-12-21 21:00:00,0,49</v>
      </c>
    </row>
    <row r="8544" spans="1:1" x14ac:dyDescent="0.25">
      <c r="A8544" t="str">
        <f>TEXT(electricity_data!A8544+electricity_data!B8544,"JJJJ-MM-TT hh:mm:ss") &amp; "," &amp; electricity_data!G8544</f>
        <v>2024-12-21 22:00:00,0,3</v>
      </c>
    </row>
    <row r="8545" spans="1:1" x14ac:dyDescent="0.25">
      <c r="A8545" t="str">
        <f>TEXT(electricity_data!A8545+electricity_data!B8545,"JJJJ-MM-TT hh:mm:ss") &amp; "," &amp; electricity_data!G8545</f>
        <v>2024-12-21 23:00:00,0,1</v>
      </c>
    </row>
    <row r="8546" spans="1:1" x14ac:dyDescent="0.25">
      <c r="A8546" t="str">
        <f>TEXT(electricity_data!A8546+electricity_data!B8546,"JJJJ-MM-TT hh:mm:ss") &amp; "," &amp; electricity_data!G8546</f>
        <v>2024-12-22 00:00:00,0</v>
      </c>
    </row>
    <row r="8547" spans="1:1" x14ac:dyDescent="0.25">
      <c r="A8547" t="str">
        <f>TEXT(electricity_data!A8547+electricity_data!B8547,"JJJJ-MM-TT hh:mm:ss") &amp; "," &amp; electricity_data!G8547</f>
        <v>2024-12-22 01:00:00,-0,003</v>
      </c>
    </row>
    <row r="8548" spans="1:1" x14ac:dyDescent="0.25">
      <c r="A8548" t="str">
        <f>TEXT(electricity_data!A8548+electricity_data!B8548,"JJJJ-MM-TT hh:mm:ss") &amp; "," &amp; electricity_data!G8548</f>
        <v>2024-12-22 02:00:00,-0,046</v>
      </c>
    </row>
    <row r="8549" spans="1:1" x14ac:dyDescent="0.25">
      <c r="A8549" t="str">
        <f>TEXT(electricity_data!A8549+electricity_data!B8549,"JJJJ-MM-TT hh:mm:ss") &amp; "," &amp; electricity_data!G8549</f>
        <v>2024-12-22 03:00:00,-0,104</v>
      </c>
    </row>
    <row r="8550" spans="1:1" x14ac:dyDescent="0.25">
      <c r="A8550" t="str">
        <f>TEXT(electricity_data!A8550+electricity_data!B8550,"JJJJ-MM-TT hh:mm:ss") &amp; "," &amp; electricity_data!G8550</f>
        <v>2024-12-22 04:00:00,-0,206</v>
      </c>
    </row>
    <row r="8551" spans="1:1" x14ac:dyDescent="0.25">
      <c r="A8551" t="str">
        <f>TEXT(electricity_data!A8551+electricity_data!B8551,"JJJJ-MM-TT hh:mm:ss") &amp; "," &amp; electricity_data!G8551</f>
        <v>2024-12-22 05:00:00,-0,047</v>
      </c>
    </row>
    <row r="8552" spans="1:1" x14ac:dyDescent="0.25">
      <c r="A8552" t="str">
        <f>TEXT(electricity_data!A8552+electricity_data!B8552,"JJJJ-MM-TT hh:mm:ss") &amp; "," &amp; electricity_data!G8552</f>
        <v>2024-12-22 06:00:00,-0,068</v>
      </c>
    </row>
    <row r="8553" spans="1:1" x14ac:dyDescent="0.25">
      <c r="A8553" t="str">
        <f>TEXT(electricity_data!A8553+electricity_data!B8553,"JJJJ-MM-TT hh:mm:ss") &amp; "," &amp; electricity_data!G8553</f>
        <v>2024-12-22 07:00:00,-0,012</v>
      </c>
    </row>
    <row r="8554" spans="1:1" x14ac:dyDescent="0.25">
      <c r="A8554" t="str">
        <f>TEXT(electricity_data!A8554+electricity_data!B8554,"JJJJ-MM-TT hh:mm:ss") &amp; "," &amp; electricity_data!G8554</f>
        <v>2024-12-22 08:00:00,0,346</v>
      </c>
    </row>
    <row r="8555" spans="1:1" x14ac:dyDescent="0.25">
      <c r="A8555" t="str">
        <f>TEXT(electricity_data!A8555+electricity_data!B8555,"JJJJ-MM-TT hh:mm:ss") &amp; "," &amp; electricity_data!G8555</f>
        <v>2024-12-22 09:00:00,2,06</v>
      </c>
    </row>
    <row r="8556" spans="1:1" x14ac:dyDescent="0.25">
      <c r="A8556" t="str">
        <f>TEXT(electricity_data!A8556+electricity_data!B8556,"JJJJ-MM-TT hh:mm:ss") &amp; "," &amp; electricity_data!G8556</f>
        <v>2024-12-22 10:00:00,2,017</v>
      </c>
    </row>
    <row r="8557" spans="1:1" x14ac:dyDescent="0.25">
      <c r="A8557" t="str">
        <f>TEXT(electricity_data!A8557+electricity_data!B8557,"JJJJ-MM-TT hh:mm:ss") &amp; "," &amp; electricity_data!G8557</f>
        <v>2024-12-22 11:00:00,2,3</v>
      </c>
    </row>
    <row r="8558" spans="1:1" x14ac:dyDescent="0.25">
      <c r="A8558" t="str">
        <f>TEXT(electricity_data!A8558+electricity_data!B8558,"JJJJ-MM-TT hh:mm:ss") &amp; "," &amp; electricity_data!G8558</f>
        <v>2024-12-22 12:00:00,2,119</v>
      </c>
    </row>
    <row r="8559" spans="1:1" x14ac:dyDescent="0.25">
      <c r="A8559" t="str">
        <f>TEXT(electricity_data!A8559+electricity_data!B8559,"JJJJ-MM-TT hh:mm:ss") &amp; "," &amp; electricity_data!G8559</f>
        <v>2024-12-22 13:00:00,2,139</v>
      </c>
    </row>
    <row r="8560" spans="1:1" x14ac:dyDescent="0.25">
      <c r="A8560" t="str">
        <f>TEXT(electricity_data!A8560+electricity_data!B8560,"JJJJ-MM-TT hh:mm:ss") &amp; "," &amp; electricity_data!G8560</f>
        <v>2024-12-22 14:00:00,2,802</v>
      </c>
    </row>
    <row r="8561" spans="1:1" x14ac:dyDescent="0.25">
      <c r="A8561" t="str">
        <f>TEXT(electricity_data!A8561+electricity_data!B8561,"JJJJ-MM-TT hh:mm:ss") &amp; "," &amp; electricity_data!G8561</f>
        <v>2024-12-22 15:00:00,4,177</v>
      </c>
    </row>
    <row r="8562" spans="1:1" x14ac:dyDescent="0.25">
      <c r="A8562" t="str">
        <f>TEXT(electricity_data!A8562+electricity_data!B8562,"JJJJ-MM-TT hh:mm:ss") &amp; "," &amp; electricity_data!G8562</f>
        <v>2024-12-22 16:00:00,4,693</v>
      </c>
    </row>
    <row r="8563" spans="1:1" x14ac:dyDescent="0.25">
      <c r="A8563" t="str">
        <f>TEXT(electricity_data!A8563+electricity_data!B8563,"JJJJ-MM-TT hh:mm:ss") &amp; "," &amp; electricity_data!G8563</f>
        <v>2024-12-22 17:00:00,6,547</v>
      </c>
    </row>
    <row r="8564" spans="1:1" x14ac:dyDescent="0.25">
      <c r="A8564" t="str">
        <f>TEXT(electricity_data!A8564+electricity_data!B8564,"JJJJ-MM-TT hh:mm:ss") &amp; "," &amp; electricity_data!G8564</f>
        <v>2024-12-22 18:00:00,6,079</v>
      </c>
    </row>
    <row r="8565" spans="1:1" x14ac:dyDescent="0.25">
      <c r="A8565" t="str">
        <f>TEXT(electricity_data!A8565+electricity_data!B8565,"JJJJ-MM-TT hh:mm:ss") &amp; "," &amp; electricity_data!G8565</f>
        <v>2024-12-22 19:00:00,5,821</v>
      </c>
    </row>
    <row r="8566" spans="1:1" x14ac:dyDescent="0.25">
      <c r="A8566" t="str">
        <f>TEXT(electricity_data!A8566+electricity_data!B8566,"JJJJ-MM-TT hh:mm:ss") &amp; "," &amp; electricity_data!G8566</f>
        <v>2024-12-22 20:00:00,4,693</v>
      </c>
    </row>
    <row r="8567" spans="1:1" x14ac:dyDescent="0.25">
      <c r="A8567" t="str">
        <f>TEXT(electricity_data!A8567+electricity_data!B8567,"JJJJ-MM-TT hh:mm:ss") &amp; "," &amp; electricity_data!G8567</f>
        <v>2024-12-22 21:00:00,3,666</v>
      </c>
    </row>
    <row r="8568" spans="1:1" x14ac:dyDescent="0.25">
      <c r="A8568" t="str">
        <f>TEXT(electricity_data!A8568+electricity_data!B8568,"JJJJ-MM-TT hh:mm:ss") &amp; "," &amp; electricity_data!G8568</f>
        <v>2024-12-22 22:00:00,3,62</v>
      </c>
    </row>
    <row r="8569" spans="1:1" x14ac:dyDescent="0.25">
      <c r="A8569" t="str">
        <f>TEXT(electricity_data!A8569+electricity_data!B8569,"JJJJ-MM-TT hh:mm:ss") &amp; "," &amp; electricity_data!G8569</f>
        <v>2024-12-22 23:00:00,2,45</v>
      </c>
    </row>
    <row r="8570" spans="1:1" x14ac:dyDescent="0.25">
      <c r="A8570" t="str">
        <f>TEXT(electricity_data!A8570+electricity_data!B8570,"JJJJ-MM-TT hh:mm:ss") &amp; "," &amp; electricity_data!G8570</f>
        <v>2024-12-23 00:00:00,2,919</v>
      </c>
    </row>
    <row r="8571" spans="1:1" x14ac:dyDescent="0.25">
      <c r="A8571" t="str">
        <f>TEXT(electricity_data!A8571+electricity_data!B8571,"JJJJ-MM-TT hh:mm:ss") &amp; "," &amp; electricity_data!G8571</f>
        <v>2024-12-23 01:00:00,2,013</v>
      </c>
    </row>
    <row r="8572" spans="1:1" x14ac:dyDescent="0.25">
      <c r="A8572" t="str">
        <f>TEXT(electricity_data!A8572+electricity_data!B8572,"JJJJ-MM-TT hh:mm:ss") &amp; "," &amp; electricity_data!G8572</f>
        <v>2024-12-23 02:00:00,1,431</v>
      </c>
    </row>
    <row r="8573" spans="1:1" x14ac:dyDescent="0.25">
      <c r="A8573" t="str">
        <f>TEXT(electricity_data!A8573+electricity_data!B8573,"JJJJ-MM-TT hh:mm:ss") &amp; "," &amp; electricity_data!G8573</f>
        <v>2024-12-23 03:00:00,0,912</v>
      </c>
    </row>
    <row r="8574" spans="1:1" x14ac:dyDescent="0.25">
      <c r="A8574" t="str">
        <f>TEXT(electricity_data!A8574+electricity_data!B8574,"JJJJ-MM-TT hh:mm:ss") &amp; "," &amp; electricity_data!G8574</f>
        <v>2024-12-23 04:00:00,0,978</v>
      </c>
    </row>
    <row r="8575" spans="1:1" x14ac:dyDescent="0.25">
      <c r="A8575" t="str">
        <f>TEXT(electricity_data!A8575+electricity_data!B8575,"JJJJ-MM-TT hh:mm:ss") &amp; "," &amp; electricity_data!G8575</f>
        <v>2024-12-23 05:00:00,1,48</v>
      </c>
    </row>
    <row r="8576" spans="1:1" x14ac:dyDescent="0.25">
      <c r="A8576" t="str">
        <f>TEXT(electricity_data!A8576+electricity_data!B8576,"JJJJ-MM-TT hh:mm:ss") &amp; "," &amp; electricity_data!G8576</f>
        <v>2024-12-23 06:00:00,1,739</v>
      </c>
    </row>
    <row r="8577" spans="1:1" x14ac:dyDescent="0.25">
      <c r="A8577" t="str">
        <f>TEXT(electricity_data!A8577+electricity_data!B8577,"JJJJ-MM-TT hh:mm:ss") &amp; "," &amp; electricity_data!G8577</f>
        <v>2024-12-23 07:00:00,5,201</v>
      </c>
    </row>
    <row r="8578" spans="1:1" x14ac:dyDescent="0.25">
      <c r="A8578" t="str">
        <f>TEXT(electricity_data!A8578+electricity_data!B8578,"JJJJ-MM-TT hh:mm:ss") &amp; "," &amp; electricity_data!G8578</f>
        <v>2024-12-23 08:00:00,5,934</v>
      </c>
    </row>
    <row r="8579" spans="1:1" x14ac:dyDescent="0.25">
      <c r="A8579" t="str">
        <f>TEXT(electricity_data!A8579+electricity_data!B8579,"JJJJ-MM-TT hh:mm:ss") &amp; "," &amp; electricity_data!G8579</f>
        <v>2024-12-23 09:00:00,5,962</v>
      </c>
    </row>
    <row r="8580" spans="1:1" x14ac:dyDescent="0.25">
      <c r="A8580" t="str">
        <f>TEXT(electricity_data!A8580+electricity_data!B8580,"JJJJ-MM-TT hh:mm:ss") &amp; "," &amp; electricity_data!G8580</f>
        <v>2024-12-23 10:00:00,5,273</v>
      </c>
    </row>
    <row r="8581" spans="1:1" x14ac:dyDescent="0.25">
      <c r="A8581" t="str">
        <f>TEXT(electricity_data!A8581+electricity_data!B8581,"JJJJ-MM-TT hh:mm:ss") &amp; "," &amp; electricity_data!G8581</f>
        <v>2024-12-23 11:00:00,5,2</v>
      </c>
    </row>
    <row r="8582" spans="1:1" x14ac:dyDescent="0.25">
      <c r="A8582" t="str">
        <f>TEXT(electricity_data!A8582+electricity_data!B8582,"JJJJ-MM-TT hh:mm:ss") &amp; "," &amp; electricity_data!G8582</f>
        <v>2024-12-23 12:00:00,5,417</v>
      </c>
    </row>
    <row r="8583" spans="1:1" x14ac:dyDescent="0.25">
      <c r="A8583" t="str">
        <f>TEXT(electricity_data!A8583+electricity_data!B8583,"JJJJ-MM-TT hh:mm:ss") &amp; "," &amp; electricity_data!G8583</f>
        <v>2024-12-23 13:00:00,5,481</v>
      </c>
    </row>
    <row r="8584" spans="1:1" x14ac:dyDescent="0.25">
      <c r="A8584" t="str">
        <f>TEXT(electricity_data!A8584+electricity_data!B8584,"JJJJ-MM-TT hh:mm:ss") &amp; "," &amp; electricity_data!G8584</f>
        <v>2024-12-23 14:00:00,6,156</v>
      </c>
    </row>
    <row r="8585" spans="1:1" x14ac:dyDescent="0.25">
      <c r="A8585" t="str">
        <f>TEXT(electricity_data!A8585+electricity_data!B8585,"JJJJ-MM-TT hh:mm:ss") &amp; "," &amp; electricity_data!G8585</f>
        <v>2024-12-23 15:00:00,7,369</v>
      </c>
    </row>
    <row r="8586" spans="1:1" x14ac:dyDescent="0.25">
      <c r="A8586" t="str">
        <f>TEXT(electricity_data!A8586+electricity_data!B8586,"JJJJ-MM-TT hh:mm:ss") &amp; "," &amp; electricity_data!G8586</f>
        <v>2024-12-23 16:00:00,8,256</v>
      </c>
    </row>
    <row r="8587" spans="1:1" x14ac:dyDescent="0.25">
      <c r="A8587" t="str">
        <f>TEXT(electricity_data!A8587+electricity_data!B8587,"JJJJ-MM-TT hh:mm:ss") &amp; "," &amp; electricity_data!G8587</f>
        <v>2024-12-23 17:00:00,9,825</v>
      </c>
    </row>
    <row r="8588" spans="1:1" x14ac:dyDescent="0.25">
      <c r="A8588" t="str">
        <f>TEXT(electricity_data!A8588+electricity_data!B8588,"JJJJ-MM-TT hh:mm:ss") &amp; "," &amp; electricity_data!G8588</f>
        <v>2024-12-23 18:00:00,10,175</v>
      </c>
    </row>
    <row r="8589" spans="1:1" x14ac:dyDescent="0.25">
      <c r="A8589" t="str">
        <f>TEXT(electricity_data!A8589+electricity_data!B8589,"JJJJ-MM-TT hh:mm:ss") &amp; "," &amp; electricity_data!G8589</f>
        <v>2024-12-23 19:00:00,9,747</v>
      </c>
    </row>
    <row r="8590" spans="1:1" x14ac:dyDescent="0.25">
      <c r="A8590" t="str">
        <f>TEXT(electricity_data!A8590+electricity_data!B8590,"JJJJ-MM-TT hh:mm:ss") &amp; "," &amp; electricity_data!G8590</f>
        <v>2024-12-23 20:00:00,9,259</v>
      </c>
    </row>
    <row r="8591" spans="1:1" x14ac:dyDescent="0.25">
      <c r="A8591" t="str">
        <f>TEXT(electricity_data!A8591+electricity_data!B8591,"JJJJ-MM-TT hh:mm:ss") &amp; "," &amp; electricity_data!G8591</f>
        <v>2024-12-23 21:00:00,10,829</v>
      </c>
    </row>
    <row r="8592" spans="1:1" x14ac:dyDescent="0.25">
      <c r="A8592" t="str">
        <f>TEXT(electricity_data!A8592+electricity_data!B8592,"JJJJ-MM-TT hh:mm:ss") &amp; "," &amp; electricity_data!G8592</f>
        <v>2024-12-23 22:00:00,10,582</v>
      </c>
    </row>
    <row r="8593" spans="1:1" x14ac:dyDescent="0.25">
      <c r="A8593" t="str">
        <f>TEXT(electricity_data!A8593+electricity_data!B8593,"JJJJ-MM-TT hh:mm:ss") &amp; "," &amp; electricity_data!G8593</f>
        <v>2024-12-23 23:00:00,9,699</v>
      </c>
    </row>
    <row r="8594" spans="1:1" x14ac:dyDescent="0.25">
      <c r="A8594" t="str">
        <f>TEXT(electricity_data!A8594+electricity_data!B8594,"JJJJ-MM-TT hh:mm:ss") &amp; "," &amp; electricity_data!G8594</f>
        <v>2024-12-24 00:00:00,8,603</v>
      </c>
    </row>
    <row r="8595" spans="1:1" x14ac:dyDescent="0.25">
      <c r="A8595" t="str">
        <f>TEXT(electricity_data!A8595+electricity_data!B8595,"JJJJ-MM-TT hh:mm:ss") &amp; "," &amp; electricity_data!G8595</f>
        <v>2024-12-24 01:00:00,8,284</v>
      </c>
    </row>
    <row r="8596" spans="1:1" x14ac:dyDescent="0.25">
      <c r="A8596" t="str">
        <f>TEXT(electricity_data!A8596+electricity_data!B8596,"JJJJ-MM-TT hh:mm:ss") &amp; "," &amp; electricity_data!G8596</f>
        <v>2024-12-24 02:00:00,8,189</v>
      </c>
    </row>
    <row r="8597" spans="1:1" x14ac:dyDescent="0.25">
      <c r="A8597" t="str">
        <f>TEXT(electricity_data!A8597+electricity_data!B8597,"JJJJ-MM-TT hh:mm:ss") &amp; "," &amp; electricity_data!G8597</f>
        <v>2024-12-24 03:00:00,7,8</v>
      </c>
    </row>
    <row r="8598" spans="1:1" x14ac:dyDescent="0.25">
      <c r="A8598" t="str">
        <f>TEXT(electricity_data!A8598+electricity_data!B8598,"JJJJ-MM-TT hh:mm:ss") &amp; "," &amp; electricity_data!G8598</f>
        <v>2024-12-24 04:00:00,7,878</v>
      </c>
    </row>
    <row r="8599" spans="1:1" x14ac:dyDescent="0.25">
      <c r="A8599" t="str">
        <f>TEXT(electricity_data!A8599+electricity_data!B8599,"JJJJ-MM-TT hh:mm:ss") &amp; "," &amp; electricity_data!G8599</f>
        <v>2024-12-24 05:00:00,8,06</v>
      </c>
    </row>
    <row r="8600" spans="1:1" x14ac:dyDescent="0.25">
      <c r="A8600" t="str">
        <f>TEXT(electricity_data!A8600+electricity_data!B8600,"JJJJ-MM-TT hh:mm:ss") &amp; "," &amp; electricity_data!G8600</f>
        <v>2024-12-24 06:00:00,8,507</v>
      </c>
    </row>
    <row r="8601" spans="1:1" x14ac:dyDescent="0.25">
      <c r="A8601" t="str">
        <f>TEXT(electricity_data!A8601+electricity_data!B8601,"JJJJ-MM-TT hh:mm:ss") &amp; "," &amp; electricity_data!G8601</f>
        <v>2024-12-24 07:00:00,10,083</v>
      </c>
    </row>
    <row r="8602" spans="1:1" x14ac:dyDescent="0.25">
      <c r="A8602" t="str">
        <f>TEXT(electricity_data!A8602+electricity_data!B8602,"JJJJ-MM-TT hh:mm:ss") &amp; "," &amp; electricity_data!G8602</f>
        <v>2024-12-24 08:00:00,11,509</v>
      </c>
    </row>
    <row r="8603" spans="1:1" x14ac:dyDescent="0.25">
      <c r="A8603" t="str">
        <f>TEXT(electricity_data!A8603+electricity_data!B8603,"JJJJ-MM-TT hh:mm:ss") &amp; "," &amp; electricity_data!G8603</f>
        <v>2024-12-24 09:00:00,12,095</v>
      </c>
    </row>
    <row r="8604" spans="1:1" x14ac:dyDescent="0.25">
      <c r="A8604" t="str">
        <f>TEXT(electricity_data!A8604+electricity_data!B8604,"JJJJ-MM-TT hh:mm:ss") &amp; "," &amp; electricity_data!G8604</f>
        <v>2024-12-24 10:00:00,12</v>
      </c>
    </row>
    <row r="8605" spans="1:1" x14ac:dyDescent="0.25">
      <c r="A8605" t="str">
        <f>TEXT(electricity_data!A8605+electricity_data!B8605,"JJJJ-MM-TT hh:mm:ss") &amp; "," &amp; electricity_data!G8605</f>
        <v>2024-12-24 11:00:00,11,816</v>
      </c>
    </row>
    <row r="8606" spans="1:1" x14ac:dyDescent="0.25">
      <c r="A8606" t="str">
        <f>TEXT(electricity_data!A8606+electricity_data!B8606,"JJJJ-MM-TT hh:mm:ss") &amp; "," &amp; electricity_data!G8606</f>
        <v>2024-12-24 12:00:00,11,749</v>
      </c>
    </row>
    <row r="8607" spans="1:1" x14ac:dyDescent="0.25">
      <c r="A8607" t="str">
        <f>TEXT(electricity_data!A8607+electricity_data!B8607,"JJJJ-MM-TT hh:mm:ss") &amp; "," &amp; electricity_data!G8607</f>
        <v>2024-12-24 13:00:00,11,538</v>
      </c>
    </row>
    <row r="8608" spans="1:1" x14ac:dyDescent="0.25">
      <c r="A8608" t="str">
        <f>TEXT(electricity_data!A8608+electricity_data!B8608,"JJJJ-MM-TT hh:mm:ss") &amp; "," &amp; electricity_data!G8608</f>
        <v>2024-12-24 14:00:00,11,798</v>
      </c>
    </row>
    <row r="8609" spans="1:1" x14ac:dyDescent="0.25">
      <c r="A8609" t="str">
        <f>TEXT(electricity_data!A8609+electricity_data!B8609,"JJJJ-MM-TT hh:mm:ss") &amp; "," &amp; electricity_data!G8609</f>
        <v>2024-12-24 15:00:00,11,95</v>
      </c>
    </row>
    <row r="8610" spans="1:1" x14ac:dyDescent="0.25">
      <c r="A8610" t="str">
        <f>TEXT(electricity_data!A8610+electricity_data!B8610,"JJJJ-MM-TT hh:mm:ss") &amp; "," &amp; electricity_data!G8610</f>
        <v>2024-12-24 16:00:00,12,021</v>
      </c>
    </row>
    <row r="8611" spans="1:1" x14ac:dyDescent="0.25">
      <c r="A8611" t="str">
        <f>TEXT(electricity_data!A8611+electricity_data!B8611,"JJJJ-MM-TT hh:mm:ss") &amp; "," &amp; electricity_data!G8611</f>
        <v>2024-12-24 17:00:00,11,8</v>
      </c>
    </row>
    <row r="8612" spans="1:1" x14ac:dyDescent="0.25">
      <c r="A8612" t="str">
        <f>TEXT(electricity_data!A8612+electricity_data!B8612,"JJJJ-MM-TT hh:mm:ss") &amp; "," &amp; electricity_data!G8612</f>
        <v>2024-12-24 18:00:00,11,098</v>
      </c>
    </row>
    <row r="8613" spans="1:1" x14ac:dyDescent="0.25">
      <c r="A8613" t="str">
        <f>TEXT(electricity_data!A8613+electricity_data!B8613,"JJJJ-MM-TT hh:mm:ss") &amp; "," &amp; electricity_data!G8613</f>
        <v>2024-12-24 19:00:00,10,566</v>
      </c>
    </row>
    <row r="8614" spans="1:1" x14ac:dyDescent="0.25">
      <c r="A8614" t="str">
        <f>TEXT(electricity_data!A8614+electricity_data!B8614,"JJJJ-MM-TT hh:mm:ss") &amp; "," &amp; electricity_data!G8614</f>
        <v>2024-12-24 20:00:00,10,256</v>
      </c>
    </row>
    <row r="8615" spans="1:1" x14ac:dyDescent="0.25">
      <c r="A8615" t="str">
        <f>TEXT(electricity_data!A8615+electricity_data!B8615,"JJJJ-MM-TT hh:mm:ss") &amp; "," &amp; electricity_data!G8615</f>
        <v>2024-12-24 21:00:00,9,463</v>
      </c>
    </row>
    <row r="8616" spans="1:1" x14ac:dyDescent="0.25">
      <c r="A8616" t="str">
        <f>TEXT(electricity_data!A8616+electricity_data!B8616,"JJJJ-MM-TT hh:mm:ss") &amp; "," &amp; electricity_data!G8616</f>
        <v>2024-12-24 22:00:00,9,904</v>
      </c>
    </row>
    <row r="8617" spans="1:1" x14ac:dyDescent="0.25">
      <c r="A8617" t="str">
        <f>TEXT(electricity_data!A8617+electricity_data!B8617,"JJJJ-MM-TT hh:mm:ss") &amp; "," &amp; electricity_data!G8617</f>
        <v>2024-12-24 23:00:00,9</v>
      </c>
    </row>
    <row r="8618" spans="1:1" x14ac:dyDescent="0.25">
      <c r="A8618" t="str">
        <f>TEXT(electricity_data!A8618+electricity_data!B8618,"JJJJ-MM-TT hh:mm:ss") &amp; "," &amp; electricity_data!G8618</f>
        <v>2024-12-25 00:00:00,9,137</v>
      </c>
    </row>
    <row r="8619" spans="1:1" x14ac:dyDescent="0.25">
      <c r="A8619" t="str">
        <f>TEXT(electricity_data!A8619+electricity_data!B8619,"JJJJ-MM-TT hh:mm:ss") &amp; "," &amp; electricity_data!G8619</f>
        <v>2024-12-25 01:00:00,8,644</v>
      </c>
    </row>
    <row r="8620" spans="1:1" x14ac:dyDescent="0.25">
      <c r="A8620" t="str">
        <f>TEXT(electricity_data!A8620+electricity_data!B8620,"JJJJ-MM-TT hh:mm:ss") &amp; "," &amp; electricity_data!G8620</f>
        <v>2024-12-25 02:00:00,8,507</v>
      </c>
    </row>
    <row r="8621" spans="1:1" x14ac:dyDescent="0.25">
      <c r="A8621" t="str">
        <f>TEXT(electricity_data!A8621+electricity_data!B8621,"JJJJ-MM-TT hh:mm:ss") &amp; "," &amp; electricity_data!G8621</f>
        <v>2024-12-25 03:00:00,8,081</v>
      </c>
    </row>
    <row r="8622" spans="1:1" x14ac:dyDescent="0.25">
      <c r="A8622" t="str">
        <f>TEXT(electricity_data!A8622+electricity_data!B8622,"JJJJ-MM-TT hh:mm:ss") &amp; "," &amp; electricity_data!G8622</f>
        <v>2024-12-25 04:00:00,7,599</v>
      </c>
    </row>
    <row r="8623" spans="1:1" x14ac:dyDescent="0.25">
      <c r="A8623" t="str">
        <f>TEXT(electricity_data!A8623+electricity_data!B8623,"JJJJ-MM-TT hh:mm:ss") &amp; "," &amp; electricity_data!G8623</f>
        <v>2024-12-25 05:00:00,8,081</v>
      </c>
    </row>
    <row r="8624" spans="1:1" x14ac:dyDescent="0.25">
      <c r="A8624" t="str">
        <f>TEXT(electricity_data!A8624+electricity_data!B8624,"JJJJ-MM-TT hh:mm:ss") &amp; "," &amp; electricity_data!G8624</f>
        <v>2024-12-25 06:00:00,8,301</v>
      </c>
    </row>
    <row r="8625" spans="1:1" x14ac:dyDescent="0.25">
      <c r="A8625" t="str">
        <f>TEXT(electricity_data!A8625+electricity_data!B8625,"JJJJ-MM-TT hh:mm:ss") &amp; "," &amp; electricity_data!G8625</f>
        <v>2024-12-25 07:00:00,8,494</v>
      </c>
    </row>
    <row r="8626" spans="1:1" x14ac:dyDescent="0.25">
      <c r="A8626" t="str">
        <f>TEXT(electricity_data!A8626+electricity_data!B8626,"JJJJ-MM-TT hh:mm:ss") &amp; "," &amp; electricity_data!G8626</f>
        <v>2024-12-25 08:00:00,9,021</v>
      </c>
    </row>
    <row r="8627" spans="1:1" x14ac:dyDescent="0.25">
      <c r="A8627" t="str">
        <f>TEXT(electricity_data!A8627+electricity_data!B8627,"JJJJ-MM-TT hh:mm:ss") &amp; "," &amp; electricity_data!G8627</f>
        <v>2024-12-25 09:00:00,9,924</v>
      </c>
    </row>
    <row r="8628" spans="1:1" x14ac:dyDescent="0.25">
      <c r="A8628" t="str">
        <f>TEXT(electricity_data!A8628+electricity_data!B8628,"JJJJ-MM-TT hh:mm:ss") &amp; "," &amp; electricity_data!G8628</f>
        <v>2024-12-25 10:00:00,9,356</v>
      </c>
    </row>
    <row r="8629" spans="1:1" x14ac:dyDescent="0.25">
      <c r="A8629" t="str">
        <f>TEXT(electricity_data!A8629+electricity_data!B8629,"JJJJ-MM-TT hh:mm:ss") &amp; "," &amp; electricity_data!G8629</f>
        <v>2024-12-25 11:00:00,9,255</v>
      </c>
    </row>
    <row r="8630" spans="1:1" x14ac:dyDescent="0.25">
      <c r="A8630" t="str">
        <f>TEXT(electricity_data!A8630+electricity_data!B8630,"JJJJ-MM-TT hh:mm:ss") &amp; "," &amp; electricity_data!G8630</f>
        <v>2024-12-25 12:00:00,9,441</v>
      </c>
    </row>
    <row r="8631" spans="1:1" x14ac:dyDescent="0.25">
      <c r="A8631" t="str">
        <f>TEXT(electricity_data!A8631+electricity_data!B8631,"JJJJ-MM-TT hh:mm:ss") &amp; "," &amp; electricity_data!G8631</f>
        <v>2024-12-25 13:00:00,9,103</v>
      </c>
    </row>
    <row r="8632" spans="1:1" x14ac:dyDescent="0.25">
      <c r="A8632" t="str">
        <f>TEXT(electricity_data!A8632+electricity_data!B8632,"JJJJ-MM-TT hh:mm:ss") &amp; "," &amp; electricity_data!G8632</f>
        <v>2024-12-25 14:00:00,9,917</v>
      </c>
    </row>
    <row r="8633" spans="1:1" x14ac:dyDescent="0.25">
      <c r="A8633" t="str">
        <f>TEXT(electricity_data!A8633+electricity_data!B8633,"JJJJ-MM-TT hh:mm:ss") &amp; "," &amp; electricity_data!G8633</f>
        <v>2024-12-25 15:00:00,11,269</v>
      </c>
    </row>
    <row r="8634" spans="1:1" x14ac:dyDescent="0.25">
      <c r="A8634" t="str">
        <f>TEXT(electricity_data!A8634+electricity_data!B8634,"JJJJ-MM-TT hh:mm:ss") &amp; "," &amp; electricity_data!G8634</f>
        <v>2024-12-25 16:00:00,11,801</v>
      </c>
    </row>
    <row r="8635" spans="1:1" x14ac:dyDescent="0.25">
      <c r="A8635" t="str">
        <f>TEXT(electricity_data!A8635+electricity_data!B8635,"JJJJ-MM-TT hh:mm:ss") &amp; "," &amp; electricity_data!G8635</f>
        <v>2024-12-25 17:00:00,12,053</v>
      </c>
    </row>
    <row r="8636" spans="1:1" x14ac:dyDescent="0.25">
      <c r="A8636" t="str">
        <f>TEXT(electricity_data!A8636+electricity_data!B8636,"JJJJ-MM-TT hh:mm:ss") &amp; "," &amp; electricity_data!G8636</f>
        <v>2024-12-25 18:00:00,11,911</v>
      </c>
    </row>
    <row r="8637" spans="1:1" x14ac:dyDescent="0.25">
      <c r="A8637" t="str">
        <f>TEXT(electricity_data!A8637+electricity_data!B8637,"JJJJ-MM-TT hh:mm:ss") &amp; "," &amp; electricity_data!G8637</f>
        <v>2024-12-25 19:00:00,11,801</v>
      </c>
    </row>
    <row r="8638" spans="1:1" x14ac:dyDescent="0.25">
      <c r="A8638" t="str">
        <f>TEXT(electricity_data!A8638+electricity_data!B8638,"JJJJ-MM-TT hh:mm:ss") &amp; "," &amp; electricity_data!G8638</f>
        <v>2024-12-25 20:00:00,11,833</v>
      </c>
    </row>
    <row r="8639" spans="1:1" x14ac:dyDescent="0.25">
      <c r="A8639" t="str">
        <f>TEXT(electricity_data!A8639+electricity_data!B8639,"JJJJ-MM-TT hh:mm:ss") &amp; "," &amp; electricity_data!G8639</f>
        <v>2024-12-25 21:00:00,11,301</v>
      </c>
    </row>
    <row r="8640" spans="1:1" x14ac:dyDescent="0.25">
      <c r="A8640" t="str">
        <f>TEXT(electricity_data!A8640+electricity_data!B8640,"JJJJ-MM-TT hh:mm:ss") &amp; "," &amp; electricity_data!G8640</f>
        <v>2024-12-25 22:00:00,11,407</v>
      </c>
    </row>
    <row r="8641" spans="1:1" x14ac:dyDescent="0.25">
      <c r="A8641" t="str">
        <f>TEXT(electricity_data!A8641+electricity_data!B8641,"JJJJ-MM-TT hh:mm:ss") &amp; "," &amp; electricity_data!G8641</f>
        <v>2024-12-25 23:00:00,10,463</v>
      </c>
    </row>
    <row r="8642" spans="1:1" x14ac:dyDescent="0.25">
      <c r="A8642" t="str">
        <f>TEXT(electricity_data!A8642+electricity_data!B8642,"JJJJ-MM-TT hh:mm:ss") &amp; "," &amp; electricity_data!G8642</f>
        <v>2024-12-26 00:00:00,10,217</v>
      </c>
    </row>
    <row r="8643" spans="1:1" x14ac:dyDescent="0.25">
      <c r="A8643" t="str">
        <f>TEXT(electricity_data!A8643+electricity_data!B8643,"JJJJ-MM-TT hh:mm:ss") &amp; "," &amp; electricity_data!G8643</f>
        <v>2024-12-26 01:00:00,9,506</v>
      </c>
    </row>
    <row r="8644" spans="1:1" x14ac:dyDescent="0.25">
      <c r="A8644" t="str">
        <f>TEXT(electricity_data!A8644+electricity_data!B8644,"JJJJ-MM-TT hh:mm:ss") &amp; "," &amp; electricity_data!G8644</f>
        <v>2024-12-26 02:00:00,9,461</v>
      </c>
    </row>
    <row r="8645" spans="1:1" x14ac:dyDescent="0.25">
      <c r="A8645" t="str">
        <f>TEXT(electricity_data!A8645+electricity_data!B8645,"JJJJ-MM-TT hh:mm:ss") &amp; "," &amp; electricity_data!G8645</f>
        <v>2024-12-26 03:00:00,8,964</v>
      </c>
    </row>
    <row r="8646" spans="1:1" x14ac:dyDescent="0.25">
      <c r="A8646" t="str">
        <f>TEXT(electricity_data!A8646+electricity_data!B8646,"JJJJ-MM-TT hh:mm:ss") &amp; "," &amp; electricity_data!G8646</f>
        <v>2024-12-26 04:00:00,9,087</v>
      </c>
    </row>
    <row r="8647" spans="1:1" x14ac:dyDescent="0.25">
      <c r="A8647" t="str">
        <f>TEXT(electricity_data!A8647+electricity_data!B8647,"JJJJ-MM-TT hh:mm:ss") &amp; "," &amp; electricity_data!G8647</f>
        <v>2024-12-26 05:00:00,9,51</v>
      </c>
    </row>
    <row r="8648" spans="1:1" x14ac:dyDescent="0.25">
      <c r="A8648" t="str">
        <f>TEXT(electricity_data!A8648+electricity_data!B8648,"JJJJ-MM-TT hh:mm:ss") &amp; "," &amp; electricity_data!G8648</f>
        <v>2024-12-26 06:00:00,9,9</v>
      </c>
    </row>
    <row r="8649" spans="1:1" x14ac:dyDescent="0.25">
      <c r="A8649" t="str">
        <f>TEXT(electricity_data!A8649+electricity_data!B8649,"JJJJ-MM-TT hh:mm:ss") &amp; "," &amp; electricity_data!G8649</f>
        <v>2024-12-26 07:00:00,11,261</v>
      </c>
    </row>
    <row r="8650" spans="1:1" x14ac:dyDescent="0.25">
      <c r="A8650" t="str">
        <f>TEXT(electricity_data!A8650+electricity_data!B8650,"JJJJ-MM-TT hh:mm:ss") &amp; "," &amp; electricity_data!G8650</f>
        <v>2024-12-26 08:00:00,11,91</v>
      </c>
    </row>
    <row r="8651" spans="1:1" x14ac:dyDescent="0.25">
      <c r="A8651" t="str">
        <f>TEXT(electricity_data!A8651+electricity_data!B8651,"JJJJ-MM-TT hh:mm:ss") &amp; "," &amp; electricity_data!G8651</f>
        <v>2024-12-26 09:00:00,11,823</v>
      </c>
    </row>
    <row r="8652" spans="1:1" x14ac:dyDescent="0.25">
      <c r="A8652" t="str">
        <f>TEXT(electricity_data!A8652+electricity_data!B8652,"JJJJ-MM-TT hh:mm:ss") &amp; "," &amp; electricity_data!G8652</f>
        <v>2024-12-26 10:00:00,11,325</v>
      </c>
    </row>
    <row r="8653" spans="1:1" x14ac:dyDescent="0.25">
      <c r="A8653" t="str">
        <f>TEXT(electricity_data!A8653+electricity_data!B8653,"JJJJ-MM-TT hh:mm:ss") &amp; "," &amp; electricity_data!G8653</f>
        <v>2024-12-26 11:00:00,10,601</v>
      </c>
    </row>
    <row r="8654" spans="1:1" x14ac:dyDescent="0.25">
      <c r="A8654" t="str">
        <f>TEXT(electricity_data!A8654+electricity_data!B8654,"JJJJ-MM-TT hh:mm:ss") &amp; "," &amp; electricity_data!G8654</f>
        <v>2024-12-26 12:00:00,10,771</v>
      </c>
    </row>
    <row r="8655" spans="1:1" x14ac:dyDescent="0.25">
      <c r="A8655" t="str">
        <f>TEXT(electricity_data!A8655+electricity_data!B8655,"JJJJ-MM-TT hh:mm:ss") &amp; "," &amp; electricity_data!G8655</f>
        <v>2024-12-26 13:00:00,10,39</v>
      </c>
    </row>
    <row r="8656" spans="1:1" x14ac:dyDescent="0.25">
      <c r="A8656" t="str">
        <f>TEXT(electricity_data!A8656+electricity_data!B8656,"JJJJ-MM-TT hh:mm:ss") &amp; "," &amp; electricity_data!G8656</f>
        <v>2024-12-26 14:00:00,10,964</v>
      </c>
    </row>
    <row r="8657" spans="1:1" x14ac:dyDescent="0.25">
      <c r="A8657" t="str">
        <f>TEXT(electricity_data!A8657+electricity_data!B8657,"JJJJ-MM-TT hh:mm:ss") &amp; "," &amp; electricity_data!G8657</f>
        <v>2024-12-26 15:00:00,12,075</v>
      </c>
    </row>
    <row r="8658" spans="1:1" x14ac:dyDescent="0.25">
      <c r="A8658" t="str">
        <f>TEXT(electricity_data!A8658+electricity_data!B8658,"JJJJ-MM-TT hh:mm:ss") &amp; "," &amp; electricity_data!G8658</f>
        <v>2024-12-26 16:00:00,12,964</v>
      </c>
    </row>
    <row r="8659" spans="1:1" x14ac:dyDescent="0.25">
      <c r="A8659" t="str">
        <f>TEXT(electricity_data!A8659+electricity_data!B8659,"JJJJ-MM-TT hh:mm:ss") &amp; "," &amp; electricity_data!G8659</f>
        <v>2024-12-26 17:00:00,13,79</v>
      </c>
    </row>
    <row r="8660" spans="1:1" x14ac:dyDescent="0.25">
      <c r="A8660" t="str">
        <f>TEXT(electricity_data!A8660+electricity_data!B8660,"JJJJ-MM-TT hh:mm:ss") &amp; "," &amp; electricity_data!G8660</f>
        <v>2024-12-26 18:00:00,13,805</v>
      </c>
    </row>
    <row r="8661" spans="1:1" x14ac:dyDescent="0.25">
      <c r="A8661" t="str">
        <f>TEXT(electricity_data!A8661+electricity_data!B8661,"JJJJ-MM-TT hh:mm:ss") &amp; "," &amp; electricity_data!G8661</f>
        <v>2024-12-26 19:00:00,13,571</v>
      </c>
    </row>
    <row r="8662" spans="1:1" x14ac:dyDescent="0.25">
      <c r="A8662" t="str">
        <f>TEXT(electricity_data!A8662+electricity_data!B8662,"JJJJ-MM-TT hh:mm:ss") &amp; "," &amp; electricity_data!G8662</f>
        <v>2024-12-26 20:00:00,12,913</v>
      </c>
    </row>
    <row r="8663" spans="1:1" x14ac:dyDescent="0.25">
      <c r="A8663" t="str">
        <f>TEXT(electricity_data!A8663+electricity_data!B8663,"JJJJ-MM-TT hh:mm:ss") &amp; "," &amp; electricity_data!G8663</f>
        <v>2024-12-26 21:00:00,12,085</v>
      </c>
    </row>
    <row r="8664" spans="1:1" x14ac:dyDescent="0.25">
      <c r="A8664" t="str">
        <f>TEXT(electricity_data!A8664+electricity_data!B8664,"JJJJ-MM-TT hh:mm:ss") &amp; "," &amp; electricity_data!G8664</f>
        <v>2024-12-26 22:00:00,12,35</v>
      </c>
    </row>
    <row r="8665" spans="1:1" x14ac:dyDescent="0.25">
      <c r="A8665" t="str">
        <f>TEXT(electricity_data!A8665+electricity_data!B8665,"JJJJ-MM-TT hh:mm:ss") &amp; "," &amp; electricity_data!G8665</f>
        <v>2024-12-26 23:00:00,11,698</v>
      </c>
    </row>
    <row r="8666" spans="1:1" x14ac:dyDescent="0.25">
      <c r="A8666" t="str">
        <f>TEXT(electricity_data!A8666+electricity_data!B8666,"JJJJ-MM-TT hh:mm:ss") &amp; "," &amp; electricity_data!G8666</f>
        <v>2024-12-27 00:00:00,10,679</v>
      </c>
    </row>
    <row r="8667" spans="1:1" x14ac:dyDescent="0.25">
      <c r="A8667" t="str">
        <f>TEXT(electricity_data!A8667+electricity_data!B8667,"JJJJ-MM-TT hh:mm:ss") &amp; "," &amp; electricity_data!G8667</f>
        <v>2024-12-27 01:00:00,10,152</v>
      </c>
    </row>
    <row r="8668" spans="1:1" x14ac:dyDescent="0.25">
      <c r="A8668" t="str">
        <f>TEXT(electricity_data!A8668+electricity_data!B8668,"JJJJ-MM-TT hh:mm:ss") &amp; "," &amp; electricity_data!G8668</f>
        <v>2024-12-27 02:00:00,10,103</v>
      </c>
    </row>
    <row r="8669" spans="1:1" x14ac:dyDescent="0.25">
      <c r="A8669" t="str">
        <f>TEXT(electricity_data!A8669+electricity_data!B8669,"JJJJ-MM-TT hh:mm:ss") &amp; "," &amp; electricity_data!G8669</f>
        <v>2024-12-27 03:00:00,9,974</v>
      </c>
    </row>
    <row r="8670" spans="1:1" x14ac:dyDescent="0.25">
      <c r="A8670" t="str">
        <f>TEXT(electricity_data!A8670+electricity_data!B8670,"JJJJ-MM-TT hh:mm:ss") &amp; "," &amp; electricity_data!G8670</f>
        <v>2024-12-27 04:00:00,9,958</v>
      </c>
    </row>
    <row r="8671" spans="1:1" x14ac:dyDescent="0.25">
      <c r="A8671" t="str">
        <f>TEXT(electricity_data!A8671+electricity_data!B8671,"JJJJ-MM-TT hh:mm:ss") &amp; "," &amp; electricity_data!G8671</f>
        <v>2024-12-27 05:00:00,10,62</v>
      </c>
    </row>
    <row r="8672" spans="1:1" x14ac:dyDescent="0.25">
      <c r="A8672" t="str">
        <f>TEXT(electricity_data!A8672+electricity_data!B8672,"JJJJ-MM-TT hh:mm:ss") &amp; "," &amp; electricity_data!G8672</f>
        <v>2024-12-27 06:00:00,11,57</v>
      </c>
    </row>
    <row r="8673" spans="1:1" x14ac:dyDescent="0.25">
      <c r="A8673" t="str">
        <f>TEXT(electricity_data!A8673+electricity_data!B8673,"JJJJ-MM-TT hh:mm:ss") &amp; "," &amp; electricity_data!G8673</f>
        <v>2024-12-27 07:00:00,12,429</v>
      </c>
    </row>
    <row r="8674" spans="1:1" x14ac:dyDescent="0.25">
      <c r="A8674" t="str">
        <f>TEXT(electricity_data!A8674+electricity_data!B8674,"JJJJ-MM-TT hh:mm:ss") &amp; "," &amp; electricity_data!G8674</f>
        <v>2024-12-27 08:00:00,13,185</v>
      </c>
    </row>
    <row r="8675" spans="1:1" x14ac:dyDescent="0.25">
      <c r="A8675" t="str">
        <f>TEXT(electricity_data!A8675+electricity_data!B8675,"JJJJ-MM-TT hh:mm:ss") &amp; "," &amp; electricity_data!G8675</f>
        <v>2024-12-27 09:00:00,13,015</v>
      </c>
    </row>
    <row r="8676" spans="1:1" x14ac:dyDescent="0.25">
      <c r="A8676" t="str">
        <f>TEXT(electricity_data!A8676+electricity_data!B8676,"JJJJ-MM-TT hh:mm:ss") &amp; "," &amp; electricity_data!G8676</f>
        <v>2024-12-27 10:00:00,12,01</v>
      </c>
    </row>
    <row r="8677" spans="1:1" x14ac:dyDescent="0.25">
      <c r="A8677" t="str">
        <f>TEXT(electricity_data!A8677+electricity_data!B8677,"JJJJ-MM-TT hh:mm:ss") &amp; "," &amp; electricity_data!G8677</f>
        <v>2024-12-27 11:00:00,10,794</v>
      </c>
    </row>
    <row r="8678" spans="1:1" x14ac:dyDescent="0.25">
      <c r="A8678" t="str">
        <f>TEXT(electricity_data!A8678+electricity_data!B8678,"JJJJ-MM-TT hh:mm:ss") &amp; "," &amp; electricity_data!G8678</f>
        <v>2024-12-27 12:00:00,10,781</v>
      </c>
    </row>
    <row r="8679" spans="1:1" x14ac:dyDescent="0.25">
      <c r="A8679" t="str">
        <f>TEXT(electricity_data!A8679+electricity_data!B8679,"JJJJ-MM-TT hh:mm:ss") &amp; "," &amp; electricity_data!G8679</f>
        <v>2024-12-27 13:00:00,10,794</v>
      </c>
    </row>
    <row r="8680" spans="1:1" x14ac:dyDescent="0.25">
      <c r="A8680" t="str">
        <f>TEXT(electricity_data!A8680+electricity_data!B8680,"JJJJ-MM-TT hh:mm:ss") &amp; "," &amp; electricity_data!G8680</f>
        <v>2024-12-27 14:00:00,12,165</v>
      </c>
    </row>
    <row r="8681" spans="1:1" x14ac:dyDescent="0.25">
      <c r="A8681" t="str">
        <f>TEXT(electricity_data!A8681+electricity_data!B8681,"JJJJ-MM-TT hh:mm:ss") &amp; "," &amp; electricity_data!G8681</f>
        <v>2024-12-27 15:00:00,13,646</v>
      </c>
    </row>
    <row r="8682" spans="1:1" x14ac:dyDescent="0.25">
      <c r="A8682" t="str">
        <f>TEXT(electricity_data!A8682+electricity_data!B8682,"JJJJ-MM-TT hh:mm:ss") &amp; "," &amp; electricity_data!G8682</f>
        <v>2024-12-27 16:00:00,14,625</v>
      </c>
    </row>
    <row r="8683" spans="1:1" x14ac:dyDescent="0.25">
      <c r="A8683" t="str">
        <f>TEXT(electricity_data!A8683+electricity_data!B8683,"JJJJ-MM-TT hh:mm:ss") &amp; "," &amp; electricity_data!G8683</f>
        <v>2024-12-27 17:00:00,15,18</v>
      </c>
    </row>
    <row r="8684" spans="1:1" x14ac:dyDescent="0.25">
      <c r="A8684" t="str">
        <f>TEXT(electricity_data!A8684+electricity_data!B8684,"JJJJ-MM-TT hh:mm:ss") &amp; "," &amp; electricity_data!G8684</f>
        <v>2024-12-27 18:00:00,15,84</v>
      </c>
    </row>
    <row r="8685" spans="1:1" x14ac:dyDescent="0.25">
      <c r="A8685" t="str">
        <f>TEXT(electricity_data!A8685+electricity_data!B8685,"JJJJ-MM-TT hh:mm:ss") &amp; "," &amp; electricity_data!G8685</f>
        <v>2024-12-27 19:00:00,14,643</v>
      </c>
    </row>
    <row r="8686" spans="1:1" x14ac:dyDescent="0.25">
      <c r="A8686" t="str">
        <f>TEXT(electricity_data!A8686+electricity_data!B8686,"JJJJ-MM-TT hh:mm:ss") &amp; "," &amp; electricity_data!G8686</f>
        <v>2024-12-27 20:00:00,13,314</v>
      </c>
    </row>
    <row r="8687" spans="1:1" x14ac:dyDescent="0.25">
      <c r="A8687" t="str">
        <f>TEXT(electricity_data!A8687+electricity_data!B8687,"JJJJ-MM-TT hh:mm:ss") &amp; "," &amp; electricity_data!G8687</f>
        <v>2024-12-27 21:00:00,12,542</v>
      </c>
    </row>
    <row r="8688" spans="1:1" x14ac:dyDescent="0.25">
      <c r="A8688" t="str">
        <f>TEXT(electricity_data!A8688+electricity_data!B8688,"JJJJ-MM-TT hh:mm:ss") &amp; "," &amp; electricity_data!G8688</f>
        <v>2024-12-27 22:00:00,12,676</v>
      </c>
    </row>
    <row r="8689" spans="1:1" x14ac:dyDescent="0.25">
      <c r="A8689" t="str">
        <f>TEXT(electricity_data!A8689+electricity_data!B8689,"JJJJ-MM-TT hh:mm:ss") &amp; "," &amp; electricity_data!G8689</f>
        <v>2024-12-27 23:00:00,11,4</v>
      </c>
    </row>
    <row r="8690" spans="1:1" x14ac:dyDescent="0.25">
      <c r="A8690" t="str">
        <f>TEXT(electricity_data!A8690+electricity_data!B8690,"JJJJ-MM-TT hh:mm:ss") &amp; "," &amp; electricity_data!G8690</f>
        <v>2024-12-28 00:00:00,12,64</v>
      </c>
    </row>
    <row r="8691" spans="1:1" x14ac:dyDescent="0.25">
      <c r="A8691" t="str">
        <f>TEXT(electricity_data!A8691+electricity_data!B8691,"JJJJ-MM-TT hh:mm:ss") &amp; "," &amp; electricity_data!G8691</f>
        <v>2024-12-28 01:00:00,11,663</v>
      </c>
    </row>
    <row r="8692" spans="1:1" x14ac:dyDescent="0.25">
      <c r="A8692" t="str">
        <f>TEXT(electricity_data!A8692+electricity_data!B8692,"JJJJ-MM-TT hh:mm:ss") &amp; "," &amp; electricity_data!G8692</f>
        <v>2024-12-28 02:00:00,11,015</v>
      </c>
    </row>
    <row r="8693" spans="1:1" x14ac:dyDescent="0.25">
      <c r="A8693" t="str">
        <f>TEXT(electricity_data!A8693+electricity_data!B8693,"JJJJ-MM-TT hh:mm:ss") &amp; "," &amp; electricity_data!G8693</f>
        <v>2024-12-28 03:00:00,10,592</v>
      </c>
    </row>
    <row r="8694" spans="1:1" x14ac:dyDescent="0.25">
      <c r="A8694" t="str">
        <f>TEXT(electricity_data!A8694+electricity_data!B8694,"JJJJ-MM-TT hh:mm:ss") &amp; "," &amp; electricity_data!G8694</f>
        <v>2024-12-28 04:00:00,10,293</v>
      </c>
    </row>
    <row r="8695" spans="1:1" x14ac:dyDescent="0.25">
      <c r="A8695" t="str">
        <f>TEXT(electricity_data!A8695+electricity_data!B8695,"JJJJ-MM-TT hh:mm:ss") &amp; "," &amp; electricity_data!G8695</f>
        <v>2024-12-28 05:00:00,10,558</v>
      </c>
    </row>
    <row r="8696" spans="1:1" x14ac:dyDescent="0.25">
      <c r="A8696" t="str">
        <f>TEXT(electricity_data!A8696+electricity_data!B8696,"JJJJ-MM-TT hh:mm:ss") &amp; "," &amp; electricity_data!G8696</f>
        <v>2024-12-28 06:00:00,10,971</v>
      </c>
    </row>
    <row r="8697" spans="1:1" x14ac:dyDescent="0.25">
      <c r="A8697" t="str">
        <f>TEXT(electricity_data!A8697+electricity_data!B8697,"JJJJ-MM-TT hh:mm:ss") &amp; "," &amp; electricity_data!G8697</f>
        <v>2024-12-28 07:00:00,12,424</v>
      </c>
    </row>
    <row r="8698" spans="1:1" x14ac:dyDescent="0.25">
      <c r="A8698" t="str">
        <f>TEXT(electricity_data!A8698+electricity_data!B8698,"JJJJ-MM-TT hh:mm:ss") &amp; "," &amp; electricity_data!G8698</f>
        <v>2024-12-28 08:00:00,12,8</v>
      </c>
    </row>
    <row r="8699" spans="1:1" x14ac:dyDescent="0.25">
      <c r="A8699" t="str">
        <f>TEXT(electricity_data!A8699+electricity_data!B8699,"JJJJ-MM-TT hh:mm:ss") &amp; "," &amp; electricity_data!G8699</f>
        <v>2024-12-28 09:00:00,12,83</v>
      </c>
    </row>
    <row r="8700" spans="1:1" x14ac:dyDescent="0.25">
      <c r="A8700" t="str">
        <f>TEXT(electricity_data!A8700+electricity_data!B8700,"JJJJ-MM-TT hh:mm:ss") &amp; "," &amp; electricity_data!G8700</f>
        <v>2024-12-28 10:00:00,12,283</v>
      </c>
    </row>
    <row r="8701" spans="1:1" x14ac:dyDescent="0.25">
      <c r="A8701" t="str">
        <f>TEXT(electricity_data!A8701+electricity_data!B8701,"JJJJ-MM-TT hh:mm:ss") &amp; "," &amp; electricity_data!G8701</f>
        <v>2024-12-28 11:00:00,11,34</v>
      </c>
    </row>
    <row r="8702" spans="1:1" x14ac:dyDescent="0.25">
      <c r="A8702" t="str">
        <f>TEXT(electricity_data!A8702+electricity_data!B8702,"JJJJ-MM-TT hh:mm:ss") &amp; "," &amp; electricity_data!G8702</f>
        <v>2024-12-28 12:00:00,10,897</v>
      </c>
    </row>
    <row r="8703" spans="1:1" x14ac:dyDescent="0.25">
      <c r="A8703" t="str">
        <f>TEXT(electricity_data!A8703+electricity_data!B8703,"JJJJ-MM-TT hh:mm:ss") &amp; "," &amp; electricity_data!G8703</f>
        <v>2024-12-28 13:00:00,11,001</v>
      </c>
    </row>
    <row r="8704" spans="1:1" x14ac:dyDescent="0.25">
      <c r="A8704" t="str">
        <f>TEXT(electricity_data!A8704+electricity_data!B8704,"JJJJ-MM-TT hh:mm:ss") &amp; "," &amp; electricity_data!G8704</f>
        <v>2024-12-28 14:00:00,11,783</v>
      </c>
    </row>
    <row r="8705" spans="1:1" x14ac:dyDescent="0.25">
      <c r="A8705" t="str">
        <f>TEXT(electricity_data!A8705+electricity_data!B8705,"JJJJ-MM-TT hh:mm:ss") &amp; "," &amp; electricity_data!G8705</f>
        <v>2024-12-28 15:00:00,13,784</v>
      </c>
    </row>
    <row r="8706" spans="1:1" x14ac:dyDescent="0.25">
      <c r="A8706" t="str">
        <f>TEXT(electricity_data!A8706+electricity_data!B8706,"JJJJ-MM-TT hh:mm:ss") &amp; "," &amp; electricity_data!G8706</f>
        <v>2024-12-28 16:00:00,14,325</v>
      </c>
    </row>
    <row r="8707" spans="1:1" x14ac:dyDescent="0.25">
      <c r="A8707" t="str">
        <f>TEXT(electricity_data!A8707+electricity_data!B8707,"JJJJ-MM-TT hh:mm:ss") &amp; "," &amp; electricity_data!G8707</f>
        <v>2024-12-28 17:00:00,15,2</v>
      </c>
    </row>
    <row r="8708" spans="1:1" x14ac:dyDescent="0.25">
      <c r="A8708" t="str">
        <f>TEXT(electricity_data!A8708+electricity_data!B8708,"JJJJ-MM-TT hh:mm:ss") &amp; "," &amp; electricity_data!G8708</f>
        <v>2024-12-28 18:00:00,14,751</v>
      </c>
    </row>
    <row r="8709" spans="1:1" x14ac:dyDescent="0.25">
      <c r="A8709" t="str">
        <f>TEXT(electricity_data!A8709+electricity_data!B8709,"JJJJ-MM-TT hh:mm:ss") &amp; "," &amp; electricity_data!G8709</f>
        <v>2024-12-28 19:00:00,14,048</v>
      </c>
    </row>
    <row r="8710" spans="1:1" x14ac:dyDescent="0.25">
      <c r="A8710" t="str">
        <f>TEXT(electricity_data!A8710+electricity_data!B8710,"JJJJ-MM-TT hh:mm:ss") &amp; "," &amp; electricity_data!G8710</f>
        <v>2024-12-28 20:00:00,12,926</v>
      </c>
    </row>
    <row r="8711" spans="1:1" x14ac:dyDescent="0.25">
      <c r="A8711" t="str">
        <f>TEXT(electricity_data!A8711+electricity_data!B8711,"JJJJ-MM-TT hh:mm:ss") &amp; "," &amp; electricity_data!G8711</f>
        <v>2024-12-28 21:00:00,12,59</v>
      </c>
    </row>
    <row r="8712" spans="1:1" x14ac:dyDescent="0.25">
      <c r="A8712" t="str">
        <f>TEXT(electricity_data!A8712+electricity_data!B8712,"JJJJ-MM-TT hh:mm:ss") &amp; "," &amp; electricity_data!G8712</f>
        <v>2024-12-28 22:00:00,12,125</v>
      </c>
    </row>
    <row r="8713" spans="1:1" x14ac:dyDescent="0.25">
      <c r="A8713" t="str">
        <f>TEXT(electricity_data!A8713+electricity_data!B8713,"JJJJ-MM-TT hh:mm:ss") &amp; "," &amp; electricity_data!G8713</f>
        <v>2024-12-28 23:00:00,11,493</v>
      </c>
    </row>
    <row r="8714" spans="1:1" x14ac:dyDescent="0.25">
      <c r="A8714" t="str">
        <f>TEXT(electricity_data!A8714+electricity_data!B8714,"JJJJ-MM-TT hh:mm:ss") &amp; "," &amp; electricity_data!G8714</f>
        <v>2024-12-29 00:00:00,12,739</v>
      </c>
    </row>
    <row r="8715" spans="1:1" x14ac:dyDescent="0.25">
      <c r="A8715" t="str">
        <f>TEXT(electricity_data!A8715+electricity_data!B8715,"JJJJ-MM-TT hh:mm:ss") &amp; "," &amp; electricity_data!G8715</f>
        <v>2024-12-29 01:00:00,11,409</v>
      </c>
    </row>
    <row r="8716" spans="1:1" x14ac:dyDescent="0.25">
      <c r="A8716" t="str">
        <f>TEXT(electricity_data!A8716+electricity_data!B8716,"JJJJ-MM-TT hh:mm:ss") &amp; "," &amp; electricity_data!G8716</f>
        <v>2024-12-29 02:00:00,10,771</v>
      </c>
    </row>
    <row r="8717" spans="1:1" x14ac:dyDescent="0.25">
      <c r="A8717" t="str">
        <f>TEXT(electricity_data!A8717+electricity_data!B8717,"JJJJ-MM-TT hh:mm:ss") &amp; "," &amp; electricity_data!G8717</f>
        <v>2024-12-29 03:00:00,10,17</v>
      </c>
    </row>
    <row r="8718" spans="1:1" x14ac:dyDescent="0.25">
      <c r="A8718" t="str">
        <f>TEXT(electricity_data!A8718+electricity_data!B8718,"JJJJ-MM-TT hh:mm:ss") &amp; "," &amp; electricity_data!G8718</f>
        <v>2024-12-29 04:00:00,9,773</v>
      </c>
    </row>
    <row r="8719" spans="1:1" x14ac:dyDescent="0.25">
      <c r="A8719" t="str">
        <f>TEXT(electricity_data!A8719+electricity_data!B8719,"JJJJ-MM-TT hh:mm:ss") &amp; "," &amp; electricity_data!G8719</f>
        <v>2024-12-29 05:00:00,9,861</v>
      </c>
    </row>
    <row r="8720" spans="1:1" x14ac:dyDescent="0.25">
      <c r="A8720" t="str">
        <f>TEXT(electricity_data!A8720+electricity_data!B8720,"JJJJ-MM-TT hh:mm:ss") &amp; "," &amp; electricity_data!G8720</f>
        <v>2024-12-29 06:00:00,9,816</v>
      </c>
    </row>
    <row r="8721" spans="1:1" x14ac:dyDescent="0.25">
      <c r="A8721" t="str">
        <f>TEXT(electricity_data!A8721+electricity_data!B8721,"JJJJ-MM-TT hh:mm:ss") &amp; "," &amp; electricity_data!G8721</f>
        <v>2024-12-29 07:00:00,10,209</v>
      </c>
    </row>
    <row r="8722" spans="1:1" x14ac:dyDescent="0.25">
      <c r="A8722" t="str">
        <f>TEXT(electricity_data!A8722+electricity_data!B8722,"JJJJ-MM-TT hh:mm:ss") &amp; "," &amp; electricity_data!G8722</f>
        <v>2024-12-29 08:00:00,11,071</v>
      </c>
    </row>
    <row r="8723" spans="1:1" x14ac:dyDescent="0.25">
      <c r="A8723" t="str">
        <f>TEXT(electricity_data!A8723+electricity_data!B8723,"JJJJ-MM-TT hh:mm:ss") &amp; "," &amp; electricity_data!G8723</f>
        <v>2024-12-29 09:00:00,11,465</v>
      </c>
    </row>
    <row r="8724" spans="1:1" x14ac:dyDescent="0.25">
      <c r="A8724" t="str">
        <f>TEXT(electricity_data!A8724+electricity_data!B8724,"JJJJ-MM-TT hh:mm:ss") &amp; "," &amp; electricity_data!G8724</f>
        <v>2024-12-29 10:00:00,10,407</v>
      </c>
    </row>
    <row r="8725" spans="1:1" x14ac:dyDescent="0.25">
      <c r="A8725" t="str">
        <f>TEXT(electricity_data!A8725+electricity_data!B8725,"JJJJ-MM-TT hh:mm:ss") &amp; "," &amp; electricity_data!G8725</f>
        <v>2024-12-29 11:00:00,10,019</v>
      </c>
    </row>
    <row r="8726" spans="1:1" x14ac:dyDescent="0.25">
      <c r="A8726" t="str">
        <f>TEXT(electricity_data!A8726+electricity_data!B8726,"JJJJ-MM-TT hh:mm:ss") &amp; "," &amp; electricity_data!G8726</f>
        <v>2024-12-29 12:00:00,10,072</v>
      </c>
    </row>
    <row r="8727" spans="1:1" x14ac:dyDescent="0.25">
      <c r="A8727" t="str">
        <f>TEXT(electricity_data!A8727+electricity_data!B8727,"JJJJ-MM-TT hh:mm:ss") &amp; "," &amp; electricity_data!G8727</f>
        <v>2024-12-29 13:00:00,9,973</v>
      </c>
    </row>
    <row r="8728" spans="1:1" x14ac:dyDescent="0.25">
      <c r="A8728" t="str">
        <f>TEXT(electricity_data!A8728+electricity_data!B8728,"JJJJ-MM-TT hh:mm:ss") &amp; "," &amp; electricity_data!G8728</f>
        <v>2024-12-29 14:00:00,9,844</v>
      </c>
    </row>
    <row r="8729" spans="1:1" x14ac:dyDescent="0.25">
      <c r="A8729" t="str">
        <f>TEXT(electricity_data!A8729+electricity_data!B8729,"JJJJ-MM-TT hh:mm:ss") &amp; "," &amp; electricity_data!G8729</f>
        <v>2024-12-29 15:00:00,10,401</v>
      </c>
    </row>
    <row r="8730" spans="1:1" x14ac:dyDescent="0.25">
      <c r="A8730" t="str">
        <f>TEXT(electricity_data!A8730+electricity_data!B8730,"JJJJ-MM-TT hh:mm:ss") &amp; "," &amp; electricity_data!G8730</f>
        <v>2024-12-29 16:00:00,12,173</v>
      </c>
    </row>
    <row r="8731" spans="1:1" x14ac:dyDescent="0.25">
      <c r="A8731" t="str">
        <f>TEXT(electricity_data!A8731+electricity_data!B8731,"JJJJ-MM-TT hh:mm:ss") &amp; "," &amp; electricity_data!G8731</f>
        <v>2024-12-29 17:00:00,12,2</v>
      </c>
    </row>
    <row r="8732" spans="1:1" x14ac:dyDescent="0.25">
      <c r="A8732" t="str">
        <f>TEXT(electricity_data!A8732+electricity_data!B8732,"JJJJ-MM-TT hh:mm:ss") &amp; "," &amp; electricity_data!G8732</f>
        <v>2024-12-29 18:00:00,12,611</v>
      </c>
    </row>
    <row r="8733" spans="1:1" x14ac:dyDescent="0.25">
      <c r="A8733" t="str">
        <f>TEXT(electricity_data!A8733+electricity_data!B8733,"JJJJ-MM-TT hh:mm:ss") &amp; "," &amp; electricity_data!G8733</f>
        <v>2024-12-29 19:00:00,12,134</v>
      </c>
    </row>
    <row r="8734" spans="1:1" x14ac:dyDescent="0.25">
      <c r="A8734" t="str">
        <f>TEXT(electricity_data!A8734+electricity_data!B8734,"JJJJ-MM-TT hh:mm:ss") &amp; "," &amp; electricity_data!G8734</f>
        <v>2024-12-29 20:00:00,10,992</v>
      </c>
    </row>
    <row r="8735" spans="1:1" x14ac:dyDescent="0.25">
      <c r="A8735" t="str">
        <f>TEXT(electricity_data!A8735+electricity_data!B8735,"JJJJ-MM-TT hh:mm:ss") &amp; "," &amp; electricity_data!G8735</f>
        <v>2024-12-29 21:00:00,9,021</v>
      </c>
    </row>
    <row r="8736" spans="1:1" x14ac:dyDescent="0.25">
      <c r="A8736" t="str">
        <f>TEXT(electricity_data!A8736+electricity_data!B8736,"JJJJ-MM-TT hh:mm:ss") &amp; "," &amp; electricity_data!G8736</f>
        <v>2024-12-29 22:00:00,8,379</v>
      </c>
    </row>
    <row r="8737" spans="1:1" x14ac:dyDescent="0.25">
      <c r="A8737" t="str">
        <f>TEXT(electricity_data!A8737+electricity_data!B8737,"JJJJ-MM-TT hh:mm:ss") &amp; "," &amp; electricity_data!G8737</f>
        <v>2024-12-29 23:00:00,7,163</v>
      </c>
    </row>
    <row r="8738" spans="1:1" x14ac:dyDescent="0.25">
      <c r="A8738" t="str">
        <f>TEXT(electricity_data!A8738+electricity_data!B8738,"JJJJ-MM-TT hh:mm:ss") &amp; "," &amp; electricity_data!G8738</f>
        <v>2024-12-30 00:00:00,7,173</v>
      </c>
    </row>
    <row r="8739" spans="1:1" x14ac:dyDescent="0.25">
      <c r="A8739" t="str">
        <f>TEXT(electricity_data!A8739+electricity_data!B8739,"JJJJ-MM-TT hh:mm:ss") &amp; "," &amp; electricity_data!G8739</f>
        <v>2024-12-30 01:00:00,6,86</v>
      </c>
    </row>
    <row r="8740" spans="1:1" x14ac:dyDescent="0.25">
      <c r="A8740" t="str">
        <f>TEXT(electricity_data!A8740+electricity_data!B8740,"JJJJ-MM-TT hh:mm:ss") &amp; "," &amp; electricity_data!G8740</f>
        <v>2024-12-30 02:00:00,6,86</v>
      </c>
    </row>
    <row r="8741" spans="1:1" x14ac:dyDescent="0.25">
      <c r="A8741" t="str">
        <f>TEXT(electricity_data!A8741+electricity_data!B8741,"JJJJ-MM-TT hh:mm:ss") &amp; "," &amp; electricity_data!G8741</f>
        <v>2024-12-30 03:00:00,6,465</v>
      </c>
    </row>
    <row r="8742" spans="1:1" x14ac:dyDescent="0.25">
      <c r="A8742" t="str">
        <f>TEXT(electricity_data!A8742+electricity_data!B8742,"JJJJ-MM-TT hh:mm:ss") &amp; "," &amp; electricity_data!G8742</f>
        <v>2024-12-30 04:00:00,6,689</v>
      </c>
    </row>
    <row r="8743" spans="1:1" x14ac:dyDescent="0.25">
      <c r="A8743" t="str">
        <f>TEXT(electricity_data!A8743+electricity_data!B8743,"JJJJ-MM-TT hh:mm:ss") &amp; "," &amp; electricity_data!G8743</f>
        <v>2024-12-30 05:00:00,6,917</v>
      </c>
    </row>
    <row r="8744" spans="1:1" x14ac:dyDescent="0.25">
      <c r="A8744" t="str">
        <f>TEXT(electricity_data!A8744+electricity_data!B8744,"JJJJ-MM-TT hh:mm:ss") &amp; "," &amp; electricity_data!G8744</f>
        <v>2024-12-30 06:00:00,7,114</v>
      </c>
    </row>
    <row r="8745" spans="1:1" x14ac:dyDescent="0.25">
      <c r="A8745" t="str">
        <f>TEXT(electricity_data!A8745+electricity_data!B8745,"JJJJ-MM-TT hh:mm:ss") &amp; "," &amp; electricity_data!G8745</f>
        <v>2024-12-30 07:00:00,8,02</v>
      </c>
    </row>
    <row r="8746" spans="1:1" x14ac:dyDescent="0.25">
      <c r="A8746" t="str">
        <f>TEXT(electricity_data!A8746+electricity_data!B8746,"JJJJ-MM-TT hh:mm:ss") &amp; "," &amp; electricity_data!G8746</f>
        <v>2024-12-30 08:00:00,8,63</v>
      </c>
    </row>
    <row r="8747" spans="1:1" x14ac:dyDescent="0.25">
      <c r="A8747" t="str">
        <f>TEXT(electricity_data!A8747+electricity_data!B8747,"JJJJ-MM-TT hh:mm:ss") &amp; "," &amp; electricity_data!G8747</f>
        <v>2024-12-30 09:00:00,8,706</v>
      </c>
    </row>
    <row r="8748" spans="1:1" x14ac:dyDescent="0.25">
      <c r="A8748" t="str">
        <f>TEXT(electricity_data!A8748+electricity_data!B8748,"JJJJ-MM-TT hh:mm:ss") &amp; "," &amp; electricity_data!G8748</f>
        <v>2024-12-30 10:00:00,8,371</v>
      </c>
    </row>
    <row r="8749" spans="1:1" x14ac:dyDescent="0.25">
      <c r="A8749" t="str">
        <f>TEXT(electricity_data!A8749+electricity_data!B8749,"JJJJ-MM-TT hh:mm:ss") &amp; "," &amp; electricity_data!G8749</f>
        <v>2024-12-30 11:00:00,7,888</v>
      </c>
    </row>
    <row r="8750" spans="1:1" x14ac:dyDescent="0.25">
      <c r="A8750" t="str">
        <f>TEXT(electricity_data!A8750+electricity_data!B8750,"JJJJ-MM-TT hh:mm:ss") &amp; "," &amp; electricity_data!G8750</f>
        <v>2024-12-30 12:00:00,8,286</v>
      </c>
    </row>
    <row r="8751" spans="1:1" x14ac:dyDescent="0.25">
      <c r="A8751" t="str">
        <f>TEXT(electricity_data!A8751+electricity_data!B8751,"JJJJ-MM-TT hh:mm:ss") &amp; "," &amp; electricity_data!G8751</f>
        <v>2024-12-30 13:00:00,8,05</v>
      </c>
    </row>
    <row r="8752" spans="1:1" x14ac:dyDescent="0.25">
      <c r="A8752" t="str">
        <f>TEXT(electricity_data!A8752+electricity_data!B8752,"JJJJ-MM-TT hh:mm:ss") &amp; "," &amp; electricity_data!G8752</f>
        <v>2024-12-30 14:00:00,8,37</v>
      </c>
    </row>
    <row r="8753" spans="1:1" x14ac:dyDescent="0.25">
      <c r="A8753" t="str">
        <f>TEXT(electricity_data!A8753+electricity_data!B8753,"JJJJ-MM-TT hh:mm:ss") &amp; "," &amp; electricity_data!G8753</f>
        <v>2024-12-30 15:00:00,9,242</v>
      </c>
    </row>
    <row r="8754" spans="1:1" x14ac:dyDescent="0.25">
      <c r="A8754" t="str">
        <f>TEXT(electricity_data!A8754+electricity_data!B8754,"JJJJ-MM-TT hh:mm:ss") &amp; "," &amp; electricity_data!G8754</f>
        <v>2024-12-30 16:00:00,9,697</v>
      </c>
    </row>
    <row r="8755" spans="1:1" x14ac:dyDescent="0.25">
      <c r="A8755" t="str">
        <f>TEXT(electricity_data!A8755+electricity_data!B8755,"JJJJ-MM-TT hh:mm:ss") &amp; "," &amp; electricity_data!G8755</f>
        <v>2024-12-30 17:00:00,10,997</v>
      </c>
    </row>
    <row r="8756" spans="1:1" x14ac:dyDescent="0.25">
      <c r="A8756" t="str">
        <f>TEXT(electricity_data!A8756+electricity_data!B8756,"JJJJ-MM-TT hh:mm:ss") &amp; "," &amp; electricity_data!G8756</f>
        <v>2024-12-30 18:00:00,10</v>
      </c>
    </row>
    <row r="8757" spans="1:1" x14ac:dyDescent="0.25">
      <c r="A8757" t="str">
        <f>TEXT(electricity_data!A8757+electricity_data!B8757,"JJJJ-MM-TT hh:mm:ss") &amp; "," &amp; electricity_data!G8757</f>
        <v>2024-12-30 19:00:00,8,662</v>
      </c>
    </row>
    <row r="8758" spans="1:1" x14ac:dyDescent="0.25">
      <c r="A8758" t="str">
        <f>TEXT(electricity_data!A8758+electricity_data!B8758,"JJJJ-MM-TT hh:mm:ss") &amp; "," &amp; electricity_data!G8758</f>
        <v>2024-12-30 20:00:00,7,483</v>
      </c>
    </row>
    <row r="8759" spans="1:1" x14ac:dyDescent="0.25">
      <c r="A8759" t="str">
        <f>TEXT(electricity_data!A8759+electricity_data!B8759,"JJJJ-MM-TT hh:mm:ss") &amp; "," &amp; electricity_data!G8759</f>
        <v>2024-12-30 21:00:00,6,802</v>
      </c>
    </row>
    <row r="8760" spans="1:1" x14ac:dyDescent="0.25">
      <c r="A8760" t="str">
        <f>TEXT(electricity_data!A8760+electricity_data!B8760,"JJJJ-MM-TT hh:mm:ss") &amp; "," &amp; electricity_data!G8760</f>
        <v>2024-12-30 22:00:00,6,726</v>
      </c>
    </row>
    <row r="8761" spans="1:1" x14ac:dyDescent="0.25">
      <c r="A8761" t="str">
        <f>TEXT(electricity_data!A8761+electricity_data!B8761,"JJJJ-MM-TT hh:mm:ss") &amp; "," &amp; electricity_data!G8761</f>
        <v>2024-12-30 23:00:00,3,566</v>
      </c>
    </row>
    <row r="8762" spans="1:1" x14ac:dyDescent="0.25">
      <c r="A8762" t="str">
        <f>TEXT(electricity_data!A8762+electricity_data!B8762,"JJJJ-MM-TT hh:mm:ss") &amp; "," &amp; electricity_data!G8762</f>
        <v>2024-12-31 00:00:00,5,049</v>
      </c>
    </row>
    <row r="8763" spans="1:1" x14ac:dyDescent="0.25">
      <c r="A8763" t="str">
        <f>TEXT(electricity_data!A8763+electricity_data!B8763,"JJJJ-MM-TT hh:mm:ss") &amp; "," &amp; electricity_data!G8763</f>
        <v>2024-12-31 01:00:00,4,59</v>
      </c>
    </row>
    <row r="8764" spans="1:1" x14ac:dyDescent="0.25">
      <c r="A8764" t="str">
        <f>TEXT(electricity_data!A8764+electricity_data!B8764,"JJJJ-MM-TT hh:mm:ss") &amp; "," &amp; electricity_data!G8764</f>
        <v>2024-12-31 02:00:00,5,643</v>
      </c>
    </row>
    <row r="8765" spans="1:1" x14ac:dyDescent="0.25">
      <c r="A8765" t="str">
        <f>TEXT(electricity_data!A8765+electricity_data!B8765,"JJJJ-MM-TT hh:mm:ss") &amp; "," &amp; electricity_data!G8765</f>
        <v>2024-12-31 03:00:00,5,706</v>
      </c>
    </row>
    <row r="8766" spans="1:1" x14ac:dyDescent="0.25">
      <c r="A8766" t="str">
        <f>TEXT(electricity_data!A8766+electricity_data!B8766,"JJJJ-MM-TT hh:mm:ss") &amp; "," &amp; electricity_data!G8766</f>
        <v>2024-12-31 04:00:00,6,392</v>
      </c>
    </row>
    <row r="8767" spans="1:1" x14ac:dyDescent="0.25">
      <c r="A8767" t="str">
        <f>TEXT(electricity_data!A8767+electricity_data!B8767,"JJJJ-MM-TT hh:mm:ss") &amp; "," &amp; electricity_data!G8767</f>
        <v>2024-12-31 05:00:00,6,372</v>
      </c>
    </row>
    <row r="8768" spans="1:1" x14ac:dyDescent="0.25">
      <c r="A8768" t="str">
        <f>TEXT(electricity_data!A8768+electricity_data!B8768,"JJJJ-MM-TT hh:mm:ss") &amp; "," &amp; electricity_data!G8768</f>
        <v>2024-12-31 06:00:00,6,37</v>
      </c>
    </row>
    <row r="8769" spans="1:1" x14ac:dyDescent="0.25">
      <c r="A8769" t="str">
        <f>TEXT(electricity_data!A8769+electricity_data!B8769,"JJJJ-MM-TT hh:mm:ss") &amp; "," &amp; electricity_data!G8769</f>
        <v>2024-12-31 07:00:00,7,163</v>
      </c>
    </row>
    <row r="8770" spans="1:1" x14ac:dyDescent="0.25">
      <c r="A8770" t="str">
        <f>TEXT(electricity_data!A8770+electricity_data!B8770,"JJJJ-MM-TT hh:mm:ss") &amp; "," &amp; electricity_data!G8770</f>
        <v>2024-12-31 08:00:00,7,843</v>
      </c>
    </row>
    <row r="8771" spans="1:1" x14ac:dyDescent="0.25">
      <c r="A8771" t="str">
        <f>TEXT(electricity_data!A8771+electricity_data!B8771,"JJJJ-MM-TT hh:mm:ss") &amp; "," &amp; electricity_data!G8771</f>
        <v>2024-12-31 09:00:00,8,346</v>
      </c>
    </row>
    <row r="8772" spans="1:1" x14ac:dyDescent="0.25">
      <c r="A8772" t="str">
        <f>TEXT(electricity_data!A8772+electricity_data!B8772,"JJJJ-MM-TT hh:mm:ss") &amp; "," &amp; electricity_data!G8772</f>
        <v>2024-12-31 10:00:00,8,247</v>
      </c>
    </row>
    <row r="8773" spans="1:1" x14ac:dyDescent="0.25">
      <c r="A8773" t="str">
        <f>TEXT(electricity_data!A8773+electricity_data!B8773,"JJJJ-MM-TT hh:mm:ss") &amp; "," &amp; electricity_data!G8773</f>
        <v>2024-12-31 11:00:00,8,103</v>
      </c>
    </row>
    <row r="8774" spans="1:1" x14ac:dyDescent="0.25">
      <c r="A8774" t="str">
        <f>TEXT(electricity_data!A8774+electricity_data!B8774,"JJJJ-MM-TT hh:mm:ss") &amp; "," &amp; electricity_data!G8774</f>
        <v>2024-12-31 12:00:00,8,117</v>
      </c>
    </row>
    <row r="8775" spans="1:1" x14ac:dyDescent="0.25">
      <c r="A8775" t="str">
        <f>TEXT(electricity_data!A8775+electricity_data!B8775,"JJJJ-MM-TT hh:mm:ss") &amp; "," &amp; electricity_data!G8775</f>
        <v>2024-12-31 13:00:00,7,893</v>
      </c>
    </row>
    <row r="8776" spans="1:1" x14ac:dyDescent="0.25">
      <c r="A8776" t="str">
        <f>TEXT(electricity_data!A8776+electricity_data!B8776,"JJJJ-MM-TT hh:mm:ss") &amp; "," &amp; electricity_data!G8776</f>
        <v>2024-12-31 14:00:00,7,684</v>
      </c>
    </row>
    <row r="8777" spans="1:1" x14ac:dyDescent="0.25">
      <c r="A8777" t="str">
        <f>TEXT(electricity_data!A8777+electricity_data!B8777,"JJJJ-MM-TT hh:mm:ss") &amp; "," &amp; electricity_data!G8777</f>
        <v>2024-12-31 15:00:00,8,207</v>
      </c>
    </row>
    <row r="8778" spans="1:1" x14ac:dyDescent="0.25">
      <c r="A8778" t="str">
        <f>TEXT(electricity_data!A8778+electricity_data!B8778,"JJJJ-MM-TT hh:mm:ss") &amp; "," &amp; electricity_data!G8778</f>
        <v>2024-12-31 16:00:00,8,367</v>
      </c>
    </row>
    <row r="8779" spans="1:1" x14ac:dyDescent="0.25">
      <c r="A8779" t="str">
        <f>TEXT(electricity_data!A8779+electricity_data!B8779,"JJJJ-MM-TT hh:mm:ss") &amp; "," &amp; electricity_data!G8779</f>
        <v>2024-12-31 17:00:00,8,325</v>
      </c>
    </row>
    <row r="8780" spans="1:1" x14ac:dyDescent="0.25">
      <c r="A8780" t="str">
        <f>TEXT(electricity_data!A8780+electricity_data!B8780,"JJJJ-MM-TT hh:mm:ss") &amp; "," &amp; electricity_data!G8780</f>
        <v>2024-12-31 18:00:00,7,768</v>
      </c>
    </row>
    <row r="8781" spans="1:1" x14ac:dyDescent="0.25">
      <c r="A8781" t="str">
        <f>TEXT(electricity_data!A8781+electricity_data!B8781,"JJJJ-MM-TT hh:mm:ss") &amp; "," &amp; electricity_data!G8781</f>
        <v>2024-12-31 19:00:00,6,777</v>
      </c>
    </row>
    <row r="8782" spans="1:1" x14ac:dyDescent="0.25">
      <c r="A8782" t="str">
        <f>TEXT(electricity_data!A8782+electricity_data!B8782,"JJJJ-MM-TT hh:mm:ss") &amp; "," &amp; electricity_data!G8782</f>
        <v>2024-12-31 20:00:00,3,556</v>
      </c>
    </row>
    <row r="8783" spans="1:1" x14ac:dyDescent="0.25">
      <c r="A8783" t="str">
        <f>TEXT(electricity_data!A8783+electricity_data!B8783,"JJJJ-MM-TT hh:mm:ss") &amp; "," &amp; electricity_data!G8783</f>
        <v>2024-12-31 21:00:00,1,57</v>
      </c>
    </row>
    <row r="8784" spans="1:1" x14ac:dyDescent="0.25">
      <c r="A8784" t="str">
        <f>TEXT(electricity_data!A8784+electricity_data!B8784,"JJJJ-MM-TT hh:mm:ss") &amp; "," &amp; electricity_data!G8784</f>
        <v>2024-12-31 22:00:00,0,906</v>
      </c>
    </row>
    <row r="8785" spans="1:1" x14ac:dyDescent="0.25">
      <c r="A8785" t="str">
        <f>TEXT(electricity_data!A8785+electricity_data!B8785,"JJJJ-MM-TT hh:mm:ss") &amp; "," &amp; electricity_data!G8785</f>
        <v>2024-12-31 23:00:00,0,052</v>
      </c>
    </row>
  </sheetData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T8785"/>
  <sheetViews>
    <sheetView topLeftCell="B1" workbookViewId="0">
      <selection activeCell="M39" sqref="M39"/>
    </sheetView>
  </sheetViews>
  <sheetFormatPr baseColWidth="10" defaultRowHeight="15" x14ac:dyDescent="0.25"/>
  <cols>
    <col min="2" max="2" width="5.5703125" bestFit="1" customWidth="1"/>
    <col min="8" max="8" width="11.42578125" style="16"/>
  </cols>
  <sheetData>
    <row r="1" spans="1:20" x14ac:dyDescent="0.25">
      <c r="A1" t="s">
        <v>0</v>
      </c>
      <c r="B1" t="s">
        <v>1</v>
      </c>
      <c r="C1" t="s">
        <v>2</v>
      </c>
      <c r="D1" t="s">
        <v>3</v>
      </c>
    </row>
    <row r="2" spans="1:20" x14ac:dyDescent="0.25">
      <c r="A2" s="1">
        <v>45292</v>
      </c>
      <c r="B2" s="2">
        <v>0</v>
      </c>
      <c r="C2" s="2">
        <v>4.1666666666666664E-2</v>
      </c>
      <c r="D2">
        <v>0.01</v>
      </c>
      <c r="H2" s="17"/>
    </row>
    <row r="3" spans="1:20" x14ac:dyDescent="0.25">
      <c r="A3" s="1">
        <v>45292</v>
      </c>
      <c r="B3" s="2">
        <v>4.1666666666666664E-2</v>
      </c>
      <c r="C3" s="2">
        <v>8.3333333333333329E-2</v>
      </c>
      <c r="D3">
        <v>1E-3</v>
      </c>
      <c r="H3" s="17"/>
      <c r="I3" s="6"/>
      <c r="J3" s="6"/>
      <c r="K3" s="6"/>
    </row>
    <row r="4" spans="1:20" x14ac:dyDescent="0.25">
      <c r="A4" s="1">
        <v>45292</v>
      </c>
      <c r="B4" s="2">
        <v>8.3333333333333329E-2</v>
      </c>
      <c r="C4" s="2">
        <v>0.125</v>
      </c>
      <c r="D4">
        <v>0</v>
      </c>
      <c r="H4" s="17"/>
      <c r="I4" s="6"/>
      <c r="J4" s="6"/>
      <c r="K4" s="6"/>
    </row>
    <row r="5" spans="1:20" x14ac:dyDescent="0.25">
      <c r="A5" s="1">
        <v>45292</v>
      </c>
      <c r="B5" s="2">
        <v>0.125</v>
      </c>
      <c r="C5" s="2">
        <v>0.16666666666666666</v>
      </c>
      <c r="D5">
        <v>-1E-3</v>
      </c>
      <c r="H5" s="17"/>
      <c r="I5" s="6"/>
      <c r="J5" s="6"/>
      <c r="K5" s="6"/>
    </row>
    <row r="6" spans="1:20" x14ac:dyDescent="0.25">
      <c r="A6" s="1">
        <v>45292</v>
      </c>
      <c r="B6" s="2">
        <v>0.16666666666666666</v>
      </c>
      <c r="C6" s="2">
        <v>0.20833333333333334</v>
      </c>
      <c r="D6">
        <v>-3.0000000000000001E-3</v>
      </c>
    </row>
    <row r="7" spans="1:20" x14ac:dyDescent="0.25">
      <c r="A7" s="1">
        <v>45292</v>
      </c>
      <c r="B7" s="2">
        <v>0.20833333333333334</v>
      </c>
      <c r="C7" s="2">
        <v>0.25</v>
      </c>
      <c r="D7">
        <v>-2E-3</v>
      </c>
    </row>
    <row r="8" spans="1:20" x14ac:dyDescent="0.25">
      <c r="A8" s="1">
        <v>45292</v>
      </c>
      <c r="B8" s="2">
        <v>0.25</v>
      </c>
      <c r="C8" s="2">
        <v>0.29166666666666669</v>
      </c>
      <c r="D8">
        <v>-5.0000000000000001E-3</v>
      </c>
      <c r="R8" s="18" t="s">
        <v>24</v>
      </c>
    </row>
    <row r="9" spans="1:20" x14ac:dyDescent="0.25">
      <c r="A9" s="1">
        <v>45292</v>
      </c>
      <c r="B9" s="2">
        <v>0.29166666666666669</v>
      </c>
      <c r="C9" s="2">
        <v>0.33333333333333331</v>
      </c>
      <c r="D9">
        <v>-2E-3</v>
      </c>
    </row>
    <row r="10" spans="1:20" x14ac:dyDescent="0.25">
      <c r="A10" s="1">
        <v>45292</v>
      </c>
      <c r="B10" s="2">
        <v>0.33333333333333331</v>
      </c>
      <c r="C10" s="2">
        <v>0.375</v>
      </c>
      <c r="D10">
        <v>0</v>
      </c>
    </row>
    <row r="11" spans="1:20" x14ac:dyDescent="0.25">
      <c r="A11" s="1">
        <v>45292</v>
      </c>
      <c r="B11" s="2">
        <v>0.375</v>
      </c>
      <c r="C11" s="2">
        <v>0.41666666666666669</v>
      </c>
      <c r="D11">
        <v>4.0000000000000001E-3</v>
      </c>
      <c r="T11" s="18"/>
    </row>
    <row r="12" spans="1:20" x14ac:dyDescent="0.25">
      <c r="A12" s="1">
        <v>45292</v>
      </c>
      <c r="B12" s="2">
        <v>0.41666666666666669</v>
      </c>
      <c r="C12" s="2">
        <v>0.45833333333333331</v>
      </c>
      <c r="D12">
        <v>6.0000000000000001E-3</v>
      </c>
    </row>
    <row r="13" spans="1:20" x14ac:dyDescent="0.25">
      <c r="A13" s="1">
        <v>45292</v>
      </c>
      <c r="B13" s="2">
        <v>0.45833333333333331</v>
      </c>
      <c r="C13" s="2">
        <v>0.5</v>
      </c>
      <c r="D13">
        <v>5.3999999999999999E-2</v>
      </c>
    </row>
    <row r="14" spans="1:20" x14ac:dyDescent="0.25">
      <c r="A14" s="1">
        <v>45292</v>
      </c>
      <c r="B14" s="2">
        <v>0.5</v>
      </c>
      <c r="C14" s="2">
        <v>0.54166666666666663</v>
      </c>
      <c r="D14">
        <v>0.224</v>
      </c>
    </row>
    <row r="15" spans="1:20" x14ac:dyDescent="0.25">
      <c r="A15" s="1">
        <v>45292</v>
      </c>
      <c r="B15" s="2">
        <v>0.54166666666666663</v>
      </c>
      <c r="C15" s="2">
        <v>0.58333333333333337</v>
      </c>
      <c r="D15">
        <v>0.19600000000000001</v>
      </c>
    </row>
    <row r="16" spans="1:20" x14ac:dyDescent="0.25">
      <c r="A16" s="1">
        <v>45292</v>
      </c>
      <c r="B16" s="2">
        <v>0.58333333333333337</v>
      </c>
      <c r="C16" s="2">
        <v>0.625</v>
      </c>
      <c r="D16">
        <v>0.104</v>
      </c>
    </row>
    <row r="17" spans="1:19" x14ac:dyDescent="0.25">
      <c r="A17" s="1">
        <v>45292</v>
      </c>
      <c r="B17" s="2">
        <v>0.625</v>
      </c>
      <c r="C17" s="2">
        <v>0.66666666666666663</v>
      </c>
      <c r="D17">
        <v>0.36599999999999999</v>
      </c>
    </row>
    <row r="18" spans="1:19" x14ac:dyDescent="0.25">
      <c r="A18" s="1">
        <v>45292</v>
      </c>
      <c r="B18" s="2">
        <v>0.66666666666666663</v>
      </c>
      <c r="C18" s="2">
        <v>0.70833333333333337</v>
      </c>
      <c r="D18">
        <v>4.306</v>
      </c>
    </row>
    <row r="19" spans="1:19" x14ac:dyDescent="0.25">
      <c r="A19" s="1">
        <v>45292</v>
      </c>
      <c r="B19" s="2">
        <v>0.70833333333333337</v>
      </c>
      <c r="C19" s="2">
        <v>0.75</v>
      </c>
      <c r="D19">
        <v>4.9930000000000003</v>
      </c>
    </row>
    <row r="20" spans="1:19" x14ac:dyDescent="0.25">
      <c r="A20" s="1">
        <v>45292</v>
      </c>
      <c r="B20" s="2">
        <v>0.75</v>
      </c>
      <c r="C20" s="2">
        <v>0.79166666666666663</v>
      </c>
      <c r="D20">
        <v>5.8</v>
      </c>
    </row>
    <row r="21" spans="1:19" x14ac:dyDescent="0.25">
      <c r="A21" s="1">
        <v>45292</v>
      </c>
      <c r="B21" s="2">
        <v>0.79166666666666663</v>
      </c>
      <c r="C21" s="2">
        <v>0.83333333333333337</v>
      </c>
      <c r="D21">
        <v>5.4249999999999998</v>
      </c>
    </row>
    <row r="22" spans="1:19" x14ac:dyDescent="0.25">
      <c r="A22" s="1">
        <v>45292</v>
      </c>
      <c r="B22" s="2">
        <v>0.83333333333333337</v>
      </c>
      <c r="C22" s="2">
        <v>0.875</v>
      </c>
      <c r="D22">
        <v>4.8010000000000002</v>
      </c>
    </row>
    <row r="23" spans="1:19" x14ac:dyDescent="0.25">
      <c r="A23" s="1">
        <v>45292</v>
      </c>
      <c r="B23" s="2">
        <v>0.875</v>
      </c>
      <c r="C23" s="2">
        <v>0.91666666666666663</v>
      </c>
      <c r="D23">
        <v>4.2949999999999999</v>
      </c>
    </row>
    <row r="24" spans="1:19" x14ac:dyDescent="0.25">
      <c r="A24" s="1">
        <v>45292</v>
      </c>
      <c r="B24" s="2">
        <v>0.91666666666666663</v>
      </c>
      <c r="C24" s="2">
        <v>0.95833333333333337</v>
      </c>
      <c r="D24">
        <v>4.7089999999999996</v>
      </c>
      <c r="R24" s="18" t="s">
        <v>23</v>
      </c>
    </row>
    <row r="25" spans="1:19" x14ac:dyDescent="0.25">
      <c r="A25" s="1">
        <v>45292</v>
      </c>
      <c r="B25" s="2">
        <v>0.95833333333333337</v>
      </c>
      <c r="C25" s="2">
        <v>0</v>
      </c>
      <c r="D25">
        <v>3.5550000000000002</v>
      </c>
    </row>
    <row r="26" spans="1:19" x14ac:dyDescent="0.25">
      <c r="A26" s="1">
        <v>45293</v>
      </c>
      <c r="B26" s="2">
        <v>0</v>
      </c>
      <c r="C26" s="2">
        <v>4.1666666666666664E-2</v>
      </c>
      <c r="D26">
        <v>3.0590000000000002</v>
      </c>
    </row>
    <row r="27" spans="1:19" x14ac:dyDescent="0.25">
      <c r="A27" s="1">
        <v>45293</v>
      </c>
      <c r="B27" s="2">
        <v>4.1666666666666664E-2</v>
      </c>
      <c r="C27" s="2">
        <v>8.3333333333333329E-2</v>
      </c>
      <c r="D27">
        <v>2.0070000000000001</v>
      </c>
    </row>
    <row r="28" spans="1:19" x14ac:dyDescent="0.25">
      <c r="A28" s="1">
        <v>45293</v>
      </c>
      <c r="B28" s="2">
        <v>8.3333333333333329E-2</v>
      </c>
      <c r="C28" s="2">
        <v>0.125</v>
      </c>
      <c r="D28">
        <v>3.1030000000000002</v>
      </c>
      <c r="R28" s="18" t="s">
        <v>25</v>
      </c>
    </row>
    <row r="29" spans="1:19" x14ac:dyDescent="0.25">
      <c r="A29" s="1">
        <v>45293</v>
      </c>
      <c r="B29" s="2">
        <v>0.125</v>
      </c>
      <c r="C29" s="2">
        <v>0.16666666666666666</v>
      </c>
      <c r="D29">
        <v>1.839</v>
      </c>
    </row>
    <row r="30" spans="1:19" x14ac:dyDescent="0.25">
      <c r="A30" s="1">
        <v>45293</v>
      </c>
      <c r="B30" s="2">
        <v>0.16666666666666666</v>
      </c>
      <c r="C30" s="2">
        <v>0.20833333333333334</v>
      </c>
      <c r="D30">
        <v>1.1080000000000001</v>
      </c>
    </row>
    <row r="31" spans="1:19" x14ac:dyDescent="0.25">
      <c r="A31" s="1">
        <v>45293</v>
      </c>
      <c r="B31" s="2">
        <v>0.20833333333333334</v>
      </c>
      <c r="C31" s="2">
        <v>0.25</v>
      </c>
      <c r="D31">
        <v>1.3779999999999999</v>
      </c>
      <c r="S31" s="18"/>
    </row>
    <row r="32" spans="1:19" x14ac:dyDescent="0.25">
      <c r="A32" s="1">
        <v>45293</v>
      </c>
      <c r="B32" s="2">
        <v>0.25</v>
      </c>
      <c r="C32" s="2">
        <v>0.29166666666666669</v>
      </c>
      <c r="D32">
        <v>4.7629999999999999</v>
      </c>
    </row>
    <row r="33" spans="1:4" x14ac:dyDescent="0.25">
      <c r="A33" s="1">
        <v>45293</v>
      </c>
      <c r="B33" s="2">
        <v>0.29166666666666669</v>
      </c>
      <c r="C33" s="2">
        <v>0.33333333333333331</v>
      </c>
      <c r="D33">
        <v>5.81</v>
      </c>
    </row>
    <row r="34" spans="1:4" x14ac:dyDescent="0.25">
      <c r="A34" s="1">
        <v>45293</v>
      </c>
      <c r="B34" s="2">
        <v>0.33333333333333331</v>
      </c>
      <c r="C34" s="2">
        <v>0.375</v>
      </c>
      <c r="D34">
        <v>6.5670000000000002</v>
      </c>
    </row>
    <row r="35" spans="1:4" x14ac:dyDescent="0.25">
      <c r="A35" s="1">
        <v>45293</v>
      </c>
      <c r="B35" s="2">
        <v>0.375</v>
      </c>
      <c r="C35" s="2">
        <v>0.41666666666666669</v>
      </c>
      <c r="D35">
        <v>6.4729999999999999</v>
      </c>
    </row>
    <row r="36" spans="1:4" x14ac:dyDescent="0.25">
      <c r="A36" s="1">
        <v>45293</v>
      </c>
      <c r="B36" s="2">
        <v>0.41666666666666669</v>
      </c>
      <c r="C36" s="2">
        <v>0.45833333333333331</v>
      </c>
      <c r="D36">
        <v>6.8979999999999997</v>
      </c>
    </row>
    <row r="37" spans="1:4" x14ac:dyDescent="0.25">
      <c r="A37" s="1">
        <v>45293</v>
      </c>
      <c r="B37" s="2">
        <v>0.45833333333333331</v>
      </c>
      <c r="C37" s="2">
        <v>0.5</v>
      </c>
      <c r="D37">
        <v>7.3540000000000001</v>
      </c>
    </row>
    <row r="38" spans="1:4" x14ac:dyDescent="0.25">
      <c r="A38" s="1">
        <v>45293</v>
      </c>
      <c r="B38" s="2">
        <v>0.5</v>
      </c>
      <c r="C38" s="2">
        <v>0.54166666666666663</v>
      </c>
      <c r="D38">
        <v>7.8159999999999998</v>
      </c>
    </row>
    <row r="39" spans="1:4" x14ac:dyDescent="0.25">
      <c r="A39" s="1">
        <v>45293</v>
      </c>
      <c r="B39" s="2">
        <v>0.54166666666666663</v>
      </c>
      <c r="C39" s="2">
        <v>0.58333333333333337</v>
      </c>
      <c r="D39">
        <v>7.8869999999999996</v>
      </c>
    </row>
    <row r="40" spans="1:4" x14ac:dyDescent="0.25">
      <c r="A40" s="1">
        <v>45293</v>
      </c>
      <c r="B40" s="2">
        <v>0.58333333333333337</v>
      </c>
      <c r="C40" s="2">
        <v>0.625</v>
      </c>
      <c r="D40">
        <v>7.9240000000000004</v>
      </c>
    </row>
    <row r="41" spans="1:4" x14ac:dyDescent="0.25">
      <c r="A41" s="1">
        <v>45293</v>
      </c>
      <c r="B41" s="2">
        <v>0.625</v>
      </c>
      <c r="C41" s="2">
        <v>0.66666666666666663</v>
      </c>
      <c r="D41">
        <v>7.9960000000000004</v>
      </c>
    </row>
    <row r="42" spans="1:4" x14ac:dyDescent="0.25">
      <c r="A42" s="1">
        <v>45293</v>
      </c>
      <c r="B42" s="2">
        <v>0.66666666666666663</v>
      </c>
      <c r="C42" s="2">
        <v>0.70833333333333337</v>
      </c>
      <c r="D42">
        <v>8.3460000000000001</v>
      </c>
    </row>
    <row r="43" spans="1:4" x14ac:dyDescent="0.25">
      <c r="A43" s="1">
        <v>45293</v>
      </c>
      <c r="B43" s="2">
        <v>0.70833333333333337</v>
      </c>
      <c r="C43" s="2">
        <v>0.75</v>
      </c>
      <c r="D43">
        <v>8.0920000000000005</v>
      </c>
    </row>
    <row r="44" spans="1:4" x14ac:dyDescent="0.25">
      <c r="A44" s="1">
        <v>45293</v>
      </c>
      <c r="B44" s="2">
        <v>0.75</v>
      </c>
      <c r="C44" s="2">
        <v>0.79166666666666663</v>
      </c>
      <c r="D44">
        <v>7.4950000000000001</v>
      </c>
    </row>
    <row r="45" spans="1:4" x14ac:dyDescent="0.25">
      <c r="A45" s="1">
        <v>45293</v>
      </c>
      <c r="B45" s="2">
        <v>0.79166666666666663</v>
      </c>
      <c r="C45" s="2">
        <v>0.83333333333333337</v>
      </c>
      <c r="D45">
        <v>6.3179999999999996</v>
      </c>
    </row>
    <row r="46" spans="1:4" x14ac:dyDescent="0.25">
      <c r="A46" s="1">
        <v>45293</v>
      </c>
      <c r="B46" s="2">
        <v>0.83333333333333337</v>
      </c>
      <c r="C46" s="2">
        <v>0.875</v>
      </c>
      <c r="D46">
        <v>5.7110000000000003</v>
      </c>
    </row>
    <row r="47" spans="1:4" x14ac:dyDescent="0.25">
      <c r="A47" s="1">
        <v>45293</v>
      </c>
      <c r="B47" s="2">
        <v>0.875</v>
      </c>
      <c r="C47" s="2">
        <v>0.91666666666666663</v>
      </c>
      <c r="D47">
        <v>4.6890000000000001</v>
      </c>
    </row>
    <row r="48" spans="1:4" x14ac:dyDescent="0.25">
      <c r="A48" s="1">
        <v>45293</v>
      </c>
      <c r="B48" s="2">
        <v>0.91666666666666663</v>
      </c>
      <c r="C48" s="2">
        <v>0.95833333333333337</v>
      </c>
      <c r="D48">
        <v>4</v>
      </c>
    </row>
    <row r="49" spans="1:4" x14ac:dyDescent="0.25">
      <c r="A49" s="1">
        <v>45293</v>
      </c>
      <c r="B49" s="2">
        <v>0.95833333333333337</v>
      </c>
      <c r="C49" s="2">
        <v>0</v>
      </c>
      <c r="D49">
        <v>0.74299999999999999</v>
      </c>
    </row>
    <row r="50" spans="1:4" x14ac:dyDescent="0.25">
      <c r="A50" s="1">
        <v>45294</v>
      </c>
      <c r="B50" s="2">
        <v>0</v>
      </c>
      <c r="C50" s="2">
        <v>4.1666666666666664E-2</v>
      </c>
      <c r="D50">
        <v>-8.0000000000000002E-3</v>
      </c>
    </row>
    <row r="51" spans="1:4" x14ac:dyDescent="0.25">
      <c r="A51" s="1">
        <v>45294</v>
      </c>
      <c r="B51" s="2">
        <v>4.1666666666666664E-2</v>
      </c>
      <c r="C51" s="2">
        <v>8.3333333333333329E-2</v>
      </c>
      <c r="D51">
        <v>-0.123</v>
      </c>
    </row>
    <row r="52" spans="1:4" x14ac:dyDescent="0.25">
      <c r="A52" s="1">
        <v>45294</v>
      </c>
      <c r="B52" s="2">
        <v>8.3333333333333329E-2</v>
      </c>
      <c r="C52" s="2">
        <v>0.125</v>
      </c>
      <c r="D52">
        <v>-0.13</v>
      </c>
    </row>
    <row r="53" spans="1:4" x14ac:dyDescent="0.25">
      <c r="A53" s="1">
        <v>45294</v>
      </c>
      <c r="B53" s="2">
        <v>0.125</v>
      </c>
      <c r="C53" s="2">
        <v>0.16666666666666666</v>
      </c>
      <c r="D53">
        <v>-0.13100000000000001</v>
      </c>
    </row>
    <row r="54" spans="1:4" x14ac:dyDescent="0.25">
      <c r="A54" s="1">
        <v>45294</v>
      </c>
      <c r="B54" s="2">
        <v>0.16666666666666666</v>
      </c>
      <c r="C54" s="2">
        <v>0.20833333333333334</v>
      </c>
      <c r="D54">
        <v>-0.13100000000000001</v>
      </c>
    </row>
    <row r="55" spans="1:4" x14ac:dyDescent="0.25">
      <c r="A55" s="1">
        <v>45294</v>
      </c>
      <c r="B55" s="2">
        <v>0.20833333333333334</v>
      </c>
      <c r="C55" s="2">
        <v>0.25</v>
      </c>
      <c r="D55">
        <v>-0.13800000000000001</v>
      </c>
    </row>
    <row r="56" spans="1:4" x14ac:dyDescent="0.25">
      <c r="A56" s="1">
        <v>45294</v>
      </c>
      <c r="B56" s="2">
        <v>0.25</v>
      </c>
      <c r="C56" s="2">
        <v>0.29166666666666669</v>
      </c>
      <c r="D56">
        <v>0.109</v>
      </c>
    </row>
    <row r="57" spans="1:4" x14ac:dyDescent="0.25">
      <c r="A57" s="1">
        <v>45294</v>
      </c>
      <c r="B57" s="2">
        <v>0.29166666666666669</v>
      </c>
      <c r="C57" s="2">
        <v>0.33333333333333331</v>
      </c>
      <c r="D57">
        <v>4.0590000000000002</v>
      </c>
    </row>
    <row r="58" spans="1:4" x14ac:dyDescent="0.25">
      <c r="A58" s="1">
        <v>45294</v>
      </c>
      <c r="B58" s="2">
        <v>0.33333333333333331</v>
      </c>
      <c r="C58" s="2">
        <v>0.375</v>
      </c>
      <c r="D58">
        <v>5.9610000000000003</v>
      </c>
    </row>
    <row r="59" spans="1:4" x14ac:dyDescent="0.25">
      <c r="A59" s="1">
        <v>45294</v>
      </c>
      <c r="B59" s="2">
        <v>0.375</v>
      </c>
      <c r="C59" s="2">
        <v>0.41666666666666669</v>
      </c>
      <c r="D59">
        <v>6.0609999999999999</v>
      </c>
    </row>
    <row r="60" spans="1:4" x14ac:dyDescent="0.25">
      <c r="A60" s="1">
        <v>45294</v>
      </c>
      <c r="B60" s="2">
        <v>0.41666666666666669</v>
      </c>
      <c r="C60" s="2">
        <v>0.45833333333333331</v>
      </c>
      <c r="D60">
        <v>5.7</v>
      </c>
    </row>
    <row r="61" spans="1:4" x14ac:dyDescent="0.25">
      <c r="A61" s="1">
        <v>45294</v>
      </c>
      <c r="B61" s="2">
        <v>0.45833333333333331</v>
      </c>
      <c r="C61" s="2">
        <v>0.5</v>
      </c>
      <c r="D61">
        <v>5.4889999999999999</v>
      </c>
    </row>
    <row r="62" spans="1:4" x14ac:dyDescent="0.25">
      <c r="A62" s="1">
        <v>45294</v>
      </c>
      <c r="B62" s="2">
        <v>0.5</v>
      </c>
      <c r="C62" s="2">
        <v>0.54166666666666663</v>
      </c>
      <c r="D62">
        <v>5.3890000000000002</v>
      </c>
    </row>
    <row r="63" spans="1:4" x14ac:dyDescent="0.25">
      <c r="A63" s="1">
        <v>45294</v>
      </c>
      <c r="B63" s="2">
        <v>0.54166666666666663</v>
      </c>
      <c r="C63" s="2">
        <v>0.58333333333333337</v>
      </c>
      <c r="D63">
        <v>5.4420000000000002</v>
      </c>
    </row>
    <row r="64" spans="1:4" x14ac:dyDescent="0.25">
      <c r="A64" s="1">
        <v>45294</v>
      </c>
      <c r="B64" s="2">
        <v>0.58333333333333337</v>
      </c>
      <c r="C64" s="2">
        <v>0.625</v>
      </c>
      <c r="D64">
        <v>6.0860000000000003</v>
      </c>
    </row>
    <row r="65" spans="1:4" x14ac:dyDescent="0.25">
      <c r="A65" s="1">
        <v>45294</v>
      </c>
      <c r="B65" s="2">
        <v>0.625</v>
      </c>
      <c r="C65" s="2">
        <v>0.66666666666666663</v>
      </c>
      <c r="D65">
        <v>6.718</v>
      </c>
    </row>
    <row r="66" spans="1:4" x14ac:dyDescent="0.25">
      <c r="A66" s="1">
        <v>45294</v>
      </c>
      <c r="B66" s="2">
        <v>0.66666666666666663</v>
      </c>
      <c r="C66" s="2">
        <v>0.70833333333333337</v>
      </c>
      <c r="D66">
        <v>7.359</v>
      </c>
    </row>
    <row r="67" spans="1:4" x14ac:dyDescent="0.25">
      <c r="A67" s="1">
        <v>45294</v>
      </c>
      <c r="B67" s="2">
        <v>0.70833333333333337</v>
      </c>
      <c r="C67" s="2">
        <v>0.75</v>
      </c>
      <c r="D67">
        <v>8.2279999999999998</v>
      </c>
    </row>
    <row r="68" spans="1:4" x14ac:dyDescent="0.25">
      <c r="A68" s="1">
        <v>45294</v>
      </c>
      <c r="B68" s="2">
        <v>0.75</v>
      </c>
      <c r="C68" s="2">
        <v>0.79166666666666663</v>
      </c>
      <c r="D68">
        <v>8.2970000000000006</v>
      </c>
    </row>
    <row r="69" spans="1:4" x14ac:dyDescent="0.25">
      <c r="A69" s="1">
        <v>45294</v>
      </c>
      <c r="B69" s="2">
        <v>0.79166666666666663</v>
      </c>
      <c r="C69" s="2">
        <v>0.83333333333333337</v>
      </c>
      <c r="D69">
        <v>7.9029999999999996</v>
      </c>
    </row>
    <row r="70" spans="1:4" x14ac:dyDescent="0.25">
      <c r="A70" s="1">
        <v>45294</v>
      </c>
      <c r="B70" s="2">
        <v>0.83333333333333337</v>
      </c>
      <c r="C70" s="2">
        <v>0.875</v>
      </c>
      <c r="D70">
        <v>7.3230000000000004</v>
      </c>
    </row>
    <row r="71" spans="1:4" x14ac:dyDescent="0.25">
      <c r="A71" s="1">
        <v>45294</v>
      </c>
      <c r="B71" s="2">
        <v>0.875</v>
      </c>
      <c r="C71" s="2">
        <v>0.91666666666666663</v>
      </c>
      <c r="D71">
        <v>6.7409999999999997</v>
      </c>
    </row>
    <row r="72" spans="1:4" x14ac:dyDescent="0.25">
      <c r="A72" s="1">
        <v>45294</v>
      </c>
      <c r="B72" s="2">
        <v>0.91666666666666663</v>
      </c>
      <c r="C72" s="2">
        <v>0.95833333333333337</v>
      </c>
      <c r="D72">
        <v>6.5</v>
      </c>
    </row>
    <row r="73" spans="1:4" x14ac:dyDescent="0.25">
      <c r="A73" s="1">
        <v>45294</v>
      </c>
      <c r="B73" s="2">
        <v>0.95833333333333337</v>
      </c>
      <c r="C73" s="2">
        <v>0</v>
      </c>
      <c r="D73">
        <v>5.8120000000000003</v>
      </c>
    </row>
    <row r="74" spans="1:4" x14ac:dyDescent="0.25">
      <c r="A74" s="1">
        <v>45295</v>
      </c>
      <c r="B74" s="2">
        <v>0</v>
      </c>
      <c r="C74" s="2">
        <v>4.1666666666666664E-2</v>
      </c>
      <c r="D74">
        <v>5.73</v>
      </c>
    </row>
    <row r="75" spans="1:4" x14ac:dyDescent="0.25">
      <c r="A75" s="1">
        <v>45295</v>
      </c>
      <c r="B75" s="2">
        <v>4.1666666666666664E-2</v>
      </c>
      <c r="C75" s="2">
        <v>8.3333333333333329E-2</v>
      </c>
      <c r="D75">
        <v>5.0460000000000003</v>
      </c>
    </row>
    <row r="76" spans="1:4" x14ac:dyDescent="0.25">
      <c r="A76" s="1">
        <v>45295</v>
      </c>
      <c r="B76" s="2">
        <v>8.3333333333333329E-2</v>
      </c>
      <c r="C76" s="2">
        <v>0.125</v>
      </c>
      <c r="D76">
        <v>4</v>
      </c>
    </row>
    <row r="77" spans="1:4" x14ac:dyDescent="0.25">
      <c r="A77" s="1">
        <v>45295</v>
      </c>
      <c r="B77" s="2">
        <v>0.125</v>
      </c>
      <c r="C77" s="2">
        <v>0.16666666666666666</v>
      </c>
      <c r="D77">
        <v>2.548</v>
      </c>
    </row>
    <row r="78" spans="1:4" x14ac:dyDescent="0.25">
      <c r="A78" s="1">
        <v>45295</v>
      </c>
      <c r="B78" s="2">
        <v>0.16666666666666666</v>
      </c>
      <c r="C78" s="2">
        <v>0.20833333333333334</v>
      </c>
      <c r="D78">
        <v>3.5</v>
      </c>
    </row>
    <row r="79" spans="1:4" x14ac:dyDescent="0.25">
      <c r="A79" s="1">
        <v>45295</v>
      </c>
      <c r="B79" s="2">
        <v>0.20833333333333334</v>
      </c>
      <c r="C79" s="2">
        <v>0.25</v>
      </c>
      <c r="D79">
        <v>5.7729999999999997</v>
      </c>
    </row>
    <row r="80" spans="1:4" x14ac:dyDescent="0.25">
      <c r="A80" s="1">
        <v>45295</v>
      </c>
      <c r="B80" s="2">
        <v>0.25</v>
      </c>
      <c r="C80" s="2">
        <v>0.29166666666666669</v>
      </c>
      <c r="D80">
        <v>7.2649999999999997</v>
      </c>
    </row>
    <row r="81" spans="1:4" x14ac:dyDescent="0.25">
      <c r="A81" s="1">
        <v>45295</v>
      </c>
      <c r="B81" s="2">
        <v>0.29166666666666669</v>
      </c>
      <c r="C81" s="2">
        <v>0.33333333333333331</v>
      </c>
      <c r="D81">
        <v>8.5020000000000007</v>
      </c>
    </row>
    <row r="82" spans="1:4" x14ac:dyDescent="0.25">
      <c r="A82" s="1">
        <v>45295</v>
      </c>
      <c r="B82" s="2">
        <v>0.33333333333333331</v>
      </c>
      <c r="C82" s="2">
        <v>0.375</v>
      </c>
      <c r="D82">
        <v>9.1470000000000002</v>
      </c>
    </row>
    <row r="83" spans="1:4" x14ac:dyDescent="0.25">
      <c r="A83" s="1">
        <v>45295</v>
      </c>
      <c r="B83" s="2">
        <v>0.375</v>
      </c>
      <c r="C83" s="2">
        <v>0.41666666666666669</v>
      </c>
      <c r="D83">
        <v>9.42</v>
      </c>
    </row>
    <row r="84" spans="1:4" x14ac:dyDescent="0.25">
      <c r="A84" s="1">
        <v>45295</v>
      </c>
      <c r="B84" s="2">
        <v>0.41666666666666669</v>
      </c>
      <c r="C84" s="2">
        <v>0.45833333333333331</v>
      </c>
      <c r="D84">
        <v>9.1609999999999996</v>
      </c>
    </row>
    <row r="85" spans="1:4" x14ac:dyDescent="0.25">
      <c r="A85" s="1">
        <v>45295</v>
      </c>
      <c r="B85" s="2">
        <v>0.45833333333333331</v>
      </c>
      <c r="C85" s="2">
        <v>0.5</v>
      </c>
      <c r="D85">
        <v>9.0030000000000001</v>
      </c>
    </row>
    <row r="86" spans="1:4" x14ac:dyDescent="0.25">
      <c r="A86" s="1">
        <v>45295</v>
      </c>
      <c r="B86" s="2">
        <v>0.5</v>
      </c>
      <c r="C86" s="2">
        <v>0.54166666666666663</v>
      </c>
      <c r="D86">
        <v>8.6300000000000008</v>
      </c>
    </row>
    <row r="87" spans="1:4" x14ac:dyDescent="0.25">
      <c r="A87" s="1">
        <v>45295</v>
      </c>
      <c r="B87" s="2">
        <v>0.54166666666666663</v>
      </c>
      <c r="C87" s="2">
        <v>0.58333333333333337</v>
      </c>
      <c r="D87">
        <v>8.5960000000000001</v>
      </c>
    </row>
    <row r="88" spans="1:4" x14ac:dyDescent="0.25">
      <c r="A88" s="1">
        <v>45295</v>
      </c>
      <c r="B88" s="2">
        <v>0.58333333333333337</v>
      </c>
      <c r="C88" s="2">
        <v>0.625</v>
      </c>
      <c r="D88">
        <v>9.2110000000000003</v>
      </c>
    </row>
    <row r="89" spans="1:4" x14ac:dyDescent="0.25">
      <c r="A89" s="1">
        <v>45295</v>
      </c>
      <c r="B89" s="2">
        <v>0.625</v>
      </c>
      <c r="C89" s="2">
        <v>0.66666666666666663</v>
      </c>
      <c r="D89">
        <v>9.8620000000000001</v>
      </c>
    </row>
    <row r="90" spans="1:4" x14ac:dyDescent="0.25">
      <c r="A90" s="1">
        <v>45295</v>
      </c>
      <c r="B90" s="2">
        <v>0.66666666666666663</v>
      </c>
      <c r="C90" s="2">
        <v>0.70833333333333337</v>
      </c>
      <c r="D90">
        <v>10.573</v>
      </c>
    </row>
    <row r="91" spans="1:4" x14ac:dyDescent="0.25">
      <c r="A91" s="1">
        <v>45295</v>
      </c>
      <c r="B91" s="2">
        <v>0.70833333333333337</v>
      </c>
      <c r="C91" s="2">
        <v>0.75</v>
      </c>
      <c r="D91">
        <v>13.323</v>
      </c>
    </row>
    <row r="92" spans="1:4" x14ac:dyDescent="0.25">
      <c r="A92" s="1">
        <v>45295</v>
      </c>
      <c r="B92" s="2">
        <v>0.75</v>
      </c>
      <c r="C92" s="2">
        <v>0.79166666666666663</v>
      </c>
      <c r="D92">
        <v>14.465</v>
      </c>
    </row>
    <row r="93" spans="1:4" x14ac:dyDescent="0.25">
      <c r="A93" s="1">
        <v>45295</v>
      </c>
      <c r="B93" s="2">
        <v>0.79166666666666663</v>
      </c>
      <c r="C93" s="2">
        <v>0.83333333333333337</v>
      </c>
      <c r="D93">
        <v>12.5</v>
      </c>
    </row>
    <row r="94" spans="1:4" x14ac:dyDescent="0.25">
      <c r="A94" s="1">
        <v>45295</v>
      </c>
      <c r="B94" s="2">
        <v>0.83333333333333337</v>
      </c>
      <c r="C94" s="2">
        <v>0.875</v>
      </c>
      <c r="D94">
        <v>10.359</v>
      </c>
    </row>
    <row r="95" spans="1:4" x14ac:dyDescent="0.25">
      <c r="A95" s="1">
        <v>45295</v>
      </c>
      <c r="B95" s="2">
        <v>0.875</v>
      </c>
      <c r="C95" s="2">
        <v>0.91666666666666663</v>
      </c>
      <c r="D95">
        <v>10.000999999999999</v>
      </c>
    </row>
    <row r="96" spans="1:4" x14ac:dyDescent="0.25">
      <c r="A96" s="1">
        <v>45295</v>
      </c>
      <c r="B96" s="2">
        <v>0.91666666666666663</v>
      </c>
      <c r="C96" s="2">
        <v>0.95833333333333337</v>
      </c>
      <c r="D96">
        <v>9.4860000000000007</v>
      </c>
    </row>
    <row r="97" spans="1:4" x14ac:dyDescent="0.25">
      <c r="A97" s="1">
        <v>45295</v>
      </c>
      <c r="B97" s="2">
        <v>0.95833333333333337</v>
      </c>
      <c r="C97" s="2">
        <v>0</v>
      </c>
      <c r="D97">
        <v>8.8829999999999991</v>
      </c>
    </row>
    <row r="98" spans="1:4" x14ac:dyDescent="0.25">
      <c r="A98" s="1">
        <v>45296</v>
      </c>
      <c r="B98" s="2">
        <v>0</v>
      </c>
      <c r="C98" s="2">
        <v>4.1666666666666664E-2</v>
      </c>
      <c r="D98">
        <v>8.6080000000000005</v>
      </c>
    </row>
    <row r="99" spans="1:4" x14ac:dyDescent="0.25">
      <c r="A99" s="1">
        <v>45296</v>
      </c>
      <c r="B99" s="2">
        <v>4.1666666666666664E-2</v>
      </c>
      <c r="C99" s="2">
        <v>8.3333333333333329E-2</v>
      </c>
      <c r="D99">
        <v>8.0510000000000002</v>
      </c>
    </row>
    <row r="100" spans="1:4" x14ac:dyDescent="0.25">
      <c r="A100" s="1">
        <v>45296</v>
      </c>
      <c r="B100" s="2">
        <v>8.3333333333333329E-2</v>
      </c>
      <c r="C100" s="2">
        <v>0.125</v>
      </c>
      <c r="D100">
        <v>7.7009999999999996</v>
      </c>
    </row>
    <row r="101" spans="1:4" x14ac:dyDescent="0.25">
      <c r="A101" s="1">
        <v>45296</v>
      </c>
      <c r="B101" s="2">
        <v>0.125</v>
      </c>
      <c r="C101" s="2">
        <v>0.16666666666666666</v>
      </c>
      <c r="D101">
        <v>7.3209999999999997</v>
      </c>
    </row>
    <row r="102" spans="1:4" x14ac:dyDescent="0.25">
      <c r="A102" s="1">
        <v>45296</v>
      </c>
      <c r="B102" s="2">
        <v>0.16666666666666666</v>
      </c>
      <c r="C102" s="2">
        <v>0.20833333333333334</v>
      </c>
      <c r="D102">
        <v>7.4050000000000002</v>
      </c>
    </row>
    <row r="103" spans="1:4" x14ac:dyDescent="0.25">
      <c r="A103" s="1">
        <v>45296</v>
      </c>
      <c r="B103" s="2">
        <v>0.20833333333333334</v>
      </c>
      <c r="C103" s="2">
        <v>0.25</v>
      </c>
      <c r="D103">
        <v>7.6029999999999998</v>
      </c>
    </row>
    <row r="104" spans="1:4" x14ac:dyDescent="0.25">
      <c r="A104" s="1">
        <v>45296</v>
      </c>
      <c r="B104" s="2">
        <v>0.25</v>
      </c>
      <c r="C104" s="2">
        <v>0.29166666666666669</v>
      </c>
      <c r="D104">
        <v>8.1</v>
      </c>
    </row>
    <row r="105" spans="1:4" x14ac:dyDescent="0.25">
      <c r="A105" s="1">
        <v>45296</v>
      </c>
      <c r="B105" s="2">
        <v>0.29166666666666669</v>
      </c>
      <c r="C105" s="2">
        <v>0.33333333333333331</v>
      </c>
      <c r="D105">
        <v>8.6999999999999993</v>
      </c>
    </row>
    <row r="106" spans="1:4" x14ac:dyDescent="0.25">
      <c r="A106" s="1">
        <v>45296</v>
      </c>
      <c r="B106" s="2">
        <v>0.33333333333333331</v>
      </c>
      <c r="C106" s="2">
        <v>0.375</v>
      </c>
      <c r="D106">
        <v>8.9570000000000007</v>
      </c>
    </row>
    <row r="107" spans="1:4" x14ac:dyDescent="0.25">
      <c r="A107" s="1">
        <v>45296</v>
      </c>
      <c r="B107" s="2">
        <v>0.375</v>
      </c>
      <c r="C107" s="2">
        <v>0.41666666666666669</v>
      </c>
      <c r="D107">
        <v>9.4930000000000003</v>
      </c>
    </row>
    <row r="108" spans="1:4" x14ac:dyDescent="0.25">
      <c r="A108" s="1">
        <v>45296</v>
      </c>
      <c r="B108" s="2">
        <v>0.41666666666666669</v>
      </c>
      <c r="C108" s="2">
        <v>0.45833333333333331</v>
      </c>
      <c r="D108">
        <v>9.6280000000000001</v>
      </c>
    </row>
    <row r="109" spans="1:4" x14ac:dyDescent="0.25">
      <c r="A109" s="1">
        <v>45296</v>
      </c>
      <c r="B109" s="2">
        <v>0.45833333333333331</v>
      </c>
      <c r="C109" s="2">
        <v>0.5</v>
      </c>
      <c r="D109">
        <v>9.8219999999999992</v>
      </c>
    </row>
    <row r="110" spans="1:4" x14ac:dyDescent="0.25">
      <c r="A110" s="1">
        <v>45296</v>
      </c>
      <c r="B110" s="2">
        <v>0.5</v>
      </c>
      <c r="C110" s="2">
        <v>0.54166666666666663</v>
      </c>
      <c r="D110">
        <v>9.2240000000000002</v>
      </c>
    </row>
    <row r="111" spans="1:4" x14ac:dyDescent="0.25">
      <c r="A111" s="1">
        <v>45296</v>
      </c>
      <c r="B111" s="2">
        <v>0.54166666666666663</v>
      </c>
      <c r="C111" s="2">
        <v>0.58333333333333337</v>
      </c>
      <c r="D111">
        <v>9.1539999999999999</v>
      </c>
    </row>
    <row r="112" spans="1:4" x14ac:dyDescent="0.25">
      <c r="A112" s="1">
        <v>45296</v>
      </c>
      <c r="B112" s="2">
        <v>0.58333333333333337</v>
      </c>
      <c r="C112" s="2">
        <v>0.625</v>
      </c>
      <c r="D112">
        <v>9.641</v>
      </c>
    </row>
    <row r="113" spans="1:4" x14ac:dyDescent="0.25">
      <c r="A113" s="1">
        <v>45296</v>
      </c>
      <c r="B113" s="2">
        <v>0.625</v>
      </c>
      <c r="C113" s="2">
        <v>0.66666666666666663</v>
      </c>
      <c r="D113">
        <v>10.005000000000001</v>
      </c>
    </row>
    <row r="114" spans="1:4" x14ac:dyDescent="0.25">
      <c r="A114" s="1">
        <v>45296</v>
      </c>
      <c r="B114" s="2">
        <v>0.66666666666666663</v>
      </c>
      <c r="C114" s="2">
        <v>0.70833333333333337</v>
      </c>
      <c r="D114">
        <v>10.297000000000001</v>
      </c>
    </row>
    <row r="115" spans="1:4" x14ac:dyDescent="0.25">
      <c r="A115" s="1">
        <v>45296</v>
      </c>
      <c r="B115" s="2">
        <v>0.70833333333333337</v>
      </c>
      <c r="C115" s="2">
        <v>0.75</v>
      </c>
      <c r="D115">
        <v>10.738</v>
      </c>
    </row>
    <row r="116" spans="1:4" x14ac:dyDescent="0.25">
      <c r="A116" s="1">
        <v>45296</v>
      </c>
      <c r="B116" s="2">
        <v>0.75</v>
      </c>
      <c r="C116" s="2">
        <v>0.79166666666666663</v>
      </c>
      <c r="D116">
        <v>10.845000000000001</v>
      </c>
    </row>
    <row r="117" spans="1:4" x14ac:dyDescent="0.25">
      <c r="A117" s="1">
        <v>45296</v>
      </c>
      <c r="B117" s="2">
        <v>0.79166666666666663</v>
      </c>
      <c r="C117" s="2">
        <v>0.83333333333333337</v>
      </c>
      <c r="D117">
        <v>10.396000000000001</v>
      </c>
    </row>
    <row r="118" spans="1:4" x14ac:dyDescent="0.25">
      <c r="A118" s="1">
        <v>45296</v>
      </c>
      <c r="B118" s="2">
        <v>0.83333333333333337</v>
      </c>
      <c r="C118" s="2">
        <v>0.875</v>
      </c>
      <c r="D118">
        <v>10.009</v>
      </c>
    </row>
    <row r="119" spans="1:4" x14ac:dyDescent="0.25">
      <c r="A119" s="1">
        <v>45296</v>
      </c>
      <c r="B119" s="2">
        <v>0.875</v>
      </c>
      <c r="C119" s="2">
        <v>0.91666666666666663</v>
      </c>
      <c r="D119">
        <v>9.4190000000000005</v>
      </c>
    </row>
    <row r="120" spans="1:4" x14ac:dyDescent="0.25">
      <c r="A120" s="1">
        <v>45296</v>
      </c>
      <c r="B120" s="2">
        <v>0.91666666666666663</v>
      </c>
      <c r="C120" s="2">
        <v>0.95833333333333337</v>
      </c>
      <c r="D120">
        <v>9.4920000000000009</v>
      </c>
    </row>
    <row r="121" spans="1:4" x14ac:dyDescent="0.25">
      <c r="A121" s="1">
        <v>45296</v>
      </c>
      <c r="B121" s="2">
        <v>0.95833333333333337</v>
      </c>
      <c r="C121" s="2">
        <v>0</v>
      </c>
      <c r="D121">
        <v>8.68</v>
      </c>
    </row>
    <row r="122" spans="1:4" x14ac:dyDescent="0.25">
      <c r="A122" s="1">
        <v>45297</v>
      </c>
      <c r="B122" s="2">
        <v>0</v>
      </c>
      <c r="C122" s="2">
        <v>4.1666666666666664E-2</v>
      </c>
      <c r="D122">
        <v>8.2249999999999996</v>
      </c>
    </row>
    <row r="123" spans="1:4" x14ac:dyDescent="0.25">
      <c r="A123" s="1">
        <v>45297</v>
      </c>
      <c r="B123" s="2">
        <v>4.1666666666666664E-2</v>
      </c>
      <c r="C123" s="2">
        <v>8.3333333333333329E-2</v>
      </c>
      <c r="D123">
        <v>8.02</v>
      </c>
    </row>
    <row r="124" spans="1:4" x14ac:dyDescent="0.25">
      <c r="A124" s="1">
        <v>45297</v>
      </c>
      <c r="B124" s="2">
        <v>8.3333333333333329E-2</v>
      </c>
      <c r="C124" s="2">
        <v>0.125</v>
      </c>
      <c r="D124">
        <v>7.6130000000000004</v>
      </c>
    </row>
    <row r="125" spans="1:4" x14ac:dyDescent="0.25">
      <c r="A125" s="1">
        <v>45297</v>
      </c>
      <c r="B125" s="2">
        <v>0.125</v>
      </c>
      <c r="C125" s="2">
        <v>0.16666666666666666</v>
      </c>
      <c r="D125">
        <v>7.3010000000000002</v>
      </c>
    </row>
    <row r="126" spans="1:4" x14ac:dyDescent="0.25">
      <c r="A126" s="1">
        <v>45297</v>
      </c>
      <c r="B126" s="2">
        <v>0.16666666666666666</v>
      </c>
      <c r="C126" s="2">
        <v>0.20833333333333334</v>
      </c>
      <c r="D126">
        <v>7.3010000000000002</v>
      </c>
    </row>
    <row r="127" spans="1:4" x14ac:dyDescent="0.25">
      <c r="A127" s="1">
        <v>45297</v>
      </c>
      <c r="B127" s="2">
        <v>0.20833333333333334</v>
      </c>
      <c r="C127" s="2">
        <v>0.25</v>
      </c>
      <c r="D127">
        <v>7.4589999999999996</v>
      </c>
    </row>
    <row r="128" spans="1:4" x14ac:dyDescent="0.25">
      <c r="A128" s="1">
        <v>45297</v>
      </c>
      <c r="B128" s="2">
        <v>0.25</v>
      </c>
      <c r="C128" s="2">
        <v>0.29166666666666669</v>
      </c>
      <c r="D128">
        <v>7.51</v>
      </c>
    </row>
    <row r="129" spans="1:4" x14ac:dyDescent="0.25">
      <c r="A129" s="1">
        <v>45297</v>
      </c>
      <c r="B129" s="2">
        <v>0.29166666666666669</v>
      </c>
      <c r="C129" s="2">
        <v>0.33333333333333331</v>
      </c>
      <c r="D129">
        <v>8.1389999999999993</v>
      </c>
    </row>
    <row r="130" spans="1:4" x14ac:dyDescent="0.25">
      <c r="A130" s="1">
        <v>45297</v>
      </c>
      <c r="B130" s="2">
        <v>0.33333333333333331</v>
      </c>
      <c r="C130" s="2">
        <v>0.375</v>
      </c>
      <c r="D130">
        <v>8.84</v>
      </c>
    </row>
    <row r="131" spans="1:4" x14ac:dyDescent="0.25">
      <c r="A131" s="1">
        <v>45297</v>
      </c>
      <c r="B131" s="2">
        <v>0.375</v>
      </c>
      <c r="C131" s="2">
        <v>0.41666666666666669</v>
      </c>
      <c r="D131">
        <v>9.2230000000000008</v>
      </c>
    </row>
    <row r="132" spans="1:4" x14ac:dyDescent="0.25">
      <c r="A132" s="1">
        <v>45297</v>
      </c>
      <c r="B132" s="2">
        <v>0.41666666666666669</v>
      </c>
      <c r="C132" s="2">
        <v>0.45833333333333331</v>
      </c>
      <c r="D132">
        <v>9.73</v>
      </c>
    </row>
    <row r="133" spans="1:4" x14ac:dyDescent="0.25">
      <c r="A133" s="1">
        <v>45297</v>
      </c>
      <c r="B133" s="2">
        <v>0.45833333333333331</v>
      </c>
      <c r="C133" s="2">
        <v>0.5</v>
      </c>
      <c r="D133">
        <v>10.042999999999999</v>
      </c>
    </row>
    <row r="134" spans="1:4" x14ac:dyDescent="0.25">
      <c r="A134" s="1">
        <v>45297</v>
      </c>
      <c r="B134" s="2">
        <v>0.5</v>
      </c>
      <c r="C134" s="2">
        <v>0.54166666666666663</v>
      </c>
      <c r="D134">
        <v>9.9160000000000004</v>
      </c>
    </row>
    <row r="135" spans="1:4" x14ac:dyDescent="0.25">
      <c r="A135" s="1">
        <v>45297</v>
      </c>
      <c r="B135" s="2">
        <v>0.54166666666666663</v>
      </c>
      <c r="C135" s="2">
        <v>0.58333333333333337</v>
      </c>
      <c r="D135">
        <v>9.5220000000000002</v>
      </c>
    </row>
    <row r="136" spans="1:4" x14ac:dyDescent="0.25">
      <c r="A136" s="1">
        <v>45297</v>
      </c>
      <c r="B136" s="2">
        <v>0.58333333333333337</v>
      </c>
      <c r="C136" s="2">
        <v>0.625</v>
      </c>
      <c r="D136">
        <v>9.2550000000000008</v>
      </c>
    </row>
    <row r="137" spans="1:4" x14ac:dyDescent="0.25">
      <c r="A137" s="1">
        <v>45297</v>
      </c>
      <c r="B137" s="2">
        <v>0.625</v>
      </c>
      <c r="C137" s="2">
        <v>0.66666666666666663</v>
      </c>
      <c r="D137">
        <v>9.5090000000000003</v>
      </c>
    </row>
    <row r="138" spans="1:4" x14ac:dyDescent="0.25">
      <c r="A138" s="1">
        <v>45297</v>
      </c>
      <c r="B138" s="2">
        <v>0.66666666666666663</v>
      </c>
      <c r="C138" s="2">
        <v>0.70833333333333337</v>
      </c>
      <c r="D138">
        <v>9.9849999999999994</v>
      </c>
    </row>
    <row r="139" spans="1:4" x14ac:dyDescent="0.25">
      <c r="A139" s="1">
        <v>45297</v>
      </c>
      <c r="B139" s="2">
        <v>0.70833333333333337</v>
      </c>
      <c r="C139" s="2">
        <v>0.75</v>
      </c>
      <c r="D139">
        <v>10.427</v>
      </c>
    </row>
    <row r="140" spans="1:4" x14ac:dyDescent="0.25">
      <c r="A140" s="1">
        <v>45297</v>
      </c>
      <c r="B140" s="2">
        <v>0.75</v>
      </c>
      <c r="C140" s="2">
        <v>0.79166666666666663</v>
      </c>
      <c r="D140">
        <v>10.363</v>
      </c>
    </row>
    <row r="141" spans="1:4" x14ac:dyDescent="0.25">
      <c r="A141" s="1">
        <v>45297</v>
      </c>
      <c r="B141" s="2">
        <v>0.79166666666666663</v>
      </c>
      <c r="C141" s="2">
        <v>0.83333333333333337</v>
      </c>
      <c r="D141">
        <v>9.9</v>
      </c>
    </row>
    <row r="142" spans="1:4" x14ac:dyDescent="0.25">
      <c r="A142" s="1">
        <v>45297</v>
      </c>
      <c r="B142" s="2">
        <v>0.83333333333333337</v>
      </c>
      <c r="C142" s="2">
        <v>0.875</v>
      </c>
      <c r="D142">
        <v>9.2140000000000004</v>
      </c>
    </row>
    <row r="143" spans="1:4" x14ac:dyDescent="0.25">
      <c r="A143" s="1">
        <v>45297</v>
      </c>
      <c r="B143" s="2">
        <v>0.875</v>
      </c>
      <c r="C143" s="2">
        <v>0.91666666666666663</v>
      </c>
      <c r="D143">
        <v>8.8000000000000007</v>
      </c>
    </row>
    <row r="144" spans="1:4" x14ac:dyDescent="0.25">
      <c r="A144" s="1">
        <v>45297</v>
      </c>
      <c r="B144" s="2">
        <v>0.91666666666666663</v>
      </c>
      <c r="C144" s="2">
        <v>0.95833333333333337</v>
      </c>
      <c r="D144">
        <v>8.657</v>
      </c>
    </row>
    <row r="145" spans="1:4" x14ac:dyDescent="0.25">
      <c r="A145" s="1">
        <v>45297</v>
      </c>
      <c r="B145" s="2">
        <v>0.95833333333333337</v>
      </c>
      <c r="C145" s="2">
        <v>0</v>
      </c>
      <c r="D145">
        <v>7.9870000000000001</v>
      </c>
    </row>
    <row r="146" spans="1:4" x14ac:dyDescent="0.25">
      <c r="A146" s="1">
        <v>45298</v>
      </c>
      <c r="B146" s="2">
        <v>0</v>
      </c>
      <c r="C146" s="2">
        <v>4.1666666666666664E-2</v>
      </c>
      <c r="D146">
        <v>8.4079999999999995</v>
      </c>
    </row>
    <row r="147" spans="1:4" x14ac:dyDescent="0.25">
      <c r="A147" s="1">
        <v>45298</v>
      </c>
      <c r="B147" s="2">
        <v>4.1666666666666664E-2</v>
      </c>
      <c r="C147" s="2">
        <v>8.3333333333333329E-2</v>
      </c>
      <c r="D147">
        <v>7.9820000000000002</v>
      </c>
    </row>
    <row r="148" spans="1:4" x14ac:dyDescent="0.25">
      <c r="A148" s="1">
        <v>45298</v>
      </c>
      <c r="B148" s="2">
        <v>8.3333333333333329E-2</v>
      </c>
      <c r="C148" s="2">
        <v>0.125</v>
      </c>
      <c r="D148">
        <v>7.6760000000000002</v>
      </c>
    </row>
    <row r="149" spans="1:4" x14ac:dyDescent="0.25">
      <c r="A149" s="1">
        <v>45298</v>
      </c>
      <c r="B149" s="2">
        <v>0.125</v>
      </c>
      <c r="C149" s="2">
        <v>0.16666666666666666</v>
      </c>
      <c r="D149">
        <v>7.3460000000000001</v>
      </c>
    </row>
    <row r="150" spans="1:4" x14ac:dyDescent="0.25">
      <c r="A150" s="1">
        <v>45298</v>
      </c>
      <c r="B150" s="2">
        <v>0.16666666666666666</v>
      </c>
      <c r="C150" s="2">
        <v>0.20833333333333334</v>
      </c>
      <c r="D150">
        <v>7.1859999999999999</v>
      </c>
    </row>
    <row r="151" spans="1:4" x14ac:dyDescent="0.25">
      <c r="A151" s="1">
        <v>45298</v>
      </c>
      <c r="B151" s="2">
        <v>0.20833333333333334</v>
      </c>
      <c r="C151" s="2">
        <v>0.25</v>
      </c>
      <c r="D151">
        <v>7.2080000000000002</v>
      </c>
    </row>
    <row r="152" spans="1:4" x14ac:dyDescent="0.25">
      <c r="A152" s="1">
        <v>45298</v>
      </c>
      <c r="B152" s="2">
        <v>0.25</v>
      </c>
      <c r="C152" s="2">
        <v>0.29166666666666669</v>
      </c>
      <c r="D152">
        <v>7.49</v>
      </c>
    </row>
    <row r="153" spans="1:4" x14ac:dyDescent="0.25">
      <c r="A153" s="1">
        <v>45298</v>
      </c>
      <c r="B153" s="2">
        <v>0.29166666666666669</v>
      </c>
      <c r="C153" s="2">
        <v>0.33333333333333331</v>
      </c>
      <c r="D153">
        <v>7.7690000000000001</v>
      </c>
    </row>
    <row r="154" spans="1:4" x14ac:dyDescent="0.25">
      <c r="A154" s="1">
        <v>45298</v>
      </c>
      <c r="B154" s="2">
        <v>0.33333333333333331</v>
      </c>
      <c r="C154" s="2">
        <v>0.375</v>
      </c>
      <c r="D154">
        <v>8.1790000000000003</v>
      </c>
    </row>
    <row r="155" spans="1:4" x14ac:dyDescent="0.25">
      <c r="A155" s="1">
        <v>45298</v>
      </c>
      <c r="B155" s="2">
        <v>0.375</v>
      </c>
      <c r="C155" s="2">
        <v>0.41666666666666669</v>
      </c>
      <c r="D155">
        <v>8.4860000000000007</v>
      </c>
    </row>
    <row r="156" spans="1:4" x14ac:dyDescent="0.25">
      <c r="A156" s="1">
        <v>45298</v>
      </c>
      <c r="B156" s="2">
        <v>0.41666666666666669</v>
      </c>
      <c r="C156" s="2">
        <v>0.45833333333333331</v>
      </c>
      <c r="D156">
        <v>8.7149999999999999</v>
      </c>
    </row>
    <row r="157" spans="1:4" x14ac:dyDescent="0.25">
      <c r="A157" s="1">
        <v>45298</v>
      </c>
      <c r="B157" s="2">
        <v>0.45833333333333331</v>
      </c>
      <c r="C157" s="2">
        <v>0.5</v>
      </c>
      <c r="D157">
        <v>8.9139999999999997</v>
      </c>
    </row>
    <row r="158" spans="1:4" x14ac:dyDescent="0.25">
      <c r="A158" s="1">
        <v>45298</v>
      </c>
      <c r="B158" s="2">
        <v>0.5</v>
      </c>
      <c r="C158" s="2">
        <v>0.54166666666666663</v>
      </c>
      <c r="D158">
        <v>8.8659999999999997</v>
      </c>
    </row>
    <row r="159" spans="1:4" x14ac:dyDescent="0.25">
      <c r="A159" s="1">
        <v>45298</v>
      </c>
      <c r="B159" s="2">
        <v>0.54166666666666663</v>
      </c>
      <c r="C159" s="2">
        <v>0.58333333333333337</v>
      </c>
      <c r="D159">
        <v>8.4809999999999999</v>
      </c>
    </row>
    <row r="160" spans="1:4" x14ac:dyDescent="0.25">
      <c r="A160" s="1">
        <v>45298</v>
      </c>
      <c r="B160" s="2">
        <v>0.58333333333333337</v>
      </c>
      <c r="C160" s="2">
        <v>0.625</v>
      </c>
      <c r="D160">
        <v>8.4339999999999993</v>
      </c>
    </row>
    <row r="161" spans="1:4" x14ac:dyDescent="0.25">
      <c r="A161" s="1">
        <v>45298</v>
      </c>
      <c r="B161" s="2">
        <v>0.625</v>
      </c>
      <c r="C161" s="2">
        <v>0.66666666666666663</v>
      </c>
      <c r="D161">
        <v>8.8010000000000002</v>
      </c>
    </row>
    <row r="162" spans="1:4" x14ac:dyDescent="0.25">
      <c r="A162" s="1">
        <v>45298</v>
      </c>
      <c r="B162" s="2">
        <v>0.66666666666666663</v>
      </c>
      <c r="C162" s="2">
        <v>0.70833333333333337</v>
      </c>
      <c r="D162">
        <v>9.3420000000000005</v>
      </c>
    </row>
    <row r="163" spans="1:4" x14ac:dyDescent="0.25">
      <c r="A163" s="1">
        <v>45298</v>
      </c>
      <c r="B163" s="2">
        <v>0.70833333333333337</v>
      </c>
      <c r="C163" s="2">
        <v>0.75</v>
      </c>
      <c r="D163">
        <v>10.177</v>
      </c>
    </row>
    <row r="164" spans="1:4" x14ac:dyDescent="0.25">
      <c r="A164" s="1">
        <v>45298</v>
      </c>
      <c r="B164" s="2">
        <v>0.75</v>
      </c>
      <c r="C164" s="2">
        <v>0.79166666666666663</v>
      </c>
      <c r="D164">
        <v>10.484999999999999</v>
      </c>
    </row>
    <row r="165" spans="1:4" x14ac:dyDescent="0.25">
      <c r="A165" s="1">
        <v>45298</v>
      </c>
      <c r="B165" s="2">
        <v>0.79166666666666663</v>
      </c>
      <c r="C165" s="2">
        <v>0.83333333333333337</v>
      </c>
      <c r="D165">
        <v>10.355</v>
      </c>
    </row>
    <row r="166" spans="1:4" x14ac:dyDescent="0.25">
      <c r="A166" s="1">
        <v>45298</v>
      </c>
      <c r="B166" s="2">
        <v>0.83333333333333337</v>
      </c>
      <c r="C166" s="2">
        <v>0.875</v>
      </c>
      <c r="D166">
        <v>10.050000000000001</v>
      </c>
    </row>
    <row r="167" spans="1:4" x14ac:dyDescent="0.25">
      <c r="A167" s="1">
        <v>45298</v>
      </c>
      <c r="B167" s="2">
        <v>0.875</v>
      </c>
      <c r="C167" s="2">
        <v>0.91666666666666663</v>
      </c>
      <c r="D167">
        <v>9.3309999999999995</v>
      </c>
    </row>
    <row r="168" spans="1:4" x14ac:dyDescent="0.25">
      <c r="A168" s="1">
        <v>45298</v>
      </c>
      <c r="B168" s="2">
        <v>0.91666666666666663</v>
      </c>
      <c r="C168" s="2">
        <v>0.95833333333333337</v>
      </c>
      <c r="D168">
        <v>9.1170000000000009</v>
      </c>
    </row>
    <row r="169" spans="1:4" x14ac:dyDescent="0.25">
      <c r="A169" s="1">
        <v>45298</v>
      </c>
      <c r="B169" s="2">
        <v>0.95833333333333337</v>
      </c>
      <c r="C169" s="2">
        <v>0</v>
      </c>
      <c r="D169">
        <v>8.3859999999999992</v>
      </c>
    </row>
    <row r="170" spans="1:4" x14ac:dyDescent="0.25">
      <c r="A170" s="1">
        <v>45299</v>
      </c>
      <c r="B170" s="2">
        <v>0</v>
      </c>
      <c r="C170" s="2">
        <v>4.1666666666666664E-2</v>
      </c>
      <c r="D170">
        <v>8.702</v>
      </c>
    </row>
    <row r="171" spans="1:4" x14ac:dyDescent="0.25">
      <c r="A171" s="1">
        <v>45299</v>
      </c>
      <c r="B171" s="2">
        <v>4.1666666666666664E-2</v>
      </c>
      <c r="C171" s="2">
        <v>8.3333333333333329E-2</v>
      </c>
      <c r="D171">
        <v>8.4320000000000004</v>
      </c>
    </row>
    <row r="172" spans="1:4" x14ac:dyDescent="0.25">
      <c r="A172" s="1">
        <v>45299</v>
      </c>
      <c r="B172" s="2">
        <v>8.3333333333333329E-2</v>
      </c>
      <c r="C172" s="2">
        <v>0.125</v>
      </c>
      <c r="D172">
        <v>8.1820000000000004</v>
      </c>
    </row>
    <row r="173" spans="1:4" x14ac:dyDescent="0.25">
      <c r="A173" s="1">
        <v>45299</v>
      </c>
      <c r="B173" s="2">
        <v>0.125</v>
      </c>
      <c r="C173" s="2">
        <v>0.16666666666666666</v>
      </c>
      <c r="D173">
        <v>7.9109999999999996</v>
      </c>
    </row>
    <row r="174" spans="1:4" x14ac:dyDescent="0.25">
      <c r="A174" s="1">
        <v>45299</v>
      </c>
      <c r="B174" s="2">
        <v>0.16666666666666666</v>
      </c>
      <c r="C174" s="2">
        <v>0.20833333333333334</v>
      </c>
      <c r="D174">
        <v>7.8479999999999999</v>
      </c>
    </row>
    <row r="175" spans="1:4" x14ac:dyDescent="0.25">
      <c r="A175" s="1">
        <v>45299</v>
      </c>
      <c r="B175" s="2">
        <v>0.20833333333333334</v>
      </c>
      <c r="C175" s="2">
        <v>0.25</v>
      </c>
      <c r="D175">
        <v>8.2100000000000009</v>
      </c>
    </row>
    <row r="176" spans="1:4" x14ac:dyDescent="0.25">
      <c r="A176" s="1">
        <v>45299</v>
      </c>
      <c r="B176" s="2">
        <v>0.25</v>
      </c>
      <c r="C176" s="2">
        <v>0.29166666666666669</v>
      </c>
      <c r="D176">
        <v>9.43</v>
      </c>
    </row>
    <row r="177" spans="1:4" x14ac:dyDescent="0.25">
      <c r="A177" s="1">
        <v>45299</v>
      </c>
      <c r="B177" s="2">
        <v>0.29166666666666669</v>
      </c>
      <c r="C177" s="2">
        <v>0.33333333333333331</v>
      </c>
      <c r="D177">
        <v>11.11</v>
      </c>
    </row>
    <row r="178" spans="1:4" x14ac:dyDescent="0.25">
      <c r="A178" s="1">
        <v>45299</v>
      </c>
      <c r="B178" s="2">
        <v>0.33333333333333331</v>
      </c>
      <c r="C178" s="2">
        <v>0.375</v>
      </c>
      <c r="D178">
        <v>12.111000000000001</v>
      </c>
    </row>
    <row r="179" spans="1:4" x14ac:dyDescent="0.25">
      <c r="A179" s="1">
        <v>45299</v>
      </c>
      <c r="B179" s="2">
        <v>0.375</v>
      </c>
      <c r="C179" s="2">
        <v>0.41666666666666669</v>
      </c>
      <c r="D179">
        <v>11.782999999999999</v>
      </c>
    </row>
    <row r="180" spans="1:4" x14ac:dyDescent="0.25">
      <c r="A180" s="1">
        <v>45299</v>
      </c>
      <c r="B180" s="2">
        <v>0.41666666666666669</v>
      </c>
      <c r="C180" s="2">
        <v>0.45833333333333331</v>
      </c>
      <c r="D180">
        <v>11.06</v>
      </c>
    </row>
    <row r="181" spans="1:4" x14ac:dyDescent="0.25">
      <c r="A181" s="1">
        <v>45299</v>
      </c>
      <c r="B181" s="2">
        <v>0.45833333333333331</v>
      </c>
      <c r="C181" s="2">
        <v>0.5</v>
      </c>
      <c r="D181">
        <v>10.3</v>
      </c>
    </row>
    <row r="182" spans="1:4" x14ac:dyDescent="0.25">
      <c r="A182" s="1">
        <v>45299</v>
      </c>
      <c r="B182" s="2">
        <v>0.5</v>
      </c>
      <c r="C182" s="2">
        <v>0.54166666666666663</v>
      </c>
      <c r="D182">
        <v>9.5500000000000007</v>
      </c>
    </row>
    <row r="183" spans="1:4" x14ac:dyDescent="0.25">
      <c r="A183" s="1">
        <v>45299</v>
      </c>
      <c r="B183" s="2">
        <v>0.54166666666666663</v>
      </c>
      <c r="C183" s="2">
        <v>0.58333333333333337</v>
      </c>
      <c r="D183">
        <v>9.26</v>
      </c>
    </row>
    <row r="184" spans="1:4" x14ac:dyDescent="0.25">
      <c r="A184" s="1">
        <v>45299</v>
      </c>
      <c r="B184" s="2">
        <v>0.58333333333333337</v>
      </c>
      <c r="C184" s="2">
        <v>0.625</v>
      </c>
      <c r="D184">
        <v>10</v>
      </c>
    </row>
    <row r="185" spans="1:4" x14ac:dyDescent="0.25">
      <c r="A185" s="1">
        <v>45299</v>
      </c>
      <c r="B185" s="2">
        <v>0.625</v>
      </c>
      <c r="C185" s="2">
        <v>0.66666666666666663</v>
      </c>
      <c r="D185">
        <v>10.798</v>
      </c>
    </row>
    <row r="186" spans="1:4" x14ac:dyDescent="0.25">
      <c r="A186" s="1">
        <v>45299</v>
      </c>
      <c r="B186" s="2">
        <v>0.66666666666666663</v>
      </c>
      <c r="C186" s="2">
        <v>0.70833333333333337</v>
      </c>
      <c r="D186">
        <v>11.686999999999999</v>
      </c>
    </row>
    <row r="187" spans="1:4" x14ac:dyDescent="0.25">
      <c r="A187" s="1">
        <v>45299</v>
      </c>
      <c r="B187" s="2">
        <v>0.70833333333333337</v>
      </c>
      <c r="C187" s="2">
        <v>0.75</v>
      </c>
      <c r="D187">
        <v>12.913</v>
      </c>
    </row>
    <row r="188" spans="1:4" x14ac:dyDescent="0.25">
      <c r="A188" s="1">
        <v>45299</v>
      </c>
      <c r="B188" s="2">
        <v>0.75</v>
      </c>
      <c r="C188" s="2">
        <v>0.79166666666666663</v>
      </c>
      <c r="D188">
        <v>13.000999999999999</v>
      </c>
    </row>
    <row r="189" spans="1:4" x14ac:dyDescent="0.25">
      <c r="A189" s="1">
        <v>45299</v>
      </c>
      <c r="B189" s="2">
        <v>0.79166666666666663</v>
      </c>
      <c r="C189" s="2">
        <v>0.83333333333333337</v>
      </c>
      <c r="D189">
        <v>12.212</v>
      </c>
    </row>
    <row r="190" spans="1:4" x14ac:dyDescent="0.25">
      <c r="A190" s="1">
        <v>45299</v>
      </c>
      <c r="B190" s="2">
        <v>0.83333333333333337</v>
      </c>
      <c r="C190" s="2">
        <v>0.875</v>
      </c>
      <c r="D190">
        <v>11.420999999999999</v>
      </c>
    </row>
    <row r="191" spans="1:4" x14ac:dyDescent="0.25">
      <c r="A191" s="1">
        <v>45299</v>
      </c>
      <c r="B191" s="2">
        <v>0.875</v>
      </c>
      <c r="C191" s="2">
        <v>0.91666666666666663</v>
      </c>
      <c r="D191">
        <v>10.282999999999999</v>
      </c>
    </row>
    <row r="192" spans="1:4" x14ac:dyDescent="0.25">
      <c r="A192" s="1">
        <v>45299</v>
      </c>
      <c r="B192" s="2">
        <v>0.91666666666666663</v>
      </c>
      <c r="C192" s="2">
        <v>0.95833333333333337</v>
      </c>
      <c r="D192">
        <v>9.9979999999999993</v>
      </c>
    </row>
    <row r="193" spans="1:4" x14ac:dyDescent="0.25">
      <c r="A193" s="1">
        <v>45299</v>
      </c>
      <c r="B193" s="2">
        <v>0.95833333333333337</v>
      </c>
      <c r="C193" s="2">
        <v>0</v>
      </c>
      <c r="D193">
        <v>9.1489999999999991</v>
      </c>
    </row>
    <row r="194" spans="1:4" x14ac:dyDescent="0.25">
      <c r="A194" s="1">
        <v>45300</v>
      </c>
      <c r="B194" s="2">
        <v>0</v>
      </c>
      <c r="C194" s="2">
        <v>4.1666666666666664E-2</v>
      </c>
      <c r="D194">
        <v>8.8160000000000007</v>
      </c>
    </row>
    <row r="195" spans="1:4" x14ac:dyDescent="0.25">
      <c r="A195" s="1">
        <v>45300</v>
      </c>
      <c r="B195" s="2">
        <v>4.1666666666666664E-2</v>
      </c>
      <c r="C195" s="2">
        <v>8.3333333333333329E-2</v>
      </c>
      <c r="D195">
        <v>8.7040000000000006</v>
      </c>
    </row>
    <row r="196" spans="1:4" x14ac:dyDescent="0.25">
      <c r="A196" s="1">
        <v>45300</v>
      </c>
      <c r="B196" s="2">
        <v>8.3333333333333329E-2</v>
      </c>
      <c r="C196" s="2">
        <v>0.125</v>
      </c>
      <c r="D196">
        <v>8.5</v>
      </c>
    </row>
    <row r="197" spans="1:4" x14ac:dyDescent="0.25">
      <c r="A197" s="1">
        <v>45300</v>
      </c>
      <c r="B197" s="2">
        <v>0.125</v>
      </c>
      <c r="C197" s="2">
        <v>0.16666666666666666</v>
      </c>
      <c r="D197">
        <v>8.4139999999999997</v>
      </c>
    </row>
    <row r="198" spans="1:4" x14ac:dyDescent="0.25">
      <c r="A198" s="1">
        <v>45300</v>
      </c>
      <c r="B198" s="2">
        <v>0.16666666666666666</v>
      </c>
      <c r="C198" s="2">
        <v>0.20833333333333334</v>
      </c>
      <c r="D198">
        <v>8.5719999999999992</v>
      </c>
    </row>
    <row r="199" spans="1:4" x14ac:dyDescent="0.25">
      <c r="A199" s="1">
        <v>45300</v>
      </c>
      <c r="B199" s="2">
        <v>0.20833333333333334</v>
      </c>
      <c r="C199" s="2">
        <v>0.25</v>
      </c>
      <c r="D199">
        <v>8.9280000000000008</v>
      </c>
    </row>
    <row r="200" spans="1:4" x14ac:dyDescent="0.25">
      <c r="A200" s="1">
        <v>45300</v>
      </c>
      <c r="B200" s="2">
        <v>0.25</v>
      </c>
      <c r="C200" s="2">
        <v>0.29166666666666669</v>
      </c>
      <c r="D200">
        <v>10.851000000000001</v>
      </c>
    </row>
    <row r="201" spans="1:4" x14ac:dyDescent="0.25">
      <c r="A201" s="1">
        <v>45300</v>
      </c>
      <c r="B201" s="2">
        <v>0.29166666666666669</v>
      </c>
      <c r="C201" s="2">
        <v>0.33333333333333331</v>
      </c>
      <c r="D201">
        <v>12.406000000000001</v>
      </c>
    </row>
    <row r="202" spans="1:4" x14ac:dyDescent="0.25">
      <c r="A202" s="1">
        <v>45300</v>
      </c>
      <c r="B202" s="2">
        <v>0.33333333333333331</v>
      </c>
      <c r="C202" s="2">
        <v>0.375</v>
      </c>
      <c r="D202">
        <v>13.324</v>
      </c>
    </row>
    <row r="203" spans="1:4" x14ac:dyDescent="0.25">
      <c r="A203" s="1">
        <v>45300</v>
      </c>
      <c r="B203" s="2">
        <v>0.375</v>
      </c>
      <c r="C203" s="2">
        <v>0.41666666666666669</v>
      </c>
      <c r="D203">
        <v>12.090999999999999</v>
      </c>
    </row>
    <row r="204" spans="1:4" x14ac:dyDescent="0.25">
      <c r="A204" s="1">
        <v>45300</v>
      </c>
      <c r="B204" s="2">
        <v>0.41666666666666669</v>
      </c>
      <c r="C204" s="2">
        <v>0.45833333333333331</v>
      </c>
      <c r="D204">
        <v>11.319000000000001</v>
      </c>
    </row>
    <row r="205" spans="1:4" x14ac:dyDescent="0.25">
      <c r="A205" s="1">
        <v>45300</v>
      </c>
      <c r="B205" s="2">
        <v>0.45833333333333331</v>
      </c>
      <c r="C205" s="2">
        <v>0.5</v>
      </c>
      <c r="D205">
        <v>10.577999999999999</v>
      </c>
    </row>
    <row r="206" spans="1:4" x14ac:dyDescent="0.25">
      <c r="A206" s="1">
        <v>45300</v>
      </c>
      <c r="B206" s="2">
        <v>0.5</v>
      </c>
      <c r="C206" s="2">
        <v>0.54166666666666663</v>
      </c>
      <c r="D206">
        <v>10.022</v>
      </c>
    </row>
    <row r="207" spans="1:4" x14ac:dyDescent="0.25">
      <c r="A207" s="1">
        <v>45300</v>
      </c>
      <c r="B207" s="2">
        <v>0.54166666666666663</v>
      </c>
      <c r="C207" s="2">
        <v>0.58333333333333337</v>
      </c>
      <c r="D207">
        <v>10.082000000000001</v>
      </c>
    </row>
    <row r="208" spans="1:4" x14ac:dyDescent="0.25">
      <c r="A208" s="1">
        <v>45300</v>
      </c>
      <c r="B208" s="2">
        <v>0.58333333333333337</v>
      </c>
      <c r="C208" s="2">
        <v>0.625</v>
      </c>
      <c r="D208">
        <v>11.089</v>
      </c>
    </row>
    <row r="209" spans="1:4" x14ac:dyDescent="0.25">
      <c r="A209" s="1">
        <v>45300</v>
      </c>
      <c r="B209" s="2">
        <v>0.625</v>
      </c>
      <c r="C209" s="2">
        <v>0.66666666666666663</v>
      </c>
      <c r="D209">
        <v>11.94</v>
      </c>
    </row>
    <row r="210" spans="1:4" x14ac:dyDescent="0.25">
      <c r="A210" s="1">
        <v>45300</v>
      </c>
      <c r="B210" s="2">
        <v>0.66666666666666663</v>
      </c>
      <c r="C210" s="2">
        <v>0.70833333333333337</v>
      </c>
      <c r="D210">
        <v>12.785</v>
      </c>
    </row>
    <row r="211" spans="1:4" x14ac:dyDescent="0.25">
      <c r="A211" s="1">
        <v>45300</v>
      </c>
      <c r="B211" s="2">
        <v>0.70833333333333337</v>
      </c>
      <c r="C211" s="2">
        <v>0.75</v>
      </c>
      <c r="D211">
        <v>13.784000000000001</v>
      </c>
    </row>
    <row r="212" spans="1:4" x14ac:dyDescent="0.25">
      <c r="A212" s="1">
        <v>45300</v>
      </c>
      <c r="B212" s="2">
        <v>0.75</v>
      </c>
      <c r="C212" s="2">
        <v>0.79166666666666663</v>
      </c>
      <c r="D212">
        <v>13.78</v>
      </c>
    </row>
    <row r="213" spans="1:4" x14ac:dyDescent="0.25">
      <c r="A213" s="1">
        <v>45300</v>
      </c>
      <c r="B213" s="2">
        <v>0.79166666666666663</v>
      </c>
      <c r="C213" s="2">
        <v>0.83333333333333337</v>
      </c>
      <c r="D213">
        <v>13.042999999999999</v>
      </c>
    </row>
    <row r="214" spans="1:4" x14ac:dyDescent="0.25">
      <c r="A214" s="1">
        <v>45300</v>
      </c>
      <c r="B214" s="2">
        <v>0.83333333333333337</v>
      </c>
      <c r="C214" s="2">
        <v>0.875</v>
      </c>
      <c r="D214">
        <v>12.023999999999999</v>
      </c>
    </row>
    <row r="215" spans="1:4" x14ac:dyDescent="0.25">
      <c r="A215" s="1">
        <v>45300</v>
      </c>
      <c r="B215" s="2">
        <v>0.875</v>
      </c>
      <c r="C215" s="2">
        <v>0.91666666666666663</v>
      </c>
      <c r="D215">
        <v>11.167999999999999</v>
      </c>
    </row>
    <row r="216" spans="1:4" x14ac:dyDescent="0.25">
      <c r="A216" s="1">
        <v>45300</v>
      </c>
      <c r="B216" s="2">
        <v>0.91666666666666663</v>
      </c>
      <c r="C216" s="2">
        <v>0.95833333333333337</v>
      </c>
      <c r="D216">
        <v>10.618</v>
      </c>
    </row>
    <row r="217" spans="1:4" x14ac:dyDescent="0.25">
      <c r="A217" s="1">
        <v>45300</v>
      </c>
      <c r="B217" s="2">
        <v>0.95833333333333337</v>
      </c>
      <c r="C217" s="2">
        <v>0</v>
      </c>
      <c r="D217">
        <v>9.7089999999999996</v>
      </c>
    </row>
    <row r="218" spans="1:4" x14ac:dyDescent="0.25">
      <c r="A218" s="1">
        <v>45301</v>
      </c>
      <c r="B218" s="2">
        <v>0</v>
      </c>
      <c r="C218" s="2">
        <v>4.1666666666666664E-2</v>
      </c>
      <c r="D218">
        <v>8.9290000000000003</v>
      </c>
    </row>
    <row r="219" spans="1:4" x14ac:dyDescent="0.25">
      <c r="A219" s="1">
        <v>45301</v>
      </c>
      <c r="B219" s="2">
        <v>4.1666666666666664E-2</v>
      </c>
      <c r="C219" s="2">
        <v>8.3333333333333329E-2</v>
      </c>
      <c r="D219">
        <v>8.6760000000000002</v>
      </c>
    </row>
    <row r="220" spans="1:4" x14ac:dyDescent="0.25">
      <c r="A220" s="1">
        <v>45301</v>
      </c>
      <c r="B220" s="2">
        <v>8.3333333333333329E-2</v>
      </c>
      <c r="C220" s="2">
        <v>0.125</v>
      </c>
      <c r="D220">
        <v>8.673</v>
      </c>
    </row>
    <row r="221" spans="1:4" x14ac:dyDescent="0.25">
      <c r="A221" s="1">
        <v>45301</v>
      </c>
      <c r="B221" s="2">
        <v>0.125</v>
      </c>
      <c r="C221" s="2">
        <v>0.16666666666666666</v>
      </c>
      <c r="D221">
        <v>8.609</v>
      </c>
    </row>
    <row r="222" spans="1:4" x14ac:dyDescent="0.25">
      <c r="A222" s="1">
        <v>45301</v>
      </c>
      <c r="B222" s="2">
        <v>0.16666666666666666</v>
      </c>
      <c r="C222" s="2">
        <v>0.20833333333333334</v>
      </c>
      <c r="D222">
        <v>8.6300000000000008</v>
      </c>
    </row>
    <row r="223" spans="1:4" x14ac:dyDescent="0.25">
      <c r="A223" s="1">
        <v>45301</v>
      </c>
      <c r="B223" s="2">
        <v>0.20833333333333334</v>
      </c>
      <c r="C223" s="2">
        <v>0.25</v>
      </c>
      <c r="D223">
        <v>8.9049999999999994</v>
      </c>
    </row>
    <row r="224" spans="1:4" x14ac:dyDescent="0.25">
      <c r="A224" s="1">
        <v>45301</v>
      </c>
      <c r="B224" s="2">
        <v>0.25</v>
      </c>
      <c r="C224" s="2">
        <v>0.29166666666666669</v>
      </c>
      <c r="D224">
        <v>10.888</v>
      </c>
    </row>
    <row r="225" spans="1:4" x14ac:dyDescent="0.25">
      <c r="A225" s="1">
        <v>45301</v>
      </c>
      <c r="B225" s="2">
        <v>0.29166666666666669</v>
      </c>
      <c r="C225" s="2">
        <v>0.33333333333333331</v>
      </c>
      <c r="D225">
        <v>12.629</v>
      </c>
    </row>
    <row r="226" spans="1:4" x14ac:dyDescent="0.25">
      <c r="A226" s="1">
        <v>45301</v>
      </c>
      <c r="B226" s="2">
        <v>0.33333333333333331</v>
      </c>
      <c r="C226" s="2">
        <v>0.375</v>
      </c>
      <c r="D226">
        <v>14.128</v>
      </c>
    </row>
    <row r="227" spans="1:4" x14ac:dyDescent="0.25">
      <c r="A227" s="1">
        <v>45301</v>
      </c>
      <c r="B227" s="2">
        <v>0.375</v>
      </c>
      <c r="C227" s="2">
        <v>0.41666666666666669</v>
      </c>
      <c r="D227">
        <v>13.039</v>
      </c>
    </row>
    <row r="228" spans="1:4" x14ac:dyDescent="0.25">
      <c r="A228" s="1">
        <v>45301</v>
      </c>
      <c r="B228" s="2">
        <v>0.41666666666666669</v>
      </c>
      <c r="C228" s="2">
        <v>0.45833333333333331</v>
      </c>
      <c r="D228">
        <v>11.856</v>
      </c>
    </row>
    <row r="229" spans="1:4" x14ac:dyDescent="0.25">
      <c r="A229" s="1">
        <v>45301</v>
      </c>
      <c r="B229" s="2">
        <v>0.45833333333333331</v>
      </c>
      <c r="C229" s="2">
        <v>0.5</v>
      </c>
      <c r="D229">
        <v>10.913</v>
      </c>
    </row>
    <row r="230" spans="1:4" x14ac:dyDescent="0.25">
      <c r="A230" s="1">
        <v>45301</v>
      </c>
      <c r="B230" s="2">
        <v>0.5</v>
      </c>
      <c r="C230" s="2">
        <v>0.54166666666666663</v>
      </c>
      <c r="D230">
        <v>10.221</v>
      </c>
    </row>
    <row r="231" spans="1:4" x14ac:dyDescent="0.25">
      <c r="A231" s="1">
        <v>45301</v>
      </c>
      <c r="B231" s="2">
        <v>0.54166666666666663</v>
      </c>
      <c r="C231" s="2">
        <v>0.58333333333333337</v>
      </c>
      <c r="D231">
        <v>10.561</v>
      </c>
    </row>
    <row r="232" spans="1:4" x14ac:dyDescent="0.25">
      <c r="A232" s="1">
        <v>45301</v>
      </c>
      <c r="B232" s="2">
        <v>0.58333333333333337</v>
      </c>
      <c r="C232" s="2">
        <v>0.625</v>
      </c>
      <c r="D232">
        <v>11.291</v>
      </c>
    </row>
    <row r="233" spans="1:4" x14ac:dyDescent="0.25">
      <c r="A233" s="1">
        <v>45301</v>
      </c>
      <c r="B233" s="2">
        <v>0.625</v>
      </c>
      <c r="C233" s="2">
        <v>0.66666666666666663</v>
      </c>
      <c r="D233">
        <v>12.38</v>
      </c>
    </row>
    <row r="234" spans="1:4" x14ac:dyDescent="0.25">
      <c r="A234" s="1">
        <v>45301</v>
      </c>
      <c r="B234" s="2">
        <v>0.66666666666666663</v>
      </c>
      <c r="C234" s="2">
        <v>0.70833333333333337</v>
      </c>
      <c r="D234">
        <v>13.464</v>
      </c>
    </row>
    <row r="235" spans="1:4" x14ac:dyDescent="0.25">
      <c r="A235" s="1">
        <v>45301</v>
      </c>
      <c r="B235" s="2">
        <v>0.70833333333333337</v>
      </c>
      <c r="C235" s="2">
        <v>0.75</v>
      </c>
      <c r="D235">
        <v>14.379</v>
      </c>
    </row>
    <row r="236" spans="1:4" x14ac:dyDescent="0.25">
      <c r="A236" s="1">
        <v>45301</v>
      </c>
      <c r="B236" s="2">
        <v>0.75</v>
      </c>
      <c r="C236" s="2">
        <v>0.79166666666666663</v>
      </c>
      <c r="D236">
        <v>14</v>
      </c>
    </row>
    <row r="237" spans="1:4" x14ac:dyDescent="0.25">
      <c r="A237" s="1">
        <v>45301</v>
      </c>
      <c r="B237" s="2">
        <v>0.79166666666666663</v>
      </c>
      <c r="C237" s="2">
        <v>0.83333333333333337</v>
      </c>
      <c r="D237">
        <v>13.215</v>
      </c>
    </row>
    <row r="238" spans="1:4" x14ac:dyDescent="0.25">
      <c r="A238" s="1">
        <v>45301</v>
      </c>
      <c r="B238" s="2">
        <v>0.83333333333333337</v>
      </c>
      <c r="C238" s="2">
        <v>0.875</v>
      </c>
      <c r="D238">
        <v>12</v>
      </c>
    </row>
    <row r="239" spans="1:4" x14ac:dyDescent="0.25">
      <c r="A239" s="1">
        <v>45301</v>
      </c>
      <c r="B239" s="2">
        <v>0.875</v>
      </c>
      <c r="C239" s="2">
        <v>0.91666666666666663</v>
      </c>
      <c r="D239">
        <v>10.976000000000001</v>
      </c>
    </row>
    <row r="240" spans="1:4" x14ac:dyDescent="0.25">
      <c r="A240" s="1">
        <v>45301</v>
      </c>
      <c r="B240" s="2">
        <v>0.91666666666666663</v>
      </c>
      <c r="C240" s="2">
        <v>0.95833333333333337</v>
      </c>
      <c r="D240">
        <v>10.449</v>
      </c>
    </row>
    <row r="241" spans="1:4" x14ac:dyDescent="0.25">
      <c r="A241" s="1">
        <v>45301</v>
      </c>
      <c r="B241" s="2">
        <v>0.95833333333333337</v>
      </c>
      <c r="C241" s="2">
        <v>0</v>
      </c>
      <c r="D241">
        <v>9.6029999999999998</v>
      </c>
    </row>
    <row r="242" spans="1:4" x14ac:dyDescent="0.25">
      <c r="A242" s="1">
        <v>45302</v>
      </c>
      <c r="B242" s="2">
        <v>0</v>
      </c>
      <c r="C242" s="2">
        <v>4.1666666666666664E-2</v>
      </c>
      <c r="D242">
        <v>9.1750000000000007</v>
      </c>
    </row>
    <row r="243" spans="1:4" x14ac:dyDescent="0.25">
      <c r="A243" s="1">
        <v>45302</v>
      </c>
      <c r="B243" s="2">
        <v>4.1666666666666664E-2</v>
      </c>
      <c r="C243" s="2">
        <v>8.3333333333333329E-2</v>
      </c>
      <c r="D243">
        <v>8.859</v>
      </c>
    </row>
    <row r="244" spans="1:4" x14ac:dyDescent="0.25">
      <c r="A244" s="1">
        <v>45302</v>
      </c>
      <c r="B244" s="2">
        <v>8.3333333333333329E-2</v>
      </c>
      <c r="C244" s="2">
        <v>0.125</v>
      </c>
      <c r="D244">
        <v>8.7249999999999996</v>
      </c>
    </row>
    <row r="245" spans="1:4" x14ac:dyDescent="0.25">
      <c r="A245" s="1">
        <v>45302</v>
      </c>
      <c r="B245" s="2">
        <v>0.125</v>
      </c>
      <c r="C245" s="2">
        <v>0.16666666666666666</v>
      </c>
      <c r="D245">
        <v>8.2379999999999995</v>
      </c>
    </row>
    <row r="246" spans="1:4" x14ac:dyDescent="0.25">
      <c r="A246" s="1">
        <v>45302</v>
      </c>
      <c r="B246" s="2">
        <v>0.16666666666666666</v>
      </c>
      <c r="C246" s="2">
        <v>0.20833333333333334</v>
      </c>
      <c r="D246">
        <v>8.1950000000000003</v>
      </c>
    </row>
    <row r="247" spans="1:4" x14ac:dyDescent="0.25">
      <c r="A247" s="1">
        <v>45302</v>
      </c>
      <c r="B247" s="2">
        <v>0.20833333333333334</v>
      </c>
      <c r="C247" s="2">
        <v>0.25</v>
      </c>
      <c r="D247">
        <v>8.9359999999999999</v>
      </c>
    </row>
    <row r="248" spans="1:4" x14ac:dyDescent="0.25">
      <c r="A248" s="1">
        <v>45302</v>
      </c>
      <c r="B248" s="2">
        <v>0.25</v>
      </c>
      <c r="C248" s="2">
        <v>0.29166666666666669</v>
      </c>
      <c r="D248">
        <v>10.207000000000001</v>
      </c>
    </row>
    <row r="249" spans="1:4" x14ac:dyDescent="0.25">
      <c r="A249" s="1">
        <v>45302</v>
      </c>
      <c r="B249" s="2">
        <v>0.29166666666666669</v>
      </c>
      <c r="C249" s="2">
        <v>0.33333333333333331</v>
      </c>
      <c r="D249">
        <v>11.686</v>
      </c>
    </row>
    <row r="250" spans="1:4" x14ac:dyDescent="0.25">
      <c r="A250" s="1">
        <v>45302</v>
      </c>
      <c r="B250" s="2">
        <v>0.33333333333333331</v>
      </c>
      <c r="C250" s="2">
        <v>0.375</v>
      </c>
      <c r="D250">
        <v>14.1</v>
      </c>
    </row>
    <row r="251" spans="1:4" x14ac:dyDescent="0.25">
      <c r="A251" s="1">
        <v>45302</v>
      </c>
      <c r="B251" s="2">
        <v>0.375</v>
      </c>
      <c r="C251" s="2">
        <v>0.41666666666666669</v>
      </c>
      <c r="D251">
        <v>12.916</v>
      </c>
    </row>
    <row r="252" spans="1:4" x14ac:dyDescent="0.25">
      <c r="A252" s="1">
        <v>45302</v>
      </c>
      <c r="B252" s="2">
        <v>0.41666666666666669</v>
      </c>
      <c r="C252" s="2">
        <v>0.45833333333333331</v>
      </c>
      <c r="D252">
        <v>11.365</v>
      </c>
    </row>
    <row r="253" spans="1:4" x14ac:dyDescent="0.25">
      <c r="A253" s="1">
        <v>45302</v>
      </c>
      <c r="B253" s="2">
        <v>0.45833333333333331</v>
      </c>
      <c r="C253" s="2">
        <v>0.5</v>
      </c>
      <c r="D253">
        <v>10.648</v>
      </c>
    </row>
    <row r="254" spans="1:4" x14ac:dyDescent="0.25">
      <c r="A254" s="1">
        <v>45302</v>
      </c>
      <c r="B254" s="2">
        <v>0.5</v>
      </c>
      <c r="C254" s="2">
        <v>0.54166666666666663</v>
      </c>
      <c r="D254">
        <v>9.9380000000000006</v>
      </c>
    </row>
    <row r="255" spans="1:4" x14ac:dyDescent="0.25">
      <c r="A255" s="1">
        <v>45302</v>
      </c>
      <c r="B255" s="2">
        <v>0.54166666666666663</v>
      </c>
      <c r="C255" s="2">
        <v>0.58333333333333337</v>
      </c>
      <c r="D255">
        <v>9.9</v>
      </c>
    </row>
    <row r="256" spans="1:4" x14ac:dyDescent="0.25">
      <c r="A256" s="1">
        <v>45302</v>
      </c>
      <c r="B256" s="2">
        <v>0.58333333333333337</v>
      </c>
      <c r="C256" s="2">
        <v>0.625</v>
      </c>
      <c r="D256">
        <v>10.598000000000001</v>
      </c>
    </row>
    <row r="257" spans="1:4" x14ac:dyDescent="0.25">
      <c r="A257" s="1">
        <v>45302</v>
      </c>
      <c r="B257" s="2">
        <v>0.625</v>
      </c>
      <c r="C257" s="2">
        <v>0.66666666666666663</v>
      </c>
      <c r="D257">
        <v>11.795999999999999</v>
      </c>
    </row>
    <row r="258" spans="1:4" x14ac:dyDescent="0.25">
      <c r="A258" s="1">
        <v>45302</v>
      </c>
      <c r="B258" s="2">
        <v>0.66666666666666663</v>
      </c>
      <c r="C258" s="2">
        <v>0.70833333333333337</v>
      </c>
      <c r="D258">
        <v>13.734999999999999</v>
      </c>
    </row>
    <row r="259" spans="1:4" x14ac:dyDescent="0.25">
      <c r="A259" s="1">
        <v>45302</v>
      </c>
      <c r="B259" s="2">
        <v>0.70833333333333337</v>
      </c>
      <c r="C259" s="2">
        <v>0.75</v>
      </c>
      <c r="D259">
        <v>15.009</v>
      </c>
    </row>
    <row r="260" spans="1:4" x14ac:dyDescent="0.25">
      <c r="A260" s="1">
        <v>45302</v>
      </c>
      <c r="B260" s="2">
        <v>0.75</v>
      </c>
      <c r="C260" s="2">
        <v>0.79166666666666663</v>
      </c>
      <c r="D260">
        <v>13.669</v>
      </c>
    </row>
    <row r="261" spans="1:4" x14ac:dyDescent="0.25">
      <c r="A261" s="1">
        <v>45302</v>
      </c>
      <c r="B261" s="2">
        <v>0.79166666666666663</v>
      </c>
      <c r="C261" s="2">
        <v>0.83333333333333337</v>
      </c>
      <c r="D261">
        <v>13.231</v>
      </c>
    </row>
    <row r="262" spans="1:4" x14ac:dyDescent="0.25">
      <c r="A262" s="1">
        <v>45302</v>
      </c>
      <c r="B262" s="2">
        <v>0.83333333333333337</v>
      </c>
      <c r="C262" s="2">
        <v>0.875</v>
      </c>
      <c r="D262">
        <v>11.788</v>
      </c>
    </row>
    <row r="263" spans="1:4" x14ac:dyDescent="0.25">
      <c r="A263" s="1">
        <v>45302</v>
      </c>
      <c r="B263" s="2">
        <v>0.875</v>
      </c>
      <c r="C263" s="2">
        <v>0.91666666666666663</v>
      </c>
      <c r="D263">
        <v>10.718999999999999</v>
      </c>
    </row>
    <row r="264" spans="1:4" x14ac:dyDescent="0.25">
      <c r="A264" s="1">
        <v>45302</v>
      </c>
      <c r="B264" s="2">
        <v>0.91666666666666663</v>
      </c>
      <c r="C264" s="2">
        <v>0.95833333333333337</v>
      </c>
      <c r="D264">
        <v>10</v>
      </c>
    </row>
    <row r="265" spans="1:4" x14ac:dyDescent="0.25">
      <c r="A265" s="1">
        <v>45302</v>
      </c>
      <c r="B265" s="2">
        <v>0.95833333333333337</v>
      </c>
      <c r="C265" s="2">
        <v>0</v>
      </c>
      <c r="D265">
        <v>9.7219999999999995</v>
      </c>
    </row>
    <row r="266" spans="1:4" x14ac:dyDescent="0.25">
      <c r="A266" s="1">
        <v>45303</v>
      </c>
      <c r="B266" s="2">
        <v>0</v>
      </c>
      <c r="C266" s="2">
        <v>4.1666666666666664E-2</v>
      </c>
      <c r="D266">
        <v>9.1039999999999992</v>
      </c>
    </row>
    <row r="267" spans="1:4" x14ac:dyDescent="0.25">
      <c r="A267" s="1">
        <v>45303</v>
      </c>
      <c r="B267" s="2">
        <v>4.1666666666666664E-2</v>
      </c>
      <c r="C267" s="2">
        <v>8.3333333333333329E-2</v>
      </c>
      <c r="D267">
        <v>8.8219999999999992</v>
      </c>
    </row>
    <row r="268" spans="1:4" x14ac:dyDescent="0.25">
      <c r="A268" s="1">
        <v>45303</v>
      </c>
      <c r="B268" s="2">
        <v>8.3333333333333329E-2</v>
      </c>
      <c r="C268" s="2">
        <v>0.125</v>
      </c>
      <c r="D268">
        <v>8.5220000000000002</v>
      </c>
    </row>
    <row r="269" spans="1:4" x14ac:dyDescent="0.25">
      <c r="A269" s="1">
        <v>45303</v>
      </c>
      <c r="B269" s="2">
        <v>0.125</v>
      </c>
      <c r="C269" s="2">
        <v>0.16666666666666666</v>
      </c>
      <c r="D269">
        <v>8.4629999999999992</v>
      </c>
    </row>
    <row r="270" spans="1:4" x14ac:dyDescent="0.25">
      <c r="A270" s="1">
        <v>45303</v>
      </c>
      <c r="B270" s="2">
        <v>0.16666666666666666</v>
      </c>
      <c r="C270" s="2">
        <v>0.20833333333333334</v>
      </c>
      <c r="D270">
        <v>8.4339999999999993</v>
      </c>
    </row>
    <row r="271" spans="1:4" x14ac:dyDescent="0.25">
      <c r="A271" s="1">
        <v>45303</v>
      </c>
      <c r="B271" s="2">
        <v>0.20833333333333334</v>
      </c>
      <c r="C271" s="2">
        <v>0.25</v>
      </c>
      <c r="D271">
        <v>8.532</v>
      </c>
    </row>
    <row r="272" spans="1:4" x14ac:dyDescent="0.25">
      <c r="A272" s="1">
        <v>45303</v>
      </c>
      <c r="B272" s="2">
        <v>0.25</v>
      </c>
      <c r="C272" s="2">
        <v>0.29166666666666669</v>
      </c>
      <c r="D272">
        <v>9.2110000000000003</v>
      </c>
    </row>
    <row r="273" spans="1:4" x14ac:dyDescent="0.25">
      <c r="A273" s="1">
        <v>45303</v>
      </c>
      <c r="B273" s="2">
        <v>0.29166666666666669</v>
      </c>
      <c r="C273" s="2">
        <v>0.33333333333333331</v>
      </c>
      <c r="D273">
        <v>11.816000000000001</v>
      </c>
    </row>
    <row r="274" spans="1:4" x14ac:dyDescent="0.25">
      <c r="A274" s="1">
        <v>45303</v>
      </c>
      <c r="B274" s="2">
        <v>0.33333333333333331</v>
      </c>
      <c r="C274" s="2">
        <v>0.375</v>
      </c>
      <c r="D274">
        <v>14.074</v>
      </c>
    </row>
    <row r="275" spans="1:4" x14ac:dyDescent="0.25">
      <c r="A275" s="1">
        <v>45303</v>
      </c>
      <c r="B275" s="2">
        <v>0.375</v>
      </c>
      <c r="C275" s="2">
        <v>0.41666666666666669</v>
      </c>
      <c r="D275">
        <v>13.496</v>
      </c>
    </row>
    <row r="276" spans="1:4" x14ac:dyDescent="0.25">
      <c r="A276" s="1">
        <v>45303</v>
      </c>
      <c r="B276" s="2">
        <v>0.41666666666666669</v>
      </c>
      <c r="C276" s="2">
        <v>0.45833333333333331</v>
      </c>
      <c r="D276">
        <v>12.201000000000001</v>
      </c>
    </row>
    <row r="277" spans="1:4" x14ac:dyDescent="0.25">
      <c r="A277" s="1">
        <v>45303</v>
      </c>
      <c r="B277" s="2">
        <v>0.45833333333333331</v>
      </c>
      <c r="C277" s="2">
        <v>0.5</v>
      </c>
      <c r="D277">
        <v>11.473000000000001</v>
      </c>
    </row>
    <row r="278" spans="1:4" x14ac:dyDescent="0.25">
      <c r="A278" s="1">
        <v>45303</v>
      </c>
      <c r="B278" s="2">
        <v>0.5</v>
      </c>
      <c r="C278" s="2">
        <v>0.54166666666666663</v>
      </c>
      <c r="D278">
        <v>10.698</v>
      </c>
    </row>
    <row r="279" spans="1:4" x14ac:dyDescent="0.25">
      <c r="A279" s="1">
        <v>45303</v>
      </c>
      <c r="B279" s="2">
        <v>0.54166666666666663</v>
      </c>
      <c r="C279" s="2">
        <v>0.58333333333333337</v>
      </c>
      <c r="D279">
        <v>10.308</v>
      </c>
    </row>
    <row r="280" spans="1:4" x14ac:dyDescent="0.25">
      <c r="A280" s="1">
        <v>45303</v>
      </c>
      <c r="B280" s="2">
        <v>0.58333333333333337</v>
      </c>
      <c r="C280" s="2">
        <v>0.625</v>
      </c>
      <c r="D280">
        <v>10.454000000000001</v>
      </c>
    </row>
    <row r="281" spans="1:4" x14ac:dyDescent="0.25">
      <c r="A281" s="1">
        <v>45303</v>
      </c>
      <c r="B281" s="2">
        <v>0.625</v>
      </c>
      <c r="C281" s="2">
        <v>0.66666666666666663</v>
      </c>
      <c r="D281">
        <v>11</v>
      </c>
    </row>
    <row r="282" spans="1:4" x14ac:dyDescent="0.25">
      <c r="A282" s="1">
        <v>45303</v>
      </c>
      <c r="B282" s="2">
        <v>0.66666666666666663</v>
      </c>
      <c r="C282" s="2">
        <v>0.70833333333333337</v>
      </c>
      <c r="D282">
        <v>12</v>
      </c>
    </row>
    <row r="283" spans="1:4" x14ac:dyDescent="0.25">
      <c r="A283" s="1">
        <v>45303</v>
      </c>
      <c r="B283" s="2">
        <v>0.70833333333333337</v>
      </c>
      <c r="C283" s="2">
        <v>0.75</v>
      </c>
      <c r="D283">
        <v>12.75</v>
      </c>
    </row>
    <row r="284" spans="1:4" x14ac:dyDescent="0.25">
      <c r="A284" s="1">
        <v>45303</v>
      </c>
      <c r="B284" s="2">
        <v>0.75</v>
      </c>
      <c r="C284" s="2">
        <v>0.79166666666666663</v>
      </c>
      <c r="D284">
        <v>12.6</v>
      </c>
    </row>
    <row r="285" spans="1:4" x14ac:dyDescent="0.25">
      <c r="A285" s="1">
        <v>45303</v>
      </c>
      <c r="B285" s="2">
        <v>0.79166666666666663</v>
      </c>
      <c r="C285" s="2">
        <v>0.83333333333333337</v>
      </c>
      <c r="D285">
        <v>11.946999999999999</v>
      </c>
    </row>
    <row r="286" spans="1:4" x14ac:dyDescent="0.25">
      <c r="A286" s="1">
        <v>45303</v>
      </c>
      <c r="B286" s="2">
        <v>0.83333333333333337</v>
      </c>
      <c r="C286" s="2">
        <v>0.875</v>
      </c>
      <c r="D286">
        <v>10.879</v>
      </c>
    </row>
    <row r="287" spans="1:4" x14ac:dyDescent="0.25">
      <c r="A287" s="1">
        <v>45303</v>
      </c>
      <c r="B287" s="2">
        <v>0.875</v>
      </c>
      <c r="C287" s="2">
        <v>0.91666666666666663</v>
      </c>
      <c r="D287">
        <v>9.8480000000000008</v>
      </c>
    </row>
    <row r="288" spans="1:4" x14ac:dyDescent="0.25">
      <c r="A288" s="1">
        <v>45303</v>
      </c>
      <c r="B288" s="2">
        <v>0.91666666666666663</v>
      </c>
      <c r="C288" s="2">
        <v>0.95833333333333337</v>
      </c>
      <c r="D288">
        <v>9.3369999999999997</v>
      </c>
    </row>
    <row r="289" spans="1:4" x14ac:dyDescent="0.25">
      <c r="A289" s="1">
        <v>45303</v>
      </c>
      <c r="B289" s="2">
        <v>0.95833333333333337</v>
      </c>
      <c r="C289" s="2">
        <v>0</v>
      </c>
      <c r="D289">
        <v>8.5380000000000003</v>
      </c>
    </row>
    <row r="290" spans="1:4" x14ac:dyDescent="0.25">
      <c r="A290" s="1">
        <v>45304</v>
      </c>
      <c r="B290" s="2">
        <v>0</v>
      </c>
      <c r="C290" s="2">
        <v>4.1666666666666664E-2</v>
      </c>
      <c r="D290">
        <v>9</v>
      </c>
    </row>
    <row r="291" spans="1:4" x14ac:dyDescent="0.25">
      <c r="A291" s="1">
        <v>45304</v>
      </c>
      <c r="B291" s="2">
        <v>4.1666666666666664E-2</v>
      </c>
      <c r="C291" s="2">
        <v>8.3333333333333329E-2</v>
      </c>
      <c r="D291">
        <v>8.5</v>
      </c>
    </row>
    <row r="292" spans="1:4" x14ac:dyDescent="0.25">
      <c r="A292" s="1">
        <v>45304</v>
      </c>
      <c r="B292" s="2">
        <v>8.3333333333333329E-2</v>
      </c>
      <c r="C292" s="2">
        <v>0.125</v>
      </c>
      <c r="D292">
        <v>8.1999999999999993</v>
      </c>
    </row>
    <row r="293" spans="1:4" x14ac:dyDescent="0.25">
      <c r="A293" s="1">
        <v>45304</v>
      </c>
      <c r="B293" s="2">
        <v>0.125</v>
      </c>
      <c r="C293" s="2">
        <v>0.16666666666666666</v>
      </c>
      <c r="D293">
        <v>7.8470000000000004</v>
      </c>
    </row>
    <row r="294" spans="1:4" x14ac:dyDescent="0.25">
      <c r="A294" s="1">
        <v>45304</v>
      </c>
      <c r="B294" s="2">
        <v>0.16666666666666666</v>
      </c>
      <c r="C294" s="2">
        <v>0.20833333333333334</v>
      </c>
      <c r="D294">
        <v>7.5</v>
      </c>
    </row>
    <row r="295" spans="1:4" x14ac:dyDescent="0.25">
      <c r="A295" s="1">
        <v>45304</v>
      </c>
      <c r="B295" s="2">
        <v>0.20833333333333334</v>
      </c>
      <c r="C295" s="2">
        <v>0.25</v>
      </c>
      <c r="D295">
        <v>7.492</v>
      </c>
    </row>
    <row r="296" spans="1:4" x14ac:dyDescent="0.25">
      <c r="A296" s="1">
        <v>45304</v>
      </c>
      <c r="B296" s="2">
        <v>0.25</v>
      </c>
      <c r="C296" s="2">
        <v>0.29166666666666669</v>
      </c>
      <c r="D296">
        <v>7.81</v>
      </c>
    </row>
    <row r="297" spans="1:4" x14ac:dyDescent="0.25">
      <c r="A297" s="1">
        <v>45304</v>
      </c>
      <c r="B297" s="2">
        <v>0.29166666666666669</v>
      </c>
      <c r="C297" s="2">
        <v>0.33333333333333331</v>
      </c>
      <c r="D297">
        <v>8.2219999999999995</v>
      </c>
    </row>
    <row r="298" spans="1:4" x14ac:dyDescent="0.25">
      <c r="A298" s="1">
        <v>45304</v>
      </c>
      <c r="B298" s="2">
        <v>0.33333333333333331</v>
      </c>
      <c r="C298" s="2">
        <v>0.375</v>
      </c>
      <c r="D298">
        <v>8.5259999999999998</v>
      </c>
    </row>
    <row r="299" spans="1:4" x14ac:dyDescent="0.25">
      <c r="A299" s="1">
        <v>45304</v>
      </c>
      <c r="B299" s="2">
        <v>0.375</v>
      </c>
      <c r="C299" s="2">
        <v>0.41666666666666669</v>
      </c>
      <c r="D299">
        <v>7.5110000000000001</v>
      </c>
    </row>
    <row r="300" spans="1:4" x14ac:dyDescent="0.25">
      <c r="A300" s="1">
        <v>45304</v>
      </c>
      <c r="B300" s="2">
        <v>0.41666666666666669</v>
      </c>
      <c r="C300" s="2">
        <v>0.45833333333333331</v>
      </c>
      <c r="D300">
        <v>7.4210000000000003</v>
      </c>
    </row>
    <row r="301" spans="1:4" x14ac:dyDescent="0.25">
      <c r="A301" s="1">
        <v>45304</v>
      </c>
      <c r="B301" s="2">
        <v>0.45833333333333331</v>
      </c>
      <c r="C301" s="2">
        <v>0.5</v>
      </c>
      <c r="D301">
        <v>7.2720000000000002</v>
      </c>
    </row>
    <row r="302" spans="1:4" x14ac:dyDescent="0.25">
      <c r="A302" s="1">
        <v>45304</v>
      </c>
      <c r="B302" s="2">
        <v>0.5</v>
      </c>
      <c r="C302" s="2">
        <v>0.54166666666666663</v>
      </c>
      <c r="D302">
        <v>7.0350000000000001</v>
      </c>
    </row>
    <row r="303" spans="1:4" x14ac:dyDescent="0.25">
      <c r="A303" s="1">
        <v>45304</v>
      </c>
      <c r="B303" s="2">
        <v>0.54166666666666663</v>
      </c>
      <c r="C303" s="2">
        <v>0.58333333333333337</v>
      </c>
      <c r="D303">
        <v>6.367</v>
      </c>
    </row>
    <row r="304" spans="1:4" x14ac:dyDescent="0.25">
      <c r="A304" s="1">
        <v>45304</v>
      </c>
      <c r="B304" s="2">
        <v>0.58333333333333337</v>
      </c>
      <c r="C304" s="2">
        <v>0.625</v>
      </c>
      <c r="D304">
        <v>6.7910000000000004</v>
      </c>
    </row>
    <row r="305" spans="1:4" x14ac:dyDescent="0.25">
      <c r="A305" s="1">
        <v>45304</v>
      </c>
      <c r="B305" s="2">
        <v>0.625</v>
      </c>
      <c r="C305" s="2">
        <v>0.66666666666666663</v>
      </c>
      <c r="D305">
        <v>6.8609999999999998</v>
      </c>
    </row>
    <row r="306" spans="1:4" x14ac:dyDescent="0.25">
      <c r="A306" s="1">
        <v>45304</v>
      </c>
      <c r="B306" s="2">
        <v>0.66666666666666663</v>
      </c>
      <c r="C306" s="2">
        <v>0.70833333333333337</v>
      </c>
      <c r="D306">
        <v>7.0780000000000003</v>
      </c>
    </row>
    <row r="307" spans="1:4" x14ac:dyDescent="0.25">
      <c r="A307" s="1">
        <v>45304</v>
      </c>
      <c r="B307" s="2">
        <v>0.70833333333333337</v>
      </c>
      <c r="C307" s="2">
        <v>0.75</v>
      </c>
      <c r="D307">
        <v>7.4219999999999997</v>
      </c>
    </row>
    <row r="308" spans="1:4" x14ac:dyDescent="0.25">
      <c r="A308" s="1">
        <v>45304</v>
      </c>
      <c r="B308" s="2">
        <v>0.75</v>
      </c>
      <c r="C308" s="2">
        <v>0.79166666666666663</v>
      </c>
      <c r="D308">
        <v>7.5810000000000004</v>
      </c>
    </row>
    <row r="309" spans="1:4" x14ac:dyDescent="0.25">
      <c r="A309" s="1">
        <v>45304</v>
      </c>
      <c r="B309" s="2">
        <v>0.79166666666666663</v>
      </c>
      <c r="C309" s="2">
        <v>0.83333333333333337</v>
      </c>
      <c r="D309">
        <v>7.3819999999999997</v>
      </c>
    </row>
    <row r="310" spans="1:4" x14ac:dyDescent="0.25">
      <c r="A310" s="1">
        <v>45304</v>
      </c>
      <c r="B310" s="2">
        <v>0.83333333333333337</v>
      </c>
      <c r="C310" s="2">
        <v>0.875</v>
      </c>
      <c r="D310">
        <v>7.306</v>
      </c>
    </row>
    <row r="311" spans="1:4" x14ac:dyDescent="0.25">
      <c r="A311" s="1">
        <v>45304</v>
      </c>
      <c r="B311" s="2">
        <v>0.875</v>
      </c>
      <c r="C311" s="2">
        <v>0.91666666666666663</v>
      </c>
      <c r="D311">
        <v>7.093</v>
      </c>
    </row>
    <row r="312" spans="1:4" x14ac:dyDescent="0.25">
      <c r="A312" s="1">
        <v>45304</v>
      </c>
      <c r="B312" s="2">
        <v>0.91666666666666663</v>
      </c>
      <c r="C312" s="2">
        <v>0.95833333333333337</v>
      </c>
      <c r="D312">
        <v>6.43</v>
      </c>
    </row>
    <row r="313" spans="1:4" x14ac:dyDescent="0.25">
      <c r="A313" s="1">
        <v>45304</v>
      </c>
      <c r="B313" s="2">
        <v>0.95833333333333337</v>
      </c>
      <c r="C313" s="2">
        <v>0</v>
      </c>
      <c r="D313">
        <v>6.3159999999999998</v>
      </c>
    </row>
    <row r="314" spans="1:4" x14ac:dyDescent="0.25">
      <c r="A314" s="1">
        <v>45305</v>
      </c>
      <c r="B314" s="2">
        <v>0</v>
      </c>
      <c r="C314" s="2">
        <v>4.1666666666666664E-2</v>
      </c>
      <c r="D314">
        <v>6.4020000000000001</v>
      </c>
    </row>
    <row r="315" spans="1:4" x14ac:dyDescent="0.25">
      <c r="A315" s="1">
        <v>45305</v>
      </c>
      <c r="B315" s="2">
        <v>4.1666666666666664E-2</v>
      </c>
      <c r="C315" s="2">
        <v>8.3333333333333329E-2</v>
      </c>
      <c r="D315">
        <v>6.2110000000000003</v>
      </c>
    </row>
    <row r="316" spans="1:4" x14ac:dyDescent="0.25">
      <c r="A316" s="1">
        <v>45305</v>
      </c>
      <c r="B316" s="2">
        <v>8.3333333333333329E-2</v>
      </c>
      <c r="C316" s="2">
        <v>0.125</v>
      </c>
      <c r="D316">
        <v>6.2930000000000001</v>
      </c>
    </row>
    <row r="317" spans="1:4" x14ac:dyDescent="0.25">
      <c r="A317" s="1">
        <v>45305</v>
      </c>
      <c r="B317" s="2">
        <v>0.125</v>
      </c>
      <c r="C317" s="2">
        <v>0.16666666666666666</v>
      </c>
      <c r="D317">
        <v>6.4009999999999998</v>
      </c>
    </row>
    <row r="318" spans="1:4" x14ac:dyDescent="0.25">
      <c r="A318" s="1">
        <v>45305</v>
      </c>
      <c r="B318" s="2">
        <v>0.16666666666666666</v>
      </c>
      <c r="C318" s="2">
        <v>0.20833333333333334</v>
      </c>
      <c r="D318">
        <v>6.4669999999999996</v>
      </c>
    </row>
    <row r="319" spans="1:4" x14ac:dyDescent="0.25">
      <c r="A319" s="1">
        <v>45305</v>
      </c>
      <c r="B319" s="2">
        <v>0.20833333333333334</v>
      </c>
      <c r="C319" s="2">
        <v>0.25</v>
      </c>
      <c r="D319">
        <v>6.52</v>
      </c>
    </row>
    <row r="320" spans="1:4" x14ac:dyDescent="0.25">
      <c r="A320" s="1">
        <v>45305</v>
      </c>
      <c r="B320" s="2">
        <v>0.25</v>
      </c>
      <c r="C320" s="2">
        <v>0.29166666666666669</v>
      </c>
      <c r="D320">
        <v>6.7309999999999999</v>
      </c>
    </row>
    <row r="321" spans="1:4" x14ac:dyDescent="0.25">
      <c r="A321" s="1">
        <v>45305</v>
      </c>
      <c r="B321" s="2">
        <v>0.29166666666666669</v>
      </c>
      <c r="C321" s="2">
        <v>0.33333333333333331</v>
      </c>
      <c r="D321">
        <v>7.1660000000000004</v>
      </c>
    </row>
    <row r="322" spans="1:4" x14ac:dyDescent="0.25">
      <c r="A322" s="1">
        <v>45305</v>
      </c>
      <c r="B322" s="2">
        <v>0.33333333333333331</v>
      </c>
      <c r="C322" s="2">
        <v>0.375</v>
      </c>
      <c r="D322">
        <v>7.6740000000000004</v>
      </c>
    </row>
    <row r="323" spans="1:4" x14ac:dyDescent="0.25">
      <c r="A323" s="1">
        <v>45305</v>
      </c>
      <c r="B323" s="2">
        <v>0.375</v>
      </c>
      <c r="C323" s="2">
        <v>0.41666666666666669</v>
      </c>
      <c r="D323">
        <v>8.1140000000000008</v>
      </c>
    </row>
    <row r="324" spans="1:4" x14ac:dyDescent="0.25">
      <c r="A324" s="1">
        <v>45305</v>
      </c>
      <c r="B324" s="2">
        <v>0.41666666666666669</v>
      </c>
      <c r="C324" s="2">
        <v>0.45833333333333331</v>
      </c>
      <c r="D324">
        <v>8.0630000000000006</v>
      </c>
    </row>
    <row r="325" spans="1:4" x14ac:dyDescent="0.25">
      <c r="A325" s="1">
        <v>45305</v>
      </c>
      <c r="B325" s="2">
        <v>0.45833333333333331</v>
      </c>
      <c r="C325" s="2">
        <v>0.5</v>
      </c>
      <c r="D325">
        <v>8.1839999999999993</v>
      </c>
    </row>
    <row r="326" spans="1:4" x14ac:dyDescent="0.25">
      <c r="A326" s="1">
        <v>45305</v>
      </c>
      <c r="B326" s="2">
        <v>0.5</v>
      </c>
      <c r="C326" s="2">
        <v>0.54166666666666663</v>
      </c>
      <c r="D326">
        <v>8.0389999999999997</v>
      </c>
    </row>
    <row r="327" spans="1:4" x14ac:dyDescent="0.25">
      <c r="A327" s="1">
        <v>45305</v>
      </c>
      <c r="B327" s="2">
        <v>0.54166666666666663</v>
      </c>
      <c r="C327" s="2">
        <v>0.58333333333333337</v>
      </c>
      <c r="D327">
        <v>7.7039999999999997</v>
      </c>
    </row>
    <row r="328" spans="1:4" x14ac:dyDescent="0.25">
      <c r="A328" s="1">
        <v>45305</v>
      </c>
      <c r="B328" s="2">
        <v>0.58333333333333337</v>
      </c>
      <c r="C328" s="2">
        <v>0.625</v>
      </c>
      <c r="D328">
        <v>7.915</v>
      </c>
    </row>
    <row r="329" spans="1:4" x14ac:dyDescent="0.25">
      <c r="A329" s="1">
        <v>45305</v>
      </c>
      <c r="B329" s="2">
        <v>0.625</v>
      </c>
      <c r="C329" s="2">
        <v>0.66666666666666663</v>
      </c>
      <c r="D329">
        <v>8.2319999999999993</v>
      </c>
    </row>
    <row r="330" spans="1:4" x14ac:dyDescent="0.25">
      <c r="A330" s="1">
        <v>45305</v>
      </c>
      <c r="B330" s="2">
        <v>0.66666666666666663</v>
      </c>
      <c r="C330" s="2">
        <v>0.70833333333333337</v>
      </c>
      <c r="D330">
        <v>8.6620000000000008</v>
      </c>
    </row>
    <row r="331" spans="1:4" x14ac:dyDescent="0.25">
      <c r="A331" s="1">
        <v>45305</v>
      </c>
      <c r="B331" s="2">
        <v>0.70833333333333337</v>
      </c>
      <c r="C331" s="2">
        <v>0.75</v>
      </c>
      <c r="D331">
        <v>9.1859999999999999</v>
      </c>
    </row>
    <row r="332" spans="1:4" x14ac:dyDescent="0.25">
      <c r="A332" s="1">
        <v>45305</v>
      </c>
      <c r="B332" s="2">
        <v>0.75</v>
      </c>
      <c r="C332" s="2">
        <v>0.79166666666666663</v>
      </c>
      <c r="D332">
        <v>9.6969999999999992</v>
      </c>
    </row>
    <row r="333" spans="1:4" x14ac:dyDescent="0.25">
      <c r="A333" s="1">
        <v>45305</v>
      </c>
      <c r="B333" s="2">
        <v>0.79166666666666663</v>
      </c>
      <c r="C333" s="2">
        <v>0.83333333333333337</v>
      </c>
      <c r="D333">
        <v>8.891</v>
      </c>
    </row>
    <row r="334" spans="1:4" x14ac:dyDescent="0.25">
      <c r="A334" s="1">
        <v>45305</v>
      </c>
      <c r="B334" s="2">
        <v>0.83333333333333337</v>
      </c>
      <c r="C334" s="2">
        <v>0.875</v>
      </c>
      <c r="D334">
        <v>8.1</v>
      </c>
    </row>
    <row r="335" spans="1:4" x14ac:dyDescent="0.25">
      <c r="A335" s="1">
        <v>45305</v>
      </c>
      <c r="B335" s="2">
        <v>0.875</v>
      </c>
      <c r="C335" s="2">
        <v>0.91666666666666663</v>
      </c>
      <c r="D335">
        <v>7.86</v>
      </c>
    </row>
    <row r="336" spans="1:4" x14ac:dyDescent="0.25">
      <c r="A336" s="1">
        <v>45305</v>
      </c>
      <c r="B336" s="2">
        <v>0.91666666666666663</v>
      </c>
      <c r="C336" s="2">
        <v>0.95833333333333337</v>
      </c>
      <c r="D336">
        <v>7.5389999999999997</v>
      </c>
    </row>
    <row r="337" spans="1:4" x14ac:dyDescent="0.25">
      <c r="A337" s="1">
        <v>45305</v>
      </c>
      <c r="B337" s="2">
        <v>0.95833333333333337</v>
      </c>
      <c r="C337" s="2">
        <v>0</v>
      </c>
      <c r="D337">
        <v>6.7190000000000003</v>
      </c>
    </row>
    <row r="338" spans="1:4" x14ac:dyDescent="0.25">
      <c r="A338" s="1">
        <v>45306</v>
      </c>
      <c r="B338" s="2">
        <v>0</v>
      </c>
      <c r="C338" s="2">
        <v>4.1666666666666664E-2</v>
      </c>
      <c r="D338">
        <v>6.79</v>
      </c>
    </row>
    <row r="339" spans="1:4" x14ac:dyDescent="0.25">
      <c r="A339" s="1">
        <v>45306</v>
      </c>
      <c r="B339" s="2">
        <v>4.1666666666666664E-2</v>
      </c>
      <c r="C339" s="2">
        <v>8.3333333333333329E-2</v>
      </c>
      <c r="D339">
        <v>6.5</v>
      </c>
    </row>
    <row r="340" spans="1:4" x14ac:dyDescent="0.25">
      <c r="A340" s="1">
        <v>45306</v>
      </c>
      <c r="B340" s="2">
        <v>8.3333333333333329E-2</v>
      </c>
      <c r="C340" s="2">
        <v>0.125</v>
      </c>
      <c r="D340">
        <v>6.3940000000000001</v>
      </c>
    </row>
    <row r="341" spans="1:4" x14ac:dyDescent="0.25">
      <c r="A341" s="1">
        <v>45306</v>
      </c>
      <c r="B341" s="2">
        <v>0.125</v>
      </c>
      <c r="C341" s="2">
        <v>0.16666666666666666</v>
      </c>
      <c r="D341">
        <v>6.2039999999999997</v>
      </c>
    </row>
    <row r="342" spans="1:4" x14ac:dyDescent="0.25">
      <c r="A342" s="1">
        <v>45306</v>
      </c>
      <c r="B342" s="2">
        <v>0.16666666666666666</v>
      </c>
      <c r="C342" s="2">
        <v>0.20833333333333334</v>
      </c>
      <c r="D342">
        <v>6.2039999999999997</v>
      </c>
    </row>
    <row r="343" spans="1:4" x14ac:dyDescent="0.25">
      <c r="A343" s="1">
        <v>45306</v>
      </c>
      <c r="B343" s="2">
        <v>0.20833333333333334</v>
      </c>
      <c r="C343" s="2">
        <v>0.25</v>
      </c>
      <c r="D343">
        <v>6.9249999999999998</v>
      </c>
    </row>
    <row r="344" spans="1:4" x14ac:dyDescent="0.25">
      <c r="A344" s="1">
        <v>45306</v>
      </c>
      <c r="B344" s="2">
        <v>0.25</v>
      </c>
      <c r="C344" s="2">
        <v>0.29166666666666669</v>
      </c>
      <c r="D344">
        <v>7.9950000000000001</v>
      </c>
    </row>
    <row r="345" spans="1:4" x14ac:dyDescent="0.25">
      <c r="A345" s="1">
        <v>45306</v>
      </c>
      <c r="B345" s="2">
        <v>0.29166666666666669</v>
      </c>
      <c r="C345" s="2">
        <v>0.33333333333333331</v>
      </c>
      <c r="D345">
        <v>8.3840000000000003</v>
      </c>
    </row>
    <row r="346" spans="1:4" x14ac:dyDescent="0.25">
      <c r="A346" s="1">
        <v>45306</v>
      </c>
      <c r="B346" s="2">
        <v>0.33333333333333331</v>
      </c>
      <c r="C346" s="2">
        <v>0.375</v>
      </c>
      <c r="D346">
        <v>9.93</v>
      </c>
    </row>
    <row r="347" spans="1:4" x14ac:dyDescent="0.25">
      <c r="A347" s="1">
        <v>45306</v>
      </c>
      <c r="B347" s="2">
        <v>0.375</v>
      </c>
      <c r="C347" s="2">
        <v>0.41666666666666669</v>
      </c>
      <c r="D347">
        <v>10.029</v>
      </c>
    </row>
    <row r="348" spans="1:4" x14ac:dyDescent="0.25">
      <c r="A348" s="1">
        <v>45306</v>
      </c>
      <c r="B348" s="2">
        <v>0.41666666666666669</v>
      </c>
      <c r="C348" s="2">
        <v>0.45833333333333331</v>
      </c>
      <c r="D348">
        <v>9.4879999999999995</v>
      </c>
    </row>
    <row r="349" spans="1:4" x14ac:dyDescent="0.25">
      <c r="A349" s="1">
        <v>45306</v>
      </c>
      <c r="B349" s="2">
        <v>0.45833333333333331</v>
      </c>
      <c r="C349" s="2">
        <v>0.5</v>
      </c>
      <c r="D349">
        <v>9.0259999999999998</v>
      </c>
    </row>
    <row r="350" spans="1:4" x14ac:dyDescent="0.25">
      <c r="A350" s="1">
        <v>45306</v>
      </c>
      <c r="B350" s="2">
        <v>0.5</v>
      </c>
      <c r="C350" s="2">
        <v>0.54166666666666663</v>
      </c>
      <c r="D350">
        <v>8.3859999999999992</v>
      </c>
    </row>
    <row r="351" spans="1:4" x14ac:dyDescent="0.25">
      <c r="A351" s="1">
        <v>45306</v>
      </c>
      <c r="B351" s="2">
        <v>0.54166666666666663</v>
      </c>
      <c r="C351" s="2">
        <v>0.58333333333333337</v>
      </c>
      <c r="D351">
        <v>8.2149999999999999</v>
      </c>
    </row>
    <row r="352" spans="1:4" x14ac:dyDescent="0.25">
      <c r="A352" s="1">
        <v>45306</v>
      </c>
      <c r="B352" s="2">
        <v>0.58333333333333337</v>
      </c>
      <c r="C352" s="2">
        <v>0.625</v>
      </c>
      <c r="D352">
        <v>8.4499999999999993</v>
      </c>
    </row>
    <row r="353" spans="1:4" x14ac:dyDescent="0.25">
      <c r="A353" s="1">
        <v>45306</v>
      </c>
      <c r="B353" s="2">
        <v>0.625</v>
      </c>
      <c r="C353" s="2">
        <v>0.66666666666666663</v>
      </c>
      <c r="D353">
        <v>8.9440000000000008</v>
      </c>
    </row>
    <row r="354" spans="1:4" x14ac:dyDescent="0.25">
      <c r="A354" s="1">
        <v>45306</v>
      </c>
      <c r="B354" s="2">
        <v>0.66666666666666663</v>
      </c>
      <c r="C354" s="2">
        <v>0.70833333333333337</v>
      </c>
      <c r="D354">
        <v>9.7520000000000007</v>
      </c>
    </row>
    <row r="355" spans="1:4" x14ac:dyDescent="0.25">
      <c r="A355" s="1">
        <v>45306</v>
      </c>
      <c r="B355" s="2">
        <v>0.70833333333333337</v>
      </c>
      <c r="C355" s="2">
        <v>0.75</v>
      </c>
      <c r="D355">
        <v>10.646000000000001</v>
      </c>
    </row>
    <row r="356" spans="1:4" x14ac:dyDescent="0.25">
      <c r="A356" s="1">
        <v>45306</v>
      </c>
      <c r="B356" s="2">
        <v>0.75</v>
      </c>
      <c r="C356" s="2">
        <v>0.79166666666666663</v>
      </c>
      <c r="D356">
        <v>11.28</v>
      </c>
    </row>
    <row r="357" spans="1:4" x14ac:dyDescent="0.25">
      <c r="A357" s="1">
        <v>45306</v>
      </c>
      <c r="B357" s="2">
        <v>0.79166666666666663</v>
      </c>
      <c r="C357" s="2">
        <v>0.83333333333333337</v>
      </c>
      <c r="D357">
        <v>11.038</v>
      </c>
    </row>
    <row r="358" spans="1:4" x14ac:dyDescent="0.25">
      <c r="A358" s="1">
        <v>45306</v>
      </c>
      <c r="B358" s="2">
        <v>0.83333333333333337</v>
      </c>
      <c r="C358" s="2">
        <v>0.875</v>
      </c>
      <c r="D358">
        <v>10.242000000000001</v>
      </c>
    </row>
    <row r="359" spans="1:4" x14ac:dyDescent="0.25">
      <c r="A359" s="1">
        <v>45306</v>
      </c>
      <c r="B359" s="2">
        <v>0.875</v>
      </c>
      <c r="C359" s="2">
        <v>0.91666666666666663</v>
      </c>
      <c r="D359">
        <v>9.1780000000000008</v>
      </c>
    </row>
    <row r="360" spans="1:4" x14ac:dyDescent="0.25">
      <c r="A360" s="1">
        <v>45306</v>
      </c>
      <c r="B360" s="2">
        <v>0.91666666666666663</v>
      </c>
      <c r="C360" s="2">
        <v>0.95833333333333337</v>
      </c>
      <c r="D360">
        <v>8.9489999999999998</v>
      </c>
    </row>
    <row r="361" spans="1:4" x14ac:dyDescent="0.25">
      <c r="A361" s="1">
        <v>45306</v>
      </c>
      <c r="B361" s="2">
        <v>0.95833333333333337</v>
      </c>
      <c r="C361" s="2">
        <v>0</v>
      </c>
      <c r="D361">
        <v>8.6430000000000007</v>
      </c>
    </row>
    <row r="362" spans="1:4" x14ac:dyDescent="0.25">
      <c r="A362" s="1">
        <v>45307</v>
      </c>
      <c r="B362" s="2">
        <v>0</v>
      </c>
      <c r="C362" s="2">
        <v>4.1666666666666664E-2</v>
      </c>
      <c r="D362">
        <v>8.1449999999999996</v>
      </c>
    </row>
    <row r="363" spans="1:4" x14ac:dyDescent="0.25">
      <c r="A363" s="1">
        <v>45307</v>
      </c>
      <c r="B363" s="2">
        <v>4.1666666666666664E-2</v>
      </c>
      <c r="C363" s="2">
        <v>8.3333333333333329E-2</v>
      </c>
      <c r="D363">
        <v>8.1069999999999993</v>
      </c>
    </row>
    <row r="364" spans="1:4" x14ac:dyDescent="0.25">
      <c r="A364" s="1">
        <v>45307</v>
      </c>
      <c r="B364" s="2">
        <v>8.3333333333333329E-2</v>
      </c>
      <c r="C364" s="2">
        <v>0.125</v>
      </c>
      <c r="D364">
        <v>7.992</v>
      </c>
    </row>
    <row r="365" spans="1:4" x14ac:dyDescent="0.25">
      <c r="A365" s="1">
        <v>45307</v>
      </c>
      <c r="B365" s="2">
        <v>0.125</v>
      </c>
      <c r="C365" s="2">
        <v>0.16666666666666666</v>
      </c>
      <c r="D365">
        <v>7.819</v>
      </c>
    </row>
    <row r="366" spans="1:4" x14ac:dyDescent="0.25">
      <c r="A366" s="1">
        <v>45307</v>
      </c>
      <c r="B366" s="2">
        <v>0.16666666666666666</v>
      </c>
      <c r="C366" s="2">
        <v>0.20833333333333334</v>
      </c>
      <c r="D366">
        <v>7.6970000000000001</v>
      </c>
    </row>
    <row r="367" spans="1:4" x14ac:dyDescent="0.25">
      <c r="A367" s="1">
        <v>45307</v>
      </c>
      <c r="B367" s="2">
        <v>0.20833333333333334</v>
      </c>
      <c r="C367" s="2">
        <v>0.25</v>
      </c>
      <c r="D367">
        <v>8.1449999999999996</v>
      </c>
    </row>
    <row r="368" spans="1:4" x14ac:dyDescent="0.25">
      <c r="A368" s="1">
        <v>45307</v>
      </c>
      <c r="B368" s="2">
        <v>0.25</v>
      </c>
      <c r="C368" s="2">
        <v>0.29166666666666669</v>
      </c>
      <c r="D368">
        <v>9.407</v>
      </c>
    </row>
    <row r="369" spans="1:4" x14ac:dyDescent="0.25">
      <c r="A369" s="1">
        <v>45307</v>
      </c>
      <c r="B369" s="2">
        <v>0.29166666666666669</v>
      </c>
      <c r="C369" s="2">
        <v>0.33333333333333331</v>
      </c>
      <c r="D369">
        <v>11.477</v>
      </c>
    </row>
    <row r="370" spans="1:4" x14ac:dyDescent="0.25">
      <c r="A370" s="1">
        <v>45307</v>
      </c>
      <c r="B370" s="2">
        <v>0.33333333333333331</v>
      </c>
      <c r="C370" s="2">
        <v>0.375</v>
      </c>
      <c r="D370">
        <v>14.411</v>
      </c>
    </row>
    <row r="371" spans="1:4" x14ac:dyDescent="0.25">
      <c r="A371" s="1">
        <v>45307</v>
      </c>
      <c r="B371" s="2">
        <v>0.375</v>
      </c>
      <c r="C371" s="2">
        <v>0.41666666666666669</v>
      </c>
      <c r="D371">
        <v>13.86</v>
      </c>
    </row>
    <row r="372" spans="1:4" x14ac:dyDescent="0.25">
      <c r="A372" s="1">
        <v>45307</v>
      </c>
      <c r="B372" s="2">
        <v>0.41666666666666669</v>
      </c>
      <c r="C372" s="2">
        <v>0.45833333333333331</v>
      </c>
      <c r="D372">
        <v>12.2</v>
      </c>
    </row>
    <row r="373" spans="1:4" x14ac:dyDescent="0.25">
      <c r="A373" s="1">
        <v>45307</v>
      </c>
      <c r="B373" s="2">
        <v>0.45833333333333331</v>
      </c>
      <c r="C373" s="2">
        <v>0.5</v>
      </c>
      <c r="D373">
        <v>11</v>
      </c>
    </row>
    <row r="374" spans="1:4" x14ac:dyDescent="0.25">
      <c r="A374" s="1">
        <v>45307</v>
      </c>
      <c r="B374" s="2">
        <v>0.5</v>
      </c>
      <c r="C374" s="2">
        <v>0.54166666666666663</v>
      </c>
      <c r="D374">
        <v>10.343</v>
      </c>
    </row>
    <row r="375" spans="1:4" x14ac:dyDescent="0.25">
      <c r="A375" s="1">
        <v>45307</v>
      </c>
      <c r="B375" s="2">
        <v>0.54166666666666663</v>
      </c>
      <c r="C375" s="2">
        <v>0.58333333333333337</v>
      </c>
      <c r="D375">
        <v>9.4979999999999993</v>
      </c>
    </row>
    <row r="376" spans="1:4" x14ac:dyDescent="0.25">
      <c r="A376" s="1">
        <v>45307</v>
      </c>
      <c r="B376" s="2">
        <v>0.58333333333333337</v>
      </c>
      <c r="C376" s="2">
        <v>0.625</v>
      </c>
      <c r="D376">
        <v>9.6</v>
      </c>
    </row>
    <row r="377" spans="1:4" x14ac:dyDescent="0.25">
      <c r="A377" s="1">
        <v>45307</v>
      </c>
      <c r="B377" s="2">
        <v>0.625</v>
      </c>
      <c r="C377" s="2">
        <v>0.66666666666666663</v>
      </c>
      <c r="D377">
        <v>11.025</v>
      </c>
    </row>
    <row r="378" spans="1:4" x14ac:dyDescent="0.25">
      <c r="A378" s="1">
        <v>45307</v>
      </c>
      <c r="B378" s="2">
        <v>0.66666666666666663</v>
      </c>
      <c r="C378" s="2">
        <v>0.70833333333333337</v>
      </c>
      <c r="D378">
        <v>11.138999999999999</v>
      </c>
    </row>
    <row r="379" spans="1:4" x14ac:dyDescent="0.25">
      <c r="A379" s="1">
        <v>45307</v>
      </c>
      <c r="B379" s="2">
        <v>0.70833333333333337</v>
      </c>
      <c r="C379" s="2">
        <v>0.75</v>
      </c>
      <c r="D379">
        <v>12.815</v>
      </c>
    </row>
    <row r="380" spans="1:4" x14ac:dyDescent="0.25">
      <c r="A380" s="1">
        <v>45307</v>
      </c>
      <c r="B380" s="2">
        <v>0.75</v>
      </c>
      <c r="C380" s="2">
        <v>0.79166666666666663</v>
      </c>
      <c r="D380">
        <v>12.731</v>
      </c>
    </row>
    <row r="381" spans="1:4" x14ac:dyDescent="0.25">
      <c r="A381" s="1">
        <v>45307</v>
      </c>
      <c r="B381" s="2">
        <v>0.79166666666666663</v>
      </c>
      <c r="C381" s="2">
        <v>0.83333333333333337</v>
      </c>
      <c r="D381">
        <v>11.177</v>
      </c>
    </row>
    <row r="382" spans="1:4" x14ac:dyDescent="0.25">
      <c r="A382" s="1">
        <v>45307</v>
      </c>
      <c r="B382" s="2">
        <v>0.83333333333333337</v>
      </c>
      <c r="C382" s="2">
        <v>0.875</v>
      </c>
      <c r="D382">
        <v>9.5489999999999995</v>
      </c>
    </row>
    <row r="383" spans="1:4" x14ac:dyDescent="0.25">
      <c r="A383" s="1">
        <v>45307</v>
      </c>
      <c r="B383" s="2">
        <v>0.875</v>
      </c>
      <c r="C383" s="2">
        <v>0.91666666666666663</v>
      </c>
      <c r="D383">
        <v>8.6210000000000004</v>
      </c>
    </row>
    <row r="384" spans="1:4" x14ac:dyDescent="0.25">
      <c r="A384" s="1">
        <v>45307</v>
      </c>
      <c r="B384" s="2">
        <v>0.91666666666666663</v>
      </c>
      <c r="C384" s="2">
        <v>0.95833333333333337</v>
      </c>
      <c r="D384">
        <v>8.2040000000000006</v>
      </c>
    </row>
    <row r="385" spans="1:4" x14ac:dyDescent="0.25">
      <c r="A385" s="1">
        <v>45307</v>
      </c>
      <c r="B385" s="2">
        <v>0.95833333333333337</v>
      </c>
      <c r="C385" s="2">
        <v>0</v>
      </c>
      <c r="D385">
        <v>7.7690000000000001</v>
      </c>
    </row>
    <row r="386" spans="1:4" x14ac:dyDescent="0.25">
      <c r="A386" s="1">
        <v>45308</v>
      </c>
      <c r="B386" s="2">
        <v>0</v>
      </c>
      <c r="C386" s="2">
        <v>4.1666666666666664E-2</v>
      </c>
      <c r="D386">
        <v>7.1609999999999996</v>
      </c>
    </row>
    <row r="387" spans="1:4" x14ac:dyDescent="0.25">
      <c r="A387" s="1">
        <v>45308</v>
      </c>
      <c r="B387" s="2">
        <v>4.1666666666666664E-2</v>
      </c>
      <c r="C387" s="2">
        <v>8.3333333333333329E-2</v>
      </c>
      <c r="D387">
        <v>7.1520000000000001</v>
      </c>
    </row>
    <row r="388" spans="1:4" x14ac:dyDescent="0.25">
      <c r="A388" s="1">
        <v>45308</v>
      </c>
      <c r="B388" s="2">
        <v>8.3333333333333329E-2</v>
      </c>
      <c r="C388" s="2">
        <v>0.125</v>
      </c>
      <c r="D388">
        <v>7.069</v>
      </c>
    </row>
    <row r="389" spans="1:4" x14ac:dyDescent="0.25">
      <c r="A389" s="1">
        <v>45308</v>
      </c>
      <c r="B389" s="2">
        <v>0.125</v>
      </c>
      <c r="C389" s="2">
        <v>0.16666666666666666</v>
      </c>
      <c r="D389">
        <v>6.9740000000000002</v>
      </c>
    </row>
    <row r="390" spans="1:4" x14ac:dyDescent="0.25">
      <c r="A390" s="1">
        <v>45308</v>
      </c>
      <c r="B390" s="2">
        <v>0.16666666666666666</v>
      </c>
      <c r="C390" s="2">
        <v>0.20833333333333334</v>
      </c>
      <c r="D390">
        <v>6.9470000000000001</v>
      </c>
    </row>
    <row r="391" spans="1:4" x14ac:dyDescent="0.25">
      <c r="A391" s="1">
        <v>45308</v>
      </c>
      <c r="B391" s="2">
        <v>0.20833333333333334</v>
      </c>
      <c r="C391" s="2">
        <v>0.25</v>
      </c>
      <c r="D391">
        <v>7.1059999999999999</v>
      </c>
    </row>
    <row r="392" spans="1:4" x14ac:dyDescent="0.25">
      <c r="A392" s="1">
        <v>45308</v>
      </c>
      <c r="B392" s="2">
        <v>0.25</v>
      </c>
      <c r="C392" s="2">
        <v>0.29166666666666669</v>
      </c>
      <c r="D392">
        <v>7.5090000000000003</v>
      </c>
    </row>
    <row r="393" spans="1:4" x14ac:dyDescent="0.25">
      <c r="A393" s="1">
        <v>45308</v>
      </c>
      <c r="B393" s="2">
        <v>0.29166666666666669</v>
      </c>
      <c r="C393" s="2">
        <v>0.33333333333333331</v>
      </c>
      <c r="D393">
        <v>8.4390000000000001</v>
      </c>
    </row>
    <row r="394" spans="1:4" x14ac:dyDescent="0.25">
      <c r="A394" s="1">
        <v>45308</v>
      </c>
      <c r="B394" s="2">
        <v>0.33333333333333331</v>
      </c>
      <c r="C394" s="2">
        <v>0.375</v>
      </c>
      <c r="D394">
        <v>9.65</v>
      </c>
    </row>
    <row r="395" spans="1:4" x14ac:dyDescent="0.25">
      <c r="A395" s="1">
        <v>45308</v>
      </c>
      <c r="B395" s="2">
        <v>0.375</v>
      </c>
      <c r="C395" s="2">
        <v>0.41666666666666669</v>
      </c>
      <c r="D395">
        <v>10.616</v>
      </c>
    </row>
    <row r="396" spans="1:4" x14ac:dyDescent="0.25">
      <c r="A396" s="1">
        <v>45308</v>
      </c>
      <c r="B396" s="2">
        <v>0.41666666666666669</v>
      </c>
      <c r="C396" s="2">
        <v>0.45833333333333331</v>
      </c>
      <c r="D396">
        <v>11.032999999999999</v>
      </c>
    </row>
    <row r="397" spans="1:4" x14ac:dyDescent="0.25">
      <c r="A397" s="1">
        <v>45308</v>
      </c>
      <c r="B397" s="2">
        <v>0.45833333333333331</v>
      </c>
      <c r="C397" s="2">
        <v>0.5</v>
      </c>
      <c r="D397">
        <v>11.11</v>
      </c>
    </row>
    <row r="398" spans="1:4" x14ac:dyDescent="0.25">
      <c r="A398" s="1">
        <v>45308</v>
      </c>
      <c r="B398" s="2">
        <v>0.5</v>
      </c>
      <c r="C398" s="2">
        <v>0.54166666666666663</v>
      </c>
      <c r="D398">
        <v>11.771000000000001</v>
      </c>
    </row>
    <row r="399" spans="1:4" x14ac:dyDescent="0.25">
      <c r="A399" s="1">
        <v>45308</v>
      </c>
      <c r="B399" s="2">
        <v>0.54166666666666663</v>
      </c>
      <c r="C399" s="2">
        <v>0.58333333333333337</v>
      </c>
      <c r="D399">
        <v>12.17</v>
      </c>
    </row>
    <row r="400" spans="1:4" x14ac:dyDescent="0.25">
      <c r="A400" s="1">
        <v>45308</v>
      </c>
      <c r="B400" s="2">
        <v>0.58333333333333337</v>
      </c>
      <c r="C400" s="2">
        <v>0.625</v>
      </c>
      <c r="D400">
        <v>12.173999999999999</v>
      </c>
    </row>
    <row r="401" spans="1:4" x14ac:dyDescent="0.25">
      <c r="A401" s="1">
        <v>45308</v>
      </c>
      <c r="B401" s="2">
        <v>0.625</v>
      </c>
      <c r="C401" s="2">
        <v>0.66666666666666663</v>
      </c>
      <c r="D401">
        <v>12.545999999999999</v>
      </c>
    </row>
    <row r="402" spans="1:4" x14ac:dyDescent="0.25">
      <c r="A402" s="1">
        <v>45308</v>
      </c>
      <c r="B402" s="2">
        <v>0.66666666666666663</v>
      </c>
      <c r="C402" s="2">
        <v>0.70833333333333337</v>
      </c>
      <c r="D402">
        <v>12.856</v>
      </c>
    </row>
    <row r="403" spans="1:4" x14ac:dyDescent="0.25">
      <c r="A403" s="1">
        <v>45308</v>
      </c>
      <c r="B403" s="2">
        <v>0.70833333333333337</v>
      </c>
      <c r="C403" s="2">
        <v>0.75</v>
      </c>
      <c r="D403">
        <v>14.052</v>
      </c>
    </row>
    <row r="404" spans="1:4" x14ac:dyDescent="0.25">
      <c r="A404" s="1">
        <v>45308</v>
      </c>
      <c r="B404" s="2">
        <v>0.75</v>
      </c>
      <c r="C404" s="2">
        <v>0.79166666666666663</v>
      </c>
      <c r="D404">
        <v>12.359</v>
      </c>
    </row>
    <row r="405" spans="1:4" x14ac:dyDescent="0.25">
      <c r="A405" s="1">
        <v>45308</v>
      </c>
      <c r="B405" s="2">
        <v>0.79166666666666663</v>
      </c>
      <c r="C405" s="2">
        <v>0.83333333333333337</v>
      </c>
      <c r="D405">
        <v>11.428000000000001</v>
      </c>
    </row>
    <row r="406" spans="1:4" x14ac:dyDescent="0.25">
      <c r="A406" s="1">
        <v>45308</v>
      </c>
      <c r="B406" s="2">
        <v>0.83333333333333337</v>
      </c>
      <c r="C406" s="2">
        <v>0.875</v>
      </c>
      <c r="D406">
        <v>10.98</v>
      </c>
    </row>
    <row r="407" spans="1:4" x14ac:dyDescent="0.25">
      <c r="A407" s="1">
        <v>45308</v>
      </c>
      <c r="B407" s="2">
        <v>0.875</v>
      </c>
      <c r="C407" s="2">
        <v>0.91666666666666663</v>
      </c>
      <c r="D407">
        <v>10.109</v>
      </c>
    </row>
    <row r="408" spans="1:4" x14ac:dyDescent="0.25">
      <c r="A408" s="1">
        <v>45308</v>
      </c>
      <c r="B408" s="2">
        <v>0.91666666666666663</v>
      </c>
      <c r="C408" s="2">
        <v>0.95833333333333337</v>
      </c>
      <c r="D408">
        <v>9.4280000000000008</v>
      </c>
    </row>
    <row r="409" spans="1:4" x14ac:dyDescent="0.25">
      <c r="A409" s="1">
        <v>45308</v>
      </c>
      <c r="B409" s="2">
        <v>0.95833333333333337</v>
      </c>
      <c r="C409" s="2">
        <v>0</v>
      </c>
      <c r="D409">
        <v>8.4169999999999998</v>
      </c>
    </row>
    <row r="410" spans="1:4" x14ac:dyDescent="0.25">
      <c r="A410" s="1">
        <v>45309</v>
      </c>
      <c r="B410" s="2">
        <v>0</v>
      </c>
      <c r="C410" s="2">
        <v>4.1666666666666664E-2</v>
      </c>
      <c r="D410">
        <v>8.1329999999999991</v>
      </c>
    </row>
    <row r="411" spans="1:4" x14ac:dyDescent="0.25">
      <c r="A411" s="1">
        <v>45309</v>
      </c>
      <c r="B411" s="2">
        <v>4.1666666666666664E-2</v>
      </c>
      <c r="C411" s="2">
        <v>8.3333333333333329E-2</v>
      </c>
      <c r="D411">
        <v>7.72</v>
      </c>
    </row>
    <row r="412" spans="1:4" x14ac:dyDescent="0.25">
      <c r="A412" s="1">
        <v>45309</v>
      </c>
      <c r="B412" s="2">
        <v>8.3333333333333329E-2</v>
      </c>
      <c r="C412" s="2">
        <v>0.125</v>
      </c>
      <c r="D412">
        <v>7.5289999999999999</v>
      </c>
    </row>
    <row r="413" spans="1:4" x14ac:dyDescent="0.25">
      <c r="A413" s="1">
        <v>45309</v>
      </c>
      <c r="B413" s="2">
        <v>0.125</v>
      </c>
      <c r="C413" s="2">
        <v>0.16666666666666666</v>
      </c>
      <c r="D413">
        <v>7.4909999999999997</v>
      </c>
    </row>
    <row r="414" spans="1:4" x14ac:dyDescent="0.25">
      <c r="A414" s="1">
        <v>45309</v>
      </c>
      <c r="B414" s="2">
        <v>0.16666666666666666</v>
      </c>
      <c r="C414" s="2">
        <v>0.20833333333333334</v>
      </c>
      <c r="D414">
        <v>7.7569999999999997</v>
      </c>
    </row>
    <row r="415" spans="1:4" x14ac:dyDescent="0.25">
      <c r="A415" s="1">
        <v>45309</v>
      </c>
      <c r="B415" s="2">
        <v>0.20833333333333334</v>
      </c>
      <c r="C415" s="2">
        <v>0.25</v>
      </c>
      <c r="D415">
        <v>8.1</v>
      </c>
    </row>
    <row r="416" spans="1:4" x14ac:dyDescent="0.25">
      <c r="A416" s="1">
        <v>45309</v>
      </c>
      <c r="B416" s="2">
        <v>0.25</v>
      </c>
      <c r="C416" s="2">
        <v>0.29166666666666669</v>
      </c>
      <c r="D416">
        <v>9.1440000000000001</v>
      </c>
    </row>
    <row r="417" spans="1:4" x14ac:dyDescent="0.25">
      <c r="A417" s="1">
        <v>45309</v>
      </c>
      <c r="B417" s="2">
        <v>0.29166666666666669</v>
      </c>
      <c r="C417" s="2">
        <v>0.33333333333333331</v>
      </c>
      <c r="D417">
        <v>11.154999999999999</v>
      </c>
    </row>
    <row r="418" spans="1:4" x14ac:dyDescent="0.25">
      <c r="A418" s="1">
        <v>45309</v>
      </c>
      <c r="B418" s="2">
        <v>0.33333333333333331</v>
      </c>
      <c r="C418" s="2">
        <v>0.375</v>
      </c>
      <c r="D418">
        <v>12.589</v>
      </c>
    </row>
    <row r="419" spans="1:4" x14ac:dyDescent="0.25">
      <c r="A419" s="1">
        <v>45309</v>
      </c>
      <c r="B419" s="2">
        <v>0.375</v>
      </c>
      <c r="C419" s="2">
        <v>0.41666666666666669</v>
      </c>
      <c r="D419">
        <v>12.217000000000001</v>
      </c>
    </row>
    <row r="420" spans="1:4" x14ac:dyDescent="0.25">
      <c r="A420" s="1">
        <v>45309</v>
      </c>
      <c r="B420" s="2">
        <v>0.41666666666666669</v>
      </c>
      <c r="C420" s="2">
        <v>0.45833333333333331</v>
      </c>
      <c r="D420">
        <v>11.09</v>
      </c>
    </row>
    <row r="421" spans="1:4" x14ac:dyDescent="0.25">
      <c r="A421" s="1">
        <v>45309</v>
      </c>
      <c r="B421" s="2">
        <v>0.45833333333333331</v>
      </c>
      <c r="C421" s="2">
        <v>0.5</v>
      </c>
      <c r="D421">
        <v>10.795</v>
      </c>
    </row>
    <row r="422" spans="1:4" x14ac:dyDescent="0.25">
      <c r="A422" s="1">
        <v>45309</v>
      </c>
      <c r="B422" s="2">
        <v>0.5</v>
      </c>
      <c r="C422" s="2">
        <v>0.54166666666666663</v>
      </c>
      <c r="D422">
        <v>9.3550000000000004</v>
      </c>
    </row>
    <row r="423" spans="1:4" x14ac:dyDescent="0.25">
      <c r="A423" s="1">
        <v>45309</v>
      </c>
      <c r="B423" s="2">
        <v>0.54166666666666663</v>
      </c>
      <c r="C423" s="2">
        <v>0.58333333333333337</v>
      </c>
      <c r="D423">
        <v>8.7620000000000005</v>
      </c>
    </row>
    <row r="424" spans="1:4" x14ac:dyDescent="0.25">
      <c r="A424" s="1">
        <v>45309</v>
      </c>
      <c r="B424" s="2">
        <v>0.58333333333333337</v>
      </c>
      <c r="C424" s="2">
        <v>0.625</v>
      </c>
      <c r="D424">
        <v>8.6430000000000007</v>
      </c>
    </row>
    <row r="425" spans="1:4" x14ac:dyDescent="0.25">
      <c r="A425" s="1">
        <v>45309</v>
      </c>
      <c r="B425" s="2">
        <v>0.625</v>
      </c>
      <c r="C425" s="2">
        <v>0.66666666666666663</v>
      </c>
      <c r="D425">
        <v>9.4250000000000007</v>
      </c>
    </row>
    <row r="426" spans="1:4" x14ac:dyDescent="0.25">
      <c r="A426" s="1">
        <v>45309</v>
      </c>
      <c r="B426" s="2">
        <v>0.66666666666666663</v>
      </c>
      <c r="C426" s="2">
        <v>0.70833333333333337</v>
      </c>
      <c r="D426">
        <v>9.952</v>
      </c>
    </row>
    <row r="427" spans="1:4" x14ac:dyDescent="0.25">
      <c r="A427" s="1">
        <v>45309</v>
      </c>
      <c r="B427" s="2">
        <v>0.70833333333333337</v>
      </c>
      <c r="C427" s="2">
        <v>0.75</v>
      </c>
      <c r="D427">
        <v>10.468</v>
      </c>
    </row>
    <row r="428" spans="1:4" x14ac:dyDescent="0.25">
      <c r="A428" s="1">
        <v>45309</v>
      </c>
      <c r="B428" s="2">
        <v>0.75</v>
      </c>
      <c r="C428" s="2">
        <v>0.79166666666666663</v>
      </c>
      <c r="D428">
        <v>10.326000000000001</v>
      </c>
    </row>
    <row r="429" spans="1:4" x14ac:dyDescent="0.25">
      <c r="A429" s="1">
        <v>45309</v>
      </c>
      <c r="B429" s="2">
        <v>0.79166666666666663</v>
      </c>
      <c r="C429" s="2">
        <v>0.83333333333333337</v>
      </c>
      <c r="D429">
        <v>9.4529999999999994</v>
      </c>
    </row>
    <row r="430" spans="1:4" x14ac:dyDescent="0.25">
      <c r="A430" s="1">
        <v>45309</v>
      </c>
      <c r="B430" s="2">
        <v>0.83333333333333337</v>
      </c>
      <c r="C430" s="2">
        <v>0.875</v>
      </c>
      <c r="D430">
        <v>8.6969999999999992</v>
      </c>
    </row>
    <row r="431" spans="1:4" x14ac:dyDescent="0.25">
      <c r="A431" s="1">
        <v>45309</v>
      </c>
      <c r="B431" s="2">
        <v>0.875</v>
      </c>
      <c r="C431" s="2">
        <v>0.91666666666666663</v>
      </c>
      <c r="D431">
        <v>8.3119999999999994</v>
      </c>
    </row>
    <row r="432" spans="1:4" x14ac:dyDescent="0.25">
      <c r="A432" s="1">
        <v>45309</v>
      </c>
      <c r="B432" s="2">
        <v>0.91666666666666663</v>
      </c>
      <c r="C432" s="2">
        <v>0.95833333333333337</v>
      </c>
      <c r="D432">
        <v>8.093</v>
      </c>
    </row>
    <row r="433" spans="1:4" x14ac:dyDescent="0.25">
      <c r="A433" s="1">
        <v>45309</v>
      </c>
      <c r="B433" s="2">
        <v>0.95833333333333337</v>
      </c>
      <c r="C433" s="2">
        <v>0</v>
      </c>
      <c r="D433">
        <v>7.3609999999999998</v>
      </c>
    </row>
    <row r="434" spans="1:4" x14ac:dyDescent="0.25">
      <c r="A434" s="1">
        <v>45310</v>
      </c>
      <c r="B434" s="2">
        <v>0</v>
      </c>
      <c r="C434" s="2">
        <v>4.1666666666666664E-2</v>
      </c>
      <c r="D434">
        <v>7.0579999999999998</v>
      </c>
    </row>
    <row r="435" spans="1:4" x14ac:dyDescent="0.25">
      <c r="A435" s="1">
        <v>45310</v>
      </c>
      <c r="B435" s="2">
        <v>4.1666666666666664E-2</v>
      </c>
      <c r="C435" s="2">
        <v>8.3333333333333329E-2</v>
      </c>
      <c r="D435">
        <v>6.6950000000000003</v>
      </c>
    </row>
    <row r="436" spans="1:4" x14ac:dyDescent="0.25">
      <c r="A436" s="1">
        <v>45310</v>
      </c>
      <c r="B436" s="2">
        <v>8.3333333333333329E-2</v>
      </c>
      <c r="C436" s="2">
        <v>0.125</v>
      </c>
      <c r="D436">
        <v>6.5629999999999997</v>
      </c>
    </row>
    <row r="437" spans="1:4" x14ac:dyDescent="0.25">
      <c r="A437" s="1">
        <v>45310</v>
      </c>
      <c r="B437" s="2">
        <v>0.125</v>
      </c>
      <c r="C437" s="2">
        <v>0.16666666666666666</v>
      </c>
      <c r="D437">
        <v>6.2759999999999998</v>
      </c>
    </row>
    <row r="438" spans="1:4" x14ac:dyDescent="0.25">
      <c r="A438" s="1">
        <v>45310</v>
      </c>
      <c r="B438" s="2">
        <v>0.16666666666666666</v>
      </c>
      <c r="C438" s="2">
        <v>0.20833333333333334</v>
      </c>
      <c r="D438">
        <v>6.3319999999999999</v>
      </c>
    </row>
    <row r="439" spans="1:4" x14ac:dyDescent="0.25">
      <c r="A439" s="1">
        <v>45310</v>
      </c>
      <c r="B439" s="2">
        <v>0.20833333333333334</v>
      </c>
      <c r="C439" s="2">
        <v>0.25</v>
      </c>
      <c r="D439">
        <v>6.7469999999999999</v>
      </c>
    </row>
    <row r="440" spans="1:4" x14ac:dyDescent="0.25">
      <c r="A440" s="1">
        <v>45310</v>
      </c>
      <c r="B440" s="2">
        <v>0.25</v>
      </c>
      <c r="C440" s="2">
        <v>0.29166666666666669</v>
      </c>
      <c r="D440">
        <v>7.7939999999999996</v>
      </c>
    </row>
    <row r="441" spans="1:4" x14ac:dyDescent="0.25">
      <c r="A441" s="1">
        <v>45310</v>
      </c>
      <c r="B441" s="2">
        <v>0.29166666666666669</v>
      </c>
      <c r="C441" s="2">
        <v>0.33333333333333331</v>
      </c>
      <c r="D441">
        <v>8.7170000000000005</v>
      </c>
    </row>
    <row r="442" spans="1:4" x14ac:dyDescent="0.25">
      <c r="A442" s="1">
        <v>45310</v>
      </c>
      <c r="B442" s="2">
        <v>0.33333333333333331</v>
      </c>
      <c r="C442" s="2">
        <v>0.375</v>
      </c>
      <c r="D442">
        <v>10.427</v>
      </c>
    </row>
    <row r="443" spans="1:4" x14ac:dyDescent="0.25">
      <c r="A443" s="1">
        <v>45310</v>
      </c>
      <c r="B443" s="2">
        <v>0.375</v>
      </c>
      <c r="C443" s="2">
        <v>0.41666666666666669</v>
      </c>
      <c r="D443">
        <v>10.305999999999999</v>
      </c>
    </row>
    <row r="444" spans="1:4" x14ac:dyDescent="0.25">
      <c r="A444" s="1">
        <v>45310</v>
      </c>
      <c r="B444" s="2">
        <v>0.41666666666666669</v>
      </c>
      <c r="C444" s="2">
        <v>0.45833333333333331</v>
      </c>
      <c r="D444">
        <v>9.5150000000000006</v>
      </c>
    </row>
    <row r="445" spans="1:4" x14ac:dyDescent="0.25">
      <c r="A445" s="1">
        <v>45310</v>
      </c>
      <c r="B445" s="2">
        <v>0.45833333333333331</v>
      </c>
      <c r="C445" s="2">
        <v>0.5</v>
      </c>
      <c r="D445">
        <v>8.6359999999999992</v>
      </c>
    </row>
    <row r="446" spans="1:4" x14ac:dyDescent="0.25">
      <c r="A446" s="1">
        <v>45310</v>
      </c>
      <c r="B446" s="2">
        <v>0.5</v>
      </c>
      <c r="C446" s="2">
        <v>0.54166666666666663</v>
      </c>
      <c r="D446">
        <v>7.6829999999999998</v>
      </c>
    </row>
    <row r="447" spans="1:4" x14ac:dyDescent="0.25">
      <c r="A447" s="1">
        <v>45310</v>
      </c>
      <c r="B447" s="2">
        <v>0.54166666666666663</v>
      </c>
      <c r="C447" s="2">
        <v>0.58333333333333337</v>
      </c>
      <c r="D447">
        <v>7.335</v>
      </c>
    </row>
    <row r="448" spans="1:4" x14ac:dyDescent="0.25">
      <c r="A448" s="1">
        <v>45310</v>
      </c>
      <c r="B448" s="2">
        <v>0.58333333333333337</v>
      </c>
      <c r="C448" s="2">
        <v>0.625</v>
      </c>
      <c r="D448">
        <v>7.5209999999999999</v>
      </c>
    </row>
    <row r="449" spans="1:4" x14ac:dyDescent="0.25">
      <c r="A449" s="1">
        <v>45310</v>
      </c>
      <c r="B449" s="2">
        <v>0.625</v>
      </c>
      <c r="C449" s="2">
        <v>0.66666666666666663</v>
      </c>
      <c r="D449">
        <v>7.7450000000000001</v>
      </c>
    </row>
    <row r="450" spans="1:4" x14ac:dyDescent="0.25">
      <c r="A450" s="1">
        <v>45310</v>
      </c>
      <c r="B450" s="2">
        <v>0.66666666666666663</v>
      </c>
      <c r="C450" s="2">
        <v>0.70833333333333337</v>
      </c>
      <c r="D450">
        <v>8.4689999999999994</v>
      </c>
    </row>
    <row r="451" spans="1:4" x14ac:dyDescent="0.25">
      <c r="A451" s="1">
        <v>45310</v>
      </c>
      <c r="B451" s="2">
        <v>0.70833333333333337</v>
      </c>
      <c r="C451" s="2">
        <v>0.75</v>
      </c>
      <c r="D451">
        <v>9.36</v>
      </c>
    </row>
    <row r="452" spans="1:4" x14ac:dyDescent="0.25">
      <c r="A452" s="1">
        <v>45310</v>
      </c>
      <c r="B452" s="2">
        <v>0.75</v>
      </c>
      <c r="C452" s="2">
        <v>0.79166666666666663</v>
      </c>
      <c r="D452">
        <v>9.17</v>
      </c>
    </row>
    <row r="453" spans="1:4" x14ac:dyDescent="0.25">
      <c r="A453" s="1">
        <v>45310</v>
      </c>
      <c r="B453" s="2">
        <v>0.79166666666666663</v>
      </c>
      <c r="C453" s="2">
        <v>0.83333333333333337</v>
      </c>
      <c r="D453">
        <v>8.2230000000000008</v>
      </c>
    </row>
    <row r="454" spans="1:4" x14ac:dyDescent="0.25">
      <c r="A454" s="1">
        <v>45310</v>
      </c>
      <c r="B454" s="2">
        <v>0.83333333333333337</v>
      </c>
      <c r="C454" s="2">
        <v>0.875</v>
      </c>
      <c r="D454">
        <v>7.4</v>
      </c>
    </row>
    <row r="455" spans="1:4" x14ac:dyDescent="0.25">
      <c r="A455" s="1">
        <v>45310</v>
      </c>
      <c r="B455" s="2">
        <v>0.875</v>
      </c>
      <c r="C455" s="2">
        <v>0.91666666666666663</v>
      </c>
      <c r="D455">
        <v>7.1120000000000001</v>
      </c>
    </row>
    <row r="456" spans="1:4" x14ac:dyDescent="0.25">
      <c r="A456" s="1">
        <v>45310</v>
      </c>
      <c r="B456" s="2">
        <v>0.91666666666666663</v>
      </c>
      <c r="C456" s="2">
        <v>0.95833333333333337</v>
      </c>
      <c r="D456">
        <v>6.8639999999999999</v>
      </c>
    </row>
    <row r="457" spans="1:4" x14ac:dyDescent="0.25">
      <c r="A457" s="1">
        <v>45310</v>
      </c>
      <c r="B457" s="2">
        <v>0.95833333333333337</v>
      </c>
      <c r="C457" s="2">
        <v>0</v>
      </c>
      <c r="D457">
        <v>6.4749999999999996</v>
      </c>
    </row>
    <row r="458" spans="1:4" x14ac:dyDescent="0.25">
      <c r="A458" s="1">
        <v>45311</v>
      </c>
      <c r="B458" s="2">
        <v>0</v>
      </c>
      <c r="C458" s="2">
        <v>4.1666666666666664E-2</v>
      </c>
      <c r="D458">
        <v>6.6</v>
      </c>
    </row>
    <row r="459" spans="1:4" x14ac:dyDescent="0.25">
      <c r="A459" s="1">
        <v>45311</v>
      </c>
      <c r="B459" s="2">
        <v>4.1666666666666664E-2</v>
      </c>
      <c r="C459" s="2">
        <v>8.3333333333333329E-2</v>
      </c>
      <c r="D459">
        <v>6.3449999999999998</v>
      </c>
    </row>
    <row r="460" spans="1:4" x14ac:dyDescent="0.25">
      <c r="A460" s="1">
        <v>45311</v>
      </c>
      <c r="B460" s="2">
        <v>8.3333333333333329E-2</v>
      </c>
      <c r="C460" s="2">
        <v>0.125</v>
      </c>
      <c r="D460">
        <v>6.3540000000000001</v>
      </c>
    </row>
    <row r="461" spans="1:4" x14ac:dyDescent="0.25">
      <c r="A461" s="1">
        <v>45311</v>
      </c>
      <c r="B461" s="2">
        <v>0.125</v>
      </c>
      <c r="C461" s="2">
        <v>0.16666666666666666</v>
      </c>
      <c r="D461">
        <v>6.1820000000000004</v>
      </c>
    </row>
    <row r="462" spans="1:4" x14ac:dyDescent="0.25">
      <c r="A462" s="1">
        <v>45311</v>
      </c>
      <c r="B462" s="2">
        <v>0.16666666666666666</v>
      </c>
      <c r="C462" s="2">
        <v>0.20833333333333334</v>
      </c>
      <c r="D462">
        <v>6.1849999999999996</v>
      </c>
    </row>
    <row r="463" spans="1:4" x14ac:dyDescent="0.25">
      <c r="A463" s="1">
        <v>45311</v>
      </c>
      <c r="B463" s="2">
        <v>0.20833333333333334</v>
      </c>
      <c r="C463" s="2">
        <v>0.25</v>
      </c>
      <c r="D463">
        <v>6.1749999999999998</v>
      </c>
    </row>
    <row r="464" spans="1:4" x14ac:dyDescent="0.25">
      <c r="A464" s="1">
        <v>45311</v>
      </c>
      <c r="B464" s="2">
        <v>0.25</v>
      </c>
      <c r="C464" s="2">
        <v>0.29166666666666669</v>
      </c>
      <c r="D464">
        <v>6.2590000000000003</v>
      </c>
    </row>
    <row r="465" spans="1:4" x14ac:dyDescent="0.25">
      <c r="A465" s="1">
        <v>45311</v>
      </c>
      <c r="B465" s="2">
        <v>0.29166666666666669</v>
      </c>
      <c r="C465" s="2">
        <v>0.33333333333333331</v>
      </c>
      <c r="D465">
        <v>6.69</v>
      </c>
    </row>
    <row r="466" spans="1:4" x14ac:dyDescent="0.25">
      <c r="A466" s="1">
        <v>45311</v>
      </c>
      <c r="B466" s="2">
        <v>0.33333333333333331</v>
      </c>
      <c r="C466" s="2">
        <v>0.375</v>
      </c>
      <c r="D466">
        <v>7.4820000000000002</v>
      </c>
    </row>
    <row r="467" spans="1:4" x14ac:dyDescent="0.25">
      <c r="A467" s="1">
        <v>45311</v>
      </c>
      <c r="B467" s="2">
        <v>0.375</v>
      </c>
      <c r="C467" s="2">
        <v>0.41666666666666669</v>
      </c>
      <c r="D467">
        <v>7.79</v>
      </c>
    </row>
    <row r="468" spans="1:4" x14ac:dyDescent="0.25">
      <c r="A468" s="1">
        <v>45311</v>
      </c>
      <c r="B468" s="2">
        <v>0.41666666666666669</v>
      </c>
      <c r="C468" s="2">
        <v>0.45833333333333331</v>
      </c>
      <c r="D468">
        <v>7.18</v>
      </c>
    </row>
    <row r="469" spans="1:4" x14ac:dyDescent="0.25">
      <c r="A469" s="1">
        <v>45311</v>
      </c>
      <c r="B469" s="2">
        <v>0.45833333333333331</v>
      </c>
      <c r="C469" s="2">
        <v>0.5</v>
      </c>
      <c r="D469">
        <v>7.077</v>
      </c>
    </row>
    <row r="470" spans="1:4" x14ac:dyDescent="0.25">
      <c r="A470" s="1">
        <v>45311</v>
      </c>
      <c r="B470" s="2">
        <v>0.5</v>
      </c>
      <c r="C470" s="2">
        <v>0.54166666666666663</v>
      </c>
      <c r="D470">
        <v>6.7729999999999997</v>
      </c>
    </row>
    <row r="471" spans="1:4" x14ac:dyDescent="0.25">
      <c r="A471" s="1">
        <v>45311</v>
      </c>
      <c r="B471" s="2">
        <v>0.54166666666666663</v>
      </c>
      <c r="C471" s="2">
        <v>0.58333333333333337</v>
      </c>
      <c r="D471">
        <v>6.8780000000000001</v>
      </c>
    </row>
    <row r="472" spans="1:4" x14ac:dyDescent="0.25">
      <c r="A472" s="1">
        <v>45311</v>
      </c>
      <c r="B472" s="2">
        <v>0.58333333333333337</v>
      </c>
      <c r="C472" s="2">
        <v>0.625</v>
      </c>
      <c r="D472">
        <v>7.3390000000000004</v>
      </c>
    </row>
    <row r="473" spans="1:4" x14ac:dyDescent="0.25">
      <c r="A473" s="1">
        <v>45311</v>
      </c>
      <c r="B473" s="2">
        <v>0.625</v>
      </c>
      <c r="C473" s="2">
        <v>0.66666666666666663</v>
      </c>
      <c r="D473">
        <v>7.9109999999999996</v>
      </c>
    </row>
    <row r="474" spans="1:4" x14ac:dyDescent="0.25">
      <c r="A474" s="1">
        <v>45311</v>
      </c>
      <c r="B474" s="2">
        <v>0.66666666666666663</v>
      </c>
      <c r="C474" s="2">
        <v>0.70833333333333337</v>
      </c>
      <c r="D474">
        <v>8.7799999999999994</v>
      </c>
    </row>
    <row r="475" spans="1:4" x14ac:dyDescent="0.25">
      <c r="A475" s="1">
        <v>45311</v>
      </c>
      <c r="B475" s="2">
        <v>0.70833333333333337</v>
      </c>
      <c r="C475" s="2">
        <v>0.75</v>
      </c>
      <c r="D475">
        <v>9.4930000000000003</v>
      </c>
    </row>
    <row r="476" spans="1:4" x14ac:dyDescent="0.25">
      <c r="A476" s="1">
        <v>45311</v>
      </c>
      <c r="B476" s="2">
        <v>0.75</v>
      </c>
      <c r="C476" s="2">
        <v>0.79166666666666663</v>
      </c>
      <c r="D476">
        <v>9.9870000000000001</v>
      </c>
    </row>
    <row r="477" spans="1:4" x14ac:dyDescent="0.25">
      <c r="A477" s="1">
        <v>45311</v>
      </c>
      <c r="B477" s="2">
        <v>0.79166666666666663</v>
      </c>
      <c r="C477" s="2">
        <v>0.83333333333333337</v>
      </c>
      <c r="D477">
        <v>9.157</v>
      </c>
    </row>
    <row r="478" spans="1:4" x14ac:dyDescent="0.25">
      <c r="A478" s="1">
        <v>45311</v>
      </c>
      <c r="B478" s="2">
        <v>0.83333333333333337</v>
      </c>
      <c r="C478" s="2">
        <v>0.875</v>
      </c>
      <c r="D478">
        <v>8.1969999999999992</v>
      </c>
    </row>
    <row r="479" spans="1:4" x14ac:dyDescent="0.25">
      <c r="A479" s="1">
        <v>45311</v>
      </c>
      <c r="B479" s="2">
        <v>0.875</v>
      </c>
      <c r="C479" s="2">
        <v>0.91666666666666663</v>
      </c>
      <c r="D479">
        <v>7.5739999999999998</v>
      </c>
    </row>
    <row r="480" spans="1:4" x14ac:dyDescent="0.25">
      <c r="A480" s="1">
        <v>45311</v>
      </c>
      <c r="B480" s="2">
        <v>0.91666666666666663</v>
      </c>
      <c r="C480" s="2">
        <v>0.95833333333333337</v>
      </c>
      <c r="D480">
        <v>7.468</v>
      </c>
    </row>
    <row r="481" spans="1:4" x14ac:dyDescent="0.25">
      <c r="A481" s="1">
        <v>45311</v>
      </c>
      <c r="B481" s="2">
        <v>0.95833333333333337</v>
      </c>
      <c r="C481" s="2">
        <v>0</v>
      </c>
      <c r="D481">
        <v>6.9130000000000003</v>
      </c>
    </row>
    <row r="482" spans="1:4" x14ac:dyDescent="0.25">
      <c r="A482" s="1">
        <v>45312</v>
      </c>
      <c r="B482" s="2">
        <v>0</v>
      </c>
      <c r="C482" s="2">
        <v>4.1666666666666664E-2</v>
      </c>
      <c r="D482">
        <v>6.6829999999999998</v>
      </c>
    </row>
    <row r="483" spans="1:4" x14ac:dyDescent="0.25">
      <c r="A483" s="1">
        <v>45312</v>
      </c>
      <c r="B483" s="2">
        <v>4.1666666666666664E-2</v>
      </c>
      <c r="C483" s="2">
        <v>8.3333333333333329E-2</v>
      </c>
      <c r="D483">
        <v>5.7549999999999999</v>
      </c>
    </row>
    <row r="484" spans="1:4" x14ac:dyDescent="0.25">
      <c r="A484" s="1">
        <v>45312</v>
      </c>
      <c r="B484" s="2">
        <v>8.3333333333333329E-2</v>
      </c>
      <c r="C484" s="2">
        <v>0.125</v>
      </c>
      <c r="D484">
        <v>5.5149999999999997</v>
      </c>
    </row>
    <row r="485" spans="1:4" x14ac:dyDescent="0.25">
      <c r="A485" s="1">
        <v>45312</v>
      </c>
      <c r="B485" s="2">
        <v>0.125</v>
      </c>
      <c r="C485" s="2">
        <v>0.16666666666666666</v>
      </c>
      <c r="D485">
        <v>5.0890000000000004</v>
      </c>
    </row>
    <row r="486" spans="1:4" x14ac:dyDescent="0.25">
      <c r="A486" s="1">
        <v>45312</v>
      </c>
      <c r="B486" s="2">
        <v>0.16666666666666666</v>
      </c>
      <c r="C486" s="2">
        <v>0.20833333333333334</v>
      </c>
      <c r="D486">
        <v>4.851</v>
      </c>
    </row>
    <row r="487" spans="1:4" x14ac:dyDescent="0.25">
      <c r="A487" s="1">
        <v>45312</v>
      </c>
      <c r="B487" s="2">
        <v>0.20833333333333334</v>
      </c>
      <c r="C487" s="2">
        <v>0.25</v>
      </c>
      <c r="D487">
        <v>4.7450000000000001</v>
      </c>
    </row>
    <row r="488" spans="1:4" x14ac:dyDescent="0.25">
      <c r="A488" s="1">
        <v>45312</v>
      </c>
      <c r="B488" s="2">
        <v>0.25</v>
      </c>
      <c r="C488" s="2">
        <v>0.29166666666666669</v>
      </c>
      <c r="D488">
        <v>4.5529999999999999</v>
      </c>
    </row>
    <row r="489" spans="1:4" x14ac:dyDescent="0.25">
      <c r="A489" s="1">
        <v>45312</v>
      </c>
      <c r="B489" s="2">
        <v>0.29166666666666669</v>
      </c>
      <c r="C489" s="2">
        <v>0.33333333333333331</v>
      </c>
      <c r="D489">
        <v>4.3959999999999999</v>
      </c>
    </row>
    <row r="490" spans="1:4" x14ac:dyDescent="0.25">
      <c r="A490" s="1">
        <v>45312</v>
      </c>
      <c r="B490" s="2">
        <v>0.33333333333333331</v>
      </c>
      <c r="C490" s="2">
        <v>0.375</v>
      </c>
      <c r="D490">
        <v>5.1360000000000001</v>
      </c>
    </row>
    <row r="491" spans="1:4" x14ac:dyDescent="0.25">
      <c r="A491" s="1">
        <v>45312</v>
      </c>
      <c r="B491" s="2">
        <v>0.375</v>
      </c>
      <c r="C491" s="2">
        <v>0.41666666666666669</v>
      </c>
      <c r="D491">
        <v>5.4359999999999999</v>
      </c>
    </row>
    <row r="492" spans="1:4" x14ac:dyDescent="0.25">
      <c r="A492" s="1">
        <v>45312</v>
      </c>
      <c r="B492" s="2">
        <v>0.41666666666666669</v>
      </c>
      <c r="C492" s="2">
        <v>0.45833333333333331</v>
      </c>
      <c r="D492">
        <v>4.6059999999999999</v>
      </c>
    </row>
    <row r="493" spans="1:4" x14ac:dyDescent="0.25">
      <c r="A493" s="1">
        <v>45312</v>
      </c>
      <c r="B493" s="2">
        <v>0.45833333333333331</v>
      </c>
      <c r="C493" s="2">
        <v>0.5</v>
      </c>
      <c r="D493">
        <v>4.867</v>
      </c>
    </row>
    <row r="494" spans="1:4" x14ac:dyDescent="0.25">
      <c r="A494" s="1">
        <v>45312</v>
      </c>
      <c r="B494" s="2">
        <v>0.5</v>
      </c>
      <c r="C494" s="2">
        <v>0.54166666666666663</v>
      </c>
      <c r="D494">
        <v>3.8479999999999999</v>
      </c>
    </row>
    <row r="495" spans="1:4" x14ac:dyDescent="0.25">
      <c r="A495" s="1">
        <v>45312</v>
      </c>
      <c r="B495" s="2">
        <v>0.54166666666666663</v>
      </c>
      <c r="C495" s="2">
        <v>0.58333333333333337</v>
      </c>
      <c r="D495">
        <v>3.7690000000000001</v>
      </c>
    </row>
    <row r="496" spans="1:4" x14ac:dyDescent="0.25">
      <c r="A496" s="1">
        <v>45312</v>
      </c>
      <c r="B496" s="2">
        <v>0.58333333333333337</v>
      </c>
      <c r="C496" s="2">
        <v>0.625</v>
      </c>
      <c r="D496">
        <v>4.43</v>
      </c>
    </row>
    <row r="497" spans="1:4" x14ac:dyDescent="0.25">
      <c r="A497" s="1">
        <v>45312</v>
      </c>
      <c r="B497" s="2">
        <v>0.625</v>
      </c>
      <c r="C497" s="2">
        <v>0.66666666666666663</v>
      </c>
      <c r="D497">
        <v>4.9039999999999999</v>
      </c>
    </row>
    <row r="498" spans="1:4" x14ac:dyDescent="0.25">
      <c r="A498" s="1">
        <v>45312</v>
      </c>
      <c r="B498" s="2">
        <v>0.66666666666666663</v>
      </c>
      <c r="C498" s="2">
        <v>0.70833333333333337</v>
      </c>
      <c r="D498">
        <v>4.9829999999999997</v>
      </c>
    </row>
    <row r="499" spans="1:4" x14ac:dyDescent="0.25">
      <c r="A499" s="1">
        <v>45312</v>
      </c>
      <c r="B499" s="2">
        <v>0.70833333333333337</v>
      </c>
      <c r="C499" s="2">
        <v>0.75</v>
      </c>
      <c r="D499">
        <v>5.665</v>
      </c>
    </row>
    <row r="500" spans="1:4" x14ac:dyDescent="0.25">
      <c r="A500" s="1">
        <v>45312</v>
      </c>
      <c r="B500" s="2">
        <v>0.75</v>
      </c>
      <c r="C500" s="2">
        <v>0.79166666666666663</v>
      </c>
      <c r="D500">
        <v>6.1449999999999996</v>
      </c>
    </row>
    <row r="501" spans="1:4" x14ac:dyDescent="0.25">
      <c r="A501" s="1">
        <v>45312</v>
      </c>
      <c r="B501" s="2">
        <v>0.79166666666666663</v>
      </c>
      <c r="C501" s="2">
        <v>0.83333333333333337</v>
      </c>
      <c r="D501">
        <v>5.8639999999999999</v>
      </c>
    </row>
    <row r="502" spans="1:4" x14ac:dyDescent="0.25">
      <c r="A502" s="1">
        <v>45312</v>
      </c>
      <c r="B502" s="2">
        <v>0.83333333333333337</v>
      </c>
      <c r="C502" s="2">
        <v>0.875</v>
      </c>
      <c r="D502">
        <v>5.15</v>
      </c>
    </row>
    <row r="503" spans="1:4" x14ac:dyDescent="0.25">
      <c r="A503" s="1">
        <v>45312</v>
      </c>
      <c r="B503" s="2">
        <v>0.875</v>
      </c>
      <c r="C503" s="2">
        <v>0.91666666666666663</v>
      </c>
      <c r="D503">
        <v>5.2460000000000004</v>
      </c>
    </row>
    <row r="504" spans="1:4" x14ac:dyDescent="0.25">
      <c r="A504" s="1">
        <v>45312</v>
      </c>
      <c r="B504" s="2">
        <v>0.91666666666666663</v>
      </c>
      <c r="C504" s="2">
        <v>0.95833333333333337</v>
      </c>
      <c r="D504">
        <v>5.0389999999999997</v>
      </c>
    </row>
    <row r="505" spans="1:4" x14ac:dyDescent="0.25">
      <c r="A505" s="1">
        <v>45312</v>
      </c>
      <c r="B505" s="2">
        <v>0.95833333333333337</v>
      </c>
      <c r="C505" s="2">
        <v>0</v>
      </c>
      <c r="D505">
        <v>3.9460000000000002</v>
      </c>
    </row>
    <row r="506" spans="1:4" x14ac:dyDescent="0.25">
      <c r="A506" s="1">
        <v>45313</v>
      </c>
      <c r="B506" s="2">
        <v>0</v>
      </c>
      <c r="C506" s="2">
        <v>4.1666666666666664E-2</v>
      </c>
      <c r="D506">
        <v>3.6659999999999999</v>
      </c>
    </row>
    <row r="507" spans="1:4" x14ac:dyDescent="0.25">
      <c r="A507" s="1">
        <v>45313</v>
      </c>
      <c r="B507" s="2">
        <v>4.1666666666666664E-2</v>
      </c>
      <c r="C507" s="2">
        <v>8.3333333333333329E-2</v>
      </c>
      <c r="D507">
        <v>2.2240000000000002</v>
      </c>
    </row>
    <row r="508" spans="1:4" x14ac:dyDescent="0.25">
      <c r="A508" s="1">
        <v>45313</v>
      </c>
      <c r="B508" s="2">
        <v>8.3333333333333329E-2</v>
      </c>
      <c r="C508" s="2">
        <v>0.125</v>
      </c>
      <c r="D508">
        <v>1.8620000000000001</v>
      </c>
    </row>
    <row r="509" spans="1:4" x14ac:dyDescent="0.25">
      <c r="A509" s="1">
        <v>45313</v>
      </c>
      <c r="B509" s="2">
        <v>0.125</v>
      </c>
      <c r="C509" s="2">
        <v>0.16666666666666666</v>
      </c>
      <c r="D509">
        <v>0.504</v>
      </c>
    </row>
    <row r="510" spans="1:4" x14ac:dyDescent="0.25">
      <c r="A510" s="1">
        <v>45313</v>
      </c>
      <c r="B510" s="2">
        <v>0.16666666666666666</v>
      </c>
      <c r="C510" s="2">
        <v>0.20833333333333334</v>
      </c>
      <c r="D510">
        <v>0.50600000000000001</v>
      </c>
    </row>
    <row r="511" spans="1:4" x14ac:dyDescent="0.25">
      <c r="A511" s="1">
        <v>45313</v>
      </c>
      <c r="B511" s="2">
        <v>0.20833333333333334</v>
      </c>
      <c r="C511" s="2">
        <v>0.25</v>
      </c>
      <c r="D511">
        <v>2</v>
      </c>
    </row>
    <row r="512" spans="1:4" x14ac:dyDescent="0.25">
      <c r="A512" s="1">
        <v>45313</v>
      </c>
      <c r="B512" s="2">
        <v>0.25</v>
      </c>
      <c r="C512" s="2">
        <v>0.29166666666666669</v>
      </c>
      <c r="D512">
        <v>4.05</v>
      </c>
    </row>
    <row r="513" spans="1:4" x14ac:dyDescent="0.25">
      <c r="A513" s="1">
        <v>45313</v>
      </c>
      <c r="B513" s="2">
        <v>0.29166666666666669</v>
      </c>
      <c r="C513" s="2">
        <v>0.33333333333333331</v>
      </c>
      <c r="D513">
        <v>6.0469999999999997</v>
      </c>
    </row>
    <row r="514" spans="1:4" x14ac:dyDescent="0.25">
      <c r="A514" s="1">
        <v>45313</v>
      </c>
      <c r="B514" s="2">
        <v>0.33333333333333331</v>
      </c>
      <c r="C514" s="2">
        <v>0.375</v>
      </c>
      <c r="D514">
        <v>6.6479999999999997</v>
      </c>
    </row>
    <row r="515" spans="1:4" x14ac:dyDescent="0.25">
      <c r="A515" s="1">
        <v>45313</v>
      </c>
      <c r="B515" s="2">
        <v>0.375</v>
      </c>
      <c r="C515" s="2">
        <v>0.41666666666666669</v>
      </c>
      <c r="D515">
        <v>5.758</v>
      </c>
    </row>
    <row r="516" spans="1:4" x14ac:dyDescent="0.25">
      <c r="A516" s="1">
        <v>45313</v>
      </c>
      <c r="B516" s="2">
        <v>0.41666666666666669</v>
      </c>
      <c r="C516" s="2">
        <v>0.45833333333333331</v>
      </c>
      <c r="D516">
        <v>6.1550000000000002</v>
      </c>
    </row>
    <row r="517" spans="1:4" x14ac:dyDescent="0.25">
      <c r="A517" s="1">
        <v>45313</v>
      </c>
      <c r="B517" s="2">
        <v>0.45833333333333331</v>
      </c>
      <c r="C517" s="2">
        <v>0.5</v>
      </c>
      <c r="D517">
        <v>6.06</v>
      </c>
    </row>
    <row r="518" spans="1:4" x14ac:dyDescent="0.25">
      <c r="A518" s="1">
        <v>45313</v>
      </c>
      <c r="B518" s="2">
        <v>0.5</v>
      </c>
      <c r="C518" s="2">
        <v>0.54166666666666663</v>
      </c>
      <c r="D518">
        <v>5.6920000000000002</v>
      </c>
    </row>
    <row r="519" spans="1:4" x14ac:dyDescent="0.25">
      <c r="A519" s="1">
        <v>45313</v>
      </c>
      <c r="B519" s="2">
        <v>0.54166666666666663</v>
      </c>
      <c r="C519" s="2">
        <v>0.58333333333333337</v>
      </c>
      <c r="D519">
        <v>5.6719999999999997</v>
      </c>
    </row>
    <row r="520" spans="1:4" x14ac:dyDescent="0.25">
      <c r="A520" s="1">
        <v>45313</v>
      </c>
      <c r="B520" s="2">
        <v>0.58333333333333337</v>
      </c>
      <c r="C520" s="2">
        <v>0.625</v>
      </c>
      <c r="D520">
        <v>5.8230000000000004</v>
      </c>
    </row>
    <row r="521" spans="1:4" x14ac:dyDescent="0.25">
      <c r="A521" s="1">
        <v>45313</v>
      </c>
      <c r="B521" s="2">
        <v>0.625</v>
      </c>
      <c r="C521" s="2">
        <v>0.66666666666666663</v>
      </c>
      <c r="D521">
        <v>5.9729999999999999</v>
      </c>
    </row>
    <row r="522" spans="1:4" x14ac:dyDescent="0.25">
      <c r="A522" s="1">
        <v>45313</v>
      </c>
      <c r="B522" s="2">
        <v>0.66666666666666663</v>
      </c>
      <c r="C522" s="2">
        <v>0.70833333333333337</v>
      </c>
      <c r="D522">
        <v>5.9989999999999997</v>
      </c>
    </row>
    <row r="523" spans="1:4" x14ac:dyDescent="0.25">
      <c r="A523" s="1">
        <v>45313</v>
      </c>
      <c r="B523" s="2">
        <v>0.70833333333333337</v>
      </c>
      <c r="C523" s="2">
        <v>0.75</v>
      </c>
      <c r="D523">
        <v>7.0940000000000003</v>
      </c>
    </row>
    <row r="524" spans="1:4" x14ac:dyDescent="0.25">
      <c r="A524" s="1">
        <v>45313</v>
      </c>
      <c r="B524" s="2">
        <v>0.75</v>
      </c>
      <c r="C524" s="2">
        <v>0.79166666666666663</v>
      </c>
      <c r="D524">
        <v>7.7350000000000003</v>
      </c>
    </row>
    <row r="525" spans="1:4" x14ac:dyDescent="0.25">
      <c r="A525" s="1">
        <v>45313</v>
      </c>
      <c r="B525" s="2">
        <v>0.79166666666666663</v>
      </c>
      <c r="C525" s="2">
        <v>0.83333333333333337</v>
      </c>
      <c r="D525">
        <v>7.1989999999999998</v>
      </c>
    </row>
    <row r="526" spans="1:4" x14ac:dyDescent="0.25">
      <c r="A526" s="1">
        <v>45313</v>
      </c>
      <c r="B526" s="2">
        <v>0.83333333333333337</v>
      </c>
      <c r="C526" s="2">
        <v>0.875</v>
      </c>
      <c r="D526">
        <v>6.665</v>
      </c>
    </row>
    <row r="527" spans="1:4" x14ac:dyDescent="0.25">
      <c r="A527" s="1">
        <v>45313</v>
      </c>
      <c r="B527" s="2">
        <v>0.875</v>
      </c>
      <c r="C527" s="2">
        <v>0.91666666666666663</v>
      </c>
      <c r="D527">
        <v>5.7</v>
      </c>
    </row>
    <row r="528" spans="1:4" x14ac:dyDescent="0.25">
      <c r="A528" s="1">
        <v>45313</v>
      </c>
      <c r="B528" s="2">
        <v>0.91666666666666663</v>
      </c>
      <c r="C528" s="2">
        <v>0.95833333333333337</v>
      </c>
      <c r="D528">
        <v>5.5890000000000004</v>
      </c>
    </row>
    <row r="529" spans="1:4" x14ac:dyDescent="0.25">
      <c r="A529" s="1">
        <v>45313</v>
      </c>
      <c r="B529" s="2">
        <v>0.95833333333333337</v>
      </c>
      <c r="C529" s="2">
        <v>0</v>
      </c>
      <c r="D529">
        <v>4.9880000000000004</v>
      </c>
    </row>
    <row r="530" spans="1:4" x14ac:dyDescent="0.25">
      <c r="A530" s="1">
        <v>45314</v>
      </c>
      <c r="B530" s="2">
        <v>0</v>
      </c>
      <c r="C530" s="2">
        <v>4.1666666666666664E-2</v>
      </c>
      <c r="D530">
        <v>1.623</v>
      </c>
    </row>
    <row r="531" spans="1:4" x14ac:dyDescent="0.25">
      <c r="A531" s="1">
        <v>45314</v>
      </c>
      <c r="B531" s="2">
        <v>4.1666666666666664E-2</v>
      </c>
      <c r="C531" s="2">
        <v>8.3333333333333329E-2</v>
      </c>
      <c r="D531">
        <v>1.01</v>
      </c>
    </row>
    <row r="532" spans="1:4" x14ac:dyDescent="0.25">
      <c r="A532" s="1">
        <v>45314</v>
      </c>
      <c r="B532" s="2">
        <v>8.3333333333333329E-2</v>
      </c>
      <c r="C532" s="2">
        <v>0.125</v>
      </c>
      <c r="D532">
        <v>0.93700000000000006</v>
      </c>
    </row>
    <row r="533" spans="1:4" x14ac:dyDescent="0.25">
      <c r="A533" s="1">
        <v>45314</v>
      </c>
      <c r="B533" s="2">
        <v>0.125</v>
      </c>
      <c r="C533" s="2">
        <v>0.16666666666666666</v>
      </c>
      <c r="D533">
        <v>0.41699999999999998</v>
      </c>
    </row>
    <row r="534" spans="1:4" x14ac:dyDescent="0.25">
      <c r="A534" s="1">
        <v>45314</v>
      </c>
      <c r="B534" s="2">
        <v>0.16666666666666666</v>
      </c>
      <c r="C534" s="2">
        <v>0.20833333333333334</v>
      </c>
      <c r="D534">
        <v>1.022</v>
      </c>
    </row>
    <row r="535" spans="1:4" x14ac:dyDescent="0.25">
      <c r="A535" s="1">
        <v>45314</v>
      </c>
      <c r="B535" s="2">
        <v>0.20833333333333334</v>
      </c>
      <c r="C535" s="2">
        <v>0.25</v>
      </c>
      <c r="D535">
        <v>3.923</v>
      </c>
    </row>
    <row r="536" spans="1:4" x14ac:dyDescent="0.25">
      <c r="A536" s="1">
        <v>45314</v>
      </c>
      <c r="B536" s="2">
        <v>0.25</v>
      </c>
      <c r="C536" s="2">
        <v>0.29166666666666669</v>
      </c>
      <c r="D536">
        <v>5.976</v>
      </c>
    </row>
    <row r="537" spans="1:4" x14ac:dyDescent="0.25">
      <c r="A537" s="1">
        <v>45314</v>
      </c>
      <c r="B537" s="2">
        <v>0.29166666666666669</v>
      </c>
      <c r="C537" s="2">
        <v>0.33333333333333331</v>
      </c>
      <c r="D537">
        <v>7.6420000000000003</v>
      </c>
    </row>
    <row r="538" spans="1:4" x14ac:dyDescent="0.25">
      <c r="A538" s="1">
        <v>45314</v>
      </c>
      <c r="B538" s="2">
        <v>0.33333333333333331</v>
      </c>
      <c r="C538" s="2">
        <v>0.375</v>
      </c>
      <c r="D538">
        <v>6.9820000000000002</v>
      </c>
    </row>
    <row r="539" spans="1:4" x14ac:dyDescent="0.25">
      <c r="A539" s="1">
        <v>45314</v>
      </c>
      <c r="B539" s="2">
        <v>0.375</v>
      </c>
      <c r="C539" s="2">
        <v>0.41666666666666669</v>
      </c>
      <c r="D539">
        <v>6.9930000000000003</v>
      </c>
    </row>
    <row r="540" spans="1:4" x14ac:dyDescent="0.25">
      <c r="A540" s="1">
        <v>45314</v>
      </c>
      <c r="B540" s="2">
        <v>0.41666666666666669</v>
      </c>
      <c r="C540" s="2">
        <v>0.45833333333333331</v>
      </c>
      <c r="D540">
        <v>5.9969999999999999</v>
      </c>
    </row>
    <row r="541" spans="1:4" x14ac:dyDescent="0.25">
      <c r="A541" s="1">
        <v>45314</v>
      </c>
      <c r="B541" s="2">
        <v>0.45833333333333331</v>
      </c>
      <c r="C541" s="2">
        <v>0.5</v>
      </c>
      <c r="D541">
        <v>5.98</v>
      </c>
    </row>
    <row r="542" spans="1:4" x14ac:dyDescent="0.25">
      <c r="A542" s="1">
        <v>45314</v>
      </c>
      <c r="B542" s="2">
        <v>0.5</v>
      </c>
      <c r="C542" s="2">
        <v>0.54166666666666663</v>
      </c>
      <c r="D542">
        <v>5.9139999999999997</v>
      </c>
    </row>
    <row r="543" spans="1:4" x14ac:dyDescent="0.25">
      <c r="A543" s="1">
        <v>45314</v>
      </c>
      <c r="B543" s="2">
        <v>0.54166666666666663</v>
      </c>
      <c r="C543" s="2">
        <v>0.58333333333333337</v>
      </c>
      <c r="D543">
        <v>5.9429999999999996</v>
      </c>
    </row>
    <row r="544" spans="1:4" x14ac:dyDescent="0.25">
      <c r="A544" s="1">
        <v>45314</v>
      </c>
      <c r="B544" s="2">
        <v>0.58333333333333337</v>
      </c>
      <c r="C544" s="2">
        <v>0.625</v>
      </c>
      <c r="D544">
        <v>6.27</v>
      </c>
    </row>
    <row r="545" spans="1:4" x14ac:dyDescent="0.25">
      <c r="A545" s="1">
        <v>45314</v>
      </c>
      <c r="B545" s="2">
        <v>0.625</v>
      </c>
      <c r="C545" s="2">
        <v>0.66666666666666663</v>
      </c>
      <c r="D545">
        <v>7.4630000000000001</v>
      </c>
    </row>
    <row r="546" spans="1:4" x14ac:dyDescent="0.25">
      <c r="A546" s="1">
        <v>45314</v>
      </c>
      <c r="B546" s="2">
        <v>0.66666666666666663</v>
      </c>
      <c r="C546" s="2">
        <v>0.70833333333333337</v>
      </c>
      <c r="D546">
        <v>7.8949999999999996</v>
      </c>
    </row>
    <row r="547" spans="1:4" x14ac:dyDescent="0.25">
      <c r="A547" s="1">
        <v>45314</v>
      </c>
      <c r="B547" s="2">
        <v>0.70833333333333337</v>
      </c>
      <c r="C547" s="2">
        <v>0.75</v>
      </c>
      <c r="D547">
        <v>8.1590000000000007</v>
      </c>
    </row>
    <row r="548" spans="1:4" x14ac:dyDescent="0.25">
      <c r="A548" s="1">
        <v>45314</v>
      </c>
      <c r="B548" s="2">
        <v>0.75</v>
      </c>
      <c r="C548" s="2">
        <v>0.79166666666666663</v>
      </c>
      <c r="D548">
        <v>8.4510000000000005</v>
      </c>
    </row>
    <row r="549" spans="1:4" x14ac:dyDescent="0.25">
      <c r="A549" s="1">
        <v>45314</v>
      </c>
      <c r="B549" s="2">
        <v>0.79166666666666663</v>
      </c>
      <c r="C549" s="2">
        <v>0.83333333333333337</v>
      </c>
      <c r="D549">
        <v>7.4550000000000001</v>
      </c>
    </row>
    <row r="550" spans="1:4" x14ac:dyDescent="0.25">
      <c r="A550" s="1">
        <v>45314</v>
      </c>
      <c r="B550" s="2">
        <v>0.83333333333333337</v>
      </c>
      <c r="C550" s="2">
        <v>0.875</v>
      </c>
      <c r="D550">
        <v>6.1950000000000003</v>
      </c>
    </row>
    <row r="551" spans="1:4" x14ac:dyDescent="0.25">
      <c r="A551" s="1">
        <v>45314</v>
      </c>
      <c r="B551" s="2">
        <v>0.875</v>
      </c>
      <c r="C551" s="2">
        <v>0.91666666666666663</v>
      </c>
      <c r="D551">
        <v>5.3739999999999997</v>
      </c>
    </row>
    <row r="552" spans="1:4" x14ac:dyDescent="0.25">
      <c r="A552" s="1">
        <v>45314</v>
      </c>
      <c r="B552" s="2">
        <v>0.91666666666666663</v>
      </c>
      <c r="C552" s="2">
        <v>0.95833333333333337</v>
      </c>
      <c r="D552">
        <v>4.5359999999999996</v>
      </c>
    </row>
    <row r="553" spans="1:4" x14ac:dyDescent="0.25">
      <c r="A553" s="1">
        <v>45314</v>
      </c>
      <c r="B553" s="2">
        <v>0.95833333333333337</v>
      </c>
      <c r="C553" s="2">
        <v>0</v>
      </c>
      <c r="D553">
        <v>3.3260000000000001</v>
      </c>
    </row>
    <row r="554" spans="1:4" x14ac:dyDescent="0.25">
      <c r="A554" s="1">
        <v>45315</v>
      </c>
      <c r="B554" s="2">
        <v>0</v>
      </c>
      <c r="C554" s="2">
        <v>4.1666666666666664E-2</v>
      </c>
      <c r="D554">
        <v>0.30499999999999999</v>
      </c>
    </row>
    <row r="555" spans="1:4" x14ac:dyDescent="0.25">
      <c r="A555" s="1">
        <v>45315</v>
      </c>
      <c r="B555" s="2">
        <v>4.1666666666666664E-2</v>
      </c>
      <c r="C555" s="2">
        <v>8.3333333333333329E-2</v>
      </c>
      <c r="D555">
        <v>-3.0000000000000001E-3</v>
      </c>
    </row>
    <row r="556" spans="1:4" x14ac:dyDescent="0.25">
      <c r="A556" s="1">
        <v>45315</v>
      </c>
      <c r="B556" s="2">
        <v>8.3333333333333329E-2</v>
      </c>
      <c r="C556" s="2">
        <v>0.125</v>
      </c>
      <c r="D556">
        <v>-6.4000000000000001E-2</v>
      </c>
    </row>
    <row r="557" spans="1:4" x14ac:dyDescent="0.25">
      <c r="A557" s="1">
        <v>45315</v>
      </c>
      <c r="B557" s="2">
        <v>0.125</v>
      </c>
      <c r="C557" s="2">
        <v>0.16666666666666666</v>
      </c>
      <c r="D557">
        <v>-0.441</v>
      </c>
    </row>
    <row r="558" spans="1:4" x14ac:dyDescent="0.25">
      <c r="A558" s="1">
        <v>45315</v>
      </c>
      <c r="B558" s="2">
        <v>0.16666666666666666</v>
      </c>
      <c r="C558" s="2">
        <v>0.20833333333333334</v>
      </c>
      <c r="D558">
        <v>-0.48399999999999999</v>
      </c>
    </row>
    <row r="559" spans="1:4" x14ac:dyDescent="0.25">
      <c r="A559" s="1">
        <v>45315</v>
      </c>
      <c r="B559" s="2">
        <v>0.20833333333333334</v>
      </c>
      <c r="C559" s="2">
        <v>0.25</v>
      </c>
      <c r="D559">
        <v>-1.7999999999999999E-2</v>
      </c>
    </row>
    <row r="560" spans="1:4" x14ac:dyDescent="0.25">
      <c r="A560" s="1">
        <v>45315</v>
      </c>
      <c r="B560" s="2">
        <v>0.25</v>
      </c>
      <c r="C560" s="2">
        <v>0.29166666666666669</v>
      </c>
      <c r="D560">
        <v>1.476</v>
      </c>
    </row>
    <row r="561" spans="1:4" x14ac:dyDescent="0.25">
      <c r="A561" s="1">
        <v>45315</v>
      </c>
      <c r="B561" s="2">
        <v>0.29166666666666669</v>
      </c>
      <c r="C561" s="2">
        <v>0.33333333333333331</v>
      </c>
      <c r="D561">
        <v>4.2089999999999996</v>
      </c>
    </row>
    <row r="562" spans="1:4" x14ac:dyDescent="0.25">
      <c r="A562" s="1">
        <v>45315</v>
      </c>
      <c r="B562" s="2">
        <v>0.33333333333333331</v>
      </c>
      <c r="C562" s="2">
        <v>0.375</v>
      </c>
      <c r="D562">
        <v>5.1580000000000004</v>
      </c>
    </row>
    <row r="563" spans="1:4" x14ac:dyDescent="0.25">
      <c r="A563" s="1">
        <v>45315</v>
      </c>
      <c r="B563" s="2">
        <v>0.375</v>
      </c>
      <c r="C563" s="2">
        <v>0.41666666666666669</v>
      </c>
      <c r="D563">
        <v>5.0759999999999996</v>
      </c>
    </row>
    <row r="564" spans="1:4" x14ac:dyDescent="0.25">
      <c r="A564" s="1">
        <v>45315</v>
      </c>
      <c r="B564" s="2">
        <v>0.41666666666666669</v>
      </c>
      <c r="C564" s="2">
        <v>0.45833333333333331</v>
      </c>
      <c r="D564">
        <v>5.01</v>
      </c>
    </row>
    <row r="565" spans="1:4" x14ac:dyDescent="0.25">
      <c r="A565" s="1">
        <v>45315</v>
      </c>
      <c r="B565" s="2">
        <v>0.45833333333333331</v>
      </c>
      <c r="C565" s="2">
        <v>0.5</v>
      </c>
      <c r="D565">
        <v>5.0780000000000003</v>
      </c>
    </row>
    <row r="566" spans="1:4" x14ac:dyDescent="0.25">
      <c r="A566" s="1">
        <v>45315</v>
      </c>
      <c r="B566" s="2">
        <v>0.5</v>
      </c>
      <c r="C566" s="2">
        <v>0.54166666666666663</v>
      </c>
      <c r="D566">
        <v>3.9319999999999999</v>
      </c>
    </row>
    <row r="567" spans="1:4" x14ac:dyDescent="0.25">
      <c r="A567" s="1">
        <v>45315</v>
      </c>
      <c r="B567" s="2">
        <v>0.54166666666666663</v>
      </c>
      <c r="C567" s="2">
        <v>0.58333333333333337</v>
      </c>
      <c r="D567">
        <v>3.6440000000000001</v>
      </c>
    </row>
    <row r="568" spans="1:4" x14ac:dyDescent="0.25">
      <c r="A568" s="1">
        <v>45315</v>
      </c>
      <c r="B568" s="2">
        <v>0.58333333333333337</v>
      </c>
      <c r="C568" s="2">
        <v>0.625</v>
      </c>
      <c r="D568">
        <v>4.5039999999999996</v>
      </c>
    </row>
    <row r="569" spans="1:4" x14ac:dyDescent="0.25">
      <c r="A569" s="1">
        <v>45315</v>
      </c>
      <c r="B569" s="2">
        <v>0.625</v>
      </c>
      <c r="C569" s="2">
        <v>0.66666666666666663</v>
      </c>
      <c r="D569">
        <v>4.9950000000000001</v>
      </c>
    </row>
    <row r="570" spans="1:4" x14ac:dyDescent="0.25">
      <c r="A570" s="1">
        <v>45315</v>
      </c>
      <c r="B570" s="2">
        <v>0.66666666666666663</v>
      </c>
      <c r="C570" s="2">
        <v>0.70833333333333337</v>
      </c>
      <c r="D570">
        <v>5.08</v>
      </c>
    </row>
    <row r="571" spans="1:4" x14ac:dyDescent="0.25">
      <c r="A571" s="1">
        <v>45315</v>
      </c>
      <c r="B571" s="2">
        <v>0.70833333333333337</v>
      </c>
      <c r="C571" s="2">
        <v>0.75</v>
      </c>
      <c r="D571">
        <v>5.4210000000000003</v>
      </c>
    </row>
    <row r="572" spans="1:4" x14ac:dyDescent="0.25">
      <c r="A572" s="1">
        <v>45315</v>
      </c>
      <c r="B572" s="2">
        <v>0.75</v>
      </c>
      <c r="C572" s="2">
        <v>0.79166666666666663</v>
      </c>
      <c r="D572">
        <v>5.3319999999999999</v>
      </c>
    </row>
    <row r="573" spans="1:4" x14ac:dyDescent="0.25">
      <c r="A573" s="1">
        <v>45315</v>
      </c>
      <c r="B573" s="2">
        <v>0.79166666666666663</v>
      </c>
      <c r="C573" s="2">
        <v>0.83333333333333337</v>
      </c>
      <c r="D573">
        <v>5.0090000000000003</v>
      </c>
    </row>
    <row r="574" spans="1:4" x14ac:dyDescent="0.25">
      <c r="A574" s="1">
        <v>45315</v>
      </c>
      <c r="B574" s="2">
        <v>0.83333333333333337</v>
      </c>
      <c r="C574" s="2">
        <v>0.875</v>
      </c>
      <c r="D574">
        <v>4.218</v>
      </c>
    </row>
    <row r="575" spans="1:4" x14ac:dyDescent="0.25">
      <c r="A575" s="1">
        <v>45315</v>
      </c>
      <c r="B575" s="2">
        <v>0.875</v>
      </c>
      <c r="C575" s="2">
        <v>0.91666666666666663</v>
      </c>
      <c r="D575">
        <v>4.0039999999999996</v>
      </c>
    </row>
    <row r="576" spans="1:4" x14ac:dyDescent="0.25">
      <c r="A576" s="1">
        <v>45315</v>
      </c>
      <c r="B576" s="2">
        <v>0.91666666666666663</v>
      </c>
      <c r="C576" s="2">
        <v>0.95833333333333337</v>
      </c>
      <c r="D576">
        <v>4.2009999999999996</v>
      </c>
    </row>
    <row r="577" spans="1:4" x14ac:dyDescent="0.25">
      <c r="A577" s="1">
        <v>45315</v>
      </c>
      <c r="B577" s="2">
        <v>0.95833333333333337</v>
      </c>
      <c r="C577" s="2">
        <v>0</v>
      </c>
      <c r="D577">
        <v>3.8530000000000002</v>
      </c>
    </row>
    <row r="578" spans="1:4" x14ac:dyDescent="0.25">
      <c r="A578" s="1">
        <v>45316</v>
      </c>
      <c r="B578" s="2">
        <v>0</v>
      </c>
      <c r="C578" s="2">
        <v>4.1666666666666664E-2</v>
      </c>
      <c r="D578">
        <v>4.4340000000000002</v>
      </c>
    </row>
    <row r="579" spans="1:4" x14ac:dyDescent="0.25">
      <c r="A579" s="1">
        <v>45316</v>
      </c>
      <c r="B579" s="2">
        <v>4.1666666666666664E-2</v>
      </c>
      <c r="C579" s="2">
        <v>8.3333333333333329E-2</v>
      </c>
      <c r="D579">
        <v>4.5060000000000002</v>
      </c>
    </row>
    <row r="580" spans="1:4" x14ac:dyDescent="0.25">
      <c r="A580" s="1">
        <v>45316</v>
      </c>
      <c r="B580" s="2">
        <v>8.3333333333333329E-2</v>
      </c>
      <c r="C580" s="2">
        <v>0.125</v>
      </c>
      <c r="D580">
        <v>4.3339999999999996</v>
      </c>
    </row>
    <row r="581" spans="1:4" x14ac:dyDescent="0.25">
      <c r="A581" s="1">
        <v>45316</v>
      </c>
      <c r="B581" s="2">
        <v>0.125</v>
      </c>
      <c r="C581" s="2">
        <v>0.16666666666666666</v>
      </c>
      <c r="D581">
        <v>4.492</v>
      </c>
    </row>
    <row r="582" spans="1:4" x14ac:dyDescent="0.25">
      <c r="A582" s="1">
        <v>45316</v>
      </c>
      <c r="B582" s="2">
        <v>0.16666666666666666</v>
      </c>
      <c r="C582" s="2">
        <v>0.20833333333333334</v>
      </c>
      <c r="D582">
        <v>4.6219999999999999</v>
      </c>
    </row>
    <row r="583" spans="1:4" x14ac:dyDescent="0.25">
      <c r="A583" s="1">
        <v>45316</v>
      </c>
      <c r="B583" s="2">
        <v>0.20833333333333334</v>
      </c>
      <c r="C583" s="2">
        <v>0.25</v>
      </c>
      <c r="D583">
        <v>5.2380000000000004</v>
      </c>
    </row>
    <row r="584" spans="1:4" x14ac:dyDescent="0.25">
      <c r="A584" s="1">
        <v>45316</v>
      </c>
      <c r="B584" s="2">
        <v>0.25</v>
      </c>
      <c r="C584" s="2">
        <v>0.29166666666666669</v>
      </c>
      <c r="D584">
        <v>6.91</v>
      </c>
    </row>
    <row r="585" spans="1:4" x14ac:dyDescent="0.25">
      <c r="A585" s="1">
        <v>45316</v>
      </c>
      <c r="B585" s="2">
        <v>0.29166666666666669</v>
      </c>
      <c r="C585" s="2">
        <v>0.33333333333333331</v>
      </c>
      <c r="D585">
        <v>7.7649999999999997</v>
      </c>
    </row>
    <row r="586" spans="1:4" x14ac:dyDescent="0.25">
      <c r="A586" s="1">
        <v>45316</v>
      </c>
      <c r="B586" s="2">
        <v>0.33333333333333331</v>
      </c>
      <c r="C586" s="2">
        <v>0.375</v>
      </c>
      <c r="D586">
        <v>9.1869999999999994</v>
      </c>
    </row>
    <row r="587" spans="1:4" x14ac:dyDescent="0.25">
      <c r="A587" s="1">
        <v>45316</v>
      </c>
      <c r="B587" s="2">
        <v>0.375</v>
      </c>
      <c r="C587" s="2">
        <v>0.41666666666666669</v>
      </c>
      <c r="D587">
        <v>8.7970000000000006</v>
      </c>
    </row>
    <row r="588" spans="1:4" x14ac:dyDescent="0.25">
      <c r="A588" s="1">
        <v>45316</v>
      </c>
      <c r="B588" s="2">
        <v>0.41666666666666669</v>
      </c>
      <c r="C588" s="2">
        <v>0.45833333333333331</v>
      </c>
      <c r="D588">
        <v>8.3949999999999996</v>
      </c>
    </row>
    <row r="589" spans="1:4" x14ac:dyDescent="0.25">
      <c r="A589" s="1">
        <v>45316</v>
      </c>
      <c r="B589" s="2">
        <v>0.45833333333333331</v>
      </c>
      <c r="C589" s="2">
        <v>0.5</v>
      </c>
      <c r="D589">
        <v>7.8659999999999997</v>
      </c>
    </row>
    <row r="590" spans="1:4" x14ac:dyDescent="0.25">
      <c r="A590" s="1">
        <v>45316</v>
      </c>
      <c r="B590" s="2">
        <v>0.5</v>
      </c>
      <c r="C590" s="2">
        <v>0.54166666666666663</v>
      </c>
      <c r="D590">
        <v>7.4950000000000001</v>
      </c>
    </row>
    <row r="591" spans="1:4" x14ac:dyDescent="0.25">
      <c r="A591" s="1">
        <v>45316</v>
      </c>
      <c r="B591" s="2">
        <v>0.54166666666666663</v>
      </c>
      <c r="C591" s="2">
        <v>0.58333333333333337</v>
      </c>
      <c r="D591">
        <v>7.7859999999999996</v>
      </c>
    </row>
    <row r="592" spans="1:4" x14ac:dyDescent="0.25">
      <c r="A592" s="1">
        <v>45316</v>
      </c>
      <c r="B592" s="2">
        <v>0.58333333333333337</v>
      </c>
      <c r="C592" s="2">
        <v>0.625</v>
      </c>
      <c r="D592">
        <v>8.7070000000000007</v>
      </c>
    </row>
    <row r="593" spans="1:4" x14ac:dyDescent="0.25">
      <c r="A593" s="1">
        <v>45316</v>
      </c>
      <c r="B593" s="2">
        <v>0.625</v>
      </c>
      <c r="C593" s="2">
        <v>0.66666666666666663</v>
      </c>
      <c r="D593">
        <v>9.391</v>
      </c>
    </row>
    <row r="594" spans="1:4" x14ac:dyDescent="0.25">
      <c r="A594" s="1">
        <v>45316</v>
      </c>
      <c r="B594" s="2">
        <v>0.66666666666666663</v>
      </c>
      <c r="C594" s="2">
        <v>0.70833333333333337</v>
      </c>
      <c r="D594">
        <v>10.246</v>
      </c>
    </row>
    <row r="595" spans="1:4" x14ac:dyDescent="0.25">
      <c r="A595" s="1">
        <v>45316</v>
      </c>
      <c r="B595" s="2">
        <v>0.70833333333333337</v>
      </c>
      <c r="C595" s="2">
        <v>0.75</v>
      </c>
      <c r="D595">
        <v>12.337999999999999</v>
      </c>
    </row>
    <row r="596" spans="1:4" x14ac:dyDescent="0.25">
      <c r="A596" s="1">
        <v>45316</v>
      </c>
      <c r="B596" s="2">
        <v>0.75</v>
      </c>
      <c r="C596" s="2">
        <v>0.79166666666666663</v>
      </c>
      <c r="D596">
        <v>11.554</v>
      </c>
    </row>
    <row r="597" spans="1:4" x14ac:dyDescent="0.25">
      <c r="A597" s="1">
        <v>45316</v>
      </c>
      <c r="B597" s="2">
        <v>0.79166666666666663</v>
      </c>
      <c r="C597" s="2">
        <v>0.83333333333333337</v>
      </c>
      <c r="D597">
        <v>9.8789999999999996</v>
      </c>
    </row>
    <row r="598" spans="1:4" x14ac:dyDescent="0.25">
      <c r="A598" s="1">
        <v>45316</v>
      </c>
      <c r="B598" s="2">
        <v>0.83333333333333337</v>
      </c>
      <c r="C598" s="2">
        <v>0.875</v>
      </c>
      <c r="D598">
        <v>9.1069999999999993</v>
      </c>
    </row>
    <row r="599" spans="1:4" x14ac:dyDescent="0.25">
      <c r="A599" s="1">
        <v>45316</v>
      </c>
      <c r="B599" s="2">
        <v>0.875</v>
      </c>
      <c r="C599" s="2">
        <v>0.91666666666666663</v>
      </c>
      <c r="D599">
        <v>8.6310000000000002</v>
      </c>
    </row>
    <row r="600" spans="1:4" x14ac:dyDescent="0.25">
      <c r="A600" s="1">
        <v>45316</v>
      </c>
      <c r="B600" s="2">
        <v>0.91666666666666663</v>
      </c>
      <c r="C600" s="2">
        <v>0.95833333333333337</v>
      </c>
      <c r="D600">
        <v>8.0429999999999993</v>
      </c>
    </row>
    <row r="601" spans="1:4" x14ac:dyDescent="0.25">
      <c r="A601" s="1">
        <v>45316</v>
      </c>
      <c r="B601" s="2">
        <v>0.95833333333333337</v>
      </c>
      <c r="C601" s="2">
        <v>0</v>
      </c>
      <c r="D601">
        <v>7.516</v>
      </c>
    </row>
    <row r="602" spans="1:4" x14ac:dyDescent="0.25">
      <c r="A602" s="1">
        <v>45317</v>
      </c>
      <c r="B602" s="2">
        <v>0</v>
      </c>
      <c r="C602" s="2">
        <v>4.1666666666666664E-2</v>
      </c>
      <c r="D602">
        <v>6.28</v>
      </c>
    </row>
    <row r="603" spans="1:4" x14ac:dyDescent="0.25">
      <c r="A603" s="1">
        <v>45317</v>
      </c>
      <c r="B603" s="2">
        <v>4.1666666666666664E-2</v>
      </c>
      <c r="C603" s="2">
        <v>8.3333333333333329E-2</v>
      </c>
      <c r="D603">
        <v>6.2</v>
      </c>
    </row>
    <row r="604" spans="1:4" x14ac:dyDescent="0.25">
      <c r="A604" s="1">
        <v>45317</v>
      </c>
      <c r="B604" s="2">
        <v>8.3333333333333329E-2</v>
      </c>
      <c r="C604" s="2">
        <v>0.125</v>
      </c>
      <c r="D604">
        <v>5.8490000000000002</v>
      </c>
    </row>
    <row r="605" spans="1:4" x14ac:dyDescent="0.25">
      <c r="A605" s="1">
        <v>45317</v>
      </c>
      <c r="B605" s="2">
        <v>0.125</v>
      </c>
      <c r="C605" s="2">
        <v>0.16666666666666666</v>
      </c>
      <c r="D605">
        <v>5.7729999999999997</v>
      </c>
    </row>
    <row r="606" spans="1:4" x14ac:dyDescent="0.25">
      <c r="A606" s="1">
        <v>45317</v>
      </c>
      <c r="B606" s="2">
        <v>0.16666666666666666</v>
      </c>
      <c r="C606" s="2">
        <v>0.20833333333333334</v>
      </c>
      <c r="D606">
        <v>5.7069999999999999</v>
      </c>
    </row>
    <row r="607" spans="1:4" x14ac:dyDescent="0.25">
      <c r="A607" s="1">
        <v>45317</v>
      </c>
      <c r="B607" s="2">
        <v>0.20833333333333334</v>
      </c>
      <c r="C607" s="2">
        <v>0.25</v>
      </c>
      <c r="D607">
        <v>5.2160000000000002</v>
      </c>
    </row>
    <row r="608" spans="1:4" x14ac:dyDescent="0.25">
      <c r="A608" s="1">
        <v>45317</v>
      </c>
      <c r="B608" s="2">
        <v>0.25</v>
      </c>
      <c r="C608" s="2">
        <v>0.29166666666666669</v>
      </c>
      <c r="D608">
        <v>5.9370000000000003</v>
      </c>
    </row>
    <row r="609" spans="1:4" x14ac:dyDescent="0.25">
      <c r="A609" s="1">
        <v>45317</v>
      </c>
      <c r="B609" s="2">
        <v>0.29166666666666669</v>
      </c>
      <c r="C609" s="2">
        <v>0.33333333333333331</v>
      </c>
      <c r="D609">
        <v>7.1120000000000001</v>
      </c>
    </row>
    <row r="610" spans="1:4" x14ac:dyDescent="0.25">
      <c r="A610" s="1">
        <v>45317</v>
      </c>
      <c r="B610" s="2">
        <v>0.33333333333333331</v>
      </c>
      <c r="C610" s="2">
        <v>0.375</v>
      </c>
      <c r="D610">
        <v>7.6589999999999998</v>
      </c>
    </row>
    <row r="611" spans="1:4" x14ac:dyDescent="0.25">
      <c r="A611" s="1">
        <v>45317</v>
      </c>
      <c r="B611" s="2">
        <v>0.375</v>
      </c>
      <c r="C611" s="2">
        <v>0.41666666666666669</v>
      </c>
      <c r="D611">
        <v>7.0579999999999998</v>
      </c>
    </row>
    <row r="612" spans="1:4" x14ac:dyDescent="0.25">
      <c r="A612" s="1">
        <v>45317</v>
      </c>
      <c r="B612" s="2">
        <v>0.41666666666666669</v>
      </c>
      <c r="C612" s="2">
        <v>0.45833333333333331</v>
      </c>
      <c r="D612">
        <v>6.1609999999999996</v>
      </c>
    </row>
    <row r="613" spans="1:4" x14ac:dyDescent="0.25">
      <c r="A613" s="1">
        <v>45317</v>
      </c>
      <c r="B613" s="2">
        <v>0.45833333333333331</v>
      </c>
      <c r="C613" s="2">
        <v>0.5</v>
      </c>
      <c r="D613">
        <v>5.9139999999999997</v>
      </c>
    </row>
    <row r="614" spans="1:4" x14ac:dyDescent="0.25">
      <c r="A614" s="1">
        <v>45317</v>
      </c>
      <c r="B614" s="2">
        <v>0.5</v>
      </c>
      <c r="C614" s="2">
        <v>0.54166666666666663</v>
      </c>
      <c r="D614">
        <v>5.2279999999999998</v>
      </c>
    </row>
    <row r="615" spans="1:4" x14ac:dyDescent="0.25">
      <c r="A615" s="1">
        <v>45317</v>
      </c>
      <c r="B615" s="2">
        <v>0.54166666666666663</v>
      </c>
      <c r="C615" s="2">
        <v>0.58333333333333337</v>
      </c>
      <c r="D615">
        <v>4.6470000000000002</v>
      </c>
    </row>
    <row r="616" spans="1:4" x14ac:dyDescent="0.25">
      <c r="A616" s="1">
        <v>45317</v>
      </c>
      <c r="B616" s="2">
        <v>0.58333333333333337</v>
      </c>
      <c r="C616" s="2">
        <v>0.625</v>
      </c>
      <c r="D616">
        <v>4.9279999999999999</v>
      </c>
    </row>
    <row r="617" spans="1:4" x14ac:dyDescent="0.25">
      <c r="A617" s="1">
        <v>45317</v>
      </c>
      <c r="B617" s="2">
        <v>0.625</v>
      </c>
      <c r="C617" s="2">
        <v>0.66666666666666663</v>
      </c>
      <c r="D617">
        <v>5.0110000000000001</v>
      </c>
    </row>
    <row r="618" spans="1:4" x14ac:dyDescent="0.25">
      <c r="A618" s="1">
        <v>45317</v>
      </c>
      <c r="B618" s="2">
        <v>0.66666666666666663</v>
      </c>
      <c r="C618" s="2">
        <v>0.70833333333333337</v>
      </c>
      <c r="D618">
        <v>5.274</v>
      </c>
    </row>
    <row r="619" spans="1:4" x14ac:dyDescent="0.25">
      <c r="A619" s="1">
        <v>45317</v>
      </c>
      <c r="B619" s="2">
        <v>0.70833333333333337</v>
      </c>
      <c r="C619" s="2">
        <v>0.75</v>
      </c>
      <c r="D619">
        <v>6.07</v>
      </c>
    </row>
    <row r="620" spans="1:4" x14ac:dyDescent="0.25">
      <c r="A620" s="1">
        <v>45317</v>
      </c>
      <c r="B620" s="2">
        <v>0.75</v>
      </c>
      <c r="C620" s="2">
        <v>0.79166666666666663</v>
      </c>
      <c r="D620">
        <v>5.875</v>
      </c>
    </row>
    <row r="621" spans="1:4" x14ac:dyDescent="0.25">
      <c r="A621" s="1">
        <v>45317</v>
      </c>
      <c r="B621" s="2">
        <v>0.79166666666666663</v>
      </c>
      <c r="C621" s="2">
        <v>0.83333333333333337</v>
      </c>
      <c r="D621">
        <v>6.4960000000000004</v>
      </c>
    </row>
    <row r="622" spans="1:4" x14ac:dyDescent="0.25">
      <c r="A622" s="1">
        <v>45317</v>
      </c>
      <c r="B622" s="2">
        <v>0.83333333333333337</v>
      </c>
      <c r="C622" s="2">
        <v>0.875</v>
      </c>
      <c r="D622">
        <v>5.8780000000000001</v>
      </c>
    </row>
    <row r="623" spans="1:4" x14ac:dyDescent="0.25">
      <c r="A623" s="1">
        <v>45317</v>
      </c>
      <c r="B623" s="2">
        <v>0.875</v>
      </c>
      <c r="C623" s="2">
        <v>0.91666666666666663</v>
      </c>
      <c r="D623">
        <v>6.202</v>
      </c>
    </row>
    <row r="624" spans="1:4" x14ac:dyDescent="0.25">
      <c r="A624" s="1">
        <v>45317</v>
      </c>
      <c r="B624" s="2">
        <v>0.91666666666666663</v>
      </c>
      <c r="C624" s="2">
        <v>0.95833333333333337</v>
      </c>
      <c r="D624">
        <v>5.9580000000000002</v>
      </c>
    </row>
    <row r="625" spans="1:4" x14ac:dyDescent="0.25">
      <c r="A625" s="1">
        <v>45317</v>
      </c>
      <c r="B625" s="2">
        <v>0.95833333333333337</v>
      </c>
      <c r="C625" s="2">
        <v>0</v>
      </c>
      <c r="D625">
        <v>5.7080000000000002</v>
      </c>
    </row>
    <row r="626" spans="1:4" x14ac:dyDescent="0.25">
      <c r="A626" s="1">
        <v>45318</v>
      </c>
      <c r="B626" s="2">
        <v>0</v>
      </c>
      <c r="C626" s="2">
        <v>4.1666666666666664E-2</v>
      </c>
      <c r="D626">
        <v>5.55</v>
      </c>
    </row>
    <row r="627" spans="1:4" x14ac:dyDescent="0.25">
      <c r="A627" s="1">
        <v>45318</v>
      </c>
      <c r="B627" s="2">
        <v>4.1666666666666664E-2</v>
      </c>
      <c r="C627" s="2">
        <v>8.3333333333333329E-2</v>
      </c>
      <c r="D627">
        <v>5.5030000000000001</v>
      </c>
    </row>
    <row r="628" spans="1:4" x14ac:dyDescent="0.25">
      <c r="A628" s="1">
        <v>45318</v>
      </c>
      <c r="B628" s="2">
        <v>8.3333333333333329E-2</v>
      </c>
      <c r="C628" s="2">
        <v>0.125</v>
      </c>
      <c r="D628">
        <v>5.6210000000000004</v>
      </c>
    </row>
    <row r="629" spans="1:4" x14ac:dyDescent="0.25">
      <c r="A629" s="1">
        <v>45318</v>
      </c>
      <c r="B629" s="2">
        <v>0.125</v>
      </c>
      <c r="C629" s="2">
        <v>0.16666666666666666</v>
      </c>
      <c r="D629">
        <v>5.5049999999999999</v>
      </c>
    </row>
    <row r="630" spans="1:4" x14ac:dyDescent="0.25">
      <c r="A630" s="1">
        <v>45318</v>
      </c>
      <c r="B630" s="2">
        <v>0.16666666666666666</v>
      </c>
      <c r="C630" s="2">
        <v>0.20833333333333334</v>
      </c>
      <c r="D630">
        <v>5.5739999999999998</v>
      </c>
    </row>
    <row r="631" spans="1:4" x14ac:dyDescent="0.25">
      <c r="A631" s="1">
        <v>45318</v>
      </c>
      <c r="B631" s="2">
        <v>0.20833333333333334</v>
      </c>
      <c r="C631" s="2">
        <v>0.25</v>
      </c>
      <c r="D631">
        <v>5.6829999999999998</v>
      </c>
    </row>
    <row r="632" spans="1:4" x14ac:dyDescent="0.25">
      <c r="A632" s="1">
        <v>45318</v>
      </c>
      <c r="B632" s="2">
        <v>0.25</v>
      </c>
      <c r="C632" s="2">
        <v>0.29166666666666669</v>
      </c>
      <c r="D632">
        <v>5.907</v>
      </c>
    </row>
    <row r="633" spans="1:4" x14ac:dyDescent="0.25">
      <c r="A633" s="1">
        <v>45318</v>
      </c>
      <c r="B633" s="2">
        <v>0.29166666666666669</v>
      </c>
      <c r="C633" s="2">
        <v>0.33333333333333331</v>
      </c>
      <c r="D633">
        <v>6.5910000000000002</v>
      </c>
    </row>
    <row r="634" spans="1:4" x14ac:dyDescent="0.25">
      <c r="A634" s="1">
        <v>45318</v>
      </c>
      <c r="B634" s="2">
        <v>0.33333333333333331</v>
      </c>
      <c r="C634" s="2">
        <v>0.375</v>
      </c>
      <c r="D634">
        <v>7.5289999999999999</v>
      </c>
    </row>
    <row r="635" spans="1:4" x14ac:dyDescent="0.25">
      <c r="A635" s="1">
        <v>45318</v>
      </c>
      <c r="B635" s="2">
        <v>0.375</v>
      </c>
      <c r="C635" s="2">
        <v>0.41666666666666669</v>
      </c>
      <c r="D635">
        <v>7.2560000000000002</v>
      </c>
    </row>
    <row r="636" spans="1:4" x14ac:dyDescent="0.25">
      <c r="A636" s="1">
        <v>45318</v>
      </c>
      <c r="B636" s="2">
        <v>0.41666666666666669</v>
      </c>
      <c r="C636" s="2">
        <v>0.45833333333333331</v>
      </c>
      <c r="D636">
        <v>6.0060000000000002</v>
      </c>
    </row>
    <row r="637" spans="1:4" x14ac:dyDescent="0.25">
      <c r="A637" s="1">
        <v>45318</v>
      </c>
      <c r="B637" s="2">
        <v>0.45833333333333331</v>
      </c>
      <c r="C637" s="2">
        <v>0.5</v>
      </c>
      <c r="D637">
        <v>5.6609999999999996</v>
      </c>
    </row>
    <row r="638" spans="1:4" x14ac:dyDescent="0.25">
      <c r="A638" s="1">
        <v>45318</v>
      </c>
      <c r="B638" s="2">
        <v>0.5</v>
      </c>
      <c r="C638" s="2">
        <v>0.54166666666666663</v>
      </c>
      <c r="D638">
        <v>5.5839999999999996</v>
      </c>
    </row>
    <row r="639" spans="1:4" x14ac:dyDescent="0.25">
      <c r="A639" s="1">
        <v>45318</v>
      </c>
      <c r="B639" s="2">
        <v>0.54166666666666663</v>
      </c>
      <c r="C639" s="2">
        <v>0.58333333333333337</v>
      </c>
      <c r="D639">
        <v>5.3879999999999999</v>
      </c>
    </row>
    <row r="640" spans="1:4" x14ac:dyDescent="0.25">
      <c r="A640" s="1">
        <v>45318</v>
      </c>
      <c r="B640" s="2">
        <v>0.58333333333333337</v>
      </c>
      <c r="C640" s="2">
        <v>0.625</v>
      </c>
      <c r="D640">
        <v>5.9720000000000004</v>
      </c>
    </row>
    <row r="641" spans="1:4" x14ac:dyDescent="0.25">
      <c r="A641" s="1">
        <v>45318</v>
      </c>
      <c r="B641" s="2">
        <v>0.625</v>
      </c>
      <c r="C641" s="2">
        <v>0.66666666666666663</v>
      </c>
      <c r="D641">
        <v>7.2439999999999998</v>
      </c>
    </row>
    <row r="642" spans="1:4" x14ac:dyDescent="0.25">
      <c r="A642" s="1">
        <v>45318</v>
      </c>
      <c r="B642" s="2">
        <v>0.66666666666666663</v>
      </c>
      <c r="C642" s="2">
        <v>0.70833333333333337</v>
      </c>
      <c r="D642">
        <v>8.3620000000000001</v>
      </c>
    </row>
    <row r="643" spans="1:4" x14ac:dyDescent="0.25">
      <c r="A643" s="1">
        <v>45318</v>
      </c>
      <c r="B643" s="2">
        <v>0.70833333333333337</v>
      </c>
      <c r="C643" s="2">
        <v>0.75</v>
      </c>
      <c r="D643">
        <v>9.3369999999999997</v>
      </c>
    </row>
    <row r="644" spans="1:4" x14ac:dyDescent="0.25">
      <c r="A644" s="1">
        <v>45318</v>
      </c>
      <c r="B644" s="2">
        <v>0.75</v>
      </c>
      <c r="C644" s="2">
        <v>0.79166666666666663</v>
      </c>
      <c r="D644">
        <v>9.5950000000000006</v>
      </c>
    </row>
    <row r="645" spans="1:4" x14ac:dyDescent="0.25">
      <c r="A645" s="1">
        <v>45318</v>
      </c>
      <c r="B645" s="2">
        <v>0.79166666666666663</v>
      </c>
      <c r="C645" s="2">
        <v>0.83333333333333337</v>
      </c>
      <c r="D645">
        <v>9.2530000000000001</v>
      </c>
    </row>
    <row r="646" spans="1:4" x14ac:dyDescent="0.25">
      <c r="A646" s="1">
        <v>45318</v>
      </c>
      <c r="B646" s="2">
        <v>0.83333333333333337</v>
      </c>
      <c r="C646" s="2">
        <v>0.875</v>
      </c>
      <c r="D646">
        <v>8.4420000000000002</v>
      </c>
    </row>
    <row r="647" spans="1:4" x14ac:dyDescent="0.25">
      <c r="A647" s="1">
        <v>45318</v>
      </c>
      <c r="B647" s="2">
        <v>0.875</v>
      </c>
      <c r="C647" s="2">
        <v>0.91666666666666663</v>
      </c>
      <c r="D647">
        <v>7.6070000000000002</v>
      </c>
    </row>
    <row r="648" spans="1:4" x14ac:dyDescent="0.25">
      <c r="A648" s="1">
        <v>45318</v>
      </c>
      <c r="B648" s="2">
        <v>0.91666666666666663</v>
      </c>
      <c r="C648" s="2">
        <v>0.95833333333333337</v>
      </c>
      <c r="D648">
        <v>7.5970000000000004</v>
      </c>
    </row>
    <row r="649" spans="1:4" x14ac:dyDescent="0.25">
      <c r="A649" s="1">
        <v>45318</v>
      </c>
      <c r="B649" s="2">
        <v>0.95833333333333337</v>
      </c>
      <c r="C649" s="2">
        <v>0</v>
      </c>
      <c r="D649">
        <v>7.27</v>
      </c>
    </row>
    <row r="650" spans="1:4" x14ac:dyDescent="0.25">
      <c r="A650" s="1">
        <v>45319</v>
      </c>
      <c r="B650" s="2">
        <v>0</v>
      </c>
      <c r="C650" s="2">
        <v>4.1666666666666664E-2</v>
      </c>
      <c r="D650">
        <v>6.6769999999999996</v>
      </c>
    </row>
    <row r="651" spans="1:4" x14ac:dyDescent="0.25">
      <c r="A651" s="1">
        <v>45319</v>
      </c>
      <c r="B651" s="2">
        <v>4.1666666666666664E-2</v>
      </c>
      <c r="C651" s="2">
        <v>8.3333333333333329E-2</v>
      </c>
      <c r="D651">
        <v>6.0919999999999996</v>
      </c>
    </row>
    <row r="652" spans="1:4" x14ac:dyDescent="0.25">
      <c r="A652" s="1">
        <v>45319</v>
      </c>
      <c r="B652" s="2">
        <v>8.3333333333333329E-2</v>
      </c>
      <c r="C652" s="2">
        <v>0.125</v>
      </c>
      <c r="D652">
        <v>5.9649999999999999</v>
      </c>
    </row>
    <row r="653" spans="1:4" x14ac:dyDescent="0.25">
      <c r="A653" s="1">
        <v>45319</v>
      </c>
      <c r="B653" s="2">
        <v>0.125</v>
      </c>
      <c r="C653" s="2">
        <v>0.16666666666666666</v>
      </c>
      <c r="D653">
        <v>5.9939999999999998</v>
      </c>
    </row>
    <row r="654" spans="1:4" x14ac:dyDescent="0.25">
      <c r="A654" s="1">
        <v>45319</v>
      </c>
      <c r="B654" s="2">
        <v>0.16666666666666666</v>
      </c>
      <c r="C654" s="2">
        <v>0.20833333333333334</v>
      </c>
      <c r="D654">
        <v>6.14</v>
      </c>
    </row>
    <row r="655" spans="1:4" x14ac:dyDescent="0.25">
      <c r="A655" s="1">
        <v>45319</v>
      </c>
      <c r="B655" s="2">
        <v>0.20833333333333334</v>
      </c>
      <c r="C655" s="2">
        <v>0.25</v>
      </c>
      <c r="D655">
        <v>6.4109999999999996</v>
      </c>
    </row>
    <row r="656" spans="1:4" x14ac:dyDescent="0.25">
      <c r="A656" s="1">
        <v>45319</v>
      </c>
      <c r="B656" s="2">
        <v>0.25</v>
      </c>
      <c r="C656" s="2">
        <v>0.29166666666666669</v>
      </c>
      <c r="D656">
        <v>6.0529999999999999</v>
      </c>
    </row>
    <row r="657" spans="1:4" x14ac:dyDescent="0.25">
      <c r="A657" s="1">
        <v>45319</v>
      </c>
      <c r="B657" s="2">
        <v>0.29166666666666669</v>
      </c>
      <c r="C657" s="2">
        <v>0.33333333333333331</v>
      </c>
      <c r="D657">
        <v>5.9640000000000004</v>
      </c>
    </row>
    <row r="658" spans="1:4" x14ac:dyDescent="0.25">
      <c r="A658" s="1">
        <v>45319</v>
      </c>
      <c r="B658" s="2">
        <v>0.33333333333333331</v>
      </c>
      <c r="C658" s="2">
        <v>0.375</v>
      </c>
      <c r="D658">
        <v>5.9630000000000001</v>
      </c>
    </row>
    <row r="659" spans="1:4" x14ac:dyDescent="0.25">
      <c r="A659" s="1">
        <v>45319</v>
      </c>
      <c r="B659" s="2">
        <v>0.375</v>
      </c>
      <c r="C659" s="2">
        <v>0.41666666666666669</v>
      </c>
      <c r="D659">
        <v>5.508</v>
      </c>
    </row>
    <row r="660" spans="1:4" x14ac:dyDescent="0.25">
      <c r="A660" s="1">
        <v>45319</v>
      </c>
      <c r="B660" s="2">
        <v>0.41666666666666669</v>
      </c>
      <c r="C660" s="2">
        <v>0.45833333333333331</v>
      </c>
      <c r="D660">
        <v>5.1159999999999997</v>
      </c>
    </row>
    <row r="661" spans="1:4" x14ac:dyDescent="0.25">
      <c r="A661" s="1">
        <v>45319</v>
      </c>
      <c r="B661" s="2">
        <v>0.45833333333333331</v>
      </c>
      <c r="C661" s="2">
        <v>0.5</v>
      </c>
      <c r="D661">
        <v>4.5750000000000002</v>
      </c>
    </row>
    <row r="662" spans="1:4" x14ac:dyDescent="0.25">
      <c r="A662" s="1">
        <v>45319</v>
      </c>
      <c r="B662" s="2">
        <v>0.5</v>
      </c>
      <c r="C662" s="2">
        <v>0.54166666666666663</v>
      </c>
      <c r="D662">
        <v>4.1580000000000004</v>
      </c>
    </row>
    <row r="663" spans="1:4" x14ac:dyDescent="0.25">
      <c r="A663" s="1">
        <v>45319</v>
      </c>
      <c r="B663" s="2">
        <v>0.54166666666666663</v>
      </c>
      <c r="C663" s="2">
        <v>0.58333333333333337</v>
      </c>
      <c r="D663">
        <v>4.0090000000000003</v>
      </c>
    </row>
    <row r="664" spans="1:4" x14ac:dyDescent="0.25">
      <c r="A664" s="1">
        <v>45319</v>
      </c>
      <c r="B664" s="2">
        <v>0.58333333333333337</v>
      </c>
      <c r="C664" s="2">
        <v>0.625</v>
      </c>
      <c r="D664">
        <v>5.0650000000000004</v>
      </c>
    </row>
    <row r="665" spans="1:4" x14ac:dyDescent="0.25">
      <c r="A665" s="1">
        <v>45319</v>
      </c>
      <c r="B665" s="2">
        <v>0.625</v>
      </c>
      <c r="C665" s="2">
        <v>0.66666666666666663</v>
      </c>
      <c r="D665">
        <v>5.641</v>
      </c>
    </row>
    <row r="666" spans="1:4" x14ac:dyDescent="0.25">
      <c r="A666" s="1">
        <v>45319</v>
      </c>
      <c r="B666" s="2">
        <v>0.66666666666666663</v>
      </c>
      <c r="C666" s="2">
        <v>0.70833333333333337</v>
      </c>
      <c r="D666">
        <v>6.8869999999999996</v>
      </c>
    </row>
    <row r="667" spans="1:4" x14ac:dyDescent="0.25">
      <c r="A667" s="1">
        <v>45319</v>
      </c>
      <c r="B667" s="2">
        <v>0.70833333333333337</v>
      </c>
      <c r="C667" s="2">
        <v>0.75</v>
      </c>
      <c r="D667">
        <v>7.7839999999999998</v>
      </c>
    </row>
    <row r="668" spans="1:4" x14ac:dyDescent="0.25">
      <c r="A668" s="1">
        <v>45319</v>
      </c>
      <c r="B668" s="2">
        <v>0.75</v>
      </c>
      <c r="C668" s="2">
        <v>0.79166666666666663</v>
      </c>
      <c r="D668">
        <v>7.1929999999999996</v>
      </c>
    </row>
    <row r="669" spans="1:4" x14ac:dyDescent="0.25">
      <c r="A669" s="1">
        <v>45319</v>
      </c>
      <c r="B669" s="2">
        <v>0.79166666666666663</v>
      </c>
      <c r="C669" s="2">
        <v>0.83333333333333337</v>
      </c>
      <c r="D669">
        <v>6.9880000000000004</v>
      </c>
    </row>
    <row r="670" spans="1:4" x14ac:dyDescent="0.25">
      <c r="A670" s="1">
        <v>45319</v>
      </c>
      <c r="B670" s="2">
        <v>0.83333333333333337</v>
      </c>
      <c r="C670" s="2">
        <v>0.875</v>
      </c>
      <c r="D670">
        <v>6.8250000000000002</v>
      </c>
    </row>
    <row r="671" spans="1:4" x14ac:dyDescent="0.25">
      <c r="A671" s="1">
        <v>45319</v>
      </c>
      <c r="B671" s="2">
        <v>0.875</v>
      </c>
      <c r="C671" s="2">
        <v>0.91666666666666663</v>
      </c>
      <c r="D671">
        <v>5.7169999999999996</v>
      </c>
    </row>
    <row r="672" spans="1:4" x14ac:dyDescent="0.25">
      <c r="A672" s="1">
        <v>45319</v>
      </c>
      <c r="B672" s="2">
        <v>0.91666666666666663</v>
      </c>
      <c r="C672" s="2">
        <v>0.95833333333333337</v>
      </c>
      <c r="D672">
        <v>5.9429999999999996</v>
      </c>
    </row>
    <row r="673" spans="1:4" x14ac:dyDescent="0.25">
      <c r="A673" s="1">
        <v>45319</v>
      </c>
      <c r="B673" s="2">
        <v>0.95833333333333337</v>
      </c>
      <c r="C673" s="2">
        <v>0</v>
      </c>
      <c r="D673">
        <v>5.6</v>
      </c>
    </row>
    <row r="674" spans="1:4" x14ac:dyDescent="0.25">
      <c r="A674" s="1">
        <v>45320</v>
      </c>
      <c r="B674" s="2">
        <v>0</v>
      </c>
      <c r="C674" s="2">
        <v>4.1666666666666664E-2</v>
      </c>
      <c r="D674">
        <v>4.9969999999999999</v>
      </c>
    </row>
    <row r="675" spans="1:4" x14ac:dyDescent="0.25">
      <c r="A675" s="1">
        <v>45320</v>
      </c>
      <c r="B675" s="2">
        <v>4.1666666666666664E-2</v>
      </c>
      <c r="C675" s="2">
        <v>8.3333333333333329E-2</v>
      </c>
      <c r="D675">
        <v>4.726</v>
      </c>
    </row>
    <row r="676" spans="1:4" x14ac:dyDescent="0.25">
      <c r="A676" s="1">
        <v>45320</v>
      </c>
      <c r="B676" s="2">
        <v>8.3333333333333329E-2</v>
      </c>
      <c r="C676" s="2">
        <v>0.125</v>
      </c>
      <c r="D676">
        <v>4.8120000000000003</v>
      </c>
    </row>
    <row r="677" spans="1:4" x14ac:dyDescent="0.25">
      <c r="A677" s="1">
        <v>45320</v>
      </c>
      <c r="B677" s="2">
        <v>0.125</v>
      </c>
      <c r="C677" s="2">
        <v>0.16666666666666666</v>
      </c>
      <c r="D677">
        <v>4.7969999999999997</v>
      </c>
    </row>
    <row r="678" spans="1:4" x14ac:dyDescent="0.25">
      <c r="A678" s="1">
        <v>45320</v>
      </c>
      <c r="B678" s="2">
        <v>0.16666666666666666</v>
      </c>
      <c r="C678" s="2">
        <v>0.20833333333333334</v>
      </c>
      <c r="D678">
        <v>5.1580000000000004</v>
      </c>
    </row>
    <row r="679" spans="1:4" x14ac:dyDescent="0.25">
      <c r="A679" s="1">
        <v>45320</v>
      </c>
      <c r="B679" s="2">
        <v>0.20833333333333334</v>
      </c>
      <c r="C679" s="2">
        <v>0.25</v>
      </c>
      <c r="D679">
        <v>6.0060000000000002</v>
      </c>
    </row>
    <row r="680" spans="1:4" x14ac:dyDescent="0.25">
      <c r="A680" s="1">
        <v>45320</v>
      </c>
      <c r="B680" s="2">
        <v>0.25</v>
      </c>
      <c r="C680" s="2">
        <v>0.29166666666666669</v>
      </c>
      <c r="D680">
        <v>8</v>
      </c>
    </row>
    <row r="681" spans="1:4" x14ac:dyDescent="0.25">
      <c r="A681" s="1">
        <v>45320</v>
      </c>
      <c r="B681" s="2">
        <v>0.29166666666666669</v>
      </c>
      <c r="C681" s="2">
        <v>0.33333333333333331</v>
      </c>
      <c r="D681">
        <v>9.3569999999999993</v>
      </c>
    </row>
    <row r="682" spans="1:4" x14ac:dyDescent="0.25">
      <c r="A682" s="1">
        <v>45320</v>
      </c>
      <c r="B682" s="2">
        <v>0.33333333333333331</v>
      </c>
      <c r="C682" s="2">
        <v>0.375</v>
      </c>
      <c r="D682">
        <v>9.9169999999999998</v>
      </c>
    </row>
    <row r="683" spans="1:4" x14ac:dyDescent="0.25">
      <c r="A683" s="1">
        <v>45320</v>
      </c>
      <c r="B683" s="2">
        <v>0.375</v>
      </c>
      <c r="C683" s="2">
        <v>0.41666666666666669</v>
      </c>
      <c r="D683">
        <v>8.8390000000000004</v>
      </c>
    </row>
    <row r="684" spans="1:4" x14ac:dyDescent="0.25">
      <c r="A684" s="1">
        <v>45320</v>
      </c>
      <c r="B684" s="2">
        <v>0.41666666666666669</v>
      </c>
      <c r="C684" s="2">
        <v>0.45833333333333331</v>
      </c>
      <c r="D684">
        <v>7.89</v>
      </c>
    </row>
    <row r="685" spans="1:4" x14ac:dyDescent="0.25">
      <c r="A685" s="1">
        <v>45320</v>
      </c>
      <c r="B685" s="2">
        <v>0.45833333333333331</v>
      </c>
      <c r="C685" s="2">
        <v>0.5</v>
      </c>
      <c r="D685">
        <v>7.1269999999999998</v>
      </c>
    </row>
    <row r="686" spans="1:4" x14ac:dyDescent="0.25">
      <c r="A686" s="1">
        <v>45320</v>
      </c>
      <c r="B686" s="2">
        <v>0.5</v>
      </c>
      <c r="C686" s="2">
        <v>0.54166666666666663</v>
      </c>
      <c r="D686">
        <v>7.024</v>
      </c>
    </row>
    <row r="687" spans="1:4" x14ac:dyDescent="0.25">
      <c r="A687" s="1">
        <v>45320</v>
      </c>
      <c r="B687" s="2">
        <v>0.54166666666666663</v>
      </c>
      <c r="C687" s="2">
        <v>0.58333333333333337</v>
      </c>
      <c r="D687">
        <v>7.4989999999999997</v>
      </c>
    </row>
    <row r="688" spans="1:4" x14ac:dyDescent="0.25">
      <c r="A688" s="1">
        <v>45320</v>
      </c>
      <c r="B688" s="2">
        <v>0.58333333333333337</v>
      </c>
      <c r="C688" s="2">
        <v>0.625</v>
      </c>
      <c r="D688">
        <v>8.2550000000000008</v>
      </c>
    </row>
    <row r="689" spans="1:4" x14ac:dyDescent="0.25">
      <c r="A689" s="1">
        <v>45320</v>
      </c>
      <c r="B689" s="2">
        <v>0.625</v>
      </c>
      <c r="C689" s="2">
        <v>0.66666666666666663</v>
      </c>
      <c r="D689">
        <v>9.76</v>
      </c>
    </row>
    <row r="690" spans="1:4" x14ac:dyDescent="0.25">
      <c r="A690" s="1">
        <v>45320</v>
      </c>
      <c r="B690" s="2">
        <v>0.66666666666666663</v>
      </c>
      <c r="C690" s="2">
        <v>0.70833333333333337</v>
      </c>
      <c r="D690">
        <v>10.843</v>
      </c>
    </row>
    <row r="691" spans="1:4" x14ac:dyDescent="0.25">
      <c r="A691" s="1">
        <v>45320</v>
      </c>
      <c r="B691" s="2">
        <v>0.70833333333333337</v>
      </c>
      <c r="C691" s="2">
        <v>0.75</v>
      </c>
      <c r="D691">
        <v>12.742000000000001</v>
      </c>
    </row>
    <row r="692" spans="1:4" x14ac:dyDescent="0.25">
      <c r="A692" s="1">
        <v>45320</v>
      </c>
      <c r="B692" s="2">
        <v>0.75</v>
      </c>
      <c r="C692" s="2">
        <v>0.79166666666666663</v>
      </c>
      <c r="D692">
        <v>11.73</v>
      </c>
    </row>
    <row r="693" spans="1:4" x14ac:dyDescent="0.25">
      <c r="A693" s="1">
        <v>45320</v>
      </c>
      <c r="B693" s="2">
        <v>0.79166666666666663</v>
      </c>
      <c r="C693" s="2">
        <v>0.83333333333333337</v>
      </c>
      <c r="D693">
        <v>10.752000000000001</v>
      </c>
    </row>
    <row r="694" spans="1:4" x14ac:dyDescent="0.25">
      <c r="A694" s="1">
        <v>45320</v>
      </c>
      <c r="B694" s="2">
        <v>0.83333333333333337</v>
      </c>
      <c r="C694" s="2">
        <v>0.875</v>
      </c>
      <c r="D694">
        <v>9.1980000000000004</v>
      </c>
    </row>
    <row r="695" spans="1:4" x14ac:dyDescent="0.25">
      <c r="A695" s="1">
        <v>45320</v>
      </c>
      <c r="B695" s="2">
        <v>0.875</v>
      </c>
      <c r="C695" s="2">
        <v>0.91666666666666663</v>
      </c>
      <c r="D695">
        <v>8.6790000000000003</v>
      </c>
    </row>
    <row r="696" spans="1:4" x14ac:dyDescent="0.25">
      <c r="A696" s="1">
        <v>45320</v>
      </c>
      <c r="B696" s="2">
        <v>0.91666666666666663</v>
      </c>
      <c r="C696" s="2">
        <v>0.95833333333333337</v>
      </c>
      <c r="D696">
        <v>8.3420000000000005</v>
      </c>
    </row>
    <row r="697" spans="1:4" x14ac:dyDescent="0.25">
      <c r="A697" s="1">
        <v>45320</v>
      </c>
      <c r="B697" s="2">
        <v>0.95833333333333337</v>
      </c>
      <c r="C697" s="2">
        <v>0</v>
      </c>
      <c r="D697">
        <v>8.0289999999999999</v>
      </c>
    </row>
    <row r="698" spans="1:4" x14ac:dyDescent="0.25">
      <c r="A698" s="1">
        <v>45321</v>
      </c>
      <c r="B698" s="2">
        <v>0</v>
      </c>
      <c r="C698" s="2">
        <v>4.1666666666666664E-2</v>
      </c>
      <c r="D698">
        <v>7.194</v>
      </c>
    </row>
    <row r="699" spans="1:4" x14ac:dyDescent="0.25">
      <c r="A699" s="1">
        <v>45321</v>
      </c>
      <c r="B699" s="2">
        <v>4.1666666666666664E-2</v>
      </c>
      <c r="C699" s="2">
        <v>8.3333333333333329E-2</v>
      </c>
      <c r="D699">
        <v>6.8789999999999996</v>
      </c>
    </row>
    <row r="700" spans="1:4" x14ac:dyDescent="0.25">
      <c r="A700" s="1">
        <v>45321</v>
      </c>
      <c r="B700" s="2">
        <v>8.3333333333333329E-2</v>
      </c>
      <c r="C700" s="2">
        <v>0.125</v>
      </c>
      <c r="D700">
        <v>6.9370000000000003</v>
      </c>
    </row>
    <row r="701" spans="1:4" x14ac:dyDescent="0.25">
      <c r="A701" s="1">
        <v>45321</v>
      </c>
      <c r="B701" s="2">
        <v>0.125</v>
      </c>
      <c r="C701" s="2">
        <v>0.16666666666666666</v>
      </c>
      <c r="D701">
        <v>6.7439999999999998</v>
      </c>
    </row>
    <row r="702" spans="1:4" x14ac:dyDescent="0.25">
      <c r="A702" s="1">
        <v>45321</v>
      </c>
      <c r="B702" s="2">
        <v>0.16666666666666666</v>
      </c>
      <c r="C702" s="2">
        <v>0.20833333333333334</v>
      </c>
      <c r="D702">
        <v>6.718</v>
      </c>
    </row>
    <row r="703" spans="1:4" x14ac:dyDescent="0.25">
      <c r="A703" s="1">
        <v>45321</v>
      </c>
      <c r="B703" s="2">
        <v>0.20833333333333334</v>
      </c>
      <c r="C703" s="2">
        <v>0.25</v>
      </c>
      <c r="D703">
        <v>6.9370000000000003</v>
      </c>
    </row>
    <row r="704" spans="1:4" x14ac:dyDescent="0.25">
      <c r="A704" s="1">
        <v>45321</v>
      </c>
      <c r="B704" s="2">
        <v>0.25</v>
      </c>
      <c r="C704" s="2">
        <v>0.29166666666666669</v>
      </c>
      <c r="D704">
        <v>7.843</v>
      </c>
    </row>
    <row r="705" spans="1:4" x14ac:dyDescent="0.25">
      <c r="A705" s="1">
        <v>45321</v>
      </c>
      <c r="B705" s="2">
        <v>0.29166666666666669</v>
      </c>
      <c r="C705" s="2">
        <v>0.33333333333333331</v>
      </c>
      <c r="D705">
        <v>9.06</v>
      </c>
    </row>
    <row r="706" spans="1:4" x14ac:dyDescent="0.25">
      <c r="A706" s="1">
        <v>45321</v>
      </c>
      <c r="B706" s="2">
        <v>0.33333333333333331</v>
      </c>
      <c r="C706" s="2">
        <v>0.375</v>
      </c>
      <c r="D706">
        <v>9.593</v>
      </c>
    </row>
    <row r="707" spans="1:4" x14ac:dyDescent="0.25">
      <c r="A707" s="1">
        <v>45321</v>
      </c>
      <c r="B707" s="2">
        <v>0.375</v>
      </c>
      <c r="C707" s="2">
        <v>0.41666666666666669</v>
      </c>
      <c r="D707">
        <v>8.4930000000000003</v>
      </c>
    </row>
    <row r="708" spans="1:4" x14ac:dyDescent="0.25">
      <c r="A708" s="1">
        <v>45321</v>
      </c>
      <c r="B708" s="2">
        <v>0.41666666666666669</v>
      </c>
      <c r="C708" s="2">
        <v>0.45833333333333331</v>
      </c>
      <c r="D708">
        <v>7.7149999999999999</v>
      </c>
    </row>
    <row r="709" spans="1:4" x14ac:dyDescent="0.25">
      <c r="A709" s="1">
        <v>45321</v>
      </c>
      <c r="B709" s="2">
        <v>0.45833333333333331</v>
      </c>
      <c r="C709" s="2">
        <v>0.5</v>
      </c>
      <c r="D709">
        <v>7.01</v>
      </c>
    </row>
    <row r="710" spans="1:4" x14ac:dyDescent="0.25">
      <c r="A710" s="1">
        <v>45321</v>
      </c>
      <c r="B710" s="2">
        <v>0.5</v>
      </c>
      <c r="C710" s="2">
        <v>0.54166666666666663</v>
      </c>
      <c r="D710">
        <v>6.81</v>
      </c>
    </row>
    <row r="711" spans="1:4" x14ac:dyDescent="0.25">
      <c r="A711" s="1">
        <v>45321</v>
      </c>
      <c r="B711" s="2">
        <v>0.54166666666666663</v>
      </c>
      <c r="C711" s="2">
        <v>0.58333333333333337</v>
      </c>
      <c r="D711">
        <v>6.8230000000000004</v>
      </c>
    </row>
    <row r="712" spans="1:4" x14ac:dyDescent="0.25">
      <c r="A712" s="1">
        <v>45321</v>
      </c>
      <c r="B712" s="2">
        <v>0.58333333333333337</v>
      </c>
      <c r="C712" s="2">
        <v>0.625</v>
      </c>
      <c r="D712">
        <v>7.1929999999999996</v>
      </c>
    </row>
    <row r="713" spans="1:4" x14ac:dyDescent="0.25">
      <c r="A713" s="1">
        <v>45321</v>
      </c>
      <c r="B713" s="2">
        <v>0.625</v>
      </c>
      <c r="C713" s="2">
        <v>0.66666666666666663</v>
      </c>
      <c r="D713">
        <v>7.9489999999999998</v>
      </c>
    </row>
    <row r="714" spans="1:4" x14ac:dyDescent="0.25">
      <c r="A714" s="1">
        <v>45321</v>
      </c>
      <c r="B714" s="2">
        <v>0.66666666666666663</v>
      </c>
      <c r="C714" s="2">
        <v>0.70833333333333337</v>
      </c>
      <c r="D714">
        <v>8.2360000000000007</v>
      </c>
    </row>
    <row r="715" spans="1:4" x14ac:dyDescent="0.25">
      <c r="A715" s="1">
        <v>45321</v>
      </c>
      <c r="B715" s="2">
        <v>0.70833333333333337</v>
      </c>
      <c r="C715" s="2">
        <v>0.75</v>
      </c>
      <c r="D715">
        <v>8.8170000000000002</v>
      </c>
    </row>
    <row r="716" spans="1:4" x14ac:dyDescent="0.25">
      <c r="A716" s="1">
        <v>45321</v>
      </c>
      <c r="B716" s="2">
        <v>0.75</v>
      </c>
      <c r="C716" s="2">
        <v>0.79166666666666663</v>
      </c>
      <c r="D716">
        <v>9.923</v>
      </c>
    </row>
    <row r="717" spans="1:4" x14ac:dyDescent="0.25">
      <c r="A717" s="1">
        <v>45321</v>
      </c>
      <c r="B717" s="2">
        <v>0.79166666666666663</v>
      </c>
      <c r="C717" s="2">
        <v>0.83333333333333337</v>
      </c>
      <c r="D717">
        <v>9.1910000000000007</v>
      </c>
    </row>
    <row r="718" spans="1:4" x14ac:dyDescent="0.25">
      <c r="A718" s="1">
        <v>45321</v>
      </c>
      <c r="B718" s="2">
        <v>0.83333333333333337</v>
      </c>
      <c r="C718" s="2">
        <v>0.875</v>
      </c>
      <c r="D718">
        <v>8.6039999999999992</v>
      </c>
    </row>
    <row r="719" spans="1:4" x14ac:dyDescent="0.25">
      <c r="A719" s="1">
        <v>45321</v>
      </c>
      <c r="B719" s="2">
        <v>0.875</v>
      </c>
      <c r="C719" s="2">
        <v>0.91666666666666663</v>
      </c>
      <c r="D719">
        <v>7.8</v>
      </c>
    </row>
    <row r="720" spans="1:4" x14ac:dyDescent="0.25">
      <c r="A720" s="1">
        <v>45321</v>
      </c>
      <c r="B720" s="2">
        <v>0.91666666666666663</v>
      </c>
      <c r="C720" s="2">
        <v>0.95833333333333337</v>
      </c>
      <c r="D720">
        <v>7.5010000000000003</v>
      </c>
    </row>
    <row r="721" spans="1:4" x14ac:dyDescent="0.25">
      <c r="A721" s="1">
        <v>45321</v>
      </c>
      <c r="B721" s="2">
        <v>0.95833333333333337</v>
      </c>
      <c r="C721" s="2">
        <v>0</v>
      </c>
      <c r="D721">
        <v>7.1509999999999998</v>
      </c>
    </row>
    <row r="722" spans="1:4" x14ac:dyDescent="0.25">
      <c r="A722" s="1">
        <v>45322</v>
      </c>
      <c r="B722" s="2">
        <v>0</v>
      </c>
      <c r="C722" s="2">
        <v>4.1666666666666664E-2</v>
      </c>
      <c r="D722">
        <v>7.173</v>
      </c>
    </row>
    <row r="723" spans="1:4" x14ac:dyDescent="0.25">
      <c r="A723" s="1">
        <v>45322</v>
      </c>
      <c r="B723" s="2">
        <v>4.1666666666666664E-2</v>
      </c>
      <c r="C723" s="2">
        <v>8.3333333333333329E-2</v>
      </c>
      <c r="D723">
        <v>7.0190000000000001</v>
      </c>
    </row>
    <row r="724" spans="1:4" x14ac:dyDescent="0.25">
      <c r="A724" s="1">
        <v>45322</v>
      </c>
      <c r="B724" s="2">
        <v>8.3333333333333329E-2</v>
      </c>
      <c r="C724" s="2">
        <v>0.125</v>
      </c>
      <c r="D724">
        <v>7.0890000000000004</v>
      </c>
    </row>
    <row r="725" spans="1:4" x14ac:dyDescent="0.25">
      <c r="A725" s="1">
        <v>45322</v>
      </c>
      <c r="B725" s="2">
        <v>0.125</v>
      </c>
      <c r="C725" s="2">
        <v>0.16666666666666666</v>
      </c>
      <c r="D725">
        <v>6.9820000000000002</v>
      </c>
    </row>
    <row r="726" spans="1:4" x14ac:dyDescent="0.25">
      <c r="A726" s="1">
        <v>45322</v>
      </c>
      <c r="B726" s="2">
        <v>0.16666666666666666</v>
      </c>
      <c r="C726" s="2">
        <v>0.20833333333333334</v>
      </c>
      <c r="D726">
        <v>6.9139999999999997</v>
      </c>
    </row>
    <row r="727" spans="1:4" x14ac:dyDescent="0.25">
      <c r="A727" s="1">
        <v>45322</v>
      </c>
      <c r="B727" s="2">
        <v>0.20833333333333334</v>
      </c>
      <c r="C727" s="2">
        <v>0.25</v>
      </c>
      <c r="D727">
        <v>7.3819999999999997</v>
      </c>
    </row>
    <row r="728" spans="1:4" x14ac:dyDescent="0.25">
      <c r="A728" s="1">
        <v>45322</v>
      </c>
      <c r="B728" s="2">
        <v>0.25</v>
      </c>
      <c r="C728" s="2">
        <v>0.29166666666666669</v>
      </c>
      <c r="D728">
        <v>8.4849999999999994</v>
      </c>
    </row>
    <row r="729" spans="1:4" x14ac:dyDescent="0.25">
      <c r="A729" s="1">
        <v>45322</v>
      </c>
      <c r="B729" s="2">
        <v>0.29166666666666669</v>
      </c>
      <c r="C729" s="2">
        <v>0.33333333333333331</v>
      </c>
      <c r="D729">
        <v>10.817</v>
      </c>
    </row>
    <row r="730" spans="1:4" x14ac:dyDescent="0.25">
      <c r="A730" s="1">
        <v>45322</v>
      </c>
      <c r="B730" s="2">
        <v>0.33333333333333331</v>
      </c>
      <c r="C730" s="2">
        <v>0.375</v>
      </c>
      <c r="D730">
        <v>11.993</v>
      </c>
    </row>
    <row r="731" spans="1:4" x14ac:dyDescent="0.25">
      <c r="A731" s="1">
        <v>45322</v>
      </c>
      <c r="B731" s="2">
        <v>0.375</v>
      </c>
      <c r="C731" s="2">
        <v>0.41666666666666669</v>
      </c>
      <c r="D731">
        <v>9.3610000000000007</v>
      </c>
    </row>
    <row r="732" spans="1:4" x14ac:dyDescent="0.25">
      <c r="A732" s="1">
        <v>45322</v>
      </c>
      <c r="B732" s="2">
        <v>0.41666666666666669</v>
      </c>
      <c r="C732" s="2">
        <v>0.45833333333333331</v>
      </c>
      <c r="D732">
        <v>8.298</v>
      </c>
    </row>
    <row r="733" spans="1:4" x14ac:dyDescent="0.25">
      <c r="A733" s="1">
        <v>45322</v>
      </c>
      <c r="B733" s="2">
        <v>0.45833333333333331</v>
      </c>
      <c r="C733" s="2">
        <v>0.5</v>
      </c>
      <c r="D733">
        <v>7.7089999999999996</v>
      </c>
    </row>
    <row r="734" spans="1:4" x14ac:dyDescent="0.25">
      <c r="A734" s="1">
        <v>45322</v>
      </c>
      <c r="B734" s="2">
        <v>0.5</v>
      </c>
      <c r="C734" s="2">
        <v>0.54166666666666663</v>
      </c>
      <c r="D734">
        <v>7.4909999999999997</v>
      </c>
    </row>
    <row r="735" spans="1:4" x14ac:dyDescent="0.25">
      <c r="A735" s="1">
        <v>45322</v>
      </c>
      <c r="B735" s="2">
        <v>0.54166666666666663</v>
      </c>
      <c r="C735" s="2">
        <v>0.58333333333333337</v>
      </c>
      <c r="D735">
        <v>6.766</v>
      </c>
    </row>
    <row r="736" spans="1:4" x14ac:dyDescent="0.25">
      <c r="A736" s="1">
        <v>45322</v>
      </c>
      <c r="B736" s="2">
        <v>0.58333333333333337</v>
      </c>
      <c r="C736" s="2">
        <v>0.625</v>
      </c>
      <c r="D736">
        <v>6.6689999999999996</v>
      </c>
    </row>
    <row r="737" spans="1:4" x14ac:dyDescent="0.25">
      <c r="A737" s="1">
        <v>45322</v>
      </c>
      <c r="B737" s="2">
        <v>0.625</v>
      </c>
      <c r="C737" s="2">
        <v>0.66666666666666663</v>
      </c>
      <c r="D737">
        <v>7.5869999999999997</v>
      </c>
    </row>
    <row r="738" spans="1:4" x14ac:dyDescent="0.25">
      <c r="A738" s="1">
        <v>45322</v>
      </c>
      <c r="B738" s="2">
        <v>0.66666666666666663</v>
      </c>
      <c r="C738" s="2">
        <v>0.70833333333333337</v>
      </c>
      <c r="D738">
        <v>8.1620000000000008</v>
      </c>
    </row>
    <row r="739" spans="1:4" x14ac:dyDescent="0.25">
      <c r="A739" s="1">
        <v>45322</v>
      </c>
      <c r="B739" s="2">
        <v>0.70833333333333337</v>
      </c>
      <c r="C739" s="2">
        <v>0.75</v>
      </c>
      <c r="D739">
        <v>8.7910000000000004</v>
      </c>
    </row>
    <row r="740" spans="1:4" x14ac:dyDescent="0.25">
      <c r="A740" s="1">
        <v>45322</v>
      </c>
      <c r="B740" s="2">
        <v>0.75</v>
      </c>
      <c r="C740" s="2">
        <v>0.79166666666666663</v>
      </c>
      <c r="D740">
        <v>8.6780000000000008</v>
      </c>
    </row>
    <row r="741" spans="1:4" x14ac:dyDescent="0.25">
      <c r="A741" s="1">
        <v>45322</v>
      </c>
      <c r="B741" s="2">
        <v>0.79166666666666663</v>
      </c>
      <c r="C741" s="2">
        <v>0.83333333333333337</v>
      </c>
      <c r="D741">
        <v>7.3650000000000002</v>
      </c>
    </row>
    <row r="742" spans="1:4" x14ac:dyDescent="0.25">
      <c r="A742" s="1">
        <v>45322</v>
      </c>
      <c r="B742" s="2">
        <v>0.83333333333333337</v>
      </c>
      <c r="C742" s="2">
        <v>0.875</v>
      </c>
      <c r="D742">
        <v>6.6029999999999998</v>
      </c>
    </row>
    <row r="743" spans="1:4" x14ac:dyDescent="0.25">
      <c r="A743" s="1">
        <v>45322</v>
      </c>
      <c r="B743" s="2">
        <v>0.875</v>
      </c>
      <c r="C743" s="2">
        <v>0.91666666666666663</v>
      </c>
      <c r="D743">
        <v>5.6959999999999997</v>
      </c>
    </row>
    <row r="744" spans="1:4" x14ac:dyDescent="0.25">
      <c r="A744" s="1">
        <v>45322</v>
      </c>
      <c r="B744" s="2">
        <v>0.91666666666666663</v>
      </c>
      <c r="C744" s="2">
        <v>0.95833333333333337</v>
      </c>
      <c r="D744">
        <v>5.4080000000000004</v>
      </c>
    </row>
    <row r="745" spans="1:4" x14ac:dyDescent="0.25">
      <c r="A745" s="1">
        <v>45322</v>
      </c>
      <c r="B745" s="2">
        <v>0.95833333333333337</v>
      </c>
      <c r="C745" s="2">
        <v>0</v>
      </c>
      <c r="D745">
        <v>3.9729999999999999</v>
      </c>
    </row>
    <row r="746" spans="1:4" x14ac:dyDescent="0.25">
      <c r="A746" s="1">
        <v>45323</v>
      </c>
      <c r="B746" s="2">
        <v>0</v>
      </c>
      <c r="C746" s="2">
        <v>4.1666666666666664E-2</v>
      </c>
      <c r="D746">
        <v>4.7060000000000004</v>
      </c>
    </row>
    <row r="747" spans="1:4" x14ac:dyDescent="0.25">
      <c r="A747" s="1">
        <v>45323</v>
      </c>
      <c r="B747" s="2">
        <v>4.1666666666666664E-2</v>
      </c>
      <c r="C747" s="2">
        <v>8.3333333333333329E-2</v>
      </c>
      <c r="D747">
        <v>4.1120000000000001</v>
      </c>
    </row>
    <row r="748" spans="1:4" x14ac:dyDescent="0.25">
      <c r="A748" s="1">
        <v>45323</v>
      </c>
      <c r="B748" s="2">
        <v>8.3333333333333329E-2</v>
      </c>
      <c r="C748" s="2">
        <v>0.125</v>
      </c>
      <c r="D748">
        <v>4.2160000000000002</v>
      </c>
    </row>
    <row r="749" spans="1:4" x14ac:dyDescent="0.25">
      <c r="A749" s="1">
        <v>45323</v>
      </c>
      <c r="B749" s="2">
        <v>0.125</v>
      </c>
      <c r="C749" s="2">
        <v>0.16666666666666666</v>
      </c>
      <c r="D749">
        <v>4.3049999999999997</v>
      </c>
    </row>
    <row r="750" spans="1:4" x14ac:dyDescent="0.25">
      <c r="A750" s="1">
        <v>45323</v>
      </c>
      <c r="B750" s="2">
        <v>0.16666666666666666</v>
      </c>
      <c r="C750" s="2">
        <v>0.20833333333333334</v>
      </c>
      <c r="D750">
        <v>4.6909999999999998</v>
      </c>
    </row>
    <row r="751" spans="1:4" x14ac:dyDescent="0.25">
      <c r="A751" s="1">
        <v>45323</v>
      </c>
      <c r="B751" s="2">
        <v>0.20833333333333334</v>
      </c>
      <c r="C751" s="2">
        <v>0.25</v>
      </c>
      <c r="D751">
        <v>5.5339999999999998</v>
      </c>
    </row>
    <row r="752" spans="1:4" x14ac:dyDescent="0.25">
      <c r="A752" s="1">
        <v>45323</v>
      </c>
      <c r="B752" s="2">
        <v>0.25</v>
      </c>
      <c r="C752" s="2">
        <v>0.29166666666666669</v>
      </c>
      <c r="D752">
        <v>6.9009999999999998</v>
      </c>
    </row>
    <row r="753" spans="1:4" x14ac:dyDescent="0.25">
      <c r="A753" s="1">
        <v>45323</v>
      </c>
      <c r="B753" s="2">
        <v>0.29166666666666669</v>
      </c>
      <c r="C753" s="2">
        <v>0.33333333333333331</v>
      </c>
      <c r="D753">
        <v>8.6120000000000001</v>
      </c>
    </row>
    <row r="754" spans="1:4" x14ac:dyDescent="0.25">
      <c r="A754" s="1">
        <v>45323</v>
      </c>
      <c r="B754" s="2">
        <v>0.33333333333333331</v>
      </c>
      <c r="C754" s="2">
        <v>0.375</v>
      </c>
      <c r="D754">
        <v>9.25</v>
      </c>
    </row>
    <row r="755" spans="1:4" x14ac:dyDescent="0.25">
      <c r="A755" s="1">
        <v>45323</v>
      </c>
      <c r="B755" s="2">
        <v>0.375</v>
      </c>
      <c r="C755" s="2">
        <v>0.41666666666666669</v>
      </c>
      <c r="D755">
        <v>8.6289999999999996</v>
      </c>
    </row>
    <row r="756" spans="1:4" x14ac:dyDescent="0.25">
      <c r="A756" s="1">
        <v>45323</v>
      </c>
      <c r="B756" s="2">
        <v>0.41666666666666669</v>
      </c>
      <c r="C756" s="2">
        <v>0.45833333333333331</v>
      </c>
      <c r="D756">
        <v>8.3670000000000009</v>
      </c>
    </row>
    <row r="757" spans="1:4" x14ac:dyDescent="0.25">
      <c r="A757" s="1">
        <v>45323</v>
      </c>
      <c r="B757" s="2">
        <v>0.45833333333333331</v>
      </c>
      <c r="C757" s="2">
        <v>0.5</v>
      </c>
      <c r="D757">
        <v>7.7220000000000004</v>
      </c>
    </row>
    <row r="758" spans="1:4" x14ac:dyDescent="0.25">
      <c r="A758" s="1">
        <v>45323</v>
      </c>
      <c r="B758" s="2">
        <v>0.5</v>
      </c>
      <c r="C758" s="2">
        <v>0.54166666666666663</v>
      </c>
      <c r="D758">
        <v>6.76</v>
      </c>
    </row>
    <row r="759" spans="1:4" x14ac:dyDescent="0.25">
      <c r="A759" s="1">
        <v>45323</v>
      </c>
      <c r="B759" s="2">
        <v>0.54166666666666663</v>
      </c>
      <c r="C759" s="2">
        <v>0.58333333333333337</v>
      </c>
      <c r="D759">
        <v>5.726</v>
      </c>
    </row>
    <row r="760" spans="1:4" x14ac:dyDescent="0.25">
      <c r="A760" s="1">
        <v>45323</v>
      </c>
      <c r="B760" s="2">
        <v>0.58333333333333337</v>
      </c>
      <c r="C760" s="2">
        <v>0.625</v>
      </c>
      <c r="D760">
        <v>6.8739999999999997</v>
      </c>
    </row>
    <row r="761" spans="1:4" x14ac:dyDescent="0.25">
      <c r="A761" s="1">
        <v>45323</v>
      </c>
      <c r="B761" s="2">
        <v>0.625</v>
      </c>
      <c r="C761" s="2">
        <v>0.66666666666666663</v>
      </c>
      <c r="D761">
        <v>7.5069999999999997</v>
      </c>
    </row>
    <row r="762" spans="1:4" x14ac:dyDescent="0.25">
      <c r="A762" s="1">
        <v>45323</v>
      </c>
      <c r="B762" s="2">
        <v>0.66666666666666663</v>
      </c>
      <c r="C762" s="2">
        <v>0.70833333333333337</v>
      </c>
      <c r="D762">
        <v>7.7050000000000001</v>
      </c>
    </row>
    <row r="763" spans="1:4" x14ac:dyDescent="0.25">
      <c r="A763" s="1">
        <v>45323</v>
      </c>
      <c r="B763" s="2">
        <v>0.70833333333333337</v>
      </c>
      <c r="C763" s="2">
        <v>0.75</v>
      </c>
      <c r="D763">
        <v>9.1609999999999996</v>
      </c>
    </row>
    <row r="764" spans="1:4" x14ac:dyDescent="0.25">
      <c r="A764" s="1">
        <v>45323</v>
      </c>
      <c r="B764" s="2">
        <v>0.75</v>
      </c>
      <c r="C764" s="2">
        <v>0.79166666666666663</v>
      </c>
      <c r="D764">
        <v>9.4670000000000005</v>
      </c>
    </row>
    <row r="765" spans="1:4" x14ac:dyDescent="0.25">
      <c r="A765" s="1">
        <v>45323</v>
      </c>
      <c r="B765" s="2">
        <v>0.79166666666666663</v>
      </c>
      <c r="C765" s="2">
        <v>0.83333333333333337</v>
      </c>
      <c r="D765">
        <v>9.7889999999999997</v>
      </c>
    </row>
    <row r="766" spans="1:4" x14ac:dyDescent="0.25">
      <c r="A766" s="1">
        <v>45323</v>
      </c>
      <c r="B766" s="2">
        <v>0.83333333333333337</v>
      </c>
      <c r="C766" s="2">
        <v>0.875</v>
      </c>
      <c r="D766">
        <v>8.9969999999999999</v>
      </c>
    </row>
    <row r="767" spans="1:4" x14ac:dyDescent="0.25">
      <c r="A767" s="1">
        <v>45323</v>
      </c>
      <c r="B767" s="2">
        <v>0.875</v>
      </c>
      <c r="C767" s="2">
        <v>0.91666666666666663</v>
      </c>
      <c r="D767">
        <v>8.3290000000000006</v>
      </c>
    </row>
    <row r="768" spans="1:4" x14ac:dyDescent="0.25">
      <c r="A768" s="1">
        <v>45323</v>
      </c>
      <c r="B768" s="2">
        <v>0.91666666666666663</v>
      </c>
      <c r="C768" s="2">
        <v>0.95833333333333337</v>
      </c>
      <c r="D768">
        <v>8.1880000000000006</v>
      </c>
    </row>
    <row r="769" spans="1:4" x14ac:dyDescent="0.25">
      <c r="A769" s="1">
        <v>45323</v>
      </c>
      <c r="B769" s="2">
        <v>0.95833333333333337</v>
      </c>
      <c r="C769" s="2">
        <v>0</v>
      </c>
      <c r="D769">
        <v>7.3380000000000001</v>
      </c>
    </row>
    <row r="770" spans="1:4" x14ac:dyDescent="0.25">
      <c r="A770" s="1">
        <v>45324</v>
      </c>
      <c r="B770" s="2">
        <v>0</v>
      </c>
      <c r="C770" s="2">
        <v>4.1666666666666664E-2</v>
      </c>
      <c r="D770">
        <v>6.4269999999999996</v>
      </c>
    </row>
    <row r="771" spans="1:4" x14ac:dyDescent="0.25">
      <c r="A771" s="1">
        <v>45324</v>
      </c>
      <c r="B771" s="2">
        <v>4.1666666666666664E-2</v>
      </c>
      <c r="C771" s="2">
        <v>8.3333333333333329E-2</v>
      </c>
      <c r="D771">
        <v>5.9939999999999998</v>
      </c>
    </row>
    <row r="772" spans="1:4" x14ac:dyDescent="0.25">
      <c r="A772" s="1">
        <v>45324</v>
      </c>
      <c r="B772" s="2">
        <v>8.3333333333333329E-2</v>
      </c>
      <c r="C772" s="2">
        <v>0.125</v>
      </c>
      <c r="D772">
        <v>5.8</v>
      </c>
    </row>
    <row r="773" spans="1:4" x14ac:dyDescent="0.25">
      <c r="A773" s="1">
        <v>45324</v>
      </c>
      <c r="B773" s="2">
        <v>0.125</v>
      </c>
      <c r="C773" s="2">
        <v>0.16666666666666666</v>
      </c>
      <c r="D773">
        <v>5.4690000000000003</v>
      </c>
    </row>
    <row r="774" spans="1:4" x14ac:dyDescent="0.25">
      <c r="A774" s="1">
        <v>45324</v>
      </c>
      <c r="B774" s="2">
        <v>0.16666666666666666</v>
      </c>
      <c r="C774" s="2">
        <v>0.20833333333333334</v>
      </c>
      <c r="D774">
        <v>5.3230000000000004</v>
      </c>
    </row>
    <row r="775" spans="1:4" x14ac:dyDescent="0.25">
      <c r="A775" s="1">
        <v>45324</v>
      </c>
      <c r="B775" s="2">
        <v>0.20833333333333334</v>
      </c>
      <c r="C775" s="2">
        <v>0.25</v>
      </c>
      <c r="D775">
        <v>5.5069999999999997</v>
      </c>
    </row>
    <row r="776" spans="1:4" x14ac:dyDescent="0.25">
      <c r="A776" s="1">
        <v>45324</v>
      </c>
      <c r="B776" s="2">
        <v>0.25</v>
      </c>
      <c r="C776" s="2">
        <v>0.29166666666666669</v>
      </c>
      <c r="D776">
        <v>6.694</v>
      </c>
    </row>
    <row r="777" spans="1:4" x14ac:dyDescent="0.25">
      <c r="A777" s="1">
        <v>45324</v>
      </c>
      <c r="B777" s="2">
        <v>0.29166666666666669</v>
      </c>
      <c r="C777" s="2">
        <v>0.33333333333333331</v>
      </c>
      <c r="D777">
        <v>7.6989999999999998</v>
      </c>
    </row>
    <row r="778" spans="1:4" x14ac:dyDescent="0.25">
      <c r="A778" s="1">
        <v>45324</v>
      </c>
      <c r="B778" s="2">
        <v>0.33333333333333331</v>
      </c>
      <c r="C778" s="2">
        <v>0.375</v>
      </c>
      <c r="D778">
        <v>8.9320000000000004</v>
      </c>
    </row>
    <row r="779" spans="1:4" x14ac:dyDescent="0.25">
      <c r="A779" s="1">
        <v>45324</v>
      </c>
      <c r="B779" s="2">
        <v>0.375</v>
      </c>
      <c r="C779" s="2">
        <v>0.41666666666666669</v>
      </c>
      <c r="D779">
        <v>8.59</v>
      </c>
    </row>
    <row r="780" spans="1:4" x14ac:dyDescent="0.25">
      <c r="A780" s="1">
        <v>45324</v>
      </c>
      <c r="B780" s="2">
        <v>0.41666666666666669</v>
      </c>
      <c r="C780" s="2">
        <v>0.45833333333333331</v>
      </c>
      <c r="D780">
        <v>8.077</v>
      </c>
    </row>
    <row r="781" spans="1:4" x14ac:dyDescent="0.25">
      <c r="A781" s="1">
        <v>45324</v>
      </c>
      <c r="B781" s="2">
        <v>0.45833333333333331</v>
      </c>
      <c r="C781" s="2">
        <v>0.5</v>
      </c>
      <c r="D781">
        <v>7.5149999999999997</v>
      </c>
    </row>
    <row r="782" spans="1:4" x14ac:dyDescent="0.25">
      <c r="A782" s="1">
        <v>45324</v>
      </c>
      <c r="B782" s="2">
        <v>0.5</v>
      </c>
      <c r="C782" s="2">
        <v>0.54166666666666663</v>
      </c>
      <c r="D782">
        <v>6.48</v>
      </c>
    </row>
    <row r="783" spans="1:4" x14ac:dyDescent="0.25">
      <c r="A783" s="1">
        <v>45324</v>
      </c>
      <c r="B783" s="2">
        <v>0.54166666666666663</v>
      </c>
      <c r="C783" s="2">
        <v>0.58333333333333337</v>
      </c>
      <c r="D783">
        <v>5.6520000000000001</v>
      </c>
    </row>
    <row r="784" spans="1:4" x14ac:dyDescent="0.25">
      <c r="A784" s="1">
        <v>45324</v>
      </c>
      <c r="B784" s="2">
        <v>0.58333333333333337</v>
      </c>
      <c r="C784" s="2">
        <v>0.625</v>
      </c>
      <c r="D784">
        <v>5.4829999999999997</v>
      </c>
    </row>
    <row r="785" spans="1:4" x14ac:dyDescent="0.25">
      <c r="A785" s="1">
        <v>45324</v>
      </c>
      <c r="B785" s="2">
        <v>0.625</v>
      </c>
      <c r="C785" s="2">
        <v>0.66666666666666663</v>
      </c>
      <c r="D785">
        <v>5.3090000000000002</v>
      </c>
    </row>
    <row r="786" spans="1:4" x14ac:dyDescent="0.25">
      <c r="A786" s="1">
        <v>45324</v>
      </c>
      <c r="B786" s="2">
        <v>0.66666666666666663</v>
      </c>
      <c r="C786" s="2">
        <v>0.70833333333333337</v>
      </c>
      <c r="D786">
        <v>5.2729999999999997</v>
      </c>
    </row>
    <row r="787" spans="1:4" x14ac:dyDescent="0.25">
      <c r="A787" s="1">
        <v>45324</v>
      </c>
      <c r="B787" s="2">
        <v>0.70833333333333337</v>
      </c>
      <c r="C787" s="2">
        <v>0.75</v>
      </c>
      <c r="D787">
        <v>5.85</v>
      </c>
    </row>
    <row r="788" spans="1:4" x14ac:dyDescent="0.25">
      <c r="A788" s="1">
        <v>45324</v>
      </c>
      <c r="B788" s="2">
        <v>0.75</v>
      </c>
      <c r="C788" s="2">
        <v>0.79166666666666663</v>
      </c>
      <c r="D788">
        <v>6.8970000000000002</v>
      </c>
    </row>
    <row r="789" spans="1:4" x14ac:dyDescent="0.25">
      <c r="A789" s="1">
        <v>45324</v>
      </c>
      <c r="B789" s="2">
        <v>0.79166666666666663</v>
      </c>
      <c r="C789" s="2">
        <v>0.83333333333333337</v>
      </c>
      <c r="D789">
        <v>6.3339999999999996</v>
      </c>
    </row>
    <row r="790" spans="1:4" x14ac:dyDescent="0.25">
      <c r="A790" s="1">
        <v>45324</v>
      </c>
      <c r="B790" s="2">
        <v>0.83333333333333337</v>
      </c>
      <c r="C790" s="2">
        <v>0.875</v>
      </c>
      <c r="D790">
        <v>5.5060000000000002</v>
      </c>
    </row>
    <row r="791" spans="1:4" x14ac:dyDescent="0.25">
      <c r="A791" s="1">
        <v>45324</v>
      </c>
      <c r="B791" s="2">
        <v>0.875</v>
      </c>
      <c r="C791" s="2">
        <v>0.91666666666666663</v>
      </c>
      <c r="D791">
        <v>4.968</v>
      </c>
    </row>
    <row r="792" spans="1:4" x14ac:dyDescent="0.25">
      <c r="A792" s="1">
        <v>45324</v>
      </c>
      <c r="B792" s="2">
        <v>0.91666666666666663</v>
      </c>
      <c r="C792" s="2">
        <v>0.95833333333333337</v>
      </c>
      <c r="D792">
        <v>4.6029999999999998</v>
      </c>
    </row>
    <row r="793" spans="1:4" x14ac:dyDescent="0.25">
      <c r="A793" s="1">
        <v>45324</v>
      </c>
      <c r="B793" s="2">
        <v>0.95833333333333337</v>
      </c>
      <c r="C793" s="2">
        <v>0</v>
      </c>
      <c r="D793">
        <v>3.605</v>
      </c>
    </row>
    <row r="794" spans="1:4" x14ac:dyDescent="0.25">
      <c r="A794" s="1">
        <v>45325</v>
      </c>
      <c r="B794" s="2">
        <v>0</v>
      </c>
      <c r="C794" s="2">
        <v>4.1666666666666664E-2</v>
      </c>
      <c r="D794">
        <v>2.4740000000000002</v>
      </c>
    </row>
    <row r="795" spans="1:4" x14ac:dyDescent="0.25">
      <c r="A795" s="1">
        <v>45325</v>
      </c>
      <c r="B795" s="2">
        <v>4.1666666666666664E-2</v>
      </c>
      <c r="C795" s="2">
        <v>8.3333333333333329E-2</v>
      </c>
      <c r="D795">
        <v>1.2849999999999999</v>
      </c>
    </row>
    <row r="796" spans="1:4" x14ac:dyDescent="0.25">
      <c r="A796" s="1">
        <v>45325</v>
      </c>
      <c r="B796" s="2">
        <v>8.3333333333333329E-2</v>
      </c>
      <c r="C796" s="2">
        <v>0.125</v>
      </c>
      <c r="D796">
        <v>0.67300000000000004</v>
      </c>
    </row>
    <row r="797" spans="1:4" x14ac:dyDescent="0.25">
      <c r="A797" s="1">
        <v>45325</v>
      </c>
      <c r="B797" s="2">
        <v>0.125</v>
      </c>
      <c r="C797" s="2">
        <v>0.16666666666666666</v>
      </c>
      <c r="D797">
        <v>1.0509999999999999</v>
      </c>
    </row>
    <row r="798" spans="1:4" x14ac:dyDescent="0.25">
      <c r="A798" s="1">
        <v>45325</v>
      </c>
      <c r="B798" s="2">
        <v>0.16666666666666666</v>
      </c>
      <c r="C798" s="2">
        <v>0.20833333333333334</v>
      </c>
      <c r="D798">
        <v>0.85299999999999998</v>
      </c>
    </row>
    <row r="799" spans="1:4" x14ac:dyDescent="0.25">
      <c r="A799" s="1">
        <v>45325</v>
      </c>
      <c r="B799" s="2">
        <v>0.20833333333333334</v>
      </c>
      <c r="C799" s="2">
        <v>0.25</v>
      </c>
      <c r="D799">
        <v>0.88</v>
      </c>
    </row>
    <row r="800" spans="1:4" x14ac:dyDescent="0.25">
      <c r="A800" s="1">
        <v>45325</v>
      </c>
      <c r="B800" s="2">
        <v>0.25</v>
      </c>
      <c r="C800" s="2">
        <v>0.29166666666666669</v>
      </c>
      <c r="D800">
        <v>1.6479999999999999</v>
      </c>
    </row>
    <row r="801" spans="1:4" x14ac:dyDescent="0.25">
      <c r="A801" s="1">
        <v>45325</v>
      </c>
      <c r="B801" s="2">
        <v>0.29166666666666669</v>
      </c>
      <c r="C801" s="2">
        <v>0.33333333333333331</v>
      </c>
      <c r="D801">
        <v>3.4169999999999998</v>
      </c>
    </row>
    <row r="802" spans="1:4" x14ac:dyDescent="0.25">
      <c r="A802" s="1">
        <v>45325</v>
      </c>
      <c r="B802" s="2">
        <v>0.33333333333333331</v>
      </c>
      <c r="C802" s="2">
        <v>0.375</v>
      </c>
      <c r="D802">
        <v>4.5990000000000002</v>
      </c>
    </row>
    <row r="803" spans="1:4" x14ac:dyDescent="0.25">
      <c r="A803" s="1">
        <v>45325</v>
      </c>
      <c r="B803" s="2">
        <v>0.375</v>
      </c>
      <c r="C803" s="2">
        <v>0.41666666666666669</v>
      </c>
      <c r="D803">
        <v>4.5970000000000004</v>
      </c>
    </row>
    <row r="804" spans="1:4" x14ac:dyDescent="0.25">
      <c r="A804" s="1">
        <v>45325</v>
      </c>
      <c r="B804" s="2">
        <v>0.41666666666666669</v>
      </c>
      <c r="C804" s="2">
        <v>0.45833333333333331</v>
      </c>
      <c r="D804">
        <v>3.5619999999999998</v>
      </c>
    </row>
    <row r="805" spans="1:4" x14ac:dyDescent="0.25">
      <c r="A805" s="1">
        <v>45325</v>
      </c>
      <c r="B805" s="2">
        <v>0.45833333333333331</v>
      </c>
      <c r="C805" s="2">
        <v>0.5</v>
      </c>
      <c r="D805">
        <v>3.0419999999999998</v>
      </c>
    </row>
    <row r="806" spans="1:4" x14ac:dyDescent="0.25">
      <c r="A806" s="1">
        <v>45325</v>
      </c>
      <c r="B806" s="2">
        <v>0.5</v>
      </c>
      <c r="C806" s="2">
        <v>0.54166666666666663</v>
      </c>
      <c r="D806">
        <v>3.0579999999999998</v>
      </c>
    </row>
    <row r="807" spans="1:4" x14ac:dyDescent="0.25">
      <c r="A807" s="1">
        <v>45325</v>
      </c>
      <c r="B807" s="2">
        <v>0.54166666666666663</v>
      </c>
      <c r="C807" s="2">
        <v>0.58333333333333337</v>
      </c>
      <c r="D807">
        <v>3.0619999999999998</v>
      </c>
    </row>
    <row r="808" spans="1:4" x14ac:dyDescent="0.25">
      <c r="A808" s="1">
        <v>45325</v>
      </c>
      <c r="B808" s="2">
        <v>0.58333333333333337</v>
      </c>
      <c r="C808" s="2">
        <v>0.625</v>
      </c>
      <c r="D808">
        <v>4.0739999999999998</v>
      </c>
    </row>
    <row r="809" spans="1:4" x14ac:dyDescent="0.25">
      <c r="A809" s="1">
        <v>45325</v>
      </c>
      <c r="B809" s="2">
        <v>0.625</v>
      </c>
      <c r="C809" s="2">
        <v>0.66666666666666663</v>
      </c>
      <c r="D809">
        <v>4.37</v>
      </c>
    </row>
    <row r="810" spans="1:4" x14ac:dyDescent="0.25">
      <c r="A810" s="1">
        <v>45325</v>
      </c>
      <c r="B810" s="2">
        <v>0.66666666666666663</v>
      </c>
      <c r="C810" s="2">
        <v>0.70833333333333337</v>
      </c>
      <c r="D810">
        <v>4.9359999999999999</v>
      </c>
    </row>
    <row r="811" spans="1:4" x14ac:dyDescent="0.25">
      <c r="A811" s="1">
        <v>45325</v>
      </c>
      <c r="B811" s="2">
        <v>0.70833333333333337</v>
      </c>
      <c r="C811" s="2">
        <v>0.75</v>
      </c>
      <c r="D811">
        <v>5.7830000000000004</v>
      </c>
    </row>
    <row r="812" spans="1:4" x14ac:dyDescent="0.25">
      <c r="A812" s="1">
        <v>45325</v>
      </c>
      <c r="B812" s="2">
        <v>0.75</v>
      </c>
      <c r="C812" s="2">
        <v>0.79166666666666663</v>
      </c>
      <c r="D812">
        <v>6.8570000000000002</v>
      </c>
    </row>
    <row r="813" spans="1:4" x14ac:dyDescent="0.25">
      <c r="A813" s="1">
        <v>45325</v>
      </c>
      <c r="B813" s="2">
        <v>0.79166666666666663</v>
      </c>
      <c r="C813" s="2">
        <v>0.83333333333333337</v>
      </c>
      <c r="D813">
        <v>6.5979999999999999</v>
      </c>
    </row>
    <row r="814" spans="1:4" x14ac:dyDescent="0.25">
      <c r="A814" s="1">
        <v>45325</v>
      </c>
      <c r="B814" s="2">
        <v>0.83333333333333337</v>
      </c>
      <c r="C814" s="2">
        <v>0.875</v>
      </c>
      <c r="D814">
        <v>5.4370000000000003</v>
      </c>
    </row>
    <row r="815" spans="1:4" x14ac:dyDescent="0.25">
      <c r="A815" s="1">
        <v>45325</v>
      </c>
      <c r="B815" s="2">
        <v>0.875</v>
      </c>
      <c r="C815" s="2">
        <v>0.91666666666666663</v>
      </c>
      <c r="D815">
        <v>5.1210000000000004</v>
      </c>
    </row>
    <row r="816" spans="1:4" x14ac:dyDescent="0.25">
      <c r="A816" s="1">
        <v>45325</v>
      </c>
      <c r="B816" s="2">
        <v>0.91666666666666663</v>
      </c>
      <c r="C816" s="2">
        <v>0.95833333333333337</v>
      </c>
      <c r="D816">
        <v>5.0810000000000004</v>
      </c>
    </row>
    <row r="817" spans="1:4" x14ac:dyDescent="0.25">
      <c r="A817" s="1">
        <v>45325</v>
      </c>
      <c r="B817" s="2">
        <v>0.95833333333333337</v>
      </c>
      <c r="C817" s="2">
        <v>0</v>
      </c>
      <c r="D817">
        <v>3.871</v>
      </c>
    </row>
    <row r="818" spans="1:4" x14ac:dyDescent="0.25">
      <c r="A818" s="1">
        <v>45326</v>
      </c>
      <c r="B818" s="2">
        <v>0</v>
      </c>
      <c r="C818" s="2">
        <v>4.1666666666666664E-2</v>
      </c>
      <c r="D818">
        <v>3.53</v>
      </c>
    </row>
    <row r="819" spans="1:4" x14ac:dyDescent="0.25">
      <c r="A819" s="1">
        <v>45326</v>
      </c>
      <c r="B819" s="2">
        <v>4.1666666666666664E-2</v>
      </c>
      <c r="C819" s="2">
        <v>8.3333333333333329E-2</v>
      </c>
      <c r="D819">
        <v>1.004</v>
      </c>
    </row>
    <row r="820" spans="1:4" x14ac:dyDescent="0.25">
      <c r="A820" s="1">
        <v>45326</v>
      </c>
      <c r="B820" s="2">
        <v>8.3333333333333329E-2</v>
      </c>
      <c r="C820" s="2">
        <v>0.125</v>
      </c>
      <c r="D820">
        <v>0.32300000000000001</v>
      </c>
    </row>
    <row r="821" spans="1:4" x14ac:dyDescent="0.25">
      <c r="A821" s="1">
        <v>45326</v>
      </c>
      <c r="B821" s="2">
        <v>0.125</v>
      </c>
      <c r="C821" s="2">
        <v>0.16666666666666666</v>
      </c>
      <c r="D821">
        <v>6.8000000000000005E-2</v>
      </c>
    </row>
    <row r="822" spans="1:4" x14ac:dyDescent="0.25">
      <c r="A822" s="1">
        <v>45326</v>
      </c>
      <c r="B822" s="2">
        <v>0.16666666666666666</v>
      </c>
      <c r="C822" s="2">
        <v>0.20833333333333334</v>
      </c>
      <c r="D822">
        <v>0</v>
      </c>
    </row>
    <row r="823" spans="1:4" x14ac:dyDescent="0.25">
      <c r="A823" s="1">
        <v>45326</v>
      </c>
      <c r="B823" s="2">
        <v>0.20833333333333334</v>
      </c>
      <c r="C823" s="2">
        <v>0.25</v>
      </c>
      <c r="D823">
        <v>0</v>
      </c>
    </row>
    <row r="824" spans="1:4" x14ac:dyDescent="0.25">
      <c r="A824" s="1">
        <v>45326</v>
      </c>
      <c r="B824" s="2">
        <v>0.25</v>
      </c>
      <c r="C824" s="2">
        <v>0.29166666666666669</v>
      </c>
      <c r="D824">
        <v>0</v>
      </c>
    </row>
    <row r="825" spans="1:4" x14ac:dyDescent="0.25">
      <c r="A825" s="1">
        <v>45326</v>
      </c>
      <c r="B825" s="2">
        <v>0.29166666666666669</v>
      </c>
      <c r="C825" s="2">
        <v>0.33333333333333331</v>
      </c>
      <c r="D825">
        <v>0.105</v>
      </c>
    </row>
    <row r="826" spans="1:4" x14ac:dyDescent="0.25">
      <c r="A826" s="1">
        <v>45326</v>
      </c>
      <c r="B826" s="2">
        <v>0.33333333333333331</v>
      </c>
      <c r="C826" s="2">
        <v>0.375</v>
      </c>
      <c r="D826">
        <v>0.88700000000000001</v>
      </c>
    </row>
    <row r="827" spans="1:4" x14ac:dyDescent="0.25">
      <c r="A827" s="1">
        <v>45326</v>
      </c>
      <c r="B827" s="2">
        <v>0.375</v>
      </c>
      <c r="C827" s="2">
        <v>0.41666666666666669</v>
      </c>
      <c r="D827">
        <v>0.98299999999999998</v>
      </c>
    </row>
    <row r="828" spans="1:4" x14ac:dyDescent="0.25">
      <c r="A828" s="1">
        <v>45326</v>
      </c>
      <c r="B828" s="2">
        <v>0.41666666666666669</v>
      </c>
      <c r="C828" s="2">
        <v>0.45833333333333331</v>
      </c>
      <c r="D828">
        <v>1.087</v>
      </c>
    </row>
    <row r="829" spans="1:4" x14ac:dyDescent="0.25">
      <c r="A829" s="1">
        <v>45326</v>
      </c>
      <c r="B829" s="2">
        <v>0.45833333333333331</v>
      </c>
      <c r="C829" s="2">
        <v>0.5</v>
      </c>
      <c r="D829">
        <v>1.2809999999999999</v>
      </c>
    </row>
    <row r="830" spans="1:4" x14ac:dyDescent="0.25">
      <c r="A830" s="1">
        <v>45326</v>
      </c>
      <c r="B830" s="2">
        <v>0.5</v>
      </c>
      <c r="C830" s="2">
        <v>0.54166666666666663</v>
      </c>
      <c r="D830">
        <v>1.3819999999999999</v>
      </c>
    </row>
    <row r="831" spans="1:4" x14ac:dyDescent="0.25">
      <c r="A831" s="1">
        <v>45326</v>
      </c>
      <c r="B831" s="2">
        <v>0.54166666666666663</v>
      </c>
      <c r="C831" s="2">
        <v>0.58333333333333337</v>
      </c>
      <c r="D831">
        <v>0.46200000000000002</v>
      </c>
    </row>
    <row r="832" spans="1:4" x14ac:dyDescent="0.25">
      <c r="A832" s="1">
        <v>45326</v>
      </c>
      <c r="B832" s="2">
        <v>0.58333333333333337</v>
      </c>
      <c r="C832" s="2">
        <v>0.625</v>
      </c>
      <c r="D832">
        <v>0.97199999999999998</v>
      </c>
    </row>
    <row r="833" spans="1:4" x14ac:dyDescent="0.25">
      <c r="A833" s="1">
        <v>45326</v>
      </c>
      <c r="B833" s="2">
        <v>0.625</v>
      </c>
      <c r="C833" s="2">
        <v>0.66666666666666663</v>
      </c>
      <c r="D833">
        <v>1.5720000000000001</v>
      </c>
    </row>
    <row r="834" spans="1:4" x14ac:dyDescent="0.25">
      <c r="A834" s="1">
        <v>45326</v>
      </c>
      <c r="B834" s="2">
        <v>0.66666666666666663</v>
      </c>
      <c r="C834" s="2">
        <v>0.70833333333333337</v>
      </c>
      <c r="D834">
        <v>1.843</v>
      </c>
    </row>
    <row r="835" spans="1:4" x14ac:dyDescent="0.25">
      <c r="A835" s="1">
        <v>45326</v>
      </c>
      <c r="B835" s="2">
        <v>0.70833333333333337</v>
      </c>
      <c r="C835" s="2">
        <v>0.75</v>
      </c>
      <c r="D835">
        <v>3.891</v>
      </c>
    </row>
    <row r="836" spans="1:4" x14ac:dyDescent="0.25">
      <c r="A836" s="1">
        <v>45326</v>
      </c>
      <c r="B836" s="2">
        <v>0.75</v>
      </c>
      <c r="C836" s="2">
        <v>0.79166666666666663</v>
      </c>
      <c r="D836">
        <v>4.601</v>
      </c>
    </row>
    <row r="837" spans="1:4" x14ac:dyDescent="0.25">
      <c r="A837" s="1">
        <v>45326</v>
      </c>
      <c r="B837" s="2">
        <v>0.79166666666666663</v>
      </c>
      <c r="C837" s="2">
        <v>0.83333333333333337</v>
      </c>
      <c r="D837">
        <v>3.617</v>
      </c>
    </row>
    <row r="838" spans="1:4" x14ac:dyDescent="0.25">
      <c r="A838" s="1">
        <v>45326</v>
      </c>
      <c r="B838" s="2">
        <v>0.83333333333333337</v>
      </c>
      <c r="C838" s="2">
        <v>0.875</v>
      </c>
      <c r="D838">
        <v>2.9049999999999998</v>
      </c>
    </row>
    <row r="839" spans="1:4" x14ac:dyDescent="0.25">
      <c r="A839" s="1">
        <v>45326</v>
      </c>
      <c r="B839" s="2">
        <v>0.875</v>
      </c>
      <c r="C839" s="2">
        <v>0.91666666666666663</v>
      </c>
      <c r="D839">
        <v>2.452</v>
      </c>
    </row>
    <row r="840" spans="1:4" x14ac:dyDescent="0.25">
      <c r="A840" s="1">
        <v>45326</v>
      </c>
      <c r="B840" s="2">
        <v>0.91666666666666663</v>
      </c>
      <c r="C840" s="2">
        <v>0.95833333333333337</v>
      </c>
      <c r="D840">
        <v>2.444</v>
      </c>
    </row>
    <row r="841" spans="1:4" x14ac:dyDescent="0.25">
      <c r="A841" s="1">
        <v>45326</v>
      </c>
      <c r="B841" s="2">
        <v>0.95833333333333337</v>
      </c>
      <c r="C841" s="2">
        <v>0</v>
      </c>
      <c r="D841">
        <v>5.7000000000000002E-2</v>
      </c>
    </row>
    <row r="842" spans="1:4" x14ac:dyDescent="0.25">
      <c r="A842" s="1">
        <v>45327</v>
      </c>
      <c r="B842" s="2">
        <v>0</v>
      </c>
      <c r="C842" s="2">
        <v>4.1666666666666664E-2</v>
      </c>
      <c r="D842">
        <v>0</v>
      </c>
    </row>
    <row r="843" spans="1:4" x14ac:dyDescent="0.25">
      <c r="A843" s="1">
        <v>45327</v>
      </c>
      <c r="B843" s="2">
        <v>4.1666666666666664E-2</v>
      </c>
      <c r="C843" s="2">
        <v>8.3333333333333329E-2</v>
      </c>
      <c r="D843">
        <v>-3.0000000000000001E-3</v>
      </c>
    </row>
    <row r="844" spans="1:4" x14ac:dyDescent="0.25">
      <c r="A844" s="1">
        <v>45327</v>
      </c>
      <c r="B844" s="2">
        <v>8.3333333333333329E-2</v>
      </c>
      <c r="C844" s="2">
        <v>0.125</v>
      </c>
      <c r="D844">
        <v>-7.0000000000000001E-3</v>
      </c>
    </row>
    <row r="845" spans="1:4" x14ac:dyDescent="0.25">
      <c r="A845" s="1">
        <v>45327</v>
      </c>
      <c r="B845" s="2">
        <v>0.125</v>
      </c>
      <c r="C845" s="2">
        <v>0.16666666666666666</v>
      </c>
      <c r="D845">
        <v>-1.2999999999999999E-2</v>
      </c>
    </row>
    <row r="846" spans="1:4" x14ac:dyDescent="0.25">
      <c r="A846" s="1">
        <v>45327</v>
      </c>
      <c r="B846" s="2">
        <v>0.16666666666666666</v>
      </c>
      <c r="C846" s="2">
        <v>0.20833333333333334</v>
      </c>
      <c r="D846">
        <v>-5.0000000000000001E-3</v>
      </c>
    </row>
    <row r="847" spans="1:4" x14ac:dyDescent="0.25">
      <c r="A847" s="1">
        <v>45327</v>
      </c>
      <c r="B847" s="2">
        <v>0.20833333333333334</v>
      </c>
      <c r="C847" s="2">
        <v>0.25</v>
      </c>
      <c r="D847">
        <v>4.2000000000000003E-2</v>
      </c>
    </row>
    <row r="848" spans="1:4" x14ac:dyDescent="0.25">
      <c r="A848" s="1">
        <v>45327</v>
      </c>
      <c r="B848" s="2">
        <v>0.25</v>
      </c>
      <c r="C848" s="2">
        <v>0.29166666666666669</v>
      </c>
      <c r="D848">
        <v>3.8969999999999998</v>
      </c>
    </row>
    <row r="849" spans="1:4" x14ac:dyDescent="0.25">
      <c r="A849" s="1">
        <v>45327</v>
      </c>
      <c r="B849" s="2">
        <v>0.29166666666666669</v>
      </c>
      <c r="C849" s="2">
        <v>0.33333333333333331</v>
      </c>
      <c r="D849">
        <v>5.891</v>
      </c>
    </row>
    <row r="850" spans="1:4" x14ac:dyDescent="0.25">
      <c r="A850" s="1">
        <v>45327</v>
      </c>
      <c r="B850" s="2">
        <v>0.33333333333333331</v>
      </c>
      <c r="C850" s="2">
        <v>0.375</v>
      </c>
      <c r="D850">
        <v>6.2320000000000002</v>
      </c>
    </row>
    <row r="851" spans="1:4" x14ac:dyDescent="0.25">
      <c r="A851" s="1">
        <v>45327</v>
      </c>
      <c r="B851" s="2">
        <v>0.375</v>
      </c>
      <c r="C851" s="2">
        <v>0.41666666666666669</v>
      </c>
      <c r="D851">
        <v>5.6859999999999999</v>
      </c>
    </row>
    <row r="852" spans="1:4" x14ac:dyDescent="0.25">
      <c r="A852" s="1">
        <v>45327</v>
      </c>
      <c r="B852" s="2">
        <v>0.41666666666666669</v>
      </c>
      <c r="C852" s="2">
        <v>0.45833333333333331</v>
      </c>
      <c r="D852">
        <v>5.2930000000000001</v>
      </c>
    </row>
    <row r="853" spans="1:4" x14ac:dyDescent="0.25">
      <c r="A853" s="1">
        <v>45327</v>
      </c>
      <c r="B853" s="2">
        <v>0.45833333333333331</v>
      </c>
      <c r="C853" s="2">
        <v>0.5</v>
      </c>
      <c r="D853">
        <v>4.0149999999999997</v>
      </c>
    </row>
    <row r="854" spans="1:4" x14ac:dyDescent="0.25">
      <c r="A854" s="1">
        <v>45327</v>
      </c>
      <c r="B854" s="2">
        <v>0.5</v>
      </c>
      <c r="C854" s="2">
        <v>0.54166666666666663</v>
      </c>
      <c r="D854">
        <v>0.70499999999999996</v>
      </c>
    </row>
    <row r="855" spans="1:4" x14ac:dyDescent="0.25">
      <c r="A855" s="1">
        <v>45327</v>
      </c>
      <c r="B855" s="2">
        <v>0.54166666666666663</v>
      </c>
      <c r="C855" s="2">
        <v>0.58333333333333337</v>
      </c>
      <c r="D855">
        <v>0.109</v>
      </c>
    </row>
    <row r="856" spans="1:4" x14ac:dyDescent="0.25">
      <c r="A856" s="1">
        <v>45327</v>
      </c>
      <c r="B856" s="2">
        <v>0.58333333333333337</v>
      </c>
      <c r="C856" s="2">
        <v>0.625</v>
      </c>
      <c r="D856">
        <v>0.501</v>
      </c>
    </row>
    <row r="857" spans="1:4" x14ac:dyDescent="0.25">
      <c r="A857" s="1">
        <v>45327</v>
      </c>
      <c r="B857" s="2">
        <v>0.625</v>
      </c>
      <c r="C857" s="2">
        <v>0.66666666666666663</v>
      </c>
      <c r="D857">
        <v>5.31</v>
      </c>
    </row>
    <row r="858" spans="1:4" x14ac:dyDescent="0.25">
      <c r="A858" s="1">
        <v>45327</v>
      </c>
      <c r="B858" s="2">
        <v>0.66666666666666663</v>
      </c>
      <c r="C858" s="2">
        <v>0.70833333333333337</v>
      </c>
      <c r="D858">
        <v>6.0720000000000001</v>
      </c>
    </row>
    <row r="859" spans="1:4" x14ac:dyDescent="0.25">
      <c r="A859" s="1">
        <v>45327</v>
      </c>
      <c r="B859" s="2">
        <v>0.70833333333333337</v>
      </c>
      <c r="C859" s="2">
        <v>0.75</v>
      </c>
      <c r="D859">
        <v>6.8470000000000004</v>
      </c>
    </row>
    <row r="860" spans="1:4" x14ac:dyDescent="0.25">
      <c r="A860" s="1">
        <v>45327</v>
      </c>
      <c r="B860" s="2">
        <v>0.75</v>
      </c>
      <c r="C860" s="2">
        <v>0.79166666666666663</v>
      </c>
      <c r="D860">
        <v>6.8780000000000001</v>
      </c>
    </row>
    <row r="861" spans="1:4" x14ac:dyDescent="0.25">
      <c r="A861" s="1">
        <v>45327</v>
      </c>
      <c r="B861" s="2">
        <v>0.79166666666666663</v>
      </c>
      <c r="C861" s="2">
        <v>0.83333333333333337</v>
      </c>
      <c r="D861">
        <v>6.1840000000000002</v>
      </c>
    </row>
    <row r="862" spans="1:4" x14ac:dyDescent="0.25">
      <c r="A862" s="1">
        <v>45327</v>
      </c>
      <c r="B862" s="2">
        <v>0.83333333333333337</v>
      </c>
      <c r="C862" s="2">
        <v>0.875</v>
      </c>
      <c r="D862">
        <v>6.048</v>
      </c>
    </row>
    <row r="863" spans="1:4" x14ac:dyDescent="0.25">
      <c r="A863" s="1">
        <v>45327</v>
      </c>
      <c r="B863" s="2">
        <v>0.875</v>
      </c>
      <c r="C863" s="2">
        <v>0.91666666666666663</v>
      </c>
      <c r="D863">
        <v>5.9649999999999999</v>
      </c>
    </row>
    <row r="864" spans="1:4" x14ac:dyDescent="0.25">
      <c r="A864" s="1">
        <v>45327</v>
      </c>
      <c r="B864" s="2">
        <v>0.91666666666666663</v>
      </c>
      <c r="C864" s="2">
        <v>0.95833333333333337</v>
      </c>
      <c r="D864">
        <v>5.63</v>
      </c>
    </row>
    <row r="865" spans="1:4" x14ac:dyDescent="0.25">
      <c r="A865" s="1">
        <v>45327</v>
      </c>
      <c r="B865" s="2">
        <v>0.95833333333333337</v>
      </c>
      <c r="C865" s="2">
        <v>0</v>
      </c>
      <c r="D865">
        <v>4.7409999999999997</v>
      </c>
    </row>
    <row r="866" spans="1:4" x14ac:dyDescent="0.25">
      <c r="A866" s="1">
        <v>45328</v>
      </c>
      <c r="B866" s="2">
        <v>0</v>
      </c>
      <c r="C866" s="2">
        <v>4.1666666666666664E-2</v>
      </c>
      <c r="D866">
        <v>3.504</v>
      </c>
    </row>
    <row r="867" spans="1:4" x14ac:dyDescent="0.25">
      <c r="A867" s="1">
        <v>45328</v>
      </c>
      <c r="B867" s="2">
        <v>4.1666666666666664E-2</v>
      </c>
      <c r="C867" s="2">
        <v>8.3333333333333329E-2</v>
      </c>
      <c r="D867">
        <v>2.7650000000000001</v>
      </c>
    </row>
    <row r="868" spans="1:4" x14ac:dyDescent="0.25">
      <c r="A868" s="1">
        <v>45328</v>
      </c>
      <c r="B868" s="2">
        <v>8.3333333333333329E-2</v>
      </c>
      <c r="C868" s="2">
        <v>0.125</v>
      </c>
      <c r="D868">
        <v>0.70799999999999996</v>
      </c>
    </row>
    <row r="869" spans="1:4" x14ac:dyDescent="0.25">
      <c r="A869" s="1">
        <v>45328</v>
      </c>
      <c r="B869" s="2">
        <v>0.125</v>
      </c>
      <c r="C869" s="2">
        <v>0.16666666666666666</v>
      </c>
      <c r="D869">
        <v>0.307</v>
      </c>
    </row>
    <row r="870" spans="1:4" x14ac:dyDescent="0.25">
      <c r="A870" s="1">
        <v>45328</v>
      </c>
      <c r="B870" s="2">
        <v>0.16666666666666666</v>
      </c>
      <c r="C870" s="2">
        <v>0.20833333333333334</v>
      </c>
      <c r="D870">
        <v>0.19400000000000001</v>
      </c>
    </row>
    <row r="871" spans="1:4" x14ac:dyDescent="0.25">
      <c r="A871" s="1">
        <v>45328</v>
      </c>
      <c r="B871" s="2">
        <v>0.20833333333333334</v>
      </c>
      <c r="C871" s="2">
        <v>0.25</v>
      </c>
      <c r="D871">
        <v>1.9379999999999999</v>
      </c>
    </row>
    <row r="872" spans="1:4" x14ac:dyDescent="0.25">
      <c r="A872" s="1">
        <v>45328</v>
      </c>
      <c r="B872" s="2">
        <v>0.25</v>
      </c>
      <c r="C872" s="2">
        <v>0.29166666666666669</v>
      </c>
      <c r="D872">
        <v>5</v>
      </c>
    </row>
    <row r="873" spans="1:4" x14ac:dyDescent="0.25">
      <c r="A873" s="1">
        <v>45328</v>
      </c>
      <c r="B873" s="2">
        <v>0.29166666666666669</v>
      </c>
      <c r="C873" s="2">
        <v>0.33333333333333331</v>
      </c>
      <c r="D873">
        <v>6.8159999999999998</v>
      </c>
    </row>
    <row r="874" spans="1:4" x14ac:dyDescent="0.25">
      <c r="A874" s="1">
        <v>45328</v>
      </c>
      <c r="B874" s="2">
        <v>0.33333333333333331</v>
      </c>
      <c r="C874" s="2">
        <v>0.375</v>
      </c>
      <c r="D874">
        <v>6.2</v>
      </c>
    </row>
    <row r="875" spans="1:4" x14ac:dyDescent="0.25">
      <c r="A875" s="1">
        <v>45328</v>
      </c>
      <c r="B875" s="2">
        <v>0.375</v>
      </c>
      <c r="C875" s="2">
        <v>0.41666666666666669</v>
      </c>
      <c r="D875">
        <v>6.1349999999999998</v>
      </c>
    </row>
    <row r="876" spans="1:4" x14ac:dyDescent="0.25">
      <c r="A876" s="1">
        <v>45328</v>
      </c>
      <c r="B876" s="2">
        <v>0.41666666666666669</v>
      </c>
      <c r="C876" s="2">
        <v>0.45833333333333331</v>
      </c>
      <c r="D876">
        <v>5.6559999999999997</v>
      </c>
    </row>
    <row r="877" spans="1:4" x14ac:dyDescent="0.25">
      <c r="A877" s="1">
        <v>45328</v>
      </c>
      <c r="B877" s="2">
        <v>0.45833333333333331</v>
      </c>
      <c r="C877" s="2">
        <v>0.5</v>
      </c>
      <c r="D877">
        <v>5.17</v>
      </c>
    </row>
    <row r="878" spans="1:4" x14ac:dyDescent="0.25">
      <c r="A878" s="1">
        <v>45328</v>
      </c>
      <c r="B878" s="2">
        <v>0.5</v>
      </c>
      <c r="C878" s="2">
        <v>0.54166666666666663</v>
      </c>
      <c r="D878">
        <v>4.3470000000000004</v>
      </c>
    </row>
    <row r="879" spans="1:4" x14ac:dyDescent="0.25">
      <c r="A879" s="1">
        <v>45328</v>
      </c>
      <c r="B879" s="2">
        <v>0.54166666666666663</v>
      </c>
      <c r="C879" s="2">
        <v>0.58333333333333337</v>
      </c>
      <c r="D879">
        <v>4.2539999999999996</v>
      </c>
    </row>
    <row r="880" spans="1:4" x14ac:dyDescent="0.25">
      <c r="A880" s="1">
        <v>45328</v>
      </c>
      <c r="B880" s="2">
        <v>0.58333333333333337</v>
      </c>
      <c r="C880" s="2">
        <v>0.625</v>
      </c>
      <c r="D880">
        <v>4.0110000000000001</v>
      </c>
    </row>
    <row r="881" spans="1:4" x14ac:dyDescent="0.25">
      <c r="A881" s="1">
        <v>45328</v>
      </c>
      <c r="B881" s="2">
        <v>0.625</v>
      </c>
      <c r="C881" s="2">
        <v>0.66666666666666663</v>
      </c>
      <c r="D881">
        <v>4.9909999999999997</v>
      </c>
    </row>
    <row r="882" spans="1:4" x14ac:dyDescent="0.25">
      <c r="A882" s="1">
        <v>45328</v>
      </c>
      <c r="B882" s="2">
        <v>0.66666666666666663</v>
      </c>
      <c r="C882" s="2">
        <v>0.70833333333333337</v>
      </c>
      <c r="D882">
        <v>5.6520000000000001</v>
      </c>
    </row>
    <row r="883" spans="1:4" x14ac:dyDescent="0.25">
      <c r="A883" s="1">
        <v>45328</v>
      </c>
      <c r="B883" s="2">
        <v>0.70833333333333337</v>
      </c>
      <c r="C883" s="2">
        <v>0.75</v>
      </c>
      <c r="D883">
        <v>6.2969999999999997</v>
      </c>
    </row>
    <row r="884" spans="1:4" x14ac:dyDescent="0.25">
      <c r="A884" s="1">
        <v>45328</v>
      </c>
      <c r="B884" s="2">
        <v>0.75</v>
      </c>
      <c r="C884" s="2">
        <v>0.79166666666666663</v>
      </c>
      <c r="D884">
        <v>6.1959999999999997</v>
      </c>
    </row>
    <row r="885" spans="1:4" x14ac:dyDescent="0.25">
      <c r="A885" s="1">
        <v>45328</v>
      </c>
      <c r="B885" s="2">
        <v>0.79166666666666663</v>
      </c>
      <c r="C885" s="2">
        <v>0.83333333333333337</v>
      </c>
      <c r="D885">
        <v>6.1159999999999997</v>
      </c>
    </row>
    <row r="886" spans="1:4" x14ac:dyDescent="0.25">
      <c r="A886" s="1">
        <v>45328</v>
      </c>
      <c r="B886" s="2">
        <v>0.83333333333333337</v>
      </c>
      <c r="C886" s="2">
        <v>0.875</v>
      </c>
      <c r="D886">
        <v>5.9139999999999997</v>
      </c>
    </row>
    <row r="887" spans="1:4" x14ac:dyDescent="0.25">
      <c r="A887" s="1">
        <v>45328</v>
      </c>
      <c r="B887" s="2">
        <v>0.875</v>
      </c>
      <c r="C887" s="2">
        <v>0.91666666666666663</v>
      </c>
      <c r="D887">
        <v>5.6440000000000001</v>
      </c>
    </row>
    <row r="888" spans="1:4" x14ac:dyDescent="0.25">
      <c r="A888" s="1">
        <v>45328</v>
      </c>
      <c r="B888" s="2">
        <v>0.91666666666666663</v>
      </c>
      <c r="C888" s="2">
        <v>0.95833333333333337</v>
      </c>
      <c r="D888">
        <v>5.6520000000000001</v>
      </c>
    </row>
    <row r="889" spans="1:4" x14ac:dyDescent="0.25">
      <c r="A889" s="1">
        <v>45328</v>
      </c>
      <c r="B889" s="2">
        <v>0.95833333333333337</v>
      </c>
      <c r="C889" s="2">
        <v>0</v>
      </c>
      <c r="D889">
        <v>5.2359999999999998</v>
      </c>
    </row>
    <row r="890" spans="1:4" x14ac:dyDescent="0.25">
      <c r="A890" s="1">
        <v>45329</v>
      </c>
      <c r="B890" s="2">
        <v>0</v>
      </c>
      <c r="C890" s="2">
        <v>4.1666666666666664E-2</v>
      </c>
      <c r="D890">
        <v>4.117</v>
      </c>
    </row>
    <row r="891" spans="1:4" x14ac:dyDescent="0.25">
      <c r="A891" s="1">
        <v>45329</v>
      </c>
      <c r="B891" s="2">
        <v>4.1666666666666664E-2</v>
      </c>
      <c r="C891" s="2">
        <v>8.3333333333333329E-2</v>
      </c>
      <c r="D891">
        <v>3.552</v>
      </c>
    </row>
    <row r="892" spans="1:4" x14ac:dyDescent="0.25">
      <c r="A892" s="1">
        <v>45329</v>
      </c>
      <c r="B892" s="2">
        <v>8.3333333333333329E-2</v>
      </c>
      <c r="C892" s="2">
        <v>0.125</v>
      </c>
      <c r="D892">
        <v>3.415</v>
      </c>
    </row>
    <row r="893" spans="1:4" x14ac:dyDescent="0.25">
      <c r="A893" s="1">
        <v>45329</v>
      </c>
      <c r="B893" s="2">
        <v>0.125</v>
      </c>
      <c r="C893" s="2">
        <v>0.16666666666666666</v>
      </c>
      <c r="D893">
        <v>4.6589999999999998</v>
      </c>
    </row>
    <row r="894" spans="1:4" x14ac:dyDescent="0.25">
      <c r="A894" s="1">
        <v>45329</v>
      </c>
      <c r="B894" s="2">
        <v>0.16666666666666666</v>
      </c>
      <c r="C894" s="2">
        <v>0.20833333333333334</v>
      </c>
      <c r="D894">
        <v>5.4470000000000001</v>
      </c>
    </row>
    <row r="895" spans="1:4" x14ac:dyDescent="0.25">
      <c r="A895" s="1">
        <v>45329</v>
      </c>
      <c r="B895" s="2">
        <v>0.20833333333333334</v>
      </c>
      <c r="C895" s="2">
        <v>0.25</v>
      </c>
      <c r="D895">
        <v>5.9630000000000001</v>
      </c>
    </row>
    <row r="896" spans="1:4" x14ac:dyDescent="0.25">
      <c r="A896" s="1">
        <v>45329</v>
      </c>
      <c r="B896" s="2">
        <v>0.25</v>
      </c>
      <c r="C896" s="2">
        <v>0.29166666666666669</v>
      </c>
      <c r="D896">
        <v>7.4829999999999997</v>
      </c>
    </row>
    <row r="897" spans="1:4" x14ac:dyDescent="0.25">
      <c r="A897" s="1">
        <v>45329</v>
      </c>
      <c r="B897" s="2">
        <v>0.29166666666666669</v>
      </c>
      <c r="C897" s="2">
        <v>0.33333333333333331</v>
      </c>
      <c r="D897">
        <v>8.6669999999999998</v>
      </c>
    </row>
    <row r="898" spans="1:4" x14ac:dyDescent="0.25">
      <c r="A898" s="1">
        <v>45329</v>
      </c>
      <c r="B898" s="2">
        <v>0.33333333333333331</v>
      </c>
      <c r="C898" s="2">
        <v>0.375</v>
      </c>
      <c r="D898">
        <v>8.6999999999999993</v>
      </c>
    </row>
    <row r="899" spans="1:4" x14ac:dyDescent="0.25">
      <c r="A899" s="1">
        <v>45329</v>
      </c>
      <c r="B899" s="2">
        <v>0.375</v>
      </c>
      <c r="C899" s="2">
        <v>0.41666666666666669</v>
      </c>
      <c r="D899">
        <v>8.5530000000000008</v>
      </c>
    </row>
    <row r="900" spans="1:4" x14ac:dyDescent="0.25">
      <c r="A900" s="1">
        <v>45329</v>
      </c>
      <c r="B900" s="2">
        <v>0.41666666666666669</v>
      </c>
      <c r="C900" s="2">
        <v>0.45833333333333331</v>
      </c>
      <c r="D900">
        <v>8.1170000000000009</v>
      </c>
    </row>
    <row r="901" spans="1:4" x14ac:dyDescent="0.25">
      <c r="A901" s="1">
        <v>45329</v>
      </c>
      <c r="B901" s="2">
        <v>0.45833333333333331</v>
      </c>
      <c r="C901" s="2">
        <v>0.5</v>
      </c>
      <c r="D901">
        <v>7.8010000000000002</v>
      </c>
    </row>
    <row r="902" spans="1:4" x14ac:dyDescent="0.25">
      <c r="A902" s="1">
        <v>45329</v>
      </c>
      <c r="B902" s="2">
        <v>0.5</v>
      </c>
      <c r="C902" s="2">
        <v>0.54166666666666663</v>
      </c>
      <c r="D902">
        <v>7.5979999999999999</v>
      </c>
    </row>
    <row r="903" spans="1:4" x14ac:dyDescent="0.25">
      <c r="A903" s="1">
        <v>45329</v>
      </c>
      <c r="B903" s="2">
        <v>0.54166666666666663</v>
      </c>
      <c r="C903" s="2">
        <v>0.58333333333333337</v>
      </c>
      <c r="D903">
        <v>7.9240000000000004</v>
      </c>
    </row>
    <row r="904" spans="1:4" x14ac:dyDescent="0.25">
      <c r="A904" s="1">
        <v>45329</v>
      </c>
      <c r="B904" s="2">
        <v>0.58333333333333337</v>
      </c>
      <c r="C904" s="2">
        <v>0.625</v>
      </c>
      <c r="D904">
        <v>7.7990000000000004</v>
      </c>
    </row>
    <row r="905" spans="1:4" x14ac:dyDescent="0.25">
      <c r="A905" s="1">
        <v>45329</v>
      </c>
      <c r="B905" s="2">
        <v>0.625</v>
      </c>
      <c r="C905" s="2">
        <v>0.66666666666666663</v>
      </c>
      <c r="D905">
        <v>8.8209999999999997</v>
      </c>
    </row>
    <row r="906" spans="1:4" x14ac:dyDescent="0.25">
      <c r="A906" s="1">
        <v>45329</v>
      </c>
      <c r="B906" s="2">
        <v>0.66666666666666663</v>
      </c>
      <c r="C906" s="2">
        <v>0.70833333333333337</v>
      </c>
      <c r="D906">
        <v>9.73</v>
      </c>
    </row>
    <row r="907" spans="1:4" x14ac:dyDescent="0.25">
      <c r="A907" s="1">
        <v>45329</v>
      </c>
      <c r="B907" s="2">
        <v>0.70833333333333337</v>
      </c>
      <c r="C907" s="2">
        <v>0.75</v>
      </c>
      <c r="D907">
        <v>12.005000000000001</v>
      </c>
    </row>
    <row r="908" spans="1:4" x14ac:dyDescent="0.25">
      <c r="A908" s="1">
        <v>45329</v>
      </c>
      <c r="B908" s="2">
        <v>0.75</v>
      </c>
      <c r="C908" s="2">
        <v>0.79166666666666663</v>
      </c>
      <c r="D908">
        <v>13.622</v>
      </c>
    </row>
    <row r="909" spans="1:4" x14ac:dyDescent="0.25">
      <c r="A909" s="1">
        <v>45329</v>
      </c>
      <c r="B909" s="2">
        <v>0.79166666666666663</v>
      </c>
      <c r="C909" s="2">
        <v>0.83333333333333337</v>
      </c>
      <c r="D909">
        <v>10.97</v>
      </c>
    </row>
    <row r="910" spans="1:4" x14ac:dyDescent="0.25">
      <c r="A910" s="1">
        <v>45329</v>
      </c>
      <c r="B910" s="2">
        <v>0.83333333333333337</v>
      </c>
      <c r="C910" s="2">
        <v>0.875</v>
      </c>
      <c r="D910">
        <v>9.9909999999999997</v>
      </c>
    </row>
    <row r="911" spans="1:4" x14ac:dyDescent="0.25">
      <c r="A911" s="1">
        <v>45329</v>
      </c>
      <c r="B911" s="2">
        <v>0.875</v>
      </c>
      <c r="C911" s="2">
        <v>0.91666666666666663</v>
      </c>
      <c r="D911">
        <v>8.7650000000000006</v>
      </c>
    </row>
    <row r="912" spans="1:4" x14ac:dyDescent="0.25">
      <c r="A912" s="1">
        <v>45329</v>
      </c>
      <c r="B912" s="2">
        <v>0.91666666666666663</v>
      </c>
      <c r="C912" s="2">
        <v>0.95833333333333337</v>
      </c>
      <c r="D912">
        <v>8.3629999999999995</v>
      </c>
    </row>
    <row r="913" spans="1:4" x14ac:dyDescent="0.25">
      <c r="A913" s="1">
        <v>45329</v>
      </c>
      <c r="B913" s="2">
        <v>0.95833333333333337</v>
      </c>
      <c r="C913" s="2">
        <v>0</v>
      </c>
      <c r="D913">
        <v>7.9210000000000003</v>
      </c>
    </row>
    <row r="914" spans="1:4" x14ac:dyDescent="0.25">
      <c r="A914" s="1">
        <v>45330</v>
      </c>
      <c r="B914" s="2">
        <v>0</v>
      </c>
      <c r="C914" s="2">
        <v>4.1666666666666664E-2</v>
      </c>
      <c r="D914">
        <v>7.37</v>
      </c>
    </row>
    <row r="915" spans="1:4" x14ac:dyDescent="0.25">
      <c r="A915" s="1">
        <v>45330</v>
      </c>
      <c r="B915" s="2">
        <v>4.1666666666666664E-2</v>
      </c>
      <c r="C915" s="2">
        <v>8.3333333333333329E-2</v>
      </c>
      <c r="D915">
        <v>7.32</v>
      </c>
    </row>
    <row r="916" spans="1:4" x14ac:dyDescent="0.25">
      <c r="A916" s="1">
        <v>45330</v>
      </c>
      <c r="B916" s="2">
        <v>8.3333333333333329E-2</v>
      </c>
      <c r="C916" s="2">
        <v>0.125</v>
      </c>
      <c r="D916">
        <v>7.2149999999999999</v>
      </c>
    </row>
    <row r="917" spans="1:4" x14ac:dyDescent="0.25">
      <c r="A917" s="1">
        <v>45330</v>
      </c>
      <c r="B917" s="2">
        <v>0.125</v>
      </c>
      <c r="C917" s="2">
        <v>0.16666666666666666</v>
      </c>
      <c r="D917">
        <v>7.2939999999999996</v>
      </c>
    </row>
    <row r="918" spans="1:4" x14ac:dyDescent="0.25">
      <c r="A918" s="1">
        <v>45330</v>
      </c>
      <c r="B918" s="2">
        <v>0.16666666666666666</v>
      </c>
      <c r="C918" s="2">
        <v>0.20833333333333334</v>
      </c>
      <c r="D918">
        <v>7.3650000000000002</v>
      </c>
    </row>
    <row r="919" spans="1:4" x14ac:dyDescent="0.25">
      <c r="A919" s="1">
        <v>45330</v>
      </c>
      <c r="B919" s="2">
        <v>0.20833333333333334</v>
      </c>
      <c r="C919" s="2">
        <v>0.25</v>
      </c>
      <c r="D919">
        <v>7.7850000000000001</v>
      </c>
    </row>
    <row r="920" spans="1:4" x14ac:dyDescent="0.25">
      <c r="A920" s="1">
        <v>45330</v>
      </c>
      <c r="B920" s="2">
        <v>0.25</v>
      </c>
      <c r="C920" s="2">
        <v>0.29166666666666669</v>
      </c>
      <c r="D920">
        <v>8.7080000000000002</v>
      </c>
    </row>
    <row r="921" spans="1:4" x14ac:dyDescent="0.25">
      <c r="A921" s="1">
        <v>45330</v>
      </c>
      <c r="B921" s="2">
        <v>0.29166666666666669</v>
      </c>
      <c r="C921" s="2">
        <v>0.33333333333333331</v>
      </c>
      <c r="D921">
        <v>11</v>
      </c>
    </row>
    <row r="922" spans="1:4" x14ac:dyDescent="0.25">
      <c r="A922" s="1">
        <v>45330</v>
      </c>
      <c r="B922" s="2">
        <v>0.33333333333333331</v>
      </c>
      <c r="C922" s="2">
        <v>0.375</v>
      </c>
      <c r="D922">
        <v>13.315</v>
      </c>
    </row>
    <row r="923" spans="1:4" x14ac:dyDescent="0.25">
      <c r="A923" s="1">
        <v>45330</v>
      </c>
      <c r="B923" s="2">
        <v>0.375</v>
      </c>
      <c r="C923" s="2">
        <v>0.41666666666666669</v>
      </c>
      <c r="D923">
        <v>11.355</v>
      </c>
    </row>
    <row r="924" spans="1:4" x14ac:dyDescent="0.25">
      <c r="A924" s="1">
        <v>45330</v>
      </c>
      <c r="B924" s="2">
        <v>0.41666666666666669</v>
      </c>
      <c r="C924" s="2">
        <v>0.45833333333333331</v>
      </c>
      <c r="D924">
        <v>9.7789999999999999</v>
      </c>
    </row>
    <row r="925" spans="1:4" x14ac:dyDescent="0.25">
      <c r="A925" s="1">
        <v>45330</v>
      </c>
      <c r="B925" s="2">
        <v>0.45833333333333331</v>
      </c>
      <c r="C925" s="2">
        <v>0.5</v>
      </c>
      <c r="D925">
        <v>9.1869999999999994</v>
      </c>
    </row>
    <row r="926" spans="1:4" x14ac:dyDescent="0.25">
      <c r="A926" s="1">
        <v>45330</v>
      </c>
      <c r="B926" s="2">
        <v>0.5</v>
      </c>
      <c r="C926" s="2">
        <v>0.54166666666666663</v>
      </c>
      <c r="D926">
        <v>8.9380000000000006</v>
      </c>
    </row>
    <row r="927" spans="1:4" x14ac:dyDescent="0.25">
      <c r="A927" s="1">
        <v>45330</v>
      </c>
      <c r="B927" s="2">
        <v>0.54166666666666663</v>
      </c>
      <c r="C927" s="2">
        <v>0.58333333333333337</v>
      </c>
      <c r="D927">
        <v>9.0980000000000008</v>
      </c>
    </row>
    <row r="928" spans="1:4" x14ac:dyDescent="0.25">
      <c r="A928" s="1">
        <v>45330</v>
      </c>
      <c r="B928" s="2">
        <v>0.58333333333333337</v>
      </c>
      <c r="C928" s="2">
        <v>0.625</v>
      </c>
      <c r="D928">
        <v>9.49</v>
      </c>
    </row>
    <row r="929" spans="1:4" x14ac:dyDescent="0.25">
      <c r="A929" s="1">
        <v>45330</v>
      </c>
      <c r="B929" s="2">
        <v>0.625</v>
      </c>
      <c r="C929" s="2">
        <v>0.66666666666666663</v>
      </c>
      <c r="D929">
        <v>9.4380000000000006</v>
      </c>
    </row>
    <row r="930" spans="1:4" x14ac:dyDescent="0.25">
      <c r="A930" s="1">
        <v>45330</v>
      </c>
      <c r="B930" s="2">
        <v>0.66666666666666663</v>
      </c>
      <c r="C930" s="2">
        <v>0.70833333333333337</v>
      </c>
      <c r="D930">
        <v>9.3010000000000002</v>
      </c>
    </row>
    <row r="931" spans="1:4" x14ac:dyDescent="0.25">
      <c r="A931" s="1">
        <v>45330</v>
      </c>
      <c r="B931" s="2">
        <v>0.70833333333333337</v>
      </c>
      <c r="C931" s="2">
        <v>0.75</v>
      </c>
      <c r="D931">
        <v>10.3</v>
      </c>
    </row>
    <row r="932" spans="1:4" x14ac:dyDescent="0.25">
      <c r="A932" s="1">
        <v>45330</v>
      </c>
      <c r="B932" s="2">
        <v>0.75</v>
      </c>
      <c r="C932" s="2">
        <v>0.79166666666666663</v>
      </c>
      <c r="D932">
        <v>9.4670000000000005</v>
      </c>
    </row>
    <row r="933" spans="1:4" x14ac:dyDescent="0.25">
      <c r="A933" s="1">
        <v>45330</v>
      </c>
      <c r="B933" s="2">
        <v>0.79166666666666663</v>
      </c>
      <c r="C933" s="2">
        <v>0.83333333333333337</v>
      </c>
      <c r="D933">
        <v>8.6059999999999999</v>
      </c>
    </row>
    <row r="934" spans="1:4" x14ac:dyDescent="0.25">
      <c r="A934" s="1">
        <v>45330</v>
      </c>
      <c r="B934" s="2">
        <v>0.83333333333333337</v>
      </c>
      <c r="C934" s="2">
        <v>0.875</v>
      </c>
      <c r="D934">
        <v>8.32</v>
      </c>
    </row>
    <row r="935" spans="1:4" x14ac:dyDescent="0.25">
      <c r="A935" s="1">
        <v>45330</v>
      </c>
      <c r="B935" s="2">
        <v>0.875</v>
      </c>
      <c r="C935" s="2">
        <v>0.91666666666666663</v>
      </c>
      <c r="D935">
        <v>8.0609999999999999</v>
      </c>
    </row>
    <row r="936" spans="1:4" x14ac:dyDescent="0.25">
      <c r="A936" s="1">
        <v>45330</v>
      </c>
      <c r="B936" s="2">
        <v>0.91666666666666663</v>
      </c>
      <c r="C936" s="2">
        <v>0.95833333333333337</v>
      </c>
      <c r="D936">
        <v>7.56</v>
      </c>
    </row>
    <row r="937" spans="1:4" x14ac:dyDescent="0.25">
      <c r="A937" s="1">
        <v>45330</v>
      </c>
      <c r="B937" s="2">
        <v>0.95833333333333337</v>
      </c>
      <c r="C937" s="2">
        <v>0</v>
      </c>
      <c r="D937">
        <v>6.5979999999999999</v>
      </c>
    </row>
    <row r="938" spans="1:4" x14ac:dyDescent="0.25">
      <c r="A938" s="1">
        <v>45331</v>
      </c>
      <c r="B938" s="2">
        <v>0</v>
      </c>
      <c r="C938" s="2">
        <v>4.1666666666666664E-2</v>
      </c>
      <c r="D938">
        <v>6.0430000000000001</v>
      </c>
    </row>
    <row r="939" spans="1:4" x14ac:dyDescent="0.25">
      <c r="A939" s="1">
        <v>45331</v>
      </c>
      <c r="B939" s="2">
        <v>4.1666666666666664E-2</v>
      </c>
      <c r="C939" s="2">
        <v>8.3333333333333329E-2</v>
      </c>
      <c r="D939">
        <v>5.8609999999999998</v>
      </c>
    </row>
    <row r="940" spans="1:4" x14ac:dyDescent="0.25">
      <c r="A940" s="1">
        <v>45331</v>
      </c>
      <c r="B940" s="2">
        <v>8.3333333333333329E-2</v>
      </c>
      <c r="C940" s="2">
        <v>0.125</v>
      </c>
      <c r="D940">
        <v>5.5739999999999998</v>
      </c>
    </row>
    <row r="941" spans="1:4" x14ac:dyDescent="0.25">
      <c r="A941" s="1">
        <v>45331</v>
      </c>
      <c r="B941" s="2">
        <v>0.125</v>
      </c>
      <c r="C941" s="2">
        <v>0.16666666666666666</v>
      </c>
      <c r="D941">
        <v>5.1609999999999996</v>
      </c>
    </row>
    <row r="942" spans="1:4" x14ac:dyDescent="0.25">
      <c r="A942" s="1">
        <v>45331</v>
      </c>
      <c r="B942" s="2">
        <v>0.16666666666666666</v>
      </c>
      <c r="C942" s="2">
        <v>0.20833333333333334</v>
      </c>
      <c r="D942">
        <v>4.9960000000000004</v>
      </c>
    </row>
    <row r="943" spans="1:4" x14ac:dyDescent="0.25">
      <c r="A943" s="1">
        <v>45331</v>
      </c>
      <c r="B943" s="2">
        <v>0.20833333333333334</v>
      </c>
      <c r="C943" s="2">
        <v>0.25</v>
      </c>
      <c r="D943">
        <v>5.2320000000000002</v>
      </c>
    </row>
    <row r="944" spans="1:4" x14ac:dyDescent="0.25">
      <c r="A944" s="1">
        <v>45331</v>
      </c>
      <c r="B944" s="2">
        <v>0.25</v>
      </c>
      <c r="C944" s="2">
        <v>0.29166666666666669</v>
      </c>
      <c r="D944">
        <v>5.9080000000000004</v>
      </c>
    </row>
    <row r="945" spans="1:4" x14ac:dyDescent="0.25">
      <c r="A945" s="1">
        <v>45331</v>
      </c>
      <c r="B945" s="2">
        <v>0.29166666666666669</v>
      </c>
      <c r="C945" s="2">
        <v>0.33333333333333331</v>
      </c>
      <c r="D945">
        <v>6.6790000000000003</v>
      </c>
    </row>
    <row r="946" spans="1:4" x14ac:dyDescent="0.25">
      <c r="A946" s="1">
        <v>45331</v>
      </c>
      <c r="B946" s="2">
        <v>0.33333333333333331</v>
      </c>
      <c r="C946" s="2">
        <v>0.375</v>
      </c>
      <c r="D946">
        <v>7.0129999999999999</v>
      </c>
    </row>
    <row r="947" spans="1:4" x14ac:dyDescent="0.25">
      <c r="A947" s="1">
        <v>45331</v>
      </c>
      <c r="B947" s="2">
        <v>0.375</v>
      </c>
      <c r="C947" s="2">
        <v>0.41666666666666669</v>
      </c>
      <c r="D947">
        <v>6.8369999999999997</v>
      </c>
    </row>
    <row r="948" spans="1:4" x14ac:dyDescent="0.25">
      <c r="A948" s="1">
        <v>45331</v>
      </c>
      <c r="B948" s="2">
        <v>0.41666666666666669</v>
      </c>
      <c r="C948" s="2">
        <v>0.45833333333333331</v>
      </c>
      <c r="D948">
        <v>6.952</v>
      </c>
    </row>
    <row r="949" spans="1:4" x14ac:dyDescent="0.25">
      <c r="A949" s="1">
        <v>45331</v>
      </c>
      <c r="B949" s="2">
        <v>0.45833333333333331</v>
      </c>
      <c r="C949" s="2">
        <v>0.5</v>
      </c>
      <c r="D949">
        <v>6.9939999999999998</v>
      </c>
    </row>
    <row r="950" spans="1:4" x14ac:dyDescent="0.25">
      <c r="A950" s="1">
        <v>45331</v>
      </c>
      <c r="B950" s="2">
        <v>0.5</v>
      </c>
      <c r="C950" s="2">
        <v>0.54166666666666663</v>
      </c>
      <c r="D950">
        <v>6.7850000000000001</v>
      </c>
    </row>
    <row r="951" spans="1:4" x14ac:dyDescent="0.25">
      <c r="A951" s="1">
        <v>45331</v>
      </c>
      <c r="B951" s="2">
        <v>0.54166666666666663</v>
      </c>
      <c r="C951" s="2">
        <v>0.58333333333333337</v>
      </c>
      <c r="D951">
        <v>6.774</v>
      </c>
    </row>
    <row r="952" spans="1:4" x14ac:dyDescent="0.25">
      <c r="A952" s="1">
        <v>45331</v>
      </c>
      <c r="B952" s="2">
        <v>0.58333333333333337</v>
      </c>
      <c r="C952" s="2">
        <v>0.625</v>
      </c>
      <c r="D952">
        <v>7.3220000000000001</v>
      </c>
    </row>
    <row r="953" spans="1:4" x14ac:dyDescent="0.25">
      <c r="A953" s="1">
        <v>45331</v>
      </c>
      <c r="B953" s="2">
        <v>0.625</v>
      </c>
      <c r="C953" s="2">
        <v>0.66666666666666663</v>
      </c>
      <c r="D953">
        <v>8.1560000000000006</v>
      </c>
    </row>
    <row r="954" spans="1:4" x14ac:dyDescent="0.25">
      <c r="A954" s="1">
        <v>45331</v>
      </c>
      <c r="B954" s="2">
        <v>0.66666666666666663</v>
      </c>
      <c r="C954" s="2">
        <v>0.70833333333333337</v>
      </c>
      <c r="D954">
        <v>9.0120000000000005</v>
      </c>
    </row>
    <row r="955" spans="1:4" x14ac:dyDescent="0.25">
      <c r="A955" s="1">
        <v>45331</v>
      </c>
      <c r="B955" s="2">
        <v>0.70833333333333337</v>
      </c>
      <c r="C955" s="2">
        <v>0.75</v>
      </c>
      <c r="D955">
        <v>9.5449999999999999</v>
      </c>
    </row>
    <row r="956" spans="1:4" x14ac:dyDescent="0.25">
      <c r="A956" s="1">
        <v>45331</v>
      </c>
      <c r="B956" s="2">
        <v>0.75</v>
      </c>
      <c r="C956" s="2">
        <v>0.79166666666666663</v>
      </c>
      <c r="D956">
        <v>9.5449999999999999</v>
      </c>
    </row>
    <row r="957" spans="1:4" x14ac:dyDescent="0.25">
      <c r="A957" s="1">
        <v>45331</v>
      </c>
      <c r="B957" s="2">
        <v>0.79166666666666663</v>
      </c>
      <c r="C957" s="2">
        <v>0.83333333333333337</v>
      </c>
      <c r="D957">
        <v>8.7050000000000001</v>
      </c>
    </row>
    <row r="958" spans="1:4" x14ac:dyDescent="0.25">
      <c r="A958" s="1">
        <v>45331</v>
      </c>
      <c r="B958" s="2">
        <v>0.83333333333333337</v>
      </c>
      <c r="C958" s="2">
        <v>0.875</v>
      </c>
      <c r="D958">
        <v>8.0440000000000005</v>
      </c>
    </row>
    <row r="959" spans="1:4" x14ac:dyDescent="0.25">
      <c r="A959" s="1">
        <v>45331</v>
      </c>
      <c r="B959" s="2">
        <v>0.875</v>
      </c>
      <c r="C959" s="2">
        <v>0.91666666666666663</v>
      </c>
      <c r="D959">
        <v>7.52</v>
      </c>
    </row>
    <row r="960" spans="1:4" x14ac:dyDescent="0.25">
      <c r="A960" s="1">
        <v>45331</v>
      </c>
      <c r="B960" s="2">
        <v>0.91666666666666663</v>
      </c>
      <c r="C960" s="2">
        <v>0.95833333333333337</v>
      </c>
      <c r="D960">
        <v>7.4909999999999997</v>
      </c>
    </row>
    <row r="961" spans="1:4" x14ac:dyDescent="0.25">
      <c r="A961" s="1">
        <v>45331</v>
      </c>
      <c r="B961" s="2">
        <v>0.95833333333333337</v>
      </c>
      <c r="C961" s="2">
        <v>0</v>
      </c>
      <c r="D961">
        <v>7.0940000000000003</v>
      </c>
    </row>
    <row r="962" spans="1:4" x14ac:dyDescent="0.25">
      <c r="A962" s="1">
        <v>45332</v>
      </c>
      <c r="B962" s="2">
        <v>0</v>
      </c>
      <c r="C962" s="2">
        <v>4.1666666666666664E-2</v>
      </c>
      <c r="D962">
        <v>6.31</v>
      </c>
    </row>
    <row r="963" spans="1:4" x14ac:dyDescent="0.25">
      <c r="A963" s="1">
        <v>45332</v>
      </c>
      <c r="B963" s="2">
        <v>4.1666666666666664E-2</v>
      </c>
      <c r="C963" s="2">
        <v>8.3333333333333329E-2</v>
      </c>
      <c r="D963">
        <v>6.4080000000000004</v>
      </c>
    </row>
    <row r="964" spans="1:4" x14ac:dyDescent="0.25">
      <c r="A964" s="1">
        <v>45332</v>
      </c>
      <c r="B964" s="2">
        <v>8.3333333333333329E-2</v>
      </c>
      <c r="C964" s="2">
        <v>0.125</v>
      </c>
      <c r="D964">
        <v>6.44</v>
      </c>
    </row>
    <row r="965" spans="1:4" x14ac:dyDescent="0.25">
      <c r="A965" s="1">
        <v>45332</v>
      </c>
      <c r="B965" s="2">
        <v>0.125</v>
      </c>
      <c r="C965" s="2">
        <v>0.16666666666666666</v>
      </c>
      <c r="D965">
        <v>6.4390000000000001</v>
      </c>
    </row>
    <row r="966" spans="1:4" x14ac:dyDescent="0.25">
      <c r="A966" s="1">
        <v>45332</v>
      </c>
      <c r="B966" s="2">
        <v>0.16666666666666666</v>
      </c>
      <c r="C966" s="2">
        <v>0.20833333333333334</v>
      </c>
      <c r="D966">
        <v>6.4409999999999998</v>
      </c>
    </row>
    <row r="967" spans="1:4" x14ac:dyDescent="0.25">
      <c r="A967" s="1">
        <v>45332</v>
      </c>
      <c r="B967" s="2">
        <v>0.20833333333333334</v>
      </c>
      <c r="C967" s="2">
        <v>0.25</v>
      </c>
      <c r="D967">
        <v>6.5819999999999999</v>
      </c>
    </row>
    <row r="968" spans="1:4" x14ac:dyDescent="0.25">
      <c r="A968" s="1">
        <v>45332</v>
      </c>
      <c r="B968" s="2">
        <v>0.25</v>
      </c>
      <c r="C968" s="2">
        <v>0.29166666666666669</v>
      </c>
      <c r="D968">
        <v>7.0910000000000002</v>
      </c>
    </row>
    <row r="969" spans="1:4" x14ac:dyDescent="0.25">
      <c r="A969" s="1">
        <v>45332</v>
      </c>
      <c r="B969" s="2">
        <v>0.29166666666666669</v>
      </c>
      <c r="C969" s="2">
        <v>0.33333333333333331</v>
      </c>
      <c r="D969">
        <v>7.4859999999999998</v>
      </c>
    </row>
    <row r="970" spans="1:4" x14ac:dyDescent="0.25">
      <c r="A970" s="1">
        <v>45332</v>
      </c>
      <c r="B970" s="2">
        <v>0.33333333333333331</v>
      </c>
      <c r="C970" s="2">
        <v>0.375</v>
      </c>
      <c r="D970">
        <v>7.77</v>
      </c>
    </row>
    <row r="971" spans="1:4" x14ac:dyDescent="0.25">
      <c r="A971" s="1">
        <v>45332</v>
      </c>
      <c r="B971" s="2">
        <v>0.375</v>
      </c>
      <c r="C971" s="2">
        <v>0.41666666666666669</v>
      </c>
      <c r="D971">
        <v>8.0380000000000003</v>
      </c>
    </row>
    <row r="972" spans="1:4" x14ac:dyDescent="0.25">
      <c r="A972" s="1">
        <v>45332</v>
      </c>
      <c r="B972" s="2">
        <v>0.41666666666666669</v>
      </c>
      <c r="C972" s="2">
        <v>0.45833333333333331</v>
      </c>
      <c r="D972">
        <v>7.4589999999999996</v>
      </c>
    </row>
    <row r="973" spans="1:4" x14ac:dyDescent="0.25">
      <c r="A973" s="1">
        <v>45332</v>
      </c>
      <c r="B973" s="2">
        <v>0.45833333333333331</v>
      </c>
      <c r="C973" s="2">
        <v>0.5</v>
      </c>
      <c r="D973">
        <v>6.9429999999999996</v>
      </c>
    </row>
    <row r="974" spans="1:4" x14ac:dyDescent="0.25">
      <c r="A974" s="1">
        <v>45332</v>
      </c>
      <c r="B974" s="2">
        <v>0.5</v>
      </c>
      <c r="C974" s="2">
        <v>0.54166666666666663</v>
      </c>
      <c r="D974">
        <v>6.83</v>
      </c>
    </row>
    <row r="975" spans="1:4" x14ac:dyDescent="0.25">
      <c r="A975" s="1">
        <v>45332</v>
      </c>
      <c r="B975" s="2">
        <v>0.54166666666666663</v>
      </c>
      <c r="C975" s="2">
        <v>0.58333333333333337</v>
      </c>
      <c r="D975">
        <v>6.6719999999999997</v>
      </c>
    </row>
    <row r="976" spans="1:4" x14ac:dyDescent="0.25">
      <c r="A976" s="1">
        <v>45332</v>
      </c>
      <c r="B976" s="2">
        <v>0.58333333333333337</v>
      </c>
      <c r="C976" s="2">
        <v>0.625</v>
      </c>
      <c r="D976">
        <v>6.9530000000000003</v>
      </c>
    </row>
    <row r="977" spans="1:4" x14ac:dyDescent="0.25">
      <c r="A977" s="1">
        <v>45332</v>
      </c>
      <c r="B977" s="2">
        <v>0.625</v>
      </c>
      <c r="C977" s="2">
        <v>0.66666666666666663</v>
      </c>
      <c r="D977">
        <v>7.7169999999999996</v>
      </c>
    </row>
    <row r="978" spans="1:4" x14ac:dyDescent="0.25">
      <c r="A978" s="1">
        <v>45332</v>
      </c>
      <c r="B978" s="2">
        <v>0.66666666666666663</v>
      </c>
      <c r="C978" s="2">
        <v>0.70833333333333337</v>
      </c>
      <c r="D978">
        <v>8.6129999999999995</v>
      </c>
    </row>
    <row r="979" spans="1:4" x14ac:dyDescent="0.25">
      <c r="A979" s="1">
        <v>45332</v>
      </c>
      <c r="B979" s="2">
        <v>0.70833333333333337</v>
      </c>
      <c r="C979" s="2">
        <v>0.75</v>
      </c>
      <c r="D979">
        <v>8.8949999999999996</v>
      </c>
    </row>
    <row r="980" spans="1:4" x14ac:dyDescent="0.25">
      <c r="A980" s="1">
        <v>45332</v>
      </c>
      <c r="B980" s="2">
        <v>0.75</v>
      </c>
      <c r="C980" s="2">
        <v>0.79166666666666663</v>
      </c>
      <c r="D980">
        <v>8.7620000000000005</v>
      </c>
    </row>
    <row r="981" spans="1:4" x14ac:dyDescent="0.25">
      <c r="A981" s="1">
        <v>45332</v>
      </c>
      <c r="B981" s="2">
        <v>0.79166666666666663</v>
      </c>
      <c r="C981" s="2">
        <v>0.83333333333333337</v>
      </c>
      <c r="D981">
        <v>8.1010000000000009</v>
      </c>
    </row>
    <row r="982" spans="1:4" x14ac:dyDescent="0.25">
      <c r="A982" s="1">
        <v>45332</v>
      </c>
      <c r="B982" s="2">
        <v>0.83333333333333337</v>
      </c>
      <c r="C982" s="2">
        <v>0.875</v>
      </c>
      <c r="D982">
        <v>7.44</v>
      </c>
    </row>
    <row r="983" spans="1:4" x14ac:dyDescent="0.25">
      <c r="A983" s="1">
        <v>45332</v>
      </c>
      <c r="B983" s="2">
        <v>0.875</v>
      </c>
      <c r="C983" s="2">
        <v>0.91666666666666663</v>
      </c>
      <c r="D983">
        <v>6.7839999999999998</v>
      </c>
    </row>
    <row r="984" spans="1:4" x14ac:dyDescent="0.25">
      <c r="A984" s="1">
        <v>45332</v>
      </c>
      <c r="B984" s="2">
        <v>0.91666666666666663</v>
      </c>
      <c r="C984" s="2">
        <v>0.95833333333333337</v>
      </c>
      <c r="D984">
        <v>6.5860000000000003</v>
      </c>
    </row>
    <row r="985" spans="1:4" x14ac:dyDescent="0.25">
      <c r="A985" s="1">
        <v>45332</v>
      </c>
      <c r="B985" s="2">
        <v>0.95833333333333337</v>
      </c>
      <c r="C985" s="2">
        <v>0</v>
      </c>
      <c r="D985">
        <v>6.3460000000000001</v>
      </c>
    </row>
    <row r="986" spans="1:4" x14ac:dyDescent="0.25">
      <c r="A986" s="1">
        <v>45333</v>
      </c>
      <c r="B986" s="2">
        <v>0</v>
      </c>
      <c r="C986" s="2">
        <v>4.1666666666666664E-2</v>
      </c>
      <c r="D986">
        <v>5.548</v>
      </c>
    </row>
    <row r="987" spans="1:4" x14ac:dyDescent="0.25">
      <c r="A987" s="1">
        <v>45333</v>
      </c>
      <c r="B987" s="2">
        <v>4.1666666666666664E-2</v>
      </c>
      <c r="C987" s="2">
        <v>8.3333333333333329E-2</v>
      </c>
      <c r="D987">
        <v>5.367</v>
      </c>
    </row>
    <row r="988" spans="1:4" x14ac:dyDescent="0.25">
      <c r="A988" s="1">
        <v>45333</v>
      </c>
      <c r="B988" s="2">
        <v>8.3333333333333329E-2</v>
      </c>
      <c r="C988" s="2">
        <v>0.125</v>
      </c>
      <c r="D988">
        <v>5.26</v>
      </c>
    </row>
    <row r="989" spans="1:4" x14ac:dyDescent="0.25">
      <c r="A989" s="1">
        <v>45333</v>
      </c>
      <c r="B989" s="2">
        <v>0.125</v>
      </c>
      <c r="C989" s="2">
        <v>0.16666666666666666</v>
      </c>
      <c r="D989">
        <v>4.6829999999999998</v>
      </c>
    </row>
    <row r="990" spans="1:4" x14ac:dyDescent="0.25">
      <c r="A990" s="1">
        <v>45333</v>
      </c>
      <c r="B990" s="2">
        <v>0.16666666666666666</v>
      </c>
      <c r="C990" s="2">
        <v>0.20833333333333334</v>
      </c>
      <c r="D990">
        <v>4.3639999999999999</v>
      </c>
    </row>
    <row r="991" spans="1:4" x14ac:dyDescent="0.25">
      <c r="A991" s="1">
        <v>45333</v>
      </c>
      <c r="B991" s="2">
        <v>0.20833333333333334</v>
      </c>
      <c r="C991" s="2">
        <v>0.25</v>
      </c>
      <c r="D991">
        <v>4.625</v>
      </c>
    </row>
    <row r="992" spans="1:4" x14ac:dyDescent="0.25">
      <c r="A992" s="1">
        <v>45333</v>
      </c>
      <c r="B992" s="2">
        <v>0.25</v>
      </c>
      <c r="C992" s="2">
        <v>0.29166666666666669</v>
      </c>
      <c r="D992">
        <v>4.9189999999999996</v>
      </c>
    </row>
    <row r="993" spans="1:4" x14ac:dyDescent="0.25">
      <c r="A993" s="1">
        <v>45333</v>
      </c>
      <c r="B993" s="2">
        <v>0.29166666666666669</v>
      </c>
      <c r="C993" s="2">
        <v>0.33333333333333331</v>
      </c>
      <c r="D993">
        <v>5.3159999999999998</v>
      </c>
    </row>
    <row r="994" spans="1:4" x14ac:dyDescent="0.25">
      <c r="A994" s="1">
        <v>45333</v>
      </c>
      <c r="B994" s="2">
        <v>0.33333333333333331</v>
      </c>
      <c r="C994" s="2">
        <v>0.375</v>
      </c>
      <c r="D994">
        <v>5.5060000000000002</v>
      </c>
    </row>
    <row r="995" spans="1:4" x14ac:dyDescent="0.25">
      <c r="A995" s="1">
        <v>45333</v>
      </c>
      <c r="B995" s="2">
        <v>0.375</v>
      </c>
      <c r="C995" s="2">
        <v>0.41666666666666669</v>
      </c>
      <c r="D995">
        <v>5.7969999999999997</v>
      </c>
    </row>
    <row r="996" spans="1:4" x14ac:dyDescent="0.25">
      <c r="A996" s="1">
        <v>45333</v>
      </c>
      <c r="B996" s="2">
        <v>0.41666666666666669</v>
      </c>
      <c r="C996" s="2">
        <v>0.45833333333333331</v>
      </c>
      <c r="D996">
        <v>6.1159999999999997</v>
      </c>
    </row>
    <row r="997" spans="1:4" x14ac:dyDescent="0.25">
      <c r="A997" s="1">
        <v>45333</v>
      </c>
      <c r="B997" s="2">
        <v>0.45833333333333331</v>
      </c>
      <c r="C997" s="2">
        <v>0.5</v>
      </c>
      <c r="D997">
        <v>6.5540000000000003</v>
      </c>
    </row>
    <row r="998" spans="1:4" x14ac:dyDescent="0.25">
      <c r="A998" s="1">
        <v>45333</v>
      </c>
      <c r="B998" s="2">
        <v>0.5</v>
      </c>
      <c r="C998" s="2">
        <v>0.54166666666666663</v>
      </c>
      <c r="D998">
        <v>6.46</v>
      </c>
    </row>
    <row r="999" spans="1:4" x14ac:dyDescent="0.25">
      <c r="A999" s="1">
        <v>45333</v>
      </c>
      <c r="B999" s="2">
        <v>0.54166666666666663</v>
      </c>
      <c r="C999" s="2">
        <v>0.58333333333333337</v>
      </c>
      <c r="D999">
        <v>6.2119999999999997</v>
      </c>
    </row>
    <row r="1000" spans="1:4" x14ac:dyDescent="0.25">
      <c r="A1000" s="1">
        <v>45333</v>
      </c>
      <c r="B1000" s="2">
        <v>0.58333333333333337</v>
      </c>
      <c r="C1000" s="2">
        <v>0.625</v>
      </c>
      <c r="D1000">
        <v>6.399</v>
      </c>
    </row>
    <row r="1001" spans="1:4" x14ac:dyDescent="0.25">
      <c r="A1001" s="1">
        <v>45333</v>
      </c>
      <c r="B1001" s="2">
        <v>0.625</v>
      </c>
      <c r="C1001" s="2">
        <v>0.66666666666666663</v>
      </c>
      <c r="D1001">
        <v>6.63</v>
      </c>
    </row>
    <row r="1002" spans="1:4" x14ac:dyDescent="0.25">
      <c r="A1002" s="1">
        <v>45333</v>
      </c>
      <c r="B1002" s="2">
        <v>0.66666666666666663</v>
      </c>
      <c r="C1002" s="2">
        <v>0.70833333333333337</v>
      </c>
      <c r="D1002">
        <v>7.069</v>
      </c>
    </row>
    <row r="1003" spans="1:4" x14ac:dyDescent="0.25">
      <c r="A1003" s="1">
        <v>45333</v>
      </c>
      <c r="B1003" s="2">
        <v>0.70833333333333337</v>
      </c>
      <c r="C1003" s="2">
        <v>0.75</v>
      </c>
      <c r="D1003">
        <v>7.85</v>
      </c>
    </row>
    <row r="1004" spans="1:4" x14ac:dyDescent="0.25">
      <c r="A1004" s="1">
        <v>45333</v>
      </c>
      <c r="B1004" s="2">
        <v>0.75</v>
      </c>
      <c r="C1004" s="2">
        <v>0.79166666666666663</v>
      </c>
      <c r="D1004">
        <v>8.0739999999999998</v>
      </c>
    </row>
    <row r="1005" spans="1:4" x14ac:dyDescent="0.25">
      <c r="A1005" s="1">
        <v>45333</v>
      </c>
      <c r="B1005" s="2">
        <v>0.79166666666666663</v>
      </c>
      <c r="C1005" s="2">
        <v>0.83333333333333337</v>
      </c>
      <c r="D1005">
        <v>7.9720000000000004</v>
      </c>
    </row>
    <row r="1006" spans="1:4" x14ac:dyDescent="0.25">
      <c r="A1006" s="1">
        <v>45333</v>
      </c>
      <c r="B1006" s="2">
        <v>0.83333333333333337</v>
      </c>
      <c r="C1006" s="2">
        <v>0.875</v>
      </c>
      <c r="D1006">
        <v>7.6749999999999998</v>
      </c>
    </row>
    <row r="1007" spans="1:4" x14ac:dyDescent="0.25">
      <c r="A1007" s="1">
        <v>45333</v>
      </c>
      <c r="B1007" s="2">
        <v>0.875</v>
      </c>
      <c r="C1007" s="2">
        <v>0.91666666666666663</v>
      </c>
      <c r="D1007">
        <v>7.0720000000000001</v>
      </c>
    </row>
    <row r="1008" spans="1:4" x14ac:dyDescent="0.25">
      <c r="A1008" s="1">
        <v>45333</v>
      </c>
      <c r="B1008" s="2">
        <v>0.91666666666666663</v>
      </c>
      <c r="C1008" s="2">
        <v>0.95833333333333337</v>
      </c>
      <c r="D1008">
        <v>6.8390000000000004</v>
      </c>
    </row>
    <row r="1009" spans="1:4" x14ac:dyDescent="0.25">
      <c r="A1009" s="1">
        <v>45333</v>
      </c>
      <c r="B1009" s="2">
        <v>0.95833333333333337</v>
      </c>
      <c r="C1009" s="2">
        <v>0</v>
      </c>
      <c r="D1009">
        <v>6.4009999999999998</v>
      </c>
    </row>
    <row r="1010" spans="1:4" x14ac:dyDescent="0.25">
      <c r="A1010" s="1">
        <v>45334</v>
      </c>
      <c r="B1010" s="2">
        <v>0</v>
      </c>
      <c r="C1010" s="2">
        <v>4.1666666666666664E-2</v>
      </c>
      <c r="D1010">
        <v>6.4349999999999996</v>
      </c>
    </row>
    <row r="1011" spans="1:4" x14ac:dyDescent="0.25">
      <c r="A1011" s="1">
        <v>45334</v>
      </c>
      <c r="B1011" s="2">
        <v>4.1666666666666664E-2</v>
      </c>
      <c r="C1011" s="2">
        <v>8.3333333333333329E-2</v>
      </c>
      <c r="D1011">
        <v>6.1589999999999998</v>
      </c>
    </row>
    <row r="1012" spans="1:4" x14ac:dyDescent="0.25">
      <c r="A1012" s="1">
        <v>45334</v>
      </c>
      <c r="B1012" s="2">
        <v>8.3333333333333329E-2</v>
      </c>
      <c r="C1012" s="2">
        <v>0.125</v>
      </c>
      <c r="D1012">
        <v>6.0650000000000004</v>
      </c>
    </row>
    <row r="1013" spans="1:4" x14ac:dyDescent="0.25">
      <c r="A1013" s="1">
        <v>45334</v>
      </c>
      <c r="B1013" s="2">
        <v>0.125</v>
      </c>
      <c r="C1013" s="2">
        <v>0.16666666666666666</v>
      </c>
      <c r="D1013">
        <v>5.9390000000000001</v>
      </c>
    </row>
    <row r="1014" spans="1:4" x14ac:dyDescent="0.25">
      <c r="A1014" s="1">
        <v>45334</v>
      </c>
      <c r="B1014" s="2">
        <v>0.16666666666666666</v>
      </c>
      <c r="C1014" s="2">
        <v>0.20833333333333334</v>
      </c>
      <c r="D1014">
        <v>5.9210000000000003</v>
      </c>
    </row>
    <row r="1015" spans="1:4" x14ac:dyDescent="0.25">
      <c r="A1015" s="1">
        <v>45334</v>
      </c>
      <c r="B1015" s="2">
        <v>0.20833333333333334</v>
      </c>
      <c r="C1015" s="2">
        <v>0.25</v>
      </c>
      <c r="D1015">
        <v>6.5</v>
      </c>
    </row>
    <row r="1016" spans="1:4" x14ac:dyDescent="0.25">
      <c r="A1016" s="1">
        <v>45334</v>
      </c>
      <c r="B1016" s="2">
        <v>0.25</v>
      </c>
      <c r="C1016" s="2">
        <v>0.29166666666666669</v>
      </c>
      <c r="D1016">
        <v>7.6</v>
      </c>
    </row>
    <row r="1017" spans="1:4" x14ac:dyDescent="0.25">
      <c r="A1017" s="1">
        <v>45334</v>
      </c>
      <c r="B1017" s="2">
        <v>0.29166666666666669</v>
      </c>
      <c r="C1017" s="2">
        <v>0.33333333333333331</v>
      </c>
      <c r="D1017">
        <v>8.5410000000000004</v>
      </c>
    </row>
    <row r="1018" spans="1:4" x14ac:dyDescent="0.25">
      <c r="A1018" s="1">
        <v>45334</v>
      </c>
      <c r="B1018" s="2">
        <v>0.33333333333333331</v>
      </c>
      <c r="C1018" s="2">
        <v>0.375</v>
      </c>
      <c r="D1018">
        <v>10.4</v>
      </c>
    </row>
    <row r="1019" spans="1:4" x14ac:dyDescent="0.25">
      <c r="A1019" s="1">
        <v>45334</v>
      </c>
      <c r="B1019" s="2">
        <v>0.375</v>
      </c>
      <c r="C1019" s="2">
        <v>0.41666666666666669</v>
      </c>
      <c r="D1019">
        <v>9.65</v>
      </c>
    </row>
    <row r="1020" spans="1:4" x14ac:dyDescent="0.25">
      <c r="A1020" s="1">
        <v>45334</v>
      </c>
      <c r="B1020" s="2">
        <v>0.41666666666666669</v>
      </c>
      <c r="C1020" s="2">
        <v>0.45833333333333331</v>
      </c>
      <c r="D1020">
        <v>8.5470000000000006</v>
      </c>
    </row>
    <row r="1021" spans="1:4" x14ac:dyDescent="0.25">
      <c r="A1021" s="1">
        <v>45334</v>
      </c>
      <c r="B1021" s="2">
        <v>0.45833333333333331</v>
      </c>
      <c r="C1021" s="2">
        <v>0.5</v>
      </c>
      <c r="D1021">
        <v>7.9139999999999997</v>
      </c>
    </row>
    <row r="1022" spans="1:4" x14ac:dyDescent="0.25">
      <c r="A1022" s="1">
        <v>45334</v>
      </c>
      <c r="B1022" s="2">
        <v>0.5</v>
      </c>
      <c r="C1022" s="2">
        <v>0.54166666666666663</v>
      </c>
      <c r="D1022">
        <v>6.7370000000000001</v>
      </c>
    </row>
    <row r="1023" spans="1:4" x14ac:dyDescent="0.25">
      <c r="A1023" s="1">
        <v>45334</v>
      </c>
      <c r="B1023" s="2">
        <v>0.54166666666666663</v>
      </c>
      <c r="C1023" s="2">
        <v>0.58333333333333337</v>
      </c>
      <c r="D1023">
        <v>6.375</v>
      </c>
    </row>
    <row r="1024" spans="1:4" x14ac:dyDescent="0.25">
      <c r="A1024" s="1">
        <v>45334</v>
      </c>
      <c r="B1024" s="2">
        <v>0.58333333333333337</v>
      </c>
      <c r="C1024" s="2">
        <v>0.625</v>
      </c>
      <c r="D1024">
        <v>6.3949999999999996</v>
      </c>
    </row>
    <row r="1025" spans="1:4" x14ac:dyDescent="0.25">
      <c r="A1025" s="1">
        <v>45334</v>
      </c>
      <c r="B1025" s="2">
        <v>0.625</v>
      </c>
      <c r="C1025" s="2">
        <v>0.66666666666666663</v>
      </c>
      <c r="D1025">
        <v>6.64</v>
      </c>
    </row>
    <row r="1026" spans="1:4" x14ac:dyDescent="0.25">
      <c r="A1026" s="1">
        <v>45334</v>
      </c>
      <c r="B1026" s="2">
        <v>0.66666666666666663</v>
      </c>
      <c r="C1026" s="2">
        <v>0.70833333333333337</v>
      </c>
      <c r="D1026">
        <v>7.8419999999999996</v>
      </c>
    </row>
    <row r="1027" spans="1:4" x14ac:dyDescent="0.25">
      <c r="A1027" s="1">
        <v>45334</v>
      </c>
      <c r="B1027" s="2">
        <v>0.70833333333333337</v>
      </c>
      <c r="C1027" s="2">
        <v>0.75</v>
      </c>
      <c r="D1027">
        <v>9.39</v>
      </c>
    </row>
    <row r="1028" spans="1:4" x14ac:dyDescent="0.25">
      <c r="A1028" s="1">
        <v>45334</v>
      </c>
      <c r="B1028" s="2">
        <v>0.75</v>
      </c>
      <c r="C1028" s="2">
        <v>0.79166666666666663</v>
      </c>
      <c r="D1028">
        <v>9.6</v>
      </c>
    </row>
    <row r="1029" spans="1:4" x14ac:dyDescent="0.25">
      <c r="A1029" s="1">
        <v>45334</v>
      </c>
      <c r="B1029" s="2">
        <v>0.79166666666666663</v>
      </c>
      <c r="C1029" s="2">
        <v>0.83333333333333337</v>
      </c>
      <c r="D1029">
        <v>8.9079999999999995</v>
      </c>
    </row>
    <row r="1030" spans="1:4" x14ac:dyDescent="0.25">
      <c r="A1030" s="1">
        <v>45334</v>
      </c>
      <c r="B1030" s="2">
        <v>0.83333333333333337</v>
      </c>
      <c r="C1030" s="2">
        <v>0.875</v>
      </c>
      <c r="D1030">
        <v>7.915</v>
      </c>
    </row>
    <row r="1031" spans="1:4" x14ac:dyDescent="0.25">
      <c r="A1031" s="1">
        <v>45334</v>
      </c>
      <c r="B1031" s="2">
        <v>0.875</v>
      </c>
      <c r="C1031" s="2">
        <v>0.91666666666666663</v>
      </c>
      <c r="D1031">
        <v>7.1539999999999999</v>
      </c>
    </row>
    <row r="1032" spans="1:4" x14ac:dyDescent="0.25">
      <c r="A1032" s="1">
        <v>45334</v>
      </c>
      <c r="B1032" s="2">
        <v>0.91666666666666663</v>
      </c>
      <c r="C1032" s="2">
        <v>0.95833333333333337</v>
      </c>
      <c r="D1032">
        <v>6.5869999999999997</v>
      </c>
    </row>
    <row r="1033" spans="1:4" x14ac:dyDescent="0.25">
      <c r="A1033" s="1">
        <v>45334</v>
      </c>
      <c r="B1033" s="2">
        <v>0.95833333333333337</v>
      </c>
      <c r="C1033" s="2">
        <v>0</v>
      </c>
      <c r="D1033">
        <v>6.19</v>
      </c>
    </row>
    <row r="1034" spans="1:4" x14ac:dyDescent="0.25">
      <c r="A1034" s="1">
        <v>45335</v>
      </c>
      <c r="B1034" s="2">
        <v>0</v>
      </c>
      <c r="C1034" s="2">
        <v>4.1666666666666664E-2</v>
      </c>
      <c r="D1034">
        <v>6.859</v>
      </c>
    </row>
    <row r="1035" spans="1:4" x14ac:dyDescent="0.25">
      <c r="A1035" s="1">
        <v>45335</v>
      </c>
      <c r="B1035" s="2">
        <v>4.1666666666666664E-2</v>
      </c>
      <c r="C1035" s="2">
        <v>8.3333333333333329E-2</v>
      </c>
      <c r="D1035">
        <v>6.5369999999999999</v>
      </c>
    </row>
    <row r="1036" spans="1:4" x14ac:dyDescent="0.25">
      <c r="A1036" s="1">
        <v>45335</v>
      </c>
      <c r="B1036" s="2">
        <v>8.3333333333333329E-2</v>
      </c>
      <c r="C1036" s="2">
        <v>0.125</v>
      </c>
      <c r="D1036">
        <v>6.3410000000000002</v>
      </c>
    </row>
    <row r="1037" spans="1:4" x14ac:dyDescent="0.25">
      <c r="A1037" s="1">
        <v>45335</v>
      </c>
      <c r="B1037" s="2">
        <v>0.125</v>
      </c>
      <c r="C1037" s="2">
        <v>0.16666666666666666</v>
      </c>
      <c r="D1037">
        <v>6.0490000000000004</v>
      </c>
    </row>
    <row r="1038" spans="1:4" x14ac:dyDescent="0.25">
      <c r="A1038" s="1">
        <v>45335</v>
      </c>
      <c r="B1038" s="2">
        <v>0.16666666666666666</v>
      </c>
      <c r="C1038" s="2">
        <v>0.20833333333333334</v>
      </c>
      <c r="D1038">
        <v>6.0060000000000002</v>
      </c>
    </row>
    <row r="1039" spans="1:4" x14ac:dyDescent="0.25">
      <c r="A1039" s="1">
        <v>45335</v>
      </c>
      <c r="B1039" s="2">
        <v>0.20833333333333334</v>
      </c>
      <c r="C1039" s="2">
        <v>0.25</v>
      </c>
      <c r="D1039">
        <v>6.359</v>
      </c>
    </row>
    <row r="1040" spans="1:4" x14ac:dyDescent="0.25">
      <c r="A1040" s="1">
        <v>45335</v>
      </c>
      <c r="B1040" s="2">
        <v>0.25</v>
      </c>
      <c r="C1040" s="2">
        <v>0.29166666666666669</v>
      </c>
      <c r="D1040">
        <v>7.069</v>
      </c>
    </row>
    <row r="1041" spans="1:4" x14ac:dyDescent="0.25">
      <c r="A1041" s="1">
        <v>45335</v>
      </c>
      <c r="B1041" s="2">
        <v>0.29166666666666669</v>
      </c>
      <c r="C1041" s="2">
        <v>0.33333333333333331</v>
      </c>
      <c r="D1041">
        <v>8.218</v>
      </c>
    </row>
    <row r="1042" spans="1:4" x14ac:dyDescent="0.25">
      <c r="A1042" s="1">
        <v>45335</v>
      </c>
      <c r="B1042" s="2">
        <v>0.33333333333333331</v>
      </c>
      <c r="C1042" s="2">
        <v>0.375</v>
      </c>
      <c r="D1042">
        <v>8.91</v>
      </c>
    </row>
    <row r="1043" spans="1:4" x14ac:dyDescent="0.25">
      <c r="A1043" s="1">
        <v>45335</v>
      </c>
      <c r="B1043" s="2">
        <v>0.375</v>
      </c>
      <c r="C1043" s="2">
        <v>0.41666666666666669</v>
      </c>
      <c r="D1043">
        <v>7.5119999999999996</v>
      </c>
    </row>
    <row r="1044" spans="1:4" x14ac:dyDescent="0.25">
      <c r="A1044" s="1">
        <v>45335</v>
      </c>
      <c r="B1044" s="2">
        <v>0.41666666666666669</v>
      </c>
      <c r="C1044" s="2">
        <v>0.45833333333333331</v>
      </c>
      <c r="D1044">
        <v>6.9210000000000003</v>
      </c>
    </row>
    <row r="1045" spans="1:4" x14ac:dyDescent="0.25">
      <c r="A1045" s="1">
        <v>45335</v>
      </c>
      <c r="B1045" s="2">
        <v>0.45833333333333331</v>
      </c>
      <c r="C1045" s="2">
        <v>0.5</v>
      </c>
      <c r="D1045">
        <v>6.3869999999999996</v>
      </c>
    </row>
    <row r="1046" spans="1:4" x14ac:dyDescent="0.25">
      <c r="A1046" s="1">
        <v>45335</v>
      </c>
      <c r="B1046" s="2">
        <v>0.5</v>
      </c>
      <c r="C1046" s="2">
        <v>0.54166666666666663</v>
      </c>
      <c r="D1046">
        <v>6.0529999999999999</v>
      </c>
    </row>
    <row r="1047" spans="1:4" x14ac:dyDescent="0.25">
      <c r="A1047" s="1">
        <v>45335</v>
      </c>
      <c r="B1047" s="2">
        <v>0.54166666666666663</v>
      </c>
      <c r="C1047" s="2">
        <v>0.58333333333333337</v>
      </c>
      <c r="D1047">
        <v>6.0259999999999998</v>
      </c>
    </row>
    <row r="1048" spans="1:4" x14ac:dyDescent="0.25">
      <c r="A1048" s="1">
        <v>45335</v>
      </c>
      <c r="B1048" s="2">
        <v>0.58333333333333337</v>
      </c>
      <c r="C1048" s="2">
        <v>0.625</v>
      </c>
      <c r="D1048">
        <v>6.31</v>
      </c>
    </row>
    <row r="1049" spans="1:4" x14ac:dyDescent="0.25">
      <c r="A1049" s="1">
        <v>45335</v>
      </c>
      <c r="B1049" s="2">
        <v>0.625</v>
      </c>
      <c r="C1049" s="2">
        <v>0.66666666666666663</v>
      </c>
      <c r="D1049">
        <v>7.07</v>
      </c>
    </row>
    <row r="1050" spans="1:4" x14ac:dyDescent="0.25">
      <c r="A1050" s="1">
        <v>45335</v>
      </c>
      <c r="B1050" s="2">
        <v>0.66666666666666663</v>
      </c>
      <c r="C1050" s="2">
        <v>0.70833333333333337</v>
      </c>
      <c r="D1050">
        <v>7.8360000000000003</v>
      </c>
    </row>
    <row r="1051" spans="1:4" x14ac:dyDescent="0.25">
      <c r="A1051" s="1">
        <v>45335</v>
      </c>
      <c r="B1051" s="2">
        <v>0.70833333333333337</v>
      </c>
      <c r="C1051" s="2">
        <v>0.75</v>
      </c>
      <c r="D1051">
        <v>9.5009999999999994</v>
      </c>
    </row>
    <row r="1052" spans="1:4" x14ac:dyDescent="0.25">
      <c r="A1052" s="1">
        <v>45335</v>
      </c>
      <c r="B1052" s="2">
        <v>0.75</v>
      </c>
      <c r="C1052" s="2">
        <v>0.79166666666666663</v>
      </c>
      <c r="D1052">
        <v>9.9879999999999995</v>
      </c>
    </row>
    <row r="1053" spans="1:4" x14ac:dyDescent="0.25">
      <c r="A1053" s="1">
        <v>45335</v>
      </c>
      <c r="B1053" s="2">
        <v>0.79166666666666663</v>
      </c>
      <c r="C1053" s="2">
        <v>0.83333333333333337</v>
      </c>
      <c r="D1053">
        <v>9.0990000000000002</v>
      </c>
    </row>
    <row r="1054" spans="1:4" x14ac:dyDescent="0.25">
      <c r="A1054" s="1">
        <v>45335</v>
      </c>
      <c r="B1054" s="2">
        <v>0.83333333333333337</v>
      </c>
      <c r="C1054" s="2">
        <v>0.875</v>
      </c>
      <c r="D1054">
        <v>7.7969999999999997</v>
      </c>
    </row>
    <row r="1055" spans="1:4" x14ac:dyDescent="0.25">
      <c r="A1055" s="1">
        <v>45335</v>
      </c>
      <c r="B1055" s="2">
        <v>0.875</v>
      </c>
      <c r="C1055" s="2">
        <v>0.91666666666666663</v>
      </c>
      <c r="D1055">
        <v>7.1859999999999999</v>
      </c>
    </row>
    <row r="1056" spans="1:4" x14ac:dyDescent="0.25">
      <c r="A1056" s="1">
        <v>45335</v>
      </c>
      <c r="B1056" s="2">
        <v>0.91666666666666663</v>
      </c>
      <c r="C1056" s="2">
        <v>0.95833333333333337</v>
      </c>
      <c r="D1056">
        <v>6.8390000000000004</v>
      </c>
    </row>
    <row r="1057" spans="1:4" x14ac:dyDescent="0.25">
      <c r="A1057" s="1">
        <v>45335</v>
      </c>
      <c r="B1057" s="2">
        <v>0.95833333333333337</v>
      </c>
      <c r="C1057" s="2">
        <v>0</v>
      </c>
      <c r="D1057">
        <v>6.4740000000000002</v>
      </c>
    </row>
    <row r="1058" spans="1:4" x14ac:dyDescent="0.25">
      <c r="A1058" s="1">
        <v>45336</v>
      </c>
      <c r="B1058" s="2">
        <v>0</v>
      </c>
      <c r="C1058" s="2">
        <v>4.1666666666666664E-2</v>
      </c>
      <c r="D1058">
        <v>6.0629999999999997</v>
      </c>
    </row>
    <row r="1059" spans="1:4" x14ac:dyDescent="0.25">
      <c r="A1059" s="1">
        <v>45336</v>
      </c>
      <c r="B1059" s="2">
        <v>4.1666666666666664E-2</v>
      </c>
      <c r="C1059" s="2">
        <v>8.3333333333333329E-2</v>
      </c>
      <c r="D1059">
        <v>5.9340000000000002</v>
      </c>
    </row>
    <row r="1060" spans="1:4" x14ac:dyDescent="0.25">
      <c r="A1060" s="1">
        <v>45336</v>
      </c>
      <c r="B1060" s="2">
        <v>8.3333333333333329E-2</v>
      </c>
      <c r="C1060" s="2">
        <v>0.125</v>
      </c>
      <c r="D1060">
        <v>5.5759999999999996</v>
      </c>
    </row>
    <row r="1061" spans="1:4" x14ac:dyDescent="0.25">
      <c r="A1061" s="1">
        <v>45336</v>
      </c>
      <c r="B1061" s="2">
        <v>0.125</v>
      </c>
      <c r="C1061" s="2">
        <v>0.16666666666666666</v>
      </c>
      <c r="D1061">
        <v>5.4790000000000001</v>
      </c>
    </row>
    <row r="1062" spans="1:4" x14ac:dyDescent="0.25">
      <c r="A1062" s="1">
        <v>45336</v>
      </c>
      <c r="B1062" s="2">
        <v>0.16666666666666666</v>
      </c>
      <c r="C1062" s="2">
        <v>0.20833333333333334</v>
      </c>
      <c r="D1062">
        <v>5.5060000000000002</v>
      </c>
    </row>
    <row r="1063" spans="1:4" x14ac:dyDescent="0.25">
      <c r="A1063" s="1">
        <v>45336</v>
      </c>
      <c r="B1063" s="2">
        <v>0.20833333333333334</v>
      </c>
      <c r="C1063" s="2">
        <v>0.25</v>
      </c>
      <c r="D1063">
        <v>5.843</v>
      </c>
    </row>
    <row r="1064" spans="1:4" x14ac:dyDescent="0.25">
      <c r="A1064" s="1">
        <v>45336</v>
      </c>
      <c r="B1064" s="2">
        <v>0.25</v>
      </c>
      <c r="C1064" s="2">
        <v>0.29166666666666669</v>
      </c>
      <c r="D1064">
        <v>6.3230000000000004</v>
      </c>
    </row>
    <row r="1065" spans="1:4" x14ac:dyDescent="0.25">
      <c r="A1065" s="1">
        <v>45336</v>
      </c>
      <c r="B1065" s="2">
        <v>0.29166666666666669</v>
      </c>
      <c r="C1065" s="2">
        <v>0.33333333333333331</v>
      </c>
      <c r="D1065">
        <v>7.274</v>
      </c>
    </row>
    <row r="1066" spans="1:4" x14ac:dyDescent="0.25">
      <c r="A1066" s="1">
        <v>45336</v>
      </c>
      <c r="B1066" s="2">
        <v>0.33333333333333331</v>
      </c>
      <c r="C1066" s="2">
        <v>0.375</v>
      </c>
      <c r="D1066">
        <v>7.9729999999999999</v>
      </c>
    </row>
    <row r="1067" spans="1:4" x14ac:dyDescent="0.25">
      <c r="A1067" s="1">
        <v>45336</v>
      </c>
      <c r="B1067" s="2">
        <v>0.375</v>
      </c>
      <c r="C1067" s="2">
        <v>0.41666666666666669</v>
      </c>
      <c r="D1067">
        <v>6.9649999999999999</v>
      </c>
    </row>
    <row r="1068" spans="1:4" x14ac:dyDescent="0.25">
      <c r="A1068" s="1">
        <v>45336</v>
      </c>
      <c r="B1068" s="2">
        <v>0.41666666666666669</v>
      </c>
      <c r="C1068" s="2">
        <v>0.45833333333333331</v>
      </c>
      <c r="D1068">
        <v>6.3860000000000001</v>
      </c>
    </row>
    <row r="1069" spans="1:4" x14ac:dyDescent="0.25">
      <c r="A1069" s="1">
        <v>45336</v>
      </c>
      <c r="B1069" s="2">
        <v>0.45833333333333331</v>
      </c>
      <c r="C1069" s="2">
        <v>0.5</v>
      </c>
      <c r="D1069">
        <v>6.3289999999999997</v>
      </c>
    </row>
    <row r="1070" spans="1:4" x14ac:dyDescent="0.25">
      <c r="A1070" s="1">
        <v>45336</v>
      </c>
      <c r="B1070" s="2">
        <v>0.5</v>
      </c>
      <c r="C1070" s="2">
        <v>0.54166666666666663</v>
      </c>
      <c r="D1070">
        <v>6.2629999999999999</v>
      </c>
    </row>
    <row r="1071" spans="1:4" x14ac:dyDescent="0.25">
      <c r="A1071" s="1">
        <v>45336</v>
      </c>
      <c r="B1071" s="2">
        <v>0.54166666666666663</v>
      </c>
      <c r="C1071" s="2">
        <v>0.58333333333333337</v>
      </c>
      <c r="D1071">
        <v>6.3819999999999997</v>
      </c>
    </row>
    <row r="1072" spans="1:4" x14ac:dyDescent="0.25">
      <c r="A1072" s="1">
        <v>45336</v>
      </c>
      <c r="B1072" s="2">
        <v>0.58333333333333337</v>
      </c>
      <c r="C1072" s="2">
        <v>0.625</v>
      </c>
      <c r="D1072">
        <v>6.9029999999999996</v>
      </c>
    </row>
    <row r="1073" spans="1:4" x14ac:dyDescent="0.25">
      <c r="A1073" s="1">
        <v>45336</v>
      </c>
      <c r="B1073" s="2">
        <v>0.625</v>
      </c>
      <c r="C1073" s="2">
        <v>0.66666666666666663</v>
      </c>
      <c r="D1073">
        <v>7.2229999999999999</v>
      </c>
    </row>
    <row r="1074" spans="1:4" x14ac:dyDescent="0.25">
      <c r="A1074" s="1">
        <v>45336</v>
      </c>
      <c r="B1074" s="2">
        <v>0.66666666666666663</v>
      </c>
      <c r="C1074" s="2">
        <v>0.70833333333333337</v>
      </c>
      <c r="D1074">
        <v>7.8540000000000001</v>
      </c>
    </row>
    <row r="1075" spans="1:4" x14ac:dyDescent="0.25">
      <c r="A1075" s="1">
        <v>45336</v>
      </c>
      <c r="B1075" s="2">
        <v>0.70833333333333337</v>
      </c>
      <c r="C1075" s="2">
        <v>0.75</v>
      </c>
      <c r="D1075">
        <v>8.2970000000000006</v>
      </c>
    </row>
    <row r="1076" spans="1:4" x14ac:dyDescent="0.25">
      <c r="A1076" s="1">
        <v>45336</v>
      </c>
      <c r="B1076" s="2">
        <v>0.75</v>
      </c>
      <c r="C1076" s="2">
        <v>0.79166666666666663</v>
      </c>
      <c r="D1076">
        <v>8.7579999999999991</v>
      </c>
    </row>
    <row r="1077" spans="1:4" x14ac:dyDescent="0.25">
      <c r="A1077" s="1">
        <v>45336</v>
      </c>
      <c r="B1077" s="2">
        <v>0.79166666666666663</v>
      </c>
      <c r="C1077" s="2">
        <v>0.83333333333333337</v>
      </c>
      <c r="D1077">
        <v>8.4469999999999992</v>
      </c>
    </row>
    <row r="1078" spans="1:4" x14ac:dyDescent="0.25">
      <c r="A1078" s="1">
        <v>45336</v>
      </c>
      <c r="B1078" s="2">
        <v>0.83333333333333337</v>
      </c>
      <c r="C1078" s="2">
        <v>0.875</v>
      </c>
      <c r="D1078">
        <v>7.6479999999999997</v>
      </c>
    </row>
    <row r="1079" spans="1:4" x14ac:dyDescent="0.25">
      <c r="A1079" s="1">
        <v>45336</v>
      </c>
      <c r="B1079" s="2">
        <v>0.875</v>
      </c>
      <c r="C1079" s="2">
        <v>0.91666666666666663</v>
      </c>
      <c r="D1079">
        <v>6.968</v>
      </c>
    </row>
    <row r="1080" spans="1:4" x14ac:dyDescent="0.25">
      <c r="A1080" s="1">
        <v>45336</v>
      </c>
      <c r="B1080" s="2">
        <v>0.91666666666666663</v>
      </c>
      <c r="C1080" s="2">
        <v>0.95833333333333337</v>
      </c>
      <c r="D1080">
        <v>6.82</v>
      </c>
    </row>
    <row r="1081" spans="1:4" x14ac:dyDescent="0.25">
      <c r="A1081" s="1">
        <v>45336</v>
      </c>
      <c r="B1081" s="2">
        <v>0.95833333333333337</v>
      </c>
      <c r="C1081" s="2">
        <v>0</v>
      </c>
      <c r="D1081">
        <v>6.38</v>
      </c>
    </row>
    <row r="1082" spans="1:4" x14ac:dyDescent="0.25">
      <c r="A1082" s="1">
        <v>45337</v>
      </c>
      <c r="B1082" s="2">
        <v>0</v>
      </c>
      <c r="C1082" s="2">
        <v>4.1666666666666664E-2</v>
      </c>
      <c r="D1082">
        <v>6.1710000000000003</v>
      </c>
    </row>
    <row r="1083" spans="1:4" x14ac:dyDescent="0.25">
      <c r="A1083" s="1">
        <v>45337</v>
      </c>
      <c r="B1083" s="2">
        <v>4.1666666666666664E-2</v>
      </c>
      <c r="C1083" s="2">
        <v>8.3333333333333329E-2</v>
      </c>
      <c r="D1083">
        <v>6.1130000000000004</v>
      </c>
    </row>
    <row r="1084" spans="1:4" x14ac:dyDescent="0.25">
      <c r="A1084" s="1">
        <v>45337</v>
      </c>
      <c r="B1084" s="2">
        <v>8.3333333333333329E-2</v>
      </c>
      <c r="C1084" s="2">
        <v>0.125</v>
      </c>
      <c r="D1084">
        <v>6.03</v>
      </c>
    </row>
    <row r="1085" spans="1:4" x14ac:dyDescent="0.25">
      <c r="A1085" s="1">
        <v>45337</v>
      </c>
      <c r="B1085" s="2">
        <v>0.125</v>
      </c>
      <c r="C1085" s="2">
        <v>0.16666666666666666</v>
      </c>
      <c r="D1085">
        <v>5.9749999999999996</v>
      </c>
    </row>
    <row r="1086" spans="1:4" x14ac:dyDescent="0.25">
      <c r="A1086" s="1">
        <v>45337</v>
      </c>
      <c r="B1086" s="2">
        <v>0.16666666666666666</v>
      </c>
      <c r="C1086" s="2">
        <v>0.20833333333333334</v>
      </c>
      <c r="D1086">
        <v>6.194</v>
      </c>
    </row>
    <row r="1087" spans="1:4" x14ac:dyDescent="0.25">
      <c r="A1087" s="1">
        <v>45337</v>
      </c>
      <c r="B1087" s="2">
        <v>0.20833333333333334</v>
      </c>
      <c r="C1087" s="2">
        <v>0.25</v>
      </c>
      <c r="D1087">
        <v>6.6059999999999999</v>
      </c>
    </row>
    <row r="1088" spans="1:4" x14ac:dyDescent="0.25">
      <c r="A1088" s="1">
        <v>45337</v>
      </c>
      <c r="B1088" s="2">
        <v>0.25</v>
      </c>
      <c r="C1088" s="2">
        <v>0.29166666666666669</v>
      </c>
      <c r="D1088">
        <v>7.2210000000000001</v>
      </c>
    </row>
    <row r="1089" spans="1:4" x14ac:dyDescent="0.25">
      <c r="A1089" s="1">
        <v>45337</v>
      </c>
      <c r="B1089" s="2">
        <v>0.29166666666666669</v>
      </c>
      <c r="C1089" s="2">
        <v>0.33333333333333331</v>
      </c>
      <c r="D1089">
        <v>8.157</v>
      </c>
    </row>
    <row r="1090" spans="1:4" x14ac:dyDescent="0.25">
      <c r="A1090" s="1">
        <v>45337</v>
      </c>
      <c r="B1090" s="2">
        <v>0.33333333333333331</v>
      </c>
      <c r="C1090" s="2">
        <v>0.375</v>
      </c>
      <c r="D1090">
        <v>8.2669999999999995</v>
      </c>
    </row>
    <row r="1091" spans="1:4" x14ac:dyDescent="0.25">
      <c r="A1091" s="1">
        <v>45337</v>
      </c>
      <c r="B1091" s="2">
        <v>0.375</v>
      </c>
      <c r="C1091" s="2">
        <v>0.41666666666666669</v>
      </c>
      <c r="D1091">
        <v>7.8760000000000003</v>
      </c>
    </row>
    <row r="1092" spans="1:4" x14ac:dyDescent="0.25">
      <c r="A1092" s="1">
        <v>45337</v>
      </c>
      <c r="B1092" s="2">
        <v>0.41666666666666669</v>
      </c>
      <c r="C1092" s="2">
        <v>0.45833333333333331</v>
      </c>
      <c r="D1092">
        <v>7.4180000000000001</v>
      </c>
    </row>
    <row r="1093" spans="1:4" x14ac:dyDescent="0.25">
      <c r="A1093" s="1">
        <v>45337</v>
      </c>
      <c r="B1093" s="2">
        <v>0.45833333333333331</v>
      </c>
      <c r="C1093" s="2">
        <v>0.5</v>
      </c>
      <c r="D1093">
        <v>6.9960000000000004</v>
      </c>
    </row>
    <row r="1094" spans="1:4" x14ac:dyDescent="0.25">
      <c r="A1094" s="1">
        <v>45337</v>
      </c>
      <c r="B1094" s="2">
        <v>0.5</v>
      </c>
      <c r="C1094" s="2">
        <v>0.54166666666666663</v>
      </c>
      <c r="D1094">
        <v>6.6630000000000003</v>
      </c>
    </row>
    <row r="1095" spans="1:4" x14ac:dyDescent="0.25">
      <c r="A1095" s="1">
        <v>45337</v>
      </c>
      <c r="B1095" s="2">
        <v>0.54166666666666663</v>
      </c>
      <c r="C1095" s="2">
        <v>0.58333333333333337</v>
      </c>
      <c r="D1095">
        <v>6.6189999999999998</v>
      </c>
    </row>
    <row r="1096" spans="1:4" x14ac:dyDescent="0.25">
      <c r="A1096" s="1">
        <v>45337</v>
      </c>
      <c r="B1096" s="2">
        <v>0.58333333333333337</v>
      </c>
      <c r="C1096" s="2">
        <v>0.625</v>
      </c>
      <c r="D1096">
        <v>6.9909999999999997</v>
      </c>
    </row>
    <row r="1097" spans="1:4" x14ac:dyDescent="0.25">
      <c r="A1097" s="1">
        <v>45337</v>
      </c>
      <c r="B1097" s="2">
        <v>0.625</v>
      </c>
      <c r="C1097" s="2">
        <v>0.66666666666666663</v>
      </c>
      <c r="D1097">
        <v>7.5049999999999999</v>
      </c>
    </row>
    <row r="1098" spans="1:4" x14ac:dyDescent="0.25">
      <c r="A1098" s="1">
        <v>45337</v>
      </c>
      <c r="B1098" s="2">
        <v>0.66666666666666663</v>
      </c>
      <c r="C1098" s="2">
        <v>0.70833333333333337</v>
      </c>
      <c r="D1098">
        <v>7.9050000000000002</v>
      </c>
    </row>
    <row r="1099" spans="1:4" x14ac:dyDescent="0.25">
      <c r="A1099" s="1">
        <v>45337</v>
      </c>
      <c r="B1099" s="2">
        <v>0.70833333333333337</v>
      </c>
      <c r="C1099" s="2">
        <v>0.75</v>
      </c>
      <c r="D1099">
        <v>8.6999999999999993</v>
      </c>
    </row>
    <row r="1100" spans="1:4" x14ac:dyDescent="0.25">
      <c r="A1100" s="1">
        <v>45337</v>
      </c>
      <c r="B1100" s="2">
        <v>0.75</v>
      </c>
      <c r="C1100" s="2">
        <v>0.79166666666666663</v>
      </c>
      <c r="D1100">
        <v>8.6910000000000007</v>
      </c>
    </row>
    <row r="1101" spans="1:4" x14ac:dyDescent="0.25">
      <c r="A1101" s="1">
        <v>45337</v>
      </c>
      <c r="B1101" s="2">
        <v>0.79166666666666663</v>
      </c>
      <c r="C1101" s="2">
        <v>0.83333333333333337</v>
      </c>
      <c r="D1101">
        <v>7.5609999999999999</v>
      </c>
    </row>
    <row r="1102" spans="1:4" x14ac:dyDescent="0.25">
      <c r="A1102" s="1">
        <v>45337</v>
      </c>
      <c r="B1102" s="2">
        <v>0.83333333333333337</v>
      </c>
      <c r="C1102" s="2">
        <v>0.875</v>
      </c>
      <c r="D1102">
        <v>7.0469999999999997</v>
      </c>
    </row>
    <row r="1103" spans="1:4" x14ac:dyDescent="0.25">
      <c r="A1103" s="1">
        <v>45337</v>
      </c>
      <c r="B1103" s="2">
        <v>0.875</v>
      </c>
      <c r="C1103" s="2">
        <v>0.91666666666666663</v>
      </c>
      <c r="D1103">
        <v>6.2969999999999997</v>
      </c>
    </row>
    <row r="1104" spans="1:4" x14ac:dyDescent="0.25">
      <c r="A1104" s="1">
        <v>45337</v>
      </c>
      <c r="B1104" s="2">
        <v>0.91666666666666663</v>
      </c>
      <c r="C1104" s="2">
        <v>0.95833333333333337</v>
      </c>
      <c r="D1104">
        <v>6.3090000000000002</v>
      </c>
    </row>
    <row r="1105" spans="1:4" x14ac:dyDescent="0.25">
      <c r="A1105" s="1">
        <v>45337</v>
      </c>
      <c r="B1105" s="2">
        <v>0.95833333333333337</v>
      </c>
      <c r="C1105" s="2">
        <v>0</v>
      </c>
      <c r="D1105">
        <v>5.891</v>
      </c>
    </row>
    <row r="1106" spans="1:4" x14ac:dyDescent="0.25">
      <c r="A1106" s="1">
        <v>45338</v>
      </c>
      <c r="B1106" s="2">
        <v>0</v>
      </c>
      <c r="C1106" s="2">
        <v>4.1666666666666664E-2</v>
      </c>
      <c r="D1106">
        <v>5.1760000000000002</v>
      </c>
    </row>
    <row r="1107" spans="1:4" x14ac:dyDescent="0.25">
      <c r="A1107" s="1">
        <v>45338</v>
      </c>
      <c r="B1107" s="2">
        <v>4.1666666666666664E-2</v>
      </c>
      <c r="C1107" s="2">
        <v>8.3333333333333329E-2</v>
      </c>
      <c r="D1107">
        <v>5.1079999999999997</v>
      </c>
    </row>
    <row r="1108" spans="1:4" x14ac:dyDescent="0.25">
      <c r="A1108" s="1">
        <v>45338</v>
      </c>
      <c r="B1108" s="2">
        <v>8.3333333333333329E-2</v>
      </c>
      <c r="C1108" s="2">
        <v>0.125</v>
      </c>
      <c r="D1108">
        <v>4.992</v>
      </c>
    </row>
    <row r="1109" spans="1:4" x14ac:dyDescent="0.25">
      <c r="A1109" s="1">
        <v>45338</v>
      </c>
      <c r="B1109" s="2">
        <v>0.125</v>
      </c>
      <c r="C1109" s="2">
        <v>0.16666666666666666</v>
      </c>
      <c r="D1109">
        <v>4.8810000000000002</v>
      </c>
    </row>
    <row r="1110" spans="1:4" x14ac:dyDescent="0.25">
      <c r="A1110" s="1">
        <v>45338</v>
      </c>
      <c r="B1110" s="2">
        <v>0.16666666666666666</v>
      </c>
      <c r="C1110" s="2">
        <v>0.20833333333333334</v>
      </c>
      <c r="D1110">
        <v>5.1379999999999999</v>
      </c>
    </row>
    <row r="1111" spans="1:4" x14ac:dyDescent="0.25">
      <c r="A1111" s="1">
        <v>45338</v>
      </c>
      <c r="B1111" s="2">
        <v>0.20833333333333334</v>
      </c>
      <c r="C1111" s="2">
        <v>0.25</v>
      </c>
      <c r="D1111">
        <v>5.3529999999999998</v>
      </c>
    </row>
    <row r="1112" spans="1:4" x14ac:dyDescent="0.25">
      <c r="A1112" s="1">
        <v>45338</v>
      </c>
      <c r="B1112" s="2">
        <v>0.25</v>
      </c>
      <c r="C1112" s="2">
        <v>0.29166666666666669</v>
      </c>
      <c r="D1112">
        <v>5.915</v>
      </c>
    </row>
    <row r="1113" spans="1:4" x14ac:dyDescent="0.25">
      <c r="A1113" s="1">
        <v>45338</v>
      </c>
      <c r="B1113" s="2">
        <v>0.29166666666666669</v>
      </c>
      <c r="C1113" s="2">
        <v>0.33333333333333331</v>
      </c>
      <c r="D1113">
        <v>6.9390000000000001</v>
      </c>
    </row>
    <row r="1114" spans="1:4" x14ac:dyDescent="0.25">
      <c r="A1114" s="1">
        <v>45338</v>
      </c>
      <c r="B1114" s="2">
        <v>0.33333333333333331</v>
      </c>
      <c r="C1114" s="2">
        <v>0.375</v>
      </c>
      <c r="D1114">
        <v>7.05</v>
      </c>
    </row>
    <row r="1115" spans="1:4" x14ac:dyDescent="0.25">
      <c r="A1115" s="1">
        <v>45338</v>
      </c>
      <c r="B1115" s="2">
        <v>0.375</v>
      </c>
      <c r="C1115" s="2">
        <v>0.41666666666666669</v>
      </c>
      <c r="D1115">
        <v>6.484</v>
      </c>
    </row>
    <row r="1116" spans="1:4" x14ac:dyDescent="0.25">
      <c r="A1116" s="1">
        <v>45338</v>
      </c>
      <c r="B1116" s="2">
        <v>0.41666666666666669</v>
      </c>
      <c r="C1116" s="2">
        <v>0.45833333333333331</v>
      </c>
      <c r="D1116">
        <v>5.4370000000000003</v>
      </c>
    </row>
    <row r="1117" spans="1:4" x14ac:dyDescent="0.25">
      <c r="A1117" s="1">
        <v>45338</v>
      </c>
      <c r="B1117" s="2">
        <v>0.45833333333333331</v>
      </c>
      <c r="C1117" s="2">
        <v>0.5</v>
      </c>
      <c r="D1117">
        <v>5.3</v>
      </c>
    </row>
    <row r="1118" spans="1:4" x14ac:dyDescent="0.25">
      <c r="A1118" s="1">
        <v>45338</v>
      </c>
      <c r="B1118" s="2">
        <v>0.5</v>
      </c>
      <c r="C1118" s="2">
        <v>0.54166666666666663</v>
      </c>
      <c r="D1118">
        <v>5.2329999999999997</v>
      </c>
    </row>
    <row r="1119" spans="1:4" x14ac:dyDescent="0.25">
      <c r="A1119" s="1">
        <v>45338</v>
      </c>
      <c r="B1119" s="2">
        <v>0.54166666666666663</v>
      </c>
      <c r="C1119" s="2">
        <v>0.58333333333333337</v>
      </c>
      <c r="D1119">
        <v>5.2309999999999999</v>
      </c>
    </row>
    <row r="1120" spans="1:4" x14ac:dyDescent="0.25">
      <c r="A1120" s="1">
        <v>45338</v>
      </c>
      <c r="B1120" s="2">
        <v>0.58333333333333337</v>
      </c>
      <c r="C1120" s="2">
        <v>0.625</v>
      </c>
      <c r="D1120">
        <v>5.3780000000000001</v>
      </c>
    </row>
    <row r="1121" spans="1:4" x14ac:dyDescent="0.25">
      <c r="A1121" s="1">
        <v>45338</v>
      </c>
      <c r="B1121" s="2">
        <v>0.625</v>
      </c>
      <c r="C1121" s="2">
        <v>0.66666666666666663</v>
      </c>
      <c r="D1121">
        <v>6.2590000000000003</v>
      </c>
    </row>
    <row r="1122" spans="1:4" x14ac:dyDescent="0.25">
      <c r="A1122" s="1">
        <v>45338</v>
      </c>
      <c r="B1122" s="2">
        <v>0.66666666666666663</v>
      </c>
      <c r="C1122" s="2">
        <v>0.70833333333333337</v>
      </c>
      <c r="D1122">
        <v>6.9989999999999997</v>
      </c>
    </row>
    <row r="1123" spans="1:4" x14ac:dyDescent="0.25">
      <c r="A1123" s="1">
        <v>45338</v>
      </c>
      <c r="B1123" s="2">
        <v>0.70833333333333337</v>
      </c>
      <c r="C1123" s="2">
        <v>0.75</v>
      </c>
      <c r="D1123">
        <v>7.258</v>
      </c>
    </row>
    <row r="1124" spans="1:4" x14ac:dyDescent="0.25">
      <c r="A1124" s="1">
        <v>45338</v>
      </c>
      <c r="B1124" s="2">
        <v>0.75</v>
      </c>
      <c r="C1124" s="2">
        <v>0.79166666666666663</v>
      </c>
      <c r="D1124">
        <v>7.742</v>
      </c>
    </row>
    <row r="1125" spans="1:4" x14ac:dyDescent="0.25">
      <c r="A1125" s="1">
        <v>45338</v>
      </c>
      <c r="B1125" s="2">
        <v>0.79166666666666663</v>
      </c>
      <c r="C1125" s="2">
        <v>0.83333333333333337</v>
      </c>
      <c r="D1125">
        <v>7.6779999999999999</v>
      </c>
    </row>
    <row r="1126" spans="1:4" x14ac:dyDescent="0.25">
      <c r="A1126" s="1">
        <v>45338</v>
      </c>
      <c r="B1126" s="2">
        <v>0.83333333333333337</v>
      </c>
      <c r="C1126" s="2">
        <v>0.875</v>
      </c>
      <c r="D1126">
        <v>7.2469999999999999</v>
      </c>
    </row>
    <row r="1127" spans="1:4" x14ac:dyDescent="0.25">
      <c r="A1127" s="1">
        <v>45338</v>
      </c>
      <c r="B1127" s="2">
        <v>0.875</v>
      </c>
      <c r="C1127" s="2">
        <v>0.91666666666666663</v>
      </c>
      <c r="D1127">
        <v>6.94</v>
      </c>
    </row>
    <row r="1128" spans="1:4" x14ac:dyDescent="0.25">
      <c r="A1128" s="1">
        <v>45338</v>
      </c>
      <c r="B1128" s="2">
        <v>0.91666666666666663</v>
      </c>
      <c r="C1128" s="2">
        <v>0.95833333333333337</v>
      </c>
      <c r="D1128">
        <v>6.8049999999999997</v>
      </c>
    </row>
    <row r="1129" spans="1:4" x14ac:dyDescent="0.25">
      <c r="A1129" s="1">
        <v>45338</v>
      </c>
      <c r="B1129" s="2">
        <v>0.95833333333333337</v>
      </c>
      <c r="C1129" s="2">
        <v>0</v>
      </c>
      <c r="D1129">
        <v>6.0019999999999998</v>
      </c>
    </row>
    <row r="1130" spans="1:4" x14ac:dyDescent="0.25">
      <c r="A1130" s="1">
        <v>45339</v>
      </c>
      <c r="B1130" s="2">
        <v>0</v>
      </c>
      <c r="C1130" s="2">
        <v>4.1666666666666664E-2</v>
      </c>
      <c r="D1130">
        <v>5.7309999999999999</v>
      </c>
    </row>
    <row r="1131" spans="1:4" x14ac:dyDescent="0.25">
      <c r="A1131" s="1">
        <v>45339</v>
      </c>
      <c r="B1131" s="2">
        <v>4.1666666666666664E-2</v>
      </c>
      <c r="C1131" s="2">
        <v>8.3333333333333329E-2</v>
      </c>
      <c r="D1131">
        <v>5.7</v>
      </c>
    </row>
    <row r="1132" spans="1:4" x14ac:dyDescent="0.25">
      <c r="A1132" s="1">
        <v>45339</v>
      </c>
      <c r="B1132" s="2">
        <v>8.3333333333333329E-2</v>
      </c>
      <c r="C1132" s="2">
        <v>0.125</v>
      </c>
      <c r="D1132">
        <v>5.5880000000000001</v>
      </c>
    </row>
    <row r="1133" spans="1:4" x14ac:dyDescent="0.25">
      <c r="A1133" s="1">
        <v>45339</v>
      </c>
      <c r="B1133" s="2">
        <v>0.125</v>
      </c>
      <c r="C1133" s="2">
        <v>0.16666666666666666</v>
      </c>
      <c r="D1133">
        <v>5.4660000000000002</v>
      </c>
    </row>
    <row r="1134" spans="1:4" x14ac:dyDescent="0.25">
      <c r="A1134" s="1">
        <v>45339</v>
      </c>
      <c r="B1134" s="2">
        <v>0.16666666666666666</v>
      </c>
      <c r="C1134" s="2">
        <v>0.20833333333333334</v>
      </c>
      <c r="D1134">
        <v>5.4619999999999997</v>
      </c>
    </row>
    <row r="1135" spans="1:4" x14ac:dyDescent="0.25">
      <c r="A1135" s="1">
        <v>45339</v>
      </c>
      <c r="B1135" s="2">
        <v>0.20833333333333334</v>
      </c>
      <c r="C1135" s="2">
        <v>0.25</v>
      </c>
      <c r="D1135">
        <v>5.548</v>
      </c>
    </row>
    <row r="1136" spans="1:4" x14ac:dyDescent="0.25">
      <c r="A1136" s="1">
        <v>45339</v>
      </c>
      <c r="B1136" s="2">
        <v>0.25</v>
      </c>
      <c r="C1136" s="2">
        <v>0.29166666666666669</v>
      </c>
      <c r="D1136">
        <v>5.5170000000000003</v>
      </c>
    </row>
    <row r="1137" spans="1:4" x14ac:dyDescent="0.25">
      <c r="A1137" s="1">
        <v>45339</v>
      </c>
      <c r="B1137" s="2">
        <v>0.29166666666666669</v>
      </c>
      <c r="C1137" s="2">
        <v>0.33333333333333331</v>
      </c>
      <c r="D1137">
        <v>5.69</v>
      </c>
    </row>
    <row r="1138" spans="1:4" x14ac:dyDescent="0.25">
      <c r="A1138" s="1">
        <v>45339</v>
      </c>
      <c r="B1138" s="2">
        <v>0.33333333333333331</v>
      </c>
      <c r="C1138" s="2">
        <v>0.375</v>
      </c>
      <c r="D1138">
        <v>6.4889999999999999</v>
      </c>
    </row>
    <row r="1139" spans="1:4" x14ac:dyDescent="0.25">
      <c r="A1139" s="1">
        <v>45339</v>
      </c>
      <c r="B1139" s="2">
        <v>0.375</v>
      </c>
      <c r="C1139" s="2">
        <v>0.41666666666666669</v>
      </c>
      <c r="D1139">
        <v>6.3289999999999997</v>
      </c>
    </row>
    <row r="1140" spans="1:4" x14ac:dyDescent="0.25">
      <c r="A1140" s="1">
        <v>45339</v>
      </c>
      <c r="B1140" s="2">
        <v>0.41666666666666669</v>
      </c>
      <c r="C1140" s="2">
        <v>0.45833333333333331</v>
      </c>
      <c r="D1140">
        <v>6.202</v>
      </c>
    </row>
    <row r="1141" spans="1:4" x14ac:dyDescent="0.25">
      <c r="A1141" s="1">
        <v>45339</v>
      </c>
      <c r="B1141" s="2">
        <v>0.45833333333333331</v>
      </c>
      <c r="C1141" s="2">
        <v>0.5</v>
      </c>
      <c r="D1141">
        <v>6.069</v>
      </c>
    </row>
    <row r="1142" spans="1:4" x14ac:dyDescent="0.25">
      <c r="A1142" s="1">
        <v>45339</v>
      </c>
      <c r="B1142" s="2">
        <v>0.5</v>
      </c>
      <c r="C1142" s="2">
        <v>0.54166666666666663</v>
      </c>
      <c r="D1142">
        <v>5.8259999999999996</v>
      </c>
    </row>
    <row r="1143" spans="1:4" x14ac:dyDescent="0.25">
      <c r="A1143" s="1">
        <v>45339</v>
      </c>
      <c r="B1143" s="2">
        <v>0.54166666666666663</v>
      </c>
      <c r="C1143" s="2">
        <v>0.58333333333333337</v>
      </c>
      <c r="D1143">
        <v>5.5250000000000004</v>
      </c>
    </row>
    <row r="1144" spans="1:4" x14ac:dyDescent="0.25">
      <c r="A1144" s="1">
        <v>45339</v>
      </c>
      <c r="B1144" s="2">
        <v>0.58333333333333337</v>
      </c>
      <c r="C1144" s="2">
        <v>0.625</v>
      </c>
      <c r="D1144">
        <v>5.9089999999999998</v>
      </c>
    </row>
    <row r="1145" spans="1:4" x14ac:dyDescent="0.25">
      <c r="A1145" s="1">
        <v>45339</v>
      </c>
      <c r="B1145" s="2">
        <v>0.625</v>
      </c>
      <c r="C1145" s="2">
        <v>0.66666666666666663</v>
      </c>
      <c r="D1145">
        <v>6.883</v>
      </c>
    </row>
    <row r="1146" spans="1:4" x14ac:dyDescent="0.25">
      <c r="A1146" s="1">
        <v>45339</v>
      </c>
      <c r="B1146" s="2">
        <v>0.66666666666666663</v>
      </c>
      <c r="C1146" s="2">
        <v>0.70833333333333337</v>
      </c>
      <c r="D1146">
        <v>7.5030000000000001</v>
      </c>
    </row>
    <row r="1147" spans="1:4" x14ac:dyDescent="0.25">
      <c r="A1147" s="1">
        <v>45339</v>
      </c>
      <c r="B1147" s="2">
        <v>0.70833333333333337</v>
      </c>
      <c r="C1147" s="2">
        <v>0.75</v>
      </c>
      <c r="D1147">
        <v>8.7929999999999993</v>
      </c>
    </row>
    <row r="1148" spans="1:4" x14ac:dyDescent="0.25">
      <c r="A1148" s="1">
        <v>45339</v>
      </c>
      <c r="B1148" s="2">
        <v>0.75</v>
      </c>
      <c r="C1148" s="2">
        <v>0.79166666666666663</v>
      </c>
      <c r="D1148">
        <v>11.006</v>
      </c>
    </row>
    <row r="1149" spans="1:4" x14ac:dyDescent="0.25">
      <c r="A1149" s="1">
        <v>45339</v>
      </c>
      <c r="B1149" s="2">
        <v>0.79166666666666663</v>
      </c>
      <c r="C1149" s="2">
        <v>0.83333333333333337</v>
      </c>
      <c r="D1149">
        <v>9.0280000000000005</v>
      </c>
    </row>
    <row r="1150" spans="1:4" x14ac:dyDescent="0.25">
      <c r="A1150" s="1">
        <v>45339</v>
      </c>
      <c r="B1150" s="2">
        <v>0.83333333333333337</v>
      </c>
      <c r="C1150" s="2">
        <v>0.875</v>
      </c>
      <c r="D1150">
        <v>8.093</v>
      </c>
    </row>
    <row r="1151" spans="1:4" x14ac:dyDescent="0.25">
      <c r="A1151" s="1">
        <v>45339</v>
      </c>
      <c r="B1151" s="2">
        <v>0.875</v>
      </c>
      <c r="C1151" s="2">
        <v>0.91666666666666663</v>
      </c>
      <c r="D1151">
        <v>7.4569999999999999</v>
      </c>
    </row>
    <row r="1152" spans="1:4" x14ac:dyDescent="0.25">
      <c r="A1152" s="1">
        <v>45339</v>
      </c>
      <c r="B1152" s="2">
        <v>0.91666666666666663</v>
      </c>
      <c r="C1152" s="2">
        <v>0.95833333333333337</v>
      </c>
      <c r="D1152">
        <v>7.2439999999999998</v>
      </c>
    </row>
    <row r="1153" spans="1:4" x14ac:dyDescent="0.25">
      <c r="A1153" s="1">
        <v>45339</v>
      </c>
      <c r="B1153" s="2">
        <v>0.95833333333333337</v>
      </c>
      <c r="C1153" s="2">
        <v>0</v>
      </c>
      <c r="D1153">
        <v>6.9109999999999996</v>
      </c>
    </row>
    <row r="1154" spans="1:4" x14ac:dyDescent="0.25">
      <c r="A1154" s="1">
        <v>45340</v>
      </c>
      <c r="B1154" s="2">
        <v>0</v>
      </c>
      <c r="C1154" s="2">
        <v>4.1666666666666664E-2</v>
      </c>
      <c r="D1154">
        <v>6.2380000000000004</v>
      </c>
    </row>
    <row r="1155" spans="1:4" x14ac:dyDescent="0.25">
      <c r="A1155" s="1">
        <v>45340</v>
      </c>
      <c r="B1155" s="2">
        <v>4.1666666666666664E-2</v>
      </c>
      <c r="C1155" s="2">
        <v>8.3333333333333329E-2</v>
      </c>
      <c r="D1155">
        <v>5.4809999999999999</v>
      </c>
    </row>
    <row r="1156" spans="1:4" x14ac:dyDescent="0.25">
      <c r="A1156" s="1">
        <v>45340</v>
      </c>
      <c r="B1156" s="2">
        <v>8.3333333333333329E-2</v>
      </c>
      <c r="C1156" s="2">
        <v>0.125</v>
      </c>
      <c r="D1156">
        <v>5.1440000000000001</v>
      </c>
    </row>
    <row r="1157" spans="1:4" x14ac:dyDescent="0.25">
      <c r="A1157" s="1">
        <v>45340</v>
      </c>
      <c r="B1157" s="2">
        <v>0.125</v>
      </c>
      <c r="C1157" s="2">
        <v>0.16666666666666666</v>
      </c>
      <c r="D1157">
        <v>5.032</v>
      </c>
    </row>
    <row r="1158" spans="1:4" x14ac:dyDescent="0.25">
      <c r="A1158" s="1">
        <v>45340</v>
      </c>
      <c r="B1158" s="2">
        <v>0.16666666666666666</v>
      </c>
      <c r="C1158" s="2">
        <v>0.20833333333333334</v>
      </c>
      <c r="D1158">
        <v>5.0190000000000001</v>
      </c>
    </row>
    <row r="1159" spans="1:4" x14ac:dyDescent="0.25">
      <c r="A1159" s="1">
        <v>45340</v>
      </c>
      <c r="B1159" s="2">
        <v>0.20833333333333334</v>
      </c>
      <c r="C1159" s="2">
        <v>0.25</v>
      </c>
      <c r="D1159">
        <v>4.8470000000000004</v>
      </c>
    </row>
    <row r="1160" spans="1:4" x14ac:dyDescent="0.25">
      <c r="A1160" s="1">
        <v>45340</v>
      </c>
      <c r="B1160" s="2">
        <v>0.25</v>
      </c>
      <c r="C1160" s="2">
        <v>0.29166666666666669</v>
      </c>
      <c r="D1160">
        <v>4.6020000000000003</v>
      </c>
    </row>
    <row r="1161" spans="1:4" x14ac:dyDescent="0.25">
      <c r="A1161" s="1">
        <v>45340</v>
      </c>
      <c r="B1161" s="2">
        <v>0.29166666666666669</v>
      </c>
      <c r="C1161" s="2">
        <v>0.33333333333333331</v>
      </c>
      <c r="D1161">
        <v>4.8970000000000002</v>
      </c>
    </row>
    <row r="1162" spans="1:4" x14ac:dyDescent="0.25">
      <c r="A1162" s="1">
        <v>45340</v>
      </c>
      <c r="B1162" s="2">
        <v>0.33333333333333331</v>
      </c>
      <c r="C1162" s="2">
        <v>0.375</v>
      </c>
      <c r="D1162">
        <v>4.7279999999999998</v>
      </c>
    </row>
    <row r="1163" spans="1:4" x14ac:dyDescent="0.25">
      <c r="A1163" s="1">
        <v>45340</v>
      </c>
      <c r="B1163" s="2">
        <v>0.375</v>
      </c>
      <c r="C1163" s="2">
        <v>0.41666666666666669</v>
      </c>
      <c r="D1163">
        <v>4.3029999999999999</v>
      </c>
    </row>
    <row r="1164" spans="1:4" x14ac:dyDescent="0.25">
      <c r="A1164" s="1">
        <v>45340</v>
      </c>
      <c r="B1164" s="2">
        <v>0.41666666666666669</v>
      </c>
      <c r="C1164" s="2">
        <v>0.45833333333333331</v>
      </c>
      <c r="D1164">
        <v>4.0449999999999999</v>
      </c>
    </row>
    <row r="1165" spans="1:4" x14ac:dyDescent="0.25">
      <c r="A1165" s="1">
        <v>45340</v>
      </c>
      <c r="B1165" s="2">
        <v>0.45833333333333331</v>
      </c>
      <c r="C1165" s="2">
        <v>0.5</v>
      </c>
      <c r="D1165">
        <v>4.0999999999999996</v>
      </c>
    </row>
    <row r="1166" spans="1:4" x14ac:dyDescent="0.25">
      <c r="A1166" s="1">
        <v>45340</v>
      </c>
      <c r="B1166" s="2">
        <v>0.5</v>
      </c>
      <c r="C1166" s="2">
        <v>0.54166666666666663</v>
      </c>
      <c r="D1166">
        <v>4.01</v>
      </c>
    </row>
    <row r="1167" spans="1:4" x14ac:dyDescent="0.25">
      <c r="A1167" s="1">
        <v>45340</v>
      </c>
      <c r="B1167" s="2">
        <v>0.54166666666666663</v>
      </c>
      <c r="C1167" s="2">
        <v>0.58333333333333337</v>
      </c>
      <c r="D1167">
        <v>3.988</v>
      </c>
    </row>
    <row r="1168" spans="1:4" x14ac:dyDescent="0.25">
      <c r="A1168" s="1">
        <v>45340</v>
      </c>
      <c r="B1168" s="2">
        <v>0.58333333333333337</v>
      </c>
      <c r="C1168" s="2">
        <v>0.625</v>
      </c>
      <c r="D1168">
        <v>4.2869999999999999</v>
      </c>
    </row>
    <row r="1169" spans="1:4" x14ac:dyDescent="0.25">
      <c r="A1169" s="1">
        <v>45340</v>
      </c>
      <c r="B1169" s="2">
        <v>0.625</v>
      </c>
      <c r="C1169" s="2">
        <v>0.66666666666666663</v>
      </c>
      <c r="D1169">
        <v>5.4290000000000003</v>
      </c>
    </row>
    <row r="1170" spans="1:4" x14ac:dyDescent="0.25">
      <c r="A1170" s="1">
        <v>45340</v>
      </c>
      <c r="B1170" s="2">
        <v>0.66666666666666663</v>
      </c>
      <c r="C1170" s="2">
        <v>0.70833333333333337</v>
      </c>
      <c r="D1170">
        <v>6.2869999999999999</v>
      </c>
    </row>
    <row r="1171" spans="1:4" x14ac:dyDescent="0.25">
      <c r="A1171" s="1">
        <v>45340</v>
      </c>
      <c r="B1171" s="2">
        <v>0.70833333333333337</v>
      </c>
      <c r="C1171" s="2">
        <v>0.75</v>
      </c>
      <c r="D1171">
        <v>7.2</v>
      </c>
    </row>
    <row r="1172" spans="1:4" x14ac:dyDescent="0.25">
      <c r="A1172" s="1">
        <v>45340</v>
      </c>
      <c r="B1172" s="2">
        <v>0.75</v>
      </c>
      <c r="C1172" s="2">
        <v>0.79166666666666663</v>
      </c>
      <c r="D1172">
        <v>7.3659999999999997</v>
      </c>
    </row>
    <row r="1173" spans="1:4" x14ac:dyDescent="0.25">
      <c r="A1173" s="1">
        <v>45340</v>
      </c>
      <c r="B1173" s="2">
        <v>0.79166666666666663</v>
      </c>
      <c r="C1173" s="2">
        <v>0.83333333333333337</v>
      </c>
      <c r="D1173">
        <v>7.0590000000000002</v>
      </c>
    </row>
    <row r="1174" spans="1:4" x14ac:dyDescent="0.25">
      <c r="A1174" s="1">
        <v>45340</v>
      </c>
      <c r="B1174" s="2">
        <v>0.83333333333333337</v>
      </c>
      <c r="C1174" s="2">
        <v>0.875</v>
      </c>
      <c r="D1174">
        <v>6.4710000000000001</v>
      </c>
    </row>
    <row r="1175" spans="1:4" x14ac:dyDescent="0.25">
      <c r="A1175" s="1">
        <v>45340</v>
      </c>
      <c r="B1175" s="2">
        <v>0.875</v>
      </c>
      <c r="C1175" s="2">
        <v>0.91666666666666663</v>
      </c>
      <c r="D1175">
        <v>5.9829999999999997</v>
      </c>
    </row>
    <row r="1176" spans="1:4" x14ac:dyDescent="0.25">
      <c r="A1176" s="1">
        <v>45340</v>
      </c>
      <c r="B1176" s="2">
        <v>0.91666666666666663</v>
      </c>
      <c r="C1176" s="2">
        <v>0.95833333333333337</v>
      </c>
      <c r="D1176">
        <v>5.7329999999999997</v>
      </c>
    </row>
    <row r="1177" spans="1:4" x14ac:dyDescent="0.25">
      <c r="A1177" s="1">
        <v>45340</v>
      </c>
      <c r="B1177" s="2">
        <v>0.95833333333333337</v>
      </c>
      <c r="C1177" s="2">
        <v>0</v>
      </c>
      <c r="D1177">
        <v>5.3940000000000001</v>
      </c>
    </row>
    <row r="1178" spans="1:4" x14ac:dyDescent="0.25">
      <c r="A1178" s="1">
        <v>45341</v>
      </c>
      <c r="B1178" s="2">
        <v>0</v>
      </c>
      <c r="C1178" s="2">
        <v>4.1666666666666664E-2</v>
      </c>
      <c r="D1178">
        <v>4.4000000000000004</v>
      </c>
    </row>
    <row r="1179" spans="1:4" x14ac:dyDescent="0.25">
      <c r="A1179" s="1">
        <v>45341</v>
      </c>
      <c r="B1179" s="2">
        <v>4.1666666666666664E-2</v>
      </c>
      <c r="C1179" s="2">
        <v>8.3333333333333329E-2</v>
      </c>
      <c r="D1179">
        <v>4.3040000000000003</v>
      </c>
    </row>
    <row r="1180" spans="1:4" x14ac:dyDescent="0.25">
      <c r="A1180" s="1">
        <v>45341</v>
      </c>
      <c r="B1180" s="2">
        <v>8.3333333333333329E-2</v>
      </c>
      <c r="C1180" s="2">
        <v>0.125</v>
      </c>
      <c r="D1180">
        <v>4.4210000000000003</v>
      </c>
    </row>
    <row r="1181" spans="1:4" x14ac:dyDescent="0.25">
      <c r="A1181" s="1">
        <v>45341</v>
      </c>
      <c r="B1181" s="2">
        <v>0.125</v>
      </c>
      <c r="C1181" s="2">
        <v>0.16666666666666666</v>
      </c>
      <c r="D1181">
        <v>4.391</v>
      </c>
    </row>
    <row r="1182" spans="1:4" x14ac:dyDescent="0.25">
      <c r="A1182" s="1">
        <v>45341</v>
      </c>
      <c r="B1182" s="2">
        <v>0.16666666666666666</v>
      </c>
      <c r="C1182" s="2">
        <v>0.20833333333333334</v>
      </c>
      <c r="D1182">
        <v>4.492</v>
      </c>
    </row>
    <row r="1183" spans="1:4" x14ac:dyDescent="0.25">
      <c r="A1183" s="1">
        <v>45341</v>
      </c>
      <c r="B1183" s="2">
        <v>0.20833333333333334</v>
      </c>
      <c r="C1183" s="2">
        <v>0.25</v>
      </c>
      <c r="D1183">
        <v>5.157</v>
      </c>
    </row>
    <row r="1184" spans="1:4" x14ac:dyDescent="0.25">
      <c r="A1184" s="1">
        <v>45341</v>
      </c>
      <c r="B1184" s="2">
        <v>0.25</v>
      </c>
      <c r="C1184" s="2">
        <v>0.29166666666666669</v>
      </c>
      <c r="D1184">
        <v>6.86</v>
      </c>
    </row>
    <row r="1185" spans="1:4" x14ac:dyDescent="0.25">
      <c r="A1185" s="1">
        <v>45341</v>
      </c>
      <c r="B1185" s="2">
        <v>0.29166666666666669</v>
      </c>
      <c r="C1185" s="2">
        <v>0.33333333333333331</v>
      </c>
      <c r="D1185">
        <v>7.9089999999999998</v>
      </c>
    </row>
    <row r="1186" spans="1:4" x14ac:dyDescent="0.25">
      <c r="A1186" s="1">
        <v>45341</v>
      </c>
      <c r="B1186" s="2">
        <v>0.33333333333333331</v>
      </c>
      <c r="C1186" s="2">
        <v>0.375</v>
      </c>
      <c r="D1186">
        <v>8.3840000000000003</v>
      </c>
    </row>
    <row r="1187" spans="1:4" x14ac:dyDescent="0.25">
      <c r="A1187" s="1">
        <v>45341</v>
      </c>
      <c r="B1187" s="2">
        <v>0.375</v>
      </c>
      <c r="C1187" s="2">
        <v>0.41666666666666669</v>
      </c>
      <c r="D1187">
        <v>7.5030000000000001</v>
      </c>
    </row>
    <row r="1188" spans="1:4" x14ac:dyDescent="0.25">
      <c r="A1188" s="1">
        <v>45341</v>
      </c>
      <c r="B1188" s="2">
        <v>0.41666666666666669</v>
      </c>
      <c r="C1188" s="2">
        <v>0.45833333333333331</v>
      </c>
      <c r="D1188">
        <v>7.0830000000000002</v>
      </c>
    </row>
    <row r="1189" spans="1:4" x14ac:dyDescent="0.25">
      <c r="A1189" s="1">
        <v>45341</v>
      </c>
      <c r="B1189" s="2">
        <v>0.45833333333333331</v>
      </c>
      <c r="C1189" s="2">
        <v>0.5</v>
      </c>
      <c r="D1189">
        <v>6.9130000000000003</v>
      </c>
    </row>
    <row r="1190" spans="1:4" x14ac:dyDescent="0.25">
      <c r="A1190" s="1">
        <v>45341</v>
      </c>
      <c r="B1190" s="2">
        <v>0.5</v>
      </c>
      <c r="C1190" s="2">
        <v>0.54166666666666663</v>
      </c>
      <c r="D1190">
        <v>6.2469999999999999</v>
      </c>
    </row>
    <row r="1191" spans="1:4" x14ac:dyDescent="0.25">
      <c r="A1191" s="1">
        <v>45341</v>
      </c>
      <c r="B1191" s="2">
        <v>0.54166666666666663</v>
      </c>
      <c r="C1191" s="2">
        <v>0.58333333333333337</v>
      </c>
      <c r="D1191">
        <v>6.0990000000000002</v>
      </c>
    </row>
    <row r="1192" spans="1:4" x14ac:dyDescent="0.25">
      <c r="A1192" s="1">
        <v>45341</v>
      </c>
      <c r="B1192" s="2">
        <v>0.58333333333333337</v>
      </c>
      <c r="C1192" s="2">
        <v>0.625</v>
      </c>
      <c r="D1192">
        <v>6.5960000000000001</v>
      </c>
    </row>
    <row r="1193" spans="1:4" x14ac:dyDescent="0.25">
      <c r="A1193" s="1">
        <v>45341</v>
      </c>
      <c r="B1193" s="2">
        <v>0.625</v>
      </c>
      <c r="C1193" s="2">
        <v>0.66666666666666663</v>
      </c>
      <c r="D1193">
        <v>6.9279999999999999</v>
      </c>
    </row>
    <row r="1194" spans="1:4" x14ac:dyDescent="0.25">
      <c r="A1194" s="1">
        <v>45341</v>
      </c>
      <c r="B1194" s="2">
        <v>0.66666666666666663</v>
      </c>
      <c r="C1194" s="2">
        <v>0.70833333333333337</v>
      </c>
      <c r="D1194">
        <v>7.1509999999999998</v>
      </c>
    </row>
    <row r="1195" spans="1:4" x14ac:dyDescent="0.25">
      <c r="A1195" s="1">
        <v>45341</v>
      </c>
      <c r="B1195" s="2">
        <v>0.70833333333333337</v>
      </c>
      <c r="C1195" s="2">
        <v>0.75</v>
      </c>
      <c r="D1195">
        <v>7.625</v>
      </c>
    </row>
    <row r="1196" spans="1:4" x14ac:dyDescent="0.25">
      <c r="A1196" s="1">
        <v>45341</v>
      </c>
      <c r="B1196" s="2">
        <v>0.75</v>
      </c>
      <c r="C1196" s="2">
        <v>0.79166666666666663</v>
      </c>
      <c r="D1196">
        <v>9.7650000000000006</v>
      </c>
    </row>
    <row r="1197" spans="1:4" x14ac:dyDescent="0.25">
      <c r="A1197" s="1">
        <v>45341</v>
      </c>
      <c r="B1197" s="2">
        <v>0.79166666666666663</v>
      </c>
      <c r="C1197" s="2">
        <v>0.83333333333333337</v>
      </c>
      <c r="D1197">
        <v>7.9980000000000002</v>
      </c>
    </row>
    <row r="1198" spans="1:4" x14ac:dyDescent="0.25">
      <c r="A1198" s="1">
        <v>45341</v>
      </c>
      <c r="B1198" s="2">
        <v>0.83333333333333337</v>
      </c>
      <c r="C1198" s="2">
        <v>0.875</v>
      </c>
      <c r="D1198">
        <v>7.1859999999999999</v>
      </c>
    </row>
    <row r="1199" spans="1:4" x14ac:dyDescent="0.25">
      <c r="A1199" s="1">
        <v>45341</v>
      </c>
      <c r="B1199" s="2">
        <v>0.875</v>
      </c>
      <c r="C1199" s="2">
        <v>0.91666666666666663</v>
      </c>
      <c r="D1199">
        <v>6.7469999999999999</v>
      </c>
    </row>
    <row r="1200" spans="1:4" x14ac:dyDescent="0.25">
      <c r="A1200" s="1">
        <v>45341</v>
      </c>
      <c r="B1200" s="2">
        <v>0.91666666666666663</v>
      </c>
      <c r="C1200" s="2">
        <v>0.95833333333333337</v>
      </c>
      <c r="D1200">
        <v>6.6269999999999998</v>
      </c>
    </row>
    <row r="1201" spans="1:4" x14ac:dyDescent="0.25">
      <c r="A1201" s="1">
        <v>45341</v>
      </c>
      <c r="B1201" s="2">
        <v>0.95833333333333337</v>
      </c>
      <c r="C1201" s="2">
        <v>0</v>
      </c>
      <c r="D1201">
        <v>5.907</v>
      </c>
    </row>
    <row r="1202" spans="1:4" x14ac:dyDescent="0.25">
      <c r="A1202" s="1">
        <v>45342</v>
      </c>
      <c r="B1202" s="2">
        <v>0</v>
      </c>
      <c r="C1202" s="2">
        <v>4.1666666666666664E-2</v>
      </c>
      <c r="D1202">
        <v>5.806</v>
      </c>
    </row>
    <row r="1203" spans="1:4" x14ac:dyDescent="0.25">
      <c r="A1203" s="1">
        <v>45342</v>
      </c>
      <c r="B1203" s="2">
        <v>4.1666666666666664E-2</v>
      </c>
      <c r="C1203" s="2">
        <v>8.3333333333333329E-2</v>
      </c>
      <c r="D1203">
        <v>5.4320000000000004</v>
      </c>
    </row>
    <row r="1204" spans="1:4" x14ac:dyDescent="0.25">
      <c r="A1204" s="1">
        <v>45342</v>
      </c>
      <c r="B1204" s="2">
        <v>8.3333333333333329E-2</v>
      </c>
      <c r="C1204" s="2">
        <v>0.125</v>
      </c>
      <c r="D1204">
        <v>5.3959999999999999</v>
      </c>
    </row>
    <row r="1205" spans="1:4" x14ac:dyDescent="0.25">
      <c r="A1205" s="1">
        <v>45342</v>
      </c>
      <c r="B1205" s="2">
        <v>0.125</v>
      </c>
      <c r="C1205" s="2">
        <v>0.16666666666666666</v>
      </c>
      <c r="D1205">
        <v>5.3479999999999999</v>
      </c>
    </row>
    <row r="1206" spans="1:4" x14ac:dyDescent="0.25">
      <c r="A1206" s="1">
        <v>45342</v>
      </c>
      <c r="B1206" s="2">
        <v>0.16666666666666666</v>
      </c>
      <c r="C1206" s="2">
        <v>0.20833333333333334</v>
      </c>
      <c r="D1206">
        <v>5.2990000000000004</v>
      </c>
    </row>
    <row r="1207" spans="1:4" x14ac:dyDescent="0.25">
      <c r="A1207" s="1">
        <v>45342</v>
      </c>
      <c r="B1207" s="2">
        <v>0.20833333333333334</v>
      </c>
      <c r="C1207" s="2">
        <v>0.25</v>
      </c>
      <c r="D1207">
        <v>5.4790000000000001</v>
      </c>
    </row>
    <row r="1208" spans="1:4" x14ac:dyDescent="0.25">
      <c r="A1208" s="1">
        <v>45342</v>
      </c>
      <c r="B1208" s="2">
        <v>0.25</v>
      </c>
      <c r="C1208" s="2">
        <v>0.29166666666666669</v>
      </c>
      <c r="D1208">
        <v>7.0529999999999999</v>
      </c>
    </row>
    <row r="1209" spans="1:4" x14ac:dyDescent="0.25">
      <c r="A1209" s="1">
        <v>45342</v>
      </c>
      <c r="B1209" s="2">
        <v>0.29166666666666669</v>
      </c>
      <c r="C1209" s="2">
        <v>0.33333333333333331</v>
      </c>
      <c r="D1209">
        <v>8.84</v>
      </c>
    </row>
    <row r="1210" spans="1:4" x14ac:dyDescent="0.25">
      <c r="A1210" s="1">
        <v>45342</v>
      </c>
      <c r="B1210" s="2">
        <v>0.33333333333333331</v>
      </c>
      <c r="C1210" s="2">
        <v>0.375</v>
      </c>
      <c r="D1210">
        <v>9.0890000000000004</v>
      </c>
    </row>
    <row r="1211" spans="1:4" x14ac:dyDescent="0.25">
      <c r="A1211" s="1">
        <v>45342</v>
      </c>
      <c r="B1211" s="2">
        <v>0.375</v>
      </c>
      <c r="C1211" s="2">
        <v>0.41666666666666669</v>
      </c>
      <c r="D1211">
        <v>7.8550000000000004</v>
      </c>
    </row>
    <row r="1212" spans="1:4" x14ac:dyDescent="0.25">
      <c r="A1212" s="1">
        <v>45342</v>
      </c>
      <c r="B1212" s="2">
        <v>0.41666666666666669</v>
      </c>
      <c r="C1212" s="2">
        <v>0.45833333333333331</v>
      </c>
      <c r="D1212">
        <v>6.984</v>
      </c>
    </row>
    <row r="1213" spans="1:4" x14ac:dyDescent="0.25">
      <c r="A1213" s="1">
        <v>45342</v>
      </c>
      <c r="B1213" s="2">
        <v>0.45833333333333331</v>
      </c>
      <c r="C1213" s="2">
        <v>0.5</v>
      </c>
      <c r="D1213">
        <v>6.0880000000000001</v>
      </c>
    </row>
    <row r="1214" spans="1:4" x14ac:dyDescent="0.25">
      <c r="A1214" s="1">
        <v>45342</v>
      </c>
      <c r="B1214" s="2">
        <v>0.5</v>
      </c>
      <c r="C1214" s="2">
        <v>0.54166666666666663</v>
      </c>
      <c r="D1214">
        <v>5.3520000000000003</v>
      </c>
    </row>
    <row r="1215" spans="1:4" x14ac:dyDescent="0.25">
      <c r="A1215" s="1">
        <v>45342</v>
      </c>
      <c r="B1215" s="2">
        <v>0.54166666666666663</v>
      </c>
      <c r="C1215" s="2">
        <v>0.58333333333333337</v>
      </c>
      <c r="D1215">
        <v>5.1420000000000003</v>
      </c>
    </row>
    <row r="1216" spans="1:4" x14ac:dyDescent="0.25">
      <c r="A1216" s="1">
        <v>45342</v>
      </c>
      <c r="B1216" s="2">
        <v>0.58333333333333337</v>
      </c>
      <c r="C1216" s="2">
        <v>0.625</v>
      </c>
      <c r="D1216">
        <v>5.1790000000000003</v>
      </c>
    </row>
    <row r="1217" spans="1:4" x14ac:dyDescent="0.25">
      <c r="A1217" s="1">
        <v>45342</v>
      </c>
      <c r="B1217" s="2">
        <v>0.625</v>
      </c>
      <c r="C1217" s="2">
        <v>0.66666666666666663</v>
      </c>
      <c r="D1217">
        <v>5.6159999999999997</v>
      </c>
    </row>
    <row r="1218" spans="1:4" x14ac:dyDescent="0.25">
      <c r="A1218" s="1">
        <v>45342</v>
      </c>
      <c r="B1218" s="2">
        <v>0.66666666666666663</v>
      </c>
      <c r="C1218" s="2">
        <v>0.70833333333333337</v>
      </c>
      <c r="D1218">
        <v>6.3079999999999998</v>
      </c>
    </row>
    <row r="1219" spans="1:4" x14ac:dyDescent="0.25">
      <c r="A1219" s="1">
        <v>45342</v>
      </c>
      <c r="B1219" s="2">
        <v>0.70833333333333337</v>
      </c>
      <c r="C1219" s="2">
        <v>0.75</v>
      </c>
      <c r="D1219">
        <v>7.0540000000000003</v>
      </c>
    </row>
    <row r="1220" spans="1:4" x14ac:dyDescent="0.25">
      <c r="A1220" s="1">
        <v>45342</v>
      </c>
      <c r="B1220" s="2">
        <v>0.75</v>
      </c>
      <c r="C1220" s="2">
        <v>0.79166666666666663</v>
      </c>
      <c r="D1220">
        <v>7.125</v>
      </c>
    </row>
    <row r="1221" spans="1:4" x14ac:dyDescent="0.25">
      <c r="A1221" s="1">
        <v>45342</v>
      </c>
      <c r="B1221" s="2">
        <v>0.79166666666666663</v>
      </c>
      <c r="C1221" s="2">
        <v>0.83333333333333337</v>
      </c>
      <c r="D1221">
        <v>7.3470000000000004</v>
      </c>
    </row>
    <row r="1222" spans="1:4" x14ac:dyDescent="0.25">
      <c r="A1222" s="1">
        <v>45342</v>
      </c>
      <c r="B1222" s="2">
        <v>0.83333333333333337</v>
      </c>
      <c r="C1222" s="2">
        <v>0.875</v>
      </c>
      <c r="D1222">
        <v>6.8479999999999999</v>
      </c>
    </row>
    <row r="1223" spans="1:4" x14ac:dyDescent="0.25">
      <c r="A1223" s="1">
        <v>45342</v>
      </c>
      <c r="B1223" s="2">
        <v>0.875</v>
      </c>
      <c r="C1223" s="2">
        <v>0.91666666666666663</v>
      </c>
      <c r="D1223">
        <v>6.133</v>
      </c>
    </row>
    <row r="1224" spans="1:4" x14ac:dyDescent="0.25">
      <c r="A1224" s="1">
        <v>45342</v>
      </c>
      <c r="B1224" s="2">
        <v>0.91666666666666663</v>
      </c>
      <c r="C1224" s="2">
        <v>0.95833333333333337</v>
      </c>
      <c r="D1224">
        <v>5.6859999999999999</v>
      </c>
    </row>
    <row r="1225" spans="1:4" x14ac:dyDescent="0.25">
      <c r="A1225" s="1">
        <v>45342</v>
      </c>
      <c r="B1225" s="2">
        <v>0.95833333333333337</v>
      </c>
      <c r="C1225" s="2">
        <v>0</v>
      </c>
      <c r="D1225">
        <v>5.2770000000000001</v>
      </c>
    </row>
    <row r="1226" spans="1:4" x14ac:dyDescent="0.25">
      <c r="A1226" s="1">
        <v>45343</v>
      </c>
      <c r="B1226" s="2">
        <v>0</v>
      </c>
      <c r="C1226" s="2">
        <v>4.1666666666666664E-2</v>
      </c>
      <c r="D1226">
        <v>5.0650000000000004</v>
      </c>
    </row>
    <row r="1227" spans="1:4" x14ac:dyDescent="0.25">
      <c r="A1227" s="1">
        <v>45343</v>
      </c>
      <c r="B1227" s="2">
        <v>4.1666666666666664E-2</v>
      </c>
      <c r="C1227" s="2">
        <v>8.3333333333333329E-2</v>
      </c>
      <c r="D1227">
        <v>4.8470000000000004</v>
      </c>
    </row>
    <row r="1228" spans="1:4" x14ac:dyDescent="0.25">
      <c r="A1228" s="1">
        <v>45343</v>
      </c>
      <c r="B1228" s="2">
        <v>8.3333333333333329E-2</v>
      </c>
      <c r="C1228" s="2">
        <v>0.125</v>
      </c>
      <c r="D1228">
        <v>4.6840000000000002</v>
      </c>
    </row>
    <row r="1229" spans="1:4" x14ac:dyDescent="0.25">
      <c r="A1229" s="1">
        <v>45343</v>
      </c>
      <c r="B1229" s="2">
        <v>0.125</v>
      </c>
      <c r="C1229" s="2">
        <v>0.16666666666666666</v>
      </c>
      <c r="D1229">
        <v>4.4770000000000003</v>
      </c>
    </row>
    <row r="1230" spans="1:4" x14ac:dyDescent="0.25">
      <c r="A1230" s="1">
        <v>45343</v>
      </c>
      <c r="B1230" s="2">
        <v>0.16666666666666666</v>
      </c>
      <c r="C1230" s="2">
        <v>0.20833333333333334</v>
      </c>
      <c r="D1230">
        <v>4.5389999999999997</v>
      </c>
    </row>
    <row r="1231" spans="1:4" x14ac:dyDescent="0.25">
      <c r="A1231" s="1">
        <v>45343</v>
      </c>
      <c r="B1231" s="2">
        <v>0.20833333333333334</v>
      </c>
      <c r="C1231" s="2">
        <v>0.25</v>
      </c>
      <c r="D1231">
        <v>5.0030000000000001</v>
      </c>
    </row>
    <row r="1232" spans="1:4" x14ac:dyDescent="0.25">
      <c r="A1232" s="1">
        <v>45343</v>
      </c>
      <c r="B1232" s="2">
        <v>0.25</v>
      </c>
      <c r="C1232" s="2">
        <v>0.29166666666666669</v>
      </c>
      <c r="D1232">
        <v>6.6</v>
      </c>
    </row>
    <row r="1233" spans="1:4" x14ac:dyDescent="0.25">
      <c r="A1233" s="1">
        <v>45343</v>
      </c>
      <c r="B1233" s="2">
        <v>0.29166666666666669</v>
      </c>
      <c r="C1233" s="2">
        <v>0.33333333333333331</v>
      </c>
      <c r="D1233">
        <v>8.1340000000000003</v>
      </c>
    </row>
    <row r="1234" spans="1:4" x14ac:dyDescent="0.25">
      <c r="A1234" s="1">
        <v>45343</v>
      </c>
      <c r="B1234" s="2">
        <v>0.33333333333333331</v>
      </c>
      <c r="C1234" s="2">
        <v>0.375</v>
      </c>
      <c r="D1234">
        <v>8.5109999999999992</v>
      </c>
    </row>
    <row r="1235" spans="1:4" x14ac:dyDescent="0.25">
      <c r="A1235" s="1">
        <v>45343</v>
      </c>
      <c r="B1235" s="2">
        <v>0.375</v>
      </c>
      <c r="C1235" s="2">
        <v>0.41666666666666669</v>
      </c>
      <c r="D1235">
        <v>7.0339999999999998</v>
      </c>
    </row>
    <row r="1236" spans="1:4" x14ac:dyDescent="0.25">
      <c r="A1236" s="1">
        <v>45343</v>
      </c>
      <c r="B1236" s="2">
        <v>0.41666666666666669</v>
      </c>
      <c r="C1236" s="2">
        <v>0.45833333333333331</v>
      </c>
      <c r="D1236">
        <v>6.41</v>
      </c>
    </row>
    <row r="1237" spans="1:4" x14ac:dyDescent="0.25">
      <c r="A1237" s="1">
        <v>45343</v>
      </c>
      <c r="B1237" s="2">
        <v>0.45833333333333331</v>
      </c>
      <c r="C1237" s="2">
        <v>0.5</v>
      </c>
      <c r="D1237">
        <v>6.0389999999999997</v>
      </c>
    </row>
    <row r="1238" spans="1:4" x14ac:dyDescent="0.25">
      <c r="A1238" s="1">
        <v>45343</v>
      </c>
      <c r="B1238" s="2">
        <v>0.5</v>
      </c>
      <c r="C1238" s="2">
        <v>0.54166666666666663</v>
      </c>
      <c r="D1238">
        <v>5.3010000000000002</v>
      </c>
    </row>
    <row r="1239" spans="1:4" x14ac:dyDescent="0.25">
      <c r="A1239" s="1">
        <v>45343</v>
      </c>
      <c r="B1239" s="2">
        <v>0.54166666666666663</v>
      </c>
      <c r="C1239" s="2">
        <v>0.58333333333333337</v>
      </c>
      <c r="D1239">
        <v>5.1219999999999999</v>
      </c>
    </row>
    <row r="1240" spans="1:4" x14ac:dyDescent="0.25">
      <c r="A1240" s="1">
        <v>45343</v>
      </c>
      <c r="B1240" s="2">
        <v>0.58333333333333337</v>
      </c>
      <c r="C1240" s="2">
        <v>0.625</v>
      </c>
      <c r="D1240">
        <v>5.3769999999999998</v>
      </c>
    </row>
    <row r="1241" spans="1:4" x14ac:dyDescent="0.25">
      <c r="A1241" s="1">
        <v>45343</v>
      </c>
      <c r="B1241" s="2">
        <v>0.625</v>
      </c>
      <c r="C1241" s="2">
        <v>0.66666666666666663</v>
      </c>
      <c r="D1241">
        <v>6.56</v>
      </c>
    </row>
    <row r="1242" spans="1:4" x14ac:dyDescent="0.25">
      <c r="A1242" s="1">
        <v>45343</v>
      </c>
      <c r="B1242" s="2">
        <v>0.66666666666666663</v>
      </c>
      <c r="C1242" s="2">
        <v>0.70833333333333337</v>
      </c>
      <c r="D1242">
        <v>6.992</v>
      </c>
    </row>
    <row r="1243" spans="1:4" x14ac:dyDescent="0.25">
      <c r="A1243" s="1">
        <v>45343</v>
      </c>
      <c r="B1243" s="2">
        <v>0.70833333333333337</v>
      </c>
      <c r="C1243" s="2">
        <v>0.75</v>
      </c>
      <c r="D1243">
        <v>6.9630000000000001</v>
      </c>
    </row>
    <row r="1244" spans="1:4" x14ac:dyDescent="0.25">
      <c r="A1244" s="1">
        <v>45343</v>
      </c>
      <c r="B1244" s="2">
        <v>0.75</v>
      </c>
      <c r="C1244" s="2">
        <v>0.79166666666666663</v>
      </c>
      <c r="D1244">
        <v>6.8579999999999997</v>
      </c>
    </row>
    <row r="1245" spans="1:4" x14ac:dyDescent="0.25">
      <c r="A1245" s="1">
        <v>45343</v>
      </c>
      <c r="B1245" s="2">
        <v>0.79166666666666663</v>
      </c>
      <c r="C1245" s="2">
        <v>0.83333333333333337</v>
      </c>
      <c r="D1245">
        <v>6.1390000000000002</v>
      </c>
    </row>
    <row r="1246" spans="1:4" x14ac:dyDescent="0.25">
      <c r="A1246" s="1">
        <v>45343</v>
      </c>
      <c r="B1246" s="2">
        <v>0.83333333333333337</v>
      </c>
      <c r="C1246" s="2">
        <v>0.875</v>
      </c>
      <c r="D1246">
        <v>5.2110000000000003</v>
      </c>
    </row>
    <row r="1247" spans="1:4" x14ac:dyDescent="0.25">
      <c r="A1247" s="1">
        <v>45343</v>
      </c>
      <c r="B1247" s="2">
        <v>0.875</v>
      </c>
      <c r="C1247" s="2">
        <v>0.91666666666666663</v>
      </c>
      <c r="D1247">
        <v>4.5979999999999999</v>
      </c>
    </row>
    <row r="1248" spans="1:4" x14ac:dyDescent="0.25">
      <c r="A1248" s="1">
        <v>45343</v>
      </c>
      <c r="B1248" s="2">
        <v>0.91666666666666663</v>
      </c>
      <c r="C1248" s="2">
        <v>0.95833333333333337</v>
      </c>
      <c r="D1248">
        <v>4.1710000000000003</v>
      </c>
    </row>
    <row r="1249" spans="1:4" x14ac:dyDescent="0.25">
      <c r="A1249" s="1">
        <v>45343</v>
      </c>
      <c r="B1249" s="2">
        <v>0.95833333333333337</v>
      </c>
      <c r="C1249" s="2">
        <v>0</v>
      </c>
      <c r="D1249">
        <v>3.5219999999999998</v>
      </c>
    </row>
    <row r="1250" spans="1:4" x14ac:dyDescent="0.25">
      <c r="A1250" s="1">
        <v>45344</v>
      </c>
      <c r="B1250" s="2">
        <v>0</v>
      </c>
      <c r="C1250" s="2">
        <v>4.1666666666666664E-2</v>
      </c>
      <c r="D1250">
        <v>3.0470000000000002</v>
      </c>
    </row>
    <row r="1251" spans="1:4" x14ac:dyDescent="0.25">
      <c r="A1251" s="1">
        <v>45344</v>
      </c>
      <c r="B1251" s="2">
        <v>4.1666666666666664E-2</v>
      </c>
      <c r="C1251" s="2">
        <v>8.3333333333333329E-2</v>
      </c>
      <c r="D1251">
        <v>2.7010000000000001</v>
      </c>
    </row>
    <row r="1252" spans="1:4" x14ac:dyDescent="0.25">
      <c r="A1252" s="1">
        <v>45344</v>
      </c>
      <c r="B1252" s="2">
        <v>8.3333333333333329E-2</v>
      </c>
      <c r="C1252" s="2">
        <v>0.125</v>
      </c>
      <c r="D1252">
        <v>2.7069999999999999</v>
      </c>
    </row>
    <row r="1253" spans="1:4" x14ac:dyDescent="0.25">
      <c r="A1253" s="1">
        <v>45344</v>
      </c>
      <c r="B1253" s="2">
        <v>0.125</v>
      </c>
      <c r="C1253" s="2">
        <v>0.16666666666666666</v>
      </c>
      <c r="D1253">
        <v>2.7949999999999999</v>
      </c>
    </row>
    <row r="1254" spans="1:4" x14ac:dyDescent="0.25">
      <c r="A1254" s="1">
        <v>45344</v>
      </c>
      <c r="B1254" s="2">
        <v>0.16666666666666666</v>
      </c>
      <c r="C1254" s="2">
        <v>0.20833333333333334</v>
      </c>
      <c r="D1254">
        <v>3.7</v>
      </c>
    </row>
    <row r="1255" spans="1:4" x14ac:dyDescent="0.25">
      <c r="A1255" s="1">
        <v>45344</v>
      </c>
      <c r="B1255" s="2">
        <v>0.20833333333333334</v>
      </c>
      <c r="C1255" s="2">
        <v>0.25</v>
      </c>
      <c r="D1255">
        <v>4.8049999999999997</v>
      </c>
    </row>
    <row r="1256" spans="1:4" x14ac:dyDescent="0.25">
      <c r="A1256" s="1">
        <v>45344</v>
      </c>
      <c r="B1256" s="2">
        <v>0.25</v>
      </c>
      <c r="C1256" s="2">
        <v>0.29166666666666669</v>
      </c>
      <c r="D1256">
        <v>6.609</v>
      </c>
    </row>
    <row r="1257" spans="1:4" x14ac:dyDescent="0.25">
      <c r="A1257" s="1">
        <v>45344</v>
      </c>
      <c r="B1257" s="2">
        <v>0.29166666666666669</v>
      </c>
      <c r="C1257" s="2">
        <v>0.33333333333333331</v>
      </c>
      <c r="D1257">
        <v>7.6529999999999996</v>
      </c>
    </row>
    <row r="1258" spans="1:4" x14ac:dyDescent="0.25">
      <c r="A1258" s="1">
        <v>45344</v>
      </c>
      <c r="B1258" s="2">
        <v>0.33333333333333331</v>
      </c>
      <c r="C1258" s="2">
        <v>0.375</v>
      </c>
      <c r="D1258">
        <v>8.1910000000000007</v>
      </c>
    </row>
    <row r="1259" spans="1:4" x14ac:dyDescent="0.25">
      <c r="A1259" s="1">
        <v>45344</v>
      </c>
      <c r="B1259" s="2">
        <v>0.375</v>
      </c>
      <c r="C1259" s="2">
        <v>0.41666666666666669</v>
      </c>
      <c r="D1259">
        <v>7.4089999999999998</v>
      </c>
    </row>
    <row r="1260" spans="1:4" x14ac:dyDescent="0.25">
      <c r="A1260" s="1">
        <v>45344</v>
      </c>
      <c r="B1260" s="2">
        <v>0.41666666666666669</v>
      </c>
      <c r="C1260" s="2">
        <v>0.45833333333333331</v>
      </c>
      <c r="D1260">
        <v>7.1950000000000003</v>
      </c>
    </row>
    <row r="1261" spans="1:4" x14ac:dyDescent="0.25">
      <c r="A1261" s="1">
        <v>45344</v>
      </c>
      <c r="B1261" s="2">
        <v>0.45833333333333331</v>
      </c>
      <c r="C1261" s="2">
        <v>0.5</v>
      </c>
      <c r="D1261">
        <v>6.8529999999999998</v>
      </c>
    </row>
    <row r="1262" spans="1:4" x14ac:dyDescent="0.25">
      <c r="A1262" s="1">
        <v>45344</v>
      </c>
      <c r="B1262" s="2">
        <v>0.5</v>
      </c>
      <c r="C1262" s="2">
        <v>0.54166666666666663</v>
      </c>
      <c r="D1262">
        <v>6.8769999999999998</v>
      </c>
    </row>
    <row r="1263" spans="1:4" x14ac:dyDescent="0.25">
      <c r="A1263" s="1">
        <v>45344</v>
      </c>
      <c r="B1263" s="2">
        <v>0.54166666666666663</v>
      </c>
      <c r="C1263" s="2">
        <v>0.58333333333333337</v>
      </c>
      <c r="D1263">
        <v>6.8979999999999997</v>
      </c>
    </row>
    <row r="1264" spans="1:4" x14ac:dyDescent="0.25">
      <c r="A1264" s="1">
        <v>45344</v>
      </c>
      <c r="B1264" s="2">
        <v>0.58333333333333337</v>
      </c>
      <c r="C1264" s="2">
        <v>0.625</v>
      </c>
      <c r="D1264">
        <v>6.4649999999999999</v>
      </c>
    </row>
    <row r="1265" spans="1:4" x14ac:dyDescent="0.25">
      <c r="A1265" s="1">
        <v>45344</v>
      </c>
      <c r="B1265" s="2">
        <v>0.625</v>
      </c>
      <c r="C1265" s="2">
        <v>0.66666666666666663</v>
      </c>
      <c r="D1265">
        <v>6.4749999999999996</v>
      </c>
    </row>
    <row r="1266" spans="1:4" x14ac:dyDescent="0.25">
      <c r="A1266" s="1">
        <v>45344</v>
      </c>
      <c r="B1266" s="2">
        <v>0.66666666666666663</v>
      </c>
      <c r="C1266" s="2">
        <v>0.70833333333333337</v>
      </c>
      <c r="D1266">
        <v>6.3250000000000002</v>
      </c>
    </row>
    <row r="1267" spans="1:4" x14ac:dyDescent="0.25">
      <c r="A1267" s="1">
        <v>45344</v>
      </c>
      <c r="B1267" s="2">
        <v>0.70833333333333337</v>
      </c>
      <c r="C1267" s="2">
        <v>0.75</v>
      </c>
      <c r="D1267">
        <v>6.1760000000000002</v>
      </c>
    </row>
    <row r="1268" spans="1:4" x14ac:dyDescent="0.25">
      <c r="A1268" s="1">
        <v>45344</v>
      </c>
      <c r="B1268" s="2">
        <v>0.75</v>
      </c>
      <c r="C1268" s="2">
        <v>0.79166666666666663</v>
      </c>
      <c r="D1268">
        <v>5.9909999999999997</v>
      </c>
    </row>
    <row r="1269" spans="1:4" x14ac:dyDescent="0.25">
      <c r="A1269" s="1">
        <v>45344</v>
      </c>
      <c r="B1269" s="2">
        <v>0.79166666666666663</v>
      </c>
      <c r="C1269" s="2">
        <v>0.83333333333333337</v>
      </c>
      <c r="D1269">
        <v>5.242</v>
      </c>
    </row>
    <row r="1270" spans="1:4" x14ac:dyDescent="0.25">
      <c r="A1270" s="1">
        <v>45344</v>
      </c>
      <c r="B1270" s="2">
        <v>0.83333333333333337</v>
      </c>
      <c r="C1270" s="2">
        <v>0.875</v>
      </c>
      <c r="D1270">
        <v>4.2450000000000001</v>
      </c>
    </row>
    <row r="1271" spans="1:4" x14ac:dyDescent="0.25">
      <c r="A1271" s="1">
        <v>45344</v>
      </c>
      <c r="B1271" s="2">
        <v>0.875</v>
      </c>
      <c r="C1271" s="2">
        <v>0.91666666666666663</v>
      </c>
      <c r="D1271">
        <v>2.448</v>
      </c>
    </row>
    <row r="1272" spans="1:4" x14ac:dyDescent="0.25">
      <c r="A1272" s="1">
        <v>45344</v>
      </c>
      <c r="B1272" s="2">
        <v>0.91666666666666663</v>
      </c>
      <c r="C1272" s="2">
        <v>0.95833333333333337</v>
      </c>
      <c r="D1272">
        <v>1.206</v>
      </c>
    </row>
    <row r="1273" spans="1:4" x14ac:dyDescent="0.25">
      <c r="A1273" s="1">
        <v>45344</v>
      </c>
      <c r="B1273" s="2">
        <v>0.95833333333333337</v>
      </c>
      <c r="C1273" s="2">
        <v>0</v>
      </c>
      <c r="D1273">
        <v>0.191</v>
      </c>
    </row>
    <row r="1274" spans="1:4" x14ac:dyDescent="0.25">
      <c r="A1274" s="1">
        <v>45345</v>
      </c>
      <c r="B1274" s="2">
        <v>0</v>
      </c>
      <c r="C1274" s="2">
        <v>4.1666666666666664E-2</v>
      </c>
      <c r="D1274">
        <v>0.92300000000000004</v>
      </c>
    </row>
    <row r="1275" spans="1:4" x14ac:dyDescent="0.25">
      <c r="A1275" s="1">
        <v>45345</v>
      </c>
      <c r="B1275" s="2">
        <v>4.1666666666666664E-2</v>
      </c>
      <c r="C1275" s="2">
        <v>8.3333333333333329E-2</v>
      </c>
      <c r="D1275">
        <v>0.107</v>
      </c>
    </row>
    <row r="1276" spans="1:4" x14ac:dyDescent="0.25">
      <c r="A1276" s="1">
        <v>45345</v>
      </c>
      <c r="B1276" s="2">
        <v>8.3333333333333329E-2</v>
      </c>
      <c r="C1276" s="2">
        <v>0.125</v>
      </c>
      <c r="D1276">
        <v>0.11899999999999999</v>
      </c>
    </row>
    <row r="1277" spans="1:4" x14ac:dyDescent="0.25">
      <c r="A1277" s="1">
        <v>45345</v>
      </c>
      <c r="B1277" s="2">
        <v>0.125</v>
      </c>
      <c r="C1277" s="2">
        <v>0.16666666666666666</v>
      </c>
      <c r="D1277">
        <v>8.9999999999999993E-3</v>
      </c>
    </row>
    <row r="1278" spans="1:4" x14ac:dyDescent="0.25">
      <c r="A1278" s="1">
        <v>45345</v>
      </c>
      <c r="B1278" s="2">
        <v>0.16666666666666666</v>
      </c>
      <c r="C1278" s="2">
        <v>0.20833333333333334</v>
      </c>
      <c r="D1278">
        <v>2E-3</v>
      </c>
    </row>
    <row r="1279" spans="1:4" x14ac:dyDescent="0.25">
      <c r="A1279" s="1">
        <v>45345</v>
      </c>
      <c r="B1279" s="2">
        <v>0.20833333333333334</v>
      </c>
      <c r="C1279" s="2">
        <v>0.25</v>
      </c>
      <c r="D1279">
        <v>8.9999999999999993E-3</v>
      </c>
    </row>
    <row r="1280" spans="1:4" x14ac:dyDescent="0.25">
      <c r="A1280" s="1">
        <v>45345</v>
      </c>
      <c r="B1280" s="2">
        <v>0.25</v>
      </c>
      <c r="C1280" s="2">
        <v>0.29166666666666669</v>
      </c>
      <c r="D1280">
        <v>3.968</v>
      </c>
    </row>
    <row r="1281" spans="1:4" x14ac:dyDescent="0.25">
      <c r="A1281" s="1">
        <v>45345</v>
      </c>
      <c r="B1281" s="2">
        <v>0.29166666666666669</v>
      </c>
      <c r="C1281" s="2">
        <v>0.33333333333333331</v>
      </c>
      <c r="D1281">
        <v>5.7060000000000004</v>
      </c>
    </row>
    <row r="1282" spans="1:4" x14ac:dyDescent="0.25">
      <c r="A1282" s="1">
        <v>45345</v>
      </c>
      <c r="B1282" s="2">
        <v>0.33333333333333331</v>
      </c>
      <c r="C1282" s="2">
        <v>0.375</v>
      </c>
      <c r="D1282">
        <v>5.9349999999999996</v>
      </c>
    </row>
    <row r="1283" spans="1:4" x14ac:dyDescent="0.25">
      <c r="A1283" s="1">
        <v>45345</v>
      </c>
      <c r="B1283" s="2">
        <v>0.375</v>
      </c>
      <c r="C1283" s="2">
        <v>0.41666666666666669</v>
      </c>
      <c r="D1283">
        <v>5.1689999999999996</v>
      </c>
    </row>
    <row r="1284" spans="1:4" x14ac:dyDescent="0.25">
      <c r="A1284" s="1">
        <v>45345</v>
      </c>
      <c r="B1284" s="2">
        <v>0.41666666666666669</v>
      </c>
      <c r="C1284" s="2">
        <v>0.45833333333333331</v>
      </c>
      <c r="D1284">
        <v>4.6639999999999997</v>
      </c>
    </row>
    <row r="1285" spans="1:4" x14ac:dyDescent="0.25">
      <c r="A1285" s="1">
        <v>45345</v>
      </c>
      <c r="B1285" s="2">
        <v>0.45833333333333331</v>
      </c>
      <c r="C1285" s="2">
        <v>0.5</v>
      </c>
      <c r="D1285">
        <v>4.165</v>
      </c>
    </row>
    <row r="1286" spans="1:4" x14ac:dyDescent="0.25">
      <c r="A1286" s="1">
        <v>45345</v>
      </c>
      <c r="B1286" s="2">
        <v>0.5</v>
      </c>
      <c r="C1286" s="2">
        <v>0.54166666666666663</v>
      </c>
      <c r="D1286">
        <v>3.71</v>
      </c>
    </row>
    <row r="1287" spans="1:4" x14ac:dyDescent="0.25">
      <c r="A1287" s="1">
        <v>45345</v>
      </c>
      <c r="B1287" s="2">
        <v>0.54166666666666663</v>
      </c>
      <c r="C1287" s="2">
        <v>0.58333333333333337</v>
      </c>
      <c r="D1287">
        <v>3.36</v>
      </c>
    </row>
    <row r="1288" spans="1:4" x14ac:dyDescent="0.25">
      <c r="A1288" s="1">
        <v>45345</v>
      </c>
      <c r="B1288" s="2">
        <v>0.58333333333333337</v>
      </c>
      <c r="C1288" s="2">
        <v>0.625</v>
      </c>
      <c r="D1288">
        <v>3.9079999999999999</v>
      </c>
    </row>
    <row r="1289" spans="1:4" x14ac:dyDescent="0.25">
      <c r="A1289" s="1">
        <v>45345</v>
      </c>
      <c r="B1289" s="2">
        <v>0.625</v>
      </c>
      <c r="C1289" s="2">
        <v>0.66666666666666663</v>
      </c>
      <c r="D1289">
        <v>4.9509999999999996</v>
      </c>
    </row>
    <row r="1290" spans="1:4" x14ac:dyDescent="0.25">
      <c r="A1290" s="1">
        <v>45345</v>
      </c>
      <c r="B1290" s="2">
        <v>0.66666666666666663</v>
      </c>
      <c r="C1290" s="2">
        <v>0.70833333333333337</v>
      </c>
      <c r="D1290">
        <v>6.3079999999999998</v>
      </c>
    </row>
    <row r="1291" spans="1:4" x14ac:dyDescent="0.25">
      <c r="A1291" s="1">
        <v>45345</v>
      </c>
      <c r="B1291" s="2">
        <v>0.70833333333333337</v>
      </c>
      <c r="C1291" s="2">
        <v>0.75</v>
      </c>
      <c r="D1291">
        <v>7.38</v>
      </c>
    </row>
    <row r="1292" spans="1:4" x14ac:dyDescent="0.25">
      <c r="A1292" s="1">
        <v>45345</v>
      </c>
      <c r="B1292" s="2">
        <v>0.75</v>
      </c>
      <c r="C1292" s="2">
        <v>0.79166666666666663</v>
      </c>
      <c r="D1292">
        <v>8.6440000000000001</v>
      </c>
    </row>
    <row r="1293" spans="1:4" x14ac:dyDescent="0.25">
      <c r="A1293" s="1">
        <v>45345</v>
      </c>
      <c r="B1293" s="2">
        <v>0.79166666666666663</v>
      </c>
      <c r="C1293" s="2">
        <v>0.83333333333333337</v>
      </c>
      <c r="D1293">
        <v>8.4009999999999998</v>
      </c>
    </row>
    <row r="1294" spans="1:4" x14ac:dyDescent="0.25">
      <c r="A1294" s="1">
        <v>45345</v>
      </c>
      <c r="B1294" s="2">
        <v>0.83333333333333337</v>
      </c>
      <c r="C1294" s="2">
        <v>0.875</v>
      </c>
      <c r="D1294">
        <v>7.2969999999999997</v>
      </c>
    </row>
    <row r="1295" spans="1:4" x14ac:dyDescent="0.25">
      <c r="A1295" s="1">
        <v>45345</v>
      </c>
      <c r="B1295" s="2">
        <v>0.875</v>
      </c>
      <c r="C1295" s="2">
        <v>0.91666666666666663</v>
      </c>
      <c r="D1295">
        <v>6.9260000000000002</v>
      </c>
    </row>
    <row r="1296" spans="1:4" x14ac:dyDescent="0.25">
      <c r="A1296" s="1">
        <v>45345</v>
      </c>
      <c r="B1296" s="2">
        <v>0.91666666666666663</v>
      </c>
      <c r="C1296" s="2">
        <v>0.95833333333333337</v>
      </c>
      <c r="D1296">
        <v>6.798</v>
      </c>
    </row>
    <row r="1297" spans="1:4" x14ac:dyDescent="0.25">
      <c r="A1297" s="1">
        <v>45345</v>
      </c>
      <c r="B1297" s="2">
        <v>0.95833333333333337</v>
      </c>
      <c r="C1297" s="2">
        <v>0</v>
      </c>
      <c r="D1297">
        <v>6.51</v>
      </c>
    </row>
    <row r="1298" spans="1:4" x14ac:dyDescent="0.25">
      <c r="A1298" s="1">
        <v>45346</v>
      </c>
      <c r="B1298" s="2">
        <v>0</v>
      </c>
      <c r="C1298" s="2">
        <v>4.1666666666666664E-2</v>
      </c>
      <c r="D1298">
        <v>6.6470000000000002</v>
      </c>
    </row>
    <row r="1299" spans="1:4" x14ac:dyDescent="0.25">
      <c r="A1299" s="1">
        <v>45346</v>
      </c>
      <c r="B1299" s="2">
        <v>4.1666666666666664E-2</v>
      </c>
      <c r="C1299" s="2">
        <v>8.3333333333333329E-2</v>
      </c>
      <c r="D1299">
        <v>6.39</v>
      </c>
    </row>
    <row r="1300" spans="1:4" x14ac:dyDescent="0.25">
      <c r="A1300" s="1">
        <v>45346</v>
      </c>
      <c r="B1300" s="2">
        <v>8.3333333333333329E-2</v>
      </c>
      <c r="C1300" s="2">
        <v>0.125</v>
      </c>
      <c r="D1300">
        <v>5.95</v>
      </c>
    </row>
    <row r="1301" spans="1:4" x14ac:dyDescent="0.25">
      <c r="A1301" s="1">
        <v>45346</v>
      </c>
      <c r="B1301" s="2">
        <v>0.125</v>
      </c>
      <c r="C1301" s="2">
        <v>0.16666666666666666</v>
      </c>
      <c r="D1301">
        <v>5.52</v>
      </c>
    </row>
    <row r="1302" spans="1:4" x14ac:dyDescent="0.25">
      <c r="A1302" s="1">
        <v>45346</v>
      </c>
      <c r="B1302" s="2">
        <v>0.16666666666666666</v>
      </c>
      <c r="C1302" s="2">
        <v>0.20833333333333334</v>
      </c>
      <c r="D1302">
        <v>5.5389999999999997</v>
      </c>
    </row>
    <row r="1303" spans="1:4" x14ac:dyDescent="0.25">
      <c r="A1303" s="1">
        <v>45346</v>
      </c>
      <c r="B1303" s="2">
        <v>0.20833333333333334</v>
      </c>
      <c r="C1303" s="2">
        <v>0.25</v>
      </c>
      <c r="D1303">
        <v>5.71</v>
      </c>
    </row>
    <row r="1304" spans="1:4" x14ac:dyDescent="0.25">
      <c r="A1304" s="1">
        <v>45346</v>
      </c>
      <c r="B1304" s="2">
        <v>0.25</v>
      </c>
      <c r="C1304" s="2">
        <v>0.29166666666666669</v>
      </c>
      <c r="D1304">
        <v>6.1669999999999998</v>
      </c>
    </row>
    <row r="1305" spans="1:4" x14ac:dyDescent="0.25">
      <c r="A1305" s="1">
        <v>45346</v>
      </c>
      <c r="B1305" s="2">
        <v>0.29166666666666669</v>
      </c>
      <c r="C1305" s="2">
        <v>0.33333333333333331</v>
      </c>
      <c r="D1305">
        <v>6.6109999999999998</v>
      </c>
    </row>
    <row r="1306" spans="1:4" x14ac:dyDescent="0.25">
      <c r="A1306" s="1">
        <v>45346</v>
      </c>
      <c r="B1306" s="2">
        <v>0.33333333333333331</v>
      </c>
      <c r="C1306" s="2">
        <v>0.375</v>
      </c>
      <c r="D1306">
        <v>6.44</v>
      </c>
    </row>
    <row r="1307" spans="1:4" x14ac:dyDescent="0.25">
      <c r="A1307" s="1">
        <v>45346</v>
      </c>
      <c r="B1307" s="2">
        <v>0.375</v>
      </c>
      <c r="C1307" s="2">
        <v>0.41666666666666669</v>
      </c>
      <c r="D1307">
        <v>5.76</v>
      </c>
    </row>
    <row r="1308" spans="1:4" x14ac:dyDescent="0.25">
      <c r="A1308" s="1">
        <v>45346</v>
      </c>
      <c r="B1308" s="2">
        <v>0.41666666666666669</v>
      </c>
      <c r="C1308" s="2">
        <v>0.45833333333333331</v>
      </c>
      <c r="D1308">
        <v>4.9160000000000004</v>
      </c>
    </row>
    <row r="1309" spans="1:4" x14ac:dyDescent="0.25">
      <c r="A1309" s="1">
        <v>45346</v>
      </c>
      <c r="B1309" s="2">
        <v>0.45833333333333331</v>
      </c>
      <c r="C1309" s="2">
        <v>0.5</v>
      </c>
      <c r="D1309">
        <v>4.5839999999999996</v>
      </c>
    </row>
    <row r="1310" spans="1:4" x14ac:dyDescent="0.25">
      <c r="A1310" s="1">
        <v>45346</v>
      </c>
      <c r="B1310" s="2">
        <v>0.5</v>
      </c>
      <c r="C1310" s="2">
        <v>0.54166666666666663</v>
      </c>
      <c r="D1310">
        <v>4.032</v>
      </c>
    </row>
    <row r="1311" spans="1:4" x14ac:dyDescent="0.25">
      <c r="A1311" s="1">
        <v>45346</v>
      </c>
      <c r="B1311" s="2">
        <v>0.54166666666666663</v>
      </c>
      <c r="C1311" s="2">
        <v>0.58333333333333337</v>
      </c>
      <c r="D1311">
        <v>3.222</v>
      </c>
    </row>
    <row r="1312" spans="1:4" x14ac:dyDescent="0.25">
      <c r="A1312" s="1">
        <v>45346</v>
      </c>
      <c r="B1312" s="2">
        <v>0.58333333333333337</v>
      </c>
      <c r="C1312" s="2">
        <v>0.625</v>
      </c>
      <c r="D1312">
        <v>3.76</v>
      </c>
    </row>
    <row r="1313" spans="1:4" x14ac:dyDescent="0.25">
      <c r="A1313" s="1">
        <v>45346</v>
      </c>
      <c r="B1313" s="2">
        <v>0.625</v>
      </c>
      <c r="C1313" s="2">
        <v>0.66666666666666663</v>
      </c>
      <c r="D1313">
        <v>4.5</v>
      </c>
    </row>
    <row r="1314" spans="1:4" x14ac:dyDescent="0.25">
      <c r="A1314" s="1">
        <v>45346</v>
      </c>
      <c r="B1314" s="2">
        <v>0.66666666666666663</v>
      </c>
      <c r="C1314" s="2">
        <v>0.70833333333333337</v>
      </c>
      <c r="D1314">
        <v>5.5949999999999998</v>
      </c>
    </row>
    <row r="1315" spans="1:4" x14ac:dyDescent="0.25">
      <c r="A1315" s="1">
        <v>45346</v>
      </c>
      <c r="B1315" s="2">
        <v>0.70833333333333337</v>
      </c>
      <c r="C1315" s="2">
        <v>0.75</v>
      </c>
      <c r="D1315">
        <v>7.1669999999999998</v>
      </c>
    </row>
    <row r="1316" spans="1:4" x14ac:dyDescent="0.25">
      <c r="A1316" s="1">
        <v>45346</v>
      </c>
      <c r="B1316" s="2">
        <v>0.75</v>
      </c>
      <c r="C1316" s="2">
        <v>0.79166666666666663</v>
      </c>
      <c r="D1316">
        <v>8</v>
      </c>
    </row>
    <row r="1317" spans="1:4" x14ac:dyDescent="0.25">
      <c r="A1317" s="1">
        <v>45346</v>
      </c>
      <c r="B1317" s="2">
        <v>0.79166666666666663</v>
      </c>
      <c r="C1317" s="2">
        <v>0.83333333333333337</v>
      </c>
      <c r="D1317">
        <v>7.4130000000000003</v>
      </c>
    </row>
    <row r="1318" spans="1:4" x14ac:dyDescent="0.25">
      <c r="A1318" s="1">
        <v>45346</v>
      </c>
      <c r="B1318" s="2">
        <v>0.83333333333333337</v>
      </c>
      <c r="C1318" s="2">
        <v>0.875</v>
      </c>
      <c r="D1318">
        <v>6.5170000000000003</v>
      </c>
    </row>
    <row r="1319" spans="1:4" x14ac:dyDescent="0.25">
      <c r="A1319" s="1">
        <v>45346</v>
      </c>
      <c r="B1319" s="2">
        <v>0.875</v>
      </c>
      <c r="C1319" s="2">
        <v>0.91666666666666663</v>
      </c>
      <c r="D1319">
        <v>5.9939999999999998</v>
      </c>
    </row>
    <row r="1320" spans="1:4" x14ac:dyDescent="0.25">
      <c r="A1320" s="1">
        <v>45346</v>
      </c>
      <c r="B1320" s="2">
        <v>0.91666666666666663</v>
      </c>
      <c r="C1320" s="2">
        <v>0.95833333333333337</v>
      </c>
      <c r="D1320">
        <v>5.6219999999999999</v>
      </c>
    </row>
    <row r="1321" spans="1:4" x14ac:dyDescent="0.25">
      <c r="A1321" s="1">
        <v>45346</v>
      </c>
      <c r="B1321" s="2">
        <v>0.95833333333333337</v>
      </c>
      <c r="C1321" s="2">
        <v>0</v>
      </c>
      <c r="D1321">
        <v>5.22</v>
      </c>
    </row>
    <row r="1322" spans="1:4" x14ac:dyDescent="0.25">
      <c r="A1322" s="1">
        <v>45347</v>
      </c>
      <c r="B1322" s="2">
        <v>0</v>
      </c>
      <c r="C1322" s="2">
        <v>4.1666666666666664E-2</v>
      </c>
      <c r="D1322">
        <v>5.657</v>
      </c>
    </row>
    <row r="1323" spans="1:4" x14ac:dyDescent="0.25">
      <c r="A1323" s="1">
        <v>45347</v>
      </c>
      <c r="B1323" s="2">
        <v>4.1666666666666664E-2</v>
      </c>
      <c r="C1323" s="2">
        <v>8.3333333333333329E-2</v>
      </c>
      <c r="D1323">
        <v>5.5439999999999996</v>
      </c>
    </row>
    <row r="1324" spans="1:4" x14ac:dyDescent="0.25">
      <c r="A1324" s="1">
        <v>45347</v>
      </c>
      <c r="B1324" s="2">
        <v>8.3333333333333329E-2</v>
      </c>
      <c r="C1324" s="2">
        <v>0.125</v>
      </c>
      <c r="D1324">
        <v>5.5380000000000003</v>
      </c>
    </row>
    <row r="1325" spans="1:4" x14ac:dyDescent="0.25">
      <c r="A1325" s="1">
        <v>45347</v>
      </c>
      <c r="B1325" s="2">
        <v>0.125</v>
      </c>
      <c r="C1325" s="2">
        <v>0.16666666666666666</v>
      </c>
      <c r="D1325">
        <v>5.4889999999999999</v>
      </c>
    </row>
    <row r="1326" spans="1:4" x14ac:dyDescent="0.25">
      <c r="A1326" s="1">
        <v>45347</v>
      </c>
      <c r="B1326" s="2">
        <v>0.16666666666666666</v>
      </c>
      <c r="C1326" s="2">
        <v>0.20833333333333334</v>
      </c>
      <c r="D1326">
        <v>5.5190000000000001</v>
      </c>
    </row>
    <row r="1327" spans="1:4" x14ac:dyDescent="0.25">
      <c r="A1327" s="1">
        <v>45347</v>
      </c>
      <c r="B1327" s="2">
        <v>0.20833333333333334</v>
      </c>
      <c r="C1327" s="2">
        <v>0.25</v>
      </c>
      <c r="D1327">
        <v>5.5069999999999997</v>
      </c>
    </row>
    <row r="1328" spans="1:4" x14ac:dyDescent="0.25">
      <c r="A1328" s="1">
        <v>45347</v>
      </c>
      <c r="B1328" s="2">
        <v>0.25</v>
      </c>
      <c r="C1328" s="2">
        <v>0.29166666666666669</v>
      </c>
      <c r="D1328">
        <v>5.6710000000000003</v>
      </c>
    </row>
    <row r="1329" spans="1:4" x14ac:dyDescent="0.25">
      <c r="A1329" s="1">
        <v>45347</v>
      </c>
      <c r="B1329" s="2">
        <v>0.29166666666666669</v>
      </c>
      <c r="C1329" s="2">
        <v>0.33333333333333331</v>
      </c>
      <c r="D1329">
        <v>5.992</v>
      </c>
    </row>
    <row r="1330" spans="1:4" x14ac:dyDescent="0.25">
      <c r="A1330" s="1">
        <v>45347</v>
      </c>
      <c r="B1330" s="2">
        <v>0.33333333333333331</v>
      </c>
      <c r="C1330" s="2">
        <v>0.375</v>
      </c>
      <c r="D1330">
        <v>6.1580000000000004</v>
      </c>
    </row>
    <row r="1331" spans="1:4" x14ac:dyDescent="0.25">
      <c r="A1331" s="1">
        <v>45347</v>
      </c>
      <c r="B1331" s="2">
        <v>0.375</v>
      </c>
      <c r="C1331" s="2">
        <v>0.41666666666666669</v>
      </c>
      <c r="D1331">
        <v>6.1820000000000004</v>
      </c>
    </row>
    <row r="1332" spans="1:4" x14ac:dyDescent="0.25">
      <c r="A1332" s="1">
        <v>45347</v>
      </c>
      <c r="B1332" s="2">
        <v>0.41666666666666669</v>
      </c>
      <c r="C1332" s="2">
        <v>0.45833333333333331</v>
      </c>
      <c r="D1332">
        <v>5.6310000000000002</v>
      </c>
    </row>
    <row r="1333" spans="1:4" x14ac:dyDescent="0.25">
      <c r="A1333" s="1">
        <v>45347</v>
      </c>
      <c r="B1333" s="2">
        <v>0.45833333333333331</v>
      </c>
      <c r="C1333" s="2">
        <v>0.5</v>
      </c>
      <c r="D1333">
        <v>5.4119999999999999</v>
      </c>
    </row>
    <row r="1334" spans="1:4" x14ac:dyDescent="0.25">
      <c r="A1334" s="1">
        <v>45347</v>
      </c>
      <c r="B1334" s="2">
        <v>0.5</v>
      </c>
      <c r="C1334" s="2">
        <v>0.54166666666666663</v>
      </c>
      <c r="D1334">
        <v>5</v>
      </c>
    </row>
    <row r="1335" spans="1:4" x14ac:dyDescent="0.25">
      <c r="A1335" s="1">
        <v>45347</v>
      </c>
      <c r="B1335" s="2">
        <v>0.54166666666666663</v>
      </c>
      <c r="C1335" s="2">
        <v>0.58333333333333337</v>
      </c>
      <c r="D1335">
        <v>4.6029999999999998</v>
      </c>
    </row>
    <row r="1336" spans="1:4" x14ac:dyDescent="0.25">
      <c r="A1336" s="1">
        <v>45347</v>
      </c>
      <c r="B1336" s="2">
        <v>0.58333333333333337</v>
      </c>
      <c r="C1336" s="2">
        <v>0.625</v>
      </c>
      <c r="D1336">
        <v>4.984</v>
      </c>
    </row>
    <row r="1337" spans="1:4" x14ac:dyDescent="0.25">
      <c r="A1337" s="1">
        <v>45347</v>
      </c>
      <c r="B1337" s="2">
        <v>0.625</v>
      </c>
      <c r="C1337" s="2">
        <v>0.66666666666666663</v>
      </c>
      <c r="D1337">
        <v>5.5</v>
      </c>
    </row>
    <row r="1338" spans="1:4" x14ac:dyDescent="0.25">
      <c r="A1338" s="1">
        <v>45347</v>
      </c>
      <c r="B1338" s="2">
        <v>0.66666666666666663</v>
      </c>
      <c r="C1338" s="2">
        <v>0.70833333333333337</v>
      </c>
      <c r="D1338">
        <v>6.78</v>
      </c>
    </row>
    <row r="1339" spans="1:4" x14ac:dyDescent="0.25">
      <c r="A1339" s="1">
        <v>45347</v>
      </c>
      <c r="B1339" s="2">
        <v>0.70833333333333337</v>
      </c>
      <c r="C1339" s="2">
        <v>0.75</v>
      </c>
      <c r="D1339">
        <v>8.2189999999999994</v>
      </c>
    </row>
    <row r="1340" spans="1:4" x14ac:dyDescent="0.25">
      <c r="A1340" s="1">
        <v>45347</v>
      </c>
      <c r="B1340" s="2">
        <v>0.75</v>
      </c>
      <c r="C1340" s="2">
        <v>0.79166666666666663</v>
      </c>
      <c r="D1340">
        <v>9.3689999999999998</v>
      </c>
    </row>
    <row r="1341" spans="1:4" x14ac:dyDescent="0.25">
      <c r="A1341" s="1">
        <v>45347</v>
      </c>
      <c r="B1341" s="2">
        <v>0.79166666666666663</v>
      </c>
      <c r="C1341" s="2">
        <v>0.83333333333333337</v>
      </c>
      <c r="D1341">
        <v>7.9180000000000001</v>
      </c>
    </row>
    <row r="1342" spans="1:4" x14ac:dyDescent="0.25">
      <c r="A1342" s="1">
        <v>45347</v>
      </c>
      <c r="B1342" s="2">
        <v>0.83333333333333337</v>
      </c>
      <c r="C1342" s="2">
        <v>0.875</v>
      </c>
      <c r="D1342">
        <v>6.9989999999999997</v>
      </c>
    </row>
    <row r="1343" spans="1:4" x14ac:dyDescent="0.25">
      <c r="A1343" s="1">
        <v>45347</v>
      </c>
      <c r="B1343" s="2">
        <v>0.875</v>
      </c>
      <c r="C1343" s="2">
        <v>0.91666666666666663</v>
      </c>
      <c r="D1343">
        <v>6.5919999999999996</v>
      </c>
    </row>
    <row r="1344" spans="1:4" x14ac:dyDescent="0.25">
      <c r="A1344" s="1">
        <v>45347</v>
      </c>
      <c r="B1344" s="2">
        <v>0.91666666666666663</v>
      </c>
      <c r="C1344" s="2">
        <v>0.95833333333333337</v>
      </c>
      <c r="D1344">
        <v>6.5229999999999997</v>
      </c>
    </row>
    <row r="1345" spans="1:4" x14ac:dyDescent="0.25">
      <c r="A1345" s="1">
        <v>45347</v>
      </c>
      <c r="B1345" s="2">
        <v>0.95833333333333337</v>
      </c>
      <c r="C1345" s="2">
        <v>0</v>
      </c>
      <c r="D1345">
        <v>5.8380000000000001</v>
      </c>
    </row>
    <row r="1346" spans="1:4" x14ac:dyDescent="0.25">
      <c r="A1346" s="1">
        <v>45348</v>
      </c>
      <c r="B1346" s="2">
        <v>0</v>
      </c>
      <c r="C1346" s="2">
        <v>4.1666666666666664E-2</v>
      </c>
      <c r="D1346">
        <v>5.7830000000000004</v>
      </c>
    </row>
    <row r="1347" spans="1:4" x14ac:dyDescent="0.25">
      <c r="A1347" s="1">
        <v>45348</v>
      </c>
      <c r="B1347" s="2">
        <v>4.1666666666666664E-2</v>
      </c>
      <c r="C1347" s="2">
        <v>8.3333333333333329E-2</v>
      </c>
      <c r="D1347">
        <v>5.6820000000000004</v>
      </c>
    </row>
    <row r="1348" spans="1:4" x14ac:dyDescent="0.25">
      <c r="A1348" s="1">
        <v>45348</v>
      </c>
      <c r="B1348" s="2">
        <v>8.3333333333333329E-2</v>
      </c>
      <c r="C1348" s="2">
        <v>0.125</v>
      </c>
      <c r="D1348">
        <v>5.57</v>
      </c>
    </row>
    <row r="1349" spans="1:4" x14ac:dyDescent="0.25">
      <c r="A1349" s="1">
        <v>45348</v>
      </c>
      <c r="B1349" s="2">
        <v>0.125</v>
      </c>
      <c r="C1349" s="2">
        <v>0.16666666666666666</v>
      </c>
      <c r="D1349">
        <v>5.18</v>
      </c>
    </row>
    <row r="1350" spans="1:4" x14ac:dyDescent="0.25">
      <c r="A1350" s="1">
        <v>45348</v>
      </c>
      <c r="B1350" s="2">
        <v>0.16666666666666666</v>
      </c>
      <c r="C1350" s="2">
        <v>0.20833333333333334</v>
      </c>
      <c r="D1350">
        <v>5.33</v>
      </c>
    </row>
    <row r="1351" spans="1:4" x14ac:dyDescent="0.25">
      <c r="A1351" s="1">
        <v>45348</v>
      </c>
      <c r="B1351" s="2">
        <v>0.20833333333333334</v>
      </c>
      <c r="C1351" s="2">
        <v>0.25</v>
      </c>
      <c r="D1351">
        <v>5.7919999999999998</v>
      </c>
    </row>
    <row r="1352" spans="1:4" x14ac:dyDescent="0.25">
      <c r="A1352" s="1">
        <v>45348</v>
      </c>
      <c r="B1352" s="2">
        <v>0.25</v>
      </c>
      <c r="C1352" s="2">
        <v>0.29166666666666669</v>
      </c>
      <c r="D1352">
        <v>7.0019999999999998</v>
      </c>
    </row>
    <row r="1353" spans="1:4" x14ac:dyDescent="0.25">
      <c r="A1353" s="1">
        <v>45348</v>
      </c>
      <c r="B1353" s="2">
        <v>0.29166666666666669</v>
      </c>
      <c r="C1353" s="2">
        <v>0.33333333333333331</v>
      </c>
      <c r="D1353">
        <v>7.99</v>
      </c>
    </row>
    <row r="1354" spans="1:4" x14ac:dyDescent="0.25">
      <c r="A1354" s="1">
        <v>45348</v>
      </c>
      <c r="B1354" s="2">
        <v>0.33333333333333331</v>
      </c>
      <c r="C1354" s="2">
        <v>0.375</v>
      </c>
      <c r="D1354">
        <v>8.16</v>
      </c>
    </row>
    <row r="1355" spans="1:4" x14ac:dyDescent="0.25">
      <c r="A1355" s="1">
        <v>45348</v>
      </c>
      <c r="B1355" s="2">
        <v>0.375</v>
      </c>
      <c r="C1355" s="2">
        <v>0.41666666666666669</v>
      </c>
      <c r="D1355">
        <v>7.383</v>
      </c>
    </row>
    <row r="1356" spans="1:4" x14ac:dyDescent="0.25">
      <c r="A1356" s="1">
        <v>45348</v>
      </c>
      <c r="B1356" s="2">
        <v>0.41666666666666669</v>
      </c>
      <c r="C1356" s="2">
        <v>0.45833333333333331</v>
      </c>
      <c r="D1356">
        <v>6.665</v>
      </c>
    </row>
    <row r="1357" spans="1:4" x14ac:dyDescent="0.25">
      <c r="A1357" s="1">
        <v>45348</v>
      </c>
      <c r="B1357" s="2">
        <v>0.45833333333333331</v>
      </c>
      <c r="C1357" s="2">
        <v>0.5</v>
      </c>
      <c r="D1357">
        <v>6.5030000000000001</v>
      </c>
    </row>
    <row r="1358" spans="1:4" x14ac:dyDescent="0.25">
      <c r="A1358" s="1">
        <v>45348</v>
      </c>
      <c r="B1358" s="2">
        <v>0.5</v>
      </c>
      <c r="C1358" s="2">
        <v>0.54166666666666663</v>
      </c>
      <c r="D1358">
        <v>5.8419999999999996</v>
      </c>
    </row>
    <row r="1359" spans="1:4" x14ac:dyDescent="0.25">
      <c r="A1359" s="1">
        <v>45348</v>
      </c>
      <c r="B1359" s="2">
        <v>0.54166666666666663</v>
      </c>
      <c r="C1359" s="2">
        <v>0.58333333333333337</v>
      </c>
      <c r="D1359">
        <v>5.819</v>
      </c>
    </row>
    <row r="1360" spans="1:4" x14ac:dyDescent="0.25">
      <c r="A1360" s="1">
        <v>45348</v>
      </c>
      <c r="B1360" s="2">
        <v>0.58333333333333337</v>
      </c>
      <c r="C1360" s="2">
        <v>0.625</v>
      </c>
      <c r="D1360">
        <v>6.1289999999999996</v>
      </c>
    </row>
    <row r="1361" spans="1:4" x14ac:dyDescent="0.25">
      <c r="A1361" s="1">
        <v>45348</v>
      </c>
      <c r="B1361" s="2">
        <v>0.625</v>
      </c>
      <c r="C1361" s="2">
        <v>0.66666666666666663</v>
      </c>
      <c r="D1361">
        <v>6.4950000000000001</v>
      </c>
    </row>
    <row r="1362" spans="1:4" x14ac:dyDescent="0.25">
      <c r="A1362" s="1">
        <v>45348</v>
      </c>
      <c r="B1362" s="2">
        <v>0.66666666666666663</v>
      </c>
      <c r="C1362" s="2">
        <v>0.70833333333333337</v>
      </c>
      <c r="D1362">
        <v>6.9989999999999997</v>
      </c>
    </row>
    <row r="1363" spans="1:4" x14ac:dyDescent="0.25">
      <c r="A1363" s="1">
        <v>45348</v>
      </c>
      <c r="B1363" s="2">
        <v>0.70833333333333337</v>
      </c>
      <c r="C1363" s="2">
        <v>0.75</v>
      </c>
      <c r="D1363">
        <v>7.7</v>
      </c>
    </row>
    <row r="1364" spans="1:4" x14ac:dyDescent="0.25">
      <c r="A1364" s="1">
        <v>45348</v>
      </c>
      <c r="B1364" s="2">
        <v>0.75</v>
      </c>
      <c r="C1364" s="2">
        <v>0.79166666666666663</v>
      </c>
      <c r="D1364">
        <v>8.532</v>
      </c>
    </row>
    <row r="1365" spans="1:4" x14ac:dyDescent="0.25">
      <c r="A1365" s="1">
        <v>45348</v>
      </c>
      <c r="B1365" s="2">
        <v>0.79166666666666663</v>
      </c>
      <c r="C1365" s="2">
        <v>0.83333333333333337</v>
      </c>
      <c r="D1365">
        <v>8.1010000000000009</v>
      </c>
    </row>
    <row r="1366" spans="1:4" x14ac:dyDescent="0.25">
      <c r="A1366" s="1">
        <v>45348</v>
      </c>
      <c r="B1366" s="2">
        <v>0.83333333333333337</v>
      </c>
      <c r="C1366" s="2">
        <v>0.875</v>
      </c>
      <c r="D1366">
        <v>7.2210000000000001</v>
      </c>
    </row>
    <row r="1367" spans="1:4" x14ac:dyDescent="0.25">
      <c r="A1367" s="1">
        <v>45348</v>
      </c>
      <c r="B1367" s="2">
        <v>0.875</v>
      </c>
      <c r="C1367" s="2">
        <v>0.91666666666666663</v>
      </c>
      <c r="D1367">
        <v>6.569</v>
      </c>
    </row>
    <row r="1368" spans="1:4" x14ac:dyDescent="0.25">
      <c r="A1368" s="1">
        <v>45348</v>
      </c>
      <c r="B1368" s="2">
        <v>0.91666666666666663</v>
      </c>
      <c r="C1368" s="2">
        <v>0.95833333333333337</v>
      </c>
      <c r="D1368">
        <v>6.5209999999999999</v>
      </c>
    </row>
    <row r="1369" spans="1:4" x14ac:dyDescent="0.25">
      <c r="A1369" s="1">
        <v>45348</v>
      </c>
      <c r="B1369" s="2">
        <v>0.95833333333333337</v>
      </c>
      <c r="C1369" s="2">
        <v>0</v>
      </c>
      <c r="D1369">
        <v>6.0759999999999996</v>
      </c>
    </row>
    <row r="1370" spans="1:4" x14ac:dyDescent="0.25">
      <c r="A1370" s="1">
        <v>45349</v>
      </c>
      <c r="B1370" s="2">
        <v>0</v>
      </c>
      <c r="C1370" s="2">
        <v>4.1666666666666664E-2</v>
      </c>
      <c r="D1370">
        <v>5.7619999999999996</v>
      </c>
    </row>
    <row r="1371" spans="1:4" x14ac:dyDescent="0.25">
      <c r="A1371" s="1">
        <v>45349</v>
      </c>
      <c r="B1371" s="2">
        <v>4.1666666666666664E-2</v>
      </c>
      <c r="C1371" s="2">
        <v>8.3333333333333329E-2</v>
      </c>
      <c r="D1371">
        <v>5.7549999999999999</v>
      </c>
    </row>
    <row r="1372" spans="1:4" x14ac:dyDescent="0.25">
      <c r="A1372" s="1">
        <v>45349</v>
      </c>
      <c r="B1372" s="2">
        <v>8.3333333333333329E-2</v>
      </c>
      <c r="C1372" s="2">
        <v>0.125</v>
      </c>
      <c r="D1372">
        <v>5.7350000000000003</v>
      </c>
    </row>
    <row r="1373" spans="1:4" x14ac:dyDescent="0.25">
      <c r="A1373" s="1">
        <v>45349</v>
      </c>
      <c r="B1373" s="2">
        <v>0.125</v>
      </c>
      <c r="C1373" s="2">
        <v>0.16666666666666666</v>
      </c>
      <c r="D1373">
        <v>5.6870000000000003</v>
      </c>
    </row>
    <row r="1374" spans="1:4" x14ac:dyDescent="0.25">
      <c r="A1374" s="1">
        <v>45349</v>
      </c>
      <c r="B1374" s="2">
        <v>0.16666666666666666</v>
      </c>
      <c r="C1374" s="2">
        <v>0.20833333333333334</v>
      </c>
      <c r="D1374">
        <v>5.7350000000000003</v>
      </c>
    </row>
    <row r="1375" spans="1:4" x14ac:dyDescent="0.25">
      <c r="A1375" s="1">
        <v>45349</v>
      </c>
      <c r="B1375" s="2">
        <v>0.20833333333333334</v>
      </c>
      <c r="C1375" s="2">
        <v>0.25</v>
      </c>
      <c r="D1375">
        <v>6.31</v>
      </c>
    </row>
    <row r="1376" spans="1:4" x14ac:dyDescent="0.25">
      <c r="A1376" s="1">
        <v>45349</v>
      </c>
      <c r="B1376" s="2">
        <v>0.25</v>
      </c>
      <c r="C1376" s="2">
        <v>0.29166666666666669</v>
      </c>
      <c r="D1376">
        <v>7.431</v>
      </c>
    </row>
    <row r="1377" spans="1:4" x14ac:dyDescent="0.25">
      <c r="A1377" s="1">
        <v>45349</v>
      </c>
      <c r="B1377" s="2">
        <v>0.29166666666666669</v>
      </c>
      <c r="C1377" s="2">
        <v>0.33333333333333331</v>
      </c>
      <c r="D1377">
        <v>9.5630000000000006</v>
      </c>
    </row>
    <row r="1378" spans="1:4" x14ac:dyDescent="0.25">
      <c r="A1378" s="1">
        <v>45349</v>
      </c>
      <c r="B1378" s="2">
        <v>0.33333333333333331</v>
      </c>
      <c r="C1378" s="2">
        <v>0.375</v>
      </c>
      <c r="D1378">
        <v>9.5779999999999994</v>
      </c>
    </row>
    <row r="1379" spans="1:4" x14ac:dyDescent="0.25">
      <c r="A1379" s="1">
        <v>45349</v>
      </c>
      <c r="B1379" s="2">
        <v>0.375</v>
      </c>
      <c r="C1379" s="2">
        <v>0.41666666666666669</v>
      </c>
      <c r="D1379">
        <v>8.0809999999999995</v>
      </c>
    </row>
    <row r="1380" spans="1:4" x14ac:dyDescent="0.25">
      <c r="A1380" s="1">
        <v>45349</v>
      </c>
      <c r="B1380" s="2">
        <v>0.41666666666666669</v>
      </c>
      <c r="C1380" s="2">
        <v>0.45833333333333331</v>
      </c>
      <c r="D1380">
        <v>6.8710000000000004</v>
      </c>
    </row>
    <row r="1381" spans="1:4" x14ac:dyDescent="0.25">
      <c r="A1381" s="1">
        <v>45349</v>
      </c>
      <c r="B1381" s="2">
        <v>0.45833333333333331</v>
      </c>
      <c r="C1381" s="2">
        <v>0.5</v>
      </c>
      <c r="D1381">
        <v>6.4930000000000003</v>
      </c>
    </row>
    <row r="1382" spans="1:4" x14ac:dyDescent="0.25">
      <c r="A1382" s="1">
        <v>45349</v>
      </c>
      <c r="B1382" s="2">
        <v>0.5</v>
      </c>
      <c r="C1382" s="2">
        <v>0.54166666666666663</v>
      </c>
      <c r="D1382">
        <v>5.9260000000000002</v>
      </c>
    </row>
    <row r="1383" spans="1:4" x14ac:dyDescent="0.25">
      <c r="A1383" s="1">
        <v>45349</v>
      </c>
      <c r="B1383" s="2">
        <v>0.54166666666666663</v>
      </c>
      <c r="C1383" s="2">
        <v>0.58333333333333337</v>
      </c>
      <c r="D1383">
        <v>5.9249999999999998</v>
      </c>
    </row>
    <row r="1384" spans="1:4" x14ac:dyDescent="0.25">
      <c r="A1384" s="1">
        <v>45349</v>
      </c>
      <c r="B1384" s="2">
        <v>0.58333333333333337</v>
      </c>
      <c r="C1384" s="2">
        <v>0.625</v>
      </c>
      <c r="D1384">
        <v>6.4710000000000001</v>
      </c>
    </row>
    <row r="1385" spans="1:4" x14ac:dyDescent="0.25">
      <c r="A1385" s="1">
        <v>45349</v>
      </c>
      <c r="B1385" s="2">
        <v>0.625</v>
      </c>
      <c r="C1385" s="2">
        <v>0.66666666666666663</v>
      </c>
      <c r="D1385">
        <v>7.2060000000000004</v>
      </c>
    </row>
    <row r="1386" spans="1:4" x14ac:dyDescent="0.25">
      <c r="A1386" s="1">
        <v>45349</v>
      </c>
      <c r="B1386" s="2">
        <v>0.66666666666666663</v>
      </c>
      <c r="C1386" s="2">
        <v>0.70833333333333337</v>
      </c>
      <c r="D1386">
        <v>7.9820000000000002</v>
      </c>
    </row>
    <row r="1387" spans="1:4" x14ac:dyDescent="0.25">
      <c r="A1387" s="1">
        <v>45349</v>
      </c>
      <c r="B1387" s="2">
        <v>0.70833333333333337</v>
      </c>
      <c r="C1387" s="2">
        <v>0.75</v>
      </c>
      <c r="D1387">
        <v>9.8019999999999996</v>
      </c>
    </row>
    <row r="1388" spans="1:4" x14ac:dyDescent="0.25">
      <c r="A1388" s="1">
        <v>45349</v>
      </c>
      <c r="B1388" s="2">
        <v>0.75</v>
      </c>
      <c r="C1388" s="2">
        <v>0.79166666666666663</v>
      </c>
      <c r="D1388">
        <v>11.18</v>
      </c>
    </row>
    <row r="1389" spans="1:4" x14ac:dyDescent="0.25">
      <c r="A1389" s="1">
        <v>45349</v>
      </c>
      <c r="B1389" s="2">
        <v>0.79166666666666663</v>
      </c>
      <c r="C1389" s="2">
        <v>0.83333333333333337</v>
      </c>
      <c r="D1389">
        <v>10.516999999999999</v>
      </c>
    </row>
    <row r="1390" spans="1:4" x14ac:dyDescent="0.25">
      <c r="A1390" s="1">
        <v>45349</v>
      </c>
      <c r="B1390" s="2">
        <v>0.83333333333333337</v>
      </c>
      <c r="C1390" s="2">
        <v>0.875</v>
      </c>
      <c r="D1390">
        <v>8.4359999999999999</v>
      </c>
    </row>
    <row r="1391" spans="1:4" x14ac:dyDescent="0.25">
      <c r="A1391" s="1">
        <v>45349</v>
      </c>
      <c r="B1391" s="2">
        <v>0.875</v>
      </c>
      <c r="C1391" s="2">
        <v>0.91666666666666663</v>
      </c>
      <c r="D1391">
        <v>7.2370000000000001</v>
      </c>
    </row>
    <row r="1392" spans="1:4" x14ac:dyDescent="0.25">
      <c r="A1392" s="1">
        <v>45349</v>
      </c>
      <c r="B1392" s="2">
        <v>0.91666666666666663</v>
      </c>
      <c r="C1392" s="2">
        <v>0.95833333333333337</v>
      </c>
      <c r="D1392">
        <v>7.0270000000000001</v>
      </c>
    </row>
    <row r="1393" spans="1:4" x14ac:dyDescent="0.25">
      <c r="A1393" s="1">
        <v>45349</v>
      </c>
      <c r="B1393" s="2">
        <v>0.95833333333333337</v>
      </c>
      <c r="C1393" s="2">
        <v>0</v>
      </c>
      <c r="D1393">
        <v>6.4969999999999999</v>
      </c>
    </row>
    <row r="1394" spans="1:4" x14ac:dyDescent="0.25">
      <c r="A1394" s="1">
        <v>45350</v>
      </c>
      <c r="B1394" s="2">
        <v>0</v>
      </c>
      <c r="C1394" s="2">
        <v>4.1666666666666664E-2</v>
      </c>
      <c r="D1394">
        <v>6.0359999999999996</v>
      </c>
    </row>
    <row r="1395" spans="1:4" x14ac:dyDescent="0.25">
      <c r="A1395" s="1">
        <v>45350</v>
      </c>
      <c r="B1395" s="2">
        <v>4.1666666666666664E-2</v>
      </c>
      <c r="C1395" s="2">
        <v>8.3333333333333329E-2</v>
      </c>
      <c r="D1395">
        <v>5.94</v>
      </c>
    </row>
    <row r="1396" spans="1:4" x14ac:dyDescent="0.25">
      <c r="A1396" s="1">
        <v>45350</v>
      </c>
      <c r="B1396" s="2">
        <v>8.3333333333333329E-2</v>
      </c>
      <c r="C1396" s="2">
        <v>0.125</v>
      </c>
      <c r="D1396">
        <v>6.1340000000000003</v>
      </c>
    </row>
    <row r="1397" spans="1:4" x14ac:dyDescent="0.25">
      <c r="A1397" s="1">
        <v>45350</v>
      </c>
      <c r="B1397" s="2">
        <v>0.125</v>
      </c>
      <c r="C1397" s="2">
        <v>0.16666666666666666</v>
      </c>
      <c r="D1397">
        <v>6.3460000000000001</v>
      </c>
    </row>
    <row r="1398" spans="1:4" x14ac:dyDescent="0.25">
      <c r="A1398" s="1">
        <v>45350</v>
      </c>
      <c r="B1398" s="2">
        <v>0.16666666666666666</v>
      </c>
      <c r="C1398" s="2">
        <v>0.20833333333333334</v>
      </c>
      <c r="D1398">
        <v>6.3739999999999997</v>
      </c>
    </row>
    <row r="1399" spans="1:4" x14ac:dyDescent="0.25">
      <c r="A1399" s="1">
        <v>45350</v>
      </c>
      <c r="B1399" s="2">
        <v>0.20833333333333334</v>
      </c>
      <c r="C1399" s="2">
        <v>0.25</v>
      </c>
      <c r="D1399">
        <v>6.7439999999999998</v>
      </c>
    </row>
    <row r="1400" spans="1:4" x14ac:dyDescent="0.25">
      <c r="A1400" s="1">
        <v>45350</v>
      </c>
      <c r="B1400" s="2">
        <v>0.25</v>
      </c>
      <c r="C1400" s="2">
        <v>0.29166666666666669</v>
      </c>
      <c r="D1400">
        <v>7.43</v>
      </c>
    </row>
    <row r="1401" spans="1:4" x14ac:dyDescent="0.25">
      <c r="A1401" s="1">
        <v>45350</v>
      </c>
      <c r="B1401" s="2">
        <v>0.29166666666666669</v>
      </c>
      <c r="C1401" s="2">
        <v>0.33333333333333331</v>
      </c>
      <c r="D1401">
        <v>9.8889999999999993</v>
      </c>
    </row>
    <row r="1402" spans="1:4" x14ac:dyDescent="0.25">
      <c r="A1402" s="1">
        <v>45350</v>
      </c>
      <c r="B1402" s="2">
        <v>0.33333333333333331</v>
      </c>
      <c r="C1402" s="2">
        <v>0.375</v>
      </c>
      <c r="D1402">
        <v>10.449</v>
      </c>
    </row>
    <row r="1403" spans="1:4" x14ac:dyDescent="0.25">
      <c r="A1403" s="1">
        <v>45350</v>
      </c>
      <c r="B1403" s="2">
        <v>0.375</v>
      </c>
      <c r="C1403" s="2">
        <v>0.41666666666666669</v>
      </c>
      <c r="D1403">
        <v>8.5459999999999994</v>
      </c>
    </row>
    <row r="1404" spans="1:4" x14ac:dyDescent="0.25">
      <c r="A1404" s="1">
        <v>45350</v>
      </c>
      <c r="B1404" s="2">
        <v>0.41666666666666669</v>
      </c>
      <c r="C1404" s="2">
        <v>0.45833333333333331</v>
      </c>
      <c r="D1404">
        <v>7.399</v>
      </c>
    </row>
    <row r="1405" spans="1:4" x14ac:dyDescent="0.25">
      <c r="A1405" s="1">
        <v>45350</v>
      </c>
      <c r="B1405" s="2">
        <v>0.45833333333333331</v>
      </c>
      <c r="C1405" s="2">
        <v>0.5</v>
      </c>
      <c r="D1405">
        <v>6.7549999999999999</v>
      </c>
    </row>
    <row r="1406" spans="1:4" x14ac:dyDescent="0.25">
      <c r="A1406" s="1">
        <v>45350</v>
      </c>
      <c r="B1406" s="2">
        <v>0.5</v>
      </c>
      <c r="C1406" s="2">
        <v>0.54166666666666663</v>
      </c>
      <c r="D1406">
        <v>6.3929999999999998</v>
      </c>
    </row>
    <row r="1407" spans="1:4" x14ac:dyDescent="0.25">
      <c r="A1407" s="1">
        <v>45350</v>
      </c>
      <c r="B1407" s="2">
        <v>0.54166666666666663</v>
      </c>
      <c r="C1407" s="2">
        <v>0.58333333333333337</v>
      </c>
      <c r="D1407">
        <v>6.0720000000000001</v>
      </c>
    </row>
    <row r="1408" spans="1:4" x14ac:dyDescent="0.25">
      <c r="A1408" s="1">
        <v>45350</v>
      </c>
      <c r="B1408" s="2">
        <v>0.58333333333333337</v>
      </c>
      <c r="C1408" s="2">
        <v>0.625</v>
      </c>
      <c r="D1408">
        <v>6.1509999999999998</v>
      </c>
    </row>
    <row r="1409" spans="1:4" x14ac:dyDescent="0.25">
      <c r="A1409" s="1">
        <v>45350</v>
      </c>
      <c r="B1409" s="2">
        <v>0.625</v>
      </c>
      <c r="C1409" s="2">
        <v>0.66666666666666663</v>
      </c>
      <c r="D1409">
        <v>7.0430000000000001</v>
      </c>
    </row>
    <row r="1410" spans="1:4" x14ac:dyDescent="0.25">
      <c r="A1410" s="1">
        <v>45350</v>
      </c>
      <c r="B1410" s="2">
        <v>0.66666666666666663</v>
      </c>
      <c r="C1410" s="2">
        <v>0.70833333333333337</v>
      </c>
      <c r="D1410">
        <v>7.4960000000000004</v>
      </c>
    </row>
    <row r="1411" spans="1:4" x14ac:dyDescent="0.25">
      <c r="A1411" s="1">
        <v>45350</v>
      </c>
      <c r="B1411" s="2">
        <v>0.70833333333333337</v>
      </c>
      <c r="C1411" s="2">
        <v>0.75</v>
      </c>
      <c r="D1411">
        <v>9.3040000000000003</v>
      </c>
    </row>
    <row r="1412" spans="1:4" x14ac:dyDescent="0.25">
      <c r="A1412" s="1">
        <v>45350</v>
      </c>
      <c r="B1412" s="2">
        <v>0.75</v>
      </c>
      <c r="C1412" s="2">
        <v>0.79166666666666663</v>
      </c>
      <c r="D1412">
        <v>9.3239999999999998</v>
      </c>
    </row>
    <row r="1413" spans="1:4" x14ac:dyDescent="0.25">
      <c r="A1413" s="1">
        <v>45350</v>
      </c>
      <c r="B1413" s="2">
        <v>0.79166666666666663</v>
      </c>
      <c r="C1413" s="2">
        <v>0.83333333333333337</v>
      </c>
      <c r="D1413">
        <v>7.8289999999999997</v>
      </c>
    </row>
    <row r="1414" spans="1:4" x14ac:dyDescent="0.25">
      <c r="A1414" s="1">
        <v>45350</v>
      </c>
      <c r="B1414" s="2">
        <v>0.83333333333333337</v>
      </c>
      <c r="C1414" s="2">
        <v>0.875</v>
      </c>
      <c r="D1414">
        <v>6.5439999999999996</v>
      </c>
    </row>
    <row r="1415" spans="1:4" x14ac:dyDescent="0.25">
      <c r="A1415" s="1">
        <v>45350</v>
      </c>
      <c r="B1415" s="2">
        <v>0.875</v>
      </c>
      <c r="C1415" s="2">
        <v>0.91666666666666663</v>
      </c>
      <c r="D1415">
        <v>6.2590000000000003</v>
      </c>
    </row>
    <row r="1416" spans="1:4" x14ac:dyDescent="0.25">
      <c r="A1416" s="1">
        <v>45350</v>
      </c>
      <c r="B1416" s="2">
        <v>0.91666666666666663</v>
      </c>
      <c r="C1416" s="2">
        <v>0.95833333333333337</v>
      </c>
      <c r="D1416">
        <v>6.4020000000000001</v>
      </c>
    </row>
    <row r="1417" spans="1:4" x14ac:dyDescent="0.25">
      <c r="A1417" s="1">
        <v>45350</v>
      </c>
      <c r="B1417" s="2">
        <v>0.95833333333333337</v>
      </c>
      <c r="C1417" s="2">
        <v>0</v>
      </c>
      <c r="D1417">
        <v>5.5119999999999996</v>
      </c>
    </row>
    <row r="1418" spans="1:4" x14ac:dyDescent="0.25">
      <c r="A1418" s="1">
        <v>45351</v>
      </c>
      <c r="B1418" s="2">
        <v>0</v>
      </c>
      <c r="C1418" s="2">
        <v>4.1666666666666664E-2</v>
      </c>
      <c r="D1418">
        <v>5.5110000000000001</v>
      </c>
    </row>
    <row r="1419" spans="1:4" x14ac:dyDescent="0.25">
      <c r="A1419" s="1">
        <v>45351</v>
      </c>
      <c r="B1419" s="2">
        <v>4.1666666666666664E-2</v>
      </c>
      <c r="C1419" s="2">
        <v>8.3333333333333329E-2</v>
      </c>
      <c r="D1419">
        <v>5.3330000000000002</v>
      </c>
    </row>
    <row r="1420" spans="1:4" x14ac:dyDescent="0.25">
      <c r="A1420" s="1">
        <v>45351</v>
      </c>
      <c r="B1420" s="2">
        <v>8.3333333333333329E-2</v>
      </c>
      <c r="C1420" s="2">
        <v>0.125</v>
      </c>
      <c r="D1420">
        <v>5.0060000000000002</v>
      </c>
    </row>
    <row r="1421" spans="1:4" x14ac:dyDescent="0.25">
      <c r="A1421" s="1">
        <v>45351</v>
      </c>
      <c r="B1421" s="2">
        <v>0.125</v>
      </c>
      <c r="C1421" s="2">
        <v>0.16666666666666666</v>
      </c>
      <c r="D1421">
        <v>4.7030000000000003</v>
      </c>
    </row>
    <row r="1422" spans="1:4" x14ac:dyDescent="0.25">
      <c r="A1422" s="1">
        <v>45351</v>
      </c>
      <c r="B1422" s="2">
        <v>0.16666666666666666</v>
      </c>
      <c r="C1422" s="2">
        <v>0.20833333333333334</v>
      </c>
      <c r="D1422">
        <v>4.7149999999999999</v>
      </c>
    </row>
    <row r="1423" spans="1:4" x14ac:dyDescent="0.25">
      <c r="A1423" s="1">
        <v>45351</v>
      </c>
      <c r="B1423" s="2">
        <v>0.20833333333333334</v>
      </c>
      <c r="C1423" s="2">
        <v>0.25</v>
      </c>
      <c r="D1423">
        <v>5.3319999999999999</v>
      </c>
    </row>
    <row r="1424" spans="1:4" x14ac:dyDescent="0.25">
      <c r="A1424" s="1">
        <v>45351</v>
      </c>
      <c r="B1424" s="2">
        <v>0.25</v>
      </c>
      <c r="C1424" s="2">
        <v>0.29166666666666669</v>
      </c>
      <c r="D1424">
        <v>6.2030000000000003</v>
      </c>
    </row>
    <row r="1425" spans="1:4" x14ac:dyDescent="0.25">
      <c r="A1425" s="1">
        <v>45351</v>
      </c>
      <c r="B1425" s="2">
        <v>0.29166666666666669</v>
      </c>
      <c r="C1425" s="2">
        <v>0.33333333333333331</v>
      </c>
      <c r="D1425">
        <v>7.3739999999999997</v>
      </c>
    </row>
    <row r="1426" spans="1:4" x14ac:dyDescent="0.25">
      <c r="A1426" s="1">
        <v>45351</v>
      </c>
      <c r="B1426" s="2">
        <v>0.33333333333333331</v>
      </c>
      <c r="C1426" s="2">
        <v>0.375</v>
      </c>
      <c r="D1426">
        <v>7.3890000000000002</v>
      </c>
    </row>
    <row r="1427" spans="1:4" x14ac:dyDescent="0.25">
      <c r="A1427" s="1">
        <v>45351</v>
      </c>
      <c r="B1427" s="2">
        <v>0.375</v>
      </c>
      <c r="C1427" s="2">
        <v>0.41666666666666669</v>
      </c>
      <c r="D1427">
        <v>7.0389999999999997</v>
      </c>
    </row>
    <row r="1428" spans="1:4" x14ac:dyDescent="0.25">
      <c r="A1428" s="1">
        <v>45351</v>
      </c>
      <c r="B1428" s="2">
        <v>0.41666666666666669</v>
      </c>
      <c r="C1428" s="2">
        <v>0.45833333333333331</v>
      </c>
      <c r="D1428">
        <v>6.0469999999999997</v>
      </c>
    </row>
    <row r="1429" spans="1:4" x14ac:dyDescent="0.25">
      <c r="A1429" s="1">
        <v>45351</v>
      </c>
      <c r="B1429" s="2">
        <v>0.45833333333333331</v>
      </c>
      <c r="C1429" s="2">
        <v>0.5</v>
      </c>
      <c r="D1429">
        <v>5.5010000000000003</v>
      </c>
    </row>
    <row r="1430" spans="1:4" x14ac:dyDescent="0.25">
      <c r="A1430" s="1">
        <v>45351</v>
      </c>
      <c r="B1430" s="2">
        <v>0.5</v>
      </c>
      <c r="C1430" s="2">
        <v>0.54166666666666663</v>
      </c>
      <c r="D1430">
        <v>5.3979999999999997</v>
      </c>
    </row>
    <row r="1431" spans="1:4" x14ac:dyDescent="0.25">
      <c r="A1431" s="1">
        <v>45351</v>
      </c>
      <c r="B1431" s="2">
        <v>0.54166666666666663</v>
      </c>
      <c r="C1431" s="2">
        <v>0.58333333333333337</v>
      </c>
      <c r="D1431">
        <v>5.6020000000000003</v>
      </c>
    </row>
    <row r="1432" spans="1:4" x14ac:dyDescent="0.25">
      <c r="A1432" s="1">
        <v>45351</v>
      </c>
      <c r="B1432" s="2">
        <v>0.58333333333333337</v>
      </c>
      <c r="C1432" s="2">
        <v>0.625</v>
      </c>
      <c r="D1432">
        <v>5.5069999999999997</v>
      </c>
    </row>
    <row r="1433" spans="1:4" x14ac:dyDescent="0.25">
      <c r="A1433" s="1">
        <v>45351</v>
      </c>
      <c r="B1433" s="2">
        <v>0.625</v>
      </c>
      <c r="C1433" s="2">
        <v>0.66666666666666663</v>
      </c>
      <c r="D1433">
        <v>6.4960000000000004</v>
      </c>
    </row>
    <row r="1434" spans="1:4" x14ac:dyDescent="0.25">
      <c r="A1434" s="1">
        <v>45351</v>
      </c>
      <c r="B1434" s="2">
        <v>0.66666666666666663</v>
      </c>
      <c r="C1434" s="2">
        <v>0.70833333333333337</v>
      </c>
      <c r="D1434">
        <v>7.0979999999999999</v>
      </c>
    </row>
    <row r="1435" spans="1:4" x14ac:dyDescent="0.25">
      <c r="A1435" s="1">
        <v>45351</v>
      </c>
      <c r="B1435" s="2">
        <v>0.70833333333333337</v>
      </c>
      <c r="C1435" s="2">
        <v>0.75</v>
      </c>
      <c r="D1435">
        <v>8.1280000000000001</v>
      </c>
    </row>
    <row r="1436" spans="1:4" x14ac:dyDescent="0.25">
      <c r="A1436" s="1">
        <v>45351</v>
      </c>
      <c r="B1436" s="2">
        <v>0.75</v>
      </c>
      <c r="C1436" s="2">
        <v>0.79166666666666663</v>
      </c>
      <c r="D1436">
        <v>8.6259999999999994</v>
      </c>
    </row>
    <row r="1437" spans="1:4" x14ac:dyDescent="0.25">
      <c r="A1437" s="1">
        <v>45351</v>
      </c>
      <c r="B1437" s="2">
        <v>0.79166666666666663</v>
      </c>
      <c r="C1437" s="2">
        <v>0.83333333333333337</v>
      </c>
      <c r="D1437">
        <v>8.0990000000000002</v>
      </c>
    </row>
    <row r="1438" spans="1:4" x14ac:dyDescent="0.25">
      <c r="A1438" s="1">
        <v>45351</v>
      </c>
      <c r="B1438" s="2">
        <v>0.83333333333333337</v>
      </c>
      <c r="C1438" s="2">
        <v>0.875</v>
      </c>
      <c r="D1438">
        <v>7.2770000000000001</v>
      </c>
    </row>
    <row r="1439" spans="1:4" x14ac:dyDescent="0.25">
      <c r="A1439" s="1">
        <v>45351</v>
      </c>
      <c r="B1439" s="2">
        <v>0.875</v>
      </c>
      <c r="C1439" s="2">
        <v>0.91666666666666663</v>
      </c>
      <c r="D1439">
        <v>6.7249999999999996</v>
      </c>
    </row>
    <row r="1440" spans="1:4" x14ac:dyDescent="0.25">
      <c r="A1440" s="1">
        <v>45351</v>
      </c>
      <c r="B1440" s="2">
        <v>0.91666666666666663</v>
      </c>
      <c r="C1440" s="2">
        <v>0.95833333333333337</v>
      </c>
      <c r="D1440">
        <v>6.49</v>
      </c>
    </row>
    <row r="1441" spans="1:4" x14ac:dyDescent="0.25">
      <c r="A1441" s="1">
        <v>45351</v>
      </c>
      <c r="B1441" s="2">
        <v>0.95833333333333337</v>
      </c>
      <c r="C1441" s="2">
        <v>0</v>
      </c>
      <c r="D1441">
        <v>6.09</v>
      </c>
    </row>
    <row r="1442" spans="1:4" x14ac:dyDescent="0.25">
      <c r="A1442" s="1">
        <v>45352</v>
      </c>
      <c r="B1442" s="2">
        <v>0</v>
      </c>
      <c r="C1442" s="2">
        <v>4.1666666666666664E-2</v>
      </c>
      <c r="D1442">
        <v>6.2039999999999997</v>
      </c>
    </row>
    <row r="1443" spans="1:4" x14ac:dyDescent="0.25">
      <c r="A1443" s="1">
        <v>45352</v>
      </c>
      <c r="B1443" s="2">
        <v>4.1666666666666664E-2</v>
      </c>
      <c r="C1443" s="2">
        <v>8.3333333333333329E-2</v>
      </c>
      <c r="D1443">
        <v>6.1420000000000003</v>
      </c>
    </row>
    <row r="1444" spans="1:4" x14ac:dyDescent="0.25">
      <c r="A1444" s="1">
        <v>45352</v>
      </c>
      <c r="B1444" s="2">
        <v>8.3333333333333329E-2</v>
      </c>
      <c r="C1444" s="2">
        <v>0.125</v>
      </c>
      <c r="D1444">
        <v>5.8140000000000001</v>
      </c>
    </row>
    <row r="1445" spans="1:4" x14ac:dyDescent="0.25">
      <c r="A1445" s="1">
        <v>45352</v>
      </c>
      <c r="B1445" s="2">
        <v>0.125</v>
      </c>
      <c r="C1445" s="2">
        <v>0.16666666666666666</v>
      </c>
      <c r="D1445">
        <v>5.7830000000000004</v>
      </c>
    </row>
    <row r="1446" spans="1:4" x14ac:dyDescent="0.25">
      <c r="A1446" s="1">
        <v>45352</v>
      </c>
      <c r="B1446" s="2">
        <v>0.16666666666666666</v>
      </c>
      <c r="C1446" s="2">
        <v>0.20833333333333334</v>
      </c>
      <c r="D1446">
        <v>5.83</v>
      </c>
    </row>
    <row r="1447" spans="1:4" x14ac:dyDescent="0.25">
      <c r="A1447" s="1">
        <v>45352</v>
      </c>
      <c r="B1447" s="2">
        <v>0.20833333333333334</v>
      </c>
      <c r="C1447" s="2">
        <v>0.25</v>
      </c>
      <c r="D1447">
        <v>6.2489999999999997</v>
      </c>
    </row>
    <row r="1448" spans="1:4" x14ac:dyDescent="0.25">
      <c r="A1448" s="1">
        <v>45352</v>
      </c>
      <c r="B1448" s="2">
        <v>0.25</v>
      </c>
      <c r="C1448" s="2">
        <v>0.29166666666666669</v>
      </c>
      <c r="D1448">
        <v>7.1580000000000004</v>
      </c>
    </row>
    <row r="1449" spans="1:4" x14ac:dyDescent="0.25">
      <c r="A1449" s="1">
        <v>45352</v>
      </c>
      <c r="B1449" s="2">
        <v>0.29166666666666669</v>
      </c>
      <c r="C1449" s="2">
        <v>0.33333333333333331</v>
      </c>
      <c r="D1449">
        <v>7.9359999999999999</v>
      </c>
    </row>
    <row r="1450" spans="1:4" x14ac:dyDescent="0.25">
      <c r="A1450" s="1">
        <v>45352</v>
      </c>
      <c r="B1450" s="2">
        <v>0.33333333333333331</v>
      </c>
      <c r="C1450" s="2">
        <v>0.375</v>
      </c>
      <c r="D1450">
        <v>8.3789999999999996</v>
      </c>
    </row>
    <row r="1451" spans="1:4" x14ac:dyDescent="0.25">
      <c r="A1451" s="1">
        <v>45352</v>
      </c>
      <c r="B1451" s="2">
        <v>0.375</v>
      </c>
      <c r="C1451" s="2">
        <v>0.41666666666666669</v>
      </c>
      <c r="D1451">
        <v>7.5880000000000001</v>
      </c>
    </row>
    <row r="1452" spans="1:4" x14ac:dyDescent="0.25">
      <c r="A1452" s="1">
        <v>45352</v>
      </c>
      <c r="B1452" s="2">
        <v>0.41666666666666669</v>
      </c>
      <c r="C1452" s="2">
        <v>0.45833333333333331</v>
      </c>
      <c r="D1452">
        <v>6.6520000000000001</v>
      </c>
    </row>
    <row r="1453" spans="1:4" x14ac:dyDescent="0.25">
      <c r="A1453" s="1">
        <v>45352</v>
      </c>
      <c r="B1453" s="2">
        <v>0.45833333333333331</v>
      </c>
      <c r="C1453" s="2">
        <v>0.5</v>
      </c>
      <c r="D1453">
        <v>6.476</v>
      </c>
    </row>
    <row r="1454" spans="1:4" x14ac:dyDescent="0.25">
      <c r="A1454" s="1">
        <v>45352</v>
      </c>
      <c r="B1454" s="2">
        <v>0.5</v>
      </c>
      <c r="C1454" s="2">
        <v>0.54166666666666663</v>
      </c>
      <c r="D1454">
        <v>6.3079999999999998</v>
      </c>
    </row>
    <row r="1455" spans="1:4" x14ac:dyDescent="0.25">
      <c r="A1455" s="1">
        <v>45352</v>
      </c>
      <c r="B1455" s="2">
        <v>0.54166666666666663</v>
      </c>
      <c r="C1455" s="2">
        <v>0.58333333333333337</v>
      </c>
      <c r="D1455">
        <v>6.4630000000000001</v>
      </c>
    </row>
    <row r="1456" spans="1:4" x14ac:dyDescent="0.25">
      <c r="A1456" s="1">
        <v>45352</v>
      </c>
      <c r="B1456" s="2">
        <v>0.58333333333333337</v>
      </c>
      <c r="C1456" s="2">
        <v>0.625</v>
      </c>
      <c r="D1456">
        <v>6.7110000000000003</v>
      </c>
    </row>
    <row r="1457" spans="1:4" x14ac:dyDescent="0.25">
      <c r="A1457" s="1">
        <v>45352</v>
      </c>
      <c r="B1457" s="2">
        <v>0.625</v>
      </c>
      <c r="C1457" s="2">
        <v>0.66666666666666663</v>
      </c>
      <c r="D1457">
        <v>7.2569999999999997</v>
      </c>
    </row>
    <row r="1458" spans="1:4" x14ac:dyDescent="0.25">
      <c r="A1458" s="1">
        <v>45352</v>
      </c>
      <c r="B1458" s="2">
        <v>0.66666666666666663</v>
      </c>
      <c r="C1458" s="2">
        <v>0.70833333333333337</v>
      </c>
      <c r="D1458">
        <v>7.8940000000000001</v>
      </c>
    </row>
    <row r="1459" spans="1:4" x14ac:dyDescent="0.25">
      <c r="A1459" s="1">
        <v>45352</v>
      </c>
      <c r="B1459" s="2">
        <v>0.70833333333333337</v>
      </c>
      <c r="C1459" s="2">
        <v>0.75</v>
      </c>
      <c r="D1459">
        <v>8.94</v>
      </c>
    </row>
    <row r="1460" spans="1:4" x14ac:dyDescent="0.25">
      <c r="A1460" s="1">
        <v>45352</v>
      </c>
      <c r="B1460" s="2">
        <v>0.75</v>
      </c>
      <c r="C1460" s="2">
        <v>0.79166666666666663</v>
      </c>
      <c r="D1460">
        <v>9.3729999999999993</v>
      </c>
    </row>
    <row r="1461" spans="1:4" x14ac:dyDescent="0.25">
      <c r="A1461" s="1">
        <v>45352</v>
      </c>
      <c r="B1461" s="2">
        <v>0.79166666666666663</v>
      </c>
      <c r="C1461" s="2">
        <v>0.83333333333333337</v>
      </c>
      <c r="D1461">
        <v>8.7189999999999994</v>
      </c>
    </row>
    <row r="1462" spans="1:4" x14ac:dyDescent="0.25">
      <c r="A1462" s="1">
        <v>45352</v>
      </c>
      <c r="B1462" s="2">
        <v>0.83333333333333337</v>
      </c>
      <c r="C1462" s="2">
        <v>0.875</v>
      </c>
      <c r="D1462">
        <v>7.7489999999999997</v>
      </c>
    </row>
    <row r="1463" spans="1:4" x14ac:dyDescent="0.25">
      <c r="A1463" s="1">
        <v>45352</v>
      </c>
      <c r="B1463" s="2">
        <v>0.875</v>
      </c>
      <c r="C1463" s="2">
        <v>0.91666666666666663</v>
      </c>
      <c r="D1463">
        <v>7.1619999999999999</v>
      </c>
    </row>
    <row r="1464" spans="1:4" x14ac:dyDescent="0.25">
      <c r="A1464" s="1">
        <v>45352</v>
      </c>
      <c r="B1464" s="2">
        <v>0.91666666666666663</v>
      </c>
      <c r="C1464" s="2">
        <v>0.95833333333333337</v>
      </c>
      <c r="D1464">
        <v>7.0060000000000002</v>
      </c>
    </row>
    <row r="1465" spans="1:4" x14ac:dyDescent="0.25">
      <c r="A1465" s="1">
        <v>45352</v>
      </c>
      <c r="B1465" s="2">
        <v>0.95833333333333337</v>
      </c>
      <c r="C1465" s="2">
        <v>0</v>
      </c>
      <c r="D1465">
        <v>6.6390000000000002</v>
      </c>
    </row>
    <row r="1466" spans="1:4" x14ac:dyDescent="0.25">
      <c r="A1466" s="1">
        <v>45353</v>
      </c>
      <c r="B1466" s="2">
        <v>0</v>
      </c>
      <c r="C1466" s="2">
        <v>4.1666666666666664E-2</v>
      </c>
      <c r="D1466">
        <v>5.9950000000000001</v>
      </c>
    </row>
    <row r="1467" spans="1:4" x14ac:dyDescent="0.25">
      <c r="A1467" s="1">
        <v>45353</v>
      </c>
      <c r="B1467" s="2">
        <v>4.1666666666666664E-2</v>
      </c>
      <c r="C1467" s="2">
        <v>8.3333333333333329E-2</v>
      </c>
      <c r="D1467">
        <v>5.6029999999999998</v>
      </c>
    </row>
    <row r="1468" spans="1:4" x14ac:dyDescent="0.25">
      <c r="A1468" s="1">
        <v>45353</v>
      </c>
      <c r="B1468" s="2">
        <v>8.3333333333333329E-2</v>
      </c>
      <c r="C1468" s="2">
        <v>0.125</v>
      </c>
      <c r="D1468">
        <v>5.6020000000000003</v>
      </c>
    </row>
    <row r="1469" spans="1:4" x14ac:dyDescent="0.25">
      <c r="A1469" s="1">
        <v>45353</v>
      </c>
      <c r="B1469" s="2">
        <v>0.125</v>
      </c>
      <c r="C1469" s="2">
        <v>0.16666666666666666</v>
      </c>
      <c r="D1469">
        <v>5.548</v>
      </c>
    </row>
    <row r="1470" spans="1:4" x14ac:dyDescent="0.25">
      <c r="A1470" s="1">
        <v>45353</v>
      </c>
      <c r="B1470" s="2">
        <v>0.16666666666666666</v>
      </c>
      <c r="C1470" s="2">
        <v>0.20833333333333334</v>
      </c>
      <c r="D1470">
        <v>5.4880000000000004</v>
      </c>
    </row>
    <row r="1471" spans="1:4" x14ac:dyDescent="0.25">
      <c r="A1471" s="1">
        <v>45353</v>
      </c>
      <c r="B1471" s="2">
        <v>0.20833333333333334</v>
      </c>
      <c r="C1471" s="2">
        <v>0.25</v>
      </c>
      <c r="D1471">
        <v>5.5990000000000002</v>
      </c>
    </row>
    <row r="1472" spans="1:4" x14ac:dyDescent="0.25">
      <c r="A1472" s="1">
        <v>45353</v>
      </c>
      <c r="B1472" s="2">
        <v>0.25</v>
      </c>
      <c r="C1472" s="2">
        <v>0.29166666666666669</v>
      </c>
      <c r="D1472">
        <v>5.6580000000000004</v>
      </c>
    </row>
    <row r="1473" spans="1:4" x14ac:dyDescent="0.25">
      <c r="A1473" s="1">
        <v>45353</v>
      </c>
      <c r="B1473" s="2">
        <v>0.29166666666666669</v>
      </c>
      <c r="C1473" s="2">
        <v>0.33333333333333331</v>
      </c>
      <c r="D1473">
        <v>6.0670000000000002</v>
      </c>
    </row>
    <row r="1474" spans="1:4" x14ac:dyDescent="0.25">
      <c r="A1474" s="1">
        <v>45353</v>
      </c>
      <c r="B1474" s="2">
        <v>0.33333333333333331</v>
      </c>
      <c r="C1474" s="2">
        <v>0.375</v>
      </c>
      <c r="D1474">
        <v>6.3760000000000003</v>
      </c>
    </row>
    <row r="1475" spans="1:4" x14ac:dyDescent="0.25">
      <c r="A1475" s="1">
        <v>45353</v>
      </c>
      <c r="B1475" s="2">
        <v>0.375</v>
      </c>
      <c r="C1475" s="2">
        <v>0.41666666666666669</v>
      </c>
      <c r="D1475">
        <v>6.5750000000000002</v>
      </c>
    </row>
    <row r="1476" spans="1:4" x14ac:dyDescent="0.25">
      <c r="A1476" s="1">
        <v>45353</v>
      </c>
      <c r="B1476" s="2">
        <v>0.41666666666666669</v>
      </c>
      <c r="C1476" s="2">
        <v>0.45833333333333331</v>
      </c>
      <c r="D1476">
        <v>6.0439999999999996</v>
      </c>
    </row>
    <row r="1477" spans="1:4" x14ac:dyDescent="0.25">
      <c r="A1477" s="1">
        <v>45353</v>
      </c>
      <c r="B1477" s="2">
        <v>0.45833333333333331</v>
      </c>
      <c r="C1477" s="2">
        <v>0.5</v>
      </c>
      <c r="D1477">
        <v>5.9180000000000001</v>
      </c>
    </row>
    <row r="1478" spans="1:4" x14ac:dyDescent="0.25">
      <c r="A1478" s="1">
        <v>45353</v>
      </c>
      <c r="B1478" s="2">
        <v>0.5</v>
      </c>
      <c r="C1478" s="2">
        <v>0.54166666666666663</v>
      </c>
      <c r="D1478">
        <v>5.5830000000000002</v>
      </c>
    </row>
    <row r="1479" spans="1:4" x14ac:dyDescent="0.25">
      <c r="A1479" s="1">
        <v>45353</v>
      </c>
      <c r="B1479" s="2">
        <v>0.54166666666666663</v>
      </c>
      <c r="C1479" s="2">
        <v>0.58333333333333337</v>
      </c>
      <c r="D1479">
        <v>5.49</v>
      </c>
    </row>
    <row r="1480" spans="1:4" x14ac:dyDescent="0.25">
      <c r="A1480" s="1">
        <v>45353</v>
      </c>
      <c r="B1480" s="2">
        <v>0.58333333333333337</v>
      </c>
      <c r="C1480" s="2">
        <v>0.625</v>
      </c>
      <c r="D1480">
        <v>5.9859999999999998</v>
      </c>
    </row>
    <row r="1481" spans="1:4" x14ac:dyDescent="0.25">
      <c r="A1481" s="1">
        <v>45353</v>
      </c>
      <c r="B1481" s="2">
        <v>0.625</v>
      </c>
      <c r="C1481" s="2">
        <v>0.66666666666666663</v>
      </c>
      <c r="D1481">
        <v>6.6079999999999997</v>
      </c>
    </row>
    <row r="1482" spans="1:4" x14ac:dyDescent="0.25">
      <c r="A1482" s="1">
        <v>45353</v>
      </c>
      <c r="B1482" s="2">
        <v>0.66666666666666663</v>
      </c>
      <c r="C1482" s="2">
        <v>0.70833333333333337</v>
      </c>
      <c r="D1482">
        <v>7.3</v>
      </c>
    </row>
    <row r="1483" spans="1:4" x14ac:dyDescent="0.25">
      <c r="A1483" s="1">
        <v>45353</v>
      </c>
      <c r="B1483" s="2">
        <v>0.70833333333333337</v>
      </c>
      <c r="C1483" s="2">
        <v>0.75</v>
      </c>
      <c r="D1483">
        <v>8.0630000000000006</v>
      </c>
    </row>
    <row r="1484" spans="1:4" x14ac:dyDescent="0.25">
      <c r="A1484" s="1">
        <v>45353</v>
      </c>
      <c r="B1484" s="2">
        <v>0.75</v>
      </c>
      <c r="C1484" s="2">
        <v>0.79166666666666663</v>
      </c>
      <c r="D1484">
        <v>9.36</v>
      </c>
    </row>
    <row r="1485" spans="1:4" x14ac:dyDescent="0.25">
      <c r="A1485" s="1">
        <v>45353</v>
      </c>
      <c r="B1485" s="2">
        <v>0.79166666666666663</v>
      </c>
      <c r="C1485" s="2">
        <v>0.83333333333333337</v>
      </c>
      <c r="D1485">
        <v>8.99</v>
      </c>
    </row>
    <row r="1486" spans="1:4" x14ac:dyDescent="0.25">
      <c r="A1486" s="1">
        <v>45353</v>
      </c>
      <c r="B1486" s="2">
        <v>0.83333333333333337</v>
      </c>
      <c r="C1486" s="2">
        <v>0.875</v>
      </c>
      <c r="D1486">
        <v>7.6980000000000004</v>
      </c>
    </row>
    <row r="1487" spans="1:4" x14ac:dyDescent="0.25">
      <c r="A1487" s="1">
        <v>45353</v>
      </c>
      <c r="B1487" s="2">
        <v>0.875</v>
      </c>
      <c r="C1487" s="2">
        <v>0.91666666666666663</v>
      </c>
      <c r="D1487">
        <v>6.9809999999999999</v>
      </c>
    </row>
    <row r="1488" spans="1:4" x14ac:dyDescent="0.25">
      <c r="A1488" s="1">
        <v>45353</v>
      </c>
      <c r="B1488" s="2">
        <v>0.91666666666666663</v>
      </c>
      <c r="C1488" s="2">
        <v>0.95833333333333337</v>
      </c>
      <c r="D1488">
        <v>6.0940000000000003</v>
      </c>
    </row>
    <row r="1489" spans="1:4" x14ac:dyDescent="0.25">
      <c r="A1489" s="1">
        <v>45353</v>
      </c>
      <c r="B1489" s="2">
        <v>0.95833333333333337</v>
      </c>
      <c r="C1489" s="2">
        <v>0</v>
      </c>
      <c r="D1489">
        <v>5.4989999999999997</v>
      </c>
    </row>
    <row r="1490" spans="1:4" x14ac:dyDescent="0.25">
      <c r="A1490" s="1">
        <v>45354</v>
      </c>
      <c r="B1490" s="2">
        <v>0</v>
      </c>
      <c r="C1490" s="2">
        <v>4.1666666666666664E-2</v>
      </c>
      <c r="D1490">
        <v>5.45</v>
      </c>
    </row>
    <row r="1491" spans="1:4" x14ac:dyDescent="0.25">
      <c r="A1491" s="1">
        <v>45354</v>
      </c>
      <c r="B1491" s="2">
        <v>4.1666666666666664E-2</v>
      </c>
      <c r="C1491" s="2">
        <v>8.3333333333333329E-2</v>
      </c>
      <c r="D1491">
        <v>5.3630000000000004</v>
      </c>
    </row>
    <row r="1492" spans="1:4" x14ac:dyDescent="0.25">
      <c r="A1492" s="1">
        <v>45354</v>
      </c>
      <c r="B1492" s="2">
        <v>8.3333333333333329E-2</v>
      </c>
      <c r="C1492" s="2">
        <v>0.125</v>
      </c>
      <c r="D1492">
        <v>5.38</v>
      </c>
    </row>
    <row r="1493" spans="1:4" x14ac:dyDescent="0.25">
      <c r="A1493" s="1">
        <v>45354</v>
      </c>
      <c r="B1493" s="2">
        <v>0.125</v>
      </c>
      <c r="C1493" s="2">
        <v>0.16666666666666666</v>
      </c>
      <c r="D1493">
        <v>5.5590000000000002</v>
      </c>
    </row>
    <row r="1494" spans="1:4" x14ac:dyDescent="0.25">
      <c r="A1494" s="1">
        <v>45354</v>
      </c>
      <c r="B1494" s="2">
        <v>0.16666666666666666</v>
      </c>
      <c r="C1494" s="2">
        <v>0.20833333333333334</v>
      </c>
      <c r="D1494">
        <v>5.5309999999999997</v>
      </c>
    </row>
    <row r="1495" spans="1:4" x14ac:dyDescent="0.25">
      <c r="A1495" s="1">
        <v>45354</v>
      </c>
      <c r="B1495" s="2">
        <v>0.20833333333333334</v>
      </c>
      <c r="C1495" s="2">
        <v>0.25</v>
      </c>
      <c r="D1495">
        <v>5.5819999999999999</v>
      </c>
    </row>
    <row r="1496" spans="1:4" x14ac:dyDescent="0.25">
      <c r="A1496" s="1">
        <v>45354</v>
      </c>
      <c r="B1496" s="2">
        <v>0.25</v>
      </c>
      <c r="C1496" s="2">
        <v>0.29166666666666669</v>
      </c>
      <c r="D1496">
        <v>5.6</v>
      </c>
    </row>
    <row r="1497" spans="1:4" x14ac:dyDescent="0.25">
      <c r="A1497" s="1">
        <v>45354</v>
      </c>
      <c r="B1497" s="2">
        <v>0.29166666666666669</v>
      </c>
      <c r="C1497" s="2">
        <v>0.33333333333333331</v>
      </c>
      <c r="D1497">
        <v>5.6879999999999997</v>
      </c>
    </row>
    <row r="1498" spans="1:4" x14ac:dyDescent="0.25">
      <c r="A1498" s="1">
        <v>45354</v>
      </c>
      <c r="B1498" s="2">
        <v>0.33333333333333331</v>
      </c>
      <c r="C1498" s="2">
        <v>0.375</v>
      </c>
      <c r="D1498">
        <v>5.4770000000000003</v>
      </c>
    </row>
    <row r="1499" spans="1:4" x14ac:dyDescent="0.25">
      <c r="A1499" s="1">
        <v>45354</v>
      </c>
      <c r="B1499" s="2">
        <v>0.375</v>
      </c>
      <c r="C1499" s="2">
        <v>0.41666666666666669</v>
      </c>
      <c r="D1499">
        <v>5.399</v>
      </c>
    </row>
    <row r="1500" spans="1:4" x14ac:dyDescent="0.25">
      <c r="A1500" s="1">
        <v>45354</v>
      </c>
      <c r="B1500" s="2">
        <v>0.41666666666666669</v>
      </c>
      <c r="C1500" s="2">
        <v>0.45833333333333331</v>
      </c>
      <c r="D1500">
        <v>5.2009999999999996</v>
      </c>
    </row>
    <row r="1501" spans="1:4" x14ac:dyDescent="0.25">
      <c r="A1501" s="1">
        <v>45354</v>
      </c>
      <c r="B1501" s="2">
        <v>0.45833333333333331</v>
      </c>
      <c r="C1501" s="2">
        <v>0.5</v>
      </c>
      <c r="D1501">
        <v>4.9459999999999997</v>
      </c>
    </row>
    <row r="1502" spans="1:4" x14ac:dyDescent="0.25">
      <c r="A1502" s="1">
        <v>45354</v>
      </c>
      <c r="B1502" s="2">
        <v>0.5</v>
      </c>
      <c r="C1502" s="2">
        <v>0.54166666666666663</v>
      </c>
      <c r="D1502">
        <v>4.7510000000000003</v>
      </c>
    </row>
    <row r="1503" spans="1:4" x14ac:dyDescent="0.25">
      <c r="A1503" s="1">
        <v>45354</v>
      </c>
      <c r="B1503" s="2">
        <v>0.54166666666666663</v>
      </c>
      <c r="C1503" s="2">
        <v>0.58333333333333337</v>
      </c>
      <c r="D1503">
        <v>4.2510000000000003</v>
      </c>
    </row>
    <row r="1504" spans="1:4" x14ac:dyDescent="0.25">
      <c r="A1504" s="1">
        <v>45354</v>
      </c>
      <c r="B1504" s="2">
        <v>0.58333333333333337</v>
      </c>
      <c r="C1504" s="2">
        <v>0.625</v>
      </c>
      <c r="D1504">
        <v>4.6840000000000002</v>
      </c>
    </row>
    <row r="1505" spans="1:4" x14ac:dyDescent="0.25">
      <c r="A1505" s="1">
        <v>45354</v>
      </c>
      <c r="B1505" s="2">
        <v>0.625</v>
      </c>
      <c r="C1505" s="2">
        <v>0.66666666666666663</v>
      </c>
      <c r="D1505">
        <v>5.4130000000000003</v>
      </c>
    </row>
    <row r="1506" spans="1:4" x14ac:dyDescent="0.25">
      <c r="A1506" s="1">
        <v>45354</v>
      </c>
      <c r="B1506" s="2">
        <v>0.66666666666666663</v>
      </c>
      <c r="C1506" s="2">
        <v>0.70833333333333337</v>
      </c>
      <c r="D1506">
        <v>6.0279999999999996</v>
      </c>
    </row>
    <row r="1507" spans="1:4" x14ac:dyDescent="0.25">
      <c r="A1507" s="1">
        <v>45354</v>
      </c>
      <c r="B1507" s="2">
        <v>0.70833333333333337</v>
      </c>
      <c r="C1507" s="2">
        <v>0.75</v>
      </c>
      <c r="D1507">
        <v>7.5579999999999998</v>
      </c>
    </row>
    <row r="1508" spans="1:4" x14ac:dyDescent="0.25">
      <c r="A1508" s="1">
        <v>45354</v>
      </c>
      <c r="B1508" s="2">
        <v>0.75</v>
      </c>
      <c r="C1508" s="2">
        <v>0.79166666666666663</v>
      </c>
      <c r="D1508">
        <v>8.4359999999999999</v>
      </c>
    </row>
    <row r="1509" spans="1:4" x14ac:dyDescent="0.25">
      <c r="A1509" s="1">
        <v>45354</v>
      </c>
      <c r="B1509" s="2">
        <v>0.79166666666666663</v>
      </c>
      <c r="C1509" s="2">
        <v>0.83333333333333337</v>
      </c>
      <c r="D1509">
        <v>8.6959999999999997</v>
      </c>
    </row>
    <row r="1510" spans="1:4" x14ac:dyDescent="0.25">
      <c r="A1510" s="1">
        <v>45354</v>
      </c>
      <c r="B1510" s="2">
        <v>0.83333333333333337</v>
      </c>
      <c r="C1510" s="2">
        <v>0.875</v>
      </c>
      <c r="D1510">
        <v>8.18</v>
      </c>
    </row>
    <row r="1511" spans="1:4" x14ac:dyDescent="0.25">
      <c r="A1511" s="1">
        <v>45354</v>
      </c>
      <c r="B1511" s="2">
        <v>0.875</v>
      </c>
      <c r="C1511" s="2">
        <v>0.91666666666666663</v>
      </c>
      <c r="D1511">
        <v>7.5</v>
      </c>
    </row>
    <row r="1512" spans="1:4" x14ac:dyDescent="0.25">
      <c r="A1512" s="1">
        <v>45354</v>
      </c>
      <c r="B1512" s="2">
        <v>0.91666666666666663</v>
      </c>
      <c r="C1512" s="2">
        <v>0.95833333333333337</v>
      </c>
      <c r="D1512">
        <v>7.218</v>
      </c>
    </row>
    <row r="1513" spans="1:4" x14ac:dyDescent="0.25">
      <c r="A1513" s="1">
        <v>45354</v>
      </c>
      <c r="B1513" s="2">
        <v>0.95833333333333337</v>
      </c>
      <c r="C1513" s="2">
        <v>0</v>
      </c>
      <c r="D1513">
        <v>7.242</v>
      </c>
    </row>
    <row r="1514" spans="1:4" x14ac:dyDescent="0.25">
      <c r="A1514" s="1">
        <v>45355</v>
      </c>
      <c r="B1514" s="2">
        <v>0</v>
      </c>
      <c r="C1514" s="2">
        <v>4.1666666666666664E-2</v>
      </c>
      <c r="D1514">
        <v>6.9130000000000003</v>
      </c>
    </row>
    <row r="1515" spans="1:4" x14ac:dyDescent="0.25">
      <c r="A1515" s="1">
        <v>45355</v>
      </c>
      <c r="B1515" s="2">
        <v>4.1666666666666664E-2</v>
      </c>
      <c r="C1515" s="2">
        <v>8.3333333333333329E-2</v>
      </c>
      <c r="D1515">
        <v>6.79</v>
      </c>
    </row>
    <row r="1516" spans="1:4" x14ac:dyDescent="0.25">
      <c r="A1516" s="1">
        <v>45355</v>
      </c>
      <c r="B1516" s="2">
        <v>8.3333333333333329E-2</v>
      </c>
      <c r="C1516" s="2">
        <v>0.125</v>
      </c>
      <c r="D1516">
        <v>6.7409999999999997</v>
      </c>
    </row>
    <row r="1517" spans="1:4" x14ac:dyDescent="0.25">
      <c r="A1517" s="1">
        <v>45355</v>
      </c>
      <c r="B1517" s="2">
        <v>0.125</v>
      </c>
      <c r="C1517" s="2">
        <v>0.16666666666666666</v>
      </c>
      <c r="D1517">
        <v>6.6219999999999999</v>
      </c>
    </row>
    <row r="1518" spans="1:4" x14ac:dyDescent="0.25">
      <c r="A1518" s="1">
        <v>45355</v>
      </c>
      <c r="B1518" s="2">
        <v>0.16666666666666666</v>
      </c>
      <c r="C1518" s="2">
        <v>0.20833333333333334</v>
      </c>
      <c r="D1518">
        <v>6.5590000000000002</v>
      </c>
    </row>
    <row r="1519" spans="1:4" x14ac:dyDescent="0.25">
      <c r="A1519" s="1">
        <v>45355</v>
      </c>
      <c r="B1519" s="2">
        <v>0.20833333333333334</v>
      </c>
      <c r="C1519" s="2">
        <v>0.25</v>
      </c>
      <c r="D1519">
        <v>7.0830000000000002</v>
      </c>
    </row>
    <row r="1520" spans="1:4" x14ac:dyDescent="0.25">
      <c r="A1520" s="1">
        <v>45355</v>
      </c>
      <c r="B1520" s="2">
        <v>0.25</v>
      </c>
      <c r="C1520" s="2">
        <v>0.29166666666666669</v>
      </c>
      <c r="D1520">
        <v>8.1180000000000003</v>
      </c>
    </row>
    <row r="1521" spans="1:4" x14ac:dyDescent="0.25">
      <c r="A1521" s="1">
        <v>45355</v>
      </c>
      <c r="B1521" s="2">
        <v>0.29166666666666669</v>
      </c>
      <c r="C1521" s="2">
        <v>0.33333333333333331</v>
      </c>
      <c r="D1521">
        <v>9.6669999999999998</v>
      </c>
    </row>
    <row r="1522" spans="1:4" x14ac:dyDescent="0.25">
      <c r="A1522" s="1">
        <v>45355</v>
      </c>
      <c r="B1522" s="2">
        <v>0.33333333333333331</v>
      </c>
      <c r="C1522" s="2">
        <v>0.375</v>
      </c>
      <c r="D1522">
        <v>10.297000000000001</v>
      </c>
    </row>
    <row r="1523" spans="1:4" x14ac:dyDescent="0.25">
      <c r="A1523" s="1">
        <v>45355</v>
      </c>
      <c r="B1523" s="2">
        <v>0.375</v>
      </c>
      <c r="C1523" s="2">
        <v>0.41666666666666669</v>
      </c>
      <c r="D1523">
        <v>8.5020000000000007</v>
      </c>
    </row>
    <row r="1524" spans="1:4" x14ac:dyDescent="0.25">
      <c r="A1524" s="1">
        <v>45355</v>
      </c>
      <c r="B1524" s="2">
        <v>0.41666666666666669</v>
      </c>
      <c r="C1524" s="2">
        <v>0.45833333333333331</v>
      </c>
      <c r="D1524">
        <v>7.1929999999999996</v>
      </c>
    </row>
    <row r="1525" spans="1:4" x14ac:dyDescent="0.25">
      <c r="A1525" s="1">
        <v>45355</v>
      </c>
      <c r="B1525" s="2">
        <v>0.45833333333333331</v>
      </c>
      <c r="C1525" s="2">
        <v>0.5</v>
      </c>
      <c r="D1525">
        <v>6.4889999999999999</v>
      </c>
    </row>
    <row r="1526" spans="1:4" x14ac:dyDescent="0.25">
      <c r="A1526" s="1">
        <v>45355</v>
      </c>
      <c r="B1526" s="2">
        <v>0.5</v>
      </c>
      <c r="C1526" s="2">
        <v>0.54166666666666663</v>
      </c>
      <c r="D1526">
        <v>6.3929999999999998</v>
      </c>
    </row>
    <row r="1527" spans="1:4" x14ac:dyDescent="0.25">
      <c r="A1527" s="1">
        <v>45355</v>
      </c>
      <c r="B1527" s="2">
        <v>0.54166666666666663</v>
      </c>
      <c r="C1527" s="2">
        <v>0.58333333333333337</v>
      </c>
      <c r="D1527">
        <v>6.11</v>
      </c>
    </row>
    <row r="1528" spans="1:4" x14ac:dyDescent="0.25">
      <c r="A1528" s="1">
        <v>45355</v>
      </c>
      <c r="B1528" s="2">
        <v>0.58333333333333337</v>
      </c>
      <c r="C1528" s="2">
        <v>0.625</v>
      </c>
      <c r="D1528">
        <v>6.25</v>
      </c>
    </row>
    <row r="1529" spans="1:4" x14ac:dyDescent="0.25">
      <c r="A1529" s="1">
        <v>45355</v>
      </c>
      <c r="B1529" s="2">
        <v>0.625</v>
      </c>
      <c r="C1529" s="2">
        <v>0.66666666666666663</v>
      </c>
      <c r="D1529">
        <v>6.9859999999999998</v>
      </c>
    </row>
    <row r="1530" spans="1:4" x14ac:dyDescent="0.25">
      <c r="A1530" s="1">
        <v>45355</v>
      </c>
      <c r="B1530" s="2">
        <v>0.66666666666666663</v>
      </c>
      <c r="C1530" s="2">
        <v>0.70833333333333337</v>
      </c>
      <c r="D1530">
        <v>7.5949999999999998</v>
      </c>
    </row>
    <row r="1531" spans="1:4" x14ac:dyDescent="0.25">
      <c r="A1531" s="1">
        <v>45355</v>
      </c>
      <c r="B1531" s="2">
        <v>0.70833333333333337</v>
      </c>
      <c r="C1531" s="2">
        <v>0.75</v>
      </c>
      <c r="D1531">
        <v>9.0589999999999993</v>
      </c>
    </row>
    <row r="1532" spans="1:4" x14ac:dyDescent="0.25">
      <c r="A1532" s="1">
        <v>45355</v>
      </c>
      <c r="B1532" s="2">
        <v>0.75</v>
      </c>
      <c r="C1532" s="2">
        <v>0.79166666666666663</v>
      </c>
      <c r="D1532">
        <v>10.518000000000001</v>
      </c>
    </row>
    <row r="1533" spans="1:4" x14ac:dyDescent="0.25">
      <c r="A1533" s="1">
        <v>45355</v>
      </c>
      <c r="B1533" s="2">
        <v>0.79166666666666663</v>
      </c>
      <c r="C1533" s="2">
        <v>0.83333333333333337</v>
      </c>
      <c r="D1533">
        <v>9.9130000000000003</v>
      </c>
    </row>
    <row r="1534" spans="1:4" x14ac:dyDescent="0.25">
      <c r="A1534" s="1">
        <v>45355</v>
      </c>
      <c r="B1534" s="2">
        <v>0.83333333333333337</v>
      </c>
      <c r="C1534" s="2">
        <v>0.875</v>
      </c>
      <c r="D1534">
        <v>8.0519999999999996</v>
      </c>
    </row>
    <row r="1535" spans="1:4" x14ac:dyDescent="0.25">
      <c r="A1535" s="1">
        <v>45355</v>
      </c>
      <c r="B1535" s="2">
        <v>0.875</v>
      </c>
      <c r="C1535" s="2">
        <v>0.91666666666666663</v>
      </c>
      <c r="D1535">
        <v>7.1390000000000002</v>
      </c>
    </row>
    <row r="1536" spans="1:4" x14ac:dyDescent="0.25">
      <c r="A1536" s="1">
        <v>45355</v>
      </c>
      <c r="B1536" s="2">
        <v>0.91666666666666663</v>
      </c>
      <c r="C1536" s="2">
        <v>0.95833333333333337</v>
      </c>
      <c r="D1536">
        <v>6.7489999999999997</v>
      </c>
    </row>
    <row r="1537" spans="1:4" x14ac:dyDescent="0.25">
      <c r="A1537" s="1">
        <v>45355</v>
      </c>
      <c r="B1537" s="2">
        <v>0.95833333333333337</v>
      </c>
      <c r="C1537" s="2">
        <v>0</v>
      </c>
      <c r="D1537">
        <v>6.3929999999999998</v>
      </c>
    </row>
    <row r="1538" spans="1:4" x14ac:dyDescent="0.25">
      <c r="A1538" s="1">
        <v>45356</v>
      </c>
      <c r="B1538" s="2">
        <v>0</v>
      </c>
      <c r="C1538" s="2">
        <v>4.1666666666666664E-2</v>
      </c>
      <c r="D1538">
        <v>6.1959999999999997</v>
      </c>
    </row>
    <row r="1539" spans="1:4" x14ac:dyDescent="0.25">
      <c r="A1539" s="1">
        <v>45356</v>
      </c>
      <c r="B1539" s="2">
        <v>4.1666666666666664E-2</v>
      </c>
      <c r="C1539" s="2">
        <v>8.3333333333333329E-2</v>
      </c>
      <c r="D1539">
        <v>6.1669999999999998</v>
      </c>
    </row>
    <row r="1540" spans="1:4" x14ac:dyDescent="0.25">
      <c r="A1540" s="1">
        <v>45356</v>
      </c>
      <c r="B1540" s="2">
        <v>8.3333333333333329E-2</v>
      </c>
      <c r="C1540" s="2">
        <v>0.125</v>
      </c>
      <c r="D1540">
        <v>6.133</v>
      </c>
    </row>
    <row r="1541" spans="1:4" x14ac:dyDescent="0.25">
      <c r="A1541" s="1">
        <v>45356</v>
      </c>
      <c r="B1541" s="2">
        <v>0.125</v>
      </c>
      <c r="C1541" s="2">
        <v>0.16666666666666666</v>
      </c>
      <c r="D1541">
        <v>5.9859999999999998</v>
      </c>
    </row>
    <row r="1542" spans="1:4" x14ac:dyDescent="0.25">
      <c r="A1542" s="1">
        <v>45356</v>
      </c>
      <c r="B1542" s="2">
        <v>0.16666666666666666</v>
      </c>
      <c r="C1542" s="2">
        <v>0.20833333333333334</v>
      </c>
      <c r="D1542">
        <v>6.056</v>
      </c>
    </row>
    <row r="1543" spans="1:4" x14ac:dyDescent="0.25">
      <c r="A1543" s="1">
        <v>45356</v>
      </c>
      <c r="B1543" s="2">
        <v>0.20833333333333334</v>
      </c>
      <c r="C1543" s="2">
        <v>0.25</v>
      </c>
      <c r="D1543">
        <v>6.1669999999999998</v>
      </c>
    </row>
    <row r="1544" spans="1:4" x14ac:dyDescent="0.25">
      <c r="A1544" s="1">
        <v>45356</v>
      </c>
      <c r="B1544" s="2">
        <v>0.25</v>
      </c>
      <c r="C1544" s="2">
        <v>0.29166666666666669</v>
      </c>
      <c r="D1544">
        <v>7.1529999999999996</v>
      </c>
    </row>
    <row r="1545" spans="1:4" x14ac:dyDescent="0.25">
      <c r="A1545" s="1">
        <v>45356</v>
      </c>
      <c r="B1545" s="2">
        <v>0.29166666666666669</v>
      </c>
      <c r="C1545" s="2">
        <v>0.33333333333333331</v>
      </c>
      <c r="D1545">
        <v>7.9279999999999999</v>
      </c>
    </row>
    <row r="1546" spans="1:4" x14ac:dyDescent="0.25">
      <c r="A1546" s="1">
        <v>45356</v>
      </c>
      <c r="B1546" s="2">
        <v>0.33333333333333331</v>
      </c>
      <c r="C1546" s="2">
        <v>0.375</v>
      </c>
      <c r="D1546">
        <v>8.3019999999999996</v>
      </c>
    </row>
    <row r="1547" spans="1:4" x14ac:dyDescent="0.25">
      <c r="A1547" s="1">
        <v>45356</v>
      </c>
      <c r="B1547" s="2">
        <v>0.375</v>
      </c>
      <c r="C1547" s="2">
        <v>0.41666666666666669</v>
      </c>
      <c r="D1547">
        <v>7.7</v>
      </c>
    </row>
    <row r="1548" spans="1:4" x14ac:dyDescent="0.25">
      <c r="A1548" s="1">
        <v>45356</v>
      </c>
      <c r="B1548" s="2">
        <v>0.41666666666666669</v>
      </c>
      <c r="C1548" s="2">
        <v>0.45833333333333331</v>
      </c>
      <c r="D1548">
        <v>7.1150000000000002</v>
      </c>
    </row>
    <row r="1549" spans="1:4" x14ac:dyDescent="0.25">
      <c r="A1549" s="1">
        <v>45356</v>
      </c>
      <c r="B1549" s="2">
        <v>0.45833333333333331</v>
      </c>
      <c r="C1549" s="2">
        <v>0.5</v>
      </c>
      <c r="D1549">
        <v>6.9720000000000004</v>
      </c>
    </row>
    <row r="1550" spans="1:4" x14ac:dyDescent="0.25">
      <c r="A1550" s="1">
        <v>45356</v>
      </c>
      <c r="B1550" s="2">
        <v>0.5</v>
      </c>
      <c r="C1550" s="2">
        <v>0.54166666666666663</v>
      </c>
      <c r="D1550">
        <v>6.601</v>
      </c>
    </row>
    <row r="1551" spans="1:4" x14ac:dyDescent="0.25">
      <c r="A1551" s="1">
        <v>45356</v>
      </c>
      <c r="B1551" s="2">
        <v>0.54166666666666663</v>
      </c>
      <c r="C1551" s="2">
        <v>0.58333333333333337</v>
      </c>
      <c r="D1551">
        <v>6.5830000000000002</v>
      </c>
    </row>
    <row r="1552" spans="1:4" x14ac:dyDescent="0.25">
      <c r="A1552" s="1">
        <v>45356</v>
      </c>
      <c r="B1552" s="2">
        <v>0.58333333333333337</v>
      </c>
      <c r="C1552" s="2">
        <v>0.625</v>
      </c>
      <c r="D1552">
        <v>6.9610000000000003</v>
      </c>
    </row>
    <row r="1553" spans="1:4" x14ac:dyDescent="0.25">
      <c r="A1553" s="1">
        <v>45356</v>
      </c>
      <c r="B1553" s="2">
        <v>0.625</v>
      </c>
      <c r="C1553" s="2">
        <v>0.66666666666666663</v>
      </c>
      <c r="D1553">
        <v>7.0670000000000002</v>
      </c>
    </row>
    <row r="1554" spans="1:4" x14ac:dyDescent="0.25">
      <c r="A1554" s="1">
        <v>45356</v>
      </c>
      <c r="B1554" s="2">
        <v>0.66666666666666663</v>
      </c>
      <c r="C1554" s="2">
        <v>0.70833333333333337</v>
      </c>
      <c r="D1554">
        <v>7.6280000000000001</v>
      </c>
    </row>
    <row r="1555" spans="1:4" x14ac:dyDescent="0.25">
      <c r="A1555" s="1">
        <v>45356</v>
      </c>
      <c r="B1555" s="2">
        <v>0.70833333333333337</v>
      </c>
      <c r="C1555" s="2">
        <v>0.75</v>
      </c>
      <c r="D1555">
        <v>8.2070000000000007</v>
      </c>
    </row>
    <row r="1556" spans="1:4" x14ac:dyDescent="0.25">
      <c r="A1556" s="1">
        <v>45356</v>
      </c>
      <c r="B1556" s="2">
        <v>0.75</v>
      </c>
      <c r="C1556" s="2">
        <v>0.79166666666666663</v>
      </c>
      <c r="D1556">
        <v>10.438000000000001</v>
      </c>
    </row>
    <row r="1557" spans="1:4" x14ac:dyDescent="0.25">
      <c r="A1557" s="1">
        <v>45356</v>
      </c>
      <c r="B1557" s="2">
        <v>0.79166666666666663</v>
      </c>
      <c r="C1557" s="2">
        <v>0.83333333333333337</v>
      </c>
      <c r="D1557">
        <v>11.298999999999999</v>
      </c>
    </row>
    <row r="1558" spans="1:4" x14ac:dyDescent="0.25">
      <c r="A1558" s="1">
        <v>45356</v>
      </c>
      <c r="B1558" s="2">
        <v>0.83333333333333337</v>
      </c>
      <c r="C1558" s="2">
        <v>0.875</v>
      </c>
      <c r="D1558">
        <v>9.3119999999999994</v>
      </c>
    </row>
    <row r="1559" spans="1:4" x14ac:dyDescent="0.25">
      <c r="A1559" s="1">
        <v>45356</v>
      </c>
      <c r="B1559" s="2">
        <v>0.875</v>
      </c>
      <c r="C1559" s="2">
        <v>0.91666666666666663</v>
      </c>
      <c r="D1559">
        <v>8.2810000000000006</v>
      </c>
    </row>
    <row r="1560" spans="1:4" x14ac:dyDescent="0.25">
      <c r="A1560" s="1">
        <v>45356</v>
      </c>
      <c r="B1560" s="2">
        <v>0.91666666666666663</v>
      </c>
      <c r="C1560" s="2">
        <v>0.95833333333333337</v>
      </c>
      <c r="D1560">
        <v>7.6079999999999997</v>
      </c>
    </row>
    <row r="1561" spans="1:4" x14ac:dyDescent="0.25">
      <c r="A1561" s="1">
        <v>45356</v>
      </c>
      <c r="B1561" s="2">
        <v>0.95833333333333337</v>
      </c>
      <c r="C1561" s="2">
        <v>0</v>
      </c>
      <c r="D1561">
        <v>7.1829999999999998</v>
      </c>
    </row>
    <row r="1562" spans="1:4" x14ac:dyDescent="0.25">
      <c r="A1562" s="1">
        <v>45357</v>
      </c>
      <c r="B1562" s="2">
        <v>0</v>
      </c>
      <c r="C1562" s="2">
        <v>4.1666666666666664E-2</v>
      </c>
      <c r="D1562">
        <v>7.1</v>
      </c>
    </row>
    <row r="1563" spans="1:4" x14ac:dyDescent="0.25">
      <c r="A1563" s="1">
        <v>45357</v>
      </c>
      <c r="B1563" s="2">
        <v>4.1666666666666664E-2</v>
      </c>
      <c r="C1563" s="2">
        <v>8.3333333333333329E-2</v>
      </c>
      <c r="D1563">
        <v>7.07</v>
      </c>
    </row>
    <row r="1564" spans="1:4" x14ac:dyDescent="0.25">
      <c r="A1564" s="1">
        <v>45357</v>
      </c>
      <c r="B1564" s="2">
        <v>8.3333333333333329E-2</v>
      </c>
      <c r="C1564" s="2">
        <v>0.125</v>
      </c>
      <c r="D1564">
        <v>7.0460000000000003</v>
      </c>
    </row>
    <row r="1565" spans="1:4" x14ac:dyDescent="0.25">
      <c r="A1565" s="1">
        <v>45357</v>
      </c>
      <c r="B1565" s="2">
        <v>0.125</v>
      </c>
      <c r="C1565" s="2">
        <v>0.16666666666666666</v>
      </c>
      <c r="D1565">
        <v>6.9740000000000002</v>
      </c>
    </row>
    <row r="1566" spans="1:4" x14ac:dyDescent="0.25">
      <c r="A1566" s="1">
        <v>45357</v>
      </c>
      <c r="B1566" s="2">
        <v>0.16666666666666666</v>
      </c>
      <c r="C1566" s="2">
        <v>0.20833333333333334</v>
      </c>
      <c r="D1566">
        <v>7.0460000000000003</v>
      </c>
    </row>
    <row r="1567" spans="1:4" x14ac:dyDescent="0.25">
      <c r="A1567" s="1">
        <v>45357</v>
      </c>
      <c r="B1567" s="2">
        <v>0.20833333333333334</v>
      </c>
      <c r="C1567" s="2">
        <v>0.25</v>
      </c>
      <c r="D1567">
        <v>7.391</v>
      </c>
    </row>
    <row r="1568" spans="1:4" x14ac:dyDescent="0.25">
      <c r="A1568" s="1">
        <v>45357</v>
      </c>
      <c r="B1568" s="2">
        <v>0.25</v>
      </c>
      <c r="C1568" s="2">
        <v>0.29166666666666669</v>
      </c>
      <c r="D1568">
        <v>8.3979999999999997</v>
      </c>
    </row>
    <row r="1569" spans="1:4" x14ac:dyDescent="0.25">
      <c r="A1569" s="1">
        <v>45357</v>
      </c>
      <c r="B1569" s="2">
        <v>0.29166666666666669</v>
      </c>
      <c r="C1569" s="2">
        <v>0.33333333333333331</v>
      </c>
      <c r="D1569">
        <v>10.664</v>
      </c>
    </row>
    <row r="1570" spans="1:4" x14ac:dyDescent="0.25">
      <c r="A1570" s="1">
        <v>45357</v>
      </c>
      <c r="B1570" s="2">
        <v>0.33333333333333331</v>
      </c>
      <c r="C1570" s="2">
        <v>0.375</v>
      </c>
      <c r="D1570">
        <v>10.87</v>
      </c>
    </row>
    <row r="1571" spans="1:4" x14ac:dyDescent="0.25">
      <c r="A1571" s="1">
        <v>45357</v>
      </c>
      <c r="B1571" s="2">
        <v>0.375</v>
      </c>
      <c r="C1571" s="2">
        <v>0.41666666666666669</v>
      </c>
      <c r="D1571">
        <v>8.7210000000000001</v>
      </c>
    </row>
    <row r="1572" spans="1:4" x14ac:dyDescent="0.25">
      <c r="A1572" s="1">
        <v>45357</v>
      </c>
      <c r="B1572" s="2">
        <v>0.41666666666666669</v>
      </c>
      <c r="C1572" s="2">
        <v>0.45833333333333331</v>
      </c>
      <c r="D1572">
        <v>7.5919999999999996</v>
      </c>
    </row>
    <row r="1573" spans="1:4" x14ac:dyDescent="0.25">
      <c r="A1573" s="1">
        <v>45357</v>
      </c>
      <c r="B1573" s="2">
        <v>0.45833333333333331</v>
      </c>
      <c r="C1573" s="2">
        <v>0.5</v>
      </c>
      <c r="D1573">
        <v>7.202</v>
      </c>
    </row>
    <row r="1574" spans="1:4" x14ac:dyDescent="0.25">
      <c r="A1574" s="1">
        <v>45357</v>
      </c>
      <c r="B1574" s="2">
        <v>0.5</v>
      </c>
      <c r="C1574" s="2">
        <v>0.54166666666666663</v>
      </c>
      <c r="D1574">
        <v>6.9349999999999996</v>
      </c>
    </row>
    <row r="1575" spans="1:4" x14ac:dyDescent="0.25">
      <c r="A1575" s="1">
        <v>45357</v>
      </c>
      <c r="B1575" s="2">
        <v>0.54166666666666663</v>
      </c>
      <c r="C1575" s="2">
        <v>0.58333333333333337</v>
      </c>
      <c r="D1575">
        <v>6.9290000000000003</v>
      </c>
    </row>
    <row r="1576" spans="1:4" x14ac:dyDescent="0.25">
      <c r="A1576" s="1">
        <v>45357</v>
      </c>
      <c r="B1576" s="2">
        <v>0.58333333333333337</v>
      </c>
      <c r="C1576" s="2">
        <v>0.625</v>
      </c>
      <c r="D1576">
        <v>7.0640000000000001</v>
      </c>
    </row>
    <row r="1577" spans="1:4" x14ac:dyDescent="0.25">
      <c r="A1577" s="1">
        <v>45357</v>
      </c>
      <c r="B1577" s="2">
        <v>0.625</v>
      </c>
      <c r="C1577" s="2">
        <v>0.66666666666666663</v>
      </c>
      <c r="D1577">
        <v>7.226</v>
      </c>
    </row>
    <row r="1578" spans="1:4" x14ac:dyDescent="0.25">
      <c r="A1578" s="1">
        <v>45357</v>
      </c>
      <c r="B1578" s="2">
        <v>0.66666666666666663</v>
      </c>
      <c r="C1578" s="2">
        <v>0.70833333333333337</v>
      </c>
      <c r="D1578">
        <v>8.1059999999999999</v>
      </c>
    </row>
    <row r="1579" spans="1:4" x14ac:dyDescent="0.25">
      <c r="A1579" s="1">
        <v>45357</v>
      </c>
      <c r="B1579" s="2">
        <v>0.70833333333333337</v>
      </c>
      <c r="C1579" s="2">
        <v>0.75</v>
      </c>
      <c r="D1579">
        <v>10</v>
      </c>
    </row>
    <row r="1580" spans="1:4" x14ac:dyDescent="0.25">
      <c r="A1580" s="1">
        <v>45357</v>
      </c>
      <c r="B1580" s="2">
        <v>0.75</v>
      </c>
      <c r="C1580" s="2">
        <v>0.79166666666666663</v>
      </c>
      <c r="D1580">
        <v>11.958</v>
      </c>
    </row>
    <row r="1581" spans="1:4" x14ac:dyDescent="0.25">
      <c r="A1581" s="1">
        <v>45357</v>
      </c>
      <c r="B1581" s="2">
        <v>0.79166666666666663</v>
      </c>
      <c r="C1581" s="2">
        <v>0.83333333333333337</v>
      </c>
      <c r="D1581">
        <v>11.925000000000001</v>
      </c>
    </row>
    <row r="1582" spans="1:4" x14ac:dyDescent="0.25">
      <c r="A1582" s="1">
        <v>45357</v>
      </c>
      <c r="B1582" s="2">
        <v>0.83333333333333337</v>
      </c>
      <c r="C1582" s="2">
        <v>0.875</v>
      </c>
      <c r="D1582">
        <v>9.34</v>
      </c>
    </row>
    <row r="1583" spans="1:4" x14ac:dyDescent="0.25">
      <c r="A1583" s="1">
        <v>45357</v>
      </c>
      <c r="B1583" s="2">
        <v>0.875</v>
      </c>
      <c r="C1583" s="2">
        <v>0.91666666666666663</v>
      </c>
      <c r="D1583">
        <v>8.0150000000000006</v>
      </c>
    </row>
    <row r="1584" spans="1:4" x14ac:dyDescent="0.25">
      <c r="A1584" s="1">
        <v>45357</v>
      </c>
      <c r="B1584" s="2">
        <v>0.91666666666666663</v>
      </c>
      <c r="C1584" s="2">
        <v>0.95833333333333337</v>
      </c>
      <c r="D1584">
        <v>7.798</v>
      </c>
    </row>
    <row r="1585" spans="1:4" x14ac:dyDescent="0.25">
      <c r="A1585" s="1">
        <v>45357</v>
      </c>
      <c r="B1585" s="2">
        <v>0.95833333333333337</v>
      </c>
      <c r="C1585" s="2">
        <v>0</v>
      </c>
      <c r="D1585">
        <v>7.4340000000000002</v>
      </c>
    </row>
    <row r="1586" spans="1:4" x14ac:dyDescent="0.25">
      <c r="A1586" s="1">
        <v>45358</v>
      </c>
      <c r="B1586" s="2">
        <v>0</v>
      </c>
      <c r="C1586" s="2">
        <v>4.1666666666666664E-2</v>
      </c>
      <c r="D1586">
        <v>7.3330000000000002</v>
      </c>
    </row>
    <row r="1587" spans="1:4" x14ac:dyDescent="0.25">
      <c r="A1587" s="1">
        <v>45358</v>
      </c>
      <c r="B1587" s="2">
        <v>4.1666666666666664E-2</v>
      </c>
      <c r="C1587" s="2">
        <v>8.3333333333333329E-2</v>
      </c>
      <c r="D1587">
        <v>7.2320000000000002</v>
      </c>
    </row>
    <row r="1588" spans="1:4" x14ac:dyDescent="0.25">
      <c r="A1588" s="1">
        <v>45358</v>
      </c>
      <c r="B1588" s="2">
        <v>8.3333333333333329E-2</v>
      </c>
      <c r="C1588" s="2">
        <v>0.125</v>
      </c>
      <c r="D1588">
        <v>7.0339999999999998</v>
      </c>
    </row>
    <row r="1589" spans="1:4" x14ac:dyDescent="0.25">
      <c r="A1589" s="1">
        <v>45358</v>
      </c>
      <c r="B1589" s="2">
        <v>0.125</v>
      </c>
      <c r="C1589" s="2">
        <v>0.16666666666666666</v>
      </c>
      <c r="D1589">
        <v>6.8710000000000004</v>
      </c>
    </row>
    <row r="1590" spans="1:4" x14ac:dyDescent="0.25">
      <c r="A1590" s="1">
        <v>45358</v>
      </c>
      <c r="B1590" s="2">
        <v>0.16666666666666666</v>
      </c>
      <c r="C1590" s="2">
        <v>0.20833333333333334</v>
      </c>
      <c r="D1590">
        <v>6.9889999999999999</v>
      </c>
    </row>
    <row r="1591" spans="1:4" x14ac:dyDescent="0.25">
      <c r="A1591" s="1">
        <v>45358</v>
      </c>
      <c r="B1591" s="2">
        <v>0.20833333333333334</v>
      </c>
      <c r="C1591" s="2">
        <v>0.25</v>
      </c>
      <c r="D1591">
        <v>7.3129999999999997</v>
      </c>
    </row>
    <row r="1592" spans="1:4" x14ac:dyDescent="0.25">
      <c r="A1592" s="1">
        <v>45358</v>
      </c>
      <c r="B1592" s="2">
        <v>0.25</v>
      </c>
      <c r="C1592" s="2">
        <v>0.29166666666666669</v>
      </c>
      <c r="D1592">
        <v>8.4269999999999996</v>
      </c>
    </row>
    <row r="1593" spans="1:4" x14ac:dyDescent="0.25">
      <c r="A1593" s="1">
        <v>45358</v>
      </c>
      <c r="B1593" s="2">
        <v>0.29166666666666669</v>
      </c>
      <c r="C1593" s="2">
        <v>0.33333333333333331</v>
      </c>
      <c r="D1593">
        <v>10.32</v>
      </c>
    </row>
    <row r="1594" spans="1:4" x14ac:dyDescent="0.25">
      <c r="A1594" s="1">
        <v>45358</v>
      </c>
      <c r="B1594" s="2">
        <v>0.33333333333333331</v>
      </c>
      <c r="C1594" s="2">
        <v>0.375</v>
      </c>
      <c r="D1594">
        <v>9.67</v>
      </c>
    </row>
    <row r="1595" spans="1:4" x14ac:dyDescent="0.25">
      <c r="A1595" s="1">
        <v>45358</v>
      </c>
      <c r="B1595" s="2">
        <v>0.375</v>
      </c>
      <c r="C1595" s="2">
        <v>0.41666666666666669</v>
      </c>
      <c r="D1595">
        <v>7.9089999999999998</v>
      </c>
    </row>
    <row r="1596" spans="1:4" x14ac:dyDescent="0.25">
      <c r="A1596" s="1">
        <v>45358</v>
      </c>
      <c r="B1596" s="2">
        <v>0.41666666666666669</v>
      </c>
      <c r="C1596" s="2">
        <v>0.45833333333333331</v>
      </c>
      <c r="D1596">
        <v>7.1310000000000002</v>
      </c>
    </row>
    <row r="1597" spans="1:4" x14ac:dyDescent="0.25">
      <c r="A1597" s="1">
        <v>45358</v>
      </c>
      <c r="B1597" s="2">
        <v>0.45833333333333331</v>
      </c>
      <c r="C1597" s="2">
        <v>0.5</v>
      </c>
      <c r="D1597">
        <v>6.6159999999999997</v>
      </c>
    </row>
    <row r="1598" spans="1:4" x14ac:dyDescent="0.25">
      <c r="A1598" s="1">
        <v>45358</v>
      </c>
      <c r="B1598" s="2">
        <v>0.5</v>
      </c>
      <c r="C1598" s="2">
        <v>0.54166666666666663</v>
      </c>
      <c r="D1598">
        <v>6.1689999999999996</v>
      </c>
    </row>
    <row r="1599" spans="1:4" x14ac:dyDescent="0.25">
      <c r="A1599" s="1">
        <v>45358</v>
      </c>
      <c r="B1599" s="2">
        <v>0.54166666666666663</v>
      </c>
      <c r="C1599" s="2">
        <v>0.58333333333333337</v>
      </c>
      <c r="D1599">
        <v>6.0259999999999998</v>
      </c>
    </row>
    <row r="1600" spans="1:4" x14ac:dyDescent="0.25">
      <c r="A1600" s="1">
        <v>45358</v>
      </c>
      <c r="B1600" s="2">
        <v>0.58333333333333337</v>
      </c>
      <c r="C1600" s="2">
        <v>0.625</v>
      </c>
      <c r="D1600">
        <v>6.3330000000000002</v>
      </c>
    </row>
    <row r="1601" spans="1:4" x14ac:dyDescent="0.25">
      <c r="A1601" s="1">
        <v>45358</v>
      </c>
      <c r="B1601" s="2">
        <v>0.625</v>
      </c>
      <c r="C1601" s="2">
        <v>0.66666666666666663</v>
      </c>
      <c r="D1601">
        <v>6.6040000000000001</v>
      </c>
    </row>
    <row r="1602" spans="1:4" x14ac:dyDescent="0.25">
      <c r="A1602" s="1">
        <v>45358</v>
      </c>
      <c r="B1602" s="2">
        <v>0.66666666666666663</v>
      </c>
      <c r="C1602" s="2">
        <v>0.70833333333333337</v>
      </c>
      <c r="D1602">
        <v>6.992</v>
      </c>
    </row>
    <row r="1603" spans="1:4" x14ac:dyDescent="0.25">
      <c r="A1603" s="1">
        <v>45358</v>
      </c>
      <c r="B1603" s="2">
        <v>0.70833333333333337</v>
      </c>
      <c r="C1603" s="2">
        <v>0.75</v>
      </c>
      <c r="D1603">
        <v>8.92</v>
      </c>
    </row>
    <row r="1604" spans="1:4" x14ac:dyDescent="0.25">
      <c r="A1604" s="1">
        <v>45358</v>
      </c>
      <c r="B1604" s="2">
        <v>0.75</v>
      </c>
      <c r="C1604" s="2">
        <v>0.79166666666666663</v>
      </c>
      <c r="D1604">
        <v>10.571</v>
      </c>
    </row>
    <row r="1605" spans="1:4" x14ac:dyDescent="0.25">
      <c r="A1605" s="1">
        <v>45358</v>
      </c>
      <c r="B1605" s="2">
        <v>0.79166666666666663</v>
      </c>
      <c r="C1605" s="2">
        <v>0.83333333333333337</v>
      </c>
      <c r="D1605">
        <v>9.0299999999999994</v>
      </c>
    </row>
    <row r="1606" spans="1:4" x14ac:dyDescent="0.25">
      <c r="A1606" s="1">
        <v>45358</v>
      </c>
      <c r="B1606" s="2">
        <v>0.83333333333333337</v>
      </c>
      <c r="C1606" s="2">
        <v>0.875</v>
      </c>
      <c r="D1606">
        <v>8.2490000000000006</v>
      </c>
    </row>
    <row r="1607" spans="1:4" x14ac:dyDescent="0.25">
      <c r="A1607" s="1">
        <v>45358</v>
      </c>
      <c r="B1607" s="2">
        <v>0.875</v>
      </c>
      <c r="C1607" s="2">
        <v>0.91666666666666663</v>
      </c>
      <c r="D1607">
        <v>7.335</v>
      </c>
    </row>
    <row r="1608" spans="1:4" x14ac:dyDescent="0.25">
      <c r="A1608" s="1">
        <v>45358</v>
      </c>
      <c r="B1608" s="2">
        <v>0.91666666666666663</v>
      </c>
      <c r="C1608" s="2">
        <v>0.95833333333333337</v>
      </c>
      <c r="D1608">
        <v>7.3319999999999999</v>
      </c>
    </row>
    <row r="1609" spans="1:4" x14ac:dyDescent="0.25">
      <c r="A1609" s="1">
        <v>45358</v>
      </c>
      <c r="B1609" s="2">
        <v>0.95833333333333337</v>
      </c>
      <c r="C1609" s="2">
        <v>0</v>
      </c>
      <c r="D1609">
        <v>6.7720000000000002</v>
      </c>
    </row>
    <row r="1610" spans="1:4" x14ac:dyDescent="0.25">
      <c r="A1610" s="1">
        <v>45359</v>
      </c>
      <c r="B1610" s="2">
        <v>0</v>
      </c>
      <c r="C1610" s="2">
        <v>4.1666666666666664E-2</v>
      </c>
      <c r="D1610">
        <v>6.8449999999999998</v>
      </c>
    </row>
    <row r="1611" spans="1:4" x14ac:dyDescent="0.25">
      <c r="A1611" s="1">
        <v>45359</v>
      </c>
      <c r="B1611" s="2">
        <v>4.1666666666666664E-2</v>
      </c>
      <c r="C1611" s="2">
        <v>8.3333333333333329E-2</v>
      </c>
      <c r="D1611">
        <v>6.6959999999999997</v>
      </c>
    </row>
    <row r="1612" spans="1:4" x14ac:dyDescent="0.25">
      <c r="A1612" s="1">
        <v>45359</v>
      </c>
      <c r="B1612" s="2">
        <v>8.3333333333333329E-2</v>
      </c>
      <c r="C1612" s="2">
        <v>0.125</v>
      </c>
      <c r="D1612">
        <v>6.7009999999999996</v>
      </c>
    </row>
    <row r="1613" spans="1:4" x14ac:dyDescent="0.25">
      <c r="A1613" s="1">
        <v>45359</v>
      </c>
      <c r="B1613" s="2">
        <v>0.125</v>
      </c>
      <c r="C1613" s="2">
        <v>0.16666666666666666</v>
      </c>
      <c r="D1613">
        <v>6.5990000000000002</v>
      </c>
    </row>
    <row r="1614" spans="1:4" x14ac:dyDescent="0.25">
      <c r="A1614" s="1">
        <v>45359</v>
      </c>
      <c r="B1614" s="2">
        <v>0.16666666666666666</v>
      </c>
      <c r="C1614" s="2">
        <v>0.20833333333333334</v>
      </c>
      <c r="D1614">
        <v>6.63</v>
      </c>
    </row>
    <row r="1615" spans="1:4" x14ac:dyDescent="0.25">
      <c r="A1615" s="1">
        <v>45359</v>
      </c>
      <c r="B1615" s="2">
        <v>0.20833333333333334</v>
      </c>
      <c r="C1615" s="2">
        <v>0.25</v>
      </c>
      <c r="D1615">
        <v>6.7110000000000003</v>
      </c>
    </row>
    <row r="1616" spans="1:4" x14ac:dyDescent="0.25">
      <c r="A1616" s="1">
        <v>45359</v>
      </c>
      <c r="B1616" s="2">
        <v>0.25</v>
      </c>
      <c r="C1616" s="2">
        <v>0.29166666666666669</v>
      </c>
      <c r="D1616">
        <v>8.2910000000000004</v>
      </c>
    </row>
    <row r="1617" spans="1:4" x14ac:dyDescent="0.25">
      <c r="A1617" s="1">
        <v>45359</v>
      </c>
      <c r="B1617" s="2">
        <v>0.29166666666666669</v>
      </c>
      <c r="C1617" s="2">
        <v>0.33333333333333331</v>
      </c>
      <c r="D1617">
        <v>9.5060000000000002</v>
      </c>
    </row>
    <row r="1618" spans="1:4" x14ac:dyDescent="0.25">
      <c r="A1618" s="1">
        <v>45359</v>
      </c>
      <c r="B1618" s="2">
        <v>0.33333333333333331</v>
      </c>
      <c r="C1618" s="2">
        <v>0.375</v>
      </c>
      <c r="D1618">
        <v>8.8889999999999993</v>
      </c>
    </row>
    <row r="1619" spans="1:4" x14ac:dyDescent="0.25">
      <c r="A1619" s="1">
        <v>45359</v>
      </c>
      <c r="B1619" s="2">
        <v>0.375</v>
      </c>
      <c r="C1619" s="2">
        <v>0.41666666666666669</v>
      </c>
      <c r="D1619">
        <v>7.4359999999999999</v>
      </c>
    </row>
    <row r="1620" spans="1:4" x14ac:dyDescent="0.25">
      <c r="A1620" s="1">
        <v>45359</v>
      </c>
      <c r="B1620" s="2">
        <v>0.41666666666666669</v>
      </c>
      <c r="C1620" s="2">
        <v>0.45833333333333331</v>
      </c>
      <c r="D1620">
        <v>5.7590000000000003</v>
      </c>
    </row>
    <row r="1621" spans="1:4" x14ac:dyDescent="0.25">
      <c r="A1621" s="1">
        <v>45359</v>
      </c>
      <c r="B1621" s="2">
        <v>0.45833333333333331</v>
      </c>
      <c r="C1621" s="2">
        <v>0.5</v>
      </c>
      <c r="D1621">
        <v>5.2050000000000001</v>
      </c>
    </row>
    <row r="1622" spans="1:4" x14ac:dyDescent="0.25">
      <c r="A1622" s="1">
        <v>45359</v>
      </c>
      <c r="B1622" s="2">
        <v>0.5</v>
      </c>
      <c r="C1622" s="2">
        <v>0.54166666666666663</v>
      </c>
      <c r="D1622">
        <v>2.177</v>
      </c>
    </row>
    <row r="1623" spans="1:4" x14ac:dyDescent="0.25">
      <c r="A1623" s="1">
        <v>45359</v>
      </c>
      <c r="B1623" s="2">
        <v>0.54166666666666663</v>
      </c>
      <c r="C1623" s="2">
        <v>0.58333333333333337</v>
      </c>
      <c r="D1623">
        <v>0.42599999999999999</v>
      </c>
    </row>
    <row r="1624" spans="1:4" x14ac:dyDescent="0.25">
      <c r="A1624" s="1">
        <v>45359</v>
      </c>
      <c r="B1624" s="2">
        <v>0.58333333333333337</v>
      </c>
      <c r="C1624" s="2">
        <v>0.625</v>
      </c>
      <c r="D1624">
        <v>2.42</v>
      </c>
    </row>
    <row r="1625" spans="1:4" x14ac:dyDescent="0.25">
      <c r="A1625" s="1">
        <v>45359</v>
      </c>
      <c r="B1625" s="2">
        <v>0.625</v>
      </c>
      <c r="C1625" s="2">
        <v>0.66666666666666663</v>
      </c>
      <c r="D1625">
        <v>4.0250000000000004</v>
      </c>
    </row>
    <row r="1626" spans="1:4" x14ac:dyDescent="0.25">
      <c r="A1626" s="1">
        <v>45359</v>
      </c>
      <c r="B1626" s="2">
        <v>0.66666666666666663</v>
      </c>
      <c r="C1626" s="2">
        <v>0.70833333333333337</v>
      </c>
      <c r="D1626">
        <v>5.5739999999999998</v>
      </c>
    </row>
    <row r="1627" spans="1:4" x14ac:dyDescent="0.25">
      <c r="A1627" s="1">
        <v>45359</v>
      </c>
      <c r="B1627" s="2">
        <v>0.70833333333333337</v>
      </c>
      <c r="C1627" s="2">
        <v>0.75</v>
      </c>
      <c r="D1627">
        <v>7.1980000000000004</v>
      </c>
    </row>
    <row r="1628" spans="1:4" x14ac:dyDescent="0.25">
      <c r="A1628" s="1">
        <v>45359</v>
      </c>
      <c r="B1628" s="2">
        <v>0.75</v>
      </c>
      <c r="C1628" s="2">
        <v>0.79166666666666663</v>
      </c>
      <c r="D1628">
        <v>8.3759999999999994</v>
      </c>
    </row>
    <row r="1629" spans="1:4" x14ac:dyDescent="0.25">
      <c r="A1629" s="1">
        <v>45359</v>
      </c>
      <c r="B1629" s="2">
        <v>0.79166666666666663</v>
      </c>
      <c r="C1629" s="2">
        <v>0.83333333333333337</v>
      </c>
      <c r="D1629">
        <v>7.9980000000000002</v>
      </c>
    </row>
    <row r="1630" spans="1:4" x14ac:dyDescent="0.25">
      <c r="A1630" s="1">
        <v>45359</v>
      </c>
      <c r="B1630" s="2">
        <v>0.83333333333333337</v>
      </c>
      <c r="C1630" s="2">
        <v>0.875</v>
      </c>
      <c r="D1630">
        <v>7.1459999999999999</v>
      </c>
    </row>
    <row r="1631" spans="1:4" x14ac:dyDescent="0.25">
      <c r="A1631" s="1">
        <v>45359</v>
      </c>
      <c r="B1631" s="2">
        <v>0.875</v>
      </c>
      <c r="C1631" s="2">
        <v>0.91666666666666663</v>
      </c>
      <c r="D1631">
        <v>6.49</v>
      </c>
    </row>
    <row r="1632" spans="1:4" x14ac:dyDescent="0.25">
      <c r="A1632" s="1">
        <v>45359</v>
      </c>
      <c r="B1632" s="2">
        <v>0.91666666666666663</v>
      </c>
      <c r="C1632" s="2">
        <v>0.95833333333333337</v>
      </c>
      <c r="D1632">
        <v>6.5030000000000001</v>
      </c>
    </row>
    <row r="1633" spans="1:4" x14ac:dyDescent="0.25">
      <c r="A1633" s="1">
        <v>45359</v>
      </c>
      <c r="B1633" s="2">
        <v>0.95833333333333337</v>
      </c>
      <c r="C1633" s="2">
        <v>0</v>
      </c>
      <c r="D1633">
        <v>5.9889999999999999</v>
      </c>
    </row>
    <row r="1634" spans="1:4" x14ac:dyDescent="0.25">
      <c r="A1634" s="1">
        <v>45360</v>
      </c>
      <c r="B1634" s="2">
        <v>0</v>
      </c>
      <c r="C1634" s="2">
        <v>4.1666666666666664E-2</v>
      </c>
      <c r="D1634">
        <v>5.6559999999999997</v>
      </c>
    </row>
    <row r="1635" spans="1:4" x14ac:dyDescent="0.25">
      <c r="A1635" s="1">
        <v>45360</v>
      </c>
      <c r="B1635" s="2">
        <v>4.1666666666666664E-2</v>
      </c>
      <c r="C1635" s="2">
        <v>8.3333333333333329E-2</v>
      </c>
      <c r="D1635">
        <v>5.4909999999999997</v>
      </c>
    </row>
    <row r="1636" spans="1:4" x14ac:dyDescent="0.25">
      <c r="A1636" s="1">
        <v>45360</v>
      </c>
      <c r="B1636" s="2">
        <v>8.3333333333333329E-2</v>
      </c>
      <c r="C1636" s="2">
        <v>0.125</v>
      </c>
      <c r="D1636">
        <v>5.3719999999999999</v>
      </c>
    </row>
    <row r="1637" spans="1:4" x14ac:dyDescent="0.25">
      <c r="A1637" s="1">
        <v>45360</v>
      </c>
      <c r="B1637" s="2">
        <v>0.125</v>
      </c>
      <c r="C1637" s="2">
        <v>0.16666666666666666</v>
      </c>
      <c r="D1637">
        <v>5.2560000000000002</v>
      </c>
    </row>
    <row r="1638" spans="1:4" x14ac:dyDescent="0.25">
      <c r="A1638" s="1">
        <v>45360</v>
      </c>
      <c r="B1638" s="2">
        <v>0.16666666666666666</v>
      </c>
      <c r="C1638" s="2">
        <v>0.20833333333333334</v>
      </c>
      <c r="D1638">
        <v>4.8600000000000003</v>
      </c>
    </row>
    <row r="1639" spans="1:4" x14ac:dyDescent="0.25">
      <c r="A1639" s="1">
        <v>45360</v>
      </c>
      <c r="B1639" s="2">
        <v>0.20833333333333334</v>
      </c>
      <c r="C1639" s="2">
        <v>0.25</v>
      </c>
      <c r="D1639">
        <v>4.7789999999999999</v>
      </c>
    </row>
    <row r="1640" spans="1:4" x14ac:dyDescent="0.25">
      <c r="A1640" s="1">
        <v>45360</v>
      </c>
      <c r="B1640" s="2">
        <v>0.25</v>
      </c>
      <c r="C1640" s="2">
        <v>0.29166666666666669</v>
      </c>
      <c r="D1640">
        <v>5.0469999999999997</v>
      </c>
    </row>
    <row r="1641" spans="1:4" x14ac:dyDescent="0.25">
      <c r="A1641" s="1">
        <v>45360</v>
      </c>
      <c r="B1641" s="2">
        <v>0.29166666666666669</v>
      </c>
      <c r="C1641" s="2">
        <v>0.33333333333333331</v>
      </c>
      <c r="D1641">
        <v>5.306</v>
      </c>
    </row>
    <row r="1642" spans="1:4" x14ac:dyDescent="0.25">
      <c r="A1642" s="1">
        <v>45360</v>
      </c>
      <c r="B1642" s="2">
        <v>0.33333333333333331</v>
      </c>
      <c r="C1642" s="2">
        <v>0.375</v>
      </c>
      <c r="D1642">
        <v>5.306</v>
      </c>
    </row>
    <row r="1643" spans="1:4" x14ac:dyDescent="0.25">
      <c r="A1643" s="1">
        <v>45360</v>
      </c>
      <c r="B1643" s="2">
        <v>0.375</v>
      </c>
      <c r="C1643" s="2">
        <v>0.41666666666666669</v>
      </c>
      <c r="D1643">
        <v>4.8120000000000003</v>
      </c>
    </row>
    <row r="1644" spans="1:4" x14ac:dyDescent="0.25">
      <c r="A1644" s="1">
        <v>45360</v>
      </c>
      <c r="B1644" s="2">
        <v>0.41666666666666669</v>
      </c>
      <c r="C1644" s="2">
        <v>0.45833333333333331</v>
      </c>
      <c r="D1644">
        <v>3.294</v>
      </c>
    </row>
    <row r="1645" spans="1:4" x14ac:dyDescent="0.25">
      <c r="A1645" s="1">
        <v>45360</v>
      </c>
      <c r="B1645" s="2">
        <v>0.45833333333333331</v>
      </c>
      <c r="C1645" s="2">
        <v>0.5</v>
      </c>
      <c r="D1645">
        <v>0.02</v>
      </c>
    </row>
    <row r="1646" spans="1:4" x14ac:dyDescent="0.25">
      <c r="A1646" s="1">
        <v>45360</v>
      </c>
      <c r="B1646" s="2">
        <v>0.5</v>
      </c>
      <c r="C1646" s="2">
        <v>0.54166666666666663</v>
      </c>
      <c r="D1646">
        <v>-0.115</v>
      </c>
    </row>
    <row r="1647" spans="1:4" x14ac:dyDescent="0.25">
      <c r="A1647" s="1">
        <v>45360</v>
      </c>
      <c r="B1647" s="2">
        <v>0.54166666666666663</v>
      </c>
      <c r="C1647" s="2">
        <v>0.58333333333333337</v>
      </c>
      <c r="D1647">
        <v>-0.502</v>
      </c>
    </row>
    <row r="1648" spans="1:4" x14ac:dyDescent="0.25">
      <c r="A1648" s="1">
        <v>45360</v>
      </c>
      <c r="B1648" s="2">
        <v>0.58333333333333337</v>
      </c>
      <c r="C1648" s="2">
        <v>0.625</v>
      </c>
      <c r="D1648">
        <v>-4.0000000000000001E-3</v>
      </c>
    </row>
    <row r="1649" spans="1:4" x14ac:dyDescent="0.25">
      <c r="A1649" s="1">
        <v>45360</v>
      </c>
      <c r="B1649" s="2">
        <v>0.625</v>
      </c>
      <c r="C1649" s="2">
        <v>0.66666666666666663</v>
      </c>
      <c r="D1649">
        <v>2.819</v>
      </c>
    </row>
    <row r="1650" spans="1:4" x14ac:dyDescent="0.25">
      <c r="A1650" s="1">
        <v>45360</v>
      </c>
      <c r="B1650" s="2">
        <v>0.66666666666666663</v>
      </c>
      <c r="C1650" s="2">
        <v>0.70833333333333337</v>
      </c>
      <c r="D1650">
        <v>5.2640000000000002</v>
      </c>
    </row>
    <row r="1651" spans="1:4" x14ac:dyDescent="0.25">
      <c r="A1651" s="1">
        <v>45360</v>
      </c>
      <c r="B1651" s="2">
        <v>0.70833333333333337</v>
      </c>
      <c r="C1651" s="2">
        <v>0.75</v>
      </c>
      <c r="D1651">
        <v>6.9489999999999998</v>
      </c>
    </row>
    <row r="1652" spans="1:4" x14ac:dyDescent="0.25">
      <c r="A1652" s="1">
        <v>45360</v>
      </c>
      <c r="B1652" s="2">
        <v>0.75</v>
      </c>
      <c r="C1652" s="2">
        <v>0.79166666666666663</v>
      </c>
      <c r="D1652">
        <v>7.8019999999999996</v>
      </c>
    </row>
    <row r="1653" spans="1:4" x14ac:dyDescent="0.25">
      <c r="A1653" s="1">
        <v>45360</v>
      </c>
      <c r="B1653" s="2">
        <v>0.79166666666666663</v>
      </c>
      <c r="C1653" s="2">
        <v>0.83333333333333337</v>
      </c>
      <c r="D1653">
        <v>7.4989999999999997</v>
      </c>
    </row>
    <row r="1654" spans="1:4" x14ac:dyDescent="0.25">
      <c r="A1654" s="1">
        <v>45360</v>
      </c>
      <c r="B1654" s="2">
        <v>0.83333333333333337</v>
      </c>
      <c r="C1654" s="2">
        <v>0.875</v>
      </c>
      <c r="D1654">
        <v>6.726</v>
      </c>
    </row>
    <row r="1655" spans="1:4" x14ac:dyDescent="0.25">
      <c r="A1655" s="1">
        <v>45360</v>
      </c>
      <c r="B1655" s="2">
        <v>0.875</v>
      </c>
      <c r="C1655" s="2">
        <v>0.91666666666666663</v>
      </c>
      <c r="D1655">
        <v>6.0469999999999997</v>
      </c>
    </row>
    <row r="1656" spans="1:4" x14ac:dyDescent="0.25">
      <c r="A1656" s="1">
        <v>45360</v>
      </c>
      <c r="B1656" s="2">
        <v>0.91666666666666663</v>
      </c>
      <c r="C1656" s="2">
        <v>0.95833333333333337</v>
      </c>
      <c r="D1656">
        <v>6.0529999999999999</v>
      </c>
    </row>
    <row r="1657" spans="1:4" x14ac:dyDescent="0.25">
      <c r="A1657" s="1">
        <v>45360</v>
      </c>
      <c r="B1657" s="2">
        <v>0.95833333333333337</v>
      </c>
      <c r="C1657" s="2">
        <v>0</v>
      </c>
      <c r="D1657">
        <v>5.7290000000000001</v>
      </c>
    </row>
    <row r="1658" spans="1:4" x14ac:dyDescent="0.25">
      <c r="A1658" s="1">
        <v>45361</v>
      </c>
      <c r="B1658" s="2">
        <v>0</v>
      </c>
      <c r="C1658" s="2">
        <v>4.1666666666666664E-2</v>
      </c>
      <c r="D1658">
        <v>4.8650000000000002</v>
      </c>
    </row>
    <row r="1659" spans="1:4" x14ac:dyDescent="0.25">
      <c r="A1659" s="1">
        <v>45361</v>
      </c>
      <c r="B1659" s="2">
        <v>4.1666666666666664E-2</v>
      </c>
      <c r="C1659" s="2">
        <v>8.3333333333333329E-2</v>
      </c>
      <c r="D1659">
        <v>4.6059999999999999</v>
      </c>
    </row>
    <row r="1660" spans="1:4" x14ac:dyDescent="0.25">
      <c r="A1660" s="1">
        <v>45361</v>
      </c>
      <c r="B1660" s="2">
        <v>8.3333333333333329E-2</v>
      </c>
      <c r="C1660" s="2">
        <v>0.125</v>
      </c>
      <c r="D1660">
        <v>4.0979999999999999</v>
      </c>
    </row>
    <row r="1661" spans="1:4" x14ac:dyDescent="0.25">
      <c r="A1661" s="1">
        <v>45361</v>
      </c>
      <c r="B1661" s="2">
        <v>0.125</v>
      </c>
      <c r="C1661" s="2">
        <v>0.16666666666666666</v>
      </c>
      <c r="D1661">
        <v>3.5550000000000002</v>
      </c>
    </row>
    <row r="1662" spans="1:4" x14ac:dyDescent="0.25">
      <c r="A1662" s="1">
        <v>45361</v>
      </c>
      <c r="B1662" s="2">
        <v>0.16666666666666666</v>
      </c>
      <c r="C1662" s="2">
        <v>0.20833333333333334</v>
      </c>
      <c r="D1662">
        <v>3.2389999999999999</v>
      </c>
    </row>
    <row r="1663" spans="1:4" x14ac:dyDescent="0.25">
      <c r="A1663" s="1">
        <v>45361</v>
      </c>
      <c r="B1663" s="2">
        <v>0.20833333333333334</v>
      </c>
      <c r="C1663" s="2">
        <v>0.25</v>
      </c>
      <c r="D1663">
        <v>3.2280000000000002</v>
      </c>
    </row>
    <row r="1664" spans="1:4" x14ac:dyDescent="0.25">
      <c r="A1664" s="1">
        <v>45361</v>
      </c>
      <c r="B1664" s="2">
        <v>0.25</v>
      </c>
      <c r="C1664" s="2">
        <v>0.29166666666666669</v>
      </c>
      <c r="D1664">
        <v>3.391</v>
      </c>
    </row>
    <row r="1665" spans="1:4" x14ac:dyDescent="0.25">
      <c r="A1665" s="1">
        <v>45361</v>
      </c>
      <c r="B1665" s="2">
        <v>0.29166666666666669</v>
      </c>
      <c r="C1665" s="2">
        <v>0.33333333333333331</v>
      </c>
      <c r="D1665">
        <v>3.9489999999999998</v>
      </c>
    </row>
    <row r="1666" spans="1:4" x14ac:dyDescent="0.25">
      <c r="A1666" s="1">
        <v>45361</v>
      </c>
      <c r="B1666" s="2">
        <v>0.33333333333333331</v>
      </c>
      <c r="C1666" s="2">
        <v>0.375</v>
      </c>
      <c r="D1666">
        <v>3.4820000000000002</v>
      </c>
    </row>
    <row r="1667" spans="1:4" x14ac:dyDescent="0.25">
      <c r="A1667" s="1">
        <v>45361</v>
      </c>
      <c r="B1667" s="2">
        <v>0.375</v>
      </c>
      <c r="C1667" s="2">
        <v>0.41666666666666669</v>
      </c>
      <c r="D1667">
        <v>2.5249999999999999</v>
      </c>
    </row>
    <row r="1668" spans="1:4" x14ac:dyDescent="0.25">
      <c r="A1668" s="1">
        <v>45361</v>
      </c>
      <c r="B1668" s="2">
        <v>0.41666666666666669</v>
      </c>
      <c r="C1668" s="2">
        <v>0.45833333333333331</v>
      </c>
      <c r="D1668">
        <v>0.23499999999999999</v>
      </c>
    </row>
    <row r="1669" spans="1:4" x14ac:dyDescent="0.25">
      <c r="A1669" s="1">
        <v>45361</v>
      </c>
      <c r="B1669" s="2">
        <v>0.45833333333333331</v>
      </c>
      <c r="C1669" s="2">
        <v>0.5</v>
      </c>
      <c r="D1669">
        <v>-0.01</v>
      </c>
    </row>
    <row r="1670" spans="1:4" x14ac:dyDescent="0.25">
      <c r="A1670" s="1">
        <v>45361</v>
      </c>
      <c r="B1670" s="2">
        <v>0.5</v>
      </c>
      <c r="C1670" s="2">
        <v>0.54166666666666663</v>
      </c>
      <c r="D1670">
        <v>-0.82399999999999995</v>
      </c>
    </row>
    <row r="1671" spans="1:4" x14ac:dyDescent="0.25">
      <c r="A1671" s="1">
        <v>45361</v>
      </c>
      <c r="B1671" s="2">
        <v>0.54166666666666663</v>
      </c>
      <c r="C1671" s="2">
        <v>0.58333333333333337</v>
      </c>
      <c r="D1671">
        <v>-0.998</v>
      </c>
    </row>
    <row r="1672" spans="1:4" x14ac:dyDescent="0.25">
      <c r="A1672" s="1">
        <v>45361</v>
      </c>
      <c r="B1672" s="2">
        <v>0.58333333333333337</v>
      </c>
      <c r="C1672" s="2">
        <v>0.625</v>
      </c>
      <c r="D1672">
        <v>-5.0999999999999997E-2</v>
      </c>
    </row>
    <row r="1673" spans="1:4" x14ac:dyDescent="0.25">
      <c r="A1673" s="1">
        <v>45361</v>
      </c>
      <c r="B1673" s="2">
        <v>0.625</v>
      </c>
      <c r="C1673" s="2">
        <v>0.66666666666666663</v>
      </c>
      <c r="D1673">
        <v>1.4410000000000001</v>
      </c>
    </row>
    <row r="1674" spans="1:4" x14ac:dyDescent="0.25">
      <c r="A1674" s="1">
        <v>45361</v>
      </c>
      <c r="B1674" s="2">
        <v>0.66666666666666663</v>
      </c>
      <c r="C1674" s="2">
        <v>0.70833333333333337</v>
      </c>
      <c r="D1674">
        <v>4.7960000000000003</v>
      </c>
    </row>
    <row r="1675" spans="1:4" x14ac:dyDescent="0.25">
      <c r="A1675" s="1">
        <v>45361</v>
      </c>
      <c r="B1675" s="2">
        <v>0.70833333333333337</v>
      </c>
      <c r="C1675" s="2">
        <v>0.75</v>
      </c>
      <c r="D1675">
        <v>5.5970000000000004</v>
      </c>
    </row>
    <row r="1676" spans="1:4" x14ac:dyDescent="0.25">
      <c r="A1676" s="1">
        <v>45361</v>
      </c>
      <c r="B1676" s="2">
        <v>0.75</v>
      </c>
      <c r="C1676" s="2">
        <v>0.79166666666666663</v>
      </c>
      <c r="D1676">
        <v>6.6349999999999998</v>
      </c>
    </row>
    <row r="1677" spans="1:4" x14ac:dyDescent="0.25">
      <c r="A1677" s="1">
        <v>45361</v>
      </c>
      <c r="B1677" s="2">
        <v>0.79166666666666663</v>
      </c>
      <c r="C1677" s="2">
        <v>0.83333333333333337</v>
      </c>
      <c r="D1677">
        <v>6.2320000000000002</v>
      </c>
    </row>
    <row r="1678" spans="1:4" x14ac:dyDescent="0.25">
      <c r="A1678" s="1">
        <v>45361</v>
      </c>
      <c r="B1678" s="2">
        <v>0.83333333333333337</v>
      </c>
      <c r="C1678" s="2">
        <v>0.875</v>
      </c>
      <c r="D1678">
        <v>5.7140000000000004</v>
      </c>
    </row>
    <row r="1679" spans="1:4" x14ac:dyDescent="0.25">
      <c r="A1679" s="1">
        <v>45361</v>
      </c>
      <c r="B1679" s="2">
        <v>0.875</v>
      </c>
      <c r="C1679" s="2">
        <v>0.91666666666666663</v>
      </c>
      <c r="D1679">
        <v>5.3739999999999997</v>
      </c>
    </row>
    <row r="1680" spans="1:4" x14ac:dyDescent="0.25">
      <c r="A1680" s="1">
        <v>45361</v>
      </c>
      <c r="B1680" s="2">
        <v>0.91666666666666663</v>
      </c>
      <c r="C1680" s="2">
        <v>0.95833333333333337</v>
      </c>
      <c r="D1680">
        <v>5.3079999999999998</v>
      </c>
    </row>
    <row r="1681" spans="1:4" x14ac:dyDescent="0.25">
      <c r="A1681" s="1">
        <v>45361</v>
      </c>
      <c r="B1681" s="2">
        <v>0.95833333333333337</v>
      </c>
      <c r="C1681" s="2">
        <v>0</v>
      </c>
      <c r="D1681">
        <v>5.2050000000000001</v>
      </c>
    </row>
    <row r="1682" spans="1:4" x14ac:dyDescent="0.25">
      <c r="A1682" s="1">
        <v>45362</v>
      </c>
      <c r="B1682" s="2">
        <v>0</v>
      </c>
      <c r="C1682" s="2">
        <v>4.1666666666666664E-2</v>
      </c>
      <c r="D1682">
        <v>4.8929999999999998</v>
      </c>
    </row>
    <row r="1683" spans="1:4" x14ac:dyDescent="0.25">
      <c r="A1683" s="1">
        <v>45362</v>
      </c>
      <c r="B1683" s="2">
        <v>4.1666666666666664E-2</v>
      </c>
      <c r="C1683" s="2">
        <v>8.3333333333333329E-2</v>
      </c>
      <c r="D1683">
        <v>4.9329999999999998</v>
      </c>
    </row>
    <row r="1684" spans="1:4" x14ac:dyDescent="0.25">
      <c r="A1684" s="1">
        <v>45362</v>
      </c>
      <c r="B1684" s="2">
        <v>8.3333333333333329E-2</v>
      </c>
      <c r="C1684" s="2">
        <v>0.125</v>
      </c>
      <c r="D1684">
        <v>5.0209999999999999</v>
      </c>
    </row>
    <row r="1685" spans="1:4" x14ac:dyDescent="0.25">
      <c r="A1685" s="1">
        <v>45362</v>
      </c>
      <c r="B1685" s="2">
        <v>0.125</v>
      </c>
      <c r="C1685" s="2">
        <v>0.16666666666666666</v>
      </c>
      <c r="D1685">
        <v>4.9279999999999999</v>
      </c>
    </row>
    <row r="1686" spans="1:4" x14ac:dyDescent="0.25">
      <c r="A1686" s="1">
        <v>45362</v>
      </c>
      <c r="B1686" s="2">
        <v>0.16666666666666666</v>
      </c>
      <c r="C1686" s="2">
        <v>0.20833333333333334</v>
      </c>
      <c r="D1686">
        <v>4.9989999999999997</v>
      </c>
    </row>
    <row r="1687" spans="1:4" x14ac:dyDescent="0.25">
      <c r="A1687" s="1">
        <v>45362</v>
      </c>
      <c r="B1687" s="2">
        <v>0.20833333333333334</v>
      </c>
      <c r="C1687" s="2">
        <v>0.25</v>
      </c>
      <c r="D1687">
        <v>5.63</v>
      </c>
    </row>
    <row r="1688" spans="1:4" x14ac:dyDescent="0.25">
      <c r="A1688" s="1">
        <v>45362</v>
      </c>
      <c r="B1688" s="2">
        <v>0.25</v>
      </c>
      <c r="C1688" s="2">
        <v>0.29166666666666669</v>
      </c>
      <c r="D1688">
        <v>7.6639999999999997</v>
      </c>
    </row>
    <row r="1689" spans="1:4" x14ac:dyDescent="0.25">
      <c r="A1689" s="1">
        <v>45362</v>
      </c>
      <c r="B1689" s="2">
        <v>0.29166666666666669</v>
      </c>
      <c r="C1689" s="2">
        <v>0.33333333333333331</v>
      </c>
      <c r="D1689">
        <v>8.26</v>
      </c>
    </row>
    <row r="1690" spans="1:4" x14ac:dyDescent="0.25">
      <c r="A1690" s="1">
        <v>45362</v>
      </c>
      <c r="B1690" s="2">
        <v>0.33333333333333331</v>
      </c>
      <c r="C1690" s="2">
        <v>0.375</v>
      </c>
      <c r="D1690">
        <v>8.5589999999999993</v>
      </c>
    </row>
    <row r="1691" spans="1:4" x14ac:dyDescent="0.25">
      <c r="A1691" s="1">
        <v>45362</v>
      </c>
      <c r="B1691" s="2">
        <v>0.375</v>
      </c>
      <c r="C1691" s="2">
        <v>0.41666666666666669</v>
      </c>
      <c r="D1691">
        <v>8.0449999999999999</v>
      </c>
    </row>
    <row r="1692" spans="1:4" x14ac:dyDescent="0.25">
      <c r="A1692" s="1">
        <v>45362</v>
      </c>
      <c r="B1692" s="2">
        <v>0.41666666666666669</v>
      </c>
      <c r="C1692" s="2">
        <v>0.45833333333333331</v>
      </c>
      <c r="D1692">
        <v>7.12</v>
      </c>
    </row>
    <row r="1693" spans="1:4" x14ac:dyDescent="0.25">
      <c r="A1693" s="1">
        <v>45362</v>
      </c>
      <c r="B1693" s="2">
        <v>0.45833333333333331</v>
      </c>
      <c r="C1693" s="2">
        <v>0.5</v>
      </c>
      <c r="D1693">
        <v>6.5030000000000001</v>
      </c>
    </row>
    <row r="1694" spans="1:4" x14ac:dyDescent="0.25">
      <c r="A1694" s="1">
        <v>45362</v>
      </c>
      <c r="B1694" s="2">
        <v>0.5</v>
      </c>
      <c r="C1694" s="2">
        <v>0.54166666666666663</v>
      </c>
      <c r="D1694">
        <v>6.0789999999999997</v>
      </c>
    </row>
    <row r="1695" spans="1:4" x14ac:dyDescent="0.25">
      <c r="A1695" s="1">
        <v>45362</v>
      </c>
      <c r="B1695" s="2">
        <v>0.54166666666666663</v>
      </c>
      <c r="C1695" s="2">
        <v>0.58333333333333337</v>
      </c>
      <c r="D1695">
        <v>6.625</v>
      </c>
    </row>
    <row r="1696" spans="1:4" x14ac:dyDescent="0.25">
      <c r="A1696" s="1">
        <v>45362</v>
      </c>
      <c r="B1696" s="2">
        <v>0.58333333333333337</v>
      </c>
      <c r="C1696" s="2">
        <v>0.625</v>
      </c>
      <c r="D1696">
        <v>6.7</v>
      </c>
    </row>
    <row r="1697" spans="1:4" x14ac:dyDescent="0.25">
      <c r="A1697" s="1">
        <v>45362</v>
      </c>
      <c r="B1697" s="2">
        <v>0.625</v>
      </c>
      <c r="C1697" s="2">
        <v>0.66666666666666663</v>
      </c>
      <c r="D1697">
        <v>7.3470000000000004</v>
      </c>
    </row>
    <row r="1698" spans="1:4" x14ac:dyDescent="0.25">
      <c r="A1698" s="1">
        <v>45362</v>
      </c>
      <c r="B1698" s="2">
        <v>0.66666666666666663</v>
      </c>
      <c r="C1698" s="2">
        <v>0.70833333333333337</v>
      </c>
      <c r="D1698">
        <v>8.0190000000000001</v>
      </c>
    </row>
    <row r="1699" spans="1:4" x14ac:dyDescent="0.25">
      <c r="A1699" s="1">
        <v>45362</v>
      </c>
      <c r="B1699" s="2">
        <v>0.70833333333333337</v>
      </c>
      <c r="C1699" s="2">
        <v>0.75</v>
      </c>
      <c r="D1699">
        <v>9.1389999999999993</v>
      </c>
    </row>
    <row r="1700" spans="1:4" x14ac:dyDescent="0.25">
      <c r="A1700" s="1">
        <v>45362</v>
      </c>
      <c r="B1700" s="2">
        <v>0.75</v>
      </c>
      <c r="C1700" s="2">
        <v>0.79166666666666663</v>
      </c>
      <c r="D1700">
        <v>10.07</v>
      </c>
    </row>
    <row r="1701" spans="1:4" x14ac:dyDescent="0.25">
      <c r="A1701" s="1">
        <v>45362</v>
      </c>
      <c r="B1701" s="2">
        <v>0.79166666666666663</v>
      </c>
      <c r="C1701" s="2">
        <v>0.83333333333333337</v>
      </c>
      <c r="D1701">
        <v>10.801</v>
      </c>
    </row>
    <row r="1702" spans="1:4" x14ac:dyDescent="0.25">
      <c r="A1702" s="1">
        <v>45362</v>
      </c>
      <c r="B1702" s="2">
        <v>0.83333333333333337</v>
      </c>
      <c r="C1702" s="2">
        <v>0.875</v>
      </c>
      <c r="D1702">
        <v>8.7989999999999995</v>
      </c>
    </row>
    <row r="1703" spans="1:4" x14ac:dyDescent="0.25">
      <c r="A1703" s="1">
        <v>45362</v>
      </c>
      <c r="B1703" s="2">
        <v>0.875</v>
      </c>
      <c r="C1703" s="2">
        <v>0.91666666666666663</v>
      </c>
      <c r="D1703">
        <v>7.6710000000000003</v>
      </c>
    </row>
    <row r="1704" spans="1:4" x14ac:dyDescent="0.25">
      <c r="A1704" s="1">
        <v>45362</v>
      </c>
      <c r="B1704" s="2">
        <v>0.91666666666666663</v>
      </c>
      <c r="C1704" s="2">
        <v>0.95833333333333337</v>
      </c>
      <c r="D1704">
        <v>7.5039999999999996</v>
      </c>
    </row>
    <row r="1705" spans="1:4" x14ac:dyDescent="0.25">
      <c r="A1705" s="1">
        <v>45362</v>
      </c>
      <c r="B1705" s="2">
        <v>0.95833333333333337</v>
      </c>
      <c r="C1705" s="2">
        <v>0</v>
      </c>
      <c r="D1705">
        <v>6.7080000000000002</v>
      </c>
    </row>
    <row r="1706" spans="1:4" x14ac:dyDescent="0.25">
      <c r="A1706" s="1">
        <v>45363</v>
      </c>
      <c r="B1706" s="2">
        <v>0</v>
      </c>
      <c r="C1706" s="2">
        <v>4.1666666666666664E-2</v>
      </c>
      <c r="D1706">
        <v>6.9189999999999996</v>
      </c>
    </row>
    <row r="1707" spans="1:4" x14ac:dyDescent="0.25">
      <c r="A1707" s="1">
        <v>45363</v>
      </c>
      <c r="B1707" s="2">
        <v>4.1666666666666664E-2</v>
      </c>
      <c r="C1707" s="2">
        <v>8.3333333333333329E-2</v>
      </c>
      <c r="D1707">
        <v>6.556</v>
      </c>
    </row>
    <row r="1708" spans="1:4" x14ac:dyDescent="0.25">
      <c r="A1708" s="1">
        <v>45363</v>
      </c>
      <c r="B1708" s="2">
        <v>8.3333333333333329E-2</v>
      </c>
      <c r="C1708" s="2">
        <v>0.125</v>
      </c>
      <c r="D1708">
        <v>6.6509999999999998</v>
      </c>
    </row>
    <row r="1709" spans="1:4" x14ac:dyDescent="0.25">
      <c r="A1709" s="1">
        <v>45363</v>
      </c>
      <c r="B1709" s="2">
        <v>0.125</v>
      </c>
      <c r="C1709" s="2">
        <v>0.16666666666666666</v>
      </c>
      <c r="D1709">
        <v>6.52</v>
      </c>
    </row>
    <row r="1710" spans="1:4" x14ac:dyDescent="0.25">
      <c r="A1710" s="1">
        <v>45363</v>
      </c>
      <c r="B1710" s="2">
        <v>0.16666666666666666</v>
      </c>
      <c r="C1710" s="2">
        <v>0.20833333333333334</v>
      </c>
      <c r="D1710">
        <v>6.6580000000000004</v>
      </c>
    </row>
    <row r="1711" spans="1:4" x14ac:dyDescent="0.25">
      <c r="A1711" s="1">
        <v>45363</v>
      </c>
      <c r="B1711" s="2">
        <v>0.20833333333333334</v>
      </c>
      <c r="C1711" s="2">
        <v>0.25</v>
      </c>
      <c r="D1711">
        <v>7.1369999999999996</v>
      </c>
    </row>
    <row r="1712" spans="1:4" x14ac:dyDescent="0.25">
      <c r="A1712" s="1">
        <v>45363</v>
      </c>
      <c r="B1712" s="2">
        <v>0.25</v>
      </c>
      <c r="C1712" s="2">
        <v>0.29166666666666669</v>
      </c>
      <c r="D1712">
        <v>8.7059999999999995</v>
      </c>
    </row>
    <row r="1713" spans="1:4" x14ac:dyDescent="0.25">
      <c r="A1713" s="1">
        <v>45363</v>
      </c>
      <c r="B1713" s="2">
        <v>0.29166666666666669</v>
      </c>
      <c r="C1713" s="2">
        <v>0.33333333333333331</v>
      </c>
      <c r="D1713">
        <v>9.6549999999999994</v>
      </c>
    </row>
    <row r="1714" spans="1:4" x14ac:dyDescent="0.25">
      <c r="A1714" s="1">
        <v>45363</v>
      </c>
      <c r="B1714" s="2">
        <v>0.33333333333333331</v>
      </c>
      <c r="C1714" s="2">
        <v>0.375</v>
      </c>
      <c r="D1714">
        <v>10.077999999999999</v>
      </c>
    </row>
    <row r="1715" spans="1:4" x14ac:dyDescent="0.25">
      <c r="A1715" s="1">
        <v>45363</v>
      </c>
      <c r="B1715" s="2">
        <v>0.375</v>
      </c>
      <c r="C1715" s="2">
        <v>0.41666666666666669</v>
      </c>
      <c r="D1715">
        <v>9.3810000000000002</v>
      </c>
    </row>
    <row r="1716" spans="1:4" x14ac:dyDescent="0.25">
      <c r="A1716" s="1">
        <v>45363</v>
      </c>
      <c r="B1716" s="2">
        <v>0.41666666666666669</v>
      </c>
      <c r="C1716" s="2">
        <v>0.45833333333333331</v>
      </c>
      <c r="D1716">
        <v>8.5419999999999998</v>
      </c>
    </row>
    <row r="1717" spans="1:4" x14ac:dyDescent="0.25">
      <c r="A1717" s="1">
        <v>45363</v>
      </c>
      <c r="B1717" s="2">
        <v>0.45833333333333331</v>
      </c>
      <c r="C1717" s="2">
        <v>0.5</v>
      </c>
      <c r="D1717">
        <v>8.0679999999999996</v>
      </c>
    </row>
    <row r="1718" spans="1:4" x14ac:dyDescent="0.25">
      <c r="A1718" s="1">
        <v>45363</v>
      </c>
      <c r="B1718" s="2">
        <v>0.5</v>
      </c>
      <c r="C1718" s="2">
        <v>0.54166666666666663</v>
      </c>
      <c r="D1718">
        <v>7.8440000000000003</v>
      </c>
    </row>
    <row r="1719" spans="1:4" x14ac:dyDescent="0.25">
      <c r="A1719" s="1">
        <v>45363</v>
      </c>
      <c r="B1719" s="2">
        <v>0.54166666666666663</v>
      </c>
      <c r="C1719" s="2">
        <v>0.58333333333333337</v>
      </c>
      <c r="D1719">
        <v>7.8259999999999996</v>
      </c>
    </row>
    <row r="1720" spans="1:4" x14ac:dyDescent="0.25">
      <c r="A1720" s="1">
        <v>45363</v>
      </c>
      <c r="B1720" s="2">
        <v>0.58333333333333337</v>
      </c>
      <c r="C1720" s="2">
        <v>0.625</v>
      </c>
      <c r="D1720">
        <v>7.9020000000000001</v>
      </c>
    </row>
    <row r="1721" spans="1:4" x14ac:dyDescent="0.25">
      <c r="A1721" s="1">
        <v>45363</v>
      </c>
      <c r="B1721" s="2">
        <v>0.625</v>
      </c>
      <c r="C1721" s="2">
        <v>0.66666666666666663</v>
      </c>
      <c r="D1721">
        <v>8.6340000000000003</v>
      </c>
    </row>
    <row r="1722" spans="1:4" x14ac:dyDescent="0.25">
      <c r="A1722" s="1">
        <v>45363</v>
      </c>
      <c r="B1722" s="2">
        <v>0.66666666666666663</v>
      </c>
      <c r="C1722" s="2">
        <v>0.70833333333333337</v>
      </c>
      <c r="D1722">
        <v>10.161</v>
      </c>
    </row>
    <row r="1723" spans="1:4" x14ac:dyDescent="0.25">
      <c r="A1723" s="1">
        <v>45363</v>
      </c>
      <c r="B1723" s="2">
        <v>0.70833333333333337</v>
      </c>
      <c r="C1723" s="2">
        <v>0.75</v>
      </c>
      <c r="D1723">
        <v>11.305999999999999</v>
      </c>
    </row>
    <row r="1724" spans="1:4" x14ac:dyDescent="0.25">
      <c r="A1724" s="1">
        <v>45363</v>
      </c>
      <c r="B1724" s="2">
        <v>0.75</v>
      </c>
      <c r="C1724" s="2">
        <v>0.79166666666666663</v>
      </c>
      <c r="D1724">
        <v>13.492000000000001</v>
      </c>
    </row>
    <row r="1725" spans="1:4" x14ac:dyDescent="0.25">
      <c r="A1725" s="1">
        <v>45363</v>
      </c>
      <c r="B1725" s="2">
        <v>0.79166666666666663</v>
      </c>
      <c r="C1725" s="2">
        <v>0.83333333333333337</v>
      </c>
      <c r="D1725">
        <v>12.457000000000001</v>
      </c>
    </row>
    <row r="1726" spans="1:4" x14ac:dyDescent="0.25">
      <c r="A1726" s="1">
        <v>45363</v>
      </c>
      <c r="B1726" s="2">
        <v>0.83333333333333337</v>
      </c>
      <c r="C1726" s="2">
        <v>0.875</v>
      </c>
      <c r="D1726">
        <v>9.7479999999999993</v>
      </c>
    </row>
    <row r="1727" spans="1:4" x14ac:dyDescent="0.25">
      <c r="A1727" s="1">
        <v>45363</v>
      </c>
      <c r="B1727" s="2">
        <v>0.875</v>
      </c>
      <c r="C1727" s="2">
        <v>0.91666666666666663</v>
      </c>
      <c r="D1727">
        <v>8.3629999999999995</v>
      </c>
    </row>
    <row r="1728" spans="1:4" x14ac:dyDescent="0.25">
      <c r="A1728" s="1">
        <v>45363</v>
      </c>
      <c r="B1728" s="2">
        <v>0.91666666666666663</v>
      </c>
      <c r="C1728" s="2">
        <v>0.95833333333333337</v>
      </c>
      <c r="D1728">
        <v>7.8929999999999998</v>
      </c>
    </row>
    <row r="1729" spans="1:4" x14ac:dyDescent="0.25">
      <c r="A1729" s="1">
        <v>45363</v>
      </c>
      <c r="B1729" s="2">
        <v>0.95833333333333337</v>
      </c>
      <c r="C1729" s="2">
        <v>0</v>
      </c>
      <c r="D1729">
        <v>7.0330000000000004</v>
      </c>
    </row>
    <row r="1730" spans="1:4" x14ac:dyDescent="0.25">
      <c r="A1730" s="1">
        <v>45364</v>
      </c>
      <c r="B1730" s="2">
        <v>0</v>
      </c>
      <c r="C1730" s="2">
        <v>4.1666666666666664E-2</v>
      </c>
      <c r="D1730">
        <v>6.3929999999999998</v>
      </c>
    </row>
    <row r="1731" spans="1:4" x14ac:dyDescent="0.25">
      <c r="A1731" s="1">
        <v>45364</v>
      </c>
      <c r="B1731" s="2">
        <v>4.1666666666666664E-2</v>
      </c>
      <c r="C1731" s="2">
        <v>8.3333333333333329E-2</v>
      </c>
      <c r="D1731">
        <v>6.23</v>
      </c>
    </row>
    <row r="1732" spans="1:4" x14ac:dyDescent="0.25">
      <c r="A1732" s="1">
        <v>45364</v>
      </c>
      <c r="B1732" s="2">
        <v>8.3333333333333329E-2</v>
      </c>
      <c r="C1732" s="2">
        <v>0.125</v>
      </c>
      <c r="D1732">
        <v>6.1790000000000003</v>
      </c>
    </row>
    <row r="1733" spans="1:4" x14ac:dyDescent="0.25">
      <c r="A1733" s="1">
        <v>45364</v>
      </c>
      <c r="B1733" s="2">
        <v>0.125</v>
      </c>
      <c r="C1733" s="2">
        <v>0.16666666666666666</v>
      </c>
      <c r="D1733">
        <v>6.1369999999999996</v>
      </c>
    </row>
    <row r="1734" spans="1:4" x14ac:dyDescent="0.25">
      <c r="A1734" s="1">
        <v>45364</v>
      </c>
      <c r="B1734" s="2">
        <v>0.16666666666666666</v>
      </c>
      <c r="C1734" s="2">
        <v>0.20833333333333334</v>
      </c>
      <c r="D1734">
        <v>6.4</v>
      </c>
    </row>
    <row r="1735" spans="1:4" x14ac:dyDescent="0.25">
      <c r="A1735" s="1">
        <v>45364</v>
      </c>
      <c r="B1735" s="2">
        <v>0.20833333333333334</v>
      </c>
      <c r="C1735" s="2">
        <v>0.25</v>
      </c>
      <c r="D1735">
        <v>6.68</v>
      </c>
    </row>
    <row r="1736" spans="1:4" x14ac:dyDescent="0.25">
      <c r="A1736" s="1">
        <v>45364</v>
      </c>
      <c r="B1736" s="2">
        <v>0.25</v>
      </c>
      <c r="C1736" s="2">
        <v>0.29166666666666669</v>
      </c>
      <c r="D1736">
        <v>7.7320000000000002</v>
      </c>
    </row>
    <row r="1737" spans="1:4" x14ac:dyDescent="0.25">
      <c r="A1737" s="1">
        <v>45364</v>
      </c>
      <c r="B1737" s="2">
        <v>0.29166666666666669</v>
      </c>
      <c r="C1737" s="2">
        <v>0.33333333333333331</v>
      </c>
      <c r="D1737">
        <v>8.827</v>
      </c>
    </row>
    <row r="1738" spans="1:4" x14ac:dyDescent="0.25">
      <c r="A1738" s="1">
        <v>45364</v>
      </c>
      <c r="B1738" s="2">
        <v>0.33333333333333331</v>
      </c>
      <c r="C1738" s="2">
        <v>0.375</v>
      </c>
      <c r="D1738">
        <v>8.9909999999999997</v>
      </c>
    </row>
    <row r="1739" spans="1:4" x14ac:dyDescent="0.25">
      <c r="A1739" s="1">
        <v>45364</v>
      </c>
      <c r="B1739" s="2">
        <v>0.375</v>
      </c>
      <c r="C1739" s="2">
        <v>0.41666666666666669</v>
      </c>
      <c r="D1739">
        <v>7.7709999999999999</v>
      </c>
    </row>
    <row r="1740" spans="1:4" x14ac:dyDescent="0.25">
      <c r="A1740" s="1">
        <v>45364</v>
      </c>
      <c r="B1740" s="2">
        <v>0.41666666666666669</v>
      </c>
      <c r="C1740" s="2">
        <v>0.45833333333333331</v>
      </c>
      <c r="D1740">
        <v>6.8070000000000004</v>
      </c>
    </row>
    <row r="1741" spans="1:4" x14ac:dyDescent="0.25">
      <c r="A1741" s="1">
        <v>45364</v>
      </c>
      <c r="B1741" s="2">
        <v>0.45833333333333331</v>
      </c>
      <c r="C1741" s="2">
        <v>0.5</v>
      </c>
      <c r="D1741">
        <v>6.4850000000000003</v>
      </c>
    </row>
    <row r="1742" spans="1:4" x14ac:dyDescent="0.25">
      <c r="A1742" s="1">
        <v>45364</v>
      </c>
      <c r="B1742" s="2">
        <v>0.5</v>
      </c>
      <c r="C1742" s="2">
        <v>0.54166666666666663</v>
      </c>
      <c r="D1742">
        <v>6.4610000000000003</v>
      </c>
    </row>
    <row r="1743" spans="1:4" x14ac:dyDescent="0.25">
      <c r="A1743" s="1">
        <v>45364</v>
      </c>
      <c r="B1743" s="2">
        <v>0.54166666666666663</v>
      </c>
      <c r="C1743" s="2">
        <v>0.58333333333333337</v>
      </c>
      <c r="D1743">
        <v>6.4829999999999997</v>
      </c>
    </row>
    <row r="1744" spans="1:4" x14ac:dyDescent="0.25">
      <c r="A1744" s="1">
        <v>45364</v>
      </c>
      <c r="B1744" s="2">
        <v>0.58333333333333337</v>
      </c>
      <c r="C1744" s="2">
        <v>0.625</v>
      </c>
      <c r="D1744">
        <v>6.3959999999999999</v>
      </c>
    </row>
    <row r="1745" spans="1:4" x14ac:dyDescent="0.25">
      <c r="A1745" s="1">
        <v>45364</v>
      </c>
      <c r="B1745" s="2">
        <v>0.625</v>
      </c>
      <c r="C1745" s="2">
        <v>0.66666666666666663</v>
      </c>
      <c r="D1745">
        <v>6.7839999999999998</v>
      </c>
    </row>
    <row r="1746" spans="1:4" x14ac:dyDescent="0.25">
      <c r="A1746" s="1">
        <v>45364</v>
      </c>
      <c r="B1746" s="2">
        <v>0.66666666666666663</v>
      </c>
      <c r="C1746" s="2">
        <v>0.70833333333333337</v>
      </c>
      <c r="D1746">
        <v>7.3529999999999998</v>
      </c>
    </row>
    <row r="1747" spans="1:4" x14ac:dyDescent="0.25">
      <c r="A1747" s="1">
        <v>45364</v>
      </c>
      <c r="B1747" s="2">
        <v>0.70833333333333337</v>
      </c>
      <c r="C1747" s="2">
        <v>0.75</v>
      </c>
      <c r="D1747">
        <v>8.9909999999999997</v>
      </c>
    </row>
    <row r="1748" spans="1:4" x14ac:dyDescent="0.25">
      <c r="A1748" s="1">
        <v>45364</v>
      </c>
      <c r="B1748" s="2">
        <v>0.75</v>
      </c>
      <c r="C1748" s="2">
        <v>0.79166666666666663</v>
      </c>
      <c r="D1748">
        <v>9.7799999999999994</v>
      </c>
    </row>
    <row r="1749" spans="1:4" x14ac:dyDescent="0.25">
      <c r="A1749" s="1">
        <v>45364</v>
      </c>
      <c r="B1749" s="2">
        <v>0.79166666666666663</v>
      </c>
      <c r="C1749" s="2">
        <v>0.83333333333333337</v>
      </c>
      <c r="D1749">
        <v>9.4359999999999999</v>
      </c>
    </row>
    <row r="1750" spans="1:4" x14ac:dyDescent="0.25">
      <c r="A1750" s="1">
        <v>45364</v>
      </c>
      <c r="B1750" s="2">
        <v>0.83333333333333337</v>
      </c>
      <c r="C1750" s="2">
        <v>0.875</v>
      </c>
      <c r="D1750">
        <v>7.6980000000000004</v>
      </c>
    </row>
    <row r="1751" spans="1:4" x14ac:dyDescent="0.25">
      <c r="A1751" s="1">
        <v>45364</v>
      </c>
      <c r="B1751" s="2">
        <v>0.875</v>
      </c>
      <c r="C1751" s="2">
        <v>0.91666666666666663</v>
      </c>
      <c r="D1751">
        <v>6.6820000000000004</v>
      </c>
    </row>
    <row r="1752" spans="1:4" x14ac:dyDescent="0.25">
      <c r="A1752" s="1">
        <v>45364</v>
      </c>
      <c r="B1752" s="2">
        <v>0.91666666666666663</v>
      </c>
      <c r="C1752" s="2">
        <v>0.95833333333333337</v>
      </c>
      <c r="D1752">
        <v>6.8109999999999999</v>
      </c>
    </row>
    <row r="1753" spans="1:4" x14ac:dyDescent="0.25">
      <c r="A1753" s="1">
        <v>45364</v>
      </c>
      <c r="B1753" s="2">
        <v>0.95833333333333337</v>
      </c>
      <c r="C1753" s="2">
        <v>0</v>
      </c>
      <c r="D1753">
        <v>6.3879999999999999</v>
      </c>
    </row>
    <row r="1754" spans="1:4" x14ac:dyDescent="0.25">
      <c r="A1754" s="1">
        <v>45365</v>
      </c>
      <c r="B1754" s="2">
        <v>0</v>
      </c>
      <c r="C1754" s="2">
        <v>4.1666666666666664E-2</v>
      </c>
      <c r="D1754">
        <v>6.3289999999999997</v>
      </c>
    </row>
    <row r="1755" spans="1:4" x14ac:dyDescent="0.25">
      <c r="A1755" s="1">
        <v>45365</v>
      </c>
      <c r="B1755" s="2">
        <v>4.1666666666666664E-2</v>
      </c>
      <c r="C1755" s="2">
        <v>8.3333333333333329E-2</v>
      </c>
      <c r="D1755">
        <v>5.69</v>
      </c>
    </row>
    <row r="1756" spans="1:4" x14ac:dyDescent="0.25">
      <c r="A1756" s="1">
        <v>45365</v>
      </c>
      <c r="B1756" s="2">
        <v>8.3333333333333329E-2</v>
      </c>
      <c r="C1756" s="2">
        <v>0.125</v>
      </c>
      <c r="D1756">
        <v>5.7519999999999998</v>
      </c>
    </row>
    <row r="1757" spans="1:4" x14ac:dyDescent="0.25">
      <c r="A1757" s="1">
        <v>45365</v>
      </c>
      <c r="B1757" s="2">
        <v>0.125</v>
      </c>
      <c r="C1757" s="2">
        <v>0.16666666666666666</v>
      </c>
      <c r="D1757">
        <v>5.7</v>
      </c>
    </row>
    <row r="1758" spans="1:4" x14ac:dyDescent="0.25">
      <c r="A1758" s="1">
        <v>45365</v>
      </c>
      <c r="B1758" s="2">
        <v>0.16666666666666666</v>
      </c>
      <c r="C1758" s="2">
        <v>0.20833333333333334</v>
      </c>
      <c r="D1758">
        <v>6.14</v>
      </c>
    </row>
    <row r="1759" spans="1:4" x14ac:dyDescent="0.25">
      <c r="A1759" s="1">
        <v>45365</v>
      </c>
      <c r="B1759" s="2">
        <v>0.20833333333333334</v>
      </c>
      <c r="C1759" s="2">
        <v>0.25</v>
      </c>
      <c r="D1759">
        <v>6.407</v>
      </c>
    </row>
    <row r="1760" spans="1:4" x14ac:dyDescent="0.25">
      <c r="A1760" s="1">
        <v>45365</v>
      </c>
      <c r="B1760" s="2">
        <v>0.25</v>
      </c>
      <c r="C1760" s="2">
        <v>0.29166666666666669</v>
      </c>
      <c r="D1760">
        <v>7.5049999999999999</v>
      </c>
    </row>
    <row r="1761" spans="1:4" x14ac:dyDescent="0.25">
      <c r="A1761" s="1">
        <v>45365</v>
      </c>
      <c r="B1761" s="2">
        <v>0.29166666666666669</v>
      </c>
      <c r="C1761" s="2">
        <v>0.33333333333333331</v>
      </c>
      <c r="D1761">
        <v>8.8059999999999992</v>
      </c>
    </row>
    <row r="1762" spans="1:4" x14ac:dyDescent="0.25">
      <c r="A1762" s="1">
        <v>45365</v>
      </c>
      <c r="B1762" s="2">
        <v>0.33333333333333331</v>
      </c>
      <c r="C1762" s="2">
        <v>0.375</v>
      </c>
      <c r="D1762">
        <v>8.1989999999999998</v>
      </c>
    </row>
    <row r="1763" spans="1:4" x14ac:dyDescent="0.25">
      <c r="A1763" s="1">
        <v>45365</v>
      </c>
      <c r="B1763" s="2">
        <v>0.375</v>
      </c>
      <c r="C1763" s="2">
        <v>0.41666666666666669</v>
      </c>
      <c r="D1763">
        <v>6.5709999999999997</v>
      </c>
    </row>
    <row r="1764" spans="1:4" x14ac:dyDescent="0.25">
      <c r="A1764" s="1">
        <v>45365</v>
      </c>
      <c r="B1764" s="2">
        <v>0.41666666666666669</v>
      </c>
      <c r="C1764" s="2">
        <v>0.45833333333333331</v>
      </c>
      <c r="D1764">
        <v>5.4320000000000004</v>
      </c>
    </row>
    <row r="1765" spans="1:4" x14ac:dyDescent="0.25">
      <c r="A1765" s="1">
        <v>45365</v>
      </c>
      <c r="B1765" s="2">
        <v>0.45833333333333331</v>
      </c>
      <c r="C1765" s="2">
        <v>0.5</v>
      </c>
      <c r="D1765">
        <v>5.2370000000000001</v>
      </c>
    </row>
    <row r="1766" spans="1:4" x14ac:dyDescent="0.25">
      <c r="A1766" s="1">
        <v>45365</v>
      </c>
      <c r="B1766" s="2">
        <v>0.5</v>
      </c>
      <c r="C1766" s="2">
        <v>0.54166666666666663</v>
      </c>
      <c r="D1766">
        <v>5.2830000000000004</v>
      </c>
    </row>
    <row r="1767" spans="1:4" x14ac:dyDescent="0.25">
      <c r="A1767" s="1">
        <v>45365</v>
      </c>
      <c r="B1767" s="2">
        <v>0.54166666666666663</v>
      </c>
      <c r="C1767" s="2">
        <v>0.58333333333333337</v>
      </c>
      <c r="D1767">
        <v>4.9160000000000004</v>
      </c>
    </row>
    <row r="1768" spans="1:4" x14ac:dyDescent="0.25">
      <c r="A1768" s="1">
        <v>45365</v>
      </c>
      <c r="B1768" s="2">
        <v>0.58333333333333337</v>
      </c>
      <c r="C1768" s="2">
        <v>0.625</v>
      </c>
      <c r="D1768">
        <v>5.2839999999999998</v>
      </c>
    </row>
    <row r="1769" spans="1:4" x14ac:dyDescent="0.25">
      <c r="A1769" s="1">
        <v>45365</v>
      </c>
      <c r="B1769" s="2">
        <v>0.625</v>
      </c>
      <c r="C1769" s="2">
        <v>0.66666666666666663</v>
      </c>
      <c r="D1769">
        <v>5.891</v>
      </c>
    </row>
    <row r="1770" spans="1:4" x14ac:dyDescent="0.25">
      <c r="A1770" s="1">
        <v>45365</v>
      </c>
      <c r="B1770" s="2">
        <v>0.66666666666666663</v>
      </c>
      <c r="C1770" s="2">
        <v>0.70833333333333337</v>
      </c>
      <c r="D1770">
        <v>7.3209999999999997</v>
      </c>
    </row>
    <row r="1771" spans="1:4" x14ac:dyDescent="0.25">
      <c r="A1771" s="1">
        <v>45365</v>
      </c>
      <c r="B1771" s="2">
        <v>0.70833333333333337</v>
      </c>
      <c r="C1771" s="2">
        <v>0.75</v>
      </c>
      <c r="D1771">
        <v>9.1039999999999992</v>
      </c>
    </row>
    <row r="1772" spans="1:4" x14ac:dyDescent="0.25">
      <c r="A1772" s="1">
        <v>45365</v>
      </c>
      <c r="B1772" s="2">
        <v>0.75</v>
      </c>
      <c r="C1772" s="2">
        <v>0.79166666666666663</v>
      </c>
      <c r="D1772">
        <v>11.477</v>
      </c>
    </row>
    <row r="1773" spans="1:4" x14ac:dyDescent="0.25">
      <c r="A1773" s="1">
        <v>45365</v>
      </c>
      <c r="B1773" s="2">
        <v>0.79166666666666663</v>
      </c>
      <c r="C1773" s="2">
        <v>0.83333333333333337</v>
      </c>
      <c r="D1773">
        <v>9.1039999999999992</v>
      </c>
    </row>
    <row r="1774" spans="1:4" x14ac:dyDescent="0.25">
      <c r="A1774" s="1">
        <v>45365</v>
      </c>
      <c r="B1774" s="2">
        <v>0.83333333333333337</v>
      </c>
      <c r="C1774" s="2">
        <v>0.875</v>
      </c>
      <c r="D1774">
        <v>7.4089999999999998</v>
      </c>
    </row>
    <row r="1775" spans="1:4" x14ac:dyDescent="0.25">
      <c r="A1775" s="1">
        <v>45365</v>
      </c>
      <c r="B1775" s="2">
        <v>0.875</v>
      </c>
      <c r="C1775" s="2">
        <v>0.91666666666666663</v>
      </c>
      <c r="D1775">
        <v>6.2629999999999999</v>
      </c>
    </row>
    <row r="1776" spans="1:4" x14ac:dyDescent="0.25">
      <c r="A1776" s="1">
        <v>45365</v>
      </c>
      <c r="B1776" s="2">
        <v>0.91666666666666663</v>
      </c>
      <c r="C1776" s="2">
        <v>0.95833333333333337</v>
      </c>
      <c r="D1776">
        <v>5.9619999999999997</v>
      </c>
    </row>
    <row r="1777" spans="1:4" x14ac:dyDescent="0.25">
      <c r="A1777" s="1">
        <v>45365</v>
      </c>
      <c r="B1777" s="2">
        <v>0.95833333333333337</v>
      </c>
      <c r="C1777" s="2">
        <v>0</v>
      </c>
      <c r="D1777">
        <v>5.1660000000000004</v>
      </c>
    </row>
    <row r="1778" spans="1:4" x14ac:dyDescent="0.25">
      <c r="A1778" s="1">
        <v>45366</v>
      </c>
      <c r="B1778" s="2">
        <v>0</v>
      </c>
      <c r="C1778" s="2">
        <v>4.1666666666666664E-2</v>
      </c>
      <c r="D1778">
        <v>4.8390000000000004</v>
      </c>
    </row>
    <row r="1779" spans="1:4" x14ac:dyDescent="0.25">
      <c r="A1779" s="1">
        <v>45366</v>
      </c>
      <c r="B1779" s="2">
        <v>4.1666666666666664E-2</v>
      </c>
      <c r="C1779" s="2">
        <v>8.3333333333333329E-2</v>
      </c>
      <c r="D1779">
        <v>4.6580000000000004</v>
      </c>
    </row>
    <row r="1780" spans="1:4" x14ac:dyDescent="0.25">
      <c r="A1780" s="1">
        <v>45366</v>
      </c>
      <c r="B1780" s="2">
        <v>8.3333333333333329E-2</v>
      </c>
      <c r="C1780" s="2">
        <v>0.125</v>
      </c>
      <c r="D1780">
        <v>4.5570000000000004</v>
      </c>
    </row>
    <row r="1781" spans="1:4" x14ac:dyDescent="0.25">
      <c r="A1781" s="1">
        <v>45366</v>
      </c>
      <c r="B1781" s="2">
        <v>0.125</v>
      </c>
      <c r="C1781" s="2">
        <v>0.16666666666666666</v>
      </c>
      <c r="D1781">
        <v>4.3949999999999996</v>
      </c>
    </row>
    <row r="1782" spans="1:4" x14ac:dyDescent="0.25">
      <c r="A1782" s="1">
        <v>45366</v>
      </c>
      <c r="B1782" s="2">
        <v>0.16666666666666666</v>
      </c>
      <c r="C1782" s="2">
        <v>0.20833333333333334</v>
      </c>
      <c r="D1782">
        <v>4.6959999999999997</v>
      </c>
    </row>
    <row r="1783" spans="1:4" x14ac:dyDescent="0.25">
      <c r="A1783" s="1">
        <v>45366</v>
      </c>
      <c r="B1783" s="2">
        <v>0.20833333333333334</v>
      </c>
      <c r="C1783" s="2">
        <v>0.25</v>
      </c>
      <c r="D1783">
        <v>4.9349999999999996</v>
      </c>
    </row>
    <row r="1784" spans="1:4" x14ac:dyDescent="0.25">
      <c r="A1784" s="1">
        <v>45366</v>
      </c>
      <c r="B1784" s="2">
        <v>0.25</v>
      </c>
      <c r="C1784" s="2">
        <v>0.29166666666666669</v>
      </c>
      <c r="D1784">
        <v>6.226</v>
      </c>
    </row>
    <row r="1785" spans="1:4" x14ac:dyDescent="0.25">
      <c r="A1785" s="1">
        <v>45366</v>
      </c>
      <c r="B1785" s="2">
        <v>0.29166666666666669</v>
      </c>
      <c r="C1785" s="2">
        <v>0.33333333333333331</v>
      </c>
      <c r="D1785">
        <v>6.9530000000000003</v>
      </c>
    </row>
    <row r="1786" spans="1:4" x14ac:dyDescent="0.25">
      <c r="A1786" s="1">
        <v>45366</v>
      </c>
      <c r="B1786" s="2">
        <v>0.33333333333333331</v>
      </c>
      <c r="C1786" s="2">
        <v>0.375</v>
      </c>
      <c r="D1786">
        <v>6.875</v>
      </c>
    </row>
    <row r="1787" spans="1:4" x14ac:dyDescent="0.25">
      <c r="A1787" s="1">
        <v>45366</v>
      </c>
      <c r="B1787" s="2">
        <v>0.375</v>
      </c>
      <c r="C1787" s="2">
        <v>0.41666666666666669</v>
      </c>
      <c r="D1787">
        <v>5.38</v>
      </c>
    </row>
    <row r="1788" spans="1:4" x14ac:dyDescent="0.25">
      <c r="A1788" s="1">
        <v>45366</v>
      </c>
      <c r="B1788" s="2">
        <v>0.41666666666666669</v>
      </c>
      <c r="C1788" s="2">
        <v>0.45833333333333331</v>
      </c>
      <c r="D1788">
        <v>4.6559999999999997</v>
      </c>
    </row>
    <row r="1789" spans="1:4" x14ac:dyDescent="0.25">
      <c r="A1789" s="1">
        <v>45366</v>
      </c>
      <c r="B1789" s="2">
        <v>0.45833333333333331</v>
      </c>
      <c r="C1789" s="2">
        <v>0.5</v>
      </c>
      <c r="D1789">
        <v>3.927</v>
      </c>
    </row>
    <row r="1790" spans="1:4" x14ac:dyDescent="0.25">
      <c r="A1790" s="1">
        <v>45366</v>
      </c>
      <c r="B1790" s="2">
        <v>0.5</v>
      </c>
      <c r="C1790" s="2">
        <v>0.54166666666666663</v>
      </c>
      <c r="D1790">
        <v>3.8340000000000001</v>
      </c>
    </row>
    <row r="1791" spans="1:4" x14ac:dyDescent="0.25">
      <c r="A1791" s="1">
        <v>45366</v>
      </c>
      <c r="B1791" s="2">
        <v>0.54166666666666663</v>
      </c>
      <c r="C1791" s="2">
        <v>0.58333333333333337</v>
      </c>
      <c r="D1791">
        <v>3.6869999999999998</v>
      </c>
    </row>
    <row r="1792" spans="1:4" x14ac:dyDescent="0.25">
      <c r="A1792" s="1">
        <v>45366</v>
      </c>
      <c r="B1792" s="2">
        <v>0.58333333333333337</v>
      </c>
      <c r="C1792" s="2">
        <v>0.625</v>
      </c>
      <c r="D1792">
        <v>4.4930000000000003</v>
      </c>
    </row>
    <row r="1793" spans="1:4" x14ac:dyDescent="0.25">
      <c r="A1793" s="1">
        <v>45366</v>
      </c>
      <c r="B1793" s="2">
        <v>0.625</v>
      </c>
      <c r="C1793" s="2">
        <v>0.66666666666666663</v>
      </c>
      <c r="D1793">
        <v>5.1550000000000002</v>
      </c>
    </row>
    <row r="1794" spans="1:4" x14ac:dyDescent="0.25">
      <c r="A1794" s="1">
        <v>45366</v>
      </c>
      <c r="B1794" s="2">
        <v>0.66666666666666663</v>
      </c>
      <c r="C1794" s="2">
        <v>0.70833333333333337</v>
      </c>
      <c r="D1794">
        <v>6.67</v>
      </c>
    </row>
    <row r="1795" spans="1:4" x14ac:dyDescent="0.25">
      <c r="A1795" s="1">
        <v>45366</v>
      </c>
      <c r="B1795" s="2">
        <v>0.70833333333333337</v>
      </c>
      <c r="C1795" s="2">
        <v>0.75</v>
      </c>
      <c r="D1795">
        <v>8.6920000000000002</v>
      </c>
    </row>
    <row r="1796" spans="1:4" x14ac:dyDescent="0.25">
      <c r="A1796" s="1">
        <v>45366</v>
      </c>
      <c r="B1796" s="2">
        <v>0.75</v>
      </c>
      <c r="C1796" s="2">
        <v>0.79166666666666663</v>
      </c>
      <c r="D1796">
        <v>8.2029999999999994</v>
      </c>
    </row>
    <row r="1797" spans="1:4" x14ac:dyDescent="0.25">
      <c r="A1797" s="1">
        <v>45366</v>
      </c>
      <c r="B1797" s="2">
        <v>0.79166666666666663</v>
      </c>
      <c r="C1797" s="2">
        <v>0.83333333333333337</v>
      </c>
      <c r="D1797">
        <v>8.7989999999999995</v>
      </c>
    </row>
    <row r="1798" spans="1:4" x14ac:dyDescent="0.25">
      <c r="A1798" s="1">
        <v>45366</v>
      </c>
      <c r="B1798" s="2">
        <v>0.83333333333333337</v>
      </c>
      <c r="C1798" s="2">
        <v>0.875</v>
      </c>
      <c r="D1798">
        <v>6.4260000000000002</v>
      </c>
    </row>
    <row r="1799" spans="1:4" x14ac:dyDescent="0.25">
      <c r="A1799" s="1">
        <v>45366</v>
      </c>
      <c r="B1799" s="2">
        <v>0.875</v>
      </c>
      <c r="C1799" s="2">
        <v>0.91666666666666663</v>
      </c>
      <c r="D1799">
        <v>5.5359999999999996</v>
      </c>
    </row>
    <row r="1800" spans="1:4" x14ac:dyDescent="0.25">
      <c r="A1800" s="1">
        <v>45366</v>
      </c>
      <c r="B1800" s="2">
        <v>0.91666666666666663</v>
      </c>
      <c r="C1800" s="2">
        <v>0.95833333333333337</v>
      </c>
      <c r="D1800">
        <v>5.6349999999999998</v>
      </c>
    </row>
    <row r="1801" spans="1:4" x14ac:dyDescent="0.25">
      <c r="A1801" s="1">
        <v>45366</v>
      </c>
      <c r="B1801" s="2">
        <v>0.95833333333333337</v>
      </c>
      <c r="C1801" s="2">
        <v>0</v>
      </c>
      <c r="D1801">
        <v>4.9329999999999998</v>
      </c>
    </row>
    <row r="1802" spans="1:4" x14ac:dyDescent="0.25">
      <c r="A1802" s="1">
        <v>45367</v>
      </c>
      <c r="B1802" s="2">
        <v>0</v>
      </c>
      <c r="C1802" s="2">
        <v>4.1666666666666664E-2</v>
      </c>
      <c r="D1802">
        <v>4.4119999999999999</v>
      </c>
    </row>
    <row r="1803" spans="1:4" x14ac:dyDescent="0.25">
      <c r="A1803" s="1">
        <v>45367</v>
      </c>
      <c r="B1803" s="2">
        <v>4.1666666666666664E-2</v>
      </c>
      <c r="C1803" s="2">
        <v>8.3333333333333329E-2</v>
      </c>
      <c r="D1803">
        <v>4.2009999999999996</v>
      </c>
    </row>
    <row r="1804" spans="1:4" x14ac:dyDescent="0.25">
      <c r="A1804" s="1">
        <v>45367</v>
      </c>
      <c r="B1804" s="2">
        <v>8.3333333333333329E-2</v>
      </c>
      <c r="C1804" s="2">
        <v>0.125</v>
      </c>
      <c r="D1804">
        <v>4.069</v>
      </c>
    </row>
    <row r="1805" spans="1:4" x14ac:dyDescent="0.25">
      <c r="A1805" s="1">
        <v>45367</v>
      </c>
      <c r="B1805" s="2">
        <v>0.125</v>
      </c>
      <c r="C1805" s="2">
        <v>0.16666666666666666</v>
      </c>
      <c r="D1805">
        <v>3.8879999999999999</v>
      </c>
    </row>
    <row r="1806" spans="1:4" x14ac:dyDescent="0.25">
      <c r="A1806" s="1">
        <v>45367</v>
      </c>
      <c r="B1806" s="2">
        <v>0.16666666666666666</v>
      </c>
      <c r="C1806" s="2">
        <v>0.20833333333333334</v>
      </c>
      <c r="D1806">
        <v>3.867</v>
      </c>
    </row>
    <row r="1807" spans="1:4" x14ac:dyDescent="0.25">
      <c r="A1807" s="1">
        <v>45367</v>
      </c>
      <c r="B1807" s="2">
        <v>0.20833333333333334</v>
      </c>
      <c r="C1807" s="2">
        <v>0.25</v>
      </c>
      <c r="D1807">
        <v>4.0339999999999998</v>
      </c>
    </row>
    <row r="1808" spans="1:4" x14ac:dyDescent="0.25">
      <c r="A1808" s="1">
        <v>45367</v>
      </c>
      <c r="B1808" s="2">
        <v>0.25</v>
      </c>
      <c r="C1808" s="2">
        <v>0.29166666666666669</v>
      </c>
      <c r="D1808">
        <v>4.726</v>
      </c>
    </row>
    <row r="1809" spans="1:4" x14ac:dyDescent="0.25">
      <c r="A1809" s="1">
        <v>45367</v>
      </c>
      <c r="B1809" s="2">
        <v>0.29166666666666669</v>
      </c>
      <c r="C1809" s="2">
        <v>0.33333333333333331</v>
      </c>
      <c r="D1809">
        <v>5.1310000000000002</v>
      </c>
    </row>
    <row r="1810" spans="1:4" x14ac:dyDescent="0.25">
      <c r="A1810" s="1">
        <v>45367</v>
      </c>
      <c r="B1810" s="2">
        <v>0.33333333333333331</v>
      </c>
      <c r="C1810" s="2">
        <v>0.375</v>
      </c>
      <c r="D1810">
        <v>5.2240000000000002</v>
      </c>
    </row>
    <row r="1811" spans="1:4" x14ac:dyDescent="0.25">
      <c r="A1811" s="1">
        <v>45367</v>
      </c>
      <c r="B1811" s="2">
        <v>0.375</v>
      </c>
      <c r="C1811" s="2">
        <v>0.41666666666666669</v>
      </c>
      <c r="D1811">
        <v>4.7009999999999996</v>
      </c>
    </row>
    <row r="1812" spans="1:4" x14ac:dyDescent="0.25">
      <c r="A1812" s="1">
        <v>45367</v>
      </c>
      <c r="B1812" s="2">
        <v>0.41666666666666669</v>
      </c>
      <c r="C1812" s="2">
        <v>0.45833333333333331</v>
      </c>
      <c r="D1812">
        <v>4.4880000000000004</v>
      </c>
    </row>
    <row r="1813" spans="1:4" x14ac:dyDescent="0.25">
      <c r="A1813" s="1">
        <v>45367</v>
      </c>
      <c r="B1813" s="2">
        <v>0.45833333333333331</v>
      </c>
      <c r="C1813" s="2">
        <v>0.5</v>
      </c>
      <c r="D1813">
        <v>4.1619999999999999</v>
      </c>
    </row>
    <row r="1814" spans="1:4" x14ac:dyDescent="0.25">
      <c r="A1814" s="1">
        <v>45367</v>
      </c>
      <c r="B1814" s="2">
        <v>0.5</v>
      </c>
      <c r="C1814" s="2">
        <v>0.54166666666666663</v>
      </c>
      <c r="D1814">
        <v>3.67</v>
      </c>
    </row>
    <row r="1815" spans="1:4" x14ac:dyDescent="0.25">
      <c r="A1815" s="1">
        <v>45367</v>
      </c>
      <c r="B1815" s="2">
        <v>0.54166666666666663</v>
      </c>
      <c r="C1815" s="2">
        <v>0.58333333333333337</v>
      </c>
      <c r="D1815">
        <v>2.1019999999999999</v>
      </c>
    </row>
    <row r="1816" spans="1:4" x14ac:dyDescent="0.25">
      <c r="A1816" s="1">
        <v>45367</v>
      </c>
      <c r="B1816" s="2">
        <v>0.58333333333333337</v>
      </c>
      <c r="C1816" s="2">
        <v>0.625</v>
      </c>
      <c r="D1816">
        <v>1.099</v>
      </c>
    </row>
    <row r="1817" spans="1:4" x14ac:dyDescent="0.25">
      <c r="A1817" s="1">
        <v>45367</v>
      </c>
      <c r="B1817" s="2">
        <v>0.625</v>
      </c>
      <c r="C1817" s="2">
        <v>0.66666666666666663</v>
      </c>
      <c r="D1817">
        <v>3.101</v>
      </c>
    </row>
    <row r="1818" spans="1:4" x14ac:dyDescent="0.25">
      <c r="A1818" s="1">
        <v>45367</v>
      </c>
      <c r="B1818" s="2">
        <v>0.66666666666666663</v>
      </c>
      <c r="C1818" s="2">
        <v>0.70833333333333337</v>
      </c>
      <c r="D1818">
        <v>4.6980000000000004</v>
      </c>
    </row>
    <row r="1819" spans="1:4" x14ac:dyDescent="0.25">
      <c r="A1819" s="1">
        <v>45367</v>
      </c>
      <c r="B1819" s="2">
        <v>0.70833333333333337</v>
      </c>
      <c r="C1819" s="2">
        <v>0.75</v>
      </c>
      <c r="D1819">
        <v>7.2080000000000002</v>
      </c>
    </row>
    <row r="1820" spans="1:4" x14ac:dyDescent="0.25">
      <c r="A1820" s="1">
        <v>45367</v>
      </c>
      <c r="B1820" s="2">
        <v>0.75</v>
      </c>
      <c r="C1820" s="2">
        <v>0.79166666666666663</v>
      </c>
      <c r="D1820">
        <v>8.1690000000000005</v>
      </c>
    </row>
    <row r="1821" spans="1:4" x14ac:dyDescent="0.25">
      <c r="A1821" s="1">
        <v>45367</v>
      </c>
      <c r="B1821" s="2">
        <v>0.79166666666666663</v>
      </c>
      <c r="C1821" s="2">
        <v>0.83333333333333337</v>
      </c>
      <c r="D1821">
        <v>8.7309999999999999</v>
      </c>
    </row>
    <row r="1822" spans="1:4" x14ac:dyDescent="0.25">
      <c r="A1822" s="1">
        <v>45367</v>
      </c>
      <c r="B1822" s="2">
        <v>0.83333333333333337</v>
      </c>
      <c r="C1822" s="2">
        <v>0.875</v>
      </c>
      <c r="D1822">
        <v>7.9459999999999997</v>
      </c>
    </row>
    <row r="1823" spans="1:4" x14ac:dyDescent="0.25">
      <c r="A1823" s="1">
        <v>45367</v>
      </c>
      <c r="B1823" s="2">
        <v>0.875</v>
      </c>
      <c r="C1823" s="2">
        <v>0.91666666666666663</v>
      </c>
      <c r="D1823">
        <v>7.2990000000000004</v>
      </c>
    </row>
    <row r="1824" spans="1:4" x14ac:dyDescent="0.25">
      <c r="A1824" s="1">
        <v>45367</v>
      </c>
      <c r="B1824" s="2">
        <v>0.91666666666666663</v>
      </c>
      <c r="C1824" s="2">
        <v>0.95833333333333337</v>
      </c>
      <c r="D1824">
        <v>7.2309999999999999</v>
      </c>
    </row>
    <row r="1825" spans="1:4" x14ac:dyDescent="0.25">
      <c r="A1825" s="1">
        <v>45367</v>
      </c>
      <c r="B1825" s="2">
        <v>0.95833333333333337</v>
      </c>
      <c r="C1825" s="2">
        <v>0</v>
      </c>
      <c r="D1825">
        <v>6.71</v>
      </c>
    </row>
    <row r="1826" spans="1:4" x14ac:dyDescent="0.25">
      <c r="A1826" s="1">
        <v>45368</v>
      </c>
      <c r="B1826" s="2">
        <v>0</v>
      </c>
      <c r="C1826" s="2">
        <v>4.1666666666666664E-2</v>
      </c>
      <c r="D1826">
        <v>6.4989999999999997</v>
      </c>
    </row>
    <row r="1827" spans="1:4" x14ac:dyDescent="0.25">
      <c r="A1827" s="1">
        <v>45368</v>
      </c>
      <c r="B1827" s="2">
        <v>4.1666666666666664E-2</v>
      </c>
      <c r="C1827" s="2">
        <v>8.3333333333333329E-2</v>
      </c>
      <c r="D1827">
        <v>6.0490000000000004</v>
      </c>
    </row>
    <row r="1828" spans="1:4" x14ac:dyDescent="0.25">
      <c r="A1828" s="1">
        <v>45368</v>
      </c>
      <c r="B1828" s="2">
        <v>8.3333333333333329E-2</v>
      </c>
      <c r="C1828" s="2">
        <v>0.125</v>
      </c>
      <c r="D1828">
        <v>5.5970000000000004</v>
      </c>
    </row>
    <row r="1829" spans="1:4" x14ac:dyDescent="0.25">
      <c r="A1829" s="1">
        <v>45368</v>
      </c>
      <c r="B1829" s="2">
        <v>0.125</v>
      </c>
      <c r="C1829" s="2">
        <v>0.16666666666666666</v>
      </c>
      <c r="D1829">
        <v>5.875</v>
      </c>
    </row>
    <row r="1830" spans="1:4" x14ac:dyDescent="0.25">
      <c r="A1830" s="1">
        <v>45368</v>
      </c>
      <c r="B1830" s="2">
        <v>0.16666666666666666</v>
      </c>
      <c r="C1830" s="2">
        <v>0.20833333333333334</v>
      </c>
      <c r="D1830">
        <v>6.0449999999999999</v>
      </c>
    </row>
    <row r="1831" spans="1:4" x14ac:dyDescent="0.25">
      <c r="A1831" s="1">
        <v>45368</v>
      </c>
      <c r="B1831" s="2">
        <v>0.20833333333333334</v>
      </c>
      <c r="C1831" s="2">
        <v>0.25</v>
      </c>
      <c r="D1831">
        <v>6.0490000000000004</v>
      </c>
    </row>
    <row r="1832" spans="1:4" x14ac:dyDescent="0.25">
      <c r="A1832" s="1">
        <v>45368</v>
      </c>
      <c r="B1832" s="2">
        <v>0.25</v>
      </c>
      <c r="C1832" s="2">
        <v>0.29166666666666669</v>
      </c>
      <c r="D1832">
        <v>6.26</v>
      </c>
    </row>
    <row r="1833" spans="1:4" x14ac:dyDescent="0.25">
      <c r="A1833" s="1">
        <v>45368</v>
      </c>
      <c r="B1833" s="2">
        <v>0.29166666666666669</v>
      </c>
      <c r="C1833" s="2">
        <v>0.33333333333333331</v>
      </c>
      <c r="D1833">
        <v>5.66</v>
      </c>
    </row>
    <row r="1834" spans="1:4" x14ac:dyDescent="0.25">
      <c r="A1834" s="1">
        <v>45368</v>
      </c>
      <c r="B1834" s="2">
        <v>0.33333333333333331</v>
      </c>
      <c r="C1834" s="2">
        <v>0.375</v>
      </c>
      <c r="D1834">
        <v>5.0579999999999998</v>
      </c>
    </row>
    <row r="1835" spans="1:4" x14ac:dyDescent="0.25">
      <c r="A1835" s="1">
        <v>45368</v>
      </c>
      <c r="B1835" s="2">
        <v>0.375</v>
      </c>
      <c r="C1835" s="2">
        <v>0.41666666666666669</v>
      </c>
      <c r="D1835">
        <v>4.7149999999999999</v>
      </c>
    </row>
    <row r="1836" spans="1:4" x14ac:dyDescent="0.25">
      <c r="A1836" s="1">
        <v>45368</v>
      </c>
      <c r="B1836" s="2">
        <v>0.41666666666666669</v>
      </c>
      <c r="C1836" s="2">
        <v>0.45833333333333331</v>
      </c>
      <c r="D1836">
        <v>4.54</v>
      </c>
    </row>
    <row r="1837" spans="1:4" x14ac:dyDescent="0.25">
      <c r="A1837" s="1">
        <v>45368</v>
      </c>
      <c r="B1837" s="2">
        <v>0.45833333333333331</v>
      </c>
      <c r="C1837" s="2">
        <v>0.5</v>
      </c>
      <c r="D1837">
        <v>4.5910000000000002</v>
      </c>
    </row>
    <row r="1838" spans="1:4" x14ac:dyDescent="0.25">
      <c r="A1838" s="1">
        <v>45368</v>
      </c>
      <c r="B1838" s="2">
        <v>0.5</v>
      </c>
      <c r="C1838" s="2">
        <v>0.54166666666666663</v>
      </c>
      <c r="D1838">
        <v>4.181</v>
      </c>
    </row>
    <row r="1839" spans="1:4" x14ac:dyDescent="0.25">
      <c r="A1839" s="1">
        <v>45368</v>
      </c>
      <c r="B1839" s="2">
        <v>0.54166666666666663</v>
      </c>
      <c r="C1839" s="2">
        <v>0.58333333333333337</v>
      </c>
      <c r="D1839">
        <v>4.0149999999999997</v>
      </c>
    </row>
    <row r="1840" spans="1:4" x14ac:dyDescent="0.25">
      <c r="A1840" s="1">
        <v>45368</v>
      </c>
      <c r="B1840" s="2">
        <v>0.58333333333333337</v>
      </c>
      <c r="C1840" s="2">
        <v>0.625</v>
      </c>
      <c r="D1840">
        <v>4.806</v>
      </c>
    </row>
    <row r="1841" spans="1:4" x14ac:dyDescent="0.25">
      <c r="A1841" s="1">
        <v>45368</v>
      </c>
      <c r="B1841" s="2">
        <v>0.625</v>
      </c>
      <c r="C1841" s="2">
        <v>0.66666666666666663</v>
      </c>
      <c r="D1841">
        <v>5.6120000000000001</v>
      </c>
    </row>
    <row r="1842" spans="1:4" x14ac:dyDescent="0.25">
      <c r="A1842" s="1">
        <v>45368</v>
      </c>
      <c r="B1842" s="2">
        <v>0.66666666666666663</v>
      </c>
      <c r="C1842" s="2">
        <v>0.70833333333333337</v>
      </c>
      <c r="D1842">
        <v>7.1760000000000002</v>
      </c>
    </row>
    <row r="1843" spans="1:4" x14ac:dyDescent="0.25">
      <c r="A1843" s="1">
        <v>45368</v>
      </c>
      <c r="B1843" s="2">
        <v>0.70833333333333337</v>
      </c>
      <c r="C1843" s="2">
        <v>0.75</v>
      </c>
      <c r="D1843">
        <v>8.5440000000000005</v>
      </c>
    </row>
    <row r="1844" spans="1:4" x14ac:dyDescent="0.25">
      <c r="A1844" s="1">
        <v>45368</v>
      </c>
      <c r="B1844" s="2">
        <v>0.75</v>
      </c>
      <c r="C1844" s="2">
        <v>0.79166666666666663</v>
      </c>
      <c r="D1844">
        <v>9.4309999999999992</v>
      </c>
    </row>
    <row r="1845" spans="1:4" x14ac:dyDescent="0.25">
      <c r="A1845" s="1">
        <v>45368</v>
      </c>
      <c r="B1845" s="2">
        <v>0.79166666666666663</v>
      </c>
      <c r="C1845" s="2">
        <v>0.83333333333333337</v>
      </c>
      <c r="D1845">
        <v>8.8290000000000006</v>
      </c>
    </row>
    <row r="1846" spans="1:4" x14ac:dyDescent="0.25">
      <c r="A1846" s="1">
        <v>45368</v>
      </c>
      <c r="B1846" s="2">
        <v>0.83333333333333337</v>
      </c>
      <c r="C1846" s="2">
        <v>0.875</v>
      </c>
      <c r="D1846">
        <v>7.7889999999999997</v>
      </c>
    </row>
    <row r="1847" spans="1:4" x14ac:dyDescent="0.25">
      <c r="A1847" s="1">
        <v>45368</v>
      </c>
      <c r="B1847" s="2">
        <v>0.875</v>
      </c>
      <c r="C1847" s="2">
        <v>0.91666666666666663</v>
      </c>
      <c r="D1847">
        <v>7.2329999999999997</v>
      </c>
    </row>
    <row r="1848" spans="1:4" x14ac:dyDescent="0.25">
      <c r="A1848" s="1">
        <v>45368</v>
      </c>
      <c r="B1848" s="2">
        <v>0.91666666666666663</v>
      </c>
      <c r="C1848" s="2">
        <v>0.95833333333333337</v>
      </c>
      <c r="D1848">
        <v>7.21</v>
      </c>
    </row>
    <row r="1849" spans="1:4" x14ac:dyDescent="0.25">
      <c r="A1849" s="1">
        <v>45368</v>
      </c>
      <c r="B1849" s="2">
        <v>0.95833333333333337</v>
      </c>
      <c r="C1849" s="2">
        <v>0</v>
      </c>
      <c r="D1849">
        <v>6.5910000000000002</v>
      </c>
    </row>
    <row r="1850" spans="1:4" x14ac:dyDescent="0.25">
      <c r="A1850" s="1">
        <v>45369</v>
      </c>
      <c r="B1850" s="2">
        <v>0</v>
      </c>
      <c r="C1850" s="2">
        <v>4.1666666666666664E-2</v>
      </c>
      <c r="D1850">
        <v>6.4119999999999999</v>
      </c>
    </row>
    <row r="1851" spans="1:4" x14ac:dyDescent="0.25">
      <c r="A1851" s="1">
        <v>45369</v>
      </c>
      <c r="B1851" s="2">
        <v>4.1666666666666664E-2</v>
      </c>
      <c r="C1851" s="2">
        <v>8.3333333333333329E-2</v>
      </c>
      <c r="D1851">
        <v>5.7140000000000004</v>
      </c>
    </row>
    <row r="1852" spans="1:4" x14ac:dyDescent="0.25">
      <c r="A1852" s="1">
        <v>45369</v>
      </c>
      <c r="B1852" s="2">
        <v>8.3333333333333329E-2</v>
      </c>
      <c r="C1852" s="2">
        <v>0.125</v>
      </c>
      <c r="D1852">
        <v>5.8310000000000004</v>
      </c>
    </row>
    <row r="1853" spans="1:4" x14ac:dyDescent="0.25">
      <c r="A1853" s="1">
        <v>45369</v>
      </c>
      <c r="B1853" s="2">
        <v>0.125</v>
      </c>
      <c r="C1853" s="2">
        <v>0.16666666666666666</v>
      </c>
      <c r="D1853">
        <v>5.9379999999999997</v>
      </c>
    </row>
    <row r="1854" spans="1:4" x14ac:dyDescent="0.25">
      <c r="A1854" s="1">
        <v>45369</v>
      </c>
      <c r="B1854" s="2">
        <v>0.16666666666666666</v>
      </c>
      <c r="C1854" s="2">
        <v>0.20833333333333334</v>
      </c>
      <c r="D1854">
        <v>6.4379999999999997</v>
      </c>
    </row>
    <row r="1855" spans="1:4" x14ac:dyDescent="0.25">
      <c r="A1855" s="1">
        <v>45369</v>
      </c>
      <c r="B1855" s="2">
        <v>0.20833333333333334</v>
      </c>
      <c r="C1855" s="2">
        <v>0.25</v>
      </c>
      <c r="D1855">
        <v>7.08</v>
      </c>
    </row>
    <row r="1856" spans="1:4" x14ac:dyDescent="0.25">
      <c r="A1856" s="1">
        <v>45369</v>
      </c>
      <c r="B1856" s="2">
        <v>0.25</v>
      </c>
      <c r="C1856" s="2">
        <v>0.29166666666666669</v>
      </c>
      <c r="D1856">
        <v>8.6319999999999997</v>
      </c>
    </row>
    <row r="1857" spans="1:4" x14ac:dyDescent="0.25">
      <c r="A1857" s="1">
        <v>45369</v>
      </c>
      <c r="B1857" s="2">
        <v>0.29166666666666669</v>
      </c>
      <c r="C1857" s="2">
        <v>0.33333333333333331</v>
      </c>
      <c r="D1857">
        <v>9.7870000000000008</v>
      </c>
    </row>
    <row r="1858" spans="1:4" x14ac:dyDescent="0.25">
      <c r="A1858" s="1">
        <v>45369</v>
      </c>
      <c r="B1858" s="2">
        <v>0.33333333333333331</v>
      </c>
      <c r="C1858" s="2">
        <v>0.375</v>
      </c>
      <c r="D1858">
        <v>9.4450000000000003</v>
      </c>
    </row>
    <row r="1859" spans="1:4" x14ac:dyDescent="0.25">
      <c r="A1859" s="1">
        <v>45369</v>
      </c>
      <c r="B1859" s="2">
        <v>0.375</v>
      </c>
      <c r="C1859" s="2">
        <v>0.41666666666666669</v>
      </c>
      <c r="D1859">
        <v>8.2799999999999994</v>
      </c>
    </row>
    <row r="1860" spans="1:4" x14ac:dyDescent="0.25">
      <c r="A1860" s="1">
        <v>45369</v>
      </c>
      <c r="B1860" s="2">
        <v>0.41666666666666669</v>
      </c>
      <c r="C1860" s="2">
        <v>0.45833333333333331</v>
      </c>
      <c r="D1860">
        <v>7.2839999999999998</v>
      </c>
    </row>
    <row r="1861" spans="1:4" x14ac:dyDescent="0.25">
      <c r="A1861" s="1">
        <v>45369</v>
      </c>
      <c r="B1861" s="2">
        <v>0.45833333333333331</v>
      </c>
      <c r="C1861" s="2">
        <v>0.5</v>
      </c>
      <c r="D1861">
        <v>6.6639999999999997</v>
      </c>
    </row>
    <row r="1862" spans="1:4" x14ac:dyDescent="0.25">
      <c r="A1862" s="1">
        <v>45369</v>
      </c>
      <c r="B1862" s="2">
        <v>0.5</v>
      </c>
      <c r="C1862" s="2">
        <v>0.54166666666666663</v>
      </c>
      <c r="D1862">
        <v>6.77</v>
      </c>
    </row>
    <row r="1863" spans="1:4" x14ac:dyDescent="0.25">
      <c r="A1863" s="1">
        <v>45369</v>
      </c>
      <c r="B1863" s="2">
        <v>0.54166666666666663</v>
      </c>
      <c r="C1863" s="2">
        <v>0.58333333333333337</v>
      </c>
      <c r="D1863">
        <v>6.83</v>
      </c>
    </row>
    <row r="1864" spans="1:4" x14ac:dyDescent="0.25">
      <c r="A1864" s="1">
        <v>45369</v>
      </c>
      <c r="B1864" s="2">
        <v>0.58333333333333337</v>
      </c>
      <c r="C1864" s="2">
        <v>0.625</v>
      </c>
      <c r="D1864">
        <v>6.8940000000000001</v>
      </c>
    </row>
    <row r="1865" spans="1:4" x14ac:dyDescent="0.25">
      <c r="A1865" s="1">
        <v>45369</v>
      </c>
      <c r="B1865" s="2">
        <v>0.625</v>
      </c>
      <c r="C1865" s="2">
        <v>0.66666666666666663</v>
      </c>
      <c r="D1865">
        <v>7.34</v>
      </c>
    </row>
    <row r="1866" spans="1:4" x14ac:dyDescent="0.25">
      <c r="A1866" s="1">
        <v>45369</v>
      </c>
      <c r="B1866" s="2">
        <v>0.66666666666666663</v>
      </c>
      <c r="C1866" s="2">
        <v>0.70833333333333337</v>
      </c>
      <c r="D1866">
        <v>7.8979999999999997</v>
      </c>
    </row>
    <row r="1867" spans="1:4" x14ac:dyDescent="0.25">
      <c r="A1867" s="1">
        <v>45369</v>
      </c>
      <c r="B1867" s="2">
        <v>0.70833333333333337</v>
      </c>
      <c r="C1867" s="2">
        <v>0.75</v>
      </c>
      <c r="D1867">
        <v>10.765000000000001</v>
      </c>
    </row>
    <row r="1868" spans="1:4" x14ac:dyDescent="0.25">
      <c r="A1868" s="1">
        <v>45369</v>
      </c>
      <c r="B1868" s="2">
        <v>0.75</v>
      </c>
      <c r="C1868" s="2">
        <v>0.79166666666666663</v>
      </c>
      <c r="D1868">
        <v>14.571</v>
      </c>
    </row>
    <row r="1869" spans="1:4" x14ac:dyDescent="0.25">
      <c r="A1869" s="1">
        <v>45369</v>
      </c>
      <c r="B1869" s="2">
        <v>0.79166666666666663</v>
      </c>
      <c r="C1869" s="2">
        <v>0.83333333333333337</v>
      </c>
      <c r="D1869">
        <v>12.653</v>
      </c>
    </row>
    <row r="1870" spans="1:4" x14ac:dyDescent="0.25">
      <c r="A1870" s="1">
        <v>45369</v>
      </c>
      <c r="B1870" s="2">
        <v>0.83333333333333337</v>
      </c>
      <c r="C1870" s="2">
        <v>0.875</v>
      </c>
      <c r="D1870">
        <v>10.372</v>
      </c>
    </row>
    <row r="1871" spans="1:4" x14ac:dyDescent="0.25">
      <c r="A1871" s="1">
        <v>45369</v>
      </c>
      <c r="B1871" s="2">
        <v>0.875</v>
      </c>
      <c r="C1871" s="2">
        <v>0.91666666666666663</v>
      </c>
      <c r="D1871">
        <v>8.1199999999999992</v>
      </c>
    </row>
    <row r="1872" spans="1:4" x14ac:dyDescent="0.25">
      <c r="A1872" s="1">
        <v>45369</v>
      </c>
      <c r="B1872" s="2">
        <v>0.91666666666666663</v>
      </c>
      <c r="C1872" s="2">
        <v>0.95833333333333337</v>
      </c>
      <c r="D1872">
        <v>7.8380000000000001</v>
      </c>
    </row>
    <row r="1873" spans="1:4" x14ac:dyDescent="0.25">
      <c r="A1873" s="1">
        <v>45369</v>
      </c>
      <c r="B1873" s="2">
        <v>0.95833333333333337</v>
      </c>
      <c r="C1873" s="2">
        <v>0</v>
      </c>
      <c r="D1873">
        <v>7.4450000000000003</v>
      </c>
    </row>
    <row r="1874" spans="1:4" x14ac:dyDescent="0.25">
      <c r="A1874" s="1">
        <v>45370</v>
      </c>
      <c r="B1874" s="2">
        <v>0</v>
      </c>
      <c r="C1874" s="2">
        <v>4.1666666666666664E-2</v>
      </c>
      <c r="D1874">
        <v>7.2</v>
      </c>
    </row>
    <row r="1875" spans="1:4" x14ac:dyDescent="0.25">
      <c r="A1875" s="1">
        <v>45370</v>
      </c>
      <c r="B1875" s="2">
        <v>4.1666666666666664E-2</v>
      </c>
      <c r="C1875" s="2">
        <v>8.3333333333333329E-2</v>
      </c>
      <c r="D1875">
        <v>7.1239999999999997</v>
      </c>
    </row>
    <row r="1876" spans="1:4" x14ac:dyDescent="0.25">
      <c r="A1876" s="1">
        <v>45370</v>
      </c>
      <c r="B1876" s="2">
        <v>8.3333333333333329E-2</v>
      </c>
      <c r="C1876" s="2">
        <v>0.125</v>
      </c>
      <c r="D1876">
        <v>7.165</v>
      </c>
    </row>
    <row r="1877" spans="1:4" x14ac:dyDescent="0.25">
      <c r="A1877" s="1">
        <v>45370</v>
      </c>
      <c r="B1877" s="2">
        <v>0.125</v>
      </c>
      <c r="C1877" s="2">
        <v>0.16666666666666666</v>
      </c>
      <c r="D1877">
        <v>7.1550000000000002</v>
      </c>
    </row>
    <row r="1878" spans="1:4" x14ac:dyDescent="0.25">
      <c r="A1878" s="1">
        <v>45370</v>
      </c>
      <c r="B1878" s="2">
        <v>0.16666666666666666</v>
      </c>
      <c r="C1878" s="2">
        <v>0.20833333333333334</v>
      </c>
      <c r="D1878">
        <v>7.1239999999999997</v>
      </c>
    </row>
    <row r="1879" spans="1:4" x14ac:dyDescent="0.25">
      <c r="A1879" s="1">
        <v>45370</v>
      </c>
      <c r="B1879" s="2">
        <v>0.20833333333333334</v>
      </c>
      <c r="C1879" s="2">
        <v>0.25</v>
      </c>
      <c r="D1879">
        <v>7.101</v>
      </c>
    </row>
    <row r="1880" spans="1:4" x14ac:dyDescent="0.25">
      <c r="A1880" s="1">
        <v>45370</v>
      </c>
      <c r="B1880" s="2">
        <v>0.25</v>
      </c>
      <c r="C1880" s="2">
        <v>0.29166666666666669</v>
      </c>
      <c r="D1880">
        <v>8.9499999999999993</v>
      </c>
    </row>
    <row r="1881" spans="1:4" x14ac:dyDescent="0.25">
      <c r="A1881" s="1">
        <v>45370</v>
      </c>
      <c r="B1881" s="2">
        <v>0.29166666666666669</v>
      </c>
      <c r="C1881" s="2">
        <v>0.33333333333333331</v>
      </c>
      <c r="D1881">
        <v>11.077999999999999</v>
      </c>
    </row>
    <row r="1882" spans="1:4" x14ac:dyDescent="0.25">
      <c r="A1882" s="1">
        <v>45370</v>
      </c>
      <c r="B1882" s="2">
        <v>0.33333333333333331</v>
      </c>
      <c r="C1882" s="2">
        <v>0.375</v>
      </c>
      <c r="D1882">
        <v>9.5869999999999997</v>
      </c>
    </row>
    <row r="1883" spans="1:4" x14ac:dyDescent="0.25">
      <c r="A1883" s="1">
        <v>45370</v>
      </c>
      <c r="B1883" s="2">
        <v>0.375</v>
      </c>
      <c r="C1883" s="2">
        <v>0.41666666666666669</v>
      </c>
      <c r="D1883">
        <v>7.202</v>
      </c>
    </row>
    <row r="1884" spans="1:4" x14ac:dyDescent="0.25">
      <c r="A1884" s="1">
        <v>45370</v>
      </c>
      <c r="B1884" s="2">
        <v>0.41666666666666669</v>
      </c>
      <c r="C1884" s="2">
        <v>0.45833333333333331</v>
      </c>
      <c r="D1884">
        <v>6.5359999999999996</v>
      </c>
    </row>
    <row r="1885" spans="1:4" x14ac:dyDescent="0.25">
      <c r="A1885" s="1">
        <v>45370</v>
      </c>
      <c r="B1885" s="2">
        <v>0.45833333333333331</v>
      </c>
      <c r="C1885" s="2">
        <v>0.5</v>
      </c>
      <c r="D1885">
        <v>5.8819999999999997</v>
      </c>
    </row>
    <row r="1886" spans="1:4" x14ac:dyDescent="0.25">
      <c r="A1886" s="1">
        <v>45370</v>
      </c>
      <c r="B1886" s="2">
        <v>0.5</v>
      </c>
      <c r="C1886" s="2">
        <v>0.54166666666666663</v>
      </c>
      <c r="D1886">
        <v>5.4470000000000001</v>
      </c>
    </row>
    <row r="1887" spans="1:4" x14ac:dyDescent="0.25">
      <c r="A1887" s="1">
        <v>45370</v>
      </c>
      <c r="B1887" s="2">
        <v>0.54166666666666663</v>
      </c>
      <c r="C1887" s="2">
        <v>0.58333333333333337</v>
      </c>
      <c r="D1887">
        <v>5.6719999999999997</v>
      </c>
    </row>
    <row r="1888" spans="1:4" x14ac:dyDescent="0.25">
      <c r="A1888" s="1">
        <v>45370</v>
      </c>
      <c r="B1888" s="2">
        <v>0.58333333333333337</v>
      </c>
      <c r="C1888" s="2">
        <v>0.625</v>
      </c>
      <c r="D1888">
        <v>6.048</v>
      </c>
    </row>
    <row r="1889" spans="1:4" x14ac:dyDescent="0.25">
      <c r="A1889" s="1">
        <v>45370</v>
      </c>
      <c r="B1889" s="2">
        <v>0.625</v>
      </c>
      <c r="C1889" s="2">
        <v>0.66666666666666663</v>
      </c>
      <c r="D1889">
        <v>7.0049999999999999</v>
      </c>
    </row>
    <row r="1890" spans="1:4" x14ac:dyDescent="0.25">
      <c r="A1890" s="1">
        <v>45370</v>
      </c>
      <c r="B1890" s="2">
        <v>0.66666666666666663</v>
      </c>
      <c r="C1890" s="2">
        <v>0.70833333333333337</v>
      </c>
      <c r="D1890">
        <v>7.37</v>
      </c>
    </row>
    <row r="1891" spans="1:4" x14ac:dyDescent="0.25">
      <c r="A1891" s="1">
        <v>45370</v>
      </c>
      <c r="B1891" s="2">
        <v>0.70833333333333337</v>
      </c>
      <c r="C1891" s="2">
        <v>0.75</v>
      </c>
      <c r="D1891">
        <v>10.395</v>
      </c>
    </row>
    <row r="1892" spans="1:4" x14ac:dyDescent="0.25">
      <c r="A1892" s="1">
        <v>45370</v>
      </c>
      <c r="B1892" s="2">
        <v>0.75</v>
      </c>
      <c r="C1892" s="2">
        <v>0.79166666666666663</v>
      </c>
      <c r="D1892">
        <v>13.141999999999999</v>
      </c>
    </row>
    <row r="1893" spans="1:4" x14ac:dyDescent="0.25">
      <c r="A1893" s="1">
        <v>45370</v>
      </c>
      <c r="B1893" s="2">
        <v>0.79166666666666663</v>
      </c>
      <c r="C1893" s="2">
        <v>0.83333333333333337</v>
      </c>
      <c r="D1893">
        <v>12.896000000000001</v>
      </c>
    </row>
    <row r="1894" spans="1:4" x14ac:dyDescent="0.25">
      <c r="A1894" s="1">
        <v>45370</v>
      </c>
      <c r="B1894" s="2">
        <v>0.83333333333333337</v>
      </c>
      <c r="C1894" s="2">
        <v>0.875</v>
      </c>
      <c r="D1894">
        <v>11</v>
      </c>
    </row>
    <row r="1895" spans="1:4" x14ac:dyDescent="0.25">
      <c r="A1895" s="1">
        <v>45370</v>
      </c>
      <c r="B1895" s="2">
        <v>0.875</v>
      </c>
      <c r="C1895" s="2">
        <v>0.91666666666666663</v>
      </c>
      <c r="D1895">
        <v>8.9019999999999992</v>
      </c>
    </row>
    <row r="1896" spans="1:4" x14ac:dyDescent="0.25">
      <c r="A1896" s="1">
        <v>45370</v>
      </c>
      <c r="B1896" s="2">
        <v>0.91666666666666663</v>
      </c>
      <c r="C1896" s="2">
        <v>0.95833333333333337</v>
      </c>
      <c r="D1896">
        <v>8.1720000000000006</v>
      </c>
    </row>
    <row r="1897" spans="1:4" x14ac:dyDescent="0.25">
      <c r="A1897" s="1">
        <v>45370</v>
      </c>
      <c r="B1897" s="2">
        <v>0.95833333333333337</v>
      </c>
      <c r="C1897" s="2">
        <v>0</v>
      </c>
      <c r="D1897">
        <v>7.61</v>
      </c>
    </row>
    <row r="1898" spans="1:4" x14ac:dyDescent="0.25">
      <c r="A1898" s="1">
        <v>45371</v>
      </c>
      <c r="B1898" s="2">
        <v>0</v>
      </c>
      <c r="C1898" s="2">
        <v>4.1666666666666664E-2</v>
      </c>
      <c r="D1898">
        <v>7.601</v>
      </c>
    </row>
    <row r="1899" spans="1:4" x14ac:dyDescent="0.25">
      <c r="A1899" s="1">
        <v>45371</v>
      </c>
      <c r="B1899" s="2">
        <v>4.1666666666666664E-2</v>
      </c>
      <c r="C1899" s="2">
        <v>8.3333333333333329E-2</v>
      </c>
      <c r="D1899">
        <v>7.34</v>
      </c>
    </row>
    <row r="1900" spans="1:4" x14ac:dyDescent="0.25">
      <c r="A1900" s="1">
        <v>45371</v>
      </c>
      <c r="B1900" s="2">
        <v>8.3333333333333329E-2</v>
      </c>
      <c r="C1900" s="2">
        <v>0.125</v>
      </c>
      <c r="D1900">
        <v>7.49</v>
      </c>
    </row>
    <row r="1901" spans="1:4" x14ac:dyDescent="0.25">
      <c r="A1901" s="1">
        <v>45371</v>
      </c>
      <c r="B1901" s="2">
        <v>0.125</v>
      </c>
      <c r="C1901" s="2">
        <v>0.16666666666666666</v>
      </c>
      <c r="D1901">
        <v>7.57</v>
      </c>
    </row>
    <row r="1902" spans="1:4" x14ac:dyDescent="0.25">
      <c r="A1902" s="1">
        <v>45371</v>
      </c>
      <c r="B1902" s="2">
        <v>0.16666666666666666</v>
      </c>
      <c r="C1902" s="2">
        <v>0.20833333333333334</v>
      </c>
      <c r="D1902">
        <v>7.6360000000000001</v>
      </c>
    </row>
    <row r="1903" spans="1:4" x14ac:dyDescent="0.25">
      <c r="A1903" s="1">
        <v>45371</v>
      </c>
      <c r="B1903" s="2">
        <v>0.20833333333333334</v>
      </c>
      <c r="C1903" s="2">
        <v>0.25</v>
      </c>
      <c r="D1903">
        <v>8.09</v>
      </c>
    </row>
    <row r="1904" spans="1:4" x14ac:dyDescent="0.25">
      <c r="A1904" s="1">
        <v>45371</v>
      </c>
      <c r="B1904" s="2">
        <v>0.25</v>
      </c>
      <c r="C1904" s="2">
        <v>0.29166666666666669</v>
      </c>
      <c r="D1904">
        <v>11.6</v>
      </c>
    </row>
    <row r="1905" spans="1:4" x14ac:dyDescent="0.25">
      <c r="A1905" s="1">
        <v>45371</v>
      </c>
      <c r="B1905" s="2">
        <v>0.29166666666666669</v>
      </c>
      <c r="C1905" s="2">
        <v>0.33333333333333331</v>
      </c>
      <c r="D1905">
        <v>11.624000000000001</v>
      </c>
    </row>
    <row r="1906" spans="1:4" x14ac:dyDescent="0.25">
      <c r="A1906" s="1">
        <v>45371</v>
      </c>
      <c r="B1906" s="2">
        <v>0.33333333333333331</v>
      </c>
      <c r="C1906" s="2">
        <v>0.375</v>
      </c>
      <c r="D1906">
        <v>9.8330000000000002</v>
      </c>
    </row>
    <row r="1907" spans="1:4" x14ac:dyDescent="0.25">
      <c r="A1907" s="1">
        <v>45371</v>
      </c>
      <c r="B1907" s="2">
        <v>0.375</v>
      </c>
      <c r="C1907" s="2">
        <v>0.41666666666666669</v>
      </c>
      <c r="D1907">
        <v>7.0629999999999997</v>
      </c>
    </row>
    <row r="1908" spans="1:4" x14ac:dyDescent="0.25">
      <c r="A1908" s="1">
        <v>45371</v>
      </c>
      <c r="B1908" s="2">
        <v>0.41666666666666669</v>
      </c>
      <c r="C1908" s="2">
        <v>0.45833333333333331</v>
      </c>
      <c r="D1908">
        <v>6.6</v>
      </c>
    </row>
    <row r="1909" spans="1:4" x14ac:dyDescent="0.25">
      <c r="A1909" s="1">
        <v>45371</v>
      </c>
      <c r="B1909" s="2">
        <v>0.45833333333333331</v>
      </c>
      <c r="C1909" s="2">
        <v>0.5</v>
      </c>
      <c r="D1909">
        <v>6.5389999999999997</v>
      </c>
    </row>
    <row r="1910" spans="1:4" x14ac:dyDescent="0.25">
      <c r="A1910" s="1">
        <v>45371</v>
      </c>
      <c r="B1910" s="2">
        <v>0.5</v>
      </c>
      <c r="C1910" s="2">
        <v>0.54166666666666663</v>
      </c>
      <c r="D1910">
        <v>6.1429999999999998</v>
      </c>
    </row>
    <row r="1911" spans="1:4" x14ac:dyDescent="0.25">
      <c r="A1911" s="1">
        <v>45371</v>
      </c>
      <c r="B1911" s="2">
        <v>0.54166666666666663</v>
      </c>
      <c r="C1911" s="2">
        <v>0.58333333333333337</v>
      </c>
      <c r="D1911">
        <v>6.3949999999999996</v>
      </c>
    </row>
    <row r="1912" spans="1:4" x14ac:dyDescent="0.25">
      <c r="A1912" s="1">
        <v>45371</v>
      </c>
      <c r="B1912" s="2">
        <v>0.58333333333333337</v>
      </c>
      <c r="C1912" s="2">
        <v>0.625</v>
      </c>
      <c r="D1912">
        <v>6.4349999999999996</v>
      </c>
    </row>
    <row r="1913" spans="1:4" x14ac:dyDescent="0.25">
      <c r="A1913" s="1">
        <v>45371</v>
      </c>
      <c r="B1913" s="2">
        <v>0.625</v>
      </c>
      <c r="C1913" s="2">
        <v>0.66666666666666663</v>
      </c>
      <c r="D1913">
        <v>7.0780000000000003</v>
      </c>
    </row>
    <row r="1914" spans="1:4" x14ac:dyDescent="0.25">
      <c r="A1914" s="1">
        <v>45371</v>
      </c>
      <c r="B1914" s="2">
        <v>0.66666666666666663</v>
      </c>
      <c r="C1914" s="2">
        <v>0.70833333333333337</v>
      </c>
      <c r="D1914">
        <v>8.7070000000000007</v>
      </c>
    </row>
    <row r="1915" spans="1:4" x14ac:dyDescent="0.25">
      <c r="A1915" s="1">
        <v>45371</v>
      </c>
      <c r="B1915" s="2">
        <v>0.70833333333333337</v>
      </c>
      <c r="C1915" s="2">
        <v>0.75</v>
      </c>
      <c r="D1915">
        <v>11.968</v>
      </c>
    </row>
    <row r="1916" spans="1:4" x14ac:dyDescent="0.25">
      <c r="A1916" s="1">
        <v>45371</v>
      </c>
      <c r="B1916" s="2">
        <v>0.75</v>
      </c>
      <c r="C1916" s="2">
        <v>0.79166666666666663</v>
      </c>
      <c r="D1916">
        <v>16.853999999999999</v>
      </c>
    </row>
    <row r="1917" spans="1:4" x14ac:dyDescent="0.25">
      <c r="A1917" s="1">
        <v>45371</v>
      </c>
      <c r="B1917" s="2">
        <v>0.79166666666666663</v>
      </c>
      <c r="C1917" s="2">
        <v>0.83333333333333337</v>
      </c>
      <c r="D1917">
        <v>15.904999999999999</v>
      </c>
    </row>
    <row r="1918" spans="1:4" x14ac:dyDescent="0.25">
      <c r="A1918" s="1">
        <v>45371</v>
      </c>
      <c r="B1918" s="2">
        <v>0.83333333333333337</v>
      </c>
      <c r="C1918" s="2">
        <v>0.875</v>
      </c>
      <c r="D1918">
        <v>12.494999999999999</v>
      </c>
    </row>
    <row r="1919" spans="1:4" x14ac:dyDescent="0.25">
      <c r="A1919" s="1">
        <v>45371</v>
      </c>
      <c r="B1919" s="2">
        <v>0.875</v>
      </c>
      <c r="C1919" s="2">
        <v>0.91666666666666663</v>
      </c>
      <c r="D1919">
        <v>10.651999999999999</v>
      </c>
    </row>
    <row r="1920" spans="1:4" x14ac:dyDescent="0.25">
      <c r="A1920" s="1">
        <v>45371</v>
      </c>
      <c r="B1920" s="2">
        <v>0.91666666666666663</v>
      </c>
      <c r="C1920" s="2">
        <v>0.95833333333333337</v>
      </c>
      <c r="D1920">
        <v>9.6069999999999993</v>
      </c>
    </row>
    <row r="1921" spans="1:4" x14ac:dyDescent="0.25">
      <c r="A1921" s="1">
        <v>45371</v>
      </c>
      <c r="B1921" s="2">
        <v>0.95833333333333337</v>
      </c>
      <c r="C1921" s="2">
        <v>0</v>
      </c>
      <c r="D1921">
        <v>7.9980000000000002</v>
      </c>
    </row>
    <row r="1922" spans="1:4" x14ac:dyDescent="0.25">
      <c r="A1922" s="1">
        <v>45372</v>
      </c>
      <c r="B1922" s="2">
        <v>0</v>
      </c>
      <c r="C1922" s="2">
        <v>4.1666666666666664E-2</v>
      </c>
      <c r="D1922">
        <v>7.6180000000000003</v>
      </c>
    </row>
    <row r="1923" spans="1:4" x14ac:dyDescent="0.25">
      <c r="A1923" s="1">
        <v>45372</v>
      </c>
      <c r="B1923" s="2">
        <v>4.1666666666666664E-2</v>
      </c>
      <c r="C1923" s="2">
        <v>8.3333333333333329E-2</v>
      </c>
      <c r="D1923">
        <v>7.3369999999999997</v>
      </c>
    </row>
    <row r="1924" spans="1:4" x14ac:dyDescent="0.25">
      <c r="A1924" s="1">
        <v>45372</v>
      </c>
      <c r="B1924" s="2">
        <v>8.3333333333333329E-2</v>
      </c>
      <c r="C1924" s="2">
        <v>0.125</v>
      </c>
      <c r="D1924">
        <v>7.1550000000000002</v>
      </c>
    </row>
    <row r="1925" spans="1:4" x14ac:dyDescent="0.25">
      <c r="A1925" s="1">
        <v>45372</v>
      </c>
      <c r="B1925" s="2">
        <v>0.125</v>
      </c>
      <c r="C1925" s="2">
        <v>0.16666666666666666</v>
      </c>
      <c r="D1925">
        <v>7.1319999999999997</v>
      </c>
    </row>
    <row r="1926" spans="1:4" x14ac:dyDescent="0.25">
      <c r="A1926" s="1">
        <v>45372</v>
      </c>
      <c r="B1926" s="2">
        <v>0.16666666666666666</v>
      </c>
      <c r="C1926" s="2">
        <v>0.20833333333333334</v>
      </c>
      <c r="D1926">
        <v>7.1</v>
      </c>
    </row>
    <row r="1927" spans="1:4" x14ac:dyDescent="0.25">
      <c r="A1927" s="1">
        <v>45372</v>
      </c>
      <c r="B1927" s="2">
        <v>0.20833333333333334</v>
      </c>
      <c r="C1927" s="2">
        <v>0.25</v>
      </c>
      <c r="D1927">
        <v>7.351</v>
      </c>
    </row>
    <row r="1928" spans="1:4" x14ac:dyDescent="0.25">
      <c r="A1928" s="1">
        <v>45372</v>
      </c>
      <c r="B1928" s="2">
        <v>0.25</v>
      </c>
      <c r="C1928" s="2">
        <v>0.29166666666666669</v>
      </c>
      <c r="D1928">
        <v>8.9260000000000002</v>
      </c>
    </row>
    <row r="1929" spans="1:4" x14ac:dyDescent="0.25">
      <c r="A1929" s="1">
        <v>45372</v>
      </c>
      <c r="B1929" s="2">
        <v>0.29166666666666669</v>
      </c>
      <c r="C1929" s="2">
        <v>0.33333333333333331</v>
      </c>
      <c r="D1929">
        <v>9.8209999999999997</v>
      </c>
    </row>
    <row r="1930" spans="1:4" x14ac:dyDescent="0.25">
      <c r="A1930" s="1">
        <v>45372</v>
      </c>
      <c r="B1930" s="2">
        <v>0.33333333333333331</v>
      </c>
      <c r="C1930" s="2">
        <v>0.375</v>
      </c>
      <c r="D1930">
        <v>10.228999999999999</v>
      </c>
    </row>
    <row r="1931" spans="1:4" x14ac:dyDescent="0.25">
      <c r="A1931" s="1">
        <v>45372</v>
      </c>
      <c r="B1931" s="2">
        <v>0.375</v>
      </c>
      <c r="C1931" s="2">
        <v>0.41666666666666669</v>
      </c>
      <c r="D1931">
        <v>8</v>
      </c>
    </row>
    <row r="1932" spans="1:4" x14ac:dyDescent="0.25">
      <c r="A1932" s="1">
        <v>45372</v>
      </c>
      <c r="B1932" s="2">
        <v>0.41666666666666669</v>
      </c>
      <c r="C1932" s="2">
        <v>0.45833333333333331</v>
      </c>
      <c r="D1932">
        <v>7.2409999999999997</v>
      </c>
    </row>
    <row r="1933" spans="1:4" x14ac:dyDescent="0.25">
      <c r="A1933" s="1">
        <v>45372</v>
      </c>
      <c r="B1933" s="2">
        <v>0.45833333333333331</v>
      </c>
      <c r="C1933" s="2">
        <v>0.5</v>
      </c>
      <c r="D1933">
        <v>6.8029999999999999</v>
      </c>
    </row>
    <row r="1934" spans="1:4" x14ac:dyDescent="0.25">
      <c r="A1934" s="1">
        <v>45372</v>
      </c>
      <c r="B1934" s="2">
        <v>0.5</v>
      </c>
      <c r="C1934" s="2">
        <v>0.54166666666666663</v>
      </c>
      <c r="D1934">
        <v>6.4640000000000004</v>
      </c>
    </row>
    <row r="1935" spans="1:4" x14ac:dyDescent="0.25">
      <c r="A1935" s="1">
        <v>45372</v>
      </c>
      <c r="B1935" s="2">
        <v>0.54166666666666663</v>
      </c>
      <c r="C1935" s="2">
        <v>0.58333333333333337</v>
      </c>
      <c r="D1935">
        <v>5.9960000000000004</v>
      </c>
    </row>
    <row r="1936" spans="1:4" x14ac:dyDescent="0.25">
      <c r="A1936" s="1">
        <v>45372</v>
      </c>
      <c r="B1936" s="2">
        <v>0.58333333333333337</v>
      </c>
      <c r="C1936" s="2">
        <v>0.625</v>
      </c>
      <c r="D1936">
        <v>6.6849999999999996</v>
      </c>
    </row>
    <row r="1937" spans="1:4" x14ac:dyDescent="0.25">
      <c r="A1937" s="1">
        <v>45372</v>
      </c>
      <c r="B1937" s="2">
        <v>0.625</v>
      </c>
      <c r="C1937" s="2">
        <v>0.66666666666666663</v>
      </c>
      <c r="D1937">
        <v>6.6280000000000001</v>
      </c>
    </row>
    <row r="1938" spans="1:4" x14ac:dyDescent="0.25">
      <c r="A1938" s="1">
        <v>45372</v>
      </c>
      <c r="B1938" s="2">
        <v>0.66666666666666663</v>
      </c>
      <c r="C1938" s="2">
        <v>0.70833333333333337</v>
      </c>
      <c r="D1938">
        <v>7.5270000000000001</v>
      </c>
    </row>
    <row r="1939" spans="1:4" x14ac:dyDescent="0.25">
      <c r="A1939" s="1">
        <v>45372</v>
      </c>
      <c r="B1939" s="2">
        <v>0.70833333333333337</v>
      </c>
      <c r="C1939" s="2">
        <v>0.75</v>
      </c>
      <c r="D1939">
        <v>10.09</v>
      </c>
    </row>
    <row r="1940" spans="1:4" x14ac:dyDescent="0.25">
      <c r="A1940" s="1">
        <v>45372</v>
      </c>
      <c r="B1940" s="2">
        <v>0.75</v>
      </c>
      <c r="C1940" s="2">
        <v>0.79166666666666663</v>
      </c>
      <c r="D1940">
        <v>12.712999999999999</v>
      </c>
    </row>
    <row r="1941" spans="1:4" x14ac:dyDescent="0.25">
      <c r="A1941" s="1">
        <v>45372</v>
      </c>
      <c r="B1941" s="2">
        <v>0.79166666666666663</v>
      </c>
      <c r="C1941" s="2">
        <v>0.83333333333333337</v>
      </c>
      <c r="D1941">
        <v>12.285</v>
      </c>
    </row>
    <row r="1942" spans="1:4" x14ac:dyDescent="0.25">
      <c r="A1942" s="1">
        <v>45372</v>
      </c>
      <c r="B1942" s="2">
        <v>0.83333333333333337</v>
      </c>
      <c r="C1942" s="2">
        <v>0.875</v>
      </c>
      <c r="D1942">
        <v>9.4039999999999999</v>
      </c>
    </row>
    <row r="1943" spans="1:4" x14ac:dyDescent="0.25">
      <c r="A1943" s="1">
        <v>45372</v>
      </c>
      <c r="B1943" s="2">
        <v>0.875</v>
      </c>
      <c r="C1943" s="2">
        <v>0.91666666666666663</v>
      </c>
      <c r="D1943">
        <v>7.96</v>
      </c>
    </row>
    <row r="1944" spans="1:4" x14ac:dyDescent="0.25">
      <c r="A1944" s="1">
        <v>45372</v>
      </c>
      <c r="B1944" s="2">
        <v>0.91666666666666663</v>
      </c>
      <c r="C1944" s="2">
        <v>0.95833333333333337</v>
      </c>
      <c r="D1944">
        <v>7.7480000000000002</v>
      </c>
    </row>
    <row r="1945" spans="1:4" x14ac:dyDescent="0.25">
      <c r="A1945" s="1">
        <v>45372</v>
      </c>
      <c r="B1945" s="2">
        <v>0.95833333333333337</v>
      </c>
      <c r="C1945" s="2">
        <v>0</v>
      </c>
      <c r="D1945">
        <v>7.1230000000000002</v>
      </c>
    </row>
    <row r="1946" spans="1:4" x14ac:dyDescent="0.25">
      <c r="A1946" s="1">
        <v>45373</v>
      </c>
      <c r="B1946" s="2">
        <v>0</v>
      </c>
      <c r="C1946" s="2">
        <v>4.1666666666666664E-2</v>
      </c>
      <c r="D1946">
        <v>5.6340000000000003</v>
      </c>
    </row>
    <row r="1947" spans="1:4" x14ac:dyDescent="0.25">
      <c r="A1947" s="1">
        <v>45373</v>
      </c>
      <c r="B1947" s="2">
        <v>4.1666666666666664E-2</v>
      </c>
      <c r="C1947" s="2">
        <v>8.3333333333333329E-2</v>
      </c>
      <c r="D1947">
        <v>5.2240000000000002</v>
      </c>
    </row>
    <row r="1948" spans="1:4" x14ac:dyDescent="0.25">
      <c r="A1948" s="1">
        <v>45373</v>
      </c>
      <c r="B1948" s="2">
        <v>8.3333333333333329E-2</v>
      </c>
      <c r="C1948" s="2">
        <v>0.125</v>
      </c>
      <c r="D1948">
        <v>4.9690000000000003</v>
      </c>
    </row>
    <row r="1949" spans="1:4" x14ac:dyDescent="0.25">
      <c r="A1949" s="1">
        <v>45373</v>
      </c>
      <c r="B1949" s="2">
        <v>0.125</v>
      </c>
      <c r="C1949" s="2">
        <v>0.16666666666666666</v>
      </c>
      <c r="D1949">
        <v>5.1829999999999998</v>
      </c>
    </row>
    <row r="1950" spans="1:4" x14ac:dyDescent="0.25">
      <c r="A1950" s="1">
        <v>45373</v>
      </c>
      <c r="B1950" s="2">
        <v>0.16666666666666666</v>
      </c>
      <c r="C1950" s="2">
        <v>0.20833333333333334</v>
      </c>
      <c r="D1950">
        <v>5.28</v>
      </c>
    </row>
    <row r="1951" spans="1:4" x14ac:dyDescent="0.25">
      <c r="A1951" s="1">
        <v>45373</v>
      </c>
      <c r="B1951" s="2">
        <v>0.20833333333333334</v>
      </c>
      <c r="C1951" s="2">
        <v>0.25</v>
      </c>
      <c r="D1951">
        <v>5.9889999999999999</v>
      </c>
    </row>
    <row r="1952" spans="1:4" x14ac:dyDescent="0.25">
      <c r="A1952" s="1">
        <v>45373</v>
      </c>
      <c r="B1952" s="2">
        <v>0.25</v>
      </c>
      <c r="C1952" s="2">
        <v>0.29166666666666669</v>
      </c>
      <c r="D1952">
        <v>7.41</v>
      </c>
    </row>
    <row r="1953" spans="1:4" x14ac:dyDescent="0.25">
      <c r="A1953" s="1">
        <v>45373</v>
      </c>
      <c r="B1953" s="2">
        <v>0.29166666666666669</v>
      </c>
      <c r="C1953" s="2">
        <v>0.33333333333333331</v>
      </c>
      <c r="D1953">
        <v>6.7389999999999999</v>
      </c>
    </row>
    <row r="1954" spans="1:4" x14ac:dyDescent="0.25">
      <c r="A1954" s="1">
        <v>45373</v>
      </c>
      <c r="B1954" s="2">
        <v>0.33333333333333331</v>
      </c>
      <c r="C1954" s="2">
        <v>0.375</v>
      </c>
      <c r="D1954">
        <v>6.8090000000000002</v>
      </c>
    </row>
    <row r="1955" spans="1:4" x14ac:dyDescent="0.25">
      <c r="A1955" s="1">
        <v>45373</v>
      </c>
      <c r="B1955" s="2">
        <v>0.375</v>
      </c>
      <c r="C1955" s="2">
        <v>0.41666666666666669</v>
      </c>
      <c r="D1955">
        <v>5.6319999999999997</v>
      </c>
    </row>
    <row r="1956" spans="1:4" x14ac:dyDescent="0.25">
      <c r="A1956" s="1">
        <v>45373</v>
      </c>
      <c r="B1956" s="2">
        <v>0.41666666666666669</v>
      </c>
      <c r="C1956" s="2">
        <v>0.45833333333333331</v>
      </c>
      <c r="D1956">
        <v>5.181</v>
      </c>
    </row>
    <row r="1957" spans="1:4" x14ac:dyDescent="0.25">
      <c r="A1957" s="1">
        <v>45373</v>
      </c>
      <c r="B1957" s="2">
        <v>0.45833333333333331</v>
      </c>
      <c r="C1957" s="2">
        <v>0.5</v>
      </c>
      <c r="D1957">
        <v>4.9850000000000003</v>
      </c>
    </row>
    <row r="1958" spans="1:4" x14ac:dyDescent="0.25">
      <c r="A1958" s="1">
        <v>45373</v>
      </c>
      <c r="B1958" s="2">
        <v>0.5</v>
      </c>
      <c r="C1958" s="2">
        <v>0.54166666666666663</v>
      </c>
      <c r="D1958">
        <v>4.976</v>
      </c>
    </row>
    <row r="1959" spans="1:4" x14ac:dyDescent="0.25">
      <c r="A1959" s="1">
        <v>45373</v>
      </c>
      <c r="B1959" s="2">
        <v>0.54166666666666663</v>
      </c>
      <c r="C1959" s="2">
        <v>0.58333333333333337</v>
      </c>
      <c r="D1959">
        <v>5.149</v>
      </c>
    </row>
    <row r="1960" spans="1:4" x14ac:dyDescent="0.25">
      <c r="A1960" s="1">
        <v>45373</v>
      </c>
      <c r="B1960" s="2">
        <v>0.58333333333333337</v>
      </c>
      <c r="C1960" s="2">
        <v>0.625</v>
      </c>
      <c r="D1960">
        <v>5.2389999999999999</v>
      </c>
    </row>
    <row r="1961" spans="1:4" x14ac:dyDescent="0.25">
      <c r="A1961" s="1">
        <v>45373</v>
      </c>
      <c r="B1961" s="2">
        <v>0.625</v>
      </c>
      <c r="C1961" s="2">
        <v>0.66666666666666663</v>
      </c>
      <c r="D1961">
        <v>5.9969999999999999</v>
      </c>
    </row>
    <row r="1962" spans="1:4" x14ac:dyDescent="0.25">
      <c r="A1962" s="1">
        <v>45373</v>
      </c>
      <c r="B1962" s="2">
        <v>0.66666666666666663</v>
      </c>
      <c r="C1962" s="2">
        <v>0.70833333333333337</v>
      </c>
      <c r="D1962">
        <v>7.6870000000000003</v>
      </c>
    </row>
    <row r="1963" spans="1:4" x14ac:dyDescent="0.25">
      <c r="A1963" s="1">
        <v>45373</v>
      </c>
      <c r="B1963" s="2">
        <v>0.70833333333333337</v>
      </c>
      <c r="C1963" s="2">
        <v>0.75</v>
      </c>
      <c r="D1963">
        <v>8.8979999999999997</v>
      </c>
    </row>
    <row r="1964" spans="1:4" x14ac:dyDescent="0.25">
      <c r="A1964" s="1">
        <v>45373</v>
      </c>
      <c r="B1964" s="2">
        <v>0.75</v>
      </c>
      <c r="C1964" s="2">
        <v>0.79166666666666663</v>
      </c>
      <c r="D1964">
        <v>12.159000000000001</v>
      </c>
    </row>
    <row r="1965" spans="1:4" x14ac:dyDescent="0.25">
      <c r="A1965" s="1">
        <v>45373</v>
      </c>
      <c r="B1965" s="2">
        <v>0.79166666666666663</v>
      </c>
      <c r="C1965" s="2">
        <v>0.83333333333333337</v>
      </c>
      <c r="D1965">
        <v>11.871</v>
      </c>
    </row>
    <row r="1966" spans="1:4" x14ac:dyDescent="0.25">
      <c r="A1966" s="1">
        <v>45373</v>
      </c>
      <c r="B1966" s="2">
        <v>0.83333333333333337</v>
      </c>
      <c r="C1966" s="2">
        <v>0.875</v>
      </c>
      <c r="D1966">
        <v>9.5</v>
      </c>
    </row>
    <row r="1967" spans="1:4" x14ac:dyDescent="0.25">
      <c r="A1967" s="1">
        <v>45373</v>
      </c>
      <c r="B1967" s="2">
        <v>0.875</v>
      </c>
      <c r="C1967" s="2">
        <v>0.91666666666666663</v>
      </c>
      <c r="D1967">
        <v>8.2249999999999996</v>
      </c>
    </row>
    <row r="1968" spans="1:4" x14ac:dyDescent="0.25">
      <c r="A1968" s="1">
        <v>45373</v>
      </c>
      <c r="B1968" s="2">
        <v>0.91666666666666663</v>
      </c>
      <c r="C1968" s="2">
        <v>0.95833333333333337</v>
      </c>
      <c r="D1968">
        <v>8.0150000000000006</v>
      </c>
    </row>
    <row r="1969" spans="1:4" x14ac:dyDescent="0.25">
      <c r="A1969" s="1">
        <v>45373</v>
      </c>
      <c r="B1969" s="2">
        <v>0.95833333333333337</v>
      </c>
      <c r="C1969" s="2">
        <v>0</v>
      </c>
      <c r="D1969">
        <v>7.7469999999999999</v>
      </c>
    </row>
    <row r="1970" spans="1:4" x14ac:dyDescent="0.25">
      <c r="A1970" s="1">
        <v>45374</v>
      </c>
      <c r="B1970" s="2">
        <v>0</v>
      </c>
      <c r="C1970" s="2">
        <v>4.1666666666666664E-2</v>
      </c>
      <c r="D1970">
        <v>7.7770000000000001</v>
      </c>
    </row>
    <row r="1971" spans="1:4" x14ac:dyDescent="0.25">
      <c r="A1971" s="1">
        <v>45374</v>
      </c>
      <c r="B1971" s="2">
        <v>4.1666666666666664E-2</v>
      </c>
      <c r="C1971" s="2">
        <v>8.3333333333333329E-2</v>
      </c>
      <c r="D1971">
        <v>7.2469999999999999</v>
      </c>
    </row>
    <row r="1972" spans="1:4" x14ac:dyDescent="0.25">
      <c r="A1972" s="1">
        <v>45374</v>
      </c>
      <c r="B1972" s="2">
        <v>8.3333333333333329E-2</v>
      </c>
      <c r="C1972" s="2">
        <v>0.125</v>
      </c>
      <c r="D1972">
        <v>6.5919999999999996</v>
      </c>
    </row>
    <row r="1973" spans="1:4" x14ac:dyDescent="0.25">
      <c r="A1973" s="1">
        <v>45374</v>
      </c>
      <c r="B1973" s="2">
        <v>0.125</v>
      </c>
      <c r="C1973" s="2">
        <v>0.16666666666666666</v>
      </c>
      <c r="D1973">
        <v>6.3979999999999997</v>
      </c>
    </row>
    <row r="1974" spans="1:4" x14ac:dyDescent="0.25">
      <c r="A1974" s="1">
        <v>45374</v>
      </c>
      <c r="B1974" s="2">
        <v>0.16666666666666666</v>
      </c>
      <c r="C1974" s="2">
        <v>0.20833333333333334</v>
      </c>
      <c r="D1974">
        <v>5.984</v>
      </c>
    </row>
    <row r="1975" spans="1:4" x14ac:dyDescent="0.25">
      <c r="A1975" s="1">
        <v>45374</v>
      </c>
      <c r="B1975" s="2">
        <v>0.20833333333333334</v>
      </c>
      <c r="C1975" s="2">
        <v>0.25</v>
      </c>
      <c r="D1975">
        <v>6.1440000000000001</v>
      </c>
    </row>
    <row r="1976" spans="1:4" x14ac:dyDescent="0.25">
      <c r="A1976" s="1">
        <v>45374</v>
      </c>
      <c r="B1976" s="2">
        <v>0.25</v>
      </c>
      <c r="C1976" s="2">
        <v>0.29166666666666669</v>
      </c>
      <c r="D1976">
        <v>5.8339999999999996</v>
      </c>
    </row>
    <row r="1977" spans="1:4" x14ac:dyDescent="0.25">
      <c r="A1977" s="1">
        <v>45374</v>
      </c>
      <c r="B1977" s="2">
        <v>0.29166666666666669</v>
      </c>
      <c r="C1977" s="2">
        <v>0.33333333333333331</v>
      </c>
      <c r="D1977">
        <v>5.282</v>
      </c>
    </row>
    <row r="1978" spans="1:4" x14ac:dyDescent="0.25">
      <c r="A1978" s="1">
        <v>45374</v>
      </c>
      <c r="B1978" s="2">
        <v>0.33333333333333331</v>
      </c>
      <c r="C1978" s="2">
        <v>0.375</v>
      </c>
      <c r="D1978">
        <v>3.9119999999999999</v>
      </c>
    </row>
    <row r="1979" spans="1:4" x14ac:dyDescent="0.25">
      <c r="A1979" s="1">
        <v>45374</v>
      </c>
      <c r="B1979" s="2">
        <v>0.375</v>
      </c>
      <c r="C1979" s="2">
        <v>0.41666666666666669</v>
      </c>
      <c r="D1979">
        <v>1.32</v>
      </c>
    </row>
    <row r="1980" spans="1:4" x14ac:dyDescent="0.25">
      <c r="A1980" s="1">
        <v>45374</v>
      </c>
      <c r="B1980" s="2">
        <v>0.41666666666666669</v>
      </c>
      <c r="C1980" s="2">
        <v>0.45833333333333331</v>
      </c>
      <c r="D1980">
        <v>2E-3</v>
      </c>
    </row>
    <row r="1981" spans="1:4" x14ac:dyDescent="0.25">
      <c r="A1981" s="1">
        <v>45374</v>
      </c>
      <c r="B1981" s="2">
        <v>0.45833333333333331</v>
      </c>
      <c r="C1981" s="2">
        <v>0.5</v>
      </c>
      <c r="D1981">
        <v>-5.0000000000000001E-3</v>
      </c>
    </row>
    <row r="1982" spans="1:4" x14ac:dyDescent="0.25">
      <c r="A1982" s="1">
        <v>45374</v>
      </c>
      <c r="B1982" s="2">
        <v>0.5</v>
      </c>
      <c r="C1982" s="2">
        <v>0.54166666666666663</v>
      </c>
      <c r="D1982">
        <v>-0.19400000000000001</v>
      </c>
    </row>
    <row r="1983" spans="1:4" x14ac:dyDescent="0.25">
      <c r="A1983" s="1">
        <v>45374</v>
      </c>
      <c r="B1983" s="2">
        <v>0.54166666666666663</v>
      </c>
      <c r="C1983" s="2">
        <v>0.58333333333333337</v>
      </c>
      <c r="D1983">
        <v>-0.57099999999999995</v>
      </c>
    </row>
    <row r="1984" spans="1:4" x14ac:dyDescent="0.25">
      <c r="A1984" s="1">
        <v>45374</v>
      </c>
      <c r="B1984" s="2">
        <v>0.58333333333333337</v>
      </c>
      <c r="C1984" s="2">
        <v>0.625</v>
      </c>
      <c r="D1984">
        <v>-0.84499999999999997</v>
      </c>
    </row>
    <row r="1985" spans="1:4" x14ac:dyDescent="0.25">
      <c r="A1985" s="1">
        <v>45374</v>
      </c>
      <c r="B1985" s="2">
        <v>0.625</v>
      </c>
      <c r="C1985" s="2">
        <v>0.66666666666666663</v>
      </c>
      <c r="D1985">
        <v>-0.14599999999999999</v>
      </c>
    </row>
    <row r="1986" spans="1:4" x14ac:dyDescent="0.25">
      <c r="A1986" s="1">
        <v>45374</v>
      </c>
      <c r="B1986" s="2">
        <v>0.66666666666666663</v>
      </c>
      <c r="C1986" s="2">
        <v>0.70833333333333337</v>
      </c>
      <c r="D1986">
        <v>7.0000000000000001E-3</v>
      </c>
    </row>
    <row r="1987" spans="1:4" x14ac:dyDescent="0.25">
      <c r="A1987" s="1">
        <v>45374</v>
      </c>
      <c r="B1987" s="2">
        <v>0.70833333333333337</v>
      </c>
      <c r="C1987" s="2">
        <v>0.75</v>
      </c>
      <c r="D1987">
        <v>4.78</v>
      </c>
    </row>
    <row r="1988" spans="1:4" x14ac:dyDescent="0.25">
      <c r="A1988" s="1">
        <v>45374</v>
      </c>
      <c r="B1988" s="2">
        <v>0.75</v>
      </c>
      <c r="C1988" s="2">
        <v>0.79166666666666663</v>
      </c>
      <c r="D1988">
        <v>7.0090000000000003</v>
      </c>
    </row>
    <row r="1989" spans="1:4" x14ac:dyDescent="0.25">
      <c r="A1989" s="1">
        <v>45374</v>
      </c>
      <c r="B1989" s="2">
        <v>0.79166666666666663</v>
      </c>
      <c r="C1989" s="2">
        <v>0.83333333333333337</v>
      </c>
      <c r="D1989">
        <v>6.915</v>
      </c>
    </row>
    <row r="1990" spans="1:4" x14ac:dyDescent="0.25">
      <c r="A1990" s="1">
        <v>45374</v>
      </c>
      <c r="B1990" s="2">
        <v>0.83333333333333337</v>
      </c>
      <c r="C1990" s="2">
        <v>0.875</v>
      </c>
      <c r="D1990">
        <v>5.2939999999999996</v>
      </c>
    </row>
    <row r="1991" spans="1:4" x14ac:dyDescent="0.25">
      <c r="A1991" s="1">
        <v>45374</v>
      </c>
      <c r="B1991" s="2">
        <v>0.875</v>
      </c>
      <c r="C1991" s="2">
        <v>0.91666666666666663</v>
      </c>
      <c r="D1991">
        <v>4.5839999999999996</v>
      </c>
    </row>
    <row r="1992" spans="1:4" x14ac:dyDescent="0.25">
      <c r="A1992" s="1">
        <v>45374</v>
      </c>
      <c r="B1992" s="2">
        <v>0.91666666666666663</v>
      </c>
      <c r="C1992" s="2">
        <v>0.95833333333333337</v>
      </c>
      <c r="D1992">
        <v>4.0279999999999996</v>
      </c>
    </row>
    <row r="1993" spans="1:4" x14ac:dyDescent="0.25">
      <c r="A1993" s="1">
        <v>45374</v>
      </c>
      <c r="B1993" s="2">
        <v>0.95833333333333337</v>
      </c>
      <c r="C1993" s="2">
        <v>0</v>
      </c>
      <c r="D1993">
        <v>2.839</v>
      </c>
    </row>
    <row r="1994" spans="1:4" x14ac:dyDescent="0.25">
      <c r="A1994" s="1">
        <v>45375</v>
      </c>
      <c r="B1994" s="2">
        <v>0</v>
      </c>
      <c r="C1994" s="2">
        <v>4.1666666666666664E-2</v>
      </c>
      <c r="D1994">
        <v>3.21</v>
      </c>
    </row>
    <row r="1995" spans="1:4" x14ac:dyDescent="0.25">
      <c r="A1995" s="1">
        <v>45375</v>
      </c>
      <c r="B1995" s="2">
        <v>4.1666666666666664E-2</v>
      </c>
      <c r="C1995" s="2">
        <v>8.3333333333333329E-2</v>
      </c>
      <c r="D1995">
        <v>1.3280000000000001</v>
      </c>
    </row>
    <row r="1996" spans="1:4" x14ac:dyDescent="0.25">
      <c r="A1996" s="1">
        <v>45375</v>
      </c>
      <c r="B1996" s="2">
        <v>8.3333333333333329E-2</v>
      </c>
      <c r="C1996" s="2">
        <v>0.125</v>
      </c>
      <c r="D1996">
        <v>1.0129999999999999</v>
      </c>
    </row>
    <row r="1997" spans="1:4" x14ac:dyDescent="0.25">
      <c r="A1997" s="1">
        <v>45375</v>
      </c>
      <c r="B1997" s="2">
        <v>0.125</v>
      </c>
      <c r="C1997" s="2">
        <v>0.16666666666666666</v>
      </c>
      <c r="D1997">
        <v>1.7</v>
      </c>
    </row>
    <row r="1998" spans="1:4" x14ac:dyDescent="0.25">
      <c r="A1998" s="1">
        <v>45375</v>
      </c>
      <c r="B1998" s="2">
        <v>0.16666666666666666</v>
      </c>
      <c r="C1998" s="2">
        <v>0.20833333333333334</v>
      </c>
      <c r="D1998">
        <v>1.992</v>
      </c>
    </row>
    <row r="1999" spans="1:4" x14ac:dyDescent="0.25">
      <c r="A1999" s="1">
        <v>45375</v>
      </c>
      <c r="B1999" s="2">
        <v>0.20833333333333334</v>
      </c>
      <c r="C1999" s="2">
        <v>0.25</v>
      </c>
      <c r="D1999">
        <v>2.6819999999999999</v>
      </c>
    </row>
    <row r="2000" spans="1:4" x14ac:dyDescent="0.25">
      <c r="A2000" s="1">
        <v>45375</v>
      </c>
      <c r="B2000" s="2">
        <v>0.25</v>
      </c>
      <c r="C2000" s="2">
        <v>0.29166666666666669</v>
      </c>
      <c r="D2000">
        <v>1.4870000000000001</v>
      </c>
    </row>
    <row r="2001" spans="1:4" x14ac:dyDescent="0.25">
      <c r="A2001" s="1">
        <v>45375</v>
      </c>
      <c r="B2001" s="2">
        <v>0.29166666666666669</v>
      </c>
      <c r="C2001" s="2">
        <v>0.33333333333333331</v>
      </c>
      <c r="D2001">
        <v>0.19600000000000001</v>
      </c>
    </row>
    <row r="2002" spans="1:4" x14ac:dyDescent="0.25">
      <c r="A2002" s="1">
        <v>45375</v>
      </c>
      <c r="B2002" s="2">
        <v>0.33333333333333331</v>
      </c>
      <c r="C2002" s="2">
        <v>0.375</v>
      </c>
      <c r="D2002">
        <v>0</v>
      </c>
    </row>
    <row r="2003" spans="1:4" x14ac:dyDescent="0.25">
      <c r="A2003" s="1">
        <v>45375</v>
      </c>
      <c r="B2003" s="2">
        <v>0.375</v>
      </c>
      <c r="C2003" s="2">
        <v>0.41666666666666669</v>
      </c>
      <c r="D2003">
        <v>0</v>
      </c>
    </row>
    <row r="2004" spans="1:4" x14ac:dyDescent="0.25">
      <c r="A2004" s="1">
        <v>45375</v>
      </c>
      <c r="B2004" s="2">
        <v>0.41666666666666669</v>
      </c>
      <c r="C2004" s="2">
        <v>0.45833333333333331</v>
      </c>
      <c r="D2004">
        <v>0</v>
      </c>
    </row>
    <row r="2005" spans="1:4" x14ac:dyDescent="0.25">
      <c r="A2005" s="1">
        <v>45375</v>
      </c>
      <c r="B2005" s="2">
        <v>0.45833333333333331</v>
      </c>
      <c r="C2005" s="2">
        <v>0.5</v>
      </c>
      <c r="D2005">
        <v>0</v>
      </c>
    </row>
    <row r="2006" spans="1:4" x14ac:dyDescent="0.25">
      <c r="A2006" s="1">
        <v>45375</v>
      </c>
      <c r="B2006" s="2">
        <v>0.5</v>
      </c>
      <c r="C2006" s="2">
        <v>0.54166666666666663</v>
      </c>
      <c r="D2006">
        <v>0</v>
      </c>
    </row>
    <row r="2007" spans="1:4" x14ac:dyDescent="0.25">
      <c r="A2007" s="1">
        <v>45375</v>
      </c>
      <c r="B2007" s="2">
        <v>0.54166666666666663</v>
      </c>
      <c r="C2007" s="2">
        <v>0.58333333333333337</v>
      </c>
      <c r="D2007">
        <v>0</v>
      </c>
    </row>
    <row r="2008" spans="1:4" x14ac:dyDescent="0.25">
      <c r="A2008" s="1">
        <v>45375</v>
      </c>
      <c r="B2008" s="2">
        <v>0.58333333333333337</v>
      </c>
      <c r="C2008" s="2">
        <v>0.625</v>
      </c>
      <c r="D2008">
        <v>0</v>
      </c>
    </row>
    <row r="2009" spans="1:4" x14ac:dyDescent="0.25">
      <c r="A2009" s="1">
        <v>45375</v>
      </c>
      <c r="B2009" s="2">
        <v>0.625</v>
      </c>
      <c r="C2009" s="2">
        <v>0.66666666666666663</v>
      </c>
      <c r="D2009">
        <v>0</v>
      </c>
    </row>
    <row r="2010" spans="1:4" x14ac:dyDescent="0.25">
      <c r="A2010" s="1">
        <v>45375</v>
      </c>
      <c r="B2010" s="2">
        <v>0.66666666666666663</v>
      </c>
      <c r="C2010" s="2">
        <v>0.70833333333333337</v>
      </c>
      <c r="D2010">
        <v>1.669</v>
      </c>
    </row>
    <row r="2011" spans="1:4" x14ac:dyDescent="0.25">
      <c r="A2011" s="1">
        <v>45375</v>
      </c>
      <c r="B2011" s="2">
        <v>0.70833333333333337</v>
      </c>
      <c r="C2011" s="2">
        <v>0.75</v>
      </c>
      <c r="D2011">
        <v>5.94</v>
      </c>
    </row>
    <row r="2012" spans="1:4" x14ac:dyDescent="0.25">
      <c r="A2012" s="1">
        <v>45375</v>
      </c>
      <c r="B2012" s="2">
        <v>0.75</v>
      </c>
      <c r="C2012" s="2">
        <v>0.79166666666666663</v>
      </c>
      <c r="D2012">
        <v>7.5</v>
      </c>
    </row>
    <row r="2013" spans="1:4" x14ac:dyDescent="0.25">
      <c r="A2013" s="1">
        <v>45375</v>
      </c>
      <c r="B2013" s="2">
        <v>0.79166666666666663</v>
      </c>
      <c r="C2013" s="2">
        <v>0.83333333333333337</v>
      </c>
      <c r="D2013">
        <v>7.49</v>
      </c>
    </row>
    <row r="2014" spans="1:4" x14ac:dyDescent="0.25">
      <c r="A2014" s="1">
        <v>45375</v>
      </c>
      <c r="B2014" s="2">
        <v>0.83333333333333337</v>
      </c>
      <c r="C2014" s="2">
        <v>0.875</v>
      </c>
      <c r="D2014">
        <v>6.69</v>
      </c>
    </row>
    <row r="2015" spans="1:4" x14ac:dyDescent="0.25">
      <c r="A2015" s="1">
        <v>45375</v>
      </c>
      <c r="B2015" s="2">
        <v>0.875</v>
      </c>
      <c r="C2015" s="2">
        <v>0.91666666666666663</v>
      </c>
      <c r="D2015">
        <v>6.4770000000000003</v>
      </c>
    </row>
    <row r="2016" spans="1:4" x14ac:dyDescent="0.25">
      <c r="A2016" s="1">
        <v>45375</v>
      </c>
      <c r="B2016" s="2">
        <v>0.91666666666666663</v>
      </c>
      <c r="C2016" s="2">
        <v>0.95833333333333337</v>
      </c>
      <c r="D2016">
        <v>6.4269999999999996</v>
      </c>
    </row>
    <row r="2017" spans="1:4" x14ac:dyDescent="0.25">
      <c r="A2017" s="1">
        <v>45375</v>
      </c>
      <c r="B2017" s="2">
        <v>0.95833333333333337</v>
      </c>
      <c r="C2017" s="2">
        <v>0</v>
      </c>
      <c r="D2017">
        <v>6.2969999999999997</v>
      </c>
    </row>
    <row r="2018" spans="1:4" x14ac:dyDescent="0.25">
      <c r="A2018" s="1">
        <v>45376</v>
      </c>
      <c r="B2018" s="2">
        <v>0</v>
      </c>
      <c r="C2018" s="2">
        <v>4.1666666666666664E-2</v>
      </c>
      <c r="D2018">
        <v>6.2510000000000003</v>
      </c>
    </row>
    <row r="2019" spans="1:4" x14ac:dyDescent="0.25">
      <c r="A2019" s="1">
        <v>45376</v>
      </c>
      <c r="B2019" s="2">
        <v>4.1666666666666664E-2</v>
      </c>
      <c r="C2019" s="2">
        <v>8.3333333333333329E-2</v>
      </c>
      <c r="D2019">
        <v>6.2290000000000001</v>
      </c>
    </row>
    <row r="2020" spans="1:4" x14ac:dyDescent="0.25">
      <c r="A2020" s="1">
        <v>45376</v>
      </c>
      <c r="B2020" s="2">
        <v>8.3333333333333329E-2</v>
      </c>
      <c r="C2020" s="2">
        <v>0.125</v>
      </c>
      <c r="D2020">
        <v>6.2480000000000002</v>
      </c>
    </row>
    <row r="2021" spans="1:4" x14ac:dyDescent="0.25">
      <c r="A2021" s="1">
        <v>45376</v>
      </c>
      <c r="B2021" s="2">
        <v>0.125</v>
      </c>
      <c r="C2021" s="2">
        <v>0.16666666666666666</v>
      </c>
      <c r="D2021">
        <v>6.4509999999999996</v>
      </c>
    </row>
    <row r="2022" spans="1:4" x14ac:dyDescent="0.25">
      <c r="A2022" s="1">
        <v>45376</v>
      </c>
      <c r="B2022" s="2">
        <v>0.16666666666666666</v>
      </c>
      <c r="C2022" s="2">
        <v>0.20833333333333334</v>
      </c>
      <c r="D2022">
        <v>6.6959999999999997</v>
      </c>
    </row>
    <row r="2023" spans="1:4" x14ac:dyDescent="0.25">
      <c r="A2023" s="1">
        <v>45376</v>
      </c>
      <c r="B2023" s="2">
        <v>0.20833333333333334</v>
      </c>
      <c r="C2023" s="2">
        <v>0.25</v>
      </c>
      <c r="D2023">
        <v>7.7140000000000004</v>
      </c>
    </row>
    <row r="2024" spans="1:4" x14ac:dyDescent="0.25">
      <c r="A2024" s="1">
        <v>45376</v>
      </c>
      <c r="B2024" s="2">
        <v>0.25</v>
      </c>
      <c r="C2024" s="2">
        <v>0.29166666666666669</v>
      </c>
      <c r="D2024">
        <v>8.843</v>
      </c>
    </row>
    <row r="2025" spans="1:4" x14ac:dyDescent="0.25">
      <c r="A2025" s="1">
        <v>45376</v>
      </c>
      <c r="B2025" s="2">
        <v>0.29166666666666669</v>
      </c>
      <c r="C2025" s="2">
        <v>0.33333333333333331</v>
      </c>
      <c r="D2025">
        <v>11.387</v>
      </c>
    </row>
    <row r="2026" spans="1:4" x14ac:dyDescent="0.25">
      <c r="A2026" s="1">
        <v>45376</v>
      </c>
      <c r="B2026" s="2">
        <v>0.33333333333333331</v>
      </c>
      <c r="C2026" s="2">
        <v>0.375</v>
      </c>
      <c r="D2026">
        <v>9.968</v>
      </c>
    </row>
    <row r="2027" spans="1:4" x14ac:dyDescent="0.25">
      <c r="A2027" s="1">
        <v>45376</v>
      </c>
      <c r="B2027" s="2">
        <v>0.375</v>
      </c>
      <c r="C2027" s="2">
        <v>0.41666666666666669</v>
      </c>
      <c r="D2027">
        <v>7.7430000000000003</v>
      </c>
    </row>
    <row r="2028" spans="1:4" x14ac:dyDescent="0.25">
      <c r="A2028" s="1">
        <v>45376</v>
      </c>
      <c r="B2028" s="2">
        <v>0.41666666666666669</v>
      </c>
      <c r="C2028" s="2">
        <v>0.45833333333333331</v>
      </c>
      <c r="D2028">
        <v>7.0049999999999999</v>
      </c>
    </row>
    <row r="2029" spans="1:4" x14ac:dyDescent="0.25">
      <c r="A2029" s="1">
        <v>45376</v>
      </c>
      <c r="B2029" s="2">
        <v>0.45833333333333331</v>
      </c>
      <c r="C2029" s="2">
        <v>0.5</v>
      </c>
      <c r="D2029">
        <v>6.3659999999999997</v>
      </c>
    </row>
    <row r="2030" spans="1:4" x14ac:dyDescent="0.25">
      <c r="A2030" s="1">
        <v>45376</v>
      </c>
      <c r="B2030" s="2">
        <v>0.5</v>
      </c>
      <c r="C2030" s="2">
        <v>0.54166666666666663</v>
      </c>
      <c r="D2030">
        <v>6.1849999999999996</v>
      </c>
    </row>
    <row r="2031" spans="1:4" x14ac:dyDescent="0.25">
      <c r="A2031" s="1">
        <v>45376</v>
      </c>
      <c r="B2031" s="2">
        <v>0.54166666666666663</v>
      </c>
      <c r="C2031" s="2">
        <v>0.58333333333333337</v>
      </c>
      <c r="D2031">
        <v>6.3220000000000001</v>
      </c>
    </row>
    <row r="2032" spans="1:4" x14ac:dyDescent="0.25">
      <c r="A2032" s="1">
        <v>45376</v>
      </c>
      <c r="B2032" s="2">
        <v>0.58333333333333337</v>
      </c>
      <c r="C2032" s="2">
        <v>0.625</v>
      </c>
      <c r="D2032">
        <v>6.452</v>
      </c>
    </row>
    <row r="2033" spans="1:4" x14ac:dyDescent="0.25">
      <c r="A2033" s="1">
        <v>45376</v>
      </c>
      <c r="B2033" s="2">
        <v>0.625</v>
      </c>
      <c r="C2033" s="2">
        <v>0.66666666666666663</v>
      </c>
      <c r="D2033">
        <v>7.3970000000000002</v>
      </c>
    </row>
    <row r="2034" spans="1:4" x14ac:dyDescent="0.25">
      <c r="A2034" s="1">
        <v>45376</v>
      </c>
      <c r="B2034" s="2">
        <v>0.66666666666666663</v>
      </c>
      <c r="C2034" s="2">
        <v>0.70833333333333337</v>
      </c>
      <c r="D2034">
        <v>8.1050000000000004</v>
      </c>
    </row>
    <row r="2035" spans="1:4" x14ac:dyDescent="0.25">
      <c r="A2035" s="1">
        <v>45376</v>
      </c>
      <c r="B2035" s="2">
        <v>0.70833333333333337</v>
      </c>
      <c r="C2035" s="2">
        <v>0.75</v>
      </c>
      <c r="D2035">
        <v>11.188000000000001</v>
      </c>
    </row>
    <row r="2036" spans="1:4" x14ac:dyDescent="0.25">
      <c r="A2036" s="1">
        <v>45376</v>
      </c>
      <c r="B2036" s="2">
        <v>0.75</v>
      </c>
      <c r="C2036" s="2">
        <v>0.79166666666666663</v>
      </c>
      <c r="D2036">
        <v>17.47</v>
      </c>
    </row>
    <row r="2037" spans="1:4" x14ac:dyDescent="0.25">
      <c r="A2037" s="1">
        <v>45376</v>
      </c>
      <c r="B2037" s="2">
        <v>0.79166666666666663</v>
      </c>
      <c r="C2037" s="2">
        <v>0.83333333333333337</v>
      </c>
      <c r="D2037">
        <v>14.975</v>
      </c>
    </row>
    <row r="2038" spans="1:4" x14ac:dyDescent="0.25">
      <c r="A2038" s="1">
        <v>45376</v>
      </c>
      <c r="B2038" s="2">
        <v>0.83333333333333337</v>
      </c>
      <c r="C2038" s="2">
        <v>0.875</v>
      </c>
      <c r="D2038">
        <v>10.273</v>
      </c>
    </row>
    <row r="2039" spans="1:4" x14ac:dyDescent="0.25">
      <c r="A2039" s="1">
        <v>45376</v>
      </c>
      <c r="B2039" s="2">
        <v>0.875</v>
      </c>
      <c r="C2039" s="2">
        <v>0.91666666666666663</v>
      </c>
      <c r="D2039">
        <v>8.2390000000000008</v>
      </c>
    </row>
    <row r="2040" spans="1:4" x14ac:dyDescent="0.25">
      <c r="A2040" s="1">
        <v>45376</v>
      </c>
      <c r="B2040" s="2">
        <v>0.91666666666666663</v>
      </c>
      <c r="C2040" s="2">
        <v>0.95833333333333337</v>
      </c>
      <c r="D2040">
        <v>7.9560000000000004</v>
      </c>
    </row>
    <row r="2041" spans="1:4" x14ac:dyDescent="0.25">
      <c r="A2041" s="1">
        <v>45376</v>
      </c>
      <c r="B2041" s="2">
        <v>0.95833333333333337</v>
      </c>
      <c r="C2041" s="2">
        <v>0</v>
      </c>
      <c r="D2041">
        <v>7.4740000000000002</v>
      </c>
    </row>
    <row r="2042" spans="1:4" x14ac:dyDescent="0.25">
      <c r="A2042" s="1">
        <v>45377</v>
      </c>
      <c r="B2042" s="2">
        <v>0</v>
      </c>
      <c r="C2042" s="2">
        <v>4.1666666666666664E-2</v>
      </c>
      <c r="D2042">
        <v>7.99</v>
      </c>
    </row>
    <row r="2043" spans="1:4" x14ac:dyDescent="0.25">
      <c r="A2043" s="1">
        <v>45377</v>
      </c>
      <c r="B2043" s="2">
        <v>4.1666666666666664E-2</v>
      </c>
      <c r="C2043" s="2">
        <v>8.3333333333333329E-2</v>
      </c>
      <c r="D2043">
        <v>7.33</v>
      </c>
    </row>
    <row r="2044" spans="1:4" x14ac:dyDescent="0.25">
      <c r="A2044" s="1">
        <v>45377</v>
      </c>
      <c r="B2044" s="2">
        <v>8.3333333333333329E-2</v>
      </c>
      <c r="C2044" s="2">
        <v>0.125</v>
      </c>
      <c r="D2044">
        <v>6.891</v>
      </c>
    </row>
    <row r="2045" spans="1:4" x14ac:dyDescent="0.25">
      <c r="A2045" s="1">
        <v>45377</v>
      </c>
      <c r="B2045" s="2">
        <v>0.125</v>
      </c>
      <c r="C2045" s="2">
        <v>0.16666666666666666</v>
      </c>
      <c r="D2045">
        <v>6.798</v>
      </c>
    </row>
    <row r="2046" spans="1:4" x14ac:dyDescent="0.25">
      <c r="A2046" s="1">
        <v>45377</v>
      </c>
      <c r="B2046" s="2">
        <v>0.16666666666666666</v>
      </c>
      <c r="C2046" s="2">
        <v>0.20833333333333334</v>
      </c>
      <c r="D2046">
        <v>7.0069999999999997</v>
      </c>
    </row>
    <row r="2047" spans="1:4" x14ac:dyDescent="0.25">
      <c r="A2047" s="1">
        <v>45377</v>
      </c>
      <c r="B2047" s="2">
        <v>0.20833333333333334</v>
      </c>
      <c r="C2047" s="2">
        <v>0.25</v>
      </c>
      <c r="D2047">
        <v>7.2279999999999998</v>
      </c>
    </row>
    <row r="2048" spans="1:4" x14ac:dyDescent="0.25">
      <c r="A2048" s="1">
        <v>45377</v>
      </c>
      <c r="B2048" s="2">
        <v>0.25</v>
      </c>
      <c r="C2048" s="2">
        <v>0.29166666666666669</v>
      </c>
      <c r="D2048">
        <v>8.0380000000000003</v>
      </c>
    </row>
    <row r="2049" spans="1:4" x14ac:dyDescent="0.25">
      <c r="A2049" s="1">
        <v>45377</v>
      </c>
      <c r="B2049" s="2">
        <v>0.29166666666666669</v>
      </c>
      <c r="C2049" s="2">
        <v>0.33333333333333331</v>
      </c>
      <c r="D2049">
        <v>7.92</v>
      </c>
    </row>
    <row r="2050" spans="1:4" x14ac:dyDescent="0.25">
      <c r="A2050" s="1">
        <v>45377</v>
      </c>
      <c r="B2050" s="2">
        <v>0.33333333333333331</v>
      </c>
      <c r="C2050" s="2">
        <v>0.375</v>
      </c>
      <c r="D2050">
        <v>7.21</v>
      </c>
    </row>
    <row r="2051" spans="1:4" x14ac:dyDescent="0.25">
      <c r="A2051" s="1">
        <v>45377</v>
      </c>
      <c r="B2051" s="2">
        <v>0.375</v>
      </c>
      <c r="C2051" s="2">
        <v>0.41666666666666669</v>
      </c>
      <c r="D2051">
        <v>6.2</v>
      </c>
    </row>
    <row r="2052" spans="1:4" x14ac:dyDescent="0.25">
      <c r="A2052" s="1">
        <v>45377</v>
      </c>
      <c r="B2052" s="2">
        <v>0.41666666666666669</v>
      </c>
      <c r="C2052" s="2">
        <v>0.45833333333333331</v>
      </c>
      <c r="D2052">
        <v>4.95</v>
      </c>
    </row>
    <row r="2053" spans="1:4" x14ac:dyDescent="0.25">
      <c r="A2053" s="1">
        <v>45377</v>
      </c>
      <c r="B2053" s="2">
        <v>0.45833333333333331</v>
      </c>
      <c r="C2053" s="2">
        <v>0.5</v>
      </c>
      <c r="D2053">
        <v>3.7029999999999998</v>
      </c>
    </row>
    <row r="2054" spans="1:4" x14ac:dyDescent="0.25">
      <c r="A2054" s="1">
        <v>45377</v>
      </c>
      <c r="B2054" s="2">
        <v>0.5</v>
      </c>
      <c r="C2054" s="2">
        <v>0.54166666666666663</v>
      </c>
      <c r="D2054">
        <v>1.149</v>
      </c>
    </row>
    <row r="2055" spans="1:4" x14ac:dyDescent="0.25">
      <c r="A2055" s="1">
        <v>45377</v>
      </c>
      <c r="B2055" s="2">
        <v>0.54166666666666663</v>
      </c>
      <c r="C2055" s="2">
        <v>0.58333333333333337</v>
      </c>
      <c r="D2055">
        <v>2.7349999999999999</v>
      </c>
    </row>
    <row r="2056" spans="1:4" x14ac:dyDescent="0.25">
      <c r="A2056" s="1">
        <v>45377</v>
      </c>
      <c r="B2056" s="2">
        <v>0.58333333333333337</v>
      </c>
      <c r="C2056" s="2">
        <v>0.625</v>
      </c>
      <c r="D2056">
        <v>3.71</v>
      </c>
    </row>
    <row r="2057" spans="1:4" x14ac:dyDescent="0.25">
      <c r="A2057" s="1">
        <v>45377</v>
      </c>
      <c r="B2057" s="2">
        <v>0.625</v>
      </c>
      <c r="C2057" s="2">
        <v>0.66666666666666663</v>
      </c>
      <c r="D2057">
        <v>5.1929999999999996</v>
      </c>
    </row>
    <row r="2058" spans="1:4" x14ac:dyDescent="0.25">
      <c r="A2058" s="1">
        <v>45377</v>
      </c>
      <c r="B2058" s="2">
        <v>0.66666666666666663</v>
      </c>
      <c r="C2058" s="2">
        <v>0.70833333333333337</v>
      </c>
      <c r="D2058">
        <v>6.806</v>
      </c>
    </row>
    <row r="2059" spans="1:4" x14ac:dyDescent="0.25">
      <c r="A2059" s="1">
        <v>45377</v>
      </c>
      <c r="B2059" s="2">
        <v>0.70833333333333337</v>
      </c>
      <c r="C2059" s="2">
        <v>0.75</v>
      </c>
      <c r="D2059">
        <v>8.1050000000000004</v>
      </c>
    </row>
    <row r="2060" spans="1:4" x14ac:dyDescent="0.25">
      <c r="A2060" s="1">
        <v>45377</v>
      </c>
      <c r="B2060" s="2">
        <v>0.75</v>
      </c>
      <c r="C2060" s="2">
        <v>0.79166666666666663</v>
      </c>
      <c r="D2060">
        <v>10.074999999999999</v>
      </c>
    </row>
    <row r="2061" spans="1:4" x14ac:dyDescent="0.25">
      <c r="A2061" s="1">
        <v>45377</v>
      </c>
      <c r="B2061" s="2">
        <v>0.79166666666666663</v>
      </c>
      <c r="C2061" s="2">
        <v>0.83333333333333337</v>
      </c>
      <c r="D2061">
        <v>10.029999999999999</v>
      </c>
    </row>
    <row r="2062" spans="1:4" x14ac:dyDescent="0.25">
      <c r="A2062" s="1">
        <v>45377</v>
      </c>
      <c r="B2062" s="2">
        <v>0.83333333333333337</v>
      </c>
      <c r="C2062" s="2">
        <v>0.875</v>
      </c>
      <c r="D2062">
        <v>8</v>
      </c>
    </row>
    <row r="2063" spans="1:4" x14ac:dyDescent="0.25">
      <c r="A2063" s="1">
        <v>45377</v>
      </c>
      <c r="B2063" s="2">
        <v>0.875</v>
      </c>
      <c r="C2063" s="2">
        <v>0.91666666666666663</v>
      </c>
      <c r="D2063">
        <v>7.7050000000000001</v>
      </c>
    </row>
    <row r="2064" spans="1:4" x14ac:dyDescent="0.25">
      <c r="A2064" s="1">
        <v>45377</v>
      </c>
      <c r="B2064" s="2">
        <v>0.91666666666666663</v>
      </c>
      <c r="C2064" s="2">
        <v>0.95833333333333337</v>
      </c>
      <c r="D2064">
        <v>7.282</v>
      </c>
    </row>
    <row r="2065" spans="1:4" x14ac:dyDescent="0.25">
      <c r="A2065" s="1">
        <v>45377</v>
      </c>
      <c r="B2065" s="2">
        <v>0.95833333333333337</v>
      </c>
      <c r="C2065" s="2">
        <v>0</v>
      </c>
      <c r="D2065">
        <v>6.6920000000000002</v>
      </c>
    </row>
    <row r="2066" spans="1:4" x14ac:dyDescent="0.25">
      <c r="A2066" s="1">
        <v>45378</v>
      </c>
      <c r="B2066" s="2">
        <v>0</v>
      </c>
      <c r="C2066" s="2">
        <v>4.1666666666666664E-2</v>
      </c>
      <c r="D2066">
        <v>5.835</v>
      </c>
    </row>
    <row r="2067" spans="1:4" x14ac:dyDescent="0.25">
      <c r="A2067" s="1">
        <v>45378</v>
      </c>
      <c r="B2067" s="2">
        <v>4.1666666666666664E-2</v>
      </c>
      <c r="C2067" s="2">
        <v>8.3333333333333329E-2</v>
      </c>
      <c r="D2067">
        <v>5.7089999999999996</v>
      </c>
    </row>
    <row r="2068" spans="1:4" x14ac:dyDescent="0.25">
      <c r="A2068" s="1">
        <v>45378</v>
      </c>
      <c r="B2068" s="2">
        <v>8.3333333333333329E-2</v>
      </c>
      <c r="C2068" s="2">
        <v>0.125</v>
      </c>
      <c r="D2068">
        <v>5.7279999999999998</v>
      </c>
    </row>
    <row r="2069" spans="1:4" x14ac:dyDescent="0.25">
      <c r="A2069" s="1">
        <v>45378</v>
      </c>
      <c r="B2069" s="2">
        <v>0.125</v>
      </c>
      <c r="C2069" s="2">
        <v>0.16666666666666666</v>
      </c>
      <c r="D2069">
        <v>5.7789999999999999</v>
      </c>
    </row>
    <row r="2070" spans="1:4" x14ac:dyDescent="0.25">
      <c r="A2070" s="1">
        <v>45378</v>
      </c>
      <c r="B2070" s="2">
        <v>0.16666666666666666</v>
      </c>
      <c r="C2070" s="2">
        <v>0.20833333333333334</v>
      </c>
      <c r="D2070">
        <v>6.0030000000000001</v>
      </c>
    </row>
    <row r="2071" spans="1:4" x14ac:dyDescent="0.25">
      <c r="A2071" s="1">
        <v>45378</v>
      </c>
      <c r="B2071" s="2">
        <v>0.20833333333333334</v>
      </c>
      <c r="C2071" s="2">
        <v>0.25</v>
      </c>
      <c r="D2071">
        <v>7.2380000000000004</v>
      </c>
    </row>
    <row r="2072" spans="1:4" x14ac:dyDescent="0.25">
      <c r="A2072" s="1">
        <v>45378</v>
      </c>
      <c r="B2072" s="2">
        <v>0.25</v>
      </c>
      <c r="C2072" s="2">
        <v>0.29166666666666669</v>
      </c>
      <c r="D2072">
        <v>8.1170000000000009</v>
      </c>
    </row>
    <row r="2073" spans="1:4" x14ac:dyDescent="0.25">
      <c r="A2073" s="1">
        <v>45378</v>
      </c>
      <c r="B2073" s="2">
        <v>0.29166666666666669</v>
      </c>
      <c r="C2073" s="2">
        <v>0.33333333333333331</v>
      </c>
      <c r="D2073">
        <v>8.2780000000000005</v>
      </c>
    </row>
    <row r="2074" spans="1:4" x14ac:dyDescent="0.25">
      <c r="A2074" s="1">
        <v>45378</v>
      </c>
      <c r="B2074" s="2">
        <v>0.33333333333333331</v>
      </c>
      <c r="C2074" s="2">
        <v>0.375</v>
      </c>
      <c r="D2074">
        <v>8.0009999999999994</v>
      </c>
    </row>
    <row r="2075" spans="1:4" x14ac:dyDescent="0.25">
      <c r="A2075" s="1">
        <v>45378</v>
      </c>
      <c r="B2075" s="2">
        <v>0.375</v>
      </c>
      <c r="C2075" s="2">
        <v>0.41666666666666669</v>
      </c>
      <c r="D2075">
        <v>6.8120000000000003</v>
      </c>
    </row>
    <row r="2076" spans="1:4" x14ac:dyDescent="0.25">
      <c r="A2076" s="1">
        <v>45378</v>
      </c>
      <c r="B2076" s="2">
        <v>0.41666666666666669</v>
      </c>
      <c r="C2076" s="2">
        <v>0.45833333333333331</v>
      </c>
      <c r="D2076">
        <v>6.39</v>
      </c>
    </row>
    <row r="2077" spans="1:4" x14ac:dyDescent="0.25">
      <c r="A2077" s="1">
        <v>45378</v>
      </c>
      <c r="B2077" s="2">
        <v>0.45833333333333331</v>
      </c>
      <c r="C2077" s="2">
        <v>0.5</v>
      </c>
      <c r="D2077">
        <v>5.7130000000000001</v>
      </c>
    </row>
    <row r="2078" spans="1:4" x14ac:dyDescent="0.25">
      <c r="A2078" s="1">
        <v>45378</v>
      </c>
      <c r="B2078" s="2">
        <v>0.5</v>
      </c>
      <c r="C2078" s="2">
        <v>0.54166666666666663</v>
      </c>
      <c r="D2078">
        <v>5.766</v>
      </c>
    </row>
    <row r="2079" spans="1:4" x14ac:dyDescent="0.25">
      <c r="A2079" s="1">
        <v>45378</v>
      </c>
      <c r="B2079" s="2">
        <v>0.54166666666666663</v>
      </c>
      <c r="C2079" s="2">
        <v>0.58333333333333337</v>
      </c>
      <c r="D2079">
        <v>6</v>
      </c>
    </row>
    <row r="2080" spans="1:4" x14ac:dyDescent="0.25">
      <c r="A2080" s="1">
        <v>45378</v>
      </c>
      <c r="B2080" s="2">
        <v>0.58333333333333337</v>
      </c>
      <c r="C2080" s="2">
        <v>0.625</v>
      </c>
      <c r="D2080">
        <v>6.78</v>
      </c>
    </row>
    <row r="2081" spans="1:4" x14ac:dyDescent="0.25">
      <c r="A2081" s="1">
        <v>45378</v>
      </c>
      <c r="B2081" s="2">
        <v>0.625</v>
      </c>
      <c r="C2081" s="2">
        <v>0.66666666666666663</v>
      </c>
      <c r="D2081">
        <v>7.8929999999999998</v>
      </c>
    </row>
    <row r="2082" spans="1:4" x14ac:dyDescent="0.25">
      <c r="A2082" s="1">
        <v>45378</v>
      </c>
      <c r="B2082" s="2">
        <v>0.66666666666666663</v>
      </c>
      <c r="C2082" s="2">
        <v>0.70833333333333337</v>
      </c>
      <c r="D2082">
        <v>8.4139999999999997</v>
      </c>
    </row>
    <row r="2083" spans="1:4" x14ac:dyDescent="0.25">
      <c r="A2083" s="1">
        <v>45378</v>
      </c>
      <c r="B2083" s="2">
        <v>0.70833333333333337</v>
      </c>
      <c r="C2083" s="2">
        <v>0.75</v>
      </c>
      <c r="D2083">
        <v>10.053000000000001</v>
      </c>
    </row>
    <row r="2084" spans="1:4" x14ac:dyDescent="0.25">
      <c r="A2084" s="1">
        <v>45378</v>
      </c>
      <c r="B2084" s="2">
        <v>0.75</v>
      </c>
      <c r="C2084" s="2">
        <v>0.79166666666666663</v>
      </c>
      <c r="D2084">
        <v>12.593</v>
      </c>
    </row>
    <row r="2085" spans="1:4" x14ac:dyDescent="0.25">
      <c r="A2085" s="1">
        <v>45378</v>
      </c>
      <c r="B2085" s="2">
        <v>0.79166666666666663</v>
      </c>
      <c r="C2085" s="2">
        <v>0.83333333333333337</v>
      </c>
      <c r="D2085">
        <v>11.894</v>
      </c>
    </row>
    <row r="2086" spans="1:4" x14ac:dyDescent="0.25">
      <c r="A2086" s="1">
        <v>45378</v>
      </c>
      <c r="B2086" s="2">
        <v>0.83333333333333337</v>
      </c>
      <c r="C2086" s="2">
        <v>0.875</v>
      </c>
      <c r="D2086">
        <v>9.9420000000000002</v>
      </c>
    </row>
    <row r="2087" spans="1:4" x14ac:dyDescent="0.25">
      <c r="A2087" s="1">
        <v>45378</v>
      </c>
      <c r="B2087" s="2">
        <v>0.875</v>
      </c>
      <c r="C2087" s="2">
        <v>0.91666666666666663</v>
      </c>
      <c r="D2087">
        <v>8.4250000000000007</v>
      </c>
    </row>
    <row r="2088" spans="1:4" x14ac:dyDescent="0.25">
      <c r="A2088" s="1">
        <v>45378</v>
      </c>
      <c r="B2088" s="2">
        <v>0.91666666666666663</v>
      </c>
      <c r="C2088" s="2">
        <v>0.95833333333333337</v>
      </c>
      <c r="D2088">
        <v>8.3019999999999996</v>
      </c>
    </row>
    <row r="2089" spans="1:4" x14ac:dyDescent="0.25">
      <c r="A2089" s="1">
        <v>45378</v>
      </c>
      <c r="B2089" s="2">
        <v>0.95833333333333337</v>
      </c>
      <c r="C2089" s="2">
        <v>0</v>
      </c>
      <c r="D2089">
        <v>7.4470000000000001</v>
      </c>
    </row>
    <row r="2090" spans="1:4" x14ac:dyDescent="0.25">
      <c r="A2090" s="1">
        <v>45379</v>
      </c>
      <c r="B2090" s="2">
        <v>0</v>
      </c>
      <c r="C2090" s="2">
        <v>4.1666666666666664E-2</v>
      </c>
      <c r="D2090">
        <v>7.9089999999999998</v>
      </c>
    </row>
    <row r="2091" spans="1:4" x14ac:dyDescent="0.25">
      <c r="A2091" s="1">
        <v>45379</v>
      </c>
      <c r="B2091" s="2">
        <v>4.1666666666666664E-2</v>
      </c>
      <c r="C2091" s="2">
        <v>8.3333333333333329E-2</v>
      </c>
      <c r="D2091">
        <v>7.26</v>
      </c>
    </row>
    <row r="2092" spans="1:4" x14ac:dyDescent="0.25">
      <c r="A2092" s="1">
        <v>45379</v>
      </c>
      <c r="B2092" s="2">
        <v>8.3333333333333329E-2</v>
      </c>
      <c r="C2092" s="2">
        <v>0.125</v>
      </c>
      <c r="D2092">
        <v>6.524</v>
      </c>
    </row>
    <row r="2093" spans="1:4" x14ac:dyDescent="0.25">
      <c r="A2093" s="1">
        <v>45379</v>
      </c>
      <c r="B2093" s="2">
        <v>0.125</v>
      </c>
      <c r="C2093" s="2">
        <v>0.16666666666666666</v>
      </c>
      <c r="D2093">
        <v>6.4409999999999998</v>
      </c>
    </row>
    <row r="2094" spans="1:4" x14ac:dyDescent="0.25">
      <c r="A2094" s="1">
        <v>45379</v>
      </c>
      <c r="B2094" s="2">
        <v>0.16666666666666666</v>
      </c>
      <c r="C2094" s="2">
        <v>0.20833333333333334</v>
      </c>
      <c r="D2094">
        <v>6.6689999999999996</v>
      </c>
    </row>
    <row r="2095" spans="1:4" x14ac:dyDescent="0.25">
      <c r="A2095" s="1">
        <v>45379</v>
      </c>
      <c r="B2095" s="2">
        <v>0.20833333333333334</v>
      </c>
      <c r="C2095" s="2">
        <v>0.25</v>
      </c>
      <c r="D2095">
        <v>7.16</v>
      </c>
    </row>
    <row r="2096" spans="1:4" x14ac:dyDescent="0.25">
      <c r="A2096" s="1">
        <v>45379</v>
      </c>
      <c r="B2096" s="2">
        <v>0.25</v>
      </c>
      <c r="C2096" s="2">
        <v>0.29166666666666669</v>
      </c>
      <c r="D2096">
        <v>8.2070000000000007</v>
      </c>
    </row>
    <row r="2097" spans="1:4" x14ac:dyDescent="0.25">
      <c r="A2097" s="1">
        <v>45379</v>
      </c>
      <c r="B2097" s="2">
        <v>0.29166666666666669</v>
      </c>
      <c r="C2097" s="2">
        <v>0.33333333333333331</v>
      </c>
      <c r="D2097">
        <v>8.3190000000000008</v>
      </c>
    </row>
    <row r="2098" spans="1:4" x14ac:dyDescent="0.25">
      <c r="A2098" s="1">
        <v>45379</v>
      </c>
      <c r="B2098" s="2">
        <v>0.33333333333333331</v>
      </c>
      <c r="C2098" s="2">
        <v>0.375</v>
      </c>
      <c r="D2098">
        <v>8.0920000000000005</v>
      </c>
    </row>
    <row r="2099" spans="1:4" x14ac:dyDescent="0.25">
      <c r="A2099" s="1">
        <v>45379</v>
      </c>
      <c r="B2099" s="2">
        <v>0.375</v>
      </c>
      <c r="C2099" s="2">
        <v>0.41666666666666669</v>
      </c>
      <c r="D2099">
        <v>6.3239999999999998</v>
      </c>
    </row>
    <row r="2100" spans="1:4" x14ac:dyDescent="0.25">
      <c r="A2100" s="1">
        <v>45379</v>
      </c>
      <c r="B2100" s="2">
        <v>0.41666666666666669</v>
      </c>
      <c r="C2100" s="2">
        <v>0.45833333333333331</v>
      </c>
      <c r="D2100">
        <v>4.7069999999999999</v>
      </c>
    </row>
    <row r="2101" spans="1:4" x14ac:dyDescent="0.25">
      <c r="A2101" s="1">
        <v>45379</v>
      </c>
      <c r="B2101" s="2">
        <v>0.45833333333333331</v>
      </c>
      <c r="C2101" s="2">
        <v>0.5</v>
      </c>
      <c r="D2101">
        <v>3.7</v>
      </c>
    </row>
    <row r="2102" spans="1:4" x14ac:dyDescent="0.25">
      <c r="A2102" s="1">
        <v>45379</v>
      </c>
      <c r="B2102" s="2">
        <v>0.5</v>
      </c>
      <c r="C2102" s="2">
        <v>0.54166666666666663</v>
      </c>
      <c r="D2102">
        <v>0.67400000000000004</v>
      </c>
    </row>
    <row r="2103" spans="1:4" x14ac:dyDescent="0.25">
      <c r="A2103" s="1">
        <v>45379</v>
      </c>
      <c r="B2103" s="2">
        <v>0.54166666666666663</v>
      </c>
      <c r="C2103" s="2">
        <v>0.58333333333333337</v>
      </c>
      <c r="D2103">
        <v>5.0000000000000001E-3</v>
      </c>
    </row>
    <row r="2104" spans="1:4" x14ac:dyDescent="0.25">
      <c r="A2104" s="1">
        <v>45379</v>
      </c>
      <c r="B2104" s="2">
        <v>0.58333333333333337</v>
      </c>
      <c r="C2104" s="2">
        <v>0.625</v>
      </c>
      <c r="D2104">
        <v>4.0000000000000001E-3</v>
      </c>
    </row>
    <row r="2105" spans="1:4" x14ac:dyDescent="0.25">
      <c r="A2105" s="1">
        <v>45379</v>
      </c>
      <c r="B2105" s="2">
        <v>0.625</v>
      </c>
      <c r="C2105" s="2">
        <v>0.66666666666666663</v>
      </c>
      <c r="D2105">
        <v>0.98199999999999998</v>
      </c>
    </row>
    <row r="2106" spans="1:4" x14ac:dyDescent="0.25">
      <c r="A2106" s="1">
        <v>45379</v>
      </c>
      <c r="B2106" s="2">
        <v>0.66666666666666663</v>
      </c>
      <c r="C2106" s="2">
        <v>0.70833333333333337</v>
      </c>
      <c r="D2106">
        <v>3.3170000000000002</v>
      </c>
    </row>
    <row r="2107" spans="1:4" x14ac:dyDescent="0.25">
      <c r="A2107" s="1">
        <v>45379</v>
      </c>
      <c r="B2107" s="2">
        <v>0.70833333333333337</v>
      </c>
      <c r="C2107" s="2">
        <v>0.75</v>
      </c>
      <c r="D2107">
        <v>5.2720000000000002</v>
      </c>
    </row>
    <row r="2108" spans="1:4" x14ac:dyDescent="0.25">
      <c r="A2108" s="1">
        <v>45379</v>
      </c>
      <c r="B2108" s="2">
        <v>0.75</v>
      </c>
      <c r="C2108" s="2">
        <v>0.79166666666666663</v>
      </c>
      <c r="D2108">
        <v>7.3970000000000002</v>
      </c>
    </row>
    <row r="2109" spans="1:4" x14ac:dyDescent="0.25">
      <c r="A2109" s="1">
        <v>45379</v>
      </c>
      <c r="B2109" s="2">
        <v>0.79166666666666663</v>
      </c>
      <c r="C2109" s="2">
        <v>0.83333333333333337</v>
      </c>
      <c r="D2109">
        <v>7.0330000000000004</v>
      </c>
    </row>
    <row r="2110" spans="1:4" x14ac:dyDescent="0.25">
      <c r="A2110" s="1">
        <v>45379</v>
      </c>
      <c r="B2110" s="2">
        <v>0.83333333333333337</v>
      </c>
      <c r="C2110" s="2">
        <v>0.875</v>
      </c>
      <c r="D2110">
        <v>6.2539999999999996</v>
      </c>
    </row>
    <row r="2111" spans="1:4" x14ac:dyDescent="0.25">
      <c r="A2111" s="1">
        <v>45379</v>
      </c>
      <c r="B2111" s="2">
        <v>0.875</v>
      </c>
      <c r="C2111" s="2">
        <v>0.91666666666666663</v>
      </c>
      <c r="D2111">
        <v>5.1829999999999998</v>
      </c>
    </row>
    <row r="2112" spans="1:4" x14ac:dyDescent="0.25">
      <c r="A2112" s="1">
        <v>45379</v>
      </c>
      <c r="B2112" s="2">
        <v>0.91666666666666663</v>
      </c>
      <c r="C2112" s="2">
        <v>0.95833333333333337</v>
      </c>
      <c r="D2112">
        <v>3.3050000000000002</v>
      </c>
    </row>
    <row r="2113" spans="1:4" x14ac:dyDescent="0.25">
      <c r="A2113" s="1">
        <v>45379</v>
      </c>
      <c r="B2113" s="2">
        <v>0.95833333333333337</v>
      </c>
      <c r="C2113" s="2">
        <v>0</v>
      </c>
      <c r="D2113">
        <v>2.5</v>
      </c>
    </row>
    <row r="2114" spans="1:4" x14ac:dyDescent="0.25">
      <c r="A2114" s="1">
        <v>45380</v>
      </c>
      <c r="B2114" s="2">
        <v>0</v>
      </c>
      <c r="C2114" s="2">
        <v>4.1666666666666664E-2</v>
      </c>
      <c r="D2114">
        <v>2.06</v>
      </c>
    </row>
    <row r="2115" spans="1:4" x14ac:dyDescent="0.25">
      <c r="A2115" s="1">
        <v>45380</v>
      </c>
      <c r="B2115" s="2">
        <v>4.1666666666666664E-2</v>
      </c>
      <c r="C2115" s="2">
        <v>8.3333333333333329E-2</v>
      </c>
      <c r="D2115">
        <v>1.883</v>
      </c>
    </row>
    <row r="2116" spans="1:4" x14ac:dyDescent="0.25">
      <c r="A2116" s="1">
        <v>45380</v>
      </c>
      <c r="B2116" s="2">
        <v>8.3333333333333329E-2</v>
      </c>
      <c r="C2116" s="2">
        <v>0.125</v>
      </c>
      <c r="D2116">
        <v>1.2430000000000001</v>
      </c>
    </row>
    <row r="2117" spans="1:4" x14ac:dyDescent="0.25">
      <c r="A2117" s="1">
        <v>45380</v>
      </c>
      <c r="B2117" s="2">
        <v>0.125</v>
      </c>
      <c r="C2117" s="2">
        <v>0.16666666666666666</v>
      </c>
      <c r="D2117">
        <v>1.024</v>
      </c>
    </row>
    <row r="2118" spans="1:4" x14ac:dyDescent="0.25">
      <c r="A2118" s="1">
        <v>45380</v>
      </c>
      <c r="B2118" s="2">
        <v>0.16666666666666666</v>
      </c>
      <c r="C2118" s="2">
        <v>0.20833333333333334</v>
      </c>
      <c r="D2118">
        <v>1.2589999999999999</v>
      </c>
    </row>
    <row r="2119" spans="1:4" x14ac:dyDescent="0.25">
      <c r="A2119" s="1">
        <v>45380</v>
      </c>
      <c r="B2119" s="2">
        <v>0.20833333333333334</v>
      </c>
      <c r="C2119" s="2">
        <v>0.25</v>
      </c>
      <c r="D2119">
        <v>1.4319999999999999</v>
      </c>
    </row>
    <row r="2120" spans="1:4" x14ac:dyDescent="0.25">
      <c r="A2120" s="1">
        <v>45380</v>
      </c>
      <c r="B2120" s="2">
        <v>0.25</v>
      </c>
      <c r="C2120" s="2">
        <v>0.29166666666666669</v>
      </c>
      <c r="D2120">
        <v>2.202</v>
      </c>
    </row>
    <row r="2121" spans="1:4" x14ac:dyDescent="0.25">
      <c r="A2121" s="1">
        <v>45380</v>
      </c>
      <c r="B2121" s="2">
        <v>0.29166666666666669</v>
      </c>
      <c r="C2121" s="2">
        <v>0.33333333333333331</v>
      </c>
      <c r="D2121">
        <v>2.2389999999999999</v>
      </c>
    </row>
    <row r="2122" spans="1:4" x14ac:dyDescent="0.25">
      <c r="A2122" s="1">
        <v>45380</v>
      </c>
      <c r="B2122" s="2">
        <v>0.33333333333333331</v>
      </c>
      <c r="C2122" s="2">
        <v>0.375</v>
      </c>
      <c r="D2122">
        <v>1.5940000000000001</v>
      </c>
    </row>
    <row r="2123" spans="1:4" x14ac:dyDescent="0.25">
      <c r="A2123" s="1">
        <v>45380</v>
      </c>
      <c r="B2123" s="2">
        <v>0.375</v>
      </c>
      <c r="C2123" s="2">
        <v>0.41666666666666669</v>
      </c>
      <c r="D2123">
        <v>1.3280000000000001</v>
      </c>
    </row>
    <row r="2124" spans="1:4" x14ac:dyDescent="0.25">
      <c r="A2124" s="1">
        <v>45380</v>
      </c>
      <c r="B2124" s="2">
        <v>0.41666666666666669</v>
      </c>
      <c r="C2124" s="2">
        <v>0.45833333333333331</v>
      </c>
      <c r="D2124">
        <v>1.6879999999999999</v>
      </c>
    </row>
    <row r="2125" spans="1:4" x14ac:dyDescent="0.25">
      <c r="A2125" s="1">
        <v>45380</v>
      </c>
      <c r="B2125" s="2">
        <v>0.45833333333333331</v>
      </c>
      <c r="C2125" s="2">
        <v>0.5</v>
      </c>
      <c r="D2125">
        <v>1.883</v>
      </c>
    </row>
    <row r="2126" spans="1:4" x14ac:dyDescent="0.25">
      <c r="A2126" s="1">
        <v>45380</v>
      </c>
      <c r="B2126" s="2">
        <v>0.5</v>
      </c>
      <c r="C2126" s="2">
        <v>0.54166666666666663</v>
      </c>
      <c r="D2126">
        <v>1.3</v>
      </c>
    </row>
    <row r="2127" spans="1:4" x14ac:dyDescent="0.25">
      <c r="A2127" s="1">
        <v>45380</v>
      </c>
      <c r="B2127" s="2">
        <v>0.54166666666666663</v>
      </c>
      <c r="C2127" s="2">
        <v>0.58333333333333337</v>
      </c>
      <c r="D2127">
        <v>0.98599999999999999</v>
      </c>
    </row>
    <row r="2128" spans="1:4" x14ac:dyDescent="0.25">
      <c r="A2128" s="1">
        <v>45380</v>
      </c>
      <c r="B2128" s="2">
        <v>0.58333333333333337</v>
      </c>
      <c r="C2128" s="2">
        <v>0.625</v>
      </c>
      <c r="D2128">
        <v>1.3440000000000001</v>
      </c>
    </row>
    <row r="2129" spans="1:4" x14ac:dyDescent="0.25">
      <c r="A2129" s="1">
        <v>45380</v>
      </c>
      <c r="B2129" s="2">
        <v>0.625</v>
      </c>
      <c r="C2129" s="2">
        <v>0.66666666666666663</v>
      </c>
      <c r="D2129">
        <v>2.1579999999999999</v>
      </c>
    </row>
    <row r="2130" spans="1:4" x14ac:dyDescent="0.25">
      <c r="A2130" s="1">
        <v>45380</v>
      </c>
      <c r="B2130" s="2">
        <v>0.66666666666666663</v>
      </c>
      <c r="C2130" s="2">
        <v>0.70833333333333337</v>
      </c>
      <c r="D2130">
        <v>4.95</v>
      </c>
    </row>
    <row r="2131" spans="1:4" x14ac:dyDescent="0.25">
      <c r="A2131" s="1">
        <v>45380</v>
      </c>
      <c r="B2131" s="2">
        <v>0.70833333333333337</v>
      </c>
      <c r="C2131" s="2">
        <v>0.75</v>
      </c>
      <c r="D2131">
        <v>7.9930000000000003</v>
      </c>
    </row>
    <row r="2132" spans="1:4" x14ac:dyDescent="0.25">
      <c r="A2132" s="1">
        <v>45380</v>
      </c>
      <c r="B2132" s="2">
        <v>0.75</v>
      </c>
      <c r="C2132" s="2">
        <v>0.79166666666666663</v>
      </c>
      <c r="D2132">
        <v>10.196999999999999</v>
      </c>
    </row>
    <row r="2133" spans="1:4" x14ac:dyDescent="0.25">
      <c r="A2133" s="1">
        <v>45380</v>
      </c>
      <c r="B2133" s="2">
        <v>0.79166666666666663</v>
      </c>
      <c r="C2133" s="2">
        <v>0.83333333333333337</v>
      </c>
      <c r="D2133">
        <v>10.545</v>
      </c>
    </row>
    <row r="2134" spans="1:4" x14ac:dyDescent="0.25">
      <c r="A2134" s="1">
        <v>45380</v>
      </c>
      <c r="B2134" s="2">
        <v>0.83333333333333337</v>
      </c>
      <c r="C2134" s="2">
        <v>0.875</v>
      </c>
      <c r="D2134">
        <v>8.74</v>
      </c>
    </row>
    <row r="2135" spans="1:4" x14ac:dyDescent="0.25">
      <c r="A2135" s="1">
        <v>45380</v>
      </c>
      <c r="B2135" s="2">
        <v>0.875</v>
      </c>
      <c r="C2135" s="2">
        <v>0.91666666666666663</v>
      </c>
      <c r="D2135">
        <v>7.9930000000000003</v>
      </c>
    </row>
    <row r="2136" spans="1:4" x14ac:dyDescent="0.25">
      <c r="A2136" s="1">
        <v>45380</v>
      </c>
      <c r="B2136" s="2">
        <v>0.91666666666666663</v>
      </c>
      <c r="C2136" s="2">
        <v>0.95833333333333337</v>
      </c>
      <c r="D2136">
        <v>7.5890000000000004</v>
      </c>
    </row>
    <row r="2137" spans="1:4" x14ac:dyDescent="0.25">
      <c r="A2137" s="1">
        <v>45380</v>
      </c>
      <c r="B2137" s="2">
        <v>0.95833333333333337</v>
      </c>
      <c r="C2137" s="2">
        <v>0</v>
      </c>
      <c r="D2137">
        <v>7</v>
      </c>
    </row>
    <row r="2138" spans="1:4" x14ac:dyDescent="0.25">
      <c r="A2138" s="1">
        <v>45381</v>
      </c>
      <c r="B2138" s="2">
        <v>0</v>
      </c>
      <c r="C2138" s="2">
        <v>4.1666666666666664E-2</v>
      </c>
      <c r="D2138">
        <v>6.93</v>
      </c>
    </row>
    <row r="2139" spans="1:4" x14ac:dyDescent="0.25">
      <c r="A2139" s="1">
        <v>45381</v>
      </c>
      <c r="B2139" s="2">
        <v>4.1666666666666664E-2</v>
      </c>
      <c r="C2139" s="2">
        <v>8.3333333333333329E-2</v>
      </c>
      <c r="D2139">
        <v>5.8159999999999998</v>
      </c>
    </row>
    <row r="2140" spans="1:4" x14ac:dyDescent="0.25">
      <c r="A2140" s="1">
        <v>45381</v>
      </c>
      <c r="B2140" s="2">
        <v>8.3333333333333329E-2</v>
      </c>
      <c r="C2140" s="2">
        <v>0.125</v>
      </c>
      <c r="D2140">
        <v>5.8879999999999999</v>
      </c>
    </row>
    <row r="2141" spans="1:4" x14ac:dyDescent="0.25">
      <c r="A2141" s="1">
        <v>45381</v>
      </c>
      <c r="B2141" s="2">
        <v>0.125</v>
      </c>
      <c r="C2141" s="2">
        <v>0.16666666666666666</v>
      </c>
      <c r="D2141">
        <v>5.8949999999999996</v>
      </c>
    </row>
    <row r="2142" spans="1:4" x14ac:dyDescent="0.25">
      <c r="A2142" s="1">
        <v>45381</v>
      </c>
      <c r="B2142" s="2">
        <v>0.16666666666666666</v>
      </c>
      <c r="C2142" s="2">
        <v>0.20833333333333334</v>
      </c>
      <c r="D2142">
        <v>5.923</v>
      </c>
    </row>
    <row r="2143" spans="1:4" x14ac:dyDescent="0.25">
      <c r="A2143" s="1">
        <v>45381</v>
      </c>
      <c r="B2143" s="2">
        <v>0.20833333333333334</v>
      </c>
      <c r="C2143" s="2">
        <v>0.25</v>
      </c>
      <c r="D2143">
        <v>6.5049999999999999</v>
      </c>
    </row>
    <row r="2144" spans="1:4" x14ac:dyDescent="0.25">
      <c r="A2144" s="1">
        <v>45381</v>
      </c>
      <c r="B2144" s="2">
        <v>0.25</v>
      </c>
      <c r="C2144" s="2">
        <v>0.29166666666666669</v>
      </c>
      <c r="D2144">
        <v>5.8570000000000002</v>
      </c>
    </row>
    <row r="2145" spans="1:4" x14ac:dyDescent="0.25">
      <c r="A2145" s="1">
        <v>45381</v>
      </c>
      <c r="B2145" s="2">
        <v>0.29166666666666669</v>
      </c>
      <c r="C2145" s="2">
        <v>0.33333333333333331</v>
      </c>
      <c r="D2145">
        <v>4.7789999999999999</v>
      </c>
    </row>
    <row r="2146" spans="1:4" x14ac:dyDescent="0.25">
      <c r="A2146" s="1">
        <v>45381</v>
      </c>
      <c r="B2146" s="2">
        <v>0.33333333333333331</v>
      </c>
      <c r="C2146" s="2">
        <v>0.375</v>
      </c>
      <c r="D2146">
        <v>4.5229999999999997</v>
      </c>
    </row>
    <row r="2147" spans="1:4" x14ac:dyDescent="0.25">
      <c r="A2147" s="1">
        <v>45381</v>
      </c>
      <c r="B2147" s="2">
        <v>0.375</v>
      </c>
      <c r="C2147" s="2">
        <v>0.41666666666666669</v>
      </c>
      <c r="D2147">
        <v>4.3380000000000001</v>
      </c>
    </row>
    <row r="2148" spans="1:4" x14ac:dyDescent="0.25">
      <c r="A2148" s="1">
        <v>45381</v>
      </c>
      <c r="B2148" s="2">
        <v>0.41666666666666669</v>
      </c>
      <c r="C2148" s="2">
        <v>0.45833333333333331</v>
      </c>
      <c r="D2148">
        <v>3.4489999999999998</v>
      </c>
    </row>
    <row r="2149" spans="1:4" x14ac:dyDescent="0.25">
      <c r="A2149" s="1">
        <v>45381</v>
      </c>
      <c r="B2149" s="2">
        <v>0.45833333333333331</v>
      </c>
      <c r="C2149" s="2">
        <v>0.5</v>
      </c>
      <c r="D2149">
        <v>2.3210000000000002</v>
      </c>
    </row>
    <row r="2150" spans="1:4" x14ac:dyDescent="0.25">
      <c r="A2150" s="1">
        <v>45381</v>
      </c>
      <c r="B2150" s="2">
        <v>0.5</v>
      </c>
      <c r="C2150" s="2">
        <v>0.54166666666666663</v>
      </c>
      <c r="D2150">
        <v>1.476</v>
      </c>
    </row>
    <row r="2151" spans="1:4" x14ac:dyDescent="0.25">
      <c r="A2151" s="1">
        <v>45381</v>
      </c>
      <c r="B2151" s="2">
        <v>0.54166666666666663</v>
      </c>
      <c r="C2151" s="2">
        <v>0.58333333333333337</v>
      </c>
      <c r="D2151">
        <v>0.68500000000000005</v>
      </c>
    </row>
    <row r="2152" spans="1:4" x14ac:dyDescent="0.25">
      <c r="A2152" s="1">
        <v>45381</v>
      </c>
      <c r="B2152" s="2">
        <v>0.58333333333333337</v>
      </c>
      <c r="C2152" s="2">
        <v>0.625</v>
      </c>
      <c r="D2152">
        <v>1.587</v>
      </c>
    </row>
    <row r="2153" spans="1:4" x14ac:dyDescent="0.25">
      <c r="A2153" s="1">
        <v>45381</v>
      </c>
      <c r="B2153" s="2">
        <v>0.625</v>
      </c>
      <c r="C2153" s="2">
        <v>0.66666666666666663</v>
      </c>
      <c r="D2153">
        <v>3.42</v>
      </c>
    </row>
    <row r="2154" spans="1:4" x14ac:dyDescent="0.25">
      <c r="A2154" s="1">
        <v>45381</v>
      </c>
      <c r="B2154" s="2">
        <v>0.66666666666666663</v>
      </c>
      <c r="C2154" s="2">
        <v>0.70833333333333337</v>
      </c>
      <c r="D2154">
        <v>5.2519999999999998</v>
      </c>
    </row>
    <row r="2155" spans="1:4" x14ac:dyDescent="0.25">
      <c r="A2155" s="1">
        <v>45381</v>
      </c>
      <c r="B2155" s="2">
        <v>0.70833333333333337</v>
      </c>
      <c r="C2155" s="2">
        <v>0.75</v>
      </c>
      <c r="D2155">
        <v>7.7750000000000004</v>
      </c>
    </row>
    <row r="2156" spans="1:4" x14ac:dyDescent="0.25">
      <c r="A2156" s="1">
        <v>45381</v>
      </c>
      <c r="B2156" s="2">
        <v>0.75</v>
      </c>
      <c r="C2156" s="2">
        <v>0.79166666666666663</v>
      </c>
      <c r="D2156">
        <v>8.8109999999999999</v>
      </c>
    </row>
    <row r="2157" spans="1:4" x14ac:dyDescent="0.25">
      <c r="A2157" s="1">
        <v>45381</v>
      </c>
      <c r="B2157" s="2">
        <v>0.79166666666666663</v>
      </c>
      <c r="C2157" s="2">
        <v>0.83333333333333337</v>
      </c>
      <c r="D2157">
        <v>8.3529999999999998</v>
      </c>
    </row>
    <row r="2158" spans="1:4" x14ac:dyDescent="0.25">
      <c r="A2158" s="1">
        <v>45381</v>
      </c>
      <c r="B2158" s="2">
        <v>0.83333333333333337</v>
      </c>
      <c r="C2158" s="2">
        <v>0.875</v>
      </c>
      <c r="D2158">
        <v>7.4109999999999996</v>
      </c>
    </row>
    <row r="2159" spans="1:4" x14ac:dyDescent="0.25">
      <c r="A2159" s="1">
        <v>45381</v>
      </c>
      <c r="B2159" s="2">
        <v>0.875</v>
      </c>
      <c r="C2159" s="2">
        <v>0.91666666666666663</v>
      </c>
      <c r="D2159">
        <v>7.1470000000000002</v>
      </c>
    </row>
    <row r="2160" spans="1:4" x14ac:dyDescent="0.25">
      <c r="A2160" s="1">
        <v>45381</v>
      </c>
      <c r="B2160" s="2">
        <v>0.91666666666666663</v>
      </c>
      <c r="C2160" s="2">
        <v>0.95833333333333337</v>
      </c>
      <c r="D2160">
        <v>7.0830000000000002</v>
      </c>
    </row>
    <row r="2161" spans="1:4" x14ac:dyDescent="0.25">
      <c r="A2161" s="1">
        <v>45381</v>
      </c>
      <c r="B2161" s="2">
        <v>0.95833333333333337</v>
      </c>
      <c r="C2161" s="2">
        <v>0</v>
      </c>
      <c r="D2161">
        <v>6.5739999999999998</v>
      </c>
    </row>
    <row r="2162" spans="1:4" x14ac:dyDescent="0.25">
      <c r="A2162" s="1">
        <v>45382</v>
      </c>
      <c r="B2162" s="2">
        <v>0</v>
      </c>
      <c r="C2162" s="2">
        <v>4.1666666666666664E-2</v>
      </c>
      <c r="D2162">
        <v>7.57</v>
      </c>
    </row>
    <row r="2163" spans="1:4" x14ac:dyDescent="0.25">
      <c r="A2163" s="1">
        <v>45382</v>
      </c>
      <c r="B2163" s="2">
        <v>4.1666666666666664E-2</v>
      </c>
      <c r="C2163" s="2">
        <v>0.125</v>
      </c>
      <c r="D2163">
        <v>6.6710000000000003</v>
      </c>
    </row>
    <row r="2164" spans="1:4" x14ac:dyDescent="0.25">
      <c r="A2164" s="1">
        <v>45382</v>
      </c>
      <c r="B2164" s="2">
        <v>0.125</v>
      </c>
      <c r="C2164" s="2">
        <v>0.16666666666666666</v>
      </c>
      <c r="D2164">
        <v>6.4980000000000002</v>
      </c>
    </row>
    <row r="2165" spans="1:4" x14ac:dyDescent="0.25">
      <c r="A2165" s="1">
        <v>45382</v>
      </c>
      <c r="B2165" s="2">
        <v>0.16666666666666666</v>
      </c>
      <c r="C2165" s="2">
        <v>0.20833333333333334</v>
      </c>
      <c r="D2165">
        <v>6.048</v>
      </c>
    </row>
    <row r="2166" spans="1:4" x14ac:dyDescent="0.25">
      <c r="A2166" s="1">
        <v>45382</v>
      </c>
      <c r="B2166" s="2">
        <v>0.20833333333333334</v>
      </c>
      <c r="C2166" s="2">
        <v>0.25</v>
      </c>
      <c r="D2166">
        <v>5.8739999999999997</v>
      </c>
    </row>
    <row r="2167" spans="1:4" x14ac:dyDescent="0.25">
      <c r="A2167" s="1">
        <v>45382</v>
      </c>
      <c r="B2167" s="2">
        <v>0.25</v>
      </c>
      <c r="C2167" s="2">
        <v>0.29166666666666669</v>
      </c>
      <c r="D2167">
        <v>6.4459999999999997</v>
      </c>
    </row>
    <row r="2168" spans="1:4" x14ac:dyDescent="0.25">
      <c r="A2168" s="1">
        <v>45382</v>
      </c>
      <c r="B2168" s="2">
        <v>0.29166666666666669</v>
      </c>
      <c r="C2168" s="2">
        <v>0.33333333333333331</v>
      </c>
      <c r="D2168">
        <v>7.1509999999999998</v>
      </c>
    </row>
    <row r="2169" spans="1:4" x14ac:dyDescent="0.25">
      <c r="A2169" s="1">
        <v>45382</v>
      </c>
      <c r="B2169" s="2">
        <v>0.33333333333333331</v>
      </c>
      <c r="C2169" s="2">
        <v>0.375</v>
      </c>
      <c r="D2169">
        <v>6.5030000000000001</v>
      </c>
    </row>
    <row r="2170" spans="1:4" x14ac:dyDescent="0.25">
      <c r="A2170" s="1">
        <v>45382</v>
      </c>
      <c r="B2170" s="2">
        <v>0.375</v>
      </c>
      <c r="C2170" s="2">
        <v>0.41666666666666669</v>
      </c>
      <c r="D2170">
        <v>5.032</v>
      </c>
    </row>
    <row r="2171" spans="1:4" x14ac:dyDescent="0.25">
      <c r="A2171" s="1">
        <v>45382</v>
      </c>
      <c r="B2171" s="2">
        <v>0.41666666666666669</v>
      </c>
      <c r="C2171" s="2">
        <v>0.45833333333333331</v>
      </c>
      <c r="D2171">
        <v>4.1029999999999998</v>
      </c>
    </row>
    <row r="2172" spans="1:4" x14ac:dyDescent="0.25">
      <c r="A2172" s="1">
        <v>45382</v>
      </c>
      <c r="B2172" s="2">
        <v>0.45833333333333331</v>
      </c>
      <c r="C2172" s="2">
        <v>0.5</v>
      </c>
      <c r="D2172">
        <v>2.952</v>
      </c>
    </row>
    <row r="2173" spans="1:4" x14ac:dyDescent="0.25">
      <c r="A2173" s="1">
        <v>45382</v>
      </c>
      <c r="B2173" s="2">
        <v>0.5</v>
      </c>
      <c r="C2173" s="2">
        <v>0.54166666666666663</v>
      </c>
      <c r="D2173">
        <v>1.9850000000000001</v>
      </c>
    </row>
    <row r="2174" spans="1:4" x14ac:dyDescent="0.25">
      <c r="A2174" s="1">
        <v>45382</v>
      </c>
      <c r="B2174" s="2">
        <v>0.54166666666666663</v>
      </c>
      <c r="C2174" s="2">
        <v>0.58333333333333337</v>
      </c>
      <c r="D2174">
        <v>0.30599999999999999</v>
      </c>
    </row>
    <row r="2175" spans="1:4" x14ac:dyDescent="0.25">
      <c r="A2175" s="1">
        <v>45382</v>
      </c>
      <c r="B2175" s="2">
        <v>0.58333333333333337</v>
      </c>
      <c r="C2175" s="2">
        <v>0.625</v>
      </c>
      <c r="D2175">
        <v>0.10299999999999999</v>
      </c>
    </row>
    <row r="2176" spans="1:4" x14ac:dyDescent="0.25">
      <c r="A2176" s="1">
        <v>45382</v>
      </c>
      <c r="B2176" s="2">
        <v>0.625</v>
      </c>
      <c r="C2176" s="2">
        <v>0.66666666666666663</v>
      </c>
      <c r="D2176">
        <v>1.5269999999999999</v>
      </c>
    </row>
    <row r="2177" spans="1:4" x14ac:dyDescent="0.25">
      <c r="A2177" s="1">
        <v>45382</v>
      </c>
      <c r="B2177" s="2">
        <v>0.66666666666666663</v>
      </c>
      <c r="C2177" s="2">
        <v>0.70833333333333337</v>
      </c>
      <c r="D2177">
        <v>4.1070000000000002</v>
      </c>
    </row>
    <row r="2178" spans="1:4" x14ac:dyDescent="0.25">
      <c r="A2178" s="1">
        <v>45382</v>
      </c>
      <c r="B2178" s="2">
        <v>0.70833333333333337</v>
      </c>
      <c r="C2178" s="2">
        <v>0.75</v>
      </c>
      <c r="D2178">
        <v>6.6740000000000004</v>
      </c>
    </row>
    <row r="2179" spans="1:4" x14ac:dyDescent="0.25">
      <c r="A2179" s="1">
        <v>45382</v>
      </c>
      <c r="B2179" s="2">
        <v>0.75</v>
      </c>
      <c r="C2179" s="2">
        <v>0.79166666666666663</v>
      </c>
      <c r="D2179">
        <v>8.9320000000000004</v>
      </c>
    </row>
    <row r="2180" spans="1:4" x14ac:dyDescent="0.25">
      <c r="A2180" s="1">
        <v>45382</v>
      </c>
      <c r="B2180" s="2">
        <v>0.79166666666666663</v>
      </c>
      <c r="C2180" s="2">
        <v>0.83333333333333337</v>
      </c>
      <c r="D2180">
        <v>11.728999999999999</v>
      </c>
    </row>
    <row r="2181" spans="1:4" x14ac:dyDescent="0.25">
      <c r="A2181" s="1">
        <v>45382</v>
      </c>
      <c r="B2181" s="2">
        <v>0.83333333333333337</v>
      </c>
      <c r="C2181" s="2">
        <v>0.875</v>
      </c>
      <c r="D2181">
        <v>8.3719999999999999</v>
      </c>
    </row>
    <row r="2182" spans="1:4" x14ac:dyDescent="0.25">
      <c r="A2182" s="1">
        <v>45382</v>
      </c>
      <c r="B2182" s="2">
        <v>0.875</v>
      </c>
      <c r="C2182" s="2">
        <v>0.91666666666666663</v>
      </c>
      <c r="D2182">
        <v>7</v>
      </c>
    </row>
    <row r="2183" spans="1:4" x14ac:dyDescent="0.25">
      <c r="A2183" s="1">
        <v>45382</v>
      </c>
      <c r="B2183" s="2">
        <v>0.91666666666666663</v>
      </c>
      <c r="C2183" s="2">
        <v>0.95833333333333337</v>
      </c>
      <c r="D2183">
        <v>6.4509999999999996</v>
      </c>
    </row>
    <row r="2184" spans="1:4" x14ac:dyDescent="0.25">
      <c r="A2184" s="1">
        <v>45382</v>
      </c>
      <c r="B2184" s="2">
        <v>0.95833333333333337</v>
      </c>
      <c r="C2184" s="2">
        <v>0</v>
      </c>
      <c r="D2184">
        <v>5.49</v>
      </c>
    </row>
    <row r="2185" spans="1:4" x14ac:dyDescent="0.25">
      <c r="A2185" s="1">
        <v>45383</v>
      </c>
      <c r="B2185" s="2">
        <v>0</v>
      </c>
      <c r="C2185" s="2">
        <v>4.1666666666666664E-2</v>
      </c>
      <c r="D2185">
        <v>4.9950000000000001</v>
      </c>
    </row>
    <row r="2186" spans="1:4" x14ac:dyDescent="0.25">
      <c r="A2186" s="1">
        <v>45383</v>
      </c>
      <c r="B2186" s="2">
        <v>4.1666666666666664E-2</v>
      </c>
      <c r="C2186" s="2">
        <v>8.3333333333333329E-2</v>
      </c>
      <c r="D2186">
        <v>4.8979999999999997</v>
      </c>
    </row>
    <row r="2187" spans="1:4" x14ac:dyDescent="0.25">
      <c r="A2187" s="1">
        <v>45383</v>
      </c>
      <c r="B2187" s="2">
        <v>8.3333333333333329E-2</v>
      </c>
      <c r="C2187" s="2">
        <v>0.125</v>
      </c>
      <c r="D2187">
        <v>4.6059999999999999</v>
      </c>
    </row>
    <row r="2188" spans="1:4" x14ac:dyDescent="0.25">
      <c r="A2188" s="1">
        <v>45383</v>
      </c>
      <c r="B2188" s="2">
        <v>0.125</v>
      </c>
      <c r="C2188" s="2">
        <v>0.16666666666666666</v>
      </c>
      <c r="D2188">
        <v>4.3579999999999997</v>
      </c>
    </row>
    <row r="2189" spans="1:4" x14ac:dyDescent="0.25">
      <c r="A2189" s="1">
        <v>45383</v>
      </c>
      <c r="B2189" s="2">
        <v>0.16666666666666666</v>
      </c>
      <c r="C2189" s="2">
        <v>0.20833333333333334</v>
      </c>
      <c r="D2189">
        <v>4.9400000000000004</v>
      </c>
    </row>
    <row r="2190" spans="1:4" x14ac:dyDescent="0.25">
      <c r="A2190" s="1">
        <v>45383</v>
      </c>
      <c r="B2190" s="2">
        <v>0.20833333333333334</v>
      </c>
      <c r="C2190" s="2">
        <v>0.25</v>
      </c>
      <c r="D2190">
        <v>5.2350000000000003</v>
      </c>
    </row>
    <row r="2191" spans="1:4" x14ac:dyDescent="0.25">
      <c r="A2191" s="1">
        <v>45383</v>
      </c>
      <c r="B2191" s="2">
        <v>0.25</v>
      </c>
      <c r="C2191" s="2">
        <v>0.29166666666666669</v>
      </c>
      <c r="D2191">
        <v>5.8710000000000004</v>
      </c>
    </row>
    <row r="2192" spans="1:4" x14ac:dyDescent="0.25">
      <c r="A2192" s="1">
        <v>45383</v>
      </c>
      <c r="B2192" s="2">
        <v>0.29166666666666669</v>
      </c>
      <c r="C2192" s="2">
        <v>0.33333333333333331</v>
      </c>
      <c r="D2192">
        <v>6.4489999999999998</v>
      </c>
    </row>
    <row r="2193" spans="1:4" x14ac:dyDescent="0.25">
      <c r="A2193" s="1">
        <v>45383</v>
      </c>
      <c r="B2193" s="2">
        <v>0.33333333333333331</v>
      </c>
      <c r="C2193" s="2">
        <v>0.375</v>
      </c>
      <c r="D2193">
        <v>5.8710000000000004</v>
      </c>
    </row>
    <row r="2194" spans="1:4" x14ac:dyDescent="0.25">
      <c r="A2194" s="1">
        <v>45383</v>
      </c>
      <c r="B2194" s="2">
        <v>0.375</v>
      </c>
      <c r="C2194" s="2">
        <v>0.41666666666666669</v>
      </c>
      <c r="D2194">
        <v>6.0890000000000004</v>
      </c>
    </row>
    <row r="2195" spans="1:4" x14ac:dyDescent="0.25">
      <c r="A2195" s="1">
        <v>45383</v>
      </c>
      <c r="B2195" s="2">
        <v>0.41666666666666669</v>
      </c>
      <c r="C2195" s="2">
        <v>0.45833333333333331</v>
      </c>
      <c r="D2195">
        <v>5.4359999999999999</v>
      </c>
    </row>
    <row r="2196" spans="1:4" x14ac:dyDescent="0.25">
      <c r="A2196" s="1">
        <v>45383</v>
      </c>
      <c r="B2196" s="2">
        <v>0.45833333333333331</v>
      </c>
      <c r="C2196" s="2">
        <v>0.5</v>
      </c>
      <c r="D2196">
        <v>3.5390000000000001</v>
      </c>
    </row>
    <row r="2197" spans="1:4" x14ac:dyDescent="0.25">
      <c r="A2197" s="1">
        <v>45383</v>
      </c>
      <c r="B2197" s="2">
        <v>0.5</v>
      </c>
      <c r="C2197" s="2">
        <v>0.54166666666666663</v>
      </c>
      <c r="D2197">
        <v>1.304</v>
      </c>
    </row>
    <row r="2198" spans="1:4" x14ac:dyDescent="0.25">
      <c r="A2198" s="1">
        <v>45383</v>
      </c>
      <c r="B2198" s="2">
        <v>0.54166666666666663</v>
      </c>
      <c r="C2198" s="2">
        <v>0.58333333333333337</v>
      </c>
      <c r="D2198">
        <v>3.0000000000000001E-3</v>
      </c>
    </row>
    <row r="2199" spans="1:4" x14ac:dyDescent="0.25">
      <c r="A2199" s="1">
        <v>45383</v>
      </c>
      <c r="B2199" s="2">
        <v>0.58333333333333337</v>
      </c>
      <c r="C2199" s="2">
        <v>0.625</v>
      </c>
      <c r="D2199">
        <v>-1E-3</v>
      </c>
    </row>
    <row r="2200" spans="1:4" x14ac:dyDescent="0.25">
      <c r="A2200" s="1">
        <v>45383</v>
      </c>
      <c r="B2200" s="2">
        <v>0.625</v>
      </c>
      <c r="C2200" s="2">
        <v>0.66666666666666663</v>
      </c>
      <c r="D2200">
        <v>-1E-3</v>
      </c>
    </row>
    <row r="2201" spans="1:4" x14ac:dyDescent="0.25">
      <c r="A2201" s="1">
        <v>45383</v>
      </c>
      <c r="B2201" s="2">
        <v>0.66666666666666663</v>
      </c>
      <c r="C2201" s="2">
        <v>0.70833333333333337</v>
      </c>
      <c r="D2201">
        <v>-1E-3</v>
      </c>
    </row>
    <row r="2202" spans="1:4" x14ac:dyDescent="0.25">
      <c r="A2202" s="1">
        <v>45383</v>
      </c>
      <c r="B2202" s="2">
        <v>0.70833333333333337</v>
      </c>
      <c r="C2202" s="2">
        <v>0.75</v>
      </c>
      <c r="D2202">
        <v>0.57899999999999996</v>
      </c>
    </row>
    <row r="2203" spans="1:4" x14ac:dyDescent="0.25">
      <c r="A2203" s="1">
        <v>45383</v>
      </c>
      <c r="B2203" s="2">
        <v>0.75</v>
      </c>
      <c r="C2203" s="2">
        <v>0.79166666666666663</v>
      </c>
      <c r="D2203">
        <v>4.1970000000000001</v>
      </c>
    </row>
    <row r="2204" spans="1:4" x14ac:dyDescent="0.25">
      <c r="A2204" s="1">
        <v>45383</v>
      </c>
      <c r="B2204" s="2">
        <v>0.79166666666666663</v>
      </c>
      <c r="C2204" s="2">
        <v>0.83333333333333337</v>
      </c>
      <c r="D2204">
        <v>4.8529999999999998</v>
      </c>
    </row>
    <row r="2205" spans="1:4" x14ac:dyDescent="0.25">
      <c r="A2205" s="1">
        <v>45383</v>
      </c>
      <c r="B2205" s="2">
        <v>0.83333333333333337</v>
      </c>
      <c r="C2205" s="2">
        <v>0.875</v>
      </c>
      <c r="D2205">
        <v>4.9880000000000004</v>
      </c>
    </row>
    <row r="2206" spans="1:4" x14ac:dyDescent="0.25">
      <c r="A2206" s="1">
        <v>45383</v>
      </c>
      <c r="B2206" s="2">
        <v>0.875</v>
      </c>
      <c r="C2206" s="2">
        <v>0.91666666666666663</v>
      </c>
      <c r="D2206">
        <v>4.569</v>
      </c>
    </row>
    <row r="2207" spans="1:4" x14ac:dyDescent="0.25">
      <c r="A2207" s="1">
        <v>45383</v>
      </c>
      <c r="B2207" s="2">
        <v>0.91666666666666663</v>
      </c>
      <c r="C2207" s="2">
        <v>0.95833333333333337</v>
      </c>
      <c r="D2207">
        <v>2.597</v>
      </c>
    </row>
    <row r="2208" spans="1:4" x14ac:dyDescent="0.25">
      <c r="A2208" s="1">
        <v>45383</v>
      </c>
      <c r="B2208" s="2">
        <v>0.95833333333333337</v>
      </c>
      <c r="C2208" s="2">
        <v>0</v>
      </c>
      <c r="D2208">
        <v>0.747</v>
      </c>
    </row>
    <row r="2209" spans="1:4" x14ac:dyDescent="0.25">
      <c r="A2209" s="1">
        <v>45384</v>
      </c>
      <c r="B2209" s="2">
        <v>0</v>
      </c>
      <c r="C2209" s="2">
        <v>4.1666666666666664E-2</v>
      </c>
      <c r="D2209">
        <v>0.79700000000000004</v>
      </c>
    </row>
    <row r="2210" spans="1:4" x14ac:dyDescent="0.25">
      <c r="A2210" s="1">
        <v>45384</v>
      </c>
      <c r="B2210" s="2">
        <v>4.1666666666666664E-2</v>
      </c>
      <c r="C2210" s="2">
        <v>8.3333333333333329E-2</v>
      </c>
      <c r="D2210">
        <v>0.128</v>
      </c>
    </row>
    <row r="2211" spans="1:4" x14ac:dyDescent="0.25">
      <c r="A2211" s="1">
        <v>45384</v>
      </c>
      <c r="B2211" s="2">
        <v>8.3333333333333329E-2</v>
      </c>
      <c r="C2211" s="2">
        <v>0.125</v>
      </c>
      <c r="D2211">
        <v>6.0999999999999999E-2</v>
      </c>
    </row>
    <row r="2212" spans="1:4" x14ac:dyDescent="0.25">
      <c r="A2212" s="1">
        <v>45384</v>
      </c>
      <c r="B2212" s="2">
        <v>0.125</v>
      </c>
      <c r="C2212" s="2">
        <v>0.16666666666666666</v>
      </c>
      <c r="D2212">
        <v>8.6999999999999994E-2</v>
      </c>
    </row>
    <row r="2213" spans="1:4" x14ac:dyDescent="0.25">
      <c r="A2213" s="1">
        <v>45384</v>
      </c>
      <c r="B2213" s="2">
        <v>0.16666666666666666</v>
      </c>
      <c r="C2213" s="2">
        <v>0.20833333333333334</v>
      </c>
      <c r="D2213">
        <v>0.19400000000000001</v>
      </c>
    </row>
    <row r="2214" spans="1:4" x14ac:dyDescent="0.25">
      <c r="A2214" s="1">
        <v>45384</v>
      </c>
      <c r="B2214" s="2">
        <v>0.20833333333333334</v>
      </c>
      <c r="C2214" s="2">
        <v>0.25</v>
      </c>
      <c r="D2214">
        <v>0.72699999999999998</v>
      </c>
    </row>
    <row r="2215" spans="1:4" x14ac:dyDescent="0.25">
      <c r="A2215" s="1">
        <v>45384</v>
      </c>
      <c r="B2215" s="2">
        <v>0.25</v>
      </c>
      <c r="C2215" s="2">
        <v>0.29166666666666669</v>
      </c>
      <c r="D2215">
        <v>5.7220000000000004</v>
      </c>
    </row>
    <row r="2216" spans="1:4" x14ac:dyDescent="0.25">
      <c r="A2216" s="1">
        <v>45384</v>
      </c>
      <c r="B2216" s="2">
        <v>0.29166666666666669</v>
      </c>
      <c r="C2216" s="2">
        <v>0.33333333333333331</v>
      </c>
      <c r="D2216">
        <v>7.4359999999999999</v>
      </c>
    </row>
    <row r="2217" spans="1:4" x14ac:dyDescent="0.25">
      <c r="A2217" s="1">
        <v>45384</v>
      </c>
      <c r="B2217" s="2">
        <v>0.33333333333333331</v>
      </c>
      <c r="C2217" s="2">
        <v>0.375</v>
      </c>
      <c r="D2217">
        <v>6.8929999999999998</v>
      </c>
    </row>
    <row r="2218" spans="1:4" x14ac:dyDescent="0.25">
      <c r="A2218" s="1">
        <v>45384</v>
      </c>
      <c r="B2218" s="2">
        <v>0.375</v>
      </c>
      <c r="C2218" s="2">
        <v>0.41666666666666669</v>
      </c>
      <c r="D2218">
        <v>4.6980000000000004</v>
      </c>
    </row>
    <row r="2219" spans="1:4" x14ac:dyDescent="0.25">
      <c r="A2219" s="1">
        <v>45384</v>
      </c>
      <c r="B2219" s="2">
        <v>0.41666666666666669</v>
      </c>
      <c r="C2219" s="2">
        <v>0.45833333333333331</v>
      </c>
      <c r="D2219">
        <v>0.26600000000000001</v>
      </c>
    </row>
    <row r="2220" spans="1:4" x14ac:dyDescent="0.25">
      <c r="A2220" s="1">
        <v>45384</v>
      </c>
      <c r="B2220" s="2">
        <v>0.45833333333333331</v>
      </c>
      <c r="C2220" s="2">
        <v>0.5</v>
      </c>
      <c r="D2220">
        <v>-6.0000000000000001E-3</v>
      </c>
    </row>
    <row r="2221" spans="1:4" x14ac:dyDescent="0.25">
      <c r="A2221" s="1">
        <v>45384</v>
      </c>
      <c r="B2221" s="2">
        <v>0.5</v>
      </c>
      <c r="C2221" s="2">
        <v>0.54166666666666663</v>
      </c>
      <c r="D2221">
        <v>-0.109</v>
      </c>
    </row>
    <row r="2222" spans="1:4" x14ac:dyDescent="0.25">
      <c r="A2222" s="1">
        <v>45384</v>
      </c>
      <c r="B2222" s="2">
        <v>0.54166666666666663</v>
      </c>
      <c r="C2222" s="2">
        <v>0.58333333333333337</v>
      </c>
      <c r="D2222">
        <v>-9.7000000000000003E-2</v>
      </c>
    </row>
    <row r="2223" spans="1:4" x14ac:dyDescent="0.25">
      <c r="A2223" s="1">
        <v>45384</v>
      </c>
      <c r="B2223" s="2">
        <v>0.58333333333333337</v>
      </c>
      <c r="C2223" s="2">
        <v>0.625</v>
      </c>
      <c r="D2223">
        <v>-7.0000000000000001E-3</v>
      </c>
    </row>
    <row r="2224" spans="1:4" x14ac:dyDescent="0.25">
      <c r="A2224" s="1">
        <v>45384</v>
      </c>
      <c r="B2224" s="2">
        <v>0.625</v>
      </c>
      <c r="C2224" s="2">
        <v>0.66666666666666663</v>
      </c>
      <c r="D2224">
        <v>0</v>
      </c>
    </row>
    <row r="2225" spans="1:4" x14ac:dyDescent="0.25">
      <c r="A2225" s="1">
        <v>45384</v>
      </c>
      <c r="B2225" s="2">
        <v>0.66666666666666663</v>
      </c>
      <c r="C2225" s="2">
        <v>0.70833333333333337</v>
      </c>
      <c r="D2225">
        <v>0.43099999999999999</v>
      </c>
    </row>
    <row r="2226" spans="1:4" x14ac:dyDescent="0.25">
      <c r="A2226" s="1">
        <v>45384</v>
      </c>
      <c r="B2226" s="2">
        <v>0.70833333333333337</v>
      </c>
      <c r="C2226" s="2">
        <v>0.75</v>
      </c>
      <c r="D2226">
        <v>4.1459999999999999</v>
      </c>
    </row>
    <row r="2227" spans="1:4" x14ac:dyDescent="0.25">
      <c r="A2227" s="1">
        <v>45384</v>
      </c>
      <c r="B2227" s="2">
        <v>0.75</v>
      </c>
      <c r="C2227" s="2">
        <v>0.79166666666666663</v>
      </c>
      <c r="D2227">
        <v>7.27</v>
      </c>
    </row>
    <row r="2228" spans="1:4" x14ac:dyDescent="0.25">
      <c r="A2228" s="1">
        <v>45384</v>
      </c>
      <c r="B2228" s="2">
        <v>0.79166666666666663</v>
      </c>
      <c r="C2228" s="2">
        <v>0.83333333333333337</v>
      </c>
      <c r="D2228">
        <v>9.5389999999999997</v>
      </c>
    </row>
    <row r="2229" spans="1:4" x14ac:dyDescent="0.25">
      <c r="A2229" s="1">
        <v>45384</v>
      </c>
      <c r="B2229" s="2">
        <v>0.83333333333333337</v>
      </c>
      <c r="C2229" s="2">
        <v>0.875</v>
      </c>
      <c r="D2229">
        <v>9.4879999999999995</v>
      </c>
    </row>
    <row r="2230" spans="1:4" x14ac:dyDescent="0.25">
      <c r="A2230" s="1">
        <v>45384</v>
      </c>
      <c r="B2230" s="2">
        <v>0.875</v>
      </c>
      <c r="C2230" s="2">
        <v>0.91666666666666663</v>
      </c>
      <c r="D2230">
        <v>7.8129999999999997</v>
      </c>
    </row>
    <row r="2231" spans="1:4" x14ac:dyDescent="0.25">
      <c r="A2231" s="1">
        <v>45384</v>
      </c>
      <c r="B2231" s="2">
        <v>0.91666666666666663</v>
      </c>
      <c r="C2231" s="2">
        <v>0.95833333333333337</v>
      </c>
      <c r="D2231">
        <v>7.4859999999999998</v>
      </c>
    </row>
    <row r="2232" spans="1:4" x14ac:dyDescent="0.25">
      <c r="A2232" s="1">
        <v>45384</v>
      </c>
      <c r="B2232" s="2">
        <v>0.95833333333333337</v>
      </c>
      <c r="C2232" s="2">
        <v>0</v>
      </c>
      <c r="D2232">
        <v>7.0880000000000001</v>
      </c>
    </row>
    <row r="2233" spans="1:4" x14ac:dyDescent="0.25">
      <c r="A2233" s="1">
        <v>45385</v>
      </c>
      <c r="B2233" s="2">
        <v>0</v>
      </c>
      <c r="C2233" s="2">
        <v>4.1666666666666664E-2</v>
      </c>
      <c r="D2233">
        <v>7.4130000000000003</v>
      </c>
    </row>
    <row r="2234" spans="1:4" x14ac:dyDescent="0.25">
      <c r="A2234" s="1">
        <v>45385</v>
      </c>
      <c r="B2234" s="2">
        <v>4.1666666666666664E-2</v>
      </c>
      <c r="C2234" s="2">
        <v>8.3333333333333329E-2</v>
      </c>
      <c r="D2234">
        <v>7.1749999999999998</v>
      </c>
    </row>
    <row r="2235" spans="1:4" x14ac:dyDescent="0.25">
      <c r="A2235" s="1">
        <v>45385</v>
      </c>
      <c r="B2235" s="2">
        <v>8.3333333333333329E-2</v>
      </c>
      <c r="C2235" s="2">
        <v>0.125</v>
      </c>
      <c r="D2235">
        <v>7.0049999999999999</v>
      </c>
    </row>
    <row r="2236" spans="1:4" x14ac:dyDescent="0.25">
      <c r="A2236" s="1">
        <v>45385</v>
      </c>
      <c r="B2236" s="2">
        <v>0.125</v>
      </c>
      <c r="C2236" s="2">
        <v>0.16666666666666666</v>
      </c>
      <c r="D2236">
        <v>7.2510000000000003</v>
      </c>
    </row>
    <row r="2237" spans="1:4" x14ac:dyDescent="0.25">
      <c r="A2237" s="1">
        <v>45385</v>
      </c>
      <c r="B2237" s="2">
        <v>0.16666666666666666</v>
      </c>
      <c r="C2237" s="2">
        <v>0.20833333333333334</v>
      </c>
      <c r="D2237">
        <v>7.234</v>
      </c>
    </row>
    <row r="2238" spans="1:4" x14ac:dyDescent="0.25">
      <c r="A2238" s="1">
        <v>45385</v>
      </c>
      <c r="B2238" s="2">
        <v>0.20833333333333334</v>
      </c>
      <c r="C2238" s="2">
        <v>0.25</v>
      </c>
      <c r="D2238">
        <v>7.8710000000000004</v>
      </c>
    </row>
    <row r="2239" spans="1:4" x14ac:dyDescent="0.25">
      <c r="A2239" s="1">
        <v>45385</v>
      </c>
      <c r="B2239" s="2">
        <v>0.25</v>
      </c>
      <c r="C2239" s="2">
        <v>0.29166666666666669</v>
      </c>
      <c r="D2239">
        <v>9.4909999999999997</v>
      </c>
    </row>
    <row r="2240" spans="1:4" x14ac:dyDescent="0.25">
      <c r="A2240" s="1">
        <v>45385</v>
      </c>
      <c r="B2240" s="2">
        <v>0.29166666666666669</v>
      </c>
      <c r="C2240" s="2">
        <v>0.33333333333333331</v>
      </c>
      <c r="D2240">
        <v>11.792999999999999</v>
      </c>
    </row>
    <row r="2241" spans="1:4" x14ac:dyDescent="0.25">
      <c r="A2241" s="1">
        <v>45385</v>
      </c>
      <c r="B2241" s="2">
        <v>0.33333333333333331</v>
      </c>
      <c r="C2241" s="2">
        <v>0.375</v>
      </c>
      <c r="D2241">
        <v>11.792999999999999</v>
      </c>
    </row>
    <row r="2242" spans="1:4" x14ac:dyDescent="0.25">
      <c r="A2242" s="1">
        <v>45385</v>
      </c>
      <c r="B2242" s="2">
        <v>0.375</v>
      </c>
      <c r="C2242" s="2">
        <v>0.41666666666666669</v>
      </c>
      <c r="D2242">
        <v>10.098000000000001</v>
      </c>
    </row>
    <row r="2243" spans="1:4" x14ac:dyDescent="0.25">
      <c r="A2243" s="1">
        <v>45385</v>
      </c>
      <c r="B2243" s="2">
        <v>0.41666666666666669</v>
      </c>
      <c r="C2243" s="2">
        <v>0.45833333333333331</v>
      </c>
      <c r="D2243">
        <v>10.734999999999999</v>
      </c>
    </row>
    <row r="2244" spans="1:4" x14ac:dyDescent="0.25">
      <c r="A2244" s="1">
        <v>45385</v>
      </c>
      <c r="B2244" s="2">
        <v>0.45833333333333331</v>
      </c>
      <c r="C2244" s="2">
        <v>0.5</v>
      </c>
      <c r="D2244">
        <v>9.0809999999999995</v>
      </c>
    </row>
    <row r="2245" spans="1:4" x14ac:dyDescent="0.25">
      <c r="A2245" s="1">
        <v>45385</v>
      </c>
      <c r="B2245" s="2">
        <v>0.5</v>
      </c>
      <c r="C2245" s="2">
        <v>0.54166666666666663</v>
      </c>
      <c r="D2245">
        <v>8.2029999999999994</v>
      </c>
    </row>
    <row r="2246" spans="1:4" x14ac:dyDescent="0.25">
      <c r="A2246" s="1">
        <v>45385</v>
      </c>
      <c r="B2246" s="2">
        <v>0.54166666666666663</v>
      </c>
      <c r="C2246" s="2">
        <v>0.58333333333333337</v>
      </c>
      <c r="D2246">
        <v>7.6879999999999997</v>
      </c>
    </row>
    <row r="2247" spans="1:4" x14ac:dyDescent="0.25">
      <c r="A2247" s="1">
        <v>45385</v>
      </c>
      <c r="B2247" s="2">
        <v>0.58333333333333337</v>
      </c>
      <c r="C2247" s="2">
        <v>0.625</v>
      </c>
      <c r="D2247">
        <v>7.3040000000000003</v>
      </c>
    </row>
    <row r="2248" spans="1:4" x14ac:dyDescent="0.25">
      <c r="A2248" s="1">
        <v>45385</v>
      </c>
      <c r="B2248" s="2">
        <v>0.625</v>
      </c>
      <c r="C2248" s="2">
        <v>0.66666666666666663</v>
      </c>
      <c r="D2248">
        <v>7.3070000000000004</v>
      </c>
    </row>
    <row r="2249" spans="1:4" x14ac:dyDescent="0.25">
      <c r="A2249" s="1">
        <v>45385</v>
      </c>
      <c r="B2249" s="2">
        <v>0.66666666666666663</v>
      </c>
      <c r="C2249" s="2">
        <v>0.70833333333333337</v>
      </c>
      <c r="D2249">
        <v>7.67</v>
      </c>
    </row>
    <row r="2250" spans="1:4" x14ac:dyDescent="0.25">
      <c r="A2250" s="1">
        <v>45385</v>
      </c>
      <c r="B2250" s="2">
        <v>0.70833333333333337</v>
      </c>
      <c r="C2250" s="2">
        <v>0.75</v>
      </c>
      <c r="D2250">
        <v>9.2439999999999998</v>
      </c>
    </row>
    <row r="2251" spans="1:4" x14ac:dyDescent="0.25">
      <c r="A2251" s="1">
        <v>45385</v>
      </c>
      <c r="B2251" s="2">
        <v>0.75</v>
      </c>
      <c r="C2251" s="2">
        <v>0.79166666666666663</v>
      </c>
      <c r="D2251">
        <v>10.814</v>
      </c>
    </row>
    <row r="2252" spans="1:4" x14ac:dyDescent="0.25">
      <c r="A2252" s="1">
        <v>45385</v>
      </c>
      <c r="B2252" s="2">
        <v>0.79166666666666663</v>
      </c>
      <c r="C2252" s="2">
        <v>0.83333333333333337</v>
      </c>
      <c r="D2252">
        <v>12.33</v>
      </c>
    </row>
    <row r="2253" spans="1:4" x14ac:dyDescent="0.25">
      <c r="A2253" s="1">
        <v>45385</v>
      </c>
      <c r="B2253" s="2">
        <v>0.83333333333333337</v>
      </c>
      <c r="C2253" s="2">
        <v>0.875</v>
      </c>
      <c r="D2253">
        <v>10.157999999999999</v>
      </c>
    </row>
    <row r="2254" spans="1:4" x14ac:dyDescent="0.25">
      <c r="A2254" s="1">
        <v>45385</v>
      </c>
      <c r="B2254" s="2">
        <v>0.875</v>
      </c>
      <c r="C2254" s="2">
        <v>0.91666666666666663</v>
      </c>
      <c r="D2254">
        <v>8.0969999999999995</v>
      </c>
    </row>
    <row r="2255" spans="1:4" x14ac:dyDescent="0.25">
      <c r="A2255" s="1">
        <v>45385</v>
      </c>
      <c r="B2255" s="2">
        <v>0.91666666666666663</v>
      </c>
      <c r="C2255" s="2">
        <v>0.95833333333333337</v>
      </c>
      <c r="D2255">
        <v>7.5510000000000002</v>
      </c>
    </row>
    <row r="2256" spans="1:4" x14ac:dyDescent="0.25">
      <c r="A2256" s="1">
        <v>45385</v>
      </c>
      <c r="B2256" s="2">
        <v>0.95833333333333337</v>
      </c>
      <c r="C2256" s="2">
        <v>0</v>
      </c>
      <c r="D2256">
        <v>6.3890000000000002</v>
      </c>
    </row>
    <row r="2257" spans="1:4" x14ac:dyDescent="0.25">
      <c r="A2257" s="1">
        <v>45386</v>
      </c>
      <c r="B2257" s="2">
        <v>0</v>
      </c>
      <c r="C2257" s="2">
        <v>4.1666666666666664E-2</v>
      </c>
      <c r="D2257">
        <v>5.452</v>
      </c>
    </row>
    <row r="2258" spans="1:4" x14ac:dyDescent="0.25">
      <c r="A2258" s="1">
        <v>45386</v>
      </c>
      <c r="B2258" s="2">
        <v>4.1666666666666664E-2</v>
      </c>
      <c r="C2258" s="2">
        <v>8.3333333333333329E-2</v>
      </c>
      <c r="D2258">
        <v>5.2009999999999996</v>
      </c>
    </row>
    <row r="2259" spans="1:4" x14ac:dyDescent="0.25">
      <c r="A2259" s="1">
        <v>45386</v>
      </c>
      <c r="B2259" s="2">
        <v>8.3333333333333329E-2</v>
      </c>
      <c r="C2259" s="2">
        <v>0.125</v>
      </c>
      <c r="D2259">
        <v>5.0170000000000003</v>
      </c>
    </row>
    <row r="2260" spans="1:4" x14ac:dyDescent="0.25">
      <c r="A2260" s="1">
        <v>45386</v>
      </c>
      <c r="B2260" s="2">
        <v>0.125</v>
      </c>
      <c r="C2260" s="2">
        <v>0.16666666666666666</v>
      </c>
      <c r="D2260">
        <v>5.157</v>
      </c>
    </row>
    <row r="2261" spans="1:4" x14ac:dyDescent="0.25">
      <c r="A2261" s="1">
        <v>45386</v>
      </c>
      <c r="B2261" s="2">
        <v>0.16666666666666666</v>
      </c>
      <c r="C2261" s="2">
        <v>0.20833333333333334</v>
      </c>
      <c r="D2261">
        <v>5.194</v>
      </c>
    </row>
    <row r="2262" spans="1:4" x14ac:dyDescent="0.25">
      <c r="A2262" s="1">
        <v>45386</v>
      </c>
      <c r="B2262" s="2">
        <v>0.20833333333333334</v>
      </c>
      <c r="C2262" s="2">
        <v>0.25</v>
      </c>
      <c r="D2262">
        <v>5.51</v>
      </c>
    </row>
    <row r="2263" spans="1:4" x14ac:dyDescent="0.25">
      <c r="A2263" s="1">
        <v>45386</v>
      </c>
      <c r="B2263" s="2">
        <v>0.25</v>
      </c>
      <c r="C2263" s="2">
        <v>0.29166666666666669</v>
      </c>
      <c r="D2263">
        <v>6.7519999999999998</v>
      </c>
    </row>
    <row r="2264" spans="1:4" x14ac:dyDescent="0.25">
      <c r="A2264" s="1">
        <v>45386</v>
      </c>
      <c r="B2264" s="2">
        <v>0.29166666666666669</v>
      </c>
      <c r="C2264" s="2">
        <v>0.33333333333333331</v>
      </c>
      <c r="D2264">
        <v>7.9160000000000004</v>
      </c>
    </row>
    <row r="2265" spans="1:4" x14ac:dyDescent="0.25">
      <c r="A2265" s="1">
        <v>45386</v>
      </c>
      <c r="B2265" s="2">
        <v>0.33333333333333331</v>
      </c>
      <c r="C2265" s="2">
        <v>0.375</v>
      </c>
      <c r="D2265">
        <v>7.718</v>
      </c>
    </row>
    <row r="2266" spans="1:4" x14ac:dyDescent="0.25">
      <c r="A2266" s="1">
        <v>45386</v>
      </c>
      <c r="B2266" s="2">
        <v>0.375</v>
      </c>
      <c r="C2266" s="2">
        <v>0.41666666666666669</v>
      </c>
      <c r="D2266">
        <v>7.194</v>
      </c>
    </row>
    <row r="2267" spans="1:4" x14ac:dyDescent="0.25">
      <c r="A2267" s="1">
        <v>45386</v>
      </c>
      <c r="B2267" s="2">
        <v>0.41666666666666669</v>
      </c>
      <c r="C2267" s="2">
        <v>0.45833333333333331</v>
      </c>
      <c r="D2267">
        <v>6.9450000000000003</v>
      </c>
    </row>
    <row r="2268" spans="1:4" x14ac:dyDescent="0.25">
      <c r="A2268" s="1">
        <v>45386</v>
      </c>
      <c r="B2268" s="2">
        <v>0.45833333333333331</v>
      </c>
      <c r="C2268" s="2">
        <v>0.5</v>
      </c>
      <c r="D2268">
        <v>6.306</v>
      </c>
    </row>
    <row r="2269" spans="1:4" x14ac:dyDescent="0.25">
      <c r="A2269" s="1">
        <v>45386</v>
      </c>
      <c r="B2269" s="2">
        <v>0.5</v>
      </c>
      <c r="C2269" s="2">
        <v>0.54166666666666663</v>
      </c>
      <c r="D2269">
        <v>5.8079999999999998</v>
      </c>
    </row>
    <row r="2270" spans="1:4" x14ac:dyDescent="0.25">
      <c r="A2270" s="1">
        <v>45386</v>
      </c>
      <c r="B2270" s="2">
        <v>0.54166666666666663</v>
      </c>
      <c r="C2270" s="2">
        <v>0.58333333333333337</v>
      </c>
      <c r="D2270">
        <v>5.6219999999999999</v>
      </c>
    </row>
    <row r="2271" spans="1:4" x14ac:dyDescent="0.25">
      <c r="A2271" s="1">
        <v>45386</v>
      </c>
      <c r="B2271" s="2">
        <v>0.58333333333333337</v>
      </c>
      <c r="C2271" s="2">
        <v>0.625</v>
      </c>
      <c r="D2271">
        <v>5.5490000000000004</v>
      </c>
    </row>
    <row r="2272" spans="1:4" x14ac:dyDescent="0.25">
      <c r="A2272" s="1">
        <v>45386</v>
      </c>
      <c r="B2272" s="2">
        <v>0.625</v>
      </c>
      <c r="C2272" s="2">
        <v>0.66666666666666663</v>
      </c>
      <c r="D2272">
        <v>5.617</v>
      </c>
    </row>
    <row r="2273" spans="1:4" x14ac:dyDescent="0.25">
      <c r="A2273" s="1">
        <v>45386</v>
      </c>
      <c r="B2273" s="2">
        <v>0.66666666666666663</v>
      </c>
      <c r="C2273" s="2">
        <v>0.70833333333333337</v>
      </c>
      <c r="D2273">
        <v>5.7080000000000002</v>
      </c>
    </row>
    <row r="2274" spans="1:4" x14ac:dyDescent="0.25">
      <c r="A2274" s="1">
        <v>45386</v>
      </c>
      <c r="B2274" s="2">
        <v>0.70833333333333337</v>
      </c>
      <c r="C2274" s="2">
        <v>0.75</v>
      </c>
      <c r="D2274">
        <v>6.9080000000000004</v>
      </c>
    </row>
    <row r="2275" spans="1:4" x14ac:dyDescent="0.25">
      <c r="A2275" s="1">
        <v>45386</v>
      </c>
      <c r="B2275" s="2">
        <v>0.75</v>
      </c>
      <c r="C2275" s="2">
        <v>0.79166666666666663</v>
      </c>
      <c r="D2275">
        <v>7.5359999999999996</v>
      </c>
    </row>
    <row r="2276" spans="1:4" x14ac:dyDescent="0.25">
      <c r="A2276" s="1">
        <v>45386</v>
      </c>
      <c r="B2276" s="2">
        <v>0.79166666666666663</v>
      </c>
      <c r="C2276" s="2">
        <v>0.83333333333333337</v>
      </c>
      <c r="D2276">
        <v>9.0660000000000007</v>
      </c>
    </row>
    <row r="2277" spans="1:4" x14ac:dyDescent="0.25">
      <c r="A2277" s="1">
        <v>45386</v>
      </c>
      <c r="B2277" s="2">
        <v>0.83333333333333337</v>
      </c>
      <c r="C2277" s="2">
        <v>0.875</v>
      </c>
      <c r="D2277">
        <v>8.0579999999999998</v>
      </c>
    </row>
    <row r="2278" spans="1:4" x14ac:dyDescent="0.25">
      <c r="A2278" s="1">
        <v>45386</v>
      </c>
      <c r="B2278" s="2">
        <v>0.875</v>
      </c>
      <c r="C2278" s="2">
        <v>0.91666666666666663</v>
      </c>
      <c r="D2278">
        <v>7.3289999999999997</v>
      </c>
    </row>
    <row r="2279" spans="1:4" x14ac:dyDescent="0.25">
      <c r="A2279" s="1">
        <v>45386</v>
      </c>
      <c r="B2279" s="2">
        <v>0.91666666666666663</v>
      </c>
      <c r="C2279" s="2">
        <v>0.95833333333333337</v>
      </c>
      <c r="D2279">
        <v>7.1470000000000002</v>
      </c>
    </row>
    <row r="2280" spans="1:4" x14ac:dyDescent="0.25">
      <c r="A2280" s="1">
        <v>45386</v>
      </c>
      <c r="B2280" s="2">
        <v>0.95833333333333337</v>
      </c>
      <c r="C2280" s="2">
        <v>0</v>
      </c>
      <c r="D2280">
        <v>6.1529999999999996</v>
      </c>
    </row>
    <row r="2281" spans="1:4" x14ac:dyDescent="0.25">
      <c r="A2281" s="1">
        <v>45387</v>
      </c>
      <c r="B2281" s="2">
        <v>0</v>
      </c>
      <c r="C2281" s="2">
        <v>4.1666666666666664E-2</v>
      </c>
      <c r="D2281">
        <v>6.2720000000000002</v>
      </c>
    </row>
    <row r="2282" spans="1:4" x14ac:dyDescent="0.25">
      <c r="A2282" s="1">
        <v>45387</v>
      </c>
      <c r="B2282" s="2">
        <v>4.1666666666666664E-2</v>
      </c>
      <c r="C2282" s="2">
        <v>8.3333333333333329E-2</v>
      </c>
      <c r="D2282">
        <v>5.9080000000000004</v>
      </c>
    </row>
    <row r="2283" spans="1:4" x14ac:dyDescent="0.25">
      <c r="A2283" s="1">
        <v>45387</v>
      </c>
      <c r="B2283" s="2">
        <v>8.3333333333333329E-2</v>
      </c>
      <c r="C2283" s="2">
        <v>0.125</v>
      </c>
      <c r="D2283">
        <v>5.5960000000000001</v>
      </c>
    </row>
    <row r="2284" spans="1:4" x14ac:dyDescent="0.25">
      <c r="A2284" s="1">
        <v>45387</v>
      </c>
      <c r="B2284" s="2">
        <v>0.125</v>
      </c>
      <c r="C2284" s="2">
        <v>0.16666666666666666</v>
      </c>
      <c r="D2284">
        <v>5.6589999999999998</v>
      </c>
    </row>
    <row r="2285" spans="1:4" x14ac:dyDescent="0.25">
      <c r="A2285" s="1">
        <v>45387</v>
      </c>
      <c r="B2285" s="2">
        <v>0.16666666666666666</v>
      </c>
      <c r="C2285" s="2">
        <v>0.20833333333333334</v>
      </c>
      <c r="D2285">
        <v>5.39</v>
      </c>
    </row>
    <row r="2286" spans="1:4" x14ac:dyDescent="0.25">
      <c r="A2286" s="1">
        <v>45387</v>
      </c>
      <c r="B2286" s="2">
        <v>0.20833333333333334</v>
      </c>
      <c r="C2286" s="2">
        <v>0.25</v>
      </c>
      <c r="D2286">
        <v>6.25</v>
      </c>
    </row>
    <row r="2287" spans="1:4" x14ac:dyDescent="0.25">
      <c r="A2287" s="1">
        <v>45387</v>
      </c>
      <c r="B2287" s="2">
        <v>0.25</v>
      </c>
      <c r="C2287" s="2">
        <v>0.29166666666666669</v>
      </c>
      <c r="D2287">
        <v>7.6289999999999996</v>
      </c>
    </row>
    <row r="2288" spans="1:4" x14ac:dyDescent="0.25">
      <c r="A2288" s="1">
        <v>45387</v>
      </c>
      <c r="B2288" s="2">
        <v>0.29166666666666669</v>
      </c>
      <c r="C2288" s="2">
        <v>0.33333333333333331</v>
      </c>
      <c r="D2288">
        <v>8.4239999999999995</v>
      </c>
    </row>
    <row r="2289" spans="1:4" x14ac:dyDescent="0.25">
      <c r="A2289" s="1">
        <v>45387</v>
      </c>
      <c r="B2289" s="2">
        <v>0.33333333333333331</v>
      </c>
      <c r="C2289" s="2">
        <v>0.375</v>
      </c>
      <c r="D2289">
        <v>8.1</v>
      </c>
    </row>
    <row r="2290" spans="1:4" x14ac:dyDescent="0.25">
      <c r="A2290" s="1">
        <v>45387</v>
      </c>
      <c r="B2290" s="2">
        <v>0.375</v>
      </c>
      <c r="C2290" s="2">
        <v>0.41666666666666669</v>
      </c>
      <c r="D2290">
        <v>6.7590000000000003</v>
      </c>
    </row>
    <row r="2291" spans="1:4" x14ac:dyDescent="0.25">
      <c r="A2291" s="1">
        <v>45387</v>
      </c>
      <c r="B2291" s="2">
        <v>0.41666666666666669</v>
      </c>
      <c r="C2291" s="2">
        <v>0.45833333333333331</v>
      </c>
      <c r="D2291">
        <v>5.05</v>
      </c>
    </row>
    <row r="2292" spans="1:4" x14ac:dyDescent="0.25">
      <c r="A2292" s="1">
        <v>45387</v>
      </c>
      <c r="B2292" s="2">
        <v>0.45833333333333331</v>
      </c>
      <c r="C2292" s="2">
        <v>0.5</v>
      </c>
      <c r="D2292">
        <v>2.597</v>
      </c>
    </row>
    <row r="2293" spans="1:4" x14ac:dyDescent="0.25">
      <c r="A2293" s="1">
        <v>45387</v>
      </c>
      <c r="B2293" s="2">
        <v>0.5</v>
      </c>
      <c r="C2293" s="2">
        <v>0.54166666666666663</v>
      </c>
      <c r="D2293">
        <v>0.91600000000000004</v>
      </c>
    </row>
    <row r="2294" spans="1:4" x14ac:dyDescent="0.25">
      <c r="A2294" s="1">
        <v>45387</v>
      </c>
      <c r="B2294" s="2">
        <v>0.54166666666666663</v>
      </c>
      <c r="C2294" s="2">
        <v>0.58333333333333337</v>
      </c>
      <c r="D2294">
        <v>0</v>
      </c>
    </row>
    <row r="2295" spans="1:4" x14ac:dyDescent="0.25">
      <c r="A2295" s="1">
        <v>45387</v>
      </c>
      <c r="B2295" s="2">
        <v>0.58333333333333337</v>
      </c>
      <c r="C2295" s="2">
        <v>0.625</v>
      </c>
      <c r="D2295">
        <v>-0.01</v>
      </c>
    </row>
    <row r="2296" spans="1:4" x14ac:dyDescent="0.25">
      <c r="A2296" s="1">
        <v>45387</v>
      </c>
      <c r="B2296" s="2">
        <v>0.625</v>
      </c>
      <c r="C2296" s="2">
        <v>0.66666666666666663</v>
      </c>
      <c r="D2296">
        <v>5.0000000000000001E-3</v>
      </c>
    </row>
    <row r="2297" spans="1:4" x14ac:dyDescent="0.25">
      <c r="A2297" s="1">
        <v>45387</v>
      </c>
      <c r="B2297" s="2">
        <v>0.66666666666666663</v>
      </c>
      <c r="C2297" s="2">
        <v>0.70833333333333337</v>
      </c>
      <c r="D2297">
        <v>0.80900000000000005</v>
      </c>
    </row>
    <row r="2298" spans="1:4" x14ac:dyDescent="0.25">
      <c r="A2298" s="1">
        <v>45387</v>
      </c>
      <c r="B2298" s="2">
        <v>0.70833333333333337</v>
      </c>
      <c r="C2298" s="2">
        <v>0.75</v>
      </c>
      <c r="D2298">
        <v>3.746</v>
      </c>
    </row>
    <row r="2299" spans="1:4" x14ac:dyDescent="0.25">
      <c r="A2299" s="1">
        <v>45387</v>
      </c>
      <c r="B2299" s="2">
        <v>0.75</v>
      </c>
      <c r="C2299" s="2">
        <v>0.79166666666666663</v>
      </c>
      <c r="D2299">
        <v>4.9649999999999999</v>
      </c>
    </row>
    <row r="2300" spans="1:4" x14ac:dyDescent="0.25">
      <c r="A2300" s="1">
        <v>45387</v>
      </c>
      <c r="B2300" s="2">
        <v>0.79166666666666663</v>
      </c>
      <c r="C2300" s="2">
        <v>0.83333333333333337</v>
      </c>
      <c r="D2300">
        <v>5.5940000000000003</v>
      </c>
    </row>
    <row r="2301" spans="1:4" x14ac:dyDescent="0.25">
      <c r="A2301" s="1">
        <v>45387</v>
      </c>
      <c r="B2301" s="2">
        <v>0.83333333333333337</v>
      </c>
      <c r="C2301" s="2">
        <v>0.875</v>
      </c>
      <c r="D2301">
        <v>5.5640000000000001</v>
      </c>
    </row>
    <row r="2302" spans="1:4" x14ac:dyDescent="0.25">
      <c r="A2302" s="1">
        <v>45387</v>
      </c>
      <c r="B2302" s="2">
        <v>0.875</v>
      </c>
      <c r="C2302" s="2">
        <v>0.91666666666666663</v>
      </c>
      <c r="D2302">
        <v>5.4710000000000001</v>
      </c>
    </row>
    <row r="2303" spans="1:4" x14ac:dyDescent="0.25">
      <c r="A2303" s="1">
        <v>45387</v>
      </c>
      <c r="B2303" s="2">
        <v>0.91666666666666663</v>
      </c>
      <c r="C2303" s="2">
        <v>0.95833333333333337</v>
      </c>
      <c r="D2303">
        <v>5.6130000000000004</v>
      </c>
    </row>
    <row r="2304" spans="1:4" x14ac:dyDescent="0.25">
      <c r="A2304" s="1">
        <v>45387</v>
      </c>
      <c r="B2304" s="2">
        <v>0.95833333333333337</v>
      </c>
      <c r="C2304" s="2">
        <v>0</v>
      </c>
      <c r="D2304">
        <v>5.5069999999999997</v>
      </c>
    </row>
    <row r="2305" spans="1:4" x14ac:dyDescent="0.25">
      <c r="A2305" s="1">
        <v>45388</v>
      </c>
      <c r="B2305" s="2">
        <v>0</v>
      </c>
      <c r="C2305" s="2">
        <v>4.1666666666666664E-2</v>
      </c>
      <c r="D2305">
        <v>4.3079999999999998</v>
      </c>
    </row>
    <row r="2306" spans="1:4" x14ac:dyDescent="0.25">
      <c r="A2306" s="1">
        <v>45388</v>
      </c>
      <c r="B2306" s="2">
        <v>4.1666666666666664E-2</v>
      </c>
      <c r="C2306" s="2">
        <v>8.3333333333333329E-2</v>
      </c>
      <c r="D2306">
        <v>4.5010000000000003</v>
      </c>
    </row>
    <row r="2307" spans="1:4" x14ac:dyDescent="0.25">
      <c r="A2307" s="1">
        <v>45388</v>
      </c>
      <c r="B2307" s="2">
        <v>8.3333333333333329E-2</v>
      </c>
      <c r="C2307" s="2">
        <v>0.125</v>
      </c>
      <c r="D2307">
        <v>4.6890000000000001</v>
      </c>
    </row>
    <row r="2308" spans="1:4" x14ac:dyDescent="0.25">
      <c r="A2308" s="1">
        <v>45388</v>
      </c>
      <c r="B2308" s="2">
        <v>0.125</v>
      </c>
      <c r="C2308" s="2">
        <v>0.16666666666666666</v>
      </c>
      <c r="D2308">
        <v>4.7560000000000002</v>
      </c>
    </row>
    <row r="2309" spans="1:4" x14ac:dyDescent="0.25">
      <c r="A2309" s="1">
        <v>45388</v>
      </c>
      <c r="B2309" s="2">
        <v>0.16666666666666666</v>
      </c>
      <c r="C2309" s="2">
        <v>0.20833333333333334</v>
      </c>
      <c r="D2309">
        <v>5.0650000000000004</v>
      </c>
    </row>
    <row r="2310" spans="1:4" x14ac:dyDescent="0.25">
      <c r="A2310" s="1">
        <v>45388</v>
      </c>
      <c r="B2310" s="2">
        <v>0.20833333333333334</v>
      </c>
      <c r="C2310" s="2">
        <v>0.25</v>
      </c>
      <c r="D2310">
        <v>5.4880000000000004</v>
      </c>
    </row>
    <row r="2311" spans="1:4" x14ac:dyDescent="0.25">
      <c r="A2311" s="1">
        <v>45388</v>
      </c>
      <c r="B2311" s="2">
        <v>0.25</v>
      </c>
      <c r="C2311" s="2">
        <v>0.29166666666666669</v>
      </c>
      <c r="D2311">
        <v>5.8730000000000002</v>
      </c>
    </row>
    <row r="2312" spans="1:4" x14ac:dyDescent="0.25">
      <c r="A2312" s="1">
        <v>45388</v>
      </c>
      <c r="B2312" s="2">
        <v>0.29166666666666669</v>
      </c>
      <c r="C2312" s="2">
        <v>0.33333333333333331</v>
      </c>
      <c r="D2312">
        <v>5.9870000000000001</v>
      </c>
    </row>
    <row r="2313" spans="1:4" x14ac:dyDescent="0.25">
      <c r="A2313" s="1">
        <v>45388</v>
      </c>
      <c r="B2313" s="2">
        <v>0.33333333333333331</v>
      </c>
      <c r="C2313" s="2">
        <v>0.375</v>
      </c>
      <c r="D2313">
        <v>5.9240000000000004</v>
      </c>
    </row>
    <row r="2314" spans="1:4" x14ac:dyDescent="0.25">
      <c r="A2314" s="1">
        <v>45388</v>
      </c>
      <c r="B2314" s="2">
        <v>0.375</v>
      </c>
      <c r="C2314" s="2">
        <v>0.41666666666666669</v>
      </c>
      <c r="D2314">
        <v>4.8940000000000001</v>
      </c>
    </row>
    <row r="2315" spans="1:4" x14ac:dyDescent="0.25">
      <c r="A2315" s="1">
        <v>45388</v>
      </c>
      <c r="B2315" s="2">
        <v>0.41666666666666669</v>
      </c>
      <c r="C2315" s="2">
        <v>0.45833333333333331</v>
      </c>
      <c r="D2315">
        <v>2.9420000000000002</v>
      </c>
    </row>
    <row r="2316" spans="1:4" x14ac:dyDescent="0.25">
      <c r="A2316" s="1">
        <v>45388</v>
      </c>
      <c r="B2316" s="2">
        <v>0.45833333333333331</v>
      </c>
      <c r="C2316" s="2">
        <v>0.5</v>
      </c>
      <c r="D2316">
        <v>-7.2999999999999995E-2</v>
      </c>
    </row>
    <row r="2317" spans="1:4" x14ac:dyDescent="0.25">
      <c r="A2317" s="1">
        <v>45388</v>
      </c>
      <c r="B2317" s="2">
        <v>0.5</v>
      </c>
      <c r="C2317" s="2">
        <v>0.54166666666666663</v>
      </c>
      <c r="D2317">
        <v>-1.64</v>
      </c>
    </row>
    <row r="2318" spans="1:4" x14ac:dyDescent="0.25">
      <c r="A2318" s="1">
        <v>45388</v>
      </c>
      <c r="B2318" s="2">
        <v>0.54166666666666663</v>
      </c>
      <c r="C2318" s="2">
        <v>0.58333333333333337</v>
      </c>
      <c r="D2318">
        <v>-5.992</v>
      </c>
    </row>
    <row r="2319" spans="1:4" x14ac:dyDescent="0.25">
      <c r="A2319" s="1">
        <v>45388</v>
      </c>
      <c r="B2319" s="2">
        <v>0.58333333333333337</v>
      </c>
      <c r="C2319" s="2">
        <v>0.625</v>
      </c>
      <c r="D2319">
        <v>-5.7590000000000003</v>
      </c>
    </row>
    <row r="2320" spans="1:4" x14ac:dyDescent="0.25">
      <c r="A2320" s="1">
        <v>45388</v>
      </c>
      <c r="B2320" s="2">
        <v>0.625</v>
      </c>
      <c r="C2320" s="2">
        <v>0.66666666666666663</v>
      </c>
      <c r="D2320">
        <v>-3.4609999999999999</v>
      </c>
    </row>
    <row r="2321" spans="1:4" x14ac:dyDescent="0.25">
      <c r="A2321" s="1">
        <v>45388</v>
      </c>
      <c r="B2321" s="2">
        <v>0.66666666666666663</v>
      </c>
      <c r="C2321" s="2">
        <v>0.70833333333333337</v>
      </c>
      <c r="D2321">
        <v>-0.46600000000000003</v>
      </c>
    </row>
    <row r="2322" spans="1:4" x14ac:dyDescent="0.25">
      <c r="A2322" s="1">
        <v>45388</v>
      </c>
      <c r="B2322" s="2">
        <v>0.70833333333333337</v>
      </c>
      <c r="C2322" s="2">
        <v>0.75</v>
      </c>
      <c r="D2322">
        <v>1.581</v>
      </c>
    </row>
    <row r="2323" spans="1:4" x14ac:dyDescent="0.25">
      <c r="A2323" s="1">
        <v>45388</v>
      </c>
      <c r="B2323" s="2">
        <v>0.75</v>
      </c>
      <c r="C2323" s="2">
        <v>0.79166666666666663</v>
      </c>
      <c r="D2323">
        <v>6.7560000000000002</v>
      </c>
    </row>
    <row r="2324" spans="1:4" x14ac:dyDescent="0.25">
      <c r="A2324" s="1">
        <v>45388</v>
      </c>
      <c r="B2324" s="2">
        <v>0.79166666666666663</v>
      </c>
      <c r="C2324" s="2">
        <v>0.83333333333333337</v>
      </c>
      <c r="D2324">
        <v>7.399</v>
      </c>
    </row>
    <row r="2325" spans="1:4" x14ac:dyDescent="0.25">
      <c r="A2325" s="1">
        <v>45388</v>
      </c>
      <c r="B2325" s="2">
        <v>0.83333333333333337</v>
      </c>
      <c r="C2325" s="2">
        <v>0.875</v>
      </c>
      <c r="D2325">
        <v>6.8650000000000002</v>
      </c>
    </row>
    <row r="2326" spans="1:4" x14ac:dyDescent="0.25">
      <c r="A2326" s="1">
        <v>45388</v>
      </c>
      <c r="B2326" s="2">
        <v>0.875</v>
      </c>
      <c r="C2326" s="2">
        <v>0.91666666666666663</v>
      </c>
      <c r="D2326">
        <v>4.6459999999999999</v>
      </c>
    </row>
    <row r="2327" spans="1:4" x14ac:dyDescent="0.25">
      <c r="A2327" s="1">
        <v>45388</v>
      </c>
      <c r="B2327" s="2">
        <v>0.91666666666666663</v>
      </c>
      <c r="C2327" s="2">
        <v>0.95833333333333337</v>
      </c>
      <c r="D2327">
        <v>4.5069999999999997</v>
      </c>
    </row>
    <row r="2328" spans="1:4" x14ac:dyDescent="0.25">
      <c r="A2328" s="1">
        <v>45388</v>
      </c>
      <c r="B2328" s="2">
        <v>0.95833333333333337</v>
      </c>
      <c r="C2328" s="2">
        <v>0</v>
      </c>
      <c r="D2328">
        <v>2.5880000000000001</v>
      </c>
    </row>
    <row r="2329" spans="1:4" x14ac:dyDescent="0.25">
      <c r="A2329" s="1">
        <v>45389</v>
      </c>
      <c r="B2329" s="2">
        <v>0</v>
      </c>
      <c r="C2329" s="2">
        <v>4.1666666666666664E-2</v>
      </c>
      <c r="D2329">
        <v>1.097</v>
      </c>
    </row>
    <row r="2330" spans="1:4" x14ac:dyDescent="0.25">
      <c r="A2330" s="1">
        <v>45389</v>
      </c>
      <c r="B2330" s="2">
        <v>4.1666666666666664E-2</v>
      </c>
      <c r="C2330" s="2">
        <v>8.3333333333333329E-2</v>
      </c>
      <c r="D2330">
        <v>8.9999999999999993E-3</v>
      </c>
    </row>
    <row r="2331" spans="1:4" x14ac:dyDescent="0.25">
      <c r="A2331" s="1">
        <v>45389</v>
      </c>
      <c r="B2331" s="2">
        <v>8.3333333333333329E-2</v>
      </c>
      <c r="C2331" s="2">
        <v>0.125</v>
      </c>
      <c r="D2331">
        <v>0</v>
      </c>
    </row>
    <row r="2332" spans="1:4" x14ac:dyDescent="0.25">
      <c r="A2332" s="1">
        <v>45389</v>
      </c>
      <c r="B2332" s="2">
        <v>0.125</v>
      </c>
      <c r="C2332" s="2">
        <v>0.16666666666666666</v>
      </c>
      <c r="D2332">
        <v>0</v>
      </c>
    </row>
    <row r="2333" spans="1:4" x14ac:dyDescent="0.25">
      <c r="A2333" s="1">
        <v>45389</v>
      </c>
      <c r="B2333" s="2">
        <v>0.16666666666666666</v>
      </c>
      <c r="C2333" s="2">
        <v>0.20833333333333334</v>
      </c>
      <c r="D2333">
        <v>0</v>
      </c>
    </row>
    <row r="2334" spans="1:4" x14ac:dyDescent="0.25">
      <c r="A2334" s="1">
        <v>45389</v>
      </c>
      <c r="B2334" s="2">
        <v>0.20833333333333334</v>
      </c>
      <c r="C2334" s="2">
        <v>0.25</v>
      </c>
      <c r="D2334">
        <v>0</v>
      </c>
    </row>
    <row r="2335" spans="1:4" x14ac:dyDescent="0.25">
      <c r="A2335" s="1">
        <v>45389</v>
      </c>
      <c r="B2335" s="2">
        <v>0.25</v>
      </c>
      <c r="C2335" s="2">
        <v>0.29166666666666669</v>
      </c>
      <c r="D2335">
        <v>0</v>
      </c>
    </row>
    <row r="2336" spans="1:4" x14ac:dyDescent="0.25">
      <c r="A2336" s="1">
        <v>45389</v>
      </c>
      <c r="B2336" s="2">
        <v>0.29166666666666669</v>
      </c>
      <c r="C2336" s="2">
        <v>0.33333333333333331</v>
      </c>
      <c r="D2336">
        <v>0</v>
      </c>
    </row>
    <row r="2337" spans="1:4" x14ac:dyDescent="0.25">
      <c r="A2337" s="1">
        <v>45389</v>
      </c>
      <c r="B2337" s="2">
        <v>0.33333333333333331</v>
      </c>
      <c r="C2337" s="2">
        <v>0.375</v>
      </c>
      <c r="D2337">
        <v>0</v>
      </c>
    </row>
    <row r="2338" spans="1:4" x14ac:dyDescent="0.25">
      <c r="A2338" s="1">
        <v>45389</v>
      </c>
      <c r="B2338" s="2">
        <v>0.375</v>
      </c>
      <c r="C2338" s="2">
        <v>0.41666666666666669</v>
      </c>
      <c r="D2338">
        <v>-1E-3</v>
      </c>
    </row>
    <row r="2339" spans="1:4" x14ac:dyDescent="0.25">
      <c r="A2339" s="1">
        <v>45389</v>
      </c>
      <c r="B2339" s="2">
        <v>0.41666666666666669</v>
      </c>
      <c r="C2339" s="2">
        <v>0.45833333333333331</v>
      </c>
      <c r="D2339">
        <v>-1.6E-2</v>
      </c>
    </row>
    <row r="2340" spans="1:4" x14ac:dyDescent="0.25">
      <c r="A2340" s="1">
        <v>45389</v>
      </c>
      <c r="B2340" s="2">
        <v>0.45833333333333331</v>
      </c>
      <c r="C2340" s="2">
        <v>0.5</v>
      </c>
      <c r="D2340">
        <v>-0.32500000000000001</v>
      </c>
    </row>
    <row r="2341" spans="1:4" x14ac:dyDescent="0.25">
      <c r="A2341" s="1">
        <v>45389</v>
      </c>
      <c r="B2341" s="2">
        <v>0.5</v>
      </c>
      <c r="C2341" s="2">
        <v>0.54166666666666663</v>
      </c>
      <c r="D2341">
        <v>-0.99399999999999999</v>
      </c>
    </row>
    <row r="2342" spans="1:4" x14ac:dyDescent="0.25">
      <c r="A2342" s="1">
        <v>45389</v>
      </c>
      <c r="B2342" s="2">
        <v>0.54166666666666663</v>
      </c>
      <c r="C2342" s="2">
        <v>0.58333333333333337</v>
      </c>
      <c r="D2342">
        <v>-2.6789999999999998</v>
      </c>
    </row>
    <row r="2343" spans="1:4" x14ac:dyDescent="0.25">
      <c r="A2343" s="1">
        <v>45389</v>
      </c>
      <c r="B2343" s="2">
        <v>0.58333333333333337</v>
      </c>
      <c r="C2343" s="2">
        <v>0.625</v>
      </c>
      <c r="D2343">
        <v>-2.0059999999999998</v>
      </c>
    </row>
    <row r="2344" spans="1:4" x14ac:dyDescent="0.25">
      <c r="A2344" s="1">
        <v>45389</v>
      </c>
      <c r="B2344" s="2">
        <v>0.625</v>
      </c>
      <c r="C2344" s="2">
        <v>0.66666666666666663</v>
      </c>
      <c r="D2344">
        <v>-0.504</v>
      </c>
    </row>
    <row r="2345" spans="1:4" x14ac:dyDescent="0.25">
      <c r="A2345" s="1">
        <v>45389</v>
      </c>
      <c r="B2345" s="2">
        <v>0.66666666666666663</v>
      </c>
      <c r="C2345" s="2">
        <v>0.70833333333333337</v>
      </c>
      <c r="D2345">
        <v>-1.6E-2</v>
      </c>
    </row>
    <row r="2346" spans="1:4" x14ac:dyDescent="0.25">
      <c r="A2346" s="1">
        <v>45389</v>
      </c>
      <c r="B2346" s="2">
        <v>0.70833333333333337</v>
      </c>
      <c r="C2346" s="2">
        <v>0.75</v>
      </c>
      <c r="D2346">
        <v>0.69199999999999995</v>
      </c>
    </row>
    <row r="2347" spans="1:4" x14ac:dyDescent="0.25">
      <c r="A2347" s="1">
        <v>45389</v>
      </c>
      <c r="B2347" s="2">
        <v>0.75</v>
      </c>
      <c r="C2347" s="2">
        <v>0.79166666666666663</v>
      </c>
      <c r="D2347">
        <v>9.1460000000000008</v>
      </c>
    </row>
    <row r="2348" spans="1:4" x14ac:dyDescent="0.25">
      <c r="A2348" s="1">
        <v>45389</v>
      </c>
      <c r="B2348" s="2">
        <v>0.79166666666666663</v>
      </c>
      <c r="C2348" s="2">
        <v>0.83333333333333337</v>
      </c>
      <c r="D2348">
        <v>10.839</v>
      </c>
    </row>
    <row r="2349" spans="1:4" x14ac:dyDescent="0.25">
      <c r="A2349" s="1">
        <v>45389</v>
      </c>
      <c r="B2349" s="2">
        <v>0.83333333333333337</v>
      </c>
      <c r="C2349" s="2">
        <v>0.875</v>
      </c>
      <c r="D2349">
        <v>10.64</v>
      </c>
    </row>
    <row r="2350" spans="1:4" x14ac:dyDescent="0.25">
      <c r="A2350" s="1">
        <v>45389</v>
      </c>
      <c r="B2350" s="2">
        <v>0.875</v>
      </c>
      <c r="C2350" s="2">
        <v>0.91666666666666663</v>
      </c>
      <c r="D2350">
        <v>8.9949999999999992</v>
      </c>
    </row>
    <row r="2351" spans="1:4" x14ac:dyDescent="0.25">
      <c r="A2351" s="1">
        <v>45389</v>
      </c>
      <c r="B2351" s="2">
        <v>0.91666666666666663</v>
      </c>
      <c r="C2351" s="2">
        <v>0.95833333333333337</v>
      </c>
      <c r="D2351">
        <v>7.7460000000000004</v>
      </c>
    </row>
    <row r="2352" spans="1:4" x14ac:dyDescent="0.25">
      <c r="A2352" s="1">
        <v>45389</v>
      </c>
      <c r="B2352" s="2">
        <v>0.95833333333333337</v>
      </c>
      <c r="C2352" s="2">
        <v>0</v>
      </c>
      <c r="D2352">
        <v>7.2060000000000004</v>
      </c>
    </row>
    <row r="2353" spans="1:4" x14ac:dyDescent="0.25">
      <c r="A2353" s="1">
        <v>45390</v>
      </c>
      <c r="B2353" s="2">
        <v>0</v>
      </c>
      <c r="C2353" s="2">
        <v>4.1666666666666664E-2</v>
      </c>
      <c r="D2353">
        <v>7.077</v>
      </c>
    </row>
    <row r="2354" spans="1:4" x14ac:dyDescent="0.25">
      <c r="A2354" s="1">
        <v>45390</v>
      </c>
      <c r="B2354" s="2">
        <v>4.1666666666666664E-2</v>
      </c>
      <c r="C2354" s="2">
        <v>8.3333333333333329E-2</v>
      </c>
      <c r="D2354">
        <v>7.0709999999999997</v>
      </c>
    </row>
    <row r="2355" spans="1:4" x14ac:dyDescent="0.25">
      <c r="A2355" s="1">
        <v>45390</v>
      </c>
      <c r="B2355" s="2">
        <v>8.3333333333333329E-2</v>
      </c>
      <c r="C2355" s="2">
        <v>0.125</v>
      </c>
      <c r="D2355">
        <v>6.8120000000000003</v>
      </c>
    </row>
    <row r="2356" spans="1:4" x14ac:dyDescent="0.25">
      <c r="A2356" s="1">
        <v>45390</v>
      </c>
      <c r="B2356" s="2">
        <v>0.125</v>
      </c>
      <c r="C2356" s="2">
        <v>0.16666666666666666</v>
      </c>
      <c r="D2356">
        <v>7.0709999999999997</v>
      </c>
    </row>
    <row r="2357" spans="1:4" x14ac:dyDescent="0.25">
      <c r="A2357" s="1">
        <v>45390</v>
      </c>
      <c r="B2357" s="2">
        <v>0.16666666666666666</v>
      </c>
      <c r="C2357" s="2">
        <v>0.20833333333333334</v>
      </c>
      <c r="D2357">
        <v>7.157</v>
      </c>
    </row>
    <row r="2358" spans="1:4" x14ac:dyDescent="0.25">
      <c r="A2358" s="1">
        <v>45390</v>
      </c>
      <c r="B2358" s="2">
        <v>0.20833333333333334</v>
      </c>
      <c r="C2358" s="2">
        <v>0.25</v>
      </c>
      <c r="D2358">
        <v>7.7439999999999998</v>
      </c>
    </row>
    <row r="2359" spans="1:4" x14ac:dyDescent="0.25">
      <c r="A2359" s="1">
        <v>45390</v>
      </c>
      <c r="B2359" s="2">
        <v>0.25</v>
      </c>
      <c r="C2359" s="2">
        <v>0.29166666666666669</v>
      </c>
      <c r="D2359">
        <v>10.199</v>
      </c>
    </row>
    <row r="2360" spans="1:4" x14ac:dyDescent="0.25">
      <c r="A2360" s="1">
        <v>45390</v>
      </c>
      <c r="B2360" s="2">
        <v>0.29166666666666669</v>
      </c>
      <c r="C2360" s="2">
        <v>0.33333333333333331</v>
      </c>
      <c r="D2360">
        <v>14.978</v>
      </c>
    </row>
    <row r="2361" spans="1:4" x14ac:dyDescent="0.25">
      <c r="A2361" s="1">
        <v>45390</v>
      </c>
      <c r="B2361" s="2">
        <v>0.33333333333333331</v>
      </c>
      <c r="C2361" s="2">
        <v>0.375</v>
      </c>
      <c r="D2361">
        <v>12.852</v>
      </c>
    </row>
    <row r="2362" spans="1:4" x14ac:dyDescent="0.25">
      <c r="A2362" s="1">
        <v>45390</v>
      </c>
      <c r="B2362" s="2">
        <v>0.375</v>
      </c>
      <c r="C2362" s="2">
        <v>0.41666666666666669</v>
      </c>
      <c r="D2362">
        <v>8.5510000000000002</v>
      </c>
    </row>
    <row r="2363" spans="1:4" x14ac:dyDescent="0.25">
      <c r="A2363" s="1">
        <v>45390</v>
      </c>
      <c r="B2363" s="2">
        <v>0.41666666666666669</v>
      </c>
      <c r="C2363" s="2">
        <v>0.45833333333333331</v>
      </c>
      <c r="D2363">
        <v>8.06</v>
      </c>
    </row>
    <row r="2364" spans="1:4" x14ac:dyDescent="0.25">
      <c r="A2364" s="1">
        <v>45390</v>
      </c>
      <c r="B2364" s="2">
        <v>0.45833333333333331</v>
      </c>
      <c r="C2364" s="2">
        <v>0.5</v>
      </c>
      <c r="D2364">
        <v>7.1230000000000002</v>
      </c>
    </row>
    <row r="2365" spans="1:4" x14ac:dyDescent="0.25">
      <c r="A2365" s="1">
        <v>45390</v>
      </c>
      <c r="B2365" s="2">
        <v>0.5</v>
      </c>
      <c r="C2365" s="2">
        <v>0.54166666666666663</v>
      </c>
      <c r="D2365">
        <v>6.47</v>
      </c>
    </row>
    <row r="2366" spans="1:4" x14ac:dyDescent="0.25">
      <c r="A2366" s="1">
        <v>45390</v>
      </c>
      <c r="B2366" s="2">
        <v>0.54166666666666663</v>
      </c>
      <c r="C2366" s="2">
        <v>0.58333333333333337</v>
      </c>
      <c r="D2366">
        <v>6</v>
      </c>
    </row>
    <row r="2367" spans="1:4" x14ac:dyDescent="0.25">
      <c r="A2367" s="1">
        <v>45390</v>
      </c>
      <c r="B2367" s="2">
        <v>0.58333333333333337</v>
      </c>
      <c r="C2367" s="2">
        <v>0.625</v>
      </c>
      <c r="D2367">
        <v>5.7889999999999997</v>
      </c>
    </row>
    <row r="2368" spans="1:4" x14ac:dyDescent="0.25">
      <c r="A2368" s="1">
        <v>45390</v>
      </c>
      <c r="B2368" s="2">
        <v>0.625</v>
      </c>
      <c r="C2368" s="2">
        <v>0.66666666666666663</v>
      </c>
      <c r="D2368">
        <v>6.34</v>
      </c>
    </row>
    <row r="2369" spans="1:4" x14ac:dyDescent="0.25">
      <c r="A2369" s="1">
        <v>45390</v>
      </c>
      <c r="B2369" s="2">
        <v>0.66666666666666663</v>
      </c>
      <c r="C2369" s="2">
        <v>0.70833333333333337</v>
      </c>
      <c r="D2369">
        <v>7</v>
      </c>
    </row>
    <row r="2370" spans="1:4" x14ac:dyDescent="0.25">
      <c r="A2370" s="1">
        <v>45390</v>
      </c>
      <c r="B2370" s="2">
        <v>0.70833333333333337</v>
      </c>
      <c r="C2370" s="2">
        <v>0.75</v>
      </c>
      <c r="D2370">
        <v>7.5010000000000003</v>
      </c>
    </row>
    <row r="2371" spans="1:4" x14ac:dyDescent="0.25">
      <c r="A2371" s="1">
        <v>45390</v>
      </c>
      <c r="B2371" s="2">
        <v>0.75</v>
      </c>
      <c r="C2371" s="2">
        <v>0.79166666666666663</v>
      </c>
      <c r="D2371">
        <v>10.49</v>
      </c>
    </row>
    <row r="2372" spans="1:4" x14ac:dyDescent="0.25">
      <c r="A2372" s="1">
        <v>45390</v>
      </c>
      <c r="B2372" s="2">
        <v>0.79166666666666663</v>
      </c>
      <c r="C2372" s="2">
        <v>0.83333333333333337</v>
      </c>
      <c r="D2372">
        <v>13.73</v>
      </c>
    </row>
    <row r="2373" spans="1:4" x14ac:dyDescent="0.25">
      <c r="A2373" s="1">
        <v>45390</v>
      </c>
      <c r="B2373" s="2">
        <v>0.83333333333333337</v>
      </c>
      <c r="C2373" s="2">
        <v>0.875</v>
      </c>
      <c r="D2373">
        <v>12.48</v>
      </c>
    </row>
    <row r="2374" spans="1:4" x14ac:dyDescent="0.25">
      <c r="A2374" s="1">
        <v>45390</v>
      </c>
      <c r="B2374" s="2">
        <v>0.875</v>
      </c>
      <c r="C2374" s="2">
        <v>0.91666666666666663</v>
      </c>
      <c r="D2374">
        <v>8.4849999999999994</v>
      </c>
    </row>
    <row r="2375" spans="1:4" x14ac:dyDescent="0.25">
      <c r="A2375" s="1">
        <v>45390</v>
      </c>
      <c r="B2375" s="2">
        <v>0.91666666666666663</v>
      </c>
      <c r="C2375" s="2">
        <v>0.95833333333333337</v>
      </c>
      <c r="D2375">
        <v>7.7</v>
      </c>
    </row>
    <row r="2376" spans="1:4" x14ac:dyDescent="0.25">
      <c r="A2376" s="1">
        <v>45390</v>
      </c>
      <c r="B2376" s="2">
        <v>0.95833333333333337</v>
      </c>
      <c r="C2376" s="2">
        <v>0</v>
      </c>
      <c r="D2376">
        <v>7.0190000000000001</v>
      </c>
    </row>
    <row r="2377" spans="1:4" x14ac:dyDescent="0.25">
      <c r="A2377" s="1">
        <v>45391</v>
      </c>
      <c r="B2377" s="2">
        <v>0</v>
      </c>
      <c r="C2377" s="2">
        <v>4.1666666666666664E-2</v>
      </c>
      <c r="D2377">
        <v>7.8209999999999997</v>
      </c>
    </row>
    <row r="2378" spans="1:4" x14ac:dyDescent="0.25">
      <c r="A2378" s="1">
        <v>45391</v>
      </c>
      <c r="B2378" s="2">
        <v>4.1666666666666664E-2</v>
      </c>
      <c r="C2378" s="2">
        <v>8.3333333333333329E-2</v>
      </c>
      <c r="D2378">
        <v>6.9390000000000001</v>
      </c>
    </row>
    <row r="2379" spans="1:4" x14ac:dyDescent="0.25">
      <c r="A2379" s="1">
        <v>45391</v>
      </c>
      <c r="B2379" s="2">
        <v>8.3333333333333329E-2</v>
      </c>
      <c r="C2379" s="2">
        <v>0.125</v>
      </c>
      <c r="D2379">
        <v>6.4729999999999999</v>
      </c>
    </row>
    <row r="2380" spans="1:4" x14ac:dyDescent="0.25">
      <c r="A2380" s="1">
        <v>45391</v>
      </c>
      <c r="B2380" s="2">
        <v>0.125</v>
      </c>
      <c r="C2380" s="2">
        <v>0.16666666666666666</v>
      </c>
      <c r="D2380">
        <v>5.9950000000000001</v>
      </c>
    </row>
    <row r="2381" spans="1:4" x14ac:dyDescent="0.25">
      <c r="A2381" s="1">
        <v>45391</v>
      </c>
      <c r="B2381" s="2">
        <v>0.16666666666666666</v>
      </c>
      <c r="C2381" s="2">
        <v>0.20833333333333334</v>
      </c>
      <c r="D2381">
        <v>6.2480000000000002</v>
      </c>
    </row>
    <row r="2382" spans="1:4" x14ac:dyDescent="0.25">
      <c r="A2382" s="1">
        <v>45391</v>
      </c>
      <c r="B2382" s="2">
        <v>0.20833333333333334</v>
      </c>
      <c r="C2382" s="2">
        <v>0.25</v>
      </c>
      <c r="D2382">
        <v>6.8339999999999996</v>
      </c>
    </row>
    <row r="2383" spans="1:4" x14ac:dyDescent="0.25">
      <c r="A2383" s="1">
        <v>45391</v>
      </c>
      <c r="B2383" s="2">
        <v>0.25</v>
      </c>
      <c r="C2383" s="2">
        <v>0.29166666666666669</v>
      </c>
      <c r="D2383">
        <v>8.6690000000000005</v>
      </c>
    </row>
    <row r="2384" spans="1:4" x14ac:dyDescent="0.25">
      <c r="A2384" s="1">
        <v>45391</v>
      </c>
      <c r="B2384" s="2">
        <v>0.29166666666666669</v>
      </c>
      <c r="C2384" s="2">
        <v>0.33333333333333331</v>
      </c>
      <c r="D2384">
        <v>9.09</v>
      </c>
    </row>
    <row r="2385" spans="1:4" x14ac:dyDescent="0.25">
      <c r="A2385" s="1">
        <v>45391</v>
      </c>
      <c r="B2385" s="2">
        <v>0.33333333333333331</v>
      </c>
      <c r="C2385" s="2">
        <v>0.375</v>
      </c>
      <c r="D2385">
        <v>7.9779999999999998</v>
      </c>
    </row>
    <row r="2386" spans="1:4" x14ac:dyDescent="0.25">
      <c r="A2386" s="1">
        <v>45391</v>
      </c>
      <c r="B2386" s="2">
        <v>0.375</v>
      </c>
      <c r="C2386" s="2">
        <v>0.41666666666666669</v>
      </c>
      <c r="D2386">
        <v>6.83</v>
      </c>
    </row>
    <row r="2387" spans="1:4" x14ac:dyDescent="0.25">
      <c r="A2387" s="1">
        <v>45391</v>
      </c>
      <c r="B2387" s="2">
        <v>0.41666666666666669</v>
      </c>
      <c r="C2387" s="2">
        <v>0.45833333333333331</v>
      </c>
      <c r="D2387">
        <v>5.16</v>
      </c>
    </row>
    <row r="2388" spans="1:4" x14ac:dyDescent="0.25">
      <c r="A2388" s="1">
        <v>45391</v>
      </c>
      <c r="B2388" s="2">
        <v>0.45833333333333331</v>
      </c>
      <c r="C2388" s="2">
        <v>0.5</v>
      </c>
      <c r="D2388">
        <v>4.3979999999999997</v>
      </c>
    </row>
    <row r="2389" spans="1:4" x14ac:dyDescent="0.25">
      <c r="A2389" s="1">
        <v>45391</v>
      </c>
      <c r="B2389" s="2">
        <v>0.5</v>
      </c>
      <c r="C2389" s="2">
        <v>0.54166666666666663</v>
      </c>
      <c r="D2389">
        <v>3.605</v>
      </c>
    </row>
    <row r="2390" spans="1:4" x14ac:dyDescent="0.25">
      <c r="A2390" s="1">
        <v>45391</v>
      </c>
      <c r="B2390" s="2">
        <v>0.54166666666666663</v>
      </c>
      <c r="C2390" s="2">
        <v>0.58333333333333337</v>
      </c>
      <c r="D2390">
        <v>1.0089999999999999</v>
      </c>
    </row>
    <row r="2391" spans="1:4" x14ac:dyDescent="0.25">
      <c r="A2391" s="1">
        <v>45391</v>
      </c>
      <c r="B2391" s="2">
        <v>0.58333333333333337</v>
      </c>
      <c r="C2391" s="2">
        <v>0.625</v>
      </c>
      <c r="D2391">
        <v>1.05</v>
      </c>
    </row>
    <row r="2392" spans="1:4" x14ac:dyDescent="0.25">
      <c r="A2392" s="1">
        <v>45391</v>
      </c>
      <c r="B2392" s="2">
        <v>0.625</v>
      </c>
      <c r="C2392" s="2">
        <v>0.66666666666666663</v>
      </c>
      <c r="D2392">
        <v>2.9039999999999999</v>
      </c>
    </row>
    <row r="2393" spans="1:4" x14ac:dyDescent="0.25">
      <c r="A2393" s="1">
        <v>45391</v>
      </c>
      <c r="B2393" s="2">
        <v>0.66666666666666663</v>
      </c>
      <c r="C2393" s="2">
        <v>0.70833333333333337</v>
      </c>
      <c r="D2393">
        <v>3.827</v>
      </c>
    </row>
    <row r="2394" spans="1:4" x14ac:dyDescent="0.25">
      <c r="A2394" s="1">
        <v>45391</v>
      </c>
      <c r="B2394" s="2">
        <v>0.70833333333333337</v>
      </c>
      <c r="C2394" s="2">
        <v>0.75</v>
      </c>
      <c r="D2394">
        <v>5.0149999999999997</v>
      </c>
    </row>
    <row r="2395" spans="1:4" x14ac:dyDescent="0.25">
      <c r="A2395" s="1">
        <v>45391</v>
      </c>
      <c r="B2395" s="2">
        <v>0.75</v>
      </c>
      <c r="C2395" s="2">
        <v>0.79166666666666663</v>
      </c>
      <c r="D2395">
        <v>6.59</v>
      </c>
    </row>
    <row r="2396" spans="1:4" x14ac:dyDescent="0.25">
      <c r="A2396" s="1">
        <v>45391</v>
      </c>
      <c r="B2396" s="2">
        <v>0.79166666666666663</v>
      </c>
      <c r="C2396" s="2">
        <v>0.83333333333333337</v>
      </c>
      <c r="D2396">
        <v>8.1750000000000007</v>
      </c>
    </row>
    <row r="2397" spans="1:4" x14ac:dyDescent="0.25">
      <c r="A2397" s="1">
        <v>45391</v>
      </c>
      <c r="B2397" s="2">
        <v>0.83333333333333337</v>
      </c>
      <c r="C2397" s="2">
        <v>0.875</v>
      </c>
      <c r="D2397">
        <v>8.1739999999999995</v>
      </c>
    </row>
    <row r="2398" spans="1:4" x14ac:dyDescent="0.25">
      <c r="A2398" s="1">
        <v>45391</v>
      </c>
      <c r="B2398" s="2">
        <v>0.875</v>
      </c>
      <c r="C2398" s="2">
        <v>0.91666666666666663</v>
      </c>
      <c r="D2398">
        <v>6.798</v>
      </c>
    </row>
    <row r="2399" spans="1:4" x14ac:dyDescent="0.25">
      <c r="A2399" s="1">
        <v>45391</v>
      </c>
      <c r="B2399" s="2">
        <v>0.91666666666666663</v>
      </c>
      <c r="C2399" s="2">
        <v>0.95833333333333337</v>
      </c>
      <c r="D2399">
        <v>6.0510000000000002</v>
      </c>
    </row>
    <row r="2400" spans="1:4" x14ac:dyDescent="0.25">
      <c r="A2400" s="1">
        <v>45391</v>
      </c>
      <c r="B2400" s="2">
        <v>0.95833333333333337</v>
      </c>
      <c r="C2400" s="2">
        <v>0</v>
      </c>
      <c r="D2400">
        <v>3.5489999999999999</v>
      </c>
    </row>
    <row r="2401" spans="1:4" x14ac:dyDescent="0.25">
      <c r="A2401" s="1">
        <v>45392</v>
      </c>
      <c r="B2401" s="2">
        <v>0</v>
      </c>
      <c r="C2401" s="2">
        <v>4.1666666666666664E-2</v>
      </c>
      <c r="D2401">
        <v>2.2890000000000001</v>
      </c>
    </row>
    <row r="2402" spans="1:4" x14ac:dyDescent="0.25">
      <c r="A2402" s="1">
        <v>45392</v>
      </c>
      <c r="B2402" s="2">
        <v>4.1666666666666664E-2</v>
      </c>
      <c r="C2402" s="2">
        <v>8.3333333333333329E-2</v>
      </c>
      <c r="D2402">
        <v>0.59499999999999997</v>
      </c>
    </row>
    <row r="2403" spans="1:4" x14ac:dyDescent="0.25">
      <c r="A2403" s="1">
        <v>45392</v>
      </c>
      <c r="B2403" s="2">
        <v>8.3333333333333329E-2</v>
      </c>
      <c r="C2403" s="2">
        <v>0.125</v>
      </c>
      <c r="D2403">
        <v>0.61899999999999999</v>
      </c>
    </row>
    <row r="2404" spans="1:4" x14ac:dyDescent="0.25">
      <c r="A2404" s="1">
        <v>45392</v>
      </c>
      <c r="B2404" s="2">
        <v>0.125</v>
      </c>
      <c r="C2404" s="2">
        <v>0.16666666666666666</v>
      </c>
      <c r="D2404">
        <v>0.89900000000000002</v>
      </c>
    </row>
    <row r="2405" spans="1:4" x14ac:dyDescent="0.25">
      <c r="A2405" s="1">
        <v>45392</v>
      </c>
      <c r="B2405" s="2">
        <v>0.16666666666666666</v>
      </c>
      <c r="C2405" s="2">
        <v>0.20833333333333334</v>
      </c>
      <c r="D2405">
        <v>2.63</v>
      </c>
    </row>
    <row r="2406" spans="1:4" x14ac:dyDescent="0.25">
      <c r="A2406" s="1">
        <v>45392</v>
      </c>
      <c r="B2406" s="2">
        <v>0.20833333333333334</v>
      </c>
      <c r="C2406" s="2">
        <v>0.25</v>
      </c>
      <c r="D2406">
        <v>5.0030000000000001</v>
      </c>
    </row>
    <row r="2407" spans="1:4" x14ac:dyDescent="0.25">
      <c r="A2407" s="1">
        <v>45392</v>
      </c>
      <c r="B2407" s="2">
        <v>0.25</v>
      </c>
      <c r="C2407" s="2">
        <v>0.29166666666666669</v>
      </c>
      <c r="D2407">
        <v>7.5910000000000002</v>
      </c>
    </row>
    <row r="2408" spans="1:4" x14ac:dyDescent="0.25">
      <c r="A2408" s="1">
        <v>45392</v>
      </c>
      <c r="B2408" s="2">
        <v>0.29166666666666669</v>
      </c>
      <c r="C2408" s="2">
        <v>0.33333333333333331</v>
      </c>
      <c r="D2408">
        <v>9.9629999999999992</v>
      </c>
    </row>
    <row r="2409" spans="1:4" x14ac:dyDescent="0.25">
      <c r="A2409" s="1">
        <v>45392</v>
      </c>
      <c r="B2409" s="2">
        <v>0.33333333333333331</v>
      </c>
      <c r="C2409" s="2">
        <v>0.375</v>
      </c>
      <c r="D2409">
        <v>10.602</v>
      </c>
    </row>
    <row r="2410" spans="1:4" x14ac:dyDescent="0.25">
      <c r="A2410" s="1">
        <v>45392</v>
      </c>
      <c r="B2410" s="2">
        <v>0.375</v>
      </c>
      <c r="C2410" s="2">
        <v>0.41666666666666669</v>
      </c>
      <c r="D2410">
        <v>8.0459999999999994</v>
      </c>
    </row>
    <row r="2411" spans="1:4" x14ac:dyDescent="0.25">
      <c r="A2411" s="1">
        <v>45392</v>
      </c>
      <c r="B2411" s="2">
        <v>0.41666666666666669</v>
      </c>
      <c r="C2411" s="2">
        <v>0.45833333333333331</v>
      </c>
      <c r="D2411">
        <v>6.766</v>
      </c>
    </row>
    <row r="2412" spans="1:4" x14ac:dyDescent="0.25">
      <c r="A2412" s="1">
        <v>45392</v>
      </c>
      <c r="B2412" s="2">
        <v>0.45833333333333331</v>
      </c>
      <c r="C2412" s="2">
        <v>0.5</v>
      </c>
      <c r="D2412">
        <v>5.6050000000000004</v>
      </c>
    </row>
    <row r="2413" spans="1:4" x14ac:dyDescent="0.25">
      <c r="A2413" s="1">
        <v>45392</v>
      </c>
      <c r="B2413" s="2">
        <v>0.5</v>
      </c>
      <c r="C2413" s="2">
        <v>0.54166666666666663</v>
      </c>
      <c r="D2413">
        <v>5.5620000000000003</v>
      </c>
    </row>
    <row r="2414" spans="1:4" x14ac:dyDescent="0.25">
      <c r="A2414" s="1">
        <v>45392</v>
      </c>
      <c r="B2414" s="2">
        <v>0.54166666666666663</v>
      </c>
      <c r="C2414" s="2">
        <v>0.58333333333333337</v>
      </c>
      <c r="D2414">
        <v>3.032</v>
      </c>
    </row>
    <row r="2415" spans="1:4" x14ac:dyDescent="0.25">
      <c r="A2415" s="1">
        <v>45392</v>
      </c>
      <c r="B2415" s="2">
        <v>0.58333333333333337</v>
      </c>
      <c r="C2415" s="2">
        <v>0.625</v>
      </c>
      <c r="D2415">
        <v>3.129</v>
      </c>
    </row>
    <row r="2416" spans="1:4" x14ac:dyDescent="0.25">
      <c r="A2416" s="1">
        <v>45392</v>
      </c>
      <c r="B2416" s="2">
        <v>0.625</v>
      </c>
      <c r="C2416" s="2">
        <v>0.66666666666666663</v>
      </c>
      <c r="D2416">
        <v>5.5350000000000001</v>
      </c>
    </row>
    <row r="2417" spans="1:4" x14ac:dyDescent="0.25">
      <c r="A2417" s="1">
        <v>45392</v>
      </c>
      <c r="B2417" s="2">
        <v>0.66666666666666663</v>
      </c>
      <c r="C2417" s="2">
        <v>0.70833333333333337</v>
      </c>
      <c r="D2417">
        <v>6.2910000000000004</v>
      </c>
    </row>
    <row r="2418" spans="1:4" x14ac:dyDescent="0.25">
      <c r="A2418" s="1">
        <v>45392</v>
      </c>
      <c r="B2418" s="2">
        <v>0.70833333333333337</v>
      </c>
      <c r="C2418" s="2">
        <v>0.75</v>
      </c>
      <c r="D2418">
        <v>7.532</v>
      </c>
    </row>
    <row r="2419" spans="1:4" x14ac:dyDescent="0.25">
      <c r="A2419" s="1">
        <v>45392</v>
      </c>
      <c r="B2419" s="2">
        <v>0.75</v>
      </c>
      <c r="C2419" s="2">
        <v>0.79166666666666663</v>
      </c>
      <c r="D2419">
        <v>10.083</v>
      </c>
    </row>
    <row r="2420" spans="1:4" x14ac:dyDescent="0.25">
      <c r="A2420" s="1">
        <v>45392</v>
      </c>
      <c r="B2420" s="2">
        <v>0.79166666666666663</v>
      </c>
      <c r="C2420" s="2">
        <v>0.83333333333333337</v>
      </c>
      <c r="D2420">
        <v>19.114999999999998</v>
      </c>
    </row>
    <row r="2421" spans="1:4" x14ac:dyDescent="0.25">
      <c r="A2421" s="1">
        <v>45392</v>
      </c>
      <c r="B2421" s="2">
        <v>0.83333333333333337</v>
      </c>
      <c r="C2421" s="2">
        <v>0.875</v>
      </c>
      <c r="D2421">
        <v>19.119</v>
      </c>
    </row>
    <row r="2422" spans="1:4" x14ac:dyDescent="0.25">
      <c r="A2422" s="1">
        <v>45392</v>
      </c>
      <c r="B2422" s="2">
        <v>0.875</v>
      </c>
      <c r="C2422" s="2">
        <v>0.91666666666666663</v>
      </c>
      <c r="D2422">
        <v>11.558999999999999</v>
      </c>
    </row>
    <row r="2423" spans="1:4" x14ac:dyDescent="0.25">
      <c r="A2423" s="1">
        <v>45392</v>
      </c>
      <c r="B2423" s="2">
        <v>0.91666666666666663</v>
      </c>
      <c r="C2423" s="2">
        <v>0.95833333333333337</v>
      </c>
      <c r="D2423">
        <v>8.61</v>
      </c>
    </row>
    <row r="2424" spans="1:4" x14ac:dyDescent="0.25">
      <c r="A2424" s="1">
        <v>45392</v>
      </c>
      <c r="B2424" s="2">
        <v>0.95833333333333337</v>
      </c>
      <c r="C2424" s="2">
        <v>0</v>
      </c>
      <c r="D2424">
        <v>7.61</v>
      </c>
    </row>
    <row r="2425" spans="1:4" x14ac:dyDescent="0.25">
      <c r="A2425" s="1">
        <v>45393</v>
      </c>
      <c r="B2425" s="2">
        <v>0</v>
      </c>
      <c r="C2425" s="2">
        <v>4.1666666666666664E-2</v>
      </c>
      <c r="D2425">
        <v>7.258</v>
      </c>
    </row>
    <row r="2426" spans="1:4" x14ac:dyDescent="0.25">
      <c r="A2426" s="1">
        <v>45393</v>
      </c>
      <c r="B2426" s="2">
        <v>4.1666666666666664E-2</v>
      </c>
      <c r="C2426" s="2">
        <v>8.3333333333333329E-2</v>
      </c>
      <c r="D2426">
        <v>6.7359999999999998</v>
      </c>
    </row>
    <row r="2427" spans="1:4" x14ac:dyDescent="0.25">
      <c r="A2427" s="1">
        <v>45393</v>
      </c>
      <c r="B2427" s="2">
        <v>8.3333333333333329E-2</v>
      </c>
      <c r="C2427" s="2">
        <v>0.125</v>
      </c>
      <c r="D2427">
        <v>6.2240000000000002</v>
      </c>
    </row>
    <row r="2428" spans="1:4" x14ac:dyDescent="0.25">
      <c r="A2428" s="1">
        <v>45393</v>
      </c>
      <c r="B2428" s="2">
        <v>0.125</v>
      </c>
      <c r="C2428" s="2">
        <v>0.16666666666666666</v>
      </c>
      <c r="D2428">
        <v>5.8810000000000002</v>
      </c>
    </row>
    <row r="2429" spans="1:4" x14ac:dyDescent="0.25">
      <c r="A2429" s="1">
        <v>45393</v>
      </c>
      <c r="B2429" s="2">
        <v>0.16666666666666666</v>
      </c>
      <c r="C2429" s="2">
        <v>0.20833333333333334</v>
      </c>
      <c r="D2429">
        <v>5.9080000000000004</v>
      </c>
    </row>
    <row r="2430" spans="1:4" x14ac:dyDescent="0.25">
      <c r="A2430" s="1">
        <v>45393</v>
      </c>
      <c r="B2430" s="2">
        <v>0.20833333333333334</v>
      </c>
      <c r="C2430" s="2">
        <v>0.25</v>
      </c>
      <c r="D2430">
        <v>5.5570000000000004</v>
      </c>
    </row>
    <row r="2431" spans="1:4" x14ac:dyDescent="0.25">
      <c r="A2431" s="1">
        <v>45393</v>
      </c>
      <c r="B2431" s="2">
        <v>0.25</v>
      </c>
      <c r="C2431" s="2">
        <v>0.29166666666666669</v>
      </c>
      <c r="D2431">
        <v>7.4630000000000001</v>
      </c>
    </row>
    <row r="2432" spans="1:4" x14ac:dyDescent="0.25">
      <c r="A2432" s="1">
        <v>45393</v>
      </c>
      <c r="B2432" s="2">
        <v>0.29166666666666669</v>
      </c>
      <c r="C2432" s="2">
        <v>0.33333333333333331</v>
      </c>
      <c r="D2432">
        <v>6.88</v>
      </c>
    </row>
    <row r="2433" spans="1:4" x14ac:dyDescent="0.25">
      <c r="A2433" s="1">
        <v>45393</v>
      </c>
      <c r="B2433" s="2">
        <v>0.33333333333333331</v>
      </c>
      <c r="C2433" s="2">
        <v>0.375</v>
      </c>
      <c r="D2433">
        <v>5.22</v>
      </c>
    </row>
    <row r="2434" spans="1:4" x14ac:dyDescent="0.25">
      <c r="A2434" s="1">
        <v>45393</v>
      </c>
      <c r="B2434" s="2">
        <v>0.375</v>
      </c>
      <c r="C2434" s="2">
        <v>0.41666666666666669</v>
      </c>
      <c r="D2434">
        <v>3</v>
      </c>
    </row>
    <row r="2435" spans="1:4" x14ac:dyDescent="0.25">
      <c r="A2435" s="1">
        <v>45393</v>
      </c>
      <c r="B2435" s="2">
        <v>0.41666666666666669</v>
      </c>
      <c r="C2435" s="2">
        <v>0.45833333333333331</v>
      </c>
      <c r="D2435">
        <v>1.0049999999999999</v>
      </c>
    </row>
    <row r="2436" spans="1:4" x14ac:dyDescent="0.25">
      <c r="A2436" s="1">
        <v>45393</v>
      </c>
      <c r="B2436" s="2">
        <v>0.45833333333333331</v>
      </c>
      <c r="C2436" s="2">
        <v>0.5</v>
      </c>
      <c r="D2436">
        <v>8.5999999999999993E-2</v>
      </c>
    </row>
    <row r="2437" spans="1:4" x14ac:dyDescent="0.25">
      <c r="A2437" s="1">
        <v>45393</v>
      </c>
      <c r="B2437" s="2">
        <v>0.5</v>
      </c>
      <c r="C2437" s="2">
        <v>0.54166666666666663</v>
      </c>
      <c r="D2437">
        <v>9.0999999999999998E-2</v>
      </c>
    </row>
    <row r="2438" spans="1:4" x14ac:dyDescent="0.25">
      <c r="A2438" s="1">
        <v>45393</v>
      </c>
      <c r="B2438" s="2">
        <v>0.54166666666666663</v>
      </c>
      <c r="C2438" s="2">
        <v>0.58333333333333337</v>
      </c>
      <c r="D2438">
        <v>0.11</v>
      </c>
    </row>
    <row r="2439" spans="1:4" x14ac:dyDescent="0.25">
      <c r="A2439" s="1">
        <v>45393</v>
      </c>
      <c r="B2439" s="2">
        <v>0.58333333333333337</v>
      </c>
      <c r="C2439" s="2">
        <v>0.625</v>
      </c>
      <c r="D2439">
        <v>5.7000000000000002E-2</v>
      </c>
    </row>
    <row r="2440" spans="1:4" x14ac:dyDescent="0.25">
      <c r="A2440" s="1">
        <v>45393</v>
      </c>
      <c r="B2440" s="2">
        <v>0.625</v>
      </c>
      <c r="C2440" s="2">
        <v>0.66666666666666663</v>
      </c>
      <c r="D2440">
        <v>2.9569999999999999</v>
      </c>
    </row>
    <row r="2441" spans="1:4" x14ac:dyDescent="0.25">
      <c r="A2441" s="1">
        <v>45393</v>
      </c>
      <c r="B2441" s="2">
        <v>0.66666666666666663</v>
      </c>
      <c r="C2441" s="2">
        <v>0.70833333333333337</v>
      </c>
      <c r="D2441">
        <v>5.9740000000000002</v>
      </c>
    </row>
    <row r="2442" spans="1:4" x14ac:dyDescent="0.25">
      <c r="A2442" s="1">
        <v>45393</v>
      </c>
      <c r="B2442" s="2">
        <v>0.70833333333333337</v>
      </c>
      <c r="C2442" s="2">
        <v>0.75</v>
      </c>
      <c r="D2442">
        <v>7.6740000000000004</v>
      </c>
    </row>
    <row r="2443" spans="1:4" x14ac:dyDescent="0.25">
      <c r="A2443" s="1">
        <v>45393</v>
      </c>
      <c r="B2443" s="2">
        <v>0.75</v>
      </c>
      <c r="C2443" s="2">
        <v>0.79166666666666663</v>
      </c>
      <c r="D2443">
        <v>10.07</v>
      </c>
    </row>
    <row r="2444" spans="1:4" x14ac:dyDescent="0.25">
      <c r="A2444" s="1">
        <v>45393</v>
      </c>
      <c r="B2444" s="2">
        <v>0.79166666666666663</v>
      </c>
      <c r="C2444" s="2">
        <v>0.83333333333333337</v>
      </c>
      <c r="D2444">
        <v>13.436</v>
      </c>
    </row>
    <row r="2445" spans="1:4" x14ac:dyDescent="0.25">
      <c r="A2445" s="1">
        <v>45393</v>
      </c>
      <c r="B2445" s="2">
        <v>0.83333333333333337</v>
      </c>
      <c r="C2445" s="2">
        <v>0.875</v>
      </c>
      <c r="D2445">
        <v>13.782</v>
      </c>
    </row>
    <row r="2446" spans="1:4" x14ac:dyDescent="0.25">
      <c r="A2446" s="1">
        <v>45393</v>
      </c>
      <c r="B2446" s="2">
        <v>0.875</v>
      </c>
      <c r="C2446" s="2">
        <v>0.91666666666666663</v>
      </c>
      <c r="D2446">
        <v>9.8789999999999996</v>
      </c>
    </row>
    <row r="2447" spans="1:4" x14ac:dyDescent="0.25">
      <c r="A2447" s="1">
        <v>45393</v>
      </c>
      <c r="B2447" s="2">
        <v>0.91666666666666663</v>
      </c>
      <c r="C2447" s="2">
        <v>0.95833333333333337</v>
      </c>
      <c r="D2447">
        <v>8.2420000000000009</v>
      </c>
    </row>
    <row r="2448" spans="1:4" x14ac:dyDescent="0.25">
      <c r="A2448" s="1">
        <v>45393</v>
      </c>
      <c r="B2448" s="2">
        <v>0.95833333333333337</v>
      </c>
      <c r="C2448" s="2">
        <v>0</v>
      </c>
      <c r="D2448">
        <v>7.6509999999999998</v>
      </c>
    </row>
    <row r="2449" spans="1:4" x14ac:dyDescent="0.25">
      <c r="A2449" s="1">
        <v>45394</v>
      </c>
      <c r="B2449" s="2">
        <v>0</v>
      </c>
      <c r="C2449" s="2">
        <v>4.1666666666666664E-2</v>
      </c>
      <c r="D2449">
        <v>7.5709999999999997</v>
      </c>
    </row>
    <row r="2450" spans="1:4" x14ac:dyDescent="0.25">
      <c r="A2450" s="1">
        <v>45394</v>
      </c>
      <c r="B2450" s="2">
        <v>4.1666666666666664E-2</v>
      </c>
      <c r="C2450" s="2">
        <v>8.3333333333333329E-2</v>
      </c>
      <c r="D2450">
        <v>7.1740000000000004</v>
      </c>
    </row>
    <row r="2451" spans="1:4" x14ac:dyDescent="0.25">
      <c r="A2451" s="1">
        <v>45394</v>
      </c>
      <c r="B2451" s="2">
        <v>8.3333333333333329E-2</v>
      </c>
      <c r="C2451" s="2">
        <v>0.125</v>
      </c>
      <c r="D2451">
        <v>6.8890000000000002</v>
      </c>
    </row>
    <row r="2452" spans="1:4" x14ac:dyDescent="0.25">
      <c r="A2452" s="1">
        <v>45394</v>
      </c>
      <c r="B2452" s="2">
        <v>0.125</v>
      </c>
      <c r="C2452" s="2">
        <v>0.16666666666666666</v>
      </c>
      <c r="D2452">
        <v>6.9260000000000002</v>
      </c>
    </row>
    <row r="2453" spans="1:4" x14ac:dyDescent="0.25">
      <c r="A2453" s="1">
        <v>45394</v>
      </c>
      <c r="B2453" s="2">
        <v>0.16666666666666666</v>
      </c>
      <c r="C2453" s="2">
        <v>0.20833333333333334</v>
      </c>
      <c r="D2453">
        <v>6.952</v>
      </c>
    </row>
    <row r="2454" spans="1:4" x14ac:dyDescent="0.25">
      <c r="A2454" s="1">
        <v>45394</v>
      </c>
      <c r="B2454" s="2">
        <v>0.20833333333333334</v>
      </c>
      <c r="C2454" s="2">
        <v>0.25</v>
      </c>
      <c r="D2454">
        <v>7.7530000000000001</v>
      </c>
    </row>
    <row r="2455" spans="1:4" x14ac:dyDescent="0.25">
      <c r="A2455" s="1">
        <v>45394</v>
      </c>
      <c r="B2455" s="2">
        <v>0.25</v>
      </c>
      <c r="C2455" s="2">
        <v>0.29166666666666669</v>
      </c>
      <c r="D2455">
        <v>9.1229999999999993</v>
      </c>
    </row>
    <row r="2456" spans="1:4" x14ac:dyDescent="0.25">
      <c r="A2456" s="1">
        <v>45394</v>
      </c>
      <c r="B2456" s="2">
        <v>0.29166666666666669</v>
      </c>
      <c r="C2456" s="2">
        <v>0.33333333333333331</v>
      </c>
      <c r="D2456">
        <v>9.6999999999999993</v>
      </c>
    </row>
    <row r="2457" spans="1:4" x14ac:dyDescent="0.25">
      <c r="A2457" s="1">
        <v>45394</v>
      </c>
      <c r="B2457" s="2">
        <v>0.33333333333333331</v>
      </c>
      <c r="C2457" s="2">
        <v>0.375</v>
      </c>
      <c r="D2457">
        <v>8.6829999999999998</v>
      </c>
    </row>
    <row r="2458" spans="1:4" x14ac:dyDescent="0.25">
      <c r="A2458" s="1">
        <v>45394</v>
      </c>
      <c r="B2458" s="2">
        <v>0.375</v>
      </c>
      <c r="C2458" s="2">
        <v>0.41666666666666669</v>
      </c>
      <c r="D2458">
        <v>7.0979999999999999</v>
      </c>
    </row>
    <row r="2459" spans="1:4" x14ac:dyDescent="0.25">
      <c r="A2459" s="1">
        <v>45394</v>
      </c>
      <c r="B2459" s="2">
        <v>0.41666666666666669</v>
      </c>
      <c r="C2459" s="2">
        <v>0.45833333333333331</v>
      </c>
      <c r="D2459">
        <v>4.2859999999999996</v>
      </c>
    </row>
    <row r="2460" spans="1:4" x14ac:dyDescent="0.25">
      <c r="A2460" s="1">
        <v>45394</v>
      </c>
      <c r="B2460" s="2">
        <v>0.45833333333333331</v>
      </c>
      <c r="C2460" s="2">
        <v>0.5</v>
      </c>
      <c r="D2460">
        <v>1.8859999999999999</v>
      </c>
    </row>
    <row r="2461" spans="1:4" x14ac:dyDescent="0.25">
      <c r="A2461" s="1">
        <v>45394</v>
      </c>
      <c r="B2461" s="2">
        <v>0.5</v>
      </c>
      <c r="C2461" s="2">
        <v>0.54166666666666663</v>
      </c>
      <c r="D2461">
        <v>0</v>
      </c>
    </row>
    <row r="2462" spans="1:4" x14ac:dyDescent="0.25">
      <c r="A2462" s="1">
        <v>45394</v>
      </c>
      <c r="B2462" s="2">
        <v>0.54166666666666663</v>
      </c>
      <c r="C2462" s="2">
        <v>0.58333333333333337</v>
      </c>
      <c r="D2462">
        <v>-7.0000000000000001E-3</v>
      </c>
    </row>
    <row r="2463" spans="1:4" x14ac:dyDescent="0.25">
      <c r="A2463" s="1">
        <v>45394</v>
      </c>
      <c r="B2463" s="2">
        <v>0.58333333333333337</v>
      </c>
      <c r="C2463" s="2">
        <v>0.625</v>
      </c>
      <c r="D2463">
        <v>1E-3</v>
      </c>
    </row>
    <row r="2464" spans="1:4" x14ac:dyDescent="0.25">
      <c r="A2464" s="1">
        <v>45394</v>
      </c>
      <c r="B2464" s="2">
        <v>0.625</v>
      </c>
      <c r="C2464" s="2">
        <v>0.66666666666666663</v>
      </c>
      <c r="D2464">
        <v>1.7999999999999999E-2</v>
      </c>
    </row>
    <row r="2465" spans="1:4" x14ac:dyDescent="0.25">
      <c r="A2465" s="1">
        <v>45394</v>
      </c>
      <c r="B2465" s="2">
        <v>0.66666666666666663</v>
      </c>
      <c r="C2465" s="2">
        <v>0.70833333333333337</v>
      </c>
      <c r="D2465">
        <v>2.1999999999999999E-2</v>
      </c>
    </row>
    <row r="2466" spans="1:4" x14ac:dyDescent="0.25">
      <c r="A2466" s="1">
        <v>45394</v>
      </c>
      <c r="B2466" s="2">
        <v>0.70833333333333337</v>
      </c>
      <c r="C2466" s="2">
        <v>0.75</v>
      </c>
      <c r="D2466">
        <v>5.7370000000000001</v>
      </c>
    </row>
    <row r="2467" spans="1:4" x14ac:dyDescent="0.25">
      <c r="A2467" s="1">
        <v>45394</v>
      </c>
      <c r="B2467" s="2">
        <v>0.75</v>
      </c>
      <c r="C2467" s="2">
        <v>0.79166666666666663</v>
      </c>
      <c r="D2467">
        <v>8.1929999999999996</v>
      </c>
    </row>
    <row r="2468" spans="1:4" x14ac:dyDescent="0.25">
      <c r="A2468" s="1">
        <v>45394</v>
      </c>
      <c r="B2468" s="2">
        <v>0.79166666666666663</v>
      </c>
      <c r="C2468" s="2">
        <v>0.83333333333333337</v>
      </c>
      <c r="D2468">
        <v>12.595000000000001</v>
      </c>
    </row>
    <row r="2469" spans="1:4" x14ac:dyDescent="0.25">
      <c r="A2469" s="1">
        <v>45394</v>
      </c>
      <c r="B2469" s="2">
        <v>0.83333333333333337</v>
      </c>
      <c r="C2469" s="2">
        <v>0.875</v>
      </c>
      <c r="D2469">
        <v>12.413</v>
      </c>
    </row>
    <row r="2470" spans="1:4" x14ac:dyDescent="0.25">
      <c r="A2470" s="1">
        <v>45394</v>
      </c>
      <c r="B2470" s="2">
        <v>0.875</v>
      </c>
      <c r="C2470" s="2">
        <v>0.91666666666666663</v>
      </c>
      <c r="D2470">
        <v>8.66</v>
      </c>
    </row>
    <row r="2471" spans="1:4" x14ac:dyDescent="0.25">
      <c r="A2471" s="1">
        <v>45394</v>
      </c>
      <c r="B2471" s="2">
        <v>0.91666666666666663</v>
      </c>
      <c r="C2471" s="2">
        <v>0.95833333333333337</v>
      </c>
      <c r="D2471">
        <v>7.7990000000000004</v>
      </c>
    </row>
    <row r="2472" spans="1:4" x14ac:dyDescent="0.25">
      <c r="A2472" s="1">
        <v>45394</v>
      </c>
      <c r="B2472" s="2">
        <v>0.95833333333333337</v>
      </c>
      <c r="C2472" s="2">
        <v>0</v>
      </c>
      <c r="D2472">
        <v>6.81</v>
      </c>
    </row>
    <row r="2473" spans="1:4" x14ac:dyDescent="0.25">
      <c r="A2473" s="1">
        <v>45395</v>
      </c>
      <c r="B2473" s="2">
        <v>0</v>
      </c>
      <c r="C2473" s="2">
        <v>4.1666666666666664E-2</v>
      </c>
      <c r="D2473">
        <v>6.0220000000000002</v>
      </c>
    </row>
    <row r="2474" spans="1:4" x14ac:dyDescent="0.25">
      <c r="A2474" s="1">
        <v>45395</v>
      </c>
      <c r="B2474" s="2">
        <v>4.1666666666666664E-2</v>
      </c>
      <c r="C2474" s="2">
        <v>8.3333333333333329E-2</v>
      </c>
      <c r="D2474">
        <v>4.907</v>
      </c>
    </row>
    <row r="2475" spans="1:4" x14ac:dyDescent="0.25">
      <c r="A2475" s="1">
        <v>45395</v>
      </c>
      <c r="B2475" s="2">
        <v>8.3333333333333329E-2</v>
      </c>
      <c r="C2475" s="2">
        <v>0.125</v>
      </c>
      <c r="D2475">
        <v>2.4409999999999998</v>
      </c>
    </row>
    <row r="2476" spans="1:4" x14ac:dyDescent="0.25">
      <c r="A2476" s="1">
        <v>45395</v>
      </c>
      <c r="B2476" s="2">
        <v>0.125</v>
      </c>
      <c r="C2476" s="2">
        <v>0.16666666666666666</v>
      </c>
      <c r="D2476">
        <v>1.9410000000000001</v>
      </c>
    </row>
    <row r="2477" spans="1:4" x14ac:dyDescent="0.25">
      <c r="A2477" s="1">
        <v>45395</v>
      </c>
      <c r="B2477" s="2">
        <v>0.16666666666666666</v>
      </c>
      <c r="C2477" s="2">
        <v>0.20833333333333334</v>
      </c>
      <c r="D2477">
        <v>1.9950000000000001</v>
      </c>
    </row>
    <row r="2478" spans="1:4" x14ac:dyDescent="0.25">
      <c r="A2478" s="1">
        <v>45395</v>
      </c>
      <c r="B2478" s="2">
        <v>0.20833333333333334</v>
      </c>
      <c r="C2478" s="2">
        <v>0.25</v>
      </c>
      <c r="D2478">
        <v>2.532</v>
      </c>
    </row>
    <row r="2479" spans="1:4" x14ac:dyDescent="0.25">
      <c r="A2479" s="1">
        <v>45395</v>
      </c>
      <c r="B2479" s="2">
        <v>0.25</v>
      </c>
      <c r="C2479" s="2">
        <v>0.29166666666666669</v>
      </c>
      <c r="D2479">
        <v>3.0179999999999998</v>
      </c>
    </row>
    <row r="2480" spans="1:4" x14ac:dyDescent="0.25">
      <c r="A2480" s="1">
        <v>45395</v>
      </c>
      <c r="B2480" s="2">
        <v>0.29166666666666669</v>
      </c>
      <c r="C2480" s="2">
        <v>0.33333333333333331</v>
      </c>
      <c r="D2480">
        <v>3.5259999999999998</v>
      </c>
    </row>
    <row r="2481" spans="1:4" x14ac:dyDescent="0.25">
      <c r="A2481" s="1">
        <v>45395</v>
      </c>
      <c r="B2481" s="2">
        <v>0.33333333333333331</v>
      </c>
      <c r="C2481" s="2">
        <v>0.375</v>
      </c>
      <c r="D2481">
        <v>2.2599999999999998</v>
      </c>
    </row>
    <row r="2482" spans="1:4" x14ac:dyDescent="0.25">
      <c r="A2482" s="1">
        <v>45395</v>
      </c>
      <c r="B2482" s="2">
        <v>0.375</v>
      </c>
      <c r="C2482" s="2">
        <v>0.41666666666666669</v>
      </c>
      <c r="D2482">
        <v>0.88</v>
      </c>
    </row>
    <row r="2483" spans="1:4" x14ac:dyDescent="0.25">
      <c r="A2483" s="1">
        <v>45395</v>
      </c>
      <c r="B2483" s="2">
        <v>0.41666666666666669</v>
      </c>
      <c r="C2483" s="2">
        <v>0.45833333333333331</v>
      </c>
      <c r="D2483">
        <v>-2E-3</v>
      </c>
    </row>
    <row r="2484" spans="1:4" x14ac:dyDescent="0.25">
      <c r="A2484" s="1">
        <v>45395</v>
      </c>
      <c r="B2484" s="2">
        <v>0.45833333333333331</v>
      </c>
      <c r="C2484" s="2">
        <v>0.5</v>
      </c>
      <c r="D2484">
        <v>-0.997</v>
      </c>
    </row>
    <row r="2485" spans="1:4" x14ac:dyDescent="0.25">
      <c r="A2485" s="1">
        <v>45395</v>
      </c>
      <c r="B2485" s="2">
        <v>0.5</v>
      </c>
      <c r="C2485" s="2">
        <v>0.54166666666666663</v>
      </c>
      <c r="D2485">
        <v>-2.5960000000000001</v>
      </c>
    </row>
    <row r="2486" spans="1:4" x14ac:dyDescent="0.25">
      <c r="A2486" s="1">
        <v>45395</v>
      </c>
      <c r="B2486" s="2">
        <v>0.54166666666666663</v>
      </c>
      <c r="C2486" s="2">
        <v>0.58333333333333337</v>
      </c>
      <c r="D2486">
        <v>-5</v>
      </c>
    </row>
    <row r="2487" spans="1:4" x14ac:dyDescent="0.25">
      <c r="A2487" s="1">
        <v>45395</v>
      </c>
      <c r="B2487" s="2">
        <v>0.58333333333333337</v>
      </c>
      <c r="C2487" s="2">
        <v>0.625</v>
      </c>
      <c r="D2487">
        <v>-5.5010000000000003</v>
      </c>
    </row>
    <row r="2488" spans="1:4" x14ac:dyDescent="0.25">
      <c r="A2488" s="1">
        <v>45395</v>
      </c>
      <c r="B2488" s="2">
        <v>0.625</v>
      </c>
      <c r="C2488" s="2">
        <v>0.66666666666666663</v>
      </c>
      <c r="D2488">
        <v>-4.9909999999999997</v>
      </c>
    </row>
    <row r="2489" spans="1:4" x14ac:dyDescent="0.25">
      <c r="A2489" s="1">
        <v>45395</v>
      </c>
      <c r="B2489" s="2">
        <v>0.66666666666666663</v>
      </c>
      <c r="C2489" s="2">
        <v>0.70833333333333337</v>
      </c>
      <c r="D2489">
        <v>-1.9159999999999999</v>
      </c>
    </row>
    <row r="2490" spans="1:4" x14ac:dyDescent="0.25">
      <c r="A2490" s="1">
        <v>45395</v>
      </c>
      <c r="B2490" s="2">
        <v>0.70833333333333337</v>
      </c>
      <c r="C2490" s="2">
        <v>0.75</v>
      </c>
      <c r="D2490">
        <v>-1.6E-2</v>
      </c>
    </row>
    <row r="2491" spans="1:4" x14ac:dyDescent="0.25">
      <c r="A2491" s="1">
        <v>45395</v>
      </c>
      <c r="B2491" s="2">
        <v>0.75</v>
      </c>
      <c r="C2491" s="2">
        <v>0.79166666666666663</v>
      </c>
      <c r="D2491">
        <v>3.9910000000000001</v>
      </c>
    </row>
    <row r="2492" spans="1:4" x14ac:dyDescent="0.25">
      <c r="A2492" s="1">
        <v>45395</v>
      </c>
      <c r="B2492" s="2">
        <v>0.79166666666666663</v>
      </c>
      <c r="C2492" s="2">
        <v>0.83333333333333337</v>
      </c>
      <c r="D2492">
        <v>7.3440000000000003</v>
      </c>
    </row>
    <row r="2493" spans="1:4" x14ac:dyDescent="0.25">
      <c r="A2493" s="1">
        <v>45395</v>
      </c>
      <c r="B2493" s="2">
        <v>0.83333333333333337</v>
      </c>
      <c r="C2493" s="2">
        <v>0.875</v>
      </c>
      <c r="D2493">
        <v>6.5780000000000003</v>
      </c>
    </row>
    <row r="2494" spans="1:4" x14ac:dyDescent="0.25">
      <c r="A2494" s="1">
        <v>45395</v>
      </c>
      <c r="B2494" s="2">
        <v>0.875</v>
      </c>
      <c r="C2494" s="2">
        <v>0.91666666666666663</v>
      </c>
      <c r="D2494">
        <v>3.9350000000000001</v>
      </c>
    </row>
    <row r="2495" spans="1:4" x14ac:dyDescent="0.25">
      <c r="A2495" s="1">
        <v>45395</v>
      </c>
      <c r="B2495" s="2">
        <v>0.91666666666666663</v>
      </c>
      <c r="C2495" s="2">
        <v>0.95833333333333337</v>
      </c>
      <c r="D2495">
        <v>2.1110000000000002</v>
      </c>
    </row>
    <row r="2496" spans="1:4" x14ac:dyDescent="0.25">
      <c r="A2496" s="1">
        <v>45395</v>
      </c>
      <c r="B2496" s="2">
        <v>0.95833333333333337</v>
      </c>
      <c r="C2496" s="2">
        <v>0</v>
      </c>
      <c r="D2496">
        <v>0.70499999999999996</v>
      </c>
    </row>
    <row r="2497" spans="1:4" x14ac:dyDescent="0.25">
      <c r="A2497" s="1">
        <v>45396</v>
      </c>
      <c r="B2497" s="2">
        <v>0</v>
      </c>
      <c r="C2497" s="2">
        <v>4.1666666666666664E-2</v>
      </c>
      <c r="D2497">
        <v>4.2999999999999997E-2</v>
      </c>
    </row>
    <row r="2498" spans="1:4" x14ac:dyDescent="0.25">
      <c r="A2498" s="1">
        <v>45396</v>
      </c>
      <c r="B2498" s="2">
        <v>4.1666666666666664E-2</v>
      </c>
      <c r="C2498" s="2">
        <v>8.3333333333333329E-2</v>
      </c>
      <c r="D2498">
        <v>8.3000000000000004E-2</v>
      </c>
    </row>
    <row r="2499" spans="1:4" x14ac:dyDescent="0.25">
      <c r="A2499" s="1">
        <v>45396</v>
      </c>
      <c r="B2499" s="2">
        <v>8.3333333333333329E-2</v>
      </c>
      <c r="C2499" s="2">
        <v>0.125</v>
      </c>
      <c r="D2499">
        <v>9.2999999999999999E-2</v>
      </c>
    </row>
    <row r="2500" spans="1:4" x14ac:dyDescent="0.25">
      <c r="A2500" s="1">
        <v>45396</v>
      </c>
      <c r="B2500" s="2">
        <v>0.125</v>
      </c>
      <c r="C2500" s="2">
        <v>0.16666666666666666</v>
      </c>
      <c r="D2500">
        <v>0.113</v>
      </c>
    </row>
    <row r="2501" spans="1:4" x14ac:dyDescent="0.25">
      <c r="A2501" s="1">
        <v>45396</v>
      </c>
      <c r="B2501" s="2">
        <v>0.16666666666666666</v>
      </c>
      <c r="C2501" s="2">
        <v>0.20833333333333334</v>
      </c>
      <c r="D2501">
        <v>0.23400000000000001</v>
      </c>
    </row>
    <row r="2502" spans="1:4" x14ac:dyDescent="0.25">
      <c r="A2502" s="1">
        <v>45396</v>
      </c>
      <c r="B2502" s="2">
        <v>0.20833333333333334</v>
      </c>
      <c r="C2502" s="2">
        <v>0.25</v>
      </c>
      <c r="D2502">
        <v>0.59499999999999997</v>
      </c>
    </row>
    <row r="2503" spans="1:4" x14ac:dyDescent="0.25">
      <c r="A2503" s="1">
        <v>45396</v>
      </c>
      <c r="B2503" s="2">
        <v>0.25</v>
      </c>
      <c r="C2503" s="2">
        <v>0.29166666666666669</v>
      </c>
      <c r="D2503">
        <v>1.286</v>
      </c>
    </row>
    <row r="2504" spans="1:4" x14ac:dyDescent="0.25">
      <c r="A2504" s="1">
        <v>45396</v>
      </c>
      <c r="B2504" s="2">
        <v>0.29166666666666669</v>
      </c>
      <c r="C2504" s="2">
        <v>0.33333333333333331</v>
      </c>
      <c r="D2504">
        <v>1.3</v>
      </c>
    </row>
    <row r="2505" spans="1:4" x14ac:dyDescent="0.25">
      <c r="A2505" s="1">
        <v>45396</v>
      </c>
      <c r="B2505" s="2">
        <v>0.33333333333333331</v>
      </c>
      <c r="C2505" s="2">
        <v>0.375</v>
      </c>
      <c r="D2505">
        <v>0.74099999999999999</v>
      </c>
    </row>
    <row r="2506" spans="1:4" x14ac:dyDescent="0.25">
      <c r="A2506" s="1">
        <v>45396</v>
      </c>
      <c r="B2506" s="2">
        <v>0.375</v>
      </c>
      <c r="C2506" s="2">
        <v>0.41666666666666669</v>
      </c>
      <c r="D2506">
        <v>0</v>
      </c>
    </row>
    <row r="2507" spans="1:4" x14ac:dyDescent="0.25">
      <c r="A2507" s="1">
        <v>45396</v>
      </c>
      <c r="B2507" s="2">
        <v>0.41666666666666669</v>
      </c>
      <c r="C2507" s="2">
        <v>0.45833333333333331</v>
      </c>
      <c r="D2507">
        <v>-0.23699999999999999</v>
      </c>
    </row>
    <row r="2508" spans="1:4" x14ac:dyDescent="0.25">
      <c r="A2508" s="1">
        <v>45396</v>
      </c>
      <c r="B2508" s="2">
        <v>0.45833333333333331</v>
      </c>
      <c r="C2508" s="2">
        <v>0.5</v>
      </c>
      <c r="D2508">
        <v>-1.2170000000000001</v>
      </c>
    </row>
    <row r="2509" spans="1:4" x14ac:dyDescent="0.25">
      <c r="A2509" s="1">
        <v>45396</v>
      </c>
      <c r="B2509" s="2">
        <v>0.5</v>
      </c>
      <c r="C2509" s="2">
        <v>0.54166666666666663</v>
      </c>
      <c r="D2509">
        <v>-4.2270000000000003</v>
      </c>
    </row>
    <row r="2510" spans="1:4" x14ac:dyDescent="0.25">
      <c r="A2510" s="1">
        <v>45396</v>
      </c>
      <c r="B2510" s="2">
        <v>0.54166666666666663</v>
      </c>
      <c r="C2510" s="2">
        <v>0.58333333333333337</v>
      </c>
      <c r="D2510">
        <v>-6.0049999999999999</v>
      </c>
    </row>
    <row r="2511" spans="1:4" x14ac:dyDescent="0.25">
      <c r="A2511" s="1">
        <v>45396</v>
      </c>
      <c r="B2511" s="2">
        <v>0.58333333333333337</v>
      </c>
      <c r="C2511" s="2">
        <v>0.625</v>
      </c>
      <c r="D2511">
        <v>-6.0069999999999997</v>
      </c>
    </row>
    <row r="2512" spans="1:4" x14ac:dyDescent="0.25">
      <c r="A2512" s="1">
        <v>45396</v>
      </c>
      <c r="B2512" s="2">
        <v>0.625</v>
      </c>
      <c r="C2512" s="2">
        <v>0.66666666666666663</v>
      </c>
      <c r="D2512">
        <v>-4.0049999999999999</v>
      </c>
    </row>
    <row r="2513" spans="1:4" x14ac:dyDescent="0.25">
      <c r="A2513" s="1">
        <v>45396</v>
      </c>
      <c r="B2513" s="2">
        <v>0.66666666666666663</v>
      </c>
      <c r="C2513" s="2">
        <v>0.70833333333333337</v>
      </c>
      <c r="D2513">
        <v>-0.625</v>
      </c>
    </row>
    <row r="2514" spans="1:4" x14ac:dyDescent="0.25">
      <c r="A2514" s="1">
        <v>45396</v>
      </c>
      <c r="B2514" s="2">
        <v>0.70833333333333337</v>
      </c>
      <c r="C2514" s="2">
        <v>0.75</v>
      </c>
      <c r="D2514">
        <v>0.157</v>
      </c>
    </row>
    <row r="2515" spans="1:4" x14ac:dyDescent="0.25">
      <c r="A2515" s="1">
        <v>45396</v>
      </c>
      <c r="B2515" s="2">
        <v>0.75</v>
      </c>
      <c r="C2515" s="2">
        <v>0.79166666666666663</v>
      </c>
      <c r="D2515">
        <v>6.7229999999999999</v>
      </c>
    </row>
    <row r="2516" spans="1:4" x14ac:dyDescent="0.25">
      <c r="A2516" s="1">
        <v>45396</v>
      </c>
      <c r="B2516" s="2">
        <v>0.79166666666666663</v>
      </c>
      <c r="C2516" s="2">
        <v>0.83333333333333337</v>
      </c>
      <c r="D2516">
        <v>8.7799999999999994</v>
      </c>
    </row>
    <row r="2517" spans="1:4" x14ac:dyDescent="0.25">
      <c r="A2517" s="1">
        <v>45396</v>
      </c>
      <c r="B2517" s="2">
        <v>0.83333333333333337</v>
      </c>
      <c r="C2517" s="2">
        <v>0.875</v>
      </c>
      <c r="D2517">
        <v>11.991</v>
      </c>
    </row>
    <row r="2518" spans="1:4" x14ac:dyDescent="0.25">
      <c r="A2518" s="1">
        <v>45396</v>
      </c>
      <c r="B2518" s="2">
        <v>0.875</v>
      </c>
      <c r="C2518" s="2">
        <v>0.91666666666666663</v>
      </c>
      <c r="D2518">
        <v>11.260999999999999</v>
      </c>
    </row>
    <row r="2519" spans="1:4" x14ac:dyDescent="0.25">
      <c r="A2519" s="1">
        <v>45396</v>
      </c>
      <c r="B2519" s="2">
        <v>0.91666666666666663</v>
      </c>
      <c r="C2519" s="2">
        <v>0.95833333333333337</v>
      </c>
      <c r="D2519">
        <v>10.395</v>
      </c>
    </row>
    <row r="2520" spans="1:4" x14ac:dyDescent="0.25">
      <c r="A2520" s="1">
        <v>45396</v>
      </c>
      <c r="B2520" s="2">
        <v>0.95833333333333337</v>
      </c>
      <c r="C2520" s="2">
        <v>0</v>
      </c>
      <c r="D2520">
        <v>8.7240000000000002</v>
      </c>
    </row>
    <row r="2521" spans="1:4" x14ac:dyDescent="0.25">
      <c r="A2521" s="1">
        <v>45397</v>
      </c>
      <c r="B2521" s="2">
        <v>0</v>
      </c>
      <c r="C2521" s="2">
        <v>4.1666666666666664E-2</v>
      </c>
      <c r="D2521">
        <v>8.1959999999999997</v>
      </c>
    </row>
    <row r="2522" spans="1:4" x14ac:dyDescent="0.25">
      <c r="A2522" s="1">
        <v>45397</v>
      </c>
      <c r="B2522" s="2">
        <v>4.1666666666666664E-2</v>
      </c>
      <c r="C2522" s="2">
        <v>8.3333333333333329E-2</v>
      </c>
      <c r="D2522">
        <v>8.1259999999999994</v>
      </c>
    </row>
    <row r="2523" spans="1:4" x14ac:dyDescent="0.25">
      <c r="A2523" s="1">
        <v>45397</v>
      </c>
      <c r="B2523" s="2">
        <v>8.3333333333333329E-2</v>
      </c>
      <c r="C2523" s="2">
        <v>0.125</v>
      </c>
      <c r="D2523">
        <v>7.7539999999999996</v>
      </c>
    </row>
    <row r="2524" spans="1:4" x14ac:dyDescent="0.25">
      <c r="A2524" s="1">
        <v>45397</v>
      </c>
      <c r="B2524" s="2">
        <v>0.125</v>
      </c>
      <c r="C2524" s="2">
        <v>0.16666666666666666</v>
      </c>
      <c r="D2524">
        <v>7.8179999999999996</v>
      </c>
    </row>
    <row r="2525" spans="1:4" x14ac:dyDescent="0.25">
      <c r="A2525" s="1">
        <v>45397</v>
      </c>
      <c r="B2525" s="2">
        <v>0.16666666666666666</v>
      </c>
      <c r="C2525" s="2">
        <v>0.20833333333333334</v>
      </c>
      <c r="D2525">
        <v>7.5229999999999997</v>
      </c>
    </row>
    <row r="2526" spans="1:4" x14ac:dyDescent="0.25">
      <c r="A2526" s="1">
        <v>45397</v>
      </c>
      <c r="B2526" s="2">
        <v>0.20833333333333334</v>
      </c>
      <c r="C2526" s="2">
        <v>0.25</v>
      </c>
      <c r="D2526">
        <v>8.6739999999999995</v>
      </c>
    </row>
    <row r="2527" spans="1:4" x14ac:dyDescent="0.25">
      <c r="A2527" s="1">
        <v>45397</v>
      </c>
      <c r="B2527" s="2">
        <v>0.25</v>
      </c>
      <c r="C2527" s="2">
        <v>0.29166666666666669</v>
      </c>
      <c r="D2527">
        <v>11.573</v>
      </c>
    </row>
    <row r="2528" spans="1:4" x14ac:dyDescent="0.25">
      <c r="A2528" s="1">
        <v>45397</v>
      </c>
      <c r="B2528" s="2">
        <v>0.29166666666666669</v>
      </c>
      <c r="C2528" s="2">
        <v>0.33333333333333331</v>
      </c>
      <c r="D2528">
        <v>16.914999999999999</v>
      </c>
    </row>
    <row r="2529" spans="1:4" x14ac:dyDescent="0.25">
      <c r="A2529" s="1">
        <v>45397</v>
      </c>
      <c r="B2529" s="2">
        <v>0.33333333333333331</v>
      </c>
      <c r="C2529" s="2">
        <v>0.375</v>
      </c>
      <c r="D2529">
        <v>15.324</v>
      </c>
    </row>
    <row r="2530" spans="1:4" x14ac:dyDescent="0.25">
      <c r="A2530" s="1">
        <v>45397</v>
      </c>
      <c r="B2530" s="2">
        <v>0.375</v>
      </c>
      <c r="C2530" s="2">
        <v>0.41666666666666669</v>
      </c>
      <c r="D2530">
        <v>9.1560000000000006</v>
      </c>
    </row>
    <row r="2531" spans="1:4" x14ac:dyDescent="0.25">
      <c r="A2531" s="1">
        <v>45397</v>
      </c>
      <c r="B2531" s="2">
        <v>0.41666666666666669</v>
      </c>
      <c r="C2531" s="2">
        <v>0.45833333333333331</v>
      </c>
      <c r="D2531">
        <v>8.0549999999999997</v>
      </c>
    </row>
    <row r="2532" spans="1:4" x14ac:dyDescent="0.25">
      <c r="A2532" s="1">
        <v>45397</v>
      </c>
      <c r="B2532" s="2">
        <v>0.45833333333333331</v>
      </c>
      <c r="C2532" s="2">
        <v>0.5</v>
      </c>
      <c r="D2532">
        <v>6.3150000000000004</v>
      </c>
    </row>
    <row r="2533" spans="1:4" x14ac:dyDescent="0.25">
      <c r="A2533" s="1">
        <v>45397</v>
      </c>
      <c r="B2533" s="2">
        <v>0.5</v>
      </c>
      <c r="C2533" s="2">
        <v>0.54166666666666663</v>
      </c>
      <c r="D2533">
        <v>4.415</v>
      </c>
    </row>
    <row r="2534" spans="1:4" x14ac:dyDescent="0.25">
      <c r="A2534" s="1">
        <v>45397</v>
      </c>
      <c r="B2534" s="2">
        <v>0.54166666666666663</v>
      </c>
      <c r="C2534" s="2">
        <v>0.58333333333333337</v>
      </c>
      <c r="D2534">
        <v>3.1739999999999999</v>
      </c>
    </row>
    <row r="2535" spans="1:4" x14ac:dyDescent="0.25">
      <c r="A2535" s="1">
        <v>45397</v>
      </c>
      <c r="B2535" s="2">
        <v>0.58333333333333337</v>
      </c>
      <c r="C2535" s="2">
        <v>0.625</v>
      </c>
      <c r="D2535">
        <v>1.296</v>
      </c>
    </row>
    <row r="2536" spans="1:4" x14ac:dyDescent="0.25">
      <c r="A2536" s="1">
        <v>45397</v>
      </c>
      <c r="B2536" s="2">
        <v>0.625</v>
      </c>
      <c r="C2536" s="2">
        <v>0.66666666666666663</v>
      </c>
      <c r="D2536">
        <v>0.78</v>
      </c>
    </row>
    <row r="2537" spans="1:4" x14ac:dyDescent="0.25">
      <c r="A2537" s="1">
        <v>45397</v>
      </c>
      <c r="B2537" s="2">
        <v>0.66666666666666663</v>
      </c>
      <c r="C2537" s="2">
        <v>0.70833333333333337</v>
      </c>
      <c r="D2537">
        <v>0.79900000000000004</v>
      </c>
    </row>
    <row r="2538" spans="1:4" x14ac:dyDescent="0.25">
      <c r="A2538" s="1">
        <v>45397</v>
      </c>
      <c r="B2538" s="2">
        <v>0.70833333333333337</v>
      </c>
      <c r="C2538" s="2">
        <v>0.75</v>
      </c>
      <c r="D2538">
        <v>4.63</v>
      </c>
    </row>
    <row r="2539" spans="1:4" x14ac:dyDescent="0.25">
      <c r="A2539" s="1">
        <v>45397</v>
      </c>
      <c r="B2539" s="2">
        <v>0.75</v>
      </c>
      <c r="C2539" s="2">
        <v>0.79166666666666663</v>
      </c>
      <c r="D2539">
        <v>6.92</v>
      </c>
    </row>
    <row r="2540" spans="1:4" x14ac:dyDescent="0.25">
      <c r="A2540" s="1">
        <v>45397</v>
      </c>
      <c r="B2540" s="2">
        <v>0.79166666666666663</v>
      </c>
      <c r="C2540" s="2">
        <v>0.83333333333333337</v>
      </c>
      <c r="D2540">
        <v>7.8920000000000003</v>
      </c>
    </row>
    <row r="2541" spans="1:4" x14ac:dyDescent="0.25">
      <c r="A2541" s="1">
        <v>45397</v>
      </c>
      <c r="B2541" s="2">
        <v>0.83333333333333337</v>
      </c>
      <c r="C2541" s="2">
        <v>0.875</v>
      </c>
      <c r="D2541">
        <v>7.702</v>
      </c>
    </row>
    <row r="2542" spans="1:4" x14ac:dyDescent="0.25">
      <c r="A2542" s="1">
        <v>45397</v>
      </c>
      <c r="B2542" s="2">
        <v>0.875</v>
      </c>
      <c r="C2542" s="2">
        <v>0.91666666666666663</v>
      </c>
      <c r="D2542">
        <v>6.6310000000000002</v>
      </c>
    </row>
    <row r="2543" spans="1:4" x14ac:dyDescent="0.25">
      <c r="A2543" s="1">
        <v>45397</v>
      </c>
      <c r="B2543" s="2">
        <v>0.91666666666666663</v>
      </c>
      <c r="C2543" s="2">
        <v>0.95833333333333337</v>
      </c>
      <c r="D2543">
        <v>5.3769999999999998</v>
      </c>
    </row>
    <row r="2544" spans="1:4" x14ac:dyDescent="0.25">
      <c r="A2544" s="1">
        <v>45397</v>
      </c>
      <c r="B2544" s="2">
        <v>0.95833333333333337</v>
      </c>
      <c r="C2544" s="2">
        <v>0</v>
      </c>
      <c r="D2544">
        <v>3.4169999999999998</v>
      </c>
    </row>
    <row r="2545" spans="1:4" x14ac:dyDescent="0.25">
      <c r="A2545" s="1">
        <v>45398</v>
      </c>
      <c r="B2545" s="2">
        <v>0</v>
      </c>
      <c r="C2545" s="2">
        <v>4.1666666666666664E-2</v>
      </c>
      <c r="D2545">
        <v>0.20200000000000001</v>
      </c>
    </row>
    <row r="2546" spans="1:4" x14ac:dyDescent="0.25">
      <c r="A2546" s="1">
        <v>45398</v>
      </c>
      <c r="B2546" s="2">
        <v>4.1666666666666664E-2</v>
      </c>
      <c r="C2546" s="2">
        <v>8.3333333333333329E-2</v>
      </c>
      <c r="D2546">
        <v>4.0000000000000001E-3</v>
      </c>
    </row>
    <row r="2547" spans="1:4" x14ac:dyDescent="0.25">
      <c r="A2547" s="1">
        <v>45398</v>
      </c>
      <c r="B2547" s="2">
        <v>8.3333333333333329E-2</v>
      </c>
      <c r="C2547" s="2">
        <v>0.125</v>
      </c>
      <c r="D2547">
        <v>1.4E-2</v>
      </c>
    </row>
    <row r="2548" spans="1:4" x14ac:dyDescent="0.25">
      <c r="A2548" s="1">
        <v>45398</v>
      </c>
      <c r="B2548" s="2">
        <v>0.125</v>
      </c>
      <c r="C2548" s="2">
        <v>0.16666666666666666</v>
      </c>
      <c r="D2548">
        <v>7.2999999999999995E-2</v>
      </c>
    </row>
    <row r="2549" spans="1:4" x14ac:dyDescent="0.25">
      <c r="A2549" s="1">
        <v>45398</v>
      </c>
      <c r="B2549" s="2">
        <v>0.16666666666666666</v>
      </c>
      <c r="C2549" s="2">
        <v>0.20833333333333334</v>
      </c>
      <c r="D2549">
        <v>1.7470000000000001</v>
      </c>
    </row>
    <row r="2550" spans="1:4" x14ac:dyDescent="0.25">
      <c r="A2550" s="1">
        <v>45398</v>
      </c>
      <c r="B2550" s="2">
        <v>0.20833333333333334</v>
      </c>
      <c r="C2550" s="2">
        <v>0.25</v>
      </c>
      <c r="D2550">
        <v>3.6219999999999999</v>
      </c>
    </row>
    <row r="2551" spans="1:4" x14ac:dyDescent="0.25">
      <c r="A2551" s="1">
        <v>45398</v>
      </c>
      <c r="B2551" s="2">
        <v>0.25</v>
      </c>
      <c r="C2551" s="2">
        <v>0.29166666666666669</v>
      </c>
      <c r="D2551">
        <v>6.3140000000000001</v>
      </c>
    </row>
    <row r="2552" spans="1:4" x14ac:dyDescent="0.25">
      <c r="A2552" s="1">
        <v>45398</v>
      </c>
      <c r="B2552" s="2">
        <v>0.29166666666666669</v>
      </c>
      <c r="C2552" s="2">
        <v>0.33333333333333331</v>
      </c>
      <c r="D2552">
        <v>7.4260000000000002</v>
      </c>
    </row>
    <row r="2553" spans="1:4" x14ac:dyDescent="0.25">
      <c r="A2553" s="1">
        <v>45398</v>
      </c>
      <c r="B2553" s="2">
        <v>0.33333333333333331</v>
      </c>
      <c r="C2553" s="2">
        <v>0.375</v>
      </c>
      <c r="D2553">
        <v>7.4260000000000002</v>
      </c>
    </row>
    <row r="2554" spans="1:4" x14ac:dyDescent="0.25">
      <c r="A2554" s="1">
        <v>45398</v>
      </c>
      <c r="B2554" s="2">
        <v>0.375</v>
      </c>
      <c r="C2554" s="2">
        <v>0.41666666666666669</v>
      </c>
      <c r="D2554">
        <v>6.4809999999999999</v>
      </c>
    </row>
    <row r="2555" spans="1:4" x14ac:dyDescent="0.25">
      <c r="A2555" s="1">
        <v>45398</v>
      </c>
      <c r="B2555" s="2">
        <v>0.41666666666666669</v>
      </c>
      <c r="C2555" s="2">
        <v>0.45833333333333331</v>
      </c>
      <c r="D2555">
        <v>5.1029999999999998</v>
      </c>
    </row>
    <row r="2556" spans="1:4" x14ac:dyDescent="0.25">
      <c r="A2556" s="1">
        <v>45398</v>
      </c>
      <c r="B2556" s="2">
        <v>0.45833333333333331</v>
      </c>
      <c r="C2556" s="2">
        <v>0.5</v>
      </c>
      <c r="D2556">
        <v>4.2640000000000002</v>
      </c>
    </row>
    <row r="2557" spans="1:4" x14ac:dyDescent="0.25">
      <c r="A2557" s="1">
        <v>45398</v>
      </c>
      <c r="B2557" s="2">
        <v>0.5</v>
      </c>
      <c r="C2557" s="2">
        <v>0.54166666666666663</v>
      </c>
      <c r="D2557">
        <v>4</v>
      </c>
    </row>
    <row r="2558" spans="1:4" x14ac:dyDescent="0.25">
      <c r="A2558" s="1">
        <v>45398</v>
      </c>
      <c r="B2558" s="2">
        <v>0.54166666666666663</v>
      </c>
      <c r="C2558" s="2">
        <v>0.58333333333333337</v>
      </c>
      <c r="D2558">
        <v>4.0220000000000002</v>
      </c>
    </row>
    <row r="2559" spans="1:4" x14ac:dyDescent="0.25">
      <c r="A2559" s="1">
        <v>45398</v>
      </c>
      <c r="B2559" s="2">
        <v>0.58333333333333337</v>
      </c>
      <c r="C2559" s="2">
        <v>0.625</v>
      </c>
      <c r="D2559">
        <v>4.2080000000000002</v>
      </c>
    </row>
    <row r="2560" spans="1:4" x14ac:dyDescent="0.25">
      <c r="A2560" s="1">
        <v>45398</v>
      </c>
      <c r="B2560" s="2">
        <v>0.625</v>
      </c>
      <c r="C2560" s="2">
        <v>0.66666666666666663</v>
      </c>
      <c r="D2560">
        <v>4.8529999999999998</v>
      </c>
    </row>
    <row r="2561" spans="1:4" x14ac:dyDescent="0.25">
      <c r="A2561" s="1">
        <v>45398</v>
      </c>
      <c r="B2561" s="2">
        <v>0.66666666666666663</v>
      </c>
      <c r="C2561" s="2">
        <v>0.70833333333333337</v>
      </c>
      <c r="D2561">
        <v>6.2839999999999998</v>
      </c>
    </row>
    <row r="2562" spans="1:4" x14ac:dyDescent="0.25">
      <c r="A2562" s="1">
        <v>45398</v>
      </c>
      <c r="B2562" s="2">
        <v>0.70833333333333337</v>
      </c>
      <c r="C2562" s="2">
        <v>0.75</v>
      </c>
      <c r="D2562">
        <v>7.9669999999999996</v>
      </c>
    </row>
    <row r="2563" spans="1:4" x14ac:dyDescent="0.25">
      <c r="A2563" s="1">
        <v>45398</v>
      </c>
      <c r="B2563" s="2">
        <v>0.75</v>
      </c>
      <c r="C2563" s="2">
        <v>0.79166666666666663</v>
      </c>
      <c r="D2563">
        <v>9.2919999999999998</v>
      </c>
    </row>
    <row r="2564" spans="1:4" x14ac:dyDescent="0.25">
      <c r="A2564" s="1">
        <v>45398</v>
      </c>
      <c r="B2564" s="2">
        <v>0.79166666666666663</v>
      </c>
      <c r="C2564" s="2">
        <v>0.83333333333333337</v>
      </c>
      <c r="D2564">
        <v>11.398999999999999</v>
      </c>
    </row>
    <row r="2565" spans="1:4" x14ac:dyDescent="0.25">
      <c r="A2565" s="1">
        <v>45398</v>
      </c>
      <c r="B2565" s="2">
        <v>0.83333333333333337</v>
      </c>
      <c r="C2565" s="2">
        <v>0.875</v>
      </c>
      <c r="D2565">
        <v>12.452</v>
      </c>
    </row>
    <row r="2566" spans="1:4" x14ac:dyDescent="0.25">
      <c r="A2566" s="1">
        <v>45398</v>
      </c>
      <c r="B2566" s="2">
        <v>0.875</v>
      </c>
      <c r="C2566" s="2">
        <v>0.91666666666666663</v>
      </c>
      <c r="D2566">
        <v>10.446</v>
      </c>
    </row>
    <row r="2567" spans="1:4" x14ac:dyDescent="0.25">
      <c r="A2567" s="1">
        <v>45398</v>
      </c>
      <c r="B2567" s="2">
        <v>0.91666666666666663</v>
      </c>
      <c r="C2567" s="2">
        <v>0.95833333333333337</v>
      </c>
      <c r="D2567">
        <v>9.01</v>
      </c>
    </row>
    <row r="2568" spans="1:4" x14ac:dyDescent="0.25">
      <c r="A2568" s="1">
        <v>45398</v>
      </c>
      <c r="B2568" s="2">
        <v>0.95833333333333337</v>
      </c>
      <c r="C2568" s="2">
        <v>0</v>
      </c>
      <c r="D2568">
        <v>8.41</v>
      </c>
    </row>
    <row r="2569" spans="1:4" x14ac:dyDescent="0.25">
      <c r="A2569" s="1">
        <v>45399</v>
      </c>
      <c r="B2569" s="2">
        <v>0</v>
      </c>
      <c r="C2569" s="2">
        <v>4.1666666666666664E-2</v>
      </c>
      <c r="D2569">
        <v>8.3840000000000003</v>
      </c>
    </row>
    <row r="2570" spans="1:4" x14ac:dyDescent="0.25">
      <c r="A2570" s="1">
        <v>45399</v>
      </c>
      <c r="B2570" s="2">
        <v>4.1666666666666664E-2</v>
      </c>
      <c r="C2570" s="2">
        <v>8.3333333333333329E-2</v>
      </c>
      <c r="D2570">
        <v>8.3840000000000003</v>
      </c>
    </row>
    <row r="2571" spans="1:4" x14ac:dyDescent="0.25">
      <c r="A2571" s="1">
        <v>45399</v>
      </c>
      <c r="B2571" s="2">
        <v>8.3333333333333329E-2</v>
      </c>
      <c r="C2571" s="2">
        <v>0.125</v>
      </c>
      <c r="D2571">
        <v>8.1349999999999998</v>
      </c>
    </row>
    <row r="2572" spans="1:4" x14ac:dyDescent="0.25">
      <c r="A2572" s="1">
        <v>45399</v>
      </c>
      <c r="B2572" s="2">
        <v>0.125</v>
      </c>
      <c r="C2572" s="2">
        <v>0.16666666666666666</v>
      </c>
      <c r="D2572">
        <v>8.24</v>
      </c>
    </row>
    <row r="2573" spans="1:4" x14ac:dyDescent="0.25">
      <c r="A2573" s="1">
        <v>45399</v>
      </c>
      <c r="B2573" s="2">
        <v>0.16666666666666666</v>
      </c>
      <c r="C2573" s="2">
        <v>0.20833333333333334</v>
      </c>
      <c r="D2573">
        <v>8.2959999999999994</v>
      </c>
    </row>
    <row r="2574" spans="1:4" x14ac:dyDescent="0.25">
      <c r="A2574" s="1">
        <v>45399</v>
      </c>
      <c r="B2574" s="2">
        <v>0.20833333333333334</v>
      </c>
      <c r="C2574" s="2">
        <v>0.25</v>
      </c>
      <c r="D2574">
        <v>8.3729999999999993</v>
      </c>
    </row>
    <row r="2575" spans="1:4" x14ac:dyDescent="0.25">
      <c r="A2575" s="1">
        <v>45399</v>
      </c>
      <c r="B2575" s="2">
        <v>0.25</v>
      </c>
      <c r="C2575" s="2">
        <v>0.29166666666666669</v>
      </c>
      <c r="D2575">
        <v>10.939</v>
      </c>
    </row>
    <row r="2576" spans="1:4" x14ac:dyDescent="0.25">
      <c r="A2576" s="1">
        <v>45399</v>
      </c>
      <c r="B2576" s="2">
        <v>0.29166666666666669</v>
      </c>
      <c r="C2576" s="2">
        <v>0.33333333333333331</v>
      </c>
      <c r="D2576">
        <v>16.997</v>
      </c>
    </row>
    <row r="2577" spans="1:4" x14ac:dyDescent="0.25">
      <c r="A2577" s="1">
        <v>45399</v>
      </c>
      <c r="B2577" s="2">
        <v>0.33333333333333331</v>
      </c>
      <c r="C2577" s="2">
        <v>0.375</v>
      </c>
      <c r="D2577">
        <v>15.516999999999999</v>
      </c>
    </row>
    <row r="2578" spans="1:4" x14ac:dyDescent="0.25">
      <c r="A2578" s="1">
        <v>45399</v>
      </c>
      <c r="B2578" s="2">
        <v>0.375</v>
      </c>
      <c r="C2578" s="2">
        <v>0.41666666666666669</v>
      </c>
      <c r="D2578">
        <v>10.462</v>
      </c>
    </row>
    <row r="2579" spans="1:4" x14ac:dyDescent="0.25">
      <c r="A2579" s="1">
        <v>45399</v>
      </c>
      <c r="B2579" s="2">
        <v>0.41666666666666669</v>
      </c>
      <c r="C2579" s="2">
        <v>0.45833333333333331</v>
      </c>
      <c r="D2579">
        <v>8.39</v>
      </c>
    </row>
    <row r="2580" spans="1:4" x14ac:dyDescent="0.25">
      <c r="A2580" s="1">
        <v>45399</v>
      </c>
      <c r="B2580" s="2">
        <v>0.45833333333333331</v>
      </c>
      <c r="C2580" s="2">
        <v>0.5</v>
      </c>
      <c r="D2580">
        <v>7.99</v>
      </c>
    </row>
    <row r="2581" spans="1:4" x14ac:dyDescent="0.25">
      <c r="A2581" s="1">
        <v>45399</v>
      </c>
      <c r="B2581" s="2">
        <v>0.5</v>
      </c>
      <c r="C2581" s="2">
        <v>0.54166666666666663</v>
      </c>
      <c r="D2581">
        <v>8.298</v>
      </c>
    </row>
    <row r="2582" spans="1:4" x14ac:dyDescent="0.25">
      <c r="A2582" s="1">
        <v>45399</v>
      </c>
      <c r="B2582" s="2">
        <v>0.54166666666666663</v>
      </c>
      <c r="C2582" s="2">
        <v>0.58333333333333337</v>
      </c>
      <c r="D2582">
        <v>8.0820000000000007</v>
      </c>
    </row>
    <row r="2583" spans="1:4" x14ac:dyDescent="0.25">
      <c r="A2583" s="1">
        <v>45399</v>
      </c>
      <c r="B2583" s="2">
        <v>0.58333333333333337</v>
      </c>
      <c r="C2583" s="2">
        <v>0.625</v>
      </c>
      <c r="D2583">
        <v>7.7709999999999999</v>
      </c>
    </row>
    <row r="2584" spans="1:4" x14ac:dyDescent="0.25">
      <c r="A2584" s="1">
        <v>45399</v>
      </c>
      <c r="B2584" s="2">
        <v>0.625</v>
      </c>
      <c r="C2584" s="2">
        <v>0.66666666666666663</v>
      </c>
      <c r="D2584">
        <v>7.7030000000000003</v>
      </c>
    </row>
    <row r="2585" spans="1:4" x14ac:dyDescent="0.25">
      <c r="A2585" s="1">
        <v>45399</v>
      </c>
      <c r="B2585" s="2">
        <v>0.66666666666666663</v>
      </c>
      <c r="C2585" s="2">
        <v>0.70833333333333337</v>
      </c>
      <c r="D2585">
        <v>8</v>
      </c>
    </row>
    <row r="2586" spans="1:4" x14ac:dyDescent="0.25">
      <c r="A2586" s="1">
        <v>45399</v>
      </c>
      <c r="B2586" s="2">
        <v>0.70833333333333337</v>
      </c>
      <c r="C2586" s="2">
        <v>0.75</v>
      </c>
      <c r="D2586">
        <v>8.69</v>
      </c>
    </row>
    <row r="2587" spans="1:4" x14ac:dyDescent="0.25">
      <c r="A2587" s="1">
        <v>45399</v>
      </c>
      <c r="B2587" s="2">
        <v>0.75</v>
      </c>
      <c r="C2587" s="2">
        <v>0.79166666666666663</v>
      </c>
      <c r="D2587">
        <v>11.497</v>
      </c>
    </row>
    <row r="2588" spans="1:4" x14ac:dyDescent="0.25">
      <c r="A2588" s="1">
        <v>45399</v>
      </c>
      <c r="B2588" s="2">
        <v>0.79166666666666663</v>
      </c>
      <c r="C2588" s="2">
        <v>0.83333333333333337</v>
      </c>
      <c r="D2588">
        <v>15.992000000000001</v>
      </c>
    </row>
    <row r="2589" spans="1:4" x14ac:dyDescent="0.25">
      <c r="A2589" s="1">
        <v>45399</v>
      </c>
      <c r="B2589" s="2">
        <v>0.83333333333333337</v>
      </c>
      <c r="C2589" s="2">
        <v>0.875</v>
      </c>
      <c r="D2589">
        <v>16.989999999999998</v>
      </c>
    </row>
    <row r="2590" spans="1:4" x14ac:dyDescent="0.25">
      <c r="A2590" s="1">
        <v>45399</v>
      </c>
      <c r="B2590" s="2">
        <v>0.875</v>
      </c>
      <c r="C2590" s="2">
        <v>0.91666666666666663</v>
      </c>
      <c r="D2590">
        <v>13.006</v>
      </c>
    </row>
    <row r="2591" spans="1:4" x14ac:dyDescent="0.25">
      <c r="A2591" s="1">
        <v>45399</v>
      </c>
      <c r="B2591" s="2">
        <v>0.91666666666666663</v>
      </c>
      <c r="C2591" s="2">
        <v>0.95833333333333337</v>
      </c>
      <c r="D2591">
        <v>9.9039999999999999</v>
      </c>
    </row>
    <row r="2592" spans="1:4" x14ac:dyDescent="0.25">
      <c r="A2592" s="1">
        <v>45399</v>
      </c>
      <c r="B2592" s="2">
        <v>0.95833333333333337</v>
      </c>
      <c r="C2592" s="2">
        <v>0</v>
      </c>
      <c r="D2592">
        <v>8.7810000000000006</v>
      </c>
    </row>
    <row r="2593" spans="1:4" x14ac:dyDescent="0.25">
      <c r="A2593" s="1">
        <v>45400</v>
      </c>
      <c r="B2593" s="2">
        <v>0</v>
      </c>
      <c r="C2593" s="2">
        <v>4.1666666666666664E-2</v>
      </c>
      <c r="D2593">
        <v>9.1829999999999998</v>
      </c>
    </row>
    <row r="2594" spans="1:4" x14ac:dyDescent="0.25">
      <c r="A2594" s="1">
        <v>45400</v>
      </c>
      <c r="B2594" s="2">
        <v>4.1666666666666664E-2</v>
      </c>
      <c r="C2594" s="2">
        <v>8.3333333333333329E-2</v>
      </c>
      <c r="D2594">
        <v>8.7420000000000009</v>
      </c>
    </row>
    <row r="2595" spans="1:4" x14ac:dyDescent="0.25">
      <c r="A2595" s="1">
        <v>45400</v>
      </c>
      <c r="B2595" s="2">
        <v>8.3333333333333329E-2</v>
      </c>
      <c r="C2595" s="2">
        <v>0.125</v>
      </c>
      <c r="D2595">
        <v>8.8529999999999998</v>
      </c>
    </row>
    <row r="2596" spans="1:4" x14ac:dyDescent="0.25">
      <c r="A2596" s="1">
        <v>45400</v>
      </c>
      <c r="B2596" s="2">
        <v>0.125</v>
      </c>
      <c r="C2596" s="2">
        <v>0.16666666666666666</v>
      </c>
      <c r="D2596">
        <v>8.7759999999999998</v>
      </c>
    </row>
    <row r="2597" spans="1:4" x14ac:dyDescent="0.25">
      <c r="A2597" s="1">
        <v>45400</v>
      </c>
      <c r="B2597" s="2">
        <v>0.16666666666666666</v>
      </c>
      <c r="C2597" s="2">
        <v>0.20833333333333334</v>
      </c>
      <c r="D2597">
        <v>8.9610000000000003</v>
      </c>
    </row>
    <row r="2598" spans="1:4" x14ac:dyDescent="0.25">
      <c r="A2598" s="1">
        <v>45400</v>
      </c>
      <c r="B2598" s="2">
        <v>0.20833333333333334</v>
      </c>
      <c r="C2598" s="2">
        <v>0.25</v>
      </c>
      <c r="D2598">
        <v>9.3469999999999995</v>
      </c>
    </row>
    <row r="2599" spans="1:4" x14ac:dyDescent="0.25">
      <c r="A2599" s="1">
        <v>45400</v>
      </c>
      <c r="B2599" s="2">
        <v>0.25</v>
      </c>
      <c r="C2599" s="2">
        <v>0.29166666666666669</v>
      </c>
      <c r="D2599">
        <v>12.188000000000001</v>
      </c>
    </row>
    <row r="2600" spans="1:4" x14ac:dyDescent="0.25">
      <c r="A2600" s="1">
        <v>45400</v>
      </c>
      <c r="B2600" s="2">
        <v>0.29166666666666669</v>
      </c>
      <c r="C2600" s="2">
        <v>0.33333333333333331</v>
      </c>
      <c r="D2600">
        <v>15.58</v>
      </c>
    </row>
    <row r="2601" spans="1:4" x14ac:dyDescent="0.25">
      <c r="A2601" s="1">
        <v>45400</v>
      </c>
      <c r="B2601" s="2">
        <v>0.33333333333333331</v>
      </c>
      <c r="C2601" s="2">
        <v>0.375</v>
      </c>
      <c r="D2601">
        <v>13.119</v>
      </c>
    </row>
    <row r="2602" spans="1:4" x14ac:dyDescent="0.25">
      <c r="A2602" s="1">
        <v>45400</v>
      </c>
      <c r="B2602" s="2">
        <v>0.375</v>
      </c>
      <c r="C2602" s="2">
        <v>0.41666666666666669</v>
      </c>
      <c r="D2602">
        <v>10.112</v>
      </c>
    </row>
    <row r="2603" spans="1:4" x14ac:dyDescent="0.25">
      <c r="A2603" s="1">
        <v>45400</v>
      </c>
      <c r="B2603" s="2">
        <v>0.41666666666666669</v>
      </c>
      <c r="C2603" s="2">
        <v>0.45833333333333331</v>
      </c>
      <c r="D2603">
        <v>9.0210000000000008</v>
      </c>
    </row>
    <row r="2604" spans="1:4" x14ac:dyDescent="0.25">
      <c r="A2604" s="1">
        <v>45400</v>
      </c>
      <c r="B2604" s="2">
        <v>0.45833333333333331</v>
      </c>
      <c r="C2604" s="2">
        <v>0.5</v>
      </c>
      <c r="D2604">
        <v>8.3870000000000005</v>
      </c>
    </row>
    <row r="2605" spans="1:4" x14ac:dyDescent="0.25">
      <c r="A2605" s="1">
        <v>45400</v>
      </c>
      <c r="B2605" s="2">
        <v>0.5</v>
      </c>
      <c r="C2605" s="2">
        <v>0.54166666666666663</v>
      </c>
      <c r="D2605">
        <v>8.0640000000000001</v>
      </c>
    </row>
    <row r="2606" spans="1:4" x14ac:dyDescent="0.25">
      <c r="A2606" s="1">
        <v>45400</v>
      </c>
      <c r="B2606" s="2">
        <v>0.54166666666666663</v>
      </c>
      <c r="C2606" s="2">
        <v>0.58333333333333337</v>
      </c>
      <c r="D2606">
        <v>7.72</v>
      </c>
    </row>
    <row r="2607" spans="1:4" x14ac:dyDescent="0.25">
      <c r="A2607" s="1">
        <v>45400</v>
      </c>
      <c r="B2607" s="2">
        <v>0.58333333333333337</v>
      </c>
      <c r="C2607" s="2">
        <v>0.625</v>
      </c>
      <c r="D2607">
        <v>7.3010000000000002</v>
      </c>
    </row>
    <row r="2608" spans="1:4" x14ac:dyDescent="0.25">
      <c r="A2608" s="1">
        <v>45400</v>
      </c>
      <c r="B2608" s="2">
        <v>0.625</v>
      </c>
      <c r="C2608" s="2">
        <v>0.66666666666666663</v>
      </c>
      <c r="D2608">
        <v>7.07</v>
      </c>
    </row>
    <row r="2609" spans="1:4" x14ac:dyDescent="0.25">
      <c r="A2609" s="1">
        <v>45400</v>
      </c>
      <c r="B2609" s="2">
        <v>0.66666666666666663</v>
      </c>
      <c r="C2609" s="2">
        <v>0.70833333333333337</v>
      </c>
      <c r="D2609">
        <v>7.0880000000000001</v>
      </c>
    </row>
    <row r="2610" spans="1:4" x14ac:dyDescent="0.25">
      <c r="A2610" s="1">
        <v>45400</v>
      </c>
      <c r="B2610" s="2">
        <v>0.70833333333333337</v>
      </c>
      <c r="C2610" s="2">
        <v>0.75</v>
      </c>
      <c r="D2610">
        <v>8.1329999999999991</v>
      </c>
    </row>
    <row r="2611" spans="1:4" x14ac:dyDescent="0.25">
      <c r="A2611" s="1">
        <v>45400</v>
      </c>
      <c r="B2611" s="2">
        <v>0.75</v>
      </c>
      <c r="C2611" s="2">
        <v>0.79166666666666663</v>
      </c>
      <c r="D2611">
        <v>9.4030000000000005</v>
      </c>
    </row>
    <row r="2612" spans="1:4" x14ac:dyDescent="0.25">
      <c r="A2612" s="1">
        <v>45400</v>
      </c>
      <c r="B2612" s="2">
        <v>0.79166666666666663</v>
      </c>
      <c r="C2612" s="2">
        <v>0.83333333333333337</v>
      </c>
      <c r="D2612">
        <v>12.523999999999999</v>
      </c>
    </row>
    <row r="2613" spans="1:4" x14ac:dyDescent="0.25">
      <c r="A2613" s="1">
        <v>45400</v>
      </c>
      <c r="B2613" s="2">
        <v>0.83333333333333337</v>
      </c>
      <c r="C2613" s="2">
        <v>0.875</v>
      </c>
      <c r="D2613">
        <v>12.882999999999999</v>
      </c>
    </row>
    <row r="2614" spans="1:4" x14ac:dyDescent="0.25">
      <c r="A2614" s="1">
        <v>45400</v>
      </c>
      <c r="B2614" s="2">
        <v>0.875</v>
      </c>
      <c r="C2614" s="2">
        <v>0.91666666666666663</v>
      </c>
      <c r="D2614">
        <v>10.592000000000001</v>
      </c>
    </row>
    <row r="2615" spans="1:4" x14ac:dyDescent="0.25">
      <c r="A2615" s="1">
        <v>45400</v>
      </c>
      <c r="B2615" s="2">
        <v>0.91666666666666663</v>
      </c>
      <c r="C2615" s="2">
        <v>0.95833333333333337</v>
      </c>
      <c r="D2615">
        <v>8.9890000000000008</v>
      </c>
    </row>
    <row r="2616" spans="1:4" x14ac:dyDescent="0.25">
      <c r="A2616" s="1">
        <v>45400</v>
      </c>
      <c r="B2616" s="2">
        <v>0.95833333333333337</v>
      </c>
      <c r="C2616" s="2">
        <v>0</v>
      </c>
      <c r="D2616">
        <v>7.9370000000000003</v>
      </c>
    </row>
    <row r="2617" spans="1:4" x14ac:dyDescent="0.25">
      <c r="A2617" s="1">
        <v>45401</v>
      </c>
      <c r="B2617" s="2">
        <v>0</v>
      </c>
      <c r="C2617" s="2">
        <v>4.1666666666666664E-2</v>
      </c>
      <c r="D2617">
        <v>7.7210000000000001</v>
      </c>
    </row>
    <row r="2618" spans="1:4" x14ac:dyDescent="0.25">
      <c r="A2618" s="1">
        <v>45401</v>
      </c>
      <c r="B2618" s="2">
        <v>4.1666666666666664E-2</v>
      </c>
      <c r="C2618" s="2">
        <v>8.3333333333333329E-2</v>
      </c>
      <c r="D2618">
        <v>6.0830000000000002</v>
      </c>
    </row>
    <row r="2619" spans="1:4" x14ac:dyDescent="0.25">
      <c r="A2619" s="1">
        <v>45401</v>
      </c>
      <c r="B2619" s="2">
        <v>8.3333333333333329E-2</v>
      </c>
      <c r="C2619" s="2">
        <v>0.125</v>
      </c>
      <c r="D2619">
        <v>5.0529999999999999</v>
      </c>
    </row>
    <row r="2620" spans="1:4" x14ac:dyDescent="0.25">
      <c r="A2620" s="1">
        <v>45401</v>
      </c>
      <c r="B2620" s="2">
        <v>0.125</v>
      </c>
      <c r="C2620" s="2">
        <v>0.16666666666666666</v>
      </c>
      <c r="D2620">
        <v>4.9470000000000001</v>
      </c>
    </row>
    <row r="2621" spans="1:4" x14ac:dyDescent="0.25">
      <c r="A2621" s="1">
        <v>45401</v>
      </c>
      <c r="B2621" s="2">
        <v>0.16666666666666666</v>
      </c>
      <c r="C2621" s="2">
        <v>0.20833333333333334</v>
      </c>
      <c r="D2621">
        <v>4.7969999999999997</v>
      </c>
    </row>
    <row r="2622" spans="1:4" x14ac:dyDescent="0.25">
      <c r="A2622" s="1">
        <v>45401</v>
      </c>
      <c r="B2622" s="2">
        <v>0.20833333333333334</v>
      </c>
      <c r="C2622" s="2">
        <v>0.25</v>
      </c>
      <c r="D2622">
        <v>4.9080000000000004</v>
      </c>
    </row>
    <row r="2623" spans="1:4" x14ac:dyDescent="0.25">
      <c r="A2623" s="1">
        <v>45401</v>
      </c>
      <c r="B2623" s="2">
        <v>0.25</v>
      </c>
      <c r="C2623" s="2">
        <v>0.29166666666666669</v>
      </c>
      <c r="D2623">
        <v>6.0119999999999996</v>
      </c>
    </row>
    <row r="2624" spans="1:4" x14ac:dyDescent="0.25">
      <c r="A2624" s="1">
        <v>45401</v>
      </c>
      <c r="B2624" s="2">
        <v>0.29166666666666669</v>
      </c>
      <c r="C2624" s="2">
        <v>0.33333333333333331</v>
      </c>
      <c r="D2624">
        <v>6.9039999999999999</v>
      </c>
    </row>
    <row r="2625" spans="1:4" x14ac:dyDescent="0.25">
      <c r="A2625" s="1">
        <v>45401</v>
      </c>
      <c r="B2625" s="2">
        <v>0.33333333333333331</v>
      </c>
      <c r="C2625" s="2">
        <v>0.375</v>
      </c>
      <c r="D2625">
        <v>7.6</v>
      </c>
    </row>
    <row r="2626" spans="1:4" x14ac:dyDescent="0.25">
      <c r="A2626" s="1">
        <v>45401</v>
      </c>
      <c r="B2626" s="2">
        <v>0.375</v>
      </c>
      <c r="C2626" s="2">
        <v>0.41666666666666669</v>
      </c>
      <c r="D2626">
        <v>6.83</v>
      </c>
    </row>
    <row r="2627" spans="1:4" x14ac:dyDescent="0.25">
      <c r="A2627" s="1">
        <v>45401</v>
      </c>
      <c r="B2627" s="2">
        <v>0.41666666666666669</v>
      </c>
      <c r="C2627" s="2">
        <v>0.45833333333333331</v>
      </c>
      <c r="D2627">
        <v>6.02</v>
      </c>
    </row>
    <row r="2628" spans="1:4" x14ac:dyDescent="0.25">
      <c r="A2628" s="1">
        <v>45401</v>
      </c>
      <c r="B2628" s="2">
        <v>0.45833333333333331</v>
      </c>
      <c r="C2628" s="2">
        <v>0.5</v>
      </c>
      <c r="D2628">
        <v>5.6079999999999997</v>
      </c>
    </row>
    <row r="2629" spans="1:4" x14ac:dyDescent="0.25">
      <c r="A2629" s="1">
        <v>45401</v>
      </c>
      <c r="B2629" s="2">
        <v>0.5</v>
      </c>
      <c r="C2629" s="2">
        <v>0.54166666666666663</v>
      </c>
      <c r="D2629">
        <v>5.0910000000000002</v>
      </c>
    </row>
    <row r="2630" spans="1:4" x14ac:dyDescent="0.25">
      <c r="A2630" s="1">
        <v>45401</v>
      </c>
      <c r="B2630" s="2">
        <v>0.54166666666666663</v>
      </c>
      <c r="C2630" s="2">
        <v>0.58333333333333337</v>
      </c>
      <c r="D2630">
        <v>4.7</v>
      </c>
    </row>
    <row r="2631" spans="1:4" x14ac:dyDescent="0.25">
      <c r="A2631" s="1">
        <v>45401</v>
      </c>
      <c r="B2631" s="2">
        <v>0.58333333333333337</v>
      </c>
      <c r="C2631" s="2">
        <v>0.625</v>
      </c>
      <c r="D2631">
        <v>4.4939999999999998</v>
      </c>
    </row>
    <row r="2632" spans="1:4" x14ac:dyDescent="0.25">
      <c r="A2632" s="1">
        <v>45401</v>
      </c>
      <c r="B2632" s="2">
        <v>0.625</v>
      </c>
      <c r="C2632" s="2">
        <v>0.66666666666666663</v>
      </c>
      <c r="D2632">
        <v>4.4560000000000004</v>
      </c>
    </row>
    <row r="2633" spans="1:4" x14ac:dyDescent="0.25">
      <c r="A2633" s="1">
        <v>45401</v>
      </c>
      <c r="B2633" s="2">
        <v>0.66666666666666663</v>
      </c>
      <c r="C2633" s="2">
        <v>0.70833333333333337</v>
      </c>
      <c r="D2633">
        <v>5.0910000000000002</v>
      </c>
    </row>
    <row r="2634" spans="1:4" x14ac:dyDescent="0.25">
      <c r="A2634" s="1">
        <v>45401</v>
      </c>
      <c r="B2634" s="2">
        <v>0.70833333333333337</v>
      </c>
      <c r="C2634" s="2">
        <v>0.75</v>
      </c>
      <c r="D2634">
        <v>5.8769999999999998</v>
      </c>
    </row>
    <row r="2635" spans="1:4" x14ac:dyDescent="0.25">
      <c r="A2635" s="1">
        <v>45401</v>
      </c>
      <c r="B2635" s="2">
        <v>0.75</v>
      </c>
      <c r="C2635" s="2">
        <v>0.79166666666666663</v>
      </c>
      <c r="D2635">
        <v>6.3490000000000002</v>
      </c>
    </row>
    <row r="2636" spans="1:4" x14ac:dyDescent="0.25">
      <c r="A2636" s="1">
        <v>45401</v>
      </c>
      <c r="B2636" s="2">
        <v>0.79166666666666663</v>
      </c>
      <c r="C2636" s="2">
        <v>0.83333333333333337</v>
      </c>
      <c r="D2636">
        <v>6.532</v>
      </c>
    </row>
    <row r="2637" spans="1:4" x14ac:dyDescent="0.25">
      <c r="A2637" s="1">
        <v>45401</v>
      </c>
      <c r="B2637" s="2">
        <v>0.83333333333333337</v>
      </c>
      <c r="C2637" s="2">
        <v>0.875</v>
      </c>
      <c r="D2637">
        <v>6.6280000000000001</v>
      </c>
    </row>
    <row r="2638" spans="1:4" x14ac:dyDescent="0.25">
      <c r="A2638" s="1">
        <v>45401</v>
      </c>
      <c r="B2638" s="2">
        <v>0.875</v>
      </c>
      <c r="C2638" s="2">
        <v>0.91666666666666663</v>
      </c>
      <c r="D2638">
        <v>6.62</v>
      </c>
    </row>
    <row r="2639" spans="1:4" x14ac:dyDescent="0.25">
      <c r="A2639" s="1">
        <v>45401</v>
      </c>
      <c r="B2639" s="2">
        <v>0.91666666666666663</v>
      </c>
      <c r="C2639" s="2">
        <v>0.95833333333333337</v>
      </c>
      <c r="D2639">
        <v>6.5270000000000001</v>
      </c>
    </row>
    <row r="2640" spans="1:4" x14ac:dyDescent="0.25">
      <c r="A2640" s="1">
        <v>45401</v>
      </c>
      <c r="B2640" s="2">
        <v>0.95833333333333337</v>
      </c>
      <c r="C2640" s="2">
        <v>0</v>
      </c>
      <c r="D2640">
        <v>6.3150000000000004</v>
      </c>
    </row>
    <row r="2641" spans="1:4" x14ac:dyDescent="0.25">
      <c r="A2641" s="1">
        <v>45402</v>
      </c>
      <c r="B2641" s="2">
        <v>0</v>
      </c>
      <c r="C2641" s="2">
        <v>4.1666666666666664E-2</v>
      </c>
      <c r="D2641">
        <v>6.024</v>
      </c>
    </row>
    <row r="2642" spans="1:4" x14ac:dyDescent="0.25">
      <c r="A2642" s="1">
        <v>45402</v>
      </c>
      <c r="B2642" s="2">
        <v>4.1666666666666664E-2</v>
      </c>
      <c r="C2642" s="2">
        <v>8.3333333333333329E-2</v>
      </c>
      <c r="D2642">
        <v>5.7969999999999997</v>
      </c>
    </row>
    <row r="2643" spans="1:4" x14ac:dyDescent="0.25">
      <c r="A2643" s="1">
        <v>45402</v>
      </c>
      <c r="B2643" s="2">
        <v>8.3333333333333329E-2</v>
      </c>
      <c r="C2643" s="2">
        <v>0.125</v>
      </c>
      <c r="D2643">
        <v>5.7329999999999997</v>
      </c>
    </row>
    <row r="2644" spans="1:4" x14ac:dyDescent="0.25">
      <c r="A2644" s="1">
        <v>45402</v>
      </c>
      <c r="B2644" s="2">
        <v>0.125</v>
      </c>
      <c r="C2644" s="2">
        <v>0.16666666666666666</v>
      </c>
      <c r="D2644">
        <v>5.7750000000000004</v>
      </c>
    </row>
    <row r="2645" spans="1:4" x14ac:dyDescent="0.25">
      <c r="A2645" s="1">
        <v>45402</v>
      </c>
      <c r="B2645" s="2">
        <v>0.16666666666666666</v>
      </c>
      <c r="C2645" s="2">
        <v>0.20833333333333334</v>
      </c>
      <c r="D2645">
        <v>6.1040000000000001</v>
      </c>
    </row>
    <row r="2646" spans="1:4" x14ac:dyDescent="0.25">
      <c r="A2646" s="1">
        <v>45402</v>
      </c>
      <c r="B2646" s="2">
        <v>0.20833333333333334</v>
      </c>
      <c r="C2646" s="2">
        <v>0.25</v>
      </c>
      <c r="D2646">
        <v>6.2830000000000004</v>
      </c>
    </row>
    <row r="2647" spans="1:4" x14ac:dyDescent="0.25">
      <c r="A2647" s="1">
        <v>45402</v>
      </c>
      <c r="B2647" s="2">
        <v>0.25</v>
      </c>
      <c r="C2647" s="2">
        <v>0.29166666666666669</v>
      </c>
      <c r="D2647">
        <v>6.3920000000000003</v>
      </c>
    </row>
    <row r="2648" spans="1:4" x14ac:dyDescent="0.25">
      <c r="A2648" s="1">
        <v>45402</v>
      </c>
      <c r="B2648" s="2">
        <v>0.29166666666666669</v>
      </c>
      <c r="C2648" s="2">
        <v>0.33333333333333331</v>
      </c>
      <c r="D2648">
        <v>6.798</v>
      </c>
    </row>
    <row r="2649" spans="1:4" x14ac:dyDescent="0.25">
      <c r="A2649" s="1">
        <v>45402</v>
      </c>
      <c r="B2649" s="2">
        <v>0.33333333333333331</v>
      </c>
      <c r="C2649" s="2">
        <v>0.375</v>
      </c>
      <c r="D2649">
        <v>6.5039999999999996</v>
      </c>
    </row>
    <row r="2650" spans="1:4" x14ac:dyDescent="0.25">
      <c r="A2650" s="1">
        <v>45402</v>
      </c>
      <c r="B2650" s="2">
        <v>0.375</v>
      </c>
      <c r="C2650" s="2">
        <v>0.41666666666666669</v>
      </c>
      <c r="D2650">
        <v>5.99</v>
      </c>
    </row>
    <row r="2651" spans="1:4" x14ac:dyDescent="0.25">
      <c r="A2651" s="1">
        <v>45402</v>
      </c>
      <c r="B2651" s="2">
        <v>0.41666666666666669</v>
      </c>
      <c r="C2651" s="2">
        <v>0.45833333333333331</v>
      </c>
      <c r="D2651">
        <v>5.0049999999999999</v>
      </c>
    </row>
    <row r="2652" spans="1:4" x14ac:dyDescent="0.25">
      <c r="A2652" s="1">
        <v>45402</v>
      </c>
      <c r="B2652" s="2">
        <v>0.45833333333333331</v>
      </c>
      <c r="C2652" s="2">
        <v>0.5</v>
      </c>
      <c r="D2652">
        <v>3.843</v>
      </c>
    </row>
    <row r="2653" spans="1:4" x14ac:dyDescent="0.25">
      <c r="A2653" s="1">
        <v>45402</v>
      </c>
      <c r="B2653" s="2">
        <v>0.5</v>
      </c>
      <c r="C2653" s="2">
        <v>0.54166666666666663</v>
      </c>
      <c r="D2653">
        <v>2.8969999999999998</v>
      </c>
    </row>
    <row r="2654" spans="1:4" x14ac:dyDescent="0.25">
      <c r="A2654" s="1">
        <v>45402</v>
      </c>
      <c r="B2654" s="2">
        <v>0.54166666666666663</v>
      </c>
      <c r="C2654" s="2">
        <v>0.58333333333333337</v>
      </c>
      <c r="D2654">
        <v>1.2330000000000001</v>
      </c>
    </row>
    <row r="2655" spans="1:4" x14ac:dyDescent="0.25">
      <c r="A2655" s="1">
        <v>45402</v>
      </c>
      <c r="B2655" s="2">
        <v>0.58333333333333337</v>
      </c>
      <c r="C2655" s="2">
        <v>0.625</v>
      </c>
      <c r="D2655">
        <v>1.0549999999999999</v>
      </c>
    </row>
    <row r="2656" spans="1:4" x14ac:dyDescent="0.25">
      <c r="A2656" s="1">
        <v>45402</v>
      </c>
      <c r="B2656" s="2">
        <v>0.625</v>
      </c>
      <c r="C2656" s="2">
        <v>0.66666666666666663</v>
      </c>
      <c r="D2656">
        <v>1.833</v>
      </c>
    </row>
    <row r="2657" spans="1:4" x14ac:dyDescent="0.25">
      <c r="A2657" s="1">
        <v>45402</v>
      </c>
      <c r="B2657" s="2">
        <v>0.66666666666666663</v>
      </c>
      <c r="C2657" s="2">
        <v>0.70833333333333337</v>
      </c>
      <c r="D2657">
        <v>3.7410000000000001</v>
      </c>
    </row>
    <row r="2658" spans="1:4" x14ac:dyDescent="0.25">
      <c r="A2658" s="1">
        <v>45402</v>
      </c>
      <c r="B2658" s="2">
        <v>0.70833333333333337</v>
      </c>
      <c r="C2658" s="2">
        <v>0.75</v>
      </c>
      <c r="D2658">
        <v>6.2830000000000004</v>
      </c>
    </row>
    <row r="2659" spans="1:4" x14ac:dyDescent="0.25">
      <c r="A2659" s="1">
        <v>45402</v>
      </c>
      <c r="B2659" s="2">
        <v>0.75</v>
      </c>
      <c r="C2659" s="2">
        <v>0.79166666666666663</v>
      </c>
      <c r="D2659">
        <v>7.89</v>
      </c>
    </row>
    <row r="2660" spans="1:4" x14ac:dyDescent="0.25">
      <c r="A2660" s="1">
        <v>45402</v>
      </c>
      <c r="B2660" s="2">
        <v>0.79166666666666663</v>
      </c>
      <c r="C2660" s="2">
        <v>0.83333333333333337</v>
      </c>
      <c r="D2660">
        <v>8.9610000000000003</v>
      </c>
    </row>
    <row r="2661" spans="1:4" x14ac:dyDescent="0.25">
      <c r="A2661" s="1">
        <v>45402</v>
      </c>
      <c r="B2661" s="2">
        <v>0.83333333333333337</v>
      </c>
      <c r="C2661" s="2">
        <v>0.875</v>
      </c>
      <c r="D2661">
        <v>9.7040000000000006</v>
      </c>
    </row>
    <row r="2662" spans="1:4" x14ac:dyDescent="0.25">
      <c r="A2662" s="1">
        <v>45402</v>
      </c>
      <c r="B2662" s="2">
        <v>0.875</v>
      </c>
      <c r="C2662" s="2">
        <v>0.91666666666666663</v>
      </c>
      <c r="D2662">
        <v>9.0310000000000006</v>
      </c>
    </row>
    <row r="2663" spans="1:4" x14ac:dyDescent="0.25">
      <c r="A2663" s="1">
        <v>45402</v>
      </c>
      <c r="B2663" s="2">
        <v>0.91666666666666663</v>
      </c>
      <c r="C2663" s="2">
        <v>0.95833333333333337</v>
      </c>
      <c r="D2663">
        <v>8.6069999999999993</v>
      </c>
    </row>
    <row r="2664" spans="1:4" x14ac:dyDescent="0.25">
      <c r="A2664" s="1">
        <v>45402</v>
      </c>
      <c r="B2664" s="2">
        <v>0.95833333333333337</v>
      </c>
      <c r="C2664" s="2">
        <v>0</v>
      </c>
      <c r="D2664">
        <v>8.2899999999999991</v>
      </c>
    </row>
    <row r="2665" spans="1:4" x14ac:dyDescent="0.25">
      <c r="A2665" s="1">
        <v>45403</v>
      </c>
      <c r="B2665" s="2">
        <v>0</v>
      </c>
      <c r="C2665" s="2">
        <v>4.1666666666666664E-2</v>
      </c>
      <c r="D2665">
        <v>8.1850000000000005</v>
      </c>
    </row>
    <row r="2666" spans="1:4" x14ac:dyDescent="0.25">
      <c r="A2666" s="1">
        <v>45403</v>
      </c>
      <c r="B2666" s="2">
        <v>4.1666666666666664E-2</v>
      </c>
      <c r="C2666" s="2">
        <v>8.3333333333333329E-2</v>
      </c>
      <c r="D2666">
        <v>7.0590000000000002</v>
      </c>
    </row>
    <row r="2667" spans="1:4" x14ac:dyDescent="0.25">
      <c r="A2667" s="1">
        <v>45403</v>
      </c>
      <c r="B2667" s="2">
        <v>8.3333333333333329E-2</v>
      </c>
      <c r="C2667" s="2">
        <v>0.125</v>
      </c>
      <c r="D2667">
        <v>6.9530000000000003</v>
      </c>
    </row>
    <row r="2668" spans="1:4" x14ac:dyDescent="0.25">
      <c r="A2668" s="1">
        <v>45403</v>
      </c>
      <c r="B2668" s="2">
        <v>0.125</v>
      </c>
      <c r="C2668" s="2">
        <v>0.16666666666666666</v>
      </c>
      <c r="D2668">
        <v>6.44</v>
      </c>
    </row>
    <row r="2669" spans="1:4" x14ac:dyDescent="0.25">
      <c r="A2669" s="1">
        <v>45403</v>
      </c>
      <c r="B2669" s="2">
        <v>0.16666666666666666</v>
      </c>
      <c r="C2669" s="2">
        <v>0.20833333333333334</v>
      </c>
      <c r="D2669">
        <v>6.3879999999999999</v>
      </c>
    </row>
    <row r="2670" spans="1:4" x14ac:dyDescent="0.25">
      <c r="A2670" s="1">
        <v>45403</v>
      </c>
      <c r="B2670" s="2">
        <v>0.20833333333333334</v>
      </c>
      <c r="C2670" s="2">
        <v>0.25</v>
      </c>
      <c r="D2670">
        <v>6.3620000000000001</v>
      </c>
    </row>
    <row r="2671" spans="1:4" x14ac:dyDescent="0.25">
      <c r="A2671" s="1">
        <v>45403</v>
      </c>
      <c r="B2671" s="2">
        <v>0.25</v>
      </c>
      <c r="C2671" s="2">
        <v>0.29166666666666669</v>
      </c>
      <c r="D2671">
        <v>6.4429999999999996</v>
      </c>
    </row>
    <row r="2672" spans="1:4" x14ac:dyDescent="0.25">
      <c r="A2672" s="1">
        <v>45403</v>
      </c>
      <c r="B2672" s="2">
        <v>0.29166666666666669</v>
      </c>
      <c r="C2672" s="2">
        <v>0.33333333333333331</v>
      </c>
      <c r="D2672">
        <v>6.0529999999999999</v>
      </c>
    </row>
    <row r="2673" spans="1:4" x14ac:dyDescent="0.25">
      <c r="A2673" s="1">
        <v>45403</v>
      </c>
      <c r="B2673" s="2">
        <v>0.33333333333333331</v>
      </c>
      <c r="C2673" s="2">
        <v>0.375</v>
      </c>
      <c r="D2673">
        <v>6.0880000000000001</v>
      </c>
    </row>
    <row r="2674" spans="1:4" x14ac:dyDescent="0.25">
      <c r="A2674" s="1">
        <v>45403</v>
      </c>
      <c r="B2674" s="2">
        <v>0.375</v>
      </c>
      <c r="C2674" s="2">
        <v>0.41666666666666669</v>
      </c>
      <c r="D2674">
        <v>5.5380000000000003</v>
      </c>
    </row>
    <row r="2675" spans="1:4" x14ac:dyDescent="0.25">
      <c r="A2675" s="1">
        <v>45403</v>
      </c>
      <c r="B2675" s="2">
        <v>0.41666666666666669</v>
      </c>
      <c r="C2675" s="2">
        <v>0.45833333333333331</v>
      </c>
      <c r="D2675">
        <v>3.2989999999999999</v>
      </c>
    </row>
    <row r="2676" spans="1:4" x14ac:dyDescent="0.25">
      <c r="A2676" s="1">
        <v>45403</v>
      </c>
      <c r="B2676" s="2">
        <v>0.45833333333333331</v>
      </c>
      <c r="C2676" s="2">
        <v>0.5</v>
      </c>
      <c r="D2676">
        <v>3.6960000000000002</v>
      </c>
    </row>
    <row r="2677" spans="1:4" x14ac:dyDescent="0.25">
      <c r="A2677" s="1">
        <v>45403</v>
      </c>
      <c r="B2677" s="2">
        <v>0.5</v>
      </c>
      <c r="C2677" s="2">
        <v>0.54166666666666663</v>
      </c>
      <c r="D2677">
        <v>0.60599999999999998</v>
      </c>
    </row>
    <row r="2678" spans="1:4" x14ac:dyDescent="0.25">
      <c r="A2678" s="1">
        <v>45403</v>
      </c>
      <c r="B2678" s="2">
        <v>0.54166666666666663</v>
      </c>
      <c r="C2678" s="2">
        <v>0.58333333333333337</v>
      </c>
      <c r="D2678">
        <v>2.8000000000000001E-2</v>
      </c>
    </row>
    <row r="2679" spans="1:4" x14ac:dyDescent="0.25">
      <c r="A2679" s="1">
        <v>45403</v>
      </c>
      <c r="B2679" s="2">
        <v>0.58333333333333337</v>
      </c>
      <c r="C2679" s="2">
        <v>0.625</v>
      </c>
      <c r="D2679">
        <v>-0.09</v>
      </c>
    </row>
    <row r="2680" spans="1:4" x14ac:dyDescent="0.25">
      <c r="A2680" s="1">
        <v>45403</v>
      </c>
      <c r="B2680" s="2">
        <v>0.625</v>
      </c>
      <c r="C2680" s="2">
        <v>0.66666666666666663</v>
      </c>
      <c r="D2680">
        <v>7.4999999999999997E-2</v>
      </c>
    </row>
    <row r="2681" spans="1:4" x14ac:dyDescent="0.25">
      <c r="A2681" s="1">
        <v>45403</v>
      </c>
      <c r="B2681" s="2">
        <v>0.66666666666666663</v>
      </c>
      <c r="C2681" s="2">
        <v>0.70833333333333337</v>
      </c>
      <c r="D2681">
        <v>0.60099999999999998</v>
      </c>
    </row>
    <row r="2682" spans="1:4" x14ac:dyDescent="0.25">
      <c r="A2682" s="1">
        <v>45403</v>
      </c>
      <c r="B2682" s="2">
        <v>0.70833333333333337</v>
      </c>
      <c r="C2682" s="2">
        <v>0.75</v>
      </c>
      <c r="D2682">
        <v>5.8220000000000001</v>
      </c>
    </row>
    <row r="2683" spans="1:4" x14ac:dyDescent="0.25">
      <c r="A2683" s="1">
        <v>45403</v>
      </c>
      <c r="B2683" s="2">
        <v>0.75</v>
      </c>
      <c r="C2683" s="2">
        <v>0.79166666666666663</v>
      </c>
      <c r="D2683">
        <v>7.46</v>
      </c>
    </row>
    <row r="2684" spans="1:4" x14ac:dyDescent="0.25">
      <c r="A2684" s="1">
        <v>45403</v>
      </c>
      <c r="B2684" s="2">
        <v>0.79166666666666663</v>
      </c>
      <c r="C2684" s="2">
        <v>0.83333333333333337</v>
      </c>
      <c r="D2684">
        <v>8.9359999999999999</v>
      </c>
    </row>
    <row r="2685" spans="1:4" x14ac:dyDescent="0.25">
      <c r="A2685" s="1">
        <v>45403</v>
      </c>
      <c r="B2685" s="2">
        <v>0.83333333333333337</v>
      </c>
      <c r="C2685" s="2">
        <v>0.875</v>
      </c>
      <c r="D2685">
        <v>9.5259999999999998</v>
      </c>
    </row>
    <row r="2686" spans="1:4" x14ac:dyDescent="0.25">
      <c r="A2686" s="1">
        <v>45403</v>
      </c>
      <c r="B2686" s="2">
        <v>0.875</v>
      </c>
      <c r="C2686" s="2">
        <v>0.91666666666666663</v>
      </c>
      <c r="D2686">
        <v>9.1069999999999993</v>
      </c>
    </row>
    <row r="2687" spans="1:4" x14ac:dyDescent="0.25">
      <c r="A2687" s="1">
        <v>45403</v>
      </c>
      <c r="B2687" s="2">
        <v>0.91666666666666663</v>
      </c>
      <c r="C2687" s="2">
        <v>0.95833333333333337</v>
      </c>
      <c r="D2687">
        <v>8.9410000000000007</v>
      </c>
    </row>
    <row r="2688" spans="1:4" x14ac:dyDescent="0.25">
      <c r="A2688" s="1">
        <v>45403</v>
      </c>
      <c r="B2688" s="2">
        <v>0.95833333333333337</v>
      </c>
      <c r="C2688" s="2">
        <v>0</v>
      </c>
      <c r="D2688">
        <v>8.8460000000000001</v>
      </c>
    </row>
    <row r="2689" spans="1:4" x14ac:dyDescent="0.25">
      <c r="A2689" s="1">
        <v>45404</v>
      </c>
      <c r="B2689" s="2">
        <v>0</v>
      </c>
      <c r="C2689" s="2">
        <v>4.1666666666666664E-2</v>
      </c>
      <c r="D2689">
        <v>7.8970000000000002</v>
      </c>
    </row>
    <row r="2690" spans="1:4" x14ac:dyDescent="0.25">
      <c r="A2690" s="1">
        <v>45404</v>
      </c>
      <c r="B2690" s="2">
        <v>4.1666666666666664E-2</v>
      </c>
      <c r="C2690" s="2">
        <v>8.3333333333333329E-2</v>
      </c>
      <c r="D2690">
        <v>7.8049999999999997</v>
      </c>
    </row>
    <row r="2691" spans="1:4" x14ac:dyDescent="0.25">
      <c r="A2691" s="1">
        <v>45404</v>
      </c>
      <c r="B2691" s="2">
        <v>8.3333333333333329E-2</v>
      </c>
      <c r="C2691" s="2">
        <v>0.125</v>
      </c>
      <c r="D2691">
        <v>7.8440000000000003</v>
      </c>
    </row>
    <row r="2692" spans="1:4" x14ac:dyDescent="0.25">
      <c r="A2692" s="1">
        <v>45404</v>
      </c>
      <c r="B2692" s="2">
        <v>0.125</v>
      </c>
      <c r="C2692" s="2">
        <v>0.16666666666666666</v>
      </c>
      <c r="D2692">
        <v>7.992</v>
      </c>
    </row>
    <row r="2693" spans="1:4" x14ac:dyDescent="0.25">
      <c r="A2693" s="1">
        <v>45404</v>
      </c>
      <c r="B2693" s="2">
        <v>0.16666666666666666</v>
      </c>
      <c r="C2693" s="2">
        <v>0.20833333333333334</v>
      </c>
      <c r="D2693">
        <v>7.9790000000000001</v>
      </c>
    </row>
    <row r="2694" spans="1:4" x14ac:dyDescent="0.25">
      <c r="A2694" s="1">
        <v>45404</v>
      </c>
      <c r="B2694" s="2">
        <v>0.20833333333333334</v>
      </c>
      <c r="C2694" s="2">
        <v>0.25</v>
      </c>
      <c r="D2694">
        <v>8.75</v>
      </c>
    </row>
    <row r="2695" spans="1:4" x14ac:dyDescent="0.25">
      <c r="A2695" s="1">
        <v>45404</v>
      </c>
      <c r="B2695" s="2">
        <v>0.25</v>
      </c>
      <c r="C2695" s="2">
        <v>0.29166666666666669</v>
      </c>
      <c r="D2695">
        <v>10.59</v>
      </c>
    </row>
    <row r="2696" spans="1:4" x14ac:dyDescent="0.25">
      <c r="A2696" s="1">
        <v>45404</v>
      </c>
      <c r="B2696" s="2">
        <v>0.29166666666666669</v>
      </c>
      <c r="C2696" s="2">
        <v>0.33333333333333331</v>
      </c>
      <c r="D2696">
        <v>13.079000000000001</v>
      </c>
    </row>
    <row r="2697" spans="1:4" x14ac:dyDescent="0.25">
      <c r="A2697" s="1">
        <v>45404</v>
      </c>
      <c r="B2697" s="2">
        <v>0.33333333333333331</v>
      </c>
      <c r="C2697" s="2">
        <v>0.375</v>
      </c>
      <c r="D2697">
        <v>11.746</v>
      </c>
    </row>
    <row r="2698" spans="1:4" x14ac:dyDescent="0.25">
      <c r="A2698" s="1">
        <v>45404</v>
      </c>
      <c r="B2698" s="2">
        <v>0.375</v>
      </c>
      <c r="C2698" s="2">
        <v>0.41666666666666669</v>
      </c>
      <c r="D2698">
        <v>9.7050000000000001</v>
      </c>
    </row>
    <row r="2699" spans="1:4" x14ac:dyDescent="0.25">
      <c r="A2699" s="1">
        <v>45404</v>
      </c>
      <c r="B2699" s="2">
        <v>0.41666666666666669</v>
      </c>
      <c r="C2699" s="2">
        <v>0.45833333333333331</v>
      </c>
      <c r="D2699">
        <v>8.1859999999999999</v>
      </c>
    </row>
    <row r="2700" spans="1:4" x14ac:dyDescent="0.25">
      <c r="A2700" s="1">
        <v>45404</v>
      </c>
      <c r="B2700" s="2">
        <v>0.45833333333333331</v>
      </c>
      <c r="C2700" s="2">
        <v>0.5</v>
      </c>
      <c r="D2700">
        <v>8.1240000000000006</v>
      </c>
    </row>
    <row r="2701" spans="1:4" x14ac:dyDescent="0.25">
      <c r="A2701" s="1">
        <v>45404</v>
      </c>
      <c r="B2701" s="2">
        <v>0.5</v>
      </c>
      <c r="C2701" s="2">
        <v>0.54166666666666663</v>
      </c>
      <c r="D2701">
        <v>7.7050000000000001</v>
      </c>
    </row>
    <row r="2702" spans="1:4" x14ac:dyDescent="0.25">
      <c r="A2702" s="1">
        <v>45404</v>
      </c>
      <c r="B2702" s="2">
        <v>0.54166666666666663</v>
      </c>
      <c r="C2702" s="2">
        <v>0.58333333333333337</v>
      </c>
      <c r="D2702">
        <v>7.367</v>
      </c>
    </row>
    <row r="2703" spans="1:4" x14ac:dyDescent="0.25">
      <c r="A2703" s="1">
        <v>45404</v>
      </c>
      <c r="B2703" s="2">
        <v>0.58333333333333337</v>
      </c>
      <c r="C2703" s="2">
        <v>0.625</v>
      </c>
      <c r="D2703">
        <v>7.4169999999999998</v>
      </c>
    </row>
    <row r="2704" spans="1:4" x14ac:dyDescent="0.25">
      <c r="A2704" s="1">
        <v>45404</v>
      </c>
      <c r="B2704" s="2">
        <v>0.625</v>
      </c>
      <c r="C2704" s="2">
        <v>0.66666666666666663</v>
      </c>
      <c r="D2704">
        <v>7.8479999999999999</v>
      </c>
    </row>
    <row r="2705" spans="1:4" x14ac:dyDescent="0.25">
      <c r="A2705" s="1">
        <v>45404</v>
      </c>
      <c r="B2705" s="2">
        <v>0.66666666666666663</v>
      </c>
      <c r="C2705" s="2">
        <v>0.70833333333333337</v>
      </c>
      <c r="D2705">
        <v>8.157</v>
      </c>
    </row>
    <row r="2706" spans="1:4" x14ac:dyDescent="0.25">
      <c r="A2706" s="1">
        <v>45404</v>
      </c>
      <c r="B2706" s="2">
        <v>0.70833333333333337</v>
      </c>
      <c r="C2706" s="2">
        <v>0.75</v>
      </c>
      <c r="D2706">
        <v>9.6790000000000003</v>
      </c>
    </row>
    <row r="2707" spans="1:4" x14ac:dyDescent="0.25">
      <c r="A2707" s="1">
        <v>45404</v>
      </c>
      <c r="B2707" s="2">
        <v>0.75</v>
      </c>
      <c r="C2707" s="2">
        <v>0.79166666666666663</v>
      </c>
      <c r="D2707">
        <v>11.82</v>
      </c>
    </row>
    <row r="2708" spans="1:4" x14ac:dyDescent="0.25">
      <c r="A2708" s="1">
        <v>45404</v>
      </c>
      <c r="B2708" s="2">
        <v>0.79166666666666663</v>
      </c>
      <c r="C2708" s="2">
        <v>0.83333333333333337</v>
      </c>
      <c r="D2708">
        <v>16.405000000000001</v>
      </c>
    </row>
    <row r="2709" spans="1:4" x14ac:dyDescent="0.25">
      <c r="A2709" s="1">
        <v>45404</v>
      </c>
      <c r="B2709" s="2">
        <v>0.83333333333333337</v>
      </c>
      <c r="C2709" s="2">
        <v>0.875</v>
      </c>
      <c r="D2709">
        <v>17.096</v>
      </c>
    </row>
    <row r="2710" spans="1:4" x14ac:dyDescent="0.25">
      <c r="A2710" s="1">
        <v>45404</v>
      </c>
      <c r="B2710" s="2">
        <v>0.875</v>
      </c>
      <c r="C2710" s="2">
        <v>0.91666666666666663</v>
      </c>
      <c r="D2710">
        <v>13.005000000000001</v>
      </c>
    </row>
    <row r="2711" spans="1:4" x14ac:dyDescent="0.25">
      <c r="A2711" s="1">
        <v>45404</v>
      </c>
      <c r="B2711" s="2">
        <v>0.91666666666666663</v>
      </c>
      <c r="C2711" s="2">
        <v>0.95833333333333337</v>
      </c>
      <c r="D2711">
        <v>10.577</v>
      </c>
    </row>
    <row r="2712" spans="1:4" x14ac:dyDescent="0.25">
      <c r="A2712" s="1">
        <v>45404</v>
      </c>
      <c r="B2712" s="2">
        <v>0.95833333333333337</v>
      </c>
      <c r="C2712" s="2">
        <v>0</v>
      </c>
      <c r="D2712">
        <v>9.6989999999999998</v>
      </c>
    </row>
    <row r="2713" spans="1:4" x14ac:dyDescent="0.25">
      <c r="A2713" s="1">
        <v>45405</v>
      </c>
      <c r="B2713" s="2">
        <v>0</v>
      </c>
      <c r="C2713" s="2">
        <v>4.1666666666666664E-2</v>
      </c>
      <c r="D2713">
        <v>8.8320000000000007</v>
      </c>
    </row>
    <row r="2714" spans="1:4" x14ac:dyDescent="0.25">
      <c r="A2714" s="1">
        <v>45405</v>
      </c>
      <c r="B2714" s="2">
        <v>4.1666666666666664E-2</v>
      </c>
      <c r="C2714" s="2">
        <v>8.3333333333333329E-2</v>
      </c>
      <c r="D2714">
        <v>8.6690000000000005</v>
      </c>
    </row>
    <row r="2715" spans="1:4" x14ac:dyDescent="0.25">
      <c r="A2715" s="1">
        <v>45405</v>
      </c>
      <c r="B2715" s="2">
        <v>8.3333333333333329E-2</v>
      </c>
      <c r="C2715" s="2">
        <v>0.125</v>
      </c>
      <c r="D2715">
        <v>8.5950000000000006</v>
      </c>
    </row>
    <row r="2716" spans="1:4" x14ac:dyDescent="0.25">
      <c r="A2716" s="1">
        <v>45405</v>
      </c>
      <c r="B2716" s="2">
        <v>0.125</v>
      </c>
      <c r="C2716" s="2">
        <v>0.16666666666666666</v>
      </c>
      <c r="D2716">
        <v>8.5419999999999998</v>
      </c>
    </row>
    <row r="2717" spans="1:4" x14ac:dyDescent="0.25">
      <c r="A2717" s="1">
        <v>45405</v>
      </c>
      <c r="B2717" s="2">
        <v>0.16666666666666666</v>
      </c>
      <c r="C2717" s="2">
        <v>0.20833333333333334</v>
      </c>
      <c r="D2717">
        <v>8.6349999999999998</v>
      </c>
    </row>
    <row r="2718" spans="1:4" x14ac:dyDescent="0.25">
      <c r="A2718" s="1">
        <v>45405</v>
      </c>
      <c r="B2718" s="2">
        <v>0.20833333333333334</v>
      </c>
      <c r="C2718" s="2">
        <v>0.25</v>
      </c>
      <c r="D2718">
        <v>9.7690000000000001</v>
      </c>
    </row>
    <row r="2719" spans="1:4" x14ac:dyDescent="0.25">
      <c r="A2719" s="1">
        <v>45405</v>
      </c>
      <c r="B2719" s="2">
        <v>0.25</v>
      </c>
      <c r="C2719" s="2">
        <v>0.29166666666666669</v>
      </c>
      <c r="D2719">
        <v>12.14</v>
      </c>
    </row>
    <row r="2720" spans="1:4" x14ac:dyDescent="0.25">
      <c r="A2720" s="1">
        <v>45405</v>
      </c>
      <c r="B2720" s="2">
        <v>0.29166666666666669</v>
      </c>
      <c r="C2720" s="2">
        <v>0.33333333333333331</v>
      </c>
      <c r="D2720">
        <v>18.126000000000001</v>
      </c>
    </row>
    <row r="2721" spans="1:4" x14ac:dyDescent="0.25">
      <c r="A2721" s="1">
        <v>45405</v>
      </c>
      <c r="B2721" s="2">
        <v>0.33333333333333331</v>
      </c>
      <c r="C2721" s="2">
        <v>0.375</v>
      </c>
      <c r="D2721">
        <v>13.628</v>
      </c>
    </row>
    <row r="2722" spans="1:4" x14ac:dyDescent="0.25">
      <c r="A2722" s="1">
        <v>45405</v>
      </c>
      <c r="B2722" s="2">
        <v>0.375</v>
      </c>
      <c r="C2722" s="2">
        <v>0.41666666666666669</v>
      </c>
      <c r="D2722">
        <v>9.8379999999999992</v>
      </c>
    </row>
    <row r="2723" spans="1:4" x14ac:dyDescent="0.25">
      <c r="A2723" s="1">
        <v>45405</v>
      </c>
      <c r="B2723" s="2">
        <v>0.41666666666666669</v>
      </c>
      <c r="C2723" s="2">
        <v>0.45833333333333331</v>
      </c>
      <c r="D2723">
        <v>8.2870000000000008</v>
      </c>
    </row>
    <row r="2724" spans="1:4" x14ac:dyDescent="0.25">
      <c r="A2724" s="1">
        <v>45405</v>
      </c>
      <c r="B2724" s="2">
        <v>0.45833333333333331</v>
      </c>
      <c r="C2724" s="2">
        <v>0.5</v>
      </c>
      <c r="D2724">
        <v>7.726</v>
      </c>
    </row>
    <row r="2725" spans="1:4" x14ac:dyDescent="0.25">
      <c r="A2725" s="1">
        <v>45405</v>
      </c>
      <c r="B2725" s="2">
        <v>0.5</v>
      </c>
      <c r="C2725" s="2">
        <v>0.54166666666666663</v>
      </c>
      <c r="D2725">
        <v>7.7460000000000004</v>
      </c>
    </row>
    <row r="2726" spans="1:4" x14ac:dyDescent="0.25">
      <c r="A2726" s="1">
        <v>45405</v>
      </c>
      <c r="B2726" s="2">
        <v>0.54166666666666663</v>
      </c>
      <c r="C2726" s="2">
        <v>0.58333333333333337</v>
      </c>
      <c r="D2726">
        <v>7.9379999999999997</v>
      </c>
    </row>
    <row r="2727" spans="1:4" x14ac:dyDescent="0.25">
      <c r="A2727" s="1">
        <v>45405</v>
      </c>
      <c r="B2727" s="2">
        <v>0.58333333333333337</v>
      </c>
      <c r="C2727" s="2">
        <v>0.625</v>
      </c>
      <c r="D2727">
        <v>7.8620000000000001</v>
      </c>
    </row>
    <row r="2728" spans="1:4" x14ac:dyDescent="0.25">
      <c r="A2728" s="1">
        <v>45405</v>
      </c>
      <c r="B2728" s="2">
        <v>0.625</v>
      </c>
      <c r="C2728" s="2">
        <v>0.66666666666666663</v>
      </c>
      <c r="D2728">
        <v>8.0020000000000007</v>
      </c>
    </row>
    <row r="2729" spans="1:4" x14ac:dyDescent="0.25">
      <c r="A2729" s="1">
        <v>45405</v>
      </c>
      <c r="B2729" s="2">
        <v>0.66666666666666663</v>
      </c>
      <c r="C2729" s="2">
        <v>0.70833333333333337</v>
      </c>
      <c r="D2729">
        <v>8.3019999999999996</v>
      </c>
    </row>
    <row r="2730" spans="1:4" x14ac:dyDescent="0.25">
      <c r="A2730" s="1">
        <v>45405</v>
      </c>
      <c r="B2730" s="2">
        <v>0.70833333333333337</v>
      </c>
      <c r="C2730" s="2">
        <v>0.75</v>
      </c>
      <c r="D2730">
        <v>8.9969999999999999</v>
      </c>
    </row>
    <row r="2731" spans="1:4" x14ac:dyDescent="0.25">
      <c r="A2731" s="1">
        <v>45405</v>
      </c>
      <c r="B2731" s="2">
        <v>0.75</v>
      </c>
      <c r="C2731" s="2">
        <v>0.79166666666666663</v>
      </c>
      <c r="D2731">
        <v>10.24</v>
      </c>
    </row>
    <row r="2732" spans="1:4" x14ac:dyDescent="0.25">
      <c r="A2732" s="1">
        <v>45405</v>
      </c>
      <c r="B2732" s="2">
        <v>0.79166666666666663</v>
      </c>
      <c r="C2732" s="2">
        <v>0.83333333333333337</v>
      </c>
      <c r="D2732">
        <v>12.301</v>
      </c>
    </row>
    <row r="2733" spans="1:4" x14ac:dyDescent="0.25">
      <c r="A2733" s="1">
        <v>45405</v>
      </c>
      <c r="B2733" s="2">
        <v>0.83333333333333337</v>
      </c>
      <c r="C2733" s="2">
        <v>0.875</v>
      </c>
      <c r="D2733">
        <v>12.507</v>
      </c>
    </row>
    <row r="2734" spans="1:4" x14ac:dyDescent="0.25">
      <c r="A2734" s="1">
        <v>45405</v>
      </c>
      <c r="B2734" s="2">
        <v>0.875</v>
      </c>
      <c r="C2734" s="2">
        <v>0.91666666666666663</v>
      </c>
      <c r="D2734">
        <v>10.51</v>
      </c>
    </row>
    <row r="2735" spans="1:4" x14ac:dyDescent="0.25">
      <c r="A2735" s="1">
        <v>45405</v>
      </c>
      <c r="B2735" s="2">
        <v>0.91666666666666663</v>
      </c>
      <c r="C2735" s="2">
        <v>0.95833333333333337</v>
      </c>
      <c r="D2735">
        <v>9.2729999999999997</v>
      </c>
    </row>
    <row r="2736" spans="1:4" x14ac:dyDescent="0.25">
      <c r="A2736" s="1">
        <v>45405</v>
      </c>
      <c r="B2736" s="2">
        <v>0.95833333333333337</v>
      </c>
      <c r="C2736" s="2">
        <v>0</v>
      </c>
      <c r="D2736">
        <v>8.1549999999999994</v>
      </c>
    </row>
    <row r="2737" spans="1:4" x14ac:dyDescent="0.25">
      <c r="A2737" s="1">
        <v>45406</v>
      </c>
      <c r="B2737" s="2">
        <v>0</v>
      </c>
      <c r="C2737" s="2">
        <v>4.1666666666666664E-2</v>
      </c>
      <c r="D2737">
        <v>8.18</v>
      </c>
    </row>
    <row r="2738" spans="1:4" x14ac:dyDescent="0.25">
      <c r="A2738" s="1">
        <v>45406</v>
      </c>
      <c r="B2738" s="2">
        <v>4.1666666666666664E-2</v>
      </c>
      <c r="C2738" s="2">
        <v>8.3333333333333329E-2</v>
      </c>
      <c r="D2738">
        <v>7.7969999999999997</v>
      </c>
    </row>
    <row r="2739" spans="1:4" x14ac:dyDescent="0.25">
      <c r="A2739" s="1">
        <v>45406</v>
      </c>
      <c r="B2739" s="2">
        <v>8.3333333333333329E-2</v>
      </c>
      <c r="C2739" s="2">
        <v>0.125</v>
      </c>
      <c r="D2739">
        <v>7.7160000000000002</v>
      </c>
    </row>
    <row r="2740" spans="1:4" x14ac:dyDescent="0.25">
      <c r="A2740" s="1">
        <v>45406</v>
      </c>
      <c r="B2740" s="2">
        <v>0.125</v>
      </c>
      <c r="C2740" s="2">
        <v>0.16666666666666666</v>
      </c>
      <c r="D2740">
        <v>7.4859999999999998</v>
      </c>
    </row>
    <row r="2741" spans="1:4" x14ac:dyDescent="0.25">
      <c r="A2741" s="1">
        <v>45406</v>
      </c>
      <c r="B2741" s="2">
        <v>0.16666666666666666</v>
      </c>
      <c r="C2741" s="2">
        <v>0.20833333333333334</v>
      </c>
      <c r="D2741">
        <v>7.7370000000000001</v>
      </c>
    </row>
    <row r="2742" spans="1:4" x14ac:dyDescent="0.25">
      <c r="A2742" s="1">
        <v>45406</v>
      </c>
      <c r="B2742" s="2">
        <v>0.20833333333333334</v>
      </c>
      <c r="C2742" s="2">
        <v>0.25</v>
      </c>
      <c r="D2742">
        <v>8.1829999999999998</v>
      </c>
    </row>
    <row r="2743" spans="1:4" x14ac:dyDescent="0.25">
      <c r="A2743" s="1">
        <v>45406</v>
      </c>
      <c r="B2743" s="2">
        <v>0.25</v>
      </c>
      <c r="C2743" s="2">
        <v>0.29166666666666669</v>
      </c>
      <c r="D2743">
        <v>10.166</v>
      </c>
    </row>
    <row r="2744" spans="1:4" x14ac:dyDescent="0.25">
      <c r="A2744" s="1">
        <v>45406</v>
      </c>
      <c r="B2744" s="2">
        <v>0.29166666666666669</v>
      </c>
      <c r="C2744" s="2">
        <v>0.33333333333333331</v>
      </c>
      <c r="D2744">
        <v>12.817</v>
      </c>
    </row>
    <row r="2745" spans="1:4" x14ac:dyDescent="0.25">
      <c r="A2745" s="1">
        <v>45406</v>
      </c>
      <c r="B2745" s="2">
        <v>0.33333333333333331</v>
      </c>
      <c r="C2745" s="2">
        <v>0.375</v>
      </c>
      <c r="D2745">
        <v>10.707000000000001</v>
      </c>
    </row>
    <row r="2746" spans="1:4" x14ac:dyDescent="0.25">
      <c r="A2746" s="1">
        <v>45406</v>
      </c>
      <c r="B2746" s="2">
        <v>0.375</v>
      </c>
      <c r="C2746" s="2">
        <v>0.41666666666666669</v>
      </c>
      <c r="D2746">
        <v>9.1809999999999992</v>
      </c>
    </row>
    <row r="2747" spans="1:4" x14ac:dyDescent="0.25">
      <c r="A2747" s="1">
        <v>45406</v>
      </c>
      <c r="B2747" s="2">
        <v>0.41666666666666669</v>
      </c>
      <c r="C2747" s="2">
        <v>0.45833333333333331</v>
      </c>
      <c r="D2747">
        <v>9.0739999999999998</v>
      </c>
    </row>
    <row r="2748" spans="1:4" x14ac:dyDescent="0.25">
      <c r="A2748" s="1">
        <v>45406</v>
      </c>
      <c r="B2748" s="2">
        <v>0.45833333333333331</v>
      </c>
      <c r="C2748" s="2">
        <v>0.5</v>
      </c>
      <c r="D2748">
        <v>8.8350000000000009</v>
      </c>
    </row>
    <row r="2749" spans="1:4" x14ac:dyDescent="0.25">
      <c r="A2749" s="1">
        <v>45406</v>
      </c>
      <c r="B2749" s="2">
        <v>0.5</v>
      </c>
      <c r="C2749" s="2">
        <v>0.54166666666666663</v>
      </c>
      <c r="D2749">
        <v>8.26</v>
      </c>
    </row>
    <row r="2750" spans="1:4" x14ac:dyDescent="0.25">
      <c r="A2750" s="1">
        <v>45406</v>
      </c>
      <c r="B2750" s="2">
        <v>0.54166666666666663</v>
      </c>
      <c r="C2750" s="2">
        <v>0.58333333333333337</v>
      </c>
      <c r="D2750">
        <v>8.0090000000000003</v>
      </c>
    </row>
    <row r="2751" spans="1:4" x14ac:dyDescent="0.25">
      <c r="A2751" s="1">
        <v>45406</v>
      </c>
      <c r="B2751" s="2">
        <v>0.58333333333333337</v>
      </c>
      <c r="C2751" s="2">
        <v>0.625</v>
      </c>
      <c r="D2751">
        <v>7.6529999999999996</v>
      </c>
    </row>
    <row r="2752" spans="1:4" x14ac:dyDescent="0.25">
      <c r="A2752" s="1">
        <v>45406</v>
      </c>
      <c r="B2752" s="2">
        <v>0.625</v>
      </c>
      <c r="C2752" s="2">
        <v>0.66666666666666663</v>
      </c>
      <c r="D2752">
        <v>8.0709999999999997</v>
      </c>
    </row>
    <row r="2753" spans="1:4" x14ac:dyDescent="0.25">
      <c r="A2753" s="1">
        <v>45406</v>
      </c>
      <c r="B2753" s="2">
        <v>0.66666666666666663</v>
      </c>
      <c r="C2753" s="2">
        <v>0.70833333333333337</v>
      </c>
      <c r="D2753">
        <v>8.1120000000000001</v>
      </c>
    </row>
    <row r="2754" spans="1:4" x14ac:dyDescent="0.25">
      <c r="A2754" s="1">
        <v>45406</v>
      </c>
      <c r="B2754" s="2">
        <v>0.70833333333333337</v>
      </c>
      <c r="C2754" s="2">
        <v>0.75</v>
      </c>
      <c r="D2754">
        <v>8.66</v>
      </c>
    </row>
    <row r="2755" spans="1:4" x14ac:dyDescent="0.25">
      <c r="A2755" s="1">
        <v>45406</v>
      </c>
      <c r="B2755" s="2">
        <v>0.75</v>
      </c>
      <c r="C2755" s="2">
        <v>0.79166666666666663</v>
      </c>
      <c r="D2755">
        <v>10.154</v>
      </c>
    </row>
    <row r="2756" spans="1:4" x14ac:dyDescent="0.25">
      <c r="A2756" s="1">
        <v>45406</v>
      </c>
      <c r="B2756" s="2">
        <v>0.79166666666666663</v>
      </c>
      <c r="C2756" s="2">
        <v>0.83333333333333337</v>
      </c>
      <c r="D2756">
        <v>13.52</v>
      </c>
    </row>
    <row r="2757" spans="1:4" x14ac:dyDescent="0.25">
      <c r="A2757" s="1">
        <v>45406</v>
      </c>
      <c r="B2757" s="2">
        <v>0.83333333333333337</v>
      </c>
      <c r="C2757" s="2">
        <v>0.875</v>
      </c>
      <c r="D2757">
        <v>14.343999999999999</v>
      </c>
    </row>
    <row r="2758" spans="1:4" x14ac:dyDescent="0.25">
      <c r="A2758" s="1">
        <v>45406</v>
      </c>
      <c r="B2758" s="2">
        <v>0.875</v>
      </c>
      <c r="C2758" s="2">
        <v>0.91666666666666663</v>
      </c>
      <c r="D2758">
        <v>12.116</v>
      </c>
    </row>
    <row r="2759" spans="1:4" x14ac:dyDescent="0.25">
      <c r="A2759" s="1">
        <v>45406</v>
      </c>
      <c r="B2759" s="2">
        <v>0.91666666666666663</v>
      </c>
      <c r="C2759" s="2">
        <v>0.95833333333333337</v>
      </c>
      <c r="D2759">
        <v>10.531000000000001</v>
      </c>
    </row>
    <row r="2760" spans="1:4" x14ac:dyDescent="0.25">
      <c r="A2760" s="1">
        <v>45406</v>
      </c>
      <c r="B2760" s="2">
        <v>0.95833333333333337</v>
      </c>
      <c r="C2760" s="2">
        <v>0</v>
      </c>
      <c r="D2760">
        <v>9.0210000000000008</v>
      </c>
    </row>
    <row r="2761" spans="1:4" x14ac:dyDescent="0.25">
      <c r="A2761" s="1">
        <v>45407</v>
      </c>
      <c r="B2761" s="2">
        <v>0</v>
      </c>
      <c r="C2761" s="2">
        <v>4.1666666666666664E-2</v>
      </c>
      <c r="D2761">
        <v>8.35</v>
      </c>
    </row>
    <row r="2762" spans="1:4" x14ac:dyDescent="0.25">
      <c r="A2762" s="1">
        <v>45407</v>
      </c>
      <c r="B2762" s="2">
        <v>4.1666666666666664E-2</v>
      </c>
      <c r="C2762" s="2">
        <v>8.3333333333333329E-2</v>
      </c>
      <c r="D2762">
        <v>8</v>
      </c>
    </row>
    <row r="2763" spans="1:4" x14ac:dyDescent="0.25">
      <c r="A2763" s="1">
        <v>45407</v>
      </c>
      <c r="B2763" s="2">
        <v>8.3333333333333329E-2</v>
      </c>
      <c r="C2763" s="2">
        <v>0.125</v>
      </c>
      <c r="D2763">
        <v>7.7370000000000001</v>
      </c>
    </row>
    <row r="2764" spans="1:4" x14ac:dyDescent="0.25">
      <c r="A2764" s="1">
        <v>45407</v>
      </c>
      <c r="B2764" s="2">
        <v>0.125</v>
      </c>
      <c r="C2764" s="2">
        <v>0.16666666666666666</v>
      </c>
      <c r="D2764">
        <v>7.6050000000000004</v>
      </c>
    </row>
    <row r="2765" spans="1:4" x14ac:dyDescent="0.25">
      <c r="A2765" s="1">
        <v>45407</v>
      </c>
      <c r="B2765" s="2">
        <v>0.16666666666666666</v>
      </c>
      <c r="C2765" s="2">
        <v>0.20833333333333334</v>
      </c>
      <c r="D2765">
        <v>7.524</v>
      </c>
    </row>
    <row r="2766" spans="1:4" x14ac:dyDescent="0.25">
      <c r="A2766" s="1">
        <v>45407</v>
      </c>
      <c r="B2766" s="2">
        <v>0.20833333333333334</v>
      </c>
      <c r="C2766" s="2">
        <v>0.25</v>
      </c>
      <c r="D2766">
        <v>8.4019999999999992</v>
      </c>
    </row>
    <row r="2767" spans="1:4" x14ac:dyDescent="0.25">
      <c r="A2767" s="1">
        <v>45407</v>
      </c>
      <c r="B2767" s="2">
        <v>0.25</v>
      </c>
      <c r="C2767" s="2">
        <v>0.29166666666666669</v>
      </c>
      <c r="D2767">
        <v>10.244</v>
      </c>
    </row>
    <row r="2768" spans="1:4" x14ac:dyDescent="0.25">
      <c r="A2768" s="1">
        <v>45407</v>
      </c>
      <c r="B2768" s="2">
        <v>0.29166666666666669</v>
      </c>
      <c r="C2768" s="2">
        <v>0.33333333333333331</v>
      </c>
      <c r="D2768">
        <v>12.904999999999999</v>
      </c>
    </row>
    <row r="2769" spans="1:4" x14ac:dyDescent="0.25">
      <c r="A2769" s="1">
        <v>45407</v>
      </c>
      <c r="B2769" s="2">
        <v>0.33333333333333331</v>
      </c>
      <c r="C2769" s="2">
        <v>0.375</v>
      </c>
      <c r="D2769">
        <v>11.271000000000001</v>
      </c>
    </row>
    <row r="2770" spans="1:4" x14ac:dyDescent="0.25">
      <c r="A2770" s="1">
        <v>45407</v>
      </c>
      <c r="B2770" s="2">
        <v>0.375</v>
      </c>
      <c r="C2770" s="2">
        <v>0.41666666666666669</v>
      </c>
      <c r="D2770">
        <v>9.2100000000000009</v>
      </c>
    </row>
    <row r="2771" spans="1:4" x14ac:dyDescent="0.25">
      <c r="A2771" s="1">
        <v>45407</v>
      </c>
      <c r="B2771" s="2">
        <v>0.41666666666666669</v>
      </c>
      <c r="C2771" s="2">
        <v>0.45833333333333331</v>
      </c>
      <c r="D2771">
        <v>8.0009999999999994</v>
      </c>
    </row>
    <row r="2772" spans="1:4" x14ac:dyDescent="0.25">
      <c r="A2772" s="1">
        <v>45407</v>
      </c>
      <c r="B2772" s="2">
        <v>0.45833333333333331</v>
      </c>
      <c r="C2772" s="2">
        <v>0.5</v>
      </c>
      <c r="D2772">
        <v>7.82</v>
      </c>
    </row>
    <row r="2773" spans="1:4" x14ac:dyDescent="0.25">
      <c r="A2773" s="1">
        <v>45407</v>
      </c>
      <c r="B2773" s="2">
        <v>0.5</v>
      </c>
      <c r="C2773" s="2">
        <v>0.54166666666666663</v>
      </c>
      <c r="D2773">
        <v>7.3920000000000003</v>
      </c>
    </row>
    <row r="2774" spans="1:4" x14ac:dyDescent="0.25">
      <c r="A2774" s="1">
        <v>45407</v>
      </c>
      <c r="B2774" s="2">
        <v>0.54166666666666663</v>
      </c>
      <c r="C2774" s="2">
        <v>0.58333333333333337</v>
      </c>
      <c r="D2774">
        <v>6.867</v>
      </c>
    </row>
    <row r="2775" spans="1:4" x14ac:dyDescent="0.25">
      <c r="A2775" s="1">
        <v>45407</v>
      </c>
      <c r="B2775" s="2">
        <v>0.58333333333333337</v>
      </c>
      <c r="C2775" s="2">
        <v>0.625</v>
      </c>
      <c r="D2775">
        <v>6.641</v>
      </c>
    </row>
    <row r="2776" spans="1:4" x14ac:dyDescent="0.25">
      <c r="A2776" s="1">
        <v>45407</v>
      </c>
      <c r="B2776" s="2">
        <v>0.625</v>
      </c>
      <c r="C2776" s="2">
        <v>0.66666666666666663</v>
      </c>
      <c r="D2776">
        <v>6.9320000000000004</v>
      </c>
    </row>
    <row r="2777" spans="1:4" x14ac:dyDescent="0.25">
      <c r="A2777" s="1">
        <v>45407</v>
      </c>
      <c r="B2777" s="2">
        <v>0.66666666666666663</v>
      </c>
      <c r="C2777" s="2">
        <v>0.70833333333333337</v>
      </c>
      <c r="D2777">
        <v>7.2809999999999997</v>
      </c>
    </row>
    <row r="2778" spans="1:4" x14ac:dyDescent="0.25">
      <c r="A2778" s="1">
        <v>45407</v>
      </c>
      <c r="B2778" s="2">
        <v>0.70833333333333337</v>
      </c>
      <c r="C2778" s="2">
        <v>0.75</v>
      </c>
      <c r="D2778">
        <v>7.9880000000000004</v>
      </c>
    </row>
    <row r="2779" spans="1:4" x14ac:dyDescent="0.25">
      <c r="A2779" s="1">
        <v>45407</v>
      </c>
      <c r="B2779" s="2">
        <v>0.75</v>
      </c>
      <c r="C2779" s="2">
        <v>0.79166666666666663</v>
      </c>
      <c r="D2779">
        <v>9.5169999999999995</v>
      </c>
    </row>
    <row r="2780" spans="1:4" x14ac:dyDescent="0.25">
      <c r="A2780" s="1">
        <v>45407</v>
      </c>
      <c r="B2780" s="2">
        <v>0.79166666666666663</v>
      </c>
      <c r="C2780" s="2">
        <v>0.83333333333333337</v>
      </c>
      <c r="D2780">
        <v>14.109</v>
      </c>
    </row>
    <row r="2781" spans="1:4" x14ac:dyDescent="0.25">
      <c r="A2781" s="1">
        <v>45407</v>
      </c>
      <c r="B2781" s="2">
        <v>0.83333333333333337</v>
      </c>
      <c r="C2781" s="2">
        <v>0.875</v>
      </c>
      <c r="D2781">
        <v>15.228999999999999</v>
      </c>
    </row>
    <row r="2782" spans="1:4" x14ac:dyDescent="0.25">
      <c r="A2782" s="1">
        <v>45407</v>
      </c>
      <c r="B2782" s="2">
        <v>0.875</v>
      </c>
      <c r="C2782" s="2">
        <v>0.91666666666666663</v>
      </c>
      <c r="D2782">
        <v>11.371</v>
      </c>
    </row>
    <row r="2783" spans="1:4" x14ac:dyDescent="0.25">
      <c r="A2783" s="1">
        <v>45407</v>
      </c>
      <c r="B2783" s="2">
        <v>0.91666666666666663</v>
      </c>
      <c r="C2783" s="2">
        <v>0.95833333333333337</v>
      </c>
      <c r="D2783">
        <v>9.1349999999999998</v>
      </c>
    </row>
    <row r="2784" spans="1:4" x14ac:dyDescent="0.25">
      <c r="A2784" s="1">
        <v>45407</v>
      </c>
      <c r="B2784" s="2">
        <v>0.95833333333333337</v>
      </c>
      <c r="C2784" s="2">
        <v>0</v>
      </c>
      <c r="D2784">
        <v>7.9740000000000002</v>
      </c>
    </row>
    <row r="2785" spans="1:4" x14ac:dyDescent="0.25">
      <c r="A2785" s="1">
        <v>45408</v>
      </c>
      <c r="B2785" s="2">
        <v>0</v>
      </c>
      <c r="C2785" s="2">
        <v>4.1666666666666664E-2</v>
      </c>
      <c r="D2785">
        <v>7.9870000000000001</v>
      </c>
    </row>
    <row r="2786" spans="1:4" x14ac:dyDescent="0.25">
      <c r="A2786" s="1">
        <v>45408</v>
      </c>
      <c r="B2786" s="2">
        <v>4.1666666666666664E-2</v>
      </c>
      <c r="C2786" s="2">
        <v>8.3333333333333329E-2</v>
      </c>
      <c r="D2786">
        <v>7.4</v>
      </c>
    </row>
    <row r="2787" spans="1:4" x14ac:dyDescent="0.25">
      <c r="A2787" s="1">
        <v>45408</v>
      </c>
      <c r="B2787" s="2">
        <v>8.3333333333333329E-2</v>
      </c>
      <c r="C2787" s="2">
        <v>0.125</v>
      </c>
      <c r="D2787">
        <v>7.47</v>
      </c>
    </row>
    <row r="2788" spans="1:4" x14ac:dyDescent="0.25">
      <c r="A2788" s="1">
        <v>45408</v>
      </c>
      <c r="B2788" s="2">
        <v>0.125</v>
      </c>
      <c r="C2788" s="2">
        <v>0.16666666666666666</v>
      </c>
      <c r="D2788">
        <v>7.407</v>
      </c>
    </row>
    <row r="2789" spans="1:4" x14ac:dyDescent="0.25">
      <c r="A2789" s="1">
        <v>45408</v>
      </c>
      <c r="B2789" s="2">
        <v>0.16666666666666666</v>
      </c>
      <c r="C2789" s="2">
        <v>0.20833333333333334</v>
      </c>
      <c r="D2789">
        <v>7.71</v>
      </c>
    </row>
    <row r="2790" spans="1:4" x14ac:dyDescent="0.25">
      <c r="A2790" s="1">
        <v>45408</v>
      </c>
      <c r="B2790" s="2">
        <v>0.20833333333333334</v>
      </c>
      <c r="C2790" s="2">
        <v>0.25</v>
      </c>
      <c r="D2790">
        <v>8.3689999999999998</v>
      </c>
    </row>
    <row r="2791" spans="1:4" x14ac:dyDescent="0.25">
      <c r="A2791" s="1">
        <v>45408</v>
      </c>
      <c r="B2791" s="2">
        <v>0.25</v>
      </c>
      <c r="C2791" s="2">
        <v>0.29166666666666669</v>
      </c>
      <c r="D2791">
        <v>9.35</v>
      </c>
    </row>
    <row r="2792" spans="1:4" x14ac:dyDescent="0.25">
      <c r="A2792" s="1">
        <v>45408</v>
      </c>
      <c r="B2792" s="2">
        <v>0.29166666666666669</v>
      </c>
      <c r="C2792" s="2">
        <v>0.33333333333333331</v>
      </c>
      <c r="D2792">
        <v>10.406000000000001</v>
      </c>
    </row>
    <row r="2793" spans="1:4" x14ac:dyDescent="0.25">
      <c r="A2793" s="1">
        <v>45408</v>
      </c>
      <c r="B2793" s="2">
        <v>0.33333333333333331</v>
      </c>
      <c r="C2793" s="2">
        <v>0.375</v>
      </c>
      <c r="D2793">
        <v>9.6059999999999999</v>
      </c>
    </row>
    <row r="2794" spans="1:4" x14ac:dyDescent="0.25">
      <c r="A2794" s="1">
        <v>45408</v>
      </c>
      <c r="B2794" s="2">
        <v>0.375</v>
      </c>
      <c r="C2794" s="2">
        <v>0.41666666666666669</v>
      </c>
      <c r="D2794">
        <v>8.1080000000000005</v>
      </c>
    </row>
    <row r="2795" spans="1:4" x14ac:dyDescent="0.25">
      <c r="A2795" s="1">
        <v>45408</v>
      </c>
      <c r="B2795" s="2">
        <v>0.41666666666666669</v>
      </c>
      <c r="C2795" s="2">
        <v>0.45833333333333331</v>
      </c>
      <c r="D2795">
        <v>7.7809999999999997</v>
      </c>
    </row>
    <row r="2796" spans="1:4" x14ac:dyDescent="0.25">
      <c r="A2796" s="1">
        <v>45408</v>
      </c>
      <c r="B2796" s="2">
        <v>0.45833333333333331</v>
      </c>
      <c r="C2796" s="2">
        <v>0.5</v>
      </c>
      <c r="D2796">
        <v>7.2949999999999999</v>
      </c>
    </row>
    <row r="2797" spans="1:4" x14ac:dyDescent="0.25">
      <c r="A2797" s="1">
        <v>45408</v>
      </c>
      <c r="B2797" s="2">
        <v>0.5</v>
      </c>
      <c r="C2797" s="2">
        <v>0.54166666666666663</v>
      </c>
      <c r="D2797">
        <v>7.0350000000000001</v>
      </c>
    </row>
    <row r="2798" spans="1:4" x14ac:dyDescent="0.25">
      <c r="A2798" s="1">
        <v>45408</v>
      </c>
      <c r="B2798" s="2">
        <v>0.54166666666666663</v>
      </c>
      <c r="C2798" s="2">
        <v>0.58333333333333337</v>
      </c>
      <c r="D2798">
        <v>6.8739999999999997</v>
      </c>
    </row>
    <row r="2799" spans="1:4" x14ac:dyDescent="0.25">
      <c r="A2799" s="1">
        <v>45408</v>
      </c>
      <c r="B2799" s="2">
        <v>0.58333333333333337</v>
      </c>
      <c r="C2799" s="2">
        <v>0.625</v>
      </c>
      <c r="D2799">
        <v>6.5369999999999999</v>
      </c>
    </row>
    <row r="2800" spans="1:4" x14ac:dyDescent="0.25">
      <c r="A2800" s="1">
        <v>45408</v>
      </c>
      <c r="B2800" s="2">
        <v>0.625</v>
      </c>
      <c r="C2800" s="2">
        <v>0.66666666666666663</v>
      </c>
      <c r="D2800">
        <v>6.992</v>
      </c>
    </row>
    <row r="2801" spans="1:4" x14ac:dyDescent="0.25">
      <c r="A2801" s="1">
        <v>45408</v>
      </c>
      <c r="B2801" s="2">
        <v>0.66666666666666663</v>
      </c>
      <c r="C2801" s="2">
        <v>0.70833333333333337</v>
      </c>
      <c r="D2801">
        <v>7.17</v>
      </c>
    </row>
    <row r="2802" spans="1:4" x14ac:dyDescent="0.25">
      <c r="A2802" s="1">
        <v>45408</v>
      </c>
      <c r="B2802" s="2">
        <v>0.70833333333333337</v>
      </c>
      <c r="C2802" s="2">
        <v>0.75</v>
      </c>
      <c r="D2802">
        <v>8.0459999999999994</v>
      </c>
    </row>
    <row r="2803" spans="1:4" x14ac:dyDescent="0.25">
      <c r="A2803" s="1">
        <v>45408</v>
      </c>
      <c r="B2803" s="2">
        <v>0.75</v>
      </c>
      <c r="C2803" s="2">
        <v>0.79166666666666663</v>
      </c>
      <c r="D2803">
        <v>9.4779999999999998</v>
      </c>
    </row>
    <row r="2804" spans="1:4" x14ac:dyDescent="0.25">
      <c r="A2804" s="1">
        <v>45408</v>
      </c>
      <c r="B2804" s="2">
        <v>0.79166666666666663</v>
      </c>
      <c r="C2804" s="2">
        <v>0.83333333333333337</v>
      </c>
      <c r="D2804">
        <v>13.19</v>
      </c>
    </row>
    <row r="2805" spans="1:4" x14ac:dyDescent="0.25">
      <c r="A2805" s="1">
        <v>45408</v>
      </c>
      <c r="B2805" s="2">
        <v>0.83333333333333337</v>
      </c>
      <c r="C2805" s="2">
        <v>0.875</v>
      </c>
      <c r="D2805">
        <v>14.157999999999999</v>
      </c>
    </row>
    <row r="2806" spans="1:4" x14ac:dyDescent="0.25">
      <c r="A2806" s="1">
        <v>45408</v>
      </c>
      <c r="B2806" s="2">
        <v>0.875</v>
      </c>
      <c r="C2806" s="2">
        <v>0.91666666666666663</v>
      </c>
      <c r="D2806">
        <v>11</v>
      </c>
    </row>
    <row r="2807" spans="1:4" x14ac:dyDescent="0.25">
      <c r="A2807" s="1">
        <v>45408</v>
      </c>
      <c r="B2807" s="2">
        <v>0.91666666666666663</v>
      </c>
      <c r="C2807" s="2">
        <v>0.95833333333333337</v>
      </c>
      <c r="D2807">
        <v>9.2710000000000008</v>
      </c>
    </row>
    <row r="2808" spans="1:4" x14ac:dyDescent="0.25">
      <c r="A2808" s="1">
        <v>45408</v>
      </c>
      <c r="B2808" s="2">
        <v>0.95833333333333337</v>
      </c>
      <c r="C2808" s="2">
        <v>0</v>
      </c>
      <c r="D2808">
        <v>8.8260000000000005</v>
      </c>
    </row>
    <row r="2809" spans="1:4" x14ac:dyDescent="0.25">
      <c r="A2809" s="1">
        <v>45409</v>
      </c>
      <c r="B2809" s="2">
        <v>0</v>
      </c>
      <c r="C2809" s="2">
        <v>4.1666666666666664E-2</v>
      </c>
      <c r="D2809">
        <v>9.0289999999999999</v>
      </c>
    </row>
    <row r="2810" spans="1:4" x14ac:dyDescent="0.25">
      <c r="A2810" s="1">
        <v>45409</v>
      </c>
      <c r="B2810" s="2">
        <v>4.1666666666666664E-2</v>
      </c>
      <c r="C2810" s="2">
        <v>8.3333333333333329E-2</v>
      </c>
      <c r="D2810">
        <v>8.89</v>
      </c>
    </row>
    <row r="2811" spans="1:4" x14ac:dyDescent="0.25">
      <c r="A2811" s="1">
        <v>45409</v>
      </c>
      <c r="B2811" s="2">
        <v>8.3333333333333329E-2</v>
      </c>
      <c r="C2811" s="2">
        <v>0.125</v>
      </c>
      <c r="D2811">
        <v>8.6590000000000007</v>
      </c>
    </row>
    <row r="2812" spans="1:4" x14ac:dyDescent="0.25">
      <c r="A2812" s="1">
        <v>45409</v>
      </c>
      <c r="B2812" s="2">
        <v>0.125</v>
      </c>
      <c r="C2812" s="2">
        <v>0.16666666666666666</v>
      </c>
      <c r="D2812">
        <v>8.9030000000000005</v>
      </c>
    </row>
    <row r="2813" spans="1:4" x14ac:dyDescent="0.25">
      <c r="A2813" s="1">
        <v>45409</v>
      </c>
      <c r="B2813" s="2">
        <v>0.16666666666666666</v>
      </c>
      <c r="C2813" s="2">
        <v>0.20833333333333334</v>
      </c>
      <c r="D2813">
        <v>8.7690000000000001</v>
      </c>
    </row>
    <row r="2814" spans="1:4" x14ac:dyDescent="0.25">
      <c r="A2814" s="1">
        <v>45409</v>
      </c>
      <c r="B2814" s="2">
        <v>0.20833333333333334</v>
      </c>
      <c r="C2814" s="2">
        <v>0.25</v>
      </c>
      <c r="D2814">
        <v>8.5679999999999996</v>
      </c>
    </row>
    <row r="2815" spans="1:4" x14ac:dyDescent="0.25">
      <c r="A2815" s="1">
        <v>45409</v>
      </c>
      <c r="B2815" s="2">
        <v>0.25</v>
      </c>
      <c r="C2815" s="2">
        <v>0.29166666666666669</v>
      </c>
      <c r="D2815">
        <v>8.6080000000000005</v>
      </c>
    </row>
    <row r="2816" spans="1:4" x14ac:dyDescent="0.25">
      <c r="A2816" s="1">
        <v>45409</v>
      </c>
      <c r="B2816" s="2">
        <v>0.29166666666666669</v>
      </c>
      <c r="C2816" s="2">
        <v>0.33333333333333331</v>
      </c>
      <c r="D2816">
        <v>7.9039999999999999</v>
      </c>
    </row>
    <row r="2817" spans="1:4" x14ac:dyDescent="0.25">
      <c r="A2817" s="1">
        <v>45409</v>
      </c>
      <c r="B2817" s="2">
        <v>0.33333333333333331</v>
      </c>
      <c r="C2817" s="2">
        <v>0.375</v>
      </c>
      <c r="D2817">
        <v>6.8650000000000002</v>
      </c>
    </row>
    <row r="2818" spans="1:4" x14ac:dyDescent="0.25">
      <c r="A2818" s="1">
        <v>45409</v>
      </c>
      <c r="B2818" s="2">
        <v>0.375</v>
      </c>
      <c r="C2818" s="2">
        <v>0.41666666666666669</v>
      </c>
      <c r="D2818">
        <v>5.907</v>
      </c>
    </row>
    <row r="2819" spans="1:4" x14ac:dyDescent="0.25">
      <c r="A2819" s="1">
        <v>45409</v>
      </c>
      <c r="B2819" s="2">
        <v>0.41666666666666669</v>
      </c>
      <c r="C2819" s="2">
        <v>0.45833333333333331</v>
      </c>
      <c r="D2819">
        <v>3.6019999999999999</v>
      </c>
    </row>
    <row r="2820" spans="1:4" x14ac:dyDescent="0.25">
      <c r="A2820" s="1">
        <v>45409</v>
      </c>
      <c r="B2820" s="2">
        <v>0.45833333333333331</v>
      </c>
      <c r="C2820" s="2">
        <v>0.5</v>
      </c>
      <c r="D2820">
        <v>0.84299999999999997</v>
      </c>
    </row>
    <row r="2821" spans="1:4" x14ac:dyDescent="0.25">
      <c r="A2821" s="1">
        <v>45409</v>
      </c>
      <c r="B2821" s="2">
        <v>0.5</v>
      </c>
      <c r="C2821" s="2">
        <v>0.54166666666666663</v>
      </c>
      <c r="D2821">
        <v>3.0000000000000001E-3</v>
      </c>
    </row>
    <row r="2822" spans="1:4" x14ac:dyDescent="0.25">
      <c r="A2822" s="1">
        <v>45409</v>
      </c>
      <c r="B2822" s="2">
        <v>0.54166666666666663</v>
      </c>
      <c r="C2822" s="2">
        <v>0.58333333333333337</v>
      </c>
      <c r="D2822">
        <v>-6.0000000000000001E-3</v>
      </c>
    </row>
    <row r="2823" spans="1:4" x14ac:dyDescent="0.25">
      <c r="A2823" s="1">
        <v>45409</v>
      </c>
      <c r="B2823" s="2">
        <v>0.58333333333333337</v>
      </c>
      <c r="C2823" s="2">
        <v>0.625</v>
      </c>
      <c r="D2823">
        <v>0</v>
      </c>
    </row>
    <row r="2824" spans="1:4" x14ac:dyDescent="0.25">
      <c r="A2824" s="1">
        <v>45409</v>
      </c>
      <c r="B2824" s="2">
        <v>0.625</v>
      </c>
      <c r="C2824" s="2">
        <v>0.66666666666666663</v>
      </c>
      <c r="D2824">
        <v>0</v>
      </c>
    </row>
    <row r="2825" spans="1:4" x14ac:dyDescent="0.25">
      <c r="A2825" s="1">
        <v>45409</v>
      </c>
      <c r="B2825" s="2">
        <v>0.66666666666666663</v>
      </c>
      <c r="C2825" s="2">
        <v>0.70833333333333337</v>
      </c>
      <c r="D2825">
        <v>1.9950000000000001</v>
      </c>
    </row>
    <row r="2826" spans="1:4" x14ac:dyDescent="0.25">
      <c r="A2826" s="1">
        <v>45409</v>
      </c>
      <c r="B2826" s="2">
        <v>0.70833333333333337</v>
      </c>
      <c r="C2826" s="2">
        <v>0.75</v>
      </c>
      <c r="D2826">
        <v>6.218</v>
      </c>
    </row>
    <row r="2827" spans="1:4" x14ac:dyDescent="0.25">
      <c r="A2827" s="1">
        <v>45409</v>
      </c>
      <c r="B2827" s="2">
        <v>0.75</v>
      </c>
      <c r="C2827" s="2">
        <v>0.79166666666666663</v>
      </c>
      <c r="D2827">
        <v>8.6180000000000003</v>
      </c>
    </row>
    <row r="2828" spans="1:4" x14ac:dyDescent="0.25">
      <c r="A2828" s="1">
        <v>45409</v>
      </c>
      <c r="B2828" s="2">
        <v>0.79166666666666663</v>
      </c>
      <c r="C2828" s="2">
        <v>0.83333333333333337</v>
      </c>
      <c r="D2828">
        <v>11.99</v>
      </c>
    </row>
    <row r="2829" spans="1:4" x14ac:dyDescent="0.25">
      <c r="A2829" s="1">
        <v>45409</v>
      </c>
      <c r="B2829" s="2">
        <v>0.83333333333333337</v>
      </c>
      <c r="C2829" s="2">
        <v>0.875</v>
      </c>
      <c r="D2829">
        <v>11.227</v>
      </c>
    </row>
    <row r="2830" spans="1:4" x14ac:dyDescent="0.25">
      <c r="A2830" s="1">
        <v>45409</v>
      </c>
      <c r="B2830" s="2">
        <v>0.875</v>
      </c>
      <c r="C2830" s="2">
        <v>0.91666666666666663</v>
      </c>
      <c r="D2830">
        <v>8.5</v>
      </c>
    </row>
    <row r="2831" spans="1:4" x14ac:dyDescent="0.25">
      <c r="A2831" s="1">
        <v>45409</v>
      </c>
      <c r="B2831" s="2">
        <v>0.91666666666666663</v>
      </c>
      <c r="C2831" s="2">
        <v>0.95833333333333337</v>
      </c>
      <c r="D2831">
        <v>7.59</v>
      </c>
    </row>
    <row r="2832" spans="1:4" x14ac:dyDescent="0.25">
      <c r="A2832" s="1">
        <v>45409</v>
      </c>
      <c r="B2832" s="2">
        <v>0.95833333333333337</v>
      </c>
      <c r="C2832" s="2">
        <v>0</v>
      </c>
      <c r="D2832">
        <v>6.5229999999999997</v>
      </c>
    </row>
    <row r="2833" spans="1:4" x14ac:dyDescent="0.25">
      <c r="A2833" s="1">
        <v>45410</v>
      </c>
      <c r="B2833" s="2">
        <v>0</v>
      </c>
      <c r="C2833" s="2">
        <v>4.1666666666666664E-2</v>
      </c>
      <c r="D2833">
        <v>5.6390000000000002</v>
      </c>
    </row>
    <row r="2834" spans="1:4" x14ac:dyDescent="0.25">
      <c r="A2834" s="1">
        <v>45410</v>
      </c>
      <c r="B2834" s="2">
        <v>4.1666666666666664E-2</v>
      </c>
      <c r="C2834" s="2">
        <v>8.3333333333333329E-2</v>
      </c>
      <c r="D2834">
        <v>4.6139999999999999</v>
      </c>
    </row>
    <row r="2835" spans="1:4" x14ac:dyDescent="0.25">
      <c r="A2835" s="1">
        <v>45410</v>
      </c>
      <c r="B2835" s="2">
        <v>8.3333333333333329E-2</v>
      </c>
      <c r="C2835" s="2">
        <v>0.125</v>
      </c>
      <c r="D2835">
        <v>3.96</v>
      </c>
    </row>
    <row r="2836" spans="1:4" x14ac:dyDescent="0.25">
      <c r="A2836" s="1">
        <v>45410</v>
      </c>
      <c r="B2836" s="2">
        <v>0.125</v>
      </c>
      <c r="C2836" s="2">
        <v>0.16666666666666666</v>
      </c>
      <c r="D2836">
        <v>3.1549999999999998</v>
      </c>
    </row>
    <row r="2837" spans="1:4" x14ac:dyDescent="0.25">
      <c r="A2837" s="1">
        <v>45410</v>
      </c>
      <c r="B2837" s="2">
        <v>0.16666666666666666</v>
      </c>
      <c r="C2837" s="2">
        <v>0.20833333333333334</v>
      </c>
      <c r="D2837">
        <v>2.76</v>
      </c>
    </row>
    <row r="2838" spans="1:4" x14ac:dyDescent="0.25">
      <c r="A2838" s="1">
        <v>45410</v>
      </c>
      <c r="B2838" s="2">
        <v>0.20833333333333334</v>
      </c>
      <c r="C2838" s="2">
        <v>0.25</v>
      </c>
      <c r="D2838">
        <v>2.605</v>
      </c>
    </row>
    <row r="2839" spans="1:4" x14ac:dyDescent="0.25">
      <c r="A2839" s="1">
        <v>45410</v>
      </c>
      <c r="B2839" s="2">
        <v>0.25</v>
      </c>
      <c r="C2839" s="2">
        <v>0.29166666666666669</v>
      </c>
      <c r="D2839">
        <v>0.99199999999999999</v>
      </c>
    </row>
    <row r="2840" spans="1:4" x14ac:dyDescent="0.25">
      <c r="A2840" s="1">
        <v>45410</v>
      </c>
      <c r="B2840" s="2">
        <v>0.29166666666666669</v>
      </c>
      <c r="C2840" s="2">
        <v>0.33333333333333331</v>
      </c>
      <c r="D2840">
        <v>0.01</v>
      </c>
    </row>
    <row r="2841" spans="1:4" x14ac:dyDescent="0.25">
      <c r="A2841" s="1">
        <v>45410</v>
      </c>
      <c r="B2841" s="2">
        <v>0.33333333333333331</v>
      </c>
      <c r="C2841" s="2">
        <v>0.375</v>
      </c>
      <c r="D2841">
        <v>-7.0000000000000001E-3</v>
      </c>
    </row>
    <row r="2842" spans="1:4" x14ac:dyDescent="0.25">
      <c r="A2842" s="1">
        <v>45410</v>
      </c>
      <c r="B2842" s="2">
        <v>0.375</v>
      </c>
      <c r="C2842" s="2">
        <v>0.41666666666666669</v>
      </c>
      <c r="D2842">
        <v>-0.10199999999999999</v>
      </c>
    </row>
    <row r="2843" spans="1:4" x14ac:dyDescent="0.25">
      <c r="A2843" s="1">
        <v>45410</v>
      </c>
      <c r="B2843" s="2">
        <v>0.41666666666666669</v>
      </c>
      <c r="C2843" s="2">
        <v>0.45833333333333331</v>
      </c>
      <c r="D2843">
        <v>-1.663</v>
      </c>
    </row>
    <row r="2844" spans="1:4" x14ac:dyDescent="0.25">
      <c r="A2844" s="1">
        <v>45410</v>
      </c>
      <c r="B2844" s="2">
        <v>0.45833333333333331</v>
      </c>
      <c r="C2844" s="2">
        <v>0.5</v>
      </c>
      <c r="D2844">
        <v>-3.6720000000000002</v>
      </c>
    </row>
    <row r="2845" spans="1:4" x14ac:dyDescent="0.25">
      <c r="A2845" s="1">
        <v>45410</v>
      </c>
      <c r="B2845" s="2">
        <v>0.5</v>
      </c>
      <c r="C2845" s="2">
        <v>0.54166666666666663</v>
      </c>
      <c r="D2845">
        <v>-6.0049999999999999</v>
      </c>
    </row>
    <row r="2846" spans="1:4" x14ac:dyDescent="0.25">
      <c r="A2846" s="1">
        <v>45410</v>
      </c>
      <c r="B2846" s="2">
        <v>0.54166666666666663</v>
      </c>
      <c r="C2846" s="2">
        <v>0.58333333333333337</v>
      </c>
      <c r="D2846">
        <v>-6.0090000000000003</v>
      </c>
    </row>
    <row r="2847" spans="1:4" x14ac:dyDescent="0.25">
      <c r="A2847" s="1">
        <v>45410</v>
      </c>
      <c r="B2847" s="2">
        <v>0.58333333333333337</v>
      </c>
      <c r="C2847" s="2">
        <v>0.625</v>
      </c>
      <c r="D2847">
        <v>-6.5060000000000002</v>
      </c>
    </row>
    <row r="2848" spans="1:4" x14ac:dyDescent="0.25">
      <c r="A2848" s="1">
        <v>45410</v>
      </c>
      <c r="B2848" s="2">
        <v>0.625</v>
      </c>
      <c r="C2848" s="2">
        <v>0.66666666666666663</v>
      </c>
      <c r="D2848">
        <v>-5.2430000000000003</v>
      </c>
    </row>
    <row r="2849" spans="1:4" x14ac:dyDescent="0.25">
      <c r="A2849" s="1">
        <v>45410</v>
      </c>
      <c r="B2849" s="2">
        <v>0.66666666666666663</v>
      </c>
      <c r="C2849" s="2">
        <v>0.70833333333333337</v>
      </c>
      <c r="D2849">
        <v>-2.3450000000000002</v>
      </c>
    </row>
    <row r="2850" spans="1:4" x14ac:dyDescent="0.25">
      <c r="A2850" s="1">
        <v>45410</v>
      </c>
      <c r="B2850" s="2">
        <v>0.70833333333333337</v>
      </c>
      <c r="C2850" s="2">
        <v>0.75</v>
      </c>
      <c r="D2850">
        <v>-2E-3</v>
      </c>
    </row>
    <row r="2851" spans="1:4" x14ac:dyDescent="0.25">
      <c r="A2851" s="1">
        <v>45410</v>
      </c>
      <c r="B2851" s="2">
        <v>0.75</v>
      </c>
      <c r="C2851" s="2">
        <v>0.79166666666666663</v>
      </c>
      <c r="D2851">
        <v>2.5379999999999998</v>
      </c>
    </row>
    <row r="2852" spans="1:4" x14ac:dyDescent="0.25">
      <c r="A2852" s="1">
        <v>45410</v>
      </c>
      <c r="B2852" s="2">
        <v>0.79166666666666663</v>
      </c>
      <c r="C2852" s="2">
        <v>0.83333333333333337</v>
      </c>
      <c r="D2852">
        <v>6.9359999999999999</v>
      </c>
    </row>
    <row r="2853" spans="1:4" x14ac:dyDescent="0.25">
      <c r="A2853" s="1">
        <v>45410</v>
      </c>
      <c r="B2853" s="2">
        <v>0.83333333333333337</v>
      </c>
      <c r="C2853" s="2">
        <v>0.875</v>
      </c>
      <c r="D2853">
        <v>7.7450000000000001</v>
      </c>
    </row>
    <row r="2854" spans="1:4" x14ac:dyDescent="0.25">
      <c r="A2854" s="1">
        <v>45410</v>
      </c>
      <c r="B2854" s="2">
        <v>0.875</v>
      </c>
      <c r="C2854" s="2">
        <v>0.91666666666666663</v>
      </c>
      <c r="D2854">
        <v>7.8559999999999999</v>
      </c>
    </row>
    <row r="2855" spans="1:4" x14ac:dyDescent="0.25">
      <c r="A2855" s="1">
        <v>45410</v>
      </c>
      <c r="B2855" s="2">
        <v>0.91666666666666663</v>
      </c>
      <c r="C2855" s="2">
        <v>0.95833333333333337</v>
      </c>
      <c r="D2855">
        <v>7.2210000000000001</v>
      </c>
    </row>
    <row r="2856" spans="1:4" x14ac:dyDescent="0.25">
      <c r="A2856" s="1">
        <v>45410</v>
      </c>
      <c r="B2856" s="2">
        <v>0.95833333333333337</v>
      </c>
      <c r="C2856" s="2">
        <v>0</v>
      </c>
      <c r="D2856">
        <v>6.694</v>
      </c>
    </row>
    <row r="2857" spans="1:4" x14ac:dyDescent="0.25">
      <c r="A2857" s="1">
        <v>45411</v>
      </c>
      <c r="B2857" s="2">
        <v>0</v>
      </c>
      <c r="C2857" s="2">
        <v>4.1666666666666664E-2</v>
      </c>
      <c r="D2857">
        <v>6.3150000000000004</v>
      </c>
    </row>
    <row r="2858" spans="1:4" x14ac:dyDescent="0.25">
      <c r="A2858" s="1">
        <v>45411</v>
      </c>
      <c r="B2858" s="2">
        <v>4.1666666666666664E-2</v>
      </c>
      <c r="C2858" s="2">
        <v>8.3333333333333329E-2</v>
      </c>
      <c r="D2858">
        <v>6.0049999999999999</v>
      </c>
    </row>
    <row r="2859" spans="1:4" x14ac:dyDescent="0.25">
      <c r="A2859" s="1">
        <v>45411</v>
      </c>
      <c r="B2859" s="2">
        <v>8.3333333333333329E-2</v>
      </c>
      <c r="C2859" s="2">
        <v>0.125</v>
      </c>
      <c r="D2859">
        <v>5.8929999999999998</v>
      </c>
    </row>
    <row r="2860" spans="1:4" x14ac:dyDescent="0.25">
      <c r="A2860" s="1">
        <v>45411</v>
      </c>
      <c r="B2860" s="2">
        <v>0.125</v>
      </c>
      <c r="C2860" s="2">
        <v>0.16666666666666666</v>
      </c>
      <c r="D2860">
        <v>6.2460000000000004</v>
      </c>
    </row>
    <row r="2861" spans="1:4" x14ac:dyDescent="0.25">
      <c r="A2861" s="1">
        <v>45411</v>
      </c>
      <c r="B2861" s="2">
        <v>0.16666666666666666</v>
      </c>
      <c r="C2861" s="2">
        <v>0.20833333333333334</v>
      </c>
      <c r="D2861">
        <v>7.6820000000000004</v>
      </c>
    </row>
    <row r="2862" spans="1:4" x14ac:dyDescent="0.25">
      <c r="A2862" s="1">
        <v>45411</v>
      </c>
      <c r="B2862" s="2">
        <v>0.20833333333333334</v>
      </c>
      <c r="C2862" s="2">
        <v>0.25</v>
      </c>
      <c r="D2862">
        <v>8.5180000000000007</v>
      </c>
    </row>
    <row r="2863" spans="1:4" x14ac:dyDescent="0.25">
      <c r="A2863" s="1">
        <v>45411</v>
      </c>
      <c r="B2863" s="2">
        <v>0.25</v>
      </c>
      <c r="C2863" s="2">
        <v>0.29166666666666669</v>
      </c>
      <c r="D2863">
        <v>10.238</v>
      </c>
    </row>
    <row r="2864" spans="1:4" x14ac:dyDescent="0.25">
      <c r="A2864" s="1">
        <v>45411</v>
      </c>
      <c r="B2864" s="2">
        <v>0.29166666666666669</v>
      </c>
      <c r="C2864" s="2">
        <v>0.33333333333333331</v>
      </c>
      <c r="D2864">
        <v>11.795</v>
      </c>
    </row>
    <row r="2865" spans="1:4" x14ac:dyDescent="0.25">
      <c r="A2865" s="1">
        <v>45411</v>
      </c>
      <c r="B2865" s="2">
        <v>0.33333333333333331</v>
      </c>
      <c r="C2865" s="2">
        <v>0.375</v>
      </c>
      <c r="D2865">
        <v>10.069000000000001</v>
      </c>
    </row>
    <row r="2866" spans="1:4" x14ac:dyDescent="0.25">
      <c r="A2866" s="1">
        <v>45411</v>
      </c>
      <c r="B2866" s="2">
        <v>0.375</v>
      </c>
      <c r="C2866" s="2">
        <v>0.41666666666666669</v>
      </c>
      <c r="D2866">
        <v>7.5170000000000003</v>
      </c>
    </row>
    <row r="2867" spans="1:4" x14ac:dyDescent="0.25">
      <c r="A2867" s="1">
        <v>45411</v>
      </c>
      <c r="B2867" s="2">
        <v>0.41666666666666669</v>
      </c>
      <c r="C2867" s="2">
        <v>0.45833333333333331</v>
      </c>
      <c r="D2867">
        <v>5.9210000000000003</v>
      </c>
    </row>
    <row r="2868" spans="1:4" x14ac:dyDescent="0.25">
      <c r="A2868" s="1">
        <v>45411</v>
      </c>
      <c r="B2868" s="2">
        <v>0.45833333333333331</v>
      </c>
      <c r="C2868" s="2">
        <v>0.5</v>
      </c>
      <c r="D2868">
        <v>3.6459999999999999</v>
      </c>
    </row>
    <row r="2869" spans="1:4" x14ac:dyDescent="0.25">
      <c r="A2869" s="1">
        <v>45411</v>
      </c>
      <c r="B2869" s="2">
        <v>0.5</v>
      </c>
      <c r="C2869" s="2">
        <v>0.54166666666666663</v>
      </c>
      <c r="D2869">
        <v>3.6179999999999999</v>
      </c>
    </row>
    <row r="2870" spans="1:4" x14ac:dyDescent="0.25">
      <c r="A2870" s="1">
        <v>45411</v>
      </c>
      <c r="B2870" s="2">
        <v>0.54166666666666663</v>
      </c>
      <c r="C2870" s="2">
        <v>0.58333333333333337</v>
      </c>
      <c r="D2870">
        <v>3.5590000000000002</v>
      </c>
    </row>
    <row r="2871" spans="1:4" x14ac:dyDescent="0.25">
      <c r="A2871" s="1">
        <v>45411</v>
      </c>
      <c r="B2871" s="2">
        <v>0.58333333333333337</v>
      </c>
      <c r="C2871" s="2">
        <v>0.625</v>
      </c>
      <c r="D2871">
        <v>3.363</v>
      </c>
    </row>
    <row r="2872" spans="1:4" x14ac:dyDescent="0.25">
      <c r="A2872" s="1">
        <v>45411</v>
      </c>
      <c r="B2872" s="2">
        <v>0.625</v>
      </c>
      <c r="C2872" s="2">
        <v>0.66666666666666663</v>
      </c>
      <c r="D2872">
        <v>3.5569999999999999</v>
      </c>
    </row>
    <row r="2873" spans="1:4" x14ac:dyDescent="0.25">
      <c r="A2873" s="1">
        <v>45411</v>
      </c>
      <c r="B2873" s="2">
        <v>0.66666666666666663</v>
      </c>
      <c r="C2873" s="2">
        <v>0.70833333333333337</v>
      </c>
      <c r="D2873">
        <v>4.7679999999999998</v>
      </c>
    </row>
    <row r="2874" spans="1:4" x14ac:dyDescent="0.25">
      <c r="A2874" s="1">
        <v>45411</v>
      </c>
      <c r="B2874" s="2">
        <v>0.70833333333333337</v>
      </c>
      <c r="C2874" s="2">
        <v>0.75</v>
      </c>
      <c r="D2874">
        <v>8.5749999999999993</v>
      </c>
    </row>
    <row r="2875" spans="1:4" x14ac:dyDescent="0.25">
      <c r="A2875" s="1">
        <v>45411</v>
      </c>
      <c r="B2875" s="2">
        <v>0.75</v>
      </c>
      <c r="C2875" s="2">
        <v>0.79166666666666663</v>
      </c>
      <c r="D2875">
        <v>10.473000000000001</v>
      </c>
    </row>
    <row r="2876" spans="1:4" x14ac:dyDescent="0.25">
      <c r="A2876" s="1">
        <v>45411</v>
      </c>
      <c r="B2876" s="2">
        <v>0.79166666666666663</v>
      </c>
      <c r="C2876" s="2">
        <v>0.83333333333333337</v>
      </c>
      <c r="D2876">
        <v>18.004000000000001</v>
      </c>
    </row>
    <row r="2877" spans="1:4" x14ac:dyDescent="0.25">
      <c r="A2877" s="1">
        <v>45411</v>
      </c>
      <c r="B2877" s="2">
        <v>0.83333333333333337</v>
      </c>
      <c r="C2877" s="2">
        <v>0.875</v>
      </c>
      <c r="D2877">
        <v>20.457000000000001</v>
      </c>
    </row>
    <row r="2878" spans="1:4" x14ac:dyDescent="0.25">
      <c r="A2878" s="1">
        <v>45411</v>
      </c>
      <c r="B2878" s="2">
        <v>0.875</v>
      </c>
      <c r="C2878" s="2">
        <v>0.91666666666666663</v>
      </c>
      <c r="D2878">
        <v>10.855</v>
      </c>
    </row>
    <row r="2879" spans="1:4" x14ac:dyDescent="0.25">
      <c r="A2879" s="1">
        <v>45411</v>
      </c>
      <c r="B2879" s="2">
        <v>0.91666666666666663</v>
      </c>
      <c r="C2879" s="2">
        <v>0.95833333333333337</v>
      </c>
      <c r="D2879">
        <v>8.7289999999999992</v>
      </c>
    </row>
    <row r="2880" spans="1:4" x14ac:dyDescent="0.25">
      <c r="A2880" s="1">
        <v>45411</v>
      </c>
      <c r="B2880" s="2">
        <v>0.95833333333333337</v>
      </c>
      <c r="C2880" s="2">
        <v>0</v>
      </c>
      <c r="D2880">
        <v>8.1150000000000002</v>
      </c>
    </row>
    <row r="2881" spans="1:4" x14ac:dyDescent="0.25">
      <c r="A2881" s="1">
        <v>45412</v>
      </c>
      <c r="B2881" s="2">
        <v>0</v>
      </c>
      <c r="C2881" s="2">
        <v>4.1666666666666664E-2</v>
      </c>
      <c r="D2881">
        <v>7.3760000000000003</v>
      </c>
    </row>
    <row r="2882" spans="1:4" x14ac:dyDescent="0.25">
      <c r="A2882" s="1">
        <v>45412</v>
      </c>
      <c r="B2882" s="2">
        <v>4.1666666666666664E-2</v>
      </c>
      <c r="C2882" s="2">
        <v>8.3333333333333329E-2</v>
      </c>
      <c r="D2882">
        <v>6.6769999999999996</v>
      </c>
    </row>
    <row r="2883" spans="1:4" x14ac:dyDescent="0.25">
      <c r="A2883" s="1">
        <v>45412</v>
      </c>
      <c r="B2883" s="2">
        <v>8.3333333333333329E-2</v>
      </c>
      <c r="C2883" s="2">
        <v>0.125</v>
      </c>
      <c r="D2883">
        <v>7.0410000000000004</v>
      </c>
    </row>
    <row r="2884" spans="1:4" x14ac:dyDescent="0.25">
      <c r="A2884" s="1">
        <v>45412</v>
      </c>
      <c r="B2884" s="2">
        <v>0.125</v>
      </c>
      <c r="C2884" s="2">
        <v>0.16666666666666666</v>
      </c>
      <c r="D2884">
        <v>7</v>
      </c>
    </row>
    <row r="2885" spans="1:4" x14ac:dyDescent="0.25">
      <c r="A2885" s="1">
        <v>45412</v>
      </c>
      <c r="B2885" s="2">
        <v>0.16666666666666666</v>
      </c>
      <c r="C2885" s="2">
        <v>0.20833333333333334</v>
      </c>
      <c r="D2885">
        <v>7</v>
      </c>
    </row>
    <row r="2886" spans="1:4" x14ac:dyDescent="0.25">
      <c r="A2886" s="1">
        <v>45412</v>
      </c>
      <c r="B2886" s="2">
        <v>0.20833333333333334</v>
      </c>
      <c r="C2886" s="2">
        <v>0.25</v>
      </c>
      <c r="D2886">
        <v>7.8769999999999998</v>
      </c>
    </row>
    <row r="2887" spans="1:4" x14ac:dyDescent="0.25">
      <c r="A2887" s="1">
        <v>45412</v>
      </c>
      <c r="B2887" s="2">
        <v>0.25</v>
      </c>
      <c r="C2887" s="2">
        <v>0.29166666666666669</v>
      </c>
      <c r="D2887">
        <v>9.4949999999999992</v>
      </c>
    </row>
    <row r="2888" spans="1:4" x14ac:dyDescent="0.25">
      <c r="A2888" s="1">
        <v>45412</v>
      </c>
      <c r="B2888" s="2">
        <v>0.29166666666666669</v>
      </c>
      <c r="C2888" s="2">
        <v>0.33333333333333331</v>
      </c>
      <c r="D2888">
        <v>10.195</v>
      </c>
    </row>
    <row r="2889" spans="1:4" x14ac:dyDescent="0.25">
      <c r="A2889" s="1">
        <v>45412</v>
      </c>
      <c r="B2889" s="2">
        <v>0.33333333333333331</v>
      </c>
      <c r="C2889" s="2">
        <v>0.375</v>
      </c>
      <c r="D2889">
        <v>8.8460000000000001</v>
      </c>
    </row>
    <row r="2890" spans="1:4" x14ac:dyDescent="0.25">
      <c r="A2890" s="1">
        <v>45412</v>
      </c>
      <c r="B2890" s="2">
        <v>0.375</v>
      </c>
      <c r="C2890" s="2">
        <v>0.41666666666666669</v>
      </c>
      <c r="D2890">
        <v>7.7</v>
      </c>
    </row>
    <row r="2891" spans="1:4" x14ac:dyDescent="0.25">
      <c r="A2891" s="1">
        <v>45412</v>
      </c>
      <c r="B2891" s="2">
        <v>0.41666666666666669</v>
      </c>
      <c r="C2891" s="2">
        <v>0.45833333333333331</v>
      </c>
      <c r="D2891">
        <v>6.2060000000000004</v>
      </c>
    </row>
    <row r="2892" spans="1:4" x14ac:dyDescent="0.25">
      <c r="A2892" s="1">
        <v>45412</v>
      </c>
      <c r="B2892" s="2">
        <v>0.45833333333333331</v>
      </c>
      <c r="C2892" s="2">
        <v>0.5</v>
      </c>
      <c r="D2892">
        <v>4.71</v>
      </c>
    </row>
    <row r="2893" spans="1:4" x14ac:dyDescent="0.25">
      <c r="A2893" s="1">
        <v>45412</v>
      </c>
      <c r="B2893" s="2">
        <v>0.5</v>
      </c>
      <c r="C2893" s="2">
        <v>0.54166666666666663</v>
      </c>
      <c r="D2893">
        <v>2.8050000000000002</v>
      </c>
    </row>
    <row r="2894" spans="1:4" x14ac:dyDescent="0.25">
      <c r="A2894" s="1">
        <v>45412</v>
      </c>
      <c r="B2894" s="2">
        <v>0.54166666666666663</v>
      </c>
      <c r="C2894" s="2">
        <v>0.58333333333333337</v>
      </c>
      <c r="D2894">
        <v>1.1299999999999999</v>
      </c>
    </row>
    <row r="2895" spans="1:4" x14ac:dyDescent="0.25">
      <c r="A2895" s="1">
        <v>45412</v>
      </c>
      <c r="B2895" s="2">
        <v>0.58333333333333337</v>
      </c>
      <c r="C2895" s="2">
        <v>0.625</v>
      </c>
      <c r="D2895">
        <v>1</v>
      </c>
    </row>
    <row r="2896" spans="1:4" x14ac:dyDescent="0.25">
      <c r="A2896" s="1">
        <v>45412</v>
      </c>
      <c r="B2896" s="2">
        <v>0.625</v>
      </c>
      <c r="C2896" s="2">
        <v>0.66666666666666663</v>
      </c>
      <c r="D2896">
        <v>1.9139999999999999</v>
      </c>
    </row>
    <row r="2897" spans="1:4" x14ac:dyDescent="0.25">
      <c r="A2897" s="1">
        <v>45412</v>
      </c>
      <c r="B2897" s="2">
        <v>0.66666666666666663</v>
      </c>
      <c r="C2897" s="2">
        <v>0.70833333333333337</v>
      </c>
      <c r="D2897">
        <v>4.5839999999999996</v>
      </c>
    </row>
    <row r="2898" spans="1:4" x14ac:dyDescent="0.25">
      <c r="A2898" s="1">
        <v>45412</v>
      </c>
      <c r="B2898" s="2">
        <v>0.70833333333333337</v>
      </c>
      <c r="C2898" s="2">
        <v>0.75</v>
      </c>
      <c r="D2898">
        <v>6.6950000000000003</v>
      </c>
    </row>
    <row r="2899" spans="1:4" x14ac:dyDescent="0.25">
      <c r="A2899" s="1">
        <v>45412</v>
      </c>
      <c r="B2899" s="2">
        <v>0.75</v>
      </c>
      <c r="C2899" s="2">
        <v>0.79166666666666663</v>
      </c>
      <c r="D2899">
        <v>8.6199999999999992</v>
      </c>
    </row>
    <row r="2900" spans="1:4" x14ac:dyDescent="0.25">
      <c r="A2900" s="1">
        <v>45412</v>
      </c>
      <c r="B2900" s="2">
        <v>0.79166666666666663</v>
      </c>
      <c r="C2900" s="2">
        <v>0.83333333333333337</v>
      </c>
      <c r="D2900">
        <v>12.201000000000001</v>
      </c>
    </row>
    <row r="2901" spans="1:4" x14ac:dyDescent="0.25">
      <c r="A2901" s="1">
        <v>45412</v>
      </c>
      <c r="B2901" s="2">
        <v>0.83333333333333337</v>
      </c>
      <c r="C2901" s="2">
        <v>0.875</v>
      </c>
      <c r="D2901">
        <v>13.241</v>
      </c>
    </row>
    <row r="2902" spans="1:4" x14ac:dyDescent="0.25">
      <c r="A2902" s="1">
        <v>45412</v>
      </c>
      <c r="B2902" s="2">
        <v>0.875</v>
      </c>
      <c r="C2902" s="2">
        <v>0.91666666666666663</v>
      </c>
      <c r="D2902">
        <v>8.8369999999999997</v>
      </c>
    </row>
    <row r="2903" spans="1:4" x14ac:dyDescent="0.25">
      <c r="A2903" s="1">
        <v>45412</v>
      </c>
      <c r="B2903" s="2">
        <v>0.91666666666666663</v>
      </c>
      <c r="C2903" s="2">
        <v>0.95833333333333337</v>
      </c>
      <c r="D2903">
        <v>7.7969999999999997</v>
      </c>
    </row>
    <row r="2904" spans="1:4" x14ac:dyDescent="0.25">
      <c r="A2904" s="1">
        <v>45412</v>
      </c>
      <c r="B2904" s="2">
        <v>0.95833333333333337</v>
      </c>
      <c r="C2904" s="2">
        <v>0</v>
      </c>
      <c r="D2904">
        <v>7.569</v>
      </c>
    </row>
    <row r="2905" spans="1:4" x14ac:dyDescent="0.25">
      <c r="A2905" s="1">
        <v>45413</v>
      </c>
      <c r="B2905" s="2">
        <v>0</v>
      </c>
      <c r="C2905" s="2">
        <v>4.1666666666666664E-2</v>
      </c>
      <c r="D2905">
        <v>6.681</v>
      </c>
    </row>
    <row r="2906" spans="1:4" x14ac:dyDescent="0.25">
      <c r="A2906" s="1">
        <v>45413</v>
      </c>
      <c r="B2906" s="2">
        <v>4.1666666666666664E-2</v>
      </c>
      <c r="C2906" s="2">
        <v>8.3333333333333329E-2</v>
      </c>
      <c r="D2906">
        <v>5.5090000000000003</v>
      </c>
    </row>
    <row r="2907" spans="1:4" x14ac:dyDescent="0.25">
      <c r="A2907" s="1">
        <v>45413</v>
      </c>
      <c r="B2907" s="2">
        <v>8.3333333333333329E-2</v>
      </c>
      <c r="C2907" s="2">
        <v>0.125</v>
      </c>
      <c r="D2907">
        <v>5.0309999999999997</v>
      </c>
    </row>
    <row r="2908" spans="1:4" x14ac:dyDescent="0.25">
      <c r="A2908" s="1">
        <v>45413</v>
      </c>
      <c r="B2908" s="2">
        <v>0.125</v>
      </c>
      <c r="C2908" s="2">
        <v>0.16666666666666666</v>
      </c>
      <c r="D2908">
        <v>4.399</v>
      </c>
    </row>
    <row r="2909" spans="1:4" x14ac:dyDescent="0.25">
      <c r="A2909" s="1">
        <v>45413</v>
      </c>
      <c r="B2909" s="2">
        <v>0.16666666666666666</v>
      </c>
      <c r="C2909" s="2">
        <v>0.20833333333333334</v>
      </c>
      <c r="D2909">
        <v>4.7809999999999997</v>
      </c>
    </row>
    <row r="2910" spans="1:4" x14ac:dyDescent="0.25">
      <c r="A2910" s="1">
        <v>45413</v>
      </c>
      <c r="B2910" s="2">
        <v>0.20833333333333334</v>
      </c>
      <c r="C2910" s="2">
        <v>0.25</v>
      </c>
      <c r="D2910">
        <v>4.4690000000000003</v>
      </c>
    </row>
    <row r="2911" spans="1:4" x14ac:dyDescent="0.25">
      <c r="A2911" s="1">
        <v>45413</v>
      </c>
      <c r="B2911" s="2">
        <v>0.25</v>
      </c>
      <c r="C2911" s="2">
        <v>0.29166666666666669</v>
      </c>
      <c r="D2911">
        <v>4.2480000000000002</v>
      </c>
    </row>
    <row r="2912" spans="1:4" x14ac:dyDescent="0.25">
      <c r="A2912" s="1">
        <v>45413</v>
      </c>
      <c r="B2912" s="2">
        <v>0.29166666666666669</v>
      </c>
      <c r="C2912" s="2">
        <v>0.33333333333333331</v>
      </c>
      <c r="D2912">
        <v>2.8079999999999998</v>
      </c>
    </row>
    <row r="2913" spans="1:4" x14ac:dyDescent="0.25">
      <c r="A2913" s="1">
        <v>45413</v>
      </c>
      <c r="B2913" s="2">
        <v>0.33333333333333331</v>
      </c>
      <c r="C2913" s="2">
        <v>0.375</v>
      </c>
      <c r="D2913">
        <v>0.84499999999999997</v>
      </c>
    </row>
    <row r="2914" spans="1:4" x14ac:dyDescent="0.25">
      <c r="A2914" s="1">
        <v>45413</v>
      </c>
      <c r="B2914" s="2">
        <v>0.375</v>
      </c>
      <c r="C2914" s="2">
        <v>0.41666666666666669</v>
      </c>
      <c r="D2914">
        <v>1E-3</v>
      </c>
    </row>
    <row r="2915" spans="1:4" x14ac:dyDescent="0.25">
      <c r="A2915" s="1">
        <v>45413</v>
      </c>
      <c r="B2915" s="2">
        <v>0.41666666666666669</v>
      </c>
      <c r="C2915" s="2">
        <v>0.45833333333333331</v>
      </c>
      <c r="D2915">
        <v>-9.7000000000000003E-2</v>
      </c>
    </row>
    <row r="2916" spans="1:4" x14ac:dyDescent="0.25">
      <c r="A2916" s="1">
        <v>45413</v>
      </c>
      <c r="B2916" s="2">
        <v>0.45833333333333331</v>
      </c>
      <c r="C2916" s="2">
        <v>0.5</v>
      </c>
      <c r="D2916">
        <v>-4.0049999999999999</v>
      </c>
    </row>
    <row r="2917" spans="1:4" x14ac:dyDescent="0.25">
      <c r="A2917" s="1">
        <v>45413</v>
      </c>
      <c r="B2917" s="2">
        <v>0.5</v>
      </c>
      <c r="C2917" s="2">
        <v>0.54166666666666663</v>
      </c>
      <c r="D2917">
        <v>-9.19</v>
      </c>
    </row>
    <row r="2918" spans="1:4" x14ac:dyDescent="0.25">
      <c r="A2918" s="1">
        <v>45413</v>
      </c>
      <c r="B2918" s="2">
        <v>0.54166666666666663</v>
      </c>
      <c r="C2918" s="2">
        <v>0.58333333333333337</v>
      </c>
      <c r="D2918">
        <v>-12</v>
      </c>
    </row>
    <row r="2919" spans="1:4" x14ac:dyDescent="0.25">
      <c r="A2919" s="1">
        <v>45413</v>
      </c>
      <c r="B2919" s="2">
        <v>0.58333333333333337</v>
      </c>
      <c r="C2919" s="2">
        <v>0.625</v>
      </c>
      <c r="D2919">
        <v>-12.007</v>
      </c>
    </row>
    <row r="2920" spans="1:4" x14ac:dyDescent="0.25">
      <c r="A2920" s="1">
        <v>45413</v>
      </c>
      <c r="B2920" s="2">
        <v>0.625</v>
      </c>
      <c r="C2920" s="2">
        <v>0.66666666666666663</v>
      </c>
      <c r="D2920">
        <v>-7.9980000000000002</v>
      </c>
    </row>
    <row r="2921" spans="1:4" x14ac:dyDescent="0.25">
      <c r="A2921" s="1">
        <v>45413</v>
      </c>
      <c r="B2921" s="2">
        <v>0.66666666666666663</v>
      </c>
      <c r="C2921" s="2">
        <v>0.70833333333333337</v>
      </c>
      <c r="D2921">
        <v>-3.0009999999999999</v>
      </c>
    </row>
    <row r="2922" spans="1:4" x14ac:dyDescent="0.25">
      <c r="A2922" s="1">
        <v>45413</v>
      </c>
      <c r="B2922" s="2">
        <v>0.70833333333333337</v>
      </c>
      <c r="C2922" s="2">
        <v>0.75</v>
      </c>
      <c r="D2922">
        <v>-0.114</v>
      </c>
    </row>
    <row r="2923" spans="1:4" x14ac:dyDescent="0.25">
      <c r="A2923" s="1">
        <v>45413</v>
      </c>
      <c r="B2923" s="2">
        <v>0.75</v>
      </c>
      <c r="C2923" s="2">
        <v>0.79166666666666663</v>
      </c>
      <c r="D2923">
        <v>1.532</v>
      </c>
    </row>
    <row r="2924" spans="1:4" x14ac:dyDescent="0.25">
      <c r="A2924" s="1">
        <v>45413</v>
      </c>
      <c r="B2924" s="2">
        <v>0.79166666666666663</v>
      </c>
      <c r="C2924" s="2">
        <v>0.83333333333333337</v>
      </c>
      <c r="D2924">
        <v>5.04</v>
      </c>
    </row>
    <row r="2925" spans="1:4" x14ac:dyDescent="0.25">
      <c r="A2925" s="1">
        <v>45413</v>
      </c>
      <c r="B2925" s="2">
        <v>0.83333333333333337</v>
      </c>
      <c r="C2925" s="2">
        <v>0.875</v>
      </c>
      <c r="D2925">
        <v>5</v>
      </c>
    </row>
    <row r="2926" spans="1:4" x14ac:dyDescent="0.25">
      <c r="A2926" s="1">
        <v>45413</v>
      </c>
      <c r="B2926" s="2">
        <v>0.875</v>
      </c>
      <c r="C2926" s="2">
        <v>0.91666666666666663</v>
      </c>
      <c r="D2926">
        <v>3.4009999999999998</v>
      </c>
    </row>
    <row r="2927" spans="1:4" x14ac:dyDescent="0.25">
      <c r="A2927" s="1">
        <v>45413</v>
      </c>
      <c r="B2927" s="2">
        <v>0.91666666666666663</v>
      </c>
      <c r="C2927" s="2">
        <v>0.95833333333333337</v>
      </c>
      <c r="D2927">
        <v>2.992</v>
      </c>
    </row>
    <row r="2928" spans="1:4" x14ac:dyDescent="0.25">
      <c r="A2928" s="1">
        <v>45413</v>
      </c>
      <c r="B2928" s="2">
        <v>0.95833333333333337</v>
      </c>
      <c r="C2928" s="2">
        <v>0</v>
      </c>
      <c r="D2928">
        <v>2.2000000000000002</v>
      </c>
    </row>
    <row r="2929" spans="1:4" x14ac:dyDescent="0.25">
      <c r="A2929" s="1">
        <v>45414</v>
      </c>
      <c r="B2929" s="2">
        <v>0</v>
      </c>
      <c r="C2929" s="2">
        <v>4.1666666666666664E-2</v>
      </c>
      <c r="D2929">
        <v>1.456</v>
      </c>
    </row>
    <row r="2930" spans="1:4" x14ac:dyDescent="0.25">
      <c r="A2930" s="1">
        <v>45414</v>
      </c>
      <c r="B2930" s="2">
        <v>4.1666666666666664E-2</v>
      </c>
      <c r="C2930" s="2">
        <v>8.3333333333333329E-2</v>
      </c>
      <c r="D2930">
        <v>1.0940000000000001</v>
      </c>
    </row>
    <row r="2931" spans="1:4" x14ac:dyDescent="0.25">
      <c r="A2931" s="1">
        <v>45414</v>
      </c>
      <c r="B2931" s="2">
        <v>8.3333333333333329E-2</v>
      </c>
      <c r="C2931" s="2">
        <v>0.125</v>
      </c>
      <c r="D2931">
        <v>1</v>
      </c>
    </row>
    <row r="2932" spans="1:4" x14ac:dyDescent="0.25">
      <c r="A2932" s="1">
        <v>45414</v>
      </c>
      <c r="B2932" s="2">
        <v>0.125</v>
      </c>
      <c r="C2932" s="2">
        <v>0.16666666666666666</v>
      </c>
      <c r="D2932">
        <v>0.78</v>
      </c>
    </row>
    <row r="2933" spans="1:4" x14ac:dyDescent="0.25">
      <c r="A2933" s="1">
        <v>45414</v>
      </c>
      <c r="B2933" s="2">
        <v>0.16666666666666666</v>
      </c>
      <c r="C2933" s="2">
        <v>0.20833333333333334</v>
      </c>
      <c r="D2933">
        <v>1.0629999999999999</v>
      </c>
    </row>
    <row r="2934" spans="1:4" x14ac:dyDescent="0.25">
      <c r="A2934" s="1">
        <v>45414</v>
      </c>
      <c r="B2934" s="2">
        <v>0.20833333333333334</v>
      </c>
      <c r="C2934" s="2">
        <v>0.25</v>
      </c>
      <c r="D2934">
        <v>3.206</v>
      </c>
    </row>
    <row r="2935" spans="1:4" x14ac:dyDescent="0.25">
      <c r="A2935" s="1">
        <v>45414</v>
      </c>
      <c r="B2935" s="2">
        <v>0.25</v>
      </c>
      <c r="C2935" s="2">
        <v>0.29166666666666669</v>
      </c>
      <c r="D2935">
        <v>7.2720000000000002</v>
      </c>
    </row>
    <row r="2936" spans="1:4" x14ac:dyDescent="0.25">
      <c r="A2936" s="1">
        <v>45414</v>
      </c>
      <c r="B2936" s="2">
        <v>0.29166666666666669</v>
      </c>
      <c r="C2936" s="2">
        <v>0.33333333333333331</v>
      </c>
      <c r="D2936">
        <v>7.8280000000000003</v>
      </c>
    </row>
    <row r="2937" spans="1:4" x14ac:dyDescent="0.25">
      <c r="A2937" s="1">
        <v>45414</v>
      </c>
      <c r="B2937" s="2">
        <v>0.33333333333333331</v>
      </c>
      <c r="C2937" s="2">
        <v>0.375</v>
      </c>
      <c r="D2937">
        <v>6.29</v>
      </c>
    </row>
    <row r="2938" spans="1:4" x14ac:dyDescent="0.25">
      <c r="A2938" s="1">
        <v>45414</v>
      </c>
      <c r="B2938" s="2">
        <v>0.375</v>
      </c>
      <c r="C2938" s="2">
        <v>0.41666666666666669</v>
      </c>
      <c r="D2938">
        <v>3.145</v>
      </c>
    </row>
    <row r="2939" spans="1:4" x14ac:dyDescent="0.25">
      <c r="A2939" s="1">
        <v>45414</v>
      </c>
      <c r="B2939" s="2">
        <v>0.41666666666666669</v>
      </c>
      <c r="C2939" s="2">
        <v>0.45833333333333331</v>
      </c>
      <c r="D2939">
        <v>0.51</v>
      </c>
    </row>
    <row r="2940" spans="1:4" x14ac:dyDescent="0.25">
      <c r="A2940" s="1">
        <v>45414</v>
      </c>
      <c r="B2940" s="2">
        <v>0.45833333333333331</v>
      </c>
      <c r="C2940" s="2">
        <v>0.5</v>
      </c>
      <c r="D2940">
        <v>-8.0000000000000002E-3</v>
      </c>
    </row>
    <row r="2941" spans="1:4" x14ac:dyDescent="0.25">
      <c r="A2941" s="1">
        <v>45414</v>
      </c>
      <c r="B2941" s="2">
        <v>0.5</v>
      </c>
      <c r="C2941" s="2">
        <v>0.54166666666666663</v>
      </c>
      <c r="D2941">
        <v>-0.17299999999999999</v>
      </c>
    </row>
    <row r="2942" spans="1:4" x14ac:dyDescent="0.25">
      <c r="A2942" s="1">
        <v>45414</v>
      </c>
      <c r="B2942" s="2">
        <v>0.54166666666666663</v>
      </c>
      <c r="C2942" s="2">
        <v>0.58333333333333337</v>
      </c>
      <c r="D2942">
        <v>-0.41899999999999998</v>
      </c>
    </row>
    <row r="2943" spans="1:4" x14ac:dyDescent="0.25">
      <c r="A2943" s="1">
        <v>45414</v>
      </c>
      <c r="B2943" s="2">
        <v>0.58333333333333337</v>
      </c>
      <c r="C2943" s="2">
        <v>0.625</v>
      </c>
      <c r="D2943">
        <v>-5.0000000000000001E-3</v>
      </c>
    </row>
    <row r="2944" spans="1:4" x14ac:dyDescent="0.25">
      <c r="A2944" s="1">
        <v>45414</v>
      </c>
      <c r="B2944" s="2">
        <v>0.625</v>
      </c>
      <c r="C2944" s="2">
        <v>0.66666666666666663</v>
      </c>
      <c r="D2944">
        <v>-0.13900000000000001</v>
      </c>
    </row>
    <row r="2945" spans="1:4" x14ac:dyDescent="0.25">
      <c r="A2945" s="1">
        <v>45414</v>
      </c>
      <c r="B2945" s="2">
        <v>0.66666666666666663</v>
      </c>
      <c r="C2945" s="2">
        <v>0.70833333333333337</v>
      </c>
      <c r="D2945">
        <v>0.40400000000000003</v>
      </c>
    </row>
    <row r="2946" spans="1:4" x14ac:dyDescent="0.25">
      <c r="A2946" s="1">
        <v>45414</v>
      </c>
      <c r="B2946" s="2">
        <v>0.70833333333333337</v>
      </c>
      <c r="C2946" s="2">
        <v>0.75</v>
      </c>
      <c r="D2946">
        <v>5.516</v>
      </c>
    </row>
    <row r="2947" spans="1:4" x14ac:dyDescent="0.25">
      <c r="A2947" s="1">
        <v>45414</v>
      </c>
      <c r="B2947" s="2">
        <v>0.75</v>
      </c>
      <c r="C2947" s="2">
        <v>0.79166666666666663</v>
      </c>
      <c r="D2947">
        <v>8.1219999999999999</v>
      </c>
    </row>
    <row r="2948" spans="1:4" x14ac:dyDescent="0.25">
      <c r="A2948" s="1">
        <v>45414</v>
      </c>
      <c r="B2948" s="2">
        <v>0.79166666666666663</v>
      </c>
      <c r="C2948" s="2">
        <v>0.83333333333333337</v>
      </c>
      <c r="D2948">
        <v>8.7959999999999994</v>
      </c>
    </row>
    <row r="2949" spans="1:4" x14ac:dyDescent="0.25">
      <c r="A2949" s="1">
        <v>45414</v>
      </c>
      <c r="B2949" s="2">
        <v>0.83333333333333337</v>
      </c>
      <c r="C2949" s="2">
        <v>0.875</v>
      </c>
      <c r="D2949">
        <v>8.5139999999999993</v>
      </c>
    </row>
    <row r="2950" spans="1:4" x14ac:dyDescent="0.25">
      <c r="A2950" s="1">
        <v>45414</v>
      </c>
      <c r="B2950" s="2">
        <v>0.875</v>
      </c>
      <c r="C2950" s="2">
        <v>0.91666666666666663</v>
      </c>
      <c r="D2950">
        <v>8.2309999999999999</v>
      </c>
    </row>
    <row r="2951" spans="1:4" x14ac:dyDescent="0.25">
      <c r="A2951" s="1">
        <v>45414</v>
      </c>
      <c r="B2951" s="2">
        <v>0.91666666666666663</v>
      </c>
      <c r="C2951" s="2">
        <v>0.95833333333333337</v>
      </c>
      <c r="D2951">
        <v>7.8209999999999997</v>
      </c>
    </row>
    <row r="2952" spans="1:4" x14ac:dyDescent="0.25">
      <c r="A2952" s="1">
        <v>45414</v>
      </c>
      <c r="B2952" s="2">
        <v>0.95833333333333337</v>
      </c>
      <c r="C2952" s="2">
        <v>0</v>
      </c>
      <c r="D2952">
        <v>7.1020000000000003</v>
      </c>
    </row>
    <row r="2953" spans="1:4" x14ac:dyDescent="0.25">
      <c r="A2953" s="1">
        <v>45415</v>
      </c>
      <c r="B2953" s="2">
        <v>0</v>
      </c>
      <c r="C2953" s="2">
        <v>4.1666666666666664E-2</v>
      </c>
      <c r="D2953">
        <v>6.19</v>
      </c>
    </row>
    <row r="2954" spans="1:4" x14ac:dyDescent="0.25">
      <c r="A2954" s="1">
        <v>45415</v>
      </c>
      <c r="B2954" s="2">
        <v>4.1666666666666664E-2</v>
      </c>
      <c r="C2954" s="2">
        <v>8.3333333333333329E-2</v>
      </c>
      <c r="D2954">
        <v>5.9139999999999997</v>
      </c>
    </row>
    <row r="2955" spans="1:4" x14ac:dyDescent="0.25">
      <c r="A2955" s="1">
        <v>45415</v>
      </c>
      <c r="B2955" s="2">
        <v>8.3333333333333329E-2</v>
      </c>
      <c r="C2955" s="2">
        <v>0.125</v>
      </c>
      <c r="D2955">
        <v>5.7949999999999999</v>
      </c>
    </row>
    <row r="2956" spans="1:4" x14ac:dyDescent="0.25">
      <c r="A2956" s="1">
        <v>45415</v>
      </c>
      <c r="B2956" s="2">
        <v>0.125</v>
      </c>
      <c r="C2956" s="2">
        <v>0.16666666666666666</v>
      </c>
      <c r="D2956">
        <v>5.85</v>
      </c>
    </row>
    <row r="2957" spans="1:4" x14ac:dyDescent="0.25">
      <c r="A2957" s="1">
        <v>45415</v>
      </c>
      <c r="B2957" s="2">
        <v>0.16666666666666666</v>
      </c>
      <c r="C2957" s="2">
        <v>0.20833333333333334</v>
      </c>
      <c r="D2957">
        <v>5.9139999999999997</v>
      </c>
    </row>
    <row r="2958" spans="1:4" x14ac:dyDescent="0.25">
      <c r="A2958" s="1">
        <v>45415</v>
      </c>
      <c r="B2958" s="2">
        <v>0.20833333333333334</v>
      </c>
      <c r="C2958" s="2">
        <v>0.25</v>
      </c>
      <c r="D2958">
        <v>6.9169999999999998</v>
      </c>
    </row>
    <row r="2959" spans="1:4" x14ac:dyDescent="0.25">
      <c r="A2959" s="1">
        <v>45415</v>
      </c>
      <c r="B2959" s="2">
        <v>0.25</v>
      </c>
      <c r="C2959" s="2">
        <v>0.29166666666666669</v>
      </c>
      <c r="D2959">
        <v>8.3759999999999994</v>
      </c>
    </row>
    <row r="2960" spans="1:4" x14ac:dyDescent="0.25">
      <c r="A2960" s="1">
        <v>45415</v>
      </c>
      <c r="B2960" s="2">
        <v>0.29166666666666669</v>
      </c>
      <c r="C2960" s="2">
        <v>0.33333333333333331</v>
      </c>
      <c r="D2960">
        <v>8.5470000000000006</v>
      </c>
    </row>
    <row r="2961" spans="1:4" x14ac:dyDescent="0.25">
      <c r="A2961" s="1">
        <v>45415</v>
      </c>
      <c r="B2961" s="2">
        <v>0.33333333333333331</v>
      </c>
      <c r="C2961" s="2">
        <v>0.375</v>
      </c>
      <c r="D2961">
        <v>9.2309999999999999</v>
      </c>
    </row>
    <row r="2962" spans="1:4" x14ac:dyDescent="0.25">
      <c r="A2962" s="1">
        <v>45415</v>
      </c>
      <c r="B2962" s="2">
        <v>0.375</v>
      </c>
      <c r="C2962" s="2">
        <v>0.41666666666666669</v>
      </c>
      <c r="D2962">
        <v>8.8249999999999993</v>
      </c>
    </row>
    <row r="2963" spans="1:4" x14ac:dyDescent="0.25">
      <c r="A2963" s="1">
        <v>45415</v>
      </c>
      <c r="B2963" s="2">
        <v>0.41666666666666669</v>
      </c>
      <c r="C2963" s="2">
        <v>0.45833333333333331</v>
      </c>
      <c r="D2963">
        <v>7.7949999999999999</v>
      </c>
    </row>
    <row r="2964" spans="1:4" x14ac:dyDescent="0.25">
      <c r="A2964" s="1">
        <v>45415</v>
      </c>
      <c r="B2964" s="2">
        <v>0.45833333333333331</v>
      </c>
      <c r="C2964" s="2">
        <v>0.5</v>
      </c>
      <c r="D2964">
        <v>7.258</v>
      </c>
    </row>
    <row r="2965" spans="1:4" x14ac:dyDescent="0.25">
      <c r="A2965" s="1">
        <v>45415</v>
      </c>
      <c r="B2965" s="2">
        <v>0.5</v>
      </c>
      <c r="C2965" s="2">
        <v>0.54166666666666663</v>
      </c>
      <c r="D2965">
        <v>6.4109999999999996</v>
      </c>
    </row>
    <row r="2966" spans="1:4" x14ac:dyDescent="0.25">
      <c r="A2966" s="1">
        <v>45415</v>
      </c>
      <c r="B2966" s="2">
        <v>0.54166666666666663</v>
      </c>
      <c r="C2966" s="2">
        <v>0.58333333333333337</v>
      </c>
      <c r="D2966">
        <v>5.9329999999999998</v>
      </c>
    </row>
    <row r="2967" spans="1:4" x14ac:dyDescent="0.25">
      <c r="A2967" s="1">
        <v>45415</v>
      </c>
      <c r="B2967" s="2">
        <v>0.58333333333333337</v>
      </c>
      <c r="C2967" s="2">
        <v>0.625</v>
      </c>
      <c r="D2967">
        <v>6.0049999999999999</v>
      </c>
    </row>
    <row r="2968" spans="1:4" x14ac:dyDescent="0.25">
      <c r="A2968" s="1">
        <v>45415</v>
      </c>
      <c r="B2968" s="2">
        <v>0.625</v>
      </c>
      <c r="C2968" s="2">
        <v>0.66666666666666663</v>
      </c>
      <c r="D2968">
        <v>6.4690000000000003</v>
      </c>
    </row>
    <row r="2969" spans="1:4" x14ac:dyDescent="0.25">
      <c r="A2969" s="1">
        <v>45415</v>
      </c>
      <c r="B2969" s="2">
        <v>0.66666666666666663</v>
      </c>
      <c r="C2969" s="2">
        <v>0.70833333333333337</v>
      </c>
      <c r="D2969">
        <v>7.2290000000000001</v>
      </c>
    </row>
    <row r="2970" spans="1:4" x14ac:dyDescent="0.25">
      <c r="A2970" s="1">
        <v>45415</v>
      </c>
      <c r="B2970" s="2">
        <v>0.70833333333333337</v>
      </c>
      <c r="C2970" s="2">
        <v>0.75</v>
      </c>
      <c r="D2970">
        <v>7.9550000000000001</v>
      </c>
    </row>
    <row r="2971" spans="1:4" x14ac:dyDescent="0.25">
      <c r="A2971" s="1">
        <v>45415</v>
      </c>
      <c r="B2971" s="2">
        <v>0.75</v>
      </c>
      <c r="C2971" s="2">
        <v>0.79166666666666663</v>
      </c>
      <c r="D2971">
        <v>8.8889999999999993</v>
      </c>
    </row>
    <row r="2972" spans="1:4" x14ac:dyDescent="0.25">
      <c r="A2972" s="1">
        <v>45415</v>
      </c>
      <c r="B2972" s="2">
        <v>0.79166666666666663</v>
      </c>
      <c r="C2972" s="2">
        <v>0.83333333333333337</v>
      </c>
      <c r="D2972">
        <v>10.548999999999999</v>
      </c>
    </row>
    <row r="2973" spans="1:4" x14ac:dyDescent="0.25">
      <c r="A2973" s="1">
        <v>45415</v>
      </c>
      <c r="B2973" s="2">
        <v>0.83333333333333337</v>
      </c>
      <c r="C2973" s="2">
        <v>0.875</v>
      </c>
      <c r="D2973">
        <v>11.994</v>
      </c>
    </row>
    <row r="2974" spans="1:4" x14ac:dyDescent="0.25">
      <c r="A2974" s="1">
        <v>45415</v>
      </c>
      <c r="B2974" s="2">
        <v>0.875</v>
      </c>
      <c r="C2974" s="2">
        <v>0.91666666666666663</v>
      </c>
      <c r="D2974">
        <v>10.795</v>
      </c>
    </row>
    <row r="2975" spans="1:4" x14ac:dyDescent="0.25">
      <c r="A2975" s="1">
        <v>45415</v>
      </c>
      <c r="B2975" s="2">
        <v>0.91666666666666663</v>
      </c>
      <c r="C2975" s="2">
        <v>0.95833333333333337</v>
      </c>
      <c r="D2975">
        <v>9.3460000000000001</v>
      </c>
    </row>
    <row r="2976" spans="1:4" x14ac:dyDescent="0.25">
      <c r="A2976" s="1">
        <v>45415</v>
      </c>
      <c r="B2976" s="2">
        <v>0.95833333333333337</v>
      </c>
      <c r="C2976" s="2">
        <v>0</v>
      </c>
      <c r="D2976">
        <v>8.5559999999999992</v>
      </c>
    </row>
    <row r="2977" spans="1:4" x14ac:dyDescent="0.25">
      <c r="A2977" s="1">
        <v>45416</v>
      </c>
      <c r="B2977" s="2">
        <v>0</v>
      </c>
      <c r="C2977" s="2">
        <v>4.1666666666666664E-2</v>
      </c>
      <c r="D2977">
        <v>9.08</v>
      </c>
    </row>
    <row r="2978" spans="1:4" x14ac:dyDescent="0.25">
      <c r="A2978" s="1">
        <v>45416</v>
      </c>
      <c r="B2978" s="2">
        <v>4.1666666666666664E-2</v>
      </c>
      <c r="C2978" s="2">
        <v>8.3333333333333329E-2</v>
      </c>
      <c r="D2978">
        <v>8.7789999999999999</v>
      </c>
    </row>
    <row r="2979" spans="1:4" x14ac:dyDescent="0.25">
      <c r="A2979" s="1">
        <v>45416</v>
      </c>
      <c r="B2979" s="2">
        <v>8.3333333333333329E-2</v>
      </c>
      <c r="C2979" s="2">
        <v>0.125</v>
      </c>
      <c r="D2979">
        <v>8.6259999999999994</v>
      </c>
    </row>
    <row r="2980" spans="1:4" x14ac:dyDescent="0.25">
      <c r="A2980" s="1">
        <v>45416</v>
      </c>
      <c r="B2980" s="2">
        <v>0.125</v>
      </c>
      <c r="C2980" s="2">
        <v>0.16666666666666666</v>
      </c>
      <c r="D2980">
        <v>8.7720000000000002</v>
      </c>
    </row>
    <row r="2981" spans="1:4" x14ac:dyDescent="0.25">
      <c r="A2981" s="1">
        <v>45416</v>
      </c>
      <c r="B2981" s="2">
        <v>0.16666666666666666</v>
      </c>
      <c r="C2981" s="2">
        <v>0.20833333333333334</v>
      </c>
      <c r="D2981">
        <v>9.0640000000000001</v>
      </c>
    </row>
    <row r="2982" spans="1:4" x14ac:dyDescent="0.25">
      <c r="A2982" s="1">
        <v>45416</v>
      </c>
      <c r="B2982" s="2">
        <v>0.20833333333333334</v>
      </c>
      <c r="C2982" s="2">
        <v>0.25</v>
      </c>
      <c r="D2982">
        <v>9.8339999999999996</v>
      </c>
    </row>
    <row r="2983" spans="1:4" x14ac:dyDescent="0.25">
      <c r="A2983" s="1">
        <v>45416</v>
      </c>
      <c r="B2983" s="2">
        <v>0.25</v>
      </c>
      <c r="C2983" s="2">
        <v>0.29166666666666669</v>
      </c>
      <c r="D2983">
        <v>9.4190000000000005</v>
      </c>
    </row>
    <row r="2984" spans="1:4" x14ac:dyDescent="0.25">
      <c r="A2984" s="1">
        <v>45416</v>
      </c>
      <c r="B2984" s="2">
        <v>0.29166666666666669</v>
      </c>
      <c r="C2984" s="2">
        <v>0.33333333333333331</v>
      </c>
      <c r="D2984">
        <v>9.0020000000000007</v>
      </c>
    </row>
    <row r="2985" spans="1:4" x14ac:dyDescent="0.25">
      <c r="A2985" s="1">
        <v>45416</v>
      </c>
      <c r="B2985" s="2">
        <v>0.33333333333333331</v>
      </c>
      <c r="C2985" s="2">
        <v>0.375</v>
      </c>
      <c r="D2985">
        <v>7.8479999999999999</v>
      </c>
    </row>
    <row r="2986" spans="1:4" x14ac:dyDescent="0.25">
      <c r="A2986" s="1">
        <v>45416</v>
      </c>
      <c r="B2986" s="2">
        <v>0.375</v>
      </c>
      <c r="C2986" s="2">
        <v>0.41666666666666669</v>
      </c>
      <c r="D2986">
        <v>6.2380000000000004</v>
      </c>
    </row>
    <row r="2987" spans="1:4" x14ac:dyDescent="0.25">
      <c r="A2987" s="1">
        <v>45416</v>
      </c>
      <c r="B2987" s="2">
        <v>0.41666666666666669</v>
      </c>
      <c r="C2987" s="2">
        <v>0.45833333333333331</v>
      </c>
      <c r="D2987">
        <v>4.117</v>
      </c>
    </row>
    <row r="2988" spans="1:4" x14ac:dyDescent="0.25">
      <c r="A2988" s="1">
        <v>45416</v>
      </c>
      <c r="B2988" s="2">
        <v>0.45833333333333331</v>
      </c>
      <c r="C2988" s="2">
        <v>0.5</v>
      </c>
      <c r="D2988">
        <v>3.1179999999999999</v>
      </c>
    </row>
    <row r="2989" spans="1:4" x14ac:dyDescent="0.25">
      <c r="A2989" s="1">
        <v>45416</v>
      </c>
      <c r="B2989" s="2">
        <v>0.5</v>
      </c>
      <c r="C2989" s="2">
        <v>0.54166666666666663</v>
      </c>
      <c r="D2989">
        <v>2.4929999999999999</v>
      </c>
    </row>
    <row r="2990" spans="1:4" x14ac:dyDescent="0.25">
      <c r="A2990" s="1">
        <v>45416</v>
      </c>
      <c r="B2990" s="2">
        <v>0.54166666666666663</v>
      </c>
      <c r="C2990" s="2">
        <v>0.58333333333333337</v>
      </c>
      <c r="D2990">
        <v>1.4530000000000001</v>
      </c>
    </row>
    <row r="2991" spans="1:4" x14ac:dyDescent="0.25">
      <c r="A2991" s="1">
        <v>45416</v>
      </c>
      <c r="B2991" s="2">
        <v>0.58333333333333337</v>
      </c>
      <c r="C2991" s="2">
        <v>0.625</v>
      </c>
      <c r="D2991">
        <v>1.3340000000000001</v>
      </c>
    </row>
    <row r="2992" spans="1:4" x14ac:dyDescent="0.25">
      <c r="A2992" s="1">
        <v>45416</v>
      </c>
      <c r="B2992" s="2">
        <v>0.625</v>
      </c>
      <c r="C2992" s="2">
        <v>0.66666666666666663</v>
      </c>
      <c r="D2992">
        <v>2.6030000000000002</v>
      </c>
    </row>
    <row r="2993" spans="1:4" x14ac:dyDescent="0.25">
      <c r="A2993" s="1">
        <v>45416</v>
      </c>
      <c r="B2993" s="2">
        <v>0.66666666666666663</v>
      </c>
      <c r="C2993" s="2">
        <v>0.70833333333333337</v>
      </c>
      <c r="D2993">
        <v>6.3620000000000001</v>
      </c>
    </row>
    <row r="2994" spans="1:4" x14ac:dyDescent="0.25">
      <c r="A2994" s="1">
        <v>45416</v>
      </c>
      <c r="B2994" s="2">
        <v>0.70833333333333337</v>
      </c>
      <c r="C2994" s="2">
        <v>0.75</v>
      </c>
      <c r="D2994">
        <v>7.9359999999999999</v>
      </c>
    </row>
    <row r="2995" spans="1:4" x14ac:dyDescent="0.25">
      <c r="A2995" s="1">
        <v>45416</v>
      </c>
      <c r="B2995" s="2">
        <v>0.75</v>
      </c>
      <c r="C2995" s="2">
        <v>0.79166666666666663</v>
      </c>
      <c r="D2995">
        <v>9.8010000000000002</v>
      </c>
    </row>
    <row r="2996" spans="1:4" x14ac:dyDescent="0.25">
      <c r="A2996" s="1">
        <v>45416</v>
      </c>
      <c r="B2996" s="2">
        <v>0.79166666666666663</v>
      </c>
      <c r="C2996" s="2">
        <v>0.83333333333333337</v>
      </c>
      <c r="D2996">
        <v>12.192</v>
      </c>
    </row>
    <row r="2997" spans="1:4" x14ac:dyDescent="0.25">
      <c r="A2997" s="1">
        <v>45416</v>
      </c>
      <c r="B2997" s="2">
        <v>0.83333333333333337</v>
      </c>
      <c r="C2997" s="2">
        <v>0.875</v>
      </c>
      <c r="D2997">
        <v>13.54</v>
      </c>
    </row>
    <row r="2998" spans="1:4" x14ac:dyDescent="0.25">
      <c r="A2998" s="1">
        <v>45416</v>
      </c>
      <c r="B2998" s="2">
        <v>0.875</v>
      </c>
      <c r="C2998" s="2">
        <v>0.91666666666666663</v>
      </c>
      <c r="D2998">
        <v>11.356</v>
      </c>
    </row>
    <row r="2999" spans="1:4" x14ac:dyDescent="0.25">
      <c r="A2999" s="1">
        <v>45416</v>
      </c>
      <c r="B2999" s="2">
        <v>0.91666666666666663</v>
      </c>
      <c r="C2999" s="2">
        <v>0.95833333333333337</v>
      </c>
      <c r="D2999">
        <v>9.0259999999999998</v>
      </c>
    </row>
    <row r="3000" spans="1:4" x14ac:dyDescent="0.25">
      <c r="A3000" s="1">
        <v>45416</v>
      </c>
      <c r="B3000" s="2">
        <v>0.95833333333333337</v>
      </c>
      <c r="C3000" s="2">
        <v>0</v>
      </c>
      <c r="D3000">
        <v>8.36</v>
      </c>
    </row>
    <row r="3001" spans="1:4" x14ac:dyDescent="0.25">
      <c r="A3001" s="1">
        <v>45417</v>
      </c>
      <c r="B3001" s="2">
        <v>0</v>
      </c>
      <c r="C3001" s="2">
        <v>4.1666666666666664E-2</v>
      </c>
      <c r="D3001">
        <v>9.0579999999999998</v>
      </c>
    </row>
    <row r="3002" spans="1:4" x14ac:dyDescent="0.25">
      <c r="A3002" s="1">
        <v>45417</v>
      </c>
      <c r="B3002" s="2">
        <v>4.1666666666666664E-2</v>
      </c>
      <c r="C3002" s="2">
        <v>8.3333333333333329E-2</v>
      </c>
      <c r="D3002">
        <v>8.4819999999999993</v>
      </c>
    </row>
    <row r="3003" spans="1:4" x14ac:dyDescent="0.25">
      <c r="A3003" s="1">
        <v>45417</v>
      </c>
      <c r="B3003" s="2">
        <v>8.3333333333333329E-2</v>
      </c>
      <c r="C3003" s="2">
        <v>0.125</v>
      </c>
      <c r="D3003">
        <v>8.3520000000000003</v>
      </c>
    </row>
    <row r="3004" spans="1:4" x14ac:dyDescent="0.25">
      <c r="A3004" s="1">
        <v>45417</v>
      </c>
      <c r="B3004" s="2">
        <v>0.125</v>
      </c>
      <c r="C3004" s="2">
        <v>0.16666666666666666</v>
      </c>
      <c r="D3004">
        <v>8.0489999999999995</v>
      </c>
    </row>
    <row r="3005" spans="1:4" x14ac:dyDescent="0.25">
      <c r="A3005" s="1">
        <v>45417</v>
      </c>
      <c r="B3005" s="2">
        <v>0.16666666666666666</v>
      </c>
      <c r="C3005" s="2">
        <v>0.20833333333333334</v>
      </c>
      <c r="D3005">
        <v>7.4740000000000002</v>
      </c>
    </row>
    <row r="3006" spans="1:4" x14ac:dyDescent="0.25">
      <c r="A3006" s="1">
        <v>45417</v>
      </c>
      <c r="B3006" s="2">
        <v>0.20833333333333334</v>
      </c>
      <c r="C3006" s="2">
        <v>0.25</v>
      </c>
      <c r="D3006">
        <v>7.1130000000000004</v>
      </c>
    </row>
    <row r="3007" spans="1:4" x14ac:dyDescent="0.25">
      <c r="A3007" s="1">
        <v>45417</v>
      </c>
      <c r="B3007" s="2">
        <v>0.25</v>
      </c>
      <c r="C3007" s="2">
        <v>0.29166666666666669</v>
      </c>
      <c r="D3007">
        <v>6.2160000000000002</v>
      </c>
    </row>
    <row r="3008" spans="1:4" x14ac:dyDescent="0.25">
      <c r="A3008" s="1">
        <v>45417</v>
      </c>
      <c r="B3008" s="2">
        <v>0.29166666666666669</v>
      </c>
      <c r="C3008" s="2">
        <v>0.33333333333333331</v>
      </c>
      <c r="D3008">
        <v>5.508</v>
      </c>
    </row>
    <row r="3009" spans="1:4" x14ac:dyDescent="0.25">
      <c r="A3009" s="1">
        <v>45417</v>
      </c>
      <c r="B3009" s="2">
        <v>0.33333333333333331</v>
      </c>
      <c r="C3009" s="2">
        <v>0.375</v>
      </c>
      <c r="D3009">
        <v>4.133</v>
      </c>
    </row>
    <row r="3010" spans="1:4" x14ac:dyDescent="0.25">
      <c r="A3010" s="1">
        <v>45417</v>
      </c>
      <c r="B3010" s="2">
        <v>0.375</v>
      </c>
      <c r="C3010" s="2">
        <v>0.41666666666666669</v>
      </c>
      <c r="D3010">
        <v>2.6120000000000001</v>
      </c>
    </row>
    <row r="3011" spans="1:4" x14ac:dyDescent="0.25">
      <c r="A3011" s="1">
        <v>45417</v>
      </c>
      <c r="B3011" s="2">
        <v>0.41666666666666669</v>
      </c>
      <c r="C3011" s="2">
        <v>0.45833333333333331</v>
      </c>
      <c r="D3011">
        <v>0.88500000000000001</v>
      </c>
    </row>
    <row r="3012" spans="1:4" x14ac:dyDescent="0.25">
      <c r="A3012" s="1">
        <v>45417</v>
      </c>
      <c r="B3012" s="2">
        <v>0.45833333333333331</v>
      </c>
      <c r="C3012" s="2">
        <v>0.5</v>
      </c>
      <c r="D3012">
        <v>4.3999999999999997E-2</v>
      </c>
    </row>
    <row r="3013" spans="1:4" x14ac:dyDescent="0.25">
      <c r="A3013" s="1">
        <v>45417</v>
      </c>
      <c r="B3013" s="2">
        <v>0.5</v>
      </c>
      <c r="C3013" s="2">
        <v>0.54166666666666663</v>
      </c>
      <c r="D3013">
        <v>0</v>
      </c>
    </row>
    <row r="3014" spans="1:4" x14ac:dyDescent="0.25">
      <c r="A3014" s="1">
        <v>45417</v>
      </c>
      <c r="B3014" s="2">
        <v>0.54166666666666663</v>
      </c>
      <c r="C3014" s="2">
        <v>0.58333333333333337</v>
      </c>
      <c r="D3014">
        <v>-4.0000000000000001E-3</v>
      </c>
    </row>
    <row r="3015" spans="1:4" x14ac:dyDescent="0.25">
      <c r="A3015" s="1">
        <v>45417</v>
      </c>
      <c r="B3015" s="2">
        <v>0.58333333333333337</v>
      </c>
      <c r="C3015" s="2">
        <v>0.625</v>
      </c>
      <c r="D3015">
        <v>-9.7000000000000003E-2</v>
      </c>
    </row>
    <row r="3016" spans="1:4" x14ac:dyDescent="0.25">
      <c r="A3016" s="1">
        <v>45417</v>
      </c>
      <c r="B3016" s="2">
        <v>0.625</v>
      </c>
      <c r="C3016" s="2">
        <v>0.66666666666666663</v>
      </c>
      <c r="D3016">
        <v>-0.01</v>
      </c>
    </row>
    <row r="3017" spans="1:4" x14ac:dyDescent="0.25">
      <c r="A3017" s="1">
        <v>45417</v>
      </c>
      <c r="B3017" s="2">
        <v>0.66666666666666663</v>
      </c>
      <c r="C3017" s="2">
        <v>0.70833333333333337</v>
      </c>
      <c r="D3017">
        <v>0</v>
      </c>
    </row>
    <row r="3018" spans="1:4" x14ac:dyDescent="0.25">
      <c r="A3018" s="1">
        <v>45417</v>
      </c>
      <c r="B3018" s="2">
        <v>0.70833333333333337</v>
      </c>
      <c r="C3018" s="2">
        <v>0.75</v>
      </c>
      <c r="D3018">
        <v>3.2</v>
      </c>
    </row>
    <row r="3019" spans="1:4" x14ac:dyDescent="0.25">
      <c r="A3019" s="1">
        <v>45417</v>
      </c>
      <c r="B3019" s="2">
        <v>0.75</v>
      </c>
      <c r="C3019" s="2">
        <v>0.79166666666666663</v>
      </c>
      <c r="D3019">
        <v>8.65</v>
      </c>
    </row>
    <row r="3020" spans="1:4" x14ac:dyDescent="0.25">
      <c r="A3020" s="1">
        <v>45417</v>
      </c>
      <c r="B3020" s="2">
        <v>0.79166666666666663</v>
      </c>
      <c r="C3020" s="2">
        <v>0.83333333333333337</v>
      </c>
      <c r="D3020">
        <v>9.6240000000000006</v>
      </c>
    </row>
    <row r="3021" spans="1:4" x14ac:dyDescent="0.25">
      <c r="A3021" s="1">
        <v>45417</v>
      </c>
      <c r="B3021" s="2">
        <v>0.83333333333333337</v>
      </c>
      <c r="C3021" s="2">
        <v>0.875</v>
      </c>
      <c r="D3021">
        <v>11.192</v>
      </c>
    </row>
    <row r="3022" spans="1:4" x14ac:dyDescent="0.25">
      <c r="A3022" s="1">
        <v>45417</v>
      </c>
      <c r="B3022" s="2">
        <v>0.875</v>
      </c>
      <c r="C3022" s="2">
        <v>0.91666666666666663</v>
      </c>
      <c r="D3022">
        <v>10.753</v>
      </c>
    </row>
    <row r="3023" spans="1:4" x14ac:dyDescent="0.25">
      <c r="A3023" s="1">
        <v>45417</v>
      </c>
      <c r="B3023" s="2">
        <v>0.91666666666666663</v>
      </c>
      <c r="C3023" s="2">
        <v>0.95833333333333337</v>
      </c>
      <c r="D3023">
        <v>9.8740000000000006</v>
      </c>
    </row>
    <row r="3024" spans="1:4" x14ac:dyDescent="0.25">
      <c r="A3024" s="1">
        <v>45417</v>
      </c>
      <c r="B3024" s="2">
        <v>0.95833333333333337</v>
      </c>
      <c r="C3024" s="2">
        <v>0</v>
      </c>
      <c r="D3024">
        <v>8.8670000000000009</v>
      </c>
    </row>
    <row r="3025" spans="1:4" x14ac:dyDescent="0.25">
      <c r="A3025" s="1">
        <v>45418</v>
      </c>
      <c r="B3025" s="2">
        <v>0</v>
      </c>
      <c r="C3025" s="2">
        <v>4.1666666666666664E-2</v>
      </c>
      <c r="D3025">
        <v>8.2859999999999996</v>
      </c>
    </row>
    <row r="3026" spans="1:4" x14ac:dyDescent="0.25">
      <c r="A3026" s="1">
        <v>45418</v>
      </c>
      <c r="B3026" s="2">
        <v>4.1666666666666664E-2</v>
      </c>
      <c r="C3026" s="2">
        <v>8.3333333333333329E-2</v>
      </c>
      <c r="D3026">
        <v>7.9589999999999996</v>
      </c>
    </row>
    <row r="3027" spans="1:4" x14ac:dyDescent="0.25">
      <c r="A3027" s="1">
        <v>45418</v>
      </c>
      <c r="B3027" s="2">
        <v>8.3333333333333329E-2</v>
      </c>
      <c r="C3027" s="2">
        <v>0.125</v>
      </c>
      <c r="D3027">
        <v>8.0410000000000004</v>
      </c>
    </row>
    <row r="3028" spans="1:4" x14ac:dyDescent="0.25">
      <c r="A3028" s="1">
        <v>45418</v>
      </c>
      <c r="B3028" s="2">
        <v>0.125</v>
      </c>
      <c r="C3028" s="2">
        <v>0.16666666666666666</v>
      </c>
      <c r="D3028">
        <v>7.9950000000000001</v>
      </c>
    </row>
    <row r="3029" spans="1:4" x14ac:dyDescent="0.25">
      <c r="A3029" s="1">
        <v>45418</v>
      </c>
      <c r="B3029" s="2">
        <v>0.16666666666666666</v>
      </c>
      <c r="C3029" s="2">
        <v>0.20833333333333334</v>
      </c>
      <c r="D3029">
        <v>8.1690000000000005</v>
      </c>
    </row>
    <row r="3030" spans="1:4" x14ac:dyDescent="0.25">
      <c r="A3030" s="1">
        <v>45418</v>
      </c>
      <c r="B3030" s="2">
        <v>0.20833333333333334</v>
      </c>
      <c r="C3030" s="2">
        <v>0.25</v>
      </c>
      <c r="D3030">
        <v>8.8780000000000001</v>
      </c>
    </row>
    <row r="3031" spans="1:4" x14ac:dyDescent="0.25">
      <c r="A3031" s="1">
        <v>45418</v>
      </c>
      <c r="B3031" s="2">
        <v>0.25</v>
      </c>
      <c r="C3031" s="2">
        <v>0.29166666666666669</v>
      </c>
      <c r="D3031">
        <v>10.709</v>
      </c>
    </row>
    <row r="3032" spans="1:4" x14ac:dyDescent="0.25">
      <c r="A3032" s="1">
        <v>45418</v>
      </c>
      <c r="B3032" s="2">
        <v>0.29166666666666669</v>
      </c>
      <c r="C3032" s="2">
        <v>0.33333333333333331</v>
      </c>
      <c r="D3032">
        <v>13.026</v>
      </c>
    </row>
    <row r="3033" spans="1:4" x14ac:dyDescent="0.25">
      <c r="A3033" s="1">
        <v>45418</v>
      </c>
      <c r="B3033" s="2">
        <v>0.33333333333333331</v>
      </c>
      <c r="C3033" s="2">
        <v>0.375</v>
      </c>
      <c r="D3033">
        <v>10.135</v>
      </c>
    </row>
    <row r="3034" spans="1:4" x14ac:dyDescent="0.25">
      <c r="A3034" s="1">
        <v>45418</v>
      </c>
      <c r="B3034" s="2">
        <v>0.375</v>
      </c>
      <c r="C3034" s="2">
        <v>0.41666666666666669</v>
      </c>
      <c r="D3034">
        <v>8.9</v>
      </c>
    </row>
    <row r="3035" spans="1:4" x14ac:dyDescent="0.25">
      <c r="A3035" s="1">
        <v>45418</v>
      </c>
      <c r="B3035" s="2">
        <v>0.41666666666666669</v>
      </c>
      <c r="C3035" s="2">
        <v>0.45833333333333331</v>
      </c>
      <c r="D3035">
        <v>8.1110000000000007</v>
      </c>
    </row>
    <row r="3036" spans="1:4" x14ac:dyDescent="0.25">
      <c r="A3036" s="1">
        <v>45418</v>
      </c>
      <c r="B3036" s="2">
        <v>0.45833333333333331</v>
      </c>
      <c r="C3036" s="2">
        <v>0.5</v>
      </c>
      <c r="D3036">
        <v>7.6230000000000002</v>
      </c>
    </row>
    <row r="3037" spans="1:4" x14ac:dyDescent="0.25">
      <c r="A3037" s="1">
        <v>45418</v>
      </c>
      <c r="B3037" s="2">
        <v>0.5</v>
      </c>
      <c r="C3037" s="2">
        <v>0.54166666666666663</v>
      </c>
      <c r="D3037">
        <v>7.6260000000000003</v>
      </c>
    </row>
    <row r="3038" spans="1:4" x14ac:dyDescent="0.25">
      <c r="A3038" s="1">
        <v>45418</v>
      </c>
      <c r="B3038" s="2">
        <v>0.54166666666666663</v>
      </c>
      <c r="C3038" s="2">
        <v>0.58333333333333337</v>
      </c>
      <c r="D3038">
        <v>7.4710000000000001</v>
      </c>
    </row>
    <row r="3039" spans="1:4" x14ac:dyDescent="0.25">
      <c r="A3039" s="1">
        <v>45418</v>
      </c>
      <c r="B3039" s="2">
        <v>0.58333333333333337</v>
      </c>
      <c r="C3039" s="2">
        <v>0.625</v>
      </c>
      <c r="D3039">
        <v>7.4889999999999999</v>
      </c>
    </row>
    <row r="3040" spans="1:4" x14ac:dyDescent="0.25">
      <c r="A3040" s="1">
        <v>45418</v>
      </c>
      <c r="B3040" s="2">
        <v>0.625</v>
      </c>
      <c r="C3040" s="2">
        <v>0.66666666666666663</v>
      </c>
      <c r="D3040">
        <v>8.1110000000000007</v>
      </c>
    </row>
    <row r="3041" spans="1:4" x14ac:dyDescent="0.25">
      <c r="A3041" s="1">
        <v>45418</v>
      </c>
      <c r="B3041" s="2">
        <v>0.66666666666666663</v>
      </c>
      <c r="C3041" s="2">
        <v>0.70833333333333337</v>
      </c>
      <c r="D3041">
        <v>8.1620000000000008</v>
      </c>
    </row>
    <row r="3042" spans="1:4" x14ac:dyDescent="0.25">
      <c r="A3042" s="1">
        <v>45418</v>
      </c>
      <c r="B3042" s="2">
        <v>0.70833333333333337</v>
      </c>
      <c r="C3042" s="2">
        <v>0.75</v>
      </c>
      <c r="D3042">
        <v>9.3360000000000003</v>
      </c>
    </row>
    <row r="3043" spans="1:4" x14ac:dyDescent="0.25">
      <c r="A3043" s="1">
        <v>45418</v>
      </c>
      <c r="B3043" s="2">
        <v>0.75</v>
      </c>
      <c r="C3043" s="2">
        <v>0.79166666666666663</v>
      </c>
      <c r="D3043">
        <v>10.837</v>
      </c>
    </row>
    <row r="3044" spans="1:4" x14ac:dyDescent="0.25">
      <c r="A3044" s="1">
        <v>45418</v>
      </c>
      <c r="B3044" s="2">
        <v>0.79166666666666663</v>
      </c>
      <c r="C3044" s="2">
        <v>0.83333333333333337</v>
      </c>
      <c r="D3044">
        <v>13.664999999999999</v>
      </c>
    </row>
    <row r="3045" spans="1:4" x14ac:dyDescent="0.25">
      <c r="A3045" s="1">
        <v>45418</v>
      </c>
      <c r="B3045" s="2">
        <v>0.83333333333333337</v>
      </c>
      <c r="C3045" s="2">
        <v>0.875</v>
      </c>
      <c r="D3045">
        <v>14.398999999999999</v>
      </c>
    </row>
    <row r="3046" spans="1:4" x14ac:dyDescent="0.25">
      <c r="A3046" s="1">
        <v>45418</v>
      </c>
      <c r="B3046" s="2">
        <v>0.875</v>
      </c>
      <c r="C3046" s="2">
        <v>0.91666666666666663</v>
      </c>
      <c r="D3046">
        <v>10.798</v>
      </c>
    </row>
    <row r="3047" spans="1:4" x14ac:dyDescent="0.25">
      <c r="A3047" s="1">
        <v>45418</v>
      </c>
      <c r="B3047" s="2">
        <v>0.91666666666666663</v>
      </c>
      <c r="C3047" s="2">
        <v>0.95833333333333337</v>
      </c>
      <c r="D3047">
        <v>9.4580000000000002</v>
      </c>
    </row>
    <row r="3048" spans="1:4" x14ac:dyDescent="0.25">
      <c r="A3048" s="1">
        <v>45418</v>
      </c>
      <c r="B3048" s="2">
        <v>0.95833333333333337</v>
      </c>
      <c r="C3048" s="2">
        <v>0</v>
      </c>
      <c r="D3048">
        <v>8.4420000000000002</v>
      </c>
    </row>
    <row r="3049" spans="1:4" x14ac:dyDescent="0.25">
      <c r="A3049" s="1">
        <v>45419</v>
      </c>
      <c r="B3049" s="2">
        <v>0</v>
      </c>
      <c r="C3049" s="2">
        <v>4.1666666666666664E-2</v>
      </c>
      <c r="D3049">
        <v>8.173</v>
      </c>
    </row>
    <row r="3050" spans="1:4" x14ac:dyDescent="0.25">
      <c r="A3050" s="1">
        <v>45419</v>
      </c>
      <c r="B3050" s="2">
        <v>4.1666666666666664E-2</v>
      </c>
      <c r="C3050" s="2">
        <v>8.3333333333333329E-2</v>
      </c>
      <c r="D3050">
        <v>7.9169999999999998</v>
      </c>
    </row>
    <row r="3051" spans="1:4" x14ac:dyDescent="0.25">
      <c r="A3051" s="1">
        <v>45419</v>
      </c>
      <c r="B3051" s="2">
        <v>8.3333333333333329E-2</v>
      </c>
      <c r="C3051" s="2">
        <v>0.125</v>
      </c>
      <c r="D3051">
        <v>7.7229999999999999</v>
      </c>
    </row>
    <row r="3052" spans="1:4" x14ac:dyDescent="0.25">
      <c r="A3052" s="1">
        <v>45419</v>
      </c>
      <c r="B3052" s="2">
        <v>0.125</v>
      </c>
      <c r="C3052" s="2">
        <v>0.16666666666666666</v>
      </c>
      <c r="D3052">
        <v>7.9989999999999997</v>
      </c>
    </row>
    <row r="3053" spans="1:4" x14ac:dyDescent="0.25">
      <c r="A3053" s="1">
        <v>45419</v>
      </c>
      <c r="B3053" s="2">
        <v>0.16666666666666666</v>
      </c>
      <c r="C3053" s="2">
        <v>0.20833333333333334</v>
      </c>
      <c r="D3053">
        <v>8.0079999999999991</v>
      </c>
    </row>
    <row r="3054" spans="1:4" x14ac:dyDescent="0.25">
      <c r="A3054" s="1">
        <v>45419</v>
      </c>
      <c r="B3054" s="2">
        <v>0.20833333333333334</v>
      </c>
      <c r="C3054" s="2">
        <v>0.25</v>
      </c>
      <c r="D3054">
        <v>8.2059999999999995</v>
      </c>
    </row>
    <row r="3055" spans="1:4" x14ac:dyDescent="0.25">
      <c r="A3055" s="1">
        <v>45419</v>
      </c>
      <c r="B3055" s="2">
        <v>0.25</v>
      </c>
      <c r="C3055" s="2">
        <v>0.29166666666666669</v>
      </c>
      <c r="D3055">
        <v>9.8840000000000003</v>
      </c>
    </row>
    <row r="3056" spans="1:4" x14ac:dyDescent="0.25">
      <c r="A3056" s="1">
        <v>45419</v>
      </c>
      <c r="B3056" s="2">
        <v>0.29166666666666669</v>
      </c>
      <c r="C3056" s="2">
        <v>0.33333333333333331</v>
      </c>
      <c r="D3056">
        <v>12.17</v>
      </c>
    </row>
    <row r="3057" spans="1:4" x14ac:dyDescent="0.25">
      <c r="A3057" s="1">
        <v>45419</v>
      </c>
      <c r="B3057" s="2">
        <v>0.33333333333333331</v>
      </c>
      <c r="C3057" s="2">
        <v>0.375</v>
      </c>
      <c r="D3057">
        <v>11.266</v>
      </c>
    </row>
    <row r="3058" spans="1:4" x14ac:dyDescent="0.25">
      <c r="A3058" s="1">
        <v>45419</v>
      </c>
      <c r="B3058" s="2">
        <v>0.375</v>
      </c>
      <c r="C3058" s="2">
        <v>0.41666666666666669</v>
      </c>
      <c r="D3058">
        <v>9.1750000000000007</v>
      </c>
    </row>
    <row r="3059" spans="1:4" x14ac:dyDescent="0.25">
      <c r="A3059" s="1">
        <v>45419</v>
      </c>
      <c r="B3059" s="2">
        <v>0.41666666666666669</v>
      </c>
      <c r="C3059" s="2">
        <v>0.45833333333333331</v>
      </c>
      <c r="D3059">
        <v>8.5210000000000008</v>
      </c>
    </row>
    <row r="3060" spans="1:4" x14ac:dyDescent="0.25">
      <c r="A3060" s="1">
        <v>45419</v>
      </c>
      <c r="B3060" s="2">
        <v>0.45833333333333331</v>
      </c>
      <c r="C3060" s="2">
        <v>0.5</v>
      </c>
      <c r="D3060">
        <v>8.1080000000000005</v>
      </c>
    </row>
    <row r="3061" spans="1:4" x14ac:dyDescent="0.25">
      <c r="A3061" s="1">
        <v>45419</v>
      </c>
      <c r="B3061" s="2">
        <v>0.5</v>
      </c>
      <c r="C3061" s="2">
        <v>0.54166666666666663</v>
      </c>
      <c r="D3061">
        <v>7.4729999999999999</v>
      </c>
    </row>
    <row r="3062" spans="1:4" x14ac:dyDescent="0.25">
      <c r="A3062" s="1">
        <v>45419</v>
      </c>
      <c r="B3062" s="2">
        <v>0.54166666666666663</v>
      </c>
      <c r="C3062" s="2">
        <v>0.58333333333333337</v>
      </c>
      <c r="D3062">
        <v>7.0430000000000001</v>
      </c>
    </row>
    <row r="3063" spans="1:4" x14ac:dyDescent="0.25">
      <c r="A3063" s="1">
        <v>45419</v>
      </c>
      <c r="B3063" s="2">
        <v>0.58333333333333337</v>
      </c>
      <c r="C3063" s="2">
        <v>0.625</v>
      </c>
      <c r="D3063">
        <v>6.5529999999999999</v>
      </c>
    </row>
    <row r="3064" spans="1:4" x14ac:dyDescent="0.25">
      <c r="A3064" s="1">
        <v>45419</v>
      </c>
      <c r="B3064" s="2">
        <v>0.625</v>
      </c>
      <c r="C3064" s="2">
        <v>0.66666666666666663</v>
      </c>
      <c r="D3064">
        <v>7.4050000000000002</v>
      </c>
    </row>
    <row r="3065" spans="1:4" x14ac:dyDescent="0.25">
      <c r="A3065" s="1">
        <v>45419</v>
      </c>
      <c r="B3065" s="2">
        <v>0.66666666666666663</v>
      </c>
      <c r="C3065" s="2">
        <v>0.70833333333333337</v>
      </c>
      <c r="D3065">
        <v>8.3119999999999994</v>
      </c>
    </row>
    <row r="3066" spans="1:4" x14ac:dyDescent="0.25">
      <c r="A3066" s="1">
        <v>45419</v>
      </c>
      <c r="B3066" s="2">
        <v>0.70833333333333337</v>
      </c>
      <c r="C3066" s="2">
        <v>0.75</v>
      </c>
      <c r="D3066">
        <v>9.0820000000000007</v>
      </c>
    </row>
    <row r="3067" spans="1:4" x14ac:dyDescent="0.25">
      <c r="A3067" s="1">
        <v>45419</v>
      </c>
      <c r="B3067" s="2">
        <v>0.75</v>
      </c>
      <c r="C3067" s="2">
        <v>0.79166666666666663</v>
      </c>
      <c r="D3067">
        <v>10.586</v>
      </c>
    </row>
    <row r="3068" spans="1:4" x14ac:dyDescent="0.25">
      <c r="A3068" s="1">
        <v>45419</v>
      </c>
      <c r="B3068" s="2">
        <v>0.79166666666666663</v>
      </c>
      <c r="C3068" s="2">
        <v>0.83333333333333337</v>
      </c>
      <c r="D3068">
        <v>13.385</v>
      </c>
    </row>
    <row r="3069" spans="1:4" x14ac:dyDescent="0.25">
      <c r="A3069" s="1">
        <v>45419</v>
      </c>
      <c r="B3069" s="2">
        <v>0.83333333333333337</v>
      </c>
      <c r="C3069" s="2">
        <v>0.875</v>
      </c>
      <c r="D3069">
        <v>15.105</v>
      </c>
    </row>
    <row r="3070" spans="1:4" x14ac:dyDescent="0.25">
      <c r="A3070" s="1">
        <v>45419</v>
      </c>
      <c r="B3070" s="2">
        <v>0.875</v>
      </c>
      <c r="C3070" s="2">
        <v>0.91666666666666663</v>
      </c>
      <c r="D3070">
        <v>12.204000000000001</v>
      </c>
    </row>
    <row r="3071" spans="1:4" x14ac:dyDescent="0.25">
      <c r="A3071" s="1">
        <v>45419</v>
      </c>
      <c r="B3071" s="2">
        <v>0.91666666666666663</v>
      </c>
      <c r="C3071" s="2">
        <v>0.95833333333333337</v>
      </c>
      <c r="D3071">
        <v>10.17</v>
      </c>
    </row>
    <row r="3072" spans="1:4" x14ac:dyDescent="0.25">
      <c r="A3072" s="1">
        <v>45419</v>
      </c>
      <c r="B3072" s="2">
        <v>0.95833333333333337</v>
      </c>
      <c r="C3072" s="2">
        <v>0</v>
      </c>
      <c r="D3072">
        <v>8.8219999999999992</v>
      </c>
    </row>
    <row r="3073" spans="1:4" x14ac:dyDescent="0.25">
      <c r="A3073" s="1">
        <v>45420</v>
      </c>
      <c r="B3073" s="2">
        <v>0</v>
      </c>
      <c r="C3073" s="2">
        <v>4.1666666666666664E-2</v>
      </c>
      <c r="D3073">
        <v>8.3970000000000002</v>
      </c>
    </row>
    <row r="3074" spans="1:4" x14ac:dyDescent="0.25">
      <c r="A3074" s="1">
        <v>45420</v>
      </c>
      <c r="B3074" s="2">
        <v>4.1666666666666664E-2</v>
      </c>
      <c r="C3074" s="2">
        <v>8.3333333333333329E-2</v>
      </c>
      <c r="D3074">
        <v>8.0839999999999996</v>
      </c>
    </row>
    <row r="3075" spans="1:4" x14ac:dyDescent="0.25">
      <c r="A3075" s="1">
        <v>45420</v>
      </c>
      <c r="B3075" s="2">
        <v>8.3333333333333329E-2</v>
      </c>
      <c r="C3075" s="2">
        <v>0.125</v>
      </c>
      <c r="D3075">
        <v>8.0879999999999992</v>
      </c>
    </row>
    <row r="3076" spans="1:4" x14ac:dyDescent="0.25">
      <c r="A3076" s="1">
        <v>45420</v>
      </c>
      <c r="B3076" s="2">
        <v>0.125</v>
      </c>
      <c r="C3076" s="2">
        <v>0.16666666666666666</v>
      </c>
      <c r="D3076">
        <v>8.2469999999999999</v>
      </c>
    </row>
    <row r="3077" spans="1:4" x14ac:dyDescent="0.25">
      <c r="A3077" s="1">
        <v>45420</v>
      </c>
      <c r="B3077" s="2">
        <v>0.16666666666666666</v>
      </c>
      <c r="C3077" s="2">
        <v>0.20833333333333334</v>
      </c>
      <c r="D3077">
        <v>8.2479999999999993</v>
      </c>
    </row>
    <row r="3078" spans="1:4" x14ac:dyDescent="0.25">
      <c r="A3078" s="1">
        <v>45420</v>
      </c>
      <c r="B3078" s="2">
        <v>0.20833333333333334</v>
      </c>
      <c r="C3078" s="2">
        <v>0.25</v>
      </c>
      <c r="D3078">
        <v>8.9589999999999996</v>
      </c>
    </row>
    <row r="3079" spans="1:4" x14ac:dyDescent="0.25">
      <c r="A3079" s="1">
        <v>45420</v>
      </c>
      <c r="B3079" s="2">
        <v>0.25</v>
      </c>
      <c r="C3079" s="2">
        <v>0.29166666666666669</v>
      </c>
      <c r="D3079">
        <v>10.747999999999999</v>
      </c>
    </row>
    <row r="3080" spans="1:4" x14ac:dyDescent="0.25">
      <c r="A3080" s="1">
        <v>45420</v>
      </c>
      <c r="B3080" s="2">
        <v>0.29166666666666669</v>
      </c>
      <c r="C3080" s="2">
        <v>0.33333333333333331</v>
      </c>
      <c r="D3080">
        <v>11.896000000000001</v>
      </c>
    </row>
    <row r="3081" spans="1:4" x14ac:dyDescent="0.25">
      <c r="A3081" s="1">
        <v>45420</v>
      </c>
      <c r="B3081" s="2">
        <v>0.33333333333333331</v>
      </c>
      <c r="C3081" s="2">
        <v>0.375</v>
      </c>
      <c r="D3081">
        <v>11.012</v>
      </c>
    </row>
    <row r="3082" spans="1:4" x14ac:dyDescent="0.25">
      <c r="A3082" s="1">
        <v>45420</v>
      </c>
      <c r="B3082" s="2">
        <v>0.375</v>
      </c>
      <c r="C3082" s="2">
        <v>0.41666666666666669</v>
      </c>
      <c r="D3082">
        <v>9.2409999999999997</v>
      </c>
    </row>
    <row r="3083" spans="1:4" x14ac:dyDescent="0.25">
      <c r="A3083" s="1">
        <v>45420</v>
      </c>
      <c r="B3083" s="2">
        <v>0.41666666666666669</v>
      </c>
      <c r="C3083" s="2">
        <v>0.45833333333333331</v>
      </c>
      <c r="D3083">
        <v>8.5399999999999991</v>
      </c>
    </row>
    <row r="3084" spans="1:4" x14ac:dyDescent="0.25">
      <c r="A3084" s="1">
        <v>45420</v>
      </c>
      <c r="B3084" s="2">
        <v>0.45833333333333331</v>
      </c>
      <c r="C3084" s="2">
        <v>0.5</v>
      </c>
      <c r="D3084">
        <v>7.9480000000000004</v>
      </c>
    </row>
    <row r="3085" spans="1:4" x14ac:dyDescent="0.25">
      <c r="A3085" s="1">
        <v>45420</v>
      </c>
      <c r="B3085" s="2">
        <v>0.5</v>
      </c>
      <c r="C3085" s="2">
        <v>0.54166666666666663</v>
      </c>
      <c r="D3085">
        <v>7.2930000000000001</v>
      </c>
    </row>
    <row r="3086" spans="1:4" x14ac:dyDescent="0.25">
      <c r="A3086" s="1">
        <v>45420</v>
      </c>
      <c r="B3086" s="2">
        <v>0.54166666666666663</v>
      </c>
      <c r="C3086" s="2">
        <v>0.58333333333333337</v>
      </c>
      <c r="D3086">
        <v>6.8789999999999996</v>
      </c>
    </row>
    <row r="3087" spans="1:4" x14ac:dyDescent="0.25">
      <c r="A3087" s="1">
        <v>45420</v>
      </c>
      <c r="B3087" s="2">
        <v>0.58333333333333337</v>
      </c>
      <c r="C3087" s="2">
        <v>0.625</v>
      </c>
      <c r="D3087">
        <v>6.6580000000000004</v>
      </c>
    </row>
    <row r="3088" spans="1:4" x14ac:dyDescent="0.25">
      <c r="A3088" s="1">
        <v>45420</v>
      </c>
      <c r="B3088" s="2">
        <v>0.625</v>
      </c>
      <c r="C3088" s="2">
        <v>0.66666666666666663</v>
      </c>
      <c r="D3088">
        <v>6.6950000000000003</v>
      </c>
    </row>
    <row r="3089" spans="1:4" x14ac:dyDescent="0.25">
      <c r="A3089" s="1">
        <v>45420</v>
      </c>
      <c r="B3089" s="2">
        <v>0.66666666666666663</v>
      </c>
      <c r="C3089" s="2">
        <v>0.70833333333333337</v>
      </c>
      <c r="D3089">
        <v>7.5720000000000001</v>
      </c>
    </row>
    <row r="3090" spans="1:4" x14ac:dyDescent="0.25">
      <c r="A3090" s="1">
        <v>45420</v>
      </c>
      <c r="B3090" s="2">
        <v>0.70833333333333337</v>
      </c>
      <c r="C3090" s="2">
        <v>0.75</v>
      </c>
      <c r="D3090">
        <v>9.11</v>
      </c>
    </row>
    <row r="3091" spans="1:4" x14ac:dyDescent="0.25">
      <c r="A3091" s="1">
        <v>45420</v>
      </c>
      <c r="B3091" s="2">
        <v>0.75</v>
      </c>
      <c r="C3091" s="2">
        <v>0.79166666666666663</v>
      </c>
      <c r="D3091">
        <v>10.65</v>
      </c>
    </row>
    <row r="3092" spans="1:4" x14ac:dyDescent="0.25">
      <c r="A3092" s="1">
        <v>45420</v>
      </c>
      <c r="B3092" s="2">
        <v>0.79166666666666663</v>
      </c>
      <c r="C3092" s="2">
        <v>0.83333333333333337</v>
      </c>
      <c r="D3092">
        <v>12.754</v>
      </c>
    </row>
    <row r="3093" spans="1:4" x14ac:dyDescent="0.25">
      <c r="A3093" s="1">
        <v>45420</v>
      </c>
      <c r="B3093" s="2">
        <v>0.83333333333333337</v>
      </c>
      <c r="C3093" s="2">
        <v>0.875</v>
      </c>
      <c r="D3093">
        <v>13.442</v>
      </c>
    </row>
    <row r="3094" spans="1:4" x14ac:dyDescent="0.25">
      <c r="A3094" s="1">
        <v>45420</v>
      </c>
      <c r="B3094" s="2">
        <v>0.875</v>
      </c>
      <c r="C3094" s="2">
        <v>0.91666666666666663</v>
      </c>
      <c r="D3094">
        <v>11.465</v>
      </c>
    </row>
    <row r="3095" spans="1:4" x14ac:dyDescent="0.25">
      <c r="A3095" s="1">
        <v>45420</v>
      </c>
      <c r="B3095" s="2">
        <v>0.91666666666666663</v>
      </c>
      <c r="C3095" s="2">
        <v>0.95833333333333337</v>
      </c>
      <c r="D3095">
        <v>9.6539999999999999</v>
      </c>
    </row>
    <row r="3096" spans="1:4" x14ac:dyDescent="0.25">
      <c r="A3096" s="1">
        <v>45420</v>
      </c>
      <c r="B3096" s="2">
        <v>0.95833333333333337</v>
      </c>
      <c r="C3096" s="2">
        <v>0</v>
      </c>
      <c r="D3096">
        <v>8.7959999999999994</v>
      </c>
    </row>
    <row r="3097" spans="1:4" x14ac:dyDescent="0.25">
      <c r="A3097" s="1">
        <v>45421</v>
      </c>
      <c r="B3097" s="2">
        <v>0</v>
      </c>
      <c r="C3097" s="2">
        <v>4.1666666666666664E-2</v>
      </c>
      <c r="D3097">
        <v>8.76</v>
      </c>
    </row>
    <row r="3098" spans="1:4" x14ac:dyDescent="0.25">
      <c r="A3098" s="1">
        <v>45421</v>
      </c>
      <c r="B3098" s="2">
        <v>4.1666666666666664E-2</v>
      </c>
      <c r="C3098" s="2">
        <v>8.3333333333333329E-2</v>
      </c>
      <c r="D3098">
        <v>8.8059999999999992</v>
      </c>
    </row>
    <row r="3099" spans="1:4" x14ac:dyDescent="0.25">
      <c r="A3099" s="1">
        <v>45421</v>
      </c>
      <c r="B3099" s="2">
        <v>8.3333333333333329E-2</v>
      </c>
      <c r="C3099" s="2">
        <v>0.125</v>
      </c>
      <c r="D3099">
        <v>8.2970000000000006</v>
      </c>
    </row>
    <row r="3100" spans="1:4" x14ac:dyDescent="0.25">
      <c r="A3100" s="1">
        <v>45421</v>
      </c>
      <c r="B3100" s="2">
        <v>0.125</v>
      </c>
      <c r="C3100" s="2">
        <v>0.16666666666666666</v>
      </c>
      <c r="D3100">
        <v>8.2949999999999999</v>
      </c>
    </row>
    <row r="3101" spans="1:4" x14ac:dyDescent="0.25">
      <c r="A3101" s="1">
        <v>45421</v>
      </c>
      <c r="B3101" s="2">
        <v>0.16666666666666666</v>
      </c>
      <c r="C3101" s="2">
        <v>0.20833333333333334</v>
      </c>
      <c r="D3101">
        <v>8.8829999999999991</v>
      </c>
    </row>
    <row r="3102" spans="1:4" x14ac:dyDescent="0.25">
      <c r="A3102" s="1">
        <v>45421</v>
      </c>
      <c r="B3102" s="2">
        <v>0.20833333333333334</v>
      </c>
      <c r="C3102" s="2">
        <v>0.25</v>
      </c>
      <c r="D3102">
        <v>9.0389999999999997</v>
      </c>
    </row>
    <row r="3103" spans="1:4" x14ac:dyDescent="0.25">
      <c r="A3103" s="1">
        <v>45421</v>
      </c>
      <c r="B3103" s="2">
        <v>0.25</v>
      </c>
      <c r="C3103" s="2">
        <v>0.29166666666666669</v>
      </c>
      <c r="D3103">
        <v>8.8130000000000006</v>
      </c>
    </row>
    <row r="3104" spans="1:4" x14ac:dyDescent="0.25">
      <c r="A3104" s="1">
        <v>45421</v>
      </c>
      <c r="B3104" s="2">
        <v>0.29166666666666669</v>
      </c>
      <c r="C3104" s="2">
        <v>0.33333333333333331</v>
      </c>
      <c r="D3104">
        <v>8.0649999999999995</v>
      </c>
    </row>
    <row r="3105" spans="1:4" x14ac:dyDescent="0.25">
      <c r="A3105" s="1">
        <v>45421</v>
      </c>
      <c r="B3105" s="2">
        <v>0.33333333333333331</v>
      </c>
      <c r="C3105" s="2">
        <v>0.375</v>
      </c>
      <c r="D3105">
        <v>6.5529999999999999</v>
      </c>
    </row>
    <row r="3106" spans="1:4" x14ac:dyDescent="0.25">
      <c r="A3106" s="1">
        <v>45421</v>
      </c>
      <c r="B3106" s="2">
        <v>0.375</v>
      </c>
      <c r="C3106" s="2">
        <v>0.41666666666666669</v>
      </c>
      <c r="D3106">
        <v>2.3340000000000001</v>
      </c>
    </row>
    <row r="3107" spans="1:4" x14ac:dyDescent="0.25">
      <c r="A3107" s="1">
        <v>45421</v>
      </c>
      <c r="B3107" s="2">
        <v>0.41666666666666669</v>
      </c>
      <c r="C3107" s="2">
        <v>0.45833333333333331</v>
      </c>
      <c r="D3107">
        <v>0.50700000000000001</v>
      </c>
    </row>
    <row r="3108" spans="1:4" x14ac:dyDescent="0.25">
      <c r="A3108" s="1">
        <v>45421</v>
      </c>
      <c r="B3108" s="2">
        <v>0.45833333333333331</v>
      </c>
      <c r="C3108" s="2">
        <v>0.5</v>
      </c>
      <c r="D3108">
        <v>-5.1999999999999998E-2</v>
      </c>
    </row>
    <row r="3109" spans="1:4" x14ac:dyDescent="0.25">
      <c r="A3109" s="1">
        <v>45421</v>
      </c>
      <c r="B3109" s="2">
        <v>0.5</v>
      </c>
      <c r="C3109" s="2">
        <v>0.54166666666666663</v>
      </c>
      <c r="D3109">
        <v>-8.7999999999999995E-2</v>
      </c>
    </row>
    <row r="3110" spans="1:4" x14ac:dyDescent="0.25">
      <c r="A3110" s="1">
        <v>45421</v>
      </c>
      <c r="B3110" s="2">
        <v>0.54166666666666663</v>
      </c>
      <c r="C3110" s="2">
        <v>0.58333333333333337</v>
      </c>
      <c r="D3110">
        <v>-0.13500000000000001</v>
      </c>
    </row>
    <row r="3111" spans="1:4" x14ac:dyDescent="0.25">
      <c r="A3111" s="1">
        <v>45421</v>
      </c>
      <c r="B3111" s="2">
        <v>0.58333333333333337</v>
      </c>
      <c r="C3111" s="2">
        <v>0.625</v>
      </c>
      <c r="D3111">
        <v>-0.20300000000000001</v>
      </c>
    </row>
    <row r="3112" spans="1:4" x14ac:dyDescent="0.25">
      <c r="A3112" s="1">
        <v>45421</v>
      </c>
      <c r="B3112" s="2">
        <v>0.625</v>
      </c>
      <c r="C3112" s="2">
        <v>0.66666666666666663</v>
      </c>
      <c r="D3112">
        <v>-9.2999999999999999E-2</v>
      </c>
    </row>
    <row r="3113" spans="1:4" x14ac:dyDescent="0.25">
      <c r="A3113" s="1">
        <v>45421</v>
      </c>
      <c r="B3113" s="2">
        <v>0.66666666666666663</v>
      </c>
      <c r="C3113" s="2">
        <v>0.70833333333333337</v>
      </c>
      <c r="D3113">
        <v>6.8000000000000005E-2</v>
      </c>
    </row>
    <row r="3114" spans="1:4" x14ac:dyDescent="0.25">
      <c r="A3114" s="1">
        <v>45421</v>
      </c>
      <c r="B3114" s="2">
        <v>0.70833333333333337</v>
      </c>
      <c r="C3114" s="2">
        <v>0.75</v>
      </c>
      <c r="D3114">
        <v>6.4480000000000004</v>
      </c>
    </row>
    <row r="3115" spans="1:4" x14ac:dyDescent="0.25">
      <c r="A3115" s="1">
        <v>45421</v>
      </c>
      <c r="B3115" s="2">
        <v>0.75</v>
      </c>
      <c r="C3115" s="2">
        <v>0.79166666666666663</v>
      </c>
      <c r="D3115">
        <v>8.9719999999999995</v>
      </c>
    </row>
    <row r="3116" spans="1:4" x14ac:dyDescent="0.25">
      <c r="A3116" s="1">
        <v>45421</v>
      </c>
      <c r="B3116" s="2">
        <v>0.79166666666666663</v>
      </c>
      <c r="C3116" s="2">
        <v>0.83333333333333337</v>
      </c>
      <c r="D3116">
        <v>10.785</v>
      </c>
    </row>
    <row r="3117" spans="1:4" x14ac:dyDescent="0.25">
      <c r="A3117" s="1">
        <v>45421</v>
      </c>
      <c r="B3117" s="2">
        <v>0.83333333333333337</v>
      </c>
      <c r="C3117" s="2">
        <v>0.875</v>
      </c>
      <c r="D3117">
        <v>13.279</v>
      </c>
    </row>
    <row r="3118" spans="1:4" x14ac:dyDescent="0.25">
      <c r="A3118" s="1">
        <v>45421</v>
      </c>
      <c r="B3118" s="2">
        <v>0.875</v>
      </c>
      <c r="C3118" s="2">
        <v>0.91666666666666663</v>
      </c>
      <c r="D3118">
        <v>12.367000000000001</v>
      </c>
    </row>
    <row r="3119" spans="1:4" x14ac:dyDescent="0.25">
      <c r="A3119" s="1">
        <v>45421</v>
      </c>
      <c r="B3119" s="2">
        <v>0.91666666666666663</v>
      </c>
      <c r="C3119" s="2">
        <v>0.95833333333333337</v>
      </c>
      <c r="D3119">
        <v>9.9939999999999998</v>
      </c>
    </row>
    <row r="3120" spans="1:4" x14ac:dyDescent="0.25">
      <c r="A3120" s="1">
        <v>45421</v>
      </c>
      <c r="B3120" s="2">
        <v>0.95833333333333337</v>
      </c>
      <c r="C3120" s="2">
        <v>0</v>
      </c>
      <c r="D3120">
        <v>8.7750000000000004</v>
      </c>
    </row>
    <row r="3121" spans="1:4" x14ac:dyDescent="0.25">
      <c r="A3121" s="1">
        <v>45422</v>
      </c>
      <c r="B3121" s="2">
        <v>0</v>
      </c>
      <c r="C3121" s="2">
        <v>4.1666666666666664E-2</v>
      </c>
      <c r="D3121">
        <v>9.2129999999999992</v>
      </c>
    </row>
    <row r="3122" spans="1:4" x14ac:dyDescent="0.25">
      <c r="A3122" s="1">
        <v>45422</v>
      </c>
      <c r="B3122" s="2">
        <v>4.1666666666666664E-2</v>
      </c>
      <c r="C3122" s="2">
        <v>8.3333333333333329E-2</v>
      </c>
      <c r="D3122">
        <v>8.4930000000000003</v>
      </c>
    </row>
    <row r="3123" spans="1:4" x14ac:dyDescent="0.25">
      <c r="A3123" s="1">
        <v>45422</v>
      </c>
      <c r="B3123" s="2">
        <v>8.3333333333333329E-2</v>
      </c>
      <c r="C3123" s="2">
        <v>0.125</v>
      </c>
      <c r="D3123">
        <v>7.7069999999999999</v>
      </c>
    </row>
    <row r="3124" spans="1:4" x14ac:dyDescent="0.25">
      <c r="A3124" s="1">
        <v>45422</v>
      </c>
      <c r="B3124" s="2">
        <v>0.125</v>
      </c>
      <c r="C3124" s="2">
        <v>0.16666666666666666</v>
      </c>
      <c r="D3124">
        <v>7.4480000000000004</v>
      </c>
    </row>
    <row r="3125" spans="1:4" x14ac:dyDescent="0.25">
      <c r="A3125" s="1">
        <v>45422</v>
      </c>
      <c r="B3125" s="2">
        <v>0.16666666666666666</v>
      </c>
      <c r="C3125" s="2">
        <v>0.20833333333333334</v>
      </c>
      <c r="D3125">
        <v>7.4779999999999998</v>
      </c>
    </row>
    <row r="3126" spans="1:4" x14ac:dyDescent="0.25">
      <c r="A3126" s="1">
        <v>45422</v>
      </c>
      <c r="B3126" s="2">
        <v>0.20833333333333334</v>
      </c>
      <c r="C3126" s="2">
        <v>0.25</v>
      </c>
      <c r="D3126">
        <v>9.0449999999999999</v>
      </c>
    </row>
    <row r="3127" spans="1:4" x14ac:dyDescent="0.25">
      <c r="A3127" s="1">
        <v>45422</v>
      </c>
      <c r="B3127" s="2">
        <v>0.25</v>
      </c>
      <c r="C3127" s="2">
        <v>0.29166666666666669</v>
      </c>
      <c r="D3127">
        <v>11.52</v>
      </c>
    </row>
    <row r="3128" spans="1:4" x14ac:dyDescent="0.25">
      <c r="A3128" s="1">
        <v>45422</v>
      </c>
      <c r="B3128" s="2">
        <v>0.29166666666666669</v>
      </c>
      <c r="C3128" s="2">
        <v>0.33333333333333331</v>
      </c>
      <c r="D3128">
        <v>10.946999999999999</v>
      </c>
    </row>
    <row r="3129" spans="1:4" x14ac:dyDescent="0.25">
      <c r="A3129" s="1">
        <v>45422</v>
      </c>
      <c r="B3129" s="2">
        <v>0.33333333333333331</v>
      </c>
      <c r="C3129" s="2">
        <v>0.375</v>
      </c>
      <c r="D3129">
        <v>9.56</v>
      </c>
    </row>
    <row r="3130" spans="1:4" x14ac:dyDescent="0.25">
      <c r="A3130" s="1">
        <v>45422</v>
      </c>
      <c r="B3130" s="2">
        <v>0.375</v>
      </c>
      <c r="C3130" s="2">
        <v>0.41666666666666669</v>
      </c>
      <c r="D3130">
        <v>6.7389999999999999</v>
      </c>
    </row>
    <row r="3131" spans="1:4" x14ac:dyDescent="0.25">
      <c r="A3131" s="1">
        <v>45422</v>
      </c>
      <c r="B3131" s="2">
        <v>0.41666666666666669</v>
      </c>
      <c r="C3131" s="2">
        <v>0.45833333333333331</v>
      </c>
      <c r="D3131">
        <v>2.0840000000000001</v>
      </c>
    </row>
    <row r="3132" spans="1:4" x14ac:dyDescent="0.25">
      <c r="A3132" s="1">
        <v>45422</v>
      </c>
      <c r="B3132" s="2">
        <v>0.45833333333333331</v>
      </c>
      <c r="C3132" s="2">
        <v>0.5</v>
      </c>
      <c r="D3132">
        <v>0.28699999999999998</v>
      </c>
    </row>
    <row r="3133" spans="1:4" x14ac:dyDescent="0.25">
      <c r="A3133" s="1">
        <v>45422</v>
      </c>
      <c r="B3133" s="2">
        <v>0.5</v>
      </c>
      <c r="C3133" s="2">
        <v>0.54166666666666663</v>
      </c>
      <c r="D3133">
        <v>5.1999999999999998E-2</v>
      </c>
    </row>
    <row r="3134" spans="1:4" x14ac:dyDescent="0.25">
      <c r="A3134" s="1">
        <v>45422</v>
      </c>
      <c r="B3134" s="2">
        <v>0.54166666666666663</v>
      </c>
      <c r="C3134" s="2">
        <v>0.58333333333333337</v>
      </c>
      <c r="D3134">
        <v>2E-3</v>
      </c>
    </row>
    <row r="3135" spans="1:4" x14ac:dyDescent="0.25">
      <c r="A3135" s="1">
        <v>45422</v>
      </c>
      <c r="B3135" s="2">
        <v>0.58333333333333337</v>
      </c>
      <c r="C3135" s="2">
        <v>0.625</v>
      </c>
      <c r="D3135">
        <v>2E-3</v>
      </c>
    </row>
    <row r="3136" spans="1:4" x14ac:dyDescent="0.25">
      <c r="A3136" s="1">
        <v>45422</v>
      </c>
      <c r="B3136" s="2">
        <v>0.625</v>
      </c>
      <c r="C3136" s="2">
        <v>0.66666666666666663</v>
      </c>
      <c r="D3136">
        <v>2.0419999999999998</v>
      </c>
    </row>
    <row r="3137" spans="1:4" x14ac:dyDescent="0.25">
      <c r="A3137" s="1">
        <v>45422</v>
      </c>
      <c r="B3137" s="2">
        <v>0.66666666666666663</v>
      </c>
      <c r="C3137" s="2">
        <v>0.70833333333333337</v>
      </c>
      <c r="D3137">
        <v>6.5460000000000003</v>
      </c>
    </row>
    <row r="3138" spans="1:4" x14ac:dyDescent="0.25">
      <c r="A3138" s="1">
        <v>45422</v>
      </c>
      <c r="B3138" s="2">
        <v>0.70833333333333337</v>
      </c>
      <c r="C3138" s="2">
        <v>0.75</v>
      </c>
      <c r="D3138">
        <v>8.5879999999999992</v>
      </c>
    </row>
    <row r="3139" spans="1:4" x14ac:dyDescent="0.25">
      <c r="A3139" s="1">
        <v>45422</v>
      </c>
      <c r="B3139" s="2">
        <v>0.75</v>
      </c>
      <c r="C3139" s="2">
        <v>0.79166666666666663</v>
      </c>
      <c r="D3139">
        <v>10.590999999999999</v>
      </c>
    </row>
    <row r="3140" spans="1:4" x14ac:dyDescent="0.25">
      <c r="A3140" s="1">
        <v>45422</v>
      </c>
      <c r="B3140" s="2">
        <v>0.79166666666666663</v>
      </c>
      <c r="C3140" s="2">
        <v>0.83333333333333337</v>
      </c>
      <c r="D3140">
        <v>13.625999999999999</v>
      </c>
    </row>
    <row r="3141" spans="1:4" x14ac:dyDescent="0.25">
      <c r="A3141" s="1">
        <v>45422</v>
      </c>
      <c r="B3141" s="2">
        <v>0.83333333333333337</v>
      </c>
      <c r="C3141" s="2">
        <v>0.875</v>
      </c>
      <c r="D3141">
        <v>17.071999999999999</v>
      </c>
    </row>
    <row r="3142" spans="1:4" x14ac:dyDescent="0.25">
      <c r="A3142" s="1">
        <v>45422</v>
      </c>
      <c r="B3142" s="2">
        <v>0.875</v>
      </c>
      <c r="C3142" s="2">
        <v>0.91666666666666663</v>
      </c>
      <c r="D3142">
        <v>13.631</v>
      </c>
    </row>
    <row r="3143" spans="1:4" x14ac:dyDescent="0.25">
      <c r="A3143" s="1">
        <v>45422</v>
      </c>
      <c r="B3143" s="2">
        <v>0.91666666666666663</v>
      </c>
      <c r="C3143" s="2">
        <v>0.95833333333333337</v>
      </c>
      <c r="D3143">
        <v>10.487</v>
      </c>
    </row>
    <row r="3144" spans="1:4" x14ac:dyDescent="0.25">
      <c r="A3144" s="1">
        <v>45422</v>
      </c>
      <c r="B3144" s="2">
        <v>0.95833333333333337</v>
      </c>
      <c r="C3144" s="2">
        <v>0</v>
      </c>
      <c r="D3144">
        <v>9.2159999999999993</v>
      </c>
    </row>
    <row r="3145" spans="1:4" x14ac:dyDescent="0.25">
      <c r="A3145" s="1">
        <v>45423</v>
      </c>
      <c r="B3145" s="2">
        <v>0</v>
      </c>
      <c r="C3145" s="2">
        <v>4.1666666666666664E-2</v>
      </c>
      <c r="D3145">
        <v>9.6760000000000002</v>
      </c>
    </row>
    <row r="3146" spans="1:4" x14ac:dyDescent="0.25">
      <c r="A3146" s="1">
        <v>45423</v>
      </c>
      <c r="B3146" s="2">
        <v>4.1666666666666664E-2</v>
      </c>
      <c r="C3146" s="2">
        <v>8.3333333333333329E-2</v>
      </c>
      <c r="D3146">
        <v>9.4179999999999993</v>
      </c>
    </row>
    <row r="3147" spans="1:4" x14ac:dyDescent="0.25">
      <c r="A3147" s="1">
        <v>45423</v>
      </c>
      <c r="B3147" s="2">
        <v>8.3333333333333329E-2</v>
      </c>
      <c r="C3147" s="2">
        <v>0.125</v>
      </c>
      <c r="D3147">
        <v>9.0030000000000001</v>
      </c>
    </row>
    <row r="3148" spans="1:4" x14ac:dyDescent="0.25">
      <c r="A3148" s="1">
        <v>45423</v>
      </c>
      <c r="B3148" s="2">
        <v>0.125</v>
      </c>
      <c r="C3148" s="2">
        <v>0.16666666666666666</v>
      </c>
      <c r="D3148">
        <v>8.9090000000000007</v>
      </c>
    </row>
    <row r="3149" spans="1:4" x14ac:dyDescent="0.25">
      <c r="A3149" s="1">
        <v>45423</v>
      </c>
      <c r="B3149" s="2">
        <v>0.16666666666666666</v>
      </c>
      <c r="C3149" s="2">
        <v>0.20833333333333334</v>
      </c>
      <c r="D3149">
        <v>8.9909999999999997</v>
      </c>
    </row>
    <row r="3150" spans="1:4" x14ac:dyDescent="0.25">
      <c r="A3150" s="1">
        <v>45423</v>
      </c>
      <c r="B3150" s="2">
        <v>0.20833333333333334</v>
      </c>
      <c r="C3150" s="2">
        <v>0.25</v>
      </c>
      <c r="D3150">
        <v>9.07</v>
      </c>
    </row>
    <row r="3151" spans="1:4" x14ac:dyDescent="0.25">
      <c r="A3151" s="1">
        <v>45423</v>
      </c>
      <c r="B3151" s="2">
        <v>0.25</v>
      </c>
      <c r="C3151" s="2">
        <v>0.29166666666666669</v>
      </c>
      <c r="D3151">
        <v>8.6720000000000006</v>
      </c>
    </row>
    <row r="3152" spans="1:4" x14ac:dyDescent="0.25">
      <c r="A3152" s="1">
        <v>45423</v>
      </c>
      <c r="B3152" s="2">
        <v>0.29166666666666669</v>
      </c>
      <c r="C3152" s="2">
        <v>0.33333333333333331</v>
      </c>
      <c r="D3152">
        <v>7.984</v>
      </c>
    </row>
    <row r="3153" spans="1:4" x14ac:dyDescent="0.25">
      <c r="A3153" s="1">
        <v>45423</v>
      </c>
      <c r="B3153" s="2">
        <v>0.33333333333333331</v>
      </c>
      <c r="C3153" s="2">
        <v>0.375</v>
      </c>
      <c r="D3153">
        <v>5.6470000000000002</v>
      </c>
    </row>
    <row r="3154" spans="1:4" x14ac:dyDescent="0.25">
      <c r="A3154" s="1">
        <v>45423</v>
      </c>
      <c r="B3154" s="2">
        <v>0.375</v>
      </c>
      <c r="C3154" s="2">
        <v>0.41666666666666669</v>
      </c>
      <c r="D3154">
        <v>0.68</v>
      </c>
    </row>
    <row r="3155" spans="1:4" x14ac:dyDescent="0.25">
      <c r="A3155" s="1">
        <v>45423</v>
      </c>
      <c r="B3155" s="2">
        <v>0.41666666666666669</v>
      </c>
      <c r="C3155" s="2">
        <v>0.45833333333333331</v>
      </c>
      <c r="D3155">
        <v>0</v>
      </c>
    </row>
    <row r="3156" spans="1:4" x14ac:dyDescent="0.25">
      <c r="A3156" s="1">
        <v>45423</v>
      </c>
      <c r="B3156" s="2">
        <v>0.45833333333333331</v>
      </c>
      <c r="C3156" s="2">
        <v>0.5</v>
      </c>
      <c r="D3156">
        <v>-1.0469999999999999</v>
      </c>
    </row>
    <row r="3157" spans="1:4" x14ac:dyDescent="0.25">
      <c r="A3157" s="1">
        <v>45423</v>
      </c>
      <c r="B3157" s="2">
        <v>0.5</v>
      </c>
      <c r="C3157" s="2">
        <v>0.54166666666666663</v>
      </c>
      <c r="D3157">
        <v>-2.121</v>
      </c>
    </row>
    <row r="3158" spans="1:4" x14ac:dyDescent="0.25">
      <c r="A3158" s="1">
        <v>45423</v>
      </c>
      <c r="B3158" s="2">
        <v>0.54166666666666663</v>
      </c>
      <c r="C3158" s="2">
        <v>0.58333333333333337</v>
      </c>
      <c r="D3158">
        <v>-2.1989999999999998</v>
      </c>
    </row>
    <row r="3159" spans="1:4" x14ac:dyDescent="0.25">
      <c r="A3159" s="1">
        <v>45423</v>
      </c>
      <c r="B3159" s="2">
        <v>0.58333333333333337</v>
      </c>
      <c r="C3159" s="2">
        <v>0.625</v>
      </c>
      <c r="D3159">
        <v>-2.423</v>
      </c>
    </row>
    <row r="3160" spans="1:4" x14ac:dyDescent="0.25">
      <c r="A3160" s="1">
        <v>45423</v>
      </c>
      <c r="B3160" s="2">
        <v>0.625</v>
      </c>
      <c r="C3160" s="2">
        <v>0.66666666666666663</v>
      </c>
      <c r="D3160">
        <v>-1.1459999999999999</v>
      </c>
    </row>
    <row r="3161" spans="1:4" x14ac:dyDescent="0.25">
      <c r="A3161" s="1">
        <v>45423</v>
      </c>
      <c r="B3161" s="2">
        <v>0.66666666666666663</v>
      </c>
      <c r="C3161" s="2">
        <v>0.70833333333333337</v>
      </c>
      <c r="D3161">
        <v>-4.1000000000000002E-2</v>
      </c>
    </row>
    <row r="3162" spans="1:4" x14ac:dyDescent="0.25">
      <c r="A3162" s="1">
        <v>45423</v>
      </c>
      <c r="B3162" s="2">
        <v>0.70833333333333337</v>
      </c>
      <c r="C3162" s="2">
        <v>0.75</v>
      </c>
      <c r="D3162">
        <v>3.2770000000000001</v>
      </c>
    </row>
    <row r="3163" spans="1:4" x14ac:dyDescent="0.25">
      <c r="A3163" s="1">
        <v>45423</v>
      </c>
      <c r="B3163" s="2">
        <v>0.75</v>
      </c>
      <c r="C3163" s="2">
        <v>0.79166666666666663</v>
      </c>
      <c r="D3163">
        <v>8.1829999999999998</v>
      </c>
    </row>
    <row r="3164" spans="1:4" x14ac:dyDescent="0.25">
      <c r="A3164" s="1">
        <v>45423</v>
      </c>
      <c r="B3164" s="2">
        <v>0.79166666666666663</v>
      </c>
      <c r="C3164" s="2">
        <v>0.83333333333333337</v>
      </c>
      <c r="D3164">
        <v>10.167999999999999</v>
      </c>
    </row>
    <row r="3165" spans="1:4" x14ac:dyDescent="0.25">
      <c r="A3165" s="1">
        <v>45423</v>
      </c>
      <c r="B3165" s="2">
        <v>0.83333333333333337</v>
      </c>
      <c r="C3165" s="2">
        <v>0.875</v>
      </c>
      <c r="D3165">
        <v>12.25</v>
      </c>
    </row>
    <row r="3166" spans="1:4" x14ac:dyDescent="0.25">
      <c r="A3166" s="1">
        <v>45423</v>
      </c>
      <c r="B3166" s="2">
        <v>0.875</v>
      </c>
      <c r="C3166" s="2">
        <v>0.91666666666666663</v>
      </c>
      <c r="D3166">
        <v>10.348000000000001</v>
      </c>
    </row>
    <row r="3167" spans="1:4" x14ac:dyDescent="0.25">
      <c r="A3167" s="1">
        <v>45423</v>
      </c>
      <c r="B3167" s="2">
        <v>0.91666666666666663</v>
      </c>
      <c r="C3167" s="2">
        <v>0.95833333333333337</v>
      </c>
      <c r="D3167">
        <v>8.6259999999999994</v>
      </c>
    </row>
    <row r="3168" spans="1:4" x14ac:dyDescent="0.25">
      <c r="A3168" s="1">
        <v>45423</v>
      </c>
      <c r="B3168" s="2">
        <v>0.95833333333333337</v>
      </c>
      <c r="C3168" s="2">
        <v>0</v>
      </c>
      <c r="D3168">
        <v>6.8369999999999997</v>
      </c>
    </row>
    <row r="3169" spans="1:4" x14ac:dyDescent="0.25">
      <c r="A3169" s="1">
        <v>45424</v>
      </c>
      <c r="B3169" s="2">
        <v>0</v>
      </c>
      <c r="C3169" s="2">
        <v>4.1666666666666664E-2</v>
      </c>
      <c r="D3169">
        <v>6.5490000000000004</v>
      </c>
    </row>
    <row r="3170" spans="1:4" x14ac:dyDescent="0.25">
      <c r="A3170" s="1">
        <v>45424</v>
      </c>
      <c r="B3170" s="2">
        <v>4.1666666666666664E-2</v>
      </c>
      <c r="C3170" s="2">
        <v>8.3333333333333329E-2</v>
      </c>
      <c r="D3170">
        <v>5.45</v>
      </c>
    </row>
    <row r="3171" spans="1:4" x14ac:dyDescent="0.25">
      <c r="A3171" s="1">
        <v>45424</v>
      </c>
      <c r="B3171" s="2">
        <v>8.3333333333333329E-2</v>
      </c>
      <c r="C3171" s="2">
        <v>0.125</v>
      </c>
      <c r="D3171">
        <v>4.452</v>
      </c>
    </row>
    <row r="3172" spans="1:4" x14ac:dyDescent="0.25">
      <c r="A3172" s="1">
        <v>45424</v>
      </c>
      <c r="B3172" s="2">
        <v>0.125</v>
      </c>
      <c r="C3172" s="2">
        <v>0.16666666666666666</v>
      </c>
      <c r="D3172">
        <v>4.1219999999999999</v>
      </c>
    </row>
    <row r="3173" spans="1:4" x14ac:dyDescent="0.25">
      <c r="A3173" s="1">
        <v>45424</v>
      </c>
      <c r="B3173" s="2">
        <v>0.16666666666666666</v>
      </c>
      <c r="C3173" s="2">
        <v>0.20833333333333334</v>
      </c>
      <c r="D3173">
        <v>4.633</v>
      </c>
    </row>
    <row r="3174" spans="1:4" x14ac:dyDescent="0.25">
      <c r="A3174" s="1">
        <v>45424</v>
      </c>
      <c r="B3174" s="2">
        <v>0.20833333333333334</v>
      </c>
      <c r="C3174" s="2">
        <v>0.25</v>
      </c>
      <c r="D3174">
        <v>4.3499999999999996</v>
      </c>
    </row>
    <row r="3175" spans="1:4" x14ac:dyDescent="0.25">
      <c r="A3175" s="1">
        <v>45424</v>
      </c>
      <c r="B3175" s="2">
        <v>0.25</v>
      </c>
      <c r="C3175" s="2">
        <v>0.29166666666666669</v>
      </c>
      <c r="D3175">
        <v>1.7609999999999999</v>
      </c>
    </row>
    <row r="3176" spans="1:4" x14ac:dyDescent="0.25">
      <c r="A3176" s="1">
        <v>45424</v>
      </c>
      <c r="B3176" s="2">
        <v>0.29166666666666669</v>
      </c>
      <c r="C3176" s="2">
        <v>0.33333333333333331</v>
      </c>
      <c r="D3176">
        <v>0.47899999999999998</v>
      </c>
    </row>
    <row r="3177" spans="1:4" x14ac:dyDescent="0.25">
      <c r="A3177" s="1">
        <v>45424</v>
      </c>
      <c r="B3177" s="2">
        <v>0.33333333333333331</v>
      </c>
      <c r="C3177" s="2">
        <v>0.375</v>
      </c>
      <c r="D3177">
        <v>0.23499999999999999</v>
      </c>
    </row>
    <row r="3178" spans="1:4" x14ac:dyDescent="0.25">
      <c r="A3178" s="1">
        <v>45424</v>
      </c>
      <c r="B3178" s="2">
        <v>0.375</v>
      </c>
      <c r="C3178" s="2">
        <v>0.41666666666666669</v>
      </c>
      <c r="D3178">
        <v>-0.28000000000000003</v>
      </c>
    </row>
    <row r="3179" spans="1:4" x14ac:dyDescent="0.25">
      <c r="A3179" s="1">
        <v>45424</v>
      </c>
      <c r="B3179" s="2">
        <v>0.41666666666666669</v>
      </c>
      <c r="C3179" s="2">
        <v>0.45833333333333331</v>
      </c>
      <c r="D3179">
        <v>-2.5</v>
      </c>
    </row>
    <row r="3180" spans="1:4" x14ac:dyDescent="0.25">
      <c r="A3180" s="1">
        <v>45424</v>
      </c>
      <c r="B3180" s="2">
        <v>0.45833333333333331</v>
      </c>
      <c r="C3180" s="2">
        <v>0.5</v>
      </c>
      <c r="D3180">
        <v>-6.9640000000000004</v>
      </c>
    </row>
    <row r="3181" spans="1:4" x14ac:dyDescent="0.25">
      <c r="A3181" s="1">
        <v>45424</v>
      </c>
      <c r="B3181" s="2">
        <v>0.5</v>
      </c>
      <c r="C3181" s="2">
        <v>0.54166666666666663</v>
      </c>
      <c r="D3181">
        <v>-10.006</v>
      </c>
    </row>
    <row r="3182" spans="1:4" x14ac:dyDescent="0.25">
      <c r="A3182" s="1">
        <v>45424</v>
      </c>
      <c r="B3182" s="2">
        <v>0.54166666666666663</v>
      </c>
      <c r="C3182" s="2">
        <v>0.58333333333333337</v>
      </c>
      <c r="D3182">
        <v>-13.545</v>
      </c>
    </row>
    <row r="3183" spans="1:4" x14ac:dyDescent="0.25">
      <c r="A3183" s="1">
        <v>45424</v>
      </c>
      <c r="B3183" s="2">
        <v>0.58333333333333337</v>
      </c>
      <c r="C3183" s="2">
        <v>0.625</v>
      </c>
      <c r="D3183">
        <v>-13.285</v>
      </c>
    </row>
    <row r="3184" spans="1:4" x14ac:dyDescent="0.25">
      <c r="A3184" s="1">
        <v>45424</v>
      </c>
      <c r="B3184" s="2">
        <v>0.625</v>
      </c>
      <c r="C3184" s="2">
        <v>0.66666666666666663</v>
      </c>
      <c r="D3184">
        <v>-8.5079999999999991</v>
      </c>
    </row>
    <row r="3185" spans="1:4" x14ac:dyDescent="0.25">
      <c r="A3185" s="1">
        <v>45424</v>
      </c>
      <c r="B3185" s="2">
        <v>0.66666666666666663</v>
      </c>
      <c r="C3185" s="2">
        <v>0.70833333333333337</v>
      </c>
      <c r="D3185">
        <v>-3</v>
      </c>
    </row>
    <row r="3186" spans="1:4" x14ac:dyDescent="0.25">
      <c r="A3186" s="1">
        <v>45424</v>
      </c>
      <c r="B3186" s="2">
        <v>0.70833333333333337</v>
      </c>
      <c r="C3186" s="2">
        <v>0.75</v>
      </c>
      <c r="D3186">
        <v>-0.13300000000000001</v>
      </c>
    </row>
    <row r="3187" spans="1:4" x14ac:dyDescent="0.25">
      <c r="A3187" s="1">
        <v>45424</v>
      </c>
      <c r="B3187" s="2">
        <v>0.75</v>
      </c>
      <c r="C3187" s="2">
        <v>0.79166666666666663</v>
      </c>
      <c r="D3187">
        <v>2.25</v>
      </c>
    </row>
    <row r="3188" spans="1:4" x14ac:dyDescent="0.25">
      <c r="A3188" s="1">
        <v>45424</v>
      </c>
      <c r="B3188" s="2">
        <v>0.79166666666666663</v>
      </c>
      <c r="C3188" s="2">
        <v>0.83333333333333337</v>
      </c>
      <c r="D3188">
        <v>6.7939999999999996</v>
      </c>
    </row>
    <row r="3189" spans="1:4" x14ac:dyDescent="0.25">
      <c r="A3189" s="1">
        <v>45424</v>
      </c>
      <c r="B3189" s="2">
        <v>0.83333333333333337</v>
      </c>
      <c r="C3189" s="2">
        <v>0.875</v>
      </c>
      <c r="D3189">
        <v>7.5739999999999998</v>
      </c>
    </row>
    <row r="3190" spans="1:4" x14ac:dyDescent="0.25">
      <c r="A3190" s="1">
        <v>45424</v>
      </c>
      <c r="B3190" s="2">
        <v>0.875</v>
      </c>
      <c r="C3190" s="2">
        <v>0.91666666666666663</v>
      </c>
      <c r="D3190">
        <v>5.8259999999999996</v>
      </c>
    </row>
    <row r="3191" spans="1:4" x14ac:dyDescent="0.25">
      <c r="A3191" s="1">
        <v>45424</v>
      </c>
      <c r="B3191" s="2">
        <v>0.91666666666666663</v>
      </c>
      <c r="C3191" s="2">
        <v>0.95833333333333337</v>
      </c>
      <c r="D3191">
        <v>4.46</v>
      </c>
    </row>
    <row r="3192" spans="1:4" x14ac:dyDescent="0.25">
      <c r="A3192" s="1">
        <v>45424</v>
      </c>
      <c r="B3192" s="2">
        <v>0.95833333333333337</v>
      </c>
      <c r="C3192" s="2">
        <v>0</v>
      </c>
      <c r="D3192">
        <v>3.5609999999999999</v>
      </c>
    </row>
    <row r="3193" spans="1:4" x14ac:dyDescent="0.25">
      <c r="A3193" s="1">
        <v>45425</v>
      </c>
      <c r="B3193" s="2">
        <v>0</v>
      </c>
      <c r="C3193" s="2">
        <v>4.1666666666666664E-2</v>
      </c>
      <c r="D3193">
        <v>2.6840000000000002</v>
      </c>
    </row>
    <row r="3194" spans="1:4" x14ac:dyDescent="0.25">
      <c r="A3194" s="1">
        <v>45425</v>
      </c>
      <c r="B3194" s="2">
        <v>4.1666666666666664E-2</v>
      </c>
      <c r="C3194" s="2">
        <v>8.3333333333333329E-2</v>
      </c>
      <c r="D3194">
        <v>2.5880000000000001</v>
      </c>
    </row>
    <row r="3195" spans="1:4" x14ac:dyDescent="0.25">
      <c r="A3195" s="1">
        <v>45425</v>
      </c>
      <c r="B3195" s="2">
        <v>8.3333333333333329E-2</v>
      </c>
      <c r="C3195" s="2">
        <v>0.125</v>
      </c>
      <c r="D3195">
        <v>2.5710000000000002</v>
      </c>
    </row>
    <row r="3196" spans="1:4" x14ac:dyDescent="0.25">
      <c r="A3196" s="1">
        <v>45425</v>
      </c>
      <c r="B3196" s="2">
        <v>0.125</v>
      </c>
      <c r="C3196" s="2">
        <v>0.16666666666666666</v>
      </c>
      <c r="D3196">
        <v>2.4700000000000002</v>
      </c>
    </row>
    <row r="3197" spans="1:4" x14ac:dyDescent="0.25">
      <c r="A3197" s="1">
        <v>45425</v>
      </c>
      <c r="B3197" s="2">
        <v>0.16666666666666666</v>
      </c>
      <c r="C3197" s="2">
        <v>0.20833333333333334</v>
      </c>
      <c r="D3197">
        <v>2.7</v>
      </c>
    </row>
    <row r="3198" spans="1:4" x14ac:dyDescent="0.25">
      <c r="A3198" s="1">
        <v>45425</v>
      </c>
      <c r="B3198" s="2">
        <v>0.20833333333333334</v>
      </c>
      <c r="C3198" s="2">
        <v>0.25</v>
      </c>
      <c r="D3198">
        <v>3.968</v>
      </c>
    </row>
    <row r="3199" spans="1:4" x14ac:dyDescent="0.25">
      <c r="A3199" s="1">
        <v>45425</v>
      </c>
      <c r="B3199" s="2">
        <v>0.25</v>
      </c>
      <c r="C3199" s="2">
        <v>0.29166666666666669</v>
      </c>
      <c r="D3199">
        <v>7.9969999999999999</v>
      </c>
    </row>
    <row r="3200" spans="1:4" x14ac:dyDescent="0.25">
      <c r="A3200" s="1">
        <v>45425</v>
      </c>
      <c r="B3200" s="2">
        <v>0.29166666666666669</v>
      </c>
      <c r="C3200" s="2">
        <v>0.33333333333333331</v>
      </c>
      <c r="D3200">
        <v>10.66</v>
      </c>
    </row>
    <row r="3201" spans="1:4" x14ac:dyDescent="0.25">
      <c r="A3201" s="1">
        <v>45425</v>
      </c>
      <c r="B3201" s="2">
        <v>0.33333333333333331</v>
      </c>
      <c r="C3201" s="2">
        <v>0.375</v>
      </c>
      <c r="D3201">
        <v>7.8470000000000004</v>
      </c>
    </row>
    <row r="3202" spans="1:4" x14ac:dyDescent="0.25">
      <c r="A3202" s="1">
        <v>45425</v>
      </c>
      <c r="B3202" s="2">
        <v>0.375</v>
      </c>
      <c r="C3202" s="2">
        <v>0.41666666666666669</v>
      </c>
      <c r="D3202">
        <v>4.351</v>
      </c>
    </row>
    <row r="3203" spans="1:4" x14ac:dyDescent="0.25">
      <c r="A3203" s="1">
        <v>45425</v>
      </c>
      <c r="B3203" s="2">
        <v>0.41666666666666669</v>
      </c>
      <c r="C3203" s="2">
        <v>0.45833333333333331</v>
      </c>
      <c r="D3203">
        <v>1.038</v>
      </c>
    </row>
    <row r="3204" spans="1:4" x14ac:dyDescent="0.25">
      <c r="A3204" s="1">
        <v>45425</v>
      </c>
      <c r="B3204" s="2">
        <v>0.45833333333333331</v>
      </c>
      <c r="C3204" s="2">
        <v>0.5</v>
      </c>
      <c r="D3204">
        <v>-9.7000000000000003E-2</v>
      </c>
    </row>
    <row r="3205" spans="1:4" x14ac:dyDescent="0.25">
      <c r="A3205" s="1">
        <v>45425</v>
      </c>
      <c r="B3205" s="2">
        <v>0.5</v>
      </c>
      <c r="C3205" s="2">
        <v>0.54166666666666663</v>
      </c>
      <c r="D3205">
        <v>-0.26900000000000002</v>
      </c>
    </row>
    <row r="3206" spans="1:4" x14ac:dyDescent="0.25">
      <c r="A3206" s="1">
        <v>45425</v>
      </c>
      <c r="B3206" s="2">
        <v>0.54166666666666663</v>
      </c>
      <c r="C3206" s="2">
        <v>0.58333333333333337</v>
      </c>
      <c r="D3206">
        <v>-0.22700000000000001</v>
      </c>
    </row>
    <row r="3207" spans="1:4" x14ac:dyDescent="0.25">
      <c r="A3207" s="1">
        <v>45425</v>
      </c>
      <c r="B3207" s="2">
        <v>0.58333333333333337</v>
      </c>
      <c r="C3207" s="2">
        <v>0.625</v>
      </c>
      <c r="D3207">
        <v>-0.246</v>
      </c>
    </row>
    <row r="3208" spans="1:4" x14ac:dyDescent="0.25">
      <c r="A3208" s="1">
        <v>45425</v>
      </c>
      <c r="B3208" s="2">
        <v>0.625</v>
      </c>
      <c r="C3208" s="2">
        <v>0.66666666666666663</v>
      </c>
      <c r="D3208">
        <v>-7.2999999999999995E-2</v>
      </c>
    </row>
    <row r="3209" spans="1:4" x14ac:dyDescent="0.25">
      <c r="A3209" s="1">
        <v>45425</v>
      </c>
      <c r="B3209" s="2">
        <v>0.66666666666666663</v>
      </c>
      <c r="C3209" s="2">
        <v>0.70833333333333337</v>
      </c>
      <c r="D3209">
        <v>7.0000000000000001E-3</v>
      </c>
    </row>
    <row r="3210" spans="1:4" x14ac:dyDescent="0.25">
      <c r="A3210" s="1">
        <v>45425</v>
      </c>
      <c r="B3210" s="2">
        <v>0.70833333333333337</v>
      </c>
      <c r="C3210" s="2">
        <v>0.75</v>
      </c>
      <c r="D3210">
        <v>5.5010000000000003</v>
      </c>
    </row>
    <row r="3211" spans="1:4" x14ac:dyDescent="0.25">
      <c r="A3211" s="1">
        <v>45425</v>
      </c>
      <c r="B3211" s="2">
        <v>0.75</v>
      </c>
      <c r="C3211" s="2">
        <v>0.79166666666666663</v>
      </c>
      <c r="D3211">
        <v>8.3119999999999994</v>
      </c>
    </row>
    <row r="3212" spans="1:4" x14ac:dyDescent="0.25">
      <c r="A3212" s="1">
        <v>45425</v>
      </c>
      <c r="B3212" s="2">
        <v>0.79166666666666663</v>
      </c>
      <c r="C3212" s="2">
        <v>0.83333333333333337</v>
      </c>
      <c r="D3212">
        <v>14.618</v>
      </c>
    </row>
    <row r="3213" spans="1:4" x14ac:dyDescent="0.25">
      <c r="A3213" s="1">
        <v>45425</v>
      </c>
      <c r="B3213" s="2">
        <v>0.83333333333333337</v>
      </c>
      <c r="C3213" s="2">
        <v>0.875</v>
      </c>
      <c r="D3213">
        <v>13.9</v>
      </c>
    </row>
    <row r="3214" spans="1:4" x14ac:dyDescent="0.25">
      <c r="A3214" s="1">
        <v>45425</v>
      </c>
      <c r="B3214" s="2">
        <v>0.875</v>
      </c>
      <c r="C3214" s="2">
        <v>0.91666666666666663</v>
      </c>
      <c r="D3214">
        <v>8.8699999999999992</v>
      </c>
    </row>
    <row r="3215" spans="1:4" x14ac:dyDescent="0.25">
      <c r="A3215" s="1">
        <v>45425</v>
      </c>
      <c r="B3215" s="2">
        <v>0.91666666666666663</v>
      </c>
      <c r="C3215" s="2">
        <v>0.95833333333333337</v>
      </c>
      <c r="D3215">
        <v>6.9550000000000001</v>
      </c>
    </row>
    <row r="3216" spans="1:4" x14ac:dyDescent="0.25">
      <c r="A3216" s="1">
        <v>45425</v>
      </c>
      <c r="B3216" s="2">
        <v>0.95833333333333337</v>
      </c>
      <c r="C3216" s="2">
        <v>0</v>
      </c>
      <c r="D3216">
        <v>5.27</v>
      </c>
    </row>
    <row r="3217" spans="1:4" x14ac:dyDescent="0.25">
      <c r="A3217" s="1">
        <v>45426</v>
      </c>
      <c r="B3217" s="2">
        <v>0</v>
      </c>
      <c r="C3217" s="2">
        <v>4.1666666666666664E-2</v>
      </c>
      <c r="D3217">
        <v>4.8579999999999997</v>
      </c>
    </row>
    <row r="3218" spans="1:4" x14ac:dyDescent="0.25">
      <c r="A3218" s="1">
        <v>45426</v>
      </c>
      <c r="B3218" s="2">
        <v>4.1666666666666664E-2</v>
      </c>
      <c r="C3218" s="2">
        <v>8.3333333333333329E-2</v>
      </c>
      <c r="D3218">
        <v>4.343</v>
      </c>
    </row>
    <row r="3219" spans="1:4" x14ac:dyDescent="0.25">
      <c r="A3219" s="1">
        <v>45426</v>
      </c>
      <c r="B3219" s="2">
        <v>8.3333333333333329E-2</v>
      </c>
      <c r="C3219" s="2">
        <v>0.125</v>
      </c>
      <c r="D3219">
        <v>3.5350000000000001</v>
      </c>
    </row>
    <row r="3220" spans="1:4" x14ac:dyDescent="0.25">
      <c r="A3220" s="1">
        <v>45426</v>
      </c>
      <c r="B3220" s="2">
        <v>0.125</v>
      </c>
      <c r="C3220" s="2">
        <v>0.16666666666666666</v>
      </c>
      <c r="D3220">
        <v>3.4079999999999999</v>
      </c>
    </row>
    <row r="3221" spans="1:4" x14ac:dyDescent="0.25">
      <c r="A3221" s="1">
        <v>45426</v>
      </c>
      <c r="B3221" s="2">
        <v>0.16666666666666666</v>
      </c>
      <c r="C3221" s="2">
        <v>0.20833333333333334</v>
      </c>
      <c r="D3221">
        <v>2.8889999999999998</v>
      </c>
    </row>
    <row r="3222" spans="1:4" x14ac:dyDescent="0.25">
      <c r="A3222" s="1">
        <v>45426</v>
      </c>
      <c r="B3222" s="2">
        <v>0.20833333333333334</v>
      </c>
      <c r="C3222" s="2">
        <v>0.25</v>
      </c>
      <c r="D3222">
        <v>5.2350000000000003</v>
      </c>
    </row>
    <row r="3223" spans="1:4" x14ac:dyDescent="0.25">
      <c r="A3223" s="1">
        <v>45426</v>
      </c>
      <c r="B3223" s="2">
        <v>0.25</v>
      </c>
      <c r="C3223" s="2">
        <v>0.29166666666666669</v>
      </c>
      <c r="D3223">
        <v>7.1879999999999997</v>
      </c>
    </row>
    <row r="3224" spans="1:4" x14ac:dyDescent="0.25">
      <c r="A3224" s="1">
        <v>45426</v>
      </c>
      <c r="B3224" s="2">
        <v>0.29166666666666669</v>
      </c>
      <c r="C3224" s="2">
        <v>0.33333333333333331</v>
      </c>
      <c r="D3224">
        <v>7.7329999999999997</v>
      </c>
    </row>
    <row r="3225" spans="1:4" x14ac:dyDescent="0.25">
      <c r="A3225" s="1">
        <v>45426</v>
      </c>
      <c r="B3225" s="2">
        <v>0.33333333333333331</v>
      </c>
      <c r="C3225" s="2">
        <v>0.375</v>
      </c>
      <c r="D3225">
        <v>5.15</v>
      </c>
    </row>
    <row r="3226" spans="1:4" x14ac:dyDescent="0.25">
      <c r="A3226" s="1">
        <v>45426</v>
      </c>
      <c r="B3226" s="2">
        <v>0.375</v>
      </c>
      <c r="C3226" s="2">
        <v>0.41666666666666669</v>
      </c>
      <c r="D3226">
        <v>0.56399999999999995</v>
      </c>
    </row>
    <row r="3227" spans="1:4" x14ac:dyDescent="0.25">
      <c r="A3227" s="1">
        <v>45426</v>
      </c>
      <c r="B3227" s="2">
        <v>0.41666666666666669</v>
      </c>
      <c r="C3227" s="2">
        <v>0.45833333333333331</v>
      </c>
      <c r="D3227">
        <v>-0.23300000000000001</v>
      </c>
    </row>
    <row r="3228" spans="1:4" x14ac:dyDescent="0.25">
      <c r="A3228" s="1">
        <v>45426</v>
      </c>
      <c r="B3228" s="2">
        <v>0.45833333333333331</v>
      </c>
      <c r="C3228" s="2">
        <v>0.5</v>
      </c>
      <c r="D3228">
        <v>-1.1120000000000001</v>
      </c>
    </row>
    <row r="3229" spans="1:4" x14ac:dyDescent="0.25">
      <c r="A3229" s="1">
        <v>45426</v>
      </c>
      <c r="B3229" s="2">
        <v>0.5</v>
      </c>
      <c r="C3229" s="2">
        <v>0.54166666666666663</v>
      </c>
      <c r="D3229">
        <v>-3.633</v>
      </c>
    </row>
    <row r="3230" spans="1:4" x14ac:dyDescent="0.25">
      <c r="A3230" s="1">
        <v>45426</v>
      </c>
      <c r="B3230" s="2">
        <v>0.54166666666666663</v>
      </c>
      <c r="C3230" s="2">
        <v>0.58333333333333337</v>
      </c>
      <c r="D3230">
        <v>-4.2949999999999999</v>
      </c>
    </row>
    <row r="3231" spans="1:4" x14ac:dyDescent="0.25">
      <c r="A3231" s="1">
        <v>45426</v>
      </c>
      <c r="B3231" s="2">
        <v>0.58333333333333337</v>
      </c>
      <c r="C3231" s="2">
        <v>0.625</v>
      </c>
      <c r="D3231">
        <v>-3.9660000000000002</v>
      </c>
    </row>
    <row r="3232" spans="1:4" x14ac:dyDescent="0.25">
      <c r="A3232" s="1">
        <v>45426</v>
      </c>
      <c r="B3232" s="2">
        <v>0.625</v>
      </c>
      <c r="C3232" s="2">
        <v>0.66666666666666663</v>
      </c>
      <c r="D3232">
        <v>-1.986</v>
      </c>
    </row>
    <row r="3233" spans="1:4" x14ac:dyDescent="0.25">
      <c r="A3233" s="1">
        <v>45426</v>
      </c>
      <c r="B3233" s="2">
        <v>0.66666666666666663</v>
      </c>
      <c r="C3233" s="2">
        <v>0.70833333333333337</v>
      </c>
      <c r="D3233">
        <v>-0.29299999999999998</v>
      </c>
    </row>
    <row r="3234" spans="1:4" x14ac:dyDescent="0.25">
      <c r="A3234" s="1">
        <v>45426</v>
      </c>
      <c r="B3234" s="2">
        <v>0.70833333333333337</v>
      </c>
      <c r="C3234" s="2">
        <v>0.75</v>
      </c>
      <c r="D3234">
        <v>-4.0000000000000001E-3</v>
      </c>
    </row>
    <row r="3235" spans="1:4" x14ac:dyDescent="0.25">
      <c r="A3235" s="1">
        <v>45426</v>
      </c>
      <c r="B3235" s="2">
        <v>0.75</v>
      </c>
      <c r="C3235" s="2">
        <v>0.79166666666666663</v>
      </c>
      <c r="D3235">
        <v>4.3739999999999997</v>
      </c>
    </row>
    <row r="3236" spans="1:4" x14ac:dyDescent="0.25">
      <c r="A3236" s="1">
        <v>45426</v>
      </c>
      <c r="B3236" s="2">
        <v>0.79166666666666663</v>
      </c>
      <c r="C3236" s="2">
        <v>0.83333333333333337</v>
      </c>
      <c r="D3236">
        <v>8.39</v>
      </c>
    </row>
    <row r="3237" spans="1:4" x14ac:dyDescent="0.25">
      <c r="A3237" s="1">
        <v>45426</v>
      </c>
      <c r="B3237" s="2">
        <v>0.83333333333333337</v>
      </c>
      <c r="C3237" s="2">
        <v>0.875</v>
      </c>
      <c r="D3237">
        <v>9.3469999999999995</v>
      </c>
    </row>
    <row r="3238" spans="1:4" x14ac:dyDescent="0.25">
      <c r="A3238" s="1">
        <v>45426</v>
      </c>
      <c r="B3238" s="2">
        <v>0.875</v>
      </c>
      <c r="C3238" s="2">
        <v>0.91666666666666663</v>
      </c>
      <c r="D3238">
        <v>7.641</v>
      </c>
    </row>
    <row r="3239" spans="1:4" x14ac:dyDescent="0.25">
      <c r="A3239" s="1">
        <v>45426</v>
      </c>
      <c r="B3239" s="2">
        <v>0.91666666666666663</v>
      </c>
      <c r="C3239" s="2">
        <v>0.95833333333333337</v>
      </c>
      <c r="D3239">
        <v>4.5350000000000001</v>
      </c>
    </row>
    <row r="3240" spans="1:4" x14ac:dyDescent="0.25">
      <c r="A3240" s="1">
        <v>45426</v>
      </c>
      <c r="B3240" s="2">
        <v>0.95833333333333337</v>
      </c>
      <c r="C3240" s="2">
        <v>0</v>
      </c>
      <c r="D3240">
        <v>2.7709999999999999</v>
      </c>
    </row>
    <row r="3241" spans="1:4" x14ac:dyDescent="0.25">
      <c r="A3241" s="1">
        <v>45427</v>
      </c>
      <c r="B3241" s="2">
        <v>0</v>
      </c>
      <c r="C3241" s="2">
        <v>4.1666666666666664E-2</v>
      </c>
      <c r="D3241">
        <v>3.056</v>
      </c>
    </row>
    <row r="3242" spans="1:4" x14ac:dyDescent="0.25">
      <c r="A3242" s="1">
        <v>45427</v>
      </c>
      <c r="B3242" s="2">
        <v>4.1666666666666664E-2</v>
      </c>
      <c r="C3242" s="2">
        <v>8.3333333333333329E-2</v>
      </c>
      <c r="D3242">
        <v>3.234</v>
      </c>
    </row>
    <row r="3243" spans="1:4" x14ac:dyDescent="0.25">
      <c r="A3243" s="1">
        <v>45427</v>
      </c>
      <c r="B3243" s="2">
        <v>8.3333333333333329E-2</v>
      </c>
      <c r="C3243" s="2">
        <v>0.125</v>
      </c>
      <c r="D3243">
        <v>3.9380000000000002</v>
      </c>
    </row>
    <row r="3244" spans="1:4" x14ac:dyDescent="0.25">
      <c r="A3244" s="1">
        <v>45427</v>
      </c>
      <c r="B3244" s="2">
        <v>0.125</v>
      </c>
      <c r="C3244" s="2">
        <v>0.16666666666666666</v>
      </c>
      <c r="D3244">
        <v>4.18</v>
      </c>
    </row>
    <row r="3245" spans="1:4" x14ac:dyDescent="0.25">
      <c r="A3245" s="1">
        <v>45427</v>
      </c>
      <c r="B3245" s="2">
        <v>0.16666666666666666</v>
      </c>
      <c r="C3245" s="2">
        <v>0.20833333333333334</v>
      </c>
      <c r="D3245">
        <v>3.7959999999999998</v>
      </c>
    </row>
    <row r="3246" spans="1:4" x14ac:dyDescent="0.25">
      <c r="A3246" s="1">
        <v>45427</v>
      </c>
      <c r="B3246" s="2">
        <v>0.20833333333333334</v>
      </c>
      <c r="C3246" s="2">
        <v>0.25</v>
      </c>
      <c r="D3246">
        <v>5.2869999999999999</v>
      </c>
    </row>
    <row r="3247" spans="1:4" x14ac:dyDescent="0.25">
      <c r="A3247" s="1">
        <v>45427</v>
      </c>
      <c r="B3247" s="2">
        <v>0.25</v>
      </c>
      <c r="C3247" s="2">
        <v>0.29166666666666669</v>
      </c>
      <c r="D3247">
        <v>8.5009999999999994</v>
      </c>
    </row>
    <row r="3248" spans="1:4" x14ac:dyDescent="0.25">
      <c r="A3248" s="1">
        <v>45427</v>
      </c>
      <c r="B3248" s="2">
        <v>0.29166666666666669</v>
      </c>
      <c r="C3248" s="2">
        <v>0.33333333333333331</v>
      </c>
      <c r="D3248">
        <v>8.8160000000000007</v>
      </c>
    </row>
    <row r="3249" spans="1:4" x14ac:dyDescent="0.25">
      <c r="A3249" s="1">
        <v>45427</v>
      </c>
      <c r="B3249" s="2">
        <v>0.33333333333333331</v>
      </c>
      <c r="C3249" s="2">
        <v>0.375</v>
      </c>
      <c r="D3249">
        <v>8.4450000000000003</v>
      </c>
    </row>
    <row r="3250" spans="1:4" x14ac:dyDescent="0.25">
      <c r="A3250" s="1">
        <v>45427</v>
      </c>
      <c r="B3250" s="2">
        <v>0.375</v>
      </c>
      <c r="C3250" s="2">
        <v>0.41666666666666669</v>
      </c>
      <c r="D3250">
        <v>4.8419999999999996</v>
      </c>
    </row>
    <row r="3251" spans="1:4" x14ac:dyDescent="0.25">
      <c r="A3251" s="1">
        <v>45427</v>
      </c>
      <c r="B3251" s="2">
        <v>0.41666666666666669</v>
      </c>
      <c r="C3251" s="2">
        <v>0.45833333333333331</v>
      </c>
      <c r="D3251">
        <v>0.73599999999999999</v>
      </c>
    </row>
    <row r="3252" spans="1:4" x14ac:dyDescent="0.25">
      <c r="A3252" s="1">
        <v>45427</v>
      </c>
      <c r="B3252" s="2">
        <v>0.45833333333333331</v>
      </c>
      <c r="C3252" s="2">
        <v>0.5</v>
      </c>
      <c r="D3252">
        <v>-8.0000000000000002E-3</v>
      </c>
    </row>
    <row r="3253" spans="1:4" x14ac:dyDescent="0.25">
      <c r="A3253" s="1">
        <v>45427</v>
      </c>
      <c r="B3253" s="2">
        <v>0.5</v>
      </c>
      <c r="C3253" s="2">
        <v>0.54166666666666663</v>
      </c>
      <c r="D3253">
        <v>-0.995</v>
      </c>
    </row>
    <row r="3254" spans="1:4" x14ac:dyDescent="0.25">
      <c r="A3254" s="1">
        <v>45427</v>
      </c>
      <c r="B3254" s="2">
        <v>0.54166666666666663</v>
      </c>
      <c r="C3254" s="2">
        <v>0.58333333333333337</v>
      </c>
      <c r="D3254">
        <v>-1.1180000000000001</v>
      </c>
    </row>
    <row r="3255" spans="1:4" x14ac:dyDescent="0.25">
      <c r="A3255" s="1">
        <v>45427</v>
      </c>
      <c r="B3255" s="2">
        <v>0.58333333333333337</v>
      </c>
      <c r="C3255" s="2">
        <v>0.625</v>
      </c>
      <c r="D3255">
        <v>-0.99099999999999999</v>
      </c>
    </row>
    <row r="3256" spans="1:4" x14ac:dyDescent="0.25">
      <c r="A3256" s="1">
        <v>45427</v>
      </c>
      <c r="B3256" s="2">
        <v>0.625</v>
      </c>
      <c r="C3256" s="2">
        <v>0.66666666666666663</v>
      </c>
      <c r="D3256">
        <v>-8.9999999999999993E-3</v>
      </c>
    </row>
    <row r="3257" spans="1:4" x14ac:dyDescent="0.25">
      <c r="A3257" s="1">
        <v>45427</v>
      </c>
      <c r="B3257" s="2">
        <v>0.66666666666666663</v>
      </c>
      <c r="C3257" s="2">
        <v>0.70833333333333337</v>
      </c>
      <c r="D3257">
        <v>0.17299999999999999</v>
      </c>
    </row>
    <row r="3258" spans="1:4" x14ac:dyDescent="0.25">
      <c r="A3258" s="1">
        <v>45427</v>
      </c>
      <c r="B3258" s="2">
        <v>0.70833333333333337</v>
      </c>
      <c r="C3258" s="2">
        <v>0.75</v>
      </c>
      <c r="D3258">
        <v>3.0329999999999999</v>
      </c>
    </row>
    <row r="3259" spans="1:4" x14ac:dyDescent="0.25">
      <c r="A3259" s="1">
        <v>45427</v>
      </c>
      <c r="B3259" s="2">
        <v>0.75</v>
      </c>
      <c r="C3259" s="2">
        <v>0.79166666666666663</v>
      </c>
      <c r="D3259">
        <v>7.3659999999999997</v>
      </c>
    </row>
    <row r="3260" spans="1:4" x14ac:dyDescent="0.25">
      <c r="A3260" s="1">
        <v>45427</v>
      </c>
      <c r="B3260" s="2">
        <v>0.79166666666666663</v>
      </c>
      <c r="C3260" s="2">
        <v>0.83333333333333337</v>
      </c>
      <c r="D3260">
        <v>10.124000000000001</v>
      </c>
    </row>
    <row r="3261" spans="1:4" x14ac:dyDescent="0.25">
      <c r="A3261" s="1">
        <v>45427</v>
      </c>
      <c r="B3261" s="2">
        <v>0.83333333333333337</v>
      </c>
      <c r="C3261" s="2">
        <v>0.875</v>
      </c>
      <c r="D3261">
        <v>11.02</v>
      </c>
    </row>
    <row r="3262" spans="1:4" x14ac:dyDescent="0.25">
      <c r="A3262" s="1">
        <v>45427</v>
      </c>
      <c r="B3262" s="2">
        <v>0.875</v>
      </c>
      <c r="C3262" s="2">
        <v>0.91666666666666663</v>
      </c>
      <c r="D3262">
        <v>8.3800000000000008</v>
      </c>
    </row>
    <row r="3263" spans="1:4" x14ac:dyDescent="0.25">
      <c r="A3263" s="1">
        <v>45427</v>
      </c>
      <c r="B3263" s="2">
        <v>0.91666666666666663</v>
      </c>
      <c r="C3263" s="2">
        <v>0.95833333333333337</v>
      </c>
      <c r="D3263">
        <v>6.3639999999999999</v>
      </c>
    </row>
    <row r="3264" spans="1:4" x14ac:dyDescent="0.25">
      <c r="A3264" s="1">
        <v>45427</v>
      </c>
      <c r="B3264" s="2">
        <v>0.95833333333333337</v>
      </c>
      <c r="C3264" s="2">
        <v>0</v>
      </c>
      <c r="D3264">
        <v>4.867</v>
      </c>
    </row>
    <row r="3265" spans="1:4" x14ac:dyDescent="0.25">
      <c r="A3265" s="1">
        <v>45428</v>
      </c>
      <c r="B3265" s="2">
        <v>0</v>
      </c>
      <c r="C3265" s="2">
        <v>4.1666666666666664E-2</v>
      </c>
      <c r="D3265">
        <v>5.1139999999999999</v>
      </c>
    </row>
    <row r="3266" spans="1:4" x14ac:dyDescent="0.25">
      <c r="A3266" s="1">
        <v>45428</v>
      </c>
      <c r="B3266" s="2">
        <v>4.1666666666666664E-2</v>
      </c>
      <c r="C3266" s="2">
        <v>8.3333333333333329E-2</v>
      </c>
      <c r="D3266">
        <v>4.7759999999999998</v>
      </c>
    </row>
    <row r="3267" spans="1:4" x14ac:dyDescent="0.25">
      <c r="A3267" s="1">
        <v>45428</v>
      </c>
      <c r="B3267" s="2">
        <v>8.3333333333333329E-2</v>
      </c>
      <c r="C3267" s="2">
        <v>0.125</v>
      </c>
      <c r="D3267">
        <v>3.9620000000000002</v>
      </c>
    </row>
    <row r="3268" spans="1:4" x14ac:dyDescent="0.25">
      <c r="A3268" s="1">
        <v>45428</v>
      </c>
      <c r="B3268" s="2">
        <v>0.125</v>
      </c>
      <c r="C3268" s="2">
        <v>0.16666666666666666</v>
      </c>
      <c r="D3268">
        <v>4.9489999999999998</v>
      </c>
    </row>
    <row r="3269" spans="1:4" x14ac:dyDescent="0.25">
      <c r="A3269" s="1">
        <v>45428</v>
      </c>
      <c r="B3269" s="2">
        <v>0.16666666666666666</v>
      </c>
      <c r="C3269" s="2">
        <v>0.20833333333333334</v>
      </c>
      <c r="D3269">
        <v>4.444</v>
      </c>
    </row>
    <row r="3270" spans="1:4" x14ac:dyDescent="0.25">
      <c r="A3270" s="1">
        <v>45428</v>
      </c>
      <c r="B3270" s="2">
        <v>0.20833333333333334</v>
      </c>
      <c r="C3270" s="2">
        <v>0.25</v>
      </c>
      <c r="D3270">
        <v>5.75</v>
      </c>
    </row>
    <row r="3271" spans="1:4" x14ac:dyDescent="0.25">
      <c r="A3271" s="1">
        <v>45428</v>
      </c>
      <c r="B3271" s="2">
        <v>0.25</v>
      </c>
      <c r="C3271" s="2">
        <v>0.29166666666666669</v>
      </c>
      <c r="D3271">
        <v>8.1349999999999998</v>
      </c>
    </row>
    <row r="3272" spans="1:4" x14ac:dyDescent="0.25">
      <c r="A3272" s="1">
        <v>45428</v>
      </c>
      <c r="B3272" s="2">
        <v>0.29166666666666669</v>
      </c>
      <c r="C3272" s="2">
        <v>0.33333333333333331</v>
      </c>
      <c r="D3272">
        <v>9.5809999999999995</v>
      </c>
    </row>
    <row r="3273" spans="1:4" x14ac:dyDescent="0.25">
      <c r="A3273" s="1">
        <v>45428</v>
      </c>
      <c r="B3273" s="2">
        <v>0.33333333333333331</v>
      </c>
      <c r="C3273" s="2">
        <v>0.375</v>
      </c>
      <c r="D3273">
        <v>8.298</v>
      </c>
    </row>
    <row r="3274" spans="1:4" x14ac:dyDescent="0.25">
      <c r="A3274" s="1">
        <v>45428</v>
      </c>
      <c r="B3274" s="2">
        <v>0.375</v>
      </c>
      <c r="C3274" s="2">
        <v>0.41666666666666669</v>
      </c>
      <c r="D3274">
        <v>5.31</v>
      </c>
    </row>
    <row r="3275" spans="1:4" x14ac:dyDescent="0.25">
      <c r="A3275" s="1">
        <v>45428</v>
      </c>
      <c r="B3275" s="2">
        <v>0.41666666666666669</v>
      </c>
      <c r="C3275" s="2">
        <v>0.45833333333333331</v>
      </c>
      <c r="D3275">
        <v>1.1499999999999999</v>
      </c>
    </row>
    <row r="3276" spans="1:4" x14ac:dyDescent="0.25">
      <c r="A3276" s="1">
        <v>45428</v>
      </c>
      <c r="B3276" s="2">
        <v>0.45833333333333331</v>
      </c>
      <c r="C3276" s="2">
        <v>0.5</v>
      </c>
      <c r="D3276">
        <v>8.0000000000000002E-3</v>
      </c>
    </row>
    <row r="3277" spans="1:4" x14ac:dyDescent="0.25">
      <c r="A3277" s="1">
        <v>45428</v>
      </c>
      <c r="B3277" s="2">
        <v>0.5</v>
      </c>
      <c r="C3277" s="2">
        <v>0.54166666666666663</v>
      </c>
      <c r="D3277">
        <v>-2E-3</v>
      </c>
    </row>
    <row r="3278" spans="1:4" x14ac:dyDescent="0.25">
      <c r="A3278" s="1">
        <v>45428</v>
      </c>
      <c r="B3278" s="2">
        <v>0.54166666666666663</v>
      </c>
      <c r="C3278" s="2">
        <v>0.58333333333333337</v>
      </c>
      <c r="D3278">
        <v>-7.0999999999999994E-2</v>
      </c>
    </row>
    <row r="3279" spans="1:4" x14ac:dyDescent="0.25">
      <c r="A3279" s="1">
        <v>45428</v>
      </c>
      <c r="B3279" s="2">
        <v>0.58333333333333337</v>
      </c>
      <c r="C3279" s="2">
        <v>0.625</v>
      </c>
      <c r="D3279">
        <v>-1.6E-2</v>
      </c>
    </row>
    <row r="3280" spans="1:4" x14ac:dyDescent="0.25">
      <c r="A3280" s="1">
        <v>45428</v>
      </c>
      <c r="B3280" s="2">
        <v>0.625</v>
      </c>
      <c r="C3280" s="2">
        <v>0.66666666666666663</v>
      </c>
      <c r="D3280">
        <v>1E-3</v>
      </c>
    </row>
    <row r="3281" spans="1:4" x14ac:dyDescent="0.25">
      <c r="A3281" s="1">
        <v>45428</v>
      </c>
      <c r="B3281" s="2">
        <v>0.66666666666666663</v>
      </c>
      <c r="C3281" s="2">
        <v>0.70833333333333337</v>
      </c>
      <c r="D3281">
        <v>1</v>
      </c>
    </row>
    <row r="3282" spans="1:4" x14ac:dyDescent="0.25">
      <c r="A3282" s="1">
        <v>45428</v>
      </c>
      <c r="B3282" s="2">
        <v>0.70833333333333337</v>
      </c>
      <c r="C3282" s="2">
        <v>0.75</v>
      </c>
      <c r="D3282">
        <v>4.4950000000000001</v>
      </c>
    </row>
    <row r="3283" spans="1:4" x14ac:dyDescent="0.25">
      <c r="A3283" s="1">
        <v>45428</v>
      </c>
      <c r="B3283" s="2">
        <v>0.75</v>
      </c>
      <c r="C3283" s="2">
        <v>0.79166666666666663</v>
      </c>
      <c r="D3283">
        <v>7.4960000000000004</v>
      </c>
    </row>
    <row r="3284" spans="1:4" x14ac:dyDescent="0.25">
      <c r="A3284" s="1">
        <v>45428</v>
      </c>
      <c r="B3284" s="2">
        <v>0.79166666666666663</v>
      </c>
      <c r="C3284" s="2">
        <v>0.83333333333333337</v>
      </c>
      <c r="D3284">
        <v>9.6059999999999999</v>
      </c>
    </row>
    <row r="3285" spans="1:4" x14ac:dyDescent="0.25">
      <c r="A3285" s="1">
        <v>45428</v>
      </c>
      <c r="B3285" s="2">
        <v>0.83333333333333337</v>
      </c>
      <c r="C3285" s="2">
        <v>0.875</v>
      </c>
      <c r="D3285">
        <v>10.991</v>
      </c>
    </row>
    <row r="3286" spans="1:4" x14ac:dyDescent="0.25">
      <c r="A3286" s="1">
        <v>45428</v>
      </c>
      <c r="B3286" s="2">
        <v>0.875</v>
      </c>
      <c r="C3286" s="2">
        <v>0.91666666666666663</v>
      </c>
      <c r="D3286">
        <v>8.7889999999999997</v>
      </c>
    </row>
    <row r="3287" spans="1:4" x14ac:dyDescent="0.25">
      <c r="A3287" s="1">
        <v>45428</v>
      </c>
      <c r="B3287" s="2">
        <v>0.91666666666666663</v>
      </c>
      <c r="C3287" s="2">
        <v>0.95833333333333337</v>
      </c>
      <c r="D3287">
        <v>8.2569999999999997</v>
      </c>
    </row>
    <row r="3288" spans="1:4" x14ac:dyDescent="0.25">
      <c r="A3288" s="1">
        <v>45428</v>
      </c>
      <c r="B3288" s="2">
        <v>0.95833333333333337</v>
      </c>
      <c r="C3288" s="2">
        <v>0</v>
      </c>
      <c r="D3288">
        <v>6.9180000000000001</v>
      </c>
    </row>
    <row r="3289" spans="1:4" x14ac:dyDescent="0.25">
      <c r="A3289" s="1">
        <v>45429</v>
      </c>
      <c r="B3289" s="2">
        <v>0</v>
      </c>
      <c r="C3289" s="2">
        <v>4.1666666666666664E-2</v>
      </c>
      <c r="D3289">
        <v>6.952</v>
      </c>
    </row>
    <row r="3290" spans="1:4" x14ac:dyDescent="0.25">
      <c r="A3290" s="1">
        <v>45429</v>
      </c>
      <c r="B3290" s="2">
        <v>4.1666666666666664E-2</v>
      </c>
      <c r="C3290" s="2">
        <v>8.3333333333333329E-2</v>
      </c>
      <c r="D3290">
        <v>6.32</v>
      </c>
    </row>
    <row r="3291" spans="1:4" x14ac:dyDescent="0.25">
      <c r="A3291" s="1">
        <v>45429</v>
      </c>
      <c r="B3291" s="2">
        <v>8.3333333333333329E-2</v>
      </c>
      <c r="C3291" s="2">
        <v>0.125</v>
      </c>
      <c r="D3291">
        <v>6.3220000000000001</v>
      </c>
    </row>
    <row r="3292" spans="1:4" x14ac:dyDescent="0.25">
      <c r="A3292" s="1">
        <v>45429</v>
      </c>
      <c r="B3292" s="2">
        <v>0.125</v>
      </c>
      <c r="C3292" s="2">
        <v>0.16666666666666666</v>
      </c>
      <c r="D3292">
        <v>6.2480000000000002</v>
      </c>
    </row>
    <row r="3293" spans="1:4" x14ac:dyDescent="0.25">
      <c r="A3293" s="1">
        <v>45429</v>
      </c>
      <c r="B3293" s="2">
        <v>0.16666666666666666</v>
      </c>
      <c r="C3293" s="2">
        <v>0.20833333333333334</v>
      </c>
      <c r="D3293">
        <v>6.4390000000000001</v>
      </c>
    </row>
    <row r="3294" spans="1:4" x14ac:dyDescent="0.25">
      <c r="A3294" s="1">
        <v>45429</v>
      </c>
      <c r="B3294" s="2">
        <v>0.20833333333333334</v>
      </c>
      <c r="C3294" s="2">
        <v>0.25</v>
      </c>
      <c r="D3294">
        <v>6.3239999999999998</v>
      </c>
    </row>
    <row r="3295" spans="1:4" x14ac:dyDescent="0.25">
      <c r="A3295" s="1">
        <v>45429</v>
      </c>
      <c r="B3295" s="2">
        <v>0.25</v>
      </c>
      <c r="C3295" s="2">
        <v>0.29166666666666669</v>
      </c>
      <c r="D3295">
        <v>8.3729999999999993</v>
      </c>
    </row>
    <row r="3296" spans="1:4" x14ac:dyDescent="0.25">
      <c r="A3296" s="1">
        <v>45429</v>
      </c>
      <c r="B3296" s="2">
        <v>0.29166666666666669</v>
      </c>
      <c r="C3296" s="2">
        <v>0.33333333333333331</v>
      </c>
      <c r="D3296">
        <v>9.9939999999999998</v>
      </c>
    </row>
    <row r="3297" spans="1:4" x14ac:dyDescent="0.25">
      <c r="A3297" s="1">
        <v>45429</v>
      </c>
      <c r="B3297" s="2">
        <v>0.33333333333333331</v>
      </c>
      <c r="C3297" s="2">
        <v>0.375</v>
      </c>
      <c r="D3297">
        <v>9.4710000000000001</v>
      </c>
    </row>
    <row r="3298" spans="1:4" x14ac:dyDescent="0.25">
      <c r="A3298" s="1">
        <v>45429</v>
      </c>
      <c r="B3298" s="2">
        <v>0.375</v>
      </c>
      <c r="C3298" s="2">
        <v>0.41666666666666669</v>
      </c>
      <c r="D3298">
        <v>7.39</v>
      </c>
    </row>
    <row r="3299" spans="1:4" x14ac:dyDescent="0.25">
      <c r="A3299" s="1">
        <v>45429</v>
      </c>
      <c r="B3299" s="2">
        <v>0.41666666666666669</v>
      </c>
      <c r="C3299" s="2">
        <v>0.45833333333333331</v>
      </c>
      <c r="D3299">
        <v>6.4459999999999997</v>
      </c>
    </row>
    <row r="3300" spans="1:4" x14ac:dyDescent="0.25">
      <c r="A3300" s="1">
        <v>45429</v>
      </c>
      <c r="B3300" s="2">
        <v>0.45833333333333331</v>
      </c>
      <c r="C3300" s="2">
        <v>0.5</v>
      </c>
      <c r="D3300">
        <v>5.7409999999999997</v>
      </c>
    </row>
    <row r="3301" spans="1:4" x14ac:dyDescent="0.25">
      <c r="A3301" s="1">
        <v>45429</v>
      </c>
      <c r="B3301" s="2">
        <v>0.5</v>
      </c>
      <c r="C3301" s="2">
        <v>0.54166666666666663</v>
      </c>
      <c r="D3301">
        <v>3.8109999999999999</v>
      </c>
    </row>
    <row r="3302" spans="1:4" x14ac:dyDescent="0.25">
      <c r="A3302" s="1">
        <v>45429</v>
      </c>
      <c r="B3302" s="2">
        <v>0.54166666666666663</v>
      </c>
      <c r="C3302" s="2">
        <v>0.58333333333333337</v>
      </c>
      <c r="D3302">
        <v>2.8239999999999998</v>
      </c>
    </row>
    <row r="3303" spans="1:4" x14ac:dyDescent="0.25">
      <c r="A3303" s="1">
        <v>45429</v>
      </c>
      <c r="B3303" s="2">
        <v>0.58333333333333337</v>
      </c>
      <c r="C3303" s="2">
        <v>0.625</v>
      </c>
      <c r="D3303">
        <v>3.16</v>
      </c>
    </row>
    <row r="3304" spans="1:4" x14ac:dyDescent="0.25">
      <c r="A3304" s="1">
        <v>45429</v>
      </c>
      <c r="B3304" s="2">
        <v>0.625</v>
      </c>
      <c r="C3304" s="2">
        <v>0.66666666666666663</v>
      </c>
      <c r="D3304">
        <v>3.75</v>
      </c>
    </row>
    <row r="3305" spans="1:4" x14ac:dyDescent="0.25">
      <c r="A3305" s="1">
        <v>45429</v>
      </c>
      <c r="B3305" s="2">
        <v>0.66666666666666663</v>
      </c>
      <c r="C3305" s="2">
        <v>0.70833333333333337</v>
      </c>
      <c r="D3305">
        <v>5.2089999999999996</v>
      </c>
    </row>
    <row r="3306" spans="1:4" x14ac:dyDescent="0.25">
      <c r="A3306" s="1">
        <v>45429</v>
      </c>
      <c r="B3306" s="2">
        <v>0.70833333333333337</v>
      </c>
      <c r="C3306" s="2">
        <v>0.75</v>
      </c>
      <c r="D3306">
        <v>7.0540000000000003</v>
      </c>
    </row>
    <row r="3307" spans="1:4" x14ac:dyDescent="0.25">
      <c r="A3307" s="1">
        <v>45429</v>
      </c>
      <c r="B3307" s="2">
        <v>0.75</v>
      </c>
      <c r="C3307" s="2">
        <v>0.79166666666666663</v>
      </c>
      <c r="D3307">
        <v>6.9880000000000004</v>
      </c>
    </row>
    <row r="3308" spans="1:4" x14ac:dyDescent="0.25">
      <c r="A3308" s="1">
        <v>45429</v>
      </c>
      <c r="B3308" s="2">
        <v>0.79166666666666663</v>
      </c>
      <c r="C3308" s="2">
        <v>0.83333333333333337</v>
      </c>
      <c r="D3308">
        <v>9.4949999999999992</v>
      </c>
    </row>
    <row r="3309" spans="1:4" x14ac:dyDescent="0.25">
      <c r="A3309" s="1">
        <v>45429</v>
      </c>
      <c r="B3309" s="2">
        <v>0.83333333333333337</v>
      </c>
      <c r="C3309" s="2">
        <v>0.875</v>
      </c>
      <c r="D3309">
        <v>10.794</v>
      </c>
    </row>
    <row r="3310" spans="1:4" x14ac:dyDescent="0.25">
      <c r="A3310" s="1">
        <v>45429</v>
      </c>
      <c r="B3310" s="2">
        <v>0.875</v>
      </c>
      <c r="C3310" s="2">
        <v>0.91666666666666663</v>
      </c>
      <c r="D3310">
        <v>9.5220000000000002</v>
      </c>
    </row>
    <row r="3311" spans="1:4" x14ac:dyDescent="0.25">
      <c r="A3311" s="1">
        <v>45429</v>
      </c>
      <c r="B3311" s="2">
        <v>0.91666666666666663</v>
      </c>
      <c r="C3311" s="2">
        <v>0.95833333333333337</v>
      </c>
      <c r="D3311">
        <v>8.9390000000000001</v>
      </c>
    </row>
    <row r="3312" spans="1:4" x14ac:dyDescent="0.25">
      <c r="A3312" s="1">
        <v>45429</v>
      </c>
      <c r="B3312" s="2">
        <v>0.95833333333333337</v>
      </c>
      <c r="C3312" s="2">
        <v>0</v>
      </c>
      <c r="D3312">
        <v>8.0649999999999995</v>
      </c>
    </row>
    <row r="3313" spans="1:4" x14ac:dyDescent="0.25">
      <c r="A3313" s="1">
        <v>45430</v>
      </c>
      <c r="B3313" s="2">
        <v>0</v>
      </c>
      <c r="C3313" s="2">
        <v>4.1666666666666664E-2</v>
      </c>
      <c r="D3313">
        <v>6.7549999999999999</v>
      </c>
    </row>
    <row r="3314" spans="1:4" x14ac:dyDescent="0.25">
      <c r="A3314" s="1">
        <v>45430</v>
      </c>
      <c r="B3314" s="2">
        <v>4.1666666666666664E-2</v>
      </c>
      <c r="C3314" s="2">
        <v>8.3333333333333329E-2</v>
      </c>
      <c r="D3314">
        <v>6.3609999999999998</v>
      </c>
    </row>
    <row r="3315" spans="1:4" x14ac:dyDescent="0.25">
      <c r="A3315" s="1">
        <v>45430</v>
      </c>
      <c r="B3315" s="2">
        <v>8.3333333333333329E-2</v>
      </c>
      <c r="C3315" s="2">
        <v>0.125</v>
      </c>
      <c r="D3315">
        <v>6.3819999999999997</v>
      </c>
    </row>
    <row r="3316" spans="1:4" x14ac:dyDescent="0.25">
      <c r="A3316" s="1">
        <v>45430</v>
      </c>
      <c r="B3316" s="2">
        <v>0.125</v>
      </c>
      <c r="C3316" s="2">
        <v>0.16666666666666666</v>
      </c>
      <c r="D3316">
        <v>6.5179999999999998</v>
      </c>
    </row>
    <row r="3317" spans="1:4" x14ac:dyDescent="0.25">
      <c r="A3317" s="1">
        <v>45430</v>
      </c>
      <c r="B3317" s="2">
        <v>0.16666666666666666</v>
      </c>
      <c r="C3317" s="2">
        <v>0.20833333333333334</v>
      </c>
      <c r="D3317">
        <v>6.9009999999999998</v>
      </c>
    </row>
    <row r="3318" spans="1:4" x14ac:dyDescent="0.25">
      <c r="A3318" s="1">
        <v>45430</v>
      </c>
      <c r="B3318" s="2">
        <v>0.20833333333333334</v>
      </c>
      <c r="C3318" s="2">
        <v>0.25</v>
      </c>
      <c r="D3318">
        <v>7.2510000000000003</v>
      </c>
    </row>
    <row r="3319" spans="1:4" x14ac:dyDescent="0.25">
      <c r="A3319" s="1">
        <v>45430</v>
      </c>
      <c r="B3319" s="2">
        <v>0.25</v>
      </c>
      <c r="C3319" s="2">
        <v>0.29166666666666669</v>
      </c>
      <c r="D3319">
        <v>7.1859999999999999</v>
      </c>
    </row>
    <row r="3320" spans="1:4" x14ac:dyDescent="0.25">
      <c r="A3320" s="1">
        <v>45430</v>
      </c>
      <c r="B3320" s="2">
        <v>0.29166666666666669</v>
      </c>
      <c r="C3320" s="2">
        <v>0.33333333333333331</v>
      </c>
      <c r="D3320">
        <v>7.0389999999999997</v>
      </c>
    </row>
    <row r="3321" spans="1:4" x14ac:dyDescent="0.25">
      <c r="A3321" s="1">
        <v>45430</v>
      </c>
      <c r="B3321" s="2">
        <v>0.33333333333333331</v>
      </c>
      <c r="C3321" s="2">
        <v>0.375</v>
      </c>
      <c r="D3321">
        <v>6.3860000000000001</v>
      </c>
    </row>
    <row r="3322" spans="1:4" x14ac:dyDescent="0.25">
      <c r="A3322" s="1">
        <v>45430</v>
      </c>
      <c r="B3322" s="2">
        <v>0.375</v>
      </c>
      <c r="C3322" s="2">
        <v>0.41666666666666669</v>
      </c>
      <c r="D3322">
        <v>4.7359999999999998</v>
      </c>
    </row>
    <row r="3323" spans="1:4" x14ac:dyDescent="0.25">
      <c r="A3323" s="1">
        <v>45430</v>
      </c>
      <c r="B3323" s="2">
        <v>0.41666666666666669</v>
      </c>
      <c r="C3323" s="2">
        <v>0.45833333333333331</v>
      </c>
      <c r="D3323">
        <v>0.94299999999999995</v>
      </c>
    </row>
    <row r="3324" spans="1:4" x14ac:dyDescent="0.25">
      <c r="A3324" s="1">
        <v>45430</v>
      </c>
      <c r="B3324" s="2">
        <v>0.45833333333333331</v>
      </c>
      <c r="C3324" s="2">
        <v>0.5</v>
      </c>
      <c r="D3324">
        <v>7.0999999999999994E-2</v>
      </c>
    </row>
    <row r="3325" spans="1:4" x14ac:dyDescent="0.25">
      <c r="A3325" s="1">
        <v>45430</v>
      </c>
      <c r="B3325" s="2">
        <v>0.5</v>
      </c>
      <c r="C3325" s="2">
        <v>0.54166666666666663</v>
      </c>
      <c r="D3325">
        <v>-2E-3</v>
      </c>
    </row>
    <row r="3326" spans="1:4" x14ac:dyDescent="0.25">
      <c r="A3326" s="1">
        <v>45430</v>
      </c>
      <c r="B3326" s="2">
        <v>0.54166666666666663</v>
      </c>
      <c r="C3326" s="2">
        <v>0.58333333333333337</v>
      </c>
      <c r="D3326">
        <v>-0.13</v>
      </c>
    </row>
    <row r="3327" spans="1:4" x14ac:dyDescent="0.25">
      <c r="A3327" s="1">
        <v>45430</v>
      </c>
      <c r="B3327" s="2">
        <v>0.58333333333333337</v>
      </c>
      <c r="C3327" s="2">
        <v>0.625</v>
      </c>
      <c r="D3327">
        <v>-0.27900000000000003</v>
      </c>
    </row>
    <row r="3328" spans="1:4" x14ac:dyDescent="0.25">
      <c r="A3328" s="1">
        <v>45430</v>
      </c>
      <c r="B3328" s="2">
        <v>0.625</v>
      </c>
      <c r="C3328" s="2">
        <v>0.66666666666666663</v>
      </c>
      <c r="D3328">
        <v>-0.192</v>
      </c>
    </row>
    <row r="3329" spans="1:4" x14ac:dyDescent="0.25">
      <c r="A3329" s="1">
        <v>45430</v>
      </c>
      <c r="B3329" s="2">
        <v>0.66666666666666663</v>
      </c>
      <c r="C3329" s="2">
        <v>0.70833333333333337</v>
      </c>
      <c r="D3329">
        <v>-4.0000000000000001E-3</v>
      </c>
    </row>
    <row r="3330" spans="1:4" x14ac:dyDescent="0.25">
      <c r="A3330" s="1">
        <v>45430</v>
      </c>
      <c r="B3330" s="2">
        <v>0.70833333333333337</v>
      </c>
      <c r="C3330" s="2">
        <v>0.75</v>
      </c>
      <c r="D3330">
        <v>5.0659999999999998</v>
      </c>
    </row>
    <row r="3331" spans="1:4" x14ac:dyDescent="0.25">
      <c r="A3331" s="1">
        <v>45430</v>
      </c>
      <c r="B3331" s="2">
        <v>0.75</v>
      </c>
      <c r="C3331" s="2">
        <v>0.79166666666666663</v>
      </c>
      <c r="D3331">
        <v>8.1910000000000007</v>
      </c>
    </row>
    <row r="3332" spans="1:4" x14ac:dyDescent="0.25">
      <c r="A3332" s="1">
        <v>45430</v>
      </c>
      <c r="B3332" s="2">
        <v>0.79166666666666663</v>
      </c>
      <c r="C3332" s="2">
        <v>0.83333333333333337</v>
      </c>
      <c r="D3332">
        <v>10.994</v>
      </c>
    </row>
    <row r="3333" spans="1:4" x14ac:dyDescent="0.25">
      <c r="A3333" s="1">
        <v>45430</v>
      </c>
      <c r="B3333" s="2">
        <v>0.83333333333333337</v>
      </c>
      <c r="C3333" s="2">
        <v>0.875</v>
      </c>
      <c r="D3333">
        <v>13.166</v>
      </c>
    </row>
    <row r="3334" spans="1:4" x14ac:dyDescent="0.25">
      <c r="A3334" s="1">
        <v>45430</v>
      </c>
      <c r="B3334" s="2">
        <v>0.875</v>
      </c>
      <c r="C3334" s="2">
        <v>0.91666666666666663</v>
      </c>
      <c r="D3334">
        <v>12.278</v>
      </c>
    </row>
    <row r="3335" spans="1:4" x14ac:dyDescent="0.25">
      <c r="A3335" s="1">
        <v>45430</v>
      </c>
      <c r="B3335" s="2">
        <v>0.91666666666666663</v>
      </c>
      <c r="C3335" s="2">
        <v>0.95833333333333337</v>
      </c>
      <c r="D3335">
        <v>9.6519999999999992</v>
      </c>
    </row>
    <row r="3336" spans="1:4" x14ac:dyDescent="0.25">
      <c r="A3336" s="1">
        <v>45430</v>
      </c>
      <c r="B3336" s="2">
        <v>0.95833333333333337</v>
      </c>
      <c r="C3336" s="2">
        <v>0</v>
      </c>
      <c r="D3336">
        <v>8.66</v>
      </c>
    </row>
    <row r="3337" spans="1:4" x14ac:dyDescent="0.25">
      <c r="A3337" s="1">
        <v>45431</v>
      </c>
      <c r="B3337" s="2">
        <v>0</v>
      </c>
      <c r="C3337" s="2">
        <v>4.1666666666666664E-2</v>
      </c>
      <c r="D3337">
        <v>9.0690000000000008</v>
      </c>
    </row>
    <row r="3338" spans="1:4" x14ac:dyDescent="0.25">
      <c r="A3338" s="1">
        <v>45431</v>
      </c>
      <c r="B3338" s="2">
        <v>4.1666666666666664E-2</v>
      </c>
      <c r="C3338" s="2">
        <v>8.3333333333333329E-2</v>
      </c>
      <c r="D3338">
        <v>8.9060000000000006</v>
      </c>
    </row>
    <row r="3339" spans="1:4" x14ac:dyDescent="0.25">
      <c r="A3339" s="1">
        <v>45431</v>
      </c>
      <c r="B3339" s="2">
        <v>8.3333333333333329E-2</v>
      </c>
      <c r="C3339" s="2">
        <v>0.125</v>
      </c>
      <c r="D3339">
        <v>8.8659999999999997</v>
      </c>
    </row>
    <row r="3340" spans="1:4" x14ac:dyDescent="0.25">
      <c r="A3340" s="1">
        <v>45431</v>
      </c>
      <c r="B3340" s="2">
        <v>0.125</v>
      </c>
      <c r="C3340" s="2">
        <v>0.16666666666666666</v>
      </c>
      <c r="D3340">
        <v>8.6910000000000007</v>
      </c>
    </row>
    <row r="3341" spans="1:4" x14ac:dyDescent="0.25">
      <c r="A3341" s="1">
        <v>45431</v>
      </c>
      <c r="B3341" s="2">
        <v>0.16666666666666666</v>
      </c>
      <c r="C3341" s="2">
        <v>0.20833333333333334</v>
      </c>
      <c r="D3341">
        <v>8.6129999999999995</v>
      </c>
    </row>
    <row r="3342" spans="1:4" x14ac:dyDescent="0.25">
      <c r="A3342" s="1">
        <v>45431</v>
      </c>
      <c r="B3342" s="2">
        <v>0.20833333333333334</v>
      </c>
      <c r="C3342" s="2">
        <v>0.25</v>
      </c>
      <c r="D3342">
        <v>8.0559999999999992</v>
      </c>
    </row>
    <row r="3343" spans="1:4" x14ac:dyDescent="0.25">
      <c r="A3343" s="1">
        <v>45431</v>
      </c>
      <c r="B3343" s="2">
        <v>0.25</v>
      </c>
      <c r="C3343" s="2">
        <v>0.29166666666666669</v>
      </c>
      <c r="D3343">
        <v>7.5570000000000004</v>
      </c>
    </row>
    <row r="3344" spans="1:4" x14ac:dyDescent="0.25">
      <c r="A3344" s="1">
        <v>45431</v>
      </c>
      <c r="B3344" s="2">
        <v>0.29166666666666669</v>
      </c>
      <c r="C3344" s="2">
        <v>0.33333333333333331</v>
      </c>
      <c r="D3344">
        <v>7.024</v>
      </c>
    </row>
    <row r="3345" spans="1:4" x14ac:dyDescent="0.25">
      <c r="A3345" s="1">
        <v>45431</v>
      </c>
      <c r="B3345" s="2">
        <v>0.33333333333333331</v>
      </c>
      <c r="C3345" s="2">
        <v>0.375</v>
      </c>
      <c r="D3345">
        <v>4.6959999999999997</v>
      </c>
    </row>
    <row r="3346" spans="1:4" x14ac:dyDescent="0.25">
      <c r="A3346" s="1">
        <v>45431</v>
      </c>
      <c r="B3346" s="2">
        <v>0.375</v>
      </c>
      <c r="C3346" s="2">
        <v>0.41666666666666669</v>
      </c>
      <c r="D3346">
        <v>0.56000000000000005</v>
      </c>
    </row>
    <row r="3347" spans="1:4" x14ac:dyDescent="0.25">
      <c r="A3347" s="1">
        <v>45431</v>
      </c>
      <c r="B3347" s="2">
        <v>0.41666666666666669</v>
      </c>
      <c r="C3347" s="2">
        <v>0.45833333333333331</v>
      </c>
      <c r="D3347">
        <v>-3.0000000000000001E-3</v>
      </c>
    </row>
    <row r="3348" spans="1:4" x14ac:dyDescent="0.25">
      <c r="A3348" s="1">
        <v>45431</v>
      </c>
      <c r="B3348" s="2">
        <v>0.45833333333333331</v>
      </c>
      <c r="C3348" s="2">
        <v>0.5</v>
      </c>
      <c r="D3348">
        <v>-1.7999999999999999E-2</v>
      </c>
    </row>
    <row r="3349" spans="1:4" x14ac:dyDescent="0.25">
      <c r="A3349" s="1">
        <v>45431</v>
      </c>
      <c r="B3349" s="2">
        <v>0.5</v>
      </c>
      <c r="C3349" s="2">
        <v>0.54166666666666663</v>
      </c>
      <c r="D3349">
        <v>-0.20599999999999999</v>
      </c>
    </row>
    <row r="3350" spans="1:4" x14ac:dyDescent="0.25">
      <c r="A3350" s="1">
        <v>45431</v>
      </c>
      <c r="B3350" s="2">
        <v>0.54166666666666663</v>
      </c>
      <c r="C3350" s="2">
        <v>0.58333333333333337</v>
      </c>
      <c r="D3350">
        <v>-0.74099999999999999</v>
      </c>
    </row>
    <row r="3351" spans="1:4" x14ac:dyDescent="0.25">
      <c r="A3351" s="1">
        <v>45431</v>
      </c>
      <c r="B3351" s="2">
        <v>0.58333333333333337</v>
      </c>
      <c r="C3351" s="2">
        <v>0.625</v>
      </c>
      <c r="D3351">
        <v>-1.5129999999999999</v>
      </c>
    </row>
    <row r="3352" spans="1:4" x14ac:dyDescent="0.25">
      <c r="A3352" s="1">
        <v>45431</v>
      </c>
      <c r="B3352" s="2">
        <v>0.625</v>
      </c>
      <c r="C3352" s="2">
        <v>0.66666666666666663</v>
      </c>
      <c r="D3352">
        <v>-1</v>
      </c>
    </row>
    <row r="3353" spans="1:4" x14ac:dyDescent="0.25">
      <c r="A3353" s="1">
        <v>45431</v>
      </c>
      <c r="B3353" s="2">
        <v>0.66666666666666663</v>
      </c>
      <c r="C3353" s="2">
        <v>0.70833333333333337</v>
      </c>
      <c r="D3353">
        <v>-0.379</v>
      </c>
    </row>
    <row r="3354" spans="1:4" x14ac:dyDescent="0.25">
      <c r="A3354" s="1">
        <v>45431</v>
      </c>
      <c r="B3354" s="2">
        <v>0.70833333333333337</v>
      </c>
      <c r="C3354" s="2">
        <v>0.75</v>
      </c>
      <c r="D3354">
        <v>-6.0000000000000001E-3</v>
      </c>
    </row>
    <row r="3355" spans="1:4" x14ac:dyDescent="0.25">
      <c r="A3355" s="1">
        <v>45431</v>
      </c>
      <c r="B3355" s="2">
        <v>0.75</v>
      </c>
      <c r="C3355" s="2">
        <v>0.79166666666666663</v>
      </c>
      <c r="D3355">
        <v>6.4169999999999998</v>
      </c>
    </row>
    <row r="3356" spans="1:4" x14ac:dyDescent="0.25">
      <c r="A3356" s="1">
        <v>45431</v>
      </c>
      <c r="B3356" s="2">
        <v>0.79166666666666663</v>
      </c>
      <c r="C3356" s="2">
        <v>0.83333333333333337</v>
      </c>
      <c r="D3356">
        <v>8.9589999999999996</v>
      </c>
    </row>
    <row r="3357" spans="1:4" x14ac:dyDescent="0.25">
      <c r="A3357" s="1">
        <v>45431</v>
      </c>
      <c r="B3357" s="2">
        <v>0.83333333333333337</v>
      </c>
      <c r="C3357" s="2">
        <v>0.875</v>
      </c>
      <c r="D3357">
        <v>11.366</v>
      </c>
    </row>
    <row r="3358" spans="1:4" x14ac:dyDescent="0.25">
      <c r="A3358" s="1">
        <v>45431</v>
      </c>
      <c r="B3358" s="2">
        <v>0.875</v>
      </c>
      <c r="C3358" s="2">
        <v>0.91666666666666663</v>
      </c>
      <c r="D3358">
        <v>12.286</v>
      </c>
    </row>
    <row r="3359" spans="1:4" x14ac:dyDescent="0.25">
      <c r="A3359" s="1">
        <v>45431</v>
      </c>
      <c r="B3359" s="2">
        <v>0.91666666666666663</v>
      </c>
      <c r="C3359" s="2">
        <v>0.95833333333333337</v>
      </c>
      <c r="D3359">
        <v>10.193</v>
      </c>
    </row>
    <row r="3360" spans="1:4" x14ac:dyDescent="0.25">
      <c r="A3360" s="1">
        <v>45431</v>
      </c>
      <c r="B3360" s="2">
        <v>0.95833333333333337</v>
      </c>
      <c r="C3360" s="2">
        <v>0</v>
      </c>
      <c r="D3360">
        <v>8.6140000000000008</v>
      </c>
    </row>
    <row r="3361" spans="1:4" x14ac:dyDescent="0.25">
      <c r="A3361" s="1">
        <v>45432</v>
      </c>
      <c r="B3361" s="2">
        <v>0</v>
      </c>
      <c r="C3361" s="2">
        <v>4.1666666666666664E-2</v>
      </c>
      <c r="D3361">
        <v>9.109</v>
      </c>
    </row>
    <row r="3362" spans="1:4" x14ac:dyDescent="0.25">
      <c r="A3362" s="1">
        <v>45432</v>
      </c>
      <c r="B3362" s="2">
        <v>4.1666666666666664E-2</v>
      </c>
      <c r="C3362" s="2">
        <v>8.3333333333333329E-2</v>
      </c>
      <c r="D3362">
        <v>8.2639999999999993</v>
      </c>
    </row>
    <row r="3363" spans="1:4" x14ac:dyDescent="0.25">
      <c r="A3363" s="1">
        <v>45432</v>
      </c>
      <c r="B3363" s="2">
        <v>8.3333333333333329E-2</v>
      </c>
      <c r="C3363" s="2">
        <v>0.125</v>
      </c>
      <c r="D3363">
        <v>8.673</v>
      </c>
    </row>
    <row r="3364" spans="1:4" x14ac:dyDescent="0.25">
      <c r="A3364" s="1">
        <v>45432</v>
      </c>
      <c r="B3364" s="2">
        <v>0.125</v>
      </c>
      <c r="C3364" s="2">
        <v>0.16666666666666666</v>
      </c>
      <c r="D3364">
        <v>8.609</v>
      </c>
    </row>
    <row r="3365" spans="1:4" x14ac:dyDescent="0.25">
      <c r="A3365" s="1">
        <v>45432</v>
      </c>
      <c r="B3365" s="2">
        <v>0.16666666666666666</v>
      </c>
      <c r="C3365" s="2">
        <v>0.20833333333333334</v>
      </c>
      <c r="D3365">
        <v>8.8209999999999997</v>
      </c>
    </row>
    <row r="3366" spans="1:4" x14ac:dyDescent="0.25">
      <c r="A3366" s="1">
        <v>45432</v>
      </c>
      <c r="B3366" s="2">
        <v>0.20833333333333334</v>
      </c>
      <c r="C3366" s="2">
        <v>0.25</v>
      </c>
      <c r="D3366">
        <v>9.1460000000000008</v>
      </c>
    </row>
    <row r="3367" spans="1:4" x14ac:dyDescent="0.25">
      <c r="A3367" s="1">
        <v>45432</v>
      </c>
      <c r="B3367" s="2">
        <v>0.25</v>
      </c>
      <c r="C3367" s="2">
        <v>0.29166666666666669</v>
      </c>
      <c r="D3367">
        <v>10.472</v>
      </c>
    </row>
    <row r="3368" spans="1:4" x14ac:dyDescent="0.25">
      <c r="A3368" s="1">
        <v>45432</v>
      </c>
      <c r="B3368" s="2">
        <v>0.29166666666666669</v>
      </c>
      <c r="C3368" s="2">
        <v>0.33333333333333331</v>
      </c>
      <c r="D3368">
        <v>10.569000000000001</v>
      </c>
    </row>
    <row r="3369" spans="1:4" x14ac:dyDescent="0.25">
      <c r="A3369" s="1">
        <v>45432</v>
      </c>
      <c r="B3369" s="2">
        <v>0.33333333333333331</v>
      </c>
      <c r="C3369" s="2">
        <v>0.375</v>
      </c>
      <c r="D3369">
        <v>7.2240000000000002</v>
      </c>
    </row>
    <row r="3370" spans="1:4" x14ac:dyDescent="0.25">
      <c r="A3370" s="1">
        <v>45432</v>
      </c>
      <c r="B3370" s="2">
        <v>0.375</v>
      </c>
      <c r="C3370" s="2">
        <v>0.41666666666666669</v>
      </c>
      <c r="D3370">
        <v>3.28</v>
      </c>
    </row>
    <row r="3371" spans="1:4" x14ac:dyDescent="0.25">
      <c r="A3371" s="1">
        <v>45432</v>
      </c>
      <c r="B3371" s="2">
        <v>0.41666666666666669</v>
      </c>
      <c r="C3371" s="2">
        <v>0.45833333333333331</v>
      </c>
      <c r="D3371">
        <v>1.2410000000000001</v>
      </c>
    </row>
    <row r="3372" spans="1:4" x14ac:dyDescent="0.25">
      <c r="A3372" s="1">
        <v>45432</v>
      </c>
      <c r="B3372" s="2">
        <v>0.45833333333333331</v>
      </c>
      <c r="C3372" s="2">
        <v>0.5</v>
      </c>
      <c r="D3372">
        <v>0.60599999999999998</v>
      </c>
    </row>
    <row r="3373" spans="1:4" x14ac:dyDescent="0.25">
      <c r="A3373" s="1">
        <v>45432</v>
      </c>
      <c r="B3373" s="2">
        <v>0.5</v>
      </c>
      <c r="C3373" s="2">
        <v>0.54166666666666663</v>
      </c>
      <c r="D3373">
        <v>0.24099999999999999</v>
      </c>
    </row>
    <row r="3374" spans="1:4" x14ac:dyDescent="0.25">
      <c r="A3374" s="1">
        <v>45432</v>
      </c>
      <c r="B3374" s="2">
        <v>0.54166666666666663</v>
      </c>
      <c r="C3374" s="2">
        <v>0.58333333333333337</v>
      </c>
      <c r="D3374">
        <v>0</v>
      </c>
    </row>
    <row r="3375" spans="1:4" x14ac:dyDescent="0.25">
      <c r="A3375" s="1">
        <v>45432</v>
      </c>
      <c r="B3375" s="2">
        <v>0.58333333333333337</v>
      </c>
      <c r="C3375" s="2">
        <v>0.625</v>
      </c>
      <c r="D3375">
        <v>-3.3000000000000002E-2</v>
      </c>
    </row>
    <row r="3376" spans="1:4" x14ac:dyDescent="0.25">
      <c r="A3376" s="1">
        <v>45432</v>
      </c>
      <c r="B3376" s="2">
        <v>0.625</v>
      </c>
      <c r="C3376" s="2">
        <v>0.66666666666666663</v>
      </c>
      <c r="D3376">
        <v>-7.0000000000000001E-3</v>
      </c>
    </row>
    <row r="3377" spans="1:4" x14ac:dyDescent="0.25">
      <c r="A3377" s="1">
        <v>45432</v>
      </c>
      <c r="B3377" s="2">
        <v>0.66666666666666663</v>
      </c>
      <c r="C3377" s="2">
        <v>0.70833333333333337</v>
      </c>
      <c r="D3377">
        <v>8.8999999999999996E-2</v>
      </c>
    </row>
    <row r="3378" spans="1:4" x14ac:dyDescent="0.25">
      <c r="A3378" s="1">
        <v>45432</v>
      </c>
      <c r="B3378" s="2">
        <v>0.70833333333333337</v>
      </c>
      <c r="C3378" s="2">
        <v>0.75</v>
      </c>
      <c r="D3378">
        <v>6.4169999999999998</v>
      </c>
    </row>
    <row r="3379" spans="1:4" x14ac:dyDescent="0.25">
      <c r="A3379" s="1">
        <v>45432</v>
      </c>
      <c r="B3379" s="2">
        <v>0.75</v>
      </c>
      <c r="C3379" s="2">
        <v>0.79166666666666663</v>
      </c>
      <c r="D3379">
        <v>8.5939999999999994</v>
      </c>
    </row>
    <row r="3380" spans="1:4" x14ac:dyDescent="0.25">
      <c r="A3380" s="1">
        <v>45432</v>
      </c>
      <c r="B3380" s="2">
        <v>0.79166666666666663</v>
      </c>
      <c r="C3380" s="2">
        <v>0.83333333333333337</v>
      </c>
      <c r="D3380">
        <v>11.363</v>
      </c>
    </row>
    <row r="3381" spans="1:4" x14ac:dyDescent="0.25">
      <c r="A3381" s="1">
        <v>45432</v>
      </c>
      <c r="B3381" s="2">
        <v>0.83333333333333337</v>
      </c>
      <c r="C3381" s="2">
        <v>0.875</v>
      </c>
      <c r="D3381">
        <v>13.59</v>
      </c>
    </row>
    <row r="3382" spans="1:4" x14ac:dyDescent="0.25">
      <c r="A3382" s="1">
        <v>45432</v>
      </c>
      <c r="B3382" s="2">
        <v>0.875</v>
      </c>
      <c r="C3382" s="2">
        <v>0.91666666666666663</v>
      </c>
      <c r="D3382">
        <v>12.032999999999999</v>
      </c>
    </row>
    <row r="3383" spans="1:4" x14ac:dyDescent="0.25">
      <c r="A3383" s="1">
        <v>45432</v>
      </c>
      <c r="B3383" s="2">
        <v>0.91666666666666663</v>
      </c>
      <c r="C3383" s="2">
        <v>0.95833333333333337</v>
      </c>
      <c r="D3383">
        <v>9.6630000000000003</v>
      </c>
    </row>
    <row r="3384" spans="1:4" x14ac:dyDescent="0.25">
      <c r="A3384" s="1">
        <v>45432</v>
      </c>
      <c r="B3384" s="2">
        <v>0.95833333333333337</v>
      </c>
      <c r="C3384" s="2">
        <v>0</v>
      </c>
      <c r="D3384">
        <v>7.9859999999999998</v>
      </c>
    </row>
    <row r="3385" spans="1:4" x14ac:dyDescent="0.25">
      <c r="A3385" s="1">
        <v>45433</v>
      </c>
      <c r="B3385" s="2">
        <v>0</v>
      </c>
      <c r="C3385" s="2">
        <v>4.1666666666666664E-2</v>
      </c>
      <c r="D3385">
        <v>8.1460000000000008</v>
      </c>
    </row>
    <row r="3386" spans="1:4" x14ac:dyDescent="0.25">
      <c r="A3386" s="1">
        <v>45433</v>
      </c>
      <c r="B3386" s="2">
        <v>4.1666666666666664E-2</v>
      </c>
      <c r="C3386" s="2">
        <v>8.3333333333333329E-2</v>
      </c>
      <c r="D3386">
        <v>7.64</v>
      </c>
    </row>
    <row r="3387" spans="1:4" x14ac:dyDescent="0.25">
      <c r="A3387" s="1">
        <v>45433</v>
      </c>
      <c r="B3387" s="2">
        <v>8.3333333333333329E-2</v>
      </c>
      <c r="C3387" s="2">
        <v>0.125</v>
      </c>
      <c r="D3387">
        <v>7.6210000000000004</v>
      </c>
    </row>
    <row r="3388" spans="1:4" x14ac:dyDescent="0.25">
      <c r="A3388" s="1">
        <v>45433</v>
      </c>
      <c r="B3388" s="2">
        <v>0.125</v>
      </c>
      <c r="C3388" s="2">
        <v>0.16666666666666666</v>
      </c>
      <c r="D3388">
        <v>7.7919999999999998</v>
      </c>
    </row>
    <row r="3389" spans="1:4" x14ac:dyDescent="0.25">
      <c r="A3389" s="1">
        <v>45433</v>
      </c>
      <c r="B3389" s="2">
        <v>0.16666666666666666</v>
      </c>
      <c r="C3389" s="2">
        <v>0.20833333333333334</v>
      </c>
      <c r="D3389">
        <v>7.4930000000000003</v>
      </c>
    </row>
    <row r="3390" spans="1:4" x14ac:dyDescent="0.25">
      <c r="A3390" s="1">
        <v>45433</v>
      </c>
      <c r="B3390" s="2">
        <v>0.20833333333333334</v>
      </c>
      <c r="C3390" s="2">
        <v>0.25</v>
      </c>
      <c r="D3390">
        <v>7.9580000000000002</v>
      </c>
    </row>
    <row r="3391" spans="1:4" x14ac:dyDescent="0.25">
      <c r="A3391" s="1">
        <v>45433</v>
      </c>
      <c r="B3391" s="2">
        <v>0.25</v>
      </c>
      <c r="C3391" s="2">
        <v>0.29166666666666669</v>
      </c>
      <c r="D3391">
        <v>11.226000000000001</v>
      </c>
    </row>
    <row r="3392" spans="1:4" x14ac:dyDescent="0.25">
      <c r="A3392" s="1">
        <v>45433</v>
      </c>
      <c r="B3392" s="2">
        <v>0.29166666666666669</v>
      </c>
      <c r="C3392" s="2">
        <v>0.33333333333333331</v>
      </c>
      <c r="D3392">
        <v>12.298</v>
      </c>
    </row>
    <row r="3393" spans="1:4" x14ac:dyDescent="0.25">
      <c r="A3393" s="1">
        <v>45433</v>
      </c>
      <c r="B3393" s="2">
        <v>0.33333333333333331</v>
      </c>
      <c r="C3393" s="2">
        <v>0.375</v>
      </c>
      <c r="D3393">
        <v>9.7349999999999994</v>
      </c>
    </row>
    <row r="3394" spans="1:4" x14ac:dyDescent="0.25">
      <c r="A3394" s="1">
        <v>45433</v>
      </c>
      <c r="B3394" s="2">
        <v>0.375</v>
      </c>
      <c r="C3394" s="2">
        <v>0.41666666666666669</v>
      </c>
      <c r="D3394">
        <v>8.1859999999999999</v>
      </c>
    </row>
    <row r="3395" spans="1:4" x14ac:dyDescent="0.25">
      <c r="A3395" s="1">
        <v>45433</v>
      </c>
      <c r="B3395" s="2">
        <v>0.41666666666666669</v>
      </c>
      <c r="C3395" s="2">
        <v>0.45833333333333331</v>
      </c>
      <c r="D3395">
        <v>6.6980000000000004</v>
      </c>
    </row>
    <row r="3396" spans="1:4" x14ac:dyDescent="0.25">
      <c r="A3396" s="1">
        <v>45433</v>
      </c>
      <c r="B3396" s="2">
        <v>0.45833333333333331</v>
      </c>
      <c r="C3396" s="2">
        <v>0.5</v>
      </c>
      <c r="D3396">
        <v>5.4420000000000002</v>
      </c>
    </row>
    <row r="3397" spans="1:4" x14ac:dyDescent="0.25">
      <c r="A3397" s="1">
        <v>45433</v>
      </c>
      <c r="B3397" s="2">
        <v>0.5</v>
      </c>
      <c r="C3397" s="2">
        <v>0.54166666666666663</v>
      </c>
      <c r="D3397">
        <v>2.847</v>
      </c>
    </row>
    <row r="3398" spans="1:4" x14ac:dyDescent="0.25">
      <c r="A3398" s="1">
        <v>45433</v>
      </c>
      <c r="B3398" s="2">
        <v>0.54166666666666663</v>
      </c>
      <c r="C3398" s="2">
        <v>0.58333333333333337</v>
      </c>
      <c r="D3398">
        <v>3.1339999999999999</v>
      </c>
    </row>
    <row r="3399" spans="1:4" x14ac:dyDescent="0.25">
      <c r="A3399" s="1">
        <v>45433</v>
      </c>
      <c r="B3399" s="2">
        <v>0.58333333333333337</v>
      </c>
      <c r="C3399" s="2">
        <v>0.625</v>
      </c>
      <c r="D3399">
        <v>5.4089999999999998</v>
      </c>
    </row>
    <row r="3400" spans="1:4" x14ac:dyDescent="0.25">
      <c r="A3400" s="1">
        <v>45433</v>
      </c>
      <c r="B3400" s="2">
        <v>0.625</v>
      </c>
      <c r="C3400" s="2">
        <v>0.66666666666666663</v>
      </c>
      <c r="D3400">
        <v>6.9649999999999999</v>
      </c>
    </row>
    <row r="3401" spans="1:4" x14ac:dyDescent="0.25">
      <c r="A3401" s="1">
        <v>45433</v>
      </c>
      <c r="B3401" s="2">
        <v>0.66666666666666663</v>
      </c>
      <c r="C3401" s="2">
        <v>0.70833333333333337</v>
      </c>
      <c r="D3401">
        <v>7.9610000000000003</v>
      </c>
    </row>
    <row r="3402" spans="1:4" x14ac:dyDescent="0.25">
      <c r="A3402" s="1">
        <v>45433</v>
      </c>
      <c r="B3402" s="2">
        <v>0.70833333333333337</v>
      </c>
      <c r="C3402" s="2">
        <v>0.75</v>
      </c>
      <c r="D3402">
        <v>8.798</v>
      </c>
    </row>
    <row r="3403" spans="1:4" x14ac:dyDescent="0.25">
      <c r="A3403" s="1">
        <v>45433</v>
      </c>
      <c r="B3403" s="2">
        <v>0.75</v>
      </c>
      <c r="C3403" s="2">
        <v>0.79166666666666663</v>
      </c>
      <c r="D3403">
        <v>10.343999999999999</v>
      </c>
    </row>
    <row r="3404" spans="1:4" x14ac:dyDescent="0.25">
      <c r="A3404" s="1">
        <v>45433</v>
      </c>
      <c r="B3404" s="2">
        <v>0.79166666666666663</v>
      </c>
      <c r="C3404" s="2">
        <v>0.83333333333333337</v>
      </c>
      <c r="D3404">
        <v>12.698</v>
      </c>
    </row>
    <row r="3405" spans="1:4" x14ac:dyDescent="0.25">
      <c r="A3405" s="1">
        <v>45433</v>
      </c>
      <c r="B3405" s="2">
        <v>0.83333333333333337</v>
      </c>
      <c r="C3405" s="2">
        <v>0.875</v>
      </c>
      <c r="D3405">
        <v>9.907</v>
      </c>
    </row>
    <row r="3406" spans="1:4" x14ac:dyDescent="0.25">
      <c r="A3406" s="1">
        <v>45433</v>
      </c>
      <c r="B3406" s="2">
        <v>0.875</v>
      </c>
      <c r="C3406" s="2">
        <v>0.91666666666666663</v>
      </c>
      <c r="D3406">
        <v>8.3580000000000005</v>
      </c>
    </row>
    <row r="3407" spans="1:4" x14ac:dyDescent="0.25">
      <c r="A3407" s="1">
        <v>45433</v>
      </c>
      <c r="B3407" s="2">
        <v>0.91666666666666663</v>
      </c>
      <c r="C3407" s="2">
        <v>0.95833333333333337</v>
      </c>
      <c r="D3407">
        <v>8.3049999999999997</v>
      </c>
    </row>
    <row r="3408" spans="1:4" x14ac:dyDescent="0.25">
      <c r="A3408" s="1">
        <v>45433</v>
      </c>
      <c r="B3408" s="2">
        <v>0.95833333333333337</v>
      </c>
      <c r="C3408" s="2">
        <v>0</v>
      </c>
      <c r="D3408">
        <v>6.5910000000000002</v>
      </c>
    </row>
    <row r="3409" spans="1:4" x14ac:dyDescent="0.25">
      <c r="A3409" s="1">
        <v>45434</v>
      </c>
      <c r="B3409" s="2">
        <v>0</v>
      </c>
      <c r="C3409" s="2">
        <v>4.1666666666666664E-2</v>
      </c>
      <c r="D3409">
        <v>7.0030000000000001</v>
      </c>
    </row>
    <row r="3410" spans="1:4" x14ac:dyDescent="0.25">
      <c r="A3410" s="1">
        <v>45434</v>
      </c>
      <c r="B3410" s="2">
        <v>4.1666666666666664E-2</v>
      </c>
      <c r="C3410" s="2">
        <v>8.3333333333333329E-2</v>
      </c>
      <c r="D3410">
        <v>6.64</v>
      </c>
    </row>
    <row r="3411" spans="1:4" x14ac:dyDescent="0.25">
      <c r="A3411" s="1">
        <v>45434</v>
      </c>
      <c r="B3411" s="2">
        <v>8.3333333333333329E-2</v>
      </c>
      <c r="C3411" s="2">
        <v>0.125</v>
      </c>
      <c r="D3411">
        <v>6.49</v>
      </c>
    </row>
    <row r="3412" spans="1:4" x14ac:dyDescent="0.25">
      <c r="A3412" s="1">
        <v>45434</v>
      </c>
      <c r="B3412" s="2">
        <v>0.125</v>
      </c>
      <c r="C3412" s="2">
        <v>0.16666666666666666</v>
      </c>
      <c r="D3412">
        <v>5.4119999999999999</v>
      </c>
    </row>
    <row r="3413" spans="1:4" x14ac:dyDescent="0.25">
      <c r="A3413" s="1">
        <v>45434</v>
      </c>
      <c r="B3413" s="2">
        <v>0.16666666666666666</v>
      </c>
      <c r="C3413" s="2">
        <v>0.20833333333333334</v>
      </c>
      <c r="D3413">
        <v>6.266</v>
      </c>
    </row>
    <row r="3414" spans="1:4" x14ac:dyDescent="0.25">
      <c r="A3414" s="1">
        <v>45434</v>
      </c>
      <c r="B3414" s="2">
        <v>0.20833333333333334</v>
      </c>
      <c r="C3414" s="2">
        <v>0.25</v>
      </c>
      <c r="D3414">
        <v>7.02</v>
      </c>
    </row>
    <row r="3415" spans="1:4" x14ac:dyDescent="0.25">
      <c r="A3415" s="1">
        <v>45434</v>
      </c>
      <c r="B3415" s="2">
        <v>0.25</v>
      </c>
      <c r="C3415" s="2">
        <v>0.29166666666666669</v>
      </c>
      <c r="D3415">
        <v>9.8140000000000001</v>
      </c>
    </row>
    <row r="3416" spans="1:4" x14ac:dyDescent="0.25">
      <c r="A3416" s="1">
        <v>45434</v>
      </c>
      <c r="B3416" s="2">
        <v>0.29166666666666669</v>
      </c>
      <c r="C3416" s="2">
        <v>0.33333333333333331</v>
      </c>
      <c r="D3416">
        <v>10.311999999999999</v>
      </c>
    </row>
    <row r="3417" spans="1:4" x14ac:dyDescent="0.25">
      <c r="A3417" s="1">
        <v>45434</v>
      </c>
      <c r="B3417" s="2">
        <v>0.33333333333333331</v>
      </c>
      <c r="C3417" s="2">
        <v>0.375</v>
      </c>
      <c r="D3417">
        <v>9.4979999999999993</v>
      </c>
    </row>
    <row r="3418" spans="1:4" x14ac:dyDescent="0.25">
      <c r="A3418" s="1">
        <v>45434</v>
      </c>
      <c r="B3418" s="2">
        <v>0.375</v>
      </c>
      <c r="C3418" s="2">
        <v>0.41666666666666669</v>
      </c>
      <c r="D3418">
        <v>8.1210000000000004</v>
      </c>
    </row>
    <row r="3419" spans="1:4" x14ac:dyDescent="0.25">
      <c r="A3419" s="1">
        <v>45434</v>
      </c>
      <c r="B3419" s="2">
        <v>0.41666666666666669</v>
      </c>
      <c r="C3419" s="2">
        <v>0.45833333333333331</v>
      </c>
      <c r="D3419">
        <v>7</v>
      </c>
    </row>
    <row r="3420" spans="1:4" x14ac:dyDescent="0.25">
      <c r="A3420" s="1">
        <v>45434</v>
      </c>
      <c r="B3420" s="2">
        <v>0.45833333333333331</v>
      </c>
      <c r="C3420" s="2">
        <v>0.5</v>
      </c>
      <c r="D3420">
        <v>6.9779999999999998</v>
      </c>
    </row>
    <row r="3421" spans="1:4" x14ac:dyDescent="0.25">
      <c r="A3421" s="1">
        <v>45434</v>
      </c>
      <c r="B3421" s="2">
        <v>0.5</v>
      </c>
      <c r="C3421" s="2">
        <v>0.54166666666666663</v>
      </c>
      <c r="D3421">
        <v>6.5650000000000004</v>
      </c>
    </row>
    <row r="3422" spans="1:4" x14ac:dyDescent="0.25">
      <c r="A3422" s="1">
        <v>45434</v>
      </c>
      <c r="B3422" s="2">
        <v>0.54166666666666663</v>
      </c>
      <c r="C3422" s="2">
        <v>0.58333333333333337</v>
      </c>
      <c r="D3422">
        <v>5.6909999999999998</v>
      </c>
    </row>
    <row r="3423" spans="1:4" x14ac:dyDescent="0.25">
      <c r="A3423" s="1">
        <v>45434</v>
      </c>
      <c r="B3423" s="2">
        <v>0.58333333333333337</v>
      </c>
      <c r="C3423" s="2">
        <v>0.625</v>
      </c>
      <c r="D3423">
        <v>5.6139999999999999</v>
      </c>
    </row>
    <row r="3424" spans="1:4" x14ac:dyDescent="0.25">
      <c r="A3424" s="1">
        <v>45434</v>
      </c>
      <c r="B3424" s="2">
        <v>0.625</v>
      </c>
      <c r="C3424" s="2">
        <v>0.66666666666666663</v>
      </c>
      <c r="D3424">
        <v>6.7169999999999996</v>
      </c>
    </row>
    <row r="3425" spans="1:4" x14ac:dyDescent="0.25">
      <c r="A3425" s="1">
        <v>45434</v>
      </c>
      <c r="B3425" s="2">
        <v>0.66666666666666663</v>
      </c>
      <c r="C3425" s="2">
        <v>0.70833333333333337</v>
      </c>
      <c r="D3425">
        <v>7.7610000000000001</v>
      </c>
    </row>
    <row r="3426" spans="1:4" x14ac:dyDescent="0.25">
      <c r="A3426" s="1">
        <v>45434</v>
      </c>
      <c r="B3426" s="2">
        <v>0.70833333333333337</v>
      </c>
      <c r="C3426" s="2">
        <v>0.75</v>
      </c>
      <c r="D3426">
        <v>9.2449999999999992</v>
      </c>
    </row>
    <row r="3427" spans="1:4" x14ac:dyDescent="0.25">
      <c r="A3427" s="1">
        <v>45434</v>
      </c>
      <c r="B3427" s="2">
        <v>0.75</v>
      </c>
      <c r="C3427" s="2">
        <v>0.79166666666666663</v>
      </c>
      <c r="D3427">
        <v>9.9979999999999993</v>
      </c>
    </row>
    <row r="3428" spans="1:4" x14ac:dyDescent="0.25">
      <c r="A3428" s="1">
        <v>45434</v>
      </c>
      <c r="B3428" s="2">
        <v>0.79166666666666663</v>
      </c>
      <c r="C3428" s="2">
        <v>0.83333333333333337</v>
      </c>
      <c r="D3428">
        <v>14.702</v>
      </c>
    </row>
    <row r="3429" spans="1:4" x14ac:dyDescent="0.25">
      <c r="A3429" s="1">
        <v>45434</v>
      </c>
      <c r="B3429" s="2">
        <v>0.83333333333333337</v>
      </c>
      <c r="C3429" s="2">
        <v>0.875</v>
      </c>
      <c r="D3429">
        <v>15.488</v>
      </c>
    </row>
    <row r="3430" spans="1:4" x14ac:dyDescent="0.25">
      <c r="A3430" s="1">
        <v>45434</v>
      </c>
      <c r="B3430" s="2">
        <v>0.875</v>
      </c>
      <c r="C3430" s="2">
        <v>0.91666666666666663</v>
      </c>
      <c r="D3430">
        <v>13.599</v>
      </c>
    </row>
    <row r="3431" spans="1:4" x14ac:dyDescent="0.25">
      <c r="A3431" s="1">
        <v>45434</v>
      </c>
      <c r="B3431" s="2">
        <v>0.91666666666666663</v>
      </c>
      <c r="C3431" s="2">
        <v>0.95833333333333337</v>
      </c>
      <c r="D3431">
        <v>10.771000000000001</v>
      </c>
    </row>
    <row r="3432" spans="1:4" x14ac:dyDescent="0.25">
      <c r="A3432" s="1">
        <v>45434</v>
      </c>
      <c r="B3432" s="2">
        <v>0.95833333333333337</v>
      </c>
      <c r="C3432" s="2">
        <v>0</v>
      </c>
      <c r="D3432">
        <v>9.3219999999999992</v>
      </c>
    </row>
    <row r="3433" spans="1:4" x14ac:dyDescent="0.25">
      <c r="A3433" s="1">
        <v>45435</v>
      </c>
      <c r="B3433" s="2">
        <v>0</v>
      </c>
      <c r="C3433" s="2">
        <v>4.1666666666666664E-2</v>
      </c>
      <c r="D3433">
        <v>7.9269999999999996</v>
      </c>
    </row>
    <row r="3434" spans="1:4" x14ac:dyDescent="0.25">
      <c r="A3434" s="1">
        <v>45435</v>
      </c>
      <c r="B3434" s="2">
        <v>4.1666666666666664E-2</v>
      </c>
      <c r="C3434" s="2">
        <v>8.3333333333333329E-2</v>
      </c>
      <c r="D3434">
        <v>7.8449999999999998</v>
      </c>
    </row>
    <row r="3435" spans="1:4" x14ac:dyDescent="0.25">
      <c r="A3435" s="1">
        <v>45435</v>
      </c>
      <c r="B3435" s="2">
        <v>8.3333333333333329E-2</v>
      </c>
      <c r="C3435" s="2">
        <v>0.125</v>
      </c>
      <c r="D3435">
        <v>7.4930000000000003</v>
      </c>
    </row>
    <row r="3436" spans="1:4" x14ac:dyDescent="0.25">
      <c r="A3436" s="1">
        <v>45435</v>
      </c>
      <c r="B3436" s="2">
        <v>0.125</v>
      </c>
      <c r="C3436" s="2">
        <v>0.16666666666666666</v>
      </c>
      <c r="D3436">
        <v>7.6680000000000001</v>
      </c>
    </row>
    <row r="3437" spans="1:4" x14ac:dyDescent="0.25">
      <c r="A3437" s="1">
        <v>45435</v>
      </c>
      <c r="B3437" s="2">
        <v>0.16666666666666666</v>
      </c>
      <c r="C3437" s="2">
        <v>0.20833333333333334</v>
      </c>
      <c r="D3437">
        <v>7.8650000000000002</v>
      </c>
    </row>
    <row r="3438" spans="1:4" x14ac:dyDescent="0.25">
      <c r="A3438" s="1">
        <v>45435</v>
      </c>
      <c r="B3438" s="2">
        <v>0.20833333333333334</v>
      </c>
      <c r="C3438" s="2">
        <v>0.25</v>
      </c>
      <c r="D3438">
        <v>8.48</v>
      </c>
    </row>
    <row r="3439" spans="1:4" x14ac:dyDescent="0.25">
      <c r="A3439" s="1">
        <v>45435</v>
      </c>
      <c r="B3439" s="2">
        <v>0.25</v>
      </c>
      <c r="C3439" s="2">
        <v>0.29166666666666669</v>
      </c>
      <c r="D3439">
        <v>10.798</v>
      </c>
    </row>
    <row r="3440" spans="1:4" x14ac:dyDescent="0.25">
      <c r="A3440" s="1">
        <v>45435</v>
      </c>
      <c r="B3440" s="2">
        <v>0.29166666666666669</v>
      </c>
      <c r="C3440" s="2">
        <v>0.33333333333333331</v>
      </c>
      <c r="D3440">
        <v>11.8</v>
      </c>
    </row>
    <row r="3441" spans="1:4" x14ac:dyDescent="0.25">
      <c r="A3441" s="1">
        <v>45435</v>
      </c>
      <c r="B3441" s="2">
        <v>0.33333333333333331</v>
      </c>
      <c r="C3441" s="2">
        <v>0.375</v>
      </c>
      <c r="D3441">
        <v>9.7840000000000007</v>
      </c>
    </row>
    <row r="3442" spans="1:4" x14ac:dyDescent="0.25">
      <c r="A3442" s="1">
        <v>45435</v>
      </c>
      <c r="B3442" s="2">
        <v>0.375</v>
      </c>
      <c r="C3442" s="2">
        <v>0.41666666666666669</v>
      </c>
      <c r="D3442">
        <v>7.5650000000000004</v>
      </c>
    </row>
    <row r="3443" spans="1:4" x14ac:dyDescent="0.25">
      <c r="A3443" s="1">
        <v>45435</v>
      </c>
      <c r="B3443" s="2">
        <v>0.41666666666666669</v>
      </c>
      <c r="C3443" s="2">
        <v>0.45833333333333331</v>
      </c>
      <c r="D3443">
        <v>7.4889999999999999</v>
      </c>
    </row>
    <row r="3444" spans="1:4" x14ac:dyDescent="0.25">
      <c r="A3444" s="1">
        <v>45435</v>
      </c>
      <c r="B3444" s="2">
        <v>0.45833333333333331</v>
      </c>
      <c r="C3444" s="2">
        <v>0.5</v>
      </c>
      <c r="D3444">
        <v>6.41</v>
      </c>
    </row>
    <row r="3445" spans="1:4" x14ac:dyDescent="0.25">
      <c r="A3445" s="1">
        <v>45435</v>
      </c>
      <c r="B3445" s="2">
        <v>0.5</v>
      </c>
      <c r="C3445" s="2">
        <v>0.54166666666666663</v>
      </c>
      <c r="D3445">
        <v>5.25</v>
      </c>
    </row>
    <row r="3446" spans="1:4" x14ac:dyDescent="0.25">
      <c r="A3446" s="1">
        <v>45435</v>
      </c>
      <c r="B3446" s="2">
        <v>0.54166666666666663</v>
      </c>
      <c r="C3446" s="2">
        <v>0.58333333333333337</v>
      </c>
      <c r="D3446">
        <v>4.5309999999999997</v>
      </c>
    </row>
    <row r="3447" spans="1:4" x14ac:dyDescent="0.25">
      <c r="A3447" s="1">
        <v>45435</v>
      </c>
      <c r="B3447" s="2">
        <v>0.58333333333333337</v>
      </c>
      <c r="C3447" s="2">
        <v>0.625</v>
      </c>
      <c r="D3447">
        <v>5.6980000000000004</v>
      </c>
    </row>
    <row r="3448" spans="1:4" x14ac:dyDescent="0.25">
      <c r="A3448" s="1">
        <v>45435</v>
      </c>
      <c r="B3448" s="2">
        <v>0.625</v>
      </c>
      <c r="C3448" s="2">
        <v>0.66666666666666663</v>
      </c>
      <c r="D3448">
        <v>7.14</v>
      </c>
    </row>
    <row r="3449" spans="1:4" x14ac:dyDescent="0.25">
      <c r="A3449" s="1">
        <v>45435</v>
      </c>
      <c r="B3449" s="2">
        <v>0.66666666666666663</v>
      </c>
      <c r="C3449" s="2">
        <v>0.70833333333333337</v>
      </c>
      <c r="D3449">
        <v>8.3770000000000007</v>
      </c>
    </row>
    <row r="3450" spans="1:4" x14ac:dyDescent="0.25">
      <c r="A3450" s="1">
        <v>45435</v>
      </c>
      <c r="B3450" s="2">
        <v>0.70833333333333337</v>
      </c>
      <c r="C3450" s="2">
        <v>0.75</v>
      </c>
      <c r="D3450">
        <v>9.6639999999999997</v>
      </c>
    </row>
    <row r="3451" spans="1:4" x14ac:dyDescent="0.25">
      <c r="A3451" s="1">
        <v>45435</v>
      </c>
      <c r="B3451" s="2">
        <v>0.75</v>
      </c>
      <c r="C3451" s="2">
        <v>0.79166666666666663</v>
      </c>
      <c r="D3451">
        <v>11.148999999999999</v>
      </c>
    </row>
    <row r="3452" spans="1:4" x14ac:dyDescent="0.25">
      <c r="A3452" s="1">
        <v>45435</v>
      </c>
      <c r="B3452" s="2">
        <v>0.79166666666666663</v>
      </c>
      <c r="C3452" s="2">
        <v>0.83333333333333337</v>
      </c>
      <c r="D3452">
        <v>15.628</v>
      </c>
    </row>
    <row r="3453" spans="1:4" x14ac:dyDescent="0.25">
      <c r="A3453" s="1">
        <v>45435</v>
      </c>
      <c r="B3453" s="2">
        <v>0.83333333333333337</v>
      </c>
      <c r="C3453" s="2">
        <v>0.875</v>
      </c>
      <c r="D3453">
        <v>18.006</v>
      </c>
    </row>
    <row r="3454" spans="1:4" x14ac:dyDescent="0.25">
      <c r="A3454" s="1">
        <v>45435</v>
      </c>
      <c r="B3454" s="2">
        <v>0.875</v>
      </c>
      <c r="C3454" s="2">
        <v>0.91666666666666663</v>
      </c>
      <c r="D3454">
        <v>15.598000000000001</v>
      </c>
    </row>
    <row r="3455" spans="1:4" x14ac:dyDescent="0.25">
      <c r="A3455" s="1">
        <v>45435</v>
      </c>
      <c r="B3455" s="2">
        <v>0.91666666666666663</v>
      </c>
      <c r="C3455" s="2">
        <v>0.95833333333333337</v>
      </c>
      <c r="D3455">
        <v>12.615</v>
      </c>
    </row>
    <row r="3456" spans="1:4" x14ac:dyDescent="0.25">
      <c r="A3456" s="1">
        <v>45435</v>
      </c>
      <c r="B3456" s="2">
        <v>0.95833333333333337</v>
      </c>
      <c r="C3456" s="2">
        <v>0</v>
      </c>
      <c r="D3456">
        <v>10.503</v>
      </c>
    </row>
    <row r="3457" spans="1:4" x14ac:dyDescent="0.25">
      <c r="A3457" s="1">
        <v>45436</v>
      </c>
      <c r="B3457" s="2">
        <v>0</v>
      </c>
      <c r="C3457" s="2">
        <v>4.1666666666666664E-2</v>
      </c>
      <c r="D3457">
        <v>10.317</v>
      </c>
    </row>
    <row r="3458" spans="1:4" x14ac:dyDescent="0.25">
      <c r="A3458" s="1">
        <v>45436</v>
      </c>
      <c r="B3458" s="2">
        <v>4.1666666666666664E-2</v>
      </c>
      <c r="C3458" s="2">
        <v>8.3333333333333329E-2</v>
      </c>
      <c r="D3458">
        <v>9.4120000000000008</v>
      </c>
    </row>
    <row r="3459" spans="1:4" x14ac:dyDescent="0.25">
      <c r="A3459" s="1">
        <v>45436</v>
      </c>
      <c r="B3459" s="2">
        <v>8.3333333333333329E-2</v>
      </c>
      <c r="C3459" s="2">
        <v>0.125</v>
      </c>
      <c r="D3459">
        <v>8.9789999999999992</v>
      </c>
    </row>
    <row r="3460" spans="1:4" x14ac:dyDescent="0.25">
      <c r="A3460" s="1">
        <v>45436</v>
      </c>
      <c r="B3460" s="2">
        <v>0.125</v>
      </c>
      <c r="C3460" s="2">
        <v>0.16666666666666666</v>
      </c>
      <c r="D3460">
        <v>8.8219999999999992</v>
      </c>
    </row>
    <row r="3461" spans="1:4" x14ac:dyDescent="0.25">
      <c r="A3461" s="1">
        <v>45436</v>
      </c>
      <c r="B3461" s="2">
        <v>0.16666666666666666</v>
      </c>
      <c r="C3461" s="2">
        <v>0.20833333333333334</v>
      </c>
      <c r="D3461">
        <v>9.18</v>
      </c>
    </row>
    <row r="3462" spans="1:4" x14ac:dyDescent="0.25">
      <c r="A3462" s="1">
        <v>45436</v>
      </c>
      <c r="B3462" s="2">
        <v>0.20833333333333334</v>
      </c>
      <c r="C3462" s="2">
        <v>0.25</v>
      </c>
      <c r="D3462">
        <v>10.323</v>
      </c>
    </row>
    <row r="3463" spans="1:4" x14ac:dyDescent="0.25">
      <c r="A3463" s="1">
        <v>45436</v>
      </c>
      <c r="B3463" s="2">
        <v>0.25</v>
      </c>
      <c r="C3463" s="2">
        <v>0.29166666666666669</v>
      </c>
      <c r="D3463">
        <v>12.384</v>
      </c>
    </row>
    <row r="3464" spans="1:4" x14ac:dyDescent="0.25">
      <c r="A3464" s="1">
        <v>45436</v>
      </c>
      <c r="B3464" s="2">
        <v>0.29166666666666669</v>
      </c>
      <c r="C3464" s="2">
        <v>0.33333333333333331</v>
      </c>
      <c r="D3464">
        <v>12.207000000000001</v>
      </c>
    </row>
    <row r="3465" spans="1:4" x14ac:dyDescent="0.25">
      <c r="A3465" s="1">
        <v>45436</v>
      </c>
      <c r="B3465" s="2">
        <v>0.33333333333333331</v>
      </c>
      <c r="C3465" s="2">
        <v>0.375</v>
      </c>
      <c r="D3465">
        <v>11.59</v>
      </c>
    </row>
    <row r="3466" spans="1:4" x14ac:dyDescent="0.25">
      <c r="A3466" s="1">
        <v>45436</v>
      </c>
      <c r="B3466" s="2">
        <v>0.375</v>
      </c>
      <c r="C3466" s="2">
        <v>0.41666666666666669</v>
      </c>
      <c r="D3466">
        <v>10.61</v>
      </c>
    </row>
    <row r="3467" spans="1:4" x14ac:dyDescent="0.25">
      <c r="A3467" s="1">
        <v>45436</v>
      </c>
      <c r="B3467" s="2">
        <v>0.41666666666666669</v>
      </c>
      <c r="C3467" s="2">
        <v>0.45833333333333331</v>
      </c>
      <c r="D3467">
        <v>9.6159999999999997</v>
      </c>
    </row>
    <row r="3468" spans="1:4" x14ac:dyDescent="0.25">
      <c r="A3468" s="1">
        <v>45436</v>
      </c>
      <c r="B3468" s="2">
        <v>0.45833333333333331</v>
      </c>
      <c r="C3468" s="2">
        <v>0.5</v>
      </c>
      <c r="D3468">
        <v>9.0069999999999997</v>
      </c>
    </row>
    <row r="3469" spans="1:4" x14ac:dyDescent="0.25">
      <c r="A3469" s="1">
        <v>45436</v>
      </c>
      <c r="B3469" s="2">
        <v>0.5</v>
      </c>
      <c r="C3469" s="2">
        <v>0.54166666666666663</v>
      </c>
      <c r="D3469">
        <v>8.8979999999999997</v>
      </c>
    </row>
    <row r="3470" spans="1:4" x14ac:dyDescent="0.25">
      <c r="A3470" s="1">
        <v>45436</v>
      </c>
      <c r="B3470" s="2">
        <v>0.54166666666666663</v>
      </c>
      <c r="C3470" s="2">
        <v>0.58333333333333337</v>
      </c>
      <c r="D3470">
        <v>8.7739999999999991</v>
      </c>
    </row>
    <row r="3471" spans="1:4" x14ac:dyDescent="0.25">
      <c r="A3471" s="1">
        <v>45436</v>
      </c>
      <c r="B3471" s="2">
        <v>0.58333333333333337</v>
      </c>
      <c r="C3471" s="2">
        <v>0.625</v>
      </c>
      <c r="D3471">
        <v>8.8119999999999994</v>
      </c>
    </row>
    <row r="3472" spans="1:4" x14ac:dyDescent="0.25">
      <c r="A3472" s="1">
        <v>45436</v>
      </c>
      <c r="B3472" s="2">
        <v>0.625</v>
      </c>
      <c r="C3472" s="2">
        <v>0.66666666666666663</v>
      </c>
      <c r="D3472">
        <v>8.8179999999999996</v>
      </c>
    </row>
    <row r="3473" spans="1:4" x14ac:dyDescent="0.25">
      <c r="A3473" s="1">
        <v>45436</v>
      </c>
      <c r="B3473" s="2">
        <v>0.66666666666666663</v>
      </c>
      <c r="C3473" s="2">
        <v>0.70833333333333337</v>
      </c>
      <c r="D3473">
        <v>8.4269999999999996</v>
      </c>
    </row>
    <row r="3474" spans="1:4" x14ac:dyDescent="0.25">
      <c r="A3474" s="1">
        <v>45436</v>
      </c>
      <c r="B3474" s="2">
        <v>0.70833333333333337</v>
      </c>
      <c r="C3474" s="2">
        <v>0.75</v>
      </c>
      <c r="D3474">
        <v>9.8789999999999996</v>
      </c>
    </row>
    <row r="3475" spans="1:4" x14ac:dyDescent="0.25">
      <c r="A3475" s="1">
        <v>45436</v>
      </c>
      <c r="B3475" s="2">
        <v>0.75</v>
      </c>
      <c r="C3475" s="2">
        <v>0.79166666666666663</v>
      </c>
      <c r="D3475">
        <v>11.177</v>
      </c>
    </row>
    <row r="3476" spans="1:4" x14ac:dyDescent="0.25">
      <c r="A3476" s="1">
        <v>45436</v>
      </c>
      <c r="B3476" s="2">
        <v>0.79166666666666663</v>
      </c>
      <c r="C3476" s="2">
        <v>0.83333333333333337</v>
      </c>
      <c r="D3476">
        <v>12.999000000000001</v>
      </c>
    </row>
    <row r="3477" spans="1:4" x14ac:dyDescent="0.25">
      <c r="A3477" s="1">
        <v>45436</v>
      </c>
      <c r="B3477" s="2">
        <v>0.83333333333333337</v>
      </c>
      <c r="C3477" s="2">
        <v>0.875</v>
      </c>
      <c r="D3477">
        <v>12.5</v>
      </c>
    </row>
    <row r="3478" spans="1:4" x14ac:dyDescent="0.25">
      <c r="A3478" s="1">
        <v>45436</v>
      </c>
      <c r="B3478" s="2">
        <v>0.875</v>
      </c>
      <c r="C3478" s="2">
        <v>0.91666666666666663</v>
      </c>
      <c r="D3478">
        <v>11.584</v>
      </c>
    </row>
    <row r="3479" spans="1:4" x14ac:dyDescent="0.25">
      <c r="A3479" s="1">
        <v>45436</v>
      </c>
      <c r="B3479" s="2">
        <v>0.91666666666666663</v>
      </c>
      <c r="C3479" s="2">
        <v>0.95833333333333337</v>
      </c>
      <c r="D3479">
        <v>10.967000000000001</v>
      </c>
    </row>
    <row r="3480" spans="1:4" x14ac:dyDescent="0.25">
      <c r="A3480" s="1">
        <v>45436</v>
      </c>
      <c r="B3480" s="2">
        <v>0.95833333333333337</v>
      </c>
      <c r="C3480" s="2">
        <v>0</v>
      </c>
      <c r="D3480">
        <v>9.984</v>
      </c>
    </row>
    <row r="3481" spans="1:4" x14ac:dyDescent="0.25">
      <c r="A3481" s="1">
        <v>45437</v>
      </c>
      <c r="B3481" s="2">
        <v>0</v>
      </c>
      <c r="C3481" s="2">
        <v>4.1666666666666664E-2</v>
      </c>
      <c r="D3481">
        <v>9.4879999999999995</v>
      </c>
    </row>
    <row r="3482" spans="1:4" x14ac:dyDescent="0.25">
      <c r="A3482" s="1">
        <v>45437</v>
      </c>
      <c r="B3482" s="2">
        <v>4.1666666666666664E-2</v>
      </c>
      <c r="C3482" s="2">
        <v>8.3333333333333329E-2</v>
      </c>
      <c r="D3482">
        <v>9.1829999999999998</v>
      </c>
    </row>
    <row r="3483" spans="1:4" x14ac:dyDescent="0.25">
      <c r="A3483" s="1">
        <v>45437</v>
      </c>
      <c r="B3483" s="2">
        <v>8.3333333333333329E-2</v>
      </c>
      <c r="C3483" s="2">
        <v>0.125</v>
      </c>
      <c r="D3483">
        <v>9.0429999999999993</v>
      </c>
    </row>
    <row r="3484" spans="1:4" x14ac:dyDescent="0.25">
      <c r="A3484" s="1">
        <v>45437</v>
      </c>
      <c r="B3484" s="2">
        <v>0.125</v>
      </c>
      <c r="C3484" s="2">
        <v>0.16666666666666666</v>
      </c>
      <c r="D3484">
        <v>8.9160000000000004</v>
      </c>
    </row>
    <row r="3485" spans="1:4" x14ac:dyDescent="0.25">
      <c r="A3485" s="1">
        <v>45437</v>
      </c>
      <c r="B3485" s="2">
        <v>0.16666666666666666</v>
      </c>
      <c r="C3485" s="2">
        <v>0.20833333333333334</v>
      </c>
      <c r="D3485">
        <v>8.9030000000000005</v>
      </c>
    </row>
    <row r="3486" spans="1:4" x14ac:dyDescent="0.25">
      <c r="A3486" s="1">
        <v>45437</v>
      </c>
      <c r="B3486" s="2">
        <v>0.20833333333333334</v>
      </c>
      <c r="C3486" s="2">
        <v>0.25</v>
      </c>
      <c r="D3486">
        <v>9.0259999999999998</v>
      </c>
    </row>
    <row r="3487" spans="1:4" x14ac:dyDescent="0.25">
      <c r="A3487" s="1">
        <v>45437</v>
      </c>
      <c r="B3487" s="2">
        <v>0.25</v>
      </c>
      <c r="C3487" s="2">
        <v>0.29166666666666669</v>
      </c>
      <c r="D3487">
        <v>9.0679999999999996</v>
      </c>
    </row>
    <row r="3488" spans="1:4" x14ac:dyDescent="0.25">
      <c r="A3488" s="1">
        <v>45437</v>
      </c>
      <c r="B3488" s="2">
        <v>0.29166666666666669</v>
      </c>
      <c r="C3488" s="2">
        <v>0.33333333333333331</v>
      </c>
      <c r="D3488">
        <v>8.6229999999999993</v>
      </c>
    </row>
    <row r="3489" spans="1:4" x14ac:dyDescent="0.25">
      <c r="A3489" s="1">
        <v>45437</v>
      </c>
      <c r="B3489" s="2">
        <v>0.33333333333333331</v>
      </c>
      <c r="C3489" s="2">
        <v>0.375</v>
      </c>
      <c r="D3489">
        <v>7.8579999999999997</v>
      </c>
    </row>
    <row r="3490" spans="1:4" x14ac:dyDescent="0.25">
      <c r="A3490" s="1">
        <v>45437</v>
      </c>
      <c r="B3490" s="2">
        <v>0.375</v>
      </c>
      <c r="C3490" s="2">
        <v>0.41666666666666669</v>
      </c>
      <c r="D3490">
        <v>7.4749999999999996</v>
      </c>
    </row>
    <row r="3491" spans="1:4" x14ac:dyDescent="0.25">
      <c r="A3491" s="1">
        <v>45437</v>
      </c>
      <c r="B3491" s="2">
        <v>0.41666666666666669</v>
      </c>
      <c r="C3491" s="2">
        <v>0.45833333333333331</v>
      </c>
      <c r="D3491">
        <v>5.423</v>
      </c>
    </row>
    <row r="3492" spans="1:4" x14ac:dyDescent="0.25">
      <c r="A3492" s="1">
        <v>45437</v>
      </c>
      <c r="B3492" s="2">
        <v>0.45833333333333331</v>
      </c>
      <c r="C3492" s="2">
        <v>0.5</v>
      </c>
      <c r="D3492">
        <v>0.93400000000000005</v>
      </c>
    </row>
    <row r="3493" spans="1:4" x14ac:dyDescent="0.25">
      <c r="A3493" s="1">
        <v>45437</v>
      </c>
      <c r="B3493" s="2">
        <v>0.5</v>
      </c>
      <c r="C3493" s="2">
        <v>0.54166666666666663</v>
      </c>
      <c r="D3493">
        <v>0.32400000000000001</v>
      </c>
    </row>
    <row r="3494" spans="1:4" x14ac:dyDescent="0.25">
      <c r="A3494" s="1">
        <v>45437</v>
      </c>
      <c r="B3494" s="2">
        <v>0.54166666666666663</v>
      </c>
      <c r="C3494" s="2">
        <v>0.58333333333333337</v>
      </c>
      <c r="D3494">
        <v>4.0000000000000001E-3</v>
      </c>
    </row>
    <row r="3495" spans="1:4" x14ac:dyDescent="0.25">
      <c r="A3495" s="1">
        <v>45437</v>
      </c>
      <c r="B3495" s="2">
        <v>0.58333333333333337</v>
      </c>
      <c r="C3495" s="2">
        <v>0.625</v>
      </c>
      <c r="D3495">
        <v>0</v>
      </c>
    </row>
    <row r="3496" spans="1:4" x14ac:dyDescent="0.25">
      <c r="A3496" s="1">
        <v>45437</v>
      </c>
      <c r="B3496" s="2">
        <v>0.625</v>
      </c>
      <c r="C3496" s="2">
        <v>0.66666666666666663</v>
      </c>
      <c r="D3496">
        <v>2E-3</v>
      </c>
    </row>
    <row r="3497" spans="1:4" x14ac:dyDescent="0.25">
      <c r="A3497" s="1">
        <v>45437</v>
      </c>
      <c r="B3497" s="2">
        <v>0.66666666666666663</v>
      </c>
      <c r="C3497" s="2">
        <v>0.70833333333333337</v>
      </c>
      <c r="D3497">
        <v>1.423</v>
      </c>
    </row>
    <row r="3498" spans="1:4" x14ac:dyDescent="0.25">
      <c r="A3498" s="1">
        <v>45437</v>
      </c>
      <c r="B3498" s="2">
        <v>0.70833333333333337</v>
      </c>
      <c r="C3498" s="2">
        <v>0.75</v>
      </c>
      <c r="D3498">
        <v>7.6040000000000001</v>
      </c>
    </row>
    <row r="3499" spans="1:4" x14ac:dyDescent="0.25">
      <c r="A3499" s="1">
        <v>45437</v>
      </c>
      <c r="B3499" s="2">
        <v>0.75</v>
      </c>
      <c r="C3499" s="2">
        <v>0.79166666666666663</v>
      </c>
      <c r="D3499">
        <v>9.6229999999999993</v>
      </c>
    </row>
    <row r="3500" spans="1:4" x14ac:dyDescent="0.25">
      <c r="A3500" s="1">
        <v>45437</v>
      </c>
      <c r="B3500" s="2">
        <v>0.79166666666666663</v>
      </c>
      <c r="C3500" s="2">
        <v>0.83333333333333337</v>
      </c>
      <c r="D3500">
        <v>11.577</v>
      </c>
    </row>
    <row r="3501" spans="1:4" x14ac:dyDescent="0.25">
      <c r="A3501" s="1">
        <v>45437</v>
      </c>
      <c r="B3501" s="2">
        <v>0.83333333333333337</v>
      </c>
      <c r="C3501" s="2">
        <v>0.875</v>
      </c>
      <c r="D3501">
        <v>13.192</v>
      </c>
    </row>
    <row r="3502" spans="1:4" x14ac:dyDescent="0.25">
      <c r="A3502" s="1">
        <v>45437</v>
      </c>
      <c r="B3502" s="2">
        <v>0.875</v>
      </c>
      <c r="C3502" s="2">
        <v>0.91666666666666663</v>
      </c>
      <c r="D3502">
        <v>13.695</v>
      </c>
    </row>
    <row r="3503" spans="1:4" x14ac:dyDescent="0.25">
      <c r="A3503" s="1">
        <v>45437</v>
      </c>
      <c r="B3503" s="2">
        <v>0.91666666666666663</v>
      </c>
      <c r="C3503" s="2">
        <v>0.95833333333333337</v>
      </c>
      <c r="D3503">
        <v>11.577</v>
      </c>
    </row>
    <row r="3504" spans="1:4" x14ac:dyDescent="0.25">
      <c r="A3504" s="1">
        <v>45437</v>
      </c>
      <c r="B3504" s="2">
        <v>0.95833333333333337</v>
      </c>
      <c r="C3504" s="2">
        <v>0</v>
      </c>
      <c r="D3504">
        <v>10.454000000000001</v>
      </c>
    </row>
    <row r="3505" spans="1:4" x14ac:dyDescent="0.25">
      <c r="A3505" s="1">
        <v>45438</v>
      </c>
      <c r="B3505" s="2">
        <v>0</v>
      </c>
      <c r="C3505" s="2">
        <v>4.1666666666666664E-2</v>
      </c>
      <c r="D3505">
        <v>10.736000000000001</v>
      </c>
    </row>
    <row r="3506" spans="1:4" x14ac:dyDescent="0.25">
      <c r="A3506" s="1">
        <v>45438</v>
      </c>
      <c r="B3506" s="2">
        <v>4.1666666666666664E-2</v>
      </c>
      <c r="C3506" s="2">
        <v>8.3333333333333329E-2</v>
      </c>
      <c r="D3506">
        <v>9.83</v>
      </c>
    </row>
    <row r="3507" spans="1:4" x14ac:dyDescent="0.25">
      <c r="A3507" s="1">
        <v>45438</v>
      </c>
      <c r="B3507" s="2">
        <v>8.3333333333333329E-2</v>
      </c>
      <c r="C3507" s="2">
        <v>0.125</v>
      </c>
      <c r="D3507">
        <v>9.077</v>
      </c>
    </row>
    <row r="3508" spans="1:4" x14ac:dyDescent="0.25">
      <c r="A3508" s="1">
        <v>45438</v>
      </c>
      <c r="B3508" s="2">
        <v>0.125</v>
      </c>
      <c r="C3508" s="2">
        <v>0.16666666666666666</v>
      </c>
      <c r="D3508">
        <v>9.01</v>
      </c>
    </row>
    <row r="3509" spans="1:4" x14ac:dyDescent="0.25">
      <c r="A3509" s="1">
        <v>45438</v>
      </c>
      <c r="B3509" s="2">
        <v>0.16666666666666666</v>
      </c>
      <c r="C3509" s="2">
        <v>0.20833333333333334</v>
      </c>
      <c r="D3509">
        <v>9.1159999999999997</v>
      </c>
    </row>
    <row r="3510" spans="1:4" x14ac:dyDescent="0.25">
      <c r="A3510" s="1">
        <v>45438</v>
      </c>
      <c r="B3510" s="2">
        <v>0.20833333333333334</v>
      </c>
      <c r="C3510" s="2">
        <v>0.25</v>
      </c>
      <c r="D3510">
        <v>8.8610000000000007</v>
      </c>
    </row>
    <row r="3511" spans="1:4" x14ac:dyDescent="0.25">
      <c r="A3511" s="1">
        <v>45438</v>
      </c>
      <c r="B3511" s="2">
        <v>0.25</v>
      </c>
      <c r="C3511" s="2">
        <v>0.29166666666666669</v>
      </c>
      <c r="D3511">
        <v>8.3490000000000002</v>
      </c>
    </row>
    <row r="3512" spans="1:4" x14ac:dyDescent="0.25">
      <c r="A3512" s="1">
        <v>45438</v>
      </c>
      <c r="B3512" s="2">
        <v>0.29166666666666669</v>
      </c>
      <c r="C3512" s="2">
        <v>0.33333333333333331</v>
      </c>
      <c r="D3512">
        <v>7.19</v>
      </c>
    </row>
    <row r="3513" spans="1:4" x14ac:dyDescent="0.25">
      <c r="A3513" s="1">
        <v>45438</v>
      </c>
      <c r="B3513" s="2">
        <v>0.33333333333333331</v>
      </c>
      <c r="C3513" s="2">
        <v>0.375</v>
      </c>
      <c r="D3513">
        <v>1.325</v>
      </c>
    </row>
    <row r="3514" spans="1:4" x14ac:dyDescent="0.25">
      <c r="A3514" s="1">
        <v>45438</v>
      </c>
      <c r="B3514" s="2">
        <v>0.375</v>
      </c>
      <c r="C3514" s="2">
        <v>0.41666666666666669</v>
      </c>
      <c r="D3514">
        <v>2E-3</v>
      </c>
    </row>
    <row r="3515" spans="1:4" x14ac:dyDescent="0.25">
      <c r="A3515" s="1">
        <v>45438</v>
      </c>
      <c r="B3515" s="2">
        <v>0.41666666666666669</v>
      </c>
      <c r="C3515" s="2">
        <v>0.45833333333333331</v>
      </c>
      <c r="D3515">
        <v>0</v>
      </c>
    </row>
    <row r="3516" spans="1:4" x14ac:dyDescent="0.25">
      <c r="A3516" s="1">
        <v>45438</v>
      </c>
      <c r="B3516" s="2">
        <v>0.45833333333333331</v>
      </c>
      <c r="C3516" s="2">
        <v>0.5</v>
      </c>
      <c r="D3516">
        <v>-8.9999999999999993E-3</v>
      </c>
    </row>
    <row r="3517" spans="1:4" x14ac:dyDescent="0.25">
      <c r="A3517" s="1">
        <v>45438</v>
      </c>
      <c r="B3517" s="2">
        <v>0.5</v>
      </c>
      <c r="C3517" s="2">
        <v>0.54166666666666663</v>
      </c>
      <c r="D3517">
        <v>-0.21199999999999999</v>
      </c>
    </row>
    <row r="3518" spans="1:4" x14ac:dyDescent="0.25">
      <c r="A3518" s="1">
        <v>45438</v>
      </c>
      <c r="B3518" s="2">
        <v>0.54166666666666663</v>
      </c>
      <c r="C3518" s="2">
        <v>0.58333333333333337</v>
      </c>
      <c r="D3518">
        <v>-1.0660000000000001</v>
      </c>
    </row>
    <row r="3519" spans="1:4" x14ac:dyDescent="0.25">
      <c r="A3519" s="1">
        <v>45438</v>
      </c>
      <c r="B3519" s="2">
        <v>0.58333333333333337</v>
      </c>
      <c r="C3519" s="2">
        <v>0.625</v>
      </c>
      <c r="D3519">
        <v>-2.3879999999999999</v>
      </c>
    </row>
    <row r="3520" spans="1:4" x14ac:dyDescent="0.25">
      <c r="A3520" s="1">
        <v>45438</v>
      </c>
      <c r="B3520" s="2">
        <v>0.625</v>
      </c>
      <c r="C3520" s="2">
        <v>0.66666666666666663</v>
      </c>
      <c r="D3520">
        <v>-0.99099999999999999</v>
      </c>
    </row>
    <row r="3521" spans="1:4" x14ac:dyDescent="0.25">
      <c r="A3521" s="1">
        <v>45438</v>
      </c>
      <c r="B3521" s="2">
        <v>0.66666666666666663</v>
      </c>
      <c r="C3521" s="2">
        <v>0.70833333333333337</v>
      </c>
      <c r="D3521">
        <v>-0.06</v>
      </c>
    </row>
    <row r="3522" spans="1:4" x14ac:dyDescent="0.25">
      <c r="A3522" s="1">
        <v>45438</v>
      </c>
      <c r="B3522" s="2">
        <v>0.70833333333333337</v>
      </c>
      <c r="C3522" s="2">
        <v>0.75</v>
      </c>
      <c r="D3522">
        <v>5.7</v>
      </c>
    </row>
    <row r="3523" spans="1:4" x14ac:dyDescent="0.25">
      <c r="A3523" s="1">
        <v>45438</v>
      </c>
      <c r="B3523" s="2">
        <v>0.75</v>
      </c>
      <c r="C3523" s="2">
        <v>0.79166666666666663</v>
      </c>
      <c r="D3523">
        <v>9.3260000000000005</v>
      </c>
    </row>
    <row r="3524" spans="1:4" x14ac:dyDescent="0.25">
      <c r="A3524" s="1">
        <v>45438</v>
      </c>
      <c r="B3524" s="2">
        <v>0.79166666666666663</v>
      </c>
      <c r="C3524" s="2">
        <v>0.83333333333333337</v>
      </c>
      <c r="D3524">
        <v>11.808</v>
      </c>
    </row>
    <row r="3525" spans="1:4" x14ac:dyDescent="0.25">
      <c r="A3525" s="1">
        <v>45438</v>
      </c>
      <c r="B3525" s="2">
        <v>0.83333333333333337</v>
      </c>
      <c r="C3525" s="2">
        <v>0.875</v>
      </c>
      <c r="D3525">
        <v>11.874000000000001</v>
      </c>
    </row>
    <row r="3526" spans="1:4" x14ac:dyDescent="0.25">
      <c r="A3526" s="1">
        <v>45438</v>
      </c>
      <c r="B3526" s="2">
        <v>0.875</v>
      </c>
      <c r="C3526" s="2">
        <v>0.91666666666666663</v>
      </c>
      <c r="D3526">
        <v>12.11</v>
      </c>
    </row>
    <row r="3527" spans="1:4" x14ac:dyDescent="0.25">
      <c r="A3527" s="1">
        <v>45438</v>
      </c>
      <c r="B3527" s="2">
        <v>0.91666666666666663</v>
      </c>
      <c r="C3527" s="2">
        <v>0.95833333333333337</v>
      </c>
      <c r="D3527">
        <v>10.694000000000001</v>
      </c>
    </row>
    <row r="3528" spans="1:4" x14ac:dyDescent="0.25">
      <c r="A3528" s="1">
        <v>45438</v>
      </c>
      <c r="B3528" s="2">
        <v>0.95833333333333337</v>
      </c>
      <c r="C3528" s="2">
        <v>0</v>
      </c>
      <c r="D3528">
        <v>8.75</v>
      </c>
    </row>
    <row r="3529" spans="1:4" x14ac:dyDescent="0.25">
      <c r="A3529" s="1">
        <v>45439</v>
      </c>
      <c r="B3529" s="2">
        <v>0</v>
      </c>
      <c r="C3529" s="2">
        <v>4.1666666666666664E-2</v>
      </c>
      <c r="D3529">
        <v>7.8339999999999996</v>
      </c>
    </row>
    <row r="3530" spans="1:4" x14ac:dyDescent="0.25">
      <c r="A3530" s="1">
        <v>45439</v>
      </c>
      <c r="B3530" s="2">
        <v>4.1666666666666664E-2</v>
      </c>
      <c r="C3530" s="2">
        <v>8.3333333333333329E-2</v>
      </c>
      <c r="D3530">
        <v>7.5069999999999997</v>
      </c>
    </row>
    <row r="3531" spans="1:4" x14ac:dyDescent="0.25">
      <c r="A3531" s="1">
        <v>45439</v>
      </c>
      <c r="B3531" s="2">
        <v>8.3333333333333329E-2</v>
      </c>
      <c r="C3531" s="2">
        <v>0.125</v>
      </c>
      <c r="D3531">
        <v>7.444</v>
      </c>
    </row>
    <row r="3532" spans="1:4" x14ac:dyDescent="0.25">
      <c r="A3532" s="1">
        <v>45439</v>
      </c>
      <c r="B3532" s="2">
        <v>0.125</v>
      </c>
      <c r="C3532" s="2">
        <v>0.16666666666666666</v>
      </c>
      <c r="D3532">
        <v>7.4429999999999996</v>
      </c>
    </row>
    <row r="3533" spans="1:4" x14ac:dyDescent="0.25">
      <c r="A3533" s="1">
        <v>45439</v>
      </c>
      <c r="B3533" s="2">
        <v>0.16666666666666666</v>
      </c>
      <c r="C3533" s="2">
        <v>0.20833333333333334</v>
      </c>
      <c r="D3533">
        <v>7.7869999999999999</v>
      </c>
    </row>
    <row r="3534" spans="1:4" x14ac:dyDescent="0.25">
      <c r="A3534" s="1">
        <v>45439</v>
      </c>
      <c r="B3534" s="2">
        <v>0.20833333333333334</v>
      </c>
      <c r="C3534" s="2">
        <v>0.25</v>
      </c>
      <c r="D3534">
        <v>8.4039999999999999</v>
      </c>
    </row>
    <row r="3535" spans="1:4" x14ac:dyDescent="0.25">
      <c r="A3535" s="1">
        <v>45439</v>
      </c>
      <c r="B3535" s="2">
        <v>0.25</v>
      </c>
      <c r="C3535" s="2">
        <v>0.29166666666666669</v>
      </c>
      <c r="D3535">
        <v>11.294</v>
      </c>
    </row>
    <row r="3536" spans="1:4" x14ac:dyDescent="0.25">
      <c r="A3536" s="1">
        <v>45439</v>
      </c>
      <c r="B3536" s="2">
        <v>0.29166666666666669</v>
      </c>
      <c r="C3536" s="2">
        <v>0.33333333333333331</v>
      </c>
      <c r="D3536">
        <v>12.874000000000001</v>
      </c>
    </row>
    <row r="3537" spans="1:4" x14ac:dyDescent="0.25">
      <c r="A3537" s="1">
        <v>45439</v>
      </c>
      <c r="B3537" s="2">
        <v>0.33333333333333331</v>
      </c>
      <c r="C3537" s="2">
        <v>0.375</v>
      </c>
      <c r="D3537">
        <v>12.455</v>
      </c>
    </row>
    <row r="3538" spans="1:4" x14ac:dyDescent="0.25">
      <c r="A3538" s="1">
        <v>45439</v>
      </c>
      <c r="B3538" s="2">
        <v>0.375</v>
      </c>
      <c r="C3538" s="2">
        <v>0.41666666666666669</v>
      </c>
      <c r="D3538">
        <v>10.722</v>
      </c>
    </row>
    <row r="3539" spans="1:4" x14ac:dyDescent="0.25">
      <c r="A3539" s="1">
        <v>45439</v>
      </c>
      <c r="B3539" s="2">
        <v>0.41666666666666669</v>
      </c>
      <c r="C3539" s="2">
        <v>0.45833333333333331</v>
      </c>
      <c r="D3539">
        <v>8.8439999999999994</v>
      </c>
    </row>
    <row r="3540" spans="1:4" x14ac:dyDescent="0.25">
      <c r="A3540" s="1">
        <v>45439</v>
      </c>
      <c r="B3540" s="2">
        <v>0.45833333333333331</v>
      </c>
      <c r="C3540" s="2">
        <v>0.5</v>
      </c>
      <c r="D3540">
        <v>8.6259999999999994</v>
      </c>
    </row>
    <row r="3541" spans="1:4" x14ac:dyDescent="0.25">
      <c r="A3541" s="1">
        <v>45439</v>
      </c>
      <c r="B3541" s="2">
        <v>0.5</v>
      </c>
      <c r="C3541" s="2">
        <v>0.54166666666666663</v>
      </c>
      <c r="D3541">
        <v>7.734</v>
      </c>
    </row>
    <row r="3542" spans="1:4" x14ac:dyDescent="0.25">
      <c r="A3542" s="1">
        <v>45439</v>
      </c>
      <c r="B3542" s="2">
        <v>0.54166666666666663</v>
      </c>
      <c r="C3542" s="2">
        <v>0.58333333333333337</v>
      </c>
      <c r="D3542">
        <v>7.4459999999999997</v>
      </c>
    </row>
    <row r="3543" spans="1:4" x14ac:dyDescent="0.25">
      <c r="A3543" s="1">
        <v>45439</v>
      </c>
      <c r="B3543" s="2">
        <v>0.58333333333333337</v>
      </c>
      <c r="C3543" s="2">
        <v>0.625</v>
      </c>
      <c r="D3543">
        <v>7.2960000000000003</v>
      </c>
    </row>
    <row r="3544" spans="1:4" x14ac:dyDescent="0.25">
      <c r="A3544" s="1">
        <v>45439</v>
      </c>
      <c r="B3544" s="2">
        <v>0.625</v>
      </c>
      <c r="C3544" s="2">
        <v>0.66666666666666663</v>
      </c>
      <c r="D3544">
        <v>7.7779999999999996</v>
      </c>
    </row>
    <row r="3545" spans="1:4" x14ac:dyDescent="0.25">
      <c r="A3545" s="1">
        <v>45439</v>
      </c>
      <c r="B3545" s="2">
        <v>0.66666666666666663</v>
      </c>
      <c r="C3545" s="2">
        <v>0.70833333333333337</v>
      </c>
      <c r="D3545">
        <v>8.4659999999999993</v>
      </c>
    </row>
    <row r="3546" spans="1:4" x14ac:dyDescent="0.25">
      <c r="A3546" s="1">
        <v>45439</v>
      </c>
      <c r="B3546" s="2">
        <v>0.70833333333333337</v>
      </c>
      <c r="C3546" s="2">
        <v>0.75</v>
      </c>
      <c r="D3546">
        <v>11.103999999999999</v>
      </c>
    </row>
    <row r="3547" spans="1:4" x14ac:dyDescent="0.25">
      <c r="A3547" s="1">
        <v>45439</v>
      </c>
      <c r="B3547" s="2">
        <v>0.75</v>
      </c>
      <c r="C3547" s="2">
        <v>0.79166666666666663</v>
      </c>
      <c r="D3547">
        <v>13.14</v>
      </c>
    </row>
    <row r="3548" spans="1:4" x14ac:dyDescent="0.25">
      <c r="A3548" s="1">
        <v>45439</v>
      </c>
      <c r="B3548" s="2">
        <v>0.79166666666666663</v>
      </c>
      <c r="C3548" s="2">
        <v>0.83333333333333337</v>
      </c>
      <c r="D3548">
        <v>18.667999999999999</v>
      </c>
    </row>
    <row r="3549" spans="1:4" x14ac:dyDescent="0.25">
      <c r="A3549" s="1">
        <v>45439</v>
      </c>
      <c r="B3549" s="2">
        <v>0.83333333333333337</v>
      </c>
      <c r="C3549" s="2">
        <v>0.875</v>
      </c>
      <c r="D3549">
        <v>22.146000000000001</v>
      </c>
    </row>
    <row r="3550" spans="1:4" x14ac:dyDescent="0.25">
      <c r="A3550" s="1">
        <v>45439</v>
      </c>
      <c r="B3550" s="2">
        <v>0.875</v>
      </c>
      <c r="C3550" s="2">
        <v>0.91666666666666663</v>
      </c>
      <c r="D3550">
        <v>16.986000000000001</v>
      </c>
    </row>
    <row r="3551" spans="1:4" x14ac:dyDescent="0.25">
      <c r="A3551" s="1">
        <v>45439</v>
      </c>
      <c r="B3551" s="2">
        <v>0.91666666666666663</v>
      </c>
      <c r="C3551" s="2">
        <v>0.95833333333333337</v>
      </c>
      <c r="D3551">
        <v>13.14</v>
      </c>
    </row>
    <row r="3552" spans="1:4" x14ac:dyDescent="0.25">
      <c r="A3552" s="1">
        <v>45439</v>
      </c>
      <c r="B3552" s="2">
        <v>0.95833333333333337</v>
      </c>
      <c r="C3552" s="2">
        <v>0</v>
      </c>
      <c r="D3552">
        <v>11.378</v>
      </c>
    </row>
    <row r="3553" spans="1:4" x14ac:dyDescent="0.25">
      <c r="A3553" s="1">
        <v>45440</v>
      </c>
      <c r="B3553" s="2">
        <v>0</v>
      </c>
      <c r="C3553" s="2">
        <v>4.1666666666666664E-2</v>
      </c>
      <c r="D3553">
        <v>9.7780000000000005</v>
      </c>
    </row>
    <row r="3554" spans="1:4" x14ac:dyDescent="0.25">
      <c r="A3554" s="1">
        <v>45440</v>
      </c>
      <c r="B3554" s="2">
        <v>4.1666666666666664E-2</v>
      </c>
      <c r="C3554" s="2">
        <v>8.3333333333333329E-2</v>
      </c>
      <c r="D3554">
        <v>9.0500000000000007</v>
      </c>
    </row>
    <row r="3555" spans="1:4" x14ac:dyDescent="0.25">
      <c r="A3555" s="1">
        <v>45440</v>
      </c>
      <c r="B3555" s="2">
        <v>8.3333333333333329E-2</v>
      </c>
      <c r="C3555" s="2">
        <v>0.125</v>
      </c>
      <c r="D3555">
        <v>8.7639999999999993</v>
      </c>
    </row>
    <row r="3556" spans="1:4" x14ac:dyDescent="0.25">
      <c r="A3556" s="1">
        <v>45440</v>
      </c>
      <c r="B3556" s="2">
        <v>0.125</v>
      </c>
      <c r="C3556" s="2">
        <v>0.16666666666666666</v>
      </c>
      <c r="D3556">
        <v>8.5220000000000002</v>
      </c>
    </row>
    <row r="3557" spans="1:4" x14ac:dyDescent="0.25">
      <c r="A3557" s="1">
        <v>45440</v>
      </c>
      <c r="B3557" s="2">
        <v>0.16666666666666666</v>
      </c>
      <c r="C3557" s="2">
        <v>0.20833333333333334</v>
      </c>
      <c r="D3557">
        <v>8.3960000000000008</v>
      </c>
    </row>
    <row r="3558" spans="1:4" x14ac:dyDescent="0.25">
      <c r="A3558" s="1">
        <v>45440</v>
      </c>
      <c r="B3558" s="2">
        <v>0.20833333333333334</v>
      </c>
      <c r="C3558" s="2">
        <v>0.25</v>
      </c>
      <c r="D3558">
        <v>8.8040000000000003</v>
      </c>
    </row>
    <row r="3559" spans="1:4" x14ac:dyDescent="0.25">
      <c r="A3559" s="1">
        <v>45440</v>
      </c>
      <c r="B3559" s="2">
        <v>0.25</v>
      </c>
      <c r="C3559" s="2">
        <v>0.29166666666666669</v>
      </c>
      <c r="D3559">
        <v>11.034000000000001</v>
      </c>
    </row>
    <row r="3560" spans="1:4" x14ac:dyDescent="0.25">
      <c r="A3560" s="1">
        <v>45440</v>
      </c>
      <c r="B3560" s="2">
        <v>0.29166666666666669</v>
      </c>
      <c r="C3560" s="2">
        <v>0.33333333333333331</v>
      </c>
      <c r="D3560">
        <v>12.01</v>
      </c>
    </row>
    <row r="3561" spans="1:4" x14ac:dyDescent="0.25">
      <c r="A3561" s="1">
        <v>45440</v>
      </c>
      <c r="B3561" s="2">
        <v>0.33333333333333331</v>
      </c>
      <c r="C3561" s="2">
        <v>0.375</v>
      </c>
      <c r="D3561">
        <v>10.223000000000001</v>
      </c>
    </row>
    <row r="3562" spans="1:4" x14ac:dyDescent="0.25">
      <c r="A3562" s="1">
        <v>45440</v>
      </c>
      <c r="B3562" s="2">
        <v>0.375</v>
      </c>
      <c r="C3562" s="2">
        <v>0.41666666666666669</v>
      </c>
      <c r="D3562">
        <v>8.5429999999999993</v>
      </c>
    </row>
    <row r="3563" spans="1:4" x14ac:dyDescent="0.25">
      <c r="A3563" s="1">
        <v>45440</v>
      </c>
      <c r="B3563" s="2">
        <v>0.41666666666666669</v>
      </c>
      <c r="C3563" s="2">
        <v>0.45833333333333331</v>
      </c>
      <c r="D3563">
        <v>7.2519999999999998</v>
      </c>
    </row>
    <row r="3564" spans="1:4" x14ac:dyDescent="0.25">
      <c r="A3564" s="1">
        <v>45440</v>
      </c>
      <c r="B3564" s="2">
        <v>0.45833333333333331</v>
      </c>
      <c r="C3564" s="2">
        <v>0.5</v>
      </c>
      <c r="D3564">
        <v>6.9169999999999998</v>
      </c>
    </row>
    <row r="3565" spans="1:4" x14ac:dyDescent="0.25">
      <c r="A3565" s="1">
        <v>45440</v>
      </c>
      <c r="B3565" s="2">
        <v>0.5</v>
      </c>
      <c r="C3565" s="2">
        <v>0.54166666666666663</v>
      </c>
      <c r="D3565">
        <v>6.11</v>
      </c>
    </row>
    <row r="3566" spans="1:4" x14ac:dyDescent="0.25">
      <c r="A3566" s="1">
        <v>45440</v>
      </c>
      <c r="B3566" s="2">
        <v>0.54166666666666663</v>
      </c>
      <c r="C3566" s="2">
        <v>0.58333333333333337</v>
      </c>
      <c r="D3566">
        <v>5.5250000000000004</v>
      </c>
    </row>
    <row r="3567" spans="1:4" x14ac:dyDescent="0.25">
      <c r="A3567" s="1">
        <v>45440</v>
      </c>
      <c r="B3567" s="2">
        <v>0.58333333333333337</v>
      </c>
      <c r="C3567" s="2">
        <v>0.625</v>
      </c>
      <c r="D3567">
        <v>5.5270000000000001</v>
      </c>
    </row>
    <row r="3568" spans="1:4" x14ac:dyDescent="0.25">
      <c r="A3568" s="1">
        <v>45440</v>
      </c>
      <c r="B3568" s="2">
        <v>0.625</v>
      </c>
      <c r="C3568" s="2">
        <v>0.66666666666666663</v>
      </c>
      <c r="D3568">
        <v>6.5659999999999998</v>
      </c>
    </row>
    <row r="3569" spans="1:4" x14ac:dyDescent="0.25">
      <c r="A3569" s="1">
        <v>45440</v>
      </c>
      <c r="B3569" s="2">
        <v>0.66666666666666663</v>
      </c>
      <c r="C3569" s="2">
        <v>0.70833333333333337</v>
      </c>
      <c r="D3569">
        <v>7.2519999999999998</v>
      </c>
    </row>
    <row r="3570" spans="1:4" x14ac:dyDescent="0.25">
      <c r="A3570" s="1">
        <v>45440</v>
      </c>
      <c r="B3570" s="2">
        <v>0.70833333333333337</v>
      </c>
      <c r="C3570" s="2">
        <v>0.75</v>
      </c>
      <c r="D3570">
        <v>8.58</v>
      </c>
    </row>
    <row r="3571" spans="1:4" x14ac:dyDescent="0.25">
      <c r="A3571" s="1">
        <v>45440</v>
      </c>
      <c r="B3571" s="2">
        <v>0.75</v>
      </c>
      <c r="C3571" s="2">
        <v>0.79166666666666663</v>
      </c>
      <c r="D3571">
        <v>10.228</v>
      </c>
    </row>
    <row r="3572" spans="1:4" x14ac:dyDescent="0.25">
      <c r="A3572" s="1">
        <v>45440</v>
      </c>
      <c r="B3572" s="2">
        <v>0.79166666666666663</v>
      </c>
      <c r="C3572" s="2">
        <v>0.83333333333333337</v>
      </c>
      <c r="D3572">
        <v>13.005000000000001</v>
      </c>
    </row>
    <row r="3573" spans="1:4" x14ac:dyDescent="0.25">
      <c r="A3573" s="1">
        <v>45440</v>
      </c>
      <c r="B3573" s="2">
        <v>0.83333333333333337</v>
      </c>
      <c r="C3573" s="2">
        <v>0.875</v>
      </c>
      <c r="D3573">
        <v>14.430999999999999</v>
      </c>
    </row>
    <row r="3574" spans="1:4" x14ac:dyDescent="0.25">
      <c r="A3574" s="1">
        <v>45440</v>
      </c>
      <c r="B3574" s="2">
        <v>0.875</v>
      </c>
      <c r="C3574" s="2">
        <v>0.91666666666666663</v>
      </c>
      <c r="D3574">
        <v>12.4</v>
      </c>
    </row>
    <row r="3575" spans="1:4" x14ac:dyDescent="0.25">
      <c r="A3575" s="1">
        <v>45440</v>
      </c>
      <c r="B3575" s="2">
        <v>0.91666666666666663</v>
      </c>
      <c r="C3575" s="2">
        <v>0.95833333333333337</v>
      </c>
      <c r="D3575">
        <v>10.009</v>
      </c>
    </row>
    <row r="3576" spans="1:4" x14ac:dyDescent="0.25">
      <c r="A3576" s="1">
        <v>45440</v>
      </c>
      <c r="B3576" s="2">
        <v>0.95833333333333337</v>
      </c>
      <c r="C3576" s="2">
        <v>0</v>
      </c>
      <c r="D3576">
        <v>8.8780000000000001</v>
      </c>
    </row>
    <row r="3577" spans="1:4" x14ac:dyDescent="0.25">
      <c r="A3577" s="1">
        <v>45441</v>
      </c>
      <c r="B3577" s="2">
        <v>0</v>
      </c>
      <c r="C3577" s="2">
        <v>4.1666666666666664E-2</v>
      </c>
      <c r="D3577">
        <v>7.2220000000000004</v>
      </c>
    </row>
    <row r="3578" spans="1:4" x14ac:dyDescent="0.25">
      <c r="A3578" s="1">
        <v>45441</v>
      </c>
      <c r="B3578" s="2">
        <v>4.1666666666666664E-2</v>
      </c>
      <c r="C3578" s="2">
        <v>8.3333333333333329E-2</v>
      </c>
      <c r="D3578">
        <v>5.7539999999999996</v>
      </c>
    </row>
    <row r="3579" spans="1:4" x14ac:dyDescent="0.25">
      <c r="A3579" s="1">
        <v>45441</v>
      </c>
      <c r="B3579" s="2">
        <v>8.3333333333333329E-2</v>
      </c>
      <c r="C3579" s="2">
        <v>0.125</v>
      </c>
      <c r="D3579">
        <v>5.4279999999999999</v>
      </c>
    </row>
    <row r="3580" spans="1:4" x14ac:dyDescent="0.25">
      <c r="A3580" s="1">
        <v>45441</v>
      </c>
      <c r="B3580" s="2">
        <v>0.125</v>
      </c>
      <c r="C3580" s="2">
        <v>0.16666666666666666</v>
      </c>
      <c r="D3580">
        <v>5.0590000000000002</v>
      </c>
    </row>
    <row r="3581" spans="1:4" x14ac:dyDescent="0.25">
      <c r="A3581" s="1">
        <v>45441</v>
      </c>
      <c r="B3581" s="2">
        <v>0.16666666666666666</v>
      </c>
      <c r="C3581" s="2">
        <v>0.20833333333333334</v>
      </c>
      <c r="D3581">
        <v>4.9829999999999997</v>
      </c>
    </row>
    <row r="3582" spans="1:4" x14ac:dyDescent="0.25">
      <c r="A3582" s="1">
        <v>45441</v>
      </c>
      <c r="B3582" s="2">
        <v>0.20833333333333334</v>
      </c>
      <c r="C3582" s="2">
        <v>0.25</v>
      </c>
      <c r="D3582">
        <v>4.5910000000000002</v>
      </c>
    </row>
    <row r="3583" spans="1:4" x14ac:dyDescent="0.25">
      <c r="A3583" s="1">
        <v>45441</v>
      </c>
      <c r="B3583" s="2">
        <v>0.25</v>
      </c>
      <c r="C3583" s="2">
        <v>0.29166666666666669</v>
      </c>
      <c r="D3583">
        <v>7.2149999999999999</v>
      </c>
    </row>
    <row r="3584" spans="1:4" x14ac:dyDescent="0.25">
      <c r="A3584" s="1">
        <v>45441</v>
      </c>
      <c r="B3584" s="2">
        <v>0.29166666666666669</v>
      </c>
      <c r="C3584" s="2">
        <v>0.33333333333333331</v>
      </c>
      <c r="D3584">
        <v>8.6449999999999996</v>
      </c>
    </row>
    <row r="3585" spans="1:4" x14ac:dyDescent="0.25">
      <c r="A3585" s="1">
        <v>45441</v>
      </c>
      <c r="B3585" s="2">
        <v>0.33333333333333331</v>
      </c>
      <c r="C3585" s="2">
        <v>0.375</v>
      </c>
      <c r="D3585">
        <v>9.1519999999999992</v>
      </c>
    </row>
    <row r="3586" spans="1:4" x14ac:dyDescent="0.25">
      <c r="A3586" s="1">
        <v>45441</v>
      </c>
      <c r="B3586" s="2">
        <v>0.375</v>
      </c>
      <c r="C3586" s="2">
        <v>0.41666666666666669</v>
      </c>
      <c r="D3586">
        <v>6.9109999999999996</v>
      </c>
    </row>
    <row r="3587" spans="1:4" x14ac:dyDescent="0.25">
      <c r="A3587" s="1">
        <v>45441</v>
      </c>
      <c r="B3587" s="2">
        <v>0.41666666666666669</v>
      </c>
      <c r="C3587" s="2">
        <v>0.45833333333333331</v>
      </c>
      <c r="D3587">
        <v>6.7850000000000001</v>
      </c>
    </row>
    <row r="3588" spans="1:4" x14ac:dyDescent="0.25">
      <c r="A3588" s="1">
        <v>45441</v>
      </c>
      <c r="B3588" s="2">
        <v>0.45833333333333331</v>
      </c>
      <c r="C3588" s="2">
        <v>0.5</v>
      </c>
      <c r="D3588">
        <v>6.2119999999999997</v>
      </c>
    </row>
    <row r="3589" spans="1:4" x14ac:dyDescent="0.25">
      <c r="A3589" s="1">
        <v>45441</v>
      </c>
      <c r="B3589" s="2">
        <v>0.5</v>
      </c>
      <c r="C3589" s="2">
        <v>0.54166666666666663</v>
      </c>
      <c r="D3589">
        <v>5.907</v>
      </c>
    </row>
    <row r="3590" spans="1:4" x14ac:dyDescent="0.25">
      <c r="A3590" s="1">
        <v>45441</v>
      </c>
      <c r="B3590" s="2">
        <v>0.54166666666666663</v>
      </c>
      <c r="C3590" s="2">
        <v>0.58333333333333337</v>
      </c>
      <c r="D3590">
        <v>6.2249999999999996</v>
      </c>
    </row>
    <row r="3591" spans="1:4" x14ac:dyDescent="0.25">
      <c r="A3591" s="1">
        <v>45441</v>
      </c>
      <c r="B3591" s="2">
        <v>0.58333333333333337</v>
      </c>
      <c r="C3591" s="2">
        <v>0.625</v>
      </c>
      <c r="D3591">
        <v>6.218</v>
      </c>
    </row>
    <row r="3592" spans="1:4" x14ac:dyDescent="0.25">
      <c r="A3592" s="1">
        <v>45441</v>
      </c>
      <c r="B3592" s="2">
        <v>0.625</v>
      </c>
      <c r="C3592" s="2">
        <v>0.66666666666666663</v>
      </c>
      <c r="D3592">
        <v>6.9489999999999998</v>
      </c>
    </row>
    <row r="3593" spans="1:4" x14ac:dyDescent="0.25">
      <c r="A3593" s="1">
        <v>45441</v>
      </c>
      <c r="B3593" s="2">
        <v>0.66666666666666663</v>
      </c>
      <c r="C3593" s="2">
        <v>0.70833333333333337</v>
      </c>
      <c r="D3593">
        <v>7.2670000000000003</v>
      </c>
    </row>
    <row r="3594" spans="1:4" x14ac:dyDescent="0.25">
      <c r="A3594" s="1">
        <v>45441</v>
      </c>
      <c r="B3594" s="2">
        <v>0.70833333333333337</v>
      </c>
      <c r="C3594" s="2">
        <v>0.75</v>
      </c>
      <c r="D3594">
        <v>8.923</v>
      </c>
    </row>
    <row r="3595" spans="1:4" x14ac:dyDescent="0.25">
      <c r="A3595" s="1">
        <v>45441</v>
      </c>
      <c r="B3595" s="2">
        <v>0.75</v>
      </c>
      <c r="C3595" s="2">
        <v>0.79166666666666663</v>
      </c>
      <c r="D3595">
        <v>9.4659999999999993</v>
      </c>
    </row>
    <row r="3596" spans="1:4" x14ac:dyDescent="0.25">
      <c r="A3596" s="1">
        <v>45441</v>
      </c>
      <c r="B3596" s="2">
        <v>0.79166666666666663</v>
      </c>
      <c r="C3596" s="2">
        <v>0.83333333333333337</v>
      </c>
      <c r="D3596">
        <v>11.144</v>
      </c>
    </row>
    <row r="3597" spans="1:4" x14ac:dyDescent="0.25">
      <c r="A3597" s="1">
        <v>45441</v>
      </c>
      <c r="B3597" s="2">
        <v>0.83333333333333337</v>
      </c>
      <c r="C3597" s="2">
        <v>0.875</v>
      </c>
      <c r="D3597">
        <v>14.05</v>
      </c>
    </row>
    <row r="3598" spans="1:4" x14ac:dyDescent="0.25">
      <c r="A3598" s="1">
        <v>45441</v>
      </c>
      <c r="B3598" s="2">
        <v>0.875</v>
      </c>
      <c r="C3598" s="2">
        <v>0.91666666666666663</v>
      </c>
      <c r="D3598">
        <v>14.326000000000001</v>
      </c>
    </row>
    <row r="3599" spans="1:4" x14ac:dyDescent="0.25">
      <c r="A3599" s="1">
        <v>45441</v>
      </c>
      <c r="B3599" s="2">
        <v>0.91666666666666663</v>
      </c>
      <c r="C3599" s="2">
        <v>0.95833333333333337</v>
      </c>
      <c r="D3599">
        <v>12.039</v>
      </c>
    </row>
    <row r="3600" spans="1:4" x14ac:dyDescent="0.25">
      <c r="A3600" s="1">
        <v>45441</v>
      </c>
      <c r="B3600" s="2">
        <v>0.95833333333333337</v>
      </c>
      <c r="C3600" s="2">
        <v>0</v>
      </c>
      <c r="D3600">
        <v>9.5530000000000008</v>
      </c>
    </row>
    <row r="3601" spans="1:4" x14ac:dyDescent="0.25">
      <c r="A3601" s="1">
        <v>45442</v>
      </c>
      <c r="B3601" s="2">
        <v>0</v>
      </c>
      <c r="C3601" s="2">
        <v>4.1666666666666664E-2</v>
      </c>
      <c r="D3601">
        <v>10.042999999999999</v>
      </c>
    </row>
    <row r="3602" spans="1:4" x14ac:dyDescent="0.25">
      <c r="A3602" s="1">
        <v>45442</v>
      </c>
      <c r="B3602" s="2">
        <v>4.1666666666666664E-2</v>
      </c>
      <c r="C3602" s="2">
        <v>8.3333333333333329E-2</v>
      </c>
      <c r="D3602">
        <v>9.6199999999999992</v>
      </c>
    </row>
    <row r="3603" spans="1:4" x14ac:dyDescent="0.25">
      <c r="A3603" s="1">
        <v>45442</v>
      </c>
      <c r="B3603" s="2">
        <v>8.3333333333333329E-2</v>
      </c>
      <c r="C3603" s="2">
        <v>0.125</v>
      </c>
      <c r="D3603">
        <v>9.1210000000000004</v>
      </c>
    </row>
    <row r="3604" spans="1:4" x14ac:dyDescent="0.25">
      <c r="A3604" s="1">
        <v>45442</v>
      </c>
      <c r="B3604" s="2">
        <v>0.125</v>
      </c>
      <c r="C3604" s="2">
        <v>0.16666666666666666</v>
      </c>
      <c r="D3604">
        <v>9.3629999999999995</v>
      </c>
    </row>
    <row r="3605" spans="1:4" x14ac:dyDescent="0.25">
      <c r="A3605" s="1">
        <v>45442</v>
      </c>
      <c r="B3605" s="2">
        <v>0.16666666666666666</v>
      </c>
      <c r="C3605" s="2">
        <v>0.20833333333333334</v>
      </c>
      <c r="D3605">
        <v>9.4559999999999995</v>
      </c>
    </row>
    <row r="3606" spans="1:4" x14ac:dyDescent="0.25">
      <c r="A3606" s="1">
        <v>45442</v>
      </c>
      <c r="B3606" s="2">
        <v>0.20833333333333334</v>
      </c>
      <c r="C3606" s="2">
        <v>0.25</v>
      </c>
      <c r="D3606">
        <v>10.079000000000001</v>
      </c>
    </row>
    <row r="3607" spans="1:4" x14ac:dyDescent="0.25">
      <c r="A3607" s="1">
        <v>45442</v>
      </c>
      <c r="B3607" s="2">
        <v>0.25</v>
      </c>
      <c r="C3607" s="2">
        <v>0.29166666666666669</v>
      </c>
      <c r="D3607">
        <v>10.337</v>
      </c>
    </row>
    <row r="3608" spans="1:4" x14ac:dyDescent="0.25">
      <c r="A3608" s="1">
        <v>45442</v>
      </c>
      <c r="B3608" s="2">
        <v>0.29166666666666669</v>
      </c>
      <c r="C3608" s="2">
        <v>0.33333333333333331</v>
      </c>
      <c r="D3608">
        <v>10.667</v>
      </c>
    </row>
    <row r="3609" spans="1:4" x14ac:dyDescent="0.25">
      <c r="A3609" s="1">
        <v>45442</v>
      </c>
      <c r="B3609" s="2">
        <v>0.33333333333333331</v>
      </c>
      <c r="C3609" s="2">
        <v>0.375</v>
      </c>
      <c r="D3609">
        <v>9.7710000000000008</v>
      </c>
    </row>
    <row r="3610" spans="1:4" x14ac:dyDescent="0.25">
      <c r="A3610" s="1">
        <v>45442</v>
      </c>
      <c r="B3610" s="2">
        <v>0.375</v>
      </c>
      <c r="C3610" s="2">
        <v>0.41666666666666669</v>
      </c>
      <c r="D3610">
        <v>9.39</v>
      </c>
    </row>
    <row r="3611" spans="1:4" x14ac:dyDescent="0.25">
      <c r="A3611" s="1">
        <v>45442</v>
      </c>
      <c r="B3611" s="2">
        <v>0.41666666666666669</v>
      </c>
      <c r="C3611" s="2">
        <v>0.45833333333333331</v>
      </c>
      <c r="D3611">
        <v>8.5</v>
      </c>
    </row>
    <row r="3612" spans="1:4" x14ac:dyDescent="0.25">
      <c r="A3612" s="1">
        <v>45442</v>
      </c>
      <c r="B3612" s="2">
        <v>0.45833333333333331</v>
      </c>
      <c r="C3612" s="2">
        <v>0.5</v>
      </c>
      <c r="D3612">
        <v>8</v>
      </c>
    </row>
    <row r="3613" spans="1:4" x14ac:dyDescent="0.25">
      <c r="A3613" s="1">
        <v>45442</v>
      </c>
      <c r="B3613" s="2">
        <v>0.5</v>
      </c>
      <c r="C3613" s="2">
        <v>0.54166666666666663</v>
      </c>
      <c r="D3613">
        <v>7.0919999999999996</v>
      </c>
    </row>
    <row r="3614" spans="1:4" x14ac:dyDescent="0.25">
      <c r="A3614" s="1">
        <v>45442</v>
      </c>
      <c r="B3614" s="2">
        <v>0.54166666666666663</v>
      </c>
      <c r="C3614" s="2">
        <v>0.58333333333333337</v>
      </c>
      <c r="D3614">
        <v>6.2969999999999997</v>
      </c>
    </row>
    <row r="3615" spans="1:4" x14ac:dyDescent="0.25">
      <c r="A3615" s="1">
        <v>45442</v>
      </c>
      <c r="B3615" s="2">
        <v>0.58333333333333337</v>
      </c>
      <c r="C3615" s="2">
        <v>0.625</v>
      </c>
      <c r="D3615">
        <v>6.2969999999999997</v>
      </c>
    </row>
    <row r="3616" spans="1:4" x14ac:dyDescent="0.25">
      <c r="A3616" s="1">
        <v>45442</v>
      </c>
      <c r="B3616" s="2">
        <v>0.625</v>
      </c>
      <c r="C3616" s="2">
        <v>0.66666666666666663</v>
      </c>
      <c r="D3616">
        <v>6.7690000000000001</v>
      </c>
    </row>
    <row r="3617" spans="1:4" x14ac:dyDescent="0.25">
      <c r="A3617" s="1">
        <v>45442</v>
      </c>
      <c r="B3617" s="2">
        <v>0.66666666666666663</v>
      </c>
      <c r="C3617" s="2">
        <v>0.70833333333333337</v>
      </c>
      <c r="D3617">
        <v>8.375</v>
      </c>
    </row>
    <row r="3618" spans="1:4" x14ac:dyDescent="0.25">
      <c r="A3618" s="1">
        <v>45442</v>
      </c>
      <c r="B3618" s="2">
        <v>0.70833333333333337</v>
      </c>
      <c r="C3618" s="2">
        <v>0.75</v>
      </c>
      <c r="D3618">
        <v>9.0129999999999999</v>
      </c>
    </row>
    <row r="3619" spans="1:4" x14ac:dyDescent="0.25">
      <c r="A3619" s="1">
        <v>45442</v>
      </c>
      <c r="B3619" s="2">
        <v>0.75</v>
      </c>
      <c r="C3619" s="2">
        <v>0.79166666666666663</v>
      </c>
      <c r="D3619">
        <v>11.067</v>
      </c>
    </row>
    <row r="3620" spans="1:4" x14ac:dyDescent="0.25">
      <c r="A3620" s="1">
        <v>45442</v>
      </c>
      <c r="B3620" s="2">
        <v>0.79166666666666663</v>
      </c>
      <c r="C3620" s="2">
        <v>0.83333333333333337</v>
      </c>
      <c r="D3620">
        <v>13.523</v>
      </c>
    </row>
    <row r="3621" spans="1:4" x14ac:dyDescent="0.25">
      <c r="A3621" s="1">
        <v>45442</v>
      </c>
      <c r="B3621" s="2">
        <v>0.83333333333333337</v>
      </c>
      <c r="C3621" s="2">
        <v>0.875</v>
      </c>
      <c r="D3621">
        <v>15.473000000000001</v>
      </c>
    </row>
    <row r="3622" spans="1:4" x14ac:dyDescent="0.25">
      <c r="A3622" s="1">
        <v>45442</v>
      </c>
      <c r="B3622" s="2">
        <v>0.875</v>
      </c>
      <c r="C3622" s="2">
        <v>0.91666666666666663</v>
      </c>
      <c r="D3622">
        <v>14.345000000000001</v>
      </c>
    </row>
    <row r="3623" spans="1:4" x14ac:dyDescent="0.25">
      <c r="A3623" s="1">
        <v>45442</v>
      </c>
      <c r="B3623" s="2">
        <v>0.91666666666666663</v>
      </c>
      <c r="C3623" s="2">
        <v>0.95833333333333337</v>
      </c>
      <c r="D3623">
        <v>11.211</v>
      </c>
    </row>
    <row r="3624" spans="1:4" x14ac:dyDescent="0.25">
      <c r="A3624" s="1">
        <v>45442</v>
      </c>
      <c r="B3624" s="2">
        <v>0.95833333333333337</v>
      </c>
      <c r="C3624" s="2">
        <v>0</v>
      </c>
      <c r="D3624">
        <v>10.071</v>
      </c>
    </row>
    <row r="3625" spans="1:4" x14ac:dyDescent="0.25">
      <c r="A3625" s="1">
        <v>45443</v>
      </c>
      <c r="B3625" s="2">
        <v>0</v>
      </c>
      <c r="C3625" s="2">
        <v>4.1666666666666664E-2</v>
      </c>
      <c r="D3625">
        <v>9.6210000000000004</v>
      </c>
    </row>
    <row r="3626" spans="1:4" x14ac:dyDescent="0.25">
      <c r="A3626" s="1">
        <v>45443</v>
      </c>
      <c r="B3626" s="2">
        <v>4.1666666666666664E-2</v>
      </c>
      <c r="C3626" s="2">
        <v>8.3333333333333329E-2</v>
      </c>
      <c r="D3626">
        <v>8.0709999999999997</v>
      </c>
    </row>
    <row r="3627" spans="1:4" x14ac:dyDescent="0.25">
      <c r="A3627" s="1">
        <v>45443</v>
      </c>
      <c r="B3627" s="2">
        <v>8.3333333333333329E-2</v>
      </c>
      <c r="C3627" s="2">
        <v>0.125</v>
      </c>
      <c r="D3627">
        <v>7.9489999999999998</v>
      </c>
    </row>
    <row r="3628" spans="1:4" x14ac:dyDescent="0.25">
      <c r="A3628" s="1">
        <v>45443</v>
      </c>
      <c r="B3628" s="2">
        <v>0.125</v>
      </c>
      <c r="C3628" s="2">
        <v>0.16666666666666666</v>
      </c>
      <c r="D3628">
        <v>7.3710000000000004</v>
      </c>
    </row>
    <row r="3629" spans="1:4" x14ac:dyDescent="0.25">
      <c r="A3629" s="1">
        <v>45443</v>
      </c>
      <c r="B3629" s="2">
        <v>0.16666666666666666</v>
      </c>
      <c r="C3629" s="2">
        <v>0.20833333333333334</v>
      </c>
      <c r="D3629">
        <v>7.4530000000000003</v>
      </c>
    </row>
    <row r="3630" spans="1:4" x14ac:dyDescent="0.25">
      <c r="A3630" s="1">
        <v>45443</v>
      </c>
      <c r="B3630" s="2">
        <v>0.20833333333333334</v>
      </c>
      <c r="C3630" s="2">
        <v>0.25</v>
      </c>
      <c r="D3630">
        <v>9.0060000000000002</v>
      </c>
    </row>
    <row r="3631" spans="1:4" x14ac:dyDescent="0.25">
      <c r="A3631" s="1">
        <v>45443</v>
      </c>
      <c r="B3631" s="2">
        <v>0.25</v>
      </c>
      <c r="C3631" s="2">
        <v>0.29166666666666669</v>
      </c>
      <c r="D3631">
        <v>10.627000000000001</v>
      </c>
    </row>
    <row r="3632" spans="1:4" x14ac:dyDescent="0.25">
      <c r="A3632" s="1">
        <v>45443</v>
      </c>
      <c r="B3632" s="2">
        <v>0.29166666666666669</v>
      </c>
      <c r="C3632" s="2">
        <v>0.33333333333333331</v>
      </c>
      <c r="D3632">
        <v>10.911</v>
      </c>
    </row>
    <row r="3633" spans="1:4" x14ac:dyDescent="0.25">
      <c r="A3633" s="1">
        <v>45443</v>
      </c>
      <c r="B3633" s="2">
        <v>0.33333333333333331</v>
      </c>
      <c r="C3633" s="2">
        <v>0.375</v>
      </c>
      <c r="D3633">
        <v>10.872</v>
      </c>
    </row>
    <row r="3634" spans="1:4" x14ac:dyDescent="0.25">
      <c r="A3634" s="1">
        <v>45443</v>
      </c>
      <c r="B3634" s="2">
        <v>0.375</v>
      </c>
      <c r="C3634" s="2">
        <v>0.41666666666666669</v>
      </c>
      <c r="D3634">
        <v>10.236000000000001</v>
      </c>
    </row>
    <row r="3635" spans="1:4" x14ac:dyDescent="0.25">
      <c r="A3635" s="1">
        <v>45443</v>
      </c>
      <c r="B3635" s="2">
        <v>0.41666666666666669</v>
      </c>
      <c r="C3635" s="2">
        <v>0.45833333333333331</v>
      </c>
      <c r="D3635">
        <v>9.1969999999999992</v>
      </c>
    </row>
    <row r="3636" spans="1:4" x14ac:dyDescent="0.25">
      <c r="A3636" s="1">
        <v>45443</v>
      </c>
      <c r="B3636" s="2">
        <v>0.45833333333333331</v>
      </c>
      <c r="C3636" s="2">
        <v>0.5</v>
      </c>
      <c r="D3636">
        <v>8.202</v>
      </c>
    </row>
    <row r="3637" spans="1:4" x14ac:dyDescent="0.25">
      <c r="A3637" s="1">
        <v>45443</v>
      </c>
      <c r="B3637" s="2">
        <v>0.5</v>
      </c>
      <c r="C3637" s="2">
        <v>0.54166666666666663</v>
      </c>
      <c r="D3637">
        <v>7.4909999999999997</v>
      </c>
    </row>
    <row r="3638" spans="1:4" x14ac:dyDescent="0.25">
      <c r="A3638" s="1">
        <v>45443</v>
      </c>
      <c r="B3638" s="2">
        <v>0.54166666666666663</v>
      </c>
      <c r="C3638" s="2">
        <v>0.58333333333333337</v>
      </c>
      <c r="D3638">
        <v>6.85</v>
      </c>
    </row>
    <row r="3639" spans="1:4" x14ac:dyDescent="0.25">
      <c r="A3639" s="1">
        <v>45443</v>
      </c>
      <c r="B3639" s="2">
        <v>0.58333333333333337</v>
      </c>
      <c r="C3639" s="2">
        <v>0.625</v>
      </c>
      <c r="D3639">
        <v>6.53</v>
      </c>
    </row>
    <row r="3640" spans="1:4" x14ac:dyDescent="0.25">
      <c r="A3640" s="1">
        <v>45443</v>
      </c>
      <c r="B3640" s="2">
        <v>0.625</v>
      </c>
      <c r="C3640" s="2">
        <v>0.66666666666666663</v>
      </c>
      <c r="D3640">
        <v>6.694</v>
      </c>
    </row>
    <row r="3641" spans="1:4" x14ac:dyDescent="0.25">
      <c r="A3641" s="1">
        <v>45443</v>
      </c>
      <c r="B3641" s="2">
        <v>0.66666666666666663</v>
      </c>
      <c r="C3641" s="2">
        <v>0.70833333333333337</v>
      </c>
      <c r="D3641">
        <v>7.5069999999999997</v>
      </c>
    </row>
    <row r="3642" spans="1:4" x14ac:dyDescent="0.25">
      <c r="A3642" s="1">
        <v>45443</v>
      </c>
      <c r="B3642" s="2">
        <v>0.70833333333333337</v>
      </c>
      <c r="C3642" s="2">
        <v>0.75</v>
      </c>
      <c r="D3642">
        <v>8.41</v>
      </c>
    </row>
    <row r="3643" spans="1:4" x14ac:dyDescent="0.25">
      <c r="A3643" s="1">
        <v>45443</v>
      </c>
      <c r="B3643" s="2">
        <v>0.75</v>
      </c>
      <c r="C3643" s="2">
        <v>0.79166666666666663</v>
      </c>
      <c r="D3643">
        <v>9.4459999999999997</v>
      </c>
    </row>
    <row r="3644" spans="1:4" x14ac:dyDescent="0.25">
      <c r="A3644" s="1">
        <v>45443</v>
      </c>
      <c r="B3644" s="2">
        <v>0.79166666666666663</v>
      </c>
      <c r="C3644" s="2">
        <v>0.83333333333333337</v>
      </c>
      <c r="D3644">
        <v>10.794</v>
      </c>
    </row>
    <row r="3645" spans="1:4" x14ac:dyDescent="0.25">
      <c r="A3645" s="1">
        <v>45443</v>
      </c>
      <c r="B3645" s="2">
        <v>0.83333333333333337</v>
      </c>
      <c r="C3645" s="2">
        <v>0.875</v>
      </c>
      <c r="D3645">
        <v>11.5</v>
      </c>
    </row>
    <row r="3646" spans="1:4" x14ac:dyDescent="0.25">
      <c r="A3646" s="1">
        <v>45443</v>
      </c>
      <c r="B3646" s="2">
        <v>0.875</v>
      </c>
      <c r="C3646" s="2">
        <v>0.91666666666666663</v>
      </c>
      <c r="D3646">
        <v>10.791</v>
      </c>
    </row>
    <row r="3647" spans="1:4" x14ac:dyDescent="0.25">
      <c r="A3647" s="1">
        <v>45443</v>
      </c>
      <c r="B3647" s="2">
        <v>0.91666666666666663</v>
      </c>
      <c r="C3647" s="2">
        <v>0.95833333333333337</v>
      </c>
      <c r="D3647">
        <v>10.173999999999999</v>
      </c>
    </row>
    <row r="3648" spans="1:4" x14ac:dyDescent="0.25">
      <c r="A3648" s="1">
        <v>45443</v>
      </c>
      <c r="B3648" s="2">
        <v>0.95833333333333337</v>
      </c>
      <c r="C3648" s="2">
        <v>0</v>
      </c>
      <c r="D3648">
        <v>8.4179999999999993</v>
      </c>
    </row>
    <row r="3649" spans="1:4" x14ac:dyDescent="0.25">
      <c r="A3649" s="1">
        <v>45444</v>
      </c>
      <c r="B3649" s="2">
        <v>0</v>
      </c>
      <c r="C3649" s="2">
        <v>4.1666666666666664E-2</v>
      </c>
      <c r="D3649">
        <v>8.8580000000000005</v>
      </c>
    </row>
    <row r="3650" spans="1:4" x14ac:dyDescent="0.25">
      <c r="A3650" s="1">
        <v>45444</v>
      </c>
      <c r="B3650" s="2">
        <v>4.1666666666666664E-2</v>
      </c>
      <c r="C3650" s="2">
        <v>8.3333333333333329E-2</v>
      </c>
      <c r="D3650">
        <v>8.8819999999999997</v>
      </c>
    </row>
    <row r="3651" spans="1:4" x14ac:dyDescent="0.25">
      <c r="A3651" s="1">
        <v>45444</v>
      </c>
      <c r="B3651" s="2">
        <v>8.3333333333333329E-2</v>
      </c>
      <c r="C3651" s="2">
        <v>0.125</v>
      </c>
      <c r="D3651">
        <v>7.9660000000000002</v>
      </c>
    </row>
    <row r="3652" spans="1:4" x14ac:dyDescent="0.25">
      <c r="A3652" s="1">
        <v>45444</v>
      </c>
      <c r="B3652" s="2">
        <v>0.125</v>
      </c>
      <c r="C3652" s="2">
        <v>0.16666666666666666</v>
      </c>
      <c r="D3652">
        <v>7.2140000000000004</v>
      </c>
    </row>
    <row r="3653" spans="1:4" x14ac:dyDescent="0.25">
      <c r="A3653" s="1">
        <v>45444</v>
      </c>
      <c r="B3653" s="2">
        <v>0.16666666666666666</v>
      </c>
      <c r="C3653" s="2">
        <v>0.20833333333333334</v>
      </c>
      <c r="D3653">
        <v>7.1870000000000003</v>
      </c>
    </row>
    <row r="3654" spans="1:4" x14ac:dyDescent="0.25">
      <c r="A3654" s="1">
        <v>45444</v>
      </c>
      <c r="B3654" s="2">
        <v>0.20833333333333334</v>
      </c>
      <c r="C3654" s="2">
        <v>0.25</v>
      </c>
      <c r="D3654">
        <v>7.1829999999999998</v>
      </c>
    </row>
    <row r="3655" spans="1:4" x14ac:dyDescent="0.25">
      <c r="A3655" s="1">
        <v>45444</v>
      </c>
      <c r="B3655" s="2">
        <v>0.25</v>
      </c>
      <c r="C3655" s="2">
        <v>0.29166666666666669</v>
      </c>
      <c r="D3655">
        <v>7.52</v>
      </c>
    </row>
    <row r="3656" spans="1:4" x14ac:dyDescent="0.25">
      <c r="A3656" s="1">
        <v>45444</v>
      </c>
      <c r="B3656" s="2">
        <v>0.29166666666666669</v>
      </c>
      <c r="C3656" s="2">
        <v>0.33333333333333331</v>
      </c>
      <c r="D3656">
        <v>7.44</v>
      </c>
    </row>
    <row r="3657" spans="1:4" x14ac:dyDescent="0.25">
      <c r="A3657" s="1">
        <v>45444</v>
      </c>
      <c r="B3657" s="2">
        <v>0.33333333333333331</v>
      </c>
      <c r="C3657" s="2">
        <v>0.375</v>
      </c>
      <c r="D3657">
        <v>7.2489999999999997</v>
      </c>
    </row>
    <row r="3658" spans="1:4" x14ac:dyDescent="0.25">
      <c r="A3658" s="1">
        <v>45444</v>
      </c>
      <c r="B3658" s="2">
        <v>0.375</v>
      </c>
      <c r="C3658" s="2">
        <v>0.41666666666666669</v>
      </c>
      <c r="D3658">
        <v>6.1349999999999998</v>
      </c>
    </row>
    <row r="3659" spans="1:4" x14ac:dyDescent="0.25">
      <c r="A3659" s="1">
        <v>45444</v>
      </c>
      <c r="B3659" s="2">
        <v>0.41666666666666669</v>
      </c>
      <c r="C3659" s="2">
        <v>0.45833333333333331</v>
      </c>
      <c r="D3659">
        <v>4.7160000000000002</v>
      </c>
    </row>
    <row r="3660" spans="1:4" x14ac:dyDescent="0.25">
      <c r="A3660" s="1">
        <v>45444</v>
      </c>
      <c r="B3660" s="2">
        <v>0.45833333333333331</v>
      </c>
      <c r="C3660" s="2">
        <v>0.5</v>
      </c>
      <c r="D3660">
        <v>4.1859999999999999</v>
      </c>
    </row>
    <row r="3661" spans="1:4" x14ac:dyDescent="0.25">
      <c r="A3661" s="1">
        <v>45444</v>
      </c>
      <c r="B3661" s="2">
        <v>0.5</v>
      </c>
      <c r="C3661" s="2">
        <v>0.54166666666666663</v>
      </c>
      <c r="D3661">
        <v>2.121</v>
      </c>
    </row>
    <row r="3662" spans="1:4" x14ac:dyDescent="0.25">
      <c r="A3662" s="1">
        <v>45444</v>
      </c>
      <c r="B3662" s="2">
        <v>0.54166666666666663</v>
      </c>
      <c r="C3662" s="2">
        <v>0.58333333333333337</v>
      </c>
      <c r="D3662">
        <v>0.74399999999999999</v>
      </c>
    </row>
    <row r="3663" spans="1:4" x14ac:dyDescent="0.25">
      <c r="A3663" s="1">
        <v>45444</v>
      </c>
      <c r="B3663" s="2">
        <v>0.58333333333333337</v>
      </c>
      <c r="C3663" s="2">
        <v>0.625</v>
      </c>
      <c r="D3663">
        <v>0.29199999999999998</v>
      </c>
    </row>
    <row r="3664" spans="1:4" x14ac:dyDescent="0.25">
      <c r="A3664" s="1">
        <v>45444</v>
      </c>
      <c r="B3664" s="2">
        <v>0.625</v>
      </c>
      <c r="C3664" s="2">
        <v>0.66666666666666663</v>
      </c>
      <c r="D3664">
        <v>0.57999999999999996</v>
      </c>
    </row>
    <row r="3665" spans="1:4" x14ac:dyDescent="0.25">
      <c r="A3665" s="1">
        <v>45444</v>
      </c>
      <c r="B3665" s="2">
        <v>0.66666666666666663</v>
      </c>
      <c r="C3665" s="2">
        <v>0.70833333333333337</v>
      </c>
      <c r="D3665">
        <v>1.3</v>
      </c>
    </row>
    <row r="3666" spans="1:4" x14ac:dyDescent="0.25">
      <c r="A3666" s="1">
        <v>45444</v>
      </c>
      <c r="B3666" s="2">
        <v>0.70833333333333337</v>
      </c>
      <c r="C3666" s="2">
        <v>0.75</v>
      </c>
      <c r="D3666">
        <v>5.2080000000000002</v>
      </c>
    </row>
    <row r="3667" spans="1:4" x14ac:dyDescent="0.25">
      <c r="A3667" s="1">
        <v>45444</v>
      </c>
      <c r="B3667" s="2">
        <v>0.75</v>
      </c>
      <c r="C3667" s="2">
        <v>0.79166666666666663</v>
      </c>
      <c r="D3667">
        <v>6.75</v>
      </c>
    </row>
    <row r="3668" spans="1:4" x14ac:dyDescent="0.25">
      <c r="A3668" s="1">
        <v>45444</v>
      </c>
      <c r="B3668" s="2">
        <v>0.79166666666666663</v>
      </c>
      <c r="C3668" s="2">
        <v>0.83333333333333337</v>
      </c>
      <c r="D3668">
        <v>8.19</v>
      </c>
    </row>
    <row r="3669" spans="1:4" x14ac:dyDescent="0.25">
      <c r="A3669" s="1">
        <v>45444</v>
      </c>
      <c r="B3669" s="2">
        <v>0.83333333333333337</v>
      </c>
      <c r="C3669" s="2">
        <v>0.875</v>
      </c>
      <c r="D3669">
        <v>8.5860000000000003</v>
      </c>
    </row>
    <row r="3670" spans="1:4" x14ac:dyDescent="0.25">
      <c r="A3670" s="1">
        <v>45444</v>
      </c>
      <c r="B3670" s="2">
        <v>0.875</v>
      </c>
      <c r="C3670" s="2">
        <v>0.91666666666666663</v>
      </c>
      <c r="D3670">
        <v>8.1760000000000002</v>
      </c>
    </row>
    <row r="3671" spans="1:4" x14ac:dyDescent="0.25">
      <c r="A3671" s="1">
        <v>45444</v>
      </c>
      <c r="B3671" s="2">
        <v>0.91666666666666663</v>
      </c>
      <c r="C3671" s="2">
        <v>0.95833333333333337</v>
      </c>
      <c r="D3671">
        <v>8.4480000000000004</v>
      </c>
    </row>
    <row r="3672" spans="1:4" x14ac:dyDescent="0.25">
      <c r="A3672" s="1">
        <v>45444</v>
      </c>
      <c r="B3672" s="2">
        <v>0.95833333333333337</v>
      </c>
      <c r="C3672" s="2">
        <v>0</v>
      </c>
      <c r="D3672">
        <v>6.5389999999999997</v>
      </c>
    </row>
    <row r="3673" spans="1:4" x14ac:dyDescent="0.25">
      <c r="A3673" s="1">
        <v>45445</v>
      </c>
      <c r="B3673" s="2">
        <v>0</v>
      </c>
      <c r="C3673" s="2">
        <v>4.1666666666666664E-2</v>
      </c>
      <c r="D3673">
        <v>3.5710000000000002</v>
      </c>
    </row>
    <row r="3674" spans="1:4" x14ac:dyDescent="0.25">
      <c r="A3674" s="1">
        <v>45445</v>
      </c>
      <c r="B3674" s="2">
        <v>4.1666666666666664E-2</v>
      </c>
      <c r="C3674" s="2">
        <v>8.3333333333333329E-2</v>
      </c>
      <c r="D3674">
        <v>3.1120000000000001</v>
      </c>
    </row>
    <row r="3675" spans="1:4" x14ac:dyDescent="0.25">
      <c r="A3675" s="1">
        <v>45445</v>
      </c>
      <c r="B3675" s="2">
        <v>8.3333333333333329E-2</v>
      </c>
      <c r="C3675" s="2">
        <v>0.125</v>
      </c>
      <c r="D3675">
        <v>1.585</v>
      </c>
    </row>
    <row r="3676" spans="1:4" x14ac:dyDescent="0.25">
      <c r="A3676" s="1">
        <v>45445</v>
      </c>
      <c r="B3676" s="2">
        <v>0.125</v>
      </c>
      <c r="C3676" s="2">
        <v>0.16666666666666666</v>
      </c>
      <c r="D3676">
        <v>0.72199999999999998</v>
      </c>
    </row>
    <row r="3677" spans="1:4" x14ac:dyDescent="0.25">
      <c r="A3677" s="1">
        <v>45445</v>
      </c>
      <c r="B3677" s="2">
        <v>0.16666666666666666</v>
      </c>
      <c r="C3677" s="2">
        <v>0.20833333333333334</v>
      </c>
      <c r="D3677">
        <v>0.89600000000000002</v>
      </c>
    </row>
    <row r="3678" spans="1:4" x14ac:dyDescent="0.25">
      <c r="A3678" s="1">
        <v>45445</v>
      </c>
      <c r="B3678" s="2">
        <v>0.20833333333333334</v>
      </c>
      <c r="C3678" s="2">
        <v>0.25</v>
      </c>
      <c r="D3678">
        <v>0.51300000000000001</v>
      </c>
    </row>
    <row r="3679" spans="1:4" x14ac:dyDescent="0.25">
      <c r="A3679" s="1">
        <v>45445</v>
      </c>
      <c r="B3679" s="2">
        <v>0.25</v>
      </c>
      <c r="C3679" s="2">
        <v>0.29166666666666669</v>
      </c>
      <c r="D3679">
        <v>0.49099999999999999</v>
      </c>
    </row>
    <row r="3680" spans="1:4" x14ac:dyDescent="0.25">
      <c r="A3680" s="1">
        <v>45445</v>
      </c>
      <c r="B3680" s="2">
        <v>0.29166666666666669</v>
      </c>
      <c r="C3680" s="2">
        <v>0.33333333333333331</v>
      </c>
      <c r="D3680">
        <v>0.41099999999999998</v>
      </c>
    </row>
    <row r="3681" spans="1:4" x14ac:dyDescent="0.25">
      <c r="A3681" s="1">
        <v>45445</v>
      </c>
      <c r="B3681" s="2">
        <v>0.33333333333333331</v>
      </c>
      <c r="C3681" s="2">
        <v>0.375</v>
      </c>
      <c r="D3681">
        <v>9.7000000000000003E-2</v>
      </c>
    </row>
    <row r="3682" spans="1:4" x14ac:dyDescent="0.25">
      <c r="A3682" s="1">
        <v>45445</v>
      </c>
      <c r="B3682" s="2">
        <v>0.375</v>
      </c>
      <c r="C3682" s="2">
        <v>0.41666666666666669</v>
      </c>
      <c r="D3682">
        <v>0</v>
      </c>
    </row>
    <row r="3683" spans="1:4" x14ac:dyDescent="0.25">
      <c r="A3683" s="1">
        <v>45445</v>
      </c>
      <c r="B3683" s="2">
        <v>0.41666666666666669</v>
      </c>
      <c r="C3683" s="2">
        <v>0.45833333333333331</v>
      </c>
      <c r="D3683">
        <v>0.156</v>
      </c>
    </row>
    <row r="3684" spans="1:4" x14ac:dyDescent="0.25">
      <c r="A3684" s="1">
        <v>45445</v>
      </c>
      <c r="B3684" s="2">
        <v>0.45833333333333331</v>
      </c>
      <c r="C3684" s="2">
        <v>0.5</v>
      </c>
      <c r="D3684">
        <v>7.6999999999999999E-2</v>
      </c>
    </row>
    <row r="3685" spans="1:4" x14ac:dyDescent="0.25">
      <c r="A3685" s="1">
        <v>45445</v>
      </c>
      <c r="B3685" s="2">
        <v>0.5</v>
      </c>
      <c r="C3685" s="2">
        <v>0.54166666666666663</v>
      </c>
      <c r="D3685">
        <v>-0.01</v>
      </c>
    </row>
    <row r="3686" spans="1:4" x14ac:dyDescent="0.25">
      <c r="A3686" s="1">
        <v>45445</v>
      </c>
      <c r="B3686" s="2">
        <v>0.54166666666666663</v>
      </c>
      <c r="C3686" s="2">
        <v>0.58333333333333337</v>
      </c>
      <c r="D3686">
        <v>-0.40100000000000002</v>
      </c>
    </row>
    <row r="3687" spans="1:4" x14ac:dyDescent="0.25">
      <c r="A3687" s="1">
        <v>45445</v>
      </c>
      <c r="B3687" s="2">
        <v>0.58333333333333337</v>
      </c>
      <c r="C3687" s="2">
        <v>0.625</v>
      </c>
      <c r="D3687">
        <v>-1.593</v>
      </c>
    </row>
    <row r="3688" spans="1:4" x14ac:dyDescent="0.25">
      <c r="A3688" s="1">
        <v>45445</v>
      </c>
      <c r="B3688" s="2">
        <v>0.625</v>
      </c>
      <c r="C3688" s="2">
        <v>0.66666666666666663</v>
      </c>
      <c r="D3688">
        <v>-1.958</v>
      </c>
    </row>
    <row r="3689" spans="1:4" x14ac:dyDescent="0.25">
      <c r="A3689" s="1">
        <v>45445</v>
      </c>
      <c r="B3689" s="2">
        <v>0.66666666666666663</v>
      </c>
      <c r="C3689" s="2">
        <v>0.70833333333333337</v>
      </c>
      <c r="D3689">
        <v>-0.89800000000000002</v>
      </c>
    </row>
    <row r="3690" spans="1:4" x14ac:dyDescent="0.25">
      <c r="A3690" s="1">
        <v>45445</v>
      </c>
      <c r="B3690" s="2">
        <v>0.70833333333333337</v>
      </c>
      <c r="C3690" s="2">
        <v>0.75</v>
      </c>
      <c r="D3690">
        <v>-0.127</v>
      </c>
    </row>
    <row r="3691" spans="1:4" x14ac:dyDescent="0.25">
      <c r="A3691" s="1">
        <v>45445</v>
      </c>
      <c r="B3691" s="2">
        <v>0.75</v>
      </c>
      <c r="C3691" s="2">
        <v>0.79166666666666663</v>
      </c>
      <c r="D3691">
        <v>1.395</v>
      </c>
    </row>
    <row r="3692" spans="1:4" x14ac:dyDescent="0.25">
      <c r="A3692" s="1">
        <v>45445</v>
      </c>
      <c r="B3692" s="2">
        <v>0.79166666666666663</v>
      </c>
      <c r="C3692" s="2">
        <v>0.83333333333333337</v>
      </c>
      <c r="D3692">
        <v>6.7229999999999999</v>
      </c>
    </row>
    <row r="3693" spans="1:4" x14ac:dyDescent="0.25">
      <c r="A3693" s="1">
        <v>45445</v>
      </c>
      <c r="B3693" s="2">
        <v>0.83333333333333337</v>
      </c>
      <c r="C3693" s="2">
        <v>0.875</v>
      </c>
      <c r="D3693">
        <v>9.4990000000000006</v>
      </c>
    </row>
    <row r="3694" spans="1:4" x14ac:dyDescent="0.25">
      <c r="A3694" s="1">
        <v>45445</v>
      </c>
      <c r="B3694" s="2">
        <v>0.875</v>
      </c>
      <c r="C3694" s="2">
        <v>0.91666666666666663</v>
      </c>
      <c r="D3694">
        <v>10.693</v>
      </c>
    </row>
    <row r="3695" spans="1:4" x14ac:dyDescent="0.25">
      <c r="A3695" s="1">
        <v>45445</v>
      </c>
      <c r="B3695" s="2">
        <v>0.91666666666666663</v>
      </c>
      <c r="C3695" s="2">
        <v>0.95833333333333337</v>
      </c>
      <c r="D3695">
        <v>10.901</v>
      </c>
    </row>
    <row r="3696" spans="1:4" x14ac:dyDescent="0.25">
      <c r="A3696" s="1">
        <v>45445</v>
      </c>
      <c r="B3696" s="2">
        <v>0.95833333333333337</v>
      </c>
      <c r="C3696" s="2">
        <v>0</v>
      </c>
      <c r="D3696">
        <v>9.9160000000000004</v>
      </c>
    </row>
    <row r="3697" spans="1:4" x14ac:dyDescent="0.25">
      <c r="A3697" s="1">
        <v>45446</v>
      </c>
      <c r="B3697" s="2">
        <v>0</v>
      </c>
      <c r="C3697" s="2">
        <v>4.1666666666666664E-2</v>
      </c>
      <c r="D3697">
        <v>9.8260000000000005</v>
      </c>
    </row>
    <row r="3698" spans="1:4" x14ac:dyDescent="0.25">
      <c r="A3698" s="1">
        <v>45446</v>
      </c>
      <c r="B3698" s="2">
        <v>4.1666666666666664E-2</v>
      </c>
      <c r="C3698" s="2">
        <v>8.3333333333333329E-2</v>
      </c>
      <c r="D3698">
        <v>8.4580000000000002</v>
      </c>
    </row>
    <row r="3699" spans="1:4" x14ac:dyDescent="0.25">
      <c r="A3699" s="1">
        <v>45446</v>
      </c>
      <c r="B3699" s="2">
        <v>8.3333333333333329E-2</v>
      </c>
      <c r="C3699" s="2">
        <v>0.125</v>
      </c>
      <c r="D3699">
        <v>8.3670000000000009</v>
      </c>
    </row>
    <row r="3700" spans="1:4" x14ac:dyDescent="0.25">
      <c r="A3700" s="1">
        <v>45446</v>
      </c>
      <c r="B3700" s="2">
        <v>0.125</v>
      </c>
      <c r="C3700" s="2">
        <v>0.16666666666666666</v>
      </c>
      <c r="D3700">
        <v>8.3810000000000002</v>
      </c>
    </row>
    <row r="3701" spans="1:4" x14ac:dyDescent="0.25">
      <c r="A3701" s="1">
        <v>45446</v>
      </c>
      <c r="B3701" s="2">
        <v>0.16666666666666666</v>
      </c>
      <c r="C3701" s="2">
        <v>0.20833333333333334</v>
      </c>
      <c r="D3701">
        <v>8.2170000000000005</v>
      </c>
    </row>
    <row r="3702" spans="1:4" x14ac:dyDescent="0.25">
      <c r="A3702" s="1">
        <v>45446</v>
      </c>
      <c r="B3702" s="2">
        <v>0.20833333333333334</v>
      </c>
      <c r="C3702" s="2">
        <v>0.25</v>
      </c>
      <c r="D3702">
        <v>9.6170000000000009</v>
      </c>
    </row>
    <row r="3703" spans="1:4" x14ac:dyDescent="0.25">
      <c r="A3703" s="1">
        <v>45446</v>
      </c>
      <c r="B3703" s="2">
        <v>0.25</v>
      </c>
      <c r="C3703" s="2">
        <v>0.29166666666666669</v>
      </c>
      <c r="D3703">
        <v>13.327999999999999</v>
      </c>
    </row>
    <row r="3704" spans="1:4" x14ac:dyDescent="0.25">
      <c r="A3704" s="1">
        <v>45446</v>
      </c>
      <c r="B3704" s="2">
        <v>0.29166666666666669</v>
      </c>
      <c r="C3704" s="2">
        <v>0.33333333333333331</v>
      </c>
      <c r="D3704">
        <v>19.306000000000001</v>
      </c>
    </row>
    <row r="3705" spans="1:4" x14ac:dyDescent="0.25">
      <c r="A3705" s="1">
        <v>45446</v>
      </c>
      <c r="B3705" s="2">
        <v>0.33333333333333331</v>
      </c>
      <c r="C3705" s="2">
        <v>0.375</v>
      </c>
      <c r="D3705">
        <v>16.448</v>
      </c>
    </row>
    <row r="3706" spans="1:4" x14ac:dyDescent="0.25">
      <c r="A3706" s="1">
        <v>45446</v>
      </c>
      <c r="B3706" s="2">
        <v>0.375</v>
      </c>
      <c r="C3706" s="2">
        <v>0.41666666666666669</v>
      </c>
      <c r="D3706">
        <v>12.808</v>
      </c>
    </row>
    <row r="3707" spans="1:4" x14ac:dyDescent="0.25">
      <c r="A3707" s="1">
        <v>45446</v>
      </c>
      <c r="B3707" s="2">
        <v>0.41666666666666669</v>
      </c>
      <c r="C3707" s="2">
        <v>0.45833333333333331</v>
      </c>
      <c r="D3707">
        <v>9.9049999999999994</v>
      </c>
    </row>
    <row r="3708" spans="1:4" x14ac:dyDescent="0.25">
      <c r="A3708" s="1">
        <v>45446</v>
      </c>
      <c r="B3708" s="2">
        <v>0.45833333333333331</v>
      </c>
      <c r="C3708" s="2">
        <v>0.5</v>
      </c>
      <c r="D3708">
        <v>9.59</v>
      </c>
    </row>
    <row r="3709" spans="1:4" x14ac:dyDescent="0.25">
      <c r="A3709" s="1">
        <v>45446</v>
      </c>
      <c r="B3709" s="2">
        <v>0.5</v>
      </c>
      <c r="C3709" s="2">
        <v>0.54166666666666663</v>
      </c>
      <c r="D3709">
        <v>8.109</v>
      </c>
    </row>
    <row r="3710" spans="1:4" x14ac:dyDescent="0.25">
      <c r="A3710" s="1">
        <v>45446</v>
      </c>
      <c r="B3710" s="2">
        <v>0.54166666666666663</v>
      </c>
      <c r="C3710" s="2">
        <v>0.58333333333333337</v>
      </c>
      <c r="D3710">
        <v>7.49</v>
      </c>
    </row>
    <row r="3711" spans="1:4" x14ac:dyDescent="0.25">
      <c r="A3711" s="1">
        <v>45446</v>
      </c>
      <c r="B3711" s="2">
        <v>0.58333333333333337</v>
      </c>
      <c r="C3711" s="2">
        <v>0.625</v>
      </c>
      <c r="D3711">
        <v>6.73</v>
      </c>
    </row>
    <row r="3712" spans="1:4" x14ac:dyDescent="0.25">
      <c r="A3712" s="1">
        <v>45446</v>
      </c>
      <c r="B3712" s="2">
        <v>0.625</v>
      </c>
      <c r="C3712" s="2">
        <v>0.66666666666666663</v>
      </c>
      <c r="D3712">
        <v>7.202</v>
      </c>
    </row>
    <row r="3713" spans="1:4" x14ac:dyDescent="0.25">
      <c r="A3713" s="1">
        <v>45446</v>
      </c>
      <c r="B3713" s="2">
        <v>0.66666666666666663</v>
      </c>
      <c r="C3713" s="2">
        <v>0.70833333333333337</v>
      </c>
      <c r="D3713">
        <v>7.8</v>
      </c>
    </row>
    <row r="3714" spans="1:4" x14ac:dyDescent="0.25">
      <c r="A3714" s="1">
        <v>45446</v>
      </c>
      <c r="B3714" s="2">
        <v>0.70833333333333337</v>
      </c>
      <c r="C3714" s="2">
        <v>0.75</v>
      </c>
      <c r="D3714">
        <v>10.595000000000001</v>
      </c>
    </row>
    <row r="3715" spans="1:4" x14ac:dyDescent="0.25">
      <c r="A3715" s="1">
        <v>45446</v>
      </c>
      <c r="B3715" s="2">
        <v>0.75</v>
      </c>
      <c r="C3715" s="2">
        <v>0.79166666666666663</v>
      </c>
      <c r="D3715">
        <v>12.731999999999999</v>
      </c>
    </row>
    <row r="3716" spans="1:4" x14ac:dyDescent="0.25">
      <c r="A3716" s="1">
        <v>45446</v>
      </c>
      <c r="B3716" s="2">
        <v>0.79166666666666663</v>
      </c>
      <c r="C3716" s="2">
        <v>0.83333333333333337</v>
      </c>
      <c r="D3716">
        <v>18.291</v>
      </c>
    </row>
    <row r="3717" spans="1:4" x14ac:dyDescent="0.25">
      <c r="A3717" s="1">
        <v>45446</v>
      </c>
      <c r="B3717" s="2">
        <v>0.83333333333333337</v>
      </c>
      <c r="C3717" s="2">
        <v>0.875</v>
      </c>
      <c r="D3717">
        <v>21.527999999999999</v>
      </c>
    </row>
    <row r="3718" spans="1:4" x14ac:dyDescent="0.25">
      <c r="A3718" s="1">
        <v>45446</v>
      </c>
      <c r="B3718" s="2">
        <v>0.875</v>
      </c>
      <c r="C3718" s="2">
        <v>0.91666666666666663</v>
      </c>
      <c r="D3718">
        <v>19.879000000000001</v>
      </c>
    </row>
    <row r="3719" spans="1:4" x14ac:dyDescent="0.25">
      <c r="A3719" s="1">
        <v>45446</v>
      </c>
      <c r="B3719" s="2">
        <v>0.91666666666666663</v>
      </c>
      <c r="C3719" s="2">
        <v>0.95833333333333337</v>
      </c>
      <c r="D3719">
        <v>14.929</v>
      </c>
    </row>
    <row r="3720" spans="1:4" x14ac:dyDescent="0.25">
      <c r="A3720" s="1">
        <v>45446</v>
      </c>
      <c r="B3720" s="2">
        <v>0.95833333333333337</v>
      </c>
      <c r="C3720" s="2">
        <v>0</v>
      </c>
      <c r="D3720">
        <v>11.603999999999999</v>
      </c>
    </row>
    <row r="3721" spans="1:4" x14ac:dyDescent="0.25">
      <c r="A3721" s="1">
        <v>45447</v>
      </c>
      <c r="B3721" s="2">
        <v>0</v>
      </c>
      <c r="C3721" s="2">
        <v>4.1666666666666664E-2</v>
      </c>
      <c r="D3721">
        <v>10.686999999999999</v>
      </c>
    </row>
    <row r="3722" spans="1:4" x14ac:dyDescent="0.25">
      <c r="A3722" s="1">
        <v>45447</v>
      </c>
      <c r="B3722" s="2">
        <v>4.1666666666666664E-2</v>
      </c>
      <c r="C3722" s="2">
        <v>8.3333333333333329E-2</v>
      </c>
      <c r="D3722">
        <v>9.9979999999999993</v>
      </c>
    </row>
    <row r="3723" spans="1:4" x14ac:dyDescent="0.25">
      <c r="A3723" s="1">
        <v>45447</v>
      </c>
      <c r="B3723" s="2">
        <v>8.3333333333333329E-2</v>
      </c>
      <c r="C3723" s="2">
        <v>0.125</v>
      </c>
      <c r="D3723">
        <v>9.5419999999999998</v>
      </c>
    </row>
    <row r="3724" spans="1:4" x14ac:dyDescent="0.25">
      <c r="A3724" s="1">
        <v>45447</v>
      </c>
      <c r="B3724" s="2">
        <v>0.125</v>
      </c>
      <c r="C3724" s="2">
        <v>0.16666666666666666</v>
      </c>
      <c r="D3724">
        <v>9.2940000000000005</v>
      </c>
    </row>
    <row r="3725" spans="1:4" x14ac:dyDescent="0.25">
      <c r="A3725" s="1">
        <v>45447</v>
      </c>
      <c r="B3725" s="2">
        <v>0.16666666666666666</v>
      </c>
      <c r="C3725" s="2">
        <v>0.20833333333333334</v>
      </c>
      <c r="D3725">
        <v>9.2249999999999996</v>
      </c>
    </row>
    <row r="3726" spans="1:4" x14ac:dyDescent="0.25">
      <c r="A3726" s="1">
        <v>45447</v>
      </c>
      <c r="B3726" s="2">
        <v>0.20833333333333334</v>
      </c>
      <c r="C3726" s="2">
        <v>0.25</v>
      </c>
      <c r="D3726">
        <v>10.468999999999999</v>
      </c>
    </row>
    <row r="3727" spans="1:4" x14ac:dyDescent="0.25">
      <c r="A3727" s="1">
        <v>45447</v>
      </c>
      <c r="B3727" s="2">
        <v>0.25</v>
      </c>
      <c r="C3727" s="2">
        <v>0.29166666666666669</v>
      </c>
      <c r="D3727">
        <v>16.2</v>
      </c>
    </row>
    <row r="3728" spans="1:4" x14ac:dyDescent="0.25">
      <c r="A3728" s="1">
        <v>45447</v>
      </c>
      <c r="B3728" s="2">
        <v>0.29166666666666669</v>
      </c>
      <c r="C3728" s="2">
        <v>0.33333333333333331</v>
      </c>
      <c r="D3728">
        <v>17.765999999999998</v>
      </c>
    </row>
    <row r="3729" spans="1:4" x14ac:dyDescent="0.25">
      <c r="A3729" s="1">
        <v>45447</v>
      </c>
      <c r="B3729" s="2">
        <v>0.33333333333333331</v>
      </c>
      <c r="C3729" s="2">
        <v>0.375</v>
      </c>
      <c r="D3729">
        <v>14.167999999999999</v>
      </c>
    </row>
    <row r="3730" spans="1:4" x14ac:dyDescent="0.25">
      <c r="A3730" s="1">
        <v>45447</v>
      </c>
      <c r="B3730" s="2">
        <v>0.375</v>
      </c>
      <c r="C3730" s="2">
        <v>0.41666666666666669</v>
      </c>
      <c r="D3730">
        <v>11.237</v>
      </c>
    </row>
    <row r="3731" spans="1:4" x14ac:dyDescent="0.25">
      <c r="A3731" s="1">
        <v>45447</v>
      </c>
      <c r="B3731" s="2">
        <v>0.41666666666666669</v>
      </c>
      <c r="C3731" s="2">
        <v>0.45833333333333331</v>
      </c>
      <c r="D3731">
        <v>9.16</v>
      </c>
    </row>
    <row r="3732" spans="1:4" x14ac:dyDescent="0.25">
      <c r="A3732" s="1">
        <v>45447</v>
      </c>
      <c r="B3732" s="2">
        <v>0.45833333333333331</v>
      </c>
      <c r="C3732" s="2">
        <v>0.5</v>
      </c>
      <c r="D3732">
        <v>8.1310000000000002</v>
      </c>
    </row>
    <row r="3733" spans="1:4" x14ac:dyDescent="0.25">
      <c r="A3733" s="1">
        <v>45447</v>
      </c>
      <c r="B3733" s="2">
        <v>0.5</v>
      </c>
      <c r="C3733" s="2">
        <v>0.54166666666666663</v>
      </c>
      <c r="D3733">
        <v>6.734</v>
      </c>
    </row>
    <row r="3734" spans="1:4" x14ac:dyDescent="0.25">
      <c r="A3734" s="1">
        <v>45447</v>
      </c>
      <c r="B3734" s="2">
        <v>0.54166666666666663</v>
      </c>
      <c r="C3734" s="2">
        <v>0.58333333333333337</v>
      </c>
      <c r="D3734">
        <v>5.5270000000000001</v>
      </c>
    </row>
    <row r="3735" spans="1:4" x14ac:dyDescent="0.25">
      <c r="A3735" s="1">
        <v>45447</v>
      </c>
      <c r="B3735" s="2">
        <v>0.58333333333333337</v>
      </c>
      <c r="C3735" s="2">
        <v>0.625</v>
      </c>
      <c r="D3735">
        <v>4.3860000000000001</v>
      </c>
    </row>
    <row r="3736" spans="1:4" x14ac:dyDescent="0.25">
      <c r="A3736" s="1">
        <v>45447</v>
      </c>
      <c r="B3736" s="2">
        <v>0.625</v>
      </c>
      <c r="C3736" s="2">
        <v>0.66666666666666663</v>
      </c>
      <c r="D3736">
        <v>4.7060000000000004</v>
      </c>
    </row>
    <row r="3737" spans="1:4" x14ac:dyDescent="0.25">
      <c r="A3737" s="1">
        <v>45447</v>
      </c>
      <c r="B3737" s="2">
        <v>0.66666666666666663</v>
      </c>
      <c r="C3737" s="2">
        <v>0.70833333333333337</v>
      </c>
      <c r="D3737">
        <v>6.4029999999999996</v>
      </c>
    </row>
    <row r="3738" spans="1:4" x14ac:dyDescent="0.25">
      <c r="A3738" s="1">
        <v>45447</v>
      </c>
      <c r="B3738" s="2">
        <v>0.70833333333333337</v>
      </c>
      <c r="C3738" s="2">
        <v>0.75</v>
      </c>
      <c r="D3738">
        <v>8.4879999999999995</v>
      </c>
    </row>
    <row r="3739" spans="1:4" x14ac:dyDescent="0.25">
      <c r="A3739" s="1">
        <v>45447</v>
      </c>
      <c r="B3739" s="2">
        <v>0.75</v>
      </c>
      <c r="C3739" s="2">
        <v>0.79166666666666663</v>
      </c>
      <c r="D3739">
        <v>11.622</v>
      </c>
    </row>
    <row r="3740" spans="1:4" x14ac:dyDescent="0.25">
      <c r="A3740" s="1">
        <v>45447</v>
      </c>
      <c r="B3740" s="2">
        <v>0.79166666666666663</v>
      </c>
      <c r="C3740" s="2">
        <v>0.83333333333333337</v>
      </c>
      <c r="D3740">
        <v>17.678000000000001</v>
      </c>
    </row>
    <row r="3741" spans="1:4" x14ac:dyDescent="0.25">
      <c r="A3741" s="1">
        <v>45447</v>
      </c>
      <c r="B3741" s="2">
        <v>0.83333333333333337</v>
      </c>
      <c r="C3741" s="2">
        <v>0.875</v>
      </c>
      <c r="D3741">
        <v>23.552</v>
      </c>
    </row>
    <row r="3742" spans="1:4" x14ac:dyDescent="0.25">
      <c r="A3742" s="1">
        <v>45447</v>
      </c>
      <c r="B3742" s="2">
        <v>0.875</v>
      </c>
      <c r="C3742" s="2">
        <v>0.91666666666666663</v>
      </c>
      <c r="D3742">
        <v>14.068</v>
      </c>
    </row>
    <row r="3743" spans="1:4" x14ac:dyDescent="0.25">
      <c r="A3743" s="1">
        <v>45447</v>
      </c>
      <c r="B3743" s="2">
        <v>0.91666666666666663</v>
      </c>
      <c r="C3743" s="2">
        <v>0.95833333333333337</v>
      </c>
      <c r="D3743">
        <v>10.734</v>
      </c>
    </row>
    <row r="3744" spans="1:4" x14ac:dyDescent="0.25">
      <c r="A3744" s="1">
        <v>45447</v>
      </c>
      <c r="B3744" s="2">
        <v>0.95833333333333337</v>
      </c>
      <c r="C3744" s="2">
        <v>0</v>
      </c>
      <c r="D3744">
        <v>7.5810000000000004</v>
      </c>
    </row>
    <row r="3745" spans="1:4" x14ac:dyDescent="0.25">
      <c r="A3745" s="1">
        <v>45448</v>
      </c>
      <c r="B3745" s="2">
        <v>0</v>
      </c>
      <c r="C3745" s="2">
        <v>4.1666666666666664E-2</v>
      </c>
      <c r="D3745">
        <v>5.6849999999999996</v>
      </c>
    </row>
    <row r="3746" spans="1:4" x14ac:dyDescent="0.25">
      <c r="A3746" s="1">
        <v>45448</v>
      </c>
      <c r="B3746" s="2">
        <v>4.1666666666666664E-2</v>
      </c>
      <c r="C3746" s="2">
        <v>8.3333333333333329E-2</v>
      </c>
      <c r="D3746">
        <v>4.3929999999999998</v>
      </c>
    </row>
    <row r="3747" spans="1:4" x14ac:dyDescent="0.25">
      <c r="A3747" s="1">
        <v>45448</v>
      </c>
      <c r="B3747" s="2">
        <v>8.3333333333333329E-2</v>
      </c>
      <c r="C3747" s="2">
        <v>0.125</v>
      </c>
      <c r="D3747">
        <v>4.4550000000000001</v>
      </c>
    </row>
    <row r="3748" spans="1:4" x14ac:dyDescent="0.25">
      <c r="A3748" s="1">
        <v>45448</v>
      </c>
      <c r="B3748" s="2">
        <v>0.125</v>
      </c>
      <c r="C3748" s="2">
        <v>0.16666666666666666</v>
      </c>
      <c r="D3748">
        <v>5.0049999999999999</v>
      </c>
    </row>
    <row r="3749" spans="1:4" x14ac:dyDescent="0.25">
      <c r="A3749" s="1">
        <v>45448</v>
      </c>
      <c r="B3749" s="2">
        <v>0.16666666666666666</v>
      </c>
      <c r="C3749" s="2">
        <v>0.20833333333333334</v>
      </c>
      <c r="D3749">
        <v>4.8090000000000002</v>
      </c>
    </row>
    <row r="3750" spans="1:4" x14ac:dyDescent="0.25">
      <c r="A3750" s="1">
        <v>45448</v>
      </c>
      <c r="B3750" s="2">
        <v>0.20833333333333334</v>
      </c>
      <c r="C3750" s="2">
        <v>0.25</v>
      </c>
      <c r="D3750">
        <v>7.1189999999999998</v>
      </c>
    </row>
    <row r="3751" spans="1:4" x14ac:dyDescent="0.25">
      <c r="A3751" s="1">
        <v>45448</v>
      </c>
      <c r="B3751" s="2">
        <v>0.25</v>
      </c>
      <c r="C3751" s="2">
        <v>0.29166666666666669</v>
      </c>
      <c r="D3751">
        <v>10.355</v>
      </c>
    </row>
    <row r="3752" spans="1:4" x14ac:dyDescent="0.25">
      <c r="A3752" s="1">
        <v>45448</v>
      </c>
      <c r="B3752" s="2">
        <v>0.29166666666666669</v>
      </c>
      <c r="C3752" s="2">
        <v>0.33333333333333331</v>
      </c>
      <c r="D3752">
        <v>14.276</v>
      </c>
    </row>
    <row r="3753" spans="1:4" x14ac:dyDescent="0.25">
      <c r="A3753" s="1">
        <v>45448</v>
      </c>
      <c r="B3753" s="2">
        <v>0.33333333333333331</v>
      </c>
      <c r="C3753" s="2">
        <v>0.375</v>
      </c>
      <c r="D3753">
        <v>11.292</v>
      </c>
    </row>
    <row r="3754" spans="1:4" x14ac:dyDescent="0.25">
      <c r="A3754" s="1">
        <v>45448</v>
      </c>
      <c r="B3754" s="2">
        <v>0.375</v>
      </c>
      <c r="C3754" s="2">
        <v>0.41666666666666669</v>
      </c>
      <c r="D3754">
        <v>8.4160000000000004</v>
      </c>
    </row>
    <row r="3755" spans="1:4" x14ac:dyDescent="0.25">
      <c r="A3755" s="1">
        <v>45448</v>
      </c>
      <c r="B3755" s="2">
        <v>0.41666666666666669</v>
      </c>
      <c r="C3755" s="2">
        <v>0.45833333333333331</v>
      </c>
      <c r="D3755">
        <v>6.9930000000000003</v>
      </c>
    </row>
    <row r="3756" spans="1:4" x14ac:dyDescent="0.25">
      <c r="A3756" s="1">
        <v>45448</v>
      </c>
      <c r="B3756" s="2">
        <v>0.45833333333333331</v>
      </c>
      <c r="C3756" s="2">
        <v>0.5</v>
      </c>
      <c r="D3756">
        <v>6.2030000000000003</v>
      </c>
    </row>
    <row r="3757" spans="1:4" x14ac:dyDescent="0.25">
      <c r="A3757" s="1">
        <v>45448</v>
      </c>
      <c r="B3757" s="2">
        <v>0.5</v>
      </c>
      <c r="C3757" s="2">
        <v>0.54166666666666663</v>
      </c>
      <c r="D3757">
        <v>4.84</v>
      </c>
    </row>
    <row r="3758" spans="1:4" x14ac:dyDescent="0.25">
      <c r="A3758" s="1">
        <v>45448</v>
      </c>
      <c r="B3758" s="2">
        <v>0.54166666666666663</v>
      </c>
      <c r="C3758" s="2">
        <v>0.58333333333333337</v>
      </c>
      <c r="D3758">
        <v>3.0169999999999999</v>
      </c>
    </row>
    <row r="3759" spans="1:4" x14ac:dyDescent="0.25">
      <c r="A3759" s="1">
        <v>45448</v>
      </c>
      <c r="B3759" s="2">
        <v>0.58333333333333337</v>
      </c>
      <c r="C3759" s="2">
        <v>0.625</v>
      </c>
      <c r="D3759">
        <v>2.63</v>
      </c>
    </row>
    <row r="3760" spans="1:4" x14ac:dyDescent="0.25">
      <c r="A3760" s="1">
        <v>45448</v>
      </c>
      <c r="B3760" s="2">
        <v>0.625</v>
      </c>
      <c r="C3760" s="2">
        <v>0.66666666666666663</v>
      </c>
      <c r="D3760">
        <v>3.0059999999999998</v>
      </c>
    </row>
    <row r="3761" spans="1:4" x14ac:dyDescent="0.25">
      <c r="A3761" s="1">
        <v>45448</v>
      </c>
      <c r="B3761" s="2">
        <v>0.66666666666666663</v>
      </c>
      <c r="C3761" s="2">
        <v>0.70833333333333337</v>
      </c>
      <c r="D3761">
        <v>6.2569999999999997</v>
      </c>
    </row>
    <row r="3762" spans="1:4" x14ac:dyDescent="0.25">
      <c r="A3762" s="1">
        <v>45448</v>
      </c>
      <c r="B3762" s="2">
        <v>0.70833333333333337</v>
      </c>
      <c r="C3762" s="2">
        <v>0.75</v>
      </c>
      <c r="D3762">
        <v>8.0429999999999993</v>
      </c>
    </row>
    <row r="3763" spans="1:4" x14ac:dyDescent="0.25">
      <c r="A3763" s="1">
        <v>45448</v>
      </c>
      <c r="B3763" s="2">
        <v>0.75</v>
      </c>
      <c r="C3763" s="2">
        <v>0.79166666666666663</v>
      </c>
      <c r="D3763">
        <v>10.509</v>
      </c>
    </row>
    <row r="3764" spans="1:4" x14ac:dyDescent="0.25">
      <c r="A3764" s="1">
        <v>45448</v>
      </c>
      <c r="B3764" s="2">
        <v>0.79166666666666663</v>
      </c>
      <c r="C3764" s="2">
        <v>0.83333333333333337</v>
      </c>
      <c r="D3764">
        <v>12.696999999999999</v>
      </c>
    </row>
    <row r="3765" spans="1:4" x14ac:dyDescent="0.25">
      <c r="A3765" s="1">
        <v>45448</v>
      </c>
      <c r="B3765" s="2">
        <v>0.83333333333333337</v>
      </c>
      <c r="C3765" s="2">
        <v>0.875</v>
      </c>
      <c r="D3765">
        <v>15.59</v>
      </c>
    </row>
    <row r="3766" spans="1:4" x14ac:dyDescent="0.25">
      <c r="A3766" s="1">
        <v>45448</v>
      </c>
      <c r="B3766" s="2">
        <v>0.875</v>
      </c>
      <c r="C3766" s="2">
        <v>0.91666666666666663</v>
      </c>
      <c r="D3766">
        <v>15.802</v>
      </c>
    </row>
    <row r="3767" spans="1:4" x14ac:dyDescent="0.25">
      <c r="A3767" s="1">
        <v>45448</v>
      </c>
      <c r="B3767" s="2">
        <v>0.91666666666666663</v>
      </c>
      <c r="C3767" s="2">
        <v>0.95833333333333337</v>
      </c>
      <c r="D3767">
        <v>14.147</v>
      </c>
    </row>
    <row r="3768" spans="1:4" x14ac:dyDescent="0.25">
      <c r="A3768" s="1">
        <v>45448</v>
      </c>
      <c r="B3768" s="2">
        <v>0.95833333333333337</v>
      </c>
      <c r="C3768" s="2">
        <v>0</v>
      </c>
      <c r="D3768">
        <v>10.599</v>
      </c>
    </row>
    <row r="3769" spans="1:4" x14ac:dyDescent="0.25">
      <c r="A3769" s="1">
        <v>45449</v>
      </c>
      <c r="B3769" s="2">
        <v>0</v>
      </c>
      <c r="C3769" s="2">
        <v>4.1666666666666664E-2</v>
      </c>
      <c r="D3769">
        <v>9.3239999999999998</v>
      </c>
    </row>
    <row r="3770" spans="1:4" x14ac:dyDescent="0.25">
      <c r="A3770" s="1">
        <v>45449</v>
      </c>
      <c r="B3770" s="2">
        <v>4.1666666666666664E-2</v>
      </c>
      <c r="C3770" s="2">
        <v>8.3333333333333329E-2</v>
      </c>
      <c r="D3770">
        <v>8.9920000000000009</v>
      </c>
    </row>
    <row r="3771" spans="1:4" x14ac:dyDescent="0.25">
      <c r="A3771" s="1">
        <v>45449</v>
      </c>
      <c r="B3771" s="2">
        <v>8.3333333333333329E-2</v>
      </c>
      <c r="C3771" s="2">
        <v>0.125</v>
      </c>
      <c r="D3771">
        <v>8.5860000000000003</v>
      </c>
    </row>
    <row r="3772" spans="1:4" x14ac:dyDescent="0.25">
      <c r="A3772" s="1">
        <v>45449</v>
      </c>
      <c r="B3772" s="2">
        <v>0.125</v>
      </c>
      <c r="C3772" s="2">
        <v>0.16666666666666666</v>
      </c>
      <c r="D3772">
        <v>8.5350000000000001</v>
      </c>
    </row>
    <row r="3773" spans="1:4" x14ac:dyDescent="0.25">
      <c r="A3773" s="1">
        <v>45449</v>
      </c>
      <c r="B3773" s="2">
        <v>0.16666666666666666</v>
      </c>
      <c r="C3773" s="2">
        <v>0.20833333333333334</v>
      </c>
      <c r="D3773">
        <v>8.8249999999999993</v>
      </c>
    </row>
    <row r="3774" spans="1:4" x14ac:dyDescent="0.25">
      <c r="A3774" s="1">
        <v>45449</v>
      </c>
      <c r="B3774" s="2">
        <v>0.20833333333333334</v>
      </c>
      <c r="C3774" s="2">
        <v>0.25</v>
      </c>
      <c r="D3774">
        <v>9.8970000000000002</v>
      </c>
    </row>
    <row r="3775" spans="1:4" x14ac:dyDescent="0.25">
      <c r="A3775" s="1">
        <v>45449</v>
      </c>
      <c r="B3775" s="2">
        <v>0.25</v>
      </c>
      <c r="C3775" s="2">
        <v>0.29166666666666669</v>
      </c>
      <c r="D3775">
        <v>12.39</v>
      </c>
    </row>
    <row r="3776" spans="1:4" x14ac:dyDescent="0.25">
      <c r="A3776" s="1">
        <v>45449</v>
      </c>
      <c r="B3776" s="2">
        <v>0.29166666666666669</v>
      </c>
      <c r="C3776" s="2">
        <v>0.33333333333333331</v>
      </c>
      <c r="D3776">
        <v>12.792</v>
      </c>
    </row>
    <row r="3777" spans="1:4" x14ac:dyDescent="0.25">
      <c r="A3777" s="1">
        <v>45449</v>
      </c>
      <c r="B3777" s="2">
        <v>0.33333333333333331</v>
      </c>
      <c r="C3777" s="2">
        <v>0.375</v>
      </c>
      <c r="D3777">
        <v>9.6829999999999998</v>
      </c>
    </row>
    <row r="3778" spans="1:4" x14ac:dyDescent="0.25">
      <c r="A3778" s="1">
        <v>45449</v>
      </c>
      <c r="B3778" s="2">
        <v>0.375</v>
      </c>
      <c r="C3778" s="2">
        <v>0.41666666666666669</v>
      </c>
      <c r="D3778">
        <v>7.1890000000000001</v>
      </c>
    </row>
    <row r="3779" spans="1:4" x14ac:dyDescent="0.25">
      <c r="A3779" s="1">
        <v>45449</v>
      </c>
      <c r="B3779" s="2">
        <v>0.41666666666666669</v>
      </c>
      <c r="C3779" s="2">
        <v>0.45833333333333331</v>
      </c>
      <c r="D3779">
        <v>5.78</v>
      </c>
    </row>
    <row r="3780" spans="1:4" x14ac:dyDescent="0.25">
      <c r="A3780" s="1">
        <v>45449</v>
      </c>
      <c r="B3780" s="2">
        <v>0.45833333333333331</v>
      </c>
      <c r="C3780" s="2">
        <v>0.5</v>
      </c>
      <c r="D3780">
        <v>3.0249999999999999</v>
      </c>
    </row>
    <row r="3781" spans="1:4" x14ac:dyDescent="0.25">
      <c r="A3781" s="1">
        <v>45449</v>
      </c>
      <c r="B3781" s="2">
        <v>0.5</v>
      </c>
      <c r="C3781" s="2">
        <v>0.54166666666666663</v>
      </c>
      <c r="D3781">
        <v>2.4329999999999998</v>
      </c>
    </row>
    <row r="3782" spans="1:4" x14ac:dyDescent="0.25">
      <c r="A3782" s="1">
        <v>45449</v>
      </c>
      <c r="B3782" s="2">
        <v>0.54166666666666663</v>
      </c>
      <c r="C3782" s="2">
        <v>0.58333333333333337</v>
      </c>
      <c r="D3782">
        <v>1.95</v>
      </c>
    </row>
    <row r="3783" spans="1:4" x14ac:dyDescent="0.25">
      <c r="A3783" s="1">
        <v>45449</v>
      </c>
      <c r="B3783" s="2">
        <v>0.58333333333333337</v>
      </c>
      <c r="C3783" s="2">
        <v>0.625</v>
      </c>
      <c r="D3783">
        <v>2.423</v>
      </c>
    </row>
    <row r="3784" spans="1:4" x14ac:dyDescent="0.25">
      <c r="A3784" s="1">
        <v>45449</v>
      </c>
      <c r="B3784" s="2">
        <v>0.625</v>
      </c>
      <c r="C3784" s="2">
        <v>0.66666666666666663</v>
      </c>
      <c r="D3784">
        <v>3.7650000000000001</v>
      </c>
    </row>
    <row r="3785" spans="1:4" x14ac:dyDescent="0.25">
      <c r="A3785" s="1">
        <v>45449</v>
      </c>
      <c r="B3785" s="2">
        <v>0.66666666666666663</v>
      </c>
      <c r="C3785" s="2">
        <v>0.70833333333333337</v>
      </c>
      <c r="D3785">
        <v>6.2110000000000003</v>
      </c>
    </row>
    <row r="3786" spans="1:4" x14ac:dyDescent="0.25">
      <c r="A3786" s="1">
        <v>45449</v>
      </c>
      <c r="B3786" s="2">
        <v>0.70833333333333337</v>
      </c>
      <c r="C3786" s="2">
        <v>0.75</v>
      </c>
      <c r="D3786">
        <v>8.0670000000000002</v>
      </c>
    </row>
    <row r="3787" spans="1:4" x14ac:dyDescent="0.25">
      <c r="A3787" s="1">
        <v>45449</v>
      </c>
      <c r="B3787" s="2">
        <v>0.75</v>
      </c>
      <c r="C3787" s="2">
        <v>0.79166666666666663</v>
      </c>
      <c r="D3787">
        <v>8.9920000000000009</v>
      </c>
    </row>
    <row r="3788" spans="1:4" x14ac:dyDescent="0.25">
      <c r="A3788" s="1">
        <v>45449</v>
      </c>
      <c r="B3788" s="2">
        <v>0.79166666666666663</v>
      </c>
      <c r="C3788" s="2">
        <v>0.83333333333333337</v>
      </c>
      <c r="D3788">
        <v>11.569000000000001</v>
      </c>
    </row>
    <row r="3789" spans="1:4" x14ac:dyDescent="0.25">
      <c r="A3789" s="1">
        <v>45449</v>
      </c>
      <c r="B3789" s="2">
        <v>0.83333333333333337</v>
      </c>
      <c r="C3789" s="2">
        <v>0.875</v>
      </c>
      <c r="D3789">
        <v>16.398</v>
      </c>
    </row>
    <row r="3790" spans="1:4" x14ac:dyDescent="0.25">
      <c r="A3790" s="1">
        <v>45449</v>
      </c>
      <c r="B3790" s="2">
        <v>0.875</v>
      </c>
      <c r="C3790" s="2">
        <v>0.91666666666666663</v>
      </c>
      <c r="D3790">
        <v>16.771999999999998</v>
      </c>
    </row>
    <row r="3791" spans="1:4" x14ac:dyDescent="0.25">
      <c r="A3791" s="1">
        <v>45449</v>
      </c>
      <c r="B3791" s="2">
        <v>0.91666666666666663</v>
      </c>
      <c r="C3791" s="2">
        <v>0.95833333333333337</v>
      </c>
      <c r="D3791">
        <v>13.244999999999999</v>
      </c>
    </row>
    <row r="3792" spans="1:4" x14ac:dyDescent="0.25">
      <c r="A3792" s="1">
        <v>45449</v>
      </c>
      <c r="B3792" s="2">
        <v>0.95833333333333337</v>
      </c>
      <c r="C3792" s="2">
        <v>0</v>
      </c>
      <c r="D3792">
        <v>10.439</v>
      </c>
    </row>
    <row r="3793" spans="1:4" x14ac:dyDescent="0.25">
      <c r="A3793" s="1">
        <v>45450</v>
      </c>
      <c r="B3793" s="2">
        <v>0</v>
      </c>
      <c r="C3793" s="2">
        <v>4.1666666666666664E-2</v>
      </c>
      <c r="D3793">
        <v>10.1</v>
      </c>
    </row>
    <row r="3794" spans="1:4" x14ac:dyDescent="0.25">
      <c r="A3794" s="1">
        <v>45450</v>
      </c>
      <c r="B3794" s="2">
        <v>4.1666666666666664E-2</v>
      </c>
      <c r="C3794" s="2">
        <v>8.3333333333333329E-2</v>
      </c>
      <c r="D3794">
        <v>9.6129999999999995</v>
      </c>
    </row>
    <row r="3795" spans="1:4" x14ac:dyDescent="0.25">
      <c r="A3795" s="1">
        <v>45450</v>
      </c>
      <c r="B3795" s="2">
        <v>8.3333333333333329E-2</v>
      </c>
      <c r="C3795" s="2">
        <v>0.125</v>
      </c>
      <c r="D3795">
        <v>9.17</v>
      </c>
    </row>
    <row r="3796" spans="1:4" x14ac:dyDescent="0.25">
      <c r="A3796" s="1">
        <v>45450</v>
      </c>
      <c r="B3796" s="2">
        <v>0.125</v>
      </c>
      <c r="C3796" s="2">
        <v>0.16666666666666666</v>
      </c>
      <c r="D3796">
        <v>8.7530000000000001</v>
      </c>
    </row>
    <row r="3797" spans="1:4" x14ac:dyDescent="0.25">
      <c r="A3797" s="1">
        <v>45450</v>
      </c>
      <c r="B3797" s="2">
        <v>0.16666666666666666</v>
      </c>
      <c r="C3797" s="2">
        <v>0.20833333333333334</v>
      </c>
      <c r="D3797">
        <v>8.4250000000000007</v>
      </c>
    </row>
    <row r="3798" spans="1:4" x14ac:dyDescent="0.25">
      <c r="A3798" s="1">
        <v>45450</v>
      </c>
      <c r="B3798" s="2">
        <v>0.20833333333333334</v>
      </c>
      <c r="C3798" s="2">
        <v>0.25</v>
      </c>
      <c r="D3798">
        <v>9.19</v>
      </c>
    </row>
    <row r="3799" spans="1:4" x14ac:dyDescent="0.25">
      <c r="A3799" s="1">
        <v>45450</v>
      </c>
      <c r="B3799" s="2">
        <v>0.25</v>
      </c>
      <c r="C3799" s="2">
        <v>0.29166666666666669</v>
      </c>
      <c r="D3799">
        <v>11.395</v>
      </c>
    </row>
    <row r="3800" spans="1:4" x14ac:dyDescent="0.25">
      <c r="A3800" s="1">
        <v>45450</v>
      </c>
      <c r="B3800" s="2">
        <v>0.29166666666666669</v>
      </c>
      <c r="C3800" s="2">
        <v>0.33333333333333331</v>
      </c>
      <c r="D3800">
        <v>11.904999999999999</v>
      </c>
    </row>
    <row r="3801" spans="1:4" x14ac:dyDescent="0.25">
      <c r="A3801" s="1">
        <v>45450</v>
      </c>
      <c r="B3801" s="2">
        <v>0.33333333333333331</v>
      </c>
      <c r="C3801" s="2">
        <v>0.375</v>
      </c>
      <c r="D3801">
        <v>10.276</v>
      </c>
    </row>
    <row r="3802" spans="1:4" x14ac:dyDescent="0.25">
      <c r="A3802" s="1">
        <v>45450</v>
      </c>
      <c r="B3802" s="2">
        <v>0.375</v>
      </c>
      <c r="C3802" s="2">
        <v>0.41666666666666669</v>
      </c>
      <c r="D3802">
        <v>7.8559999999999999</v>
      </c>
    </row>
    <row r="3803" spans="1:4" x14ac:dyDescent="0.25">
      <c r="A3803" s="1">
        <v>45450</v>
      </c>
      <c r="B3803" s="2">
        <v>0.41666666666666669</v>
      </c>
      <c r="C3803" s="2">
        <v>0.45833333333333331</v>
      </c>
      <c r="D3803">
        <v>6.0659999999999998</v>
      </c>
    </row>
    <row r="3804" spans="1:4" x14ac:dyDescent="0.25">
      <c r="A3804" s="1">
        <v>45450</v>
      </c>
      <c r="B3804" s="2">
        <v>0.45833333333333331</v>
      </c>
      <c r="C3804" s="2">
        <v>0.5</v>
      </c>
      <c r="D3804">
        <v>4.1390000000000002</v>
      </c>
    </row>
    <row r="3805" spans="1:4" x14ac:dyDescent="0.25">
      <c r="A3805" s="1">
        <v>45450</v>
      </c>
      <c r="B3805" s="2">
        <v>0.5</v>
      </c>
      <c r="C3805" s="2">
        <v>0.54166666666666663</v>
      </c>
      <c r="D3805">
        <v>3.391</v>
      </c>
    </row>
    <row r="3806" spans="1:4" x14ac:dyDescent="0.25">
      <c r="A3806" s="1">
        <v>45450</v>
      </c>
      <c r="B3806" s="2">
        <v>0.54166666666666663</v>
      </c>
      <c r="C3806" s="2">
        <v>0.58333333333333337</v>
      </c>
      <c r="D3806">
        <v>2.536</v>
      </c>
    </row>
    <row r="3807" spans="1:4" x14ac:dyDescent="0.25">
      <c r="A3807" s="1">
        <v>45450</v>
      </c>
      <c r="B3807" s="2">
        <v>0.58333333333333337</v>
      </c>
      <c r="C3807" s="2">
        <v>0.625</v>
      </c>
      <c r="D3807">
        <v>1.7410000000000001</v>
      </c>
    </row>
    <row r="3808" spans="1:4" x14ac:dyDescent="0.25">
      <c r="A3808" s="1">
        <v>45450</v>
      </c>
      <c r="B3808" s="2">
        <v>0.625</v>
      </c>
      <c r="C3808" s="2">
        <v>0.66666666666666663</v>
      </c>
      <c r="D3808">
        <v>1.3080000000000001</v>
      </c>
    </row>
    <row r="3809" spans="1:4" x14ac:dyDescent="0.25">
      <c r="A3809" s="1">
        <v>45450</v>
      </c>
      <c r="B3809" s="2">
        <v>0.66666666666666663</v>
      </c>
      <c r="C3809" s="2">
        <v>0.70833333333333337</v>
      </c>
      <c r="D3809">
        <v>2.5569999999999999</v>
      </c>
    </row>
    <row r="3810" spans="1:4" x14ac:dyDescent="0.25">
      <c r="A3810" s="1">
        <v>45450</v>
      </c>
      <c r="B3810" s="2">
        <v>0.70833333333333337</v>
      </c>
      <c r="C3810" s="2">
        <v>0.75</v>
      </c>
      <c r="D3810">
        <v>6.4560000000000004</v>
      </c>
    </row>
    <row r="3811" spans="1:4" x14ac:dyDescent="0.25">
      <c r="A3811" s="1">
        <v>45450</v>
      </c>
      <c r="B3811" s="2">
        <v>0.75</v>
      </c>
      <c r="C3811" s="2">
        <v>0.79166666666666663</v>
      </c>
      <c r="D3811">
        <v>8.5210000000000008</v>
      </c>
    </row>
    <row r="3812" spans="1:4" x14ac:dyDescent="0.25">
      <c r="A3812" s="1">
        <v>45450</v>
      </c>
      <c r="B3812" s="2">
        <v>0.79166666666666663</v>
      </c>
      <c r="C3812" s="2">
        <v>0.83333333333333337</v>
      </c>
      <c r="D3812">
        <v>12.858000000000001</v>
      </c>
    </row>
    <row r="3813" spans="1:4" x14ac:dyDescent="0.25">
      <c r="A3813" s="1">
        <v>45450</v>
      </c>
      <c r="B3813" s="2">
        <v>0.83333333333333337</v>
      </c>
      <c r="C3813" s="2">
        <v>0.875</v>
      </c>
      <c r="D3813">
        <v>15.475</v>
      </c>
    </row>
    <row r="3814" spans="1:4" x14ac:dyDescent="0.25">
      <c r="A3814" s="1">
        <v>45450</v>
      </c>
      <c r="B3814" s="2">
        <v>0.875</v>
      </c>
      <c r="C3814" s="2">
        <v>0.91666666666666663</v>
      </c>
      <c r="D3814">
        <v>15.385</v>
      </c>
    </row>
    <row r="3815" spans="1:4" x14ac:dyDescent="0.25">
      <c r="A3815" s="1">
        <v>45450</v>
      </c>
      <c r="B3815" s="2">
        <v>0.91666666666666663</v>
      </c>
      <c r="C3815" s="2">
        <v>0.95833333333333337</v>
      </c>
      <c r="D3815">
        <v>12.688000000000001</v>
      </c>
    </row>
    <row r="3816" spans="1:4" x14ac:dyDescent="0.25">
      <c r="A3816" s="1">
        <v>45450</v>
      </c>
      <c r="B3816" s="2">
        <v>0.95833333333333337</v>
      </c>
      <c r="C3816" s="2">
        <v>0</v>
      </c>
      <c r="D3816">
        <v>9.7449999999999992</v>
      </c>
    </row>
    <row r="3817" spans="1:4" x14ac:dyDescent="0.25">
      <c r="A3817" s="1">
        <v>45451</v>
      </c>
      <c r="B3817" s="2">
        <v>0</v>
      </c>
      <c r="C3817" s="2">
        <v>4.1666666666666664E-2</v>
      </c>
      <c r="D3817">
        <v>9.8360000000000003</v>
      </c>
    </row>
    <row r="3818" spans="1:4" x14ac:dyDescent="0.25">
      <c r="A3818" s="1">
        <v>45451</v>
      </c>
      <c r="B3818" s="2">
        <v>4.1666666666666664E-2</v>
      </c>
      <c r="C3818" s="2">
        <v>8.3333333333333329E-2</v>
      </c>
      <c r="D3818">
        <v>9.0039999999999996</v>
      </c>
    </row>
    <row r="3819" spans="1:4" x14ac:dyDescent="0.25">
      <c r="A3819" s="1">
        <v>45451</v>
      </c>
      <c r="B3819" s="2">
        <v>8.3333333333333329E-2</v>
      </c>
      <c r="C3819" s="2">
        <v>0.125</v>
      </c>
      <c r="D3819">
        <v>8.3309999999999995</v>
      </c>
    </row>
    <row r="3820" spans="1:4" x14ac:dyDescent="0.25">
      <c r="A3820" s="1">
        <v>45451</v>
      </c>
      <c r="B3820" s="2">
        <v>0.125</v>
      </c>
      <c r="C3820" s="2">
        <v>0.16666666666666666</v>
      </c>
      <c r="D3820">
        <v>8.3529999999999998</v>
      </c>
    </row>
    <row r="3821" spans="1:4" x14ac:dyDescent="0.25">
      <c r="A3821" s="1">
        <v>45451</v>
      </c>
      <c r="B3821" s="2">
        <v>0.16666666666666666</v>
      </c>
      <c r="C3821" s="2">
        <v>0.20833333333333334</v>
      </c>
      <c r="D3821">
        <v>7.9640000000000004</v>
      </c>
    </row>
    <row r="3822" spans="1:4" x14ac:dyDescent="0.25">
      <c r="A3822" s="1">
        <v>45451</v>
      </c>
      <c r="B3822" s="2">
        <v>0.20833333333333334</v>
      </c>
      <c r="C3822" s="2">
        <v>0.25</v>
      </c>
      <c r="D3822">
        <v>8.2110000000000003</v>
      </c>
    </row>
    <row r="3823" spans="1:4" x14ac:dyDescent="0.25">
      <c r="A3823" s="1">
        <v>45451</v>
      </c>
      <c r="B3823" s="2">
        <v>0.25</v>
      </c>
      <c r="C3823" s="2">
        <v>0.29166666666666669</v>
      </c>
      <c r="D3823">
        <v>7.9379999999999997</v>
      </c>
    </row>
    <row r="3824" spans="1:4" x14ac:dyDescent="0.25">
      <c r="A3824" s="1">
        <v>45451</v>
      </c>
      <c r="B3824" s="2">
        <v>0.29166666666666669</v>
      </c>
      <c r="C3824" s="2">
        <v>0.33333333333333331</v>
      </c>
      <c r="D3824">
        <v>6.282</v>
      </c>
    </row>
    <row r="3825" spans="1:4" x14ac:dyDescent="0.25">
      <c r="A3825" s="1">
        <v>45451</v>
      </c>
      <c r="B3825" s="2">
        <v>0.33333333333333331</v>
      </c>
      <c r="C3825" s="2">
        <v>0.375</v>
      </c>
      <c r="D3825">
        <v>4.22</v>
      </c>
    </row>
    <row r="3826" spans="1:4" x14ac:dyDescent="0.25">
      <c r="A3826" s="1">
        <v>45451</v>
      </c>
      <c r="B3826" s="2">
        <v>0.375</v>
      </c>
      <c r="C3826" s="2">
        <v>0.41666666666666669</v>
      </c>
      <c r="D3826">
        <v>1.224</v>
      </c>
    </row>
    <row r="3827" spans="1:4" x14ac:dyDescent="0.25">
      <c r="A3827" s="1">
        <v>45451</v>
      </c>
      <c r="B3827" s="2">
        <v>0.41666666666666669</v>
      </c>
      <c r="C3827" s="2">
        <v>0.45833333333333331</v>
      </c>
      <c r="D3827">
        <v>-1.2999999999999999E-2</v>
      </c>
    </row>
    <row r="3828" spans="1:4" x14ac:dyDescent="0.25">
      <c r="A3828" s="1">
        <v>45451</v>
      </c>
      <c r="B3828" s="2">
        <v>0.45833333333333331</v>
      </c>
      <c r="C3828" s="2">
        <v>0.5</v>
      </c>
      <c r="D3828">
        <v>-0.22700000000000001</v>
      </c>
    </row>
    <row r="3829" spans="1:4" x14ac:dyDescent="0.25">
      <c r="A3829" s="1">
        <v>45451</v>
      </c>
      <c r="B3829" s="2">
        <v>0.5</v>
      </c>
      <c r="C3829" s="2">
        <v>0.54166666666666663</v>
      </c>
      <c r="D3829">
        <v>-1.026</v>
      </c>
    </row>
    <row r="3830" spans="1:4" x14ac:dyDescent="0.25">
      <c r="A3830" s="1">
        <v>45451</v>
      </c>
      <c r="B3830" s="2">
        <v>0.54166666666666663</v>
      </c>
      <c r="C3830" s="2">
        <v>0.58333333333333337</v>
      </c>
      <c r="D3830">
        <v>-2.37</v>
      </c>
    </row>
    <row r="3831" spans="1:4" x14ac:dyDescent="0.25">
      <c r="A3831" s="1">
        <v>45451</v>
      </c>
      <c r="B3831" s="2">
        <v>0.58333333333333337</v>
      </c>
      <c r="C3831" s="2">
        <v>0.625</v>
      </c>
      <c r="D3831">
        <v>-3.0030000000000001</v>
      </c>
    </row>
    <row r="3832" spans="1:4" x14ac:dyDescent="0.25">
      <c r="A3832" s="1">
        <v>45451</v>
      </c>
      <c r="B3832" s="2">
        <v>0.625</v>
      </c>
      <c r="C3832" s="2">
        <v>0.66666666666666663</v>
      </c>
      <c r="D3832">
        <v>-2.0619999999999998</v>
      </c>
    </row>
    <row r="3833" spans="1:4" x14ac:dyDescent="0.25">
      <c r="A3833" s="1">
        <v>45451</v>
      </c>
      <c r="B3833" s="2">
        <v>0.66666666666666663</v>
      </c>
      <c r="C3833" s="2">
        <v>0.70833333333333337</v>
      </c>
      <c r="D3833">
        <v>-0.82499999999999996</v>
      </c>
    </row>
    <row r="3834" spans="1:4" x14ac:dyDescent="0.25">
      <c r="A3834" s="1">
        <v>45451</v>
      </c>
      <c r="B3834" s="2">
        <v>0.70833333333333337</v>
      </c>
      <c r="C3834" s="2">
        <v>0.75</v>
      </c>
      <c r="D3834">
        <v>1E-3</v>
      </c>
    </row>
    <row r="3835" spans="1:4" x14ac:dyDescent="0.25">
      <c r="A3835" s="1">
        <v>45451</v>
      </c>
      <c r="B3835" s="2">
        <v>0.75</v>
      </c>
      <c r="C3835" s="2">
        <v>0.79166666666666663</v>
      </c>
      <c r="D3835">
        <v>4.4909999999999997</v>
      </c>
    </row>
    <row r="3836" spans="1:4" x14ac:dyDescent="0.25">
      <c r="A3836" s="1">
        <v>45451</v>
      </c>
      <c r="B3836" s="2">
        <v>0.79166666666666663</v>
      </c>
      <c r="C3836" s="2">
        <v>0.83333333333333337</v>
      </c>
      <c r="D3836">
        <v>6.8840000000000003</v>
      </c>
    </row>
    <row r="3837" spans="1:4" x14ac:dyDescent="0.25">
      <c r="A3837" s="1">
        <v>45451</v>
      </c>
      <c r="B3837" s="2">
        <v>0.83333333333333337</v>
      </c>
      <c r="C3837" s="2">
        <v>0.875</v>
      </c>
      <c r="D3837">
        <v>9.9320000000000004</v>
      </c>
    </row>
    <row r="3838" spans="1:4" x14ac:dyDescent="0.25">
      <c r="A3838" s="1">
        <v>45451</v>
      </c>
      <c r="B3838" s="2">
        <v>0.875</v>
      </c>
      <c r="C3838" s="2">
        <v>0.91666666666666663</v>
      </c>
      <c r="D3838">
        <v>9.3010000000000002</v>
      </c>
    </row>
    <row r="3839" spans="1:4" x14ac:dyDescent="0.25">
      <c r="A3839" s="1">
        <v>45451</v>
      </c>
      <c r="B3839" s="2">
        <v>0.91666666666666663</v>
      </c>
      <c r="C3839" s="2">
        <v>0.95833333333333337</v>
      </c>
      <c r="D3839">
        <v>10</v>
      </c>
    </row>
    <row r="3840" spans="1:4" x14ac:dyDescent="0.25">
      <c r="A3840" s="1">
        <v>45451</v>
      </c>
      <c r="B3840" s="2">
        <v>0.95833333333333337</v>
      </c>
      <c r="C3840" s="2">
        <v>0</v>
      </c>
      <c r="D3840">
        <v>7.8789999999999996</v>
      </c>
    </row>
    <row r="3841" spans="1:4" x14ac:dyDescent="0.25">
      <c r="A3841" s="1">
        <v>45452</v>
      </c>
      <c r="B3841" s="2">
        <v>0</v>
      </c>
      <c r="C3841" s="2">
        <v>4.1666666666666664E-2</v>
      </c>
      <c r="D3841">
        <v>7.4279999999999999</v>
      </c>
    </row>
    <row r="3842" spans="1:4" x14ac:dyDescent="0.25">
      <c r="A3842" s="1">
        <v>45452</v>
      </c>
      <c r="B3842" s="2">
        <v>4.1666666666666664E-2</v>
      </c>
      <c r="C3842" s="2">
        <v>8.3333333333333329E-2</v>
      </c>
      <c r="D3842">
        <v>6.359</v>
      </c>
    </row>
    <row r="3843" spans="1:4" x14ac:dyDescent="0.25">
      <c r="A3843" s="1">
        <v>45452</v>
      </c>
      <c r="B3843" s="2">
        <v>8.3333333333333329E-2</v>
      </c>
      <c r="C3843" s="2">
        <v>0.125</v>
      </c>
      <c r="D3843">
        <v>4.2519999999999998</v>
      </c>
    </row>
    <row r="3844" spans="1:4" x14ac:dyDescent="0.25">
      <c r="A3844" s="1">
        <v>45452</v>
      </c>
      <c r="B3844" s="2">
        <v>0.125</v>
      </c>
      <c r="C3844" s="2">
        <v>0.16666666666666666</v>
      </c>
      <c r="D3844">
        <v>1.5569999999999999</v>
      </c>
    </row>
    <row r="3845" spans="1:4" x14ac:dyDescent="0.25">
      <c r="A3845" s="1">
        <v>45452</v>
      </c>
      <c r="B3845" s="2">
        <v>0.16666666666666666</v>
      </c>
      <c r="C3845" s="2">
        <v>0.20833333333333334</v>
      </c>
      <c r="D3845">
        <v>1.819</v>
      </c>
    </row>
    <row r="3846" spans="1:4" x14ac:dyDescent="0.25">
      <c r="A3846" s="1">
        <v>45452</v>
      </c>
      <c r="B3846" s="2">
        <v>0.20833333333333334</v>
      </c>
      <c r="C3846" s="2">
        <v>0.25</v>
      </c>
      <c r="D3846">
        <v>1.1559999999999999</v>
      </c>
    </row>
    <row r="3847" spans="1:4" x14ac:dyDescent="0.25">
      <c r="A3847" s="1">
        <v>45452</v>
      </c>
      <c r="B3847" s="2">
        <v>0.25</v>
      </c>
      <c r="C3847" s="2">
        <v>0.29166666666666669</v>
      </c>
      <c r="D3847">
        <v>0.84</v>
      </c>
    </row>
    <row r="3848" spans="1:4" x14ac:dyDescent="0.25">
      <c r="A3848" s="1">
        <v>45452</v>
      </c>
      <c r="B3848" s="2">
        <v>0.29166666666666669</v>
      </c>
      <c r="C3848" s="2">
        <v>0.33333333333333331</v>
      </c>
      <c r="D3848">
        <v>0.222</v>
      </c>
    </row>
    <row r="3849" spans="1:4" x14ac:dyDescent="0.25">
      <c r="A3849" s="1">
        <v>45452</v>
      </c>
      <c r="B3849" s="2">
        <v>0.33333333333333331</v>
      </c>
      <c r="C3849" s="2">
        <v>0.375</v>
      </c>
      <c r="D3849">
        <v>-8.0000000000000002E-3</v>
      </c>
    </row>
    <row r="3850" spans="1:4" x14ac:dyDescent="0.25">
      <c r="A3850" s="1">
        <v>45452</v>
      </c>
      <c r="B3850" s="2">
        <v>0.375</v>
      </c>
      <c r="C3850" s="2">
        <v>0.41666666666666669</v>
      </c>
      <c r="D3850">
        <v>-0.20100000000000001</v>
      </c>
    </row>
    <row r="3851" spans="1:4" x14ac:dyDescent="0.25">
      <c r="A3851" s="1">
        <v>45452</v>
      </c>
      <c r="B3851" s="2">
        <v>0.41666666666666669</v>
      </c>
      <c r="C3851" s="2">
        <v>0.45833333333333331</v>
      </c>
      <c r="D3851">
        <v>-0.76</v>
      </c>
    </row>
    <row r="3852" spans="1:4" x14ac:dyDescent="0.25">
      <c r="A3852" s="1">
        <v>45452</v>
      </c>
      <c r="B3852" s="2">
        <v>0.45833333333333331</v>
      </c>
      <c r="C3852" s="2">
        <v>0.5</v>
      </c>
      <c r="D3852">
        <v>-1.5</v>
      </c>
    </row>
    <row r="3853" spans="1:4" x14ac:dyDescent="0.25">
      <c r="A3853" s="1">
        <v>45452</v>
      </c>
      <c r="B3853" s="2">
        <v>0.5</v>
      </c>
      <c r="C3853" s="2">
        <v>0.54166666666666663</v>
      </c>
      <c r="D3853">
        <v>-2.5</v>
      </c>
    </row>
    <row r="3854" spans="1:4" x14ac:dyDescent="0.25">
      <c r="A3854" s="1">
        <v>45452</v>
      </c>
      <c r="B3854" s="2">
        <v>0.54166666666666663</v>
      </c>
      <c r="C3854" s="2">
        <v>0.58333333333333337</v>
      </c>
      <c r="D3854">
        <v>-3.2690000000000001</v>
      </c>
    </row>
    <row r="3855" spans="1:4" x14ac:dyDescent="0.25">
      <c r="A3855" s="1">
        <v>45452</v>
      </c>
      <c r="B3855" s="2">
        <v>0.58333333333333337</v>
      </c>
      <c r="C3855" s="2">
        <v>0.625</v>
      </c>
      <c r="D3855">
        <v>-3.714</v>
      </c>
    </row>
    <row r="3856" spans="1:4" x14ac:dyDescent="0.25">
      <c r="A3856" s="1">
        <v>45452</v>
      </c>
      <c r="B3856" s="2">
        <v>0.625</v>
      </c>
      <c r="C3856" s="2">
        <v>0.66666666666666663</v>
      </c>
      <c r="D3856">
        <v>-2.8679999999999999</v>
      </c>
    </row>
    <row r="3857" spans="1:4" x14ac:dyDescent="0.25">
      <c r="A3857" s="1">
        <v>45452</v>
      </c>
      <c r="B3857" s="2">
        <v>0.66666666666666663</v>
      </c>
      <c r="C3857" s="2">
        <v>0.70833333333333337</v>
      </c>
      <c r="D3857">
        <v>-0.58399999999999996</v>
      </c>
    </row>
    <row r="3858" spans="1:4" x14ac:dyDescent="0.25">
      <c r="A3858" s="1">
        <v>45452</v>
      </c>
      <c r="B3858" s="2">
        <v>0.70833333333333337</v>
      </c>
      <c r="C3858" s="2">
        <v>0.75</v>
      </c>
      <c r="D3858">
        <v>-0.05</v>
      </c>
    </row>
    <row r="3859" spans="1:4" x14ac:dyDescent="0.25">
      <c r="A3859" s="1">
        <v>45452</v>
      </c>
      <c r="B3859" s="2">
        <v>0.75</v>
      </c>
      <c r="C3859" s="2">
        <v>0.79166666666666663</v>
      </c>
      <c r="D3859">
        <v>4.2759999999999998</v>
      </c>
    </row>
    <row r="3860" spans="1:4" x14ac:dyDescent="0.25">
      <c r="A3860" s="1">
        <v>45452</v>
      </c>
      <c r="B3860" s="2">
        <v>0.79166666666666663</v>
      </c>
      <c r="C3860" s="2">
        <v>0.83333333333333337</v>
      </c>
      <c r="D3860">
        <v>9.6850000000000005</v>
      </c>
    </row>
    <row r="3861" spans="1:4" x14ac:dyDescent="0.25">
      <c r="A3861" s="1">
        <v>45452</v>
      </c>
      <c r="B3861" s="2">
        <v>0.83333333333333337</v>
      </c>
      <c r="C3861" s="2">
        <v>0.875</v>
      </c>
      <c r="D3861">
        <v>11.586</v>
      </c>
    </row>
    <row r="3862" spans="1:4" x14ac:dyDescent="0.25">
      <c r="A3862" s="1">
        <v>45452</v>
      </c>
      <c r="B3862" s="2">
        <v>0.875</v>
      </c>
      <c r="C3862" s="2">
        <v>0.91666666666666663</v>
      </c>
      <c r="D3862">
        <v>11.124000000000001</v>
      </c>
    </row>
    <row r="3863" spans="1:4" x14ac:dyDescent="0.25">
      <c r="A3863" s="1">
        <v>45452</v>
      </c>
      <c r="B3863" s="2">
        <v>0.91666666666666663</v>
      </c>
      <c r="C3863" s="2">
        <v>0.95833333333333337</v>
      </c>
      <c r="D3863">
        <v>10.842000000000001</v>
      </c>
    </row>
    <row r="3864" spans="1:4" x14ac:dyDescent="0.25">
      <c r="A3864" s="1">
        <v>45452</v>
      </c>
      <c r="B3864" s="2">
        <v>0.95833333333333337</v>
      </c>
      <c r="C3864" s="2">
        <v>0</v>
      </c>
      <c r="D3864">
        <v>9.7210000000000001</v>
      </c>
    </row>
    <row r="3865" spans="1:4" x14ac:dyDescent="0.25">
      <c r="A3865" s="1">
        <v>45453</v>
      </c>
      <c r="B3865" s="2">
        <v>0</v>
      </c>
      <c r="C3865" s="2">
        <v>4.1666666666666664E-2</v>
      </c>
      <c r="D3865">
        <v>7.3959999999999999</v>
      </c>
    </row>
    <row r="3866" spans="1:4" x14ac:dyDescent="0.25">
      <c r="A3866" s="1">
        <v>45453</v>
      </c>
      <c r="B3866" s="2">
        <v>4.1666666666666664E-2</v>
      </c>
      <c r="C3866" s="2">
        <v>8.3333333333333329E-2</v>
      </c>
      <c r="D3866">
        <v>7.1589999999999998</v>
      </c>
    </row>
    <row r="3867" spans="1:4" x14ac:dyDescent="0.25">
      <c r="A3867" s="1">
        <v>45453</v>
      </c>
      <c r="B3867" s="2">
        <v>8.3333333333333329E-2</v>
      </c>
      <c r="C3867" s="2">
        <v>0.125</v>
      </c>
      <c r="D3867">
        <v>6.8730000000000002</v>
      </c>
    </row>
    <row r="3868" spans="1:4" x14ac:dyDescent="0.25">
      <c r="A3868" s="1">
        <v>45453</v>
      </c>
      <c r="B3868" s="2">
        <v>0.125</v>
      </c>
      <c r="C3868" s="2">
        <v>0.16666666666666666</v>
      </c>
      <c r="D3868">
        <v>6.827</v>
      </c>
    </row>
    <row r="3869" spans="1:4" x14ac:dyDescent="0.25">
      <c r="A3869" s="1">
        <v>45453</v>
      </c>
      <c r="B3869" s="2">
        <v>0.16666666666666666</v>
      </c>
      <c r="C3869" s="2">
        <v>0.20833333333333334</v>
      </c>
      <c r="D3869">
        <v>6.9</v>
      </c>
    </row>
    <row r="3870" spans="1:4" x14ac:dyDescent="0.25">
      <c r="A3870" s="1">
        <v>45453</v>
      </c>
      <c r="B3870" s="2">
        <v>0.20833333333333334</v>
      </c>
      <c r="C3870" s="2">
        <v>0.25</v>
      </c>
      <c r="D3870">
        <v>7.8319999999999999</v>
      </c>
    </row>
    <row r="3871" spans="1:4" x14ac:dyDescent="0.25">
      <c r="A3871" s="1">
        <v>45453</v>
      </c>
      <c r="B3871" s="2">
        <v>0.25</v>
      </c>
      <c r="C3871" s="2">
        <v>0.29166666666666669</v>
      </c>
      <c r="D3871">
        <v>11.74</v>
      </c>
    </row>
    <row r="3872" spans="1:4" x14ac:dyDescent="0.25">
      <c r="A3872" s="1">
        <v>45453</v>
      </c>
      <c r="B3872" s="2">
        <v>0.29166666666666669</v>
      </c>
      <c r="C3872" s="2">
        <v>0.33333333333333331</v>
      </c>
      <c r="D3872">
        <v>18.518000000000001</v>
      </c>
    </row>
    <row r="3873" spans="1:4" x14ac:dyDescent="0.25">
      <c r="A3873" s="1">
        <v>45453</v>
      </c>
      <c r="B3873" s="2">
        <v>0.33333333333333331</v>
      </c>
      <c r="C3873" s="2">
        <v>0.375</v>
      </c>
      <c r="D3873">
        <v>14.621</v>
      </c>
    </row>
    <row r="3874" spans="1:4" x14ac:dyDescent="0.25">
      <c r="A3874" s="1">
        <v>45453</v>
      </c>
      <c r="B3874" s="2">
        <v>0.375</v>
      </c>
      <c r="C3874" s="2">
        <v>0.41666666666666669</v>
      </c>
      <c r="D3874">
        <v>10.725</v>
      </c>
    </row>
    <row r="3875" spans="1:4" x14ac:dyDescent="0.25">
      <c r="A3875" s="1">
        <v>45453</v>
      </c>
      <c r="B3875" s="2">
        <v>0.41666666666666669</v>
      </c>
      <c r="C3875" s="2">
        <v>0.45833333333333331</v>
      </c>
      <c r="D3875">
        <v>8.9459999999999997</v>
      </c>
    </row>
    <row r="3876" spans="1:4" x14ac:dyDescent="0.25">
      <c r="A3876" s="1">
        <v>45453</v>
      </c>
      <c r="B3876" s="2">
        <v>0.45833333333333331</v>
      </c>
      <c r="C3876" s="2">
        <v>0.5</v>
      </c>
      <c r="D3876">
        <v>8.5039999999999996</v>
      </c>
    </row>
    <row r="3877" spans="1:4" x14ac:dyDescent="0.25">
      <c r="A3877" s="1">
        <v>45453</v>
      </c>
      <c r="B3877" s="2">
        <v>0.5</v>
      </c>
      <c r="C3877" s="2">
        <v>0.54166666666666663</v>
      </c>
      <c r="D3877">
        <v>7.43</v>
      </c>
    </row>
    <row r="3878" spans="1:4" x14ac:dyDescent="0.25">
      <c r="A3878" s="1">
        <v>45453</v>
      </c>
      <c r="B3878" s="2">
        <v>0.54166666666666663</v>
      </c>
      <c r="C3878" s="2">
        <v>0.58333333333333337</v>
      </c>
      <c r="D3878">
        <v>7.359</v>
      </c>
    </row>
    <row r="3879" spans="1:4" x14ac:dyDescent="0.25">
      <c r="A3879" s="1">
        <v>45453</v>
      </c>
      <c r="B3879" s="2">
        <v>0.58333333333333337</v>
      </c>
      <c r="C3879" s="2">
        <v>0.625</v>
      </c>
      <c r="D3879">
        <v>6.7069999999999999</v>
      </c>
    </row>
    <row r="3880" spans="1:4" x14ac:dyDescent="0.25">
      <c r="A3880" s="1">
        <v>45453</v>
      </c>
      <c r="B3880" s="2">
        <v>0.625</v>
      </c>
      <c r="C3880" s="2">
        <v>0.66666666666666663</v>
      </c>
      <c r="D3880">
        <v>6.5880000000000001</v>
      </c>
    </row>
    <row r="3881" spans="1:4" x14ac:dyDescent="0.25">
      <c r="A3881" s="1">
        <v>45453</v>
      </c>
      <c r="B3881" s="2">
        <v>0.66666666666666663</v>
      </c>
      <c r="C3881" s="2">
        <v>0.70833333333333337</v>
      </c>
      <c r="D3881">
        <v>7</v>
      </c>
    </row>
    <row r="3882" spans="1:4" x14ac:dyDescent="0.25">
      <c r="A3882" s="1">
        <v>45453</v>
      </c>
      <c r="B3882" s="2">
        <v>0.70833333333333337</v>
      </c>
      <c r="C3882" s="2">
        <v>0.75</v>
      </c>
      <c r="D3882">
        <v>8.1199999999999992</v>
      </c>
    </row>
    <row r="3883" spans="1:4" x14ac:dyDescent="0.25">
      <c r="A3883" s="1">
        <v>45453</v>
      </c>
      <c r="B3883" s="2">
        <v>0.75</v>
      </c>
      <c r="C3883" s="2">
        <v>0.79166666666666663</v>
      </c>
      <c r="D3883">
        <v>9.8529999999999998</v>
      </c>
    </row>
    <row r="3884" spans="1:4" x14ac:dyDescent="0.25">
      <c r="A3884" s="1">
        <v>45453</v>
      </c>
      <c r="B3884" s="2">
        <v>0.79166666666666663</v>
      </c>
      <c r="C3884" s="2">
        <v>0.83333333333333337</v>
      </c>
      <c r="D3884">
        <v>11.859</v>
      </c>
    </row>
    <row r="3885" spans="1:4" x14ac:dyDescent="0.25">
      <c r="A3885" s="1">
        <v>45453</v>
      </c>
      <c r="B3885" s="2">
        <v>0.83333333333333337</v>
      </c>
      <c r="C3885" s="2">
        <v>0.875</v>
      </c>
      <c r="D3885">
        <v>12.445</v>
      </c>
    </row>
    <row r="3886" spans="1:4" x14ac:dyDescent="0.25">
      <c r="A3886" s="1">
        <v>45453</v>
      </c>
      <c r="B3886" s="2">
        <v>0.875</v>
      </c>
      <c r="C3886" s="2">
        <v>0.91666666666666663</v>
      </c>
      <c r="D3886">
        <v>11.332000000000001</v>
      </c>
    </row>
    <row r="3887" spans="1:4" x14ac:dyDescent="0.25">
      <c r="A3887" s="1">
        <v>45453</v>
      </c>
      <c r="B3887" s="2">
        <v>0.91666666666666663</v>
      </c>
      <c r="C3887" s="2">
        <v>0.95833333333333337</v>
      </c>
      <c r="D3887">
        <v>9.8409999999999993</v>
      </c>
    </row>
    <row r="3888" spans="1:4" x14ac:dyDescent="0.25">
      <c r="A3888" s="1">
        <v>45453</v>
      </c>
      <c r="B3888" s="2">
        <v>0.95833333333333337</v>
      </c>
      <c r="C3888" s="2">
        <v>0</v>
      </c>
      <c r="D3888">
        <v>7.7759999999999998</v>
      </c>
    </row>
    <row r="3889" spans="1:4" x14ac:dyDescent="0.25">
      <c r="A3889" s="1">
        <v>45454</v>
      </c>
      <c r="B3889" s="2">
        <v>0</v>
      </c>
      <c r="C3889" s="2">
        <v>4.1666666666666664E-2</v>
      </c>
      <c r="D3889">
        <v>6.0069999999999997</v>
      </c>
    </row>
    <row r="3890" spans="1:4" x14ac:dyDescent="0.25">
      <c r="A3890" s="1">
        <v>45454</v>
      </c>
      <c r="B3890" s="2">
        <v>4.1666666666666664E-2</v>
      </c>
      <c r="C3890" s="2">
        <v>8.3333333333333329E-2</v>
      </c>
      <c r="D3890">
        <v>5.6959999999999997</v>
      </c>
    </row>
    <row r="3891" spans="1:4" x14ac:dyDescent="0.25">
      <c r="A3891" s="1">
        <v>45454</v>
      </c>
      <c r="B3891" s="2">
        <v>8.3333333333333329E-2</v>
      </c>
      <c r="C3891" s="2">
        <v>0.125</v>
      </c>
      <c r="D3891">
        <v>6.2949999999999999</v>
      </c>
    </row>
    <row r="3892" spans="1:4" x14ac:dyDescent="0.25">
      <c r="A3892" s="1">
        <v>45454</v>
      </c>
      <c r="B3892" s="2">
        <v>0.125</v>
      </c>
      <c r="C3892" s="2">
        <v>0.16666666666666666</v>
      </c>
      <c r="D3892">
        <v>5.5819999999999999</v>
      </c>
    </row>
    <row r="3893" spans="1:4" x14ac:dyDescent="0.25">
      <c r="A3893" s="1">
        <v>45454</v>
      </c>
      <c r="B3893" s="2">
        <v>0.16666666666666666</v>
      </c>
      <c r="C3893" s="2">
        <v>0.20833333333333334</v>
      </c>
      <c r="D3893">
        <v>6.0060000000000002</v>
      </c>
    </row>
    <row r="3894" spans="1:4" x14ac:dyDescent="0.25">
      <c r="A3894" s="1">
        <v>45454</v>
      </c>
      <c r="B3894" s="2">
        <v>0.20833333333333334</v>
      </c>
      <c r="C3894" s="2">
        <v>0.25</v>
      </c>
      <c r="D3894">
        <v>5.9109999999999996</v>
      </c>
    </row>
    <row r="3895" spans="1:4" x14ac:dyDescent="0.25">
      <c r="A3895" s="1">
        <v>45454</v>
      </c>
      <c r="B3895" s="2">
        <v>0.25</v>
      </c>
      <c r="C3895" s="2">
        <v>0.29166666666666669</v>
      </c>
      <c r="D3895">
        <v>8.1829999999999998</v>
      </c>
    </row>
    <row r="3896" spans="1:4" x14ac:dyDescent="0.25">
      <c r="A3896" s="1">
        <v>45454</v>
      </c>
      <c r="B3896" s="2">
        <v>0.29166666666666669</v>
      </c>
      <c r="C3896" s="2">
        <v>0.33333333333333331</v>
      </c>
      <c r="D3896">
        <v>10.026</v>
      </c>
    </row>
    <row r="3897" spans="1:4" x14ac:dyDescent="0.25">
      <c r="A3897" s="1">
        <v>45454</v>
      </c>
      <c r="B3897" s="2">
        <v>0.33333333333333331</v>
      </c>
      <c r="C3897" s="2">
        <v>0.375</v>
      </c>
      <c r="D3897">
        <v>9.15</v>
      </c>
    </row>
    <row r="3898" spans="1:4" x14ac:dyDescent="0.25">
      <c r="A3898" s="1">
        <v>45454</v>
      </c>
      <c r="B3898" s="2">
        <v>0.375</v>
      </c>
      <c r="C3898" s="2">
        <v>0.41666666666666669</v>
      </c>
      <c r="D3898">
        <v>6.827</v>
      </c>
    </row>
    <row r="3899" spans="1:4" x14ac:dyDescent="0.25">
      <c r="A3899" s="1">
        <v>45454</v>
      </c>
      <c r="B3899" s="2">
        <v>0.41666666666666669</v>
      </c>
      <c r="C3899" s="2">
        <v>0.45833333333333331</v>
      </c>
      <c r="D3899">
        <v>4.992</v>
      </c>
    </row>
    <row r="3900" spans="1:4" x14ac:dyDescent="0.25">
      <c r="A3900" s="1">
        <v>45454</v>
      </c>
      <c r="B3900" s="2">
        <v>0.45833333333333331</v>
      </c>
      <c r="C3900" s="2">
        <v>0.5</v>
      </c>
      <c r="D3900">
        <v>3.2130000000000001</v>
      </c>
    </row>
    <row r="3901" spans="1:4" x14ac:dyDescent="0.25">
      <c r="A3901" s="1">
        <v>45454</v>
      </c>
      <c r="B3901" s="2">
        <v>0.5</v>
      </c>
      <c r="C3901" s="2">
        <v>0.54166666666666663</v>
      </c>
      <c r="D3901">
        <v>1.1120000000000001</v>
      </c>
    </row>
    <row r="3902" spans="1:4" x14ac:dyDescent="0.25">
      <c r="A3902" s="1">
        <v>45454</v>
      </c>
      <c r="B3902" s="2">
        <v>0.54166666666666663</v>
      </c>
      <c r="C3902" s="2">
        <v>0.58333333333333337</v>
      </c>
      <c r="D3902">
        <v>7.5999999999999998E-2</v>
      </c>
    </row>
    <row r="3903" spans="1:4" x14ac:dyDescent="0.25">
      <c r="A3903" s="1">
        <v>45454</v>
      </c>
      <c r="B3903" s="2">
        <v>0.58333333333333337</v>
      </c>
      <c r="C3903" s="2">
        <v>0.625</v>
      </c>
      <c r="D3903">
        <v>0</v>
      </c>
    </row>
    <row r="3904" spans="1:4" x14ac:dyDescent="0.25">
      <c r="A3904" s="1">
        <v>45454</v>
      </c>
      <c r="B3904" s="2">
        <v>0.625</v>
      </c>
      <c r="C3904" s="2">
        <v>0.66666666666666663</v>
      </c>
      <c r="D3904">
        <v>3.0000000000000001E-3</v>
      </c>
    </row>
    <row r="3905" spans="1:4" x14ac:dyDescent="0.25">
      <c r="A3905" s="1">
        <v>45454</v>
      </c>
      <c r="B3905" s="2">
        <v>0.66666666666666663</v>
      </c>
      <c r="C3905" s="2">
        <v>0.70833333333333337</v>
      </c>
      <c r="D3905">
        <v>1.389</v>
      </c>
    </row>
    <row r="3906" spans="1:4" x14ac:dyDescent="0.25">
      <c r="A3906" s="1">
        <v>45454</v>
      </c>
      <c r="B3906" s="2">
        <v>0.70833333333333337</v>
      </c>
      <c r="C3906" s="2">
        <v>0.75</v>
      </c>
      <c r="D3906">
        <v>5.5270000000000001</v>
      </c>
    </row>
    <row r="3907" spans="1:4" x14ac:dyDescent="0.25">
      <c r="A3907" s="1">
        <v>45454</v>
      </c>
      <c r="B3907" s="2">
        <v>0.75</v>
      </c>
      <c r="C3907" s="2">
        <v>0.79166666666666663</v>
      </c>
      <c r="D3907">
        <v>7.165</v>
      </c>
    </row>
    <row r="3908" spans="1:4" x14ac:dyDescent="0.25">
      <c r="A3908" s="1">
        <v>45454</v>
      </c>
      <c r="B3908" s="2">
        <v>0.79166666666666663</v>
      </c>
      <c r="C3908" s="2">
        <v>0.83333333333333337</v>
      </c>
      <c r="D3908">
        <v>10</v>
      </c>
    </row>
    <row r="3909" spans="1:4" x14ac:dyDescent="0.25">
      <c r="A3909" s="1">
        <v>45454</v>
      </c>
      <c r="B3909" s="2">
        <v>0.83333333333333337</v>
      </c>
      <c r="C3909" s="2">
        <v>0.875</v>
      </c>
      <c r="D3909">
        <v>12.763999999999999</v>
      </c>
    </row>
    <row r="3910" spans="1:4" x14ac:dyDescent="0.25">
      <c r="A3910" s="1">
        <v>45454</v>
      </c>
      <c r="B3910" s="2">
        <v>0.875</v>
      </c>
      <c r="C3910" s="2">
        <v>0.91666666666666663</v>
      </c>
      <c r="D3910">
        <v>12.237</v>
      </c>
    </row>
    <row r="3911" spans="1:4" x14ac:dyDescent="0.25">
      <c r="A3911" s="1">
        <v>45454</v>
      </c>
      <c r="B3911" s="2">
        <v>0.91666666666666663</v>
      </c>
      <c r="C3911" s="2">
        <v>0.95833333333333337</v>
      </c>
      <c r="D3911">
        <v>10.673999999999999</v>
      </c>
    </row>
    <row r="3912" spans="1:4" x14ac:dyDescent="0.25">
      <c r="A3912" s="1">
        <v>45454</v>
      </c>
      <c r="B3912" s="2">
        <v>0.95833333333333337</v>
      </c>
      <c r="C3912" s="2">
        <v>0</v>
      </c>
      <c r="D3912">
        <v>9.0820000000000007</v>
      </c>
    </row>
    <row r="3913" spans="1:4" x14ac:dyDescent="0.25">
      <c r="A3913" s="1">
        <v>45455</v>
      </c>
      <c r="B3913" s="2">
        <v>0</v>
      </c>
      <c r="C3913" s="2">
        <v>4.1666666666666664E-2</v>
      </c>
      <c r="D3913">
        <v>8.8849999999999998</v>
      </c>
    </row>
    <row r="3914" spans="1:4" x14ac:dyDescent="0.25">
      <c r="A3914" s="1">
        <v>45455</v>
      </c>
      <c r="B3914" s="2">
        <v>4.1666666666666664E-2</v>
      </c>
      <c r="C3914" s="2">
        <v>8.3333333333333329E-2</v>
      </c>
      <c r="D3914">
        <v>8.5350000000000001</v>
      </c>
    </row>
    <row r="3915" spans="1:4" x14ac:dyDescent="0.25">
      <c r="A3915" s="1">
        <v>45455</v>
      </c>
      <c r="B3915" s="2">
        <v>8.3333333333333329E-2</v>
      </c>
      <c r="C3915" s="2">
        <v>0.125</v>
      </c>
      <c r="D3915">
        <v>8.0289999999999999</v>
      </c>
    </row>
    <row r="3916" spans="1:4" x14ac:dyDescent="0.25">
      <c r="A3916" s="1">
        <v>45455</v>
      </c>
      <c r="B3916" s="2">
        <v>0.125</v>
      </c>
      <c r="C3916" s="2">
        <v>0.16666666666666666</v>
      </c>
      <c r="D3916">
        <v>8.2110000000000003</v>
      </c>
    </row>
    <row r="3917" spans="1:4" x14ac:dyDescent="0.25">
      <c r="A3917" s="1">
        <v>45455</v>
      </c>
      <c r="B3917" s="2">
        <v>0.16666666666666666</v>
      </c>
      <c r="C3917" s="2">
        <v>0.20833333333333334</v>
      </c>
      <c r="D3917">
        <v>8.6110000000000007</v>
      </c>
    </row>
    <row r="3918" spans="1:4" x14ac:dyDescent="0.25">
      <c r="A3918" s="1">
        <v>45455</v>
      </c>
      <c r="B3918" s="2">
        <v>0.20833333333333334</v>
      </c>
      <c r="C3918" s="2">
        <v>0.25</v>
      </c>
      <c r="D3918">
        <v>9.4649999999999999</v>
      </c>
    </row>
    <row r="3919" spans="1:4" x14ac:dyDescent="0.25">
      <c r="A3919" s="1">
        <v>45455</v>
      </c>
      <c r="B3919" s="2">
        <v>0.25</v>
      </c>
      <c r="C3919" s="2">
        <v>0.29166666666666669</v>
      </c>
      <c r="D3919">
        <v>12.474</v>
      </c>
    </row>
    <row r="3920" spans="1:4" x14ac:dyDescent="0.25">
      <c r="A3920" s="1">
        <v>45455</v>
      </c>
      <c r="B3920" s="2">
        <v>0.29166666666666669</v>
      </c>
      <c r="C3920" s="2">
        <v>0.33333333333333331</v>
      </c>
      <c r="D3920">
        <v>13.64</v>
      </c>
    </row>
    <row r="3921" spans="1:4" x14ac:dyDescent="0.25">
      <c r="A3921" s="1">
        <v>45455</v>
      </c>
      <c r="B3921" s="2">
        <v>0.33333333333333331</v>
      </c>
      <c r="C3921" s="2">
        <v>0.375</v>
      </c>
      <c r="D3921">
        <v>11.462</v>
      </c>
    </row>
    <row r="3922" spans="1:4" x14ac:dyDescent="0.25">
      <c r="A3922" s="1">
        <v>45455</v>
      </c>
      <c r="B3922" s="2">
        <v>0.375</v>
      </c>
      <c r="C3922" s="2">
        <v>0.41666666666666669</v>
      </c>
      <c r="D3922">
        <v>7.8650000000000002</v>
      </c>
    </row>
    <row r="3923" spans="1:4" x14ac:dyDescent="0.25">
      <c r="A3923" s="1">
        <v>45455</v>
      </c>
      <c r="B3923" s="2">
        <v>0.41666666666666669</v>
      </c>
      <c r="C3923" s="2">
        <v>0.45833333333333331</v>
      </c>
      <c r="D3923">
        <v>6.4189999999999996</v>
      </c>
    </row>
    <row r="3924" spans="1:4" x14ac:dyDescent="0.25">
      <c r="A3924" s="1">
        <v>45455</v>
      </c>
      <c r="B3924" s="2">
        <v>0.45833333333333331</v>
      </c>
      <c r="C3924" s="2">
        <v>0.5</v>
      </c>
      <c r="D3924">
        <v>5.8</v>
      </c>
    </row>
    <row r="3925" spans="1:4" x14ac:dyDescent="0.25">
      <c r="A3925" s="1">
        <v>45455</v>
      </c>
      <c r="B3925" s="2">
        <v>0.5</v>
      </c>
      <c r="C3925" s="2">
        <v>0.54166666666666663</v>
      </c>
      <c r="D3925">
        <v>4.2089999999999996</v>
      </c>
    </row>
    <row r="3926" spans="1:4" x14ac:dyDescent="0.25">
      <c r="A3926" s="1">
        <v>45455</v>
      </c>
      <c r="B3926" s="2">
        <v>0.54166666666666663</v>
      </c>
      <c r="C3926" s="2">
        <v>0.58333333333333337</v>
      </c>
      <c r="D3926">
        <v>4.0720000000000001</v>
      </c>
    </row>
    <row r="3927" spans="1:4" x14ac:dyDescent="0.25">
      <c r="A3927" s="1">
        <v>45455</v>
      </c>
      <c r="B3927" s="2">
        <v>0.58333333333333337</v>
      </c>
      <c r="C3927" s="2">
        <v>0.625</v>
      </c>
      <c r="D3927">
        <v>3.968</v>
      </c>
    </row>
    <row r="3928" spans="1:4" x14ac:dyDescent="0.25">
      <c r="A3928" s="1">
        <v>45455</v>
      </c>
      <c r="B3928" s="2">
        <v>0.625</v>
      </c>
      <c r="C3928" s="2">
        <v>0.66666666666666663</v>
      </c>
      <c r="D3928">
        <v>4.5339999999999998</v>
      </c>
    </row>
    <row r="3929" spans="1:4" x14ac:dyDescent="0.25">
      <c r="A3929" s="1">
        <v>45455</v>
      </c>
      <c r="B3929" s="2">
        <v>0.66666666666666663</v>
      </c>
      <c r="C3929" s="2">
        <v>0.70833333333333337</v>
      </c>
      <c r="D3929">
        <v>6.3</v>
      </c>
    </row>
    <row r="3930" spans="1:4" x14ac:dyDescent="0.25">
      <c r="A3930" s="1">
        <v>45455</v>
      </c>
      <c r="B3930" s="2">
        <v>0.70833333333333337</v>
      </c>
      <c r="C3930" s="2">
        <v>0.75</v>
      </c>
      <c r="D3930">
        <v>8.1199999999999992</v>
      </c>
    </row>
    <row r="3931" spans="1:4" x14ac:dyDescent="0.25">
      <c r="A3931" s="1">
        <v>45455</v>
      </c>
      <c r="B3931" s="2">
        <v>0.75</v>
      </c>
      <c r="C3931" s="2">
        <v>0.79166666666666663</v>
      </c>
      <c r="D3931">
        <v>9.9949999999999992</v>
      </c>
    </row>
    <row r="3932" spans="1:4" x14ac:dyDescent="0.25">
      <c r="A3932" s="1">
        <v>45455</v>
      </c>
      <c r="B3932" s="2">
        <v>0.79166666666666663</v>
      </c>
      <c r="C3932" s="2">
        <v>0.83333333333333337</v>
      </c>
      <c r="D3932">
        <v>13.57</v>
      </c>
    </row>
    <row r="3933" spans="1:4" x14ac:dyDescent="0.25">
      <c r="A3933" s="1">
        <v>45455</v>
      </c>
      <c r="B3933" s="2">
        <v>0.83333333333333337</v>
      </c>
      <c r="C3933" s="2">
        <v>0.875</v>
      </c>
      <c r="D3933">
        <v>15.433999999999999</v>
      </c>
    </row>
    <row r="3934" spans="1:4" x14ac:dyDescent="0.25">
      <c r="A3934" s="1">
        <v>45455</v>
      </c>
      <c r="B3934" s="2">
        <v>0.875</v>
      </c>
      <c r="C3934" s="2">
        <v>0.91666666666666663</v>
      </c>
      <c r="D3934">
        <v>15.465999999999999</v>
      </c>
    </row>
    <row r="3935" spans="1:4" x14ac:dyDescent="0.25">
      <c r="A3935" s="1">
        <v>45455</v>
      </c>
      <c r="B3935" s="2">
        <v>0.91666666666666663</v>
      </c>
      <c r="C3935" s="2">
        <v>0.95833333333333337</v>
      </c>
      <c r="D3935">
        <v>13.087999999999999</v>
      </c>
    </row>
    <row r="3936" spans="1:4" x14ac:dyDescent="0.25">
      <c r="A3936" s="1">
        <v>45455</v>
      </c>
      <c r="B3936" s="2">
        <v>0.95833333333333337</v>
      </c>
      <c r="C3936" s="2">
        <v>0</v>
      </c>
      <c r="D3936">
        <v>10.707000000000001</v>
      </c>
    </row>
    <row r="3937" spans="1:4" x14ac:dyDescent="0.25">
      <c r="A3937" s="1">
        <v>45456</v>
      </c>
      <c r="B3937" s="2">
        <v>0</v>
      </c>
      <c r="C3937" s="2">
        <v>4.1666666666666664E-2</v>
      </c>
      <c r="D3937">
        <v>9.9</v>
      </c>
    </row>
    <row r="3938" spans="1:4" x14ac:dyDescent="0.25">
      <c r="A3938" s="1">
        <v>45456</v>
      </c>
      <c r="B3938" s="2">
        <v>4.1666666666666664E-2</v>
      </c>
      <c r="C3938" s="2">
        <v>8.3333333333333329E-2</v>
      </c>
      <c r="D3938">
        <v>9.3260000000000005</v>
      </c>
    </row>
    <row r="3939" spans="1:4" x14ac:dyDescent="0.25">
      <c r="A3939" s="1">
        <v>45456</v>
      </c>
      <c r="B3939" s="2">
        <v>8.3333333333333329E-2</v>
      </c>
      <c r="C3939" s="2">
        <v>0.125</v>
      </c>
      <c r="D3939">
        <v>8.4190000000000005</v>
      </c>
    </row>
    <row r="3940" spans="1:4" x14ac:dyDescent="0.25">
      <c r="A3940" s="1">
        <v>45456</v>
      </c>
      <c r="B3940" s="2">
        <v>0.125</v>
      </c>
      <c r="C3940" s="2">
        <v>0.16666666666666666</v>
      </c>
      <c r="D3940">
        <v>8.5210000000000008</v>
      </c>
    </row>
    <row r="3941" spans="1:4" x14ac:dyDescent="0.25">
      <c r="A3941" s="1">
        <v>45456</v>
      </c>
      <c r="B3941" s="2">
        <v>0.16666666666666666</v>
      </c>
      <c r="C3941" s="2">
        <v>0.20833333333333334</v>
      </c>
      <c r="D3941">
        <v>8.3829999999999991</v>
      </c>
    </row>
    <row r="3942" spans="1:4" x14ac:dyDescent="0.25">
      <c r="A3942" s="1">
        <v>45456</v>
      </c>
      <c r="B3942" s="2">
        <v>0.20833333333333334</v>
      </c>
      <c r="C3942" s="2">
        <v>0.25</v>
      </c>
      <c r="D3942">
        <v>9.8960000000000008</v>
      </c>
    </row>
    <row r="3943" spans="1:4" x14ac:dyDescent="0.25">
      <c r="A3943" s="1">
        <v>45456</v>
      </c>
      <c r="B3943" s="2">
        <v>0.25</v>
      </c>
      <c r="C3943" s="2">
        <v>0.29166666666666669</v>
      </c>
      <c r="D3943">
        <v>12.241</v>
      </c>
    </row>
    <row r="3944" spans="1:4" x14ac:dyDescent="0.25">
      <c r="A3944" s="1">
        <v>45456</v>
      </c>
      <c r="B3944" s="2">
        <v>0.29166666666666669</v>
      </c>
      <c r="C3944" s="2">
        <v>0.33333333333333331</v>
      </c>
      <c r="D3944">
        <v>13.109</v>
      </c>
    </row>
    <row r="3945" spans="1:4" x14ac:dyDescent="0.25">
      <c r="A3945" s="1">
        <v>45456</v>
      </c>
      <c r="B3945" s="2">
        <v>0.33333333333333331</v>
      </c>
      <c r="C3945" s="2">
        <v>0.375</v>
      </c>
      <c r="D3945">
        <v>11.502000000000001</v>
      </c>
    </row>
    <row r="3946" spans="1:4" x14ac:dyDescent="0.25">
      <c r="A3946" s="1">
        <v>45456</v>
      </c>
      <c r="B3946" s="2">
        <v>0.375</v>
      </c>
      <c r="C3946" s="2">
        <v>0.41666666666666669</v>
      </c>
      <c r="D3946">
        <v>8.3800000000000008</v>
      </c>
    </row>
    <row r="3947" spans="1:4" x14ac:dyDescent="0.25">
      <c r="A3947" s="1">
        <v>45456</v>
      </c>
      <c r="B3947" s="2">
        <v>0.41666666666666669</v>
      </c>
      <c r="C3947" s="2">
        <v>0.45833333333333331</v>
      </c>
      <c r="D3947">
        <v>6.9009999999999998</v>
      </c>
    </row>
    <row r="3948" spans="1:4" x14ac:dyDescent="0.25">
      <c r="A3948" s="1">
        <v>45456</v>
      </c>
      <c r="B3948" s="2">
        <v>0.45833333333333331</v>
      </c>
      <c r="C3948" s="2">
        <v>0.5</v>
      </c>
      <c r="D3948">
        <v>6.1710000000000003</v>
      </c>
    </row>
    <row r="3949" spans="1:4" x14ac:dyDescent="0.25">
      <c r="A3949" s="1">
        <v>45456</v>
      </c>
      <c r="B3949" s="2">
        <v>0.5</v>
      </c>
      <c r="C3949" s="2">
        <v>0.54166666666666663</v>
      </c>
      <c r="D3949">
        <v>5.3360000000000003</v>
      </c>
    </row>
    <row r="3950" spans="1:4" x14ac:dyDescent="0.25">
      <c r="A3950" s="1">
        <v>45456</v>
      </c>
      <c r="B3950" s="2">
        <v>0.54166666666666663</v>
      </c>
      <c r="C3950" s="2">
        <v>0.58333333333333337</v>
      </c>
      <c r="D3950">
        <v>4.6959999999999997</v>
      </c>
    </row>
    <row r="3951" spans="1:4" x14ac:dyDescent="0.25">
      <c r="A3951" s="1">
        <v>45456</v>
      </c>
      <c r="B3951" s="2">
        <v>0.58333333333333337</v>
      </c>
      <c r="C3951" s="2">
        <v>0.625</v>
      </c>
      <c r="D3951">
        <v>4.335</v>
      </c>
    </row>
    <row r="3952" spans="1:4" x14ac:dyDescent="0.25">
      <c r="A3952" s="1">
        <v>45456</v>
      </c>
      <c r="B3952" s="2">
        <v>0.625</v>
      </c>
      <c r="C3952" s="2">
        <v>0.66666666666666663</v>
      </c>
      <c r="D3952">
        <v>5.3739999999999997</v>
      </c>
    </row>
    <row r="3953" spans="1:4" x14ac:dyDescent="0.25">
      <c r="A3953" s="1">
        <v>45456</v>
      </c>
      <c r="B3953" s="2">
        <v>0.66666666666666663</v>
      </c>
      <c r="C3953" s="2">
        <v>0.70833333333333337</v>
      </c>
      <c r="D3953">
        <v>7.742</v>
      </c>
    </row>
    <row r="3954" spans="1:4" x14ac:dyDescent="0.25">
      <c r="A3954" s="1">
        <v>45456</v>
      </c>
      <c r="B3954" s="2">
        <v>0.70833333333333337</v>
      </c>
      <c r="C3954" s="2">
        <v>0.75</v>
      </c>
      <c r="D3954">
        <v>8.0079999999999991</v>
      </c>
    </row>
    <row r="3955" spans="1:4" x14ac:dyDescent="0.25">
      <c r="A3955" s="1">
        <v>45456</v>
      </c>
      <c r="B3955" s="2">
        <v>0.75</v>
      </c>
      <c r="C3955" s="2">
        <v>0.79166666666666663</v>
      </c>
      <c r="D3955">
        <v>10.691000000000001</v>
      </c>
    </row>
    <row r="3956" spans="1:4" x14ac:dyDescent="0.25">
      <c r="A3956" s="1">
        <v>45456</v>
      </c>
      <c r="B3956" s="2">
        <v>0.79166666666666663</v>
      </c>
      <c r="C3956" s="2">
        <v>0.83333333333333337</v>
      </c>
      <c r="D3956">
        <v>13.965999999999999</v>
      </c>
    </row>
    <row r="3957" spans="1:4" x14ac:dyDescent="0.25">
      <c r="A3957" s="1">
        <v>45456</v>
      </c>
      <c r="B3957" s="2">
        <v>0.83333333333333337</v>
      </c>
      <c r="C3957" s="2">
        <v>0.875</v>
      </c>
      <c r="D3957">
        <v>18.835000000000001</v>
      </c>
    </row>
    <row r="3958" spans="1:4" x14ac:dyDescent="0.25">
      <c r="A3958" s="1">
        <v>45456</v>
      </c>
      <c r="B3958" s="2">
        <v>0.875</v>
      </c>
      <c r="C3958" s="2">
        <v>0.91666666666666663</v>
      </c>
      <c r="D3958">
        <v>16.384</v>
      </c>
    </row>
    <row r="3959" spans="1:4" x14ac:dyDescent="0.25">
      <c r="A3959" s="1">
        <v>45456</v>
      </c>
      <c r="B3959" s="2">
        <v>0.91666666666666663</v>
      </c>
      <c r="C3959" s="2">
        <v>0.95833333333333337</v>
      </c>
      <c r="D3959">
        <v>10.837</v>
      </c>
    </row>
    <row r="3960" spans="1:4" x14ac:dyDescent="0.25">
      <c r="A3960" s="1">
        <v>45456</v>
      </c>
      <c r="B3960" s="2">
        <v>0.95833333333333337</v>
      </c>
      <c r="C3960" s="2">
        <v>0</v>
      </c>
      <c r="D3960">
        <v>8.5180000000000007</v>
      </c>
    </row>
    <row r="3961" spans="1:4" x14ac:dyDescent="0.25">
      <c r="A3961" s="1">
        <v>45457</v>
      </c>
      <c r="B3961" s="2">
        <v>0</v>
      </c>
      <c r="C3961" s="2">
        <v>4.1666666666666664E-2</v>
      </c>
      <c r="D3961">
        <v>8.3130000000000006</v>
      </c>
    </row>
    <row r="3962" spans="1:4" x14ac:dyDescent="0.25">
      <c r="A3962" s="1">
        <v>45457</v>
      </c>
      <c r="B3962" s="2">
        <v>4.1666666666666664E-2</v>
      </c>
      <c r="C3962" s="2">
        <v>8.3333333333333329E-2</v>
      </c>
      <c r="D3962">
        <v>7.1449999999999996</v>
      </c>
    </row>
    <row r="3963" spans="1:4" x14ac:dyDescent="0.25">
      <c r="A3963" s="1">
        <v>45457</v>
      </c>
      <c r="B3963" s="2">
        <v>8.3333333333333329E-2</v>
      </c>
      <c r="C3963" s="2">
        <v>0.125</v>
      </c>
      <c r="D3963">
        <v>6.3929999999999998</v>
      </c>
    </row>
    <row r="3964" spans="1:4" x14ac:dyDescent="0.25">
      <c r="A3964" s="1">
        <v>45457</v>
      </c>
      <c r="B3964" s="2">
        <v>0.125</v>
      </c>
      <c r="C3964" s="2">
        <v>0.16666666666666666</v>
      </c>
      <c r="D3964">
        <v>5.9530000000000003</v>
      </c>
    </row>
    <row r="3965" spans="1:4" x14ac:dyDescent="0.25">
      <c r="A3965" s="1">
        <v>45457</v>
      </c>
      <c r="B3965" s="2">
        <v>0.16666666666666666</v>
      </c>
      <c r="C3965" s="2">
        <v>0.20833333333333334</v>
      </c>
      <c r="D3965">
        <v>5.5819999999999999</v>
      </c>
    </row>
    <row r="3966" spans="1:4" x14ac:dyDescent="0.25">
      <c r="A3966" s="1">
        <v>45457</v>
      </c>
      <c r="B3966" s="2">
        <v>0.20833333333333334</v>
      </c>
      <c r="C3966" s="2">
        <v>0.25</v>
      </c>
      <c r="D3966">
        <v>6.4219999999999997</v>
      </c>
    </row>
    <row r="3967" spans="1:4" x14ac:dyDescent="0.25">
      <c r="A3967" s="1">
        <v>45457</v>
      </c>
      <c r="B3967" s="2">
        <v>0.25</v>
      </c>
      <c r="C3967" s="2">
        <v>0.29166666666666669</v>
      </c>
      <c r="D3967">
        <v>8.5009999999999994</v>
      </c>
    </row>
    <row r="3968" spans="1:4" x14ac:dyDescent="0.25">
      <c r="A3968" s="1">
        <v>45457</v>
      </c>
      <c r="B3968" s="2">
        <v>0.29166666666666669</v>
      </c>
      <c r="C3968" s="2">
        <v>0.33333333333333331</v>
      </c>
      <c r="D3968">
        <v>10.095000000000001</v>
      </c>
    </row>
    <row r="3969" spans="1:4" x14ac:dyDescent="0.25">
      <c r="A3969" s="1">
        <v>45457</v>
      </c>
      <c r="B3969" s="2">
        <v>0.33333333333333331</v>
      </c>
      <c r="C3969" s="2">
        <v>0.375</v>
      </c>
      <c r="D3969">
        <v>10.499000000000001</v>
      </c>
    </row>
    <row r="3970" spans="1:4" x14ac:dyDescent="0.25">
      <c r="A3970" s="1">
        <v>45457</v>
      </c>
      <c r="B3970" s="2">
        <v>0.375</v>
      </c>
      <c r="C3970" s="2">
        <v>0.41666666666666669</v>
      </c>
      <c r="D3970">
        <v>10.254</v>
      </c>
    </row>
    <row r="3971" spans="1:4" x14ac:dyDescent="0.25">
      <c r="A3971" s="1">
        <v>45457</v>
      </c>
      <c r="B3971" s="2">
        <v>0.41666666666666669</v>
      </c>
      <c r="C3971" s="2">
        <v>0.45833333333333331</v>
      </c>
      <c r="D3971">
        <v>8.218</v>
      </c>
    </row>
    <row r="3972" spans="1:4" x14ac:dyDescent="0.25">
      <c r="A3972" s="1">
        <v>45457</v>
      </c>
      <c r="B3972" s="2">
        <v>0.45833333333333331</v>
      </c>
      <c r="C3972" s="2">
        <v>0.5</v>
      </c>
      <c r="D3972">
        <v>6.81</v>
      </c>
    </row>
    <row r="3973" spans="1:4" x14ac:dyDescent="0.25">
      <c r="A3973" s="1">
        <v>45457</v>
      </c>
      <c r="B3973" s="2">
        <v>0.5</v>
      </c>
      <c r="C3973" s="2">
        <v>0.54166666666666663</v>
      </c>
      <c r="D3973">
        <v>6.0880000000000001</v>
      </c>
    </row>
    <row r="3974" spans="1:4" x14ac:dyDescent="0.25">
      <c r="A3974" s="1">
        <v>45457</v>
      </c>
      <c r="B3974" s="2">
        <v>0.54166666666666663</v>
      </c>
      <c r="C3974" s="2">
        <v>0.58333333333333337</v>
      </c>
      <c r="D3974">
        <v>4.7460000000000004</v>
      </c>
    </row>
    <row r="3975" spans="1:4" x14ac:dyDescent="0.25">
      <c r="A3975" s="1">
        <v>45457</v>
      </c>
      <c r="B3975" s="2">
        <v>0.58333333333333337</v>
      </c>
      <c r="C3975" s="2">
        <v>0.625</v>
      </c>
      <c r="D3975">
        <v>4.0739999999999998</v>
      </c>
    </row>
    <row r="3976" spans="1:4" x14ac:dyDescent="0.25">
      <c r="A3976" s="1">
        <v>45457</v>
      </c>
      <c r="B3976" s="2">
        <v>0.625</v>
      </c>
      <c r="C3976" s="2">
        <v>0.66666666666666663</v>
      </c>
      <c r="D3976">
        <v>4.0999999999999996</v>
      </c>
    </row>
    <row r="3977" spans="1:4" x14ac:dyDescent="0.25">
      <c r="A3977" s="1">
        <v>45457</v>
      </c>
      <c r="B3977" s="2">
        <v>0.66666666666666663</v>
      </c>
      <c r="C3977" s="2">
        <v>0.70833333333333337</v>
      </c>
      <c r="D3977">
        <v>6.0309999999999997</v>
      </c>
    </row>
    <row r="3978" spans="1:4" x14ac:dyDescent="0.25">
      <c r="A3978" s="1">
        <v>45457</v>
      </c>
      <c r="B3978" s="2">
        <v>0.70833333333333337</v>
      </c>
      <c r="C3978" s="2">
        <v>0.75</v>
      </c>
      <c r="D3978">
        <v>7.5</v>
      </c>
    </row>
    <row r="3979" spans="1:4" x14ac:dyDescent="0.25">
      <c r="A3979" s="1">
        <v>45457</v>
      </c>
      <c r="B3979" s="2">
        <v>0.75</v>
      </c>
      <c r="C3979" s="2">
        <v>0.79166666666666663</v>
      </c>
      <c r="D3979">
        <v>9.0980000000000008</v>
      </c>
    </row>
    <row r="3980" spans="1:4" x14ac:dyDescent="0.25">
      <c r="A3980" s="1">
        <v>45457</v>
      </c>
      <c r="B3980" s="2">
        <v>0.79166666666666663</v>
      </c>
      <c r="C3980" s="2">
        <v>0.83333333333333337</v>
      </c>
      <c r="D3980">
        <v>13.6</v>
      </c>
    </row>
    <row r="3981" spans="1:4" x14ac:dyDescent="0.25">
      <c r="A3981" s="1">
        <v>45457</v>
      </c>
      <c r="B3981" s="2">
        <v>0.83333333333333337</v>
      </c>
      <c r="C3981" s="2">
        <v>0.875</v>
      </c>
      <c r="D3981">
        <v>12.731</v>
      </c>
    </row>
    <row r="3982" spans="1:4" x14ac:dyDescent="0.25">
      <c r="A3982" s="1">
        <v>45457</v>
      </c>
      <c r="B3982" s="2">
        <v>0.875</v>
      </c>
      <c r="C3982" s="2">
        <v>0.91666666666666663</v>
      </c>
      <c r="D3982">
        <v>11.712</v>
      </c>
    </row>
    <row r="3983" spans="1:4" x14ac:dyDescent="0.25">
      <c r="A3983" s="1">
        <v>45457</v>
      </c>
      <c r="B3983" s="2">
        <v>0.91666666666666663</v>
      </c>
      <c r="C3983" s="2">
        <v>0.95833333333333337</v>
      </c>
      <c r="D3983">
        <v>8.3409999999999993</v>
      </c>
    </row>
    <row r="3984" spans="1:4" x14ac:dyDescent="0.25">
      <c r="A3984" s="1">
        <v>45457</v>
      </c>
      <c r="B3984" s="2">
        <v>0.95833333333333337</v>
      </c>
      <c r="C3984" s="2">
        <v>0</v>
      </c>
      <c r="D3984">
        <v>5.9420000000000002</v>
      </c>
    </row>
    <row r="3985" spans="1:4" x14ac:dyDescent="0.25">
      <c r="A3985" s="1">
        <v>45458</v>
      </c>
      <c r="B3985" s="2">
        <v>0</v>
      </c>
      <c r="C3985" s="2">
        <v>4.1666666666666664E-2</v>
      </c>
      <c r="D3985">
        <v>6.0679999999999996</v>
      </c>
    </row>
    <row r="3986" spans="1:4" x14ac:dyDescent="0.25">
      <c r="A3986" s="1">
        <v>45458</v>
      </c>
      <c r="B3986" s="2">
        <v>4.1666666666666664E-2</v>
      </c>
      <c r="C3986" s="2">
        <v>8.3333333333333329E-2</v>
      </c>
      <c r="D3986">
        <v>4.1040000000000001</v>
      </c>
    </row>
    <row r="3987" spans="1:4" x14ac:dyDescent="0.25">
      <c r="A3987" s="1">
        <v>45458</v>
      </c>
      <c r="B3987" s="2">
        <v>8.3333333333333329E-2</v>
      </c>
      <c r="C3987" s="2">
        <v>0.125</v>
      </c>
      <c r="D3987">
        <v>2.9969999999999999</v>
      </c>
    </row>
    <row r="3988" spans="1:4" x14ac:dyDescent="0.25">
      <c r="A3988" s="1">
        <v>45458</v>
      </c>
      <c r="B3988" s="2">
        <v>0.125</v>
      </c>
      <c r="C3988" s="2">
        <v>0.16666666666666666</v>
      </c>
      <c r="D3988">
        <v>2.8860000000000001</v>
      </c>
    </row>
    <row r="3989" spans="1:4" x14ac:dyDescent="0.25">
      <c r="A3989" s="1">
        <v>45458</v>
      </c>
      <c r="B3989" s="2">
        <v>0.16666666666666666</v>
      </c>
      <c r="C3989" s="2">
        <v>0.20833333333333334</v>
      </c>
      <c r="D3989">
        <v>2.2509999999999999</v>
      </c>
    </row>
    <row r="3990" spans="1:4" x14ac:dyDescent="0.25">
      <c r="A3990" s="1">
        <v>45458</v>
      </c>
      <c r="B3990" s="2">
        <v>0.20833333333333334</v>
      </c>
      <c r="C3990" s="2">
        <v>0.25</v>
      </c>
      <c r="D3990">
        <v>1.004</v>
      </c>
    </row>
    <row r="3991" spans="1:4" x14ac:dyDescent="0.25">
      <c r="A3991" s="1">
        <v>45458</v>
      </c>
      <c r="B3991" s="2">
        <v>0.25</v>
      </c>
      <c r="C3991" s="2">
        <v>0.29166666666666669</v>
      </c>
      <c r="D3991">
        <v>0.154</v>
      </c>
    </row>
    <row r="3992" spans="1:4" x14ac:dyDescent="0.25">
      <c r="A3992" s="1">
        <v>45458</v>
      </c>
      <c r="B3992" s="2">
        <v>0.29166666666666669</v>
      </c>
      <c r="C3992" s="2">
        <v>0.33333333333333331</v>
      </c>
      <c r="D3992">
        <v>8.9999999999999993E-3</v>
      </c>
    </row>
    <row r="3993" spans="1:4" x14ac:dyDescent="0.25">
      <c r="A3993" s="1">
        <v>45458</v>
      </c>
      <c r="B3993" s="2">
        <v>0.33333333333333331</v>
      </c>
      <c r="C3993" s="2">
        <v>0.375</v>
      </c>
      <c r="D3993">
        <v>0</v>
      </c>
    </row>
    <row r="3994" spans="1:4" x14ac:dyDescent="0.25">
      <c r="A3994" s="1">
        <v>45458</v>
      </c>
      <c r="B3994" s="2">
        <v>0.375</v>
      </c>
      <c r="C3994" s="2">
        <v>0.41666666666666669</v>
      </c>
      <c r="D3994">
        <v>-6.0000000000000001E-3</v>
      </c>
    </row>
    <row r="3995" spans="1:4" x14ac:dyDescent="0.25">
      <c r="A3995" s="1">
        <v>45458</v>
      </c>
      <c r="B3995" s="2">
        <v>0.41666666666666669</v>
      </c>
      <c r="C3995" s="2">
        <v>0.45833333333333331</v>
      </c>
      <c r="D3995">
        <v>-1.008</v>
      </c>
    </row>
    <row r="3996" spans="1:4" x14ac:dyDescent="0.25">
      <c r="A3996" s="1">
        <v>45458</v>
      </c>
      <c r="B3996" s="2">
        <v>0.45833333333333331</v>
      </c>
      <c r="C3996" s="2">
        <v>0.5</v>
      </c>
      <c r="D3996">
        <v>-2.9039999999999999</v>
      </c>
    </row>
    <row r="3997" spans="1:4" x14ac:dyDescent="0.25">
      <c r="A3997" s="1">
        <v>45458</v>
      </c>
      <c r="B3997" s="2">
        <v>0.5</v>
      </c>
      <c r="C3997" s="2">
        <v>0.54166666666666663</v>
      </c>
      <c r="D3997">
        <v>-4.492</v>
      </c>
    </row>
    <row r="3998" spans="1:4" x14ac:dyDescent="0.25">
      <c r="A3998" s="1">
        <v>45458</v>
      </c>
      <c r="B3998" s="2">
        <v>0.54166666666666663</v>
      </c>
      <c r="C3998" s="2">
        <v>0.58333333333333337</v>
      </c>
      <c r="D3998">
        <v>-6.5460000000000003</v>
      </c>
    </row>
    <row r="3999" spans="1:4" x14ac:dyDescent="0.25">
      <c r="A3999" s="1">
        <v>45458</v>
      </c>
      <c r="B3999" s="2">
        <v>0.58333333333333337</v>
      </c>
      <c r="C3999" s="2">
        <v>0.625</v>
      </c>
      <c r="D3999">
        <v>-8.0009999999999994</v>
      </c>
    </row>
    <row r="4000" spans="1:4" x14ac:dyDescent="0.25">
      <c r="A4000" s="1">
        <v>45458</v>
      </c>
      <c r="B4000" s="2">
        <v>0.625</v>
      </c>
      <c r="C4000" s="2">
        <v>0.66666666666666663</v>
      </c>
      <c r="D4000">
        <v>-5.6230000000000002</v>
      </c>
    </row>
    <row r="4001" spans="1:4" x14ac:dyDescent="0.25">
      <c r="A4001" s="1">
        <v>45458</v>
      </c>
      <c r="B4001" s="2">
        <v>0.66666666666666663</v>
      </c>
      <c r="C4001" s="2">
        <v>0.70833333333333337</v>
      </c>
      <c r="D4001">
        <v>-2.9529999999999998</v>
      </c>
    </row>
    <row r="4002" spans="1:4" x14ac:dyDescent="0.25">
      <c r="A4002" s="1">
        <v>45458</v>
      </c>
      <c r="B4002" s="2">
        <v>0.70833333333333337</v>
      </c>
      <c r="C4002" s="2">
        <v>0.75</v>
      </c>
      <c r="D4002">
        <v>-0.48399999999999999</v>
      </c>
    </row>
    <row r="4003" spans="1:4" x14ac:dyDescent="0.25">
      <c r="A4003" s="1">
        <v>45458</v>
      </c>
      <c r="B4003" s="2">
        <v>0.75</v>
      </c>
      <c r="C4003" s="2">
        <v>0.79166666666666663</v>
      </c>
      <c r="D4003">
        <v>-1E-3</v>
      </c>
    </row>
    <row r="4004" spans="1:4" x14ac:dyDescent="0.25">
      <c r="A4004" s="1">
        <v>45458</v>
      </c>
      <c r="B4004" s="2">
        <v>0.79166666666666663</v>
      </c>
      <c r="C4004" s="2">
        <v>0.83333333333333337</v>
      </c>
      <c r="D4004">
        <v>4</v>
      </c>
    </row>
    <row r="4005" spans="1:4" x14ac:dyDescent="0.25">
      <c r="A4005" s="1">
        <v>45458</v>
      </c>
      <c r="B4005" s="2">
        <v>0.83333333333333337</v>
      </c>
      <c r="C4005" s="2">
        <v>0.875</v>
      </c>
      <c r="D4005">
        <v>8.4280000000000008</v>
      </c>
    </row>
    <row r="4006" spans="1:4" x14ac:dyDescent="0.25">
      <c r="A4006" s="1">
        <v>45458</v>
      </c>
      <c r="B4006" s="2">
        <v>0.875</v>
      </c>
      <c r="C4006" s="2">
        <v>0.91666666666666663</v>
      </c>
      <c r="D4006">
        <v>7.992</v>
      </c>
    </row>
    <row r="4007" spans="1:4" x14ac:dyDescent="0.25">
      <c r="A4007" s="1">
        <v>45458</v>
      </c>
      <c r="B4007" s="2">
        <v>0.91666666666666663</v>
      </c>
      <c r="C4007" s="2">
        <v>0.95833333333333337</v>
      </c>
      <c r="D4007">
        <v>6.43</v>
      </c>
    </row>
    <row r="4008" spans="1:4" x14ac:dyDescent="0.25">
      <c r="A4008" s="1">
        <v>45458</v>
      </c>
      <c r="B4008" s="2">
        <v>0.95833333333333337</v>
      </c>
      <c r="C4008" s="2">
        <v>0</v>
      </c>
      <c r="D4008">
        <v>4.04</v>
      </c>
    </row>
    <row r="4009" spans="1:4" x14ac:dyDescent="0.25">
      <c r="A4009" s="1">
        <v>45459</v>
      </c>
      <c r="B4009" s="2">
        <v>0</v>
      </c>
      <c r="C4009" s="2">
        <v>4.1666666666666664E-2</v>
      </c>
      <c r="D4009">
        <v>2.4910000000000001</v>
      </c>
    </row>
    <row r="4010" spans="1:4" x14ac:dyDescent="0.25">
      <c r="A4010" s="1">
        <v>45459</v>
      </c>
      <c r="B4010" s="2">
        <v>4.1666666666666664E-2</v>
      </c>
      <c r="C4010" s="2">
        <v>8.3333333333333329E-2</v>
      </c>
      <c r="D4010">
        <v>1.036</v>
      </c>
    </row>
    <row r="4011" spans="1:4" x14ac:dyDescent="0.25">
      <c r="A4011" s="1">
        <v>45459</v>
      </c>
      <c r="B4011" s="2">
        <v>8.3333333333333329E-2</v>
      </c>
      <c r="C4011" s="2">
        <v>0.125</v>
      </c>
      <c r="D4011">
        <v>0.49199999999999999</v>
      </c>
    </row>
    <row r="4012" spans="1:4" x14ac:dyDescent="0.25">
      <c r="A4012" s="1">
        <v>45459</v>
      </c>
      <c r="B4012" s="2">
        <v>0.125</v>
      </c>
      <c r="C4012" s="2">
        <v>0.16666666666666666</v>
      </c>
      <c r="D4012">
        <v>0.29199999999999998</v>
      </c>
    </row>
    <row r="4013" spans="1:4" x14ac:dyDescent="0.25">
      <c r="A4013" s="1">
        <v>45459</v>
      </c>
      <c r="B4013" s="2">
        <v>0.16666666666666666</v>
      </c>
      <c r="C4013" s="2">
        <v>0.20833333333333334</v>
      </c>
      <c r="D4013">
        <v>0.219</v>
      </c>
    </row>
    <row r="4014" spans="1:4" x14ac:dyDescent="0.25">
      <c r="A4014" s="1">
        <v>45459</v>
      </c>
      <c r="B4014" s="2">
        <v>0.20833333333333334</v>
      </c>
      <c r="C4014" s="2">
        <v>0.25</v>
      </c>
      <c r="D4014">
        <v>0.253</v>
      </c>
    </row>
    <row r="4015" spans="1:4" x14ac:dyDescent="0.25">
      <c r="A4015" s="1">
        <v>45459</v>
      </c>
      <c r="B4015" s="2">
        <v>0.25</v>
      </c>
      <c r="C4015" s="2">
        <v>0.29166666666666669</v>
      </c>
      <c r="D4015">
        <v>0.29499999999999998</v>
      </c>
    </row>
    <row r="4016" spans="1:4" x14ac:dyDescent="0.25">
      <c r="A4016" s="1">
        <v>45459</v>
      </c>
      <c r="B4016" s="2">
        <v>0.29166666666666669</v>
      </c>
      <c r="C4016" s="2">
        <v>0.33333333333333331</v>
      </c>
      <c r="D4016">
        <v>6.9000000000000006E-2</v>
      </c>
    </row>
    <row r="4017" spans="1:4" x14ac:dyDescent="0.25">
      <c r="A4017" s="1">
        <v>45459</v>
      </c>
      <c r="B4017" s="2">
        <v>0.33333333333333331</v>
      </c>
      <c r="C4017" s="2">
        <v>0.375</v>
      </c>
      <c r="D4017">
        <v>-2E-3</v>
      </c>
    </row>
    <row r="4018" spans="1:4" x14ac:dyDescent="0.25">
      <c r="A4018" s="1">
        <v>45459</v>
      </c>
      <c r="B4018" s="2">
        <v>0.375</v>
      </c>
      <c r="C4018" s="2">
        <v>0.41666666666666669</v>
      </c>
      <c r="D4018">
        <v>-0.128</v>
      </c>
    </row>
    <row r="4019" spans="1:4" x14ac:dyDescent="0.25">
      <c r="A4019" s="1">
        <v>45459</v>
      </c>
      <c r="B4019" s="2">
        <v>0.41666666666666669</v>
      </c>
      <c r="C4019" s="2">
        <v>0.45833333333333331</v>
      </c>
      <c r="D4019">
        <v>-1</v>
      </c>
    </row>
    <row r="4020" spans="1:4" x14ac:dyDescent="0.25">
      <c r="A4020" s="1">
        <v>45459</v>
      </c>
      <c r="B4020" s="2">
        <v>0.45833333333333331</v>
      </c>
      <c r="C4020" s="2">
        <v>0.5</v>
      </c>
      <c r="D4020">
        <v>-1.333</v>
      </c>
    </row>
    <row r="4021" spans="1:4" x14ac:dyDescent="0.25">
      <c r="A4021" s="1">
        <v>45459</v>
      </c>
      <c r="B4021" s="2">
        <v>0.5</v>
      </c>
      <c r="C4021" s="2">
        <v>0.54166666666666663</v>
      </c>
      <c r="D4021">
        <v>-2.0009999999999999</v>
      </c>
    </row>
    <row r="4022" spans="1:4" x14ac:dyDescent="0.25">
      <c r="A4022" s="1">
        <v>45459</v>
      </c>
      <c r="B4022" s="2">
        <v>0.54166666666666663</v>
      </c>
      <c r="C4022" s="2">
        <v>0.58333333333333337</v>
      </c>
      <c r="D4022">
        <v>-3.0009999999999999</v>
      </c>
    </row>
    <row r="4023" spans="1:4" x14ac:dyDescent="0.25">
      <c r="A4023" s="1">
        <v>45459</v>
      </c>
      <c r="B4023" s="2">
        <v>0.58333333333333337</v>
      </c>
      <c r="C4023" s="2">
        <v>0.625</v>
      </c>
      <c r="D4023">
        <v>-3.5670000000000002</v>
      </c>
    </row>
    <row r="4024" spans="1:4" x14ac:dyDescent="0.25">
      <c r="A4024" s="1">
        <v>45459</v>
      </c>
      <c r="B4024" s="2">
        <v>0.625</v>
      </c>
      <c r="C4024" s="2">
        <v>0.66666666666666663</v>
      </c>
      <c r="D4024">
        <v>-2.9039999999999999</v>
      </c>
    </row>
    <row r="4025" spans="1:4" x14ac:dyDescent="0.25">
      <c r="A4025" s="1">
        <v>45459</v>
      </c>
      <c r="B4025" s="2">
        <v>0.66666666666666663</v>
      </c>
      <c r="C4025" s="2">
        <v>0.70833333333333337</v>
      </c>
      <c r="D4025">
        <v>-1.014</v>
      </c>
    </row>
    <row r="4026" spans="1:4" x14ac:dyDescent="0.25">
      <c r="A4026" s="1">
        <v>45459</v>
      </c>
      <c r="B4026" s="2">
        <v>0.70833333333333337</v>
      </c>
      <c r="C4026" s="2">
        <v>0.75</v>
      </c>
      <c r="D4026">
        <v>-0.23400000000000001</v>
      </c>
    </row>
    <row r="4027" spans="1:4" x14ac:dyDescent="0.25">
      <c r="A4027" s="1">
        <v>45459</v>
      </c>
      <c r="B4027" s="2">
        <v>0.75</v>
      </c>
      <c r="C4027" s="2">
        <v>0.79166666666666663</v>
      </c>
      <c r="D4027">
        <v>5.6219999999999999</v>
      </c>
    </row>
    <row r="4028" spans="1:4" x14ac:dyDescent="0.25">
      <c r="A4028" s="1">
        <v>45459</v>
      </c>
      <c r="B4028" s="2">
        <v>0.79166666666666663</v>
      </c>
      <c r="C4028" s="2">
        <v>0.83333333333333337</v>
      </c>
      <c r="D4028">
        <v>9.9649999999999999</v>
      </c>
    </row>
    <row r="4029" spans="1:4" x14ac:dyDescent="0.25">
      <c r="A4029" s="1">
        <v>45459</v>
      </c>
      <c r="B4029" s="2">
        <v>0.83333333333333337</v>
      </c>
      <c r="C4029" s="2">
        <v>0.875</v>
      </c>
      <c r="D4029">
        <v>11.914999999999999</v>
      </c>
    </row>
    <row r="4030" spans="1:4" x14ac:dyDescent="0.25">
      <c r="A4030" s="1">
        <v>45459</v>
      </c>
      <c r="B4030" s="2">
        <v>0.875</v>
      </c>
      <c r="C4030" s="2">
        <v>0.91666666666666663</v>
      </c>
      <c r="D4030">
        <v>12.428000000000001</v>
      </c>
    </row>
    <row r="4031" spans="1:4" x14ac:dyDescent="0.25">
      <c r="A4031" s="1">
        <v>45459</v>
      </c>
      <c r="B4031" s="2">
        <v>0.91666666666666663</v>
      </c>
      <c r="C4031" s="2">
        <v>0.95833333333333337</v>
      </c>
      <c r="D4031">
        <v>12.034000000000001</v>
      </c>
    </row>
    <row r="4032" spans="1:4" x14ac:dyDescent="0.25">
      <c r="A4032" s="1">
        <v>45459</v>
      </c>
      <c r="B4032" s="2">
        <v>0.95833333333333337</v>
      </c>
      <c r="C4032" s="2">
        <v>0</v>
      </c>
      <c r="D4032">
        <v>9.4440000000000008</v>
      </c>
    </row>
    <row r="4033" spans="1:4" x14ac:dyDescent="0.25">
      <c r="A4033" s="1">
        <v>45460</v>
      </c>
      <c r="B4033" s="2">
        <v>0</v>
      </c>
      <c r="C4033" s="2">
        <v>4.1666666666666664E-2</v>
      </c>
      <c r="D4033">
        <v>7.6619999999999999</v>
      </c>
    </row>
    <row r="4034" spans="1:4" x14ac:dyDescent="0.25">
      <c r="A4034" s="1">
        <v>45460</v>
      </c>
      <c r="B4034" s="2">
        <v>4.1666666666666664E-2</v>
      </c>
      <c r="C4034" s="2">
        <v>8.3333333333333329E-2</v>
      </c>
      <c r="D4034">
        <v>6.673</v>
      </c>
    </row>
    <row r="4035" spans="1:4" x14ac:dyDescent="0.25">
      <c r="A4035" s="1">
        <v>45460</v>
      </c>
      <c r="B4035" s="2">
        <v>8.3333333333333329E-2</v>
      </c>
      <c r="C4035" s="2">
        <v>0.125</v>
      </c>
      <c r="D4035">
        <v>6.8810000000000002</v>
      </c>
    </row>
    <row r="4036" spans="1:4" x14ac:dyDescent="0.25">
      <c r="A4036" s="1">
        <v>45460</v>
      </c>
      <c r="B4036" s="2">
        <v>0.125</v>
      </c>
      <c r="C4036" s="2">
        <v>0.16666666666666666</v>
      </c>
      <c r="D4036">
        <v>7.181</v>
      </c>
    </row>
    <row r="4037" spans="1:4" x14ac:dyDescent="0.25">
      <c r="A4037" s="1">
        <v>45460</v>
      </c>
      <c r="B4037" s="2">
        <v>0.16666666666666666</v>
      </c>
      <c r="C4037" s="2">
        <v>0.20833333333333334</v>
      </c>
      <c r="D4037">
        <v>7.3559999999999999</v>
      </c>
    </row>
    <row r="4038" spans="1:4" x14ac:dyDescent="0.25">
      <c r="A4038" s="1">
        <v>45460</v>
      </c>
      <c r="B4038" s="2">
        <v>0.20833333333333334</v>
      </c>
      <c r="C4038" s="2">
        <v>0.25</v>
      </c>
      <c r="D4038">
        <v>9.0020000000000007</v>
      </c>
    </row>
    <row r="4039" spans="1:4" x14ac:dyDescent="0.25">
      <c r="A4039" s="1">
        <v>45460</v>
      </c>
      <c r="B4039" s="2">
        <v>0.25</v>
      </c>
      <c r="C4039" s="2">
        <v>0.29166666666666669</v>
      </c>
      <c r="D4039">
        <v>11.913</v>
      </c>
    </row>
    <row r="4040" spans="1:4" x14ac:dyDescent="0.25">
      <c r="A4040" s="1">
        <v>45460</v>
      </c>
      <c r="B4040" s="2">
        <v>0.29166666666666669</v>
      </c>
      <c r="C4040" s="2">
        <v>0.33333333333333331</v>
      </c>
      <c r="D4040">
        <v>13.268000000000001</v>
      </c>
    </row>
    <row r="4041" spans="1:4" x14ac:dyDescent="0.25">
      <c r="A4041" s="1">
        <v>45460</v>
      </c>
      <c r="B4041" s="2">
        <v>0.33333333333333331</v>
      </c>
      <c r="C4041" s="2">
        <v>0.375</v>
      </c>
      <c r="D4041">
        <v>11.622999999999999</v>
      </c>
    </row>
    <row r="4042" spans="1:4" x14ac:dyDescent="0.25">
      <c r="A4042" s="1">
        <v>45460</v>
      </c>
      <c r="B4042" s="2">
        <v>0.375</v>
      </c>
      <c r="C4042" s="2">
        <v>0.41666666666666669</v>
      </c>
      <c r="D4042">
        <v>8.4730000000000008</v>
      </c>
    </row>
    <row r="4043" spans="1:4" x14ac:dyDescent="0.25">
      <c r="A4043" s="1">
        <v>45460</v>
      </c>
      <c r="B4043" s="2">
        <v>0.41666666666666669</v>
      </c>
      <c r="C4043" s="2">
        <v>0.45833333333333331</v>
      </c>
      <c r="D4043">
        <v>6.2110000000000003</v>
      </c>
    </row>
    <row r="4044" spans="1:4" x14ac:dyDescent="0.25">
      <c r="A4044" s="1">
        <v>45460</v>
      </c>
      <c r="B4044" s="2">
        <v>0.45833333333333331</v>
      </c>
      <c r="C4044" s="2">
        <v>0.5</v>
      </c>
      <c r="D4044">
        <v>5.5010000000000003</v>
      </c>
    </row>
    <row r="4045" spans="1:4" x14ac:dyDescent="0.25">
      <c r="A4045" s="1">
        <v>45460</v>
      </c>
      <c r="B4045" s="2">
        <v>0.5</v>
      </c>
      <c r="C4045" s="2">
        <v>0.54166666666666663</v>
      </c>
      <c r="D4045">
        <v>4.1859999999999999</v>
      </c>
    </row>
    <row r="4046" spans="1:4" x14ac:dyDescent="0.25">
      <c r="A4046" s="1">
        <v>45460</v>
      </c>
      <c r="B4046" s="2">
        <v>0.54166666666666663</v>
      </c>
      <c r="C4046" s="2">
        <v>0.58333333333333337</v>
      </c>
      <c r="D4046">
        <v>3.9449999999999998</v>
      </c>
    </row>
    <row r="4047" spans="1:4" x14ac:dyDescent="0.25">
      <c r="A4047" s="1">
        <v>45460</v>
      </c>
      <c r="B4047" s="2">
        <v>0.58333333333333337</v>
      </c>
      <c r="C4047" s="2">
        <v>0.625</v>
      </c>
      <c r="D4047">
        <v>4.6619999999999999</v>
      </c>
    </row>
    <row r="4048" spans="1:4" x14ac:dyDescent="0.25">
      <c r="A4048" s="1">
        <v>45460</v>
      </c>
      <c r="B4048" s="2">
        <v>0.625</v>
      </c>
      <c r="C4048" s="2">
        <v>0.66666666666666663</v>
      </c>
      <c r="D4048">
        <v>5.4539999999999997</v>
      </c>
    </row>
    <row r="4049" spans="1:4" x14ac:dyDescent="0.25">
      <c r="A4049" s="1">
        <v>45460</v>
      </c>
      <c r="B4049" s="2">
        <v>0.66666666666666663</v>
      </c>
      <c r="C4049" s="2">
        <v>0.70833333333333337</v>
      </c>
      <c r="D4049">
        <v>6.4210000000000003</v>
      </c>
    </row>
    <row r="4050" spans="1:4" x14ac:dyDescent="0.25">
      <c r="A4050" s="1">
        <v>45460</v>
      </c>
      <c r="B4050" s="2">
        <v>0.70833333333333337</v>
      </c>
      <c r="C4050" s="2">
        <v>0.75</v>
      </c>
      <c r="D4050">
        <v>8.8580000000000005</v>
      </c>
    </row>
    <row r="4051" spans="1:4" x14ac:dyDescent="0.25">
      <c r="A4051" s="1">
        <v>45460</v>
      </c>
      <c r="B4051" s="2">
        <v>0.75</v>
      </c>
      <c r="C4051" s="2">
        <v>0.79166666666666663</v>
      </c>
      <c r="D4051">
        <v>11.416</v>
      </c>
    </row>
    <row r="4052" spans="1:4" x14ac:dyDescent="0.25">
      <c r="A4052" s="1">
        <v>45460</v>
      </c>
      <c r="B4052" s="2">
        <v>0.79166666666666663</v>
      </c>
      <c r="C4052" s="2">
        <v>0.83333333333333337</v>
      </c>
      <c r="D4052">
        <v>15.737</v>
      </c>
    </row>
    <row r="4053" spans="1:4" x14ac:dyDescent="0.25">
      <c r="A4053" s="1">
        <v>45460</v>
      </c>
      <c r="B4053" s="2">
        <v>0.83333333333333337</v>
      </c>
      <c r="C4053" s="2">
        <v>0.875</v>
      </c>
      <c r="D4053">
        <v>21.015999999999998</v>
      </c>
    </row>
    <row r="4054" spans="1:4" x14ac:dyDescent="0.25">
      <c r="A4054" s="1">
        <v>45460</v>
      </c>
      <c r="B4054" s="2">
        <v>0.875</v>
      </c>
      <c r="C4054" s="2">
        <v>0.91666666666666663</v>
      </c>
      <c r="D4054">
        <v>20.001000000000001</v>
      </c>
    </row>
    <row r="4055" spans="1:4" x14ac:dyDescent="0.25">
      <c r="A4055" s="1">
        <v>45460</v>
      </c>
      <c r="B4055" s="2">
        <v>0.91666666666666663</v>
      </c>
      <c r="C4055" s="2">
        <v>0.95833333333333337</v>
      </c>
      <c r="D4055">
        <v>12.815</v>
      </c>
    </row>
    <row r="4056" spans="1:4" x14ac:dyDescent="0.25">
      <c r="A4056" s="1">
        <v>45460</v>
      </c>
      <c r="B4056" s="2">
        <v>0.95833333333333337</v>
      </c>
      <c r="C4056" s="2">
        <v>0</v>
      </c>
      <c r="D4056">
        <v>10.154999999999999</v>
      </c>
    </row>
    <row r="4057" spans="1:4" x14ac:dyDescent="0.25">
      <c r="A4057" s="1">
        <v>45461</v>
      </c>
      <c r="B4057" s="2">
        <v>0</v>
      </c>
      <c r="C4057" s="2">
        <v>4.1666666666666664E-2</v>
      </c>
      <c r="D4057">
        <v>9.6920000000000002</v>
      </c>
    </row>
    <row r="4058" spans="1:4" x14ac:dyDescent="0.25">
      <c r="A4058" s="1">
        <v>45461</v>
      </c>
      <c r="B4058" s="2">
        <v>4.1666666666666664E-2</v>
      </c>
      <c r="C4058" s="2">
        <v>8.3333333333333329E-2</v>
      </c>
      <c r="D4058">
        <v>9.0289999999999999</v>
      </c>
    </row>
    <row r="4059" spans="1:4" x14ac:dyDescent="0.25">
      <c r="A4059" s="1">
        <v>45461</v>
      </c>
      <c r="B4059" s="2">
        <v>8.3333333333333329E-2</v>
      </c>
      <c r="C4059" s="2">
        <v>0.125</v>
      </c>
      <c r="D4059">
        <v>8.7530000000000001</v>
      </c>
    </row>
    <row r="4060" spans="1:4" x14ac:dyDescent="0.25">
      <c r="A4060" s="1">
        <v>45461</v>
      </c>
      <c r="B4060" s="2">
        <v>0.125</v>
      </c>
      <c r="C4060" s="2">
        <v>0.16666666666666666</v>
      </c>
      <c r="D4060">
        <v>8.9290000000000003</v>
      </c>
    </row>
    <row r="4061" spans="1:4" x14ac:dyDescent="0.25">
      <c r="A4061" s="1">
        <v>45461</v>
      </c>
      <c r="B4061" s="2">
        <v>0.16666666666666666</v>
      </c>
      <c r="C4061" s="2">
        <v>0.20833333333333334</v>
      </c>
      <c r="D4061">
        <v>9.0289999999999999</v>
      </c>
    </row>
    <row r="4062" spans="1:4" x14ac:dyDescent="0.25">
      <c r="A4062" s="1">
        <v>45461</v>
      </c>
      <c r="B4062" s="2">
        <v>0.20833333333333334</v>
      </c>
      <c r="C4062" s="2">
        <v>0.25</v>
      </c>
      <c r="D4062">
        <v>9.5939999999999994</v>
      </c>
    </row>
    <row r="4063" spans="1:4" x14ac:dyDescent="0.25">
      <c r="A4063" s="1">
        <v>45461</v>
      </c>
      <c r="B4063" s="2">
        <v>0.25</v>
      </c>
      <c r="C4063" s="2">
        <v>0.29166666666666669</v>
      </c>
      <c r="D4063">
        <v>13.449</v>
      </c>
    </row>
    <row r="4064" spans="1:4" x14ac:dyDescent="0.25">
      <c r="A4064" s="1">
        <v>45461</v>
      </c>
      <c r="B4064" s="2">
        <v>0.29166666666666669</v>
      </c>
      <c r="C4064" s="2">
        <v>0.33333333333333331</v>
      </c>
      <c r="D4064">
        <v>13.016999999999999</v>
      </c>
    </row>
    <row r="4065" spans="1:4" x14ac:dyDescent="0.25">
      <c r="A4065" s="1">
        <v>45461</v>
      </c>
      <c r="B4065" s="2">
        <v>0.33333333333333331</v>
      </c>
      <c r="C4065" s="2">
        <v>0.375</v>
      </c>
      <c r="D4065">
        <v>9.5960000000000001</v>
      </c>
    </row>
    <row r="4066" spans="1:4" x14ac:dyDescent="0.25">
      <c r="A4066" s="1">
        <v>45461</v>
      </c>
      <c r="B4066" s="2">
        <v>0.375</v>
      </c>
      <c r="C4066" s="2">
        <v>0.41666666666666669</v>
      </c>
      <c r="D4066">
        <v>8.09</v>
      </c>
    </row>
    <row r="4067" spans="1:4" x14ac:dyDescent="0.25">
      <c r="A4067" s="1">
        <v>45461</v>
      </c>
      <c r="B4067" s="2">
        <v>0.41666666666666669</v>
      </c>
      <c r="C4067" s="2">
        <v>0.45833333333333331</v>
      </c>
      <c r="D4067">
        <v>6.9909999999999997</v>
      </c>
    </row>
    <row r="4068" spans="1:4" x14ac:dyDescent="0.25">
      <c r="A4068" s="1">
        <v>45461</v>
      </c>
      <c r="B4068" s="2">
        <v>0.45833333333333331</v>
      </c>
      <c r="C4068" s="2">
        <v>0.5</v>
      </c>
      <c r="D4068">
        <v>5.4809999999999999</v>
      </c>
    </row>
    <row r="4069" spans="1:4" x14ac:dyDescent="0.25">
      <c r="A4069" s="1">
        <v>45461</v>
      </c>
      <c r="B4069" s="2">
        <v>0.5</v>
      </c>
      <c r="C4069" s="2">
        <v>0.54166666666666663</v>
      </c>
      <c r="D4069">
        <v>5.1159999999999997</v>
      </c>
    </row>
    <row r="4070" spans="1:4" x14ac:dyDescent="0.25">
      <c r="A4070" s="1">
        <v>45461</v>
      </c>
      <c r="B4070" s="2">
        <v>0.54166666666666663</v>
      </c>
      <c r="C4070" s="2">
        <v>0.58333333333333337</v>
      </c>
      <c r="D4070">
        <v>5.1029999999999998</v>
      </c>
    </row>
    <row r="4071" spans="1:4" x14ac:dyDescent="0.25">
      <c r="A4071" s="1">
        <v>45461</v>
      </c>
      <c r="B4071" s="2">
        <v>0.58333333333333337</v>
      </c>
      <c r="C4071" s="2">
        <v>0.625</v>
      </c>
      <c r="D4071">
        <v>5.7039999999999997</v>
      </c>
    </row>
    <row r="4072" spans="1:4" x14ac:dyDescent="0.25">
      <c r="A4072" s="1">
        <v>45461</v>
      </c>
      <c r="B4072" s="2">
        <v>0.625</v>
      </c>
      <c r="C4072" s="2">
        <v>0.66666666666666663</v>
      </c>
      <c r="D4072">
        <v>7.3120000000000003</v>
      </c>
    </row>
    <row r="4073" spans="1:4" x14ac:dyDescent="0.25">
      <c r="A4073" s="1">
        <v>45461</v>
      </c>
      <c r="B4073" s="2">
        <v>0.66666666666666663</v>
      </c>
      <c r="C4073" s="2">
        <v>0.70833333333333337</v>
      </c>
      <c r="D4073">
        <v>7.6239999999999997</v>
      </c>
    </row>
    <row r="4074" spans="1:4" x14ac:dyDescent="0.25">
      <c r="A4074" s="1">
        <v>45461</v>
      </c>
      <c r="B4074" s="2">
        <v>0.70833333333333337</v>
      </c>
      <c r="C4074" s="2">
        <v>0.75</v>
      </c>
      <c r="D4074">
        <v>9.0060000000000002</v>
      </c>
    </row>
    <row r="4075" spans="1:4" x14ac:dyDescent="0.25">
      <c r="A4075" s="1">
        <v>45461</v>
      </c>
      <c r="B4075" s="2">
        <v>0.75</v>
      </c>
      <c r="C4075" s="2">
        <v>0.79166666666666663</v>
      </c>
      <c r="D4075">
        <v>13.324999999999999</v>
      </c>
    </row>
    <row r="4076" spans="1:4" x14ac:dyDescent="0.25">
      <c r="A4076" s="1">
        <v>45461</v>
      </c>
      <c r="B4076" s="2">
        <v>0.79166666666666663</v>
      </c>
      <c r="C4076" s="2">
        <v>0.83333333333333337</v>
      </c>
      <c r="D4076">
        <v>15.819000000000001</v>
      </c>
    </row>
    <row r="4077" spans="1:4" x14ac:dyDescent="0.25">
      <c r="A4077" s="1">
        <v>45461</v>
      </c>
      <c r="B4077" s="2">
        <v>0.83333333333333337</v>
      </c>
      <c r="C4077" s="2">
        <v>0.875</v>
      </c>
      <c r="D4077">
        <v>17.187000000000001</v>
      </c>
    </row>
    <row r="4078" spans="1:4" x14ac:dyDescent="0.25">
      <c r="A4078" s="1">
        <v>45461</v>
      </c>
      <c r="B4078" s="2">
        <v>0.875</v>
      </c>
      <c r="C4078" s="2">
        <v>0.91666666666666663</v>
      </c>
      <c r="D4078">
        <v>13.446999999999999</v>
      </c>
    </row>
    <row r="4079" spans="1:4" x14ac:dyDescent="0.25">
      <c r="A4079" s="1">
        <v>45461</v>
      </c>
      <c r="B4079" s="2">
        <v>0.91666666666666663</v>
      </c>
      <c r="C4079" s="2">
        <v>0.95833333333333337</v>
      </c>
      <c r="D4079">
        <v>10.42</v>
      </c>
    </row>
    <row r="4080" spans="1:4" x14ac:dyDescent="0.25">
      <c r="A4080" s="1">
        <v>45461</v>
      </c>
      <c r="B4080" s="2">
        <v>0.95833333333333337</v>
      </c>
      <c r="C4080" s="2">
        <v>0</v>
      </c>
      <c r="D4080">
        <v>9.1630000000000003</v>
      </c>
    </row>
    <row r="4081" spans="1:4" x14ac:dyDescent="0.25">
      <c r="A4081" s="1">
        <v>45462</v>
      </c>
      <c r="B4081" s="2">
        <v>0</v>
      </c>
      <c r="C4081" s="2">
        <v>4.1666666666666664E-2</v>
      </c>
      <c r="D4081">
        <v>9.9949999999999992</v>
      </c>
    </row>
    <row r="4082" spans="1:4" x14ac:dyDescent="0.25">
      <c r="A4082" s="1">
        <v>45462</v>
      </c>
      <c r="B4082" s="2">
        <v>4.1666666666666664E-2</v>
      </c>
      <c r="C4082" s="2">
        <v>8.3333333333333329E-2</v>
      </c>
      <c r="D4082">
        <v>9.1430000000000007</v>
      </c>
    </row>
    <row r="4083" spans="1:4" x14ac:dyDescent="0.25">
      <c r="A4083" s="1">
        <v>45462</v>
      </c>
      <c r="B4083" s="2">
        <v>8.3333333333333329E-2</v>
      </c>
      <c r="C4083" s="2">
        <v>0.125</v>
      </c>
      <c r="D4083">
        <v>8.6850000000000005</v>
      </c>
    </row>
    <row r="4084" spans="1:4" x14ac:dyDescent="0.25">
      <c r="A4084" s="1">
        <v>45462</v>
      </c>
      <c r="B4084" s="2">
        <v>0.125</v>
      </c>
      <c r="C4084" s="2">
        <v>0.16666666666666666</v>
      </c>
      <c r="D4084">
        <v>8.5779999999999994</v>
      </c>
    </row>
    <row r="4085" spans="1:4" x14ac:dyDescent="0.25">
      <c r="A4085" s="1">
        <v>45462</v>
      </c>
      <c r="B4085" s="2">
        <v>0.16666666666666666</v>
      </c>
      <c r="C4085" s="2">
        <v>0.20833333333333334</v>
      </c>
      <c r="D4085">
        <v>8.3469999999999995</v>
      </c>
    </row>
    <row r="4086" spans="1:4" x14ac:dyDescent="0.25">
      <c r="A4086" s="1">
        <v>45462</v>
      </c>
      <c r="B4086" s="2">
        <v>0.20833333333333334</v>
      </c>
      <c r="C4086" s="2">
        <v>0.25</v>
      </c>
      <c r="D4086">
        <v>8.641</v>
      </c>
    </row>
    <row r="4087" spans="1:4" x14ac:dyDescent="0.25">
      <c r="A4087" s="1">
        <v>45462</v>
      </c>
      <c r="B4087" s="2">
        <v>0.25</v>
      </c>
      <c r="C4087" s="2">
        <v>0.29166666666666669</v>
      </c>
      <c r="D4087">
        <v>11.255000000000001</v>
      </c>
    </row>
    <row r="4088" spans="1:4" x14ac:dyDescent="0.25">
      <c r="A4088" s="1">
        <v>45462</v>
      </c>
      <c r="B4088" s="2">
        <v>0.29166666666666669</v>
      </c>
      <c r="C4088" s="2">
        <v>0.33333333333333331</v>
      </c>
      <c r="D4088">
        <v>11.683</v>
      </c>
    </row>
    <row r="4089" spans="1:4" x14ac:dyDescent="0.25">
      <c r="A4089" s="1">
        <v>45462</v>
      </c>
      <c r="B4089" s="2">
        <v>0.33333333333333331</v>
      </c>
      <c r="C4089" s="2">
        <v>0.375</v>
      </c>
      <c r="D4089">
        <v>10.733000000000001</v>
      </c>
    </row>
    <row r="4090" spans="1:4" x14ac:dyDescent="0.25">
      <c r="A4090" s="1">
        <v>45462</v>
      </c>
      <c r="B4090" s="2">
        <v>0.375</v>
      </c>
      <c r="C4090" s="2">
        <v>0.41666666666666669</v>
      </c>
      <c r="D4090">
        <v>8.6310000000000002</v>
      </c>
    </row>
    <row r="4091" spans="1:4" x14ac:dyDescent="0.25">
      <c r="A4091" s="1">
        <v>45462</v>
      </c>
      <c r="B4091" s="2">
        <v>0.41666666666666669</v>
      </c>
      <c r="C4091" s="2">
        <v>0.45833333333333331</v>
      </c>
      <c r="D4091">
        <v>7.51</v>
      </c>
    </row>
    <row r="4092" spans="1:4" x14ac:dyDescent="0.25">
      <c r="A4092" s="1">
        <v>45462</v>
      </c>
      <c r="B4092" s="2">
        <v>0.45833333333333331</v>
      </c>
      <c r="C4092" s="2">
        <v>0.5</v>
      </c>
      <c r="D4092">
        <v>6.6230000000000002</v>
      </c>
    </row>
    <row r="4093" spans="1:4" x14ac:dyDescent="0.25">
      <c r="A4093" s="1">
        <v>45462</v>
      </c>
      <c r="B4093" s="2">
        <v>0.5</v>
      </c>
      <c r="C4093" s="2">
        <v>0.54166666666666663</v>
      </c>
      <c r="D4093">
        <v>5.8029999999999999</v>
      </c>
    </row>
    <row r="4094" spans="1:4" x14ac:dyDescent="0.25">
      <c r="A4094" s="1">
        <v>45462</v>
      </c>
      <c r="B4094" s="2">
        <v>0.54166666666666663</v>
      </c>
      <c r="C4094" s="2">
        <v>0.58333333333333337</v>
      </c>
      <c r="D4094">
        <v>3.984</v>
      </c>
    </row>
    <row r="4095" spans="1:4" x14ac:dyDescent="0.25">
      <c r="A4095" s="1">
        <v>45462</v>
      </c>
      <c r="B4095" s="2">
        <v>0.58333333333333337</v>
      </c>
      <c r="C4095" s="2">
        <v>0.625</v>
      </c>
      <c r="D4095">
        <v>2.2410000000000001</v>
      </c>
    </row>
    <row r="4096" spans="1:4" x14ac:dyDescent="0.25">
      <c r="A4096" s="1">
        <v>45462</v>
      </c>
      <c r="B4096" s="2">
        <v>0.625</v>
      </c>
      <c r="C4096" s="2">
        <v>0.66666666666666663</v>
      </c>
      <c r="D4096">
        <v>2.3559999999999999</v>
      </c>
    </row>
    <row r="4097" spans="1:4" x14ac:dyDescent="0.25">
      <c r="A4097" s="1">
        <v>45462</v>
      </c>
      <c r="B4097" s="2">
        <v>0.66666666666666663</v>
      </c>
      <c r="C4097" s="2">
        <v>0.70833333333333337</v>
      </c>
      <c r="D4097">
        <v>5.99</v>
      </c>
    </row>
    <row r="4098" spans="1:4" x14ac:dyDescent="0.25">
      <c r="A4098" s="1">
        <v>45462</v>
      </c>
      <c r="B4098" s="2">
        <v>0.70833333333333337</v>
      </c>
      <c r="C4098" s="2">
        <v>0.75</v>
      </c>
      <c r="D4098">
        <v>7</v>
      </c>
    </row>
    <row r="4099" spans="1:4" x14ac:dyDescent="0.25">
      <c r="A4099" s="1">
        <v>45462</v>
      </c>
      <c r="B4099" s="2">
        <v>0.75</v>
      </c>
      <c r="C4099" s="2">
        <v>0.79166666666666663</v>
      </c>
      <c r="D4099">
        <v>8.8439999999999994</v>
      </c>
    </row>
    <row r="4100" spans="1:4" x14ac:dyDescent="0.25">
      <c r="A4100" s="1">
        <v>45462</v>
      </c>
      <c r="B4100" s="2">
        <v>0.79166666666666663</v>
      </c>
      <c r="C4100" s="2">
        <v>0.83333333333333337</v>
      </c>
      <c r="D4100">
        <v>10.29</v>
      </c>
    </row>
    <row r="4101" spans="1:4" x14ac:dyDescent="0.25">
      <c r="A4101" s="1">
        <v>45462</v>
      </c>
      <c r="B4101" s="2">
        <v>0.83333333333333337</v>
      </c>
      <c r="C4101" s="2">
        <v>0.875</v>
      </c>
      <c r="D4101">
        <v>14.366</v>
      </c>
    </row>
    <row r="4102" spans="1:4" x14ac:dyDescent="0.25">
      <c r="A4102" s="1">
        <v>45462</v>
      </c>
      <c r="B4102" s="2">
        <v>0.875</v>
      </c>
      <c r="C4102" s="2">
        <v>0.91666666666666663</v>
      </c>
      <c r="D4102">
        <v>11.507999999999999</v>
      </c>
    </row>
    <row r="4103" spans="1:4" x14ac:dyDescent="0.25">
      <c r="A4103" s="1">
        <v>45462</v>
      </c>
      <c r="B4103" s="2">
        <v>0.91666666666666663</v>
      </c>
      <c r="C4103" s="2">
        <v>0.95833333333333337</v>
      </c>
      <c r="D4103">
        <v>10.826000000000001</v>
      </c>
    </row>
    <row r="4104" spans="1:4" x14ac:dyDescent="0.25">
      <c r="A4104" s="1">
        <v>45462</v>
      </c>
      <c r="B4104" s="2">
        <v>0.95833333333333337</v>
      </c>
      <c r="C4104" s="2">
        <v>0</v>
      </c>
      <c r="D4104">
        <v>9.3209999999999997</v>
      </c>
    </row>
    <row r="4105" spans="1:4" x14ac:dyDescent="0.25">
      <c r="A4105" s="1">
        <v>45463</v>
      </c>
      <c r="B4105" s="2">
        <v>0</v>
      </c>
      <c r="C4105" s="2">
        <v>4.1666666666666664E-2</v>
      </c>
      <c r="D4105">
        <v>8.5890000000000004</v>
      </c>
    </row>
    <row r="4106" spans="1:4" x14ac:dyDescent="0.25">
      <c r="A4106" s="1">
        <v>45463</v>
      </c>
      <c r="B4106" s="2">
        <v>4.1666666666666664E-2</v>
      </c>
      <c r="C4106" s="2">
        <v>8.3333333333333329E-2</v>
      </c>
      <c r="D4106">
        <v>7.8620000000000001</v>
      </c>
    </row>
    <row r="4107" spans="1:4" x14ac:dyDescent="0.25">
      <c r="A4107" s="1">
        <v>45463</v>
      </c>
      <c r="B4107" s="2">
        <v>8.3333333333333329E-2</v>
      </c>
      <c r="C4107" s="2">
        <v>0.125</v>
      </c>
      <c r="D4107">
        <v>7.8879999999999999</v>
      </c>
    </row>
    <row r="4108" spans="1:4" x14ac:dyDescent="0.25">
      <c r="A4108" s="1">
        <v>45463</v>
      </c>
      <c r="B4108" s="2">
        <v>0.125</v>
      </c>
      <c r="C4108" s="2">
        <v>0.16666666666666666</v>
      </c>
      <c r="D4108">
        <v>7.8819999999999997</v>
      </c>
    </row>
    <row r="4109" spans="1:4" x14ac:dyDescent="0.25">
      <c r="A4109" s="1">
        <v>45463</v>
      </c>
      <c r="B4109" s="2">
        <v>0.16666666666666666</v>
      </c>
      <c r="C4109" s="2">
        <v>0.20833333333333334</v>
      </c>
      <c r="D4109">
        <v>7.8620000000000001</v>
      </c>
    </row>
    <row r="4110" spans="1:4" x14ac:dyDescent="0.25">
      <c r="A4110" s="1">
        <v>45463</v>
      </c>
      <c r="B4110" s="2">
        <v>0.20833333333333334</v>
      </c>
      <c r="C4110" s="2">
        <v>0.25</v>
      </c>
      <c r="D4110">
        <v>8.6549999999999994</v>
      </c>
    </row>
    <row r="4111" spans="1:4" x14ac:dyDescent="0.25">
      <c r="A4111" s="1">
        <v>45463</v>
      </c>
      <c r="B4111" s="2">
        <v>0.25</v>
      </c>
      <c r="C4111" s="2">
        <v>0.29166666666666669</v>
      </c>
      <c r="D4111">
        <v>11.411</v>
      </c>
    </row>
    <row r="4112" spans="1:4" x14ac:dyDescent="0.25">
      <c r="A4112" s="1">
        <v>45463</v>
      </c>
      <c r="B4112" s="2">
        <v>0.29166666666666669</v>
      </c>
      <c r="C4112" s="2">
        <v>0.33333333333333331</v>
      </c>
      <c r="D4112">
        <v>11.284000000000001</v>
      </c>
    </row>
    <row r="4113" spans="1:4" x14ac:dyDescent="0.25">
      <c r="A4113" s="1">
        <v>45463</v>
      </c>
      <c r="B4113" s="2">
        <v>0.33333333333333331</v>
      </c>
      <c r="C4113" s="2">
        <v>0.375</v>
      </c>
      <c r="D4113">
        <v>10.298999999999999</v>
      </c>
    </row>
    <row r="4114" spans="1:4" x14ac:dyDescent="0.25">
      <c r="A4114" s="1">
        <v>45463</v>
      </c>
      <c r="B4114" s="2">
        <v>0.375</v>
      </c>
      <c r="C4114" s="2">
        <v>0.41666666666666669</v>
      </c>
      <c r="D4114">
        <v>8.0690000000000008</v>
      </c>
    </row>
    <row r="4115" spans="1:4" x14ac:dyDescent="0.25">
      <c r="A4115" s="1">
        <v>45463</v>
      </c>
      <c r="B4115" s="2">
        <v>0.41666666666666669</v>
      </c>
      <c r="C4115" s="2">
        <v>0.45833333333333331</v>
      </c>
      <c r="D4115">
        <v>6.9130000000000003</v>
      </c>
    </row>
    <row r="4116" spans="1:4" x14ac:dyDescent="0.25">
      <c r="A4116" s="1">
        <v>45463</v>
      </c>
      <c r="B4116" s="2">
        <v>0.45833333333333331</v>
      </c>
      <c r="C4116" s="2">
        <v>0.5</v>
      </c>
      <c r="D4116">
        <v>5.8769999999999998</v>
      </c>
    </row>
    <row r="4117" spans="1:4" x14ac:dyDescent="0.25">
      <c r="A4117" s="1">
        <v>45463</v>
      </c>
      <c r="B4117" s="2">
        <v>0.5</v>
      </c>
      <c r="C4117" s="2">
        <v>0.54166666666666663</v>
      </c>
      <c r="D4117">
        <v>5.5460000000000003</v>
      </c>
    </row>
    <row r="4118" spans="1:4" x14ac:dyDescent="0.25">
      <c r="A4118" s="1">
        <v>45463</v>
      </c>
      <c r="B4118" s="2">
        <v>0.54166666666666663</v>
      </c>
      <c r="C4118" s="2">
        <v>0.58333333333333337</v>
      </c>
      <c r="D4118">
        <v>5.3810000000000002</v>
      </c>
    </row>
    <row r="4119" spans="1:4" x14ac:dyDescent="0.25">
      <c r="A4119" s="1">
        <v>45463</v>
      </c>
      <c r="B4119" s="2">
        <v>0.58333333333333337</v>
      </c>
      <c r="C4119" s="2">
        <v>0.625</v>
      </c>
      <c r="D4119">
        <v>5.718</v>
      </c>
    </row>
    <row r="4120" spans="1:4" x14ac:dyDescent="0.25">
      <c r="A4120" s="1">
        <v>45463</v>
      </c>
      <c r="B4120" s="2">
        <v>0.625</v>
      </c>
      <c r="C4120" s="2">
        <v>0.66666666666666663</v>
      </c>
      <c r="D4120">
        <v>6.8579999999999997</v>
      </c>
    </row>
    <row r="4121" spans="1:4" x14ac:dyDescent="0.25">
      <c r="A4121" s="1">
        <v>45463</v>
      </c>
      <c r="B4121" s="2">
        <v>0.66666666666666663</v>
      </c>
      <c r="C4121" s="2">
        <v>0.70833333333333337</v>
      </c>
      <c r="D4121">
        <v>8</v>
      </c>
    </row>
    <row r="4122" spans="1:4" x14ac:dyDescent="0.25">
      <c r="A4122" s="1">
        <v>45463</v>
      </c>
      <c r="B4122" s="2">
        <v>0.70833333333333337</v>
      </c>
      <c r="C4122" s="2">
        <v>0.75</v>
      </c>
      <c r="D4122">
        <v>9.827</v>
      </c>
    </row>
    <row r="4123" spans="1:4" x14ac:dyDescent="0.25">
      <c r="A4123" s="1">
        <v>45463</v>
      </c>
      <c r="B4123" s="2">
        <v>0.75</v>
      </c>
      <c r="C4123" s="2">
        <v>0.79166666666666663</v>
      </c>
      <c r="D4123">
        <v>11.930999999999999</v>
      </c>
    </row>
    <row r="4124" spans="1:4" x14ac:dyDescent="0.25">
      <c r="A4124" s="1">
        <v>45463</v>
      </c>
      <c r="B4124" s="2">
        <v>0.79166666666666663</v>
      </c>
      <c r="C4124" s="2">
        <v>0.83333333333333337</v>
      </c>
      <c r="D4124">
        <v>15.561999999999999</v>
      </c>
    </row>
    <row r="4125" spans="1:4" x14ac:dyDescent="0.25">
      <c r="A4125" s="1">
        <v>45463</v>
      </c>
      <c r="B4125" s="2">
        <v>0.83333333333333337</v>
      </c>
      <c r="C4125" s="2">
        <v>0.875</v>
      </c>
      <c r="D4125">
        <v>20.009</v>
      </c>
    </row>
    <row r="4126" spans="1:4" x14ac:dyDescent="0.25">
      <c r="A4126" s="1">
        <v>45463</v>
      </c>
      <c r="B4126" s="2">
        <v>0.875</v>
      </c>
      <c r="C4126" s="2">
        <v>0.91666666666666663</v>
      </c>
      <c r="D4126">
        <v>13.006</v>
      </c>
    </row>
    <row r="4127" spans="1:4" x14ac:dyDescent="0.25">
      <c r="A4127" s="1">
        <v>45463</v>
      </c>
      <c r="B4127" s="2">
        <v>0.91666666666666663</v>
      </c>
      <c r="C4127" s="2">
        <v>0.95833333333333337</v>
      </c>
      <c r="D4127">
        <v>11.183</v>
      </c>
    </row>
    <row r="4128" spans="1:4" x14ac:dyDescent="0.25">
      <c r="A4128" s="1">
        <v>45463</v>
      </c>
      <c r="B4128" s="2">
        <v>0.95833333333333337</v>
      </c>
      <c r="C4128" s="2">
        <v>0</v>
      </c>
      <c r="D4128">
        <v>9.5050000000000008</v>
      </c>
    </row>
    <row r="4129" spans="1:4" x14ac:dyDescent="0.25">
      <c r="A4129" s="1">
        <v>45464</v>
      </c>
      <c r="B4129" s="2">
        <v>0</v>
      </c>
      <c r="C4129" s="2">
        <v>4.1666666666666664E-2</v>
      </c>
      <c r="D4129">
        <v>10.081</v>
      </c>
    </row>
    <row r="4130" spans="1:4" x14ac:dyDescent="0.25">
      <c r="A4130" s="1">
        <v>45464</v>
      </c>
      <c r="B4130" s="2">
        <v>4.1666666666666664E-2</v>
      </c>
      <c r="C4130" s="2">
        <v>8.3333333333333329E-2</v>
      </c>
      <c r="D4130">
        <v>9.077</v>
      </c>
    </row>
    <row r="4131" spans="1:4" x14ac:dyDescent="0.25">
      <c r="A4131" s="1">
        <v>45464</v>
      </c>
      <c r="B4131" s="2">
        <v>8.3333333333333329E-2</v>
      </c>
      <c r="C4131" s="2">
        <v>0.125</v>
      </c>
      <c r="D4131">
        <v>8.9949999999999992</v>
      </c>
    </row>
    <row r="4132" spans="1:4" x14ac:dyDescent="0.25">
      <c r="A4132" s="1">
        <v>45464</v>
      </c>
      <c r="B4132" s="2">
        <v>0.125</v>
      </c>
      <c r="C4132" s="2">
        <v>0.16666666666666666</v>
      </c>
      <c r="D4132">
        <v>8.7829999999999995</v>
      </c>
    </row>
    <row r="4133" spans="1:4" x14ac:dyDescent="0.25">
      <c r="A4133" s="1">
        <v>45464</v>
      </c>
      <c r="B4133" s="2">
        <v>0.16666666666666666</v>
      </c>
      <c r="C4133" s="2">
        <v>0.20833333333333334</v>
      </c>
      <c r="D4133">
        <v>8.6310000000000002</v>
      </c>
    </row>
    <row r="4134" spans="1:4" x14ac:dyDescent="0.25">
      <c r="A4134" s="1">
        <v>45464</v>
      </c>
      <c r="B4134" s="2">
        <v>0.20833333333333334</v>
      </c>
      <c r="C4134" s="2">
        <v>0.25</v>
      </c>
      <c r="D4134">
        <v>8.6140000000000008</v>
      </c>
    </row>
    <row r="4135" spans="1:4" x14ac:dyDescent="0.25">
      <c r="A4135" s="1">
        <v>45464</v>
      </c>
      <c r="B4135" s="2">
        <v>0.25</v>
      </c>
      <c r="C4135" s="2">
        <v>0.29166666666666669</v>
      </c>
      <c r="D4135">
        <v>9.6920000000000002</v>
      </c>
    </row>
    <row r="4136" spans="1:4" x14ac:dyDescent="0.25">
      <c r="A4136" s="1">
        <v>45464</v>
      </c>
      <c r="B4136" s="2">
        <v>0.29166666666666669</v>
      </c>
      <c r="C4136" s="2">
        <v>0.33333333333333331</v>
      </c>
      <c r="D4136">
        <v>12.28</v>
      </c>
    </row>
    <row r="4137" spans="1:4" x14ac:dyDescent="0.25">
      <c r="A4137" s="1">
        <v>45464</v>
      </c>
      <c r="B4137" s="2">
        <v>0.33333333333333331</v>
      </c>
      <c r="C4137" s="2">
        <v>0.375</v>
      </c>
      <c r="D4137">
        <v>12.183999999999999</v>
      </c>
    </row>
    <row r="4138" spans="1:4" x14ac:dyDescent="0.25">
      <c r="A4138" s="1">
        <v>45464</v>
      </c>
      <c r="B4138" s="2">
        <v>0.375</v>
      </c>
      <c r="C4138" s="2">
        <v>0.41666666666666669</v>
      </c>
      <c r="D4138">
        <v>11.167</v>
      </c>
    </row>
    <row r="4139" spans="1:4" x14ac:dyDescent="0.25">
      <c r="A4139" s="1">
        <v>45464</v>
      </c>
      <c r="B4139" s="2">
        <v>0.41666666666666669</v>
      </c>
      <c r="C4139" s="2">
        <v>0.45833333333333331</v>
      </c>
      <c r="D4139">
        <v>10.065</v>
      </c>
    </row>
    <row r="4140" spans="1:4" x14ac:dyDescent="0.25">
      <c r="A4140" s="1">
        <v>45464</v>
      </c>
      <c r="B4140" s="2">
        <v>0.45833333333333331</v>
      </c>
      <c r="C4140" s="2">
        <v>0.5</v>
      </c>
      <c r="D4140">
        <v>8.9939999999999998</v>
      </c>
    </row>
    <row r="4141" spans="1:4" x14ac:dyDescent="0.25">
      <c r="A4141" s="1">
        <v>45464</v>
      </c>
      <c r="B4141" s="2">
        <v>0.5</v>
      </c>
      <c r="C4141" s="2">
        <v>0.54166666666666663</v>
      </c>
      <c r="D4141">
        <v>8.8539999999999992</v>
      </c>
    </row>
    <row r="4142" spans="1:4" x14ac:dyDescent="0.25">
      <c r="A4142" s="1">
        <v>45464</v>
      </c>
      <c r="B4142" s="2">
        <v>0.54166666666666663</v>
      </c>
      <c r="C4142" s="2">
        <v>0.58333333333333337</v>
      </c>
      <c r="D4142">
        <v>8.2680000000000007</v>
      </c>
    </row>
    <row r="4143" spans="1:4" x14ac:dyDescent="0.25">
      <c r="A4143" s="1">
        <v>45464</v>
      </c>
      <c r="B4143" s="2">
        <v>0.58333333333333337</v>
      </c>
      <c r="C4143" s="2">
        <v>0.625</v>
      </c>
      <c r="D4143">
        <v>7.8220000000000001</v>
      </c>
    </row>
    <row r="4144" spans="1:4" x14ac:dyDescent="0.25">
      <c r="A4144" s="1">
        <v>45464</v>
      </c>
      <c r="B4144" s="2">
        <v>0.625</v>
      </c>
      <c r="C4144" s="2">
        <v>0.66666666666666663</v>
      </c>
      <c r="D4144">
        <v>8.2029999999999994</v>
      </c>
    </row>
    <row r="4145" spans="1:4" x14ac:dyDescent="0.25">
      <c r="A4145" s="1">
        <v>45464</v>
      </c>
      <c r="B4145" s="2">
        <v>0.66666666666666663</v>
      </c>
      <c r="C4145" s="2">
        <v>0.70833333333333337</v>
      </c>
      <c r="D4145">
        <v>8.8849999999999998</v>
      </c>
    </row>
    <row r="4146" spans="1:4" x14ac:dyDescent="0.25">
      <c r="A4146" s="1">
        <v>45464</v>
      </c>
      <c r="B4146" s="2">
        <v>0.70833333333333337</v>
      </c>
      <c r="C4146" s="2">
        <v>0.75</v>
      </c>
      <c r="D4146">
        <v>10.065</v>
      </c>
    </row>
    <row r="4147" spans="1:4" x14ac:dyDescent="0.25">
      <c r="A4147" s="1">
        <v>45464</v>
      </c>
      <c r="B4147" s="2">
        <v>0.75</v>
      </c>
      <c r="C4147" s="2">
        <v>0.79166666666666663</v>
      </c>
      <c r="D4147">
        <v>11</v>
      </c>
    </row>
    <row r="4148" spans="1:4" x14ac:dyDescent="0.25">
      <c r="A4148" s="1">
        <v>45464</v>
      </c>
      <c r="B4148" s="2">
        <v>0.79166666666666663</v>
      </c>
      <c r="C4148" s="2">
        <v>0.83333333333333337</v>
      </c>
      <c r="D4148">
        <v>11.693</v>
      </c>
    </row>
    <row r="4149" spans="1:4" x14ac:dyDescent="0.25">
      <c r="A4149" s="1">
        <v>45464</v>
      </c>
      <c r="B4149" s="2">
        <v>0.83333333333333337</v>
      </c>
      <c r="C4149" s="2">
        <v>0.875</v>
      </c>
      <c r="D4149">
        <v>11.44</v>
      </c>
    </row>
    <row r="4150" spans="1:4" x14ac:dyDescent="0.25">
      <c r="A4150" s="1">
        <v>45464</v>
      </c>
      <c r="B4150" s="2">
        <v>0.875</v>
      </c>
      <c r="C4150" s="2">
        <v>0.91666666666666663</v>
      </c>
      <c r="D4150">
        <v>10.526</v>
      </c>
    </row>
    <row r="4151" spans="1:4" x14ac:dyDescent="0.25">
      <c r="A4151" s="1">
        <v>45464</v>
      </c>
      <c r="B4151" s="2">
        <v>0.91666666666666663</v>
      </c>
      <c r="C4151" s="2">
        <v>0.95833333333333337</v>
      </c>
      <c r="D4151">
        <v>9.5990000000000002</v>
      </c>
    </row>
    <row r="4152" spans="1:4" x14ac:dyDescent="0.25">
      <c r="A4152" s="1">
        <v>45464</v>
      </c>
      <c r="B4152" s="2">
        <v>0.95833333333333337</v>
      </c>
      <c r="C4152" s="2">
        <v>0</v>
      </c>
      <c r="D4152">
        <v>8.2140000000000004</v>
      </c>
    </row>
    <row r="4153" spans="1:4" x14ac:dyDescent="0.25">
      <c r="A4153" s="1">
        <v>45465</v>
      </c>
      <c r="B4153" s="2">
        <v>0</v>
      </c>
      <c r="C4153" s="2">
        <v>4.1666666666666664E-2</v>
      </c>
      <c r="D4153">
        <v>8.0069999999999997</v>
      </c>
    </row>
    <row r="4154" spans="1:4" x14ac:dyDescent="0.25">
      <c r="A4154" s="1">
        <v>45465</v>
      </c>
      <c r="B4154" s="2">
        <v>4.1666666666666664E-2</v>
      </c>
      <c r="C4154" s="2">
        <v>8.3333333333333329E-2</v>
      </c>
      <c r="D4154">
        <v>7.0250000000000004</v>
      </c>
    </row>
    <row r="4155" spans="1:4" x14ac:dyDescent="0.25">
      <c r="A4155" s="1">
        <v>45465</v>
      </c>
      <c r="B4155" s="2">
        <v>8.3333333333333329E-2</v>
      </c>
      <c r="C4155" s="2">
        <v>0.125</v>
      </c>
      <c r="D4155">
        <v>6.2430000000000003</v>
      </c>
    </row>
    <row r="4156" spans="1:4" x14ac:dyDescent="0.25">
      <c r="A4156" s="1">
        <v>45465</v>
      </c>
      <c r="B4156" s="2">
        <v>0.125</v>
      </c>
      <c r="C4156" s="2">
        <v>0.16666666666666666</v>
      </c>
      <c r="D4156">
        <v>5.05</v>
      </c>
    </row>
    <row r="4157" spans="1:4" x14ac:dyDescent="0.25">
      <c r="A4157" s="1">
        <v>45465</v>
      </c>
      <c r="B4157" s="2">
        <v>0.16666666666666666</v>
      </c>
      <c r="C4157" s="2">
        <v>0.20833333333333334</v>
      </c>
      <c r="D4157">
        <v>4.9619999999999997</v>
      </c>
    </row>
    <row r="4158" spans="1:4" x14ac:dyDescent="0.25">
      <c r="A4158" s="1">
        <v>45465</v>
      </c>
      <c r="B4158" s="2">
        <v>0.20833333333333334</v>
      </c>
      <c r="C4158" s="2">
        <v>0.25</v>
      </c>
      <c r="D4158">
        <v>4.6470000000000002</v>
      </c>
    </row>
    <row r="4159" spans="1:4" x14ac:dyDescent="0.25">
      <c r="A4159" s="1">
        <v>45465</v>
      </c>
      <c r="B4159" s="2">
        <v>0.25</v>
      </c>
      <c r="C4159" s="2">
        <v>0.29166666666666669</v>
      </c>
      <c r="D4159">
        <v>6.056</v>
      </c>
    </row>
    <row r="4160" spans="1:4" x14ac:dyDescent="0.25">
      <c r="A4160" s="1">
        <v>45465</v>
      </c>
      <c r="B4160" s="2">
        <v>0.29166666666666669</v>
      </c>
      <c r="C4160" s="2">
        <v>0.33333333333333331</v>
      </c>
      <c r="D4160">
        <v>4.8890000000000002</v>
      </c>
    </row>
    <row r="4161" spans="1:4" x14ac:dyDescent="0.25">
      <c r="A4161" s="1">
        <v>45465</v>
      </c>
      <c r="B4161" s="2">
        <v>0.33333333333333331</v>
      </c>
      <c r="C4161" s="2">
        <v>0.375</v>
      </c>
      <c r="D4161">
        <v>4.492</v>
      </c>
    </row>
    <row r="4162" spans="1:4" x14ac:dyDescent="0.25">
      <c r="A4162" s="1">
        <v>45465</v>
      </c>
      <c r="B4162" s="2">
        <v>0.375</v>
      </c>
      <c r="C4162" s="2">
        <v>0.41666666666666669</v>
      </c>
      <c r="D4162">
        <v>3.4649999999999999</v>
      </c>
    </row>
    <row r="4163" spans="1:4" x14ac:dyDescent="0.25">
      <c r="A4163" s="1">
        <v>45465</v>
      </c>
      <c r="B4163" s="2">
        <v>0.41666666666666669</v>
      </c>
      <c r="C4163" s="2">
        <v>0.45833333333333331</v>
      </c>
      <c r="D4163">
        <v>1.254</v>
      </c>
    </row>
    <row r="4164" spans="1:4" x14ac:dyDescent="0.25">
      <c r="A4164" s="1">
        <v>45465</v>
      </c>
      <c r="B4164" s="2">
        <v>0.45833333333333331</v>
      </c>
      <c r="C4164" s="2">
        <v>0.5</v>
      </c>
      <c r="D4164">
        <v>0.35899999999999999</v>
      </c>
    </row>
    <row r="4165" spans="1:4" x14ac:dyDescent="0.25">
      <c r="A4165" s="1">
        <v>45465</v>
      </c>
      <c r="B4165" s="2">
        <v>0.5</v>
      </c>
      <c r="C4165" s="2">
        <v>0.54166666666666663</v>
      </c>
      <c r="D4165">
        <v>0.26200000000000001</v>
      </c>
    </row>
    <row r="4166" spans="1:4" x14ac:dyDescent="0.25">
      <c r="A4166" s="1">
        <v>45465</v>
      </c>
      <c r="B4166" s="2">
        <v>0.54166666666666663</v>
      </c>
      <c r="C4166" s="2">
        <v>0.58333333333333337</v>
      </c>
      <c r="D4166">
        <v>3.0000000000000001E-3</v>
      </c>
    </row>
    <row r="4167" spans="1:4" x14ac:dyDescent="0.25">
      <c r="A4167" s="1">
        <v>45465</v>
      </c>
      <c r="B4167" s="2">
        <v>0.58333333333333337</v>
      </c>
      <c r="C4167" s="2">
        <v>0.625</v>
      </c>
      <c r="D4167">
        <v>-1E-3</v>
      </c>
    </row>
    <row r="4168" spans="1:4" x14ac:dyDescent="0.25">
      <c r="A4168" s="1">
        <v>45465</v>
      </c>
      <c r="B4168" s="2">
        <v>0.625</v>
      </c>
      <c r="C4168" s="2">
        <v>0.66666666666666663</v>
      </c>
      <c r="D4168">
        <v>-7.0000000000000001E-3</v>
      </c>
    </row>
    <row r="4169" spans="1:4" x14ac:dyDescent="0.25">
      <c r="A4169" s="1">
        <v>45465</v>
      </c>
      <c r="B4169" s="2">
        <v>0.66666666666666663</v>
      </c>
      <c r="C4169" s="2">
        <v>0.70833333333333337</v>
      </c>
      <c r="D4169">
        <v>0.42299999999999999</v>
      </c>
    </row>
    <row r="4170" spans="1:4" x14ac:dyDescent="0.25">
      <c r="A4170" s="1">
        <v>45465</v>
      </c>
      <c r="B4170" s="2">
        <v>0.70833333333333337</v>
      </c>
      <c r="C4170" s="2">
        <v>0.75</v>
      </c>
      <c r="D4170">
        <v>4.2590000000000003</v>
      </c>
    </row>
    <row r="4171" spans="1:4" x14ac:dyDescent="0.25">
      <c r="A4171" s="1">
        <v>45465</v>
      </c>
      <c r="B4171" s="2">
        <v>0.75</v>
      </c>
      <c r="C4171" s="2">
        <v>0.79166666666666663</v>
      </c>
      <c r="D4171">
        <v>8.0489999999999995</v>
      </c>
    </row>
    <row r="4172" spans="1:4" x14ac:dyDescent="0.25">
      <c r="A4172" s="1">
        <v>45465</v>
      </c>
      <c r="B4172" s="2">
        <v>0.79166666666666663</v>
      </c>
      <c r="C4172" s="2">
        <v>0.83333333333333337</v>
      </c>
      <c r="D4172">
        <v>11.215999999999999</v>
      </c>
    </row>
    <row r="4173" spans="1:4" x14ac:dyDescent="0.25">
      <c r="A4173" s="1">
        <v>45465</v>
      </c>
      <c r="B4173" s="2">
        <v>0.83333333333333337</v>
      </c>
      <c r="C4173" s="2">
        <v>0.875</v>
      </c>
      <c r="D4173">
        <v>12.281000000000001</v>
      </c>
    </row>
    <row r="4174" spans="1:4" x14ac:dyDescent="0.25">
      <c r="A4174" s="1">
        <v>45465</v>
      </c>
      <c r="B4174" s="2">
        <v>0.875</v>
      </c>
      <c r="C4174" s="2">
        <v>0.91666666666666663</v>
      </c>
      <c r="D4174">
        <v>12.404999999999999</v>
      </c>
    </row>
    <row r="4175" spans="1:4" x14ac:dyDescent="0.25">
      <c r="A4175" s="1">
        <v>45465</v>
      </c>
      <c r="B4175" s="2">
        <v>0.91666666666666663</v>
      </c>
      <c r="C4175" s="2">
        <v>0.95833333333333337</v>
      </c>
      <c r="D4175">
        <v>11.016999999999999</v>
      </c>
    </row>
    <row r="4176" spans="1:4" x14ac:dyDescent="0.25">
      <c r="A4176" s="1">
        <v>45465</v>
      </c>
      <c r="B4176" s="2">
        <v>0.95833333333333337</v>
      </c>
      <c r="C4176" s="2">
        <v>0</v>
      </c>
      <c r="D4176">
        <v>8.9770000000000003</v>
      </c>
    </row>
    <row r="4177" spans="1:4" x14ac:dyDescent="0.25">
      <c r="A4177" s="1">
        <v>45466</v>
      </c>
      <c r="B4177" s="2">
        <v>0</v>
      </c>
      <c r="C4177" s="2">
        <v>4.1666666666666664E-2</v>
      </c>
      <c r="D4177">
        <v>9.0489999999999995</v>
      </c>
    </row>
    <row r="4178" spans="1:4" x14ac:dyDescent="0.25">
      <c r="A4178" s="1">
        <v>45466</v>
      </c>
      <c r="B4178" s="2">
        <v>4.1666666666666664E-2</v>
      </c>
      <c r="C4178" s="2">
        <v>8.3333333333333329E-2</v>
      </c>
      <c r="D4178">
        <v>7.9249999999999998</v>
      </c>
    </row>
    <row r="4179" spans="1:4" x14ac:dyDescent="0.25">
      <c r="A4179" s="1">
        <v>45466</v>
      </c>
      <c r="B4179" s="2">
        <v>8.3333333333333329E-2</v>
      </c>
      <c r="C4179" s="2">
        <v>0.125</v>
      </c>
      <c r="D4179">
        <v>7.1239999999999997</v>
      </c>
    </row>
    <row r="4180" spans="1:4" x14ac:dyDescent="0.25">
      <c r="A4180" s="1">
        <v>45466</v>
      </c>
      <c r="B4180" s="2">
        <v>0.125</v>
      </c>
      <c r="C4180" s="2">
        <v>0.16666666666666666</v>
      </c>
      <c r="D4180">
        <v>7.0670000000000002</v>
      </c>
    </row>
    <row r="4181" spans="1:4" x14ac:dyDescent="0.25">
      <c r="A4181" s="1">
        <v>45466</v>
      </c>
      <c r="B4181" s="2">
        <v>0.16666666666666666</v>
      </c>
      <c r="C4181" s="2">
        <v>0.20833333333333334</v>
      </c>
      <c r="D4181">
        <v>6.694</v>
      </c>
    </row>
    <row r="4182" spans="1:4" x14ac:dyDescent="0.25">
      <c r="A4182" s="1">
        <v>45466</v>
      </c>
      <c r="B4182" s="2">
        <v>0.20833333333333334</v>
      </c>
      <c r="C4182" s="2">
        <v>0.25</v>
      </c>
      <c r="D4182">
        <v>6.2089999999999996</v>
      </c>
    </row>
    <row r="4183" spans="1:4" x14ac:dyDescent="0.25">
      <c r="A4183" s="1">
        <v>45466</v>
      </c>
      <c r="B4183" s="2">
        <v>0.25</v>
      </c>
      <c r="C4183" s="2">
        <v>0.29166666666666669</v>
      </c>
      <c r="D4183">
        <v>5.79</v>
      </c>
    </row>
    <row r="4184" spans="1:4" x14ac:dyDescent="0.25">
      <c r="A4184" s="1">
        <v>45466</v>
      </c>
      <c r="B4184" s="2">
        <v>0.29166666666666669</v>
      </c>
      <c r="C4184" s="2">
        <v>0.33333333333333331</v>
      </c>
      <c r="D4184">
        <v>4.6349999999999998</v>
      </c>
    </row>
    <row r="4185" spans="1:4" x14ac:dyDescent="0.25">
      <c r="A4185" s="1">
        <v>45466</v>
      </c>
      <c r="B4185" s="2">
        <v>0.33333333333333331</v>
      </c>
      <c r="C4185" s="2">
        <v>0.375</v>
      </c>
      <c r="D4185">
        <v>1.9770000000000001</v>
      </c>
    </row>
    <row r="4186" spans="1:4" x14ac:dyDescent="0.25">
      <c r="A4186" s="1">
        <v>45466</v>
      </c>
      <c r="B4186" s="2">
        <v>0.375</v>
      </c>
      <c r="C4186" s="2">
        <v>0.41666666666666669</v>
      </c>
      <c r="D4186">
        <v>0.42399999999999999</v>
      </c>
    </row>
    <row r="4187" spans="1:4" x14ac:dyDescent="0.25">
      <c r="A4187" s="1">
        <v>45466</v>
      </c>
      <c r="B4187" s="2">
        <v>0.41666666666666669</v>
      </c>
      <c r="C4187" s="2">
        <v>0.45833333333333331</v>
      </c>
      <c r="D4187">
        <v>0</v>
      </c>
    </row>
    <row r="4188" spans="1:4" x14ac:dyDescent="0.25">
      <c r="A4188" s="1">
        <v>45466</v>
      </c>
      <c r="B4188" s="2">
        <v>0.45833333333333331</v>
      </c>
      <c r="C4188" s="2">
        <v>0.5</v>
      </c>
      <c r="D4188">
        <v>-5.0000000000000001E-3</v>
      </c>
    </row>
    <row r="4189" spans="1:4" x14ac:dyDescent="0.25">
      <c r="A4189" s="1">
        <v>45466</v>
      </c>
      <c r="B4189" s="2">
        <v>0.5</v>
      </c>
      <c r="C4189" s="2">
        <v>0.54166666666666663</v>
      </c>
      <c r="D4189">
        <v>-0.01</v>
      </c>
    </row>
    <row r="4190" spans="1:4" x14ac:dyDescent="0.25">
      <c r="A4190" s="1">
        <v>45466</v>
      </c>
      <c r="B4190" s="2">
        <v>0.54166666666666663</v>
      </c>
      <c r="C4190" s="2">
        <v>0.58333333333333337</v>
      </c>
      <c r="D4190">
        <v>-0.105</v>
      </c>
    </row>
    <row r="4191" spans="1:4" x14ac:dyDescent="0.25">
      <c r="A4191" s="1">
        <v>45466</v>
      </c>
      <c r="B4191" s="2">
        <v>0.58333333333333337</v>
      </c>
      <c r="C4191" s="2">
        <v>0.625</v>
      </c>
      <c r="D4191">
        <v>-0.221</v>
      </c>
    </row>
    <row r="4192" spans="1:4" x14ac:dyDescent="0.25">
      <c r="A4192" s="1">
        <v>45466</v>
      </c>
      <c r="B4192" s="2">
        <v>0.625</v>
      </c>
      <c r="C4192" s="2">
        <v>0.66666666666666663</v>
      </c>
      <c r="D4192">
        <v>-0.20499999999999999</v>
      </c>
    </row>
    <row r="4193" spans="1:4" x14ac:dyDescent="0.25">
      <c r="A4193" s="1">
        <v>45466</v>
      </c>
      <c r="B4193" s="2">
        <v>0.66666666666666663</v>
      </c>
      <c r="C4193" s="2">
        <v>0.70833333333333337</v>
      </c>
      <c r="D4193">
        <v>-2.7E-2</v>
      </c>
    </row>
    <row r="4194" spans="1:4" x14ac:dyDescent="0.25">
      <c r="A4194" s="1">
        <v>45466</v>
      </c>
      <c r="B4194" s="2">
        <v>0.70833333333333337</v>
      </c>
      <c r="C4194" s="2">
        <v>0.75</v>
      </c>
      <c r="D4194">
        <v>2.2610000000000001</v>
      </c>
    </row>
    <row r="4195" spans="1:4" x14ac:dyDescent="0.25">
      <c r="A4195" s="1">
        <v>45466</v>
      </c>
      <c r="B4195" s="2">
        <v>0.75</v>
      </c>
      <c r="C4195" s="2">
        <v>0.79166666666666663</v>
      </c>
      <c r="D4195">
        <v>7.1120000000000001</v>
      </c>
    </row>
    <row r="4196" spans="1:4" x14ac:dyDescent="0.25">
      <c r="A4196" s="1">
        <v>45466</v>
      </c>
      <c r="B4196" s="2">
        <v>0.79166666666666663</v>
      </c>
      <c r="C4196" s="2">
        <v>0.83333333333333337</v>
      </c>
      <c r="D4196">
        <v>9.9499999999999993</v>
      </c>
    </row>
    <row r="4197" spans="1:4" x14ac:dyDescent="0.25">
      <c r="A4197" s="1">
        <v>45466</v>
      </c>
      <c r="B4197" s="2">
        <v>0.83333333333333337</v>
      </c>
      <c r="C4197" s="2">
        <v>0.875</v>
      </c>
      <c r="D4197">
        <v>11.513999999999999</v>
      </c>
    </row>
    <row r="4198" spans="1:4" x14ac:dyDescent="0.25">
      <c r="A4198" s="1">
        <v>45466</v>
      </c>
      <c r="B4198" s="2">
        <v>0.875</v>
      </c>
      <c r="C4198" s="2">
        <v>0.91666666666666663</v>
      </c>
      <c r="D4198">
        <v>11.544</v>
      </c>
    </row>
    <row r="4199" spans="1:4" x14ac:dyDescent="0.25">
      <c r="A4199" s="1">
        <v>45466</v>
      </c>
      <c r="B4199" s="2">
        <v>0.91666666666666663</v>
      </c>
      <c r="C4199" s="2">
        <v>0.95833333333333337</v>
      </c>
      <c r="D4199">
        <v>11.433</v>
      </c>
    </row>
    <row r="4200" spans="1:4" x14ac:dyDescent="0.25">
      <c r="A4200" s="1">
        <v>45466</v>
      </c>
      <c r="B4200" s="2">
        <v>0.95833333333333337</v>
      </c>
      <c r="C4200" s="2">
        <v>0</v>
      </c>
      <c r="D4200">
        <v>9.9789999999999992</v>
      </c>
    </row>
    <row r="4201" spans="1:4" x14ac:dyDescent="0.25">
      <c r="A4201" s="1">
        <v>45467</v>
      </c>
      <c r="B4201" s="2">
        <v>0</v>
      </c>
      <c r="C4201" s="2">
        <v>4.1666666666666664E-2</v>
      </c>
      <c r="D4201">
        <v>10.618</v>
      </c>
    </row>
    <row r="4202" spans="1:4" x14ac:dyDescent="0.25">
      <c r="A4202" s="1">
        <v>45467</v>
      </c>
      <c r="B4202" s="2">
        <v>4.1666666666666664E-2</v>
      </c>
      <c r="C4202" s="2">
        <v>8.3333333333333329E-2</v>
      </c>
      <c r="D4202">
        <v>9.2189999999999994</v>
      </c>
    </row>
    <row r="4203" spans="1:4" x14ac:dyDescent="0.25">
      <c r="A4203" s="1">
        <v>45467</v>
      </c>
      <c r="B4203" s="2">
        <v>8.3333333333333329E-2</v>
      </c>
      <c r="C4203" s="2">
        <v>0.125</v>
      </c>
      <c r="D4203">
        <v>8.4930000000000003</v>
      </c>
    </row>
    <row r="4204" spans="1:4" x14ac:dyDescent="0.25">
      <c r="A4204" s="1">
        <v>45467</v>
      </c>
      <c r="B4204" s="2">
        <v>0.125</v>
      </c>
      <c r="C4204" s="2">
        <v>0.16666666666666666</v>
      </c>
      <c r="D4204">
        <v>8.4459999999999997</v>
      </c>
    </row>
    <row r="4205" spans="1:4" x14ac:dyDescent="0.25">
      <c r="A4205" s="1">
        <v>45467</v>
      </c>
      <c r="B4205" s="2">
        <v>0.16666666666666666</v>
      </c>
      <c r="C4205" s="2">
        <v>0.20833333333333334</v>
      </c>
      <c r="D4205">
        <v>8.4960000000000004</v>
      </c>
    </row>
    <row r="4206" spans="1:4" x14ac:dyDescent="0.25">
      <c r="A4206" s="1">
        <v>45467</v>
      </c>
      <c r="B4206" s="2">
        <v>0.20833333333333334</v>
      </c>
      <c r="C4206" s="2">
        <v>0.25</v>
      </c>
      <c r="D4206">
        <v>9.702</v>
      </c>
    </row>
    <row r="4207" spans="1:4" x14ac:dyDescent="0.25">
      <c r="A4207" s="1">
        <v>45467</v>
      </c>
      <c r="B4207" s="2">
        <v>0.25</v>
      </c>
      <c r="C4207" s="2">
        <v>0.29166666666666669</v>
      </c>
      <c r="D4207">
        <v>13.606</v>
      </c>
    </row>
    <row r="4208" spans="1:4" x14ac:dyDescent="0.25">
      <c r="A4208" s="1">
        <v>45467</v>
      </c>
      <c r="B4208" s="2">
        <v>0.29166666666666669</v>
      </c>
      <c r="C4208" s="2">
        <v>0.33333333333333331</v>
      </c>
      <c r="D4208">
        <v>13.6</v>
      </c>
    </row>
    <row r="4209" spans="1:4" x14ac:dyDescent="0.25">
      <c r="A4209" s="1">
        <v>45467</v>
      </c>
      <c r="B4209" s="2">
        <v>0.33333333333333331</v>
      </c>
      <c r="C4209" s="2">
        <v>0.375</v>
      </c>
      <c r="D4209">
        <v>10.298999999999999</v>
      </c>
    </row>
    <row r="4210" spans="1:4" x14ac:dyDescent="0.25">
      <c r="A4210" s="1">
        <v>45467</v>
      </c>
      <c r="B4210" s="2">
        <v>0.375</v>
      </c>
      <c r="C4210" s="2">
        <v>0.41666666666666669</v>
      </c>
      <c r="D4210">
        <v>7.9340000000000002</v>
      </c>
    </row>
    <row r="4211" spans="1:4" x14ac:dyDescent="0.25">
      <c r="A4211" s="1">
        <v>45467</v>
      </c>
      <c r="B4211" s="2">
        <v>0.41666666666666669</v>
      </c>
      <c r="C4211" s="2">
        <v>0.45833333333333331</v>
      </c>
      <c r="D4211">
        <v>5.3879999999999999</v>
      </c>
    </row>
    <row r="4212" spans="1:4" x14ac:dyDescent="0.25">
      <c r="A4212" s="1">
        <v>45467</v>
      </c>
      <c r="B4212" s="2">
        <v>0.45833333333333331</v>
      </c>
      <c r="C4212" s="2">
        <v>0.5</v>
      </c>
      <c r="D4212">
        <v>3.7810000000000001</v>
      </c>
    </row>
    <row r="4213" spans="1:4" x14ac:dyDescent="0.25">
      <c r="A4213" s="1">
        <v>45467</v>
      </c>
      <c r="B4213" s="2">
        <v>0.5</v>
      </c>
      <c r="C4213" s="2">
        <v>0.54166666666666663</v>
      </c>
      <c r="D4213">
        <v>3.1190000000000002</v>
      </c>
    </row>
    <row r="4214" spans="1:4" x14ac:dyDescent="0.25">
      <c r="A4214" s="1">
        <v>45467</v>
      </c>
      <c r="B4214" s="2">
        <v>0.54166666666666663</v>
      </c>
      <c r="C4214" s="2">
        <v>0.58333333333333337</v>
      </c>
      <c r="D4214">
        <v>2.996</v>
      </c>
    </row>
    <row r="4215" spans="1:4" x14ac:dyDescent="0.25">
      <c r="A4215" s="1">
        <v>45467</v>
      </c>
      <c r="B4215" s="2">
        <v>0.58333333333333337</v>
      </c>
      <c r="C4215" s="2">
        <v>0.625</v>
      </c>
      <c r="D4215">
        <v>3.093</v>
      </c>
    </row>
    <row r="4216" spans="1:4" x14ac:dyDescent="0.25">
      <c r="A4216" s="1">
        <v>45467</v>
      </c>
      <c r="B4216" s="2">
        <v>0.625</v>
      </c>
      <c r="C4216" s="2">
        <v>0.66666666666666663</v>
      </c>
      <c r="D4216">
        <v>4.7850000000000001</v>
      </c>
    </row>
    <row r="4217" spans="1:4" x14ac:dyDescent="0.25">
      <c r="A4217" s="1">
        <v>45467</v>
      </c>
      <c r="B4217" s="2">
        <v>0.66666666666666663</v>
      </c>
      <c r="C4217" s="2">
        <v>0.70833333333333337</v>
      </c>
      <c r="D4217">
        <v>6.6319999999999997</v>
      </c>
    </row>
    <row r="4218" spans="1:4" x14ac:dyDescent="0.25">
      <c r="A4218" s="1">
        <v>45467</v>
      </c>
      <c r="B4218" s="2">
        <v>0.70833333333333337</v>
      </c>
      <c r="C4218" s="2">
        <v>0.75</v>
      </c>
      <c r="D4218">
        <v>8.2490000000000006</v>
      </c>
    </row>
    <row r="4219" spans="1:4" x14ac:dyDescent="0.25">
      <c r="A4219" s="1">
        <v>45467</v>
      </c>
      <c r="B4219" s="2">
        <v>0.75</v>
      </c>
      <c r="C4219" s="2">
        <v>0.79166666666666663</v>
      </c>
      <c r="D4219">
        <v>9.8390000000000004</v>
      </c>
    </row>
    <row r="4220" spans="1:4" x14ac:dyDescent="0.25">
      <c r="A4220" s="1">
        <v>45467</v>
      </c>
      <c r="B4220" s="2">
        <v>0.79166666666666663</v>
      </c>
      <c r="C4220" s="2">
        <v>0.83333333333333337</v>
      </c>
      <c r="D4220">
        <v>15.33</v>
      </c>
    </row>
    <row r="4221" spans="1:4" x14ac:dyDescent="0.25">
      <c r="A4221" s="1">
        <v>45467</v>
      </c>
      <c r="B4221" s="2">
        <v>0.83333333333333337</v>
      </c>
      <c r="C4221" s="2">
        <v>0.875</v>
      </c>
      <c r="D4221">
        <v>20.931999999999999</v>
      </c>
    </row>
    <row r="4222" spans="1:4" x14ac:dyDescent="0.25">
      <c r="A4222" s="1">
        <v>45467</v>
      </c>
      <c r="B4222" s="2">
        <v>0.875</v>
      </c>
      <c r="C4222" s="2">
        <v>0.91666666666666663</v>
      </c>
      <c r="D4222">
        <v>15.6</v>
      </c>
    </row>
    <row r="4223" spans="1:4" x14ac:dyDescent="0.25">
      <c r="A4223" s="1">
        <v>45467</v>
      </c>
      <c r="B4223" s="2">
        <v>0.91666666666666663</v>
      </c>
      <c r="C4223" s="2">
        <v>0.95833333333333337</v>
      </c>
      <c r="D4223">
        <v>11.659000000000001</v>
      </c>
    </row>
    <row r="4224" spans="1:4" x14ac:dyDescent="0.25">
      <c r="A4224" s="1">
        <v>45467</v>
      </c>
      <c r="B4224" s="2">
        <v>0.95833333333333337</v>
      </c>
      <c r="C4224" s="2">
        <v>0</v>
      </c>
      <c r="D4224">
        <v>9.1890000000000001</v>
      </c>
    </row>
    <row r="4225" spans="1:4" x14ac:dyDescent="0.25">
      <c r="A4225" s="1">
        <v>45468</v>
      </c>
      <c r="B4225" s="2">
        <v>0</v>
      </c>
      <c r="C4225" s="2">
        <v>4.1666666666666664E-2</v>
      </c>
      <c r="D4225">
        <v>8.8800000000000008</v>
      </c>
    </row>
    <row r="4226" spans="1:4" x14ac:dyDescent="0.25">
      <c r="A4226" s="1">
        <v>45468</v>
      </c>
      <c r="B4226" s="2">
        <v>4.1666666666666664E-2</v>
      </c>
      <c r="C4226" s="2">
        <v>8.3333333333333329E-2</v>
      </c>
      <c r="D4226">
        <v>8.48</v>
      </c>
    </row>
    <row r="4227" spans="1:4" x14ac:dyDescent="0.25">
      <c r="A4227" s="1">
        <v>45468</v>
      </c>
      <c r="B4227" s="2">
        <v>8.3333333333333329E-2</v>
      </c>
      <c r="C4227" s="2">
        <v>0.125</v>
      </c>
      <c r="D4227">
        <v>8.4779999999999998</v>
      </c>
    </row>
    <row r="4228" spans="1:4" x14ac:dyDescent="0.25">
      <c r="A4228" s="1">
        <v>45468</v>
      </c>
      <c r="B4228" s="2">
        <v>0.125</v>
      </c>
      <c r="C4228" s="2">
        <v>0.16666666666666666</v>
      </c>
      <c r="D4228">
        <v>8.5220000000000002</v>
      </c>
    </row>
    <row r="4229" spans="1:4" x14ac:dyDescent="0.25">
      <c r="A4229" s="1">
        <v>45468</v>
      </c>
      <c r="B4229" s="2">
        <v>0.16666666666666666</v>
      </c>
      <c r="C4229" s="2">
        <v>0.20833333333333334</v>
      </c>
      <c r="D4229">
        <v>8.5500000000000007</v>
      </c>
    </row>
    <row r="4230" spans="1:4" x14ac:dyDescent="0.25">
      <c r="A4230" s="1">
        <v>45468</v>
      </c>
      <c r="B4230" s="2">
        <v>0.20833333333333334</v>
      </c>
      <c r="C4230" s="2">
        <v>0.25</v>
      </c>
      <c r="D4230">
        <v>9.49</v>
      </c>
    </row>
    <row r="4231" spans="1:4" x14ac:dyDescent="0.25">
      <c r="A4231" s="1">
        <v>45468</v>
      </c>
      <c r="B4231" s="2">
        <v>0.25</v>
      </c>
      <c r="C4231" s="2">
        <v>0.29166666666666669</v>
      </c>
      <c r="D4231">
        <v>11.48</v>
      </c>
    </row>
    <row r="4232" spans="1:4" x14ac:dyDescent="0.25">
      <c r="A4232" s="1">
        <v>45468</v>
      </c>
      <c r="B4232" s="2">
        <v>0.29166666666666669</v>
      </c>
      <c r="C4232" s="2">
        <v>0.33333333333333331</v>
      </c>
      <c r="D4232">
        <v>12.2</v>
      </c>
    </row>
    <row r="4233" spans="1:4" x14ac:dyDescent="0.25">
      <c r="A4233" s="1">
        <v>45468</v>
      </c>
      <c r="B4233" s="2">
        <v>0.33333333333333331</v>
      </c>
      <c r="C4233" s="2">
        <v>0.375</v>
      </c>
      <c r="D4233">
        <v>10.38</v>
      </c>
    </row>
    <row r="4234" spans="1:4" x14ac:dyDescent="0.25">
      <c r="A4234" s="1">
        <v>45468</v>
      </c>
      <c r="B4234" s="2">
        <v>0.375</v>
      </c>
      <c r="C4234" s="2">
        <v>0.41666666666666669</v>
      </c>
      <c r="D4234">
        <v>7.4640000000000004</v>
      </c>
    </row>
    <row r="4235" spans="1:4" x14ac:dyDescent="0.25">
      <c r="A4235" s="1">
        <v>45468</v>
      </c>
      <c r="B4235" s="2">
        <v>0.41666666666666669</v>
      </c>
      <c r="C4235" s="2">
        <v>0.45833333333333331</v>
      </c>
      <c r="D4235">
        <v>4.8319999999999999</v>
      </c>
    </row>
    <row r="4236" spans="1:4" x14ac:dyDescent="0.25">
      <c r="A4236" s="1">
        <v>45468</v>
      </c>
      <c r="B4236" s="2">
        <v>0.45833333333333331</v>
      </c>
      <c r="C4236" s="2">
        <v>0.5</v>
      </c>
      <c r="D4236">
        <v>1.2829999999999999</v>
      </c>
    </row>
    <row r="4237" spans="1:4" x14ac:dyDescent="0.25">
      <c r="A4237" s="1">
        <v>45468</v>
      </c>
      <c r="B4237" s="2">
        <v>0.5</v>
      </c>
      <c r="C4237" s="2">
        <v>0.54166666666666663</v>
      </c>
      <c r="D4237">
        <v>0</v>
      </c>
    </row>
    <row r="4238" spans="1:4" x14ac:dyDescent="0.25">
      <c r="A4238" s="1">
        <v>45468</v>
      </c>
      <c r="B4238" s="2">
        <v>0.54166666666666663</v>
      </c>
      <c r="C4238" s="2">
        <v>0.58333333333333337</v>
      </c>
      <c r="D4238">
        <v>-5.0000000000000001E-3</v>
      </c>
    </row>
    <row r="4239" spans="1:4" x14ac:dyDescent="0.25">
      <c r="A4239" s="1">
        <v>45468</v>
      </c>
      <c r="B4239" s="2">
        <v>0.58333333333333337</v>
      </c>
      <c r="C4239" s="2">
        <v>0.625</v>
      </c>
      <c r="D4239">
        <v>-4.0000000000000001E-3</v>
      </c>
    </row>
    <row r="4240" spans="1:4" x14ac:dyDescent="0.25">
      <c r="A4240" s="1">
        <v>45468</v>
      </c>
      <c r="B4240" s="2">
        <v>0.625</v>
      </c>
      <c r="C4240" s="2">
        <v>0.66666666666666663</v>
      </c>
      <c r="D4240">
        <v>1.159</v>
      </c>
    </row>
    <row r="4241" spans="1:4" x14ac:dyDescent="0.25">
      <c r="A4241" s="1">
        <v>45468</v>
      </c>
      <c r="B4241" s="2">
        <v>0.66666666666666663</v>
      </c>
      <c r="C4241" s="2">
        <v>0.70833333333333337</v>
      </c>
      <c r="D4241">
        <v>4.8369999999999997</v>
      </c>
    </row>
    <row r="4242" spans="1:4" x14ac:dyDescent="0.25">
      <c r="A4242" s="1">
        <v>45468</v>
      </c>
      <c r="B4242" s="2">
        <v>0.70833333333333337</v>
      </c>
      <c r="C4242" s="2">
        <v>0.75</v>
      </c>
      <c r="D4242">
        <v>7.4</v>
      </c>
    </row>
    <row r="4243" spans="1:4" x14ac:dyDescent="0.25">
      <c r="A4243" s="1">
        <v>45468</v>
      </c>
      <c r="B4243" s="2">
        <v>0.75</v>
      </c>
      <c r="C4243" s="2">
        <v>0.79166666666666663</v>
      </c>
      <c r="D4243">
        <v>9.59</v>
      </c>
    </row>
    <row r="4244" spans="1:4" x14ac:dyDescent="0.25">
      <c r="A4244" s="1">
        <v>45468</v>
      </c>
      <c r="B4244" s="2">
        <v>0.79166666666666663</v>
      </c>
      <c r="C4244" s="2">
        <v>0.83333333333333337</v>
      </c>
      <c r="D4244">
        <v>12.89</v>
      </c>
    </row>
    <row r="4245" spans="1:4" x14ac:dyDescent="0.25">
      <c r="A4245" s="1">
        <v>45468</v>
      </c>
      <c r="B4245" s="2">
        <v>0.83333333333333337</v>
      </c>
      <c r="C4245" s="2">
        <v>0.875</v>
      </c>
      <c r="D4245">
        <v>13.669</v>
      </c>
    </row>
    <row r="4246" spans="1:4" x14ac:dyDescent="0.25">
      <c r="A4246" s="1">
        <v>45468</v>
      </c>
      <c r="B4246" s="2">
        <v>0.875</v>
      </c>
      <c r="C4246" s="2">
        <v>0.91666666666666663</v>
      </c>
      <c r="D4246">
        <v>12.209</v>
      </c>
    </row>
    <row r="4247" spans="1:4" x14ac:dyDescent="0.25">
      <c r="A4247" s="1">
        <v>45468</v>
      </c>
      <c r="B4247" s="2">
        <v>0.91666666666666663</v>
      </c>
      <c r="C4247" s="2">
        <v>0.95833333333333337</v>
      </c>
      <c r="D4247">
        <v>10.657</v>
      </c>
    </row>
    <row r="4248" spans="1:4" x14ac:dyDescent="0.25">
      <c r="A4248" s="1">
        <v>45468</v>
      </c>
      <c r="B4248" s="2">
        <v>0.95833333333333337</v>
      </c>
      <c r="C4248" s="2">
        <v>0</v>
      </c>
      <c r="D4248">
        <v>8.9949999999999992</v>
      </c>
    </row>
    <row r="4249" spans="1:4" x14ac:dyDescent="0.25">
      <c r="A4249" s="1">
        <v>45469</v>
      </c>
      <c r="B4249" s="2">
        <v>0</v>
      </c>
      <c r="C4249" s="2">
        <v>4.1666666666666664E-2</v>
      </c>
      <c r="D4249">
        <v>27.4</v>
      </c>
    </row>
    <row r="4250" spans="1:4" x14ac:dyDescent="0.25">
      <c r="A4250" s="1">
        <v>45469</v>
      </c>
      <c r="B4250" s="2">
        <v>4.1666666666666664E-2</v>
      </c>
      <c r="C4250" s="2">
        <v>8.3333333333333329E-2</v>
      </c>
      <c r="D4250">
        <v>21.808</v>
      </c>
    </row>
    <row r="4251" spans="1:4" x14ac:dyDescent="0.25">
      <c r="A4251" s="1">
        <v>45469</v>
      </c>
      <c r="B4251" s="2">
        <v>8.3333333333333329E-2</v>
      </c>
      <c r="C4251" s="2">
        <v>0.125</v>
      </c>
      <c r="D4251">
        <v>25.657</v>
      </c>
    </row>
    <row r="4252" spans="1:4" x14ac:dyDescent="0.25">
      <c r="A4252" s="1">
        <v>45469</v>
      </c>
      <c r="B4252" s="2">
        <v>0.125</v>
      </c>
      <c r="C4252" s="2">
        <v>0.16666666666666666</v>
      </c>
      <c r="D4252">
        <v>36.268999999999998</v>
      </c>
    </row>
    <row r="4253" spans="1:4" x14ac:dyDescent="0.25">
      <c r="A4253" s="1">
        <v>45469</v>
      </c>
      <c r="B4253" s="2">
        <v>0.16666666666666666</v>
      </c>
      <c r="C4253" s="2">
        <v>0.20833333333333334</v>
      </c>
      <c r="D4253">
        <v>36.274999999999999</v>
      </c>
    </row>
    <row r="4254" spans="1:4" x14ac:dyDescent="0.25">
      <c r="A4254" s="1">
        <v>45469</v>
      </c>
      <c r="B4254" s="2">
        <v>0.20833333333333334</v>
      </c>
      <c r="C4254" s="2">
        <v>0.25</v>
      </c>
      <c r="D4254">
        <v>87.87</v>
      </c>
    </row>
    <row r="4255" spans="1:4" x14ac:dyDescent="0.25">
      <c r="A4255" s="1">
        <v>45469</v>
      </c>
      <c r="B4255" s="2">
        <v>0.25</v>
      </c>
      <c r="C4255" s="2">
        <v>0.29166666666666669</v>
      </c>
      <c r="D4255">
        <v>209.68100000000001</v>
      </c>
    </row>
    <row r="4256" spans="1:4" x14ac:dyDescent="0.25">
      <c r="A4256" s="1">
        <v>45469</v>
      </c>
      <c r="B4256" s="2">
        <v>0.29166666666666669</v>
      </c>
      <c r="C4256" s="2">
        <v>0.33333333333333331</v>
      </c>
      <c r="D4256">
        <v>91.328000000000003</v>
      </c>
    </row>
    <row r="4257" spans="1:4" x14ac:dyDescent="0.25">
      <c r="A4257" s="1">
        <v>45469</v>
      </c>
      <c r="B4257" s="2">
        <v>0.33333333333333331</v>
      </c>
      <c r="C4257" s="2">
        <v>0.375</v>
      </c>
      <c r="D4257">
        <v>37.054000000000002</v>
      </c>
    </row>
    <row r="4258" spans="1:4" x14ac:dyDescent="0.25">
      <c r="A4258" s="1">
        <v>45469</v>
      </c>
      <c r="B4258" s="2">
        <v>0.375</v>
      </c>
      <c r="C4258" s="2">
        <v>0.41666666666666669</v>
      </c>
      <c r="D4258">
        <v>9.8469999999999995</v>
      </c>
    </row>
    <row r="4259" spans="1:4" x14ac:dyDescent="0.25">
      <c r="A4259" s="1">
        <v>45469</v>
      </c>
      <c r="B4259" s="2">
        <v>0.41666666666666669</v>
      </c>
      <c r="C4259" s="2">
        <v>0.45833333333333331</v>
      </c>
      <c r="D4259">
        <v>6.415</v>
      </c>
    </row>
    <row r="4260" spans="1:4" x14ac:dyDescent="0.25">
      <c r="A4260" s="1">
        <v>45469</v>
      </c>
      <c r="B4260" s="2">
        <v>0.45833333333333331</v>
      </c>
      <c r="C4260" s="2">
        <v>0.5</v>
      </c>
      <c r="D4260">
        <v>3.1139999999999999</v>
      </c>
    </row>
    <row r="4261" spans="1:4" x14ac:dyDescent="0.25">
      <c r="A4261" s="1">
        <v>45469</v>
      </c>
      <c r="B4261" s="2">
        <v>0.5</v>
      </c>
      <c r="C4261" s="2">
        <v>0.54166666666666663</v>
      </c>
      <c r="D4261">
        <v>0.78200000000000003</v>
      </c>
    </row>
    <row r="4262" spans="1:4" x14ac:dyDescent="0.25">
      <c r="A4262" s="1">
        <v>45469</v>
      </c>
      <c r="B4262" s="2">
        <v>0.54166666666666663</v>
      </c>
      <c r="C4262" s="2">
        <v>0.58333333333333337</v>
      </c>
      <c r="D4262">
        <v>0.755</v>
      </c>
    </row>
    <row r="4263" spans="1:4" x14ac:dyDescent="0.25">
      <c r="A4263" s="1">
        <v>45469</v>
      </c>
      <c r="B4263" s="2">
        <v>0.58333333333333337</v>
      </c>
      <c r="C4263" s="2">
        <v>0.625</v>
      </c>
      <c r="D4263">
        <v>1.3320000000000001</v>
      </c>
    </row>
    <row r="4264" spans="1:4" x14ac:dyDescent="0.25">
      <c r="A4264" s="1">
        <v>45469</v>
      </c>
      <c r="B4264" s="2">
        <v>0.625</v>
      </c>
      <c r="C4264" s="2">
        <v>0.66666666666666663</v>
      </c>
      <c r="D4264">
        <v>6.77</v>
      </c>
    </row>
    <row r="4265" spans="1:4" x14ac:dyDescent="0.25">
      <c r="A4265" s="1">
        <v>45469</v>
      </c>
      <c r="B4265" s="2">
        <v>0.66666666666666663</v>
      </c>
      <c r="C4265" s="2">
        <v>0.70833333333333337</v>
      </c>
      <c r="D4265">
        <v>7.827</v>
      </c>
    </row>
    <row r="4266" spans="1:4" x14ac:dyDescent="0.25">
      <c r="A4266" s="1">
        <v>45469</v>
      </c>
      <c r="B4266" s="2">
        <v>0.70833333333333337</v>
      </c>
      <c r="C4266" s="2">
        <v>0.75</v>
      </c>
      <c r="D4266">
        <v>13.920999999999999</v>
      </c>
    </row>
    <row r="4267" spans="1:4" x14ac:dyDescent="0.25">
      <c r="A4267" s="1">
        <v>45469</v>
      </c>
      <c r="B4267" s="2">
        <v>0.75</v>
      </c>
      <c r="C4267" s="2">
        <v>0.79166666666666663</v>
      </c>
      <c r="D4267">
        <v>37.328000000000003</v>
      </c>
    </row>
    <row r="4268" spans="1:4" x14ac:dyDescent="0.25">
      <c r="A4268" s="1">
        <v>45469</v>
      </c>
      <c r="B4268" s="2">
        <v>0.79166666666666663</v>
      </c>
      <c r="C4268" s="2">
        <v>0.83333333333333337</v>
      </c>
      <c r="D4268">
        <v>91.070999999999998</v>
      </c>
    </row>
    <row r="4269" spans="1:4" x14ac:dyDescent="0.25">
      <c r="A4269" s="1">
        <v>45469</v>
      </c>
      <c r="B4269" s="2">
        <v>0.83333333333333337</v>
      </c>
      <c r="C4269" s="2">
        <v>0.875</v>
      </c>
      <c r="D4269">
        <v>162.24199999999999</v>
      </c>
    </row>
    <row r="4270" spans="1:4" x14ac:dyDescent="0.25">
      <c r="A4270" s="1">
        <v>45469</v>
      </c>
      <c r="B4270" s="2">
        <v>0.875</v>
      </c>
      <c r="C4270" s="2">
        <v>0.91666666666666663</v>
      </c>
      <c r="D4270">
        <v>91.183999999999997</v>
      </c>
    </row>
    <row r="4271" spans="1:4" x14ac:dyDescent="0.25">
      <c r="A4271" s="1">
        <v>45469</v>
      </c>
      <c r="B4271" s="2">
        <v>0.91666666666666663</v>
      </c>
      <c r="C4271" s="2">
        <v>0.95833333333333337</v>
      </c>
      <c r="D4271">
        <v>37.451999999999998</v>
      </c>
    </row>
    <row r="4272" spans="1:4" x14ac:dyDescent="0.25">
      <c r="A4272" s="1">
        <v>45469</v>
      </c>
      <c r="B4272" s="2">
        <v>0.95833333333333337</v>
      </c>
      <c r="C4272" s="2">
        <v>0</v>
      </c>
      <c r="D4272">
        <v>36.591000000000001</v>
      </c>
    </row>
    <row r="4273" spans="1:4" x14ac:dyDescent="0.25">
      <c r="A4273" s="1">
        <v>45470</v>
      </c>
      <c r="B4273" s="2">
        <v>0</v>
      </c>
      <c r="C4273" s="2">
        <v>4.1666666666666664E-2</v>
      </c>
      <c r="D4273">
        <v>9.6</v>
      </c>
    </row>
    <row r="4274" spans="1:4" x14ac:dyDescent="0.25">
      <c r="A4274" s="1">
        <v>45470</v>
      </c>
      <c r="B4274" s="2">
        <v>4.1666666666666664E-2</v>
      </c>
      <c r="C4274" s="2">
        <v>8.3333333333333329E-2</v>
      </c>
      <c r="D4274">
        <v>8.69</v>
      </c>
    </row>
    <row r="4275" spans="1:4" x14ac:dyDescent="0.25">
      <c r="A4275" s="1">
        <v>45470</v>
      </c>
      <c r="B4275" s="2">
        <v>8.3333333333333329E-2</v>
      </c>
      <c r="C4275" s="2">
        <v>0.125</v>
      </c>
      <c r="D4275">
        <v>8.0399999999999991</v>
      </c>
    </row>
    <row r="4276" spans="1:4" x14ac:dyDescent="0.25">
      <c r="A4276" s="1">
        <v>45470</v>
      </c>
      <c r="B4276" s="2">
        <v>0.125</v>
      </c>
      <c r="C4276" s="2">
        <v>0.16666666666666666</v>
      </c>
      <c r="D4276">
        <v>8.2840000000000007</v>
      </c>
    </row>
    <row r="4277" spans="1:4" x14ac:dyDescent="0.25">
      <c r="A4277" s="1">
        <v>45470</v>
      </c>
      <c r="B4277" s="2">
        <v>0.16666666666666666</v>
      </c>
      <c r="C4277" s="2">
        <v>0.20833333333333334</v>
      </c>
      <c r="D4277">
        <v>7.8789999999999996</v>
      </c>
    </row>
    <row r="4278" spans="1:4" x14ac:dyDescent="0.25">
      <c r="A4278" s="1">
        <v>45470</v>
      </c>
      <c r="B4278" s="2">
        <v>0.20833333333333334</v>
      </c>
      <c r="C4278" s="2">
        <v>0.25</v>
      </c>
      <c r="D4278">
        <v>8.4979999999999993</v>
      </c>
    </row>
    <row r="4279" spans="1:4" x14ac:dyDescent="0.25">
      <c r="A4279" s="1">
        <v>45470</v>
      </c>
      <c r="B4279" s="2">
        <v>0.25</v>
      </c>
      <c r="C4279" s="2">
        <v>0.29166666666666669</v>
      </c>
      <c r="D4279">
        <v>11.750999999999999</v>
      </c>
    </row>
    <row r="4280" spans="1:4" x14ac:dyDescent="0.25">
      <c r="A4280" s="1">
        <v>45470</v>
      </c>
      <c r="B4280" s="2">
        <v>0.29166666666666669</v>
      </c>
      <c r="C4280" s="2">
        <v>0.33333333333333331</v>
      </c>
      <c r="D4280">
        <v>12.510999999999999</v>
      </c>
    </row>
    <row r="4281" spans="1:4" x14ac:dyDescent="0.25">
      <c r="A4281" s="1">
        <v>45470</v>
      </c>
      <c r="B4281" s="2">
        <v>0.33333333333333331</v>
      </c>
      <c r="C4281" s="2">
        <v>0.375</v>
      </c>
      <c r="D4281">
        <v>11.5</v>
      </c>
    </row>
    <row r="4282" spans="1:4" x14ac:dyDescent="0.25">
      <c r="A4282" s="1">
        <v>45470</v>
      </c>
      <c r="B4282" s="2">
        <v>0.375</v>
      </c>
      <c r="C4282" s="2">
        <v>0.41666666666666669</v>
      </c>
      <c r="D4282">
        <v>8.8870000000000005</v>
      </c>
    </row>
    <row r="4283" spans="1:4" x14ac:dyDescent="0.25">
      <c r="A4283" s="1">
        <v>45470</v>
      </c>
      <c r="B4283" s="2">
        <v>0.41666666666666669</v>
      </c>
      <c r="C4283" s="2">
        <v>0.45833333333333331</v>
      </c>
      <c r="D4283">
        <v>6.6740000000000004</v>
      </c>
    </row>
    <row r="4284" spans="1:4" x14ac:dyDescent="0.25">
      <c r="A4284" s="1">
        <v>45470</v>
      </c>
      <c r="B4284" s="2">
        <v>0.45833333333333331</v>
      </c>
      <c r="C4284" s="2">
        <v>0.5</v>
      </c>
      <c r="D4284">
        <v>5.24</v>
      </c>
    </row>
    <row r="4285" spans="1:4" x14ac:dyDescent="0.25">
      <c r="A4285" s="1">
        <v>45470</v>
      </c>
      <c r="B4285" s="2">
        <v>0.5</v>
      </c>
      <c r="C4285" s="2">
        <v>0.54166666666666663</v>
      </c>
      <c r="D4285">
        <v>4.8819999999999997</v>
      </c>
    </row>
    <row r="4286" spans="1:4" x14ac:dyDescent="0.25">
      <c r="A4286" s="1">
        <v>45470</v>
      </c>
      <c r="B4286" s="2">
        <v>0.54166666666666663</v>
      </c>
      <c r="C4286" s="2">
        <v>0.58333333333333337</v>
      </c>
      <c r="D4286">
        <v>4.5309999999999997</v>
      </c>
    </row>
    <row r="4287" spans="1:4" x14ac:dyDescent="0.25">
      <c r="A4287" s="1">
        <v>45470</v>
      </c>
      <c r="B4287" s="2">
        <v>0.58333333333333337</v>
      </c>
      <c r="C4287" s="2">
        <v>0.625</v>
      </c>
      <c r="D4287">
        <v>4.4560000000000004</v>
      </c>
    </row>
    <row r="4288" spans="1:4" x14ac:dyDescent="0.25">
      <c r="A4288" s="1">
        <v>45470</v>
      </c>
      <c r="B4288" s="2">
        <v>0.625</v>
      </c>
      <c r="C4288" s="2">
        <v>0.66666666666666663</v>
      </c>
      <c r="D4288">
        <v>4.8390000000000004</v>
      </c>
    </row>
    <row r="4289" spans="1:4" x14ac:dyDescent="0.25">
      <c r="A4289" s="1">
        <v>45470</v>
      </c>
      <c r="B4289" s="2">
        <v>0.66666666666666663</v>
      </c>
      <c r="C4289" s="2">
        <v>0.70833333333333337</v>
      </c>
      <c r="D4289">
        <v>6.1920000000000002</v>
      </c>
    </row>
    <row r="4290" spans="1:4" x14ac:dyDescent="0.25">
      <c r="A4290" s="1">
        <v>45470</v>
      </c>
      <c r="B4290" s="2">
        <v>0.70833333333333337</v>
      </c>
      <c r="C4290" s="2">
        <v>0.75</v>
      </c>
      <c r="D4290">
        <v>7.5590000000000002</v>
      </c>
    </row>
    <row r="4291" spans="1:4" x14ac:dyDescent="0.25">
      <c r="A4291" s="1">
        <v>45470</v>
      </c>
      <c r="B4291" s="2">
        <v>0.75</v>
      </c>
      <c r="C4291" s="2">
        <v>0.79166666666666663</v>
      </c>
      <c r="D4291">
        <v>7.9530000000000003</v>
      </c>
    </row>
    <row r="4292" spans="1:4" x14ac:dyDescent="0.25">
      <c r="A4292" s="1">
        <v>45470</v>
      </c>
      <c r="B4292" s="2">
        <v>0.79166666666666663</v>
      </c>
      <c r="C4292" s="2">
        <v>0.83333333333333337</v>
      </c>
      <c r="D4292">
        <v>11.007999999999999</v>
      </c>
    </row>
    <row r="4293" spans="1:4" x14ac:dyDescent="0.25">
      <c r="A4293" s="1">
        <v>45470</v>
      </c>
      <c r="B4293" s="2">
        <v>0.83333333333333337</v>
      </c>
      <c r="C4293" s="2">
        <v>0.875</v>
      </c>
      <c r="D4293">
        <v>20.004000000000001</v>
      </c>
    </row>
    <row r="4294" spans="1:4" x14ac:dyDescent="0.25">
      <c r="A4294" s="1">
        <v>45470</v>
      </c>
      <c r="B4294" s="2">
        <v>0.875</v>
      </c>
      <c r="C4294" s="2">
        <v>0.91666666666666663</v>
      </c>
      <c r="D4294">
        <v>18.617999999999999</v>
      </c>
    </row>
    <row r="4295" spans="1:4" x14ac:dyDescent="0.25">
      <c r="A4295" s="1">
        <v>45470</v>
      </c>
      <c r="B4295" s="2">
        <v>0.91666666666666663</v>
      </c>
      <c r="C4295" s="2">
        <v>0.95833333333333337</v>
      </c>
      <c r="D4295">
        <v>12.521000000000001</v>
      </c>
    </row>
    <row r="4296" spans="1:4" x14ac:dyDescent="0.25">
      <c r="A4296" s="1">
        <v>45470</v>
      </c>
      <c r="B4296" s="2">
        <v>0.95833333333333337</v>
      </c>
      <c r="C4296" s="2">
        <v>0</v>
      </c>
      <c r="D4296">
        <v>10.18</v>
      </c>
    </row>
    <row r="4297" spans="1:4" x14ac:dyDescent="0.25">
      <c r="A4297" s="1">
        <v>45471</v>
      </c>
      <c r="B4297" s="2">
        <v>0</v>
      </c>
      <c r="C4297" s="2">
        <v>4.1666666666666664E-2</v>
      </c>
      <c r="D4297">
        <v>9.6850000000000005</v>
      </c>
    </row>
    <row r="4298" spans="1:4" x14ac:dyDescent="0.25">
      <c r="A4298" s="1">
        <v>45471</v>
      </c>
      <c r="B4298" s="2">
        <v>4.1666666666666664E-2</v>
      </c>
      <c r="C4298" s="2">
        <v>8.3333333333333329E-2</v>
      </c>
      <c r="D4298">
        <v>9.5419999999999998</v>
      </c>
    </row>
    <row r="4299" spans="1:4" x14ac:dyDescent="0.25">
      <c r="A4299" s="1">
        <v>45471</v>
      </c>
      <c r="B4299" s="2">
        <v>8.3333333333333329E-2</v>
      </c>
      <c r="C4299" s="2">
        <v>0.125</v>
      </c>
      <c r="D4299">
        <v>8.6080000000000005</v>
      </c>
    </row>
    <row r="4300" spans="1:4" x14ac:dyDescent="0.25">
      <c r="A4300" s="1">
        <v>45471</v>
      </c>
      <c r="B4300" s="2">
        <v>0.125</v>
      </c>
      <c r="C4300" s="2">
        <v>0.16666666666666666</v>
      </c>
      <c r="D4300">
        <v>7.9969999999999999</v>
      </c>
    </row>
    <row r="4301" spans="1:4" x14ac:dyDescent="0.25">
      <c r="A4301" s="1">
        <v>45471</v>
      </c>
      <c r="B4301" s="2">
        <v>0.16666666666666666</v>
      </c>
      <c r="C4301" s="2">
        <v>0.20833333333333334</v>
      </c>
      <c r="D4301">
        <v>8.3610000000000007</v>
      </c>
    </row>
    <row r="4302" spans="1:4" x14ac:dyDescent="0.25">
      <c r="A4302" s="1">
        <v>45471</v>
      </c>
      <c r="B4302" s="2">
        <v>0.20833333333333334</v>
      </c>
      <c r="C4302" s="2">
        <v>0.25</v>
      </c>
      <c r="D4302">
        <v>9.1280000000000001</v>
      </c>
    </row>
    <row r="4303" spans="1:4" x14ac:dyDescent="0.25">
      <c r="A4303" s="1">
        <v>45471</v>
      </c>
      <c r="B4303" s="2">
        <v>0.25</v>
      </c>
      <c r="C4303" s="2">
        <v>0.29166666666666669</v>
      </c>
      <c r="D4303">
        <v>12.029</v>
      </c>
    </row>
    <row r="4304" spans="1:4" x14ac:dyDescent="0.25">
      <c r="A4304" s="1">
        <v>45471</v>
      </c>
      <c r="B4304" s="2">
        <v>0.29166666666666669</v>
      </c>
      <c r="C4304" s="2">
        <v>0.33333333333333331</v>
      </c>
      <c r="D4304">
        <v>10.893000000000001</v>
      </c>
    </row>
    <row r="4305" spans="1:4" x14ac:dyDescent="0.25">
      <c r="A4305" s="1">
        <v>45471</v>
      </c>
      <c r="B4305" s="2">
        <v>0.33333333333333331</v>
      </c>
      <c r="C4305" s="2">
        <v>0.375</v>
      </c>
      <c r="D4305">
        <v>8.4890000000000008</v>
      </c>
    </row>
    <row r="4306" spans="1:4" x14ac:dyDescent="0.25">
      <c r="A4306" s="1">
        <v>45471</v>
      </c>
      <c r="B4306" s="2">
        <v>0.375</v>
      </c>
      <c r="C4306" s="2">
        <v>0.41666666666666669</v>
      </c>
      <c r="D4306">
        <v>5.99</v>
      </c>
    </row>
    <row r="4307" spans="1:4" x14ac:dyDescent="0.25">
      <c r="A4307" s="1">
        <v>45471</v>
      </c>
      <c r="B4307" s="2">
        <v>0.41666666666666669</v>
      </c>
      <c r="C4307" s="2">
        <v>0.45833333333333331</v>
      </c>
      <c r="D4307">
        <v>2.4449999999999998</v>
      </c>
    </row>
    <row r="4308" spans="1:4" x14ac:dyDescent="0.25">
      <c r="A4308" s="1">
        <v>45471</v>
      </c>
      <c r="B4308" s="2">
        <v>0.45833333333333331</v>
      </c>
      <c r="C4308" s="2">
        <v>0.5</v>
      </c>
      <c r="D4308">
        <v>0.20300000000000001</v>
      </c>
    </row>
    <row r="4309" spans="1:4" x14ac:dyDescent="0.25">
      <c r="A4309" s="1">
        <v>45471</v>
      </c>
      <c r="B4309" s="2">
        <v>0.5</v>
      </c>
      <c r="C4309" s="2">
        <v>0.54166666666666663</v>
      </c>
      <c r="D4309">
        <v>-0.156</v>
      </c>
    </row>
    <row r="4310" spans="1:4" x14ac:dyDescent="0.25">
      <c r="A4310" s="1">
        <v>45471</v>
      </c>
      <c r="B4310" s="2">
        <v>0.54166666666666663</v>
      </c>
      <c r="C4310" s="2">
        <v>0.58333333333333337</v>
      </c>
      <c r="D4310">
        <v>-0.50900000000000001</v>
      </c>
    </row>
    <row r="4311" spans="1:4" x14ac:dyDescent="0.25">
      <c r="A4311" s="1">
        <v>45471</v>
      </c>
      <c r="B4311" s="2">
        <v>0.58333333333333337</v>
      </c>
      <c r="C4311" s="2">
        <v>0.625</v>
      </c>
      <c r="D4311">
        <v>-0.995</v>
      </c>
    </row>
    <row r="4312" spans="1:4" x14ac:dyDescent="0.25">
      <c r="A4312" s="1">
        <v>45471</v>
      </c>
      <c r="B4312" s="2">
        <v>0.625</v>
      </c>
      <c r="C4312" s="2">
        <v>0.66666666666666663</v>
      </c>
      <c r="D4312">
        <v>-0.99099999999999999</v>
      </c>
    </row>
    <row r="4313" spans="1:4" x14ac:dyDescent="0.25">
      <c r="A4313" s="1">
        <v>45471</v>
      </c>
      <c r="B4313" s="2">
        <v>0.66666666666666663</v>
      </c>
      <c r="C4313" s="2">
        <v>0.70833333333333337</v>
      </c>
      <c r="D4313">
        <v>-0.64800000000000002</v>
      </c>
    </row>
    <row r="4314" spans="1:4" x14ac:dyDescent="0.25">
      <c r="A4314" s="1">
        <v>45471</v>
      </c>
      <c r="B4314" s="2">
        <v>0.70833333333333337</v>
      </c>
      <c r="C4314" s="2">
        <v>0.75</v>
      </c>
      <c r="D4314">
        <v>0.36199999999999999</v>
      </c>
    </row>
    <row r="4315" spans="1:4" x14ac:dyDescent="0.25">
      <c r="A4315" s="1">
        <v>45471</v>
      </c>
      <c r="B4315" s="2">
        <v>0.75</v>
      </c>
      <c r="C4315" s="2">
        <v>0.79166666666666663</v>
      </c>
      <c r="D4315">
        <v>4.1980000000000004</v>
      </c>
    </row>
    <row r="4316" spans="1:4" x14ac:dyDescent="0.25">
      <c r="A4316" s="1">
        <v>45471</v>
      </c>
      <c r="B4316" s="2">
        <v>0.79166666666666663</v>
      </c>
      <c r="C4316" s="2">
        <v>0.83333333333333337</v>
      </c>
      <c r="D4316">
        <v>8.4320000000000004</v>
      </c>
    </row>
    <row r="4317" spans="1:4" x14ac:dyDescent="0.25">
      <c r="A4317" s="1">
        <v>45471</v>
      </c>
      <c r="B4317" s="2">
        <v>0.83333333333333337</v>
      </c>
      <c r="C4317" s="2">
        <v>0.875</v>
      </c>
      <c r="D4317">
        <v>10.893000000000001</v>
      </c>
    </row>
    <row r="4318" spans="1:4" x14ac:dyDescent="0.25">
      <c r="A4318" s="1">
        <v>45471</v>
      </c>
      <c r="B4318" s="2">
        <v>0.875</v>
      </c>
      <c r="C4318" s="2">
        <v>0.91666666666666663</v>
      </c>
      <c r="D4318">
        <v>13.805999999999999</v>
      </c>
    </row>
    <row r="4319" spans="1:4" x14ac:dyDescent="0.25">
      <c r="A4319" s="1">
        <v>45471</v>
      </c>
      <c r="B4319" s="2">
        <v>0.91666666666666663</v>
      </c>
      <c r="C4319" s="2">
        <v>0.95833333333333337</v>
      </c>
      <c r="D4319">
        <v>12.657</v>
      </c>
    </row>
    <row r="4320" spans="1:4" x14ac:dyDescent="0.25">
      <c r="A4320" s="1">
        <v>45471</v>
      </c>
      <c r="B4320" s="2">
        <v>0.95833333333333337</v>
      </c>
      <c r="C4320" s="2">
        <v>0</v>
      </c>
      <c r="D4320">
        <v>10.901999999999999</v>
      </c>
    </row>
    <row r="4321" spans="1:4" x14ac:dyDescent="0.25">
      <c r="A4321" s="1">
        <v>45472</v>
      </c>
      <c r="B4321" s="2">
        <v>0</v>
      </c>
      <c r="C4321" s="2">
        <v>4.1666666666666664E-2</v>
      </c>
      <c r="D4321">
        <v>11.04</v>
      </c>
    </row>
    <row r="4322" spans="1:4" x14ac:dyDescent="0.25">
      <c r="A4322" s="1">
        <v>45472</v>
      </c>
      <c r="B4322" s="2">
        <v>4.1666666666666664E-2</v>
      </c>
      <c r="C4322" s="2">
        <v>8.3333333333333329E-2</v>
      </c>
      <c r="D4322">
        <v>10.991</v>
      </c>
    </row>
    <row r="4323" spans="1:4" x14ac:dyDescent="0.25">
      <c r="A4323" s="1">
        <v>45472</v>
      </c>
      <c r="B4323" s="2">
        <v>8.3333333333333329E-2</v>
      </c>
      <c r="C4323" s="2">
        <v>0.125</v>
      </c>
      <c r="D4323">
        <v>10.989000000000001</v>
      </c>
    </row>
    <row r="4324" spans="1:4" x14ac:dyDescent="0.25">
      <c r="A4324" s="1">
        <v>45472</v>
      </c>
      <c r="B4324" s="2">
        <v>0.125</v>
      </c>
      <c r="C4324" s="2">
        <v>0.16666666666666666</v>
      </c>
      <c r="D4324">
        <v>10.956</v>
      </c>
    </row>
    <row r="4325" spans="1:4" x14ac:dyDescent="0.25">
      <c r="A4325" s="1">
        <v>45472</v>
      </c>
      <c r="B4325" s="2">
        <v>0.16666666666666666</v>
      </c>
      <c r="C4325" s="2">
        <v>0.20833333333333334</v>
      </c>
      <c r="D4325">
        <v>10.808999999999999</v>
      </c>
    </row>
    <row r="4326" spans="1:4" x14ac:dyDescent="0.25">
      <c r="A4326" s="1">
        <v>45472</v>
      </c>
      <c r="B4326" s="2">
        <v>0.20833333333333334</v>
      </c>
      <c r="C4326" s="2">
        <v>0.25</v>
      </c>
      <c r="D4326">
        <v>10.307</v>
      </c>
    </row>
    <row r="4327" spans="1:4" x14ac:dyDescent="0.25">
      <c r="A4327" s="1">
        <v>45472</v>
      </c>
      <c r="B4327" s="2">
        <v>0.25</v>
      </c>
      <c r="C4327" s="2">
        <v>0.29166666666666669</v>
      </c>
      <c r="D4327">
        <v>9.6620000000000008</v>
      </c>
    </row>
    <row r="4328" spans="1:4" x14ac:dyDescent="0.25">
      <c r="A4328" s="1">
        <v>45472</v>
      </c>
      <c r="B4328" s="2">
        <v>0.29166666666666669</v>
      </c>
      <c r="C4328" s="2">
        <v>0.33333333333333331</v>
      </c>
      <c r="D4328">
        <v>8.4139999999999997</v>
      </c>
    </row>
    <row r="4329" spans="1:4" x14ac:dyDescent="0.25">
      <c r="A4329" s="1">
        <v>45472</v>
      </c>
      <c r="B4329" s="2">
        <v>0.33333333333333331</v>
      </c>
      <c r="C4329" s="2">
        <v>0.375</v>
      </c>
      <c r="D4329">
        <v>6.6909999999999998</v>
      </c>
    </row>
    <row r="4330" spans="1:4" x14ac:dyDescent="0.25">
      <c r="A4330" s="1">
        <v>45472</v>
      </c>
      <c r="B4330" s="2">
        <v>0.375</v>
      </c>
      <c r="C4330" s="2">
        <v>0.41666666666666669</v>
      </c>
      <c r="D4330">
        <v>2.9580000000000002</v>
      </c>
    </row>
    <row r="4331" spans="1:4" x14ac:dyDescent="0.25">
      <c r="A4331" s="1">
        <v>45472</v>
      </c>
      <c r="B4331" s="2">
        <v>0.41666666666666669</v>
      </c>
      <c r="C4331" s="2">
        <v>0.45833333333333331</v>
      </c>
      <c r="D4331">
        <v>0.504</v>
      </c>
    </row>
    <row r="4332" spans="1:4" x14ac:dyDescent="0.25">
      <c r="A4332" s="1">
        <v>45472</v>
      </c>
      <c r="B4332" s="2">
        <v>0.45833333333333331</v>
      </c>
      <c r="C4332" s="2">
        <v>0.5</v>
      </c>
      <c r="D4332">
        <v>4.0000000000000001E-3</v>
      </c>
    </row>
    <row r="4333" spans="1:4" x14ac:dyDescent="0.25">
      <c r="A4333" s="1">
        <v>45472</v>
      </c>
      <c r="B4333" s="2">
        <v>0.5</v>
      </c>
      <c r="C4333" s="2">
        <v>0.54166666666666663</v>
      </c>
      <c r="D4333">
        <v>-2E-3</v>
      </c>
    </row>
    <row r="4334" spans="1:4" x14ac:dyDescent="0.25">
      <c r="A4334" s="1">
        <v>45472</v>
      </c>
      <c r="B4334" s="2">
        <v>0.54166666666666663</v>
      </c>
      <c r="C4334" s="2">
        <v>0.58333333333333337</v>
      </c>
      <c r="D4334">
        <v>-2.3E-2</v>
      </c>
    </row>
    <row r="4335" spans="1:4" x14ac:dyDescent="0.25">
      <c r="A4335" s="1">
        <v>45472</v>
      </c>
      <c r="B4335" s="2">
        <v>0.58333333333333337</v>
      </c>
      <c r="C4335" s="2">
        <v>0.625</v>
      </c>
      <c r="D4335">
        <v>-8.0000000000000002E-3</v>
      </c>
    </row>
    <row r="4336" spans="1:4" x14ac:dyDescent="0.25">
      <c r="A4336" s="1">
        <v>45472</v>
      </c>
      <c r="B4336" s="2">
        <v>0.625</v>
      </c>
      <c r="C4336" s="2">
        <v>0.66666666666666663</v>
      </c>
      <c r="D4336">
        <v>0.13</v>
      </c>
    </row>
    <row r="4337" spans="1:4" x14ac:dyDescent="0.25">
      <c r="A4337" s="1">
        <v>45472</v>
      </c>
      <c r="B4337" s="2">
        <v>0.66666666666666663</v>
      </c>
      <c r="C4337" s="2">
        <v>0.70833333333333337</v>
      </c>
      <c r="D4337">
        <v>1.1910000000000001</v>
      </c>
    </row>
    <row r="4338" spans="1:4" x14ac:dyDescent="0.25">
      <c r="A4338" s="1">
        <v>45472</v>
      </c>
      <c r="B4338" s="2">
        <v>0.70833333333333337</v>
      </c>
      <c r="C4338" s="2">
        <v>0.75</v>
      </c>
      <c r="D4338">
        <v>6.9509999999999996</v>
      </c>
    </row>
    <row r="4339" spans="1:4" x14ac:dyDescent="0.25">
      <c r="A4339" s="1">
        <v>45472</v>
      </c>
      <c r="B4339" s="2">
        <v>0.75</v>
      </c>
      <c r="C4339" s="2">
        <v>0.79166666666666663</v>
      </c>
      <c r="D4339">
        <v>10.43</v>
      </c>
    </row>
    <row r="4340" spans="1:4" x14ac:dyDescent="0.25">
      <c r="A4340" s="1">
        <v>45472</v>
      </c>
      <c r="B4340" s="2">
        <v>0.79166666666666663</v>
      </c>
      <c r="C4340" s="2">
        <v>0.83333333333333337</v>
      </c>
      <c r="D4340">
        <v>12.693</v>
      </c>
    </row>
    <row r="4341" spans="1:4" x14ac:dyDescent="0.25">
      <c r="A4341" s="1">
        <v>45472</v>
      </c>
      <c r="B4341" s="2">
        <v>0.83333333333333337</v>
      </c>
      <c r="C4341" s="2">
        <v>0.875</v>
      </c>
      <c r="D4341">
        <v>13.92</v>
      </c>
    </row>
    <row r="4342" spans="1:4" x14ac:dyDescent="0.25">
      <c r="A4342" s="1">
        <v>45472</v>
      </c>
      <c r="B4342" s="2">
        <v>0.875</v>
      </c>
      <c r="C4342" s="2">
        <v>0.91666666666666663</v>
      </c>
      <c r="D4342">
        <v>11.33</v>
      </c>
    </row>
    <row r="4343" spans="1:4" x14ac:dyDescent="0.25">
      <c r="A4343" s="1">
        <v>45472</v>
      </c>
      <c r="B4343" s="2">
        <v>0.91666666666666663</v>
      </c>
      <c r="C4343" s="2">
        <v>0.95833333333333337</v>
      </c>
      <c r="D4343">
        <v>10.007999999999999</v>
      </c>
    </row>
    <row r="4344" spans="1:4" x14ac:dyDescent="0.25">
      <c r="A4344" s="1">
        <v>45472</v>
      </c>
      <c r="B4344" s="2">
        <v>0.95833333333333337</v>
      </c>
      <c r="C4344" s="2">
        <v>0</v>
      </c>
      <c r="D4344">
        <v>9.3829999999999991</v>
      </c>
    </row>
    <row r="4345" spans="1:4" x14ac:dyDescent="0.25">
      <c r="A4345" s="1">
        <v>45473</v>
      </c>
      <c r="B4345" s="2">
        <v>0</v>
      </c>
      <c r="C4345" s="2">
        <v>4.1666666666666664E-2</v>
      </c>
      <c r="D4345">
        <v>7.0060000000000002</v>
      </c>
    </row>
    <row r="4346" spans="1:4" x14ac:dyDescent="0.25">
      <c r="A4346" s="1">
        <v>45473</v>
      </c>
      <c r="B4346" s="2">
        <v>4.1666666666666664E-2</v>
      </c>
      <c r="C4346" s="2">
        <v>8.3333333333333329E-2</v>
      </c>
      <c r="D4346">
        <v>6.1689999999999996</v>
      </c>
    </row>
    <row r="4347" spans="1:4" x14ac:dyDescent="0.25">
      <c r="A4347" s="1">
        <v>45473</v>
      </c>
      <c r="B4347" s="2">
        <v>8.3333333333333329E-2</v>
      </c>
      <c r="C4347" s="2">
        <v>0.125</v>
      </c>
      <c r="D4347">
        <v>6.6669999999999998</v>
      </c>
    </row>
    <row r="4348" spans="1:4" x14ac:dyDescent="0.25">
      <c r="A4348" s="1">
        <v>45473</v>
      </c>
      <c r="B4348" s="2">
        <v>0.125</v>
      </c>
      <c r="C4348" s="2">
        <v>0.16666666666666666</v>
      </c>
      <c r="D4348">
        <v>6.7050000000000001</v>
      </c>
    </row>
    <row r="4349" spans="1:4" x14ac:dyDescent="0.25">
      <c r="A4349" s="1">
        <v>45473</v>
      </c>
      <c r="B4349" s="2">
        <v>0.16666666666666666</v>
      </c>
      <c r="C4349" s="2">
        <v>0.20833333333333334</v>
      </c>
      <c r="D4349">
        <v>6.4359999999999999</v>
      </c>
    </row>
    <row r="4350" spans="1:4" x14ac:dyDescent="0.25">
      <c r="A4350" s="1">
        <v>45473</v>
      </c>
      <c r="B4350" s="2">
        <v>0.20833333333333334</v>
      </c>
      <c r="C4350" s="2">
        <v>0.25</v>
      </c>
      <c r="D4350">
        <v>5.1390000000000002</v>
      </c>
    </row>
    <row r="4351" spans="1:4" x14ac:dyDescent="0.25">
      <c r="A4351" s="1">
        <v>45473</v>
      </c>
      <c r="B4351" s="2">
        <v>0.25</v>
      </c>
      <c r="C4351" s="2">
        <v>0.29166666666666669</v>
      </c>
      <c r="D4351">
        <v>5.1559999999999997</v>
      </c>
    </row>
    <row r="4352" spans="1:4" x14ac:dyDescent="0.25">
      <c r="A4352" s="1">
        <v>45473</v>
      </c>
      <c r="B4352" s="2">
        <v>0.29166666666666669</v>
      </c>
      <c r="C4352" s="2">
        <v>0.33333333333333331</v>
      </c>
      <c r="D4352">
        <v>2.0419999999999998</v>
      </c>
    </row>
    <row r="4353" spans="1:4" x14ac:dyDescent="0.25">
      <c r="A4353" s="1">
        <v>45473</v>
      </c>
      <c r="B4353" s="2">
        <v>0.33333333333333331</v>
      </c>
      <c r="C4353" s="2">
        <v>0.375</v>
      </c>
      <c r="D4353">
        <v>0.68300000000000005</v>
      </c>
    </row>
    <row r="4354" spans="1:4" x14ac:dyDescent="0.25">
      <c r="A4354" s="1">
        <v>45473</v>
      </c>
      <c r="B4354" s="2">
        <v>0.375</v>
      </c>
      <c r="C4354" s="2">
        <v>0.41666666666666669</v>
      </c>
      <c r="D4354">
        <v>8.2000000000000003E-2</v>
      </c>
    </row>
    <row r="4355" spans="1:4" x14ac:dyDescent="0.25">
      <c r="A4355" s="1">
        <v>45473</v>
      </c>
      <c r="B4355" s="2">
        <v>0.41666666666666669</v>
      </c>
      <c r="C4355" s="2">
        <v>0.45833333333333331</v>
      </c>
      <c r="D4355">
        <v>0</v>
      </c>
    </row>
    <row r="4356" spans="1:4" x14ac:dyDescent="0.25">
      <c r="A4356" s="1">
        <v>45473</v>
      </c>
      <c r="B4356" s="2">
        <v>0.45833333333333331</v>
      </c>
      <c r="C4356" s="2">
        <v>0.5</v>
      </c>
      <c r="D4356">
        <v>0</v>
      </c>
    </row>
    <row r="4357" spans="1:4" x14ac:dyDescent="0.25">
      <c r="A4357" s="1">
        <v>45473</v>
      </c>
      <c r="B4357" s="2">
        <v>0.5</v>
      </c>
      <c r="C4357" s="2">
        <v>0.54166666666666663</v>
      </c>
      <c r="D4357">
        <v>-2E-3</v>
      </c>
    </row>
    <row r="4358" spans="1:4" x14ac:dyDescent="0.25">
      <c r="A4358" s="1">
        <v>45473</v>
      </c>
      <c r="B4358" s="2">
        <v>0.54166666666666663</v>
      </c>
      <c r="C4358" s="2">
        <v>0.58333333333333337</v>
      </c>
      <c r="D4358">
        <v>-0.151</v>
      </c>
    </row>
    <row r="4359" spans="1:4" x14ac:dyDescent="0.25">
      <c r="A4359" s="1">
        <v>45473</v>
      </c>
      <c r="B4359" s="2">
        <v>0.58333333333333337</v>
      </c>
      <c r="C4359" s="2">
        <v>0.625</v>
      </c>
      <c r="D4359">
        <v>-0.109</v>
      </c>
    </row>
    <row r="4360" spans="1:4" x14ac:dyDescent="0.25">
      <c r="A4360" s="1">
        <v>45473</v>
      </c>
      <c r="B4360" s="2">
        <v>0.625</v>
      </c>
      <c r="C4360" s="2">
        <v>0.66666666666666663</v>
      </c>
      <c r="D4360">
        <v>0</v>
      </c>
    </row>
    <row r="4361" spans="1:4" x14ac:dyDescent="0.25">
      <c r="A4361" s="1">
        <v>45473</v>
      </c>
      <c r="B4361" s="2">
        <v>0.66666666666666663</v>
      </c>
      <c r="C4361" s="2">
        <v>0.70833333333333337</v>
      </c>
      <c r="D4361">
        <v>9.0999999999999998E-2</v>
      </c>
    </row>
    <row r="4362" spans="1:4" x14ac:dyDescent="0.25">
      <c r="A4362" s="1">
        <v>45473</v>
      </c>
      <c r="B4362" s="2">
        <v>0.70833333333333337</v>
      </c>
      <c r="C4362" s="2">
        <v>0.75</v>
      </c>
      <c r="D4362">
        <v>3.6659999999999999</v>
      </c>
    </row>
    <row r="4363" spans="1:4" x14ac:dyDescent="0.25">
      <c r="A4363" s="1">
        <v>45473</v>
      </c>
      <c r="B4363" s="2">
        <v>0.75</v>
      </c>
      <c r="C4363" s="2">
        <v>0.79166666666666663</v>
      </c>
      <c r="D4363">
        <v>7.0019999999999998</v>
      </c>
    </row>
    <row r="4364" spans="1:4" x14ac:dyDescent="0.25">
      <c r="A4364" s="1">
        <v>45473</v>
      </c>
      <c r="B4364" s="2">
        <v>0.79166666666666663</v>
      </c>
      <c r="C4364" s="2">
        <v>0.83333333333333337</v>
      </c>
      <c r="D4364">
        <v>8.7260000000000009</v>
      </c>
    </row>
    <row r="4365" spans="1:4" x14ac:dyDescent="0.25">
      <c r="A4365" s="1">
        <v>45473</v>
      </c>
      <c r="B4365" s="2">
        <v>0.83333333333333337</v>
      </c>
      <c r="C4365" s="2">
        <v>0.875</v>
      </c>
      <c r="D4365">
        <v>9.99</v>
      </c>
    </row>
    <row r="4366" spans="1:4" x14ac:dyDescent="0.25">
      <c r="A4366" s="1">
        <v>45473</v>
      </c>
      <c r="B4366" s="2">
        <v>0.875</v>
      </c>
      <c r="C4366" s="2">
        <v>0.91666666666666663</v>
      </c>
      <c r="D4366">
        <v>10.239000000000001</v>
      </c>
    </row>
    <row r="4367" spans="1:4" x14ac:dyDescent="0.25">
      <c r="A4367" s="1">
        <v>45473</v>
      </c>
      <c r="B4367" s="2">
        <v>0.91666666666666663</v>
      </c>
      <c r="C4367" s="2">
        <v>0.95833333333333337</v>
      </c>
      <c r="D4367">
        <v>10.215999999999999</v>
      </c>
    </row>
    <row r="4368" spans="1:4" x14ac:dyDescent="0.25">
      <c r="A4368" s="1">
        <v>45473</v>
      </c>
      <c r="B4368" s="2">
        <v>0.95833333333333337</v>
      </c>
      <c r="C4368" s="2">
        <v>0</v>
      </c>
      <c r="D4368">
        <v>9.3010000000000002</v>
      </c>
    </row>
    <row r="4369" spans="1:4" x14ac:dyDescent="0.25">
      <c r="A4369" s="1">
        <v>45474</v>
      </c>
      <c r="B4369" s="2">
        <v>0</v>
      </c>
      <c r="C4369" s="2">
        <v>4.1666666666666664E-2</v>
      </c>
      <c r="D4369">
        <v>9.4879999999999995</v>
      </c>
    </row>
    <row r="4370" spans="1:4" x14ac:dyDescent="0.25">
      <c r="A4370" s="1">
        <v>45474</v>
      </c>
      <c r="B4370" s="2">
        <v>4.1666666666666664E-2</v>
      </c>
      <c r="C4370" s="2">
        <v>8.3333333333333329E-2</v>
      </c>
      <c r="D4370">
        <v>8.4320000000000004</v>
      </c>
    </row>
    <row r="4371" spans="1:4" x14ac:dyDescent="0.25">
      <c r="A4371" s="1">
        <v>45474</v>
      </c>
      <c r="B4371" s="2">
        <v>8.3333333333333329E-2</v>
      </c>
      <c r="C4371" s="2">
        <v>0.125</v>
      </c>
      <c r="D4371">
        <v>7.819</v>
      </c>
    </row>
    <row r="4372" spans="1:4" x14ac:dyDescent="0.25">
      <c r="A4372" s="1">
        <v>45474</v>
      </c>
      <c r="B4372" s="2">
        <v>0.125</v>
      </c>
      <c r="C4372" s="2">
        <v>0.16666666666666666</v>
      </c>
      <c r="D4372">
        <v>7.8010000000000002</v>
      </c>
    </row>
    <row r="4373" spans="1:4" x14ac:dyDescent="0.25">
      <c r="A4373" s="1">
        <v>45474</v>
      </c>
      <c r="B4373" s="2">
        <v>0.16666666666666666</v>
      </c>
      <c r="C4373" s="2">
        <v>0.20833333333333334</v>
      </c>
      <c r="D4373">
        <v>7.5629999999999997</v>
      </c>
    </row>
    <row r="4374" spans="1:4" x14ac:dyDescent="0.25">
      <c r="A4374" s="1">
        <v>45474</v>
      </c>
      <c r="B4374" s="2">
        <v>0.20833333333333334</v>
      </c>
      <c r="C4374" s="2">
        <v>0.25</v>
      </c>
      <c r="D4374">
        <v>8.0820000000000007</v>
      </c>
    </row>
    <row r="4375" spans="1:4" x14ac:dyDescent="0.25">
      <c r="A4375" s="1">
        <v>45474</v>
      </c>
      <c r="B4375" s="2">
        <v>0.25</v>
      </c>
      <c r="C4375" s="2">
        <v>0.29166666666666669</v>
      </c>
      <c r="D4375">
        <v>12.218999999999999</v>
      </c>
    </row>
    <row r="4376" spans="1:4" x14ac:dyDescent="0.25">
      <c r="A4376" s="1">
        <v>45474</v>
      </c>
      <c r="B4376" s="2">
        <v>0.29166666666666669</v>
      </c>
      <c r="C4376" s="2">
        <v>0.33333333333333331</v>
      </c>
      <c r="D4376">
        <v>14.13</v>
      </c>
    </row>
    <row r="4377" spans="1:4" x14ac:dyDescent="0.25">
      <c r="A4377" s="1">
        <v>45474</v>
      </c>
      <c r="B4377" s="2">
        <v>0.33333333333333331</v>
      </c>
      <c r="C4377" s="2">
        <v>0.375</v>
      </c>
      <c r="D4377">
        <v>14.236000000000001</v>
      </c>
    </row>
    <row r="4378" spans="1:4" x14ac:dyDescent="0.25">
      <c r="A4378" s="1">
        <v>45474</v>
      </c>
      <c r="B4378" s="2">
        <v>0.375</v>
      </c>
      <c r="C4378" s="2">
        <v>0.41666666666666669</v>
      </c>
      <c r="D4378">
        <v>11.557</v>
      </c>
    </row>
    <row r="4379" spans="1:4" x14ac:dyDescent="0.25">
      <c r="A4379" s="1">
        <v>45474</v>
      </c>
      <c r="B4379" s="2">
        <v>0.41666666666666669</v>
      </c>
      <c r="C4379" s="2">
        <v>0.45833333333333331</v>
      </c>
      <c r="D4379">
        <v>10.701000000000001</v>
      </c>
    </row>
    <row r="4380" spans="1:4" x14ac:dyDescent="0.25">
      <c r="A4380" s="1">
        <v>45474</v>
      </c>
      <c r="B4380" s="2">
        <v>0.45833333333333331</v>
      </c>
      <c r="C4380" s="2">
        <v>0.5</v>
      </c>
      <c r="D4380">
        <v>9.1669999999999998</v>
      </c>
    </row>
    <row r="4381" spans="1:4" x14ac:dyDescent="0.25">
      <c r="A4381" s="1">
        <v>45474</v>
      </c>
      <c r="B4381" s="2">
        <v>0.5</v>
      </c>
      <c r="C4381" s="2">
        <v>0.54166666666666663</v>
      </c>
      <c r="D4381">
        <v>7.7380000000000004</v>
      </c>
    </row>
    <row r="4382" spans="1:4" x14ac:dyDescent="0.25">
      <c r="A4382" s="1">
        <v>45474</v>
      </c>
      <c r="B4382" s="2">
        <v>0.54166666666666663</v>
      </c>
      <c r="C4382" s="2">
        <v>0.58333333333333337</v>
      </c>
      <c r="D4382">
        <v>6.99</v>
      </c>
    </row>
    <row r="4383" spans="1:4" x14ac:dyDescent="0.25">
      <c r="A4383" s="1">
        <v>45474</v>
      </c>
      <c r="B4383" s="2">
        <v>0.58333333333333337</v>
      </c>
      <c r="C4383" s="2">
        <v>0.625</v>
      </c>
      <c r="D4383">
        <v>3.992</v>
      </c>
    </row>
    <row r="4384" spans="1:4" x14ac:dyDescent="0.25">
      <c r="A4384" s="1">
        <v>45474</v>
      </c>
      <c r="B4384" s="2">
        <v>0.625</v>
      </c>
      <c r="C4384" s="2">
        <v>0.66666666666666663</v>
      </c>
      <c r="D4384">
        <v>3.4609999999999999</v>
      </c>
    </row>
    <row r="4385" spans="1:4" x14ac:dyDescent="0.25">
      <c r="A4385" s="1">
        <v>45474</v>
      </c>
      <c r="B4385" s="2">
        <v>0.66666666666666663</v>
      </c>
      <c r="C4385" s="2">
        <v>0.70833333333333337</v>
      </c>
      <c r="D4385">
        <v>3.7629999999999999</v>
      </c>
    </row>
    <row r="4386" spans="1:4" x14ac:dyDescent="0.25">
      <c r="A4386" s="1">
        <v>45474</v>
      </c>
      <c r="B4386" s="2">
        <v>0.70833333333333337</v>
      </c>
      <c r="C4386" s="2">
        <v>0.75</v>
      </c>
      <c r="D4386">
        <v>6.22</v>
      </c>
    </row>
    <row r="4387" spans="1:4" x14ac:dyDescent="0.25">
      <c r="A4387" s="1">
        <v>45474</v>
      </c>
      <c r="B4387" s="2">
        <v>0.75</v>
      </c>
      <c r="C4387" s="2">
        <v>0.79166666666666663</v>
      </c>
      <c r="D4387">
        <v>7.8040000000000003</v>
      </c>
    </row>
    <row r="4388" spans="1:4" x14ac:dyDescent="0.25">
      <c r="A4388" s="1">
        <v>45474</v>
      </c>
      <c r="B4388" s="2">
        <v>0.79166666666666663</v>
      </c>
      <c r="C4388" s="2">
        <v>0.83333333333333337</v>
      </c>
      <c r="D4388">
        <v>10.247</v>
      </c>
    </row>
    <row r="4389" spans="1:4" x14ac:dyDescent="0.25">
      <c r="A4389" s="1">
        <v>45474</v>
      </c>
      <c r="B4389" s="2">
        <v>0.83333333333333337</v>
      </c>
      <c r="C4389" s="2">
        <v>0.875</v>
      </c>
      <c r="D4389">
        <v>16.678999999999998</v>
      </c>
    </row>
    <row r="4390" spans="1:4" x14ac:dyDescent="0.25">
      <c r="A4390" s="1">
        <v>45474</v>
      </c>
      <c r="B4390" s="2">
        <v>0.875</v>
      </c>
      <c r="C4390" s="2">
        <v>0.91666666666666663</v>
      </c>
      <c r="D4390">
        <v>12.91</v>
      </c>
    </row>
    <row r="4391" spans="1:4" x14ac:dyDescent="0.25">
      <c r="A4391" s="1">
        <v>45474</v>
      </c>
      <c r="B4391" s="2">
        <v>0.91666666666666663</v>
      </c>
      <c r="C4391" s="2">
        <v>0.95833333333333337</v>
      </c>
      <c r="D4391">
        <v>10.750999999999999</v>
      </c>
    </row>
    <row r="4392" spans="1:4" x14ac:dyDescent="0.25">
      <c r="A4392" s="1">
        <v>45474</v>
      </c>
      <c r="B4392" s="2">
        <v>0.95833333333333337</v>
      </c>
      <c r="C4392" s="2">
        <v>0</v>
      </c>
      <c r="D4392">
        <v>8.7880000000000003</v>
      </c>
    </row>
    <row r="4393" spans="1:4" x14ac:dyDescent="0.25">
      <c r="A4393" s="1">
        <v>45475</v>
      </c>
      <c r="B4393" s="2">
        <v>0</v>
      </c>
      <c r="C4393" s="2">
        <v>4.1666666666666664E-2</v>
      </c>
      <c r="D4393">
        <v>8.1590000000000007</v>
      </c>
    </row>
    <row r="4394" spans="1:4" x14ac:dyDescent="0.25">
      <c r="A4394" s="1">
        <v>45475</v>
      </c>
      <c r="B4394" s="2">
        <v>4.1666666666666664E-2</v>
      </c>
      <c r="C4394" s="2">
        <v>8.3333333333333329E-2</v>
      </c>
      <c r="D4394">
        <v>7.9930000000000003</v>
      </c>
    </row>
    <row r="4395" spans="1:4" x14ac:dyDescent="0.25">
      <c r="A4395" s="1">
        <v>45475</v>
      </c>
      <c r="B4395" s="2">
        <v>8.3333333333333329E-2</v>
      </c>
      <c r="C4395" s="2">
        <v>0.125</v>
      </c>
      <c r="D4395">
        <v>8.2070000000000007</v>
      </c>
    </row>
    <row r="4396" spans="1:4" x14ac:dyDescent="0.25">
      <c r="A4396" s="1">
        <v>45475</v>
      </c>
      <c r="B4396" s="2">
        <v>0.125</v>
      </c>
      <c r="C4396" s="2">
        <v>0.16666666666666666</v>
      </c>
      <c r="D4396">
        <v>8.0950000000000006</v>
      </c>
    </row>
    <row r="4397" spans="1:4" x14ac:dyDescent="0.25">
      <c r="A4397" s="1">
        <v>45475</v>
      </c>
      <c r="B4397" s="2">
        <v>0.16666666666666666</v>
      </c>
      <c r="C4397" s="2">
        <v>0.20833333333333334</v>
      </c>
      <c r="D4397">
        <v>8.1989999999999998</v>
      </c>
    </row>
    <row r="4398" spans="1:4" x14ac:dyDescent="0.25">
      <c r="A4398" s="1">
        <v>45475</v>
      </c>
      <c r="B4398" s="2">
        <v>0.20833333333333334</v>
      </c>
      <c r="C4398" s="2">
        <v>0.25</v>
      </c>
      <c r="D4398">
        <v>8.1989999999999998</v>
      </c>
    </row>
    <row r="4399" spans="1:4" x14ac:dyDescent="0.25">
      <c r="A4399" s="1">
        <v>45475</v>
      </c>
      <c r="B4399" s="2">
        <v>0.25</v>
      </c>
      <c r="C4399" s="2">
        <v>0.29166666666666669</v>
      </c>
      <c r="D4399">
        <v>9.65</v>
      </c>
    </row>
    <row r="4400" spans="1:4" x14ac:dyDescent="0.25">
      <c r="A4400" s="1">
        <v>45475</v>
      </c>
      <c r="B4400" s="2">
        <v>0.29166666666666669</v>
      </c>
      <c r="C4400" s="2">
        <v>0.33333333333333331</v>
      </c>
      <c r="D4400">
        <v>10.069000000000001</v>
      </c>
    </row>
    <row r="4401" spans="1:4" x14ac:dyDescent="0.25">
      <c r="A4401" s="1">
        <v>45475</v>
      </c>
      <c r="B4401" s="2">
        <v>0.33333333333333331</v>
      </c>
      <c r="C4401" s="2">
        <v>0.375</v>
      </c>
      <c r="D4401">
        <v>10.127000000000001</v>
      </c>
    </row>
    <row r="4402" spans="1:4" x14ac:dyDescent="0.25">
      <c r="A4402" s="1">
        <v>45475</v>
      </c>
      <c r="B4402" s="2">
        <v>0.375</v>
      </c>
      <c r="C4402" s="2">
        <v>0.41666666666666669</v>
      </c>
      <c r="D4402">
        <v>8.75</v>
      </c>
    </row>
    <row r="4403" spans="1:4" x14ac:dyDescent="0.25">
      <c r="A4403" s="1">
        <v>45475</v>
      </c>
      <c r="B4403" s="2">
        <v>0.41666666666666669</v>
      </c>
      <c r="C4403" s="2">
        <v>0.45833333333333331</v>
      </c>
      <c r="D4403">
        <v>8.3109999999999999</v>
      </c>
    </row>
    <row r="4404" spans="1:4" x14ac:dyDescent="0.25">
      <c r="A4404" s="1">
        <v>45475</v>
      </c>
      <c r="B4404" s="2">
        <v>0.45833333333333331</v>
      </c>
      <c r="C4404" s="2">
        <v>0.5</v>
      </c>
      <c r="D4404">
        <v>7.4560000000000004</v>
      </c>
    </row>
    <row r="4405" spans="1:4" x14ac:dyDescent="0.25">
      <c r="A4405" s="1">
        <v>45475</v>
      </c>
      <c r="B4405" s="2">
        <v>0.5</v>
      </c>
      <c r="C4405" s="2">
        <v>0.54166666666666663</v>
      </c>
      <c r="D4405">
        <v>7.2720000000000002</v>
      </c>
    </row>
    <row r="4406" spans="1:4" x14ac:dyDescent="0.25">
      <c r="A4406" s="1">
        <v>45475</v>
      </c>
      <c r="B4406" s="2">
        <v>0.54166666666666663</v>
      </c>
      <c r="C4406" s="2">
        <v>0.58333333333333337</v>
      </c>
      <c r="D4406">
        <v>6.9160000000000004</v>
      </c>
    </row>
    <row r="4407" spans="1:4" x14ac:dyDescent="0.25">
      <c r="A4407" s="1">
        <v>45475</v>
      </c>
      <c r="B4407" s="2">
        <v>0.58333333333333337</v>
      </c>
      <c r="C4407" s="2">
        <v>0.625</v>
      </c>
      <c r="D4407">
        <v>6.093</v>
      </c>
    </row>
    <row r="4408" spans="1:4" x14ac:dyDescent="0.25">
      <c r="A4408" s="1">
        <v>45475</v>
      </c>
      <c r="B4408" s="2">
        <v>0.625</v>
      </c>
      <c r="C4408" s="2">
        <v>0.66666666666666663</v>
      </c>
      <c r="D4408">
        <v>6.2729999999999997</v>
      </c>
    </row>
    <row r="4409" spans="1:4" x14ac:dyDescent="0.25">
      <c r="A4409" s="1">
        <v>45475</v>
      </c>
      <c r="B4409" s="2">
        <v>0.66666666666666663</v>
      </c>
      <c r="C4409" s="2">
        <v>0.70833333333333337</v>
      </c>
      <c r="D4409">
        <v>7.4219999999999997</v>
      </c>
    </row>
    <row r="4410" spans="1:4" x14ac:dyDescent="0.25">
      <c r="A4410" s="1">
        <v>45475</v>
      </c>
      <c r="B4410" s="2">
        <v>0.70833333333333337</v>
      </c>
      <c r="C4410" s="2">
        <v>0.75</v>
      </c>
      <c r="D4410">
        <v>7.59</v>
      </c>
    </row>
    <row r="4411" spans="1:4" x14ac:dyDescent="0.25">
      <c r="A4411" s="1">
        <v>45475</v>
      </c>
      <c r="B4411" s="2">
        <v>0.75</v>
      </c>
      <c r="C4411" s="2">
        <v>0.79166666666666663</v>
      </c>
      <c r="D4411">
        <v>8.4789999999999992</v>
      </c>
    </row>
    <row r="4412" spans="1:4" x14ac:dyDescent="0.25">
      <c r="A4412" s="1">
        <v>45475</v>
      </c>
      <c r="B4412" s="2">
        <v>0.79166666666666663</v>
      </c>
      <c r="C4412" s="2">
        <v>0.83333333333333337</v>
      </c>
      <c r="D4412">
        <v>10.363</v>
      </c>
    </row>
    <row r="4413" spans="1:4" x14ac:dyDescent="0.25">
      <c r="A4413" s="1">
        <v>45475</v>
      </c>
      <c r="B4413" s="2">
        <v>0.83333333333333337</v>
      </c>
      <c r="C4413" s="2">
        <v>0.875</v>
      </c>
      <c r="D4413">
        <v>11.5</v>
      </c>
    </row>
    <row r="4414" spans="1:4" x14ac:dyDescent="0.25">
      <c r="A4414" s="1">
        <v>45475</v>
      </c>
      <c r="B4414" s="2">
        <v>0.875</v>
      </c>
      <c r="C4414" s="2">
        <v>0.91666666666666663</v>
      </c>
      <c r="D4414">
        <v>10.996</v>
      </c>
    </row>
    <row r="4415" spans="1:4" x14ac:dyDescent="0.25">
      <c r="A4415" s="1">
        <v>45475</v>
      </c>
      <c r="B4415" s="2">
        <v>0.91666666666666663</v>
      </c>
      <c r="C4415" s="2">
        <v>0.95833333333333337</v>
      </c>
      <c r="D4415">
        <v>10.904999999999999</v>
      </c>
    </row>
    <row r="4416" spans="1:4" x14ac:dyDescent="0.25">
      <c r="A4416" s="1">
        <v>45475</v>
      </c>
      <c r="B4416" s="2">
        <v>0.95833333333333337</v>
      </c>
      <c r="C4416" s="2">
        <v>0</v>
      </c>
      <c r="D4416">
        <v>8.6</v>
      </c>
    </row>
    <row r="4417" spans="1:4" x14ac:dyDescent="0.25">
      <c r="A4417" s="1">
        <v>45476</v>
      </c>
      <c r="B4417" s="2">
        <v>0</v>
      </c>
      <c r="C4417" s="2">
        <v>4.1666666666666664E-2</v>
      </c>
      <c r="D4417">
        <v>6.819</v>
      </c>
    </row>
    <row r="4418" spans="1:4" x14ac:dyDescent="0.25">
      <c r="A4418" s="1">
        <v>45476</v>
      </c>
      <c r="B4418" s="2">
        <v>4.1666666666666664E-2</v>
      </c>
      <c r="C4418" s="2">
        <v>8.3333333333333329E-2</v>
      </c>
      <c r="D4418">
        <v>6.53</v>
      </c>
    </row>
    <row r="4419" spans="1:4" x14ac:dyDescent="0.25">
      <c r="A4419" s="1">
        <v>45476</v>
      </c>
      <c r="B4419" s="2">
        <v>8.3333333333333329E-2</v>
      </c>
      <c r="C4419" s="2">
        <v>0.125</v>
      </c>
      <c r="D4419">
        <v>6.3179999999999996</v>
      </c>
    </row>
    <row r="4420" spans="1:4" x14ac:dyDescent="0.25">
      <c r="A4420" s="1">
        <v>45476</v>
      </c>
      <c r="B4420" s="2">
        <v>0.125</v>
      </c>
      <c r="C4420" s="2">
        <v>0.16666666666666666</v>
      </c>
      <c r="D4420">
        <v>6.5579999999999998</v>
      </c>
    </row>
    <row r="4421" spans="1:4" x14ac:dyDescent="0.25">
      <c r="A4421" s="1">
        <v>45476</v>
      </c>
      <c r="B4421" s="2">
        <v>0.16666666666666666</v>
      </c>
      <c r="C4421" s="2">
        <v>0.20833333333333334</v>
      </c>
      <c r="D4421">
        <v>7.1139999999999999</v>
      </c>
    </row>
    <row r="4422" spans="1:4" x14ac:dyDescent="0.25">
      <c r="A4422" s="1">
        <v>45476</v>
      </c>
      <c r="B4422" s="2">
        <v>0.20833333333333334</v>
      </c>
      <c r="C4422" s="2">
        <v>0.25</v>
      </c>
      <c r="D4422">
        <v>7.891</v>
      </c>
    </row>
    <row r="4423" spans="1:4" x14ac:dyDescent="0.25">
      <c r="A4423" s="1">
        <v>45476</v>
      </c>
      <c r="B4423" s="2">
        <v>0.25</v>
      </c>
      <c r="C4423" s="2">
        <v>0.29166666666666669</v>
      </c>
      <c r="D4423">
        <v>10.025</v>
      </c>
    </row>
    <row r="4424" spans="1:4" x14ac:dyDescent="0.25">
      <c r="A4424" s="1">
        <v>45476</v>
      </c>
      <c r="B4424" s="2">
        <v>0.29166666666666669</v>
      </c>
      <c r="C4424" s="2">
        <v>0.33333333333333331</v>
      </c>
      <c r="D4424">
        <v>11.651</v>
      </c>
    </row>
    <row r="4425" spans="1:4" x14ac:dyDescent="0.25">
      <c r="A4425" s="1">
        <v>45476</v>
      </c>
      <c r="B4425" s="2">
        <v>0.33333333333333331</v>
      </c>
      <c r="C4425" s="2">
        <v>0.375</v>
      </c>
      <c r="D4425">
        <v>11.5</v>
      </c>
    </row>
    <row r="4426" spans="1:4" x14ac:dyDescent="0.25">
      <c r="A4426" s="1">
        <v>45476</v>
      </c>
      <c r="B4426" s="2">
        <v>0.375</v>
      </c>
      <c r="C4426" s="2">
        <v>0.41666666666666669</v>
      </c>
      <c r="D4426">
        <v>9.0589999999999993</v>
      </c>
    </row>
    <row r="4427" spans="1:4" x14ac:dyDescent="0.25">
      <c r="A4427" s="1">
        <v>45476</v>
      </c>
      <c r="B4427" s="2">
        <v>0.41666666666666669</v>
      </c>
      <c r="C4427" s="2">
        <v>0.45833333333333331</v>
      </c>
      <c r="D4427">
        <v>7.6630000000000003</v>
      </c>
    </row>
    <row r="4428" spans="1:4" x14ac:dyDescent="0.25">
      <c r="A4428" s="1">
        <v>45476</v>
      </c>
      <c r="B4428" s="2">
        <v>0.45833333333333331</v>
      </c>
      <c r="C4428" s="2">
        <v>0.5</v>
      </c>
      <c r="D4428">
        <v>7.31</v>
      </c>
    </row>
    <row r="4429" spans="1:4" x14ac:dyDescent="0.25">
      <c r="A4429" s="1">
        <v>45476</v>
      </c>
      <c r="B4429" s="2">
        <v>0.5</v>
      </c>
      <c r="C4429" s="2">
        <v>0.54166666666666663</v>
      </c>
      <c r="D4429">
        <v>7.1760000000000002</v>
      </c>
    </row>
    <row r="4430" spans="1:4" x14ac:dyDescent="0.25">
      <c r="A4430" s="1">
        <v>45476</v>
      </c>
      <c r="B4430" s="2">
        <v>0.54166666666666663</v>
      </c>
      <c r="C4430" s="2">
        <v>0.58333333333333337</v>
      </c>
      <c r="D4430">
        <v>7.1139999999999999</v>
      </c>
    </row>
    <row r="4431" spans="1:4" x14ac:dyDescent="0.25">
      <c r="A4431" s="1">
        <v>45476</v>
      </c>
      <c r="B4431" s="2">
        <v>0.58333333333333337</v>
      </c>
      <c r="C4431" s="2">
        <v>0.625</v>
      </c>
      <c r="D4431">
        <v>7.3120000000000003</v>
      </c>
    </row>
    <row r="4432" spans="1:4" x14ac:dyDescent="0.25">
      <c r="A4432" s="1">
        <v>45476</v>
      </c>
      <c r="B4432" s="2">
        <v>0.625</v>
      </c>
      <c r="C4432" s="2">
        <v>0.66666666666666663</v>
      </c>
      <c r="D4432">
        <v>7.1980000000000004</v>
      </c>
    </row>
    <row r="4433" spans="1:4" x14ac:dyDescent="0.25">
      <c r="A4433" s="1">
        <v>45476</v>
      </c>
      <c r="B4433" s="2">
        <v>0.66666666666666663</v>
      </c>
      <c r="C4433" s="2">
        <v>0.70833333333333337</v>
      </c>
      <c r="D4433">
        <v>7.4009999999999998</v>
      </c>
    </row>
    <row r="4434" spans="1:4" x14ac:dyDescent="0.25">
      <c r="A4434" s="1">
        <v>45476</v>
      </c>
      <c r="B4434" s="2">
        <v>0.70833333333333337</v>
      </c>
      <c r="C4434" s="2">
        <v>0.75</v>
      </c>
      <c r="D4434">
        <v>8.6969999999999992</v>
      </c>
    </row>
    <row r="4435" spans="1:4" x14ac:dyDescent="0.25">
      <c r="A4435" s="1">
        <v>45476</v>
      </c>
      <c r="B4435" s="2">
        <v>0.75</v>
      </c>
      <c r="C4435" s="2">
        <v>0.79166666666666663</v>
      </c>
      <c r="D4435">
        <v>9.9600000000000009</v>
      </c>
    </row>
    <row r="4436" spans="1:4" x14ac:dyDescent="0.25">
      <c r="A4436" s="1">
        <v>45476</v>
      </c>
      <c r="B4436" s="2">
        <v>0.79166666666666663</v>
      </c>
      <c r="C4436" s="2">
        <v>0.83333333333333337</v>
      </c>
      <c r="D4436">
        <v>11.879</v>
      </c>
    </row>
    <row r="4437" spans="1:4" x14ac:dyDescent="0.25">
      <c r="A4437" s="1">
        <v>45476</v>
      </c>
      <c r="B4437" s="2">
        <v>0.83333333333333337</v>
      </c>
      <c r="C4437" s="2">
        <v>0.875</v>
      </c>
      <c r="D4437">
        <v>16.388999999999999</v>
      </c>
    </row>
    <row r="4438" spans="1:4" x14ac:dyDescent="0.25">
      <c r="A4438" s="1">
        <v>45476</v>
      </c>
      <c r="B4438" s="2">
        <v>0.875</v>
      </c>
      <c r="C4438" s="2">
        <v>0.91666666666666663</v>
      </c>
      <c r="D4438">
        <v>11.587999999999999</v>
      </c>
    </row>
    <row r="4439" spans="1:4" x14ac:dyDescent="0.25">
      <c r="A4439" s="1">
        <v>45476</v>
      </c>
      <c r="B4439" s="2">
        <v>0.91666666666666663</v>
      </c>
      <c r="C4439" s="2">
        <v>0.95833333333333337</v>
      </c>
      <c r="D4439">
        <v>9.532</v>
      </c>
    </row>
    <row r="4440" spans="1:4" x14ac:dyDescent="0.25">
      <c r="A4440" s="1">
        <v>45476</v>
      </c>
      <c r="B4440" s="2">
        <v>0.95833333333333337</v>
      </c>
      <c r="C4440" s="2">
        <v>0</v>
      </c>
      <c r="D4440">
        <v>7.61</v>
      </c>
    </row>
    <row r="4441" spans="1:4" x14ac:dyDescent="0.25">
      <c r="A4441" s="1">
        <v>45477</v>
      </c>
      <c r="B4441" s="2">
        <v>0</v>
      </c>
      <c r="C4441" s="2">
        <v>4.1666666666666664E-2</v>
      </c>
      <c r="D4441">
        <v>6.4240000000000004</v>
      </c>
    </row>
    <row r="4442" spans="1:4" x14ac:dyDescent="0.25">
      <c r="A4442" s="1">
        <v>45477</v>
      </c>
      <c r="B4442" s="2">
        <v>4.1666666666666664E-2</v>
      </c>
      <c r="C4442" s="2">
        <v>8.3333333333333329E-2</v>
      </c>
      <c r="D4442">
        <v>5.194</v>
      </c>
    </row>
    <row r="4443" spans="1:4" x14ac:dyDescent="0.25">
      <c r="A4443" s="1">
        <v>45477</v>
      </c>
      <c r="B4443" s="2">
        <v>8.3333333333333329E-2</v>
      </c>
      <c r="C4443" s="2">
        <v>0.125</v>
      </c>
      <c r="D4443">
        <v>2.6459999999999999</v>
      </c>
    </row>
    <row r="4444" spans="1:4" x14ac:dyDescent="0.25">
      <c r="A4444" s="1">
        <v>45477</v>
      </c>
      <c r="B4444" s="2">
        <v>0.125</v>
      </c>
      <c r="C4444" s="2">
        <v>0.16666666666666666</v>
      </c>
      <c r="D4444">
        <v>1.8009999999999999</v>
      </c>
    </row>
    <row r="4445" spans="1:4" x14ac:dyDescent="0.25">
      <c r="A4445" s="1">
        <v>45477</v>
      </c>
      <c r="B4445" s="2">
        <v>0.16666666666666666</v>
      </c>
      <c r="C4445" s="2">
        <v>0.20833333333333334</v>
      </c>
      <c r="D4445">
        <v>1.008</v>
      </c>
    </row>
    <row r="4446" spans="1:4" x14ac:dyDescent="0.25">
      <c r="A4446" s="1">
        <v>45477</v>
      </c>
      <c r="B4446" s="2">
        <v>0.20833333333333334</v>
      </c>
      <c r="C4446" s="2">
        <v>0.25</v>
      </c>
      <c r="D4446">
        <v>1.0269999999999999</v>
      </c>
    </row>
    <row r="4447" spans="1:4" x14ac:dyDescent="0.25">
      <c r="A4447" s="1">
        <v>45477</v>
      </c>
      <c r="B4447" s="2">
        <v>0.25</v>
      </c>
      <c r="C4447" s="2">
        <v>0.29166666666666669</v>
      </c>
      <c r="D4447">
        <v>3.6429999999999998</v>
      </c>
    </row>
    <row r="4448" spans="1:4" x14ac:dyDescent="0.25">
      <c r="A4448" s="1">
        <v>45477</v>
      </c>
      <c r="B4448" s="2">
        <v>0.29166666666666669</v>
      </c>
      <c r="C4448" s="2">
        <v>0.33333333333333331</v>
      </c>
      <c r="D4448">
        <v>4</v>
      </c>
    </row>
    <row r="4449" spans="1:4" x14ac:dyDescent="0.25">
      <c r="A4449" s="1">
        <v>45477</v>
      </c>
      <c r="B4449" s="2">
        <v>0.33333333333333331</v>
      </c>
      <c r="C4449" s="2">
        <v>0.375</v>
      </c>
      <c r="D4449">
        <v>3.3559999999999999</v>
      </c>
    </row>
    <row r="4450" spans="1:4" x14ac:dyDescent="0.25">
      <c r="A4450" s="1">
        <v>45477</v>
      </c>
      <c r="B4450" s="2">
        <v>0.375</v>
      </c>
      <c r="C4450" s="2">
        <v>0.41666666666666669</v>
      </c>
      <c r="D4450">
        <v>2.2650000000000001</v>
      </c>
    </row>
    <row r="4451" spans="1:4" x14ac:dyDescent="0.25">
      <c r="A4451" s="1">
        <v>45477</v>
      </c>
      <c r="B4451" s="2">
        <v>0.41666666666666669</v>
      </c>
      <c r="C4451" s="2">
        <v>0.45833333333333331</v>
      </c>
      <c r="D4451">
        <v>0.19</v>
      </c>
    </row>
    <row r="4452" spans="1:4" x14ac:dyDescent="0.25">
      <c r="A4452" s="1">
        <v>45477</v>
      </c>
      <c r="B4452" s="2">
        <v>0.45833333333333331</v>
      </c>
      <c r="C4452" s="2">
        <v>0.5</v>
      </c>
      <c r="D4452">
        <v>0</v>
      </c>
    </row>
    <row r="4453" spans="1:4" x14ac:dyDescent="0.25">
      <c r="A4453" s="1">
        <v>45477</v>
      </c>
      <c r="B4453" s="2">
        <v>0.5</v>
      </c>
      <c r="C4453" s="2">
        <v>0.54166666666666663</v>
      </c>
      <c r="D4453">
        <v>-4.0000000000000001E-3</v>
      </c>
    </row>
    <row r="4454" spans="1:4" x14ac:dyDescent="0.25">
      <c r="A4454" s="1">
        <v>45477</v>
      </c>
      <c r="B4454" s="2">
        <v>0.54166666666666663</v>
      </c>
      <c r="C4454" s="2">
        <v>0.58333333333333337</v>
      </c>
      <c r="D4454">
        <v>-0.503</v>
      </c>
    </row>
    <row r="4455" spans="1:4" x14ac:dyDescent="0.25">
      <c r="A4455" s="1">
        <v>45477</v>
      </c>
      <c r="B4455" s="2">
        <v>0.58333333333333337</v>
      </c>
      <c r="C4455" s="2">
        <v>0.625</v>
      </c>
      <c r="D4455">
        <v>-1.909</v>
      </c>
    </row>
    <row r="4456" spans="1:4" x14ac:dyDescent="0.25">
      <c r="A4456" s="1">
        <v>45477</v>
      </c>
      <c r="B4456" s="2">
        <v>0.625</v>
      </c>
      <c r="C4456" s="2">
        <v>0.66666666666666663</v>
      </c>
      <c r="D4456">
        <v>-1.8029999999999999</v>
      </c>
    </row>
    <row r="4457" spans="1:4" x14ac:dyDescent="0.25">
      <c r="A4457" s="1">
        <v>45477</v>
      </c>
      <c r="B4457" s="2">
        <v>0.66666666666666663</v>
      </c>
      <c r="C4457" s="2">
        <v>0.70833333333333337</v>
      </c>
      <c r="D4457">
        <v>-0.87</v>
      </c>
    </row>
    <row r="4458" spans="1:4" x14ac:dyDescent="0.25">
      <c r="A4458" s="1">
        <v>45477</v>
      </c>
      <c r="B4458" s="2">
        <v>0.70833333333333337</v>
      </c>
      <c r="C4458" s="2">
        <v>0.75</v>
      </c>
      <c r="D4458">
        <v>-3.0000000000000001E-3</v>
      </c>
    </row>
    <row r="4459" spans="1:4" x14ac:dyDescent="0.25">
      <c r="A4459" s="1">
        <v>45477</v>
      </c>
      <c r="B4459" s="2">
        <v>0.75</v>
      </c>
      <c r="C4459" s="2">
        <v>0.79166666666666663</v>
      </c>
      <c r="D4459">
        <v>0.67700000000000005</v>
      </c>
    </row>
    <row r="4460" spans="1:4" x14ac:dyDescent="0.25">
      <c r="A4460" s="1">
        <v>45477</v>
      </c>
      <c r="B4460" s="2">
        <v>0.79166666666666663</v>
      </c>
      <c r="C4460" s="2">
        <v>0.83333333333333337</v>
      </c>
      <c r="D4460">
        <v>4.9850000000000003</v>
      </c>
    </row>
    <row r="4461" spans="1:4" x14ac:dyDescent="0.25">
      <c r="A4461" s="1">
        <v>45477</v>
      </c>
      <c r="B4461" s="2">
        <v>0.83333333333333337</v>
      </c>
      <c r="C4461" s="2">
        <v>0.875</v>
      </c>
      <c r="D4461">
        <v>8.6910000000000007</v>
      </c>
    </row>
    <row r="4462" spans="1:4" x14ac:dyDescent="0.25">
      <c r="A4462" s="1">
        <v>45477</v>
      </c>
      <c r="B4462" s="2">
        <v>0.875</v>
      </c>
      <c r="C4462" s="2">
        <v>0.91666666666666663</v>
      </c>
      <c r="D4462">
        <v>11.53</v>
      </c>
    </row>
    <row r="4463" spans="1:4" x14ac:dyDescent="0.25">
      <c r="A4463" s="1">
        <v>45477</v>
      </c>
      <c r="B4463" s="2">
        <v>0.91666666666666663</v>
      </c>
      <c r="C4463" s="2">
        <v>0.95833333333333337</v>
      </c>
      <c r="D4463">
        <v>8.6910000000000007</v>
      </c>
    </row>
    <row r="4464" spans="1:4" x14ac:dyDescent="0.25">
      <c r="A4464" s="1">
        <v>45477</v>
      </c>
      <c r="B4464" s="2">
        <v>0.95833333333333337</v>
      </c>
      <c r="C4464" s="2">
        <v>0</v>
      </c>
      <c r="D4464">
        <v>6.4009999999999998</v>
      </c>
    </row>
    <row r="4465" spans="1:4" x14ac:dyDescent="0.25">
      <c r="A4465" s="1">
        <v>45478</v>
      </c>
      <c r="B4465" s="2">
        <v>0</v>
      </c>
      <c r="C4465" s="2">
        <v>4.1666666666666664E-2</v>
      </c>
      <c r="D4465">
        <v>3.141</v>
      </c>
    </row>
    <row r="4466" spans="1:4" x14ac:dyDescent="0.25">
      <c r="A4466" s="1">
        <v>45478</v>
      </c>
      <c r="B4466" s="2">
        <v>4.1666666666666664E-2</v>
      </c>
      <c r="C4466" s="2">
        <v>8.3333333333333329E-2</v>
      </c>
      <c r="D4466">
        <v>2.0129999999999999</v>
      </c>
    </row>
    <row r="4467" spans="1:4" x14ac:dyDescent="0.25">
      <c r="A4467" s="1">
        <v>45478</v>
      </c>
      <c r="B4467" s="2">
        <v>8.3333333333333329E-2</v>
      </c>
      <c r="C4467" s="2">
        <v>0.125</v>
      </c>
      <c r="D4467">
        <v>2.0590000000000002</v>
      </c>
    </row>
    <row r="4468" spans="1:4" x14ac:dyDescent="0.25">
      <c r="A4468" s="1">
        <v>45478</v>
      </c>
      <c r="B4468" s="2">
        <v>0.125</v>
      </c>
      <c r="C4468" s="2">
        <v>0.16666666666666666</v>
      </c>
      <c r="D4468">
        <v>1.9790000000000001</v>
      </c>
    </row>
    <row r="4469" spans="1:4" x14ac:dyDescent="0.25">
      <c r="A4469" s="1">
        <v>45478</v>
      </c>
      <c r="B4469" s="2">
        <v>0.16666666666666666</v>
      </c>
      <c r="C4469" s="2">
        <v>0.20833333333333334</v>
      </c>
      <c r="D4469">
        <v>0.89800000000000002</v>
      </c>
    </row>
    <row r="4470" spans="1:4" x14ac:dyDescent="0.25">
      <c r="A4470" s="1">
        <v>45478</v>
      </c>
      <c r="B4470" s="2">
        <v>0.20833333333333334</v>
      </c>
      <c r="C4470" s="2">
        <v>0.25</v>
      </c>
      <c r="D4470">
        <v>1.0009999999999999</v>
      </c>
    </row>
    <row r="4471" spans="1:4" x14ac:dyDescent="0.25">
      <c r="A4471" s="1">
        <v>45478</v>
      </c>
      <c r="B4471" s="2">
        <v>0.25</v>
      </c>
      <c r="C4471" s="2">
        <v>0.29166666666666669</v>
      </c>
      <c r="D4471">
        <v>3.819</v>
      </c>
    </row>
    <row r="4472" spans="1:4" x14ac:dyDescent="0.25">
      <c r="A4472" s="1">
        <v>45478</v>
      </c>
      <c r="B4472" s="2">
        <v>0.29166666666666669</v>
      </c>
      <c r="C4472" s="2">
        <v>0.33333333333333331</v>
      </c>
      <c r="D4472">
        <v>4.5750000000000002</v>
      </c>
    </row>
    <row r="4473" spans="1:4" x14ac:dyDescent="0.25">
      <c r="A4473" s="1">
        <v>45478</v>
      </c>
      <c r="B4473" s="2">
        <v>0.33333333333333331</v>
      </c>
      <c r="C4473" s="2">
        <v>0.375</v>
      </c>
      <c r="D4473">
        <v>3.9430000000000001</v>
      </c>
    </row>
    <row r="4474" spans="1:4" x14ac:dyDescent="0.25">
      <c r="A4474" s="1">
        <v>45478</v>
      </c>
      <c r="B4474" s="2">
        <v>0.375</v>
      </c>
      <c r="C4474" s="2">
        <v>0.41666666666666669</v>
      </c>
      <c r="D4474">
        <v>1.8560000000000001</v>
      </c>
    </row>
    <row r="4475" spans="1:4" x14ac:dyDescent="0.25">
      <c r="A4475" s="1">
        <v>45478</v>
      </c>
      <c r="B4475" s="2">
        <v>0.41666666666666669</v>
      </c>
      <c r="C4475" s="2">
        <v>0.45833333333333331</v>
      </c>
      <c r="D4475">
        <v>0.29499999999999998</v>
      </c>
    </row>
    <row r="4476" spans="1:4" x14ac:dyDescent="0.25">
      <c r="A4476" s="1">
        <v>45478</v>
      </c>
      <c r="B4476" s="2">
        <v>0.45833333333333331</v>
      </c>
      <c r="C4476" s="2">
        <v>0.5</v>
      </c>
      <c r="D4476">
        <v>4.1000000000000002E-2</v>
      </c>
    </row>
    <row r="4477" spans="1:4" x14ac:dyDescent="0.25">
      <c r="A4477" s="1">
        <v>45478</v>
      </c>
      <c r="B4477" s="2">
        <v>0.5</v>
      </c>
      <c r="C4477" s="2">
        <v>0.54166666666666663</v>
      </c>
      <c r="D4477">
        <v>-5.0000000000000001E-3</v>
      </c>
    </row>
    <row r="4478" spans="1:4" x14ac:dyDescent="0.25">
      <c r="A4478" s="1">
        <v>45478</v>
      </c>
      <c r="B4478" s="2">
        <v>0.54166666666666663</v>
      </c>
      <c r="C4478" s="2">
        <v>0.58333333333333337</v>
      </c>
      <c r="D4478">
        <v>-6.4000000000000001E-2</v>
      </c>
    </row>
    <row r="4479" spans="1:4" x14ac:dyDescent="0.25">
      <c r="A4479" s="1">
        <v>45478</v>
      </c>
      <c r="B4479" s="2">
        <v>0.58333333333333337</v>
      </c>
      <c r="C4479" s="2">
        <v>0.625</v>
      </c>
      <c r="D4479">
        <v>-7.8E-2</v>
      </c>
    </row>
    <row r="4480" spans="1:4" x14ac:dyDescent="0.25">
      <c r="A4480" s="1">
        <v>45478</v>
      </c>
      <c r="B4480" s="2">
        <v>0.625</v>
      </c>
      <c r="C4480" s="2">
        <v>0.66666666666666663</v>
      </c>
      <c r="D4480">
        <v>-3.0000000000000001E-3</v>
      </c>
    </row>
    <row r="4481" spans="1:4" x14ac:dyDescent="0.25">
      <c r="A4481" s="1">
        <v>45478</v>
      </c>
      <c r="B4481" s="2">
        <v>0.66666666666666663</v>
      </c>
      <c r="C4481" s="2">
        <v>0.70833333333333337</v>
      </c>
      <c r="D4481">
        <v>0.193</v>
      </c>
    </row>
    <row r="4482" spans="1:4" x14ac:dyDescent="0.25">
      <c r="A4482" s="1">
        <v>45478</v>
      </c>
      <c r="B4482" s="2">
        <v>0.70833333333333337</v>
      </c>
      <c r="C4482" s="2">
        <v>0.75</v>
      </c>
      <c r="D4482">
        <v>1.681</v>
      </c>
    </row>
    <row r="4483" spans="1:4" x14ac:dyDescent="0.25">
      <c r="A4483" s="1">
        <v>45478</v>
      </c>
      <c r="B4483" s="2">
        <v>0.75</v>
      </c>
      <c r="C4483" s="2">
        <v>0.79166666666666663</v>
      </c>
      <c r="D4483">
        <v>6.4349999999999996</v>
      </c>
    </row>
    <row r="4484" spans="1:4" x14ac:dyDescent="0.25">
      <c r="A4484" s="1">
        <v>45478</v>
      </c>
      <c r="B4484" s="2">
        <v>0.79166666666666663</v>
      </c>
      <c r="C4484" s="2">
        <v>0.83333333333333337</v>
      </c>
      <c r="D4484">
        <v>9.0090000000000003</v>
      </c>
    </row>
    <row r="4485" spans="1:4" x14ac:dyDescent="0.25">
      <c r="A4485" s="1">
        <v>45478</v>
      </c>
      <c r="B4485" s="2">
        <v>0.83333333333333337</v>
      </c>
      <c r="C4485" s="2">
        <v>0.875</v>
      </c>
      <c r="D4485">
        <v>14.236000000000001</v>
      </c>
    </row>
    <row r="4486" spans="1:4" x14ac:dyDescent="0.25">
      <c r="A4486" s="1">
        <v>45478</v>
      </c>
      <c r="B4486" s="2">
        <v>0.875</v>
      </c>
      <c r="C4486" s="2">
        <v>0.91666666666666663</v>
      </c>
      <c r="D4486">
        <v>13.038</v>
      </c>
    </row>
    <row r="4487" spans="1:4" x14ac:dyDescent="0.25">
      <c r="A4487" s="1">
        <v>45478</v>
      </c>
      <c r="B4487" s="2">
        <v>0.91666666666666663</v>
      </c>
      <c r="C4487" s="2">
        <v>0.95833333333333337</v>
      </c>
      <c r="D4487">
        <v>10.222</v>
      </c>
    </row>
    <row r="4488" spans="1:4" x14ac:dyDescent="0.25">
      <c r="A4488" s="1">
        <v>45478</v>
      </c>
      <c r="B4488" s="2">
        <v>0.95833333333333337</v>
      </c>
      <c r="C4488" s="2">
        <v>0</v>
      </c>
      <c r="D4488">
        <v>8.4949999999999992</v>
      </c>
    </row>
    <row r="4489" spans="1:4" x14ac:dyDescent="0.25">
      <c r="A4489" s="1">
        <v>45479</v>
      </c>
      <c r="B4489" s="2">
        <v>0</v>
      </c>
      <c r="C4489" s="2">
        <v>4.1666666666666664E-2</v>
      </c>
      <c r="D4489">
        <v>8.91</v>
      </c>
    </row>
    <row r="4490" spans="1:4" x14ac:dyDescent="0.25">
      <c r="A4490" s="1">
        <v>45479</v>
      </c>
      <c r="B4490" s="2">
        <v>4.1666666666666664E-2</v>
      </c>
      <c r="C4490" s="2">
        <v>8.3333333333333329E-2</v>
      </c>
      <c r="D4490">
        <v>7.0709999999999997</v>
      </c>
    </row>
    <row r="4491" spans="1:4" x14ac:dyDescent="0.25">
      <c r="A4491" s="1">
        <v>45479</v>
      </c>
      <c r="B4491" s="2">
        <v>8.3333333333333329E-2</v>
      </c>
      <c r="C4491" s="2">
        <v>0.125</v>
      </c>
      <c r="D4491">
        <v>6.3520000000000003</v>
      </c>
    </row>
    <row r="4492" spans="1:4" x14ac:dyDescent="0.25">
      <c r="A4492" s="1">
        <v>45479</v>
      </c>
      <c r="B4492" s="2">
        <v>0.125</v>
      </c>
      <c r="C4492" s="2">
        <v>0.16666666666666666</v>
      </c>
      <c r="D4492">
        <v>4.6459999999999999</v>
      </c>
    </row>
    <row r="4493" spans="1:4" x14ac:dyDescent="0.25">
      <c r="A4493" s="1">
        <v>45479</v>
      </c>
      <c r="B4493" s="2">
        <v>0.16666666666666666</v>
      </c>
      <c r="C4493" s="2">
        <v>0.20833333333333334</v>
      </c>
      <c r="D4493">
        <v>3.8620000000000001</v>
      </c>
    </row>
    <row r="4494" spans="1:4" x14ac:dyDescent="0.25">
      <c r="A4494" s="1">
        <v>45479</v>
      </c>
      <c r="B4494" s="2">
        <v>0.20833333333333334</v>
      </c>
      <c r="C4494" s="2">
        <v>0.25</v>
      </c>
      <c r="D4494">
        <v>1.569</v>
      </c>
    </row>
    <row r="4495" spans="1:4" x14ac:dyDescent="0.25">
      <c r="A4495" s="1">
        <v>45479</v>
      </c>
      <c r="B4495" s="2">
        <v>0.25</v>
      </c>
      <c r="C4495" s="2">
        <v>0.29166666666666669</v>
      </c>
      <c r="D4495">
        <v>0.57299999999999995</v>
      </c>
    </row>
    <row r="4496" spans="1:4" x14ac:dyDescent="0.25">
      <c r="A4496" s="1">
        <v>45479</v>
      </c>
      <c r="B4496" s="2">
        <v>0.29166666666666669</v>
      </c>
      <c r="C4496" s="2">
        <v>0.33333333333333331</v>
      </c>
      <c r="D4496">
        <v>0.53700000000000003</v>
      </c>
    </row>
    <row r="4497" spans="1:4" x14ac:dyDescent="0.25">
      <c r="A4497" s="1">
        <v>45479</v>
      </c>
      <c r="B4497" s="2">
        <v>0.33333333333333331</v>
      </c>
      <c r="C4497" s="2">
        <v>0.375</v>
      </c>
      <c r="D4497">
        <v>0.33900000000000002</v>
      </c>
    </row>
    <row r="4498" spans="1:4" x14ac:dyDescent="0.25">
      <c r="A4498" s="1">
        <v>45479</v>
      </c>
      <c r="B4498" s="2">
        <v>0.375</v>
      </c>
      <c r="C4498" s="2">
        <v>0.41666666666666669</v>
      </c>
      <c r="D4498">
        <v>0</v>
      </c>
    </row>
    <row r="4499" spans="1:4" x14ac:dyDescent="0.25">
      <c r="A4499" s="1">
        <v>45479</v>
      </c>
      <c r="B4499" s="2">
        <v>0.41666666666666669</v>
      </c>
      <c r="C4499" s="2">
        <v>0.45833333333333331</v>
      </c>
      <c r="D4499">
        <v>-0.99199999999999999</v>
      </c>
    </row>
    <row r="4500" spans="1:4" x14ac:dyDescent="0.25">
      <c r="A4500" s="1">
        <v>45479</v>
      </c>
      <c r="B4500" s="2">
        <v>0.45833333333333331</v>
      </c>
      <c r="C4500" s="2">
        <v>0.5</v>
      </c>
      <c r="D4500">
        <v>-2.887</v>
      </c>
    </row>
    <row r="4501" spans="1:4" x14ac:dyDescent="0.25">
      <c r="A4501" s="1">
        <v>45479</v>
      </c>
      <c r="B4501" s="2">
        <v>0.5</v>
      </c>
      <c r="C4501" s="2">
        <v>0.54166666666666663</v>
      </c>
      <c r="D4501">
        <v>-3.2690000000000001</v>
      </c>
    </row>
    <row r="4502" spans="1:4" x14ac:dyDescent="0.25">
      <c r="A4502" s="1">
        <v>45479</v>
      </c>
      <c r="B4502" s="2">
        <v>0.54166666666666663</v>
      </c>
      <c r="C4502" s="2">
        <v>0.58333333333333337</v>
      </c>
      <c r="D4502">
        <v>-4.41</v>
      </c>
    </row>
    <row r="4503" spans="1:4" x14ac:dyDescent="0.25">
      <c r="A4503" s="1">
        <v>45479</v>
      </c>
      <c r="B4503" s="2">
        <v>0.58333333333333337</v>
      </c>
      <c r="C4503" s="2">
        <v>0.625</v>
      </c>
      <c r="D4503">
        <v>-4.8070000000000004</v>
      </c>
    </row>
    <row r="4504" spans="1:4" x14ac:dyDescent="0.25">
      <c r="A4504" s="1">
        <v>45479</v>
      </c>
      <c r="B4504" s="2">
        <v>0.625</v>
      </c>
      <c r="C4504" s="2">
        <v>0.66666666666666663</v>
      </c>
      <c r="D4504">
        <v>-3.484</v>
      </c>
    </row>
    <row r="4505" spans="1:4" x14ac:dyDescent="0.25">
      <c r="A4505" s="1">
        <v>45479</v>
      </c>
      <c r="B4505" s="2">
        <v>0.66666666666666663</v>
      </c>
      <c r="C4505" s="2">
        <v>0.70833333333333337</v>
      </c>
      <c r="D4505">
        <v>-1.3680000000000001</v>
      </c>
    </row>
    <row r="4506" spans="1:4" x14ac:dyDescent="0.25">
      <c r="A4506" s="1">
        <v>45479</v>
      </c>
      <c r="B4506" s="2">
        <v>0.70833333333333337</v>
      </c>
      <c r="C4506" s="2">
        <v>0.75</v>
      </c>
      <c r="D4506">
        <v>-6.0000000000000001E-3</v>
      </c>
    </row>
    <row r="4507" spans="1:4" x14ac:dyDescent="0.25">
      <c r="A4507" s="1">
        <v>45479</v>
      </c>
      <c r="B4507" s="2">
        <v>0.75</v>
      </c>
      <c r="C4507" s="2">
        <v>0.79166666666666663</v>
      </c>
      <c r="D4507">
        <v>0.188</v>
      </c>
    </row>
    <row r="4508" spans="1:4" x14ac:dyDescent="0.25">
      <c r="A4508" s="1">
        <v>45479</v>
      </c>
      <c r="B4508" s="2">
        <v>0.79166666666666663</v>
      </c>
      <c r="C4508" s="2">
        <v>0.83333333333333337</v>
      </c>
      <c r="D4508">
        <v>2.1999999999999999E-2</v>
      </c>
    </row>
    <row r="4509" spans="1:4" x14ac:dyDescent="0.25">
      <c r="A4509" s="1">
        <v>45479</v>
      </c>
      <c r="B4509" s="2">
        <v>0.83333333333333337</v>
      </c>
      <c r="C4509" s="2">
        <v>0.875</v>
      </c>
      <c r="D4509">
        <v>0.66900000000000004</v>
      </c>
    </row>
    <row r="4510" spans="1:4" x14ac:dyDescent="0.25">
      <c r="A4510" s="1">
        <v>45479</v>
      </c>
      <c r="B4510" s="2">
        <v>0.875</v>
      </c>
      <c r="C4510" s="2">
        <v>0.91666666666666663</v>
      </c>
      <c r="D4510">
        <v>0.94</v>
      </c>
    </row>
    <row r="4511" spans="1:4" x14ac:dyDescent="0.25">
      <c r="A4511" s="1">
        <v>45479</v>
      </c>
      <c r="B4511" s="2">
        <v>0.91666666666666663</v>
      </c>
      <c r="C4511" s="2">
        <v>0.95833333333333337</v>
      </c>
      <c r="D4511">
        <v>1.8</v>
      </c>
    </row>
    <row r="4512" spans="1:4" x14ac:dyDescent="0.25">
      <c r="A4512" s="1">
        <v>45479</v>
      </c>
      <c r="B4512" s="2">
        <v>0.95833333333333337</v>
      </c>
      <c r="C4512" s="2">
        <v>0</v>
      </c>
      <c r="D4512">
        <v>1.4019999999999999</v>
      </c>
    </row>
    <row r="4513" spans="1:4" x14ac:dyDescent="0.25">
      <c r="A4513" s="1">
        <v>45480</v>
      </c>
      <c r="B4513" s="2">
        <v>0</v>
      </c>
      <c r="C4513" s="2">
        <v>4.1666666666666664E-2</v>
      </c>
      <c r="D4513">
        <v>-3.0000000000000001E-3</v>
      </c>
    </row>
    <row r="4514" spans="1:4" x14ac:dyDescent="0.25">
      <c r="A4514" s="1">
        <v>45480</v>
      </c>
      <c r="B4514" s="2">
        <v>4.1666666666666664E-2</v>
      </c>
      <c r="C4514" s="2">
        <v>8.3333333333333329E-2</v>
      </c>
      <c r="D4514">
        <v>-0.01</v>
      </c>
    </row>
    <row r="4515" spans="1:4" x14ac:dyDescent="0.25">
      <c r="A4515" s="1">
        <v>45480</v>
      </c>
      <c r="B4515" s="2">
        <v>8.3333333333333329E-2</v>
      </c>
      <c r="C4515" s="2">
        <v>0.125</v>
      </c>
      <c r="D4515">
        <v>-0.08</v>
      </c>
    </row>
    <row r="4516" spans="1:4" x14ac:dyDescent="0.25">
      <c r="A4516" s="1">
        <v>45480</v>
      </c>
      <c r="B4516" s="2">
        <v>0.125</v>
      </c>
      <c r="C4516" s="2">
        <v>0.16666666666666666</v>
      </c>
      <c r="D4516">
        <v>-4.8000000000000001E-2</v>
      </c>
    </row>
    <row r="4517" spans="1:4" x14ac:dyDescent="0.25">
      <c r="A4517" s="1">
        <v>45480</v>
      </c>
      <c r="B4517" s="2">
        <v>0.16666666666666666</v>
      </c>
      <c r="C4517" s="2">
        <v>0.20833333333333334</v>
      </c>
      <c r="D4517">
        <v>-6.0000000000000001E-3</v>
      </c>
    </row>
    <row r="4518" spans="1:4" x14ac:dyDescent="0.25">
      <c r="A4518" s="1">
        <v>45480</v>
      </c>
      <c r="B4518" s="2">
        <v>0.20833333333333334</v>
      </c>
      <c r="C4518" s="2">
        <v>0.25</v>
      </c>
      <c r="D4518">
        <v>-1E-3</v>
      </c>
    </row>
    <row r="4519" spans="1:4" x14ac:dyDescent="0.25">
      <c r="A4519" s="1">
        <v>45480</v>
      </c>
      <c r="B4519" s="2">
        <v>0.25</v>
      </c>
      <c r="C4519" s="2">
        <v>0.29166666666666669</v>
      </c>
      <c r="D4519">
        <v>-1E-3</v>
      </c>
    </row>
    <row r="4520" spans="1:4" x14ac:dyDescent="0.25">
      <c r="A4520" s="1">
        <v>45480</v>
      </c>
      <c r="B4520" s="2">
        <v>0.29166666666666669</v>
      </c>
      <c r="C4520" s="2">
        <v>0.33333333333333331</v>
      </c>
      <c r="D4520">
        <v>-1E-3</v>
      </c>
    </row>
    <row r="4521" spans="1:4" x14ac:dyDescent="0.25">
      <c r="A4521" s="1">
        <v>45480</v>
      </c>
      <c r="B4521" s="2">
        <v>0.33333333333333331</v>
      </c>
      <c r="C4521" s="2">
        <v>0.375</v>
      </c>
      <c r="D4521">
        <v>-0.06</v>
      </c>
    </row>
    <row r="4522" spans="1:4" x14ac:dyDescent="0.25">
      <c r="A4522" s="1">
        <v>45480</v>
      </c>
      <c r="B4522" s="2">
        <v>0.375</v>
      </c>
      <c r="C4522" s="2">
        <v>0.41666666666666669</v>
      </c>
      <c r="D4522">
        <v>-0.64900000000000002</v>
      </c>
    </row>
    <row r="4523" spans="1:4" x14ac:dyDescent="0.25">
      <c r="A4523" s="1">
        <v>45480</v>
      </c>
      <c r="B4523" s="2">
        <v>0.41666666666666669</v>
      </c>
      <c r="C4523" s="2">
        <v>0.45833333333333331</v>
      </c>
      <c r="D4523">
        <v>-0.998</v>
      </c>
    </row>
    <row r="4524" spans="1:4" x14ac:dyDescent="0.25">
      <c r="A4524" s="1">
        <v>45480</v>
      </c>
      <c r="B4524" s="2">
        <v>0.45833333333333331</v>
      </c>
      <c r="C4524" s="2">
        <v>0.5</v>
      </c>
      <c r="D4524">
        <v>-1.204</v>
      </c>
    </row>
    <row r="4525" spans="1:4" x14ac:dyDescent="0.25">
      <c r="A4525" s="1">
        <v>45480</v>
      </c>
      <c r="B4525" s="2">
        <v>0.5</v>
      </c>
      <c r="C4525" s="2">
        <v>0.54166666666666663</v>
      </c>
      <c r="D4525">
        <v>-1.349</v>
      </c>
    </row>
    <row r="4526" spans="1:4" x14ac:dyDescent="0.25">
      <c r="A4526" s="1">
        <v>45480</v>
      </c>
      <c r="B4526" s="2">
        <v>0.54166666666666663</v>
      </c>
      <c r="C4526" s="2">
        <v>0.58333333333333337</v>
      </c>
      <c r="D4526">
        <v>-2.2370000000000001</v>
      </c>
    </row>
    <row r="4527" spans="1:4" x14ac:dyDescent="0.25">
      <c r="A4527" s="1">
        <v>45480</v>
      </c>
      <c r="B4527" s="2">
        <v>0.58333333333333337</v>
      </c>
      <c r="C4527" s="2">
        <v>0.625</v>
      </c>
      <c r="D4527">
        <v>-2.0979999999999999</v>
      </c>
    </row>
    <row r="4528" spans="1:4" x14ac:dyDescent="0.25">
      <c r="A4528" s="1">
        <v>45480</v>
      </c>
      <c r="B4528" s="2">
        <v>0.625</v>
      </c>
      <c r="C4528" s="2">
        <v>0.66666666666666663</v>
      </c>
      <c r="D4528">
        <v>-1.22</v>
      </c>
    </row>
    <row r="4529" spans="1:4" x14ac:dyDescent="0.25">
      <c r="A4529" s="1">
        <v>45480</v>
      </c>
      <c r="B4529" s="2">
        <v>0.66666666666666663</v>
      </c>
      <c r="C4529" s="2">
        <v>0.70833333333333337</v>
      </c>
      <c r="D4529">
        <v>-0.61599999999999999</v>
      </c>
    </row>
    <row r="4530" spans="1:4" x14ac:dyDescent="0.25">
      <c r="A4530" s="1">
        <v>45480</v>
      </c>
      <c r="B4530" s="2">
        <v>0.70833333333333337</v>
      </c>
      <c r="C4530" s="2">
        <v>0.75</v>
      </c>
      <c r="D4530">
        <v>-8.0000000000000002E-3</v>
      </c>
    </row>
    <row r="4531" spans="1:4" x14ac:dyDescent="0.25">
      <c r="A4531" s="1">
        <v>45480</v>
      </c>
      <c r="B4531" s="2">
        <v>0.75</v>
      </c>
      <c r="C4531" s="2">
        <v>0.79166666666666663</v>
      </c>
      <c r="D4531">
        <v>6.399</v>
      </c>
    </row>
    <row r="4532" spans="1:4" x14ac:dyDescent="0.25">
      <c r="A4532" s="1">
        <v>45480</v>
      </c>
      <c r="B4532" s="2">
        <v>0.79166666666666663</v>
      </c>
      <c r="C4532" s="2">
        <v>0.83333333333333337</v>
      </c>
      <c r="D4532">
        <v>9.0269999999999992</v>
      </c>
    </row>
    <row r="4533" spans="1:4" x14ac:dyDescent="0.25">
      <c r="A4533" s="1">
        <v>45480</v>
      </c>
      <c r="B4533" s="2">
        <v>0.83333333333333337</v>
      </c>
      <c r="C4533" s="2">
        <v>0.875</v>
      </c>
      <c r="D4533">
        <v>12.564</v>
      </c>
    </row>
    <row r="4534" spans="1:4" x14ac:dyDescent="0.25">
      <c r="A4534" s="1">
        <v>45480</v>
      </c>
      <c r="B4534" s="2">
        <v>0.875</v>
      </c>
      <c r="C4534" s="2">
        <v>0.91666666666666663</v>
      </c>
      <c r="D4534">
        <v>13.317</v>
      </c>
    </row>
    <row r="4535" spans="1:4" x14ac:dyDescent="0.25">
      <c r="A4535" s="1">
        <v>45480</v>
      </c>
      <c r="B4535" s="2">
        <v>0.91666666666666663</v>
      </c>
      <c r="C4535" s="2">
        <v>0.95833333333333337</v>
      </c>
      <c r="D4535">
        <v>11.52</v>
      </c>
    </row>
    <row r="4536" spans="1:4" x14ac:dyDescent="0.25">
      <c r="A4536" s="1">
        <v>45480</v>
      </c>
      <c r="B4536" s="2">
        <v>0.95833333333333337</v>
      </c>
      <c r="C4536" s="2">
        <v>0</v>
      </c>
      <c r="D4536">
        <v>9.7129999999999992</v>
      </c>
    </row>
    <row r="4537" spans="1:4" x14ac:dyDescent="0.25">
      <c r="A4537" s="1">
        <v>45481</v>
      </c>
      <c r="B4537" s="2">
        <v>0</v>
      </c>
      <c r="C4537" s="2">
        <v>4.1666666666666664E-2</v>
      </c>
      <c r="D4537">
        <v>8.1620000000000008</v>
      </c>
    </row>
    <row r="4538" spans="1:4" x14ac:dyDescent="0.25">
      <c r="A4538" s="1">
        <v>45481</v>
      </c>
      <c r="B4538" s="2">
        <v>4.1666666666666664E-2</v>
      </c>
      <c r="C4538" s="2">
        <v>8.3333333333333329E-2</v>
      </c>
      <c r="D4538">
        <v>7.665</v>
      </c>
    </row>
    <row r="4539" spans="1:4" x14ac:dyDescent="0.25">
      <c r="A4539" s="1">
        <v>45481</v>
      </c>
      <c r="B4539" s="2">
        <v>8.3333333333333329E-2</v>
      </c>
      <c r="C4539" s="2">
        <v>0.125</v>
      </c>
      <c r="D4539">
        <v>7.4080000000000004</v>
      </c>
    </row>
    <row r="4540" spans="1:4" x14ac:dyDescent="0.25">
      <c r="A4540" s="1">
        <v>45481</v>
      </c>
      <c r="B4540" s="2">
        <v>0.125</v>
      </c>
      <c r="C4540" s="2">
        <v>0.16666666666666666</v>
      </c>
      <c r="D4540">
        <v>7.7720000000000002</v>
      </c>
    </row>
    <row r="4541" spans="1:4" x14ac:dyDescent="0.25">
      <c r="A4541" s="1">
        <v>45481</v>
      </c>
      <c r="B4541" s="2">
        <v>0.16666666666666666</v>
      </c>
      <c r="C4541" s="2">
        <v>0.20833333333333334</v>
      </c>
      <c r="D4541">
        <v>7.6280000000000001</v>
      </c>
    </row>
    <row r="4542" spans="1:4" x14ac:dyDescent="0.25">
      <c r="A4542" s="1">
        <v>45481</v>
      </c>
      <c r="B4542" s="2">
        <v>0.20833333333333334</v>
      </c>
      <c r="C4542" s="2">
        <v>0.25</v>
      </c>
      <c r="D4542">
        <v>8.0440000000000005</v>
      </c>
    </row>
    <row r="4543" spans="1:4" x14ac:dyDescent="0.25">
      <c r="A4543" s="1">
        <v>45481</v>
      </c>
      <c r="B4543" s="2">
        <v>0.25</v>
      </c>
      <c r="C4543" s="2">
        <v>0.29166666666666669</v>
      </c>
      <c r="D4543">
        <v>11.218</v>
      </c>
    </row>
    <row r="4544" spans="1:4" x14ac:dyDescent="0.25">
      <c r="A4544" s="1">
        <v>45481</v>
      </c>
      <c r="B4544" s="2">
        <v>0.29166666666666669</v>
      </c>
      <c r="C4544" s="2">
        <v>0.33333333333333331</v>
      </c>
      <c r="D4544">
        <v>12.5</v>
      </c>
    </row>
    <row r="4545" spans="1:4" x14ac:dyDescent="0.25">
      <c r="A4545" s="1">
        <v>45481</v>
      </c>
      <c r="B4545" s="2">
        <v>0.33333333333333331</v>
      </c>
      <c r="C4545" s="2">
        <v>0.375</v>
      </c>
      <c r="D4545">
        <v>10.064</v>
      </c>
    </row>
    <row r="4546" spans="1:4" x14ac:dyDescent="0.25">
      <c r="A4546" s="1">
        <v>45481</v>
      </c>
      <c r="B4546" s="2">
        <v>0.375</v>
      </c>
      <c r="C4546" s="2">
        <v>0.41666666666666669</v>
      </c>
      <c r="D4546">
        <v>7.7610000000000001</v>
      </c>
    </row>
    <row r="4547" spans="1:4" x14ac:dyDescent="0.25">
      <c r="A4547" s="1">
        <v>45481</v>
      </c>
      <c r="B4547" s="2">
        <v>0.41666666666666669</v>
      </c>
      <c r="C4547" s="2">
        <v>0.45833333333333331</v>
      </c>
      <c r="D4547">
        <v>5.3929999999999998</v>
      </c>
    </row>
    <row r="4548" spans="1:4" x14ac:dyDescent="0.25">
      <c r="A4548" s="1">
        <v>45481</v>
      </c>
      <c r="B4548" s="2">
        <v>0.45833333333333331</v>
      </c>
      <c r="C4548" s="2">
        <v>0.5</v>
      </c>
      <c r="D4548">
        <v>3.843</v>
      </c>
    </row>
    <row r="4549" spans="1:4" x14ac:dyDescent="0.25">
      <c r="A4549" s="1">
        <v>45481</v>
      </c>
      <c r="B4549" s="2">
        <v>0.5</v>
      </c>
      <c r="C4549" s="2">
        <v>0.54166666666666663</v>
      </c>
      <c r="D4549">
        <v>3.1789999999999998</v>
      </c>
    </row>
    <row r="4550" spans="1:4" x14ac:dyDescent="0.25">
      <c r="A4550" s="1">
        <v>45481</v>
      </c>
      <c r="B4550" s="2">
        <v>0.54166666666666663</v>
      </c>
      <c r="C4550" s="2">
        <v>0.58333333333333337</v>
      </c>
      <c r="D4550">
        <v>2.9449999999999998</v>
      </c>
    </row>
    <row r="4551" spans="1:4" x14ac:dyDescent="0.25">
      <c r="A4551" s="1">
        <v>45481</v>
      </c>
      <c r="B4551" s="2">
        <v>0.58333333333333337</v>
      </c>
      <c r="C4551" s="2">
        <v>0.625</v>
      </c>
      <c r="D4551">
        <v>2.956</v>
      </c>
    </row>
    <row r="4552" spans="1:4" x14ac:dyDescent="0.25">
      <c r="A4552" s="1">
        <v>45481</v>
      </c>
      <c r="B4552" s="2">
        <v>0.625</v>
      </c>
      <c r="C4552" s="2">
        <v>0.66666666666666663</v>
      </c>
      <c r="D4552">
        <v>3.6749999999999998</v>
      </c>
    </row>
    <row r="4553" spans="1:4" x14ac:dyDescent="0.25">
      <c r="A4553" s="1">
        <v>45481</v>
      </c>
      <c r="B4553" s="2">
        <v>0.66666666666666663</v>
      </c>
      <c r="C4553" s="2">
        <v>0.70833333333333337</v>
      </c>
      <c r="D4553">
        <v>6.4</v>
      </c>
    </row>
    <row r="4554" spans="1:4" x14ac:dyDescent="0.25">
      <c r="A4554" s="1">
        <v>45481</v>
      </c>
      <c r="B4554" s="2">
        <v>0.70833333333333337</v>
      </c>
      <c r="C4554" s="2">
        <v>0.75</v>
      </c>
      <c r="D4554">
        <v>8.02</v>
      </c>
    </row>
    <row r="4555" spans="1:4" x14ac:dyDescent="0.25">
      <c r="A4555" s="1">
        <v>45481</v>
      </c>
      <c r="B4555" s="2">
        <v>0.75</v>
      </c>
      <c r="C4555" s="2">
        <v>0.79166666666666663</v>
      </c>
      <c r="D4555">
        <v>10.263</v>
      </c>
    </row>
    <row r="4556" spans="1:4" x14ac:dyDescent="0.25">
      <c r="A4556" s="1">
        <v>45481</v>
      </c>
      <c r="B4556" s="2">
        <v>0.79166666666666663</v>
      </c>
      <c r="C4556" s="2">
        <v>0.83333333333333337</v>
      </c>
      <c r="D4556">
        <v>13.648999999999999</v>
      </c>
    </row>
    <row r="4557" spans="1:4" x14ac:dyDescent="0.25">
      <c r="A4557" s="1">
        <v>45481</v>
      </c>
      <c r="B4557" s="2">
        <v>0.83333333333333337</v>
      </c>
      <c r="C4557" s="2">
        <v>0.875</v>
      </c>
      <c r="D4557">
        <v>25.734999999999999</v>
      </c>
    </row>
    <row r="4558" spans="1:4" x14ac:dyDescent="0.25">
      <c r="A4558" s="1">
        <v>45481</v>
      </c>
      <c r="B4558" s="2">
        <v>0.875</v>
      </c>
      <c r="C4558" s="2">
        <v>0.91666666666666663</v>
      </c>
      <c r="D4558">
        <v>17.369</v>
      </c>
    </row>
    <row r="4559" spans="1:4" x14ac:dyDescent="0.25">
      <c r="A4559" s="1">
        <v>45481</v>
      </c>
      <c r="B4559" s="2">
        <v>0.91666666666666663</v>
      </c>
      <c r="C4559" s="2">
        <v>0.95833333333333337</v>
      </c>
      <c r="D4559">
        <v>11.365</v>
      </c>
    </row>
    <row r="4560" spans="1:4" x14ac:dyDescent="0.25">
      <c r="A4560" s="1">
        <v>45481</v>
      </c>
      <c r="B4560" s="2">
        <v>0.95833333333333337</v>
      </c>
      <c r="C4560" s="2">
        <v>0</v>
      </c>
      <c r="D4560">
        <v>9.202</v>
      </c>
    </row>
    <row r="4561" spans="1:4" x14ac:dyDescent="0.25">
      <c r="A4561" s="1">
        <v>45482</v>
      </c>
      <c r="B4561" s="2">
        <v>0</v>
      </c>
      <c r="C4561" s="2">
        <v>4.1666666666666664E-2</v>
      </c>
      <c r="D4561">
        <v>10.552</v>
      </c>
    </row>
    <row r="4562" spans="1:4" x14ac:dyDescent="0.25">
      <c r="A4562" s="1">
        <v>45482</v>
      </c>
      <c r="B4562" s="2">
        <v>4.1666666666666664E-2</v>
      </c>
      <c r="C4562" s="2">
        <v>8.3333333333333329E-2</v>
      </c>
      <c r="D4562">
        <v>9.5960000000000001</v>
      </c>
    </row>
    <row r="4563" spans="1:4" x14ac:dyDescent="0.25">
      <c r="A4563" s="1">
        <v>45482</v>
      </c>
      <c r="B4563" s="2">
        <v>8.3333333333333329E-2</v>
      </c>
      <c r="C4563" s="2">
        <v>0.125</v>
      </c>
      <c r="D4563">
        <v>9.3079999999999998</v>
      </c>
    </row>
    <row r="4564" spans="1:4" x14ac:dyDescent="0.25">
      <c r="A4564" s="1">
        <v>45482</v>
      </c>
      <c r="B4564" s="2">
        <v>0.125</v>
      </c>
      <c r="C4564" s="2">
        <v>0.16666666666666666</v>
      </c>
      <c r="D4564">
        <v>9.1140000000000008</v>
      </c>
    </row>
    <row r="4565" spans="1:4" x14ac:dyDescent="0.25">
      <c r="A4565" s="1">
        <v>45482</v>
      </c>
      <c r="B4565" s="2">
        <v>0.16666666666666666</v>
      </c>
      <c r="C4565" s="2">
        <v>0.20833333333333334</v>
      </c>
      <c r="D4565">
        <v>8.766</v>
      </c>
    </row>
    <row r="4566" spans="1:4" x14ac:dyDescent="0.25">
      <c r="A4566" s="1">
        <v>45482</v>
      </c>
      <c r="B4566" s="2">
        <v>0.20833333333333334</v>
      </c>
      <c r="C4566" s="2">
        <v>0.25</v>
      </c>
      <c r="D4566">
        <v>9.6829999999999998</v>
      </c>
    </row>
    <row r="4567" spans="1:4" x14ac:dyDescent="0.25">
      <c r="A4567" s="1">
        <v>45482</v>
      </c>
      <c r="B4567" s="2">
        <v>0.25</v>
      </c>
      <c r="C4567" s="2">
        <v>0.29166666666666669</v>
      </c>
      <c r="D4567">
        <v>11.138</v>
      </c>
    </row>
    <row r="4568" spans="1:4" x14ac:dyDescent="0.25">
      <c r="A4568" s="1">
        <v>45482</v>
      </c>
      <c r="B4568" s="2">
        <v>0.29166666666666669</v>
      </c>
      <c r="C4568" s="2">
        <v>0.33333333333333331</v>
      </c>
      <c r="D4568">
        <v>10.375999999999999</v>
      </c>
    </row>
    <row r="4569" spans="1:4" x14ac:dyDescent="0.25">
      <c r="A4569" s="1">
        <v>45482</v>
      </c>
      <c r="B4569" s="2">
        <v>0.33333333333333331</v>
      </c>
      <c r="C4569" s="2">
        <v>0.375</v>
      </c>
      <c r="D4569">
        <v>9.4</v>
      </c>
    </row>
    <row r="4570" spans="1:4" x14ac:dyDescent="0.25">
      <c r="A4570" s="1">
        <v>45482</v>
      </c>
      <c r="B4570" s="2">
        <v>0.375</v>
      </c>
      <c r="C4570" s="2">
        <v>0.41666666666666669</v>
      </c>
      <c r="D4570">
        <v>6.726</v>
      </c>
    </row>
    <row r="4571" spans="1:4" x14ac:dyDescent="0.25">
      <c r="A4571" s="1">
        <v>45482</v>
      </c>
      <c r="B4571" s="2">
        <v>0.41666666666666669</v>
      </c>
      <c r="C4571" s="2">
        <v>0.45833333333333331</v>
      </c>
      <c r="D4571">
        <v>4.6630000000000003</v>
      </c>
    </row>
    <row r="4572" spans="1:4" x14ac:dyDescent="0.25">
      <c r="A4572" s="1">
        <v>45482</v>
      </c>
      <c r="B4572" s="2">
        <v>0.45833333333333331</v>
      </c>
      <c r="C4572" s="2">
        <v>0.5</v>
      </c>
      <c r="D4572">
        <v>3.371</v>
      </c>
    </row>
    <row r="4573" spans="1:4" x14ac:dyDescent="0.25">
      <c r="A4573" s="1">
        <v>45482</v>
      </c>
      <c r="B4573" s="2">
        <v>0.5</v>
      </c>
      <c r="C4573" s="2">
        <v>0.54166666666666663</v>
      </c>
      <c r="D4573">
        <v>2.1949999999999998</v>
      </c>
    </row>
    <row r="4574" spans="1:4" x14ac:dyDescent="0.25">
      <c r="A4574" s="1">
        <v>45482</v>
      </c>
      <c r="B4574" s="2">
        <v>0.54166666666666663</v>
      </c>
      <c r="C4574" s="2">
        <v>0.58333333333333337</v>
      </c>
      <c r="D4574">
        <v>0.504</v>
      </c>
    </row>
    <row r="4575" spans="1:4" x14ac:dyDescent="0.25">
      <c r="A4575" s="1">
        <v>45482</v>
      </c>
      <c r="B4575" s="2">
        <v>0.58333333333333337</v>
      </c>
      <c r="C4575" s="2">
        <v>0.625</v>
      </c>
      <c r="D4575">
        <v>0.27100000000000002</v>
      </c>
    </row>
    <row r="4576" spans="1:4" x14ac:dyDescent="0.25">
      <c r="A4576" s="1">
        <v>45482</v>
      </c>
      <c r="B4576" s="2">
        <v>0.625</v>
      </c>
      <c r="C4576" s="2">
        <v>0.66666666666666663</v>
      </c>
      <c r="D4576">
        <v>1.1080000000000001</v>
      </c>
    </row>
    <row r="4577" spans="1:4" x14ac:dyDescent="0.25">
      <c r="A4577" s="1">
        <v>45482</v>
      </c>
      <c r="B4577" s="2">
        <v>0.66666666666666663</v>
      </c>
      <c r="C4577" s="2">
        <v>0.70833333333333337</v>
      </c>
      <c r="D4577">
        <v>5.3730000000000002</v>
      </c>
    </row>
    <row r="4578" spans="1:4" x14ac:dyDescent="0.25">
      <c r="A4578" s="1">
        <v>45482</v>
      </c>
      <c r="B4578" s="2">
        <v>0.70833333333333337</v>
      </c>
      <c r="C4578" s="2">
        <v>0.75</v>
      </c>
      <c r="D4578">
        <v>8.1690000000000005</v>
      </c>
    </row>
    <row r="4579" spans="1:4" x14ac:dyDescent="0.25">
      <c r="A4579" s="1">
        <v>45482</v>
      </c>
      <c r="B4579" s="2">
        <v>0.75</v>
      </c>
      <c r="C4579" s="2">
        <v>0.79166666666666663</v>
      </c>
      <c r="D4579">
        <v>9.9269999999999996</v>
      </c>
    </row>
    <row r="4580" spans="1:4" x14ac:dyDescent="0.25">
      <c r="A4580" s="1">
        <v>45482</v>
      </c>
      <c r="B4580" s="2">
        <v>0.79166666666666663</v>
      </c>
      <c r="C4580" s="2">
        <v>0.83333333333333337</v>
      </c>
      <c r="D4580">
        <v>15.15</v>
      </c>
    </row>
    <row r="4581" spans="1:4" x14ac:dyDescent="0.25">
      <c r="A4581" s="1">
        <v>45482</v>
      </c>
      <c r="B4581" s="2">
        <v>0.83333333333333337</v>
      </c>
      <c r="C4581" s="2">
        <v>0.875</v>
      </c>
      <c r="D4581">
        <v>14.763999999999999</v>
      </c>
    </row>
    <row r="4582" spans="1:4" x14ac:dyDescent="0.25">
      <c r="A4582" s="1">
        <v>45482</v>
      </c>
      <c r="B4582" s="2">
        <v>0.875</v>
      </c>
      <c r="C4582" s="2">
        <v>0.91666666666666663</v>
      </c>
      <c r="D4582">
        <v>10.811999999999999</v>
      </c>
    </row>
    <row r="4583" spans="1:4" x14ac:dyDescent="0.25">
      <c r="A4583" s="1">
        <v>45482</v>
      </c>
      <c r="B4583" s="2">
        <v>0.91666666666666663</v>
      </c>
      <c r="C4583" s="2">
        <v>0.95833333333333337</v>
      </c>
      <c r="D4583">
        <v>8.6069999999999993</v>
      </c>
    </row>
    <row r="4584" spans="1:4" x14ac:dyDescent="0.25">
      <c r="A4584" s="1">
        <v>45482</v>
      </c>
      <c r="B4584" s="2">
        <v>0.95833333333333337</v>
      </c>
      <c r="C4584" s="2">
        <v>0</v>
      </c>
      <c r="D4584">
        <v>6.8890000000000002</v>
      </c>
    </row>
    <row r="4585" spans="1:4" x14ac:dyDescent="0.25">
      <c r="A4585" s="1">
        <v>45483</v>
      </c>
      <c r="B4585" s="2">
        <v>0</v>
      </c>
      <c r="C4585" s="2">
        <v>4.1666666666666664E-2</v>
      </c>
      <c r="D4585">
        <v>5.5</v>
      </c>
    </row>
    <row r="4586" spans="1:4" x14ac:dyDescent="0.25">
      <c r="A4586" s="1">
        <v>45483</v>
      </c>
      <c r="B4586" s="2">
        <v>4.1666666666666664E-2</v>
      </c>
      <c r="C4586" s="2">
        <v>8.3333333333333329E-2</v>
      </c>
      <c r="D4586">
        <v>5.49</v>
      </c>
    </row>
    <row r="4587" spans="1:4" x14ac:dyDescent="0.25">
      <c r="A4587" s="1">
        <v>45483</v>
      </c>
      <c r="B4587" s="2">
        <v>8.3333333333333329E-2</v>
      </c>
      <c r="C4587" s="2">
        <v>0.125</v>
      </c>
      <c r="D4587">
        <v>5.3920000000000003</v>
      </c>
    </row>
    <row r="4588" spans="1:4" x14ac:dyDescent="0.25">
      <c r="A4588" s="1">
        <v>45483</v>
      </c>
      <c r="B4588" s="2">
        <v>0.125</v>
      </c>
      <c r="C4588" s="2">
        <v>0.16666666666666666</v>
      </c>
      <c r="D4588">
        <v>5.4980000000000002</v>
      </c>
    </row>
    <row r="4589" spans="1:4" x14ac:dyDescent="0.25">
      <c r="A4589" s="1">
        <v>45483</v>
      </c>
      <c r="B4589" s="2">
        <v>0.16666666666666666</v>
      </c>
      <c r="C4589" s="2">
        <v>0.20833333333333334</v>
      </c>
      <c r="D4589">
        <v>5.992</v>
      </c>
    </row>
    <row r="4590" spans="1:4" x14ac:dyDescent="0.25">
      <c r="A4590" s="1">
        <v>45483</v>
      </c>
      <c r="B4590" s="2">
        <v>0.20833333333333334</v>
      </c>
      <c r="C4590" s="2">
        <v>0.25</v>
      </c>
      <c r="D4590">
        <v>6.6139999999999999</v>
      </c>
    </row>
    <row r="4591" spans="1:4" x14ac:dyDescent="0.25">
      <c r="A4591" s="1">
        <v>45483</v>
      </c>
      <c r="B4591" s="2">
        <v>0.25</v>
      </c>
      <c r="C4591" s="2">
        <v>0.29166666666666669</v>
      </c>
      <c r="D4591">
        <v>8.4459999999999997</v>
      </c>
    </row>
    <row r="4592" spans="1:4" x14ac:dyDescent="0.25">
      <c r="A4592" s="1">
        <v>45483</v>
      </c>
      <c r="B4592" s="2">
        <v>0.29166666666666669</v>
      </c>
      <c r="C4592" s="2">
        <v>0.33333333333333331</v>
      </c>
      <c r="D4592">
        <v>10.646000000000001</v>
      </c>
    </row>
    <row r="4593" spans="1:4" x14ac:dyDescent="0.25">
      <c r="A4593" s="1">
        <v>45483</v>
      </c>
      <c r="B4593" s="2">
        <v>0.33333333333333331</v>
      </c>
      <c r="C4593" s="2">
        <v>0.375</v>
      </c>
      <c r="D4593">
        <v>10.201000000000001</v>
      </c>
    </row>
    <row r="4594" spans="1:4" x14ac:dyDescent="0.25">
      <c r="A4594" s="1">
        <v>45483</v>
      </c>
      <c r="B4594" s="2">
        <v>0.375</v>
      </c>
      <c r="C4594" s="2">
        <v>0.41666666666666669</v>
      </c>
      <c r="D4594">
        <v>8.4930000000000003</v>
      </c>
    </row>
    <row r="4595" spans="1:4" x14ac:dyDescent="0.25">
      <c r="A4595" s="1">
        <v>45483</v>
      </c>
      <c r="B4595" s="2">
        <v>0.41666666666666669</v>
      </c>
      <c r="C4595" s="2">
        <v>0.45833333333333331</v>
      </c>
      <c r="D4595">
        <v>6.5</v>
      </c>
    </row>
    <row r="4596" spans="1:4" x14ac:dyDescent="0.25">
      <c r="A4596" s="1">
        <v>45483</v>
      </c>
      <c r="B4596" s="2">
        <v>0.45833333333333331</v>
      </c>
      <c r="C4596" s="2">
        <v>0.5</v>
      </c>
      <c r="D4596">
        <v>5.577</v>
      </c>
    </row>
    <row r="4597" spans="1:4" x14ac:dyDescent="0.25">
      <c r="A4597" s="1">
        <v>45483</v>
      </c>
      <c r="B4597" s="2">
        <v>0.5</v>
      </c>
      <c r="C4597" s="2">
        <v>0.54166666666666663</v>
      </c>
      <c r="D4597">
        <v>4.7130000000000001</v>
      </c>
    </row>
    <row r="4598" spans="1:4" x14ac:dyDescent="0.25">
      <c r="A4598" s="1">
        <v>45483</v>
      </c>
      <c r="B4598" s="2">
        <v>0.54166666666666663</v>
      </c>
      <c r="C4598" s="2">
        <v>0.58333333333333337</v>
      </c>
      <c r="D4598">
        <v>4.4580000000000002</v>
      </c>
    </row>
    <row r="4599" spans="1:4" x14ac:dyDescent="0.25">
      <c r="A4599" s="1">
        <v>45483</v>
      </c>
      <c r="B4599" s="2">
        <v>0.58333333333333337</v>
      </c>
      <c r="C4599" s="2">
        <v>0.625</v>
      </c>
      <c r="D4599">
        <v>5.5</v>
      </c>
    </row>
    <row r="4600" spans="1:4" x14ac:dyDescent="0.25">
      <c r="A4600" s="1">
        <v>45483</v>
      </c>
      <c r="B4600" s="2">
        <v>0.625</v>
      </c>
      <c r="C4600" s="2">
        <v>0.66666666666666663</v>
      </c>
      <c r="D4600">
        <v>5.843</v>
      </c>
    </row>
    <row r="4601" spans="1:4" x14ac:dyDescent="0.25">
      <c r="A4601" s="1">
        <v>45483</v>
      </c>
      <c r="B4601" s="2">
        <v>0.66666666666666663</v>
      </c>
      <c r="C4601" s="2">
        <v>0.70833333333333337</v>
      </c>
      <c r="D4601">
        <v>6.7480000000000002</v>
      </c>
    </row>
    <row r="4602" spans="1:4" x14ac:dyDescent="0.25">
      <c r="A4602" s="1">
        <v>45483</v>
      </c>
      <c r="B4602" s="2">
        <v>0.70833333333333337</v>
      </c>
      <c r="C4602" s="2">
        <v>0.75</v>
      </c>
      <c r="D4602">
        <v>8.0139999999999993</v>
      </c>
    </row>
    <row r="4603" spans="1:4" x14ac:dyDescent="0.25">
      <c r="A4603" s="1">
        <v>45483</v>
      </c>
      <c r="B4603" s="2">
        <v>0.75</v>
      </c>
      <c r="C4603" s="2">
        <v>0.79166666666666663</v>
      </c>
      <c r="D4603">
        <v>8.0730000000000004</v>
      </c>
    </row>
    <row r="4604" spans="1:4" x14ac:dyDescent="0.25">
      <c r="A4604" s="1">
        <v>45483</v>
      </c>
      <c r="B4604" s="2">
        <v>0.79166666666666663</v>
      </c>
      <c r="C4604" s="2">
        <v>0.83333333333333337</v>
      </c>
      <c r="D4604">
        <v>9.9719999999999995</v>
      </c>
    </row>
    <row r="4605" spans="1:4" x14ac:dyDescent="0.25">
      <c r="A4605" s="1">
        <v>45483</v>
      </c>
      <c r="B4605" s="2">
        <v>0.83333333333333337</v>
      </c>
      <c r="C4605" s="2">
        <v>0.875</v>
      </c>
      <c r="D4605">
        <v>14.861000000000001</v>
      </c>
    </row>
    <row r="4606" spans="1:4" x14ac:dyDescent="0.25">
      <c r="A4606" s="1">
        <v>45483</v>
      </c>
      <c r="B4606" s="2">
        <v>0.875</v>
      </c>
      <c r="C4606" s="2">
        <v>0.91666666666666663</v>
      </c>
      <c r="D4606">
        <v>16.408000000000001</v>
      </c>
    </row>
    <row r="4607" spans="1:4" x14ac:dyDescent="0.25">
      <c r="A4607" s="1">
        <v>45483</v>
      </c>
      <c r="B4607" s="2">
        <v>0.91666666666666663</v>
      </c>
      <c r="C4607" s="2">
        <v>0.95833333333333337</v>
      </c>
      <c r="D4607">
        <v>11.397</v>
      </c>
    </row>
    <row r="4608" spans="1:4" x14ac:dyDescent="0.25">
      <c r="A4608" s="1">
        <v>45483</v>
      </c>
      <c r="B4608" s="2">
        <v>0.95833333333333337</v>
      </c>
      <c r="C4608" s="2">
        <v>0</v>
      </c>
      <c r="D4608">
        <v>9.2919999999999998</v>
      </c>
    </row>
    <row r="4609" spans="1:4" x14ac:dyDescent="0.25">
      <c r="A4609" s="1">
        <v>45484</v>
      </c>
      <c r="B4609" s="2">
        <v>0</v>
      </c>
      <c r="C4609" s="2">
        <v>4.1666666666666664E-2</v>
      </c>
      <c r="D4609">
        <v>9.6020000000000003</v>
      </c>
    </row>
    <row r="4610" spans="1:4" x14ac:dyDescent="0.25">
      <c r="A4610" s="1">
        <v>45484</v>
      </c>
      <c r="B4610" s="2">
        <v>4.1666666666666664E-2</v>
      </c>
      <c r="C4610" s="2">
        <v>8.3333333333333329E-2</v>
      </c>
      <c r="D4610">
        <v>7.9950000000000001</v>
      </c>
    </row>
    <row r="4611" spans="1:4" x14ac:dyDescent="0.25">
      <c r="A4611" s="1">
        <v>45484</v>
      </c>
      <c r="B4611" s="2">
        <v>8.3333333333333329E-2</v>
      </c>
      <c r="C4611" s="2">
        <v>0.125</v>
      </c>
      <c r="D4611">
        <v>7.7060000000000004</v>
      </c>
    </row>
    <row r="4612" spans="1:4" x14ac:dyDescent="0.25">
      <c r="A4612" s="1">
        <v>45484</v>
      </c>
      <c r="B4612" s="2">
        <v>0.125</v>
      </c>
      <c r="C4612" s="2">
        <v>0.16666666666666666</v>
      </c>
      <c r="D4612">
        <v>7.96</v>
      </c>
    </row>
    <row r="4613" spans="1:4" x14ac:dyDescent="0.25">
      <c r="A4613" s="1">
        <v>45484</v>
      </c>
      <c r="B4613" s="2">
        <v>0.16666666666666666</v>
      </c>
      <c r="C4613" s="2">
        <v>0.20833333333333334</v>
      </c>
      <c r="D4613">
        <v>8.0310000000000006</v>
      </c>
    </row>
    <row r="4614" spans="1:4" x14ac:dyDescent="0.25">
      <c r="A4614" s="1">
        <v>45484</v>
      </c>
      <c r="B4614" s="2">
        <v>0.20833333333333334</v>
      </c>
      <c r="C4614" s="2">
        <v>0.25</v>
      </c>
      <c r="D4614">
        <v>8.1980000000000004</v>
      </c>
    </row>
    <row r="4615" spans="1:4" x14ac:dyDescent="0.25">
      <c r="A4615" s="1">
        <v>45484</v>
      </c>
      <c r="B4615" s="2">
        <v>0.25</v>
      </c>
      <c r="C4615" s="2">
        <v>0.29166666666666669</v>
      </c>
      <c r="D4615">
        <v>10.771000000000001</v>
      </c>
    </row>
    <row r="4616" spans="1:4" x14ac:dyDescent="0.25">
      <c r="A4616" s="1">
        <v>45484</v>
      </c>
      <c r="B4616" s="2">
        <v>0.29166666666666669</v>
      </c>
      <c r="C4616" s="2">
        <v>0.33333333333333331</v>
      </c>
      <c r="D4616">
        <v>12</v>
      </c>
    </row>
    <row r="4617" spans="1:4" x14ac:dyDescent="0.25">
      <c r="A4617" s="1">
        <v>45484</v>
      </c>
      <c r="B4617" s="2">
        <v>0.33333333333333331</v>
      </c>
      <c r="C4617" s="2">
        <v>0.375</v>
      </c>
      <c r="D4617">
        <v>10.653</v>
      </c>
    </row>
    <row r="4618" spans="1:4" x14ac:dyDescent="0.25">
      <c r="A4618" s="1">
        <v>45484</v>
      </c>
      <c r="B4618" s="2">
        <v>0.375</v>
      </c>
      <c r="C4618" s="2">
        <v>0.41666666666666669</v>
      </c>
      <c r="D4618">
        <v>8.9109999999999996</v>
      </c>
    </row>
    <row r="4619" spans="1:4" x14ac:dyDescent="0.25">
      <c r="A4619" s="1">
        <v>45484</v>
      </c>
      <c r="B4619" s="2">
        <v>0.41666666666666669</v>
      </c>
      <c r="C4619" s="2">
        <v>0.45833333333333331</v>
      </c>
      <c r="D4619">
        <v>8.0690000000000008</v>
      </c>
    </row>
    <row r="4620" spans="1:4" x14ac:dyDescent="0.25">
      <c r="A4620" s="1">
        <v>45484</v>
      </c>
      <c r="B4620" s="2">
        <v>0.45833333333333331</v>
      </c>
      <c r="C4620" s="2">
        <v>0.5</v>
      </c>
      <c r="D4620">
        <v>6.66</v>
      </c>
    </row>
    <row r="4621" spans="1:4" x14ac:dyDescent="0.25">
      <c r="A4621" s="1">
        <v>45484</v>
      </c>
      <c r="B4621" s="2">
        <v>0.5</v>
      </c>
      <c r="C4621" s="2">
        <v>0.54166666666666663</v>
      </c>
      <c r="D4621">
        <v>5.7439999999999998</v>
      </c>
    </row>
    <row r="4622" spans="1:4" x14ac:dyDescent="0.25">
      <c r="A4622" s="1">
        <v>45484</v>
      </c>
      <c r="B4622" s="2">
        <v>0.54166666666666663</v>
      </c>
      <c r="C4622" s="2">
        <v>0.58333333333333337</v>
      </c>
      <c r="D4622">
        <v>4.7699999999999996</v>
      </c>
    </row>
    <row r="4623" spans="1:4" x14ac:dyDescent="0.25">
      <c r="A4623" s="1">
        <v>45484</v>
      </c>
      <c r="B4623" s="2">
        <v>0.58333333333333337</v>
      </c>
      <c r="C4623" s="2">
        <v>0.625</v>
      </c>
      <c r="D4623">
        <v>4.4480000000000004</v>
      </c>
    </row>
    <row r="4624" spans="1:4" x14ac:dyDescent="0.25">
      <c r="A4624" s="1">
        <v>45484</v>
      </c>
      <c r="B4624" s="2">
        <v>0.625</v>
      </c>
      <c r="C4624" s="2">
        <v>0.66666666666666663</v>
      </c>
      <c r="D4624">
        <v>5.01</v>
      </c>
    </row>
    <row r="4625" spans="1:4" x14ac:dyDescent="0.25">
      <c r="A4625" s="1">
        <v>45484</v>
      </c>
      <c r="B4625" s="2">
        <v>0.66666666666666663</v>
      </c>
      <c r="C4625" s="2">
        <v>0.70833333333333337</v>
      </c>
      <c r="D4625">
        <v>6.0979999999999999</v>
      </c>
    </row>
    <row r="4626" spans="1:4" x14ac:dyDescent="0.25">
      <c r="A4626" s="1">
        <v>45484</v>
      </c>
      <c r="B4626" s="2">
        <v>0.70833333333333337</v>
      </c>
      <c r="C4626" s="2">
        <v>0.75</v>
      </c>
      <c r="D4626">
        <v>8.1910000000000007</v>
      </c>
    </row>
    <row r="4627" spans="1:4" x14ac:dyDescent="0.25">
      <c r="A4627" s="1">
        <v>45484</v>
      </c>
      <c r="B4627" s="2">
        <v>0.75</v>
      </c>
      <c r="C4627" s="2">
        <v>0.79166666666666663</v>
      </c>
      <c r="D4627">
        <v>9.1579999999999995</v>
      </c>
    </row>
    <row r="4628" spans="1:4" x14ac:dyDescent="0.25">
      <c r="A4628" s="1">
        <v>45484</v>
      </c>
      <c r="B4628" s="2">
        <v>0.79166666666666663</v>
      </c>
      <c r="C4628" s="2">
        <v>0.83333333333333337</v>
      </c>
      <c r="D4628">
        <v>12</v>
      </c>
    </row>
    <row r="4629" spans="1:4" x14ac:dyDescent="0.25">
      <c r="A4629" s="1">
        <v>45484</v>
      </c>
      <c r="B4629" s="2">
        <v>0.83333333333333337</v>
      </c>
      <c r="C4629" s="2">
        <v>0.875</v>
      </c>
      <c r="D4629">
        <v>18.433</v>
      </c>
    </row>
    <row r="4630" spans="1:4" x14ac:dyDescent="0.25">
      <c r="A4630" s="1">
        <v>45484</v>
      </c>
      <c r="B4630" s="2">
        <v>0.875</v>
      </c>
      <c r="C4630" s="2">
        <v>0.91666666666666663</v>
      </c>
      <c r="D4630">
        <v>16.673999999999999</v>
      </c>
    </row>
    <row r="4631" spans="1:4" x14ac:dyDescent="0.25">
      <c r="A4631" s="1">
        <v>45484</v>
      </c>
      <c r="B4631" s="2">
        <v>0.91666666666666663</v>
      </c>
      <c r="C4631" s="2">
        <v>0.95833333333333337</v>
      </c>
      <c r="D4631">
        <v>12.159000000000001</v>
      </c>
    </row>
    <row r="4632" spans="1:4" x14ac:dyDescent="0.25">
      <c r="A4632" s="1">
        <v>45484</v>
      </c>
      <c r="B4632" s="2">
        <v>0.95833333333333337</v>
      </c>
      <c r="C4632" s="2">
        <v>0</v>
      </c>
      <c r="D4632">
        <v>9.8119999999999994</v>
      </c>
    </row>
    <row r="4633" spans="1:4" x14ac:dyDescent="0.25">
      <c r="A4633" s="1">
        <v>45485</v>
      </c>
      <c r="B4633" s="2">
        <v>0</v>
      </c>
      <c r="C4633" s="2">
        <v>4.1666666666666664E-2</v>
      </c>
      <c r="D4633">
        <v>10.242000000000001</v>
      </c>
    </row>
    <row r="4634" spans="1:4" x14ac:dyDescent="0.25">
      <c r="A4634" s="1">
        <v>45485</v>
      </c>
      <c r="B4634" s="2">
        <v>4.1666666666666664E-2</v>
      </c>
      <c r="C4634" s="2">
        <v>8.3333333333333329E-2</v>
      </c>
      <c r="D4634">
        <v>8.7309999999999999</v>
      </c>
    </row>
    <row r="4635" spans="1:4" x14ac:dyDescent="0.25">
      <c r="A4635" s="1">
        <v>45485</v>
      </c>
      <c r="B4635" s="2">
        <v>8.3333333333333329E-2</v>
      </c>
      <c r="C4635" s="2">
        <v>0.125</v>
      </c>
      <c r="D4635">
        <v>8.2870000000000008</v>
      </c>
    </row>
    <row r="4636" spans="1:4" x14ac:dyDescent="0.25">
      <c r="A4636" s="1">
        <v>45485</v>
      </c>
      <c r="B4636" s="2">
        <v>0.125</v>
      </c>
      <c r="C4636" s="2">
        <v>0.16666666666666666</v>
      </c>
      <c r="D4636">
        <v>8.3030000000000008</v>
      </c>
    </row>
    <row r="4637" spans="1:4" x14ac:dyDescent="0.25">
      <c r="A4637" s="1">
        <v>45485</v>
      </c>
      <c r="B4637" s="2">
        <v>0.16666666666666666</v>
      </c>
      <c r="C4637" s="2">
        <v>0.20833333333333334</v>
      </c>
      <c r="D4637">
        <v>8.2210000000000001</v>
      </c>
    </row>
    <row r="4638" spans="1:4" x14ac:dyDescent="0.25">
      <c r="A4638" s="1">
        <v>45485</v>
      </c>
      <c r="B4638" s="2">
        <v>0.20833333333333334</v>
      </c>
      <c r="C4638" s="2">
        <v>0.25</v>
      </c>
      <c r="D4638">
        <v>8.4250000000000007</v>
      </c>
    </row>
    <row r="4639" spans="1:4" x14ac:dyDescent="0.25">
      <c r="A4639" s="1">
        <v>45485</v>
      </c>
      <c r="B4639" s="2">
        <v>0.25</v>
      </c>
      <c r="C4639" s="2">
        <v>0.29166666666666669</v>
      </c>
      <c r="D4639">
        <v>10.794</v>
      </c>
    </row>
    <row r="4640" spans="1:4" x14ac:dyDescent="0.25">
      <c r="A4640" s="1">
        <v>45485</v>
      </c>
      <c r="B4640" s="2">
        <v>0.29166666666666669</v>
      </c>
      <c r="C4640" s="2">
        <v>0.33333333333333331</v>
      </c>
      <c r="D4640">
        <v>10.992000000000001</v>
      </c>
    </row>
    <row r="4641" spans="1:4" x14ac:dyDescent="0.25">
      <c r="A4641" s="1">
        <v>45485</v>
      </c>
      <c r="B4641" s="2">
        <v>0.33333333333333331</v>
      </c>
      <c r="C4641" s="2">
        <v>0.375</v>
      </c>
      <c r="D4641">
        <v>10.96</v>
      </c>
    </row>
    <row r="4642" spans="1:4" x14ac:dyDescent="0.25">
      <c r="A4642" s="1">
        <v>45485</v>
      </c>
      <c r="B4642" s="2">
        <v>0.375</v>
      </c>
      <c r="C4642" s="2">
        <v>0.41666666666666669</v>
      </c>
      <c r="D4642">
        <v>10.24</v>
      </c>
    </row>
    <row r="4643" spans="1:4" x14ac:dyDescent="0.25">
      <c r="A4643" s="1">
        <v>45485</v>
      </c>
      <c r="B4643" s="2">
        <v>0.41666666666666669</v>
      </c>
      <c r="C4643" s="2">
        <v>0.45833333333333331</v>
      </c>
      <c r="D4643">
        <v>9.5869999999999997</v>
      </c>
    </row>
    <row r="4644" spans="1:4" x14ac:dyDescent="0.25">
      <c r="A4644" s="1">
        <v>45485</v>
      </c>
      <c r="B4644" s="2">
        <v>0.45833333333333331</v>
      </c>
      <c r="C4644" s="2">
        <v>0.5</v>
      </c>
      <c r="D4644">
        <v>8.9830000000000005</v>
      </c>
    </row>
    <row r="4645" spans="1:4" x14ac:dyDescent="0.25">
      <c r="A4645" s="1">
        <v>45485</v>
      </c>
      <c r="B4645" s="2">
        <v>0.5</v>
      </c>
      <c r="C4645" s="2">
        <v>0.54166666666666663</v>
      </c>
      <c r="D4645">
        <v>8.3249999999999993</v>
      </c>
    </row>
    <row r="4646" spans="1:4" x14ac:dyDescent="0.25">
      <c r="A4646" s="1">
        <v>45485</v>
      </c>
      <c r="B4646" s="2">
        <v>0.54166666666666663</v>
      </c>
      <c r="C4646" s="2">
        <v>0.58333333333333337</v>
      </c>
      <c r="D4646">
        <v>7.86</v>
      </c>
    </row>
    <row r="4647" spans="1:4" x14ac:dyDescent="0.25">
      <c r="A4647" s="1">
        <v>45485</v>
      </c>
      <c r="B4647" s="2">
        <v>0.58333333333333337</v>
      </c>
      <c r="C4647" s="2">
        <v>0.625</v>
      </c>
      <c r="D4647">
        <v>7.8040000000000003</v>
      </c>
    </row>
    <row r="4648" spans="1:4" x14ac:dyDescent="0.25">
      <c r="A4648" s="1">
        <v>45485</v>
      </c>
      <c r="B4648" s="2">
        <v>0.625</v>
      </c>
      <c r="C4648" s="2">
        <v>0.66666666666666663</v>
      </c>
      <c r="D4648">
        <v>7.819</v>
      </c>
    </row>
    <row r="4649" spans="1:4" x14ac:dyDescent="0.25">
      <c r="A4649" s="1">
        <v>45485</v>
      </c>
      <c r="B4649" s="2">
        <v>0.66666666666666663</v>
      </c>
      <c r="C4649" s="2">
        <v>0.70833333333333337</v>
      </c>
      <c r="D4649">
        <v>8.5709999999999997</v>
      </c>
    </row>
    <row r="4650" spans="1:4" x14ac:dyDescent="0.25">
      <c r="A4650" s="1">
        <v>45485</v>
      </c>
      <c r="B4650" s="2">
        <v>0.70833333333333337</v>
      </c>
      <c r="C4650" s="2">
        <v>0.75</v>
      </c>
      <c r="D4650">
        <v>8.5540000000000003</v>
      </c>
    </row>
    <row r="4651" spans="1:4" x14ac:dyDescent="0.25">
      <c r="A4651" s="1">
        <v>45485</v>
      </c>
      <c r="B4651" s="2">
        <v>0.75</v>
      </c>
      <c r="C4651" s="2">
        <v>0.79166666666666663</v>
      </c>
      <c r="D4651">
        <v>9.2260000000000009</v>
      </c>
    </row>
    <row r="4652" spans="1:4" x14ac:dyDescent="0.25">
      <c r="A4652" s="1">
        <v>45485</v>
      </c>
      <c r="B4652" s="2">
        <v>0.79166666666666663</v>
      </c>
      <c r="C4652" s="2">
        <v>0.83333333333333337</v>
      </c>
      <c r="D4652">
        <v>10.239000000000001</v>
      </c>
    </row>
    <row r="4653" spans="1:4" x14ac:dyDescent="0.25">
      <c r="A4653" s="1">
        <v>45485</v>
      </c>
      <c r="B4653" s="2">
        <v>0.83333333333333337</v>
      </c>
      <c r="C4653" s="2">
        <v>0.875</v>
      </c>
      <c r="D4653">
        <v>9.3290000000000006</v>
      </c>
    </row>
    <row r="4654" spans="1:4" x14ac:dyDescent="0.25">
      <c r="A4654" s="1">
        <v>45485</v>
      </c>
      <c r="B4654" s="2">
        <v>0.875</v>
      </c>
      <c r="C4654" s="2">
        <v>0.91666666666666663</v>
      </c>
      <c r="D4654">
        <v>9.4610000000000003</v>
      </c>
    </row>
    <row r="4655" spans="1:4" x14ac:dyDescent="0.25">
      <c r="A4655" s="1">
        <v>45485</v>
      </c>
      <c r="B4655" s="2">
        <v>0.91666666666666663</v>
      </c>
      <c r="C4655" s="2">
        <v>0.95833333333333337</v>
      </c>
      <c r="D4655">
        <v>8.5660000000000007</v>
      </c>
    </row>
    <row r="4656" spans="1:4" x14ac:dyDescent="0.25">
      <c r="A4656" s="1">
        <v>45485</v>
      </c>
      <c r="B4656" s="2">
        <v>0.95833333333333337</v>
      </c>
      <c r="C4656" s="2">
        <v>0</v>
      </c>
      <c r="D4656">
        <v>7.9109999999999996</v>
      </c>
    </row>
    <row r="4657" spans="1:4" x14ac:dyDescent="0.25">
      <c r="A4657" s="1">
        <v>45486</v>
      </c>
      <c r="B4657" s="2">
        <v>0</v>
      </c>
      <c r="C4657" s="2">
        <v>4.1666666666666664E-2</v>
      </c>
      <c r="D4657">
        <v>5.0650000000000004</v>
      </c>
    </row>
    <row r="4658" spans="1:4" x14ac:dyDescent="0.25">
      <c r="A4658" s="1">
        <v>45486</v>
      </c>
      <c r="B4658" s="2">
        <v>4.1666666666666664E-2</v>
      </c>
      <c r="C4658" s="2">
        <v>8.3333333333333329E-2</v>
      </c>
      <c r="D4658">
        <v>5.0519999999999996</v>
      </c>
    </row>
    <row r="4659" spans="1:4" x14ac:dyDescent="0.25">
      <c r="A4659" s="1">
        <v>45486</v>
      </c>
      <c r="B4659" s="2">
        <v>8.3333333333333329E-2</v>
      </c>
      <c r="C4659" s="2">
        <v>0.125</v>
      </c>
      <c r="D4659">
        <v>3.6920000000000002</v>
      </c>
    </row>
    <row r="4660" spans="1:4" x14ac:dyDescent="0.25">
      <c r="A4660" s="1">
        <v>45486</v>
      </c>
      <c r="B4660" s="2">
        <v>0.125</v>
      </c>
      <c r="C4660" s="2">
        <v>0.16666666666666666</v>
      </c>
      <c r="D4660">
        <v>3.7669999999999999</v>
      </c>
    </row>
    <row r="4661" spans="1:4" x14ac:dyDescent="0.25">
      <c r="A4661" s="1">
        <v>45486</v>
      </c>
      <c r="B4661" s="2">
        <v>0.16666666666666666</v>
      </c>
      <c r="C4661" s="2">
        <v>0.20833333333333334</v>
      </c>
      <c r="D4661">
        <v>3.2719999999999998</v>
      </c>
    </row>
    <row r="4662" spans="1:4" x14ac:dyDescent="0.25">
      <c r="A4662" s="1">
        <v>45486</v>
      </c>
      <c r="B4662" s="2">
        <v>0.20833333333333334</v>
      </c>
      <c r="C4662" s="2">
        <v>0.25</v>
      </c>
      <c r="D4662">
        <v>3.105</v>
      </c>
    </row>
    <row r="4663" spans="1:4" x14ac:dyDescent="0.25">
      <c r="A4663" s="1">
        <v>45486</v>
      </c>
      <c r="B4663" s="2">
        <v>0.25</v>
      </c>
      <c r="C4663" s="2">
        <v>0.29166666666666669</v>
      </c>
      <c r="D4663">
        <v>3.0659999999999998</v>
      </c>
    </row>
    <row r="4664" spans="1:4" x14ac:dyDescent="0.25">
      <c r="A4664" s="1">
        <v>45486</v>
      </c>
      <c r="B4664" s="2">
        <v>0.29166666666666669</v>
      </c>
      <c r="C4664" s="2">
        <v>0.33333333333333331</v>
      </c>
      <c r="D4664">
        <v>2.782</v>
      </c>
    </row>
    <row r="4665" spans="1:4" x14ac:dyDescent="0.25">
      <c r="A4665" s="1">
        <v>45486</v>
      </c>
      <c r="B4665" s="2">
        <v>0.33333333333333331</v>
      </c>
      <c r="C4665" s="2">
        <v>0.375</v>
      </c>
      <c r="D4665">
        <v>2.66</v>
      </c>
    </row>
    <row r="4666" spans="1:4" x14ac:dyDescent="0.25">
      <c r="A4666" s="1">
        <v>45486</v>
      </c>
      <c r="B4666" s="2">
        <v>0.375</v>
      </c>
      <c r="C4666" s="2">
        <v>0.41666666666666669</v>
      </c>
      <c r="D4666">
        <v>2.097</v>
      </c>
    </row>
    <row r="4667" spans="1:4" x14ac:dyDescent="0.25">
      <c r="A4667" s="1">
        <v>45486</v>
      </c>
      <c r="B4667" s="2">
        <v>0.41666666666666669</v>
      </c>
      <c r="C4667" s="2">
        <v>0.45833333333333331</v>
      </c>
      <c r="D4667">
        <v>0.51600000000000001</v>
      </c>
    </row>
    <row r="4668" spans="1:4" x14ac:dyDescent="0.25">
      <c r="A4668" s="1">
        <v>45486</v>
      </c>
      <c r="B4668" s="2">
        <v>0.45833333333333331</v>
      </c>
      <c r="C4668" s="2">
        <v>0.5</v>
      </c>
      <c r="D4668">
        <v>4.0000000000000001E-3</v>
      </c>
    </row>
    <row r="4669" spans="1:4" x14ac:dyDescent="0.25">
      <c r="A4669" s="1">
        <v>45486</v>
      </c>
      <c r="B4669" s="2">
        <v>0.5</v>
      </c>
      <c r="C4669" s="2">
        <v>0.54166666666666663</v>
      </c>
      <c r="D4669">
        <v>-1E-3</v>
      </c>
    </row>
    <row r="4670" spans="1:4" x14ac:dyDescent="0.25">
      <c r="A4670" s="1">
        <v>45486</v>
      </c>
      <c r="B4670" s="2">
        <v>0.54166666666666663</v>
      </c>
      <c r="C4670" s="2">
        <v>0.58333333333333337</v>
      </c>
      <c r="D4670">
        <v>-0.5</v>
      </c>
    </row>
    <row r="4671" spans="1:4" x14ac:dyDescent="0.25">
      <c r="A4671" s="1">
        <v>45486</v>
      </c>
      <c r="B4671" s="2">
        <v>0.58333333333333337</v>
      </c>
      <c r="C4671" s="2">
        <v>0.625</v>
      </c>
      <c r="D4671">
        <v>-1.49</v>
      </c>
    </row>
    <row r="4672" spans="1:4" x14ac:dyDescent="0.25">
      <c r="A4672" s="1">
        <v>45486</v>
      </c>
      <c r="B4672" s="2">
        <v>0.625</v>
      </c>
      <c r="C4672" s="2">
        <v>0.66666666666666663</v>
      </c>
      <c r="D4672">
        <v>-1.147</v>
      </c>
    </row>
    <row r="4673" spans="1:4" x14ac:dyDescent="0.25">
      <c r="A4673" s="1">
        <v>45486</v>
      </c>
      <c r="B4673" s="2">
        <v>0.66666666666666663</v>
      </c>
      <c r="C4673" s="2">
        <v>0.70833333333333337</v>
      </c>
      <c r="D4673">
        <v>-0.34799999999999998</v>
      </c>
    </row>
    <row r="4674" spans="1:4" x14ac:dyDescent="0.25">
      <c r="A4674" s="1">
        <v>45486</v>
      </c>
      <c r="B4674" s="2">
        <v>0.70833333333333337</v>
      </c>
      <c r="C4674" s="2">
        <v>0.75</v>
      </c>
      <c r="D4674">
        <v>-1E-3</v>
      </c>
    </row>
    <row r="4675" spans="1:4" x14ac:dyDescent="0.25">
      <c r="A4675" s="1">
        <v>45486</v>
      </c>
      <c r="B4675" s="2">
        <v>0.75</v>
      </c>
      <c r="C4675" s="2">
        <v>0.79166666666666663</v>
      </c>
      <c r="D4675">
        <v>2.8769999999999998</v>
      </c>
    </row>
    <row r="4676" spans="1:4" x14ac:dyDescent="0.25">
      <c r="A4676" s="1">
        <v>45486</v>
      </c>
      <c r="B4676" s="2">
        <v>0.79166666666666663</v>
      </c>
      <c r="C4676" s="2">
        <v>0.83333333333333337</v>
      </c>
      <c r="D4676">
        <v>5.0330000000000004</v>
      </c>
    </row>
    <row r="4677" spans="1:4" x14ac:dyDescent="0.25">
      <c r="A4677" s="1">
        <v>45486</v>
      </c>
      <c r="B4677" s="2">
        <v>0.83333333333333337</v>
      </c>
      <c r="C4677" s="2">
        <v>0.875</v>
      </c>
      <c r="D4677">
        <v>7.5449999999999999</v>
      </c>
    </row>
    <row r="4678" spans="1:4" x14ac:dyDescent="0.25">
      <c r="A4678" s="1">
        <v>45486</v>
      </c>
      <c r="B4678" s="2">
        <v>0.875</v>
      </c>
      <c r="C4678" s="2">
        <v>0.91666666666666663</v>
      </c>
      <c r="D4678">
        <v>7.6260000000000003</v>
      </c>
    </row>
    <row r="4679" spans="1:4" x14ac:dyDescent="0.25">
      <c r="A4679" s="1">
        <v>45486</v>
      </c>
      <c r="B4679" s="2">
        <v>0.91666666666666663</v>
      </c>
      <c r="C4679" s="2">
        <v>0.95833333333333337</v>
      </c>
      <c r="D4679">
        <v>7.8840000000000003</v>
      </c>
    </row>
    <row r="4680" spans="1:4" x14ac:dyDescent="0.25">
      <c r="A4680" s="1">
        <v>45486</v>
      </c>
      <c r="B4680" s="2">
        <v>0.95833333333333337</v>
      </c>
      <c r="C4680" s="2">
        <v>0</v>
      </c>
      <c r="D4680">
        <v>6.3</v>
      </c>
    </row>
    <row r="4681" spans="1:4" x14ac:dyDescent="0.25">
      <c r="A4681" s="1">
        <v>45487</v>
      </c>
      <c r="B4681" s="2">
        <v>0</v>
      </c>
      <c r="C4681" s="2">
        <v>4.1666666666666664E-2</v>
      </c>
      <c r="D4681">
        <v>8.8949999999999996</v>
      </c>
    </row>
    <row r="4682" spans="1:4" x14ac:dyDescent="0.25">
      <c r="A4682" s="1">
        <v>45487</v>
      </c>
      <c r="B4682" s="2">
        <v>4.1666666666666664E-2</v>
      </c>
      <c r="C4682" s="2">
        <v>8.3333333333333329E-2</v>
      </c>
      <c r="D4682">
        <v>6.319</v>
      </c>
    </row>
    <row r="4683" spans="1:4" x14ac:dyDescent="0.25">
      <c r="A4683" s="1">
        <v>45487</v>
      </c>
      <c r="B4683" s="2">
        <v>8.3333333333333329E-2</v>
      </c>
      <c r="C4683" s="2">
        <v>0.125</v>
      </c>
      <c r="D4683">
        <v>5.5449999999999999</v>
      </c>
    </row>
    <row r="4684" spans="1:4" x14ac:dyDescent="0.25">
      <c r="A4684" s="1">
        <v>45487</v>
      </c>
      <c r="B4684" s="2">
        <v>0.125</v>
      </c>
      <c r="C4684" s="2">
        <v>0.16666666666666666</v>
      </c>
      <c r="D4684">
        <v>4.43</v>
      </c>
    </row>
    <row r="4685" spans="1:4" x14ac:dyDescent="0.25">
      <c r="A4685" s="1">
        <v>45487</v>
      </c>
      <c r="B4685" s="2">
        <v>0.16666666666666666</v>
      </c>
      <c r="C4685" s="2">
        <v>0.20833333333333334</v>
      </c>
      <c r="D4685">
        <v>3.7930000000000001</v>
      </c>
    </row>
    <row r="4686" spans="1:4" x14ac:dyDescent="0.25">
      <c r="A4686" s="1">
        <v>45487</v>
      </c>
      <c r="B4686" s="2">
        <v>0.20833333333333334</v>
      </c>
      <c r="C4686" s="2">
        <v>0.25</v>
      </c>
      <c r="D4686">
        <v>3.681</v>
      </c>
    </row>
    <row r="4687" spans="1:4" x14ac:dyDescent="0.25">
      <c r="A4687" s="1">
        <v>45487</v>
      </c>
      <c r="B4687" s="2">
        <v>0.25</v>
      </c>
      <c r="C4687" s="2">
        <v>0.29166666666666669</v>
      </c>
      <c r="D4687">
        <v>3.1960000000000002</v>
      </c>
    </row>
    <row r="4688" spans="1:4" x14ac:dyDescent="0.25">
      <c r="A4688" s="1">
        <v>45487</v>
      </c>
      <c r="B4688" s="2">
        <v>0.29166666666666669</v>
      </c>
      <c r="C4688" s="2">
        <v>0.33333333333333331</v>
      </c>
      <c r="D4688">
        <v>1.4279999999999999</v>
      </c>
    </row>
    <row r="4689" spans="1:4" x14ac:dyDescent="0.25">
      <c r="A4689" s="1">
        <v>45487</v>
      </c>
      <c r="B4689" s="2">
        <v>0.33333333333333331</v>
      </c>
      <c r="C4689" s="2">
        <v>0.375</v>
      </c>
      <c r="D4689">
        <v>2.9000000000000001E-2</v>
      </c>
    </row>
    <row r="4690" spans="1:4" x14ac:dyDescent="0.25">
      <c r="A4690" s="1">
        <v>45487</v>
      </c>
      <c r="B4690" s="2">
        <v>0.375</v>
      </c>
      <c r="C4690" s="2">
        <v>0.41666666666666669</v>
      </c>
      <c r="D4690">
        <v>-0.33100000000000002</v>
      </c>
    </row>
    <row r="4691" spans="1:4" x14ac:dyDescent="0.25">
      <c r="A4691" s="1">
        <v>45487</v>
      </c>
      <c r="B4691" s="2">
        <v>0.41666666666666669</v>
      </c>
      <c r="C4691" s="2">
        <v>0.45833333333333331</v>
      </c>
      <c r="D4691">
        <v>-2.113</v>
      </c>
    </row>
    <row r="4692" spans="1:4" x14ac:dyDescent="0.25">
      <c r="A4692" s="1">
        <v>45487</v>
      </c>
      <c r="B4692" s="2">
        <v>0.45833333333333331</v>
      </c>
      <c r="C4692" s="2">
        <v>0.5</v>
      </c>
      <c r="D4692">
        <v>-4.008</v>
      </c>
    </row>
    <row r="4693" spans="1:4" x14ac:dyDescent="0.25">
      <c r="A4693" s="1">
        <v>45487</v>
      </c>
      <c r="B4693" s="2">
        <v>0.5</v>
      </c>
      <c r="C4693" s="2">
        <v>0.54166666666666663</v>
      </c>
      <c r="D4693">
        <v>-5.9470000000000001</v>
      </c>
    </row>
    <row r="4694" spans="1:4" x14ac:dyDescent="0.25">
      <c r="A4694" s="1">
        <v>45487</v>
      </c>
      <c r="B4694" s="2">
        <v>0.54166666666666663</v>
      </c>
      <c r="C4694" s="2">
        <v>0.58333333333333337</v>
      </c>
      <c r="D4694">
        <v>-7.3959999999999999</v>
      </c>
    </row>
    <row r="4695" spans="1:4" x14ac:dyDescent="0.25">
      <c r="A4695" s="1">
        <v>45487</v>
      </c>
      <c r="B4695" s="2">
        <v>0.58333333333333337</v>
      </c>
      <c r="C4695" s="2">
        <v>0.625</v>
      </c>
      <c r="D4695">
        <v>-7.3959999999999999</v>
      </c>
    </row>
    <row r="4696" spans="1:4" x14ac:dyDescent="0.25">
      <c r="A4696" s="1">
        <v>45487</v>
      </c>
      <c r="B4696" s="2">
        <v>0.625</v>
      </c>
      <c r="C4696" s="2">
        <v>0.66666666666666663</v>
      </c>
      <c r="D4696">
        <v>-5.1820000000000004</v>
      </c>
    </row>
    <row r="4697" spans="1:4" x14ac:dyDescent="0.25">
      <c r="A4697" s="1">
        <v>45487</v>
      </c>
      <c r="B4697" s="2">
        <v>0.66666666666666663</v>
      </c>
      <c r="C4697" s="2">
        <v>0.70833333333333337</v>
      </c>
      <c r="D4697">
        <v>-2.0030000000000001</v>
      </c>
    </row>
    <row r="4698" spans="1:4" x14ac:dyDescent="0.25">
      <c r="A4698" s="1">
        <v>45487</v>
      </c>
      <c r="B4698" s="2">
        <v>0.70833333333333337</v>
      </c>
      <c r="C4698" s="2">
        <v>0.75</v>
      </c>
      <c r="D4698">
        <v>-5.0000000000000001E-3</v>
      </c>
    </row>
    <row r="4699" spans="1:4" x14ac:dyDescent="0.25">
      <c r="A4699" s="1">
        <v>45487</v>
      </c>
      <c r="B4699" s="2">
        <v>0.75</v>
      </c>
      <c r="C4699" s="2">
        <v>0.79166666666666663</v>
      </c>
      <c r="D4699">
        <v>4.6539999999999999</v>
      </c>
    </row>
    <row r="4700" spans="1:4" x14ac:dyDescent="0.25">
      <c r="A4700" s="1">
        <v>45487</v>
      </c>
      <c r="B4700" s="2">
        <v>0.79166666666666663</v>
      </c>
      <c r="C4700" s="2">
        <v>0.83333333333333337</v>
      </c>
      <c r="D4700">
        <v>9.1929999999999996</v>
      </c>
    </row>
    <row r="4701" spans="1:4" x14ac:dyDescent="0.25">
      <c r="A4701" s="1">
        <v>45487</v>
      </c>
      <c r="B4701" s="2">
        <v>0.83333333333333337</v>
      </c>
      <c r="C4701" s="2">
        <v>0.875</v>
      </c>
      <c r="D4701">
        <v>11.58</v>
      </c>
    </row>
    <row r="4702" spans="1:4" x14ac:dyDescent="0.25">
      <c r="A4702" s="1">
        <v>45487</v>
      </c>
      <c r="B4702" s="2">
        <v>0.875</v>
      </c>
      <c r="C4702" s="2">
        <v>0.91666666666666663</v>
      </c>
      <c r="D4702">
        <v>10.868</v>
      </c>
    </row>
    <row r="4703" spans="1:4" x14ac:dyDescent="0.25">
      <c r="A4703" s="1">
        <v>45487</v>
      </c>
      <c r="B4703" s="2">
        <v>0.91666666666666663</v>
      </c>
      <c r="C4703" s="2">
        <v>0.95833333333333337</v>
      </c>
      <c r="D4703">
        <v>10.584</v>
      </c>
    </row>
    <row r="4704" spans="1:4" x14ac:dyDescent="0.25">
      <c r="A4704" s="1">
        <v>45487</v>
      </c>
      <c r="B4704" s="2">
        <v>0.95833333333333337</v>
      </c>
      <c r="C4704" s="2">
        <v>0</v>
      </c>
      <c r="D4704">
        <v>8.7059999999999995</v>
      </c>
    </row>
    <row r="4705" spans="1:4" x14ac:dyDescent="0.25">
      <c r="A4705" s="1">
        <v>45488</v>
      </c>
      <c r="B4705" s="2">
        <v>0</v>
      </c>
      <c r="C4705" s="2">
        <v>4.1666666666666664E-2</v>
      </c>
      <c r="D4705">
        <v>7.9349999999999996</v>
      </c>
    </row>
    <row r="4706" spans="1:4" x14ac:dyDescent="0.25">
      <c r="A4706" s="1">
        <v>45488</v>
      </c>
      <c r="B4706" s="2">
        <v>4.1666666666666664E-2</v>
      </c>
      <c r="C4706" s="2">
        <v>8.3333333333333329E-2</v>
      </c>
      <c r="D4706">
        <v>6.6239999999999997</v>
      </c>
    </row>
    <row r="4707" spans="1:4" x14ac:dyDescent="0.25">
      <c r="A4707" s="1">
        <v>45488</v>
      </c>
      <c r="B4707" s="2">
        <v>8.3333333333333329E-2</v>
      </c>
      <c r="C4707" s="2">
        <v>0.125</v>
      </c>
      <c r="D4707">
        <v>5.8170000000000002</v>
      </c>
    </row>
    <row r="4708" spans="1:4" x14ac:dyDescent="0.25">
      <c r="A4708" s="1">
        <v>45488</v>
      </c>
      <c r="B4708" s="2">
        <v>0.125</v>
      </c>
      <c r="C4708" s="2">
        <v>0.16666666666666666</v>
      </c>
      <c r="D4708">
        <v>6.3029999999999999</v>
      </c>
    </row>
    <row r="4709" spans="1:4" x14ac:dyDescent="0.25">
      <c r="A4709" s="1">
        <v>45488</v>
      </c>
      <c r="B4709" s="2">
        <v>0.16666666666666666</v>
      </c>
      <c r="C4709" s="2">
        <v>0.20833333333333334</v>
      </c>
      <c r="D4709">
        <v>6.782</v>
      </c>
    </row>
    <row r="4710" spans="1:4" x14ac:dyDescent="0.25">
      <c r="A4710" s="1">
        <v>45488</v>
      </c>
      <c r="B4710" s="2">
        <v>0.20833333333333334</v>
      </c>
      <c r="C4710" s="2">
        <v>0.25</v>
      </c>
      <c r="D4710">
        <v>8.0069999999999997</v>
      </c>
    </row>
    <row r="4711" spans="1:4" x14ac:dyDescent="0.25">
      <c r="A4711" s="1">
        <v>45488</v>
      </c>
      <c r="B4711" s="2">
        <v>0.25</v>
      </c>
      <c r="C4711" s="2">
        <v>0.29166666666666669</v>
      </c>
      <c r="D4711">
        <v>12</v>
      </c>
    </row>
    <row r="4712" spans="1:4" x14ac:dyDescent="0.25">
      <c r="A4712" s="1">
        <v>45488</v>
      </c>
      <c r="B4712" s="2">
        <v>0.29166666666666669</v>
      </c>
      <c r="C4712" s="2">
        <v>0.33333333333333331</v>
      </c>
      <c r="D4712">
        <v>14.41</v>
      </c>
    </row>
    <row r="4713" spans="1:4" x14ac:dyDescent="0.25">
      <c r="A4713" s="1">
        <v>45488</v>
      </c>
      <c r="B4713" s="2">
        <v>0.33333333333333331</v>
      </c>
      <c r="C4713" s="2">
        <v>0.375</v>
      </c>
      <c r="D4713">
        <v>8.9770000000000003</v>
      </c>
    </row>
    <row r="4714" spans="1:4" x14ac:dyDescent="0.25">
      <c r="A4714" s="1">
        <v>45488</v>
      </c>
      <c r="B4714" s="2">
        <v>0.375</v>
      </c>
      <c r="C4714" s="2">
        <v>0.41666666666666669</v>
      </c>
      <c r="D4714">
        <v>5.9290000000000003</v>
      </c>
    </row>
    <row r="4715" spans="1:4" x14ac:dyDescent="0.25">
      <c r="A4715" s="1">
        <v>45488</v>
      </c>
      <c r="B4715" s="2">
        <v>0.41666666666666669</v>
      </c>
      <c r="C4715" s="2">
        <v>0.45833333333333331</v>
      </c>
      <c r="D4715">
        <v>3.552</v>
      </c>
    </row>
    <row r="4716" spans="1:4" x14ac:dyDescent="0.25">
      <c r="A4716" s="1">
        <v>45488</v>
      </c>
      <c r="B4716" s="2">
        <v>0.45833333333333331</v>
      </c>
      <c r="C4716" s="2">
        <v>0.5</v>
      </c>
      <c r="D4716">
        <v>1.129</v>
      </c>
    </row>
    <row r="4717" spans="1:4" x14ac:dyDescent="0.25">
      <c r="A4717" s="1">
        <v>45488</v>
      </c>
      <c r="B4717" s="2">
        <v>0.5</v>
      </c>
      <c r="C4717" s="2">
        <v>0.54166666666666663</v>
      </c>
      <c r="D4717">
        <v>7.0000000000000001E-3</v>
      </c>
    </row>
    <row r="4718" spans="1:4" x14ac:dyDescent="0.25">
      <c r="A4718" s="1">
        <v>45488</v>
      </c>
      <c r="B4718" s="2">
        <v>0.54166666666666663</v>
      </c>
      <c r="C4718" s="2">
        <v>0.58333333333333337</v>
      </c>
      <c r="D4718">
        <v>-1E-3</v>
      </c>
    </row>
    <row r="4719" spans="1:4" x14ac:dyDescent="0.25">
      <c r="A4719" s="1">
        <v>45488</v>
      </c>
      <c r="B4719" s="2">
        <v>0.58333333333333337</v>
      </c>
      <c r="C4719" s="2">
        <v>0.625</v>
      </c>
      <c r="D4719">
        <v>-7.0000000000000001E-3</v>
      </c>
    </row>
    <row r="4720" spans="1:4" x14ac:dyDescent="0.25">
      <c r="A4720" s="1">
        <v>45488</v>
      </c>
      <c r="B4720" s="2">
        <v>0.625</v>
      </c>
      <c r="C4720" s="2">
        <v>0.66666666666666663</v>
      </c>
      <c r="D4720">
        <v>0.35399999999999998</v>
      </c>
    </row>
    <row r="4721" spans="1:4" x14ac:dyDescent="0.25">
      <c r="A4721" s="1">
        <v>45488</v>
      </c>
      <c r="B4721" s="2">
        <v>0.66666666666666663</v>
      </c>
      <c r="C4721" s="2">
        <v>0.70833333333333337</v>
      </c>
      <c r="D4721">
        <v>4.4290000000000003</v>
      </c>
    </row>
    <row r="4722" spans="1:4" x14ac:dyDescent="0.25">
      <c r="A4722" s="1">
        <v>45488</v>
      </c>
      <c r="B4722" s="2">
        <v>0.70833333333333337</v>
      </c>
      <c r="C4722" s="2">
        <v>0.75</v>
      </c>
      <c r="D4722">
        <v>8.1999999999999993</v>
      </c>
    </row>
    <row r="4723" spans="1:4" x14ac:dyDescent="0.25">
      <c r="A4723" s="1">
        <v>45488</v>
      </c>
      <c r="B4723" s="2">
        <v>0.75</v>
      </c>
      <c r="C4723" s="2">
        <v>0.79166666666666663</v>
      </c>
      <c r="D4723">
        <v>11.435</v>
      </c>
    </row>
    <row r="4724" spans="1:4" x14ac:dyDescent="0.25">
      <c r="A4724" s="1">
        <v>45488</v>
      </c>
      <c r="B4724" s="2">
        <v>0.79166666666666663</v>
      </c>
      <c r="C4724" s="2">
        <v>0.83333333333333337</v>
      </c>
      <c r="D4724">
        <v>20.419</v>
      </c>
    </row>
    <row r="4725" spans="1:4" x14ac:dyDescent="0.25">
      <c r="A4725" s="1">
        <v>45488</v>
      </c>
      <c r="B4725" s="2">
        <v>0.83333333333333337</v>
      </c>
      <c r="C4725" s="2">
        <v>0.875</v>
      </c>
      <c r="D4725">
        <v>22.495999999999999</v>
      </c>
    </row>
    <row r="4726" spans="1:4" x14ac:dyDescent="0.25">
      <c r="A4726" s="1">
        <v>45488</v>
      </c>
      <c r="B4726" s="2">
        <v>0.875</v>
      </c>
      <c r="C4726" s="2">
        <v>0.91666666666666663</v>
      </c>
      <c r="D4726">
        <v>14.356</v>
      </c>
    </row>
    <row r="4727" spans="1:4" x14ac:dyDescent="0.25">
      <c r="A4727" s="1">
        <v>45488</v>
      </c>
      <c r="B4727" s="2">
        <v>0.91666666666666663</v>
      </c>
      <c r="C4727" s="2">
        <v>0.95833333333333337</v>
      </c>
      <c r="D4727">
        <v>9.2479999999999993</v>
      </c>
    </row>
    <row r="4728" spans="1:4" x14ac:dyDescent="0.25">
      <c r="A4728" s="1">
        <v>45488</v>
      </c>
      <c r="B4728" s="2">
        <v>0.95833333333333337</v>
      </c>
      <c r="C4728" s="2">
        <v>0</v>
      </c>
      <c r="D4728">
        <v>8.01</v>
      </c>
    </row>
    <row r="4729" spans="1:4" x14ac:dyDescent="0.25">
      <c r="A4729" s="1">
        <v>45489</v>
      </c>
      <c r="B4729" s="2">
        <v>0</v>
      </c>
      <c r="C4729" s="2">
        <v>4.1666666666666664E-2</v>
      </c>
      <c r="D4729">
        <v>7.6589999999999998</v>
      </c>
    </row>
    <row r="4730" spans="1:4" x14ac:dyDescent="0.25">
      <c r="A4730" s="1">
        <v>45489</v>
      </c>
      <c r="B4730" s="2">
        <v>4.1666666666666664E-2</v>
      </c>
      <c r="C4730" s="2">
        <v>8.3333333333333329E-2</v>
      </c>
      <c r="D4730">
        <v>6.3769999999999998</v>
      </c>
    </row>
    <row r="4731" spans="1:4" x14ac:dyDescent="0.25">
      <c r="A4731" s="1">
        <v>45489</v>
      </c>
      <c r="B4731" s="2">
        <v>8.3333333333333329E-2</v>
      </c>
      <c r="C4731" s="2">
        <v>0.125</v>
      </c>
      <c r="D4731">
        <v>5.2489999999999997</v>
      </c>
    </row>
    <row r="4732" spans="1:4" x14ac:dyDescent="0.25">
      <c r="A4732" s="1">
        <v>45489</v>
      </c>
      <c r="B4732" s="2">
        <v>0.125</v>
      </c>
      <c r="C4732" s="2">
        <v>0.16666666666666666</v>
      </c>
      <c r="D4732">
        <v>3.6819999999999999</v>
      </c>
    </row>
    <row r="4733" spans="1:4" x14ac:dyDescent="0.25">
      <c r="A4733" s="1">
        <v>45489</v>
      </c>
      <c r="B4733" s="2">
        <v>0.16666666666666666</v>
      </c>
      <c r="C4733" s="2">
        <v>0.20833333333333334</v>
      </c>
      <c r="D4733">
        <v>3.8159999999999998</v>
      </c>
    </row>
    <row r="4734" spans="1:4" x14ac:dyDescent="0.25">
      <c r="A4734" s="1">
        <v>45489</v>
      </c>
      <c r="B4734" s="2">
        <v>0.20833333333333334</v>
      </c>
      <c r="C4734" s="2">
        <v>0.25</v>
      </c>
      <c r="D4734">
        <v>5.032</v>
      </c>
    </row>
    <row r="4735" spans="1:4" x14ac:dyDescent="0.25">
      <c r="A4735" s="1">
        <v>45489</v>
      </c>
      <c r="B4735" s="2">
        <v>0.25</v>
      </c>
      <c r="C4735" s="2">
        <v>0.29166666666666669</v>
      </c>
      <c r="D4735">
        <v>8.0350000000000001</v>
      </c>
    </row>
    <row r="4736" spans="1:4" x14ac:dyDescent="0.25">
      <c r="A4736" s="1">
        <v>45489</v>
      </c>
      <c r="B4736" s="2">
        <v>0.29166666666666669</v>
      </c>
      <c r="C4736" s="2">
        <v>0.33333333333333331</v>
      </c>
      <c r="D4736">
        <v>9.0950000000000006</v>
      </c>
    </row>
    <row r="4737" spans="1:4" x14ac:dyDescent="0.25">
      <c r="A4737" s="1">
        <v>45489</v>
      </c>
      <c r="B4737" s="2">
        <v>0.33333333333333331</v>
      </c>
      <c r="C4737" s="2">
        <v>0.375</v>
      </c>
      <c r="D4737">
        <v>8.4309999999999992</v>
      </c>
    </row>
    <row r="4738" spans="1:4" x14ac:dyDescent="0.25">
      <c r="A4738" s="1">
        <v>45489</v>
      </c>
      <c r="B4738" s="2">
        <v>0.375</v>
      </c>
      <c r="C4738" s="2">
        <v>0.41666666666666669</v>
      </c>
      <c r="D4738">
        <v>6.2770000000000001</v>
      </c>
    </row>
    <row r="4739" spans="1:4" x14ac:dyDescent="0.25">
      <c r="A4739" s="1">
        <v>45489</v>
      </c>
      <c r="B4739" s="2">
        <v>0.41666666666666669</v>
      </c>
      <c r="C4739" s="2">
        <v>0.45833333333333331</v>
      </c>
      <c r="D4739">
        <v>2.149</v>
      </c>
    </row>
    <row r="4740" spans="1:4" x14ac:dyDescent="0.25">
      <c r="A4740" s="1">
        <v>45489</v>
      </c>
      <c r="B4740" s="2">
        <v>0.45833333333333331</v>
      </c>
      <c r="C4740" s="2">
        <v>0.5</v>
      </c>
      <c r="D4740">
        <v>6.0000000000000001E-3</v>
      </c>
    </row>
    <row r="4741" spans="1:4" x14ac:dyDescent="0.25">
      <c r="A4741" s="1">
        <v>45489</v>
      </c>
      <c r="B4741" s="2">
        <v>0.5</v>
      </c>
      <c r="C4741" s="2">
        <v>0.54166666666666663</v>
      </c>
      <c r="D4741">
        <v>-0.80300000000000005</v>
      </c>
    </row>
    <row r="4742" spans="1:4" x14ac:dyDescent="0.25">
      <c r="A4742" s="1">
        <v>45489</v>
      </c>
      <c r="B4742" s="2">
        <v>0.54166666666666663</v>
      </c>
      <c r="C4742" s="2">
        <v>0.58333333333333337</v>
      </c>
      <c r="D4742">
        <v>-1.103</v>
      </c>
    </row>
    <row r="4743" spans="1:4" x14ac:dyDescent="0.25">
      <c r="A4743" s="1">
        <v>45489</v>
      </c>
      <c r="B4743" s="2">
        <v>0.58333333333333337</v>
      </c>
      <c r="C4743" s="2">
        <v>0.625</v>
      </c>
      <c r="D4743">
        <v>-1.1479999999999999</v>
      </c>
    </row>
    <row r="4744" spans="1:4" x14ac:dyDescent="0.25">
      <c r="A4744" s="1">
        <v>45489</v>
      </c>
      <c r="B4744" s="2">
        <v>0.625</v>
      </c>
      <c r="C4744" s="2">
        <v>0.66666666666666663</v>
      </c>
      <c r="D4744">
        <v>-1.1140000000000001</v>
      </c>
    </row>
    <row r="4745" spans="1:4" x14ac:dyDescent="0.25">
      <c r="A4745" s="1">
        <v>45489</v>
      </c>
      <c r="B4745" s="2">
        <v>0.66666666666666663</v>
      </c>
      <c r="C4745" s="2">
        <v>0.70833333333333337</v>
      </c>
      <c r="D4745">
        <v>-0.23</v>
      </c>
    </row>
    <row r="4746" spans="1:4" x14ac:dyDescent="0.25">
      <c r="A4746" s="1">
        <v>45489</v>
      </c>
      <c r="B4746" s="2">
        <v>0.70833333333333337</v>
      </c>
      <c r="C4746" s="2">
        <v>0.75</v>
      </c>
      <c r="D4746">
        <v>2.2120000000000002</v>
      </c>
    </row>
    <row r="4747" spans="1:4" x14ac:dyDescent="0.25">
      <c r="A4747" s="1">
        <v>45489</v>
      </c>
      <c r="B4747" s="2">
        <v>0.75</v>
      </c>
      <c r="C4747" s="2">
        <v>0.79166666666666663</v>
      </c>
      <c r="D4747">
        <v>6.3019999999999996</v>
      </c>
    </row>
    <row r="4748" spans="1:4" x14ac:dyDescent="0.25">
      <c r="A4748" s="1">
        <v>45489</v>
      </c>
      <c r="B4748" s="2">
        <v>0.79166666666666663</v>
      </c>
      <c r="C4748" s="2">
        <v>0.83333333333333337</v>
      </c>
      <c r="D4748">
        <v>8.1989999999999998</v>
      </c>
    </row>
    <row r="4749" spans="1:4" x14ac:dyDescent="0.25">
      <c r="A4749" s="1">
        <v>45489</v>
      </c>
      <c r="B4749" s="2">
        <v>0.83333333333333337</v>
      </c>
      <c r="C4749" s="2">
        <v>0.875</v>
      </c>
      <c r="D4749">
        <v>12.16</v>
      </c>
    </row>
    <row r="4750" spans="1:4" x14ac:dyDescent="0.25">
      <c r="A4750" s="1">
        <v>45489</v>
      </c>
      <c r="B4750" s="2">
        <v>0.875</v>
      </c>
      <c r="C4750" s="2">
        <v>0.91666666666666663</v>
      </c>
      <c r="D4750">
        <v>11.428000000000001</v>
      </c>
    </row>
    <row r="4751" spans="1:4" x14ac:dyDescent="0.25">
      <c r="A4751" s="1">
        <v>45489</v>
      </c>
      <c r="B4751" s="2">
        <v>0.91666666666666663</v>
      </c>
      <c r="C4751" s="2">
        <v>0.95833333333333337</v>
      </c>
      <c r="D4751">
        <v>10.581</v>
      </c>
    </row>
    <row r="4752" spans="1:4" x14ac:dyDescent="0.25">
      <c r="A4752" s="1">
        <v>45489</v>
      </c>
      <c r="B4752" s="2">
        <v>0.95833333333333337</v>
      </c>
      <c r="C4752" s="2">
        <v>0</v>
      </c>
      <c r="D4752">
        <v>8.4309999999999992</v>
      </c>
    </row>
    <row r="4753" spans="1:4" x14ac:dyDescent="0.25">
      <c r="A4753" s="1">
        <v>45490</v>
      </c>
      <c r="B4753" s="2">
        <v>0</v>
      </c>
      <c r="C4753" s="2">
        <v>4.1666666666666664E-2</v>
      </c>
      <c r="D4753">
        <v>8.74</v>
      </c>
    </row>
    <row r="4754" spans="1:4" x14ac:dyDescent="0.25">
      <c r="A4754" s="1">
        <v>45490</v>
      </c>
      <c r="B4754" s="2">
        <v>4.1666666666666664E-2</v>
      </c>
      <c r="C4754" s="2">
        <v>8.3333333333333329E-2</v>
      </c>
      <c r="D4754">
        <v>7.298</v>
      </c>
    </row>
    <row r="4755" spans="1:4" x14ac:dyDescent="0.25">
      <c r="A4755" s="1">
        <v>45490</v>
      </c>
      <c r="B4755" s="2">
        <v>8.3333333333333329E-2</v>
      </c>
      <c r="C4755" s="2">
        <v>0.125</v>
      </c>
      <c r="D4755">
        <v>7.282</v>
      </c>
    </row>
    <row r="4756" spans="1:4" x14ac:dyDescent="0.25">
      <c r="A4756" s="1">
        <v>45490</v>
      </c>
      <c r="B4756" s="2">
        <v>0.125</v>
      </c>
      <c r="C4756" s="2">
        <v>0.16666666666666666</v>
      </c>
      <c r="D4756">
        <v>7.0529999999999999</v>
      </c>
    </row>
    <row r="4757" spans="1:4" x14ac:dyDescent="0.25">
      <c r="A4757" s="1">
        <v>45490</v>
      </c>
      <c r="B4757" s="2">
        <v>0.16666666666666666</v>
      </c>
      <c r="C4757" s="2">
        <v>0.20833333333333334</v>
      </c>
      <c r="D4757">
        <v>7.1050000000000004</v>
      </c>
    </row>
    <row r="4758" spans="1:4" x14ac:dyDescent="0.25">
      <c r="A4758" s="1">
        <v>45490</v>
      </c>
      <c r="B4758" s="2">
        <v>0.20833333333333334</v>
      </c>
      <c r="C4758" s="2">
        <v>0.25</v>
      </c>
      <c r="D4758">
        <v>7.7439999999999998</v>
      </c>
    </row>
    <row r="4759" spans="1:4" x14ac:dyDescent="0.25">
      <c r="A4759" s="1">
        <v>45490</v>
      </c>
      <c r="B4759" s="2">
        <v>0.25</v>
      </c>
      <c r="C4759" s="2">
        <v>0.29166666666666669</v>
      </c>
      <c r="D4759">
        <v>9.0050000000000008</v>
      </c>
    </row>
    <row r="4760" spans="1:4" x14ac:dyDescent="0.25">
      <c r="A4760" s="1">
        <v>45490</v>
      </c>
      <c r="B4760" s="2">
        <v>0.29166666666666669</v>
      </c>
      <c r="C4760" s="2">
        <v>0.33333333333333331</v>
      </c>
      <c r="D4760">
        <v>9.9760000000000009</v>
      </c>
    </row>
    <row r="4761" spans="1:4" x14ac:dyDescent="0.25">
      <c r="A4761" s="1">
        <v>45490</v>
      </c>
      <c r="B4761" s="2">
        <v>0.33333333333333331</v>
      </c>
      <c r="C4761" s="2">
        <v>0.375</v>
      </c>
      <c r="D4761">
        <v>10.57</v>
      </c>
    </row>
    <row r="4762" spans="1:4" x14ac:dyDescent="0.25">
      <c r="A4762" s="1">
        <v>45490</v>
      </c>
      <c r="B4762" s="2">
        <v>0.375</v>
      </c>
      <c r="C4762" s="2">
        <v>0.41666666666666669</v>
      </c>
      <c r="D4762">
        <v>7.7140000000000004</v>
      </c>
    </row>
    <row r="4763" spans="1:4" x14ac:dyDescent="0.25">
      <c r="A4763" s="1">
        <v>45490</v>
      </c>
      <c r="B4763" s="2">
        <v>0.41666666666666669</v>
      </c>
      <c r="C4763" s="2">
        <v>0.45833333333333331</v>
      </c>
      <c r="D4763">
        <v>5.819</v>
      </c>
    </row>
    <row r="4764" spans="1:4" x14ac:dyDescent="0.25">
      <c r="A4764" s="1">
        <v>45490</v>
      </c>
      <c r="B4764" s="2">
        <v>0.45833333333333331</v>
      </c>
      <c r="C4764" s="2">
        <v>0.5</v>
      </c>
      <c r="D4764">
        <v>4.1749999999999998</v>
      </c>
    </row>
    <row r="4765" spans="1:4" x14ac:dyDescent="0.25">
      <c r="A4765" s="1">
        <v>45490</v>
      </c>
      <c r="B4765" s="2">
        <v>0.5</v>
      </c>
      <c r="C4765" s="2">
        <v>0.54166666666666663</v>
      </c>
      <c r="D4765">
        <v>3.2589999999999999</v>
      </c>
    </row>
    <row r="4766" spans="1:4" x14ac:dyDescent="0.25">
      <c r="A4766" s="1">
        <v>45490</v>
      </c>
      <c r="B4766" s="2">
        <v>0.54166666666666663</v>
      </c>
      <c r="C4766" s="2">
        <v>0.58333333333333337</v>
      </c>
      <c r="D4766">
        <v>2.1850000000000001</v>
      </c>
    </row>
    <row r="4767" spans="1:4" x14ac:dyDescent="0.25">
      <c r="A4767" s="1">
        <v>45490</v>
      </c>
      <c r="B4767" s="2">
        <v>0.58333333333333337</v>
      </c>
      <c r="C4767" s="2">
        <v>0.625</v>
      </c>
      <c r="D4767">
        <v>1.08</v>
      </c>
    </row>
    <row r="4768" spans="1:4" x14ac:dyDescent="0.25">
      <c r="A4768" s="1">
        <v>45490</v>
      </c>
      <c r="B4768" s="2">
        <v>0.625</v>
      </c>
      <c r="C4768" s="2">
        <v>0.66666666666666663</v>
      </c>
      <c r="D4768">
        <v>1.347</v>
      </c>
    </row>
    <row r="4769" spans="1:4" x14ac:dyDescent="0.25">
      <c r="A4769" s="1">
        <v>45490</v>
      </c>
      <c r="B4769" s="2">
        <v>0.66666666666666663</v>
      </c>
      <c r="C4769" s="2">
        <v>0.70833333333333337</v>
      </c>
      <c r="D4769">
        <v>3.8879999999999999</v>
      </c>
    </row>
    <row r="4770" spans="1:4" x14ac:dyDescent="0.25">
      <c r="A4770" s="1">
        <v>45490</v>
      </c>
      <c r="B4770" s="2">
        <v>0.70833333333333337</v>
      </c>
      <c r="C4770" s="2">
        <v>0.75</v>
      </c>
      <c r="D4770">
        <v>6.1680000000000001</v>
      </c>
    </row>
    <row r="4771" spans="1:4" x14ac:dyDescent="0.25">
      <c r="A4771" s="1">
        <v>45490</v>
      </c>
      <c r="B4771" s="2">
        <v>0.75</v>
      </c>
      <c r="C4771" s="2">
        <v>0.79166666666666663</v>
      </c>
      <c r="D4771">
        <v>8.2929999999999993</v>
      </c>
    </row>
    <row r="4772" spans="1:4" x14ac:dyDescent="0.25">
      <c r="A4772" s="1">
        <v>45490</v>
      </c>
      <c r="B4772" s="2">
        <v>0.79166666666666663</v>
      </c>
      <c r="C4772" s="2">
        <v>0.83333333333333337</v>
      </c>
      <c r="D4772">
        <v>10.689</v>
      </c>
    </row>
    <row r="4773" spans="1:4" x14ac:dyDescent="0.25">
      <c r="A4773" s="1">
        <v>45490</v>
      </c>
      <c r="B4773" s="2">
        <v>0.83333333333333337</v>
      </c>
      <c r="C4773" s="2">
        <v>0.875</v>
      </c>
      <c r="D4773">
        <v>18.795000000000002</v>
      </c>
    </row>
    <row r="4774" spans="1:4" x14ac:dyDescent="0.25">
      <c r="A4774" s="1">
        <v>45490</v>
      </c>
      <c r="B4774" s="2">
        <v>0.875</v>
      </c>
      <c r="C4774" s="2">
        <v>0.91666666666666663</v>
      </c>
      <c r="D4774">
        <v>14.347</v>
      </c>
    </row>
    <row r="4775" spans="1:4" x14ac:dyDescent="0.25">
      <c r="A4775" s="1">
        <v>45490</v>
      </c>
      <c r="B4775" s="2">
        <v>0.91666666666666663</v>
      </c>
      <c r="C4775" s="2">
        <v>0.95833333333333337</v>
      </c>
      <c r="D4775">
        <v>11.491</v>
      </c>
    </row>
    <row r="4776" spans="1:4" x14ac:dyDescent="0.25">
      <c r="A4776" s="1">
        <v>45490</v>
      </c>
      <c r="B4776" s="2">
        <v>0.95833333333333337</v>
      </c>
      <c r="C4776" s="2">
        <v>0</v>
      </c>
      <c r="D4776">
        <v>9.2810000000000006</v>
      </c>
    </row>
    <row r="4777" spans="1:4" x14ac:dyDescent="0.25">
      <c r="A4777" s="1">
        <v>45491</v>
      </c>
      <c r="B4777" s="2">
        <v>0</v>
      </c>
      <c r="C4777" s="2">
        <v>4.1666666666666664E-2</v>
      </c>
      <c r="D4777">
        <v>8.9969999999999999</v>
      </c>
    </row>
    <row r="4778" spans="1:4" x14ac:dyDescent="0.25">
      <c r="A4778" s="1">
        <v>45491</v>
      </c>
      <c r="B4778" s="2">
        <v>4.1666666666666664E-2</v>
      </c>
      <c r="C4778" s="2">
        <v>8.3333333333333329E-2</v>
      </c>
      <c r="D4778">
        <v>8.0289999999999999</v>
      </c>
    </row>
    <row r="4779" spans="1:4" x14ac:dyDescent="0.25">
      <c r="A4779" s="1">
        <v>45491</v>
      </c>
      <c r="B4779" s="2">
        <v>8.3333333333333329E-2</v>
      </c>
      <c r="C4779" s="2">
        <v>0.125</v>
      </c>
      <c r="D4779">
        <v>7.9050000000000002</v>
      </c>
    </row>
    <row r="4780" spans="1:4" x14ac:dyDescent="0.25">
      <c r="A4780" s="1">
        <v>45491</v>
      </c>
      <c r="B4780" s="2">
        <v>0.125</v>
      </c>
      <c r="C4780" s="2">
        <v>0.16666666666666666</v>
      </c>
      <c r="D4780">
        <v>7.8540000000000001</v>
      </c>
    </row>
    <row r="4781" spans="1:4" x14ac:dyDescent="0.25">
      <c r="A4781" s="1">
        <v>45491</v>
      </c>
      <c r="B4781" s="2">
        <v>0.16666666666666666</v>
      </c>
      <c r="C4781" s="2">
        <v>0.20833333333333334</v>
      </c>
      <c r="D4781">
        <v>7.9269999999999996</v>
      </c>
    </row>
    <row r="4782" spans="1:4" x14ac:dyDescent="0.25">
      <c r="A4782" s="1">
        <v>45491</v>
      </c>
      <c r="B4782" s="2">
        <v>0.20833333333333334</v>
      </c>
      <c r="C4782" s="2">
        <v>0.25</v>
      </c>
      <c r="D4782">
        <v>9.2100000000000009</v>
      </c>
    </row>
    <row r="4783" spans="1:4" x14ac:dyDescent="0.25">
      <c r="A4783" s="1">
        <v>45491</v>
      </c>
      <c r="B4783" s="2">
        <v>0.25</v>
      </c>
      <c r="C4783" s="2">
        <v>0.29166666666666669</v>
      </c>
      <c r="D4783">
        <v>12.087999999999999</v>
      </c>
    </row>
    <row r="4784" spans="1:4" x14ac:dyDescent="0.25">
      <c r="A4784" s="1">
        <v>45491</v>
      </c>
      <c r="B4784" s="2">
        <v>0.29166666666666669</v>
      </c>
      <c r="C4784" s="2">
        <v>0.33333333333333331</v>
      </c>
      <c r="D4784">
        <v>10.727</v>
      </c>
    </row>
    <row r="4785" spans="1:4" x14ac:dyDescent="0.25">
      <c r="A4785" s="1">
        <v>45491</v>
      </c>
      <c r="B4785" s="2">
        <v>0.33333333333333331</v>
      </c>
      <c r="C4785" s="2">
        <v>0.375</v>
      </c>
      <c r="D4785">
        <v>9.6739999999999995</v>
      </c>
    </row>
    <row r="4786" spans="1:4" x14ac:dyDescent="0.25">
      <c r="A4786" s="1">
        <v>45491</v>
      </c>
      <c r="B4786" s="2">
        <v>0.375</v>
      </c>
      <c r="C4786" s="2">
        <v>0.41666666666666669</v>
      </c>
      <c r="D4786">
        <v>7.9219999999999997</v>
      </c>
    </row>
    <row r="4787" spans="1:4" x14ac:dyDescent="0.25">
      <c r="A4787" s="1">
        <v>45491</v>
      </c>
      <c r="B4787" s="2">
        <v>0.41666666666666669</v>
      </c>
      <c r="C4787" s="2">
        <v>0.45833333333333331</v>
      </c>
      <c r="D4787">
        <v>6.3840000000000003</v>
      </c>
    </row>
    <row r="4788" spans="1:4" x14ac:dyDescent="0.25">
      <c r="A4788" s="1">
        <v>45491</v>
      </c>
      <c r="B4788" s="2">
        <v>0.45833333333333331</v>
      </c>
      <c r="C4788" s="2">
        <v>0.5</v>
      </c>
      <c r="D4788">
        <v>4.7130000000000001</v>
      </c>
    </row>
    <row r="4789" spans="1:4" x14ac:dyDescent="0.25">
      <c r="A4789" s="1">
        <v>45491</v>
      </c>
      <c r="B4789" s="2">
        <v>0.5</v>
      </c>
      <c r="C4789" s="2">
        <v>0.54166666666666663</v>
      </c>
      <c r="D4789">
        <v>3.5009999999999999</v>
      </c>
    </row>
    <row r="4790" spans="1:4" x14ac:dyDescent="0.25">
      <c r="A4790" s="1">
        <v>45491</v>
      </c>
      <c r="B4790" s="2">
        <v>0.54166666666666663</v>
      </c>
      <c r="C4790" s="2">
        <v>0.58333333333333337</v>
      </c>
      <c r="D4790">
        <v>3.3959999999999999</v>
      </c>
    </row>
    <row r="4791" spans="1:4" x14ac:dyDescent="0.25">
      <c r="A4791" s="1">
        <v>45491</v>
      </c>
      <c r="B4791" s="2">
        <v>0.58333333333333337</v>
      </c>
      <c r="C4791" s="2">
        <v>0.625</v>
      </c>
      <c r="D4791">
        <v>3.7010000000000001</v>
      </c>
    </row>
    <row r="4792" spans="1:4" x14ac:dyDescent="0.25">
      <c r="A4792" s="1">
        <v>45491</v>
      </c>
      <c r="B4792" s="2">
        <v>0.625</v>
      </c>
      <c r="C4792" s="2">
        <v>0.66666666666666663</v>
      </c>
      <c r="D4792">
        <v>4.8780000000000001</v>
      </c>
    </row>
    <row r="4793" spans="1:4" x14ac:dyDescent="0.25">
      <c r="A4793" s="1">
        <v>45491</v>
      </c>
      <c r="B4793" s="2">
        <v>0.66666666666666663</v>
      </c>
      <c r="C4793" s="2">
        <v>0.70833333333333337</v>
      </c>
      <c r="D4793">
        <v>6.7560000000000002</v>
      </c>
    </row>
    <row r="4794" spans="1:4" x14ac:dyDescent="0.25">
      <c r="A4794" s="1">
        <v>45491</v>
      </c>
      <c r="B4794" s="2">
        <v>0.70833333333333337</v>
      </c>
      <c r="C4794" s="2">
        <v>0.75</v>
      </c>
      <c r="D4794">
        <v>8.548</v>
      </c>
    </row>
    <row r="4795" spans="1:4" x14ac:dyDescent="0.25">
      <c r="A4795" s="1">
        <v>45491</v>
      </c>
      <c r="B4795" s="2">
        <v>0.75</v>
      </c>
      <c r="C4795" s="2">
        <v>0.79166666666666663</v>
      </c>
      <c r="D4795">
        <v>9.1999999999999993</v>
      </c>
    </row>
    <row r="4796" spans="1:4" x14ac:dyDescent="0.25">
      <c r="A4796" s="1">
        <v>45491</v>
      </c>
      <c r="B4796" s="2">
        <v>0.79166666666666663</v>
      </c>
      <c r="C4796" s="2">
        <v>0.83333333333333337</v>
      </c>
      <c r="D4796">
        <v>13.018000000000001</v>
      </c>
    </row>
    <row r="4797" spans="1:4" x14ac:dyDescent="0.25">
      <c r="A4797" s="1">
        <v>45491</v>
      </c>
      <c r="B4797" s="2">
        <v>0.83333333333333337</v>
      </c>
      <c r="C4797" s="2">
        <v>0.875</v>
      </c>
      <c r="D4797">
        <v>22.76</v>
      </c>
    </row>
    <row r="4798" spans="1:4" x14ac:dyDescent="0.25">
      <c r="A4798" s="1">
        <v>45491</v>
      </c>
      <c r="B4798" s="2">
        <v>0.875</v>
      </c>
      <c r="C4798" s="2">
        <v>0.91666666666666663</v>
      </c>
      <c r="D4798">
        <v>18.446000000000002</v>
      </c>
    </row>
    <row r="4799" spans="1:4" x14ac:dyDescent="0.25">
      <c r="A4799" s="1">
        <v>45491</v>
      </c>
      <c r="B4799" s="2">
        <v>0.91666666666666663</v>
      </c>
      <c r="C4799" s="2">
        <v>0.95833333333333337</v>
      </c>
      <c r="D4799">
        <v>11.954000000000001</v>
      </c>
    </row>
    <row r="4800" spans="1:4" x14ac:dyDescent="0.25">
      <c r="A4800" s="1">
        <v>45491</v>
      </c>
      <c r="B4800" s="2">
        <v>0.95833333333333337</v>
      </c>
      <c r="C4800" s="2">
        <v>0</v>
      </c>
      <c r="D4800">
        <v>10.192</v>
      </c>
    </row>
    <row r="4801" spans="1:4" x14ac:dyDescent="0.25">
      <c r="A4801" s="1">
        <v>45492</v>
      </c>
      <c r="B4801" s="2">
        <v>0</v>
      </c>
      <c r="C4801" s="2">
        <v>4.1666666666666664E-2</v>
      </c>
      <c r="D4801">
        <v>9.0109999999999992</v>
      </c>
    </row>
    <row r="4802" spans="1:4" x14ac:dyDescent="0.25">
      <c r="A4802" s="1">
        <v>45492</v>
      </c>
      <c r="B4802" s="2">
        <v>4.1666666666666664E-2</v>
      </c>
      <c r="C4802" s="2">
        <v>8.3333333333333329E-2</v>
      </c>
      <c r="D4802">
        <v>8.0449999999999999</v>
      </c>
    </row>
    <row r="4803" spans="1:4" x14ac:dyDescent="0.25">
      <c r="A4803" s="1">
        <v>45492</v>
      </c>
      <c r="B4803" s="2">
        <v>8.3333333333333329E-2</v>
      </c>
      <c r="C4803" s="2">
        <v>0.125</v>
      </c>
      <c r="D4803">
        <v>7.9909999999999997</v>
      </c>
    </row>
    <row r="4804" spans="1:4" x14ac:dyDescent="0.25">
      <c r="A4804" s="1">
        <v>45492</v>
      </c>
      <c r="B4804" s="2">
        <v>0.125</v>
      </c>
      <c r="C4804" s="2">
        <v>0.16666666666666666</v>
      </c>
      <c r="D4804">
        <v>7.9290000000000003</v>
      </c>
    </row>
    <row r="4805" spans="1:4" x14ac:dyDescent="0.25">
      <c r="A4805" s="1">
        <v>45492</v>
      </c>
      <c r="B4805" s="2">
        <v>0.16666666666666666</v>
      </c>
      <c r="C4805" s="2">
        <v>0.20833333333333334</v>
      </c>
      <c r="D4805">
        <v>8.3379999999999992</v>
      </c>
    </row>
    <row r="4806" spans="1:4" x14ac:dyDescent="0.25">
      <c r="A4806" s="1">
        <v>45492</v>
      </c>
      <c r="B4806" s="2">
        <v>0.20833333333333334</v>
      </c>
      <c r="C4806" s="2">
        <v>0.25</v>
      </c>
      <c r="D4806">
        <v>9.1379999999999999</v>
      </c>
    </row>
    <row r="4807" spans="1:4" x14ac:dyDescent="0.25">
      <c r="A4807" s="1">
        <v>45492</v>
      </c>
      <c r="B4807" s="2">
        <v>0.25</v>
      </c>
      <c r="C4807" s="2">
        <v>0.29166666666666669</v>
      </c>
      <c r="D4807">
        <v>11.56</v>
      </c>
    </row>
    <row r="4808" spans="1:4" x14ac:dyDescent="0.25">
      <c r="A4808" s="1">
        <v>45492</v>
      </c>
      <c r="B4808" s="2">
        <v>0.29166666666666669</v>
      </c>
      <c r="C4808" s="2">
        <v>0.33333333333333331</v>
      </c>
      <c r="D4808">
        <v>11.071999999999999</v>
      </c>
    </row>
    <row r="4809" spans="1:4" x14ac:dyDescent="0.25">
      <c r="A4809" s="1">
        <v>45492</v>
      </c>
      <c r="B4809" s="2">
        <v>0.33333333333333331</v>
      </c>
      <c r="C4809" s="2">
        <v>0.375</v>
      </c>
      <c r="D4809">
        <v>9.84</v>
      </c>
    </row>
    <row r="4810" spans="1:4" x14ac:dyDescent="0.25">
      <c r="A4810" s="1">
        <v>45492</v>
      </c>
      <c r="B4810" s="2">
        <v>0.375</v>
      </c>
      <c r="C4810" s="2">
        <v>0.41666666666666669</v>
      </c>
      <c r="D4810">
        <v>8.1430000000000007</v>
      </c>
    </row>
    <row r="4811" spans="1:4" x14ac:dyDescent="0.25">
      <c r="A4811" s="1">
        <v>45492</v>
      </c>
      <c r="B4811" s="2">
        <v>0.41666666666666669</v>
      </c>
      <c r="C4811" s="2">
        <v>0.45833333333333331</v>
      </c>
      <c r="D4811">
        <v>7</v>
      </c>
    </row>
    <row r="4812" spans="1:4" x14ac:dyDescent="0.25">
      <c r="A4812" s="1">
        <v>45492</v>
      </c>
      <c r="B4812" s="2">
        <v>0.45833333333333331</v>
      </c>
      <c r="C4812" s="2">
        <v>0.5</v>
      </c>
      <c r="D4812">
        <v>5.875</v>
      </c>
    </row>
    <row r="4813" spans="1:4" x14ac:dyDescent="0.25">
      <c r="A4813" s="1">
        <v>45492</v>
      </c>
      <c r="B4813" s="2">
        <v>0.5</v>
      </c>
      <c r="C4813" s="2">
        <v>0.54166666666666663</v>
      </c>
      <c r="D4813">
        <v>4.4340000000000002</v>
      </c>
    </row>
    <row r="4814" spans="1:4" x14ac:dyDescent="0.25">
      <c r="A4814" s="1">
        <v>45492</v>
      </c>
      <c r="B4814" s="2">
        <v>0.54166666666666663</v>
      </c>
      <c r="C4814" s="2">
        <v>0.58333333333333337</v>
      </c>
      <c r="D4814">
        <v>3.65</v>
      </c>
    </row>
    <row r="4815" spans="1:4" x14ac:dyDescent="0.25">
      <c r="A4815" s="1">
        <v>45492</v>
      </c>
      <c r="B4815" s="2">
        <v>0.58333333333333337</v>
      </c>
      <c r="C4815" s="2">
        <v>0.625</v>
      </c>
      <c r="D4815">
        <v>3.62</v>
      </c>
    </row>
    <row r="4816" spans="1:4" x14ac:dyDescent="0.25">
      <c r="A4816" s="1">
        <v>45492</v>
      </c>
      <c r="B4816" s="2">
        <v>0.625</v>
      </c>
      <c r="C4816" s="2">
        <v>0.66666666666666663</v>
      </c>
      <c r="D4816">
        <v>4.2539999999999996</v>
      </c>
    </row>
    <row r="4817" spans="1:4" x14ac:dyDescent="0.25">
      <c r="A4817" s="1">
        <v>45492</v>
      </c>
      <c r="B4817" s="2">
        <v>0.66666666666666663</v>
      </c>
      <c r="C4817" s="2">
        <v>0.70833333333333337</v>
      </c>
      <c r="D4817">
        <v>6.3789999999999996</v>
      </c>
    </row>
    <row r="4818" spans="1:4" x14ac:dyDescent="0.25">
      <c r="A4818" s="1">
        <v>45492</v>
      </c>
      <c r="B4818" s="2">
        <v>0.70833333333333337</v>
      </c>
      <c r="C4818" s="2">
        <v>0.75</v>
      </c>
      <c r="D4818">
        <v>7.734</v>
      </c>
    </row>
    <row r="4819" spans="1:4" x14ac:dyDescent="0.25">
      <c r="A4819" s="1">
        <v>45492</v>
      </c>
      <c r="B4819" s="2">
        <v>0.75</v>
      </c>
      <c r="C4819" s="2">
        <v>0.79166666666666663</v>
      </c>
      <c r="D4819">
        <v>9.1609999999999996</v>
      </c>
    </row>
    <row r="4820" spans="1:4" x14ac:dyDescent="0.25">
      <c r="A4820" s="1">
        <v>45492</v>
      </c>
      <c r="B4820" s="2">
        <v>0.79166666666666663</v>
      </c>
      <c r="C4820" s="2">
        <v>0.83333333333333337</v>
      </c>
      <c r="D4820">
        <v>12.102</v>
      </c>
    </row>
    <row r="4821" spans="1:4" x14ac:dyDescent="0.25">
      <c r="A4821" s="1">
        <v>45492</v>
      </c>
      <c r="B4821" s="2">
        <v>0.83333333333333337</v>
      </c>
      <c r="C4821" s="2">
        <v>0.875</v>
      </c>
      <c r="D4821">
        <v>19.045999999999999</v>
      </c>
    </row>
    <row r="4822" spans="1:4" x14ac:dyDescent="0.25">
      <c r="A4822" s="1">
        <v>45492</v>
      </c>
      <c r="B4822" s="2">
        <v>0.875</v>
      </c>
      <c r="C4822" s="2">
        <v>0.91666666666666663</v>
      </c>
      <c r="D4822">
        <v>12</v>
      </c>
    </row>
    <row r="4823" spans="1:4" x14ac:dyDescent="0.25">
      <c r="A4823" s="1">
        <v>45492</v>
      </c>
      <c r="B4823" s="2">
        <v>0.91666666666666663</v>
      </c>
      <c r="C4823" s="2">
        <v>0.95833333333333337</v>
      </c>
      <c r="D4823">
        <v>10.686</v>
      </c>
    </row>
    <row r="4824" spans="1:4" x14ac:dyDescent="0.25">
      <c r="A4824" s="1">
        <v>45492</v>
      </c>
      <c r="B4824" s="2">
        <v>0.95833333333333337</v>
      </c>
      <c r="C4824" s="2">
        <v>0</v>
      </c>
      <c r="D4824">
        <v>9.1549999999999994</v>
      </c>
    </row>
    <row r="4825" spans="1:4" x14ac:dyDescent="0.25">
      <c r="A4825" s="1">
        <v>45493</v>
      </c>
      <c r="B4825" s="2">
        <v>0</v>
      </c>
      <c r="C4825" s="2">
        <v>4.1666666666666664E-2</v>
      </c>
      <c r="D4825">
        <v>9.4730000000000008</v>
      </c>
    </row>
    <row r="4826" spans="1:4" x14ac:dyDescent="0.25">
      <c r="A4826" s="1">
        <v>45493</v>
      </c>
      <c r="B4826" s="2">
        <v>4.1666666666666664E-2</v>
      </c>
      <c r="C4826" s="2">
        <v>8.3333333333333329E-2</v>
      </c>
      <c r="D4826">
        <v>8.9410000000000007</v>
      </c>
    </row>
    <row r="4827" spans="1:4" x14ac:dyDescent="0.25">
      <c r="A4827" s="1">
        <v>45493</v>
      </c>
      <c r="B4827" s="2">
        <v>8.3333333333333329E-2</v>
      </c>
      <c r="C4827" s="2">
        <v>0.125</v>
      </c>
      <c r="D4827">
        <v>8.8249999999999993</v>
      </c>
    </row>
    <row r="4828" spans="1:4" x14ac:dyDescent="0.25">
      <c r="A4828" s="1">
        <v>45493</v>
      </c>
      <c r="B4828" s="2">
        <v>0.125</v>
      </c>
      <c r="C4828" s="2">
        <v>0.16666666666666666</v>
      </c>
      <c r="D4828">
        <v>8.9879999999999995</v>
      </c>
    </row>
    <row r="4829" spans="1:4" x14ac:dyDescent="0.25">
      <c r="A4829" s="1">
        <v>45493</v>
      </c>
      <c r="B4829" s="2">
        <v>0.16666666666666666</v>
      </c>
      <c r="C4829" s="2">
        <v>0.20833333333333334</v>
      </c>
      <c r="D4829">
        <v>9.4239999999999995</v>
      </c>
    </row>
    <row r="4830" spans="1:4" x14ac:dyDescent="0.25">
      <c r="A4830" s="1">
        <v>45493</v>
      </c>
      <c r="B4830" s="2">
        <v>0.20833333333333334</v>
      </c>
      <c r="C4830" s="2">
        <v>0.25</v>
      </c>
      <c r="D4830">
        <v>9.3800000000000008</v>
      </c>
    </row>
    <row r="4831" spans="1:4" x14ac:dyDescent="0.25">
      <c r="A4831" s="1">
        <v>45493</v>
      </c>
      <c r="B4831" s="2">
        <v>0.25</v>
      </c>
      <c r="C4831" s="2">
        <v>0.29166666666666669</v>
      </c>
      <c r="D4831">
        <v>9.1489999999999991</v>
      </c>
    </row>
    <row r="4832" spans="1:4" x14ac:dyDescent="0.25">
      <c r="A4832" s="1">
        <v>45493</v>
      </c>
      <c r="B4832" s="2">
        <v>0.29166666666666669</v>
      </c>
      <c r="C4832" s="2">
        <v>0.33333333333333331</v>
      </c>
      <c r="D4832">
        <v>8.5990000000000002</v>
      </c>
    </row>
    <row r="4833" spans="1:4" x14ac:dyDescent="0.25">
      <c r="A4833" s="1">
        <v>45493</v>
      </c>
      <c r="B4833" s="2">
        <v>0.33333333333333331</v>
      </c>
      <c r="C4833" s="2">
        <v>0.375</v>
      </c>
      <c r="D4833">
        <v>6.82</v>
      </c>
    </row>
    <row r="4834" spans="1:4" x14ac:dyDescent="0.25">
      <c r="A4834" s="1">
        <v>45493</v>
      </c>
      <c r="B4834" s="2">
        <v>0.375</v>
      </c>
      <c r="C4834" s="2">
        <v>0.41666666666666669</v>
      </c>
      <c r="D4834">
        <v>4.9800000000000004</v>
      </c>
    </row>
    <row r="4835" spans="1:4" x14ac:dyDescent="0.25">
      <c r="A4835" s="1">
        <v>45493</v>
      </c>
      <c r="B4835" s="2">
        <v>0.41666666666666669</v>
      </c>
      <c r="C4835" s="2">
        <v>0.45833333333333331</v>
      </c>
      <c r="D4835">
        <v>0.51500000000000001</v>
      </c>
    </row>
    <row r="4836" spans="1:4" x14ac:dyDescent="0.25">
      <c r="A4836" s="1">
        <v>45493</v>
      </c>
      <c r="B4836" s="2">
        <v>0.45833333333333331</v>
      </c>
      <c r="C4836" s="2">
        <v>0.5</v>
      </c>
      <c r="D4836">
        <v>0</v>
      </c>
    </row>
    <row r="4837" spans="1:4" x14ac:dyDescent="0.25">
      <c r="A4837" s="1">
        <v>45493</v>
      </c>
      <c r="B4837" s="2">
        <v>0.5</v>
      </c>
      <c r="C4837" s="2">
        <v>0.54166666666666663</v>
      </c>
      <c r="D4837">
        <v>-0.46500000000000002</v>
      </c>
    </row>
    <row r="4838" spans="1:4" x14ac:dyDescent="0.25">
      <c r="A4838" s="1">
        <v>45493</v>
      </c>
      <c r="B4838" s="2">
        <v>0.54166666666666663</v>
      </c>
      <c r="C4838" s="2">
        <v>0.58333333333333337</v>
      </c>
      <c r="D4838">
        <v>-0.42899999999999999</v>
      </c>
    </row>
    <row r="4839" spans="1:4" x14ac:dyDescent="0.25">
      <c r="A4839" s="1">
        <v>45493</v>
      </c>
      <c r="B4839" s="2">
        <v>0.58333333333333337</v>
      </c>
      <c r="C4839" s="2">
        <v>0.625</v>
      </c>
      <c r="D4839">
        <v>-0.28799999999999998</v>
      </c>
    </row>
    <row r="4840" spans="1:4" x14ac:dyDescent="0.25">
      <c r="A4840" s="1">
        <v>45493</v>
      </c>
      <c r="B4840" s="2">
        <v>0.625</v>
      </c>
      <c r="C4840" s="2">
        <v>0.66666666666666663</v>
      </c>
      <c r="D4840">
        <v>-0.27100000000000002</v>
      </c>
    </row>
    <row r="4841" spans="1:4" x14ac:dyDescent="0.25">
      <c r="A4841" s="1">
        <v>45493</v>
      </c>
      <c r="B4841" s="2">
        <v>0.66666666666666663</v>
      </c>
      <c r="C4841" s="2">
        <v>0.70833333333333337</v>
      </c>
      <c r="D4841">
        <v>0.24199999999999999</v>
      </c>
    </row>
    <row r="4842" spans="1:4" x14ac:dyDescent="0.25">
      <c r="A4842" s="1">
        <v>45493</v>
      </c>
      <c r="B4842" s="2">
        <v>0.70833333333333337</v>
      </c>
      <c r="C4842" s="2">
        <v>0.75</v>
      </c>
      <c r="D4842">
        <v>5.2290000000000001</v>
      </c>
    </row>
    <row r="4843" spans="1:4" x14ac:dyDescent="0.25">
      <c r="A4843" s="1">
        <v>45493</v>
      </c>
      <c r="B4843" s="2">
        <v>0.75</v>
      </c>
      <c r="C4843" s="2">
        <v>0.79166666666666663</v>
      </c>
      <c r="D4843">
        <v>8.5</v>
      </c>
    </row>
    <row r="4844" spans="1:4" x14ac:dyDescent="0.25">
      <c r="A4844" s="1">
        <v>45493</v>
      </c>
      <c r="B4844" s="2">
        <v>0.79166666666666663</v>
      </c>
      <c r="C4844" s="2">
        <v>0.83333333333333337</v>
      </c>
      <c r="D4844">
        <v>10.956</v>
      </c>
    </row>
    <row r="4845" spans="1:4" x14ac:dyDescent="0.25">
      <c r="A4845" s="1">
        <v>45493</v>
      </c>
      <c r="B4845" s="2">
        <v>0.83333333333333337</v>
      </c>
      <c r="C4845" s="2">
        <v>0.875</v>
      </c>
      <c r="D4845">
        <v>13.475</v>
      </c>
    </row>
    <row r="4846" spans="1:4" x14ac:dyDescent="0.25">
      <c r="A4846" s="1">
        <v>45493</v>
      </c>
      <c r="B4846" s="2">
        <v>0.875</v>
      </c>
      <c r="C4846" s="2">
        <v>0.91666666666666663</v>
      </c>
      <c r="D4846">
        <v>10.881</v>
      </c>
    </row>
    <row r="4847" spans="1:4" x14ac:dyDescent="0.25">
      <c r="A4847" s="1">
        <v>45493</v>
      </c>
      <c r="B4847" s="2">
        <v>0.91666666666666663</v>
      </c>
      <c r="C4847" s="2">
        <v>0.95833333333333337</v>
      </c>
      <c r="D4847">
        <v>8.41</v>
      </c>
    </row>
    <row r="4848" spans="1:4" x14ac:dyDescent="0.25">
      <c r="A4848" s="1">
        <v>45493</v>
      </c>
      <c r="B4848" s="2">
        <v>0.95833333333333337</v>
      </c>
      <c r="C4848" s="2">
        <v>0</v>
      </c>
      <c r="D4848">
        <v>7.4509999999999996</v>
      </c>
    </row>
    <row r="4849" spans="1:4" x14ac:dyDescent="0.25">
      <c r="A4849" s="1">
        <v>45494</v>
      </c>
      <c r="B4849" s="2">
        <v>0</v>
      </c>
      <c r="C4849" s="2">
        <v>4.1666666666666664E-2</v>
      </c>
      <c r="D4849">
        <v>6.3630000000000004</v>
      </c>
    </row>
    <row r="4850" spans="1:4" x14ac:dyDescent="0.25">
      <c r="A4850" s="1">
        <v>45494</v>
      </c>
      <c r="B4850" s="2">
        <v>4.1666666666666664E-2</v>
      </c>
      <c r="C4850" s="2">
        <v>8.3333333333333329E-2</v>
      </c>
      <c r="D4850">
        <v>5.63</v>
      </c>
    </row>
    <row r="4851" spans="1:4" x14ac:dyDescent="0.25">
      <c r="A4851" s="1">
        <v>45494</v>
      </c>
      <c r="B4851" s="2">
        <v>8.3333333333333329E-2</v>
      </c>
      <c r="C4851" s="2">
        <v>0.125</v>
      </c>
      <c r="D4851">
        <v>5.52</v>
      </c>
    </row>
    <row r="4852" spans="1:4" x14ac:dyDescent="0.25">
      <c r="A4852" s="1">
        <v>45494</v>
      </c>
      <c r="B4852" s="2">
        <v>0.125</v>
      </c>
      <c r="C4852" s="2">
        <v>0.16666666666666666</v>
      </c>
      <c r="D4852">
        <v>6.0380000000000003</v>
      </c>
    </row>
    <row r="4853" spans="1:4" x14ac:dyDescent="0.25">
      <c r="A4853" s="1">
        <v>45494</v>
      </c>
      <c r="B4853" s="2">
        <v>0.16666666666666666</v>
      </c>
      <c r="C4853" s="2">
        <v>0.20833333333333334</v>
      </c>
      <c r="D4853">
        <v>6.8609999999999998</v>
      </c>
    </row>
    <row r="4854" spans="1:4" x14ac:dyDescent="0.25">
      <c r="A4854" s="1">
        <v>45494</v>
      </c>
      <c r="B4854" s="2">
        <v>0.20833333333333334</v>
      </c>
      <c r="C4854" s="2">
        <v>0.25</v>
      </c>
      <c r="D4854">
        <v>7.524</v>
      </c>
    </row>
    <row r="4855" spans="1:4" x14ac:dyDescent="0.25">
      <c r="A4855" s="1">
        <v>45494</v>
      </c>
      <c r="B4855" s="2">
        <v>0.25</v>
      </c>
      <c r="C4855" s="2">
        <v>0.29166666666666669</v>
      </c>
      <c r="D4855">
        <v>8.1370000000000005</v>
      </c>
    </row>
    <row r="4856" spans="1:4" x14ac:dyDescent="0.25">
      <c r="A4856" s="1">
        <v>45494</v>
      </c>
      <c r="B4856" s="2">
        <v>0.29166666666666669</v>
      </c>
      <c r="C4856" s="2">
        <v>0.33333333333333331</v>
      </c>
      <c r="D4856">
        <v>6.0309999999999997</v>
      </c>
    </row>
    <row r="4857" spans="1:4" x14ac:dyDescent="0.25">
      <c r="A4857" s="1">
        <v>45494</v>
      </c>
      <c r="B4857" s="2">
        <v>0.33333333333333331</v>
      </c>
      <c r="C4857" s="2">
        <v>0.375</v>
      </c>
      <c r="D4857">
        <v>4.8680000000000003</v>
      </c>
    </row>
    <row r="4858" spans="1:4" x14ac:dyDescent="0.25">
      <c r="A4858" s="1">
        <v>45494</v>
      </c>
      <c r="B4858" s="2">
        <v>0.375</v>
      </c>
      <c r="C4858" s="2">
        <v>0.41666666666666669</v>
      </c>
      <c r="D4858">
        <v>1.0569999999999999</v>
      </c>
    </row>
    <row r="4859" spans="1:4" x14ac:dyDescent="0.25">
      <c r="A4859" s="1">
        <v>45494</v>
      </c>
      <c r="B4859" s="2">
        <v>0.41666666666666669</v>
      </c>
      <c r="C4859" s="2">
        <v>0.45833333333333331</v>
      </c>
      <c r="D4859">
        <v>7.0000000000000001E-3</v>
      </c>
    </row>
    <row r="4860" spans="1:4" x14ac:dyDescent="0.25">
      <c r="A4860" s="1">
        <v>45494</v>
      </c>
      <c r="B4860" s="2">
        <v>0.45833333333333331</v>
      </c>
      <c r="C4860" s="2">
        <v>0.5</v>
      </c>
      <c r="D4860">
        <v>1E-3</v>
      </c>
    </row>
    <row r="4861" spans="1:4" x14ac:dyDescent="0.25">
      <c r="A4861" s="1">
        <v>45494</v>
      </c>
      <c r="B4861" s="2">
        <v>0.5</v>
      </c>
      <c r="C4861" s="2">
        <v>0.54166666666666663</v>
      </c>
      <c r="D4861">
        <v>1E-3</v>
      </c>
    </row>
    <row r="4862" spans="1:4" x14ac:dyDescent="0.25">
      <c r="A4862" s="1">
        <v>45494</v>
      </c>
      <c r="B4862" s="2">
        <v>0.54166666666666663</v>
      </c>
      <c r="C4862" s="2">
        <v>0.58333333333333337</v>
      </c>
      <c r="D4862">
        <v>-8.0000000000000002E-3</v>
      </c>
    </row>
    <row r="4863" spans="1:4" x14ac:dyDescent="0.25">
      <c r="A4863" s="1">
        <v>45494</v>
      </c>
      <c r="B4863" s="2">
        <v>0.58333333333333337</v>
      </c>
      <c r="C4863" s="2">
        <v>0.625</v>
      </c>
      <c r="D4863">
        <v>-2.1000000000000001E-2</v>
      </c>
    </row>
    <row r="4864" spans="1:4" x14ac:dyDescent="0.25">
      <c r="A4864" s="1">
        <v>45494</v>
      </c>
      <c r="B4864" s="2">
        <v>0.625</v>
      </c>
      <c r="C4864" s="2">
        <v>0.66666666666666663</v>
      </c>
      <c r="D4864">
        <v>4.0000000000000001E-3</v>
      </c>
    </row>
    <row r="4865" spans="1:4" x14ac:dyDescent="0.25">
      <c r="A4865" s="1">
        <v>45494</v>
      </c>
      <c r="B4865" s="2">
        <v>0.66666666666666663</v>
      </c>
      <c r="C4865" s="2">
        <v>0.70833333333333337</v>
      </c>
      <c r="D4865">
        <v>1.0999999999999999E-2</v>
      </c>
    </row>
    <row r="4866" spans="1:4" x14ac:dyDescent="0.25">
      <c r="A4866" s="1">
        <v>45494</v>
      </c>
      <c r="B4866" s="2">
        <v>0.70833333333333337</v>
      </c>
      <c r="C4866" s="2">
        <v>0.75</v>
      </c>
      <c r="D4866">
        <v>5.9809999999999999</v>
      </c>
    </row>
    <row r="4867" spans="1:4" x14ac:dyDescent="0.25">
      <c r="A4867" s="1">
        <v>45494</v>
      </c>
      <c r="B4867" s="2">
        <v>0.75</v>
      </c>
      <c r="C4867" s="2">
        <v>0.79166666666666663</v>
      </c>
      <c r="D4867">
        <v>9.4269999999999996</v>
      </c>
    </row>
    <row r="4868" spans="1:4" x14ac:dyDescent="0.25">
      <c r="A4868" s="1">
        <v>45494</v>
      </c>
      <c r="B4868" s="2">
        <v>0.79166666666666663</v>
      </c>
      <c r="C4868" s="2">
        <v>0.83333333333333337</v>
      </c>
      <c r="D4868">
        <v>10.827</v>
      </c>
    </row>
    <row r="4869" spans="1:4" x14ac:dyDescent="0.25">
      <c r="A4869" s="1">
        <v>45494</v>
      </c>
      <c r="B4869" s="2">
        <v>0.83333333333333337</v>
      </c>
      <c r="C4869" s="2">
        <v>0.875</v>
      </c>
      <c r="D4869">
        <v>12.768000000000001</v>
      </c>
    </row>
    <row r="4870" spans="1:4" x14ac:dyDescent="0.25">
      <c r="A4870" s="1">
        <v>45494</v>
      </c>
      <c r="B4870" s="2">
        <v>0.875</v>
      </c>
      <c r="C4870" s="2">
        <v>0.91666666666666663</v>
      </c>
      <c r="D4870">
        <v>12.811999999999999</v>
      </c>
    </row>
    <row r="4871" spans="1:4" x14ac:dyDescent="0.25">
      <c r="A4871" s="1">
        <v>45494</v>
      </c>
      <c r="B4871" s="2">
        <v>0.91666666666666663</v>
      </c>
      <c r="C4871" s="2">
        <v>0.95833333333333337</v>
      </c>
      <c r="D4871">
        <v>11.185</v>
      </c>
    </row>
    <row r="4872" spans="1:4" x14ac:dyDescent="0.25">
      <c r="A4872" s="1">
        <v>45494</v>
      </c>
      <c r="B4872" s="2">
        <v>0.95833333333333337</v>
      </c>
      <c r="C4872" s="2">
        <v>0</v>
      </c>
      <c r="D4872">
        <v>9.3699999999999992</v>
      </c>
    </row>
    <row r="4873" spans="1:4" x14ac:dyDescent="0.25">
      <c r="A4873" s="1">
        <v>45495</v>
      </c>
      <c r="B4873" s="2">
        <v>0</v>
      </c>
      <c r="C4873" s="2">
        <v>4.1666666666666664E-2</v>
      </c>
      <c r="D4873">
        <v>12.21</v>
      </c>
    </row>
    <row r="4874" spans="1:4" x14ac:dyDescent="0.25">
      <c r="A4874" s="1">
        <v>45495</v>
      </c>
      <c r="B4874" s="2">
        <v>4.1666666666666664E-2</v>
      </c>
      <c r="C4874" s="2">
        <v>8.3333333333333329E-2</v>
      </c>
      <c r="D4874">
        <v>9.6630000000000003</v>
      </c>
    </row>
    <row r="4875" spans="1:4" x14ac:dyDescent="0.25">
      <c r="A4875" s="1">
        <v>45495</v>
      </c>
      <c r="B4875" s="2">
        <v>8.3333333333333329E-2</v>
      </c>
      <c r="C4875" s="2">
        <v>0.125</v>
      </c>
      <c r="D4875">
        <v>8.6880000000000006</v>
      </c>
    </row>
    <row r="4876" spans="1:4" x14ac:dyDescent="0.25">
      <c r="A4876" s="1">
        <v>45495</v>
      </c>
      <c r="B4876" s="2">
        <v>0.125</v>
      </c>
      <c r="C4876" s="2">
        <v>0.16666666666666666</v>
      </c>
      <c r="D4876">
        <v>8.6929999999999996</v>
      </c>
    </row>
    <row r="4877" spans="1:4" x14ac:dyDescent="0.25">
      <c r="A4877" s="1">
        <v>45495</v>
      </c>
      <c r="B4877" s="2">
        <v>0.16666666666666666</v>
      </c>
      <c r="C4877" s="2">
        <v>0.20833333333333334</v>
      </c>
      <c r="D4877">
        <v>8.6140000000000008</v>
      </c>
    </row>
    <row r="4878" spans="1:4" x14ac:dyDescent="0.25">
      <c r="A4878" s="1">
        <v>45495</v>
      </c>
      <c r="B4878" s="2">
        <v>0.20833333333333334</v>
      </c>
      <c r="C4878" s="2">
        <v>0.25</v>
      </c>
      <c r="D4878">
        <v>8.2260000000000009</v>
      </c>
    </row>
    <row r="4879" spans="1:4" x14ac:dyDescent="0.25">
      <c r="A4879" s="1">
        <v>45495</v>
      </c>
      <c r="B4879" s="2">
        <v>0.25</v>
      </c>
      <c r="C4879" s="2">
        <v>0.29166666666666669</v>
      </c>
      <c r="D4879">
        <v>11.948</v>
      </c>
    </row>
    <row r="4880" spans="1:4" x14ac:dyDescent="0.25">
      <c r="A4880" s="1">
        <v>45495</v>
      </c>
      <c r="B4880" s="2">
        <v>0.29166666666666669</v>
      </c>
      <c r="C4880" s="2">
        <v>0.33333333333333331</v>
      </c>
      <c r="D4880">
        <v>13.167999999999999</v>
      </c>
    </row>
    <row r="4881" spans="1:4" x14ac:dyDescent="0.25">
      <c r="A4881" s="1">
        <v>45495</v>
      </c>
      <c r="B4881" s="2">
        <v>0.33333333333333331</v>
      </c>
      <c r="C4881" s="2">
        <v>0.375</v>
      </c>
      <c r="D4881">
        <v>12.605</v>
      </c>
    </row>
    <row r="4882" spans="1:4" x14ac:dyDescent="0.25">
      <c r="A4882" s="1">
        <v>45495</v>
      </c>
      <c r="B4882" s="2">
        <v>0.375</v>
      </c>
      <c r="C4882" s="2">
        <v>0.41666666666666669</v>
      </c>
      <c r="D4882">
        <v>9.4339999999999993</v>
      </c>
    </row>
    <row r="4883" spans="1:4" x14ac:dyDescent="0.25">
      <c r="A4883" s="1">
        <v>45495</v>
      </c>
      <c r="B4883" s="2">
        <v>0.41666666666666669</v>
      </c>
      <c r="C4883" s="2">
        <v>0.45833333333333331</v>
      </c>
      <c r="D4883">
        <v>7.5140000000000002</v>
      </c>
    </row>
    <row r="4884" spans="1:4" x14ac:dyDescent="0.25">
      <c r="A4884" s="1">
        <v>45495</v>
      </c>
      <c r="B4884" s="2">
        <v>0.45833333333333331</v>
      </c>
      <c r="C4884" s="2">
        <v>0.5</v>
      </c>
      <c r="D4884">
        <v>7.2880000000000003</v>
      </c>
    </row>
    <row r="4885" spans="1:4" x14ac:dyDescent="0.25">
      <c r="A4885" s="1">
        <v>45495</v>
      </c>
      <c r="B4885" s="2">
        <v>0.5</v>
      </c>
      <c r="C4885" s="2">
        <v>0.54166666666666663</v>
      </c>
      <c r="D4885">
        <v>6.6219999999999999</v>
      </c>
    </row>
    <row r="4886" spans="1:4" x14ac:dyDescent="0.25">
      <c r="A4886" s="1">
        <v>45495</v>
      </c>
      <c r="B4886" s="2">
        <v>0.54166666666666663</v>
      </c>
      <c r="C4886" s="2">
        <v>0.58333333333333337</v>
      </c>
      <c r="D4886">
        <v>4.3250000000000002</v>
      </c>
    </row>
    <row r="4887" spans="1:4" x14ac:dyDescent="0.25">
      <c r="A4887" s="1">
        <v>45495</v>
      </c>
      <c r="B4887" s="2">
        <v>0.58333333333333337</v>
      </c>
      <c r="C4887" s="2">
        <v>0.625</v>
      </c>
      <c r="D4887">
        <v>1.9410000000000001</v>
      </c>
    </row>
    <row r="4888" spans="1:4" x14ac:dyDescent="0.25">
      <c r="A4888" s="1">
        <v>45495</v>
      </c>
      <c r="B4888" s="2">
        <v>0.625</v>
      </c>
      <c r="C4888" s="2">
        <v>0.66666666666666663</v>
      </c>
      <c r="D4888">
        <v>2.0379999999999998</v>
      </c>
    </row>
    <row r="4889" spans="1:4" x14ac:dyDescent="0.25">
      <c r="A4889" s="1">
        <v>45495</v>
      </c>
      <c r="B4889" s="2">
        <v>0.66666666666666663</v>
      </c>
      <c r="C4889" s="2">
        <v>0.70833333333333337</v>
      </c>
      <c r="D4889">
        <v>4.8460000000000001</v>
      </c>
    </row>
    <row r="4890" spans="1:4" x14ac:dyDescent="0.25">
      <c r="A4890" s="1">
        <v>45495</v>
      </c>
      <c r="B4890" s="2">
        <v>0.70833333333333337</v>
      </c>
      <c r="C4890" s="2">
        <v>0.75</v>
      </c>
      <c r="D4890">
        <v>6.3689999999999998</v>
      </c>
    </row>
    <row r="4891" spans="1:4" x14ac:dyDescent="0.25">
      <c r="A4891" s="1">
        <v>45495</v>
      </c>
      <c r="B4891" s="2">
        <v>0.75</v>
      </c>
      <c r="C4891" s="2">
        <v>0.79166666666666663</v>
      </c>
      <c r="D4891">
        <v>8.1150000000000002</v>
      </c>
    </row>
    <row r="4892" spans="1:4" x14ac:dyDescent="0.25">
      <c r="A4892" s="1">
        <v>45495</v>
      </c>
      <c r="B4892" s="2">
        <v>0.79166666666666663</v>
      </c>
      <c r="C4892" s="2">
        <v>0.83333333333333337</v>
      </c>
      <c r="D4892">
        <v>9.9039999999999999</v>
      </c>
    </row>
    <row r="4893" spans="1:4" x14ac:dyDescent="0.25">
      <c r="A4893" s="1">
        <v>45495</v>
      </c>
      <c r="B4893" s="2">
        <v>0.83333333333333337</v>
      </c>
      <c r="C4893" s="2">
        <v>0.875</v>
      </c>
      <c r="D4893">
        <v>18.623999999999999</v>
      </c>
    </row>
    <row r="4894" spans="1:4" x14ac:dyDescent="0.25">
      <c r="A4894" s="1">
        <v>45495</v>
      </c>
      <c r="B4894" s="2">
        <v>0.875</v>
      </c>
      <c r="C4894" s="2">
        <v>0.91666666666666663</v>
      </c>
      <c r="D4894">
        <v>17.204000000000001</v>
      </c>
    </row>
    <row r="4895" spans="1:4" x14ac:dyDescent="0.25">
      <c r="A4895" s="1">
        <v>45495</v>
      </c>
      <c r="B4895" s="2">
        <v>0.91666666666666663</v>
      </c>
      <c r="C4895" s="2">
        <v>0.95833333333333337</v>
      </c>
      <c r="D4895">
        <v>11.103999999999999</v>
      </c>
    </row>
    <row r="4896" spans="1:4" x14ac:dyDescent="0.25">
      <c r="A4896" s="1">
        <v>45495</v>
      </c>
      <c r="B4896" s="2">
        <v>0.95833333333333337</v>
      </c>
      <c r="C4896" s="2">
        <v>0</v>
      </c>
      <c r="D4896">
        <v>9.8000000000000007</v>
      </c>
    </row>
    <row r="4897" spans="1:4" x14ac:dyDescent="0.25">
      <c r="A4897" s="1">
        <v>45496</v>
      </c>
      <c r="B4897" s="2">
        <v>0</v>
      </c>
      <c r="C4897" s="2">
        <v>4.1666666666666664E-2</v>
      </c>
      <c r="D4897">
        <v>8.3390000000000004</v>
      </c>
    </row>
    <row r="4898" spans="1:4" x14ac:dyDescent="0.25">
      <c r="A4898" s="1">
        <v>45496</v>
      </c>
      <c r="B4898" s="2">
        <v>4.1666666666666664E-2</v>
      </c>
      <c r="C4898" s="2">
        <v>8.3333333333333329E-2</v>
      </c>
      <c r="D4898">
        <v>7.58</v>
      </c>
    </row>
    <row r="4899" spans="1:4" x14ac:dyDescent="0.25">
      <c r="A4899" s="1">
        <v>45496</v>
      </c>
      <c r="B4899" s="2">
        <v>8.3333333333333329E-2</v>
      </c>
      <c r="C4899" s="2">
        <v>0.125</v>
      </c>
      <c r="D4899">
        <v>7.67</v>
      </c>
    </row>
    <row r="4900" spans="1:4" x14ac:dyDescent="0.25">
      <c r="A4900" s="1">
        <v>45496</v>
      </c>
      <c r="B4900" s="2">
        <v>0.125</v>
      </c>
      <c r="C4900" s="2">
        <v>0.16666666666666666</v>
      </c>
      <c r="D4900">
        <v>7.05</v>
      </c>
    </row>
    <row r="4901" spans="1:4" x14ac:dyDescent="0.25">
      <c r="A4901" s="1">
        <v>45496</v>
      </c>
      <c r="B4901" s="2">
        <v>0.16666666666666666</v>
      </c>
      <c r="C4901" s="2">
        <v>0.20833333333333334</v>
      </c>
      <c r="D4901">
        <v>7.383</v>
      </c>
    </row>
    <row r="4902" spans="1:4" x14ac:dyDescent="0.25">
      <c r="A4902" s="1">
        <v>45496</v>
      </c>
      <c r="B4902" s="2">
        <v>0.20833333333333334</v>
      </c>
      <c r="C4902" s="2">
        <v>0.25</v>
      </c>
      <c r="D4902">
        <v>7.6609999999999996</v>
      </c>
    </row>
    <row r="4903" spans="1:4" x14ac:dyDescent="0.25">
      <c r="A4903" s="1">
        <v>45496</v>
      </c>
      <c r="B4903" s="2">
        <v>0.25</v>
      </c>
      <c r="C4903" s="2">
        <v>0.29166666666666669</v>
      </c>
      <c r="D4903">
        <v>10.673</v>
      </c>
    </row>
    <row r="4904" spans="1:4" x14ac:dyDescent="0.25">
      <c r="A4904" s="1">
        <v>45496</v>
      </c>
      <c r="B4904" s="2">
        <v>0.29166666666666669</v>
      </c>
      <c r="C4904" s="2">
        <v>0.33333333333333331</v>
      </c>
      <c r="D4904">
        <v>12.051</v>
      </c>
    </row>
    <row r="4905" spans="1:4" x14ac:dyDescent="0.25">
      <c r="A4905" s="1">
        <v>45496</v>
      </c>
      <c r="B4905" s="2">
        <v>0.33333333333333331</v>
      </c>
      <c r="C4905" s="2">
        <v>0.375</v>
      </c>
      <c r="D4905">
        <v>11.521000000000001</v>
      </c>
    </row>
    <row r="4906" spans="1:4" x14ac:dyDescent="0.25">
      <c r="A4906" s="1">
        <v>45496</v>
      </c>
      <c r="B4906" s="2">
        <v>0.375</v>
      </c>
      <c r="C4906" s="2">
        <v>0.41666666666666669</v>
      </c>
      <c r="D4906">
        <v>8.7289999999999992</v>
      </c>
    </row>
    <row r="4907" spans="1:4" x14ac:dyDescent="0.25">
      <c r="A4907" s="1">
        <v>45496</v>
      </c>
      <c r="B4907" s="2">
        <v>0.41666666666666669</v>
      </c>
      <c r="C4907" s="2">
        <v>0.45833333333333331</v>
      </c>
      <c r="D4907">
        <v>6.8869999999999996</v>
      </c>
    </row>
    <row r="4908" spans="1:4" x14ac:dyDescent="0.25">
      <c r="A4908" s="1">
        <v>45496</v>
      </c>
      <c r="B4908" s="2">
        <v>0.45833333333333331</v>
      </c>
      <c r="C4908" s="2">
        <v>0.5</v>
      </c>
      <c r="D4908">
        <v>6.1369999999999996</v>
      </c>
    </row>
    <row r="4909" spans="1:4" x14ac:dyDescent="0.25">
      <c r="A4909" s="1">
        <v>45496</v>
      </c>
      <c r="B4909" s="2">
        <v>0.5</v>
      </c>
      <c r="C4909" s="2">
        <v>0.54166666666666663</v>
      </c>
      <c r="D4909">
        <v>4.3419999999999996</v>
      </c>
    </row>
    <row r="4910" spans="1:4" x14ac:dyDescent="0.25">
      <c r="A4910" s="1">
        <v>45496</v>
      </c>
      <c r="B4910" s="2">
        <v>0.54166666666666663</v>
      </c>
      <c r="C4910" s="2">
        <v>0.58333333333333337</v>
      </c>
      <c r="D4910">
        <v>3.8290000000000002</v>
      </c>
    </row>
    <row r="4911" spans="1:4" x14ac:dyDescent="0.25">
      <c r="A4911" s="1">
        <v>45496</v>
      </c>
      <c r="B4911" s="2">
        <v>0.58333333333333337</v>
      </c>
      <c r="C4911" s="2">
        <v>0.625</v>
      </c>
      <c r="D4911">
        <v>3.601</v>
      </c>
    </row>
    <row r="4912" spans="1:4" x14ac:dyDescent="0.25">
      <c r="A4912" s="1">
        <v>45496</v>
      </c>
      <c r="B4912" s="2">
        <v>0.625</v>
      </c>
      <c r="C4912" s="2">
        <v>0.66666666666666663</v>
      </c>
      <c r="D4912">
        <v>4.1959999999999997</v>
      </c>
    </row>
    <row r="4913" spans="1:4" x14ac:dyDescent="0.25">
      <c r="A4913" s="1">
        <v>45496</v>
      </c>
      <c r="B4913" s="2">
        <v>0.66666666666666663</v>
      </c>
      <c r="C4913" s="2">
        <v>0.70833333333333337</v>
      </c>
      <c r="D4913">
        <v>6.4859999999999998</v>
      </c>
    </row>
    <row r="4914" spans="1:4" x14ac:dyDescent="0.25">
      <c r="A4914" s="1">
        <v>45496</v>
      </c>
      <c r="B4914" s="2">
        <v>0.70833333333333337</v>
      </c>
      <c r="C4914" s="2">
        <v>0.75</v>
      </c>
      <c r="D4914">
        <v>7.9530000000000003</v>
      </c>
    </row>
    <row r="4915" spans="1:4" x14ac:dyDescent="0.25">
      <c r="A4915" s="1">
        <v>45496</v>
      </c>
      <c r="B4915" s="2">
        <v>0.75</v>
      </c>
      <c r="C4915" s="2">
        <v>0.79166666666666663</v>
      </c>
      <c r="D4915">
        <v>7.992</v>
      </c>
    </row>
    <row r="4916" spans="1:4" x14ac:dyDescent="0.25">
      <c r="A4916" s="1">
        <v>45496</v>
      </c>
      <c r="B4916" s="2">
        <v>0.79166666666666663</v>
      </c>
      <c r="C4916" s="2">
        <v>0.83333333333333337</v>
      </c>
      <c r="D4916">
        <v>9.6029999999999998</v>
      </c>
    </row>
    <row r="4917" spans="1:4" x14ac:dyDescent="0.25">
      <c r="A4917" s="1">
        <v>45496</v>
      </c>
      <c r="B4917" s="2">
        <v>0.83333333333333337</v>
      </c>
      <c r="C4917" s="2">
        <v>0.875</v>
      </c>
      <c r="D4917">
        <v>11.852</v>
      </c>
    </row>
    <row r="4918" spans="1:4" x14ac:dyDescent="0.25">
      <c r="A4918" s="1">
        <v>45496</v>
      </c>
      <c r="B4918" s="2">
        <v>0.875</v>
      </c>
      <c r="C4918" s="2">
        <v>0.91666666666666663</v>
      </c>
      <c r="D4918">
        <v>10.201000000000001</v>
      </c>
    </row>
    <row r="4919" spans="1:4" x14ac:dyDescent="0.25">
      <c r="A4919" s="1">
        <v>45496</v>
      </c>
      <c r="B4919" s="2">
        <v>0.91666666666666663</v>
      </c>
      <c r="C4919" s="2">
        <v>0.95833333333333337</v>
      </c>
      <c r="D4919">
        <v>9.923</v>
      </c>
    </row>
    <row r="4920" spans="1:4" x14ac:dyDescent="0.25">
      <c r="A4920" s="1">
        <v>45496</v>
      </c>
      <c r="B4920" s="2">
        <v>0.95833333333333337</v>
      </c>
      <c r="C4920" s="2">
        <v>0</v>
      </c>
      <c r="D4920">
        <v>9.1579999999999995</v>
      </c>
    </row>
    <row r="4921" spans="1:4" x14ac:dyDescent="0.25">
      <c r="A4921" s="1">
        <v>45497</v>
      </c>
      <c r="B4921" s="2">
        <v>0</v>
      </c>
      <c r="C4921" s="2">
        <v>4.1666666666666664E-2</v>
      </c>
      <c r="D4921">
        <v>8.3550000000000004</v>
      </c>
    </row>
    <row r="4922" spans="1:4" x14ac:dyDescent="0.25">
      <c r="A4922" s="1">
        <v>45497</v>
      </c>
      <c r="B4922" s="2">
        <v>4.1666666666666664E-2</v>
      </c>
      <c r="C4922" s="2">
        <v>8.3333333333333329E-2</v>
      </c>
      <c r="D4922">
        <v>7.8330000000000002</v>
      </c>
    </row>
    <row r="4923" spans="1:4" x14ac:dyDescent="0.25">
      <c r="A4923" s="1">
        <v>45497</v>
      </c>
      <c r="B4923" s="2">
        <v>8.3333333333333329E-2</v>
      </c>
      <c r="C4923" s="2">
        <v>0.125</v>
      </c>
      <c r="D4923">
        <v>7.2560000000000002</v>
      </c>
    </row>
    <row r="4924" spans="1:4" x14ac:dyDescent="0.25">
      <c r="A4924" s="1">
        <v>45497</v>
      </c>
      <c r="B4924" s="2">
        <v>0.125</v>
      </c>
      <c r="C4924" s="2">
        <v>0.16666666666666666</v>
      </c>
      <c r="D4924">
        <v>7.4850000000000003</v>
      </c>
    </row>
    <row r="4925" spans="1:4" x14ac:dyDescent="0.25">
      <c r="A4925" s="1">
        <v>45497</v>
      </c>
      <c r="B4925" s="2">
        <v>0.16666666666666666</v>
      </c>
      <c r="C4925" s="2">
        <v>0.20833333333333334</v>
      </c>
      <c r="D4925">
        <v>7.4989999999999997</v>
      </c>
    </row>
    <row r="4926" spans="1:4" x14ac:dyDescent="0.25">
      <c r="A4926" s="1">
        <v>45497</v>
      </c>
      <c r="B4926" s="2">
        <v>0.20833333333333334</v>
      </c>
      <c r="C4926" s="2">
        <v>0.25</v>
      </c>
      <c r="D4926">
        <v>7.577</v>
      </c>
    </row>
    <row r="4927" spans="1:4" x14ac:dyDescent="0.25">
      <c r="A4927" s="1">
        <v>45497</v>
      </c>
      <c r="B4927" s="2">
        <v>0.25</v>
      </c>
      <c r="C4927" s="2">
        <v>0.29166666666666669</v>
      </c>
      <c r="D4927">
        <v>10.307</v>
      </c>
    </row>
    <row r="4928" spans="1:4" x14ac:dyDescent="0.25">
      <c r="A4928" s="1">
        <v>45497</v>
      </c>
      <c r="B4928" s="2">
        <v>0.29166666666666669</v>
      </c>
      <c r="C4928" s="2">
        <v>0.33333333333333331</v>
      </c>
      <c r="D4928">
        <v>12.89</v>
      </c>
    </row>
    <row r="4929" spans="1:4" x14ac:dyDescent="0.25">
      <c r="A4929" s="1">
        <v>45497</v>
      </c>
      <c r="B4929" s="2">
        <v>0.33333333333333331</v>
      </c>
      <c r="C4929" s="2">
        <v>0.375</v>
      </c>
      <c r="D4929">
        <v>9.9190000000000005</v>
      </c>
    </row>
    <row r="4930" spans="1:4" x14ac:dyDescent="0.25">
      <c r="A4930" s="1">
        <v>45497</v>
      </c>
      <c r="B4930" s="2">
        <v>0.375</v>
      </c>
      <c r="C4930" s="2">
        <v>0.41666666666666669</v>
      </c>
      <c r="D4930">
        <v>7.2910000000000004</v>
      </c>
    </row>
    <row r="4931" spans="1:4" x14ac:dyDescent="0.25">
      <c r="A4931" s="1">
        <v>45497</v>
      </c>
      <c r="B4931" s="2">
        <v>0.41666666666666669</v>
      </c>
      <c r="C4931" s="2">
        <v>0.45833333333333331</v>
      </c>
      <c r="D4931">
        <v>5.49</v>
      </c>
    </row>
    <row r="4932" spans="1:4" x14ac:dyDescent="0.25">
      <c r="A4932" s="1">
        <v>45497</v>
      </c>
      <c r="B4932" s="2">
        <v>0.45833333333333331</v>
      </c>
      <c r="C4932" s="2">
        <v>0.5</v>
      </c>
      <c r="D4932">
        <v>2.1190000000000002</v>
      </c>
    </row>
    <row r="4933" spans="1:4" x14ac:dyDescent="0.25">
      <c r="A4933" s="1">
        <v>45497</v>
      </c>
      <c r="B4933" s="2">
        <v>0.5</v>
      </c>
      <c r="C4933" s="2">
        <v>0.54166666666666663</v>
      </c>
      <c r="D4933">
        <v>0.158</v>
      </c>
    </row>
    <row r="4934" spans="1:4" x14ac:dyDescent="0.25">
      <c r="A4934" s="1">
        <v>45497</v>
      </c>
      <c r="B4934" s="2">
        <v>0.54166666666666663</v>
      </c>
      <c r="C4934" s="2">
        <v>0.58333333333333337</v>
      </c>
      <c r="D4934">
        <v>-1.4999999999999999E-2</v>
      </c>
    </row>
    <row r="4935" spans="1:4" x14ac:dyDescent="0.25">
      <c r="A4935" s="1">
        <v>45497</v>
      </c>
      <c r="B4935" s="2">
        <v>0.58333333333333337</v>
      </c>
      <c r="C4935" s="2">
        <v>0.625</v>
      </c>
      <c r="D4935">
        <v>-0.20599999999999999</v>
      </c>
    </row>
    <row r="4936" spans="1:4" x14ac:dyDescent="0.25">
      <c r="A4936" s="1">
        <v>45497</v>
      </c>
      <c r="B4936" s="2">
        <v>0.625</v>
      </c>
      <c r="C4936" s="2">
        <v>0.66666666666666663</v>
      </c>
      <c r="D4936">
        <v>-0.19600000000000001</v>
      </c>
    </row>
    <row r="4937" spans="1:4" x14ac:dyDescent="0.25">
      <c r="A4937" s="1">
        <v>45497</v>
      </c>
      <c r="B4937" s="2">
        <v>0.66666666666666663</v>
      </c>
      <c r="C4937" s="2">
        <v>0.70833333333333337</v>
      </c>
      <c r="D4937">
        <v>0.221</v>
      </c>
    </row>
    <row r="4938" spans="1:4" x14ac:dyDescent="0.25">
      <c r="A4938" s="1">
        <v>45497</v>
      </c>
      <c r="B4938" s="2">
        <v>0.70833333333333337</v>
      </c>
      <c r="C4938" s="2">
        <v>0.75</v>
      </c>
      <c r="D4938">
        <v>3.927</v>
      </c>
    </row>
    <row r="4939" spans="1:4" x14ac:dyDescent="0.25">
      <c r="A4939" s="1">
        <v>45497</v>
      </c>
      <c r="B4939" s="2">
        <v>0.75</v>
      </c>
      <c r="C4939" s="2">
        <v>0.79166666666666663</v>
      </c>
      <c r="D4939">
        <v>6.9340000000000002</v>
      </c>
    </row>
    <row r="4940" spans="1:4" x14ac:dyDescent="0.25">
      <c r="A4940" s="1">
        <v>45497</v>
      </c>
      <c r="B4940" s="2">
        <v>0.79166666666666663</v>
      </c>
      <c r="C4940" s="2">
        <v>0.83333333333333337</v>
      </c>
      <c r="D4940">
        <v>9.59</v>
      </c>
    </row>
    <row r="4941" spans="1:4" x14ac:dyDescent="0.25">
      <c r="A4941" s="1">
        <v>45497</v>
      </c>
      <c r="B4941" s="2">
        <v>0.83333333333333337</v>
      </c>
      <c r="C4941" s="2">
        <v>0.875</v>
      </c>
      <c r="D4941">
        <v>10.993</v>
      </c>
    </row>
    <row r="4942" spans="1:4" x14ac:dyDescent="0.25">
      <c r="A4942" s="1">
        <v>45497</v>
      </c>
      <c r="B4942" s="2">
        <v>0.875</v>
      </c>
      <c r="C4942" s="2">
        <v>0.91666666666666663</v>
      </c>
      <c r="D4942">
        <v>12.182</v>
      </c>
    </row>
    <row r="4943" spans="1:4" x14ac:dyDescent="0.25">
      <c r="A4943" s="1">
        <v>45497</v>
      </c>
      <c r="B4943" s="2">
        <v>0.91666666666666663</v>
      </c>
      <c r="C4943" s="2">
        <v>0.95833333333333337</v>
      </c>
      <c r="D4943">
        <v>10.958</v>
      </c>
    </row>
    <row r="4944" spans="1:4" x14ac:dyDescent="0.25">
      <c r="A4944" s="1">
        <v>45497</v>
      </c>
      <c r="B4944" s="2">
        <v>0.95833333333333337</v>
      </c>
      <c r="C4944" s="2">
        <v>0</v>
      </c>
      <c r="D4944">
        <v>9.5030000000000001</v>
      </c>
    </row>
    <row r="4945" spans="1:4" x14ac:dyDescent="0.25">
      <c r="A4945" s="1">
        <v>45498</v>
      </c>
      <c r="B4945" s="2">
        <v>0</v>
      </c>
      <c r="C4945" s="2">
        <v>4.1666666666666664E-2</v>
      </c>
      <c r="D4945">
        <v>9.2550000000000008</v>
      </c>
    </row>
    <row r="4946" spans="1:4" x14ac:dyDescent="0.25">
      <c r="A4946" s="1">
        <v>45498</v>
      </c>
      <c r="B4946" s="2">
        <v>4.1666666666666664E-2</v>
      </c>
      <c r="C4946" s="2">
        <v>8.3333333333333329E-2</v>
      </c>
      <c r="D4946">
        <v>8.7200000000000006</v>
      </c>
    </row>
    <row r="4947" spans="1:4" x14ac:dyDescent="0.25">
      <c r="A4947" s="1">
        <v>45498</v>
      </c>
      <c r="B4947" s="2">
        <v>8.3333333333333329E-2</v>
      </c>
      <c r="C4947" s="2">
        <v>0.125</v>
      </c>
      <c r="D4947">
        <v>8.49</v>
      </c>
    </row>
    <row r="4948" spans="1:4" x14ac:dyDescent="0.25">
      <c r="A4948" s="1">
        <v>45498</v>
      </c>
      <c r="B4948" s="2">
        <v>0.125</v>
      </c>
      <c r="C4948" s="2">
        <v>0.16666666666666666</v>
      </c>
      <c r="D4948">
        <v>7.992</v>
      </c>
    </row>
    <row r="4949" spans="1:4" x14ac:dyDescent="0.25">
      <c r="A4949" s="1">
        <v>45498</v>
      </c>
      <c r="B4949" s="2">
        <v>0.16666666666666666</v>
      </c>
      <c r="C4949" s="2">
        <v>0.20833333333333334</v>
      </c>
      <c r="D4949">
        <v>7.64</v>
      </c>
    </row>
    <row r="4950" spans="1:4" x14ac:dyDescent="0.25">
      <c r="A4950" s="1">
        <v>45498</v>
      </c>
      <c r="B4950" s="2">
        <v>0.20833333333333334</v>
      </c>
      <c r="C4950" s="2">
        <v>0.25</v>
      </c>
      <c r="D4950">
        <v>9.2530000000000001</v>
      </c>
    </row>
    <row r="4951" spans="1:4" x14ac:dyDescent="0.25">
      <c r="A4951" s="1">
        <v>45498</v>
      </c>
      <c r="B4951" s="2">
        <v>0.25</v>
      </c>
      <c r="C4951" s="2">
        <v>0.29166666666666669</v>
      </c>
      <c r="D4951">
        <v>10.616</v>
      </c>
    </row>
    <row r="4952" spans="1:4" x14ac:dyDescent="0.25">
      <c r="A4952" s="1">
        <v>45498</v>
      </c>
      <c r="B4952" s="2">
        <v>0.29166666666666669</v>
      </c>
      <c r="C4952" s="2">
        <v>0.33333333333333331</v>
      </c>
      <c r="D4952">
        <v>11.686</v>
      </c>
    </row>
    <row r="4953" spans="1:4" x14ac:dyDescent="0.25">
      <c r="A4953" s="1">
        <v>45498</v>
      </c>
      <c r="B4953" s="2">
        <v>0.33333333333333331</v>
      </c>
      <c r="C4953" s="2">
        <v>0.375</v>
      </c>
      <c r="D4953">
        <v>9.0980000000000008</v>
      </c>
    </row>
    <row r="4954" spans="1:4" x14ac:dyDescent="0.25">
      <c r="A4954" s="1">
        <v>45498</v>
      </c>
      <c r="B4954" s="2">
        <v>0.375</v>
      </c>
      <c r="C4954" s="2">
        <v>0.41666666666666669</v>
      </c>
      <c r="D4954">
        <v>7.1980000000000004</v>
      </c>
    </row>
    <row r="4955" spans="1:4" x14ac:dyDescent="0.25">
      <c r="A4955" s="1">
        <v>45498</v>
      </c>
      <c r="B4955" s="2">
        <v>0.41666666666666669</v>
      </c>
      <c r="C4955" s="2">
        <v>0.45833333333333331</v>
      </c>
      <c r="D4955">
        <v>5.508</v>
      </c>
    </row>
    <row r="4956" spans="1:4" x14ac:dyDescent="0.25">
      <c r="A4956" s="1">
        <v>45498</v>
      </c>
      <c r="B4956" s="2">
        <v>0.45833333333333331</v>
      </c>
      <c r="C4956" s="2">
        <v>0.5</v>
      </c>
      <c r="D4956">
        <v>3.6949999999999998</v>
      </c>
    </row>
    <row r="4957" spans="1:4" x14ac:dyDescent="0.25">
      <c r="A4957" s="1">
        <v>45498</v>
      </c>
      <c r="B4957" s="2">
        <v>0.5</v>
      </c>
      <c r="C4957" s="2">
        <v>0.54166666666666663</v>
      </c>
      <c r="D4957">
        <v>2.431</v>
      </c>
    </row>
    <row r="4958" spans="1:4" x14ac:dyDescent="0.25">
      <c r="A4958" s="1">
        <v>45498</v>
      </c>
      <c r="B4958" s="2">
        <v>0.54166666666666663</v>
      </c>
      <c r="C4958" s="2">
        <v>0.58333333333333337</v>
      </c>
      <c r="D4958">
        <v>1.736</v>
      </c>
    </row>
    <row r="4959" spans="1:4" x14ac:dyDescent="0.25">
      <c r="A4959" s="1">
        <v>45498</v>
      </c>
      <c r="B4959" s="2">
        <v>0.58333333333333337</v>
      </c>
      <c r="C4959" s="2">
        <v>0.625</v>
      </c>
      <c r="D4959">
        <v>1.327</v>
      </c>
    </row>
    <row r="4960" spans="1:4" x14ac:dyDescent="0.25">
      <c r="A4960" s="1">
        <v>45498</v>
      </c>
      <c r="B4960" s="2">
        <v>0.625</v>
      </c>
      <c r="C4960" s="2">
        <v>0.66666666666666663</v>
      </c>
      <c r="D4960">
        <v>2.62</v>
      </c>
    </row>
    <row r="4961" spans="1:4" x14ac:dyDescent="0.25">
      <c r="A4961" s="1">
        <v>45498</v>
      </c>
      <c r="B4961" s="2">
        <v>0.66666666666666663</v>
      </c>
      <c r="C4961" s="2">
        <v>0.70833333333333337</v>
      </c>
      <c r="D4961">
        <v>5.38</v>
      </c>
    </row>
    <row r="4962" spans="1:4" x14ac:dyDescent="0.25">
      <c r="A4962" s="1">
        <v>45498</v>
      </c>
      <c r="B4962" s="2">
        <v>0.70833333333333337</v>
      </c>
      <c r="C4962" s="2">
        <v>0.75</v>
      </c>
      <c r="D4962">
        <v>8</v>
      </c>
    </row>
    <row r="4963" spans="1:4" x14ac:dyDescent="0.25">
      <c r="A4963" s="1">
        <v>45498</v>
      </c>
      <c r="B4963" s="2">
        <v>0.75</v>
      </c>
      <c r="C4963" s="2">
        <v>0.79166666666666663</v>
      </c>
      <c r="D4963">
        <v>9.6999999999999993</v>
      </c>
    </row>
    <row r="4964" spans="1:4" x14ac:dyDescent="0.25">
      <c r="A4964" s="1">
        <v>45498</v>
      </c>
      <c r="B4964" s="2">
        <v>0.79166666666666663</v>
      </c>
      <c r="C4964" s="2">
        <v>0.83333333333333337</v>
      </c>
      <c r="D4964">
        <v>12.693</v>
      </c>
    </row>
    <row r="4965" spans="1:4" x14ac:dyDescent="0.25">
      <c r="A4965" s="1">
        <v>45498</v>
      </c>
      <c r="B4965" s="2">
        <v>0.83333333333333337</v>
      </c>
      <c r="C4965" s="2">
        <v>0.875</v>
      </c>
      <c r="D4965">
        <v>15.571999999999999</v>
      </c>
    </row>
    <row r="4966" spans="1:4" x14ac:dyDescent="0.25">
      <c r="A4966" s="1">
        <v>45498</v>
      </c>
      <c r="B4966" s="2">
        <v>0.875</v>
      </c>
      <c r="C4966" s="2">
        <v>0.91666666666666663</v>
      </c>
      <c r="D4966">
        <v>13.161</v>
      </c>
    </row>
    <row r="4967" spans="1:4" x14ac:dyDescent="0.25">
      <c r="A4967" s="1">
        <v>45498</v>
      </c>
      <c r="B4967" s="2">
        <v>0.91666666666666663</v>
      </c>
      <c r="C4967" s="2">
        <v>0.95833333333333337</v>
      </c>
      <c r="D4967">
        <v>10</v>
      </c>
    </row>
    <row r="4968" spans="1:4" x14ac:dyDescent="0.25">
      <c r="A4968" s="1">
        <v>45498</v>
      </c>
      <c r="B4968" s="2">
        <v>0.95833333333333337</v>
      </c>
      <c r="C4968" s="2">
        <v>0</v>
      </c>
      <c r="D4968">
        <v>8.4949999999999992</v>
      </c>
    </row>
    <row r="4969" spans="1:4" x14ac:dyDescent="0.25">
      <c r="A4969" s="1">
        <v>45499</v>
      </c>
      <c r="B4969" s="2">
        <v>0</v>
      </c>
      <c r="C4969" s="2">
        <v>4.1666666666666664E-2</v>
      </c>
      <c r="D4969">
        <v>8.3320000000000007</v>
      </c>
    </row>
    <row r="4970" spans="1:4" x14ac:dyDescent="0.25">
      <c r="A4970" s="1">
        <v>45499</v>
      </c>
      <c r="B4970" s="2">
        <v>4.1666666666666664E-2</v>
      </c>
      <c r="C4970" s="2">
        <v>8.3333333333333329E-2</v>
      </c>
      <c r="D4970">
        <v>7.39</v>
      </c>
    </row>
    <row r="4971" spans="1:4" x14ac:dyDescent="0.25">
      <c r="A4971" s="1">
        <v>45499</v>
      </c>
      <c r="B4971" s="2">
        <v>8.3333333333333329E-2</v>
      </c>
      <c r="C4971" s="2">
        <v>0.125</v>
      </c>
      <c r="D4971">
        <v>7.91</v>
      </c>
    </row>
    <row r="4972" spans="1:4" x14ac:dyDescent="0.25">
      <c r="A4972" s="1">
        <v>45499</v>
      </c>
      <c r="B4972" s="2">
        <v>0.125</v>
      </c>
      <c r="C4972" s="2">
        <v>0.16666666666666666</v>
      </c>
      <c r="D4972">
        <v>8.1609999999999996</v>
      </c>
    </row>
    <row r="4973" spans="1:4" x14ac:dyDescent="0.25">
      <c r="A4973" s="1">
        <v>45499</v>
      </c>
      <c r="B4973" s="2">
        <v>0.16666666666666666</v>
      </c>
      <c r="C4973" s="2">
        <v>0.20833333333333334</v>
      </c>
      <c r="D4973">
        <v>8.1170000000000009</v>
      </c>
    </row>
    <row r="4974" spans="1:4" x14ac:dyDescent="0.25">
      <c r="A4974" s="1">
        <v>45499</v>
      </c>
      <c r="B4974" s="2">
        <v>0.20833333333333334</v>
      </c>
      <c r="C4974" s="2">
        <v>0.25</v>
      </c>
      <c r="D4974">
        <v>8.3209999999999997</v>
      </c>
    </row>
    <row r="4975" spans="1:4" x14ac:dyDescent="0.25">
      <c r="A4975" s="1">
        <v>45499</v>
      </c>
      <c r="B4975" s="2">
        <v>0.25</v>
      </c>
      <c r="C4975" s="2">
        <v>0.29166666666666669</v>
      </c>
      <c r="D4975">
        <v>9.952</v>
      </c>
    </row>
    <row r="4976" spans="1:4" x14ac:dyDescent="0.25">
      <c r="A4976" s="1">
        <v>45499</v>
      </c>
      <c r="B4976" s="2">
        <v>0.29166666666666669</v>
      </c>
      <c r="C4976" s="2">
        <v>0.33333333333333331</v>
      </c>
      <c r="D4976">
        <v>11.656000000000001</v>
      </c>
    </row>
    <row r="4977" spans="1:4" x14ac:dyDescent="0.25">
      <c r="A4977" s="1">
        <v>45499</v>
      </c>
      <c r="B4977" s="2">
        <v>0.33333333333333331</v>
      </c>
      <c r="C4977" s="2">
        <v>0.375</v>
      </c>
      <c r="D4977">
        <v>10.41</v>
      </c>
    </row>
    <row r="4978" spans="1:4" x14ac:dyDescent="0.25">
      <c r="A4978" s="1">
        <v>45499</v>
      </c>
      <c r="B4978" s="2">
        <v>0.375</v>
      </c>
      <c r="C4978" s="2">
        <v>0.41666666666666669</v>
      </c>
      <c r="D4978">
        <v>9.6829999999999998</v>
      </c>
    </row>
    <row r="4979" spans="1:4" x14ac:dyDescent="0.25">
      <c r="A4979" s="1">
        <v>45499</v>
      </c>
      <c r="B4979" s="2">
        <v>0.41666666666666669</v>
      </c>
      <c r="C4979" s="2">
        <v>0.45833333333333331</v>
      </c>
      <c r="D4979">
        <v>9.0530000000000008</v>
      </c>
    </row>
    <row r="4980" spans="1:4" x14ac:dyDescent="0.25">
      <c r="A4980" s="1">
        <v>45499</v>
      </c>
      <c r="B4980" s="2">
        <v>0.45833333333333331</v>
      </c>
      <c r="C4980" s="2">
        <v>0.5</v>
      </c>
      <c r="D4980">
        <v>8.1349999999999998</v>
      </c>
    </row>
    <row r="4981" spans="1:4" x14ac:dyDescent="0.25">
      <c r="A4981" s="1">
        <v>45499</v>
      </c>
      <c r="B4981" s="2">
        <v>0.5</v>
      </c>
      <c r="C4981" s="2">
        <v>0.54166666666666663</v>
      </c>
      <c r="D4981">
        <v>7</v>
      </c>
    </row>
    <row r="4982" spans="1:4" x14ac:dyDescent="0.25">
      <c r="A4982" s="1">
        <v>45499</v>
      </c>
      <c r="B4982" s="2">
        <v>0.54166666666666663</v>
      </c>
      <c r="C4982" s="2">
        <v>0.58333333333333337</v>
      </c>
      <c r="D4982">
        <v>6.3120000000000003</v>
      </c>
    </row>
    <row r="4983" spans="1:4" x14ac:dyDescent="0.25">
      <c r="A4983" s="1">
        <v>45499</v>
      </c>
      <c r="B4983" s="2">
        <v>0.58333333333333337</v>
      </c>
      <c r="C4983" s="2">
        <v>0.625</v>
      </c>
      <c r="D4983">
        <v>6.0190000000000001</v>
      </c>
    </row>
    <row r="4984" spans="1:4" x14ac:dyDescent="0.25">
      <c r="A4984" s="1">
        <v>45499</v>
      </c>
      <c r="B4984" s="2">
        <v>0.625</v>
      </c>
      <c r="C4984" s="2">
        <v>0.66666666666666663</v>
      </c>
      <c r="D4984">
        <v>6.8140000000000001</v>
      </c>
    </row>
    <row r="4985" spans="1:4" x14ac:dyDescent="0.25">
      <c r="A4985" s="1">
        <v>45499</v>
      </c>
      <c r="B4985" s="2">
        <v>0.66666666666666663</v>
      </c>
      <c r="C4985" s="2">
        <v>0.70833333333333337</v>
      </c>
      <c r="D4985">
        <v>7.2839999999999998</v>
      </c>
    </row>
    <row r="4986" spans="1:4" x14ac:dyDescent="0.25">
      <c r="A4986" s="1">
        <v>45499</v>
      </c>
      <c r="B4986" s="2">
        <v>0.70833333333333337</v>
      </c>
      <c r="C4986" s="2">
        <v>0.75</v>
      </c>
      <c r="D4986">
        <v>8.8520000000000003</v>
      </c>
    </row>
    <row r="4987" spans="1:4" x14ac:dyDescent="0.25">
      <c r="A4987" s="1">
        <v>45499</v>
      </c>
      <c r="B4987" s="2">
        <v>0.75</v>
      </c>
      <c r="C4987" s="2">
        <v>0.79166666666666663</v>
      </c>
      <c r="D4987">
        <v>9.4339999999999993</v>
      </c>
    </row>
    <row r="4988" spans="1:4" x14ac:dyDescent="0.25">
      <c r="A4988" s="1">
        <v>45499</v>
      </c>
      <c r="B4988" s="2">
        <v>0.79166666666666663</v>
      </c>
      <c r="C4988" s="2">
        <v>0.83333333333333337</v>
      </c>
      <c r="D4988">
        <v>10.779</v>
      </c>
    </row>
    <row r="4989" spans="1:4" x14ac:dyDescent="0.25">
      <c r="A4989" s="1">
        <v>45499</v>
      </c>
      <c r="B4989" s="2">
        <v>0.83333333333333337</v>
      </c>
      <c r="C4989" s="2">
        <v>0.875</v>
      </c>
      <c r="D4989">
        <v>14.324999999999999</v>
      </c>
    </row>
    <row r="4990" spans="1:4" x14ac:dyDescent="0.25">
      <c r="A4990" s="1">
        <v>45499</v>
      </c>
      <c r="B4990" s="2">
        <v>0.875</v>
      </c>
      <c r="C4990" s="2">
        <v>0.91666666666666663</v>
      </c>
      <c r="D4990">
        <v>13.9</v>
      </c>
    </row>
    <row r="4991" spans="1:4" x14ac:dyDescent="0.25">
      <c r="A4991" s="1">
        <v>45499</v>
      </c>
      <c r="B4991" s="2">
        <v>0.91666666666666663</v>
      </c>
      <c r="C4991" s="2">
        <v>0.95833333333333337</v>
      </c>
      <c r="D4991">
        <v>10.638999999999999</v>
      </c>
    </row>
    <row r="4992" spans="1:4" x14ac:dyDescent="0.25">
      <c r="A4992" s="1">
        <v>45499</v>
      </c>
      <c r="B4992" s="2">
        <v>0.95833333333333337</v>
      </c>
      <c r="C4992" s="2">
        <v>0</v>
      </c>
      <c r="D4992">
        <v>9.7910000000000004</v>
      </c>
    </row>
    <row r="4993" spans="1:4" x14ac:dyDescent="0.25">
      <c r="A4993" s="1">
        <v>45500</v>
      </c>
      <c r="B4993" s="2">
        <v>0</v>
      </c>
      <c r="C4993" s="2">
        <v>4.1666666666666664E-2</v>
      </c>
      <c r="D4993">
        <v>10.396000000000001</v>
      </c>
    </row>
    <row r="4994" spans="1:4" x14ac:dyDescent="0.25">
      <c r="A4994" s="1">
        <v>45500</v>
      </c>
      <c r="B4994" s="2">
        <v>4.1666666666666664E-2</v>
      </c>
      <c r="C4994" s="2">
        <v>8.3333333333333329E-2</v>
      </c>
      <c r="D4994">
        <v>10.340999999999999</v>
      </c>
    </row>
    <row r="4995" spans="1:4" x14ac:dyDescent="0.25">
      <c r="A4995" s="1">
        <v>45500</v>
      </c>
      <c r="B4995" s="2">
        <v>8.3333333333333329E-2</v>
      </c>
      <c r="C4995" s="2">
        <v>0.125</v>
      </c>
      <c r="D4995">
        <v>9.7390000000000008</v>
      </c>
    </row>
    <row r="4996" spans="1:4" x14ac:dyDescent="0.25">
      <c r="A4996" s="1">
        <v>45500</v>
      </c>
      <c r="B4996" s="2">
        <v>0.125</v>
      </c>
      <c r="C4996" s="2">
        <v>0.16666666666666666</v>
      </c>
      <c r="D4996">
        <v>9.5250000000000004</v>
      </c>
    </row>
    <row r="4997" spans="1:4" x14ac:dyDescent="0.25">
      <c r="A4997" s="1">
        <v>45500</v>
      </c>
      <c r="B4997" s="2">
        <v>0.16666666666666666</v>
      </c>
      <c r="C4997" s="2">
        <v>0.20833333333333334</v>
      </c>
      <c r="D4997">
        <v>9.2460000000000004</v>
      </c>
    </row>
    <row r="4998" spans="1:4" x14ac:dyDescent="0.25">
      <c r="A4998" s="1">
        <v>45500</v>
      </c>
      <c r="B4998" s="2">
        <v>0.20833333333333334</v>
      </c>
      <c r="C4998" s="2">
        <v>0.25</v>
      </c>
      <c r="D4998">
        <v>9.0510000000000002</v>
      </c>
    </row>
    <row r="4999" spans="1:4" x14ac:dyDescent="0.25">
      <c r="A4999" s="1">
        <v>45500</v>
      </c>
      <c r="B4999" s="2">
        <v>0.25</v>
      </c>
      <c r="C4999" s="2">
        <v>0.29166666666666669</v>
      </c>
      <c r="D4999">
        <v>8.74</v>
      </c>
    </row>
    <row r="5000" spans="1:4" x14ac:dyDescent="0.25">
      <c r="A5000" s="1">
        <v>45500</v>
      </c>
      <c r="B5000" s="2">
        <v>0.29166666666666669</v>
      </c>
      <c r="C5000" s="2">
        <v>0.33333333333333331</v>
      </c>
      <c r="D5000">
        <v>8.2750000000000004</v>
      </c>
    </row>
    <row r="5001" spans="1:4" x14ac:dyDescent="0.25">
      <c r="A5001" s="1">
        <v>45500</v>
      </c>
      <c r="B5001" s="2">
        <v>0.33333333333333331</v>
      </c>
      <c r="C5001" s="2">
        <v>0.375</v>
      </c>
      <c r="D5001">
        <v>8.4689999999999994</v>
      </c>
    </row>
    <row r="5002" spans="1:4" x14ac:dyDescent="0.25">
      <c r="A5002" s="1">
        <v>45500</v>
      </c>
      <c r="B5002" s="2">
        <v>0.375</v>
      </c>
      <c r="C5002" s="2">
        <v>0.41666666666666669</v>
      </c>
      <c r="D5002">
        <v>6.7670000000000003</v>
      </c>
    </row>
    <row r="5003" spans="1:4" x14ac:dyDescent="0.25">
      <c r="A5003" s="1">
        <v>45500</v>
      </c>
      <c r="B5003" s="2">
        <v>0.41666666666666669</v>
      </c>
      <c r="C5003" s="2">
        <v>0.45833333333333331</v>
      </c>
      <c r="D5003">
        <v>6.0780000000000003</v>
      </c>
    </row>
    <row r="5004" spans="1:4" x14ac:dyDescent="0.25">
      <c r="A5004" s="1">
        <v>45500</v>
      </c>
      <c r="B5004" s="2">
        <v>0.45833333333333331</v>
      </c>
      <c r="C5004" s="2">
        <v>0.5</v>
      </c>
      <c r="D5004">
        <v>3.99</v>
      </c>
    </row>
    <row r="5005" spans="1:4" x14ac:dyDescent="0.25">
      <c r="A5005" s="1">
        <v>45500</v>
      </c>
      <c r="B5005" s="2">
        <v>0.5</v>
      </c>
      <c r="C5005" s="2">
        <v>0.54166666666666663</v>
      </c>
      <c r="D5005">
        <v>2.8</v>
      </c>
    </row>
    <row r="5006" spans="1:4" x14ac:dyDescent="0.25">
      <c r="A5006" s="1">
        <v>45500</v>
      </c>
      <c r="B5006" s="2">
        <v>0.54166666666666663</v>
      </c>
      <c r="C5006" s="2">
        <v>0.58333333333333337</v>
      </c>
      <c r="D5006">
        <v>1.78</v>
      </c>
    </row>
    <row r="5007" spans="1:4" x14ac:dyDescent="0.25">
      <c r="A5007" s="1">
        <v>45500</v>
      </c>
      <c r="B5007" s="2">
        <v>0.58333333333333337</v>
      </c>
      <c r="C5007" s="2">
        <v>0.625</v>
      </c>
      <c r="D5007">
        <v>1.792</v>
      </c>
    </row>
    <row r="5008" spans="1:4" x14ac:dyDescent="0.25">
      <c r="A5008" s="1">
        <v>45500</v>
      </c>
      <c r="B5008" s="2">
        <v>0.625</v>
      </c>
      <c r="C5008" s="2">
        <v>0.66666666666666663</v>
      </c>
      <c r="D5008">
        <v>3.5019999999999998</v>
      </c>
    </row>
    <row r="5009" spans="1:4" x14ac:dyDescent="0.25">
      <c r="A5009" s="1">
        <v>45500</v>
      </c>
      <c r="B5009" s="2">
        <v>0.66666666666666663</v>
      </c>
      <c r="C5009" s="2">
        <v>0.70833333333333337</v>
      </c>
      <c r="D5009">
        <v>6.7720000000000002</v>
      </c>
    </row>
    <row r="5010" spans="1:4" x14ac:dyDescent="0.25">
      <c r="A5010" s="1">
        <v>45500</v>
      </c>
      <c r="B5010" s="2">
        <v>0.70833333333333337</v>
      </c>
      <c r="C5010" s="2">
        <v>0.75</v>
      </c>
      <c r="D5010">
        <v>9.4730000000000008</v>
      </c>
    </row>
    <row r="5011" spans="1:4" x14ac:dyDescent="0.25">
      <c r="A5011" s="1">
        <v>45500</v>
      </c>
      <c r="B5011" s="2">
        <v>0.75</v>
      </c>
      <c r="C5011" s="2">
        <v>0.79166666666666663</v>
      </c>
      <c r="D5011">
        <v>10.497</v>
      </c>
    </row>
    <row r="5012" spans="1:4" x14ac:dyDescent="0.25">
      <c r="A5012" s="1">
        <v>45500</v>
      </c>
      <c r="B5012" s="2">
        <v>0.79166666666666663</v>
      </c>
      <c r="C5012" s="2">
        <v>0.83333333333333337</v>
      </c>
      <c r="D5012">
        <v>11.669</v>
      </c>
    </row>
    <row r="5013" spans="1:4" x14ac:dyDescent="0.25">
      <c r="A5013" s="1">
        <v>45500</v>
      </c>
      <c r="B5013" s="2">
        <v>0.83333333333333337</v>
      </c>
      <c r="C5013" s="2">
        <v>0.875</v>
      </c>
      <c r="D5013">
        <v>12.31</v>
      </c>
    </row>
    <row r="5014" spans="1:4" x14ac:dyDescent="0.25">
      <c r="A5014" s="1">
        <v>45500</v>
      </c>
      <c r="B5014" s="2">
        <v>0.875</v>
      </c>
      <c r="C5014" s="2">
        <v>0.91666666666666663</v>
      </c>
      <c r="D5014">
        <v>12.182</v>
      </c>
    </row>
    <row r="5015" spans="1:4" x14ac:dyDescent="0.25">
      <c r="A5015" s="1">
        <v>45500</v>
      </c>
      <c r="B5015" s="2">
        <v>0.91666666666666663</v>
      </c>
      <c r="C5015" s="2">
        <v>0.95833333333333337</v>
      </c>
      <c r="D5015">
        <v>10.81</v>
      </c>
    </row>
    <row r="5016" spans="1:4" x14ac:dyDescent="0.25">
      <c r="A5016" s="1">
        <v>45500</v>
      </c>
      <c r="B5016" s="2">
        <v>0.95833333333333337</v>
      </c>
      <c r="C5016" s="2">
        <v>0</v>
      </c>
      <c r="D5016">
        <v>9.7940000000000005</v>
      </c>
    </row>
    <row r="5017" spans="1:4" x14ac:dyDescent="0.25">
      <c r="A5017" s="1">
        <v>45501</v>
      </c>
      <c r="B5017" s="2">
        <v>0</v>
      </c>
      <c r="C5017" s="2">
        <v>4.1666666666666664E-2</v>
      </c>
      <c r="D5017">
        <v>10.999000000000001</v>
      </c>
    </row>
    <row r="5018" spans="1:4" x14ac:dyDescent="0.25">
      <c r="A5018" s="1">
        <v>45501</v>
      </c>
      <c r="B5018" s="2">
        <v>4.1666666666666664E-2</v>
      </c>
      <c r="C5018" s="2">
        <v>8.3333333333333329E-2</v>
      </c>
      <c r="D5018">
        <v>9.5109999999999992</v>
      </c>
    </row>
    <row r="5019" spans="1:4" x14ac:dyDescent="0.25">
      <c r="A5019" s="1">
        <v>45501</v>
      </c>
      <c r="B5019" s="2">
        <v>8.3333333333333329E-2</v>
      </c>
      <c r="C5019" s="2">
        <v>0.125</v>
      </c>
      <c r="D5019">
        <v>8.8209999999999997</v>
      </c>
    </row>
    <row r="5020" spans="1:4" x14ac:dyDescent="0.25">
      <c r="A5020" s="1">
        <v>45501</v>
      </c>
      <c r="B5020" s="2">
        <v>0.125</v>
      </c>
      <c r="C5020" s="2">
        <v>0.16666666666666666</v>
      </c>
      <c r="D5020">
        <v>8.1530000000000005</v>
      </c>
    </row>
    <row r="5021" spans="1:4" x14ac:dyDescent="0.25">
      <c r="A5021" s="1">
        <v>45501</v>
      </c>
      <c r="B5021" s="2">
        <v>0.16666666666666666</v>
      </c>
      <c r="C5021" s="2">
        <v>0.20833333333333334</v>
      </c>
      <c r="D5021">
        <v>7.8540000000000001</v>
      </c>
    </row>
    <row r="5022" spans="1:4" x14ac:dyDescent="0.25">
      <c r="A5022" s="1">
        <v>45501</v>
      </c>
      <c r="B5022" s="2">
        <v>0.20833333333333334</v>
      </c>
      <c r="C5022" s="2">
        <v>0.25</v>
      </c>
      <c r="D5022">
        <v>7.9260000000000002</v>
      </c>
    </row>
    <row r="5023" spans="1:4" x14ac:dyDescent="0.25">
      <c r="A5023" s="1">
        <v>45501</v>
      </c>
      <c r="B5023" s="2">
        <v>0.25</v>
      </c>
      <c r="C5023" s="2">
        <v>0.29166666666666669</v>
      </c>
      <c r="D5023">
        <v>7.5529999999999999</v>
      </c>
    </row>
    <row r="5024" spans="1:4" x14ac:dyDescent="0.25">
      <c r="A5024" s="1">
        <v>45501</v>
      </c>
      <c r="B5024" s="2">
        <v>0.29166666666666669</v>
      </c>
      <c r="C5024" s="2">
        <v>0.33333333333333331</v>
      </c>
      <c r="D5024">
        <v>7.2610000000000001</v>
      </c>
    </row>
    <row r="5025" spans="1:4" x14ac:dyDescent="0.25">
      <c r="A5025" s="1">
        <v>45501</v>
      </c>
      <c r="B5025" s="2">
        <v>0.33333333333333331</v>
      </c>
      <c r="C5025" s="2">
        <v>0.375</v>
      </c>
      <c r="D5025">
        <v>2.5489999999999999</v>
      </c>
    </row>
    <row r="5026" spans="1:4" x14ac:dyDescent="0.25">
      <c r="A5026" s="1">
        <v>45501</v>
      </c>
      <c r="B5026" s="2">
        <v>0.375</v>
      </c>
      <c r="C5026" s="2">
        <v>0.41666666666666669</v>
      </c>
      <c r="D5026">
        <v>0.49199999999999999</v>
      </c>
    </row>
    <row r="5027" spans="1:4" x14ac:dyDescent="0.25">
      <c r="A5027" s="1">
        <v>45501</v>
      </c>
      <c r="B5027" s="2">
        <v>0.41666666666666669</v>
      </c>
      <c r="C5027" s="2">
        <v>0.45833333333333331</v>
      </c>
      <c r="D5027">
        <v>0</v>
      </c>
    </row>
    <row r="5028" spans="1:4" x14ac:dyDescent="0.25">
      <c r="A5028" s="1">
        <v>45501</v>
      </c>
      <c r="B5028" s="2">
        <v>0.45833333333333331</v>
      </c>
      <c r="C5028" s="2">
        <v>0.5</v>
      </c>
      <c r="D5028">
        <v>-0.24299999999999999</v>
      </c>
    </row>
    <row r="5029" spans="1:4" x14ac:dyDescent="0.25">
      <c r="A5029" s="1">
        <v>45501</v>
      </c>
      <c r="B5029" s="2">
        <v>0.5</v>
      </c>
      <c r="C5029" s="2">
        <v>0.54166666666666663</v>
      </c>
      <c r="D5029">
        <v>-1.663</v>
      </c>
    </row>
    <row r="5030" spans="1:4" x14ac:dyDescent="0.25">
      <c r="A5030" s="1">
        <v>45501</v>
      </c>
      <c r="B5030" s="2">
        <v>0.54166666666666663</v>
      </c>
      <c r="C5030" s="2">
        <v>0.58333333333333337</v>
      </c>
      <c r="D5030">
        <v>-3.9910000000000001</v>
      </c>
    </row>
    <row r="5031" spans="1:4" x14ac:dyDescent="0.25">
      <c r="A5031" s="1">
        <v>45501</v>
      </c>
      <c r="B5031" s="2">
        <v>0.58333333333333337</v>
      </c>
      <c r="C5031" s="2">
        <v>0.625</v>
      </c>
      <c r="D5031">
        <v>-4.8689999999999998</v>
      </c>
    </row>
    <row r="5032" spans="1:4" x14ac:dyDescent="0.25">
      <c r="A5032" s="1">
        <v>45501</v>
      </c>
      <c r="B5032" s="2">
        <v>0.625</v>
      </c>
      <c r="C5032" s="2">
        <v>0.66666666666666663</v>
      </c>
      <c r="D5032">
        <v>-3.3530000000000002</v>
      </c>
    </row>
    <row r="5033" spans="1:4" x14ac:dyDescent="0.25">
      <c r="A5033" s="1">
        <v>45501</v>
      </c>
      <c r="B5033" s="2">
        <v>0.66666666666666663</v>
      </c>
      <c r="C5033" s="2">
        <v>0.70833333333333337</v>
      </c>
      <c r="D5033">
        <v>-1.377</v>
      </c>
    </row>
    <row r="5034" spans="1:4" x14ac:dyDescent="0.25">
      <c r="A5034" s="1">
        <v>45501</v>
      </c>
      <c r="B5034" s="2">
        <v>0.70833333333333337</v>
      </c>
      <c r="C5034" s="2">
        <v>0.75</v>
      </c>
      <c r="D5034">
        <v>-0.19900000000000001</v>
      </c>
    </row>
    <row r="5035" spans="1:4" x14ac:dyDescent="0.25">
      <c r="A5035" s="1">
        <v>45501</v>
      </c>
      <c r="B5035" s="2">
        <v>0.75</v>
      </c>
      <c r="C5035" s="2">
        <v>0.79166666666666663</v>
      </c>
      <c r="D5035">
        <v>4.0869999999999997</v>
      </c>
    </row>
    <row r="5036" spans="1:4" x14ac:dyDescent="0.25">
      <c r="A5036" s="1">
        <v>45501</v>
      </c>
      <c r="B5036" s="2">
        <v>0.79166666666666663</v>
      </c>
      <c r="C5036" s="2">
        <v>0.83333333333333337</v>
      </c>
      <c r="D5036">
        <v>9.2479999999999993</v>
      </c>
    </row>
    <row r="5037" spans="1:4" x14ac:dyDescent="0.25">
      <c r="A5037" s="1">
        <v>45501</v>
      </c>
      <c r="B5037" s="2">
        <v>0.83333333333333337</v>
      </c>
      <c r="C5037" s="2">
        <v>0.875</v>
      </c>
      <c r="D5037">
        <v>11.185</v>
      </c>
    </row>
    <row r="5038" spans="1:4" x14ac:dyDescent="0.25">
      <c r="A5038" s="1">
        <v>45501</v>
      </c>
      <c r="B5038" s="2">
        <v>0.875</v>
      </c>
      <c r="C5038" s="2">
        <v>0.91666666666666663</v>
      </c>
      <c r="D5038">
        <v>11.566000000000001</v>
      </c>
    </row>
    <row r="5039" spans="1:4" x14ac:dyDescent="0.25">
      <c r="A5039" s="1">
        <v>45501</v>
      </c>
      <c r="B5039" s="2">
        <v>0.91666666666666663</v>
      </c>
      <c r="C5039" s="2">
        <v>0.95833333333333337</v>
      </c>
      <c r="D5039">
        <v>10.494999999999999</v>
      </c>
    </row>
    <row r="5040" spans="1:4" x14ac:dyDescent="0.25">
      <c r="A5040" s="1">
        <v>45501</v>
      </c>
      <c r="B5040" s="2">
        <v>0.95833333333333337</v>
      </c>
      <c r="C5040" s="2">
        <v>0</v>
      </c>
      <c r="D5040">
        <v>8.4459999999999997</v>
      </c>
    </row>
    <row r="5041" spans="1:4" x14ac:dyDescent="0.25">
      <c r="A5041" s="1">
        <v>45502</v>
      </c>
      <c r="B5041" s="2">
        <v>0</v>
      </c>
      <c r="C5041" s="2">
        <v>4.1666666666666664E-2</v>
      </c>
      <c r="D5041">
        <v>7.9589999999999996</v>
      </c>
    </row>
    <row r="5042" spans="1:4" x14ac:dyDescent="0.25">
      <c r="A5042" s="1">
        <v>45502</v>
      </c>
      <c r="B5042" s="2">
        <v>4.1666666666666664E-2</v>
      </c>
      <c r="C5042" s="2">
        <v>8.3333333333333329E-2</v>
      </c>
      <c r="D5042">
        <v>7.6029999999999998</v>
      </c>
    </row>
    <row r="5043" spans="1:4" x14ac:dyDescent="0.25">
      <c r="A5043" s="1">
        <v>45502</v>
      </c>
      <c r="B5043" s="2">
        <v>8.3333333333333329E-2</v>
      </c>
      <c r="C5043" s="2">
        <v>0.125</v>
      </c>
      <c r="D5043">
        <v>7.2249999999999996</v>
      </c>
    </row>
    <row r="5044" spans="1:4" x14ac:dyDescent="0.25">
      <c r="A5044" s="1">
        <v>45502</v>
      </c>
      <c r="B5044" s="2">
        <v>0.125</v>
      </c>
      <c r="C5044" s="2">
        <v>0.16666666666666666</v>
      </c>
      <c r="D5044">
        <v>7.6289999999999996</v>
      </c>
    </row>
    <row r="5045" spans="1:4" x14ac:dyDescent="0.25">
      <c r="A5045" s="1">
        <v>45502</v>
      </c>
      <c r="B5045" s="2">
        <v>0.16666666666666666</v>
      </c>
      <c r="C5045" s="2">
        <v>0.20833333333333334</v>
      </c>
      <c r="D5045">
        <v>8</v>
      </c>
    </row>
    <row r="5046" spans="1:4" x14ac:dyDescent="0.25">
      <c r="A5046" s="1">
        <v>45502</v>
      </c>
      <c r="B5046" s="2">
        <v>0.20833333333333334</v>
      </c>
      <c r="C5046" s="2">
        <v>0.25</v>
      </c>
      <c r="D5046">
        <v>10.130000000000001</v>
      </c>
    </row>
    <row r="5047" spans="1:4" x14ac:dyDescent="0.25">
      <c r="A5047" s="1">
        <v>45502</v>
      </c>
      <c r="B5047" s="2">
        <v>0.25</v>
      </c>
      <c r="C5047" s="2">
        <v>0.29166666666666669</v>
      </c>
      <c r="D5047">
        <v>13.5</v>
      </c>
    </row>
    <row r="5048" spans="1:4" x14ac:dyDescent="0.25">
      <c r="A5048" s="1">
        <v>45502</v>
      </c>
      <c r="B5048" s="2">
        <v>0.29166666666666669</v>
      </c>
      <c r="C5048" s="2">
        <v>0.33333333333333331</v>
      </c>
      <c r="D5048">
        <v>12.166</v>
      </c>
    </row>
    <row r="5049" spans="1:4" x14ac:dyDescent="0.25">
      <c r="A5049" s="1">
        <v>45502</v>
      </c>
      <c r="B5049" s="2">
        <v>0.33333333333333331</v>
      </c>
      <c r="C5049" s="2">
        <v>0.375</v>
      </c>
      <c r="D5049">
        <v>9.8460000000000001</v>
      </c>
    </row>
    <row r="5050" spans="1:4" x14ac:dyDescent="0.25">
      <c r="A5050" s="1">
        <v>45502</v>
      </c>
      <c r="B5050" s="2">
        <v>0.375</v>
      </c>
      <c r="C5050" s="2">
        <v>0.41666666666666669</v>
      </c>
      <c r="D5050">
        <v>6.3659999999999997</v>
      </c>
    </row>
    <row r="5051" spans="1:4" x14ac:dyDescent="0.25">
      <c r="A5051" s="1">
        <v>45502</v>
      </c>
      <c r="B5051" s="2">
        <v>0.41666666666666669</v>
      </c>
      <c r="C5051" s="2">
        <v>0.45833333333333331</v>
      </c>
      <c r="D5051">
        <v>1.0580000000000001</v>
      </c>
    </row>
    <row r="5052" spans="1:4" x14ac:dyDescent="0.25">
      <c r="A5052" s="1">
        <v>45502</v>
      </c>
      <c r="B5052" s="2">
        <v>0.45833333333333331</v>
      </c>
      <c r="C5052" s="2">
        <v>0.5</v>
      </c>
      <c r="D5052">
        <v>-1.6E-2</v>
      </c>
    </row>
    <row r="5053" spans="1:4" x14ac:dyDescent="0.25">
      <c r="A5053" s="1">
        <v>45502</v>
      </c>
      <c r="B5053" s="2">
        <v>0.5</v>
      </c>
      <c r="C5053" s="2">
        <v>0.54166666666666663</v>
      </c>
      <c r="D5053">
        <v>-1.9E-2</v>
      </c>
    </row>
    <row r="5054" spans="1:4" x14ac:dyDescent="0.25">
      <c r="A5054" s="1">
        <v>45502</v>
      </c>
      <c r="B5054" s="2">
        <v>0.54166666666666663</v>
      </c>
      <c r="C5054" s="2">
        <v>0.58333333333333337</v>
      </c>
      <c r="D5054">
        <v>-0.17</v>
      </c>
    </row>
    <row r="5055" spans="1:4" x14ac:dyDescent="0.25">
      <c r="A5055" s="1">
        <v>45502</v>
      </c>
      <c r="B5055" s="2">
        <v>0.58333333333333337</v>
      </c>
      <c r="C5055" s="2">
        <v>0.625</v>
      </c>
      <c r="D5055">
        <v>-9.8000000000000004E-2</v>
      </c>
    </row>
    <row r="5056" spans="1:4" x14ac:dyDescent="0.25">
      <c r="A5056" s="1">
        <v>45502</v>
      </c>
      <c r="B5056" s="2">
        <v>0.625</v>
      </c>
      <c r="C5056" s="2">
        <v>0.66666666666666663</v>
      </c>
      <c r="D5056">
        <v>-7.0000000000000001E-3</v>
      </c>
    </row>
    <row r="5057" spans="1:4" x14ac:dyDescent="0.25">
      <c r="A5057" s="1">
        <v>45502</v>
      </c>
      <c r="B5057" s="2">
        <v>0.66666666666666663</v>
      </c>
      <c r="C5057" s="2">
        <v>0.70833333333333337</v>
      </c>
      <c r="D5057">
        <v>1.3740000000000001</v>
      </c>
    </row>
    <row r="5058" spans="1:4" x14ac:dyDescent="0.25">
      <c r="A5058" s="1">
        <v>45502</v>
      </c>
      <c r="B5058" s="2">
        <v>0.70833333333333337</v>
      </c>
      <c r="C5058" s="2">
        <v>0.75</v>
      </c>
      <c r="D5058">
        <v>6.4480000000000004</v>
      </c>
    </row>
    <row r="5059" spans="1:4" x14ac:dyDescent="0.25">
      <c r="A5059" s="1">
        <v>45502</v>
      </c>
      <c r="B5059" s="2">
        <v>0.75</v>
      </c>
      <c r="C5059" s="2">
        <v>0.79166666666666663</v>
      </c>
      <c r="D5059">
        <v>9.6910000000000007</v>
      </c>
    </row>
    <row r="5060" spans="1:4" x14ac:dyDescent="0.25">
      <c r="A5060" s="1">
        <v>45502</v>
      </c>
      <c r="B5060" s="2">
        <v>0.79166666666666663</v>
      </c>
      <c r="C5060" s="2">
        <v>0.83333333333333337</v>
      </c>
      <c r="D5060">
        <v>12.324</v>
      </c>
    </row>
    <row r="5061" spans="1:4" x14ac:dyDescent="0.25">
      <c r="A5061" s="1">
        <v>45502</v>
      </c>
      <c r="B5061" s="2">
        <v>0.83333333333333337</v>
      </c>
      <c r="C5061" s="2">
        <v>0.875</v>
      </c>
      <c r="D5061">
        <v>17.806999999999999</v>
      </c>
    </row>
    <row r="5062" spans="1:4" x14ac:dyDescent="0.25">
      <c r="A5062" s="1">
        <v>45502</v>
      </c>
      <c r="B5062" s="2">
        <v>0.875</v>
      </c>
      <c r="C5062" s="2">
        <v>0.91666666666666663</v>
      </c>
      <c r="D5062">
        <v>13.272</v>
      </c>
    </row>
    <row r="5063" spans="1:4" x14ac:dyDescent="0.25">
      <c r="A5063" s="1">
        <v>45502</v>
      </c>
      <c r="B5063" s="2">
        <v>0.91666666666666663</v>
      </c>
      <c r="C5063" s="2">
        <v>0.95833333333333337</v>
      </c>
      <c r="D5063">
        <v>10.78</v>
      </c>
    </row>
    <row r="5064" spans="1:4" x14ac:dyDescent="0.25">
      <c r="A5064" s="1">
        <v>45502</v>
      </c>
      <c r="B5064" s="2">
        <v>0.95833333333333337</v>
      </c>
      <c r="C5064" s="2">
        <v>0</v>
      </c>
      <c r="D5064">
        <v>9.02</v>
      </c>
    </row>
    <row r="5065" spans="1:4" x14ac:dyDescent="0.25">
      <c r="A5065" s="1">
        <v>45503</v>
      </c>
      <c r="B5065" s="2">
        <v>0</v>
      </c>
      <c r="C5065" s="2">
        <v>4.1666666666666664E-2</v>
      </c>
      <c r="D5065">
        <v>7.8010000000000002</v>
      </c>
    </row>
    <row r="5066" spans="1:4" x14ac:dyDescent="0.25">
      <c r="A5066" s="1">
        <v>45503</v>
      </c>
      <c r="B5066" s="2">
        <v>4.1666666666666664E-2</v>
      </c>
      <c r="C5066" s="2">
        <v>8.3333333333333329E-2</v>
      </c>
      <c r="D5066">
        <v>7.577</v>
      </c>
    </row>
    <row r="5067" spans="1:4" x14ac:dyDescent="0.25">
      <c r="A5067" s="1">
        <v>45503</v>
      </c>
      <c r="B5067" s="2">
        <v>8.3333333333333329E-2</v>
      </c>
      <c r="C5067" s="2">
        <v>0.125</v>
      </c>
      <c r="D5067">
        <v>7.9269999999999996</v>
      </c>
    </row>
    <row r="5068" spans="1:4" x14ac:dyDescent="0.25">
      <c r="A5068" s="1">
        <v>45503</v>
      </c>
      <c r="B5068" s="2">
        <v>0.125</v>
      </c>
      <c r="C5068" s="2">
        <v>0.16666666666666666</v>
      </c>
      <c r="D5068">
        <v>8.3729999999999993</v>
      </c>
    </row>
    <row r="5069" spans="1:4" x14ac:dyDescent="0.25">
      <c r="A5069" s="1">
        <v>45503</v>
      </c>
      <c r="B5069" s="2">
        <v>0.16666666666666666</v>
      </c>
      <c r="C5069" s="2">
        <v>0.20833333333333334</v>
      </c>
      <c r="D5069">
        <v>8.859</v>
      </c>
    </row>
    <row r="5070" spans="1:4" x14ac:dyDescent="0.25">
      <c r="A5070" s="1">
        <v>45503</v>
      </c>
      <c r="B5070" s="2">
        <v>0.20833333333333334</v>
      </c>
      <c r="C5070" s="2">
        <v>0.25</v>
      </c>
      <c r="D5070">
        <v>10.185</v>
      </c>
    </row>
    <row r="5071" spans="1:4" x14ac:dyDescent="0.25">
      <c r="A5071" s="1">
        <v>45503</v>
      </c>
      <c r="B5071" s="2">
        <v>0.25</v>
      </c>
      <c r="C5071" s="2">
        <v>0.29166666666666669</v>
      </c>
      <c r="D5071">
        <v>11.564</v>
      </c>
    </row>
    <row r="5072" spans="1:4" x14ac:dyDescent="0.25">
      <c r="A5072" s="1">
        <v>45503</v>
      </c>
      <c r="B5072" s="2">
        <v>0.29166666666666669</v>
      </c>
      <c r="C5072" s="2">
        <v>0.33333333333333331</v>
      </c>
      <c r="D5072">
        <v>11.348000000000001</v>
      </c>
    </row>
    <row r="5073" spans="1:4" x14ac:dyDescent="0.25">
      <c r="A5073" s="1">
        <v>45503</v>
      </c>
      <c r="B5073" s="2">
        <v>0.33333333333333331</v>
      </c>
      <c r="C5073" s="2">
        <v>0.375</v>
      </c>
      <c r="D5073">
        <v>9.9649999999999999</v>
      </c>
    </row>
    <row r="5074" spans="1:4" x14ac:dyDescent="0.25">
      <c r="A5074" s="1">
        <v>45503</v>
      </c>
      <c r="B5074" s="2">
        <v>0.375</v>
      </c>
      <c r="C5074" s="2">
        <v>0.41666666666666669</v>
      </c>
      <c r="D5074">
        <v>6.7779999999999996</v>
      </c>
    </row>
    <row r="5075" spans="1:4" x14ac:dyDescent="0.25">
      <c r="A5075" s="1">
        <v>45503</v>
      </c>
      <c r="B5075" s="2">
        <v>0.41666666666666669</v>
      </c>
      <c r="C5075" s="2">
        <v>0.45833333333333331</v>
      </c>
      <c r="D5075">
        <v>3.7519999999999998</v>
      </c>
    </row>
    <row r="5076" spans="1:4" x14ac:dyDescent="0.25">
      <c r="A5076" s="1">
        <v>45503</v>
      </c>
      <c r="B5076" s="2">
        <v>0.45833333333333331</v>
      </c>
      <c r="C5076" s="2">
        <v>0.5</v>
      </c>
      <c r="D5076">
        <v>0.78400000000000003</v>
      </c>
    </row>
    <row r="5077" spans="1:4" x14ac:dyDescent="0.25">
      <c r="A5077" s="1">
        <v>45503</v>
      </c>
      <c r="B5077" s="2">
        <v>0.5</v>
      </c>
      <c r="C5077" s="2">
        <v>0.54166666666666663</v>
      </c>
      <c r="D5077">
        <v>0.109</v>
      </c>
    </row>
    <row r="5078" spans="1:4" x14ac:dyDescent="0.25">
      <c r="A5078" s="1">
        <v>45503</v>
      </c>
      <c r="B5078" s="2">
        <v>0.54166666666666663</v>
      </c>
      <c r="C5078" s="2">
        <v>0.58333333333333337</v>
      </c>
      <c r="D5078">
        <v>-4.0000000000000001E-3</v>
      </c>
    </row>
    <row r="5079" spans="1:4" x14ac:dyDescent="0.25">
      <c r="A5079" s="1">
        <v>45503</v>
      </c>
      <c r="B5079" s="2">
        <v>0.58333333333333337</v>
      </c>
      <c r="C5079" s="2">
        <v>0.625</v>
      </c>
      <c r="D5079">
        <v>-6.0000000000000001E-3</v>
      </c>
    </row>
    <row r="5080" spans="1:4" x14ac:dyDescent="0.25">
      <c r="A5080" s="1">
        <v>45503</v>
      </c>
      <c r="B5080" s="2">
        <v>0.625</v>
      </c>
      <c r="C5080" s="2">
        <v>0.66666666666666663</v>
      </c>
      <c r="D5080">
        <v>1.325</v>
      </c>
    </row>
    <row r="5081" spans="1:4" x14ac:dyDescent="0.25">
      <c r="A5081" s="1">
        <v>45503</v>
      </c>
      <c r="B5081" s="2">
        <v>0.66666666666666663</v>
      </c>
      <c r="C5081" s="2">
        <v>0.70833333333333337</v>
      </c>
      <c r="D5081">
        <v>4.0679999999999996</v>
      </c>
    </row>
    <row r="5082" spans="1:4" x14ac:dyDescent="0.25">
      <c r="A5082" s="1">
        <v>45503</v>
      </c>
      <c r="B5082" s="2">
        <v>0.70833333333333337</v>
      </c>
      <c r="C5082" s="2">
        <v>0.75</v>
      </c>
      <c r="D5082">
        <v>7.81</v>
      </c>
    </row>
    <row r="5083" spans="1:4" x14ac:dyDescent="0.25">
      <c r="A5083" s="1">
        <v>45503</v>
      </c>
      <c r="B5083" s="2">
        <v>0.75</v>
      </c>
      <c r="C5083" s="2">
        <v>0.79166666666666663</v>
      </c>
      <c r="D5083">
        <v>10.34</v>
      </c>
    </row>
    <row r="5084" spans="1:4" x14ac:dyDescent="0.25">
      <c r="A5084" s="1">
        <v>45503</v>
      </c>
      <c r="B5084" s="2">
        <v>0.79166666666666663</v>
      </c>
      <c r="C5084" s="2">
        <v>0.83333333333333337</v>
      </c>
      <c r="D5084">
        <v>12.944000000000001</v>
      </c>
    </row>
    <row r="5085" spans="1:4" x14ac:dyDescent="0.25">
      <c r="A5085" s="1">
        <v>45503</v>
      </c>
      <c r="B5085" s="2">
        <v>0.83333333333333337</v>
      </c>
      <c r="C5085" s="2">
        <v>0.875</v>
      </c>
      <c r="D5085">
        <v>17.713000000000001</v>
      </c>
    </row>
    <row r="5086" spans="1:4" x14ac:dyDescent="0.25">
      <c r="A5086" s="1">
        <v>45503</v>
      </c>
      <c r="B5086" s="2">
        <v>0.875</v>
      </c>
      <c r="C5086" s="2">
        <v>0.91666666666666663</v>
      </c>
      <c r="D5086">
        <v>14.766999999999999</v>
      </c>
    </row>
    <row r="5087" spans="1:4" x14ac:dyDescent="0.25">
      <c r="A5087" s="1">
        <v>45503</v>
      </c>
      <c r="B5087" s="2">
        <v>0.91666666666666663</v>
      </c>
      <c r="C5087" s="2">
        <v>0.95833333333333337</v>
      </c>
      <c r="D5087">
        <v>11.497999999999999</v>
      </c>
    </row>
    <row r="5088" spans="1:4" x14ac:dyDescent="0.25">
      <c r="A5088" s="1">
        <v>45503</v>
      </c>
      <c r="B5088" s="2">
        <v>0.95833333333333337</v>
      </c>
      <c r="C5088" s="2">
        <v>0</v>
      </c>
      <c r="D5088">
        <v>9.9039999999999999</v>
      </c>
    </row>
    <row r="5089" spans="1:4" x14ac:dyDescent="0.25">
      <c r="A5089" s="1">
        <v>45504</v>
      </c>
      <c r="B5089" s="2">
        <v>0</v>
      </c>
      <c r="C5089" s="2">
        <v>4.1666666666666664E-2</v>
      </c>
      <c r="D5089">
        <v>9.8849999999999998</v>
      </c>
    </row>
    <row r="5090" spans="1:4" x14ac:dyDescent="0.25">
      <c r="A5090" s="1">
        <v>45504</v>
      </c>
      <c r="B5090" s="2">
        <v>4.1666666666666664E-2</v>
      </c>
      <c r="C5090" s="2">
        <v>8.3333333333333329E-2</v>
      </c>
      <c r="D5090">
        <v>8.7289999999999992</v>
      </c>
    </row>
    <row r="5091" spans="1:4" x14ac:dyDescent="0.25">
      <c r="A5091" s="1">
        <v>45504</v>
      </c>
      <c r="B5091" s="2">
        <v>8.3333333333333329E-2</v>
      </c>
      <c r="C5091" s="2">
        <v>0.125</v>
      </c>
      <c r="D5091">
        <v>8.5190000000000001</v>
      </c>
    </row>
    <row r="5092" spans="1:4" x14ac:dyDescent="0.25">
      <c r="A5092" s="1">
        <v>45504</v>
      </c>
      <c r="B5092" s="2">
        <v>0.125</v>
      </c>
      <c r="C5092" s="2">
        <v>0.16666666666666666</v>
      </c>
      <c r="D5092">
        <v>8.2899999999999991</v>
      </c>
    </row>
    <row r="5093" spans="1:4" x14ac:dyDescent="0.25">
      <c r="A5093" s="1">
        <v>45504</v>
      </c>
      <c r="B5093" s="2">
        <v>0.16666666666666666</v>
      </c>
      <c r="C5093" s="2">
        <v>0.20833333333333334</v>
      </c>
      <c r="D5093">
        <v>9.06</v>
      </c>
    </row>
    <row r="5094" spans="1:4" x14ac:dyDescent="0.25">
      <c r="A5094" s="1">
        <v>45504</v>
      </c>
      <c r="B5094" s="2">
        <v>0.20833333333333334</v>
      </c>
      <c r="C5094" s="2">
        <v>0.25</v>
      </c>
      <c r="D5094">
        <v>10.239000000000001</v>
      </c>
    </row>
    <row r="5095" spans="1:4" x14ac:dyDescent="0.25">
      <c r="A5095" s="1">
        <v>45504</v>
      </c>
      <c r="B5095" s="2">
        <v>0.25</v>
      </c>
      <c r="C5095" s="2">
        <v>0.29166666666666669</v>
      </c>
      <c r="D5095">
        <v>11.250999999999999</v>
      </c>
    </row>
    <row r="5096" spans="1:4" x14ac:dyDescent="0.25">
      <c r="A5096" s="1">
        <v>45504</v>
      </c>
      <c r="B5096" s="2">
        <v>0.29166666666666669</v>
      </c>
      <c r="C5096" s="2">
        <v>0.33333333333333331</v>
      </c>
      <c r="D5096">
        <v>11.013999999999999</v>
      </c>
    </row>
    <row r="5097" spans="1:4" x14ac:dyDescent="0.25">
      <c r="A5097" s="1">
        <v>45504</v>
      </c>
      <c r="B5097" s="2">
        <v>0.33333333333333331</v>
      </c>
      <c r="C5097" s="2">
        <v>0.375</v>
      </c>
      <c r="D5097">
        <v>9.5259999999999998</v>
      </c>
    </row>
    <row r="5098" spans="1:4" x14ac:dyDescent="0.25">
      <c r="A5098" s="1">
        <v>45504</v>
      </c>
      <c r="B5098" s="2">
        <v>0.375</v>
      </c>
      <c r="C5098" s="2">
        <v>0.41666666666666669</v>
      </c>
      <c r="D5098">
        <v>7.9020000000000001</v>
      </c>
    </row>
    <row r="5099" spans="1:4" x14ac:dyDescent="0.25">
      <c r="A5099" s="1">
        <v>45504</v>
      </c>
      <c r="B5099" s="2">
        <v>0.41666666666666669</v>
      </c>
      <c r="C5099" s="2">
        <v>0.45833333333333331</v>
      </c>
      <c r="D5099">
        <v>5.5890000000000004</v>
      </c>
    </row>
    <row r="5100" spans="1:4" x14ac:dyDescent="0.25">
      <c r="A5100" s="1">
        <v>45504</v>
      </c>
      <c r="B5100" s="2">
        <v>0.45833333333333331</v>
      </c>
      <c r="C5100" s="2">
        <v>0.5</v>
      </c>
      <c r="D5100">
        <v>3.3460000000000001</v>
      </c>
    </row>
    <row r="5101" spans="1:4" x14ac:dyDescent="0.25">
      <c r="A5101" s="1">
        <v>45504</v>
      </c>
      <c r="B5101" s="2">
        <v>0.5</v>
      </c>
      <c r="C5101" s="2">
        <v>0.54166666666666663</v>
      </c>
      <c r="D5101">
        <v>2.1749999999999998</v>
      </c>
    </row>
    <row r="5102" spans="1:4" x14ac:dyDescent="0.25">
      <c r="A5102" s="1">
        <v>45504</v>
      </c>
      <c r="B5102" s="2">
        <v>0.54166666666666663</v>
      </c>
      <c r="C5102" s="2">
        <v>0.58333333333333337</v>
      </c>
      <c r="D5102">
        <v>1.1359999999999999</v>
      </c>
    </row>
    <row r="5103" spans="1:4" x14ac:dyDescent="0.25">
      <c r="A5103" s="1">
        <v>45504</v>
      </c>
      <c r="B5103" s="2">
        <v>0.58333333333333337</v>
      </c>
      <c r="C5103" s="2">
        <v>0.625</v>
      </c>
      <c r="D5103">
        <v>1.7529999999999999</v>
      </c>
    </row>
    <row r="5104" spans="1:4" x14ac:dyDescent="0.25">
      <c r="A5104" s="1">
        <v>45504</v>
      </c>
      <c r="B5104" s="2">
        <v>0.625</v>
      </c>
      <c r="C5104" s="2">
        <v>0.66666666666666663</v>
      </c>
      <c r="D5104">
        <v>3.1739999999999999</v>
      </c>
    </row>
    <row r="5105" spans="1:4" x14ac:dyDescent="0.25">
      <c r="A5105" s="1">
        <v>45504</v>
      </c>
      <c r="B5105" s="2">
        <v>0.66666666666666663</v>
      </c>
      <c r="C5105" s="2">
        <v>0.70833333333333337</v>
      </c>
      <c r="D5105">
        <v>4.609</v>
      </c>
    </row>
    <row r="5106" spans="1:4" x14ac:dyDescent="0.25">
      <c r="A5106" s="1">
        <v>45504</v>
      </c>
      <c r="B5106" s="2">
        <v>0.70833333333333337</v>
      </c>
      <c r="C5106" s="2">
        <v>0.75</v>
      </c>
      <c r="D5106">
        <v>7.585</v>
      </c>
    </row>
    <row r="5107" spans="1:4" x14ac:dyDescent="0.25">
      <c r="A5107" s="1">
        <v>45504</v>
      </c>
      <c r="B5107" s="2">
        <v>0.75</v>
      </c>
      <c r="C5107" s="2">
        <v>0.79166666666666663</v>
      </c>
      <c r="D5107">
        <v>9.9160000000000004</v>
      </c>
    </row>
    <row r="5108" spans="1:4" x14ac:dyDescent="0.25">
      <c r="A5108" s="1">
        <v>45504</v>
      </c>
      <c r="B5108" s="2">
        <v>0.79166666666666663</v>
      </c>
      <c r="C5108" s="2">
        <v>0.83333333333333337</v>
      </c>
      <c r="D5108">
        <v>11.539</v>
      </c>
    </row>
    <row r="5109" spans="1:4" x14ac:dyDescent="0.25">
      <c r="A5109" s="1">
        <v>45504</v>
      </c>
      <c r="B5109" s="2">
        <v>0.83333333333333337</v>
      </c>
      <c r="C5109" s="2">
        <v>0.875</v>
      </c>
      <c r="D5109">
        <v>13.615</v>
      </c>
    </row>
    <row r="5110" spans="1:4" x14ac:dyDescent="0.25">
      <c r="A5110" s="1">
        <v>45504</v>
      </c>
      <c r="B5110" s="2">
        <v>0.875</v>
      </c>
      <c r="C5110" s="2">
        <v>0.91666666666666663</v>
      </c>
      <c r="D5110">
        <v>11.619</v>
      </c>
    </row>
    <row r="5111" spans="1:4" x14ac:dyDescent="0.25">
      <c r="A5111" s="1">
        <v>45504</v>
      </c>
      <c r="B5111" s="2">
        <v>0.91666666666666663</v>
      </c>
      <c r="C5111" s="2">
        <v>0.95833333333333337</v>
      </c>
      <c r="D5111">
        <v>10.451000000000001</v>
      </c>
    </row>
    <row r="5112" spans="1:4" x14ac:dyDescent="0.25">
      <c r="A5112" s="1">
        <v>45504</v>
      </c>
      <c r="B5112" s="2">
        <v>0.95833333333333337</v>
      </c>
      <c r="C5112" s="2">
        <v>0</v>
      </c>
      <c r="D5112">
        <v>9.6489999999999991</v>
      </c>
    </row>
    <row r="5113" spans="1:4" x14ac:dyDescent="0.25">
      <c r="A5113" s="1">
        <v>45505</v>
      </c>
      <c r="B5113" s="2">
        <v>0</v>
      </c>
      <c r="C5113" s="2">
        <v>4.1666666666666664E-2</v>
      </c>
      <c r="D5113">
        <v>9.6449999999999996</v>
      </c>
    </row>
    <row r="5114" spans="1:4" x14ac:dyDescent="0.25">
      <c r="A5114" s="1">
        <v>45505</v>
      </c>
      <c r="B5114" s="2">
        <v>4.1666666666666664E-2</v>
      </c>
      <c r="C5114" s="2">
        <v>8.3333333333333329E-2</v>
      </c>
      <c r="D5114">
        <v>9.24</v>
      </c>
    </row>
    <row r="5115" spans="1:4" x14ac:dyDescent="0.25">
      <c r="A5115" s="1">
        <v>45505</v>
      </c>
      <c r="B5115" s="2">
        <v>8.3333333333333329E-2</v>
      </c>
      <c r="C5115" s="2">
        <v>0.125</v>
      </c>
      <c r="D5115">
        <v>8.6850000000000005</v>
      </c>
    </row>
    <row r="5116" spans="1:4" x14ac:dyDescent="0.25">
      <c r="A5116" s="1">
        <v>45505</v>
      </c>
      <c r="B5116" s="2">
        <v>0.125</v>
      </c>
      <c r="C5116" s="2">
        <v>0.16666666666666666</v>
      </c>
      <c r="D5116">
        <v>8.4109999999999996</v>
      </c>
    </row>
    <row r="5117" spans="1:4" x14ac:dyDescent="0.25">
      <c r="A5117" s="1">
        <v>45505</v>
      </c>
      <c r="B5117" s="2">
        <v>0.16666666666666666</v>
      </c>
      <c r="C5117" s="2">
        <v>0.20833333333333334</v>
      </c>
      <c r="D5117">
        <v>9.3079999999999998</v>
      </c>
    </row>
    <row r="5118" spans="1:4" x14ac:dyDescent="0.25">
      <c r="A5118" s="1">
        <v>45505</v>
      </c>
      <c r="B5118" s="2">
        <v>0.20833333333333334</v>
      </c>
      <c r="C5118" s="2">
        <v>0.25</v>
      </c>
      <c r="D5118">
        <v>11.271000000000001</v>
      </c>
    </row>
    <row r="5119" spans="1:4" x14ac:dyDescent="0.25">
      <c r="A5119" s="1">
        <v>45505</v>
      </c>
      <c r="B5119" s="2">
        <v>0.25</v>
      </c>
      <c r="C5119" s="2">
        <v>0.29166666666666669</v>
      </c>
      <c r="D5119">
        <v>13.439</v>
      </c>
    </row>
    <row r="5120" spans="1:4" x14ac:dyDescent="0.25">
      <c r="A5120" s="1">
        <v>45505</v>
      </c>
      <c r="B5120" s="2">
        <v>0.29166666666666669</v>
      </c>
      <c r="C5120" s="2">
        <v>0.33333333333333331</v>
      </c>
      <c r="D5120">
        <v>10.952</v>
      </c>
    </row>
    <row r="5121" spans="1:4" x14ac:dyDescent="0.25">
      <c r="A5121" s="1">
        <v>45505</v>
      </c>
      <c r="B5121" s="2">
        <v>0.33333333333333331</v>
      </c>
      <c r="C5121" s="2">
        <v>0.375</v>
      </c>
      <c r="D5121">
        <v>10.595000000000001</v>
      </c>
    </row>
    <row r="5122" spans="1:4" x14ac:dyDescent="0.25">
      <c r="A5122" s="1">
        <v>45505</v>
      </c>
      <c r="B5122" s="2">
        <v>0.375</v>
      </c>
      <c r="C5122" s="2">
        <v>0.41666666666666669</v>
      </c>
      <c r="D5122">
        <v>9.01</v>
      </c>
    </row>
    <row r="5123" spans="1:4" x14ac:dyDescent="0.25">
      <c r="A5123" s="1">
        <v>45505</v>
      </c>
      <c r="B5123" s="2">
        <v>0.41666666666666669</v>
      </c>
      <c r="C5123" s="2">
        <v>0.45833333333333331</v>
      </c>
      <c r="D5123">
        <v>7.6950000000000003</v>
      </c>
    </row>
    <row r="5124" spans="1:4" x14ac:dyDescent="0.25">
      <c r="A5124" s="1">
        <v>45505</v>
      </c>
      <c r="B5124" s="2">
        <v>0.45833333333333331</v>
      </c>
      <c r="C5124" s="2">
        <v>0.5</v>
      </c>
      <c r="D5124">
        <v>6.7640000000000002</v>
      </c>
    </row>
    <row r="5125" spans="1:4" x14ac:dyDescent="0.25">
      <c r="A5125" s="1">
        <v>45505</v>
      </c>
      <c r="B5125" s="2">
        <v>0.5</v>
      </c>
      <c r="C5125" s="2">
        <v>0.54166666666666663</v>
      </c>
      <c r="D5125">
        <v>6.4029999999999996</v>
      </c>
    </row>
    <row r="5126" spans="1:4" x14ac:dyDescent="0.25">
      <c r="A5126" s="1">
        <v>45505</v>
      </c>
      <c r="B5126" s="2">
        <v>0.54166666666666663</v>
      </c>
      <c r="C5126" s="2">
        <v>0.58333333333333337</v>
      </c>
      <c r="D5126">
        <v>6.0380000000000003</v>
      </c>
    </row>
    <row r="5127" spans="1:4" x14ac:dyDescent="0.25">
      <c r="A5127" s="1">
        <v>45505</v>
      </c>
      <c r="B5127" s="2">
        <v>0.58333333333333337</v>
      </c>
      <c r="C5127" s="2">
        <v>0.625</v>
      </c>
      <c r="D5127">
        <v>6.2389999999999999</v>
      </c>
    </row>
    <row r="5128" spans="1:4" x14ac:dyDescent="0.25">
      <c r="A5128" s="1">
        <v>45505</v>
      </c>
      <c r="B5128" s="2">
        <v>0.625</v>
      </c>
      <c r="C5128" s="2">
        <v>0.66666666666666663</v>
      </c>
      <c r="D5128">
        <v>7.1219999999999999</v>
      </c>
    </row>
    <row r="5129" spans="1:4" x14ac:dyDescent="0.25">
      <c r="A5129" s="1">
        <v>45505</v>
      </c>
      <c r="B5129" s="2">
        <v>0.66666666666666663</v>
      </c>
      <c r="C5129" s="2">
        <v>0.70833333333333337</v>
      </c>
      <c r="D5129">
        <v>7.7389999999999999</v>
      </c>
    </row>
    <row r="5130" spans="1:4" x14ac:dyDescent="0.25">
      <c r="A5130" s="1">
        <v>45505</v>
      </c>
      <c r="B5130" s="2">
        <v>0.70833333333333337</v>
      </c>
      <c r="C5130" s="2">
        <v>0.75</v>
      </c>
      <c r="D5130">
        <v>9.516</v>
      </c>
    </row>
    <row r="5131" spans="1:4" x14ac:dyDescent="0.25">
      <c r="A5131" s="1">
        <v>45505</v>
      </c>
      <c r="B5131" s="2">
        <v>0.75</v>
      </c>
      <c r="C5131" s="2">
        <v>0.79166666666666663</v>
      </c>
      <c r="D5131">
        <v>10.282999999999999</v>
      </c>
    </row>
    <row r="5132" spans="1:4" x14ac:dyDescent="0.25">
      <c r="A5132" s="1">
        <v>45505</v>
      </c>
      <c r="B5132" s="2">
        <v>0.79166666666666663</v>
      </c>
      <c r="C5132" s="2">
        <v>0.83333333333333337</v>
      </c>
      <c r="D5132">
        <v>11.25</v>
      </c>
    </row>
    <row r="5133" spans="1:4" x14ac:dyDescent="0.25">
      <c r="A5133" s="1">
        <v>45505</v>
      </c>
      <c r="B5133" s="2">
        <v>0.83333333333333337</v>
      </c>
      <c r="C5133" s="2">
        <v>0.875</v>
      </c>
      <c r="D5133">
        <v>13.807</v>
      </c>
    </row>
    <row r="5134" spans="1:4" x14ac:dyDescent="0.25">
      <c r="A5134" s="1">
        <v>45505</v>
      </c>
      <c r="B5134" s="2">
        <v>0.875</v>
      </c>
      <c r="C5134" s="2">
        <v>0.91666666666666663</v>
      </c>
      <c r="D5134">
        <v>12.403</v>
      </c>
    </row>
    <row r="5135" spans="1:4" x14ac:dyDescent="0.25">
      <c r="A5135" s="1">
        <v>45505</v>
      </c>
      <c r="B5135" s="2">
        <v>0.91666666666666663</v>
      </c>
      <c r="C5135" s="2">
        <v>0.95833333333333337</v>
      </c>
      <c r="D5135">
        <v>11.294</v>
      </c>
    </row>
    <row r="5136" spans="1:4" x14ac:dyDescent="0.25">
      <c r="A5136" s="1">
        <v>45505</v>
      </c>
      <c r="B5136" s="2">
        <v>0.95833333333333337</v>
      </c>
      <c r="C5136" s="2">
        <v>0</v>
      </c>
      <c r="D5136">
        <v>10.57</v>
      </c>
    </row>
    <row r="5137" spans="1:4" x14ac:dyDescent="0.25">
      <c r="A5137" s="1">
        <v>45506</v>
      </c>
      <c r="B5137" s="2">
        <v>0</v>
      </c>
      <c r="C5137" s="2">
        <v>4.1666666666666664E-2</v>
      </c>
      <c r="D5137">
        <v>9.3930000000000007</v>
      </c>
    </row>
    <row r="5138" spans="1:4" x14ac:dyDescent="0.25">
      <c r="A5138" s="1">
        <v>45506</v>
      </c>
      <c r="B5138" s="2">
        <v>4.1666666666666664E-2</v>
      </c>
      <c r="C5138" s="2">
        <v>8.3333333333333329E-2</v>
      </c>
      <c r="D5138">
        <v>8.9169999999999998</v>
      </c>
    </row>
    <row r="5139" spans="1:4" x14ac:dyDescent="0.25">
      <c r="A5139" s="1">
        <v>45506</v>
      </c>
      <c r="B5139" s="2">
        <v>8.3333333333333329E-2</v>
      </c>
      <c r="C5139" s="2">
        <v>0.125</v>
      </c>
      <c r="D5139">
        <v>8.8109999999999999</v>
      </c>
    </row>
    <row r="5140" spans="1:4" x14ac:dyDescent="0.25">
      <c r="A5140" s="1">
        <v>45506</v>
      </c>
      <c r="B5140" s="2">
        <v>0.125</v>
      </c>
      <c r="C5140" s="2">
        <v>0.16666666666666666</v>
      </c>
      <c r="D5140">
        <v>8.2970000000000006</v>
      </c>
    </row>
    <row r="5141" spans="1:4" x14ac:dyDescent="0.25">
      <c r="A5141" s="1">
        <v>45506</v>
      </c>
      <c r="B5141" s="2">
        <v>0.16666666666666666</v>
      </c>
      <c r="C5141" s="2">
        <v>0.20833333333333334</v>
      </c>
      <c r="D5141">
        <v>8.6950000000000003</v>
      </c>
    </row>
    <row r="5142" spans="1:4" x14ac:dyDescent="0.25">
      <c r="A5142" s="1">
        <v>45506</v>
      </c>
      <c r="B5142" s="2">
        <v>0.20833333333333334</v>
      </c>
      <c r="C5142" s="2">
        <v>0.25</v>
      </c>
      <c r="D5142">
        <v>9.6609999999999996</v>
      </c>
    </row>
    <row r="5143" spans="1:4" x14ac:dyDescent="0.25">
      <c r="A5143" s="1">
        <v>45506</v>
      </c>
      <c r="B5143" s="2">
        <v>0.25</v>
      </c>
      <c r="C5143" s="2">
        <v>0.29166666666666669</v>
      </c>
      <c r="D5143">
        <v>11.074999999999999</v>
      </c>
    </row>
    <row r="5144" spans="1:4" x14ac:dyDescent="0.25">
      <c r="A5144" s="1">
        <v>45506</v>
      </c>
      <c r="B5144" s="2">
        <v>0.29166666666666669</v>
      </c>
      <c r="C5144" s="2">
        <v>0.33333333333333331</v>
      </c>
      <c r="D5144">
        <v>12.138</v>
      </c>
    </row>
    <row r="5145" spans="1:4" x14ac:dyDescent="0.25">
      <c r="A5145" s="1">
        <v>45506</v>
      </c>
      <c r="B5145" s="2">
        <v>0.33333333333333331</v>
      </c>
      <c r="C5145" s="2">
        <v>0.375</v>
      </c>
      <c r="D5145">
        <v>11.319000000000001</v>
      </c>
    </row>
    <row r="5146" spans="1:4" x14ac:dyDescent="0.25">
      <c r="A5146" s="1">
        <v>45506</v>
      </c>
      <c r="B5146" s="2">
        <v>0.375</v>
      </c>
      <c r="C5146" s="2">
        <v>0.41666666666666669</v>
      </c>
      <c r="D5146">
        <v>10.442</v>
      </c>
    </row>
    <row r="5147" spans="1:4" x14ac:dyDescent="0.25">
      <c r="A5147" s="1">
        <v>45506</v>
      </c>
      <c r="B5147" s="2">
        <v>0.41666666666666669</v>
      </c>
      <c r="C5147" s="2">
        <v>0.45833333333333331</v>
      </c>
      <c r="D5147">
        <v>9.1679999999999993</v>
      </c>
    </row>
    <row r="5148" spans="1:4" x14ac:dyDescent="0.25">
      <c r="A5148" s="1">
        <v>45506</v>
      </c>
      <c r="B5148" s="2">
        <v>0.45833333333333331</v>
      </c>
      <c r="C5148" s="2">
        <v>0.5</v>
      </c>
      <c r="D5148">
        <v>7.7690000000000001</v>
      </c>
    </row>
    <row r="5149" spans="1:4" x14ac:dyDescent="0.25">
      <c r="A5149" s="1">
        <v>45506</v>
      </c>
      <c r="B5149" s="2">
        <v>0.5</v>
      </c>
      <c r="C5149" s="2">
        <v>0.54166666666666663</v>
      </c>
      <c r="D5149">
        <v>7.3579999999999997</v>
      </c>
    </row>
    <row r="5150" spans="1:4" x14ac:dyDescent="0.25">
      <c r="A5150" s="1">
        <v>45506</v>
      </c>
      <c r="B5150" s="2">
        <v>0.54166666666666663</v>
      </c>
      <c r="C5150" s="2">
        <v>0.58333333333333337</v>
      </c>
      <c r="D5150">
        <v>6.194</v>
      </c>
    </row>
    <row r="5151" spans="1:4" x14ac:dyDescent="0.25">
      <c r="A5151" s="1">
        <v>45506</v>
      </c>
      <c r="B5151" s="2">
        <v>0.58333333333333337</v>
      </c>
      <c r="C5151" s="2">
        <v>0.625</v>
      </c>
      <c r="D5151">
        <v>5.3440000000000003</v>
      </c>
    </row>
    <row r="5152" spans="1:4" x14ac:dyDescent="0.25">
      <c r="A5152" s="1">
        <v>45506</v>
      </c>
      <c r="B5152" s="2">
        <v>0.625</v>
      </c>
      <c r="C5152" s="2">
        <v>0.66666666666666663</v>
      </c>
      <c r="D5152">
        <v>5.0579999999999998</v>
      </c>
    </row>
    <row r="5153" spans="1:4" x14ac:dyDescent="0.25">
      <c r="A5153" s="1">
        <v>45506</v>
      </c>
      <c r="B5153" s="2">
        <v>0.66666666666666663</v>
      </c>
      <c r="C5153" s="2">
        <v>0.70833333333333337</v>
      </c>
      <c r="D5153">
        <v>6.5419999999999998</v>
      </c>
    </row>
    <row r="5154" spans="1:4" x14ac:dyDescent="0.25">
      <c r="A5154" s="1">
        <v>45506</v>
      </c>
      <c r="B5154" s="2">
        <v>0.70833333333333337</v>
      </c>
      <c r="C5154" s="2">
        <v>0.75</v>
      </c>
      <c r="D5154">
        <v>7.7690000000000001</v>
      </c>
    </row>
    <row r="5155" spans="1:4" x14ac:dyDescent="0.25">
      <c r="A5155" s="1">
        <v>45506</v>
      </c>
      <c r="B5155" s="2">
        <v>0.75</v>
      </c>
      <c r="C5155" s="2">
        <v>0.79166666666666663</v>
      </c>
      <c r="D5155">
        <v>10.222</v>
      </c>
    </row>
    <row r="5156" spans="1:4" x14ac:dyDescent="0.25">
      <c r="A5156" s="1">
        <v>45506</v>
      </c>
      <c r="B5156" s="2">
        <v>0.79166666666666663</v>
      </c>
      <c r="C5156" s="2">
        <v>0.83333333333333337</v>
      </c>
      <c r="D5156">
        <v>12.849</v>
      </c>
    </row>
    <row r="5157" spans="1:4" x14ac:dyDescent="0.25">
      <c r="A5157" s="1">
        <v>45506</v>
      </c>
      <c r="B5157" s="2">
        <v>0.83333333333333337</v>
      </c>
      <c r="C5157" s="2">
        <v>0.875</v>
      </c>
      <c r="D5157">
        <v>14.619</v>
      </c>
    </row>
    <row r="5158" spans="1:4" x14ac:dyDescent="0.25">
      <c r="A5158" s="1">
        <v>45506</v>
      </c>
      <c r="B5158" s="2">
        <v>0.875</v>
      </c>
      <c r="C5158" s="2">
        <v>0.91666666666666663</v>
      </c>
      <c r="D5158">
        <v>12.166</v>
      </c>
    </row>
    <row r="5159" spans="1:4" x14ac:dyDescent="0.25">
      <c r="A5159" s="1">
        <v>45506</v>
      </c>
      <c r="B5159" s="2">
        <v>0.91666666666666663</v>
      </c>
      <c r="C5159" s="2">
        <v>0.95833333333333337</v>
      </c>
      <c r="D5159">
        <v>11.442</v>
      </c>
    </row>
    <row r="5160" spans="1:4" x14ac:dyDescent="0.25">
      <c r="A5160" s="1">
        <v>45506</v>
      </c>
      <c r="B5160" s="2">
        <v>0.95833333333333337</v>
      </c>
      <c r="C5160" s="2">
        <v>0</v>
      </c>
      <c r="D5160">
        <v>9.9009999999999998</v>
      </c>
    </row>
    <row r="5161" spans="1:4" x14ac:dyDescent="0.25">
      <c r="A5161" s="1">
        <v>45507</v>
      </c>
      <c r="B5161" s="2">
        <v>0</v>
      </c>
      <c r="C5161" s="2">
        <v>4.1666666666666664E-2</v>
      </c>
      <c r="D5161">
        <v>10.265000000000001</v>
      </c>
    </row>
    <row r="5162" spans="1:4" x14ac:dyDescent="0.25">
      <c r="A5162" s="1">
        <v>45507</v>
      </c>
      <c r="B5162" s="2">
        <v>4.1666666666666664E-2</v>
      </c>
      <c r="C5162" s="2">
        <v>8.3333333333333329E-2</v>
      </c>
      <c r="D5162">
        <v>9.9139999999999997</v>
      </c>
    </row>
    <row r="5163" spans="1:4" x14ac:dyDescent="0.25">
      <c r="A5163" s="1">
        <v>45507</v>
      </c>
      <c r="B5163" s="2">
        <v>8.3333333333333329E-2</v>
      </c>
      <c r="C5163" s="2">
        <v>0.125</v>
      </c>
      <c r="D5163">
        <v>9.33</v>
      </c>
    </row>
    <row r="5164" spans="1:4" x14ac:dyDescent="0.25">
      <c r="A5164" s="1">
        <v>45507</v>
      </c>
      <c r="B5164" s="2">
        <v>0.125</v>
      </c>
      <c r="C5164" s="2">
        <v>0.16666666666666666</v>
      </c>
      <c r="D5164">
        <v>8.91</v>
      </c>
    </row>
    <row r="5165" spans="1:4" x14ac:dyDescent="0.25">
      <c r="A5165" s="1">
        <v>45507</v>
      </c>
      <c r="B5165" s="2">
        <v>0.16666666666666666</v>
      </c>
      <c r="C5165" s="2">
        <v>0.20833333333333334</v>
      </c>
      <c r="D5165">
        <v>8.6310000000000002</v>
      </c>
    </row>
    <row r="5166" spans="1:4" x14ac:dyDescent="0.25">
      <c r="A5166" s="1">
        <v>45507</v>
      </c>
      <c r="B5166" s="2">
        <v>0.20833333333333334</v>
      </c>
      <c r="C5166" s="2">
        <v>0.25</v>
      </c>
      <c r="D5166">
        <v>9.4879999999999995</v>
      </c>
    </row>
    <row r="5167" spans="1:4" x14ac:dyDescent="0.25">
      <c r="A5167" s="1">
        <v>45507</v>
      </c>
      <c r="B5167" s="2">
        <v>0.25</v>
      </c>
      <c r="C5167" s="2">
        <v>0.29166666666666669</v>
      </c>
      <c r="D5167">
        <v>10.374000000000001</v>
      </c>
    </row>
    <row r="5168" spans="1:4" x14ac:dyDescent="0.25">
      <c r="A5168" s="1">
        <v>45507</v>
      </c>
      <c r="B5168" s="2">
        <v>0.29166666666666669</v>
      </c>
      <c r="C5168" s="2">
        <v>0.33333333333333331</v>
      </c>
      <c r="D5168">
        <v>9.5510000000000002</v>
      </c>
    </row>
    <row r="5169" spans="1:4" x14ac:dyDescent="0.25">
      <c r="A5169" s="1">
        <v>45507</v>
      </c>
      <c r="B5169" s="2">
        <v>0.33333333333333331</v>
      </c>
      <c r="C5169" s="2">
        <v>0.375</v>
      </c>
      <c r="D5169">
        <v>8.4499999999999993</v>
      </c>
    </row>
    <row r="5170" spans="1:4" x14ac:dyDescent="0.25">
      <c r="A5170" s="1">
        <v>45507</v>
      </c>
      <c r="B5170" s="2">
        <v>0.375</v>
      </c>
      <c r="C5170" s="2">
        <v>0.41666666666666669</v>
      </c>
      <c r="D5170">
        <v>6.6059999999999999</v>
      </c>
    </row>
    <row r="5171" spans="1:4" x14ac:dyDescent="0.25">
      <c r="A5171" s="1">
        <v>45507</v>
      </c>
      <c r="B5171" s="2">
        <v>0.41666666666666669</v>
      </c>
      <c r="C5171" s="2">
        <v>0.45833333333333331</v>
      </c>
      <c r="D5171">
        <v>3.2440000000000002</v>
      </c>
    </row>
    <row r="5172" spans="1:4" x14ac:dyDescent="0.25">
      <c r="A5172" s="1">
        <v>45507</v>
      </c>
      <c r="B5172" s="2">
        <v>0.45833333333333331</v>
      </c>
      <c r="C5172" s="2">
        <v>0.5</v>
      </c>
      <c r="D5172">
        <v>2.036</v>
      </c>
    </row>
    <row r="5173" spans="1:4" x14ac:dyDescent="0.25">
      <c r="A5173" s="1">
        <v>45507</v>
      </c>
      <c r="B5173" s="2">
        <v>0.5</v>
      </c>
      <c r="C5173" s="2">
        <v>0.54166666666666663</v>
      </c>
      <c r="D5173">
        <v>1.466</v>
      </c>
    </row>
    <row r="5174" spans="1:4" x14ac:dyDescent="0.25">
      <c r="A5174" s="1">
        <v>45507</v>
      </c>
      <c r="B5174" s="2">
        <v>0.54166666666666663</v>
      </c>
      <c r="C5174" s="2">
        <v>0.58333333333333337</v>
      </c>
      <c r="D5174">
        <v>0.64100000000000001</v>
      </c>
    </row>
    <row r="5175" spans="1:4" x14ac:dyDescent="0.25">
      <c r="A5175" s="1">
        <v>45507</v>
      </c>
      <c r="B5175" s="2">
        <v>0.58333333333333337</v>
      </c>
      <c r="C5175" s="2">
        <v>0.625</v>
      </c>
      <c r="D5175">
        <v>0.41</v>
      </c>
    </row>
    <row r="5176" spans="1:4" x14ac:dyDescent="0.25">
      <c r="A5176" s="1">
        <v>45507</v>
      </c>
      <c r="B5176" s="2">
        <v>0.625</v>
      </c>
      <c r="C5176" s="2">
        <v>0.66666666666666663</v>
      </c>
      <c r="D5176">
        <v>1.238</v>
      </c>
    </row>
    <row r="5177" spans="1:4" x14ac:dyDescent="0.25">
      <c r="A5177" s="1">
        <v>45507</v>
      </c>
      <c r="B5177" s="2">
        <v>0.66666666666666663</v>
      </c>
      <c r="C5177" s="2">
        <v>0.70833333333333337</v>
      </c>
      <c r="D5177">
        <v>3.2440000000000002</v>
      </c>
    </row>
    <row r="5178" spans="1:4" x14ac:dyDescent="0.25">
      <c r="A5178" s="1">
        <v>45507</v>
      </c>
      <c r="B5178" s="2">
        <v>0.70833333333333337</v>
      </c>
      <c r="C5178" s="2">
        <v>0.75</v>
      </c>
      <c r="D5178">
        <v>7.3609999999999998</v>
      </c>
    </row>
    <row r="5179" spans="1:4" x14ac:dyDescent="0.25">
      <c r="A5179" s="1">
        <v>45507</v>
      </c>
      <c r="B5179" s="2">
        <v>0.75</v>
      </c>
      <c r="C5179" s="2">
        <v>0.79166666666666663</v>
      </c>
      <c r="D5179">
        <v>10.355</v>
      </c>
    </row>
    <row r="5180" spans="1:4" x14ac:dyDescent="0.25">
      <c r="A5180" s="1">
        <v>45507</v>
      </c>
      <c r="B5180" s="2">
        <v>0.79166666666666663</v>
      </c>
      <c r="C5180" s="2">
        <v>0.83333333333333337</v>
      </c>
      <c r="D5180">
        <v>11.002000000000001</v>
      </c>
    </row>
    <row r="5181" spans="1:4" x14ac:dyDescent="0.25">
      <c r="A5181" s="1">
        <v>45507</v>
      </c>
      <c r="B5181" s="2">
        <v>0.83333333333333337</v>
      </c>
      <c r="C5181" s="2">
        <v>0.875</v>
      </c>
      <c r="D5181">
        <v>12.464</v>
      </c>
    </row>
    <row r="5182" spans="1:4" x14ac:dyDescent="0.25">
      <c r="A5182" s="1">
        <v>45507</v>
      </c>
      <c r="B5182" s="2">
        <v>0.875</v>
      </c>
      <c r="C5182" s="2">
        <v>0.91666666666666663</v>
      </c>
      <c r="D5182">
        <v>13.664</v>
      </c>
    </row>
    <row r="5183" spans="1:4" x14ac:dyDescent="0.25">
      <c r="A5183" s="1">
        <v>45507</v>
      </c>
      <c r="B5183" s="2">
        <v>0.91666666666666663</v>
      </c>
      <c r="C5183" s="2">
        <v>0.95833333333333337</v>
      </c>
      <c r="D5183">
        <v>11.92</v>
      </c>
    </row>
    <row r="5184" spans="1:4" x14ac:dyDescent="0.25">
      <c r="A5184" s="1">
        <v>45507</v>
      </c>
      <c r="B5184" s="2">
        <v>0.95833333333333337</v>
      </c>
      <c r="C5184" s="2">
        <v>0</v>
      </c>
      <c r="D5184">
        <v>10.130000000000001</v>
      </c>
    </row>
    <row r="5185" spans="1:4" x14ac:dyDescent="0.25">
      <c r="A5185" s="1">
        <v>45508</v>
      </c>
      <c r="B5185" s="2">
        <v>0</v>
      </c>
      <c r="C5185" s="2">
        <v>4.1666666666666664E-2</v>
      </c>
      <c r="D5185">
        <v>11.021000000000001</v>
      </c>
    </row>
    <row r="5186" spans="1:4" x14ac:dyDescent="0.25">
      <c r="A5186" s="1">
        <v>45508</v>
      </c>
      <c r="B5186" s="2">
        <v>4.1666666666666664E-2</v>
      </c>
      <c r="C5186" s="2">
        <v>8.3333333333333329E-2</v>
      </c>
      <c r="D5186">
        <v>10.134</v>
      </c>
    </row>
    <row r="5187" spans="1:4" x14ac:dyDescent="0.25">
      <c r="A5187" s="1">
        <v>45508</v>
      </c>
      <c r="B5187" s="2">
        <v>8.3333333333333329E-2</v>
      </c>
      <c r="C5187" s="2">
        <v>0.125</v>
      </c>
      <c r="D5187">
        <v>9.69</v>
      </c>
    </row>
    <row r="5188" spans="1:4" x14ac:dyDescent="0.25">
      <c r="A5188" s="1">
        <v>45508</v>
      </c>
      <c r="B5188" s="2">
        <v>0.125</v>
      </c>
      <c r="C5188" s="2">
        <v>0.16666666666666666</v>
      </c>
      <c r="D5188">
        <v>9.2680000000000007</v>
      </c>
    </row>
    <row r="5189" spans="1:4" x14ac:dyDescent="0.25">
      <c r="A5189" s="1">
        <v>45508</v>
      </c>
      <c r="B5189" s="2">
        <v>0.16666666666666666</v>
      </c>
      <c r="C5189" s="2">
        <v>0.20833333333333334</v>
      </c>
      <c r="D5189">
        <v>9.0210000000000008</v>
      </c>
    </row>
    <row r="5190" spans="1:4" x14ac:dyDescent="0.25">
      <c r="A5190" s="1">
        <v>45508</v>
      </c>
      <c r="B5190" s="2">
        <v>0.20833333333333334</v>
      </c>
      <c r="C5190" s="2">
        <v>0.25</v>
      </c>
      <c r="D5190">
        <v>8.3000000000000007</v>
      </c>
    </row>
    <row r="5191" spans="1:4" x14ac:dyDescent="0.25">
      <c r="A5191" s="1">
        <v>45508</v>
      </c>
      <c r="B5191" s="2">
        <v>0.25</v>
      </c>
      <c r="C5191" s="2">
        <v>0.29166666666666669</v>
      </c>
      <c r="D5191">
        <v>7.77</v>
      </c>
    </row>
    <row r="5192" spans="1:4" x14ac:dyDescent="0.25">
      <c r="A5192" s="1">
        <v>45508</v>
      </c>
      <c r="B5192" s="2">
        <v>0.29166666666666669</v>
      </c>
      <c r="C5192" s="2">
        <v>0.33333333333333331</v>
      </c>
      <c r="D5192">
        <v>7.32</v>
      </c>
    </row>
    <row r="5193" spans="1:4" x14ac:dyDescent="0.25">
      <c r="A5193" s="1">
        <v>45508</v>
      </c>
      <c r="B5193" s="2">
        <v>0.33333333333333331</v>
      </c>
      <c r="C5193" s="2">
        <v>0.375</v>
      </c>
      <c r="D5193">
        <v>6.3929999999999998</v>
      </c>
    </row>
    <row r="5194" spans="1:4" x14ac:dyDescent="0.25">
      <c r="A5194" s="1">
        <v>45508</v>
      </c>
      <c r="B5194" s="2">
        <v>0.375</v>
      </c>
      <c r="C5194" s="2">
        <v>0.41666666666666669</v>
      </c>
      <c r="D5194">
        <v>2.8109999999999999</v>
      </c>
    </row>
    <row r="5195" spans="1:4" x14ac:dyDescent="0.25">
      <c r="A5195" s="1">
        <v>45508</v>
      </c>
      <c r="B5195" s="2">
        <v>0.41666666666666669</v>
      </c>
      <c r="C5195" s="2">
        <v>0.45833333333333331</v>
      </c>
      <c r="D5195">
        <v>0.80500000000000005</v>
      </c>
    </row>
    <row r="5196" spans="1:4" x14ac:dyDescent="0.25">
      <c r="A5196" s="1">
        <v>45508</v>
      </c>
      <c r="B5196" s="2">
        <v>0.45833333333333331</v>
      </c>
      <c r="C5196" s="2">
        <v>0.5</v>
      </c>
      <c r="D5196">
        <v>0.20499999999999999</v>
      </c>
    </row>
    <row r="5197" spans="1:4" x14ac:dyDescent="0.25">
      <c r="A5197" s="1">
        <v>45508</v>
      </c>
      <c r="B5197" s="2">
        <v>0.5</v>
      </c>
      <c r="C5197" s="2">
        <v>0.54166666666666663</v>
      </c>
      <c r="D5197">
        <v>6.0000000000000001E-3</v>
      </c>
    </row>
    <row r="5198" spans="1:4" x14ac:dyDescent="0.25">
      <c r="A5198" s="1">
        <v>45508</v>
      </c>
      <c r="B5198" s="2">
        <v>0.54166666666666663</v>
      </c>
      <c r="C5198" s="2">
        <v>0.58333333333333337</v>
      </c>
      <c r="D5198">
        <v>-4.0000000000000001E-3</v>
      </c>
    </row>
    <row r="5199" spans="1:4" x14ac:dyDescent="0.25">
      <c r="A5199" s="1">
        <v>45508</v>
      </c>
      <c r="B5199" s="2">
        <v>0.58333333333333337</v>
      </c>
      <c r="C5199" s="2">
        <v>0.625</v>
      </c>
      <c r="D5199">
        <v>-0.216</v>
      </c>
    </row>
    <row r="5200" spans="1:4" x14ac:dyDescent="0.25">
      <c r="A5200" s="1">
        <v>45508</v>
      </c>
      <c r="B5200" s="2">
        <v>0.625</v>
      </c>
      <c r="C5200" s="2">
        <v>0.66666666666666663</v>
      </c>
      <c r="D5200">
        <v>-1E-3</v>
      </c>
    </row>
    <row r="5201" spans="1:4" x14ac:dyDescent="0.25">
      <c r="A5201" s="1">
        <v>45508</v>
      </c>
      <c r="B5201" s="2">
        <v>0.66666666666666663</v>
      </c>
      <c r="C5201" s="2">
        <v>0.70833333333333337</v>
      </c>
      <c r="D5201">
        <v>0.1</v>
      </c>
    </row>
    <row r="5202" spans="1:4" x14ac:dyDescent="0.25">
      <c r="A5202" s="1">
        <v>45508</v>
      </c>
      <c r="B5202" s="2">
        <v>0.70833333333333337</v>
      </c>
      <c r="C5202" s="2">
        <v>0.75</v>
      </c>
      <c r="D5202">
        <v>2.246</v>
      </c>
    </row>
    <row r="5203" spans="1:4" x14ac:dyDescent="0.25">
      <c r="A5203" s="1">
        <v>45508</v>
      </c>
      <c r="B5203" s="2">
        <v>0.75</v>
      </c>
      <c r="C5203" s="2">
        <v>0.79166666666666663</v>
      </c>
      <c r="D5203">
        <v>7.3170000000000002</v>
      </c>
    </row>
    <row r="5204" spans="1:4" x14ac:dyDescent="0.25">
      <c r="A5204" s="1">
        <v>45508</v>
      </c>
      <c r="B5204" s="2">
        <v>0.79166666666666663</v>
      </c>
      <c r="C5204" s="2">
        <v>0.83333333333333337</v>
      </c>
      <c r="D5204">
        <v>10.566000000000001</v>
      </c>
    </row>
    <row r="5205" spans="1:4" x14ac:dyDescent="0.25">
      <c r="A5205" s="1">
        <v>45508</v>
      </c>
      <c r="B5205" s="2">
        <v>0.83333333333333337</v>
      </c>
      <c r="C5205" s="2">
        <v>0.875</v>
      </c>
      <c r="D5205">
        <v>11.992000000000001</v>
      </c>
    </row>
    <row r="5206" spans="1:4" x14ac:dyDescent="0.25">
      <c r="A5206" s="1">
        <v>45508</v>
      </c>
      <c r="B5206" s="2">
        <v>0.875</v>
      </c>
      <c r="C5206" s="2">
        <v>0.91666666666666663</v>
      </c>
      <c r="D5206">
        <v>12.499000000000001</v>
      </c>
    </row>
    <row r="5207" spans="1:4" x14ac:dyDescent="0.25">
      <c r="A5207" s="1">
        <v>45508</v>
      </c>
      <c r="B5207" s="2">
        <v>0.91666666666666663</v>
      </c>
      <c r="C5207" s="2">
        <v>0.95833333333333337</v>
      </c>
      <c r="D5207">
        <v>11.294</v>
      </c>
    </row>
    <row r="5208" spans="1:4" x14ac:dyDescent="0.25">
      <c r="A5208" s="1">
        <v>45508</v>
      </c>
      <c r="B5208" s="2">
        <v>0.95833333333333337</v>
      </c>
      <c r="C5208" s="2">
        <v>0</v>
      </c>
      <c r="D5208">
        <v>10.483000000000001</v>
      </c>
    </row>
    <row r="5209" spans="1:4" x14ac:dyDescent="0.25">
      <c r="A5209" s="1">
        <v>45509</v>
      </c>
      <c r="B5209" s="2">
        <v>0</v>
      </c>
      <c r="C5209" s="2">
        <v>4.1666666666666664E-2</v>
      </c>
      <c r="D5209">
        <v>10.308</v>
      </c>
    </row>
    <row r="5210" spans="1:4" x14ac:dyDescent="0.25">
      <c r="A5210" s="1">
        <v>45509</v>
      </c>
      <c r="B5210" s="2">
        <v>4.1666666666666664E-2</v>
      </c>
      <c r="C5210" s="2">
        <v>8.3333333333333329E-2</v>
      </c>
      <c r="D5210">
        <v>8.532</v>
      </c>
    </row>
    <row r="5211" spans="1:4" x14ac:dyDescent="0.25">
      <c r="A5211" s="1">
        <v>45509</v>
      </c>
      <c r="B5211" s="2">
        <v>8.3333333333333329E-2</v>
      </c>
      <c r="C5211" s="2">
        <v>0.125</v>
      </c>
      <c r="D5211">
        <v>8.23</v>
      </c>
    </row>
    <row r="5212" spans="1:4" x14ac:dyDescent="0.25">
      <c r="A5212" s="1">
        <v>45509</v>
      </c>
      <c r="B5212" s="2">
        <v>0.125</v>
      </c>
      <c r="C5212" s="2">
        <v>0.16666666666666666</v>
      </c>
      <c r="D5212">
        <v>8.5350000000000001</v>
      </c>
    </row>
    <row r="5213" spans="1:4" x14ac:dyDescent="0.25">
      <c r="A5213" s="1">
        <v>45509</v>
      </c>
      <c r="B5213" s="2">
        <v>0.16666666666666666</v>
      </c>
      <c r="C5213" s="2">
        <v>0.20833333333333334</v>
      </c>
      <c r="D5213">
        <v>8.359</v>
      </c>
    </row>
    <row r="5214" spans="1:4" x14ac:dyDescent="0.25">
      <c r="A5214" s="1">
        <v>45509</v>
      </c>
      <c r="B5214" s="2">
        <v>0.20833333333333334</v>
      </c>
      <c r="C5214" s="2">
        <v>0.25</v>
      </c>
      <c r="D5214">
        <v>9.7240000000000002</v>
      </c>
    </row>
    <row r="5215" spans="1:4" x14ac:dyDescent="0.25">
      <c r="A5215" s="1">
        <v>45509</v>
      </c>
      <c r="B5215" s="2">
        <v>0.25</v>
      </c>
      <c r="C5215" s="2">
        <v>0.29166666666666669</v>
      </c>
      <c r="D5215">
        <v>11.898</v>
      </c>
    </row>
    <row r="5216" spans="1:4" x14ac:dyDescent="0.25">
      <c r="A5216" s="1">
        <v>45509</v>
      </c>
      <c r="B5216" s="2">
        <v>0.29166666666666669</v>
      </c>
      <c r="C5216" s="2">
        <v>0.33333333333333331</v>
      </c>
      <c r="D5216">
        <v>13.675000000000001</v>
      </c>
    </row>
    <row r="5217" spans="1:4" x14ac:dyDescent="0.25">
      <c r="A5217" s="1">
        <v>45509</v>
      </c>
      <c r="B5217" s="2">
        <v>0.33333333333333331</v>
      </c>
      <c r="C5217" s="2">
        <v>0.375</v>
      </c>
      <c r="D5217">
        <v>11.397</v>
      </c>
    </row>
    <row r="5218" spans="1:4" x14ac:dyDescent="0.25">
      <c r="A5218" s="1">
        <v>45509</v>
      </c>
      <c r="B5218" s="2">
        <v>0.375</v>
      </c>
      <c r="C5218" s="2">
        <v>0.41666666666666669</v>
      </c>
      <c r="D5218">
        <v>10.282999999999999</v>
      </c>
    </row>
    <row r="5219" spans="1:4" x14ac:dyDescent="0.25">
      <c r="A5219" s="1">
        <v>45509</v>
      </c>
      <c r="B5219" s="2">
        <v>0.41666666666666669</v>
      </c>
      <c r="C5219" s="2">
        <v>0.45833333333333331</v>
      </c>
      <c r="D5219">
        <v>7.45</v>
      </c>
    </row>
    <row r="5220" spans="1:4" x14ac:dyDescent="0.25">
      <c r="A5220" s="1">
        <v>45509</v>
      </c>
      <c r="B5220" s="2">
        <v>0.45833333333333331</v>
      </c>
      <c r="C5220" s="2">
        <v>0.5</v>
      </c>
      <c r="D5220">
        <v>6.43</v>
      </c>
    </row>
    <row r="5221" spans="1:4" x14ac:dyDescent="0.25">
      <c r="A5221" s="1">
        <v>45509</v>
      </c>
      <c r="B5221" s="2">
        <v>0.5</v>
      </c>
      <c r="C5221" s="2">
        <v>0.54166666666666663</v>
      </c>
      <c r="D5221">
        <v>5.7119999999999997</v>
      </c>
    </row>
    <row r="5222" spans="1:4" x14ac:dyDescent="0.25">
      <c r="A5222" s="1">
        <v>45509</v>
      </c>
      <c r="B5222" s="2">
        <v>0.54166666666666663</v>
      </c>
      <c r="C5222" s="2">
        <v>0.58333333333333337</v>
      </c>
      <c r="D5222">
        <v>4.2050000000000001</v>
      </c>
    </row>
    <row r="5223" spans="1:4" x14ac:dyDescent="0.25">
      <c r="A5223" s="1">
        <v>45509</v>
      </c>
      <c r="B5223" s="2">
        <v>0.58333333333333337</v>
      </c>
      <c r="C5223" s="2">
        <v>0.625</v>
      </c>
      <c r="D5223">
        <v>3.6349999999999998</v>
      </c>
    </row>
    <row r="5224" spans="1:4" x14ac:dyDescent="0.25">
      <c r="A5224" s="1">
        <v>45509</v>
      </c>
      <c r="B5224" s="2">
        <v>0.625</v>
      </c>
      <c r="C5224" s="2">
        <v>0.66666666666666663</v>
      </c>
      <c r="D5224">
        <v>5.1429999999999998</v>
      </c>
    </row>
    <row r="5225" spans="1:4" x14ac:dyDescent="0.25">
      <c r="A5225" s="1">
        <v>45509</v>
      </c>
      <c r="B5225" s="2">
        <v>0.66666666666666663</v>
      </c>
      <c r="C5225" s="2">
        <v>0.70833333333333337</v>
      </c>
      <c r="D5225">
        <v>7.01</v>
      </c>
    </row>
    <row r="5226" spans="1:4" x14ac:dyDescent="0.25">
      <c r="A5226" s="1">
        <v>45509</v>
      </c>
      <c r="B5226" s="2">
        <v>0.70833333333333337</v>
      </c>
      <c r="C5226" s="2">
        <v>0.75</v>
      </c>
      <c r="D5226">
        <v>8.5399999999999991</v>
      </c>
    </row>
    <row r="5227" spans="1:4" x14ac:dyDescent="0.25">
      <c r="A5227" s="1">
        <v>45509</v>
      </c>
      <c r="B5227" s="2">
        <v>0.75</v>
      </c>
      <c r="C5227" s="2">
        <v>0.79166666666666663</v>
      </c>
      <c r="D5227">
        <v>10.897</v>
      </c>
    </row>
    <row r="5228" spans="1:4" x14ac:dyDescent="0.25">
      <c r="A5228" s="1">
        <v>45509</v>
      </c>
      <c r="B5228" s="2">
        <v>0.79166666666666663</v>
      </c>
      <c r="C5228" s="2">
        <v>0.83333333333333337</v>
      </c>
      <c r="D5228">
        <v>15.276</v>
      </c>
    </row>
    <row r="5229" spans="1:4" x14ac:dyDescent="0.25">
      <c r="A5229" s="1">
        <v>45509</v>
      </c>
      <c r="B5229" s="2">
        <v>0.83333333333333337</v>
      </c>
      <c r="C5229" s="2">
        <v>0.875</v>
      </c>
      <c r="D5229">
        <v>25.001000000000001</v>
      </c>
    </row>
    <row r="5230" spans="1:4" x14ac:dyDescent="0.25">
      <c r="A5230" s="1">
        <v>45509</v>
      </c>
      <c r="B5230" s="2">
        <v>0.875</v>
      </c>
      <c r="C5230" s="2">
        <v>0.91666666666666663</v>
      </c>
      <c r="D5230">
        <v>17.093</v>
      </c>
    </row>
    <row r="5231" spans="1:4" x14ac:dyDescent="0.25">
      <c r="A5231" s="1">
        <v>45509</v>
      </c>
      <c r="B5231" s="2">
        <v>0.91666666666666663</v>
      </c>
      <c r="C5231" s="2">
        <v>0.95833333333333337</v>
      </c>
      <c r="D5231">
        <v>12.03</v>
      </c>
    </row>
    <row r="5232" spans="1:4" x14ac:dyDescent="0.25">
      <c r="A5232" s="1">
        <v>45509</v>
      </c>
      <c r="B5232" s="2">
        <v>0.95833333333333337</v>
      </c>
      <c r="C5232" s="2">
        <v>0</v>
      </c>
      <c r="D5232">
        <v>10.292</v>
      </c>
    </row>
    <row r="5233" spans="1:4" x14ac:dyDescent="0.25">
      <c r="A5233" s="1">
        <v>45510</v>
      </c>
      <c r="B5233" s="2">
        <v>0</v>
      </c>
      <c r="C5233" s="2">
        <v>4.1666666666666664E-2</v>
      </c>
      <c r="D5233">
        <v>10.308999999999999</v>
      </c>
    </row>
    <row r="5234" spans="1:4" x14ac:dyDescent="0.25">
      <c r="A5234" s="1">
        <v>45510</v>
      </c>
      <c r="B5234" s="2">
        <v>4.1666666666666664E-2</v>
      </c>
      <c r="C5234" s="2">
        <v>8.3333333333333329E-2</v>
      </c>
      <c r="D5234">
        <v>9.5570000000000004</v>
      </c>
    </row>
    <row r="5235" spans="1:4" x14ac:dyDescent="0.25">
      <c r="A5235" s="1">
        <v>45510</v>
      </c>
      <c r="B5235" s="2">
        <v>8.3333333333333329E-2</v>
      </c>
      <c r="C5235" s="2">
        <v>0.125</v>
      </c>
      <c r="D5235">
        <v>8.9239999999999995</v>
      </c>
    </row>
    <row r="5236" spans="1:4" x14ac:dyDescent="0.25">
      <c r="A5236" s="1">
        <v>45510</v>
      </c>
      <c r="B5236" s="2">
        <v>0.125</v>
      </c>
      <c r="C5236" s="2">
        <v>0.16666666666666666</v>
      </c>
      <c r="D5236">
        <v>8.5239999999999991</v>
      </c>
    </row>
    <row r="5237" spans="1:4" x14ac:dyDescent="0.25">
      <c r="A5237" s="1">
        <v>45510</v>
      </c>
      <c r="B5237" s="2">
        <v>0.16666666666666666</v>
      </c>
      <c r="C5237" s="2">
        <v>0.20833333333333334</v>
      </c>
      <c r="D5237">
        <v>8.5760000000000005</v>
      </c>
    </row>
    <row r="5238" spans="1:4" x14ac:dyDescent="0.25">
      <c r="A5238" s="1">
        <v>45510</v>
      </c>
      <c r="B5238" s="2">
        <v>0.20833333333333334</v>
      </c>
      <c r="C5238" s="2">
        <v>0.25</v>
      </c>
      <c r="D5238">
        <v>9.577</v>
      </c>
    </row>
    <row r="5239" spans="1:4" x14ac:dyDescent="0.25">
      <c r="A5239" s="1">
        <v>45510</v>
      </c>
      <c r="B5239" s="2">
        <v>0.25</v>
      </c>
      <c r="C5239" s="2">
        <v>0.29166666666666669</v>
      </c>
      <c r="D5239">
        <v>12.385999999999999</v>
      </c>
    </row>
    <row r="5240" spans="1:4" x14ac:dyDescent="0.25">
      <c r="A5240" s="1">
        <v>45510</v>
      </c>
      <c r="B5240" s="2">
        <v>0.29166666666666669</v>
      </c>
      <c r="C5240" s="2">
        <v>0.33333333333333331</v>
      </c>
      <c r="D5240">
        <v>12.603999999999999</v>
      </c>
    </row>
    <row r="5241" spans="1:4" x14ac:dyDescent="0.25">
      <c r="A5241" s="1">
        <v>45510</v>
      </c>
      <c r="B5241" s="2">
        <v>0.33333333333333331</v>
      </c>
      <c r="C5241" s="2">
        <v>0.375</v>
      </c>
      <c r="D5241">
        <v>8.5289999999999999</v>
      </c>
    </row>
    <row r="5242" spans="1:4" x14ac:dyDescent="0.25">
      <c r="A5242" s="1">
        <v>45510</v>
      </c>
      <c r="B5242" s="2">
        <v>0.375</v>
      </c>
      <c r="C5242" s="2">
        <v>0.41666666666666669</v>
      </c>
      <c r="D5242">
        <v>7.4509999999999996</v>
      </c>
    </row>
    <row r="5243" spans="1:4" x14ac:dyDescent="0.25">
      <c r="A5243" s="1">
        <v>45510</v>
      </c>
      <c r="B5243" s="2">
        <v>0.41666666666666669</v>
      </c>
      <c r="C5243" s="2">
        <v>0.45833333333333331</v>
      </c>
      <c r="D5243">
        <v>3.6040000000000001</v>
      </c>
    </row>
    <row r="5244" spans="1:4" x14ac:dyDescent="0.25">
      <c r="A5244" s="1">
        <v>45510</v>
      </c>
      <c r="B5244" s="2">
        <v>0.45833333333333331</v>
      </c>
      <c r="C5244" s="2">
        <v>0.5</v>
      </c>
      <c r="D5244">
        <v>2.1429999999999998</v>
      </c>
    </row>
    <row r="5245" spans="1:4" x14ac:dyDescent="0.25">
      <c r="A5245" s="1">
        <v>45510</v>
      </c>
      <c r="B5245" s="2">
        <v>0.5</v>
      </c>
      <c r="C5245" s="2">
        <v>0.54166666666666663</v>
      </c>
      <c r="D5245">
        <v>1.5860000000000001</v>
      </c>
    </row>
    <row r="5246" spans="1:4" x14ac:dyDescent="0.25">
      <c r="A5246" s="1">
        <v>45510</v>
      </c>
      <c r="B5246" s="2">
        <v>0.54166666666666663</v>
      </c>
      <c r="C5246" s="2">
        <v>0.58333333333333337</v>
      </c>
      <c r="D5246">
        <v>0.29499999999999998</v>
      </c>
    </row>
    <row r="5247" spans="1:4" x14ac:dyDescent="0.25">
      <c r="A5247" s="1">
        <v>45510</v>
      </c>
      <c r="B5247" s="2">
        <v>0.58333333333333337</v>
      </c>
      <c r="C5247" s="2">
        <v>0.625</v>
      </c>
      <c r="D5247">
        <v>0.47899999999999998</v>
      </c>
    </row>
    <row r="5248" spans="1:4" x14ac:dyDescent="0.25">
      <c r="A5248" s="1">
        <v>45510</v>
      </c>
      <c r="B5248" s="2">
        <v>0.625</v>
      </c>
      <c r="C5248" s="2">
        <v>0.66666666666666663</v>
      </c>
      <c r="D5248">
        <v>1.944</v>
      </c>
    </row>
    <row r="5249" spans="1:4" x14ac:dyDescent="0.25">
      <c r="A5249" s="1">
        <v>45510</v>
      </c>
      <c r="B5249" s="2">
        <v>0.66666666666666663</v>
      </c>
      <c r="C5249" s="2">
        <v>0.70833333333333337</v>
      </c>
      <c r="D5249">
        <v>3.9710000000000001</v>
      </c>
    </row>
    <row r="5250" spans="1:4" x14ac:dyDescent="0.25">
      <c r="A5250" s="1">
        <v>45510</v>
      </c>
      <c r="B5250" s="2">
        <v>0.70833333333333337</v>
      </c>
      <c r="C5250" s="2">
        <v>0.75</v>
      </c>
      <c r="D5250">
        <v>8.2189999999999994</v>
      </c>
    </row>
    <row r="5251" spans="1:4" x14ac:dyDescent="0.25">
      <c r="A5251" s="1">
        <v>45510</v>
      </c>
      <c r="B5251" s="2">
        <v>0.75</v>
      </c>
      <c r="C5251" s="2">
        <v>0.79166666666666663</v>
      </c>
      <c r="D5251">
        <v>10.629</v>
      </c>
    </row>
    <row r="5252" spans="1:4" x14ac:dyDescent="0.25">
      <c r="A5252" s="1">
        <v>45510</v>
      </c>
      <c r="B5252" s="2">
        <v>0.79166666666666663</v>
      </c>
      <c r="C5252" s="2">
        <v>0.83333333333333337</v>
      </c>
      <c r="D5252">
        <v>17.457999999999998</v>
      </c>
    </row>
    <row r="5253" spans="1:4" x14ac:dyDescent="0.25">
      <c r="A5253" s="1">
        <v>45510</v>
      </c>
      <c r="B5253" s="2">
        <v>0.83333333333333337</v>
      </c>
      <c r="C5253" s="2">
        <v>0.875</v>
      </c>
      <c r="D5253">
        <v>23.085000000000001</v>
      </c>
    </row>
    <row r="5254" spans="1:4" x14ac:dyDescent="0.25">
      <c r="A5254" s="1">
        <v>45510</v>
      </c>
      <c r="B5254" s="2">
        <v>0.875</v>
      </c>
      <c r="C5254" s="2">
        <v>0.91666666666666663</v>
      </c>
      <c r="D5254">
        <v>17.045000000000002</v>
      </c>
    </row>
    <row r="5255" spans="1:4" x14ac:dyDescent="0.25">
      <c r="A5255" s="1">
        <v>45510</v>
      </c>
      <c r="B5255" s="2">
        <v>0.91666666666666663</v>
      </c>
      <c r="C5255" s="2">
        <v>0.95833333333333337</v>
      </c>
      <c r="D5255">
        <v>11.853999999999999</v>
      </c>
    </row>
    <row r="5256" spans="1:4" x14ac:dyDescent="0.25">
      <c r="A5256" s="1">
        <v>45510</v>
      </c>
      <c r="B5256" s="2">
        <v>0.95833333333333337</v>
      </c>
      <c r="C5256" s="2">
        <v>0</v>
      </c>
      <c r="D5256">
        <v>10.003</v>
      </c>
    </row>
    <row r="5257" spans="1:4" x14ac:dyDescent="0.25">
      <c r="A5257" s="1">
        <v>45511</v>
      </c>
      <c r="B5257" s="2">
        <v>0</v>
      </c>
      <c r="C5257" s="2">
        <v>4.1666666666666664E-2</v>
      </c>
      <c r="D5257">
        <v>9.1389999999999993</v>
      </c>
    </row>
    <row r="5258" spans="1:4" x14ac:dyDescent="0.25">
      <c r="A5258" s="1">
        <v>45511</v>
      </c>
      <c r="B5258" s="2">
        <v>4.1666666666666664E-2</v>
      </c>
      <c r="C5258" s="2">
        <v>8.3333333333333329E-2</v>
      </c>
      <c r="D5258">
        <v>8.3239999999999998</v>
      </c>
    </row>
    <row r="5259" spans="1:4" x14ac:dyDescent="0.25">
      <c r="A5259" s="1">
        <v>45511</v>
      </c>
      <c r="B5259" s="2">
        <v>8.3333333333333329E-2</v>
      </c>
      <c r="C5259" s="2">
        <v>0.125</v>
      </c>
      <c r="D5259">
        <v>7.9290000000000003</v>
      </c>
    </row>
    <row r="5260" spans="1:4" x14ac:dyDescent="0.25">
      <c r="A5260" s="1">
        <v>45511</v>
      </c>
      <c r="B5260" s="2">
        <v>0.125</v>
      </c>
      <c r="C5260" s="2">
        <v>0.16666666666666666</v>
      </c>
      <c r="D5260">
        <v>8.3239999999999998</v>
      </c>
    </row>
    <row r="5261" spans="1:4" x14ac:dyDescent="0.25">
      <c r="A5261" s="1">
        <v>45511</v>
      </c>
      <c r="B5261" s="2">
        <v>0.16666666666666666</v>
      </c>
      <c r="C5261" s="2">
        <v>0.20833333333333334</v>
      </c>
      <c r="D5261">
        <v>8.6430000000000007</v>
      </c>
    </row>
    <row r="5262" spans="1:4" x14ac:dyDescent="0.25">
      <c r="A5262" s="1">
        <v>45511</v>
      </c>
      <c r="B5262" s="2">
        <v>0.20833333333333334</v>
      </c>
      <c r="C5262" s="2">
        <v>0.25</v>
      </c>
      <c r="D5262">
        <v>10.436</v>
      </c>
    </row>
    <row r="5263" spans="1:4" x14ac:dyDescent="0.25">
      <c r="A5263" s="1">
        <v>45511</v>
      </c>
      <c r="B5263" s="2">
        <v>0.25</v>
      </c>
      <c r="C5263" s="2">
        <v>0.29166666666666669</v>
      </c>
      <c r="D5263">
        <v>12.606999999999999</v>
      </c>
    </row>
    <row r="5264" spans="1:4" x14ac:dyDescent="0.25">
      <c r="A5264" s="1">
        <v>45511</v>
      </c>
      <c r="B5264" s="2">
        <v>0.29166666666666669</v>
      </c>
      <c r="C5264" s="2">
        <v>0.33333333333333331</v>
      </c>
      <c r="D5264">
        <v>12.798</v>
      </c>
    </row>
    <row r="5265" spans="1:4" x14ac:dyDescent="0.25">
      <c r="A5265" s="1">
        <v>45511</v>
      </c>
      <c r="B5265" s="2">
        <v>0.33333333333333331</v>
      </c>
      <c r="C5265" s="2">
        <v>0.375</v>
      </c>
      <c r="D5265">
        <v>10.906000000000001</v>
      </c>
    </row>
    <row r="5266" spans="1:4" x14ac:dyDescent="0.25">
      <c r="A5266" s="1">
        <v>45511</v>
      </c>
      <c r="B5266" s="2">
        <v>0.375</v>
      </c>
      <c r="C5266" s="2">
        <v>0.41666666666666669</v>
      </c>
      <c r="D5266">
        <v>8.891</v>
      </c>
    </row>
    <row r="5267" spans="1:4" x14ac:dyDescent="0.25">
      <c r="A5267" s="1">
        <v>45511</v>
      </c>
      <c r="B5267" s="2">
        <v>0.41666666666666669</v>
      </c>
      <c r="C5267" s="2">
        <v>0.45833333333333331</v>
      </c>
      <c r="D5267">
        <v>7.3559999999999999</v>
      </c>
    </row>
    <row r="5268" spans="1:4" x14ac:dyDescent="0.25">
      <c r="A5268" s="1">
        <v>45511</v>
      </c>
      <c r="B5268" s="2">
        <v>0.45833333333333331</v>
      </c>
      <c r="C5268" s="2">
        <v>0.5</v>
      </c>
      <c r="D5268">
        <v>6.2489999999999997</v>
      </c>
    </row>
    <row r="5269" spans="1:4" x14ac:dyDescent="0.25">
      <c r="A5269" s="1">
        <v>45511</v>
      </c>
      <c r="B5269" s="2">
        <v>0.5</v>
      </c>
      <c r="C5269" s="2">
        <v>0.54166666666666663</v>
      </c>
      <c r="D5269">
        <v>4.2140000000000004</v>
      </c>
    </row>
    <row r="5270" spans="1:4" x14ac:dyDescent="0.25">
      <c r="A5270" s="1">
        <v>45511</v>
      </c>
      <c r="B5270" s="2">
        <v>0.54166666666666663</v>
      </c>
      <c r="C5270" s="2">
        <v>0.58333333333333337</v>
      </c>
      <c r="D5270">
        <v>3.5049999999999999</v>
      </c>
    </row>
    <row r="5271" spans="1:4" x14ac:dyDescent="0.25">
      <c r="A5271" s="1">
        <v>45511</v>
      </c>
      <c r="B5271" s="2">
        <v>0.58333333333333337</v>
      </c>
      <c r="C5271" s="2">
        <v>0.625</v>
      </c>
      <c r="D5271">
        <v>5.1189999999999998</v>
      </c>
    </row>
    <row r="5272" spans="1:4" x14ac:dyDescent="0.25">
      <c r="A5272" s="1">
        <v>45511</v>
      </c>
      <c r="B5272" s="2">
        <v>0.625</v>
      </c>
      <c r="C5272" s="2">
        <v>0.66666666666666663</v>
      </c>
      <c r="D5272">
        <v>6.9279999999999999</v>
      </c>
    </row>
    <row r="5273" spans="1:4" x14ac:dyDescent="0.25">
      <c r="A5273" s="1">
        <v>45511</v>
      </c>
      <c r="B5273" s="2">
        <v>0.66666666666666663</v>
      </c>
      <c r="C5273" s="2">
        <v>0.70833333333333337</v>
      </c>
      <c r="D5273">
        <v>8.5739999999999998</v>
      </c>
    </row>
    <row r="5274" spans="1:4" x14ac:dyDescent="0.25">
      <c r="A5274" s="1">
        <v>45511</v>
      </c>
      <c r="B5274" s="2">
        <v>0.70833333333333337</v>
      </c>
      <c r="C5274" s="2">
        <v>0.75</v>
      </c>
      <c r="D5274">
        <v>10.52</v>
      </c>
    </row>
    <row r="5275" spans="1:4" x14ac:dyDescent="0.25">
      <c r="A5275" s="1">
        <v>45511</v>
      </c>
      <c r="B5275" s="2">
        <v>0.75</v>
      </c>
      <c r="C5275" s="2">
        <v>0.79166666666666663</v>
      </c>
      <c r="D5275">
        <v>10.641</v>
      </c>
    </row>
    <row r="5276" spans="1:4" x14ac:dyDescent="0.25">
      <c r="A5276" s="1">
        <v>45511</v>
      </c>
      <c r="B5276" s="2">
        <v>0.79166666666666663</v>
      </c>
      <c r="C5276" s="2">
        <v>0.83333333333333337</v>
      </c>
      <c r="D5276">
        <v>11.975</v>
      </c>
    </row>
    <row r="5277" spans="1:4" x14ac:dyDescent="0.25">
      <c r="A5277" s="1">
        <v>45511</v>
      </c>
      <c r="B5277" s="2">
        <v>0.83333333333333337</v>
      </c>
      <c r="C5277" s="2">
        <v>0.875</v>
      </c>
      <c r="D5277">
        <v>14.928000000000001</v>
      </c>
    </row>
    <row r="5278" spans="1:4" x14ac:dyDescent="0.25">
      <c r="A5278" s="1">
        <v>45511</v>
      </c>
      <c r="B5278" s="2">
        <v>0.875</v>
      </c>
      <c r="C5278" s="2">
        <v>0.91666666666666663</v>
      </c>
      <c r="D5278">
        <v>13.425000000000001</v>
      </c>
    </row>
    <row r="5279" spans="1:4" x14ac:dyDescent="0.25">
      <c r="A5279" s="1">
        <v>45511</v>
      </c>
      <c r="B5279" s="2">
        <v>0.91666666666666663</v>
      </c>
      <c r="C5279" s="2">
        <v>0.95833333333333337</v>
      </c>
      <c r="D5279">
        <v>11.273999999999999</v>
      </c>
    </row>
    <row r="5280" spans="1:4" x14ac:dyDescent="0.25">
      <c r="A5280" s="1">
        <v>45511</v>
      </c>
      <c r="B5280" s="2">
        <v>0.95833333333333337</v>
      </c>
      <c r="C5280" s="2">
        <v>0</v>
      </c>
      <c r="D5280">
        <v>10.278</v>
      </c>
    </row>
    <row r="5281" spans="1:4" x14ac:dyDescent="0.25">
      <c r="A5281" s="1">
        <v>45512</v>
      </c>
      <c r="B5281" s="2">
        <v>0</v>
      </c>
      <c r="C5281" s="2">
        <v>4.1666666666666664E-2</v>
      </c>
      <c r="D5281">
        <v>9.6430000000000007</v>
      </c>
    </row>
    <row r="5282" spans="1:4" x14ac:dyDescent="0.25">
      <c r="A5282" s="1">
        <v>45512</v>
      </c>
      <c r="B5282" s="2">
        <v>4.1666666666666664E-2</v>
      </c>
      <c r="C5282" s="2">
        <v>8.3333333333333329E-2</v>
      </c>
      <c r="D5282">
        <v>8.8059999999999992</v>
      </c>
    </row>
    <row r="5283" spans="1:4" x14ac:dyDescent="0.25">
      <c r="A5283" s="1">
        <v>45512</v>
      </c>
      <c r="B5283" s="2">
        <v>8.3333333333333329E-2</v>
      </c>
      <c r="C5283" s="2">
        <v>0.125</v>
      </c>
      <c r="D5283">
        <v>8.7360000000000007</v>
      </c>
    </row>
    <row r="5284" spans="1:4" x14ac:dyDescent="0.25">
      <c r="A5284" s="1">
        <v>45512</v>
      </c>
      <c r="B5284" s="2">
        <v>0.125</v>
      </c>
      <c r="C5284" s="2">
        <v>0.16666666666666666</v>
      </c>
      <c r="D5284">
        <v>8.8059999999999992</v>
      </c>
    </row>
    <row r="5285" spans="1:4" x14ac:dyDescent="0.25">
      <c r="A5285" s="1">
        <v>45512</v>
      </c>
      <c r="B5285" s="2">
        <v>0.16666666666666666</v>
      </c>
      <c r="C5285" s="2">
        <v>0.20833333333333334</v>
      </c>
      <c r="D5285">
        <v>8.827</v>
      </c>
    </row>
    <row r="5286" spans="1:4" x14ac:dyDescent="0.25">
      <c r="A5286" s="1">
        <v>45512</v>
      </c>
      <c r="B5286" s="2">
        <v>0.20833333333333334</v>
      </c>
      <c r="C5286" s="2">
        <v>0.25</v>
      </c>
      <c r="D5286">
        <v>9.6110000000000007</v>
      </c>
    </row>
    <row r="5287" spans="1:4" x14ac:dyDescent="0.25">
      <c r="A5287" s="1">
        <v>45512</v>
      </c>
      <c r="B5287" s="2">
        <v>0.25</v>
      </c>
      <c r="C5287" s="2">
        <v>0.29166666666666669</v>
      </c>
      <c r="D5287">
        <v>11.093</v>
      </c>
    </row>
    <row r="5288" spans="1:4" x14ac:dyDescent="0.25">
      <c r="A5288" s="1">
        <v>45512</v>
      </c>
      <c r="B5288" s="2">
        <v>0.29166666666666669</v>
      </c>
      <c r="C5288" s="2">
        <v>0.33333333333333331</v>
      </c>
      <c r="D5288">
        <v>12.493</v>
      </c>
    </row>
    <row r="5289" spans="1:4" x14ac:dyDescent="0.25">
      <c r="A5289" s="1">
        <v>45512</v>
      </c>
      <c r="B5289" s="2">
        <v>0.33333333333333331</v>
      </c>
      <c r="C5289" s="2">
        <v>0.375</v>
      </c>
      <c r="D5289">
        <v>11.441000000000001</v>
      </c>
    </row>
    <row r="5290" spans="1:4" x14ac:dyDescent="0.25">
      <c r="A5290" s="1">
        <v>45512</v>
      </c>
      <c r="B5290" s="2">
        <v>0.375</v>
      </c>
      <c r="C5290" s="2">
        <v>0.41666666666666669</v>
      </c>
      <c r="D5290">
        <v>10.683999999999999</v>
      </c>
    </row>
    <row r="5291" spans="1:4" x14ac:dyDescent="0.25">
      <c r="A5291" s="1">
        <v>45512</v>
      </c>
      <c r="B5291" s="2">
        <v>0.41666666666666669</v>
      </c>
      <c r="C5291" s="2">
        <v>0.45833333333333331</v>
      </c>
      <c r="D5291">
        <v>8.61</v>
      </c>
    </row>
    <row r="5292" spans="1:4" x14ac:dyDescent="0.25">
      <c r="A5292" s="1">
        <v>45512</v>
      </c>
      <c r="B5292" s="2">
        <v>0.45833333333333331</v>
      </c>
      <c r="C5292" s="2">
        <v>0.5</v>
      </c>
      <c r="D5292">
        <v>7.16</v>
      </c>
    </row>
    <row r="5293" spans="1:4" x14ac:dyDescent="0.25">
      <c r="A5293" s="1">
        <v>45512</v>
      </c>
      <c r="B5293" s="2">
        <v>0.5</v>
      </c>
      <c r="C5293" s="2">
        <v>0.54166666666666663</v>
      </c>
      <c r="D5293">
        <v>5.7089999999999996</v>
      </c>
    </row>
    <row r="5294" spans="1:4" x14ac:dyDescent="0.25">
      <c r="A5294" s="1">
        <v>45512</v>
      </c>
      <c r="B5294" s="2">
        <v>0.54166666666666663</v>
      </c>
      <c r="C5294" s="2">
        <v>0.58333333333333337</v>
      </c>
      <c r="D5294">
        <v>4.0490000000000004</v>
      </c>
    </row>
    <row r="5295" spans="1:4" x14ac:dyDescent="0.25">
      <c r="A5295" s="1">
        <v>45512</v>
      </c>
      <c r="B5295" s="2">
        <v>0.58333333333333337</v>
      </c>
      <c r="C5295" s="2">
        <v>0.625</v>
      </c>
      <c r="D5295">
        <v>3.218</v>
      </c>
    </row>
    <row r="5296" spans="1:4" x14ac:dyDescent="0.25">
      <c r="A5296" s="1">
        <v>45512</v>
      </c>
      <c r="B5296" s="2">
        <v>0.625</v>
      </c>
      <c r="C5296" s="2">
        <v>0.66666666666666663</v>
      </c>
      <c r="D5296">
        <v>4.024</v>
      </c>
    </row>
    <row r="5297" spans="1:4" x14ac:dyDescent="0.25">
      <c r="A5297" s="1">
        <v>45512</v>
      </c>
      <c r="B5297" s="2">
        <v>0.66666666666666663</v>
      </c>
      <c r="C5297" s="2">
        <v>0.70833333333333337</v>
      </c>
      <c r="D5297">
        <v>5.7809999999999997</v>
      </c>
    </row>
    <row r="5298" spans="1:4" x14ac:dyDescent="0.25">
      <c r="A5298" s="1">
        <v>45512</v>
      </c>
      <c r="B5298" s="2">
        <v>0.70833333333333337</v>
      </c>
      <c r="C5298" s="2">
        <v>0.75</v>
      </c>
      <c r="D5298">
        <v>8.0519999999999996</v>
      </c>
    </row>
    <row r="5299" spans="1:4" x14ac:dyDescent="0.25">
      <c r="A5299" s="1">
        <v>45512</v>
      </c>
      <c r="B5299" s="2">
        <v>0.75</v>
      </c>
      <c r="C5299" s="2">
        <v>0.79166666666666663</v>
      </c>
      <c r="D5299">
        <v>10.192</v>
      </c>
    </row>
    <row r="5300" spans="1:4" x14ac:dyDescent="0.25">
      <c r="A5300" s="1">
        <v>45512</v>
      </c>
      <c r="B5300" s="2">
        <v>0.79166666666666663</v>
      </c>
      <c r="C5300" s="2">
        <v>0.83333333333333337</v>
      </c>
      <c r="D5300">
        <v>13.849</v>
      </c>
    </row>
    <row r="5301" spans="1:4" x14ac:dyDescent="0.25">
      <c r="A5301" s="1">
        <v>45512</v>
      </c>
      <c r="B5301" s="2">
        <v>0.83333333333333337</v>
      </c>
      <c r="C5301" s="2">
        <v>0.875</v>
      </c>
      <c r="D5301">
        <v>19.731000000000002</v>
      </c>
    </row>
    <row r="5302" spans="1:4" x14ac:dyDescent="0.25">
      <c r="A5302" s="1">
        <v>45512</v>
      </c>
      <c r="B5302" s="2">
        <v>0.875</v>
      </c>
      <c r="C5302" s="2">
        <v>0.91666666666666663</v>
      </c>
      <c r="D5302">
        <v>13.5</v>
      </c>
    </row>
    <row r="5303" spans="1:4" x14ac:dyDescent="0.25">
      <c r="A5303" s="1">
        <v>45512</v>
      </c>
      <c r="B5303" s="2">
        <v>0.91666666666666663</v>
      </c>
      <c r="C5303" s="2">
        <v>0.95833333333333337</v>
      </c>
      <c r="D5303">
        <v>10.199999999999999</v>
      </c>
    </row>
    <row r="5304" spans="1:4" x14ac:dyDescent="0.25">
      <c r="A5304" s="1">
        <v>45512</v>
      </c>
      <c r="B5304" s="2">
        <v>0.95833333333333337</v>
      </c>
      <c r="C5304" s="2">
        <v>0</v>
      </c>
      <c r="D5304">
        <v>9.3559999999999999</v>
      </c>
    </row>
    <row r="5305" spans="1:4" x14ac:dyDescent="0.25">
      <c r="A5305" s="1">
        <v>45513</v>
      </c>
      <c r="B5305" s="2">
        <v>0</v>
      </c>
      <c r="C5305" s="2">
        <v>4.1666666666666664E-2</v>
      </c>
      <c r="D5305">
        <v>10.371</v>
      </c>
    </row>
    <row r="5306" spans="1:4" x14ac:dyDescent="0.25">
      <c r="A5306" s="1">
        <v>45513</v>
      </c>
      <c r="B5306" s="2">
        <v>4.1666666666666664E-2</v>
      </c>
      <c r="C5306" s="2">
        <v>8.3333333333333329E-2</v>
      </c>
      <c r="D5306">
        <v>8.3919999999999995</v>
      </c>
    </row>
    <row r="5307" spans="1:4" x14ac:dyDescent="0.25">
      <c r="A5307" s="1">
        <v>45513</v>
      </c>
      <c r="B5307" s="2">
        <v>8.3333333333333329E-2</v>
      </c>
      <c r="C5307" s="2">
        <v>0.125</v>
      </c>
      <c r="D5307">
        <v>6.734</v>
      </c>
    </row>
    <row r="5308" spans="1:4" x14ac:dyDescent="0.25">
      <c r="A5308" s="1">
        <v>45513</v>
      </c>
      <c r="B5308" s="2">
        <v>0.125</v>
      </c>
      <c r="C5308" s="2">
        <v>0.16666666666666666</v>
      </c>
      <c r="D5308">
        <v>6.43</v>
      </c>
    </row>
    <row r="5309" spans="1:4" x14ac:dyDescent="0.25">
      <c r="A5309" s="1">
        <v>45513</v>
      </c>
      <c r="B5309" s="2">
        <v>0.16666666666666666</v>
      </c>
      <c r="C5309" s="2">
        <v>0.20833333333333334</v>
      </c>
      <c r="D5309">
        <v>5.3310000000000004</v>
      </c>
    </row>
    <row r="5310" spans="1:4" x14ac:dyDescent="0.25">
      <c r="A5310" s="1">
        <v>45513</v>
      </c>
      <c r="B5310" s="2">
        <v>0.20833333333333334</v>
      </c>
      <c r="C5310" s="2">
        <v>0.25</v>
      </c>
      <c r="D5310">
        <v>6.4359999999999999</v>
      </c>
    </row>
    <row r="5311" spans="1:4" x14ac:dyDescent="0.25">
      <c r="A5311" s="1">
        <v>45513</v>
      </c>
      <c r="B5311" s="2">
        <v>0.25</v>
      </c>
      <c r="C5311" s="2">
        <v>0.29166666666666669</v>
      </c>
      <c r="D5311">
        <v>8</v>
      </c>
    </row>
    <row r="5312" spans="1:4" x14ac:dyDescent="0.25">
      <c r="A5312" s="1">
        <v>45513</v>
      </c>
      <c r="B5312" s="2">
        <v>0.29166666666666669</v>
      </c>
      <c r="C5312" s="2">
        <v>0.33333333333333331</v>
      </c>
      <c r="D5312">
        <v>8.8409999999999993</v>
      </c>
    </row>
    <row r="5313" spans="1:4" x14ac:dyDescent="0.25">
      <c r="A5313" s="1">
        <v>45513</v>
      </c>
      <c r="B5313" s="2">
        <v>0.33333333333333331</v>
      </c>
      <c r="C5313" s="2">
        <v>0.375</v>
      </c>
      <c r="D5313">
        <v>5.94</v>
      </c>
    </row>
    <row r="5314" spans="1:4" x14ac:dyDescent="0.25">
      <c r="A5314" s="1">
        <v>45513</v>
      </c>
      <c r="B5314" s="2">
        <v>0.375</v>
      </c>
      <c r="C5314" s="2">
        <v>0.41666666666666669</v>
      </c>
      <c r="D5314">
        <v>3.1309999999999998</v>
      </c>
    </row>
    <row r="5315" spans="1:4" x14ac:dyDescent="0.25">
      <c r="A5315" s="1">
        <v>45513</v>
      </c>
      <c r="B5315" s="2">
        <v>0.41666666666666669</v>
      </c>
      <c r="C5315" s="2">
        <v>0.45833333333333331</v>
      </c>
      <c r="D5315">
        <v>0.89800000000000002</v>
      </c>
    </row>
    <row r="5316" spans="1:4" x14ac:dyDescent="0.25">
      <c r="A5316" s="1">
        <v>45513</v>
      </c>
      <c r="B5316" s="2">
        <v>0.45833333333333331</v>
      </c>
      <c r="C5316" s="2">
        <v>0.5</v>
      </c>
      <c r="D5316">
        <v>0.06</v>
      </c>
    </row>
    <row r="5317" spans="1:4" x14ac:dyDescent="0.25">
      <c r="A5317" s="1">
        <v>45513</v>
      </c>
      <c r="B5317" s="2">
        <v>0.5</v>
      </c>
      <c r="C5317" s="2">
        <v>0.54166666666666663</v>
      </c>
      <c r="D5317">
        <v>-3.0000000000000001E-3</v>
      </c>
    </row>
    <row r="5318" spans="1:4" x14ac:dyDescent="0.25">
      <c r="A5318" s="1">
        <v>45513</v>
      </c>
      <c r="B5318" s="2">
        <v>0.54166666666666663</v>
      </c>
      <c r="C5318" s="2">
        <v>0.58333333333333337</v>
      </c>
      <c r="D5318">
        <v>-1.6E-2</v>
      </c>
    </row>
    <row r="5319" spans="1:4" x14ac:dyDescent="0.25">
      <c r="A5319" s="1">
        <v>45513</v>
      </c>
      <c r="B5319" s="2">
        <v>0.58333333333333337</v>
      </c>
      <c r="C5319" s="2">
        <v>0.625</v>
      </c>
      <c r="D5319">
        <v>-0.08</v>
      </c>
    </row>
    <row r="5320" spans="1:4" x14ac:dyDescent="0.25">
      <c r="A5320" s="1">
        <v>45513</v>
      </c>
      <c r="B5320" s="2">
        <v>0.625</v>
      </c>
      <c r="C5320" s="2">
        <v>0.66666666666666663</v>
      </c>
      <c r="D5320">
        <v>-1.0999999999999999E-2</v>
      </c>
    </row>
    <row r="5321" spans="1:4" x14ac:dyDescent="0.25">
      <c r="A5321" s="1">
        <v>45513</v>
      </c>
      <c r="B5321" s="2">
        <v>0.66666666666666663</v>
      </c>
      <c r="C5321" s="2">
        <v>0.70833333333333337</v>
      </c>
      <c r="D5321">
        <v>-1E-3</v>
      </c>
    </row>
    <row r="5322" spans="1:4" x14ac:dyDescent="0.25">
      <c r="A5322" s="1">
        <v>45513</v>
      </c>
      <c r="B5322" s="2">
        <v>0.70833333333333337</v>
      </c>
      <c r="C5322" s="2">
        <v>0.75</v>
      </c>
      <c r="D5322">
        <v>0.255</v>
      </c>
    </row>
    <row r="5323" spans="1:4" x14ac:dyDescent="0.25">
      <c r="A5323" s="1">
        <v>45513</v>
      </c>
      <c r="B5323" s="2">
        <v>0.75</v>
      </c>
      <c r="C5323" s="2">
        <v>0.79166666666666663</v>
      </c>
      <c r="D5323">
        <v>4.1779999999999999</v>
      </c>
    </row>
    <row r="5324" spans="1:4" x14ac:dyDescent="0.25">
      <c r="A5324" s="1">
        <v>45513</v>
      </c>
      <c r="B5324" s="2">
        <v>0.79166666666666663</v>
      </c>
      <c r="C5324" s="2">
        <v>0.83333333333333337</v>
      </c>
      <c r="D5324">
        <v>8.1039999999999992</v>
      </c>
    </row>
    <row r="5325" spans="1:4" x14ac:dyDescent="0.25">
      <c r="A5325" s="1">
        <v>45513</v>
      </c>
      <c r="B5325" s="2">
        <v>0.83333333333333337</v>
      </c>
      <c r="C5325" s="2">
        <v>0.875</v>
      </c>
      <c r="D5325">
        <v>12.497</v>
      </c>
    </row>
    <row r="5326" spans="1:4" x14ac:dyDescent="0.25">
      <c r="A5326" s="1">
        <v>45513</v>
      </c>
      <c r="B5326" s="2">
        <v>0.875</v>
      </c>
      <c r="C5326" s="2">
        <v>0.91666666666666663</v>
      </c>
      <c r="D5326">
        <v>11.805</v>
      </c>
    </row>
    <row r="5327" spans="1:4" x14ac:dyDescent="0.25">
      <c r="A5327" s="1">
        <v>45513</v>
      </c>
      <c r="B5327" s="2">
        <v>0.91666666666666663</v>
      </c>
      <c r="C5327" s="2">
        <v>0.95833333333333337</v>
      </c>
      <c r="D5327">
        <v>11.346</v>
      </c>
    </row>
    <row r="5328" spans="1:4" x14ac:dyDescent="0.25">
      <c r="A5328" s="1">
        <v>45513</v>
      </c>
      <c r="B5328" s="2">
        <v>0.95833333333333337</v>
      </c>
      <c r="C5328" s="2">
        <v>0</v>
      </c>
      <c r="D5328">
        <v>9.3230000000000004</v>
      </c>
    </row>
    <row r="5329" spans="1:4" x14ac:dyDescent="0.25">
      <c r="A5329" s="1">
        <v>45514</v>
      </c>
      <c r="B5329" s="2">
        <v>0</v>
      </c>
      <c r="C5329" s="2">
        <v>4.1666666666666664E-2</v>
      </c>
      <c r="D5329">
        <v>8.5090000000000003</v>
      </c>
    </row>
    <row r="5330" spans="1:4" x14ac:dyDescent="0.25">
      <c r="A5330" s="1">
        <v>45514</v>
      </c>
      <c r="B5330" s="2">
        <v>4.1666666666666664E-2</v>
      </c>
      <c r="C5330" s="2">
        <v>8.3333333333333329E-2</v>
      </c>
      <c r="D5330">
        <v>9.2129999999999992</v>
      </c>
    </row>
    <row r="5331" spans="1:4" x14ac:dyDescent="0.25">
      <c r="A5331" s="1">
        <v>45514</v>
      </c>
      <c r="B5331" s="2">
        <v>8.3333333333333329E-2</v>
      </c>
      <c r="C5331" s="2">
        <v>0.125</v>
      </c>
      <c r="D5331">
        <v>8.7279999999999998</v>
      </c>
    </row>
    <row r="5332" spans="1:4" x14ac:dyDescent="0.25">
      <c r="A5332" s="1">
        <v>45514</v>
      </c>
      <c r="B5332" s="2">
        <v>0.125</v>
      </c>
      <c r="C5332" s="2">
        <v>0.16666666666666666</v>
      </c>
      <c r="D5332">
        <v>8.4670000000000005</v>
      </c>
    </row>
    <row r="5333" spans="1:4" x14ac:dyDescent="0.25">
      <c r="A5333" s="1">
        <v>45514</v>
      </c>
      <c r="B5333" s="2">
        <v>0.16666666666666666</v>
      </c>
      <c r="C5333" s="2">
        <v>0.20833333333333334</v>
      </c>
      <c r="D5333">
        <v>8.2929999999999993</v>
      </c>
    </row>
    <row r="5334" spans="1:4" x14ac:dyDescent="0.25">
      <c r="A5334" s="1">
        <v>45514</v>
      </c>
      <c r="B5334" s="2">
        <v>0.20833333333333334</v>
      </c>
      <c r="C5334" s="2">
        <v>0.25</v>
      </c>
      <c r="D5334">
        <v>8.5519999999999996</v>
      </c>
    </row>
    <row r="5335" spans="1:4" x14ac:dyDescent="0.25">
      <c r="A5335" s="1">
        <v>45514</v>
      </c>
      <c r="B5335" s="2">
        <v>0.25</v>
      </c>
      <c r="C5335" s="2">
        <v>0.29166666666666669</v>
      </c>
      <c r="D5335">
        <v>8.8680000000000003</v>
      </c>
    </row>
    <row r="5336" spans="1:4" x14ac:dyDescent="0.25">
      <c r="A5336" s="1">
        <v>45514</v>
      </c>
      <c r="B5336" s="2">
        <v>0.29166666666666669</v>
      </c>
      <c r="C5336" s="2">
        <v>0.33333333333333331</v>
      </c>
      <c r="D5336">
        <v>7.601</v>
      </c>
    </row>
    <row r="5337" spans="1:4" x14ac:dyDescent="0.25">
      <c r="A5337" s="1">
        <v>45514</v>
      </c>
      <c r="B5337" s="2">
        <v>0.33333333333333331</v>
      </c>
      <c r="C5337" s="2">
        <v>0.375</v>
      </c>
      <c r="D5337">
        <v>3.1859999999999999</v>
      </c>
    </row>
    <row r="5338" spans="1:4" x14ac:dyDescent="0.25">
      <c r="A5338" s="1">
        <v>45514</v>
      </c>
      <c r="B5338" s="2">
        <v>0.375</v>
      </c>
      <c r="C5338" s="2">
        <v>0.41666666666666669</v>
      </c>
      <c r="D5338">
        <v>0.02</v>
      </c>
    </row>
    <row r="5339" spans="1:4" x14ac:dyDescent="0.25">
      <c r="A5339" s="1">
        <v>45514</v>
      </c>
      <c r="B5339" s="2">
        <v>0.41666666666666669</v>
      </c>
      <c r="C5339" s="2">
        <v>0.45833333333333331</v>
      </c>
      <c r="D5339">
        <v>-0.3</v>
      </c>
    </row>
    <row r="5340" spans="1:4" x14ac:dyDescent="0.25">
      <c r="A5340" s="1">
        <v>45514</v>
      </c>
      <c r="B5340" s="2">
        <v>0.45833333333333331</v>
      </c>
      <c r="C5340" s="2">
        <v>0.5</v>
      </c>
      <c r="D5340">
        <v>-1.22</v>
      </c>
    </row>
    <row r="5341" spans="1:4" x14ac:dyDescent="0.25">
      <c r="A5341" s="1">
        <v>45514</v>
      </c>
      <c r="B5341" s="2">
        <v>0.5</v>
      </c>
      <c r="C5341" s="2">
        <v>0.54166666666666663</v>
      </c>
      <c r="D5341">
        <v>-2.2490000000000001</v>
      </c>
    </row>
    <row r="5342" spans="1:4" x14ac:dyDescent="0.25">
      <c r="A5342" s="1">
        <v>45514</v>
      </c>
      <c r="B5342" s="2">
        <v>0.54166666666666663</v>
      </c>
      <c r="C5342" s="2">
        <v>0.58333333333333337</v>
      </c>
      <c r="D5342">
        <v>-4.077</v>
      </c>
    </row>
    <row r="5343" spans="1:4" x14ac:dyDescent="0.25">
      <c r="A5343" s="1">
        <v>45514</v>
      </c>
      <c r="B5343" s="2">
        <v>0.58333333333333337</v>
      </c>
      <c r="C5343" s="2">
        <v>0.625</v>
      </c>
      <c r="D5343">
        <v>-4.0090000000000003</v>
      </c>
    </row>
    <row r="5344" spans="1:4" x14ac:dyDescent="0.25">
      <c r="A5344" s="1">
        <v>45514</v>
      </c>
      <c r="B5344" s="2">
        <v>0.625</v>
      </c>
      <c r="C5344" s="2">
        <v>0.66666666666666663</v>
      </c>
      <c r="D5344">
        <v>-2.9670000000000001</v>
      </c>
    </row>
    <row r="5345" spans="1:4" x14ac:dyDescent="0.25">
      <c r="A5345" s="1">
        <v>45514</v>
      </c>
      <c r="B5345" s="2">
        <v>0.66666666666666663</v>
      </c>
      <c r="C5345" s="2">
        <v>0.70833333333333337</v>
      </c>
      <c r="D5345">
        <v>-0.82</v>
      </c>
    </row>
    <row r="5346" spans="1:4" x14ac:dyDescent="0.25">
      <c r="A5346" s="1">
        <v>45514</v>
      </c>
      <c r="B5346" s="2">
        <v>0.70833333333333337</v>
      </c>
      <c r="C5346" s="2">
        <v>0.75</v>
      </c>
      <c r="D5346">
        <v>7.0000000000000001E-3</v>
      </c>
    </row>
    <row r="5347" spans="1:4" x14ac:dyDescent="0.25">
      <c r="A5347" s="1">
        <v>45514</v>
      </c>
      <c r="B5347" s="2">
        <v>0.75</v>
      </c>
      <c r="C5347" s="2">
        <v>0.79166666666666663</v>
      </c>
      <c r="D5347">
        <v>4.8840000000000003</v>
      </c>
    </row>
    <row r="5348" spans="1:4" x14ac:dyDescent="0.25">
      <c r="A5348" s="1">
        <v>45514</v>
      </c>
      <c r="B5348" s="2">
        <v>0.79166666666666663</v>
      </c>
      <c r="C5348" s="2">
        <v>0.83333333333333337</v>
      </c>
      <c r="D5348">
        <v>10.654999999999999</v>
      </c>
    </row>
    <row r="5349" spans="1:4" x14ac:dyDescent="0.25">
      <c r="A5349" s="1">
        <v>45514</v>
      </c>
      <c r="B5349" s="2">
        <v>0.83333333333333337</v>
      </c>
      <c r="C5349" s="2">
        <v>0.875</v>
      </c>
      <c r="D5349">
        <v>12.542999999999999</v>
      </c>
    </row>
    <row r="5350" spans="1:4" x14ac:dyDescent="0.25">
      <c r="A5350" s="1">
        <v>45514</v>
      </c>
      <c r="B5350" s="2">
        <v>0.875</v>
      </c>
      <c r="C5350" s="2">
        <v>0.91666666666666663</v>
      </c>
      <c r="D5350">
        <v>13.3</v>
      </c>
    </row>
    <row r="5351" spans="1:4" x14ac:dyDescent="0.25">
      <c r="A5351" s="1">
        <v>45514</v>
      </c>
      <c r="B5351" s="2">
        <v>0.91666666666666663</v>
      </c>
      <c r="C5351" s="2">
        <v>0.95833333333333337</v>
      </c>
      <c r="D5351">
        <v>11.785</v>
      </c>
    </row>
    <row r="5352" spans="1:4" x14ac:dyDescent="0.25">
      <c r="A5352" s="1">
        <v>45514</v>
      </c>
      <c r="B5352" s="2">
        <v>0.95833333333333337</v>
      </c>
      <c r="C5352" s="2">
        <v>0</v>
      </c>
      <c r="D5352">
        <v>10.664</v>
      </c>
    </row>
    <row r="5353" spans="1:4" x14ac:dyDescent="0.25">
      <c r="A5353" s="1">
        <v>45515</v>
      </c>
      <c r="B5353" s="2">
        <v>0</v>
      </c>
      <c r="C5353" s="2">
        <v>4.1666666666666664E-2</v>
      </c>
      <c r="D5353">
        <v>10.670999999999999</v>
      </c>
    </row>
    <row r="5354" spans="1:4" x14ac:dyDescent="0.25">
      <c r="A5354" s="1">
        <v>45515</v>
      </c>
      <c r="B5354" s="2">
        <v>4.1666666666666664E-2</v>
      </c>
      <c r="C5354" s="2">
        <v>8.3333333333333329E-2</v>
      </c>
      <c r="D5354">
        <v>10.417</v>
      </c>
    </row>
    <row r="5355" spans="1:4" x14ac:dyDescent="0.25">
      <c r="A5355" s="1">
        <v>45515</v>
      </c>
      <c r="B5355" s="2">
        <v>8.3333333333333329E-2</v>
      </c>
      <c r="C5355" s="2">
        <v>0.125</v>
      </c>
      <c r="D5355">
        <v>9.9960000000000004</v>
      </c>
    </row>
    <row r="5356" spans="1:4" x14ac:dyDescent="0.25">
      <c r="A5356" s="1">
        <v>45515</v>
      </c>
      <c r="B5356" s="2">
        <v>0.125</v>
      </c>
      <c r="C5356" s="2">
        <v>0.16666666666666666</v>
      </c>
      <c r="D5356">
        <v>9.5139999999999993</v>
      </c>
    </row>
    <row r="5357" spans="1:4" x14ac:dyDescent="0.25">
      <c r="A5357" s="1">
        <v>45515</v>
      </c>
      <c r="B5357" s="2">
        <v>0.16666666666666666</v>
      </c>
      <c r="C5357" s="2">
        <v>0.20833333333333334</v>
      </c>
      <c r="D5357">
        <v>9.6489999999999991</v>
      </c>
    </row>
    <row r="5358" spans="1:4" x14ac:dyDescent="0.25">
      <c r="A5358" s="1">
        <v>45515</v>
      </c>
      <c r="B5358" s="2">
        <v>0.20833333333333334</v>
      </c>
      <c r="C5358" s="2">
        <v>0.25</v>
      </c>
      <c r="D5358">
        <v>11.497</v>
      </c>
    </row>
    <row r="5359" spans="1:4" x14ac:dyDescent="0.25">
      <c r="A5359" s="1">
        <v>45515</v>
      </c>
      <c r="B5359" s="2">
        <v>0.25</v>
      </c>
      <c r="C5359" s="2">
        <v>0.29166666666666669</v>
      </c>
      <c r="D5359">
        <v>10.644</v>
      </c>
    </row>
    <row r="5360" spans="1:4" x14ac:dyDescent="0.25">
      <c r="A5360" s="1">
        <v>45515</v>
      </c>
      <c r="B5360" s="2">
        <v>0.29166666666666669</v>
      </c>
      <c r="C5360" s="2">
        <v>0.33333333333333331</v>
      </c>
      <c r="D5360">
        <v>7.1020000000000003</v>
      </c>
    </row>
    <row r="5361" spans="1:4" x14ac:dyDescent="0.25">
      <c r="A5361" s="1">
        <v>45515</v>
      </c>
      <c r="B5361" s="2">
        <v>0.33333333333333331</v>
      </c>
      <c r="C5361" s="2">
        <v>0.375</v>
      </c>
      <c r="D5361">
        <v>2.78</v>
      </c>
    </row>
    <row r="5362" spans="1:4" x14ac:dyDescent="0.25">
      <c r="A5362" s="1">
        <v>45515</v>
      </c>
      <c r="B5362" s="2">
        <v>0.375</v>
      </c>
      <c r="C5362" s="2">
        <v>0.41666666666666669</v>
      </c>
      <c r="D5362">
        <v>0</v>
      </c>
    </row>
    <row r="5363" spans="1:4" x14ac:dyDescent="0.25">
      <c r="A5363" s="1">
        <v>45515</v>
      </c>
      <c r="B5363" s="2">
        <v>0.41666666666666669</v>
      </c>
      <c r="C5363" s="2">
        <v>0.45833333333333331</v>
      </c>
      <c r="D5363">
        <v>-0.501</v>
      </c>
    </row>
    <row r="5364" spans="1:4" x14ac:dyDescent="0.25">
      <c r="A5364" s="1">
        <v>45515</v>
      </c>
      <c r="B5364" s="2">
        <v>0.45833333333333331</v>
      </c>
      <c r="C5364" s="2">
        <v>0.5</v>
      </c>
      <c r="D5364">
        <v>-1.4990000000000001</v>
      </c>
    </row>
    <row r="5365" spans="1:4" x14ac:dyDescent="0.25">
      <c r="A5365" s="1">
        <v>45515</v>
      </c>
      <c r="B5365" s="2">
        <v>0.5</v>
      </c>
      <c r="C5365" s="2">
        <v>0.54166666666666663</v>
      </c>
      <c r="D5365">
        <v>-3.2040000000000002</v>
      </c>
    </row>
    <row r="5366" spans="1:4" x14ac:dyDescent="0.25">
      <c r="A5366" s="1">
        <v>45515</v>
      </c>
      <c r="B5366" s="2">
        <v>0.54166666666666663</v>
      </c>
      <c r="C5366" s="2">
        <v>0.58333333333333337</v>
      </c>
      <c r="D5366">
        <v>-5.9960000000000004</v>
      </c>
    </row>
    <row r="5367" spans="1:4" x14ac:dyDescent="0.25">
      <c r="A5367" s="1">
        <v>45515</v>
      </c>
      <c r="B5367" s="2">
        <v>0.58333333333333337</v>
      </c>
      <c r="C5367" s="2">
        <v>0.625</v>
      </c>
      <c r="D5367">
        <v>-5.0090000000000003</v>
      </c>
    </row>
    <row r="5368" spans="1:4" x14ac:dyDescent="0.25">
      <c r="A5368" s="1">
        <v>45515</v>
      </c>
      <c r="B5368" s="2">
        <v>0.625</v>
      </c>
      <c r="C5368" s="2">
        <v>0.66666666666666663</v>
      </c>
      <c r="D5368">
        <v>-3.1419999999999999</v>
      </c>
    </row>
    <row r="5369" spans="1:4" x14ac:dyDescent="0.25">
      <c r="A5369" s="1">
        <v>45515</v>
      </c>
      <c r="B5369" s="2">
        <v>0.66666666666666663</v>
      </c>
      <c r="C5369" s="2">
        <v>0.70833333333333337</v>
      </c>
      <c r="D5369">
        <v>-0.497</v>
      </c>
    </row>
    <row r="5370" spans="1:4" x14ac:dyDescent="0.25">
      <c r="A5370" s="1">
        <v>45515</v>
      </c>
      <c r="B5370" s="2">
        <v>0.70833333333333337</v>
      </c>
      <c r="C5370" s="2">
        <v>0.75</v>
      </c>
      <c r="D5370">
        <v>0.14599999999999999</v>
      </c>
    </row>
    <row r="5371" spans="1:4" x14ac:dyDescent="0.25">
      <c r="A5371" s="1">
        <v>45515</v>
      </c>
      <c r="B5371" s="2">
        <v>0.75</v>
      </c>
      <c r="C5371" s="2">
        <v>0.79166666666666663</v>
      </c>
      <c r="D5371">
        <v>8.8140000000000001</v>
      </c>
    </row>
    <row r="5372" spans="1:4" x14ac:dyDescent="0.25">
      <c r="A5372" s="1">
        <v>45515</v>
      </c>
      <c r="B5372" s="2">
        <v>0.79166666666666663</v>
      </c>
      <c r="C5372" s="2">
        <v>0.83333333333333337</v>
      </c>
      <c r="D5372">
        <v>12.88</v>
      </c>
    </row>
    <row r="5373" spans="1:4" x14ac:dyDescent="0.25">
      <c r="A5373" s="1">
        <v>45515</v>
      </c>
      <c r="B5373" s="2">
        <v>0.83333333333333337</v>
      </c>
      <c r="C5373" s="2">
        <v>0.875</v>
      </c>
      <c r="D5373">
        <v>13.718</v>
      </c>
    </row>
    <row r="5374" spans="1:4" x14ac:dyDescent="0.25">
      <c r="A5374" s="1">
        <v>45515</v>
      </c>
      <c r="B5374" s="2">
        <v>0.875</v>
      </c>
      <c r="C5374" s="2">
        <v>0.91666666666666663</v>
      </c>
      <c r="D5374">
        <v>12.615</v>
      </c>
    </row>
    <row r="5375" spans="1:4" x14ac:dyDescent="0.25">
      <c r="A5375" s="1">
        <v>45515</v>
      </c>
      <c r="B5375" s="2">
        <v>0.91666666666666663</v>
      </c>
      <c r="C5375" s="2">
        <v>0.95833333333333337</v>
      </c>
      <c r="D5375">
        <v>10.999000000000001</v>
      </c>
    </row>
    <row r="5376" spans="1:4" x14ac:dyDescent="0.25">
      <c r="A5376" s="1">
        <v>45515</v>
      </c>
      <c r="B5376" s="2">
        <v>0.95833333333333337</v>
      </c>
      <c r="C5376" s="2">
        <v>0</v>
      </c>
      <c r="D5376">
        <v>9.7279999999999998</v>
      </c>
    </row>
    <row r="5377" spans="1:4" x14ac:dyDescent="0.25">
      <c r="A5377" s="1">
        <v>45516</v>
      </c>
      <c r="B5377" s="2">
        <v>0</v>
      </c>
      <c r="C5377" s="2">
        <v>4.1666666666666664E-2</v>
      </c>
      <c r="D5377">
        <v>10.497999999999999</v>
      </c>
    </row>
    <row r="5378" spans="1:4" x14ac:dyDescent="0.25">
      <c r="A5378" s="1">
        <v>45516</v>
      </c>
      <c r="B5378" s="2">
        <v>4.1666666666666664E-2</v>
      </c>
      <c r="C5378" s="2">
        <v>8.3333333333333329E-2</v>
      </c>
      <c r="D5378">
        <v>9.4619999999999997</v>
      </c>
    </row>
    <row r="5379" spans="1:4" x14ac:dyDescent="0.25">
      <c r="A5379" s="1">
        <v>45516</v>
      </c>
      <c r="B5379" s="2">
        <v>8.3333333333333329E-2</v>
      </c>
      <c r="C5379" s="2">
        <v>0.125</v>
      </c>
      <c r="D5379">
        <v>8.5299999999999994</v>
      </c>
    </row>
    <row r="5380" spans="1:4" x14ac:dyDescent="0.25">
      <c r="A5380" s="1">
        <v>45516</v>
      </c>
      <c r="B5380" s="2">
        <v>0.125</v>
      </c>
      <c r="C5380" s="2">
        <v>0.16666666666666666</v>
      </c>
      <c r="D5380">
        <v>8.66</v>
      </c>
    </row>
    <row r="5381" spans="1:4" x14ac:dyDescent="0.25">
      <c r="A5381" s="1">
        <v>45516</v>
      </c>
      <c r="B5381" s="2">
        <v>0.16666666666666666</v>
      </c>
      <c r="C5381" s="2">
        <v>0.20833333333333334</v>
      </c>
      <c r="D5381">
        <v>8.8849999999999998</v>
      </c>
    </row>
    <row r="5382" spans="1:4" x14ac:dyDescent="0.25">
      <c r="A5382" s="1">
        <v>45516</v>
      </c>
      <c r="B5382" s="2">
        <v>0.20833333333333334</v>
      </c>
      <c r="C5382" s="2">
        <v>0.25</v>
      </c>
      <c r="D5382">
        <v>11.454000000000001</v>
      </c>
    </row>
    <row r="5383" spans="1:4" x14ac:dyDescent="0.25">
      <c r="A5383" s="1">
        <v>45516</v>
      </c>
      <c r="B5383" s="2">
        <v>0.25</v>
      </c>
      <c r="C5383" s="2">
        <v>0.29166666666666669</v>
      </c>
      <c r="D5383">
        <v>15.382</v>
      </c>
    </row>
    <row r="5384" spans="1:4" x14ac:dyDescent="0.25">
      <c r="A5384" s="1">
        <v>45516</v>
      </c>
      <c r="B5384" s="2">
        <v>0.29166666666666669</v>
      </c>
      <c r="C5384" s="2">
        <v>0.33333333333333331</v>
      </c>
      <c r="D5384">
        <v>15.382</v>
      </c>
    </row>
    <row r="5385" spans="1:4" x14ac:dyDescent="0.25">
      <c r="A5385" s="1">
        <v>45516</v>
      </c>
      <c r="B5385" s="2">
        <v>0.33333333333333331</v>
      </c>
      <c r="C5385" s="2">
        <v>0.375</v>
      </c>
      <c r="D5385">
        <v>11.525</v>
      </c>
    </row>
    <row r="5386" spans="1:4" x14ac:dyDescent="0.25">
      <c r="A5386" s="1">
        <v>45516</v>
      </c>
      <c r="B5386" s="2">
        <v>0.375</v>
      </c>
      <c r="C5386" s="2">
        <v>0.41666666666666669</v>
      </c>
      <c r="D5386">
        <v>6.99</v>
      </c>
    </row>
    <row r="5387" spans="1:4" x14ac:dyDescent="0.25">
      <c r="A5387" s="1">
        <v>45516</v>
      </c>
      <c r="B5387" s="2">
        <v>0.41666666666666669</v>
      </c>
      <c r="C5387" s="2">
        <v>0.45833333333333331</v>
      </c>
      <c r="D5387">
        <v>4.0119999999999996</v>
      </c>
    </row>
    <row r="5388" spans="1:4" x14ac:dyDescent="0.25">
      <c r="A5388" s="1">
        <v>45516</v>
      </c>
      <c r="B5388" s="2">
        <v>0.45833333333333331</v>
      </c>
      <c r="C5388" s="2">
        <v>0.5</v>
      </c>
      <c r="D5388">
        <v>1.6040000000000001</v>
      </c>
    </row>
    <row r="5389" spans="1:4" x14ac:dyDescent="0.25">
      <c r="A5389" s="1">
        <v>45516</v>
      </c>
      <c r="B5389" s="2">
        <v>0.5</v>
      </c>
      <c r="C5389" s="2">
        <v>0.54166666666666663</v>
      </c>
      <c r="D5389">
        <v>1.006</v>
      </c>
    </row>
    <row r="5390" spans="1:4" x14ac:dyDescent="0.25">
      <c r="A5390" s="1">
        <v>45516</v>
      </c>
      <c r="B5390" s="2">
        <v>0.54166666666666663</v>
      </c>
      <c r="C5390" s="2">
        <v>0.58333333333333337</v>
      </c>
      <c r="D5390">
        <v>0.69799999999999995</v>
      </c>
    </row>
    <row r="5391" spans="1:4" x14ac:dyDescent="0.25">
      <c r="A5391" s="1">
        <v>45516</v>
      </c>
      <c r="B5391" s="2">
        <v>0.58333333333333337</v>
      </c>
      <c r="C5391" s="2">
        <v>0.625</v>
      </c>
      <c r="D5391">
        <v>1.38</v>
      </c>
    </row>
    <row r="5392" spans="1:4" x14ac:dyDescent="0.25">
      <c r="A5392" s="1">
        <v>45516</v>
      </c>
      <c r="B5392" s="2">
        <v>0.625</v>
      </c>
      <c r="C5392" s="2">
        <v>0.66666666666666663</v>
      </c>
      <c r="D5392">
        <v>2.7869999999999999</v>
      </c>
    </row>
    <row r="5393" spans="1:4" x14ac:dyDescent="0.25">
      <c r="A5393" s="1">
        <v>45516</v>
      </c>
      <c r="B5393" s="2">
        <v>0.66666666666666663</v>
      </c>
      <c r="C5393" s="2">
        <v>0.70833333333333337</v>
      </c>
      <c r="D5393">
        <v>4.8650000000000002</v>
      </c>
    </row>
    <row r="5394" spans="1:4" x14ac:dyDescent="0.25">
      <c r="A5394" s="1">
        <v>45516</v>
      </c>
      <c r="B5394" s="2">
        <v>0.70833333333333337</v>
      </c>
      <c r="C5394" s="2">
        <v>0.75</v>
      </c>
      <c r="D5394">
        <v>8.9290000000000003</v>
      </c>
    </row>
    <row r="5395" spans="1:4" x14ac:dyDescent="0.25">
      <c r="A5395" s="1">
        <v>45516</v>
      </c>
      <c r="B5395" s="2">
        <v>0.75</v>
      </c>
      <c r="C5395" s="2">
        <v>0.79166666666666663</v>
      </c>
      <c r="D5395">
        <v>12.278</v>
      </c>
    </row>
    <row r="5396" spans="1:4" x14ac:dyDescent="0.25">
      <c r="A5396" s="1">
        <v>45516</v>
      </c>
      <c r="B5396" s="2">
        <v>0.79166666666666663</v>
      </c>
      <c r="C5396" s="2">
        <v>0.83333333333333337</v>
      </c>
      <c r="D5396">
        <v>20.602</v>
      </c>
    </row>
    <row r="5397" spans="1:4" x14ac:dyDescent="0.25">
      <c r="A5397" s="1">
        <v>45516</v>
      </c>
      <c r="B5397" s="2">
        <v>0.83333333333333337</v>
      </c>
      <c r="C5397" s="2">
        <v>0.875</v>
      </c>
      <c r="D5397">
        <v>22.484000000000002</v>
      </c>
    </row>
    <row r="5398" spans="1:4" x14ac:dyDescent="0.25">
      <c r="A5398" s="1">
        <v>45516</v>
      </c>
      <c r="B5398" s="2">
        <v>0.875</v>
      </c>
      <c r="C5398" s="2">
        <v>0.91666666666666663</v>
      </c>
      <c r="D5398">
        <v>12.834</v>
      </c>
    </row>
    <row r="5399" spans="1:4" x14ac:dyDescent="0.25">
      <c r="A5399" s="1">
        <v>45516</v>
      </c>
      <c r="B5399" s="2">
        <v>0.91666666666666663</v>
      </c>
      <c r="C5399" s="2">
        <v>0.95833333333333337</v>
      </c>
      <c r="D5399">
        <v>10.688000000000001</v>
      </c>
    </row>
    <row r="5400" spans="1:4" x14ac:dyDescent="0.25">
      <c r="A5400" s="1">
        <v>45516</v>
      </c>
      <c r="B5400" s="2">
        <v>0.95833333333333337</v>
      </c>
      <c r="C5400" s="2">
        <v>0</v>
      </c>
      <c r="D5400">
        <v>10.005000000000001</v>
      </c>
    </row>
    <row r="5401" spans="1:4" x14ac:dyDescent="0.25">
      <c r="A5401" s="1">
        <v>45517</v>
      </c>
      <c r="B5401" s="2">
        <v>0</v>
      </c>
      <c r="C5401" s="2">
        <v>4.1666666666666664E-2</v>
      </c>
      <c r="D5401">
        <v>9.9640000000000004</v>
      </c>
    </row>
    <row r="5402" spans="1:4" x14ac:dyDescent="0.25">
      <c r="A5402" s="1">
        <v>45517</v>
      </c>
      <c r="B5402" s="2">
        <v>4.1666666666666664E-2</v>
      </c>
      <c r="C5402" s="2">
        <v>8.3333333333333329E-2</v>
      </c>
      <c r="D5402">
        <v>8.7910000000000004</v>
      </c>
    </row>
    <row r="5403" spans="1:4" x14ac:dyDescent="0.25">
      <c r="A5403" s="1">
        <v>45517</v>
      </c>
      <c r="B5403" s="2">
        <v>8.3333333333333329E-2</v>
      </c>
      <c r="C5403" s="2">
        <v>0.125</v>
      </c>
      <c r="D5403">
        <v>8.66</v>
      </c>
    </row>
    <row r="5404" spans="1:4" x14ac:dyDescent="0.25">
      <c r="A5404" s="1">
        <v>45517</v>
      </c>
      <c r="B5404" s="2">
        <v>0.125</v>
      </c>
      <c r="C5404" s="2">
        <v>0.16666666666666666</v>
      </c>
      <c r="D5404">
        <v>8.4789999999999992</v>
      </c>
    </row>
    <row r="5405" spans="1:4" x14ac:dyDescent="0.25">
      <c r="A5405" s="1">
        <v>45517</v>
      </c>
      <c r="B5405" s="2">
        <v>0.16666666666666666</v>
      </c>
      <c r="C5405" s="2">
        <v>0.20833333333333334</v>
      </c>
      <c r="D5405">
        <v>8.4760000000000009</v>
      </c>
    </row>
    <row r="5406" spans="1:4" x14ac:dyDescent="0.25">
      <c r="A5406" s="1">
        <v>45517</v>
      </c>
      <c r="B5406" s="2">
        <v>0.20833333333333334</v>
      </c>
      <c r="C5406" s="2">
        <v>0.25</v>
      </c>
      <c r="D5406">
        <v>10.137</v>
      </c>
    </row>
    <row r="5407" spans="1:4" x14ac:dyDescent="0.25">
      <c r="A5407" s="1">
        <v>45517</v>
      </c>
      <c r="B5407" s="2">
        <v>0.25</v>
      </c>
      <c r="C5407" s="2">
        <v>0.29166666666666669</v>
      </c>
      <c r="D5407">
        <v>12.566000000000001</v>
      </c>
    </row>
    <row r="5408" spans="1:4" x14ac:dyDescent="0.25">
      <c r="A5408" s="1">
        <v>45517</v>
      </c>
      <c r="B5408" s="2">
        <v>0.29166666666666669</v>
      </c>
      <c r="C5408" s="2">
        <v>0.33333333333333331</v>
      </c>
      <c r="D5408">
        <v>13.371</v>
      </c>
    </row>
    <row r="5409" spans="1:4" x14ac:dyDescent="0.25">
      <c r="A5409" s="1">
        <v>45517</v>
      </c>
      <c r="B5409" s="2">
        <v>0.33333333333333331</v>
      </c>
      <c r="C5409" s="2">
        <v>0.375</v>
      </c>
      <c r="D5409">
        <v>11.789</v>
      </c>
    </row>
    <row r="5410" spans="1:4" x14ac:dyDescent="0.25">
      <c r="A5410" s="1">
        <v>45517</v>
      </c>
      <c r="B5410" s="2">
        <v>0.375</v>
      </c>
      <c r="C5410" s="2">
        <v>0.41666666666666669</v>
      </c>
      <c r="D5410">
        <v>8.7810000000000006</v>
      </c>
    </row>
    <row r="5411" spans="1:4" x14ac:dyDescent="0.25">
      <c r="A5411" s="1">
        <v>45517</v>
      </c>
      <c r="B5411" s="2">
        <v>0.41666666666666669</v>
      </c>
      <c r="C5411" s="2">
        <v>0.45833333333333331</v>
      </c>
      <c r="D5411">
        <v>6.6669999999999998</v>
      </c>
    </row>
    <row r="5412" spans="1:4" x14ac:dyDescent="0.25">
      <c r="A5412" s="1">
        <v>45517</v>
      </c>
      <c r="B5412" s="2">
        <v>0.45833333333333331</v>
      </c>
      <c r="C5412" s="2">
        <v>0.5</v>
      </c>
      <c r="D5412">
        <v>5.5940000000000003</v>
      </c>
    </row>
    <row r="5413" spans="1:4" x14ac:dyDescent="0.25">
      <c r="A5413" s="1">
        <v>45517</v>
      </c>
      <c r="B5413" s="2">
        <v>0.5</v>
      </c>
      <c r="C5413" s="2">
        <v>0.54166666666666663</v>
      </c>
      <c r="D5413">
        <v>4.3010000000000002</v>
      </c>
    </row>
    <row r="5414" spans="1:4" x14ac:dyDescent="0.25">
      <c r="A5414" s="1">
        <v>45517</v>
      </c>
      <c r="B5414" s="2">
        <v>0.54166666666666663</v>
      </c>
      <c r="C5414" s="2">
        <v>0.58333333333333337</v>
      </c>
      <c r="D5414">
        <v>4.0369999999999999</v>
      </c>
    </row>
    <row r="5415" spans="1:4" x14ac:dyDescent="0.25">
      <c r="A5415" s="1">
        <v>45517</v>
      </c>
      <c r="B5415" s="2">
        <v>0.58333333333333337</v>
      </c>
      <c r="C5415" s="2">
        <v>0.625</v>
      </c>
      <c r="D5415">
        <v>4.7960000000000003</v>
      </c>
    </row>
    <row r="5416" spans="1:4" x14ac:dyDescent="0.25">
      <c r="A5416" s="1">
        <v>45517</v>
      </c>
      <c r="B5416" s="2">
        <v>0.625</v>
      </c>
      <c r="C5416" s="2">
        <v>0.66666666666666663</v>
      </c>
      <c r="D5416">
        <v>6.415</v>
      </c>
    </row>
    <row r="5417" spans="1:4" x14ac:dyDescent="0.25">
      <c r="A5417" s="1">
        <v>45517</v>
      </c>
      <c r="B5417" s="2">
        <v>0.66666666666666663</v>
      </c>
      <c r="C5417" s="2">
        <v>0.70833333333333337</v>
      </c>
      <c r="D5417">
        <v>8.6</v>
      </c>
    </row>
    <row r="5418" spans="1:4" x14ac:dyDescent="0.25">
      <c r="A5418" s="1">
        <v>45517</v>
      </c>
      <c r="B5418" s="2">
        <v>0.70833333333333337</v>
      </c>
      <c r="C5418" s="2">
        <v>0.75</v>
      </c>
      <c r="D5418">
        <v>10.5</v>
      </c>
    </row>
    <row r="5419" spans="1:4" x14ac:dyDescent="0.25">
      <c r="A5419" s="1">
        <v>45517</v>
      </c>
      <c r="B5419" s="2">
        <v>0.75</v>
      </c>
      <c r="C5419" s="2">
        <v>0.79166666666666663</v>
      </c>
      <c r="D5419">
        <v>12.103999999999999</v>
      </c>
    </row>
    <row r="5420" spans="1:4" x14ac:dyDescent="0.25">
      <c r="A5420" s="1">
        <v>45517</v>
      </c>
      <c r="B5420" s="2">
        <v>0.79166666666666663</v>
      </c>
      <c r="C5420" s="2">
        <v>0.83333333333333337</v>
      </c>
      <c r="D5420">
        <v>20.271999999999998</v>
      </c>
    </row>
    <row r="5421" spans="1:4" x14ac:dyDescent="0.25">
      <c r="A5421" s="1">
        <v>45517</v>
      </c>
      <c r="B5421" s="2">
        <v>0.83333333333333337</v>
      </c>
      <c r="C5421" s="2">
        <v>0.875</v>
      </c>
      <c r="D5421">
        <v>20.535</v>
      </c>
    </row>
    <row r="5422" spans="1:4" x14ac:dyDescent="0.25">
      <c r="A5422" s="1">
        <v>45517</v>
      </c>
      <c r="B5422" s="2">
        <v>0.875</v>
      </c>
      <c r="C5422" s="2">
        <v>0.91666666666666663</v>
      </c>
      <c r="D5422">
        <v>12.89</v>
      </c>
    </row>
    <row r="5423" spans="1:4" x14ac:dyDescent="0.25">
      <c r="A5423" s="1">
        <v>45517</v>
      </c>
      <c r="B5423" s="2">
        <v>0.91666666666666663</v>
      </c>
      <c r="C5423" s="2">
        <v>0.95833333333333337</v>
      </c>
      <c r="D5423">
        <v>11.148</v>
      </c>
    </row>
    <row r="5424" spans="1:4" x14ac:dyDescent="0.25">
      <c r="A5424" s="1">
        <v>45517</v>
      </c>
      <c r="B5424" s="2">
        <v>0.95833333333333337</v>
      </c>
      <c r="C5424" s="2">
        <v>0</v>
      </c>
      <c r="D5424">
        <v>10.499000000000001</v>
      </c>
    </row>
    <row r="5425" spans="1:4" x14ac:dyDescent="0.25">
      <c r="A5425" s="1">
        <v>45518</v>
      </c>
      <c r="B5425" s="2">
        <v>0</v>
      </c>
      <c r="C5425" s="2">
        <v>4.1666666666666664E-2</v>
      </c>
      <c r="D5425">
        <v>8.7729999999999997</v>
      </c>
    </row>
    <row r="5426" spans="1:4" x14ac:dyDescent="0.25">
      <c r="A5426" s="1">
        <v>45518</v>
      </c>
      <c r="B5426" s="2">
        <v>4.1666666666666664E-2</v>
      </c>
      <c r="C5426" s="2">
        <v>8.3333333333333329E-2</v>
      </c>
      <c r="D5426">
        <v>9.0790000000000006</v>
      </c>
    </row>
    <row r="5427" spans="1:4" x14ac:dyDescent="0.25">
      <c r="A5427" s="1">
        <v>45518</v>
      </c>
      <c r="B5427" s="2">
        <v>8.3333333333333329E-2</v>
      </c>
      <c r="C5427" s="2">
        <v>0.125</v>
      </c>
      <c r="D5427">
        <v>8.7729999999999997</v>
      </c>
    </row>
    <row r="5428" spans="1:4" x14ac:dyDescent="0.25">
      <c r="A5428" s="1">
        <v>45518</v>
      </c>
      <c r="B5428" s="2">
        <v>0.125</v>
      </c>
      <c r="C5428" s="2">
        <v>0.16666666666666666</v>
      </c>
      <c r="D5428">
        <v>9.34</v>
      </c>
    </row>
    <row r="5429" spans="1:4" x14ac:dyDescent="0.25">
      <c r="A5429" s="1">
        <v>45518</v>
      </c>
      <c r="B5429" s="2">
        <v>0.16666666666666666</v>
      </c>
      <c r="C5429" s="2">
        <v>0.20833333333333334</v>
      </c>
      <c r="D5429">
        <v>9.36</v>
      </c>
    </row>
    <row r="5430" spans="1:4" x14ac:dyDescent="0.25">
      <c r="A5430" s="1">
        <v>45518</v>
      </c>
      <c r="B5430" s="2">
        <v>0.20833333333333334</v>
      </c>
      <c r="C5430" s="2">
        <v>0.25</v>
      </c>
      <c r="D5430">
        <v>10.71</v>
      </c>
    </row>
    <row r="5431" spans="1:4" x14ac:dyDescent="0.25">
      <c r="A5431" s="1">
        <v>45518</v>
      </c>
      <c r="B5431" s="2">
        <v>0.25</v>
      </c>
      <c r="C5431" s="2">
        <v>0.29166666666666669</v>
      </c>
      <c r="D5431">
        <v>12.974</v>
      </c>
    </row>
    <row r="5432" spans="1:4" x14ac:dyDescent="0.25">
      <c r="A5432" s="1">
        <v>45518</v>
      </c>
      <c r="B5432" s="2">
        <v>0.29166666666666669</v>
      </c>
      <c r="C5432" s="2">
        <v>0.33333333333333331</v>
      </c>
      <c r="D5432">
        <v>13.662000000000001</v>
      </c>
    </row>
    <row r="5433" spans="1:4" x14ac:dyDescent="0.25">
      <c r="A5433" s="1">
        <v>45518</v>
      </c>
      <c r="B5433" s="2">
        <v>0.33333333333333331</v>
      </c>
      <c r="C5433" s="2">
        <v>0.375</v>
      </c>
      <c r="D5433">
        <v>12.096</v>
      </c>
    </row>
    <row r="5434" spans="1:4" x14ac:dyDescent="0.25">
      <c r="A5434" s="1">
        <v>45518</v>
      </c>
      <c r="B5434" s="2">
        <v>0.375</v>
      </c>
      <c r="C5434" s="2">
        <v>0.41666666666666669</v>
      </c>
      <c r="D5434">
        <v>10.879</v>
      </c>
    </row>
    <row r="5435" spans="1:4" x14ac:dyDescent="0.25">
      <c r="A5435" s="1">
        <v>45518</v>
      </c>
      <c r="B5435" s="2">
        <v>0.41666666666666669</v>
      </c>
      <c r="C5435" s="2">
        <v>0.45833333333333331</v>
      </c>
      <c r="D5435">
        <v>8.3079999999999998</v>
      </c>
    </row>
    <row r="5436" spans="1:4" x14ac:dyDescent="0.25">
      <c r="A5436" s="1">
        <v>45518</v>
      </c>
      <c r="B5436" s="2">
        <v>0.45833333333333331</v>
      </c>
      <c r="C5436" s="2">
        <v>0.5</v>
      </c>
      <c r="D5436">
        <v>7.7240000000000002</v>
      </c>
    </row>
    <row r="5437" spans="1:4" x14ac:dyDescent="0.25">
      <c r="A5437" s="1">
        <v>45518</v>
      </c>
      <c r="B5437" s="2">
        <v>0.5</v>
      </c>
      <c r="C5437" s="2">
        <v>0.54166666666666663</v>
      </c>
      <c r="D5437">
        <v>7.2850000000000001</v>
      </c>
    </row>
    <row r="5438" spans="1:4" x14ac:dyDescent="0.25">
      <c r="A5438" s="1">
        <v>45518</v>
      </c>
      <c r="B5438" s="2">
        <v>0.54166666666666663</v>
      </c>
      <c r="C5438" s="2">
        <v>0.58333333333333337</v>
      </c>
      <c r="D5438">
        <v>7.5380000000000003</v>
      </c>
    </row>
    <row r="5439" spans="1:4" x14ac:dyDescent="0.25">
      <c r="A5439" s="1">
        <v>45518</v>
      </c>
      <c r="B5439" s="2">
        <v>0.58333333333333337</v>
      </c>
      <c r="C5439" s="2">
        <v>0.625</v>
      </c>
      <c r="D5439">
        <v>7.4710000000000001</v>
      </c>
    </row>
    <row r="5440" spans="1:4" x14ac:dyDescent="0.25">
      <c r="A5440" s="1">
        <v>45518</v>
      </c>
      <c r="B5440" s="2">
        <v>0.625</v>
      </c>
      <c r="C5440" s="2">
        <v>0.66666666666666663</v>
      </c>
      <c r="D5440">
        <v>8.1739999999999995</v>
      </c>
    </row>
    <row r="5441" spans="1:4" x14ac:dyDescent="0.25">
      <c r="A5441" s="1">
        <v>45518</v>
      </c>
      <c r="B5441" s="2">
        <v>0.66666666666666663</v>
      </c>
      <c r="C5441" s="2">
        <v>0.70833333333333337</v>
      </c>
      <c r="D5441">
        <v>9.4359999999999999</v>
      </c>
    </row>
    <row r="5442" spans="1:4" x14ac:dyDescent="0.25">
      <c r="A5442" s="1">
        <v>45518</v>
      </c>
      <c r="B5442" s="2">
        <v>0.70833333333333337</v>
      </c>
      <c r="C5442" s="2">
        <v>0.75</v>
      </c>
      <c r="D5442">
        <v>10.558999999999999</v>
      </c>
    </row>
    <row r="5443" spans="1:4" x14ac:dyDescent="0.25">
      <c r="A5443" s="1">
        <v>45518</v>
      </c>
      <c r="B5443" s="2">
        <v>0.75</v>
      </c>
      <c r="C5443" s="2">
        <v>0.79166666666666663</v>
      </c>
      <c r="D5443">
        <v>11.148</v>
      </c>
    </row>
    <row r="5444" spans="1:4" x14ac:dyDescent="0.25">
      <c r="A5444" s="1">
        <v>45518</v>
      </c>
      <c r="B5444" s="2">
        <v>0.79166666666666663</v>
      </c>
      <c r="C5444" s="2">
        <v>0.83333333333333337</v>
      </c>
      <c r="D5444">
        <v>16.140999999999998</v>
      </c>
    </row>
    <row r="5445" spans="1:4" x14ac:dyDescent="0.25">
      <c r="A5445" s="1">
        <v>45518</v>
      </c>
      <c r="B5445" s="2">
        <v>0.83333333333333337</v>
      </c>
      <c r="C5445" s="2">
        <v>0.875</v>
      </c>
      <c r="D5445">
        <v>21.891999999999999</v>
      </c>
    </row>
    <row r="5446" spans="1:4" x14ac:dyDescent="0.25">
      <c r="A5446" s="1">
        <v>45518</v>
      </c>
      <c r="B5446" s="2">
        <v>0.875</v>
      </c>
      <c r="C5446" s="2">
        <v>0.91666666666666663</v>
      </c>
      <c r="D5446">
        <v>14.87</v>
      </c>
    </row>
    <row r="5447" spans="1:4" x14ac:dyDescent="0.25">
      <c r="A5447" s="1">
        <v>45518</v>
      </c>
      <c r="B5447" s="2">
        <v>0.91666666666666663</v>
      </c>
      <c r="C5447" s="2">
        <v>0.95833333333333337</v>
      </c>
      <c r="D5447">
        <v>12.042999999999999</v>
      </c>
    </row>
    <row r="5448" spans="1:4" x14ac:dyDescent="0.25">
      <c r="A5448" s="1">
        <v>45518</v>
      </c>
      <c r="B5448" s="2">
        <v>0.95833333333333337</v>
      </c>
      <c r="C5448" s="2">
        <v>0</v>
      </c>
      <c r="D5448">
        <v>10.994999999999999</v>
      </c>
    </row>
    <row r="5449" spans="1:4" x14ac:dyDescent="0.25">
      <c r="A5449" s="1">
        <v>45519</v>
      </c>
      <c r="B5449" s="2">
        <v>0</v>
      </c>
      <c r="C5449" s="2">
        <v>4.1666666666666664E-2</v>
      </c>
      <c r="D5449">
        <v>11.032999999999999</v>
      </c>
    </row>
    <row r="5450" spans="1:4" x14ac:dyDescent="0.25">
      <c r="A5450" s="1">
        <v>45519</v>
      </c>
      <c r="B5450" s="2">
        <v>4.1666666666666664E-2</v>
      </c>
      <c r="C5450" s="2">
        <v>8.3333333333333329E-2</v>
      </c>
      <c r="D5450">
        <v>10.965999999999999</v>
      </c>
    </row>
    <row r="5451" spans="1:4" x14ac:dyDescent="0.25">
      <c r="A5451" s="1">
        <v>45519</v>
      </c>
      <c r="B5451" s="2">
        <v>8.3333333333333329E-2</v>
      </c>
      <c r="C5451" s="2">
        <v>0.125</v>
      </c>
      <c r="D5451">
        <v>10.53</v>
      </c>
    </row>
    <row r="5452" spans="1:4" x14ac:dyDescent="0.25">
      <c r="A5452" s="1">
        <v>45519</v>
      </c>
      <c r="B5452" s="2">
        <v>0.125</v>
      </c>
      <c r="C5452" s="2">
        <v>0.16666666666666666</v>
      </c>
      <c r="D5452">
        <v>9.4740000000000002</v>
      </c>
    </row>
    <row r="5453" spans="1:4" x14ac:dyDescent="0.25">
      <c r="A5453" s="1">
        <v>45519</v>
      </c>
      <c r="B5453" s="2">
        <v>0.16666666666666666</v>
      </c>
      <c r="C5453" s="2">
        <v>0.20833333333333334</v>
      </c>
      <c r="D5453">
        <v>9.6020000000000003</v>
      </c>
    </row>
    <row r="5454" spans="1:4" x14ac:dyDescent="0.25">
      <c r="A5454" s="1">
        <v>45519</v>
      </c>
      <c r="B5454" s="2">
        <v>0.20833333333333334</v>
      </c>
      <c r="C5454" s="2">
        <v>0.25</v>
      </c>
      <c r="D5454">
        <v>10.891</v>
      </c>
    </row>
    <row r="5455" spans="1:4" x14ac:dyDescent="0.25">
      <c r="A5455" s="1">
        <v>45519</v>
      </c>
      <c r="B5455" s="2">
        <v>0.25</v>
      </c>
      <c r="C5455" s="2">
        <v>0.29166666666666669</v>
      </c>
      <c r="D5455">
        <v>11.975</v>
      </c>
    </row>
    <row r="5456" spans="1:4" x14ac:dyDescent="0.25">
      <c r="A5456" s="1">
        <v>45519</v>
      </c>
      <c r="B5456" s="2">
        <v>0.29166666666666669</v>
      </c>
      <c r="C5456" s="2">
        <v>0.33333333333333331</v>
      </c>
      <c r="D5456">
        <v>12.071</v>
      </c>
    </row>
    <row r="5457" spans="1:4" x14ac:dyDescent="0.25">
      <c r="A5457" s="1">
        <v>45519</v>
      </c>
      <c r="B5457" s="2">
        <v>0.33333333333333331</v>
      </c>
      <c r="C5457" s="2">
        <v>0.375</v>
      </c>
      <c r="D5457">
        <v>11.497</v>
      </c>
    </row>
    <row r="5458" spans="1:4" x14ac:dyDescent="0.25">
      <c r="A5458" s="1">
        <v>45519</v>
      </c>
      <c r="B5458" s="2">
        <v>0.375</v>
      </c>
      <c r="C5458" s="2">
        <v>0.41666666666666669</v>
      </c>
      <c r="D5458">
        <v>9.1120000000000001</v>
      </c>
    </row>
    <row r="5459" spans="1:4" x14ac:dyDescent="0.25">
      <c r="A5459" s="1">
        <v>45519</v>
      </c>
      <c r="B5459" s="2">
        <v>0.41666666666666669</v>
      </c>
      <c r="C5459" s="2">
        <v>0.45833333333333331</v>
      </c>
      <c r="D5459">
        <v>5.91</v>
      </c>
    </row>
    <row r="5460" spans="1:4" x14ac:dyDescent="0.25">
      <c r="A5460" s="1">
        <v>45519</v>
      </c>
      <c r="B5460" s="2">
        <v>0.45833333333333331</v>
      </c>
      <c r="C5460" s="2">
        <v>0.5</v>
      </c>
      <c r="D5460">
        <v>1.994</v>
      </c>
    </row>
    <row r="5461" spans="1:4" x14ac:dyDescent="0.25">
      <c r="A5461" s="1">
        <v>45519</v>
      </c>
      <c r="B5461" s="2">
        <v>0.5</v>
      </c>
      <c r="C5461" s="2">
        <v>0.54166666666666663</v>
      </c>
      <c r="D5461">
        <v>0.98599999999999999</v>
      </c>
    </row>
    <row r="5462" spans="1:4" x14ac:dyDescent="0.25">
      <c r="A5462" s="1">
        <v>45519</v>
      </c>
      <c r="B5462" s="2">
        <v>0.54166666666666663</v>
      </c>
      <c r="C5462" s="2">
        <v>0.58333333333333337</v>
      </c>
      <c r="D5462">
        <v>1E-3</v>
      </c>
    </row>
    <row r="5463" spans="1:4" x14ac:dyDescent="0.25">
      <c r="A5463" s="1">
        <v>45519</v>
      </c>
      <c r="B5463" s="2">
        <v>0.58333333333333337</v>
      </c>
      <c r="C5463" s="2">
        <v>0.625</v>
      </c>
      <c r="D5463">
        <v>-4.0000000000000001E-3</v>
      </c>
    </row>
    <row r="5464" spans="1:4" x14ac:dyDescent="0.25">
      <c r="A5464" s="1">
        <v>45519</v>
      </c>
      <c r="B5464" s="2">
        <v>0.625</v>
      </c>
      <c r="C5464" s="2">
        <v>0.66666666666666663</v>
      </c>
      <c r="D5464">
        <v>0.42499999999999999</v>
      </c>
    </row>
    <row r="5465" spans="1:4" x14ac:dyDescent="0.25">
      <c r="A5465" s="1">
        <v>45519</v>
      </c>
      <c r="B5465" s="2">
        <v>0.66666666666666663</v>
      </c>
      <c r="C5465" s="2">
        <v>0.70833333333333337</v>
      </c>
      <c r="D5465">
        <v>3.3410000000000002</v>
      </c>
    </row>
    <row r="5466" spans="1:4" x14ac:dyDescent="0.25">
      <c r="A5466" s="1">
        <v>45519</v>
      </c>
      <c r="B5466" s="2">
        <v>0.70833333333333337</v>
      </c>
      <c r="C5466" s="2">
        <v>0.75</v>
      </c>
      <c r="D5466">
        <v>7.726</v>
      </c>
    </row>
    <row r="5467" spans="1:4" x14ac:dyDescent="0.25">
      <c r="A5467" s="1">
        <v>45519</v>
      </c>
      <c r="B5467" s="2">
        <v>0.75</v>
      </c>
      <c r="C5467" s="2">
        <v>0.79166666666666663</v>
      </c>
      <c r="D5467">
        <v>11.993</v>
      </c>
    </row>
    <row r="5468" spans="1:4" x14ac:dyDescent="0.25">
      <c r="A5468" s="1">
        <v>45519</v>
      </c>
      <c r="B5468" s="2">
        <v>0.79166666666666663</v>
      </c>
      <c r="C5468" s="2">
        <v>0.83333333333333337</v>
      </c>
      <c r="D5468">
        <v>14.250999999999999</v>
      </c>
    </row>
    <row r="5469" spans="1:4" x14ac:dyDescent="0.25">
      <c r="A5469" s="1">
        <v>45519</v>
      </c>
      <c r="B5469" s="2">
        <v>0.83333333333333337</v>
      </c>
      <c r="C5469" s="2">
        <v>0.875</v>
      </c>
      <c r="D5469">
        <v>16.03</v>
      </c>
    </row>
    <row r="5470" spans="1:4" x14ac:dyDescent="0.25">
      <c r="A5470" s="1">
        <v>45519</v>
      </c>
      <c r="B5470" s="2">
        <v>0.875</v>
      </c>
      <c r="C5470" s="2">
        <v>0.91666666666666663</v>
      </c>
      <c r="D5470">
        <v>14.084</v>
      </c>
    </row>
    <row r="5471" spans="1:4" x14ac:dyDescent="0.25">
      <c r="A5471" s="1">
        <v>45519</v>
      </c>
      <c r="B5471" s="2">
        <v>0.91666666666666663</v>
      </c>
      <c r="C5471" s="2">
        <v>0.95833333333333337</v>
      </c>
      <c r="D5471">
        <v>11.887</v>
      </c>
    </row>
    <row r="5472" spans="1:4" x14ac:dyDescent="0.25">
      <c r="A5472" s="1">
        <v>45519</v>
      </c>
      <c r="B5472" s="2">
        <v>0.95833333333333337</v>
      </c>
      <c r="C5472" s="2">
        <v>0</v>
      </c>
      <c r="D5472">
        <v>9.4939999999999998</v>
      </c>
    </row>
    <row r="5473" spans="1:4" x14ac:dyDescent="0.25">
      <c r="A5473" s="1">
        <v>45520</v>
      </c>
      <c r="B5473" s="2">
        <v>0</v>
      </c>
      <c r="C5473" s="2">
        <v>4.1666666666666664E-2</v>
      </c>
      <c r="D5473">
        <v>10.897</v>
      </c>
    </row>
    <row r="5474" spans="1:4" x14ac:dyDescent="0.25">
      <c r="A5474" s="1">
        <v>45520</v>
      </c>
      <c r="B5474" s="2">
        <v>4.1666666666666664E-2</v>
      </c>
      <c r="C5474" s="2">
        <v>8.3333333333333329E-2</v>
      </c>
      <c r="D5474">
        <v>8.6780000000000008</v>
      </c>
    </row>
    <row r="5475" spans="1:4" x14ac:dyDescent="0.25">
      <c r="A5475" s="1">
        <v>45520</v>
      </c>
      <c r="B5475" s="2">
        <v>8.3333333333333329E-2</v>
      </c>
      <c r="C5475" s="2">
        <v>0.125</v>
      </c>
      <c r="D5475">
        <v>8.5579999999999998</v>
      </c>
    </row>
    <row r="5476" spans="1:4" x14ac:dyDescent="0.25">
      <c r="A5476" s="1">
        <v>45520</v>
      </c>
      <c r="B5476" s="2">
        <v>0.125</v>
      </c>
      <c r="C5476" s="2">
        <v>0.16666666666666666</v>
      </c>
      <c r="D5476">
        <v>8.5830000000000002</v>
      </c>
    </row>
    <row r="5477" spans="1:4" x14ac:dyDescent="0.25">
      <c r="A5477" s="1">
        <v>45520</v>
      </c>
      <c r="B5477" s="2">
        <v>0.16666666666666666</v>
      </c>
      <c r="C5477" s="2">
        <v>0.20833333333333334</v>
      </c>
      <c r="D5477">
        <v>8.7759999999999998</v>
      </c>
    </row>
    <row r="5478" spans="1:4" x14ac:dyDescent="0.25">
      <c r="A5478" s="1">
        <v>45520</v>
      </c>
      <c r="B5478" s="2">
        <v>0.20833333333333334</v>
      </c>
      <c r="C5478" s="2">
        <v>0.25</v>
      </c>
      <c r="D5478">
        <v>9.2050000000000001</v>
      </c>
    </row>
    <row r="5479" spans="1:4" x14ac:dyDescent="0.25">
      <c r="A5479" s="1">
        <v>45520</v>
      </c>
      <c r="B5479" s="2">
        <v>0.25</v>
      </c>
      <c r="C5479" s="2">
        <v>0.29166666666666669</v>
      </c>
      <c r="D5479">
        <v>12.842000000000001</v>
      </c>
    </row>
    <row r="5480" spans="1:4" x14ac:dyDescent="0.25">
      <c r="A5480" s="1">
        <v>45520</v>
      </c>
      <c r="B5480" s="2">
        <v>0.29166666666666669</v>
      </c>
      <c r="C5480" s="2">
        <v>0.33333333333333331</v>
      </c>
      <c r="D5480">
        <v>13.491</v>
      </c>
    </row>
    <row r="5481" spans="1:4" x14ac:dyDescent="0.25">
      <c r="A5481" s="1">
        <v>45520</v>
      </c>
      <c r="B5481" s="2">
        <v>0.33333333333333331</v>
      </c>
      <c r="C5481" s="2">
        <v>0.375</v>
      </c>
      <c r="D5481">
        <v>12.483000000000001</v>
      </c>
    </row>
    <row r="5482" spans="1:4" x14ac:dyDescent="0.25">
      <c r="A5482" s="1">
        <v>45520</v>
      </c>
      <c r="B5482" s="2">
        <v>0.375</v>
      </c>
      <c r="C5482" s="2">
        <v>0.41666666666666669</v>
      </c>
      <c r="D5482">
        <v>10.095000000000001</v>
      </c>
    </row>
    <row r="5483" spans="1:4" x14ac:dyDescent="0.25">
      <c r="A5483" s="1">
        <v>45520</v>
      </c>
      <c r="B5483" s="2">
        <v>0.41666666666666669</v>
      </c>
      <c r="C5483" s="2">
        <v>0.45833333333333331</v>
      </c>
      <c r="D5483">
        <v>7.6150000000000002</v>
      </c>
    </row>
    <row r="5484" spans="1:4" x14ac:dyDescent="0.25">
      <c r="A5484" s="1">
        <v>45520</v>
      </c>
      <c r="B5484" s="2">
        <v>0.45833333333333331</v>
      </c>
      <c r="C5484" s="2">
        <v>0.5</v>
      </c>
      <c r="D5484">
        <v>5.9829999999999997</v>
      </c>
    </row>
    <row r="5485" spans="1:4" x14ac:dyDescent="0.25">
      <c r="A5485" s="1">
        <v>45520</v>
      </c>
      <c r="B5485" s="2">
        <v>0.5</v>
      </c>
      <c r="C5485" s="2">
        <v>0.54166666666666663</v>
      </c>
      <c r="D5485">
        <v>5.0679999999999996</v>
      </c>
    </row>
    <row r="5486" spans="1:4" x14ac:dyDescent="0.25">
      <c r="A5486" s="1">
        <v>45520</v>
      </c>
      <c r="B5486" s="2">
        <v>0.54166666666666663</v>
      </c>
      <c r="C5486" s="2">
        <v>0.58333333333333337</v>
      </c>
      <c r="D5486">
        <v>4.9930000000000003</v>
      </c>
    </row>
    <row r="5487" spans="1:4" x14ac:dyDescent="0.25">
      <c r="A5487" s="1">
        <v>45520</v>
      </c>
      <c r="B5487" s="2">
        <v>0.58333333333333337</v>
      </c>
      <c r="C5487" s="2">
        <v>0.625</v>
      </c>
      <c r="D5487">
        <v>4.7569999999999997</v>
      </c>
    </row>
    <row r="5488" spans="1:4" x14ac:dyDescent="0.25">
      <c r="A5488" s="1">
        <v>45520</v>
      </c>
      <c r="B5488" s="2">
        <v>0.625</v>
      </c>
      <c r="C5488" s="2">
        <v>0.66666666666666663</v>
      </c>
      <c r="D5488">
        <v>5.516</v>
      </c>
    </row>
    <row r="5489" spans="1:4" x14ac:dyDescent="0.25">
      <c r="A5489" s="1">
        <v>45520</v>
      </c>
      <c r="B5489" s="2">
        <v>0.66666666666666663</v>
      </c>
      <c r="C5489" s="2">
        <v>0.70833333333333337</v>
      </c>
      <c r="D5489">
        <v>8.2669999999999995</v>
      </c>
    </row>
    <row r="5490" spans="1:4" x14ac:dyDescent="0.25">
      <c r="A5490" s="1">
        <v>45520</v>
      </c>
      <c r="B5490" s="2">
        <v>0.70833333333333337</v>
      </c>
      <c r="C5490" s="2">
        <v>0.75</v>
      </c>
      <c r="D5490">
        <v>10.375999999999999</v>
      </c>
    </row>
    <row r="5491" spans="1:4" x14ac:dyDescent="0.25">
      <c r="A5491" s="1">
        <v>45520</v>
      </c>
      <c r="B5491" s="2">
        <v>0.75</v>
      </c>
      <c r="C5491" s="2">
        <v>0.79166666666666663</v>
      </c>
      <c r="D5491">
        <v>13.492000000000001</v>
      </c>
    </row>
    <row r="5492" spans="1:4" x14ac:dyDescent="0.25">
      <c r="A5492" s="1">
        <v>45520</v>
      </c>
      <c r="B5492" s="2">
        <v>0.79166666666666663</v>
      </c>
      <c r="C5492" s="2">
        <v>0.83333333333333337</v>
      </c>
      <c r="D5492">
        <v>23.052</v>
      </c>
    </row>
    <row r="5493" spans="1:4" x14ac:dyDescent="0.25">
      <c r="A5493" s="1">
        <v>45520</v>
      </c>
      <c r="B5493" s="2">
        <v>0.83333333333333337</v>
      </c>
      <c r="C5493" s="2">
        <v>0.875</v>
      </c>
      <c r="D5493">
        <v>24.312000000000001</v>
      </c>
    </row>
    <row r="5494" spans="1:4" x14ac:dyDescent="0.25">
      <c r="A5494" s="1">
        <v>45520</v>
      </c>
      <c r="B5494" s="2">
        <v>0.875</v>
      </c>
      <c r="C5494" s="2">
        <v>0.91666666666666663</v>
      </c>
      <c r="D5494">
        <v>17.183</v>
      </c>
    </row>
    <row r="5495" spans="1:4" x14ac:dyDescent="0.25">
      <c r="A5495" s="1">
        <v>45520</v>
      </c>
      <c r="B5495" s="2">
        <v>0.91666666666666663</v>
      </c>
      <c r="C5495" s="2">
        <v>0.95833333333333337</v>
      </c>
      <c r="D5495">
        <v>13.454000000000001</v>
      </c>
    </row>
    <row r="5496" spans="1:4" x14ac:dyDescent="0.25">
      <c r="A5496" s="1">
        <v>45520</v>
      </c>
      <c r="B5496" s="2">
        <v>0.95833333333333337</v>
      </c>
      <c r="C5496" s="2">
        <v>0</v>
      </c>
      <c r="D5496">
        <v>11.617000000000001</v>
      </c>
    </row>
    <row r="5497" spans="1:4" x14ac:dyDescent="0.25">
      <c r="A5497" s="1">
        <v>45521</v>
      </c>
      <c r="B5497" s="2">
        <v>0</v>
      </c>
      <c r="C5497" s="2">
        <v>4.1666666666666664E-2</v>
      </c>
      <c r="D5497">
        <v>10.711</v>
      </c>
    </row>
    <row r="5498" spans="1:4" x14ac:dyDescent="0.25">
      <c r="A5498" s="1">
        <v>45521</v>
      </c>
      <c r="B5498" s="2">
        <v>4.1666666666666664E-2</v>
      </c>
      <c r="C5498" s="2">
        <v>8.3333333333333329E-2</v>
      </c>
      <c r="D5498">
        <v>10.926</v>
      </c>
    </row>
    <row r="5499" spans="1:4" x14ac:dyDescent="0.25">
      <c r="A5499" s="1">
        <v>45521</v>
      </c>
      <c r="B5499" s="2">
        <v>8.3333333333333329E-2</v>
      </c>
      <c r="C5499" s="2">
        <v>0.125</v>
      </c>
      <c r="D5499">
        <v>10.313000000000001</v>
      </c>
    </row>
    <row r="5500" spans="1:4" x14ac:dyDescent="0.25">
      <c r="A5500" s="1">
        <v>45521</v>
      </c>
      <c r="B5500" s="2">
        <v>0.125</v>
      </c>
      <c r="C5500" s="2">
        <v>0.16666666666666666</v>
      </c>
      <c r="D5500">
        <v>10.182</v>
      </c>
    </row>
    <row r="5501" spans="1:4" x14ac:dyDescent="0.25">
      <c r="A5501" s="1">
        <v>45521</v>
      </c>
      <c r="B5501" s="2">
        <v>0.16666666666666666</v>
      </c>
      <c r="C5501" s="2">
        <v>0.20833333333333334</v>
      </c>
      <c r="D5501">
        <v>11.058999999999999</v>
      </c>
    </row>
    <row r="5502" spans="1:4" x14ac:dyDescent="0.25">
      <c r="A5502" s="1">
        <v>45521</v>
      </c>
      <c r="B5502" s="2">
        <v>0.20833333333333334</v>
      </c>
      <c r="C5502" s="2">
        <v>0.25</v>
      </c>
      <c r="D5502">
        <v>11.084</v>
      </c>
    </row>
    <row r="5503" spans="1:4" x14ac:dyDescent="0.25">
      <c r="A5503" s="1">
        <v>45521</v>
      </c>
      <c r="B5503" s="2">
        <v>0.25</v>
      </c>
      <c r="C5503" s="2">
        <v>0.29166666666666669</v>
      </c>
      <c r="D5503">
        <v>10.67</v>
      </c>
    </row>
    <row r="5504" spans="1:4" x14ac:dyDescent="0.25">
      <c r="A5504" s="1">
        <v>45521</v>
      </c>
      <c r="B5504" s="2">
        <v>0.29166666666666669</v>
      </c>
      <c r="C5504" s="2">
        <v>0.33333333333333331</v>
      </c>
      <c r="D5504">
        <v>10.397</v>
      </c>
    </row>
    <row r="5505" spans="1:4" x14ac:dyDescent="0.25">
      <c r="A5505" s="1">
        <v>45521</v>
      </c>
      <c r="B5505" s="2">
        <v>0.33333333333333331</v>
      </c>
      <c r="C5505" s="2">
        <v>0.375</v>
      </c>
      <c r="D5505">
        <v>10.343</v>
      </c>
    </row>
    <row r="5506" spans="1:4" x14ac:dyDescent="0.25">
      <c r="A5506" s="1">
        <v>45521</v>
      </c>
      <c r="B5506" s="2">
        <v>0.375</v>
      </c>
      <c r="C5506" s="2">
        <v>0.41666666666666669</v>
      </c>
      <c r="D5506">
        <v>8.4</v>
      </c>
    </row>
    <row r="5507" spans="1:4" x14ac:dyDescent="0.25">
      <c r="A5507" s="1">
        <v>45521</v>
      </c>
      <c r="B5507" s="2">
        <v>0.41666666666666669</v>
      </c>
      <c r="C5507" s="2">
        <v>0.45833333333333331</v>
      </c>
      <c r="D5507">
        <v>6.9489999999999998</v>
      </c>
    </row>
    <row r="5508" spans="1:4" x14ac:dyDescent="0.25">
      <c r="A5508" s="1">
        <v>45521</v>
      </c>
      <c r="B5508" s="2">
        <v>0.45833333333333331</v>
      </c>
      <c r="C5508" s="2">
        <v>0.5</v>
      </c>
      <c r="D5508">
        <v>5.4279999999999999</v>
      </c>
    </row>
    <row r="5509" spans="1:4" x14ac:dyDescent="0.25">
      <c r="A5509" s="1">
        <v>45521</v>
      </c>
      <c r="B5509" s="2">
        <v>0.5</v>
      </c>
      <c r="C5509" s="2">
        <v>0.54166666666666663</v>
      </c>
      <c r="D5509">
        <v>4.6929999999999996</v>
      </c>
    </row>
    <row r="5510" spans="1:4" x14ac:dyDescent="0.25">
      <c r="A5510" s="1">
        <v>45521</v>
      </c>
      <c r="B5510" s="2">
        <v>0.54166666666666663</v>
      </c>
      <c r="C5510" s="2">
        <v>0.58333333333333337</v>
      </c>
      <c r="D5510">
        <v>4.0709999999999997</v>
      </c>
    </row>
    <row r="5511" spans="1:4" x14ac:dyDescent="0.25">
      <c r="A5511" s="1">
        <v>45521</v>
      </c>
      <c r="B5511" s="2">
        <v>0.58333333333333337</v>
      </c>
      <c r="C5511" s="2">
        <v>0.625</v>
      </c>
      <c r="D5511">
        <v>3.9430000000000001</v>
      </c>
    </row>
    <row r="5512" spans="1:4" x14ac:dyDescent="0.25">
      <c r="A5512" s="1">
        <v>45521</v>
      </c>
      <c r="B5512" s="2">
        <v>0.625</v>
      </c>
      <c r="C5512" s="2">
        <v>0.66666666666666663</v>
      </c>
      <c r="D5512">
        <v>3.956</v>
      </c>
    </row>
    <row r="5513" spans="1:4" x14ac:dyDescent="0.25">
      <c r="A5513" s="1">
        <v>45521</v>
      </c>
      <c r="B5513" s="2">
        <v>0.66666666666666663</v>
      </c>
      <c r="C5513" s="2">
        <v>0.70833333333333337</v>
      </c>
      <c r="D5513">
        <v>5.9089999999999998</v>
      </c>
    </row>
    <row r="5514" spans="1:4" x14ac:dyDescent="0.25">
      <c r="A5514" s="1">
        <v>45521</v>
      </c>
      <c r="B5514" s="2">
        <v>0.70833333333333337</v>
      </c>
      <c r="C5514" s="2">
        <v>0.75</v>
      </c>
      <c r="D5514">
        <v>8.84</v>
      </c>
    </row>
    <row r="5515" spans="1:4" x14ac:dyDescent="0.25">
      <c r="A5515" s="1">
        <v>45521</v>
      </c>
      <c r="B5515" s="2">
        <v>0.75</v>
      </c>
      <c r="C5515" s="2">
        <v>0.79166666666666663</v>
      </c>
      <c r="D5515">
        <v>11.968</v>
      </c>
    </row>
    <row r="5516" spans="1:4" x14ac:dyDescent="0.25">
      <c r="A5516" s="1">
        <v>45521</v>
      </c>
      <c r="B5516" s="2">
        <v>0.79166666666666663</v>
      </c>
      <c r="C5516" s="2">
        <v>0.83333333333333337</v>
      </c>
      <c r="D5516">
        <v>14.055999999999999</v>
      </c>
    </row>
    <row r="5517" spans="1:4" x14ac:dyDescent="0.25">
      <c r="A5517" s="1">
        <v>45521</v>
      </c>
      <c r="B5517" s="2">
        <v>0.83333333333333337</v>
      </c>
      <c r="C5517" s="2">
        <v>0.875</v>
      </c>
      <c r="D5517">
        <v>14.917999999999999</v>
      </c>
    </row>
    <row r="5518" spans="1:4" x14ac:dyDescent="0.25">
      <c r="A5518" s="1">
        <v>45521</v>
      </c>
      <c r="B5518" s="2">
        <v>0.875</v>
      </c>
      <c r="C5518" s="2">
        <v>0.91666666666666663</v>
      </c>
      <c r="D5518">
        <v>12.698</v>
      </c>
    </row>
    <row r="5519" spans="1:4" x14ac:dyDescent="0.25">
      <c r="A5519" s="1">
        <v>45521</v>
      </c>
      <c r="B5519" s="2">
        <v>0.91666666666666663</v>
      </c>
      <c r="C5519" s="2">
        <v>0.95833333333333337</v>
      </c>
      <c r="D5519">
        <v>11.67</v>
      </c>
    </row>
    <row r="5520" spans="1:4" x14ac:dyDescent="0.25">
      <c r="A5520" s="1">
        <v>45521</v>
      </c>
      <c r="B5520" s="2">
        <v>0.95833333333333337</v>
      </c>
      <c r="C5520" s="2">
        <v>0</v>
      </c>
      <c r="D5520">
        <v>10.582000000000001</v>
      </c>
    </row>
    <row r="5521" spans="1:4" x14ac:dyDescent="0.25">
      <c r="A5521" s="1">
        <v>45522</v>
      </c>
      <c r="B5521" s="2">
        <v>0</v>
      </c>
      <c r="C5521" s="2">
        <v>4.1666666666666664E-2</v>
      </c>
      <c r="D5521">
        <v>11.182</v>
      </c>
    </row>
    <row r="5522" spans="1:4" x14ac:dyDescent="0.25">
      <c r="A5522" s="1">
        <v>45522</v>
      </c>
      <c r="B5522" s="2">
        <v>4.1666666666666664E-2</v>
      </c>
      <c r="C5522" s="2">
        <v>8.3333333333333329E-2</v>
      </c>
      <c r="D5522">
        <v>11.28</v>
      </c>
    </row>
    <row r="5523" spans="1:4" x14ac:dyDescent="0.25">
      <c r="A5523" s="1">
        <v>45522</v>
      </c>
      <c r="B5523" s="2">
        <v>8.3333333333333329E-2</v>
      </c>
      <c r="C5523" s="2">
        <v>0.125</v>
      </c>
      <c r="D5523">
        <v>10.617000000000001</v>
      </c>
    </row>
    <row r="5524" spans="1:4" x14ac:dyDescent="0.25">
      <c r="A5524" s="1">
        <v>45522</v>
      </c>
      <c r="B5524" s="2">
        <v>0.125</v>
      </c>
      <c r="C5524" s="2">
        <v>0.16666666666666666</v>
      </c>
      <c r="D5524">
        <v>10.622</v>
      </c>
    </row>
    <row r="5525" spans="1:4" x14ac:dyDescent="0.25">
      <c r="A5525" s="1">
        <v>45522</v>
      </c>
      <c r="B5525" s="2">
        <v>0.16666666666666666</v>
      </c>
      <c r="C5525" s="2">
        <v>0.20833333333333334</v>
      </c>
      <c r="D5525">
        <v>10.475</v>
      </c>
    </row>
    <row r="5526" spans="1:4" x14ac:dyDescent="0.25">
      <c r="A5526" s="1">
        <v>45522</v>
      </c>
      <c r="B5526" s="2">
        <v>0.20833333333333334</v>
      </c>
      <c r="C5526" s="2">
        <v>0.25</v>
      </c>
      <c r="D5526">
        <v>10.497</v>
      </c>
    </row>
    <row r="5527" spans="1:4" x14ac:dyDescent="0.25">
      <c r="A5527" s="1">
        <v>45522</v>
      </c>
      <c r="B5527" s="2">
        <v>0.25</v>
      </c>
      <c r="C5527" s="2">
        <v>0.29166666666666669</v>
      </c>
      <c r="D5527">
        <v>9.9529999999999994</v>
      </c>
    </row>
    <row r="5528" spans="1:4" x14ac:dyDescent="0.25">
      <c r="A5528" s="1">
        <v>45522</v>
      </c>
      <c r="B5528" s="2">
        <v>0.29166666666666669</v>
      </c>
      <c r="C5528" s="2">
        <v>0.33333333333333331</v>
      </c>
      <c r="D5528">
        <v>9.52</v>
      </c>
    </row>
    <row r="5529" spans="1:4" x14ac:dyDescent="0.25">
      <c r="A5529" s="1">
        <v>45522</v>
      </c>
      <c r="B5529" s="2">
        <v>0.33333333333333331</v>
      </c>
      <c r="C5529" s="2">
        <v>0.375</v>
      </c>
      <c r="D5529">
        <v>8.82</v>
      </c>
    </row>
    <row r="5530" spans="1:4" x14ac:dyDescent="0.25">
      <c r="A5530" s="1">
        <v>45522</v>
      </c>
      <c r="B5530" s="2">
        <v>0.375</v>
      </c>
      <c r="C5530" s="2">
        <v>0.41666666666666669</v>
      </c>
      <c r="D5530">
        <v>8.2319999999999993</v>
      </c>
    </row>
    <row r="5531" spans="1:4" x14ac:dyDescent="0.25">
      <c r="A5531" s="1">
        <v>45522</v>
      </c>
      <c r="B5531" s="2">
        <v>0.41666666666666669</v>
      </c>
      <c r="C5531" s="2">
        <v>0.45833333333333331</v>
      </c>
      <c r="D5531">
        <v>7.2119999999999997</v>
      </c>
    </row>
    <row r="5532" spans="1:4" x14ac:dyDescent="0.25">
      <c r="A5532" s="1">
        <v>45522</v>
      </c>
      <c r="B5532" s="2">
        <v>0.45833333333333331</v>
      </c>
      <c r="C5532" s="2">
        <v>0.5</v>
      </c>
      <c r="D5532">
        <v>7.2519999999999998</v>
      </c>
    </row>
    <row r="5533" spans="1:4" x14ac:dyDescent="0.25">
      <c r="A5533" s="1">
        <v>45522</v>
      </c>
      <c r="B5533" s="2">
        <v>0.5</v>
      </c>
      <c r="C5533" s="2">
        <v>0.54166666666666663</v>
      </c>
      <c r="D5533">
        <v>6.6029999999999998</v>
      </c>
    </row>
    <row r="5534" spans="1:4" x14ac:dyDescent="0.25">
      <c r="A5534" s="1">
        <v>45522</v>
      </c>
      <c r="B5534" s="2">
        <v>0.54166666666666663</v>
      </c>
      <c r="C5534" s="2">
        <v>0.58333333333333337</v>
      </c>
      <c r="D5534">
        <v>3.3639999999999999</v>
      </c>
    </row>
    <row r="5535" spans="1:4" x14ac:dyDescent="0.25">
      <c r="A5535" s="1">
        <v>45522</v>
      </c>
      <c r="B5535" s="2">
        <v>0.58333333333333337</v>
      </c>
      <c r="C5535" s="2">
        <v>0.625</v>
      </c>
      <c r="D5535">
        <v>1.772</v>
      </c>
    </row>
    <row r="5536" spans="1:4" x14ac:dyDescent="0.25">
      <c r="A5536" s="1">
        <v>45522</v>
      </c>
      <c r="B5536" s="2">
        <v>0.625</v>
      </c>
      <c r="C5536" s="2">
        <v>0.66666666666666663</v>
      </c>
      <c r="D5536">
        <v>5.1280000000000001</v>
      </c>
    </row>
    <row r="5537" spans="1:4" x14ac:dyDescent="0.25">
      <c r="A5537" s="1">
        <v>45522</v>
      </c>
      <c r="B5537" s="2">
        <v>0.66666666666666663</v>
      </c>
      <c r="C5537" s="2">
        <v>0.70833333333333337</v>
      </c>
      <c r="D5537">
        <v>6.9859999999999998</v>
      </c>
    </row>
    <row r="5538" spans="1:4" x14ac:dyDescent="0.25">
      <c r="A5538" s="1">
        <v>45522</v>
      </c>
      <c r="B5538" s="2">
        <v>0.70833333333333337</v>
      </c>
      <c r="C5538" s="2">
        <v>0.75</v>
      </c>
      <c r="D5538">
        <v>8.2390000000000008</v>
      </c>
    </row>
    <row r="5539" spans="1:4" x14ac:dyDescent="0.25">
      <c r="A5539" s="1">
        <v>45522</v>
      </c>
      <c r="B5539" s="2">
        <v>0.75</v>
      </c>
      <c r="C5539" s="2">
        <v>0.79166666666666663</v>
      </c>
      <c r="D5539">
        <v>9.3849999999999998</v>
      </c>
    </row>
    <row r="5540" spans="1:4" x14ac:dyDescent="0.25">
      <c r="A5540" s="1">
        <v>45522</v>
      </c>
      <c r="B5540" s="2">
        <v>0.79166666666666663</v>
      </c>
      <c r="C5540" s="2">
        <v>0.83333333333333337</v>
      </c>
      <c r="D5540">
        <v>10.993</v>
      </c>
    </row>
    <row r="5541" spans="1:4" x14ac:dyDescent="0.25">
      <c r="A5541" s="1">
        <v>45522</v>
      </c>
      <c r="B5541" s="2">
        <v>0.83333333333333337</v>
      </c>
      <c r="C5541" s="2">
        <v>0.875</v>
      </c>
      <c r="D5541">
        <v>11.568</v>
      </c>
    </row>
    <row r="5542" spans="1:4" x14ac:dyDescent="0.25">
      <c r="A5542" s="1">
        <v>45522</v>
      </c>
      <c r="B5542" s="2">
        <v>0.875</v>
      </c>
      <c r="C5542" s="2">
        <v>0.91666666666666663</v>
      </c>
      <c r="D5542">
        <v>10.983000000000001</v>
      </c>
    </row>
    <row r="5543" spans="1:4" x14ac:dyDescent="0.25">
      <c r="A5543" s="1">
        <v>45522</v>
      </c>
      <c r="B5543" s="2">
        <v>0.91666666666666663</v>
      </c>
      <c r="C5543" s="2">
        <v>0.95833333333333337</v>
      </c>
      <c r="D5543">
        <v>11.14</v>
      </c>
    </row>
    <row r="5544" spans="1:4" x14ac:dyDescent="0.25">
      <c r="A5544" s="1">
        <v>45522</v>
      </c>
      <c r="B5544" s="2">
        <v>0.95833333333333337</v>
      </c>
      <c r="C5544" s="2">
        <v>0</v>
      </c>
      <c r="D5544">
        <v>9.9450000000000003</v>
      </c>
    </row>
    <row r="5545" spans="1:4" x14ac:dyDescent="0.25">
      <c r="A5545" s="1">
        <v>45523</v>
      </c>
      <c r="B5545" s="2">
        <v>0</v>
      </c>
      <c r="C5545" s="2">
        <v>4.1666666666666664E-2</v>
      </c>
      <c r="D5545">
        <v>9.7390000000000008</v>
      </c>
    </row>
    <row r="5546" spans="1:4" x14ac:dyDescent="0.25">
      <c r="A5546" s="1">
        <v>45523</v>
      </c>
      <c r="B5546" s="2">
        <v>4.1666666666666664E-2</v>
      </c>
      <c r="C5546" s="2">
        <v>8.3333333333333329E-2</v>
      </c>
      <c r="D5546">
        <v>9.01</v>
      </c>
    </row>
    <row r="5547" spans="1:4" x14ac:dyDescent="0.25">
      <c r="A5547" s="1">
        <v>45523</v>
      </c>
      <c r="B5547" s="2">
        <v>8.3333333333333329E-2</v>
      </c>
      <c r="C5547" s="2">
        <v>0.125</v>
      </c>
      <c r="D5547">
        <v>8.8699999999999992</v>
      </c>
    </row>
    <row r="5548" spans="1:4" x14ac:dyDescent="0.25">
      <c r="A5548" s="1">
        <v>45523</v>
      </c>
      <c r="B5548" s="2">
        <v>0.125</v>
      </c>
      <c r="C5548" s="2">
        <v>0.16666666666666666</v>
      </c>
      <c r="D5548">
        <v>8.4860000000000007</v>
      </c>
    </row>
    <row r="5549" spans="1:4" x14ac:dyDescent="0.25">
      <c r="A5549" s="1">
        <v>45523</v>
      </c>
      <c r="B5549" s="2">
        <v>0.16666666666666666</v>
      </c>
      <c r="C5549" s="2">
        <v>0.20833333333333334</v>
      </c>
      <c r="D5549">
        <v>8.4499999999999993</v>
      </c>
    </row>
    <row r="5550" spans="1:4" x14ac:dyDescent="0.25">
      <c r="A5550" s="1">
        <v>45523</v>
      </c>
      <c r="B5550" s="2">
        <v>0.20833333333333334</v>
      </c>
      <c r="C5550" s="2">
        <v>0.25</v>
      </c>
      <c r="D5550">
        <v>8.7970000000000006</v>
      </c>
    </row>
    <row r="5551" spans="1:4" x14ac:dyDescent="0.25">
      <c r="A5551" s="1">
        <v>45523</v>
      </c>
      <c r="B5551" s="2">
        <v>0.25</v>
      </c>
      <c r="C5551" s="2">
        <v>0.29166666666666669</v>
      </c>
      <c r="D5551">
        <v>12.9</v>
      </c>
    </row>
    <row r="5552" spans="1:4" x14ac:dyDescent="0.25">
      <c r="A5552" s="1">
        <v>45523</v>
      </c>
      <c r="B5552" s="2">
        <v>0.29166666666666669</v>
      </c>
      <c r="C5552" s="2">
        <v>0.33333333333333331</v>
      </c>
      <c r="D5552">
        <v>15.233000000000001</v>
      </c>
    </row>
    <row r="5553" spans="1:4" x14ac:dyDescent="0.25">
      <c r="A5553" s="1">
        <v>45523</v>
      </c>
      <c r="B5553" s="2">
        <v>0.33333333333333331</v>
      </c>
      <c r="C5553" s="2">
        <v>0.375</v>
      </c>
      <c r="D5553">
        <v>12.96</v>
      </c>
    </row>
    <row r="5554" spans="1:4" x14ac:dyDescent="0.25">
      <c r="A5554" s="1">
        <v>45523</v>
      </c>
      <c r="B5554" s="2">
        <v>0.375</v>
      </c>
      <c r="C5554" s="2">
        <v>0.41666666666666669</v>
      </c>
      <c r="D5554">
        <v>11.257999999999999</v>
      </c>
    </row>
    <row r="5555" spans="1:4" x14ac:dyDescent="0.25">
      <c r="A5555" s="1">
        <v>45523</v>
      </c>
      <c r="B5555" s="2">
        <v>0.41666666666666669</v>
      </c>
      <c r="C5555" s="2">
        <v>0.45833333333333331</v>
      </c>
      <c r="D5555">
        <v>9.69</v>
      </c>
    </row>
    <row r="5556" spans="1:4" x14ac:dyDescent="0.25">
      <c r="A5556" s="1">
        <v>45523</v>
      </c>
      <c r="B5556" s="2">
        <v>0.45833333333333331</v>
      </c>
      <c r="C5556" s="2">
        <v>0.5</v>
      </c>
      <c r="D5556">
        <v>8.9740000000000002</v>
      </c>
    </row>
    <row r="5557" spans="1:4" x14ac:dyDescent="0.25">
      <c r="A5557" s="1">
        <v>45523</v>
      </c>
      <c r="B5557" s="2">
        <v>0.5</v>
      </c>
      <c r="C5557" s="2">
        <v>0.54166666666666663</v>
      </c>
      <c r="D5557">
        <v>8.4380000000000006</v>
      </c>
    </row>
    <row r="5558" spans="1:4" x14ac:dyDescent="0.25">
      <c r="A5558" s="1">
        <v>45523</v>
      </c>
      <c r="B5558" s="2">
        <v>0.54166666666666663</v>
      </c>
      <c r="C5558" s="2">
        <v>0.58333333333333337</v>
      </c>
      <c r="D5558">
        <v>7.8869999999999996</v>
      </c>
    </row>
    <row r="5559" spans="1:4" x14ac:dyDescent="0.25">
      <c r="A5559" s="1">
        <v>45523</v>
      </c>
      <c r="B5559" s="2">
        <v>0.58333333333333337</v>
      </c>
      <c r="C5559" s="2">
        <v>0.625</v>
      </c>
      <c r="D5559">
        <v>8.0210000000000008</v>
      </c>
    </row>
    <row r="5560" spans="1:4" x14ac:dyDescent="0.25">
      <c r="A5560" s="1">
        <v>45523</v>
      </c>
      <c r="B5560" s="2">
        <v>0.625</v>
      </c>
      <c r="C5560" s="2">
        <v>0.66666666666666663</v>
      </c>
      <c r="D5560">
        <v>7.99</v>
      </c>
    </row>
    <row r="5561" spans="1:4" x14ac:dyDescent="0.25">
      <c r="A5561" s="1">
        <v>45523</v>
      </c>
      <c r="B5561" s="2">
        <v>0.66666666666666663</v>
      </c>
      <c r="C5561" s="2">
        <v>0.70833333333333337</v>
      </c>
      <c r="D5561">
        <v>8.4049999999999994</v>
      </c>
    </row>
    <row r="5562" spans="1:4" x14ac:dyDescent="0.25">
      <c r="A5562" s="1">
        <v>45523</v>
      </c>
      <c r="B5562" s="2">
        <v>0.70833333333333337</v>
      </c>
      <c r="C5562" s="2">
        <v>0.75</v>
      </c>
      <c r="D5562">
        <v>10.07</v>
      </c>
    </row>
    <row r="5563" spans="1:4" x14ac:dyDescent="0.25">
      <c r="A5563" s="1">
        <v>45523</v>
      </c>
      <c r="B5563" s="2">
        <v>0.75</v>
      </c>
      <c r="C5563" s="2">
        <v>0.79166666666666663</v>
      </c>
      <c r="D5563">
        <v>11.397</v>
      </c>
    </row>
    <row r="5564" spans="1:4" x14ac:dyDescent="0.25">
      <c r="A5564" s="1">
        <v>45523</v>
      </c>
      <c r="B5564" s="2">
        <v>0.79166666666666663</v>
      </c>
      <c r="C5564" s="2">
        <v>0.83333333333333337</v>
      </c>
      <c r="D5564">
        <v>20</v>
      </c>
    </row>
    <row r="5565" spans="1:4" x14ac:dyDescent="0.25">
      <c r="A5565" s="1">
        <v>45523</v>
      </c>
      <c r="B5565" s="2">
        <v>0.83333333333333337</v>
      </c>
      <c r="C5565" s="2">
        <v>0.875</v>
      </c>
      <c r="D5565">
        <v>20.382999999999999</v>
      </c>
    </row>
    <row r="5566" spans="1:4" x14ac:dyDescent="0.25">
      <c r="A5566" s="1">
        <v>45523</v>
      </c>
      <c r="B5566" s="2">
        <v>0.875</v>
      </c>
      <c r="C5566" s="2">
        <v>0.91666666666666663</v>
      </c>
      <c r="D5566">
        <v>14.010999999999999</v>
      </c>
    </row>
    <row r="5567" spans="1:4" x14ac:dyDescent="0.25">
      <c r="A5567" s="1">
        <v>45523</v>
      </c>
      <c r="B5567" s="2">
        <v>0.91666666666666663</v>
      </c>
      <c r="C5567" s="2">
        <v>0.95833333333333337</v>
      </c>
      <c r="D5567">
        <v>10.082000000000001</v>
      </c>
    </row>
    <row r="5568" spans="1:4" x14ac:dyDescent="0.25">
      <c r="A5568" s="1">
        <v>45523</v>
      </c>
      <c r="B5568" s="2">
        <v>0.95833333333333337</v>
      </c>
      <c r="C5568" s="2">
        <v>0</v>
      </c>
      <c r="D5568">
        <v>8.6199999999999992</v>
      </c>
    </row>
    <row r="5569" spans="1:4" x14ac:dyDescent="0.25">
      <c r="A5569" s="1">
        <v>45524</v>
      </c>
      <c r="B5569" s="2">
        <v>0</v>
      </c>
      <c r="C5569" s="2">
        <v>4.1666666666666664E-2</v>
      </c>
      <c r="D5569">
        <v>9.36</v>
      </c>
    </row>
    <row r="5570" spans="1:4" x14ac:dyDescent="0.25">
      <c r="A5570" s="1">
        <v>45524</v>
      </c>
      <c r="B5570" s="2">
        <v>4.1666666666666664E-2</v>
      </c>
      <c r="C5570" s="2">
        <v>8.3333333333333329E-2</v>
      </c>
      <c r="D5570">
        <v>8.9550000000000001</v>
      </c>
    </row>
    <row r="5571" spans="1:4" x14ac:dyDescent="0.25">
      <c r="A5571" s="1">
        <v>45524</v>
      </c>
      <c r="B5571" s="2">
        <v>8.3333333333333329E-2</v>
      </c>
      <c r="C5571" s="2">
        <v>0.125</v>
      </c>
      <c r="D5571">
        <v>8.85</v>
      </c>
    </row>
    <row r="5572" spans="1:4" x14ac:dyDescent="0.25">
      <c r="A5572" s="1">
        <v>45524</v>
      </c>
      <c r="B5572" s="2">
        <v>0.125</v>
      </c>
      <c r="C5572" s="2">
        <v>0.16666666666666666</v>
      </c>
      <c r="D5572">
        <v>8.9309999999999992</v>
      </c>
    </row>
    <row r="5573" spans="1:4" x14ac:dyDescent="0.25">
      <c r="A5573" s="1">
        <v>45524</v>
      </c>
      <c r="B5573" s="2">
        <v>0.16666666666666666</v>
      </c>
      <c r="C5573" s="2">
        <v>0.20833333333333334</v>
      </c>
      <c r="D5573">
        <v>8.6189999999999998</v>
      </c>
    </row>
    <row r="5574" spans="1:4" x14ac:dyDescent="0.25">
      <c r="A5574" s="1">
        <v>45524</v>
      </c>
      <c r="B5574" s="2">
        <v>0.20833333333333334</v>
      </c>
      <c r="C5574" s="2">
        <v>0.25</v>
      </c>
      <c r="D5574">
        <v>8.9969999999999999</v>
      </c>
    </row>
    <row r="5575" spans="1:4" x14ac:dyDescent="0.25">
      <c r="A5575" s="1">
        <v>45524</v>
      </c>
      <c r="B5575" s="2">
        <v>0.25</v>
      </c>
      <c r="C5575" s="2">
        <v>0.29166666666666669</v>
      </c>
      <c r="D5575">
        <v>12.305999999999999</v>
      </c>
    </row>
    <row r="5576" spans="1:4" x14ac:dyDescent="0.25">
      <c r="A5576" s="1">
        <v>45524</v>
      </c>
      <c r="B5576" s="2">
        <v>0.29166666666666669</v>
      </c>
      <c r="C5576" s="2">
        <v>0.33333333333333331</v>
      </c>
      <c r="D5576">
        <v>13.323</v>
      </c>
    </row>
    <row r="5577" spans="1:4" x14ac:dyDescent="0.25">
      <c r="A5577" s="1">
        <v>45524</v>
      </c>
      <c r="B5577" s="2">
        <v>0.33333333333333331</v>
      </c>
      <c r="C5577" s="2">
        <v>0.375</v>
      </c>
      <c r="D5577">
        <v>12.297000000000001</v>
      </c>
    </row>
    <row r="5578" spans="1:4" x14ac:dyDescent="0.25">
      <c r="A5578" s="1">
        <v>45524</v>
      </c>
      <c r="B5578" s="2">
        <v>0.375</v>
      </c>
      <c r="C5578" s="2">
        <v>0.41666666666666669</v>
      </c>
      <c r="D5578">
        <v>10.308999999999999</v>
      </c>
    </row>
    <row r="5579" spans="1:4" x14ac:dyDescent="0.25">
      <c r="A5579" s="1">
        <v>45524</v>
      </c>
      <c r="B5579" s="2">
        <v>0.41666666666666669</v>
      </c>
      <c r="C5579" s="2">
        <v>0.45833333333333331</v>
      </c>
      <c r="D5579">
        <v>7.5010000000000003</v>
      </c>
    </row>
    <row r="5580" spans="1:4" x14ac:dyDescent="0.25">
      <c r="A5580" s="1">
        <v>45524</v>
      </c>
      <c r="B5580" s="2">
        <v>0.45833333333333331</v>
      </c>
      <c r="C5580" s="2">
        <v>0.5</v>
      </c>
      <c r="D5580">
        <v>5.0129999999999999</v>
      </c>
    </row>
    <row r="5581" spans="1:4" x14ac:dyDescent="0.25">
      <c r="A5581" s="1">
        <v>45524</v>
      </c>
      <c r="B5581" s="2">
        <v>0.5</v>
      </c>
      <c r="C5581" s="2">
        <v>0.54166666666666663</v>
      </c>
      <c r="D5581">
        <v>3.7690000000000001</v>
      </c>
    </row>
    <row r="5582" spans="1:4" x14ac:dyDescent="0.25">
      <c r="A5582" s="1">
        <v>45524</v>
      </c>
      <c r="B5582" s="2">
        <v>0.54166666666666663</v>
      </c>
      <c r="C5582" s="2">
        <v>0.58333333333333337</v>
      </c>
      <c r="D5582">
        <v>1.8220000000000001</v>
      </c>
    </row>
    <row r="5583" spans="1:4" x14ac:dyDescent="0.25">
      <c r="A5583" s="1">
        <v>45524</v>
      </c>
      <c r="B5583" s="2">
        <v>0.58333333333333337</v>
      </c>
      <c r="C5583" s="2">
        <v>0.625</v>
      </c>
      <c r="D5583">
        <v>2.036</v>
      </c>
    </row>
    <row r="5584" spans="1:4" x14ac:dyDescent="0.25">
      <c r="A5584" s="1">
        <v>45524</v>
      </c>
      <c r="B5584" s="2">
        <v>0.625</v>
      </c>
      <c r="C5584" s="2">
        <v>0.66666666666666663</v>
      </c>
      <c r="D5584">
        <v>4.8899999999999997</v>
      </c>
    </row>
    <row r="5585" spans="1:4" x14ac:dyDescent="0.25">
      <c r="A5585" s="1">
        <v>45524</v>
      </c>
      <c r="B5585" s="2">
        <v>0.66666666666666663</v>
      </c>
      <c r="C5585" s="2">
        <v>0.70833333333333337</v>
      </c>
      <c r="D5585">
        <v>8.2149999999999999</v>
      </c>
    </row>
    <row r="5586" spans="1:4" x14ac:dyDescent="0.25">
      <c r="A5586" s="1">
        <v>45524</v>
      </c>
      <c r="B5586" s="2">
        <v>0.70833333333333337</v>
      </c>
      <c r="C5586" s="2">
        <v>0.75</v>
      </c>
      <c r="D5586">
        <v>10.45</v>
      </c>
    </row>
    <row r="5587" spans="1:4" x14ac:dyDescent="0.25">
      <c r="A5587" s="1">
        <v>45524</v>
      </c>
      <c r="B5587" s="2">
        <v>0.75</v>
      </c>
      <c r="C5587" s="2">
        <v>0.79166666666666663</v>
      </c>
      <c r="D5587">
        <v>11.807</v>
      </c>
    </row>
    <row r="5588" spans="1:4" x14ac:dyDescent="0.25">
      <c r="A5588" s="1">
        <v>45524</v>
      </c>
      <c r="B5588" s="2">
        <v>0.79166666666666663</v>
      </c>
      <c r="C5588" s="2">
        <v>0.83333333333333337</v>
      </c>
      <c r="D5588">
        <v>15.881</v>
      </c>
    </row>
    <row r="5589" spans="1:4" x14ac:dyDescent="0.25">
      <c r="A5589" s="1">
        <v>45524</v>
      </c>
      <c r="B5589" s="2">
        <v>0.83333333333333337</v>
      </c>
      <c r="C5589" s="2">
        <v>0.875</v>
      </c>
      <c r="D5589">
        <v>15.471</v>
      </c>
    </row>
    <row r="5590" spans="1:4" x14ac:dyDescent="0.25">
      <c r="A5590" s="1">
        <v>45524</v>
      </c>
      <c r="B5590" s="2">
        <v>0.875</v>
      </c>
      <c r="C5590" s="2">
        <v>0.91666666666666663</v>
      </c>
      <c r="D5590">
        <v>12.089</v>
      </c>
    </row>
    <row r="5591" spans="1:4" x14ac:dyDescent="0.25">
      <c r="A5591" s="1">
        <v>45524</v>
      </c>
      <c r="B5591" s="2">
        <v>0.91666666666666663</v>
      </c>
      <c r="C5591" s="2">
        <v>0.95833333333333337</v>
      </c>
      <c r="D5591">
        <v>10.382</v>
      </c>
    </row>
    <row r="5592" spans="1:4" x14ac:dyDescent="0.25">
      <c r="A5592" s="1">
        <v>45524</v>
      </c>
      <c r="B5592" s="2">
        <v>0.95833333333333337</v>
      </c>
      <c r="C5592" s="2">
        <v>0</v>
      </c>
      <c r="D5592">
        <v>9.7959999999999994</v>
      </c>
    </row>
    <row r="5593" spans="1:4" x14ac:dyDescent="0.25">
      <c r="A5593" s="1">
        <v>45525</v>
      </c>
      <c r="B5593" s="2">
        <v>0</v>
      </c>
      <c r="C5593" s="2">
        <v>4.1666666666666664E-2</v>
      </c>
      <c r="D5593">
        <v>8.7360000000000007</v>
      </c>
    </row>
    <row r="5594" spans="1:4" x14ac:dyDescent="0.25">
      <c r="A5594" s="1">
        <v>45525</v>
      </c>
      <c r="B5594" s="2">
        <v>4.1666666666666664E-2</v>
      </c>
      <c r="C5594" s="2">
        <v>8.3333333333333329E-2</v>
      </c>
      <c r="D5594">
        <v>8.1999999999999993</v>
      </c>
    </row>
    <row r="5595" spans="1:4" x14ac:dyDescent="0.25">
      <c r="A5595" s="1">
        <v>45525</v>
      </c>
      <c r="B5595" s="2">
        <v>8.3333333333333329E-2</v>
      </c>
      <c r="C5595" s="2">
        <v>0.125</v>
      </c>
      <c r="D5595">
        <v>6.593</v>
      </c>
    </row>
    <row r="5596" spans="1:4" x14ac:dyDescent="0.25">
      <c r="A5596" s="1">
        <v>45525</v>
      </c>
      <c r="B5596" s="2">
        <v>0.125</v>
      </c>
      <c r="C5596" s="2">
        <v>0.16666666666666666</v>
      </c>
      <c r="D5596">
        <v>5.609</v>
      </c>
    </row>
    <row r="5597" spans="1:4" x14ac:dyDescent="0.25">
      <c r="A5597" s="1">
        <v>45525</v>
      </c>
      <c r="B5597" s="2">
        <v>0.16666666666666666</v>
      </c>
      <c r="C5597" s="2">
        <v>0.20833333333333334</v>
      </c>
      <c r="D5597">
        <v>6.0419999999999998</v>
      </c>
    </row>
    <row r="5598" spans="1:4" x14ac:dyDescent="0.25">
      <c r="A5598" s="1">
        <v>45525</v>
      </c>
      <c r="B5598" s="2">
        <v>0.20833333333333334</v>
      </c>
      <c r="C5598" s="2">
        <v>0.25</v>
      </c>
      <c r="D5598">
        <v>5.9950000000000001</v>
      </c>
    </row>
    <row r="5599" spans="1:4" x14ac:dyDescent="0.25">
      <c r="A5599" s="1">
        <v>45525</v>
      </c>
      <c r="B5599" s="2">
        <v>0.25</v>
      </c>
      <c r="C5599" s="2">
        <v>0.29166666666666669</v>
      </c>
      <c r="D5599">
        <v>8.1300000000000008</v>
      </c>
    </row>
    <row r="5600" spans="1:4" x14ac:dyDescent="0.25">
      <c r="A5600" s="1">
        <v>45525</v>
      </c>
      <c r="B5600" s="2">
        <v>0.29166666666666669</v>
      </c>
      <c r="C5600" s="2">
        <v>0.33333333333333331</v>
      </c>
      <c r="D5600">
        <v>8.5920000000000005</v>
      </c>
    </row>
    <row r="5601" spans="1:4" x14ac:dyDescent="0.25">
      <c r="A5601" s="1">
        <v>45525</v>
      </c>
      <c r="B5601" s="2">
        <v>0.33333333333333331</v>
      </c>
      <c r="C5601" s="2">
        <v>0.375</v>
      </c>
      <c r="D5601">
        <v>8.7379999999999995</v>
      </c>
    </row>
    <row r="5602" spans="1:4" x14ac:dyDescent="0.25">
      <c r="A5602" s="1">
        <v>45525</v>
      </c>
      <c r="B5602" s="2">
        <v>0.375</v>
      </c>
      <c r="C5602" s="2">
        <v>0.41666666666666669</v>
      </c>
      <c r="D5602">
        <v>5.3159999999999998</v>
      </c>
    </row>
    <row r="5603" spans="1:4" x14ac:dyDescent="0.25">
      <c r="A5603" s="1">
        <v>45525</v>
      </c>
      <c r="B5603" s="2">
        <v>0.41666666666666669</v>
      </c>
      <c r="C5603" s="2">
        <v>0.45833333333333331</v>
      </c>
      <c r="D5603">
        <v>1.6E-2</v>
      </c>
    </row>
    <row r="5604" spans="1:4" x14ac:dyDescent="0.25">
      <c r="A5604" s="1">
        <v>45525</v>
      </c>
      <c r="B5604" s="2">
        <v>0.45833333333333331</v>
      </c>
      <c r="C5604" s="2">
        <v>0.5</v>
      </c>
      <c r="D5604">
        <v>-0.495</v>
      </c>
    </row>
    <row r="5605" spans="1:4" x14ac:dyDescent="0.25">
      <c r="A5605" s="1">
        <v>45525</v>
      </c>
      <c r="B5605" s="2">
        <v>0.5</v>
      </c>
      <c r="C5605" s="2">
        <v>0.54166666666666663</v>
      </c>
      <c r="D5605">
        <v>-1.3009999999999999</v>
      </c>
    </row>
    <row r="5606" spans="1:4" x14ac:dyDescent="0.25">
      <c r="A5606" s="1">
        <v>45525</v>
      </c>
      <c r="B5606" s="2">
        <v>0.54166666666666663</v>
      </c>
      <c r="C5606" s="2">
        <v>0.58333333333333337</v>
      </c>
      <c r="D5606">
        <v>-2.032</v>
      </c>
    </row>
    <row r="5607" spans="1:4" x14ac:dyDescent="0.25">
      <c r="A5607" s="1">
        <v>45525</v>
      </c>
      <c r="B5607" s="2">
        <v>0.58333333333333337</v>
      </c>
      <c r="C5607" s="2">
        <v>0.625</v>
      </c>
      <c r="D5607">
        <v>-2.1280000000000001</v>
      </c>
    </row>
    <row r="5608" spans="1:4" x14ac:dyDescent="0.25">
      <c r="A5608" s="1">
        <v>45525</v>
      </c>
      <c r="B5608" s="2">
        <v>0.625</v>
      </c>
      <c r="C5608" s="2">
        <v>0.66666666666666663</v>
      </c>
      <c r="D5608">
        <v>-1.605</v>
      </c>
    </row>
    <row r="5609" spans="1:4" x14ac:dyDescent="0.25">
      <c r="A5609" s="1">
        <v>45525</v>
      </c>
      <c r="B5609" s="2">
        <v>0.66666666666666663</v>
      </c>
      <c r="C5609" s="2">
        <v>0.70833333333333337</v>
      </c>
      <c r="D5609">
        <v>-1.264</v>
      </c>
    </row>
    <row r="5610" spans="1:4" x14ac:dyDescent="0.25">
      <c r="A5610" s="1">
        <v>45525</v>
      </c>
      <c r="B5610" s="2">
        <v>0.70833333333333337</v>
      </c>
      <c r="C5610" s="2">
        <v>0.75</v>
      </c>
      <c r="D5610">
        <v>0.20100000000000001</v>
      </c>
    </row>
    <row r="5611" spans="1:4" x14ac:dyDescent="0.25">
      <c r="A5611" s="1">
        <v>45525</v>
      </c>
      <c r="B5611" s="2">
        <v>0.75</v>
      </c>
      <c r="C5611" s="2">
        <v>0.79166666666666663</v>
      </c>
      <c r="D5611">
        <v>6.726</v>
      </c>
    </row>
    <row r="5612" spans="1:4" x14ac:dyDescent="0.25">
      <c r="A5612" s="1">
        <v>45525</v>
      </c>
      <c r="B5612" s="2">
        <v>0.79166666666666663</v>
      </c>
      <c r="C5612" s="2">
        <v>0.83333333333333337</v>
      </c>
      <c r="D5612">
        <v>10.189</v>
      </c>
    </row>
    <row r="5613" spans="1:4" x14ac:dyDescent="0.25">
      <c r="A5613" s="1">
        <v>45525</v>
      </c>
      <c r="B5613" s="2">
        <v>0.83333333333333337</v>
      </c>
      <c r="C5613" s="2">
        <v>0.875</v>
      </c>
      <c r="D5613">
        <v>14.035</v>
      </c>
    </row>
    <row r="5614" spans="1:4" x14ac:dyDescent="0.25">
      <c r="A5614" s="1">
        <v>45525</v>
      </c>
      <c r="B5614" s="2">
        <v>0.875</v>
      </c>
      <c r="C5614" s="2">
        <v>0.91666666666666663</v>
      </c>
      <c r="D5614">
        <v>13.096</v>
      </c>
    </row>
    <row r="5615" spans="1:4" x14ac:dyDescent="0.25">
      <c r="A5615" s="1">
        <v>45525</v>
      </c>
      <c r="B5615" s="2">
        <v>0.91666666666666663</v>
      </c>
      <c r="C5615" s="2">
        <v>0.95833333333333337</v>
      </c>
      <c r="D5615">
        <v>10.342000000000001</v>
      </c>
    </row>
    <row r="5616" spans="1:4" x14ac:dyDescent="0.25">
      <c r="A5616" s="1">
        <v>45525</v>
      </c>
      <c r="B5616" s="2">
        <v>0.95833333333333337</v>
      </c>
      <c r="C5616" s="2">
        <v>0</v>
      </c>
      <c r="D5616">
        <v>8.5649999999999995</v>
      </c>
    </row>
    <row r="5617" spans="1:4" x14ac:dyDescent="0.25">
      <c r="A5617" s="1">
        <v>45526</v>
      </c>
      <c r="B5617" s="2">
        <v>0</v>
      </c>
      <c r="C5617" s="2">
        <v>4.1666666666666664E-2</v>
      </c>
      <c r="D5617">
        <v>7.8940000000000001</v>
      </c>
    </row>
    <row r="5618" spans="1:4" x14ac:dyDescent="0.25">
      <c r="A5618" s="1">
        <v>45526</v>
      </c>
      <c r="B5618" s="2">
        <v>4.1666666666666664E-2</v>
      </c>
      <c r="C5618" s="2">
        <v>8.3333333333333329E-2</v>
      </c>
      <c r="D5618">
        <v>7.3040000000000003</v>
      </c>
    </row>
    <row r="5619" spans="1:4" x14ac:dyDescent="0.25">
      <c r="A5619" s="1">
        <v>45526</v>
      </c>
      <c r="B5619" s="2">
        <v>8.3333333333333329E-2</v>
      </c>
      <c r="C5619" s="2">
        <v>0.125</v>
      </c>
      <c r="D5619">
        <v>8.0459999999999994</v>
      </c>
    </row>
    <row r="5620" spans="1:4" x14ac:dyDescent="0.25">
      <c r="A5620" s="1">
        <v>45526</v>
      </c>
      <c r="B5620" s="2">
        <v>0.125</v>
      </c>
      <c r="C5620" s="2">
        <v>0.16666666666666666</v>
      </c>
      <c r="D5620">
        <v>8.0169999999999995</v>
      </c>
    </row>
    <row r="5621" spans="1:4" x14ac:dyDescent="0.25">
      <c r="A5621" s="1">
        <v>45526</v>
      </c>
      <c r="B5621" s="2">
        <v>0.16666666666666666</v>
      </c>
      <c r="C5621" s="2">
        <v>0.20833333333333334</v>
      </c>
      <c r="D5621">
        <v>7.0229999999999997</v>
      </c>
    </row>
    <row r="5622" spans="1:4" x14ac:dyDescent="0.25">
      <c r="A5622" s="1">
        <v>45526</v>
      </c>
      <c r="B5622" s="2">
        <v>0.20833333333333334</v>
      </c>
      <c r="C5622" s="2">
        <v>0.25</v>
      </c>
      <c r="D5622">
        <v>8.5419999999999998</v>
      </c>
    </row>
    <row r="5623" spans="1:4" x14ac:dyDescent="0.25">
      <c r="A5623" s="1">
        <v>45526</v>
      </c>
      <c r="B5623" s="2">
        <v>0.25</v>
      </c>
      <c r="C5623" s="2">
        <v>0.29166666666666669</v>
      </c>
      <c r="D5623">
        <v>9.9949999999999992</v>
      </c>
    </row>
    <row r="5624" spans="1:4" x14ac:dyDescent="0.25">
      <c r="A5624" s="1">
        <v>45526</v>
      </c>
      <c r="B5624" s="2">
        <v>0.29166666666666669</v>
      </c>
      <c r="C5624" s="2">
        <v>0.33333333333333331</v>
      </c>
      <c r="D5624">
        <v>12.946</v>
      </c>
    </row>
    <row r="5625" spans="1:4" x14ac:dyDescent="0.25">
      <c r="A5625" s="1">
        <v>45526</v>
      </c>
      <c r="B5625" s="2">
        <v>0.33333333333333331</v>
      </c>
      <c r="C5625" s="2">
        <v>0.375</v>
      </c>
      <c r="D5625">
        <v>11.305</v>
      </c>
    </row>
    <row r="5626" spans="1:4" x14ac:dyDescent="0.25">
      <c r="A5626" s="1">
        <v>45526</v>
      </c>
      <c r="B5626" s="2">
        <v>0.375</v>
      </c>
      <c r="C5626" s="2">
        <v>0.41666666666666669</v>
      </c>
      <c r="D5626">
        <v>7.31</v>
      </c>
    </row>
    <row r="5627" spans="1:4" x14ac:dyDescent="0.25">
      <c r="A5627" s="1">
        <v>45526</v>
      </c>
      <c r="B5627" s="2">
        <v>0.41666666666666669</v>
      </c>
      <c r="C5627" s="2">
        <v>0.45833333333333331</v>
      </c>
      <c r="D5627">
        <v>1.48</v>
      </c>
    </row>
    <row r="5628" spans="1:4" x14ac:dyDescent="0.25">
      <c r="A5628" s="1">
        <v>45526</v>
      </c>
      <c r="B5628" s="2">
        <v>0.45833333333333331</v>
      </c>
      <c r="C5628" s="2">
        <v>0.5</v>
      </c>
      <c r="D5628">
        <v>0</v>
      </c>
    </row>
    <row r="5629" spans="1:4" x14ac:dyDescent="0.25">
      <c r="A5629" s="1">
        <v>45526</v>
      </c>
      <c r="B5629" s="2">
        <v>0.5</v>
      </c>
      <c r="C5629" s="2">
        <v>0.54166666666666663</v>
      </c>
      <c r="D5629">
        <v>-3.7999999999999999E-2</v>
      </c>
    </row>
    <row r="5630" spans="1:4" x14ac:dyDescent="0.25">
      <c r="A5630" s="1">
        <v>45526</v>
      </c>
      <c r="B5630" s="2">
        <v>0.54166666666666663</v>
      </c>
      <c r="C5630" s="2">
        <v>0.58333333333333337</v>
      </c>
      <c r="D5630">
        <v>-0.25600000000000001</v>
      </c>
    </row>
    <row r="5631" spans="1:4" x14ac:dyDescent="0.25">
      <c r="A5631" s="1">
        <v>45526</v>
      </c>
      <c r="B5631" s="2">
        <v>0.58333333333333337</v>
      </c>
      <c r="C5631" s="2">
        <v>0.625</v>
      </c>
      <c r="D5631">
        <v>-0.151</v>
      </c>
    </row>
    <row r="5632" spans="1:4" x14ac:dyDescent="0.25">
      <c r="A5632" s="1">
        <v>45526</v>
      </c>
      <c r="B5632" s="2">
        <v>0.625</v>
      </c>
      <c r="C5632" s="2">
        <v>0.66666666666666663</v>
      </c>
      <c r="D5632">
        <v>-0.435</v>
      </c>
    </row>
    <row r="5633" spans="1:4" x14ac:dyDescent="0.25">
      <c r="A5633" s="1">
        <v>45526</v>
      </c>
      <c r="B5633" s="2">
        <v>0.66666666666666663</v>
      </c>
      <c r="C5633" s="2">
        <v>0.70833333333333337</v>
      </c>
      <c r="D5633">
        <v>-8.9999999999999993E-3</v>
      </c>
    </row>
    <row r="5634" spans="1:4" x14ac:dyDescent="0.25">
      <c r="A5634" s="1">
        <v>45526</v>
      </c>
      <c r="B5634" s="2">
        <v>0.70833333333333337</v>
      </c>
      <c r="C5634" s="2">
        <v>0.75</v>
      </c>
      <c r="D5634">
        <v>2.4889999999999999</v>
      </c>
    </row>
    <row r="5635" spans="1:4" x14ac:dyDescent="0.25">
      <c r="A5635" s="1">
        <v>45526</v>
      </c>
      <c r="B5635" s="2">
        <v>0.75</v>
      </c>
      <c r="C5635" s="2">
        <v>0.79166666666666663</v>
      </c>
      <c r="D5635">
        <v>8.9459999999999997</v>
      </c>
    </row>
    <row r="5636" spans="1:4" x14ac:dyDescent="0.25">
      <c r="A5636" s="1">
        <v>45526</v>
      </c>
      <c r="B5636" s="2">
        <v>0.79166666666666663</v>
      </c>
      <c r="C5636" s="2">
        <v>0.83333333333333337</v>
      </c>
      <c r="D5636">
        <v>11.273999999999999</v>
      </c>
    </row>
    <row r="5637" spans="1:4" x14ac:dyDescent="0.25">
      <c r="A5637" s="1">
        <v>45526</v>
      </c>
      <c r="B5637" s="2">
        <v>0.83333333333333337</v>
      </c>
      <c r="C5637" s="2">
        <v>0.875</v>
      </c>
      <c r="D5637">
        <v>11.15</v>
      </c>
    </row>
    <row r="5638" spans="1:4" x14ac:dyDescent="0.25">
      <c r="A5638" s="1">
        <v>45526</v>
      </c>
      <c r="B5638" s="2">
        <v>0.875</v>
      </c>
      <c r="C5638" s="2">
        <v>0.91666666666666663</v>
      </c>
      <c r="D5638">
        <v>10.999000000000001</v>
      </c>
    </row>
    <row r="5639" spans="1:4" x14ac:dyDescent="0.25">
      <c r="A5639" s="1">
        <v>45526</v>
      </c>
      <c r="B5639" s="2">
        <v>0.91666666666666663</v>
      </c>
      <c r="C5639" s="2">
        <v>0.95833333333333337</v>
      </c>
      <c r="D5639">
        <v>9.548</v>
      </c>
    </row>
    <row r="5640" spans="1:4" x14ac:dyDescent="0.25">
      <c r="A5640" s="1">
        <v>45526</v>
      </c>
      <c r="B5640" s="2">
        <v>0.95833333333333337</v>
      </c>
      <c r="C5640" s="2">
        <v>0</v>
      </c>
      <c r="D5640">
        <v>7.9219999999999997</v>
      </c>
    </row>
    <row r="5641" spans="1:4" x14ac:dyDescent="0.25">
      <c r="A5641" s="1">
        <v>45527</v>
      </c>
      <c r="B5641" s="2">
        <v>0</v>
      </c>
      <c r="C5641" s="2">
        <v>4.1666666666666664E-2</v>
      </c>
      <c r="D5641">
        <v>5.19</v>
      </c>
    </row>
    <row r="5642" spans="1:4" x14ac:dyDescent="0.25">
      <c r="A5642" s="1">
        <v>45527</v>
      </c>
      <c r="B5642" s="2">
        <v>4.1666666666666664E-2</v>
      </c>
      <c r="C5642" s="2">
        <v>8.3333333333333329E-2</v>
      </c>
      <c r="D5642">
        <v>4.5869999999999997</v>
      </c>
    </row>
    <row r="5643" spans="1:4" x14ac:dyDescent="0.25">
      <c r="A5643" s="1">
        <v>45527</v>
      </c>
      <c r="B5643" s="2">
        <v>8.3333333333333329E-2</v>
      </c>
      <c r="C5643" s="2">
        <v>0.125</v>
      </c>
      <c r="D5643">
        <v>3.851</v>
      </c>
    </row>
    <row r="5644" spans="1:4" x14ac:dyDescent="0.25">
      <c r="A5644" s="1">
        <v>45527</v>
      </c>
      <c r="B5644" s="2">
        <v>0.125</v>
      </c>
      <c r="C5644" s="2">
        <v>0.16666666666666666</v>
      </c>
      <c r="D5644">
        <v>2.6360000000000001</v>
      </c>
    </row>
    <row r="5645" spans="1:4" x14ac:dyDescent="0.25">
      <c r="A5645" s="1">
        <v>45527</v>
      </c>
      <c r="B5645" s="2">
        <v>0.16666666666666666</v>
      </c>
      <c r="C5645" s="2">
        <v>0.20833333333333334</v>
      </c>
      <c r="D5645">
        <v>2.6480000000000001</v>
      </c>
    </row>
    <row r="5646" spans="1:4" x14ac:dyDescent="0.25">
      <c r="A5646" s="1">
        <v>45527</v>
      </c>
      <c r="B5646" s="2">
        <v>0.20833333333333334</v>
      </c>
      <c r="C5646" s="2">
        <v>0.25</v>
      </c>
      <c r="D5646">
        <v>3.0590000000000002</v>
      </c>
    </row>
    <row r="5647" spans="1:4" x14ac:dyDescent="0.25">
      <c r="A5647" s="1">
        <v>45527</v>
      </c>
      <c r="B5647" s="2">
        <v>0.25</v>
      </c>
      <c r="C5647" s="2">
        <v>0.29166666666666669</v>
      </c>
      <c r="D5647">
        <v>6.4219999999999997</v>
      </c>
    </row>
    <row r="5648" spans="1:4" x14ac:dyDescent="0.25">
      <c r="A5648" s="1">
        <v>45527</v>
      </c>
      <c r="B5648" s="2">
        <v>0.29166666666666669</v>
      </c>
      <c r="C5648" s="2">
        <v>0.33333333333333331</v>
      </c>
      <c r="D5648">
        <v>6.0629999999999997</v>
      </c>
    </row>
    <row r="5649" spans="1:4" x14ac:dyDescent="0.25">
      <c r="A5649" s="1">
        <v>45527</v>
      </c>
      <c r="B5649" s="2">
        <v>0.33333333333333331</v>
      </c>
      <c r="C5649" s="2">
        <v>0.375</v>
      </c>
      <c r="D5649">
        <v>4.3639999999999999</v>
      </c>
    </row>
    <row r="5650" spans="1:4" x14ac:dyDescent="0.25">
      <c r="A5650" s="1">
        <v>45527</v>
      </c>
      <c r="B5650" s="2">
        <v>0.375</v>
      </c>
      <c r="C5650" s="2">
        <v>0.41666666666666669</v>
      </c>
      <c r="D5650">
        <v>0.40600000000000003</v>
      </c>
    </row>
    <row r="5651" spans="1:4" x14ac:dyDescent="0.25">
      <c r="A5651" s="1">
        <v>45527</v>
      </c>
      <c r="B5651" s="2">
        <v>0.41666666666666669</v>
      </c>
      <c r="C5651" s="2">
        <v>0.45833333333333331</v>
      </c>
      <c r="D5651">
        <v>-1E-3</v>
      </c>
    </row>
    <row r="5652" spans="1:4" x14ac:dyDescent="0.25">
      <c r="A5652" s="1">
        <v>45527</v>
      </c>
      <c r="B5652" s="2">
        <v>0.45833333333333331</v>
      </c>
      <c r="C5652" s="2">
        <v>0.5</v>
      </c>
      <c r="D5652">
        <v>-0.39700000000000002</v>
      </c>
    </row>
    <row r="5653" spans="1:4" x14ac:dyDescent="0.25">
      <c r="A5653" s="1">
        <v>45527</v>
      </c>
      <c r="B5653" s="2">
        <v>0.5</v>
      </c>
      <c r="C5653" s="2">
        <v>0.54166666666666663</v>
      </c>
      <c r="D5653">
        <v>-0.95399999999999996</v>
      </c>
    </row>
    <row r="5654" spans="1:4" x14ac:dyDescent="0.25">
      <c r="A5654" s="1">
        <v>45527</v>
      </c>
      <c r="B5654" s="2">
        <v>0.54166666666666663</v>
      </c>
      <c r="C5654" s="2">
        <v>0.58333333333333337</v>
      </c>
      <c r="D5654">
        <v>-1.532</v>
      </c>
    </row>
    <row r="5655" spans="1:4" x14ac:dyDescent="0.25">
      <c r="A5655" s="1">
        <v>45527</v>
      </c>
      <c r="B5655" s="2">
        <v>0.58333333333333337</v>
      </c>
      <c r="C5655" s="2">
        <v>0.625</v>
      </c>
      <c r="D5655">
        <v>-1.655</v>
      </c>
    </row>
    <row r="5656" spans="1:4" x14ac:dyDescent="0.25">
      <c r="A5656" s="1">
        <v>45527</v>
      </c>
      <c r="B5656" s="2">
        <v>0.625</v>
      </c>
      <c r="C5656" s="2">
        <v>0.66666666666666663</v>
      </c>
      <c r="D5656">
        <v>-1.0149999999999999</v>
      </c>
    </row>
    <row r="5657" spans="1:4" x14ac:dyDescent="0.25">
      <c r="A5657" s="1">
        <v>45527</v>
      </c>
      <c r="B5657" s="2">
        <v>0.66666666666666663</v>
      </c>
      <c r="C5657" s="2">
        <v>0.70833333333333337</v>
      </c>
      <c r="D5657">
        <v>-0.91800000000000004</v>
      </c>
    </row>
    <row r="5658" spans="1:4" x14ac:dyDescent="0.25">
      <c r="A5658" s="1">
        <v>45527</v>
      </c>
      <c r="B5658" s="2">
        <v>0.70833333333333337</v>
      </c>
      <c r="C5658" s="2">
        <v>0.75</v>
      </c>
      <c r="D5658">
        <v>-3.0000000000000001E-3</v>
      </c>
    </row>
    <row r="5659" spans="1:4" x14ac:dyDescent="0.25">
      <c r="A5659" s="1">
        <v>45527</v>
      </c>
      <c r="B5659" s="2">
        <v>0.75</v>
      </c>
      <c r="C5659" s="2">
        <v>0.79166666666666663</v>
      </c>
      <c r="D5659">
        <v>5.0199999999999996</v>
      </c>
    </row>
    <row r="5660" spans="1:4" x14ac:dyDescent="0.25">
      <c r="A5660" s="1">
        <v>45527</v>
      </c>
      <c r="B5660" s="2">
        <v>0.79166666666666663</v>
      </c>
      <c r="C5660" s="2">
        <v>0.83333333333333337</v>
      </c>
      <c r="D5660">
        <v>9.9529999999999994</v>
      </c>
    </row>
    <row r="5661" spans="1:4" x14ac:dyDescent="0.25">
      <c r="A5661" s="1">
        <v>45527</v>
      </c>
      <c r="B5661" s="2">
        <v>0.83333333333333337</v>
      </c>
      <c r="C5661" s="2">
        <v>0.875</v>
      </c>
      <c r="D5661">
        <v>11.856999999999999</v>
      </c>
    </row>
    <row r="5662" spans="1:4" x14ac:dyDescent="0.25">
      <c r="A5662" s="1">
        <v>45527</v>
      </c>
      <c r="B5662" s="2">
        <v>0.875</v>
      </c>
      <c r="C5662" s="2">
        <v>0.91666666666666663</v>
      </c>
      <c r="D5662">
        <v>12.315</v>
      </c>
    </row>
    <row r="5663" spans="1:4" x14ac:dyDescent="0.25">
      <c r="A5663" s="1">
        <v>45527</v>
      </c>
      <c r="B5663" s="2">
        <v>0.91666666666666663</v>
      </c>
      <c r="C5663" s="2">
        <v>0.95833333333333337</v>
      </c>
      <c r="D5663">
        <v>11.954000000000001</v>
      </c>
    </row>
    <row r="5664" spans="1:4" x14ac:dyDescent="0.25">
      <c r="A5664" s="1">
        <v>45527</v>
      </c>
      <c r="B5664" s="2">
        <v>0.95833333333333337</v>
      </c>
      <c r="C5664" s="2">
        <v>0</v>
      </c>
      <c r="D5664">
        <v>10.050000000000001</v>
      </c>
    </row>
    <row r="5665" spans="1:4" x14ac:dyDescent="0.25">
      <c r="A5665" s="1">
        <v>45528</v>
      </c>
      <c r="B5665" s="2">
        <v>0</v>
      </c>
      <c r="C5665" s="2">
        <v>4.1666666666666664E-2</v>
      </c>
      <c r="D5665">
        <v>11.045</v>
      </c>
    </row>
    <row r="5666" spans="1:4" x14ac:dyDescent="0.25">
      <c r="A5666" s="1">
        <v>45528</v>
      </c>
      <c r="B5666" s="2">
        <v>4.1666666666666664E-2</v>
      </c>
      <c r="C5666" s="2">
        <v>8.3333333333333329E-2</v>
      </c>
      <c r="D5666">
        <v>10.378</v>
      </c>
    </row>
    <row r="5667" spans="1:4" x14ac:dyDescent="0.25">
      <c r="A5667" s="1">
        <v>45528</v>
      </c>
      <c r="B5667" s="2">
        <v>8.3333333333333329E-2</v>
      </c>
      <c r="C5667" s="2">
        <v>0.125</v>
      </c>
      <c r="D5667">
        <v>10.042</v>
      </c>
    </row>
    <row r="5668" spans="1:4" x14ac:dyDescent="0.25">
      <c r="A5668" s="1">
        <v>45528</v>
      </c>
      <c r="B5668" s="2">
        <v>0.125</v>
      </c>
      <c r="C5668" s="2">
        <v>0.16666666666666666</v>
      </c>
      <c r="D5668">
        <v>10.028</v>
      </c>
    </row>
    <row r="5669" spans="1:4" x14ac:dyDescent="0.25">
      <c r="A5669" s="1">
        <v>45528</v>
      </c>
      <c r="B5669" s="2">
        <v>0.16666666666666666</v>
      </c>
      <c r="C5669" s="2">
        <v>0.20833333333333334</v>
      </c>
      <c r="D5669">
        <v>10.09</v>
      </c>
    </row>
    <row r="5670" spans="1:4" x14ac:dyDescent="0.25">
      <c r="A5670" s="1">
        <v>45528</v>
      </c>
      <c r="B5670" s="2">
        <v>0.20833333333333334</v>
      </c>
      <c r="C5670" s="2">
        <v>0.25</v>
      </c>
      <c r="D5670">
        <v>10.54</v>
      </c>
    </row>
    <row r="5671" spans="1:4" x14ac:dyDescent="0.25">
      <c r="A5671" s="1">
        <v>45528</v>
      </c>
      <c r="B5671" s="2">
        <v>0.25</v>
      </c>
      <c r="C5671" s="2">
        <v>0.29166666666666669</v>
      </c>
      <c r="D5671">
        <v>10.102</v>
      </c>
    </row>
    <row r="5672" spans="1:4" x14ac:dyDescent="0.25">
      <c r="A5672" s="1">
        <v>45528</v>
      </c>
      <c r="B5672" s="2">
        <v>0.29166666666666669</v>
      </c>
      <c r="C5672" s="2">
        <v>0.33333333333333331</v>
      </c>
      <c r="D5672">
        <v>10.223000000000001</v>
      </c>
    </row>
    <row r="5673" spans="1:4" x14ac:dyDescent="0.25">
      <c r="A5673" s="1">
        <v>45528</v>
      </c>
      <c r="B5673" s="2">
        <v>0.33333333333333331</v>
      </c>
      <c r="C5673" s="2">
        <v>0.375</v>
      </c>
      <c r="D5673">
        <v>7.6219999999999999</v>
      </c>
    </row>
    <row r="5674" spans="1:4" x14ac:dyDescent="0.25">
      <c r="A5674" s="1">
        <v>45528</v>
      </c>
      <c r="B5674" s="2">
        <v>0.375</v>
      </c>
      <c r="C5674" s="2">
        <v>0.41666666666666669</v>
      </c>
      <c r="D5674">
        <v>1.5</v>
      </c>
    </row>
    <row r="5675" spans="1:4" x14ac:dyDescent="0.25">
      <c r="A5675" s="1">
        <v>45528</v>
      </c>
      <c r="B5675" s="2">
        <v>0.41666666666666669</v>
      </c>
      <c r="C5675" s="2">
        <v>0.45833333333333331</v>
      </c>
      <c r="D5675">
        <v>-3.0000000000000001E-3</v>
      </c>
    </row>
    <row r="5676" spans="1:4" x14ac:dyDescent="0.25">
      <c r="A5676" s="1">
        <v>45528</v>
      </c>
      <c r="B5676" s="2">
        <v>0.45833333333333331</v>
      </c>
      <c r="C5676" s="2">
        <v>0.5</v>
      </c>
      <c r="D5676">
        <v>-0.68500000000000005</v>
      </c>
    </row>
    <row r="5677" spans="1:4" x14ac:dyDescent="0.25">
      <c r="A5677" s="1">
        <v>45528</v>
      </c>
      <c r="B5677" s="2">
        <v>0.5</v>
      </c>
      <c r="C5677" s="2">
        <v>0.54166666666666663</v>
      </c>
      <c r="D5677">
        <v>-1.8680000000000001</v>
      </c>
    </row>
    <row r="5678" spans="1:4" x14ac:dyDescent="0.25">
      <c r="A5678" s="1">
        <v>45528</v>
      </c>
      <c r="B5678" s="2">
        <v>0.54166666666666663</v>
      </c>
      <c r="C5678" s="2">
        <v>0.58333333333333337</v>
      </c>
      <c r="D5678">
        <v>-4.0090000000000003</v>
      </c>
    </row>
    <row r="5679" spans="1:4" x14ac:dyDescent="0.25">
      <c r="A5679" s="1">
        <v>45528</v>
      </c>
      <c r="B5679" s="2">
        <v>0.58333333333333337</v>
      </c>
      <c r="C5679" s="2">
        <v>0.625</v>
      </c>
      <c r="D5679">
        <v>-4.4180000000000001</v>
      </c>
    </row>
    <row r="5680" spans="1:4" x14ac:dyDescent="0.25">
      <c r="A5680" s="1">
        <v>45528</v>
      </c>
      <c r="B5680" s="2">
        <v>0.625</v>
      </c>
      <c r="C5680" s="2">
        <v>0.66666666666666663</v>
      </c>
      <c r="D5680">
        <v>-2.7639999999999998</v>
      </c>
    </row>
    <row r="5681" spans="1:4" x14ac:dyDescent="0.25">
      <c r="A5681" s="1">
        <v>45528</v>
      </c>
      <c r="B5681" s="2">
        <v>0.66666666666666663</v>
      </c>
      <c r="C5681" s="2">
        <v>0.70833333333333337</v>
      </c>
      <c r="D5681">
        <v>-0.81499999999999995</v>
      </c>
    </row>
    <row r="5682" spans="1:4" x14ac:dyDescent="0.25">
      <c r="A5682" s="1">
        <v>45528</v>
      </c>
      <c r="B5682" s="2">
        <v>0.70833333333333337</v>
      </c>
      <c r="C5682" s="2">
        <v>0.75</v>
      </c>
      <c r="D5682">
        <v>-9.9000000000000005E-2</v>
      </c>
    </row>
    <row r="5683" spans="1:4" x14ac:dyDescent="0.25">
      <c r="A5683" s="1">
        <v>45528</v>
      </c>
      <c r="B5683" s="2">
        <v>0.75</v>
      </c>
      <c r="C5683" s="2">
        <v>0.79166666666666663</v>
      </c>
      <c r="D5683">
        <v>7.1680000000000001</v>
      </c>
    </row>
    <row r="5684" spans="1:4" x14ac:dyDescent="0.25">
      <c r="A5684" s="1">
        <v>45528</v>
      </c>
      <c r="B5684" s="2">
        <v>0.79166666666666663</v>
      </c>
      <c r="C5684" s="2">
        <v>0.83333333333333337</v>
      </c>
      <c r="D5684">
        <v>9.1519999999999992</v>
      </c>
    </row>
    <row r="5685" spans="1:4" x14ac:dyDescent="0.25">
      <c r="A5685" s="1">
        <v>45528</v>
      </c>
      <c r="B5685" s="2">
        <v>0.83333333333333337</v>
      </c>
      <c r="C5685" s="2">
        <v>0.875</v>
      </c>
      <c r="D5685">
        <v>8.0079999999999991</v>
      </c>
    </row>
    <row r="5686" spans="1:4" x14ac:dyDescent="0.25">
      <c r="A5686" s="1">
        <v>45528</v>
      </c>
      <c r="B5686" s="2">
        <v>0.875</v>
      </c>
      <c r="C5686" s="2">
        <v>0.91666666666666663</v>
      </c>
      <c r="D5686">
        <v>6.891</v>
      </c>
    </row>
    <row r="5687" spans="1:4" x14ac:dyDescent="0.25">
      <c r="A5687" s="1">
        <v>45528</v>
      </c>
      <c r="B5687" s="2">
        <v>0.91666666666666663</v>
      </c>
      <c r="C5687" s="2">
        <v>0.95833333333333337</v>
      </c>
      <c r="D5687">
        <v>6.4139999999999997</v>
      </c>
    </row>
    <row r="5688" spans="1:4" x14ac:dyDescent="0.25">
      <c r="A5688" s="1">
        <v>45528</v>
      </c>
      <c r="B5688" s="2">
        <v>0.95833333333333337</v>
      </c>
      <c r="C5688" s="2">
        <v>0</v>
      </c>
      <c r="D5688">
        <v>5</v>
      </c>
    </row>
    <row r="5689" spans="1:4" x14ac:dyDescent="0.25">
      <c r="A5689" s="1">
        <v>45529</v>
      </c>
      <c r="B5689" s="2">
        <v>0</v>
      </c>
      <c r="C5689" s="2">
        <v>4.1666666666666664E-2</v>
      </c>
      <c r="D5689">
        <v>3.6999999999999998E-2</v>
      </c>
    </row>
    <row r="5690" spans="1:4" x14ac:dyDescent="0.25">
      <c r="A5690" s="1">
        <v>45529</v>
      </c>
      <c r="B5690" s="2">
        <v>4.1666666666666664E-2</v>
      </c>
      <c r="C5690" s="2">
        <v>8.3333333333333329E-2</v>
      </c>
      <c r="D5690">
        <v>-2E-3</v>
      </c>
    </row>
    <row r="5691" spans="1:4" x14ac:dyDescent="0.25">
      <c r="A5691" s="1">
        <v>45529</v>
      </c>
      <c r="B5691" s="2">
        <v>8.3333333333333329E-2</v>
      </c>
      <c r="C5691" s="2">
        <v>0.125</v>
      </c>
      <c r="D5691">
        <v>-3.4000000000000002E-2</v>
      </c>
    </row>
    <row r="5692" spans="1:4" x14ac:dyDescent="0.25">
      <c r="A5692" s="1">
        <v>45529</v>
      </c>
      <c r="B5692" s="2">
        <v>0.125</v>
      </c>
      <c r="C5692" s="2">
        <v>0.16666666666666666</v>
      </c>
      <c r="D5692">
        <v>-0.1</v>
      </c>
    </row>
    <row r="5693" spans="1:4" x14ac:dyDescent="0.25">
      <c r="A5693" s="1">
        <v>45529</v>
      </c>
      <c r="B5693" s="2">
        <v>0.16666666666666666</v>
      </c>
      <c r="C5693" s="2">
        <v>0.20833333333333334</v>
      </c>
      <c r="D5693">
        <v>-8.8999999999999996E-2</v>
      </c>
    </row>
    <row r="5694" spans="1:4" x14ac:dyDescent="0.25">
      <c r="A5694" s="1">
        <v>45529</v>
      </c>
      <c r="B5694" s="2">
        <v>0.20833333333333334</v>
      </c>
      <c r="C5694" s="2">
        <v>0.25</v>
      </c>
      <c r="D5694">
        <v>-4.2000000000000003E-2</v>
      </c>
    </row>
    <row r="5695" spans="1:4" x14ac:dyDescent="0.25">
      <c r="A5695" s="1">
        <v>45529</v>
      </c>
      <c r="B5695" s="2">
        <v>0.25</v>
      </c>
      <c r="C5695" s="2">
        <v>0.29166666666666669</v>
      </c>
      <c r="D5695">
        <v>-5.0000000000000001E-3</v>
      </c>
    </row>
    <row r="5696" spans="1:4" x14ac:dyDescent="0.25">
      <c r="A5696" s="1">
        <v>45529</v>
      </c>
      <c r="B5696" s="2">
        <v>0.29166666666666669</v>
      </c>
      <c r="C5696" s="2">
        <v>0.33333333333333331</v>
      </c>
      <c r="D5696">
        <v>-1E-3</v>
      </c>
    </row>
    <row r="5697" spans="1:4" x14ac:dyDescent="0.25">
      <c r="A5697" s="1">
        <v>45529</v>
      </c>
      <c r="B5697" s="2">
        <v>0.33333333333333331</v>
      </c>
      <c r="C5697" s="2">
        <v>0.375</v>
      </c>
      <c r="D5697">
        <v>-1E-3</v>
      </c>
    </row>
    <row r="5698" spans="1:4" x14ac:dyDescent="0.25">
      <c r="A5698" s="1">
        <v>45529</v>
      </c>
      <c r="B5698" s="2">
        <v>0.375</v>
      </c>
      <c r="C5698" s="2">
        <v>0.41666666666666669</v>
      </c>
      <c r="D5698">
        <v>-0.13900000000000001</v>
      </c>
    </row>
    <row r="5699" spans="1:4" x14ac:dyDescent="0.25">
      <c r="A5699" s="1">
        <v>45529</v>
      </c>
      <c r="B5699" s="2">
        <v>0.41666666666666669</v>
      </c>
      <c r="C5699" s="2">
        <v>0.45833333333333331</v>
      </c>
      <c r="D5699">
        <v>-0.60699999999999998</v>
      </c>
    </row>
    <row r="5700" spans="1:4" x14ac:dyDescent="0.25">
      <c r="A5700" s="1">
        <v>45529</v>
      </c>
      <c r="B5700" s="2">
        <v>0.45833333333333331</v>
      </c>
      <c r="C5700" s="2">
        <v>0.5</v>
      </c>
      <c r="D5700">
        <v>-1.01</v>
      </c>
    </row>
    <row r="5701" spans="1:4" x14ac:dyDescent="0.25">
      <c r="A5701" s="1">
        <v>45529</v>
      </c>
      <c r="B5701" s="2">
        <v>0.5</v>
      </c>
      <c r="C5701" s="2">
        <v>0.54166666666666663</v>
      </c>
      <c r="D5701">
        <v>-1.55</v>
      </c>
    </row>
    <row r="5702" spans="1:4" x14ac:dyDescent="0.25">
      <c r="A5702" s="1">
        <v>45529</v>
      </c>
      <c r="B5702" s="2">
        <v>0.54166666666666663</v>
      </c>
      <c r="C5702" s="2">
        <v>0.58333333333333337</v>
      </c>
      <c r="D5702">
        <v>-2.0009999999999999</v>
      </c>
    </row>
    <row r="5703" spans="1:4" x14ac:dyDescent="0.25">
      <c r="A5703" s="1">
        <v>45529</v>
      </c>
      <c r="B5703" s="2">
        <v>0.58333333333333337</v>
      </c>
      <c r="C5703" s="2">
        <v>0.625</v>
      </c>
      <c r="D5703">
        <v>-1.9830000000000001</v>
      </c>
    </row>
    <row r="5704" spans="1:4" x14ac:dyDescent="0.25">
      <c r="A5704" s="1">
        <v>45529</v>
      </c>
      <c r="B5704" s="2">
        <v>0.625</v>
      </c>
      <c r="C5704" s="2">
        <v>0.66666666666666663</v>
      </c>
      <c r="D5704">
        <v>-1.0149999999999999</v>
      </c>
    </row>
    <row r="5705" spans="1:4" x14ac:dyDescent="0.25">
      <c r="A5705" s="1">
        <v>45529</v>
      </c>
      <c r="B5705" s="2">
        <v>0.66666666666666663</v>
      </c>
      <c r="C5705" s="2">
        <v>0.70833333333333337</v>
      </c>
      <c r="D5705">
        <v>-0.501</v>
      </c>
    </row>
    <row r="5706" spans="1:4" x14ac:dyDescent="0.25">
      <c r="A5706" s="1">
        <v>45529</v>
      </c>
      <c r="B5706" s="2">
        <v>0.70833333333333337</v>
      </c>
      <c r="C5706" s="2">
        <v>0.75</v>
      </c>
      <c r="D5706">
        <v>0.1</v>
      </c>
    </row>
    <row r="5707" spans="1:4" x14ac:dyDescent="0.25">
      <c r="A5707" s="1">
        <v>45529</v>
      </c>
      <c r="B5707" s="2">
        <v>0.75</v>
      </c>
      <c r="C5707" s="2">
        <v>0.79166666666666663</v>
      </c>
      <c r="D5707">
        <v>8.7040000000000006</v>
      </c>
    </row>
    <row r="5708" spans="1:4" x14ac:dyDescent="0.25">
      <c r="A5708" s="1">
        <v>45529</v>
      </c>
      <c r="B5708" s="2">
        <v>0.79166666666666663</v>
      </c>
      <c r="C5708" s="2">
        <v>0.83333333333333337</v>
      </c>
      <c r="D5708">
        <v>11</v>
      </c>
    </row>
    <row r="5709" spans="1:4" x14ac:dyDescent="0.25">
      <c r="A5709" s="1">
        <v>45529</v>
      </c>
      <c r="B5709" s="2">
        <v>0.83333333333333337</v>
      </c>
      <c r="C5709" s="2">
        <v>0.875</v>
      </c>
      <c r="D5709">
        <v>11.945</v>
      </c>
    </row>
    <row r="5710" spans="1:4" x14ac:dyDescent="0.25">
      <c r="A5710" s="1">
        <v>45529</v>
      </c>
      <c r="B5710" s="2">
        <v>0.875</v>
      </c>
      <c r="C5710" s="2">
        <v>0.91666666666666663</v>
      </c>
      <c r="D5710">
        <v>10.548999999999999</v>
      </c>
    </row>
    <row r="5711" spans="1:4" x14ac:dyDescent="0.25">
      <c r="A5711" s="1">
        <v>45529</v>
      </c>
      <c r="B5711" s="2">
        <v>0.91666666666666663</v>
      </c>
      <c r="C5711" s="2">
        <v>0.95833333333333337</v>
      </c>
      <c r="D5711">
        <v>9.9700000000000006</v>
      </c>
    </row>
    <row r="5712" spans="1:4" x14ac:dyDescent="0.25">
      <c r="A5712" s="1">
        <v>45529</v>
      </c>
      <c r="B5712" s="2">
        <v>0.95833333333333337</v>
      </c>
      <c r="C5712" s="2">
        <v>0</v>
      </c>
      <c r="D5712">
        <v>9.2479999999999993</v>
      </c>
    </row>
    <row r="5713" spans="1:4" x14ac:dyDescent="0.25">
      <c r="A5713" s="1">
        <v>45530</v>
      </c>
      <c r="B5713" s="2">
        <v>0</v>
      </c>
      <c r="C5713" s="2">
        <v>4.1666666666666664E-2</v>
      </c>
      <c r="D5713">
        <v>9.2750000000000004</v>
      </c>
    </row>
    <row r="5714" spans="1:4" x14ac:dyDescent="0.25">
      <c r="A5714" s="1">
        <v>45530</v>
      </c>
      <c r="B5714" s="2">
        <v>4.1666666666666664E-2</v>
      </c>
      <c r="C5714" s="2">
        <v>8.3333333333333329E-2</v>
      </c>
      <c r="D5714">
        <v>8.5649999999999995</v>
      </c>
    </row>
    <row r="5715" spans="1:4" x14ac:dyDescent="0.25">
      <c r="A5715" s="1">
        <v>45530</v>
      </c>
      <c r="B5715" s="2">
        <v>8.3333333333333329E-2</v>
      </c>
      <c r="C5715" s="2">
        <v>0.125</v>
      </c>
      <c r="D5715">
        <v>8.0939999999999994</v>
      </c>
    </row>
    <row r="5716" spans="1:4" x14ac:dyDescent="0.25">
      <c r="A5716" s="1">
        <v>45530</v>
      </c>
      <c r="B5716" s="2">
        <v>0.125</v>
      </c>
      <c r="C5716" s="2">
        <v>0.16666666666666666</v>
      </c>
      <c r="D5716">
        <v>8.3360000000000003</v>
      </c>
    </row>
    <row r="5717" spans="1:4" x14ac:dyDescent="0.25">
      <c r="A5717" s="1">
        <v>45530</v>
      </c>
      <c r="B5717" s="2">
        <v>0.16666666666666666</v>
      </c>
      <c r="C5717" s="2">
        <v>0.20833333333333334</v>
      </c>
      <c r="D5717">
        <v>8.2430000000000003</v>
      </c>
    </row>
    <row r="5718" spans="1:4" x14ac:dyDescent="0.25">
      <c r="A5718" s="1">
        <v>45530</v>
      </c>
      <c r="B5718" s="2">
        <v>0.20833333333333334</v>
      </c>
      <c r="C5718" s="2">
        <v>0.25</v>
      </c>
      <c r="D5718">
        <v>8.3480000000000008</v>
      </c>
    </row>
    <row r="5719" spans="1:4" x14ac:dyDescent="0.25">
      <c r="A5719" s="1">
        <v>45530</v>
      </c>
      <c r="B5719" s="2">
        <v>0.25</v>
      </c>
      <c r="C5719" s="2">
        <v>0.29166666666666669</v>
      </c>
      <c r="D5719">
        <v>11.311</v>
      </c>
    </row>
    <row r="5720" spans="1:4" x14ac:dyDescent="0.25">
      <c r="A5720" s="1">
        <v>45530</v>
      </c>
      <c r="B5720" s="2">
        <v>0.29166666666666669</v>
      </c>
      <c r="C5720" s="2">
        <v>0.33333333333333331</v>
      </c>
      <c r="D5720">
        <v>15.369</v>
      </c>
    </row>
    <row r="5721" spans="1:4" x14ac:dyDescent="0.25">
      <c r="A5721" s="1">
        <v>45530</v>
      </c>
      <c r="B5721" s="2">
        <v>0.33333333333333331</v>
      </c>
      <c r="C5721" s="2">
        <v>0.375</v>
      </c>
      <c r="D5721">
        <v>13.097</v>
      </c>
    </row>
    <row r="5722" spans="1:4" x14ac:dyDescent="0.25">
      <c r="A5722" s="1">
        <v>45530</v>
      </c>
      <c r="B5722" s="2">
        <v>0.375</v>
      </c>
      <c r="C5722" s="2">
        <v>0.41666666666666669</v>
      </c>
      <c r="D5722">
        <v>9.8930000000000007</v>
      </c>
    </row>
    <row r="5723" spans="1:4" x14ac:dyDescent="0.25">
      <c r="A5723" s="1">
        <v>45530</v>
      </c>
      <c r="B5723" s="2">
        <v>0.41666666666666669</v>
      </c>
      <c r="C5723" s="2">
        <v>0.45833333333333331</v>
      </c>
      <c r="D5723">
        <v>7.7</v>
      </c>
    </row>
    <row r="5724" spans="1:4" x14ac:dyDescent="0.25">
      <c r="A5724" s="1">
        <v>45530</v>
      </c>
      <c r="B5724" s="2">
        <v>0.45833333333333331</v>
      </c>
      <c r="C5724" s="2">
        <v>0.5</v>
      </c>
      <c r="D5724">
        <v>6.5309999999999997</v>
      </c>
    </row>
    <row r="5725" spans="1:4" x14ac:dyDescent="0.25">
      <c r="A5725" s="1">
        <v>45530</v>
      </c>
      <c r="B5725" s="2">
        <v>0.5</v>
      </c>
      <c r="C5725" s="2">
        <v>0.54166666666666663</v>
      </c>
      <c r="D5725">
        <v>2.3069999999999999</v>
      </c>
    </row>
    <row r="5726" spans="1:4" x14ac:dyDescent="0.25">
      <c r="A5726" s="1">
        <v>45530</v>
      </c>
      <c r="B5726" s="2">
        <v>0.54166666666666663</v>
      </c>
      <c r="C5726" s="2">
        <v>0.58333333333333337</v>
      </c>
      <c r="D5726">
        <v>1.7549999999999999</v>
      </c>
    </row>
    <row r="5727" spans="1:4" x14ac:dyDescent="0.25">
      <c r="A5727" s="1">
        <v>45530</v>
      </c>
      <c r="B5727" s="2">
        <v>0.58333333333333337</v>
      </c>
      <c r="C5727" s="2">
        <v>0.625</v>
      </c>
      <c r="D5727">
        <v>4.2880000000000003</v>
      </c>
    </row>
    <row r="5728" spans="1:4" x14ac:dyDescent="0.25">
      <c r="A5728" s="1">
        <v>45530</v>
      </c>
      <c r="B5728" s="2">
        <v>0.625</v>
      </c>
      <c r="C5728" s="2">
        <v>0.66666666666666663</v>
      </c>
      <c r="D5728">
        <v>7.1050000000000004</v>
      </c>
    </row>
    <row r="5729" spans="1:4" x14ac:dyDescent="0.25">
      <c r="A5729" s="1">
        <v>45530</v>
      </c>
      <c r="B5729" s="2">
        <v>0.66666666666666663</v>
      </c>
      <c r="C5729" s="2">
        <v>0.70833333333333337</v>
      </c>
      <c r="D5729">
        <v>8.8000000000000007</v>
      </c>
    </row>
    <row r="5730" spans="1:4" x14ac:dyDescent="0.25">
      <c r="A5730" s="1">
        <v>45530</v>
      </c>
      <c r="B5730" s="2">
        <v>0.70833333333333337</v>
      </c>
      <c r="C5730" s="2">
        <v>0.75</v>
      </c>
      <c r="D5730">
        <v>9.9469999999999992</v>
      </c>
    </row>
    <row r="5731" spans="1:4" x14ac:dyDescent="0.25">
      <c r="A5731" s="1">
        <v>45530</v>
      </c>
      <c r="B5731" s="2">
        <v>0.75</v>
      </c>
      <c r="C5731" s="2">
        <v>0.79166666666666663</v>
      </c>
      <c r="D5731">
        <v>11.682</v>
      </c>
    </row>
    <row r="5732" spans="1:4" x14ac:dyDescent="0.25">
      <c r="A5732" s="1">
        <v>45530</v>
      </c>
      <c r="B5732" s="2">
        <v>0.79166666666666663</v>
      </c>
      <c r="C5732" s="2">
        <v>0.83333333333333337</v>
      </c>
      <c r="D5732">
        <v>19.030999999999999</v>
      </c>
    </row>
    <row r="5733" spans="1:4" x14ac:dyDescent="0.25">
      <c r="A5733" s="1">
        <v>45530</v>
      </c>
      <c r="B5733" s="2">
        <v>0.83333333333333337</v>
      </c>
      <c r="C5733" s="2">
        <v>0.875</v>
      </c>
      <c r="D5733">
        <v>23.106000000000002</v>
      </c>
    </row>
    <row r="5734" spans="1:4" x14ac:dyDescent="0.25">
      <c r="A5734" s="1">
        <v>45530</v>
      </c>
      <c r="B5734" s="2">
        <v>0.875</v>
      </c>
      <c r="C5734" s="2">
        <v>0.91666666666666663</v>
      </c>
      <c r="D5734">
        <v>14.382</v>
      </c>
    </row>
    <row r="5735" spans="1:4" x14ac:dyDescent="0.25">
      <c r="A5735" s="1">
        <v>45530</v>
      </c>
      <c r="B5735" s="2">
        <v>0.91666666666666663</v>
      </c>
      <c r="C5735" s="2">
        <v>0.95833333333333337</v>
      </c>
      <c r="D5735">
        <v>11.086</v>
      </c>
    </row>
    <row r="5736" spans="1:4" x14ac:dyDescent="0.25">
      <c r="A5736" s="1">
        <v>45530</v>
      </c>
      <c r="B5736" s="2">
        <v>0.95833333333333337</v>
      </c>
      <c r="C5736" s="2">
        <v>0</v>
      </c>
      <c r="D5736">
        <v>10.754</v>
      </c>
    </row>
    <row r="5737" spans="1:4" x14ac:dyDescent="0.25">
      <c r="A5737" s="1">
        <v>45531</v>
      </c>
      <c r="B5737" s="2">
        <v>0</v>
      </c>
      <c r="C5737" s="2">
        <v>4.1666666666666664E-2</v>
      </c>
      <c r="D5737">
        <v>9.8409999999999993</v>
      </c>
    </row>
    <row r="5738" spans="1:4" x14ac:dyDescent="0.25">
      <c r="A5738" s="1">
        <v>45531</v>
      </c>
      <c r="B5738" s="2">
        <v>4.1666666666666664E-2</v>
      </c>
      <c r="C5738" s="2">
        <v>8.3333333333333329E-2</v>
      </c>
      <c r="D5738">
        <v>8.9909999999999997</v>
      </c>
    </row>
    <row r="5739" spans="1:4" x14ac:dyDescent="0.25">
      <c r="A5739" s="1">
        <v>45531</v>
      </c>
      <c r="B5739" s="2">
        <v>8.3333333333333329E-2</v>
      </c>
      <c r="C5739" s="2">
        <v>0.125</v>
      </c>
      <c r="D5739">
        <v>8.6449999999999996</v>
      </c>
    </row>
    <row r="5740" spans="1:4" x14ac:dyDescent="0.25">
      <c r="A5740" s="1">
        <v>45531</v>
      </c>
      <c r="B5740" s="2">
        <v>0.125</v>
      </c>
      <c r="C5740" s="2">
        <v>0.16666666666666666</v>
      </c>
      <c r="D5740">
        <v>8.73</v>
      </c>
    </row>
    <row r="5741" spans="1:4" x14ac:dyDescent="0.25">
      <c r="A5741" s="1">
        <v>45531</v>
      </c>
      <c r="B5741" s="2">
        <v>0.16666666666666666</v>
      </c>
      <c r="C5741" s="2">
        <v>0.20833333333333334</v>
      </c>
      <c r="D5741">
        <v>8.91</v>
      </c>
    </row>
    <row r="5742" spans="1:4" x14ac:dyDescent="0.25">
      <c r="A5742" s="1">
        <v>45531</v>
      </c>
      <c r="B5742" s="2">
        <v>0.20833333333333334</v>
      </c>
      <c r="C5742" s="2">
        <v>0.25</v>
      </c>
      <c r="D5742">
        <v>10.016</v>
      </c>
    </row>
    <row r="5743" spans="1:4" x14ac:dyDescent="0.25">
      <c r="A5743" s="1">
        <v>45531</v>
      </c>
      <c r="B5743" s="2">
        <v>0.25</v>
      </c>
      <c r="C5743" s="2">
        <v>0.29166666666666669</v>
      </c>
      <c r="D5743">
        <v>12.576000000000001</v>
      </c>
    </row>
    <row r="5744" spans="1:4" x14ac:dyDescent="0.25">
      <c r="A5744" s="1">
        <v>45531</v>
      </c>
      <c r="B5744" s="2">
        <v>0.29166666666666669</v>
      </c>
      <c r="C5744" s="2">
        <v>0.33333333333333331</v>
      </c>
      <c r="D5744">
        <v>13.798999999999999</v>
      </c>
    </row>
    <row r="5745" spans="1:4" x14ac:dyDescent="0.25">
      <c r="A5745" s="1">
        <v>45531</v>
      </c>
      <c r="B5745" s="2">
        <v>0.33333333333333331</v>
      </c>
      <c r="C5745" s="2">
        <v>0.375</v>
      </c>
      <c r="D5745">
        <v>11.601000000000001</v>
      </c>
    </row>
    <row r="5746" spans="1:4" x14ac:dyDescent="0.25">
      <c r="A5746" s="1">
        <v>45531</v>
      </c>
      <c r="B5746" s="2">
        <v>0.375</v>
      </c>
      <c r="C5746" s="2">
        <v>0.41666666666666669</v>
      </c>
      <c r="D5746">
        <v>8.9939999999999998</v>
      </c>
    </row>
    <row r="5747" spans="1:4" x14ac:dyDescent="0.25">
      <c r="A5747" s="1">
        <v>45531</v>
      </c>
      <c r="B5747" s="2">
        <v>0.41666666666666669</v>
      </c>
      <c r="C5747" s="2">
        <v>0.45833333333333331</v>
      </c>
      <c r="D5747">
        <v>7.3719999999999999</v>
      </c>
    </row>
    <row r="5748" spans="1:4" x14ac:dyDescent="0.25">
      <c r="A5748" s="1">
        <v>45531</v>
      </c>
      <c r="B5748" s="2">
        <v>0.45833333333333331</v>
      </c>
      <c r="C5748" s="2">
        <v>0.5</v>
      </c>
      <c r="D5748">
        <v>2.9129999999999998</v>
      </c>
    </row>
    <row r="5749" spans="1:4" x14ac:dyDescent="0.25">
      <c r="A5749" s="1">
        <v>45531</v>
      </c>
      <c r="B5749" s="2">
        <v>0.5</v>
      </c>
      <c r="C5749" s="2">
        <v>0.54166666666666663</v>
      </c>
      <c r="D5749">
        <v>0.50700000000000001</v>
      </c>
    </row>
    <row r="5750" spans="1:4" x14ac:dyDescent="0.25">
      <c r="A5750" s="1">
        <v>45531</v>
      </c>
      <c r="B5750" s="2">
        <v>0.54166666666666663</v>
      </c>
      <c r="C5750" s="2">
        <v>0.58333333333333337</v>
      </c>
      <c r="D5750">
        <v>0.11799999999999999</v>
      </c>
    </row>
    <row r="5751" spans="1:4" x14ac:dyDescent="0.25">
      <c r="A5751" s="1">
        <v>45531</v>
      </c>
      <c r="B5751" s="2">
        <v>0.58333333333333337</v>
      </c>
      <c r="C5751" s="2">
        <v>0.625</v>
      </c>
      <c r="D5751">
        <v>0.23300000000000001</v>
      </c>
    </row>
    <row r="5752" spans="1:4" x14ac:dyDescent="0.25">
      <c r="A5752" s="1">
        <v>45531</v>
      </c>
      <c r="B5752" s="2">
        <v>0.625</v>
      </c>
      <c r="C5752" s="2">
        <v>0.66666666666666663</v>
      </c>
      <c r="D5752">
        <v>2.3450000000000002</v>
      </c>
    </row>
    <row r="5753" spans="1:4" x14ac:dyDescent="0.25">
      <c r="A5753" s="1">
        <v>45531</v>
      </c>
      <c r="B5753" s="2">
        <v>0.66666666666666663</v>
      </c>
      <c r="C5753" s="2">
        <v>0.70833333333333337</v>
      </c>
      <c r="D5753">
        <v>5.25</v>
      </c>
    </row>
    <row r="5754" spans="1:4" x14ac:dyDescent="0.25">
      <c r="A5754" s="1">
        <v>45531</v>
      </c>
      <c r="B5754" s="2">
        <v>0.70833333333333337</v>
      </c>
      <c r="C5754" s="2">
        <v>0.75</v>
      </c>
      <c r="D5754">
        <v>8.8710000000000004</v>
      </c>
    </row>
    <row r="5755" spans="1:4" x14ac:dyDescent="0.25">
      <c r="A5755" s="1">
        <v>45531</v>
      </c>
      <c r="B5755" s="2">
        <v>0.75</v>
      </c>
      <c r="C5755" s="2">
        <v>0.79166666666666663</v>
      </c>
      <c r="D5755">
        <v>11.606</v>
      </c>
    </row>
    <row r="5756" spans="1:4" x14ac:dyDescent="0.25">
      <c r="A5756" s="1">
        <v>45531</v>
      </c>
      <c r="B5756" s="2">
        <v>0.79166666666666663</v>
      </c>
      <c r="C5756" s="2">
        <v>0.83333333333333337</v>
      </c>
      <c r="D5756">
        <v>23.225000000000001</v>
      </c>
    </row>
    <row r="5757" spans="1:4" x14ac:dyDescent="0.25">
      <c r="A5757" s="1">
        <v>45531</v>
      </c>
      <c r="B5757" s="2">
        <v>0.83333333333333337</v>
      </c>
      <c r="C5757" s="2">
        <v>0.875</v>
      </c>
      <c r="D5757">
        <v>21.792000000000002</v>
      </c>
    </row>
    <row r="5758" spans="1:4" x14ac:dyDescent="0.25">
      <c r="A5758" s="1">
        <v>45531</v>
      </c>
      <c r="B5758" s="2">
        <v>0.875</v>
      </c>
      <c r="C5758" s="2">
        <v>0.91666666666666663</v>
      </c>
      <c r="D5758">
        <v>12.052</v>
      </c>
    </row>
    <row r="5759" spans="1:4" x14ac:dyDescent="0.25">
      <c r="A5759" s="1">
        <v>45531</v>
      </c>
      <c r="B5759" s="2">
        <v>0.91666666666666663</v>
      </c>
      <c r="C5759" s="2">
        <v>0.95833333333333337</v>
      </c>
      <c r="D5759">
        <v>10.521000000000001</v>
      </c>
    </row>
    <row r="5760" spans="1:4" x14ac:dyDescent="0.25">
      <c r="A5760" s="1">
        <v>45531</v>
      </c>
      <c r="B5760" s="2">
        <v>0.95833333333333337</v>
      </c>
      <c r="C5760" s="2">
        <v>0</v>
      </c>
      <c r="D5760">
        <v>9.2469999999999999</v>
      </c>
    </row>
    <row r="5761" spans="1:4" x14ac:dyDescent="0.25">
      <c r="A5761" s="1">
        <v>45532</v>
      </c>
      <c r="B5761" s="2">
        <v>0</v>
      </c>
      <c r="C5761" s="2">
        <v>4.1666666666666664E-2</v>
      </c>
      <c r="D5761">
        <v>9.0470000000000006</v>
      </c>
    </row>
    <row r="5762" spans="1:4" x14ac:dyDescent="0.25">
      <c r="A5762" s="1">
        <v>45532</v>
      </c>
      <c r="B5762" s="2">
        <v>4.1666666666666664E-2</v>
      </c>
      <c r="C5762" s="2">
        <v>8.3333333333333329E-2</v>
      </c>
      <c r="D5762">
        <v>9.1310000000000002</v>
      </c>
    </row>
    <row r="5763" spans="1:4" x14ac:dyDescent="0.25">
      <c r="A5763" s="1">
        <v>45532</v>
      </c>
      <c r="B5763" s="2">
        <v>8.3333333333333329E-2</v>
      </c>
      <c r="C5763" s="2">
        <v>0.125</v>
      </c>
      <c r="D5763">
        <v>8.7479999999999993</v>
      </c>
    </row>
    <row r="5764" spans="1:4" x14ac:dyDescent="0.25">
      <c r="A5764" s="1">
        <v>45532</v>
      </c>
      <c r="B5764" s="2">
        <v>0.125</v>
      </c>
      <c r="C5764" s="2">
        <v>0.16666666666666666</v>
      </c>
      <c r="D5764">
        <v>8.92</v>
      </c>
    </row>
    <row r="5765" spans="1:4" x14ac:dyDescent="0.25">
      <c r="A5765" s="1">
        <v>45532</v>
      </c>
      <c r="B5765" s="2">
        <v>0.16666666666666666</v>
      </c>
      <c r="C5765" s="2">
        <v>0.20833333333333334</v>
      </c>
      <c r="D5765">
        <v>9.1739999999999995</v>
      </c>
    </row>
    <row r="5766" spans="1:4" x14ac:dyDescent="0.25">
      <c r="A5766" s="1">
        <v>45532</v>
      </c>
      <c r="B5766" s="2">
        <v>0.20833333333333334</v>
      </c>
      <c r="C5766" s="2">
        <v>0.25</v>
      </c>
      <c r="D5766">
        <v>9.2349999999999994</v>
      </c>
    </row>
    <row r="5767" spans="1:4" x14ac:dyDescent="0.25">
      <c r="A5767" s="1">
        <v>45532</v>
      </c>
      <c r="B5767" s="2">
        <v>0.25</v>
      </c>
      <c r="C5767" s="2">
        <v>0.29166666666666669</v>
      </c>
      <c r="D5767">
        <v>11.499000000000001</v>
      </c>
    </row>
    <row r="5768" spans="1:4" x14ac:dyDescent="0.25">
      <c r="A5768" s="1">
        <v>45532</v>
      </c>
      <c r="B5768" s="2">
        <v>0.29166666666666669</v>
      </c>
      <c r="C5768" s="2">
        <v>0.33333333333333331</v>
      </c>
      <c r="D5768">
        <v>12.856999999999999</v>
      </c>
    </row>
    <row r="5769" spans="1:4" x14ac:dyDescent="0.25">
      <c r="A5769" s="1">
        <v>45532</v>
      </c>
      <c r="B5769" s="2">
        <v>0.33333333333333331</v>
      </c>
      <c r="C5769" s="2">
        <v>0.375</v>
      </c>
      <c r="D5769">
        <v>12.1</v>
      </c>
    </row>
    <row r="5770" spans="1:4" x14ac:dyDescent="0.25">
      <c r="A5770" s="1">
        <v>45532</v>
      </c>
      <c r="B5770" s="2">
        <v>0.375</v>
      </c>
      <c r="C5770" s="2">
        <v>0.41666666666666669</v>
      </c>
      <c r="D5770">
        <v>10.54</v>
      </c>
    </row>
    <row r="5771" spans="1:4" x14ac:dyDescent="0.25">
      <c r="A5771" s="1">
        <v>45532</v>
      </c>
      <c r="B5771" s="2">
        <v>0.41666666666666669</v>
      </c>
      <c r="C5771" s="2">
        <v>0.45833333333333331</v>
      </c>
      <c r="D5771">
        <v>8.7560000000000002</v>
      </c>
    </row>
    <row r="5772" spans="1:4" x14ac:dyDescent="0.25">
      <c r="A5772" s="1">
        <v>45532</v>
      </c>
      <c r="B5772" s="2">
        <v>0.45833333333333331</v>
      </c>
      <c r="C5772" s="2">
        <v>0.5</v>
      </c>
      <c r="D5772">
        <v>6.8780000000000001</v>
      </c>
    </row>
    <row r="5773" spans="1:4" x14ac:dyDescent="0.25">
      <c r="A5773" s="1">
        <v>45532</v>
      </c>
      <c r="B5773" s="2">
        <v>0.5</v>
      </c>
      <c r="C5773" s="2">
        <v>0.54166666666666663</v>
      </c>
      <c r="D5773">
        <v>3.5139999999999998</v>
      </c>
    </row>
    <row r="5774" spans="1:4" x14ac:dyDescent="0.25">
      <c r="A5774" s="1">
        <v>45532</v>
      </c>
      <c r="B5774" s="2">
        <v>0.54166666666666663</v>
      </c>
      <c r="C5774" s="2">
        <v>0.58333333333333337</v>
      </c>
      <c r="D5774">
        <v>1.04</v>
      </c>
    </row>
    <row r="5775" spans="1:4" x14ac:dyDescent="0.25">
      <c r="A5775" s="1">
        <v>45532</v>
      </c>
      <c r="B5775" s="2">
        <v>0.58333333333333337</v>
      </c>
      <c r="C5775" s="2">
        <v>0.625</v>
      </c>
      <c r="D5775">
        <v>0.81699999999999995</v>
      </c>
    </row>
    <row r="5776" spans="1:4" x14ac:dyDescent="0.25">
      <c r="A5776" s="1">
        <v>45532</v>
      </c>
      <c r="B5776" s="2">
        <v>0.625</v>
      </c>
      <c r="C5776" s="2">
        <v>0.66666666666666663</v>
      </c>
      <c r="D5776">
        <v>5.484</v>
      </c>
    </row>
    <row r="5777" spans="1:4" x14ac:dyDescent="0.25">
      <c r="A5777" s="1">
        <v>45532</v>
      </c>
      <c r="B5777" s="2">
        <v>0.66666666666666663</v>
      </c>
      <c r="C5777" s="2">
        <v>0.70833333333333337</v>
      </c>
      <c r="D5777">
        <v>7.8559999999999999</v>
      </c>
    </row>
    <row r="5778" spans="1:4" x14ac:dyDescent="0.25">
      <c r="A5778" s="1">
        <v>45532</v>
      </c>
      <c r="B5778" s="2">
        <v>0.70833333333333337</v>
      </c>
      <c r="C5778" s="2">
        <v>0.75</v>
      </c>
      <c r="D5778">
        <v>9.2370000000000001</v>
      </c>
    </row>
    <row r="5779" spans="1:4" x14ac:dyDescent="0.25">
      <c r="A5779" s="1">
        <v>45532</v>
      </c>
      <c r="B5779" s="2">
        <v>0.75</v>
      </c>
      <c r="C5779" s="2">
        <v>0.79166666666666663</v>
      </c>
      <c r="D5779">
        <v>11.157</v>
      </c>
    </row>
    <row r="5780" spans="1:4" x14ac:dyDescent="0.25">
      <c r="A5780" s="1">
        <v>45532</v>
      </c>
      <c r="B5780" s="2">
        <v>0.79166666666666663</v>
      </c>
      <c r="C5780" s="2">
        <v>0.83333333333333337</v>
      </c>
      <c r="D5780">
        <v>20.190999999999999</v>
      </c>
    </row>
    <row r="5781" spans="1:4" x14ac:dyDescent="0.25">
      <c r="A5781" s="1">
        <v>45532</v>
      </c>
      <c r="B5781" s="2">
        <v>0.83333333333333337</v>
      </c>
      <c r="C5781" s="2">
        <v>0.875</v>
      </c>
      <c r="D5781">
        <v>20.402999999999999</v>
      </c>
    </row>
    <row r="5782" spans="1:4" x14ac:dyDescent="0.25">
      <c r="A5782" s="1">
        <v>45532</v>
      </c>
      <c r="B5782" s="2">
        <v>0.875</v>
      </c>
      <c r="C5782" s="2">
        <v>0.91666666666666663</v>
      </c>
      <c r="D5782">
        <v>12.484</v>
      </c>
    </row>
    <row r="5783" spans="1:4" x14ac:dyDescent="0.25">
      <c r="A5783" s="1">
        <v>45532</v>
      </c>
      <c r="B5783" s="2">
        <v>0.91666666666666663</v>
      </c>
      <c r="C5783" s="2">
        <v>0.95833333333333337</v>
      </c>
      <c r="D5783">
        <v>11.176</v>
      </c>
    </row>
    <row r="5784" spans="1:4" x14ac:dyDescent="0.25">
      <c r="A5784" s="1">
        <v>45532</v>
      </c>
      <c r="B5784" s="2">
        <v>0.95833333333333337</v>
      </c>
      <c r="C5784" s="2">
        <v>0</v>
      </c>
      <c r="D5784">
        <v>9.9700000000000006</v>
      </c>
    </row>
    <row r="5785" spans="1:4" x14ac:dyDescent="0.25">
      <c r="A5785" s="1">
        <v>45533</v>
      </c>
      <c r="B5785" s="2">
        <v>0</v>
      </c>
      <c r="C5785" s="2">
        <v>4.1666666666666664E-2</v>
      </c>
      <c r="D5785">
        <v>9.3529999999999998</v>
      </c>
    </row>
    <row r="5786" spans="1:4" x14ac:dyDescent="0.25">
      <c r="A5786" s="1">
        <v>45533</v>
      </c>
      <c r="B5786" s="2">
        <v>4.1666666666666664E-2</v>
      </c>
      <c r="C5786" s="2">
        <v>8.3333333333333329E-2</v>
      </c>
      <c r="D5786">
        <v>9.3979999999999997</v>
      </c>
    </row>
    <row r="5787" spans="1:4" x14ac:dyDescent="0.25">
      <c r="A5787" s="1">
        <v>45533</v>
      </c>
      <c r="B5787" s="2">
        <v>8.3333333333333329E-2</v>
      </c>
      <c r="C5787" s="2">
        <v>0.125</v>
      </c>
      <c r="D5787">
        <v>8.9809999999999999</v>
      </c>
    </row>
    <row r="5788" spans="1:4" x14ac:dyDescent="0.25">
      <c r="A5788" s="1">
        <v>45533</v>
      </c>
      <c r="B5788" s="2">
        <v>0.125</v>
      </c>
      <c r="C5788" s="2">
        <v>0.16666666666666666</v>
      </c>
      <c r="D5788">
        <v>8.8680000000000003</v>
      </c>
    </row>
    <row r="5789" spans="1:4" x14ac:dyDescent="0.25">
      <c r="A5789" s="1">
        <v>45533</v>
      </c>
      <c r="B5789" s="2">
        <v>0.16666666666666666</v>
      </c>
      <c r="C5789" s="2">
        <v>0.20833333333333334</v>
      </c>
      <c r="D5789">
        <v>8.9369999999999994</v>
      </c>
    </row>
    <row r="5790" spans="1:4" x14ac:dyDescent="0.25">
      <c r="A5790" s="1">
        <v>45533</v>
      </c>
      <c r="B5790" s="2">
        <v>0.20833333333333334</v>
      </c>
      <c r="C5790" s="2">
        <v>0.25</v>
      </c>
      <c r="D5790">
        <v>10.122999999999999</v>
      </c>
    </row>
    <row r="5791" spans="1:4" x14ac:dyDescent="0.25">
      <c r="A5791" s="1">
        <v>45533</v>
      </c>
      <c r="B5791" s="2">
        <v>0.25</v>
      </c>
      <c r="C5791" s="2">
        <v>0.29166666666666669</v>
      </c>
      <c r="D5791">
        <v>12.545999999999999</v>
      </c>
    </row>
    <row r="5792" spans="1:4" x14ac:dyDescent="0.25">
      <c r="A5792" s="1">
        <v>45533</v>
      </c>
      <c r="B5792" s="2">
        <v>0.29166666666666669</v>
      </c>
      <c r="C5792" s="2">
        <v>0.33333333333333331</v>
      </c>
      <c r="D5792">
        <v>13.446999999999999</v>
      </c>
    </row>
    <row r="5793" spans="1:4" x14ac:dyDescent="0.25">
      <c r="A5793" s="1">
        <v>45533</v>
      </c>
      <c r="B5793" s="2">
        <v>0.33333333333333331</v>
      </c>
      <c r="C5793" s="2">
        <v>0.375</v>
      </c>
      <c r="D5793">
        <v>12.624000000000001</v>
      </c>
    </row>
    <row r="5794" spans="1:4" x14ac:dyDescent="0.25">
      <c r="A5794" s="1">
        <v>45533</v>
      </c>
      <c r="B5794" s="2">
        <v>0.375</v>
      </c>
      <c r="C5794" s="2">
        <v>0.41666666666666669</v>
      </c>
      <c r="D5794">
        <v>10.871</v>
      </c>
    </row>
    <row r="5795" spans="1:4" x14ac:dyDescent="0.25">
      <c r="A5795" s="1">
        <v>45533</v>
      </c>
      <c r="B5795" s="2">
        <v>0.41666666666666669</v>
      </c>
      <c r="C5795" s="2">
        <v>0.45833333333333331</v>
      </c>
      <c r="D5795">
        <v>9.2189999999999994</v>
      </c>
    </row>
    <row r="5796" spans="1:4" x14ac:dyDescent="0.25">
      <c r="A5796" s="1">
        <v>45533</v>
      </c>
      <c r="B5796" s="2">
        <v>0.45833333333333331</v>
      </c>
      <c r="C5796" s="2">
        <v>0.5</v>
      </c>
      <c r="D5796">
        <v>8.44</v>
      </c>
    </row>
    <row r="5797" spans="1:4" x14ac:dyDescent="0.25">
      <c r="A5797" s="1">
        <v>45533</v>
      </c>
      <c r="B5797" s="2">
        <v>0.5</v>
      </c>
      <c r="C5797" s="2">
        <v>0.54166666666666663</v>
      </c>
      <c r="D5797">
        <v>6.5780000000000003</v>
      </c>
    </row>
    <row r="5798" spans="1:4" x14ac:dyDescent="0.25">
      <c r="A5798" s="1">
        <v>45533</v>
      </c>
      <c r="B5798" s="2">
        <v>0.54166666666666663</v>
      </c>
      <c r="C5798" s="2">
        <v>0.58333333333333337</v>
      </c>
      <c r="D5798">
        <v>4.5250000000000004</v>
      </c>
    </row>
    <row r="5799" spans="1:4" x14ac:dyDescent="0.25">
      <c r="A5799" s="1">
        <v>45533</v>
      </c>
      <c r="B5799" s="2">
        <v>0.58333333333333337</v>
      </c>
      <c r="C5799" s="2">
        <v>0.625</v>
      </c>
      <c r="D5799">
        <v>5.1319999999999997</v>
      </c>
    </row>
    <row r="5800" spans="1:4" x14ac:dyDescent="0.25">
      <c r="A5800" s="1">
        <v>45533</v>
      </c>
      <c r="B5800" s="2">
        <v>0.625</v>
      </c>
      <c r="C5800" s="2">
        <v>0.66666666666666663</v>
      </c>
      <c r="D5800">
        <v>7.9450000000000003</v>
      </c>
    </row>
    <row r="5801" spans="1:4" x14ac:dyDescent="0.25">
      <c r="A5801" s="1">
        <v>45533</v>
      </c>
      <c r="B5801" s="2">
        <v>0.66666666666666663</v>
      </c>
      <c r="C5801" s="2">
        <v>0.70833333333333337</v>
      </c>
      <c r="D5801">
        <v>9.0150000000000006</v>
      </c>
    </row>
    <row r="5802" spans="1:4" x14ac:dyDescent="0.25">
      <c r="A5802" s="1">
        <v>45533</v>
      </c>
      <c r="B5802" s="2">
        <v>0.70833333333333337</v>
      </c>
      <c r="C5802" s="2">
        <v>0.75</v>
      </c>
      <c r="D5802">
        <v>10.538</v>
      </c>
    </row>
    <row r="5803" spans="1:4" x14ac:dyDescent="0.25">
      <c r="A5803" s="1">
        <v>45533</v>
      </c>
      <c r="B5803" s="2">
        <v>0.75</v>
      </c>
      <c r="C5803" s="2">
        <v>0.79166666666666663</v>
      </c>
      <c r="D5803">
        <v>12.351000000000001</v>
      </c>
    </row>
    <row r="5804" spans="1:4" x14ac:dyDescent="0.25">
      <c r="A5804" s="1">
        <v>45533</v>
      </c>
      <c r="B5804" s="2">
        <v>0.79166666666666663</v>
      </c>
      <c r="C5804" s="2">
        <v>0.83333333333333337</v>
      </c>
      <c r="D5804">
        <v>22.748999999999999</v>
      </c>
    </row>
    <row r="5805" spans="1:4" x14ac:dyDescent="0.25">
      <c r="A5805" s="1">
        <v>45533</v>
      </c>
      <c r="B5805" s="2">
        <v>0.83333333333333337</v>
      </c>
      <c r="C5805" s="2">
        <v>0.875</v>
      </c>
      <c r="D5805">
        <v>28.927</v>
      </c>
    </row>
    <row r="5806" spans="1:4" x14ac:dyDescent="0.25">
      <c r="A5806" s="1">
        <v>45533</v>
      </c>
      <c r="B5806" s="2">
        <v>0.875</v>
      </c>
      <c r="C5806" s="2">
        <v>0.91666666666666663</v>
      </c>
      <c r="D5806">
        <v>16.908999999999999</v>
      </c>
    </row>
    <row r="5807" spans="1:4" x14ac:dyDescent="0.25">
      <c r="A5807" s="1">
        <v>45533</v>
      </c>
      <c r="B5807" s="2">
        <v>0.91666666666666663</v>
      </c>
      <c r="C5807" s="2">
        <v>0.95833333333333337</v>
      </c>
      <c r="D5807">
        <v>12.5</v>
      </c>
    </row>
    <row r="5808" spans="1:4" x14ac:dyDescent="0.25">
      <c r="A5808" s="1">
        <v>45533</v>
      </c>
      <c r="B5808" s="2">
        <v>0.95833333333333337</v>
      </c>
      <c r="C5808" s="2">
        <v>0</v>
      </c>
      <c r="D5808">
        <v>11.01</v>
      </c>
    </row>
    <row r="5809" spans="1:4" x14ac:dyDescent="0.25">
      <c r="A5809" s="1">
        <v>45534</v>
      </c>
      <c r="B5809" s="2">
        <v>0</v>
      </c>
      <c r="C5809" s="2">
        <v>4.1666666666666664E-2</v>
      </c>
      <c r="D5809">
        <v>10.988</v>
      </c>
    </row>
    <row r="5810" spans="1:4" x14ac:dyDescent="0.25">
      <c r="A5810" s="1">
        <v>45534</v>
      </c>
      <c r="B5810" s="2">
        <v>4.1666666666666664E-2</v>
      </c>
      <c r="C5810" s="2">
        <v>8.3333333333333329E-2</v>
      </c>
      <c r="D5810">
        <v>10.029999999999999</v>
      </c>
    </row>
    <row r="5811" spans="1:4" x14ac:dyDescent="0.25">
      <c r="A5811" s="1">
        <v>45534</v>
      </c>
      <c r="B5811" s="2">
        <v>8.3333333333333329E-2</v>
      </c>
      <c r="C5811" s="2">
        <v>0.125</v>
      </c>
      <c r="D5811">
        <v>9.3529999999999998</v>
      </c>
    </row>
    <row r="5812" spans="1:4" x14ac:dyDescent="0.25">
      <c r="A5812" s="1">
        <v>45534</v>
      </c>
      <c r="B5812" s="2">
        <v>0.125</v>
      </c>
      <c r="C5812" s="2">
        <v>0.16666666666666666</v>
      </c>
      <c r="D5812">
        <v>9.3279999999999994</v>
      </c>
    </row>
    <row r="5813" spans="1:4" x14ac:dyDescent="0.25">
      <c r="A5813" s="1">
        <v>45534</v>
      </c>
      <c r="B5813" s="2">
        <v>0.16666666666666666</v>
      </c>
      <c r="C5813" s="2">
        <v>0.20833333333333334</v>
      </c>
      <c r="D5813">
        <v>9.7620000000000005</v>
      </c>
    </row>
    <row r="5814" spans="1:4" x14ac:dyDescent="0.25">
      <c r="A5814" s="1">
        <v>45534</v>
      </c>
      <c r="B5814" s="2">
        <v>0.20833333333333334</v>
      </c>
      <c r="C5814" s="2">
        <v>0.25</v>
      </c>
      <c r="D5814">
        <v>10.737</v>
      </c>
    </row>
    <row r="5815" spans="1:4" x14ac:dyDescent="0.25">
      <c r="A5815" s="1">
        <v>45534</v>
      </c>
      <c r="B5815" s="2">
        <v>0.25</v>
      </c>
      <c r="C5815" s="2">
        <v>0.29166666666666669</v>
      </c>
      <c r="D5815">
        <v>13.683</v>
      </c>
    </row>
    <row r="5816" spans="1:4" x14ac:dyDescent="0.25">
      <c r="A5816" s="1">
        <v>45534</v>
      </c>
      <c r="B5816" s="2">
        <v>0.29166666666666669</v>
      </c>
      <c r="C5816" s="2">
        <v>0.33333333333333331</v>
      </c>
      <c r="D5816">
        <v>15.106</v>
      </c>
    </row>
    <row r="5817" spans="1:4" x14ac:dyDescent="0.25">
      <c r="A5817" s="1">
        <v>45534</v>
      </c>
      <c r="B5817" s="2">
        <v>0.33333333333333331</v>
      </c>
      <c r="C5817" s="2">
        <v>0.375</v>
      </c>
      <c r="D5817">
        <v>13.355</v>
      </c>
    </row>
    <row r="5818" spans="1:4" x14ac:dyDescent="0.25">
      <c r="A5818" s="1">
        <v>45534</v>
      </c>
      <c r="B5818" s="2">
        <v>0.375</v>
      </c>
      <c r="C5818" s="2">
        <v>0.41666666666666669</v>
      </c>
      <c r="D5818">
        <v>11.37</v>
      </c>
    </row>
    <row r="5819" spans="1:4" x14ac:dyDescent="0.25">
      <c r="A5819" s="1">
        <v>45534</v>
      </c>
      <c r="B5819" s="2">
        <v>0.41666666666666669</v>
      </c>
      <c r="C5819" s="2">
        <v>0.45833333333333331</v>
      </c>
      <c r="D5819">
        <v>9.8239999999999998</v>
      </c>
    </row>
    <row r="5820" spans="1:4" x14ac:dyDescent="0.25">
      <c r="A5820" s="1">
        <v>45534</v>
      </c>
      <c r="B5820" s="2">
        <v>0.45833333333333331</v>
      </c>
      <c r="C5820" s="2">
        <v>0.5</v>
      </c>
      <c r="D5820">
        <v>8.9949999999999992</v>
      </c>
    </row>
    <row r="5821" spans="1:4" x14ac:dyDescent="0.25">
      <c r="A5821" s="1">
        <v>45534</v>
      </c>
      <c r="B5821" s="2">
        <v>0.5</v>
      </c>
      <c r="C5821" s="2">
        <v>0.54166666666666663</v>
      </c>
      <c r="D5821">
        <v>8.6129999999999995</v>
      </c>
    </row>
    <row r="5822" spans="1:4" x14ac:dyDescent="0.25">
      <c r="A5822" s="1">
        <v>45534</v>
      </c>
      <c r="B5822" s="2">
        <v>0.54166666666666663</v>
      </c>
      <c r="C5822" s="2">
        <v>0.58333333333333337</v>
      </c>
      <c r="D5822">
        <v>8.02</v>
      </c>
    </row>
    <row r="5823" spans="1:4" x14ac:dyDescent="0.25">
      <c r="A5823" s="1">
        <v>45534</v>
      </c>
      <c r="B5823" s="2">
        <v>0.58333333333333337</v>
      </c>
      <c r="C5823" s="2">
        <v>0.625</v>
      </c>
      <c r="D5823">
        <v>7.9080000000000004</v>
      </c>
    </row>
    <row r="5824" spans="1:4" x14ac:dyDescent="0.25">
      <c r="A5824" s="1">
        <v>45534</v>
      </c>
      <c r="B5824" s="2">
        <v>0.625</v>
      </c>
      <c r="C5824" s="2">
        <v>0.66666666666666663</v>
      </c>
      <c r="D5824">
        <v>8.1980000000000004</v>
      </c>
    </row>
    <row r="5825" spans="1:4" x14ac:dyDescent="0.25">
      <c r="A5825" s="1">
        <v>45534</v>
      </c>
      <c r="B5825" s="2">
        <v>0.66666666666666663</v>
      </c>
      <c r="C5825" s="2">
        <v>0.70833333333333337</v>
      </c>
      <c r="D5825">
        <v>8.6349999999999998</v>
      </c>
    </row>
    <row r="5826" spans="1:4" x14ac:dyDescent="0.25">
      <c r="A5826" s="1">
        <v>45534</v>
      </c>
      <c r="B5826" s="2">
        <v>0.70833333333333337</v>
      </c>
      <c r="C5826" s="2">
        <v>0.75</v>
      </c>
      <c r="D5826">
        <v>10.196</v>
      </c>
    </row>
    <row r="5827" spans="1:4" x14ac:dyDescent="0.25">
      <c r="A5827" s="1">
        <v>45534</v>
      </c>
      <c r="B5827" s="2">
        <v>0.75</v>
      </c>
      <c r="C5827" s="2">
        <v>0.79166666666666663</v>
      </c>
      <c r="D5827">
        <v>11.999000000000001</v>
      </c>
    </row>
    <row r="5828" spans="1:4" x14ac:dyDescent="0.25">
      <c r="A5828" s="1">
        <v>45534</v>
      </c>
      <c r="B5828" s="2">
        <v>0.79166666666666663</v>
      </c>
      <c r="C5828" s="2">
        <v>0.83333333333333337</v>
      </c>
      <c r="D5828">
        <v>15.611000000000001</v>
      </c>
    </row>
    <row r="5829" spans="1:4" x14ac:dyDescent="0.25">
      <c r="A5829" s="1">
        <v>45534</v>
      </c>
      <c r="B5829" s="2">
        <v>0.83333333333333337</v>
      </c>
      <c r="C5829" s="2">
        <v>0.875</v>
      </c>
      <c r="D5829">
        <v>13.728999999999999</v>
      </c>
    </row>
    <row r="5830" spans="1:4" x14ac:dyDescent="0.25">
      <c r="A5830" s="1">
        <v>45534</v>
      </c>
      <c r="B5830" s="2">
        <v>0.875</v>
      </c>
      <c r="C5830" s="2">
        <v>0.91666666666666663</v>
      </c>
      <c r="D5830">
        <v>11.271000000000001</v>
      </c>
    </row>
    <row r="5831" spans="1:4" x14ac:dyDescent="0.25">
      <c r="A5831" s="1">
        <v>45534</v>
      </c>
      <c r="B5831" s="2">
        <v>0.91666666666666663</v>
      </c>
      <c r="C5831" s="2">
        <v>0.95833333333333337</v>
      </c>
      <c r="D5831">
        <v>9.6829999999999998</v>
      </c>
    </row>
    <row r="5832" spans="1:4" x14ac:dyDescent="0.25">
      <c r="A5832" s="1">
        <v>45534</v>
      </c>
      <c r="B5832" s="2">
        <v>0.95833333333333337</v>
      </c>
      <c r="C5832" s="2">
        <v>0</v>
      </c>
      <c r="D5832">
        <v>9.5359999999999996</v>
      </c>
    </row>
    <row r="5833" spans="1:4" x14ac:dyDescent="0.25">
      <c r="A5833" s="1">
        <v>45535</v>
      </c>
      <c r="B5833" s="2">
        <v>0</v>
      </c>
      <c r="C5833" s="2">
        <v>4.1666666666666664E-2</v>
      </c>
      <c r="D5833">
        <v>10.766999999999999</v>
      </c>
    </row>
    <row r="5834" spans="1:4" x14ac:dyDescent="0.25">
      <c r="A5834" s="1">
        <v>45535</v>
      </c>
      <c r="B5834" s="2">
        <v>4.1666666666666664E-2</v>
      </c>
      <c r="C5834" s="2">
        <v>8.3333333333333329E-2</v>
      </c>
      <c r="D5834">
        <v>10.544</v>
      </c>
    </row>
    <row r="5835" spans="1:4" x14ac:dyDescent="0.25">
      <c r="A5835" s="1">
        <v>45535</v>
      </c>
      <c r="B5835" s="2">
        <v>8.3333333333333329E-2</v>
      </c>
      <c r="C5835" s="2">
        <v>0.125</v>
      </c>
      <c r="D5835">
        <v>10.206</v>
      </c>
    </row>
    <row r="5836" spans="1:4" x14ac:dyDescent="0.25">
      <c r="A5836" s="1">
        <v>45535</v>
      </c>
      <c r="B5836" s="2">
        <v>0.125</v>
      </c>
      <c r="C5836" s="2">
        <v>0.16666666666666666</v>
      </c>
      <c r="D5836">
        <v>9.9039999999999999</v>
      </c>
    </row>
    <row r="5837" spans="1:4" x14ac:dyDescent="0.25">
      <c r="A5837" s="1">
        <v>45535</v>
      </c>
      <c r="B5837" s="2">
        <v>0.16666666666666666</v>
      </c>
      <c r="C5837" s="2">
        <v>0.20833333333333334</v>
      </c>
      <c r="D5837">
        <v>9.6649999999999991</v>
      </c>
    </row>
    <row r="5838" spans="1:4" x14ac:dyDescent="0.25">
      <c r="A5838" s="1">
        <v>45535</v>
      </c>
      <c r="B5838" s="2">
        <v>0.20833333333333334</v>
      </c>
      <c r="C5838" s="2">
        <v>0.25</v>
      </c>
      <c r="D5838">
        <v>9.8070000000000004</v>
      </c>
    </row>
    <row r="5839" spans="1:4" x14ac:dyDescent="0.25">
      <c r="A5839" s="1">
        <v>45535</v>
      </c>
      <c r="B5839" s="2">
        <v>0.25</v>
      </c>
      <c r="C5839" s="2">
        <v>0.29166666666666669</v>
      </c>
      <c r="D5839">
        <v>10.997</v>
      </c>
    </row>
    <row r="5840" spans="1:4" x14ac:dyDescent="0.25">
      <c r="A5840" s="1">
        <v>45535</v>
      </c>
      <c r="B5840" s="2">
        <v>0.29166666666666669</v>
      </c>
      <c r="C5840" s="2">
        <v>0.33333333333333331</v>
      </c>
      <c r="D5840">
        <v>11.074999999999999</v>
      </c>
    </row>
    <row r="5841" spans="1:4" x14ac:dyDescent="0.25">
      <c r="A5841" s="1">
        <v>45535</v>
      </c>
      <c r="B5841" s="2">
        <v>0.33333333333333331</v>
      </c>
      <c r="C5841" s="2">
        <v>0.375</v>
      </c>
      <c r="D5841">
        <v>10.997</v>
      </c>
    </row>
    <row r="5842" spans="1:4" x14ac:dyDescent="0.25">
      <c r="A5842" s="1">
        <v>45535</v>
      </c>
      <c r="B5842" s="2">
        <v>0.375</v>
      </c>
      <c r="C5842" s="2">
        <v>0.41666666666666669</v>
      </c>
      <c r="D5842">
        <v>8.4920000000000009</v>
      </c>
    </row>
    <row r="5843" spans="1:4" x14ac:dyDescent="0.25">
      <c r="A5843" s="1">
        <v>45535</v>
      </c>
      <c r="B5843" s="2">
        <v>0.41666666666666669</v>
      </c>
      <c r="C5843" s="2">
        <v>0.45833333333333331</v>
      </c>
      <c r="D5843">
        <v>6.0129999999999999</v>
      </c>
    </row>
    <row r="5844" spans="1:4" x14ac:dyDescent="0.25">
      <c r="A5844" s="1">
        <v>45535</v>
      </c>
      <c r="B5844" s="2">
        <v>0.45833333333333331</v>
      </c>
      <c r="C5844" s="2">
        <v>0.5</v>
      </c>
      <c r="D5844">
        <v>1.8340000000000001</v>
      </c>
    </row>
    <row r="5845" spans="1:4" x14ac:dyDescent="0.25">
      <c r="A5845" s="1">
        <v>45535</v>
      </c>
      <c r="B5845" s="2">
        <v>0.5</v>
      </c>
      <c r="C5845" s="2">
        <v>0.54166666666666663</v>
      </c>
      <c r="D5845">
        <v>4.7E-2</v>
      </c>
    </row>
    <row r="5846" spans="1:4" x14ac:dyDescent="0.25">
      <c r="A5846" s="1">
        <v>45535</v>
      </c>
      <c r="B5846" s="2">
        <v>0.54166666666666663</v>
      </c>
      <c r="C5846" s="2">
        <v>0.58333333333333337</v>
      </c>
      <c r="D5846">
        <v>-5.8999999999999997E-2</v>
      </c>
    </row>
    <row r="5847" spans="1:4" x14ac:dyDescent="0.25">
      <c r="A5847" s="1">
        <v>45535</v>
      </c>
      <c r="B5847" s="2">
        <v>0.58333333333333337</v>
      </c>
      <c r="C5847" s="2">
        <v>0.625</v>
      </c>
      <c r="D5847">
        <v>-0.08</v>
      </c>
    </row>
    <row r="5848" spans="1:4" x14ac:dyDescent="0.25">
      <c r="A5848" s="1">
        <v>45535</v>
      </c>
      <c r="B5848" s="2">
        <v>0.625</v>
      </c>
      <c r="C5848" s="2">
        <v>0.66666666666666663</v>
      </c>
      <c r="D5848">
        <v>0.255</v>
      </c>
    </row>
    <row r="5849" spans="1:4" x14ac:dyDescent="0.25">
      <c r="A5849" s="1">
        <v>45535</v>
      </c>
      <c r="B5849" s="2">
        <v>0.66666666666666663</v>
      </c>
      <c r="C5849" s="2">
        <v>0.70833333333333337</v>
      </c>
      <c r="D5849">
        <v>2.371</v>
      </c>
    </row>
    <row r="5850" spans="1:4" x14ac:dyDescent="0.25">
      <c r="A5850" s="1">
        <v>45535</v>
      </c>
      <c r="B5850" s="2">
        <v>0.70833333333333337</v>
      </c>
      <c r="C5850" s="2">
        <v>0.75</v>
      </c>
      <c r="D5850">
        <v>8.0020000000000007</v>
      </c>
    </row>
    <row r="5851" spans="1:4" x14ac:dyDescent="0.25">
      <c r="A5851" s="1">
        <v>45535</v>
      </c>
      <c r="B5851" s="2">
        <v>0.75</v>
      </c>
      <c r="C5851" s="2">
        <v>0.79166666666666663</v>
      </c>
      <c r="D5851">
        <v>11.73</v>
      </c>
    </row>
    <row r="5852" spans="1:4" x14ac:dyDescent="0.25">
      <c r="A5852" s="1">
        <v>45535</v>
      </c>
      <c r="B5852" s="2">
        <v>0.79166666666666663</v>
      </c>
      <c r="C5852" s="2">
        <v>0.83333333333333337</v>
      </c>
      <c r="D5852">
        <v>14.829000000000001</v>
      </c>
    </row>
    <row r="5853" spans="1:4" x14ac:dyDescent="0.25">
      <c r="A5853" s="1">
        <v>45535</v>
      </c>
      <c r="B5853" s="2">
        <v>0.83333333333333337</v>
      </c>
      <c r="C5853" s="2">
        <v>0.875</v>
      </c>
      <c r="D5853">
        <v>12.678000000000001</v>
      </c>
    </row>
    <row r="5854" spans="1:4" x14ac:dyDescent="0.25">
      <c r="A5854" s="1">
        <v>45535</v>
      </c>
      <c r="B5854" s="2">
        <v>0.875</v>
      </c>
      <c r="C5854" s="2">
        <v>0.91666666666666663</v>
      </c>
      <c r="D5854">
        <v>10.728999999999999</v>
      </c>
    </row>
    <row r="5855" spans="1:4" x14ac:dyDescent="0.25">
      <c r="A5855" s="1">
        <v>45535</v>
      </c>
      <c r="B5855" s="2">
        <v>0.91666666666666663</v>
      </c>
      <c r="C5855" s="2">
        <v>0.95833333333333337</v>
      </c>
      <c r="D5855">
        <v>9.9849999999999994</v>
      </c>
    </row>
    <row r="5856" spans="1:4" x14ac:dyDescent="0.25">
      <c r="A5856" s="1">
        <v>45535</v>
      </c>
      <c r="B5856" s="2">
        <v>0.95833333333333337</v>
      </c>
      <c r="C5856" s="2">
        <v>0</v>
      </c>
      <c r="D5856">
        <v>8.923</v>
      </c>
    </row>
    <row r="5857" spans="1:4" x14ac:dyDescent="0.25">
      <c r="A5857" s="1">
        <v>45536</v>
      </c>
      <c r="B5857" s="2">
        <v>0</v>
      </c>
      <c r="C5857" s="2">
        <v>4.1666666666666664E-2</v>
      </c>
      <c r="D5857">
        <v>9.3759999999999994</v>
      </c>
    </row>
    <row r="5858" spans="1:4" x14ac:dyDescent="0.25">
      <c r="A5858" s="1">
        <v>45536</v>
      </c>
      <c r="B5858" s="2">
        <v>4.1666666666666664E-2</v>
      </c>
      <c r="C5858" s="2">
        <v>8.3333333333333329E-2</v>
      </c>
      <c r="D5858">
        <v>8.5980000000000008</v>
      </c>
    </row>
    <row r="5859" spans="1:4" x14ac:dyDescent="0.25">
      <c r="A5859" s="1">
        <v>45536</v>
      </c>
      <c r="B5859" s="2">
        <v>8.3333333333333329E-2</v>
      </c>
      <c r="C5859" s="2">
        <v>0.125</v>
      </c>
      <c r="D5859">
        <v>8.0370000000000008</v>
      </c>
    </row>
    <row r="5860" spans="1:4" x14ac:dyDescent="0.25">
      <c r="A5860" s="1">
        <v>45536</v>
      </c>
      <c r="B5860" s="2">
        <v>0.125</v>
      </c>
      <c r="C5860" s="2">
        <v>0.16666666666666666</v>
      </c>
      <c r="D5860">
        <v>8.0139999999999993</v>
      </c>
    </row>
    <row r="5861" spans="1:4" x14ac:dyDescent="0.25">
      <c r="A5861" s="1">
        <v>45536</v>
      </c>
      <c r="B5861" s="2">
        <v>0.16666666666666666</v>
      </c>
      <c r="C5861" s="2">
        <v>0.20833333333333334</v>
      </c>
      <c r="D5861">
        <v>8.1199999999999992</v>
      </c>
    </row>
    <row r="5862" spans="1:4" x14ac:dyDescent="0.25">
      <c r="A5862" s="1">
        <v>45536</v>
      </c>
      <c r="B5862" s="2">
        <v>0.20833333333333334</v>
      </c>
      <c r="C5862" s="2">
        <v>0.25</v>
      </c>
      <c r="D5862">
        <v>8.016</v>
      </c>
    </row>
    <row r="5863" spans="1:4" x14ac:dyDescent="0.25">
      <c r="A5863" s="1">
        <v>45536</v>
      </c>
      <c r="B5863" s="2">
        <v>0.25</v>
      </c>
      <c r="C5863" s="2">
        <v>0.29166666666666669</v>
      </c>
      <c r="D5863">
        <v>7.9489999999999998</v>
      </c>
    </row>
    <row r="5864" spans="1:4" x14ac:dyDescent="0.25">
      <c r="A5864" s="1">
        <v>45536</v>
      </c>
      <c r="B5864" s="2">
        <v>0.29166666666666669</v>
      </c>
      <c r="C5864" s="2">
        <v>0.33333333333333331</v>
      </c>
      <c r="D5864">
        <v>7.31</v>
      </c>
    </row>
    <row r="5865" spans="1:4" x14ac:dyDescent="0.25">
      <c r="A5865" s="1">
        <v>45536</v>
      </c>
      <c r="B5865" s="2">
        <v>0.33333333333333331</v>
      </c>
      <c r="C5865" s="2">
        <v>0.375</v>
      </c>
      <c r="D5865">
        <v>6.0629999999999997</v>
      </c>
    </row>
    <row r="5866" spans="1:4" x14ac:dyDescent="0.25">
      <c r="A5866" s="1">
        <v>45536</v>
      </c>
      <c r="B5866" s="2">
        <v>0.375</v>
      </c>
      <c r="C5866" s="2">
        <v>0.41666666666666669</v>
      </c>
      <c r="D5866">
        <v>4.1269999999999998</v>
      </c>
    </row>
    <row r="5867" spans="1:4" x14ac:dyDescent="0.25">
      <c r="A5867" s="1">
        <v>45536</v>
      </c>
      <c r="B5867" s="2">
        <v>0.41666666666666669</v>
      </c>
      <c r="C5867" s="2">
        <v>0.45833333333333331</v>
      </c>
      <c r="D5867">
        <v>1.2729999999999999</v>
      </c>
    </row>
    <row r="5868" spans="1:4" x14ac:dyDescent="0.25">
      <c r="A5868" s="1">
        <v>45536</v>
      </c>
      <c r="B5868" s="2">
        <v>0.45833333333333331</v>
      </c>
      <c r="C5868" s="2">
        <v>0.5</v>
      </c>
      <c r="D5868">
        <v>-7.9000000000000001E-2</v>
      </c>
    </row>
    <row r="5869" spans="1:4" x14ac:dyDescent="0.25">
      <c r="A5869" s="1">
        <v>45536</v>
      </c>
      <c r="B5869" s="2">
        <v>0.5</v>
      </c>
      <c r="C5869" s="2">
        <v>0.54166666666666663</v>
      </c>
      <c r="D5869">
        <v>-0.91700000000000004</v>
      </c>
    </row>
    <row r="5870" spans="1:4" x14ac:dyDescent="0.25">
      <c r="A5870" s="1">
        <v>45536</v>
      </c>
      <c r="B5870" s="2">
        <v>0.54166666666666663</v>
      </c>
      <c r="C5870" s="2">
        <v>0.58333333333333337</v>
      </c>
      <c r="D5870">
        <v>-2.4</v>
      </c>
    </row>
    <row r="5871" spans="1:4" x14ac:dyDescent="0.25">
      <c r="A5871" s="1">
        <v>45536</v>
      </c>
      <c r="B5871" s="2">
        <v>0.58333333333333337</v>
      </c>
      <c r="C5871" s="2">
        <v>0.625</v>
      </c>
      <c r="D5871">
        <v>-1.994</v>
      </c>
    </row>
    <row r="5872" spans="1:4" x14ac:dyDescent="0.25">
      <c r="A5872" s="1">
        <v>45536</v>
      </c>
      <c r="B5872" s="2">
        <v>0.625</v>
      </c>
      <c r="C5872" s="2">
        <v>0.66666666666666663</v>
      </c>
      <c r="D5872">
        <v>-0.499</v>
      </c>
    </row>
    <row r="5873" spans="1:4" x14ac:dyDescent="0.25">
      <c r="A5873" s="1">
        <v>45536</v>
      </c>
      <c r="B5873" s="2">
        <v>0.66666666666666663</v>
      </c>
      <c r="C5873" s="2">
        <v>0.70833333333333337</v>
      </c>
      <c r="D5873">
        <v>2.556</v>
      </c>
    </row>
    <row r="5874" spans="1:4" x14ac:dyDescent="0.25">
      <c r="A5874" s="1">
        <v>45536</v>
      </c>
      <c r="B5874" s="2">
        <v>0.70833333333333337</v>
      </c>
      <c r="C5874" s="2">
        <v>0.75</v>
      </c>
      <c r="D5874">
        <v>7.8280000000000003</v>
      </c>
    </row>
    <row r="5875" spans="1:4" x14ac:dyDescent="0.25">
      <c r="A5875" s="1">
        <v>45536</v>
      </c>
      <c r="B5875" s="2">
        <v>0.75</v>
      </c>
      <c r="C5875" s="2">
        <v>0.79166666666666663</v>
      </c>
      <c r="D5875">
        <v>10.911</v>
      </c>
    </row>
    <row r="5876" spans="1:4" x14ac:dyDescent="0.25">
      <c r="A5876" s="1">
        <v>45536</v>
      </c>
      <c r="B5876" s="2">
        <v>0.79166666666666663</v>
      </c>
      <c r="C5876" s="2">
        <v>0.83333333333333337</v>
      </c>
      <c r="D5876">
        <v>13.16</v>
      </c>
    </row>
    <row r="5877" spans="1:4" x14ac:dyDescent="0.25">
      <c r="A5877" s="1">
        <v>45536</v>
      </c>
      <c r="B5877" s="2">
        <v>0.83333333333333337</v>
      </c>
      <c r="C5877" s="2">
        <v>0.875</v>
      </c>
      <c r="D5877">
        <v>12.391</v>
      </c>
    </row>
    <row r="5878" spans="1:4" x14ac:dyDescent="0.25">
      <c r="A5878" s="1">
        <v>45536</v>
      </c>
      <c r="B5878" s="2">
        <v>0.875</v>
      </c>
      <c r="C5878" s="2">
        <v>0.91666666666666663</v>
      </c>
      <c r="D5878">
        <v>10.763</v>
      </c>
    </row>
    <row r="5879" spans="1:4" x14ac:dyDescent="0.25">
      <c r="A5879" s="1">
        <v>45536</v>
      </c>
      <c r="B5879" s="2">
        <v>0.91666666666666663</v>
      </c>
      <c r="C5879" s="2">
        <v>0.95833333333333337</v>
      </c>
      <c r="D5879">
        <v>10.202</v>
      </c>
    </row>
    <row r="5880" spans="1:4" x14ac:dyDescent="0.25">
      <c r="A5880" s="1">
        <v>45536</v>
      </c>
      <c r="B5880" s="2">
        <v>0.95833333333333337</v>
      </c>
      <c r="C5880" s="2">
        <v>0</v>
      </c>
      <c r="D5880">
        <v>9.15</v>
      </c>
    </row>
    <row r="5881" spans="1:4" x14ac:dyDescent="0.25">
      <c r="A5881" s="1">
        <v>45537</v>
      </c>
      <c r="B5881" s="2">
        <v>0</v>
      </c>
      <c r="C5881" s="2">
        <v>4.1666666666666664E-2</v>
      </c>
      <c r="D5881">
        <v>9.1240000000000006</v>
      </c>
    </row>
    <row r="5882" spans="1:4" x14ac:dyDescent="0.25">
      <c r="A5882" s="1">
        <v>45537</v>
      </c>
      <c r="B5882" s="2">
        <v>4.1666666666666664E-2</v>
      </c>
      <c r="C5882" s="2">
        <v>8.3333333333333329E-2</v>
      </c>
      <c r="D5882">
        <v>9.4770000000000003</v>
      </c>
    </row>
    <row r="5883" spans="1:4" x14ac:dyDescent="0.25">
      <c r="A5883" s="1">
        <v>45537</v>
      </c>
      <c r="B5883" s="2">
        <v>8.3333333333333329E-2</v>
      </c>
      <c r="C5883" s="2">
        <v>0.125</v>
      </c>
      <c r="D5883">
        <v>9.2390000000000008</v>
      </c>
    </row>
    <row r="5884" spans="1:4" x14ac:dyDescent="0.25">
      <c r="A5884" s="1">
        <v>45537</v>
      </c>
      <c r="B5884" s="2">
        <v>0.125</v>
      </c>
      <c r="C5884" s="2">
        <v>0.16666666666666666</v>
      </c>
      <c r="D5884">
        <v>9.2509999999999994</v>
      </c>
    </row>
    <row r="5885" spans="1:4" x14ac:dyDescent="0.25">
      <c r="A5885" s="1">
        <v>45537</v>
      </c>
      <c r="B5885" s="2">
        <v>0.16666666666666666</v>
      </c>
      <c r="C5885" s="2">
        <v>0.20833333333333334</v>
      </c>
      <c r="D5885">
        <v>9.1590000000000007</v>
      </c>
    </row>
    <row r="5886" spans="1:4" x14ac:dyDescent="0.25">
      <c r="A5886" s="1">
        <v>45537</v>
      </c>
      <c r="B5886" s="2">
        <v>0.20833333333333334</v>
      </c>
      <c r="C5886" s="2">
        <v>0.25</v>
      </c>
      <c r="D5886">
        <v>10.151999999999999</v>
      </c>
    </row>
    <row r="5887" spans="1:4" x14ac:dyDescent="0.25">
      <c r="A5887" s="1">
        <v>45537</v>
      </c>
      <c r="B5887" s="2">
        <v>0.25</v>
      </c>
      <c r="C5887" s="2">
        <v>0.29166666666666669</v>
      </c>
      <c r="D5887">
        <v>11.473000000000001</v>
      </c>
    </row>
    <row r="5888" spans="1:4" x14ac:dyDescent="0.25">
      <c r="A5888" s="1">
        <v>45537</v>
      </c>
      <c r="B5888" s="2">
        <v>0.29166666666666669</v>
      </c>
      <c r="C5888" s="2">
        <v>0.33333333333333331</v>
      </c>
      <c r="D5888">
        <v>13.494999999999999</v>
      </c>
    </row>
    <row r="5889" spans="1:4" x14ac:dyDescent="0.25">
      <c r="A5889" s="1">
        <v>45537</v>
      </c>
      <c r="B5889" s="2">
        <v>0.33333333333333331</v>
      </c>
      <c r="C5889" s="2">
        <v>0.375</v>
      </c>
      <c r="D5889">
        <v>13.194000000000001</v>
      </c>
    </row>
    <row r="5890" spans="1:4" x14ac:dyDescent="0.25">
      <c r="A5890" s="1">
        <v>45537</v>
      </c>
      <c r="B5890" s="2">
        <v>0.375</v>
      </c>
      <c r="C5890" s="2">
        <v>0.41666666666666669</v>
      </c>
      <c r="D5890">
        <v>12.263999999999999</v>
      </c>
    </row>
    <row r="5891" spans="1:4" x14ac:dyDescent="0.25">
      <c r="A5891" s="1">
        <v>45537</v>
      </c>
      <c r="B5891" s="2">
        <v>0.41666666666666669</v>
      </c>
      <c r="C5891" s="2">
        <v>0.45833333333333331</v>
      </c>
      <c r="D5891">
        <v>10.282999999999999</v>
      </c>
    </row>
    <row r="5892" spans="1:4" x14ac:dyDescent="0.25">
      <c r="A5892" s="1">
        <v>45537</v>
      </c>
      <c r="B5892" s="2">
        <v>0.45833333333333331</v>
      </c>
      <c r="C5892" s="2">
        <v>0.5</v>
      </c>
      <c r="D5892">
        <v>9.0820000000000007</v>
      </c>
    </row>
    <row r="5893" spans="1:4" x14ac:dyDescent="0.25">
      <c r="A5893" s="1">
        <v>45537</v>
      </c>
      <c r="B5893" s="2">
        <v>0.5</v>
      </c>
      <c r="C5893" s="2">
        <v>0.54166666666666663</v>
      </c>
      <c r="D5893">
        <v>8.5050000000000008</v>
      </c>
    </row>
    <row r="5894" spans="1:4" x14ac:dyDescent="0.25">
      <c r="A5894" s="1">
        <v>45537</v>
      </c>
      <c r="B5894" s="2">
        <v>0.54166666666666663</v>
      </c>
      <c r="C5894" s="2">
        <v>0.58333333333333337</v>
      </c>
      <c r="D5894">
        <v>8.1189999999999998</v>
      </c>
    </row>
    <row r="5895" spans="1:4" x14ac:dyDescent="0.25">
      <c r="A5895" s="1">
        <v>45537</v>
      </c>
      <c r="B5895" s="2">
        <v>0.58333333333333337</v>
      </c>
      <c r="C5895" s="2">
        <v>0.625</v>
      </c>
      <c r="D5895">
        <v>8.3629999999999995</v>
      </c>
    </row>
    <row r="5896" spans="1:4" x14ac:dyDescent="0.25">
      <c r="A5896" s="1">
        <v>45537</v>
      </c>
      <c r="B5896" s="2">
        <v>0.625</v>
      </c>
      <c r="C5896" s="2">
        <v>0.66666666666666663</v>
      </c>
      <c r="D5896">
        <v>8.8239999999999998</v>
      </c>
    </row>
    <row r="5897" spans="1:4" x14ac:dyDescent="0.25">
      <c r="A5897" s="1">
        <v>45537</v>
      </c>
      <c r="B5897" s="2">
        <v>0.66666666666666663</v>
      </c>
      <c r="C5897" s="2">
        <v>0.70833333333333337</v>
      </c>
      <c r="D5897">
        <v>9.3629999999999995</v>
      </c>
    </row>
    <row r="5898" spans="1:4" x14ac:dyDescent="0.25">
      <c r="A5898" s="1">
        <v>45537</v>
      </c>
      <c r="B5898" s="2">
        <v>0.70833333333333337</v>
      </c>
      <c r="C5898" s="2">
        <v>0.75</v>
      </c>
      <c r="D5898">
        <v>11.288</v>
      </c>
    </row>
    <row r="5899" spans="1:4" x14ac:dyDescent="0.25">
      <c r="A5899" s="1">
        <v>45537</v>
      </c>
      <c r="B5899" s="2">
        <v>0.75</v>
      </c>
      <c r="C5899" s="2">
        <v>0.79166666666666663</v>
      </c>
      <c r="D5899">
        <v>13.778</v>
      </c>
    </row>
    <row r="5900" spans="1:4" x14ac:dyDescent="0.25">
      <c r="A5900" s="1">
        <v>45537</v>
      </c>
      <c r="B5900" s="2">
        <v>0.79166666666666663</v>
      </c>
      <c r="C5900" s="2">
        <v>0.83333333333333337</v>
      </c>
      <c r="D5900">
        <v>25.54</v>
      </c>
    </row>
    <row r="5901" spans="1:4" x14ac:dyDescent="0.25">
      <c r="A5901" s="1">
        <v>45537</v>
      </c>
      <c r="B5901" s="2">
        <v>0.83333333333333337</v>
      </c>
      <c r="C5901" s="2">
        <v>0.875</v>
      </c>
      <c r="D5901">
        <v>21.206</v>
      </c>
    </row>
    <row r="5902" spans="1:4" x14ac:dyDescent="0.25">
      <c r="A5902" s="1">
        <v>45537</v>
      </c>
      <c r="B5902" s="2">
        <v>0.875</v>
      </c>
      <c r="C5902" s="2">
        <v>0.91666666666666663</v>
      </c>
      <c r="D5902">
        <v>13.19</v>
      </c>
    </row>
    <row r="5903" spans="1:4" x14ac:dyDescent="0.25">
      <c r="A5903" s="1">
        <v>45537</v>
      </c>
      <c r="B5903" s="2">
        <v>0.91666666666666663</v>
      </c>
      <c r="C5903" s="2">
        <v>0.95833333333333337</v>
      </c>
      <c r="D5903">
        <v>11.423999999999999</v>
      </c>
    </row>
    <row r="5904" spans="1:4" x14ac:dyDescent="0.25">
      <c r="A5904" s="1">
        <v>45537</v>
      </c>
      <c r="B5904" s="2">
        <v>0.95833333333333337</v>
      </c>
      <c r="C5904" s="2">
        <v>0</v>
      </c>
      <c r="D5904">
        <v>10.384</v>
      </c>
    </row>
    <row r="5905" spans="1:4" x14ac:dyDescent="0.25">
      <c r="A5905" s="1">
        <v>45538</v>
      </c>
      <c r="B5905" s="2">
        <v>0</v>
      </c>
      <c r="C5905" s="2">
        <v>4.1666666666666664E-2</v>
      </c>
      <c r="D5905">
        <v>9.9600000000000009</v>
      </c>
    </row>
    <row r="5906" spans="1:4" x14ac:dyDescent="0.25">
      <c r="A5906" s="1">
        <v>45538</v>
      </c>
      <c r="B5906" s="2">
        <v>4.1666666666666664E-2</v>
      </c>
      <c r="C5906" s="2">
        <v>8.3333333333333329E-2</v>
      </c>
      <c r="D5906">
        <v>9.31</v>
      </c>
    </row>
    <row r="5907" spans="1:4" x14ac:dyDescent="0.25">
      <c r="A5907" s="1">
        <v>45538</v>
      </c>
      <c r="B5907" s="2">
        <v>8.3333333333333329E-2</v>
      </c>
      <c r="C5907" s="2">
        <v>0.125</v>
      </c>
      <c r="D5907">
        <v>9.1560000000000006</v>
      </c>
    </row>
    <row r="5908" spans="1:4" x14ac:dyDescent="0.25">
      <c r="A5908" s="1">
        <v>45538</v>
      </c>
      <c r="B5908" s="2">
        <v>0.125</v>
      </c>
      <c r="C5908" s="2">
        <v>0.16666666666666666</v>
      </c>
      <c r="D5908">
        <v>9.327</v>
      </c>
    </row>
    <row r="5909" spans="1:4" x14ac:dyDescent="0.25">
      <c r="A5909" s="1">
        <v>45538</v>
      </c>
      <c r="B5909" s="2">
        <v>0.16666666666666666</v>
      </c>
      <c r="C5909" s="2">
        <v>0.20833333333333334</v>
      </c>
      <c r="D5909">
        <v>9.6240000000000006</v>
      </c>
    </row>
    <row r="5910" spans="1:4" x14ac:dyDescent="0.25">
      <c r="A5910" s="1">
        <v>45538</v>
      </c>
      <c r="B5910" s="2">
        <v>0.20833333333333334</v>
      </c>
      <c r="C5910" s="2">
        <v>0.25</v>
      </c>
      <c r="D5910">
        <v>10.268000000000001</v>
      </c>
    </row>
    <row r="5911" spans="1:4" x14ac:dyDescent="0.25">
      <c r="A5911" s="1">
        <v>45538</v>
      </c>
      <c r="B5911" s="2">
        <v>0.25</v>
      </c>
      <c r="C5911" s="2">
        <v>0.29166666666666669</v>
      </c>
      <c r="D5911">
        <v>13.721</v>
      </c>
    </row>
    <row r="5912" spans="1:4" x14ac:dyDescent="0.25">
      <c r="A5912" s="1">
        <v>45538</v>
      </c>
      <c r="B5912" s="2">
        <v>0.29166666666666669</v>
      </c>
      <c r="C5912" s="2">
        <v>0.33333333333333331</v>
      </c>
      <c r="D5912">
        <v>15.106</v>
      </c>
    </row>
    <row r="5913" spans="1:4" x14ac:dyDescent="0.25">
      <c r="A5913" s="1">
        <v>45538</v>
      </c>
      <c r="B5913" s="2">
        <v>0.33333333333333331</v>
      </c>
      <c r="C5913" s="2">
        <v>0.375</v>
      </c>
      <c r="D5913">
        <v>13.395</v>
      </c>
    </row>
    <row r="5914" spans="1:4" x14ac:dyDescent="0.25">
      <c r="A5914" s="1">
        <v>45538</v>
      </c>
      <c r="B5914" s="2">
        <v>0.375</v>
      </c>
      <c r="C5914" s="2">
        <v>0.41666666666666669</v>
      </c>
      <c r="D5914">
        <v>11.598000000000001</v>
      </c>
    </row>
    <row r="5915" spans="1:4" x14ac:dyDescent="0.25">
      <c r="A5915" s="1">
        <v>45538</v>
      </c>
      <c r="B5915" s="2">
        <v>0.41666666666666669</v>
      </c>
      <c r="C5915" s="2">
        <v>0.45833333333333331</v>
      </c>
      <c r="D5915">
        <v>9.8879999999999999</v>
      </c>
    </row>
    <row r="5916" spans="1:4" x14ac:dyDescent="0.25">
      <c r="A5916" s="1">
        <v>45538</v>
      </c>
      <c r="B5916" s="2">
        <v>0.45833333333333331</v>
      </c>
      <c r="C5916" s="2">
        <v>0.5</v>
      </c>
      <c r="D5916">
        <v>9.0020000000000007</v>
      </c>
    </row>
    <row r="5917" spans="1:4" x14ac:dyDescent="0.25">
      <c r="A5917" s="1">
        <v>45538</v>
      </c>
      <c r="B5917" s="2">
        <v>0.5</v>
      </c>
      <c r="C5917" s="2">
        <v>0.54166666666666663</v>
      </c>
      <c r="D5917">
        <v>8.48</v>
      </c>
    </row>
    <row r="5918" spans="1:4" x14ac:dyDescent="0.25">
      <c r="A5918" s="1">
        <v>45538</v>
      </c>
      <c r="B5918" s="2">
        <v>0.54166666666666663</v>
      </c>
      <c r="C5918" s="2">
        <v>0.58333333333333337</v>
      </c>
      <c r="D5918">
        <v>8.2690000000000001</v>
      </c>
    </row>
    <row r="5919" spans="1:4" x14ac:dyDescent="0.25">
      <c r="A5919" s="1">
        <v>45538</v>
      </c>
      <c r="B5919" s="2">
        <v>0.58333333333333337</v>
      </c>
      <c r="C5919" s="2">
        <v>0.625</v>
      </c>
      <c r="D5919">
        <v>8.4130000000000003</v>
      </c>
    </row>
    <row r="5920" spans="1:4" x14ac:dyDescent="0.25">
      <c r="A5920" s="1">
        <v>45538</v>
      </c>
      <c r="B5920" s="2">
        <v>0.625</v>
      </c>
      <c r="C5920" s="2">
        <v>0.66666666666666663</v>
      </c>
      <c r="D5920">
        <v>8.6669999999999998</v>
      </c>
    </row>
    <row r="5921" spans="1:4" x14ac:dyDescent="0.25">
      <c r="A5921" s="1">
        <v>45538</v>
      </c>
      <c r="B5921" s="2">
        <v>0.66666666666666663</v>
      </c>
      <c r="C5921" s="2">
        <v>0.70833333333333337</v>
      </c>
      <c r="D5921">
        <v>9.1210000000000004</v>
      </c>
    </row>
    <row r="5922" spans="1:4" x14ac:dyDescent="0.25">
      <c r="A5922" s="1">
        <v>45538</v>
      </c>
      <c r="B5922" s="2">
        <v>0.70833333333333337</v>
      </c>
      <c r="C5922" s="2">
        <v>0.75</v>
      </c>
      <c r="D5922">
        <v>12.393000000000001</v>
      </c>
    </row>
    <row r="5923" spans="1:4" x14ac:dyDescent="0.25">
      <c r="A5923" s="1">
        <v>45538</v>
      </c>
      <c r="B5923" s="2">
        <v>0.75</v>
      </c>
      <c r="C5923" s="2">
        <v>0.79166666666666663</v>
      </c>
      <c r="D5923">
        <v>30.001000000000001</v>
      </c>
    </row>
    <row r="5924" spans="1:4" x14ac:dyDescent="0.25">
      <c r="A5924" s="1">
        <v>45538</v>
      </c>
      <c r="B5924" s="2">
        <v>0.79166666666666663</v>
      </c>
      <c r="C5924" s="2">
        <v>0.83333333333333337</v>
      </c>
      <c r="D5924">
        <v>65.637</v>
      </c>
    </row>
    <row r="5925" spans="1:4" x14ac:dyDescent="0.25">
      <c r="A5925" s="1">
        <v>45538</v>
      </c>
      <c r="B5925" s="2">
        <v>0.83333333333333337</v>
      </c>
      <c r="C5925" s="2">
        <v>0.875</v>
      </c>
      <c r="D5925">
        <v>52.031999999999996</v>
      </c>
    </row>
    <row r="5926" spans="1:4" x14ac:dyDescent="0.25">
      <c r="A5926" s="1">
        <v>45538</v>
      </c>
      <c r="B5926" s="2">
        <v>0.875</v>
      </c>
      <c r="C5926" s="2">
        <v>0.91666666666666663</v>
      </c>
      <c r="D5926">
        <v>21.696999999999999</v>
      </c>
    </row>
    <row r="5927" spans="1:4" x14ac:dyDescent="0.25">
      <c r="A5927" s="1">
        <v>45538</v>
      </c>
      <c r="B5927" s="2">
        <v>0.91666666666666663</v>
      </c>
      <c r="C5927" s="2">
        <v>0.95833333333333337</v>
      </c>
      <c r="D5927">
        <v>13.32</v>
      </c>
    </row>
    <row r="5928" spans="1:4" x14ac:dyDescent="0.25">
      <c r="A5928" s="1">
        <v>45538</v>
      </c>
      <c r="B5928" s="2">
        <v>0.95833333333333337</v>
      </c>
      <c r="C5928" s="2">
        <v>0</v>
      </c>
      <c r="D5928">
        <v>11.756</v>
      </c>
    </row>
    <row r="5929" spans="1:4" x14ac:dyDescent="0.25">
      <c r="A5929" s="1">
        <v>45539</v>
      </c>
      <c r="B5929" s="2">
        <v>0</v>
      </c>
      <c r="C5929" s="2">
        <v>4.1666666666666664E-2</v>
      </c>
      <c r="D5929">
        <v>10.817</v>
      </c>
    </row>
    <row r="5930" spans="1:4" x14ac:dyDescent="0.25">
      <c r="A5930" s="1">
        <v>45539</v>
      </c>
      <c r="B5930" s="2">
        <v>4.1666666666666664E-2</v>
      </c>
      <c r="C5930" s="2">
        <v>8.3333333333333329E-2</v>
      </c>
      <c r="D5930">
        <v>10.102</v>
      </c>
    </row>
    <row r="5931" spans="1:4" x14ac:dyDescent="0.25">
      <c r="A5931" s="1">
        <v>45539</v>
      </c>
      <c r="B5931" s="2">
        <v>8.3333333333333329E-2</v>
      </c>
      <c r="C5931" s="2">
        <v>0.125</v>
      </c>
      <c r="D5931">
        <v>9.9030000000000005</v>
      </c>
    </row>
    <row r="5932" spans="1:4" x14ac:dyDescent="0.25">
      <c r="A5932" s="1">
        <v>45539</v>
      </c>
      <c r="B5932" s="2">
        <v>0.125</v>
      </c>
      <c r="C5932" s="2">
        <v>0.16666666666666666</v>
      </c>
      <c r="D5932">
        <v>9.9979999999999993</v>
      </c>
    </row>
    <row r="5933" spans="1:4" x14ac:dyDescent="0.25">
      <c r="A5933" s="1">
        <v>45539</v>
      </c>
      <c r="B5933" s="2">
        <v>0.16666666666666666</v>
      </c>
      <c r="C5933" s="2">
        <v>0.20833333333333334</v>
      </c>
      <c r="D5933">
        <v>9.9060000000000006</v>
      </c>
    </row>
    <row r="5934" spans="1:4" x14ac:dyDescent="0.25">
      <c r="A5934" s="1">
        <v>45539</v>
      </c>
      <c r="B5934" s="2">
        <v>0.20833333333333334</v>
      </c>
      <c r="C5934" s="2">
        <v>0.25</v>
      </c>
      <c r="D5934">
        <v>10.936999999999999</v>
      </c>
    </row>
    <row r="5935" spans="1:4" x14ac:dyDescent="0.25">
      <c r="A5935" s="1">
        <v>45539</v>
      </c>
      <c r="B5935" s="2">
        <v>0.25</v>
      </c>
      <c r="C5935" s="2">
        <v>0.29166666666666669</v>
      </c>
      <c r="D5935">
        <v>14.401999999999999</v>
      </c>
    </row>
    <row r="5936" spans="1:4" x14ac:dyDescent="0.25">
      <c r="A5936" s="1">
        <v>45539</v>
      </c>
      <c r="B5936" s="2">
        <v>0.29166666666666669</v>
      </c>
      <c r="C5936" s="2">
        <v>0.33333333333333331</v>
      </c>
      <c r="D5936">
        <v>18.116</v>
      </c>
    </row>
    <row r="5937" spans="1:4" x14ac:dyDescent="0.25">
      <c r="A5937" s="1">
        <v>45539</v>
      </c>
      <c r="B5937" s="2">
        <v>0.33333333333333331</v>
      </c>
      <c r="C5937" s="2">
        <v>0.375</v>
      </c>
      <c r="D5937">
        <v>15.589</v>
      </c>
    </row>
    <row r="5938" spans="1:4" x14ac:dyDescent="0.25">
      <c r="A5938" s="1">
        <v>45539</v>
      </c>
      <c r="B5938" s="2">
        <v>0.375</v>
      </c>
      <c r="C5938" s="2">
        <v>0.41666666666666669</v>
      </c>
      <c r="D5938">
        <v>12.529</v>
      </c>
    </row>
    <row r="5939" spans="1:4" x14ac:dyDescent="0.25">
      <c r="A5939" s="1">
        <v>45539</v>
      </c>
      <c r="B5939" s="2">
        <v>0.41666666666666669</v>
      </c>
      <c r="C5939" s="2">
        <v>0.45833333333333331</v>
      </c>
      <c r="D5939">
        <v>10.721</v>
      </c>
    </row>
    <row r="5940" spans="1:4" x14ac:dyDescent="0.25">
      <c r="A5940" s="1">
        <v>45539</v>
      </c>
      <c r="B5940" s="2">
        <v>0.45833333333333331</v>
      </c>
      <c r="C5940" s="2">
        <v>0.5</v>
      </c>
      <c r="D5940">
        <v>9.6059999999999999</v>
      </c>
    </row>
    <row r="5941" spans="1:4" x14ac:dyDescent="0.25">
      <c r="A5941" s="1">
        <v>45539</v>
      </c>
      <c r="B5941" s="2">
        <v>0.5</v>
      </c>
      <c r="C5941" s="2">
        <v>0.54166666666666663</v>
      </c>
      <c r="D5941">
        <v>9.1999999999999993</v>
      </c>
    </row>
    <row r="5942" spans="1:4" x14ac:dyDescent="0.25">
      <c r="A5942" s="1">
        <v>45539</v>
      </c>
      <c r="B5942" s="2">
        <v>0.54166666666666663</v>
      </c>
      <c r="C5942" s="2">
        <v>0.58333333333333337</v>
      </c>
      <c r="D5942">
        <v>9.0489999999999995</v>
      </c>
    </row>
    <row r="5943" spans="1:4" x14ac:dyDescent="0.25">
      <c r="A5943" s="1">
        <v>45539</v>
      </c>
      <c r="B5943" s="2">
        <v>0.58333333333333337</v>
      </c>
      <c r="C5943" s="2">
        <v>0.625</v>
      </c>
      <c r="D5943">
        <v>8.92</v>
      </c>
    </row>
    <row r="5944" spans="1:4" x14ac:dyDescent="0.25">
      <c r="A5944" s="1">
        <v>45539</v>
      </c>
      <c r="B5944" s="2">
        <v>0.625</v>
      </c>
      <c r="C5944" s="2">
        <v>0.66666666666666663</v>
      </c>
      <c r="D5944">
        <v>9.2720000000000002</v>
      </c>
    </row>
    <row r="5945" spans="1:4" x14ac:dyDescent="0.25">
      <c r="A5945" s="1">
        <v>45539</v>
      </c>
      <c r="B5945" s="2">
        <v>0.66666666666666663</v>
      </c>
      <c r="C5945" s="2">
        <v>0.70833333333333337</v>
      </c>
      <c r="D5945">
        <v>10.185</v>
      </c>
    </row>
    <row r="5946" spans="1:4" x14ac:dyDescent="0.25">
      <c r="A5946" s="1">
        <v>45539</v>
      </c>
      <c r="B5946" s="2">
        <v>0.70833333333333337</v>
      </c>
      <c r="C5946" s="2">
        <v>0.75</v>
      </c>
      <c r="D5946">
        <v>12.397</v>
      </c>
    </row>
    <row r="5947" spans="1:4" x14ac:dyDescent="0.25">
      <c r="A5947" s="1">
        <v>45539</v>
      </c>
      <c r="B5947" s="2">
        <v>0.75</v>
      </c>
      <c r="C5947" s="2">
        <v>0.79166666666666663</v>
      </c>
      <c r="D5947">
        <v>15.57</v>
      </c>
    </row>
    <row r="5948" spans="1:4" x14ac:dyDescent="0.25">
      <c r="A5948" s="1">
        <v>45539</v>
      </c>
      <c r="B5948" s="2">
        <v>0.79166666666666663</v>
      </c>
      <c r="C5948" s="2">
        <v>0.83333333333333337</v>
      </c>
      <c r="D5948">
        <v>32.006999999999998</v>
      </c>
    </row>
    <row r="5949" spans="1:4" x14ac:dyDescent="0.25">
      <c r="A5949" s="1">
        <v>45539</v>
      </c>
      <c r="B5949" s="2">
        <v>0.83333333333333337</v>
      </c>
      <c r="C5949" s="2">
        <v>0.875</v>
      </c>
      <c r="D5949">
        <v>18.922999999999998</v>
      </c>
    </row>
    <row r="5950" spans="1:4" x14ac:dyDescent="0.25">
      <c r="A5950" s="1">
        <v>45539</v>
      </c>
      <c r="B5950" s="2">
        <v>0.875</v>
      </c>
      <c r="C5950" s="2">
        <v>0.91666666666666663</v>
      </c>
      <c r="D5950">
        <v>13.042</v>
      </c>
    </row>
    <row r="5951" spans="1:4" x14ac:dyDescent="0.25">
      <c r="A5951" s="1">
        <v>45539</v>
      </c>
      <c r="B5951" s="2">
        <v>0.91666666666666663</v>
      </c>
      <c r="C5951" s="2">
        <v>0.95833333333333337</v>
      </c>
      <c r="D5951">
        <v>10.859</v>
      </c>
    </row>
    <row r="5952" spans="1:4" x14ac:dyDescent="0.25">
      <c r="A5952" s="1">
        <v>45539</v>
      </c>
      <c r="B5952" s="2">
        <v>0.95833333333333337</v>
      </c>
      <c r="C5952" s="2">
        <v>0</v>
      </c>
      <c r="D5952">
        <v>9.9580000000000002</v>
      </c>
    </row>
    <row r="5953" spans="1:4" x14ac:dyDescent="0.25">
      <c r="A5953" s="1">
        <v>45540</v>
      </c>
      <c r="B5953" s="2">
        <v>0</v>
      </c>
      <c r="C5953" s="2">
        <v>4.1666666666666664E-2</v>
      </c>
      <c r="D5953">
        <v>10.127000000000001</v>
      </c>
    </row>
    <row r="5954" spans="1:4" x14ac:dyDescent="0.25">
      <c r="A5954" s="1">
        <v>45540</v>
      </c>
      <c r="B5954" s="2">
        <v>4.1666666666666664E-2</v>
      </c>
      <c r="C5954" s="2">
        <v>8.3333333333333329E-2</v>
      </c>
      <c r="D5954">
        <v>9.4600000000000009</v>
      </c>
    </row>
    <row r="5955" spans="1:4" x14ac:dyDescent="0.25">
      <c r="A5955" s="1">
        <v>45540</v>
      </c>
      <c r="B5955" s="2">
        <v>8.3333333333333329E-2</v>
      </c>
      <c r="C5955" s="2">
        <v>0.125</v>
      </c>
      <c r="D5955">
        <v>9</v>
      </c>
    </row>
    <row r="5956" spans="1:4" x14ac:dyDescent="0.25">
      <c r="A5956" s="1">
        <v>45540</v>
      </c>
      <c r="B5956" s="2">
        <v>0.125</v>
      </c>
      <c r="C5956" s="2">
        <v>0.16666666666666666</v>
      </c>
      <c r="D5956">
        <v>8.7110000000000003</v>
      </c>
    </row>
    <row r="5957" spans="1:4" x14ac:dyDescent="0.25">
      <c r="A5957" s="1">
        <v>45540</v>
      </c>
      <c r="B5957" s="2">
        <v>0.16666666666666666</v>
      </c>
      <c r="C5957" s="2">
        <v>0.20833333333333334</v>
      </c>
      <c r="D5957">
        <v>8.0920000000000005</v>
      </c>
    </row>
    <row r="5958" spans="1:4" x14ac:dyDescent="0.25">
      <c r="A5958" s="1">
        <v>45540</v>
      </c>
      <c r="B5958" s="2">
        <v>0.20833333333333334</v>
      </c>
      <c r="C5958" s="2">
        <v>0.25</v>
      </c>
      <c r="D5958">
        <v>8.4700000000000006</v>
      </c>
    </row>
    <row r="5959" spans="1:4" x14ac:dyDescent="0.25">
      <c r="A5959" s="1">
        <v>45540</v>
      </c>
      <c r="B5959" s="2">
        <v>0.25</v>
      </c>
      <c r="C5959" s="2">
        <v>0.29166666666666669</v>
      </c>
      <c r="D5959">
        <v>10.904999999999999</v>
      </c>
    </row>
    <row r="5960" spans="1:4" x14ac:dyDescent="0.25">
      <c r="A5960" s="1">
        <v>45540</v>
      </c>
      <c r="B5960" s="2">
        <v>0.29166666666666669</v>
      </c>
      <c r="C5960" s="2">
        <v>0.33333333333333331</v>
      </c>
      <c r="D5960">
        <v>11.36</v>
      </c>
    </row>
    <row r="5961" spans="1:4" x14ac:dyDescent="0.25">
      <c r="A5961" s="1">
        <v>45540</v>
      </c>
      <c r="B5961" s="2">
        <v>0.33333333333333331</v>
      </c>
      <c r="C5961" s="2">
        <v>0.375</v>
      </c>
      <c r="D5961">
        <v>11.904</v>
      </c>
    </row>
    <row r="5962" spans="1:4" x14ac:dyDescent="0.25">
      <c r="A5962" s="1">
        <v>45540</v>
      </c>
      <c r="B5962" s="2">
        <v>0.375</v>
      </c>
      <c r="C5962" s="2">
        <v>0.41666666666666669</v>
      </c>
      <c r="D5962">
        <v>9.7680000000000007</v>
      </c>
    </row>
    <row r="5963" spans="1:4" x14ac:dyDescent="0.25">
      <c r="A5963" s="1">
        <v>45540</v>
      </c>
      <c r="B5963" s="2">
        <v>0.41666666666666669</v>
      </c>
      <c r="C5963" s="2">
        <v>0.45833333333333331</v>
      </c>
      <c r="D5963">
        <v>7.1040000000000001</v>
      </c>
    </row>
    <row r="5964" spans="1:4" x14ac:dyDescent="0.25">
      <c r="A5964" s="1">
        <v>45540</v>
      </c>
      <c r="B5964" s="2">
        <v>0.45833333333333331</v>
      </c>
      <c r="C5964" s="2">
        <v>0.5</v>
      </c>
      <c r="D5964">
        <v>1.0999999999999999E-2</v>
      </c>
    </row>
    <row r="5965" spans="1:4" x14ac:dyDescent="0.25">
      <c r="A5965" s="1">
        <v>45540</v>
      </c>
      <c r="B5965" s="2">
        <v>0.5</v>
      </c>
      <c r="C5965" s="2">
        <v>0.54166666666666663</v>
      </c>
      <c r="D5965">
        <v>-0.30499999999999999</v>
      </c>
    </row>
    <row r="5966" spans="1:4" x14ac:dyDescent="0.25">
      <c r="A5966" s="1">
        <v>45540</v>
      </c>
      <c r="B5966" s="2">
        <v>0.54166666666666663</v>
      </c>
      <c r="C5966" s="2">
        <v>0.58333333333333337</v>
      </c>
      <c r="D5966">
        <v>-1.17</v>
      </c>
    </row>
    <row r="5967" spans="1:4" x14ac:dyDescent="0.25">
      <c r="A5967" s="1">
        <v>45540</v>
      </c>
      <c r="B5967" s="2">
        <v>0.58333333333333337</v>
      </c>
      <c r="C5967" s="2">
        <v>0.625</v>
      </c>
      <c r="D5967">
        <v>-1.968</v>
      </c>
    </row>
    <row r="5968" spans="1:4" x14ac:dyDescent="0.25">
      <c r="A5968" s="1">
        <v>45540</v>
      </c>
      <c r="B5968" s="2">
        <v>0.625</v>
      </c>
      <c r="C5968" s="2">
        <v>0.66666666666666663</v>
      </c>
      <c r="D5968">
        <v>-0.70199999999999996</v>
      </c>
    </row>
    <row r="5969" spans="1:4" x14ac:dyDescent="0.25">
      <c r="A5969" s="1">
        <v>45540</v>
      </c>
      <c r="B5969" s="2">
        <v>0.66666666666666663</v>
      </c>
      <c r="C5969" s="2">
        <v>0.70833333333333337</v>
      </c>
      <c r="D5969">
        <v>-1E-3</v>
      </c>
    </row>
    <row r="5970" spans="1:4" x14ac:dyDescent="0.25">
      <c r="A5970" s="1">
        <v>45540</v>
      </c>
      <c r="B5970" s="2">
        <v>0.70833333333333337</v>
      </c>
      <c r="C5970" s="2">
        <v>0.75</v>
      </c>
      <c r="D5970">
        <v>3.613</v>
      </c>
    </row>
    <row r="5971" spans="1:4" x14ac:dyDescent="0.25">
      <c r="A5971" s="1">
        <v>45540</v>
      </c>
      <c r="B5971" s="2">
        <v>0.75</v>
      </c>
      <c r="C5971" s="2">
        <v>0.79166666666666663</v>
      </c>
      <c r="D5971">
        <v>8.4949999999999992</v>
      </c>
    </row>
    <row r="5972" spans="1:4" x14ac:dyDescent="0.25">
      <c r="A5972" s="1">
        <v>45540</v>
      </c>
      <c r="B5972" s="2">
        <v>0.79166666666666663</v>
      </c>
      <c r="C5972" s="2">
        <v>0.83333333333333337</v>
      </c>
      <c r="D5972">
        <v>9.9740000000000002</v>
      </c>
    </row>
    <row r="5973" spans="1:4" x14ac:dyDescent="0.25">
      <c r="A5973" s="1">
        <v>45540</v>
      </c>
      <c r="B5973" s="2">
        <v>0.83333333333333337</v>
      </c>
      <c r="C5973" s="2">
        <v>0.875</v>
      </c>
      <c r="D5973">
        <v>9.2929999999999993</v>
      </c>
    </row>
    <row r="5974" spans="1:4" x14ac:dyDescent="0.25">
      <c r="A5974" s="1">
        <v>45540</v>
      </c>
      <c r="B5974" s="2">
        <v>0.875</v>
      </c>
      <c r="C5974" s="2">
        <v>0.91666666666666663</v>
      </c>
      <c r="D5974">
        <v>8.01</v>
      </c>
    </row>
    <row r="5975" spans="1:4" x14ac:dyDescent="0.25">
      <c r="A5975" s="1">
        <v>45540</v>
      </c>
      <c r="B5975" s="2">
        <v>0.91666666666666663</v>
      </c>
      <c r="C5975" s="2">
        <v>0.95833333333333337</v>
      </c>
      <c r="D5975">
        <v>8.0030000000000001</v>
      </c>
    </row>
    <row r="5976" spans="1:4" x14ac:dyDescent="0.25">
      <c r="A5976" s="1">
        <v>45540</v>
      </c>
      <c r="B5976" s="2">
        <v>0.95833333333333337</v>
      </c>
      <c r="C5976" s="2">
        <v>0</v>
      </c>
      <c r="D5976">
        <v>6.4610000000000003</v>
      </c>
    </row>
    <row r="5977" spans="1:4" x14ac:dyDescent="0.25">
      <c r="A5977" s="1">
        <v>45541</v>
      </c>
      <c r="B5977" s="2">
        <v>0</v>
      </c>
      <c r="C5977" s="2">
        <v>4.1666666666666664E-2</v>
      </c>
      <c r="D5977">
        <v>6.4790000000000001</v>
      </c>
    </row>
    <row r="5978" spans="1:4" x14ac:dyDescent="0.25">
      <c r="A5978" s="1">
        <v>45541</v>
      </c>
      <c r="B5978" s="2">
        <v>4.1666666666666664E-2</v>
      </c>
      <c r="C5978" s="2">
        <v>8.3333333333333329E-2</v>
      </c>
      <c r="D5978">
        <v>6.1</v>
      </c>
    </row>
    <row r="5979" spans="1:4" x14ac:dyDescent="0.25">
      <c r="A5979" s="1">
        <v>45541</v>
      </c>
      <c r="B5979" s="2">
        <v>8.3333333333333329E-2</v>
      </c>
      <c r="C5979" s="2">
        <v>0.125</v>
      </c>
      <c r="D5979">
        <v>5.1219999999999999</v>
      </c>
    </row>
    <row r="5980" spans="1:4" x14ac:dyDescent="0.25">
      <c r="A5980" s="1">
        <v>45541</v>
      </c>
      <c r="B5980" s="2">
        <v>0.125</v>
      </c>
      <c r="C5980" s="2">
        <v>0.16666666666666666</v>
      </c>
      <c r="D5980">
        <v>4.8579999999999997</v>
      </c>
    </row>
    <row r="5981" spans="1:4" x14ac:dyDescent="0.25">
      <c r="A5981" s="1">
        <v>45541</v>
      </c>
      <c r="B5981" s="2">
        <v>0.16666666666666666</v>
      </c>
      <c r="C5981" s="2">
        <v>0.20833333333333334</v>
      </c>
      <c r="D5981">
        <v>5.7750000000000004</v>
      </c>
    </row>
    <row r="5982" spans="1:4" x14ac:dyDescent="0.25">
      <c r="A5982" s="1">
        <v>45541</v>
      </c>
      <c r="B5982" s="2">
        <v>0.20833333333333334</v>
      </c>
      <c r="C5982" s="2">
        <v>0.25</v>
      </c>
      <c r="D5982">
        <v>6.9859999999999998</v>
      </c>
    </row>
    <row r="5983" spans="1:4" x14ac:dyDescent="0.25">
      <c r="A5983" s="1">
        <v>45541</v>
      </c>
      <c r="B5983" s="2">
        <v>0.25</v>
      </c>
      <c r="C5983" s="2">
        <v>0.29166666666666669</v>
      </c>
      <c r="D5983">
        <v>9.3290000000000006</v>
      </c>
    </row>
    <row r="5984" spans="1:4" x14ac:dyDescent="0.25">
      <c r="A5984" s="1">
        <v>45541</v>
      </c>
      <c r="B5984" s="2">
        <v>0.29166666666666669</v>
      </c>
      <c r="C5984" s="2">
        <v>0.33333333333333331</v>
      </c>
      <c r="D5984">
        <v>11.948</v>
      </c>
    </row>
    <row r="5985" spans="1:4" x14ac:dyDescent="0.25">
      <c r="A5985" s="1">
        <v>45541</v>
      </c>
      <c r="B5985" s="2">
        <v>0.33333333333333331</v>
      </c>
      <c r="C5985" s="2">
        <v>0.375</v>
      </c>
      <c r="D5985">
        <v>12.037000000000001</v>
      </c>
    </row>
    <row r="5986" spans="1:4" x14ac:dyDescent="0.25">
      <c r="A5986" s="1">
        <v>45541</v>
      </c>
      <c r="B5986" s="2">
        <v>0.375</v>
      </c>
      <c r="C5986" s="2">
        <v>0.41666666666666669</v>
      </c>
      <c r="D5986">
        <v>10.009</v>
      </c>
    </row>
    <row r="5987" spans="1:4" x14ac:dyDescent="0.25">
      <c r="A5987" s="1">
        <v>45541</v>
      </c>
      <c r="B5987" s="2">
        <v>0.41666666666666669</v>
      </c>
      <c r="C5987" s="2">
        <v>0.45833333333333331</v>
      </c>
      <c r="D5987">
        <v>8</v>
      </c>
    </row>
    <row r="5988" spans="1:4" x14ac:dyDescent="0.25">
      <c r="A5988" s="1">
        <v>45541</v>
      </c>
      <c r="B5988" s="2">
        <v>0.45833333333333331</v>
      </c>
      <c r="C5988" s="2">
        <v>0.5</v>
      </c>
      <c r="D5988">
        <v>5.9509999999999996</v>
      </c>
    </row>
    <row r="5989" spans="1:4" x14ac:dyDescent="0.25">
      <c r="A5989" s="1">
        <v>45541</v>
      </c>
      <c r="B5989" s="2">
        <v>0.5</v>
      </c>
      <c r="C5989" s="2">
        <v>0.54166666666666663</v>
      </c>
      <c r="D5989">
        <v>3.1539999999999999</v>
      </c>
    </row>
    <row r="5990" spans="1:4" x14ac:dyDescent="0.25">
      <c r="A5990" s="1">
        <v>45541</v>
      </c>
      <c r="B5990" s="2">
        <v>0.54166666666666663</v>
      </c>
      <c r="C5990" s="2">
        <v>0.58333333333333337</v>
      </c>
      <c r="D5990">
        <v>1.248</v>
      </c>
    </row>
    <row r="5991" spans="1:4" x14ac:dyDescent="0.25">
      <c r="A5991" s="1">
        <v>45541</v>
      </c>
      <c r="B5991" s="2">
        <v>0.58333333333333337</v>
      </c>
      <c r="C5991" s="2">
        <v>0.625</v>
      </c>
      <c r="D5991">
        <v>1.4530000000000001</v>
      </c>
    </row>
    <row r="5992" spans="1:4" x14ac:dyDescent="0.25">
      <c r="A5992" s="1">
        <v>45541</v>
      </c>
      <c r="B5992" s="2">
        <v>0.625</v>
      </c>
      <c r="C5992" s="2">
        <v>0.66666666666666663</v>
      </c>
      <c r="D5992">
        <v>3.0059999999999998</v>
      </c>
    </row>
    <row r="5993" spans="1:4" x14ac:dyDescent="0.25">
      <c r="A5993" s="1">
        <v>45541</v>
      </c>
      <c r="B5993" s="2">
        <v>0.66666666666666663</v>
      </c>
      <c r="C5993" s="2">
        <v>0.70833333333333337</v>
      </c>
      <c r="D5993">
        <v>7.1180000000000003</v>
      </c>
    </row>
    <row r="5994" spans="1:4" x14ac:dyDescent="0.25">
      <c r="A5994" s="1">
        <v>45541</v>
      </c>
      <c r="B5994" s="2">
        <v>0.70833333333333337</v>
      </c>
      <c r="C5994" s="2">
        <v>0.75</v>
      </c>
      <c r="D5994">
        <v>8.7560000000000002</v>
      </c>
    </row>
    <row r="5995" spans="1:4" x14ac:dyDescent="0.25">
      <c r="A5995" s="1">
        <v>45541</v>
      </c>
      <c r="B5995" s="2">
        <v>0.75</v>
      </c>
      <c r="C5995" s="2">
        <v>0.79166666666666663</v>
      </c>
      <c r="D5995">
        <v>10.026999999999999</v>
      </c>
    </row>
    <row r="5996" spans="1:4" x14ac:dyDescent="0.25">
      <c r="A5996" s="1">
        <v>45541</v>
      </c>
      <c r="B5996" s="2">
        <v>0.79166666666666663</v>
      </c>
      <c r="C5996" s="2">
        <v>0.83333333333333337</v>
      </c>
      <c r="D5996">
        <v>12.9</v>
      </c>
    </row>
    <row r="5997" spans="1:4" x14ac:dyDescent="0.25">
      <c r="A5997" s="1">
        <v>45541</v>
      </c>
      <c r="B5997" s="2">
        <v>0.83333333333333337</v>
      </c>
      <c r="C5997" s="2">
        <v>0.875</v>
      </c>
      <c r="D5997">
        <v>13.648999999999999</v>
      </c>
    </row>
    <row r="5998" spans="1:4" x14ac:dyDescent="0.25">
      <c r="A5998" s="1">
        <v>45541</v>
      </c>
      <c r="B5998" s="2">
        <v>0.875</v>
      </c>
      <c r="C5998" s="2">
        <v>0.91666666666666663</v>
      </c>
      <c r="D5998">
        <v>9.9760000000000009</v>
      </c>
    </row>
    <row r="5999" spans="1:4" x14ac:dyDescent="0.25">
      <c r="A5999" s="1">
        <v>45541</v>
      </c>
      <c r="B5999" s="2">
        <v>0.91666666666666663</v>
      </c>
      <c r="C5999" s="2">
        <v>0.95833333333333337</v>
      </c>
      <c r="D5999">
        <v>9.5359999999999996</v>
      </c>
    </row>
    <row r="6000" spans="1:4" x14ac:dyDescent="0.25">
      <c r="A6000" s="1">
        <v>45541</v>
      </c>
      <c r="B6000" s="2">
        <v>0.95833333333333337</v>
      </c>
      <c r="C6000" s="2">
        <v>0</v>
      </c>
      <c r="D6000">
        <v>9.2880000000000003</v>
      </c>
    </row>
    <row r="6001" spans="1:4" x14ac:dyDescent="0.25">
      <c r="A6001" s="1">
        <v>45542</v>
      </c>
      <c r="B6001" s="2">
        <v>0</v>
      </c>
      <c r="C6001" s="2">
        <v>4.1666666666666664E-2</v>
      </c>
      <c r="D6001">
        <v>10.247</v>
      </c>
    </row>
    <row r="6002" spans="1:4" x14ac:dyDescent="0.25">
      <c r="A6002" s="1">
        <v>45542</v>
      </c>
      <c r="B6002" s="2">
        <v>4.1666666666666664E-2</v>
      </c>
      <c r="C6002" s="2">
        <v>8.3333333333333329E-2</v>
      </c>
      <c r="D6002">
        <v>9.69</v>
      </c>
    </row>
    <row r="6003" spans="1:4" x14ac:dyDescent="0.25">
      <c r="A6003" s="1">
        <v>45542</v>
      </c>
      <c r="B6003" s="2">
        <v>8.3333333333333329E-2</v>
      </c>
      <c r="C6003" s="2">
        <v>0.125</v>
      </c>
      <c r="D6003">
        <v>9.6300000000000008</v>
      </c>
    </row>
    <row r="6004" spans="1:4" x14ac:dyDescent="0.25">
      <c r="A6004" s="1">
        <v>45542</v>
      </c>
      <c r="B6004" s="2">
        <v>0.125</v>
      </c>
      <c r="C6004" s="2">
        <v>0.16666666666666666</v>
      </c>
      <c r="D6004">
        <v>9.5310000000000006</v>
      </c>
    </row>
    <row r="6005" spans="1:4" x14ac:dyDescent="0.25">
      <c r="A6005" s="1">
        <v>45542</v>
      </c>
      <c r="B6005" s="2">
        <v>0.16666666666666666</v>
      </c>
      <c r="C6005" s="2">
        <v>0.20833333333333334</v>
      </c>
      <c r="D6005">
        <v>9.8290000000000006</v>
      </c>
    </row>
    <row r="6006" spans="1:4" x14ac:dyDescent="0.25">
      <c r="A6006" s="1">
        <v>45542</v>
      </c>
      <c r="B6006" s="2">
        <v>0.20833333333333334</v>
      </c>
      <c r="C6006" s="2">
        <v>0.25</v>
      </c>
      <c r="D6006">
        <v>10.102</v>
      </c>
    </row>
    <row r="6007" spans="1:4" x14ac:dyDescent="0.25">
      <c r="A6007" s="1">
        <v>45542</v>
      </c>
      <c r="B6007" s="2">
        <v>0.25</v>
      </c>
      <c r="C6007" s="2">
        <v>0.29166666666666669</v>
      </c>
      <c r="D6007">
        <v>10.388</v>
      </c>
    </row>
    <row r="6008" spans="1:4" x14ac:dyDescent="0.25">
      <c r="A6008" s="1">
        <v>45542</v>
      </c>
      <c r="B6008" s="2">
        <v>0.29166666666666669</v>
      </c>
      <c r="C6008" s="2">
        <v>0.33333333333333331</v>
      </c>
      <c r="D6008">
        <v>10.471</v>
      </c>
    </row>
    <row r="6009" spans="1:4" x14ac:dyDescent="0.25">
      <c r="A6009" s="1">
        <v>45542</v>
      </c>
      <c r="B6009" s="2">
        <v>0.33333333333333331</v>
      </c>
      <c r="C6009" s="2">
        <v>0.375</v>
      </c>
      <c r="D6009">
        <v>9.5440000000000005</v>
      </c>
    </row>
    <row r="6010" spans="1:4" x14ac:dyDescent="0.25">
      <c r="A6010" s="1">
        <v>45542</v>
      </c>
      <c r="B6010" s="2">
        <v>0.375</v>
      </c>
      <c r="C6010" s="2">
        <v>0.41666666666666669</v>
      </c>
      <c r="D6010">
        <v>8.4190000000000005</v>
      </c>
    </row>
    <row r="6011" spans="1:4" x14ac:dyDescent="0.25">
      <c r="A6011" s="1">
        <v>45542</v>
      </c>
      <c r="B6011" s="2">
        <v>0.41666666666666669</v>
      </c>
      <c r="C6011" s="2">
        <v>0.45833333333333331</v>
      </c>
      <c r="D6011">
        <v>5.1520000000000001</v>
      </c>
    </row>
    <row r="6012" spans="1:4" x14ac:dyDescent="0.25">
      <c r="A6012" s="1">
        <v>45542</v>
      </c>
      <c r="B6012" s="2">
        <v>0.45833333333333331</v>
      </c>
      <c r="C6012" s="2">
        <v>0.5</v>
      </c>
      <c r="D6012">
        <v>1.417</v>
      </c>
    </row>
    <row r="6013" spans="1:4" x14ac:dyDescent="0.25">
      <c r="A6013" s="1">
        <v>45542</v>
      </c>
      <c r="B6013" s="2">
        <v>0.5</v>
      </c>
      <c r="C6013" s="2">
        <v>0.54166666666666663</v>
      </c>
      <c r="D6013">
        <v>0.54800000000000004</v>
      </c>
    </row>
    <row r="6014" spans="1:4" x14ac:dyDescent="0.25">
      <c r="A6014" s="1">
        <v>45542</v>
      </c>
      <c r="B6014" s="2">
        <v>0.54166666666666663</v>
      </c>
      <c r="C6014" s="2">
        <v>0.58333333333333337</v>
      </c>
      <c r="D6014">
        <v>0.10199999999999999</v>
      </c>
    </row>
    <row r="6015" spans="1:4" x14ac:dyDescent="0.25">
      <c r="A6015" s="1">
        <v>45542</v>
      </c>
      <c r="B6015" s="2">
        <v>0.58333333333333337</v>
      </c>
      <c r="C6015" s="2">
        <v>0.625</v>
      </c>
      <c r="D6015">
        <v>4.3999999999999997E-2</v>
      </c>
    </row>
    <row r="6016" spans="1:4" x14ac:dyDescent="0.25">
      <c r="A6016" s="1">
        <v>45542</v>
      </c>
      <c r="B6016" s="2">
        <v>0.625</v>
      </c>
      <c r="C6016" s="2">
        <v>0.66666666666666663</v>
      </c>
      <c r="D6016">
        <v>0.84099999999999997</v>
      </c>
    </row>
    <row r="6017" spans="1:4" x14ac:dyDescent="0.25">
      <c r="A6017" s="1">
        <v>45542</v>
      </c>
      <c r="B6017" s="2">
        <v>0.66666666666666663</v>
      </c>
      <c r="C6017" s="2">
        <v>0.70833333333333337</v>
      </c>
      <c r="D6017">
        <v>4.9619999999999997</v>
      </c>
    </row>
    <row r="6018" spans="1:4" x14ac:dyDescent="0.25">
      <c r="A6018" s="1">
        <v>45542</v>
      </c>
      <c r="B6018" s="2">
        <v>0.70833333333333337</v>
      </c>
      <c r="C6018" s="2">
        <v>0.75</v>
      </c>
      <c r="D6018">
        <v>10.14</v>
      </c>
    </row>
    <row r="6019" spans="1:4" x14ac:dyDescent="0.25">
      <c r="A6019" s="1">
        <v>45542</v>
      </c>
      <c r="B6019" s="2">
        <v>0.75</v>
      </c>
      <c r="C6019" s="2">
        <v>0.79166666666666663</v>
      </c>
      <c r="D6019">
        <v>12.856999999999999</v>
      </c>
    </row>
    <row r="6020" spans="1:4" x14ac:dyDescent="0.25">
      <c r="A6020" s="1">
        <v>45542</v>
      </c>
      <c r="B6020" s="2">
        <v>0.79166666666666663</v>
      </c>
      <c r="C6020" s="2">
        <v>0.83333333333333337</v>
      </c>
      <c r="D6020">
        <v>15.04</v>
      </c>
    </row>
    <row r="6021" spans="1:4" x14ac:dyDescent="0.25">
      <c r="A6021" s="1">
        <v>45542</v>
      </c>
      <c r="B6021" s="2">
        <v>0.83333333333333337</v>
      </c>
      <c r="C6021" s="2">
        <v>0.875</v>
      </c>
      <c r="D6021">
        <v>13.3</v>
      </c>
    </row>
    <row r="6022" spans="1:4" x14ac:dyDescent="0.25">
      <c r="A6022" s="1">
        <v>45542</v>
      </c>
      <c r="B6022" s="2">
        <v>0.875</v>
      </c>
      <c r="C6022" s="2">
        <v>0.91666666666666663</v>
      </c>
      <c r="D6022">
        <v>10.19</v>
      </c>
    </row>
    <row r="6023" spans="1:4" x14ac:dyDescent="0.25">
      <c r="A6023" s="1">
        <v>45542</v>
      </c>
      <c r="B6023" s="2">
        <v>0.91666666666666663</v>
      </c>
      <c r="C6023" s="2">
        <v>0.95833333333333337</v>
      </c>
      <c r="D6023">
        <v>9.2319999999999993</v>
      </c>
    </row>
    <row r="6024" spans="1:4" x14ac:dyDescent="0.25">
      <c r="A6024" s="1">
        <v>45542</v>
      </c>
      <c r="B6024" s="2">
        <v>0.95833333333333337</v>
      </c>
      <c r="C6024" s="2">
        <v>0</v>
      </c>
      <c r="D6024">
        <v>8.9239999999999995</v>
      </c>
    </row>
    <row r="6025" spans="1:4" x14ac:dyDescent="0.25">
      <c r="A6025" s="1">
        <v>45543</v>
      </c>
      <c r="B6025" s="2">
        <v>0</v>
      </c>
      <c r="C6025" s="2">
        <v>4.1666666666666664E-2</v>
      </c>
      <c r="D6025">
        <v>9.391</v>
      </c>
    </row>
    <row r="6026" spans="1:4" x14ac:dyDescent="0.25">
      <c r="A6026" s="1">
        <v>45543</v>
      </c>
      <c r="B6026" s="2">
        <v>4.1666666666666664E-2</v>
      </c>
      <c r="C6026" s="2">
        <v>8.3333333333333329E-2</v>
      </c>
      <c r="D6026">
        <v>8.6460000000000008</v>
      </c>
    </row>
    <row r="6027" spans="1:4" x14ac:dyDescent="0.25">
      <c r="A6027" s="1">
        <v>45543</v>
      </c>
      <c r="B6027" s="2">
        <v>8.3333333333333329E-2</v>
      </c>
      <c r="C6027" s="2">
        <v>0.125</v>
      </c>
      <c r="D6027">
        <v>8.3680000000000003</v>
      </c>
    </row>
    <row r="6028" spans="1:4" x14ac:dyDescent="0.25">
      <c r="A6028" s="1">
        <v>45543</v>
      </c>
      <c r="B6028" s="2">
        <v>0.125</v>
      </c>
      <c r="C6028" s="2">
        <v>0.16666666666666666</v>
      </c>
      <c r="D6028">
        <v>8.1999999999999993</v>
      </c>
    </row>
    <row r="6029" spans="1:4" x14ac:dyDescent="0.25">
      <c r="A6029" s="1">
        <v>45543</v>
      </c>
      <c r="B6029" s="2">
        <v>0.16666666666666666</v>
      </c>
      <c r="C6029" s="2">
        <v>0.20833333333333334</v>
      </c>
      <c r="D6029">
        <v>8.2390000000000008</v>
      </c>
    </row>
    <row r="6030" spans="1:4" x14ac:dyDescent="0.25">
      <c r="A6030" s="1">
        <v>45543</v>
      </c>
      <c r="B6030" s="2">
        <v>0.20833333333333334</v>
      </c>
      <c r="C6030" s="2">
        <v>0.25</v>
      </c>
      <c r="D6030">
        <v>8.51</v>
      </c>
    </row>
    <row r="6031" spans="1:4" x14ac:dyDescent="0.25">
      <c r="A6031" s="1">
        <v>45543</v>
      </c>
      <c r="B6031" s="2">
        <v>0.25</v>
      </c>
      <c r="C6031" s="2">
        <v>0.29166666666666669</v>
      </c>
      <c r="D6031">
        <v>8.3360000000000003</v>
      </c>
    </row>
    <row r="6032" spans="1:4" x14ac:dyDescent="0.25">
      <c r="A6032" s="1">
        <v>45543</v>
      </c>
      <c r="B6032" s="2">
        <v>0.29166666666666669</v>
      </c>
      <c r="C6032" s="2">
        <v>0.33333333333333331</v>
      </c>
      <c r="D6032">
        <v>8.2070000000000007</v>
      </c>
    </row>
    <row r="6033" spans="1:4" x14ac:dyDescent="0.25">
      <c r="A6033" s="1">
        <v>45543</v>
      </c>
      <c r="B6033" s="2">
        <v>0.33333333333333331</v>
      </c>
      <c r="C6033" s="2">
        <v>0.375</v>
      </c>
      <c r="D6033">
        <v>7.673</v>
      </c>
    </row>
    <row r="6034" spans="1:4" x14ac:dyDescent="0.25">
      <c r="A6034" s="1">
        <v>45543</v>
      </c>
      <c r="B6034" s="2">
        <v>0.375</v>
      </c>
      <c r="C6034" s="2">
        <v>0.41666666666666669</v>
      </c>
      <c r="D6034">
        <v>4.0579999999999998</v>
      </c>
    </row>
    <row r="6035" spans="1:4" x14ac:dyDescent="0.25">
      <c r="A6035" s="1">
        <v>45543</v>
      </c>
      <c r="B6035" s="2">
        <v>0.41666666666666669</v>
      </c>
      <c r="C6035" s="2">
        <v>0.45833333333333331</v>
      </c>
      <c r="D6035">
        <v>0.82899999999999996</v>
      </c>
    </row>
    <row r="6036" spans="1:4" x14ac:dyDescent="0.25">
      <c r="A6036" s="1">
        <v>45543</v>
      </c>
      <c r="B6036" s="2">
        <v>0.45833333333333331</v>
      </c>
      <c r="C6036" s="2">
        <v>0.5</v>
      </c>
      <c r="D6036">
        <v>4.3999999999999997E-2</v>
      </c>
    </row>
    <row r="6037" spans="1:4" x14ac:dyDescent="0.25">
      <c r="A6037" s="1">
        <v>45543</v>
      </c>
      <c r="B6037" s="2">
        <v>0.5</v>
      </c>
      <c r="C6037" s="2">
        <v>0.54166666666666663</v>
      </c>
      <c r="D6037">
        <v>4.0000000000000001E-3</v>
      </c>
    </row>
    <row r="6038" spans="1:4" x14ac:dyDescent="0.25">
      <c r="A6038" s="1">
        <v>45543</v>
      </c>
      <c r="B6038" s="2">
        <v>0.54166666666666663</v>
      </c>
      <c r="C6038" s="2">
        <v>0.58333333333333337</v>
      </c>
      <c r="D6038">
        <v>1E-3</v>
      </c>
    </row>
    <row r="6039" spans="1:4" x14ac:dyDescent="0.25">
      <c r="A6039" s="1">
        <v>45543</v>
      </c>
      <c r="B6039" s="2">
        <v>0.58333333333333337</v>
      </c>
      <c r="C6039" s="2">
        <v>0.625</v>
      </c>
      <c r="D6039">
        <v>0.11600000000000001</v>
      </c>
    </row>
    <row r="6040" spans="1:4" x14ac:dyDescent="0.25">
      <c r="A6040" s="1">
        <v>45543</v>
      </c>
      <c r="B6040" s="2">
        <v>0.625</v>
      </c>
      <c r="C6040" s="2">
        <v>0.66666666666666663</v>
      </c>
      <c r="D6040">
        <v>0.317</v>
      </c>
    </row>
    <row r="6041" spans="1:4" x14ac:dyDescent="0.25">
      <c r="A6041" s="1">
        <v>45543</v>
      </c>
      <c r="B6041" s="2">
        <v>0.66666666666666663</v>
      </c>
      <c r="C6041" s="2">
        <v>0.70833333333333337</v>
      </c>
      <c r="D6041">
        <v>5.8620000000000001</v>
      </c>
    </row>
    <row r="6042" spans="1:4" x14ac:dyDescent="0.25">
      <c r="A6042" s="1">
        <v>45543</v>
      </c>
      <c r="B6042" s="2">
        <v>0.70833333333333337</v>
      </c>
      <c r="C6042" s="2">
        <v>0.75</v>
      </c>
      <c r="D6042">
        <v>9.5990000000000002</v>
      </c>
    </row>
    <row r="6043" spans="1:4" x14ac:dyDescent="0.25">
      <c r="A6043" s="1">
        <v>45543</v>
      </c>
      <c r="B6043" s="2">
        <v>0.75</v>
      </c>
      <c r="C6043" s="2">
        <v>0.79166666666666663</v>
      </c>
      <c r="D6043">
        <v>11.955</v>
      </c>
    </row>
    <row r="6044" spans="1:4" x14ac:dyDescent="0.25">
      <c r="A6044" s="1">
        <v>45543</v>
      </c>
      <c r="B6044" s="2">
        <v>0.79166666666666663</v>
      </c>
      <c r="C6044" s="2">
        <v>0.83333333333333337</v>
      </c>
      <c r="D6044">
        <v>12.414999999999999</v>
      </c>
    </row>
    <row r="6045" spans="1:4" x14ac:dyDescent="0.25">
      <c r="A6045" s="1">
        <v>45543</v>
      </c>
      <c r="B6045" s="2">
        <v>0.83333333333333337</v>
      </c>
      <c r="C6045" s="2">
        <v>0.875</v>
      </c>
      <c r="D6045">
        <v>12.811999999999999</v>
      </c>
    </row>
    <row r="6046" spans="1:4" x14ac:dyDescent="0.25">
      <c r="A6046" s="1">
        <v>45543</v>
      </c>
      <c r="B6046" s="2">
        <v>0.875</v>
      </c>
      <c r="C6046" s="2">
        <v>0.91666666666666663</v>
      </c>
      <c r="D6046">
        <v>11.72</v>
      </c>
    </row>
    <row r="6047" spans="1:4" x14ac:dyDescent="0.25">
      <c r="A6047" s="1">
        <v>45543</v>
      </c>
      <c r="B6047" s="2">
        <v>0.91666666666666663</v>
      </c>
      <c r="C6047" s="2">
        <v>0.95833333333333337</v>
      </c>
      <c r="D6047">
        <v>10.58</v>
      </c>
    </row>
    <row r="6048" spans="1:4" x14ac:dyDescent="0.25">
      <c r="A6048" s="1">
        <v>45543</v>
      </c>
      <c r="B6048" s="2">
        <v>0.95833333333333337</v>
      </c>
      <c r="C6048" s="2">
        <v>0</v>
      </c>
      <c r="D6048">
        <v>9.7129999999999992</v>
      </c>
    </row>
    <row r="6049" spans="1:4" x14ac:dyDescent="0.25">
      <c r="A6049" s="1">
        <v>45544</v>
      </c>
      <c r="B6049" s="2">
        <v>0</v>
      </c>
      <c r="C6049" s="2">
        <v>4.1666666666666664E-2</v>
      </c>
      <c r="D6049">
        <v>8.641</v>
      </c>
    </row>
    <row r="6050" spans="1:4" x14ac:dyDescent="0.25">
      <c r="A6050" s="1">
        <v>45544</v>
      </c>
      <c r="B6050" s="2">
        <v>4.1666666666666664E-2</v>
      </c>
      <c r="C6050" s="2">
        <v>8.3333333333333329E-2</v>
      </c>
      <c r="D6050">
        <v>8.5760000000000005</v>
      </c>
    </row>
    <row r="6051" spans="1:4" x14ac:dyDescent="0.25">
      <c r="A6051" s="1">
        <v>45544</v>
      </c>
      <c r="B6051" s="2">
        <v>8.3333333333333329E-2</v>
      </c>
      <c r="C6051" s="2">
        <v>0.125</v>
      </c>
      <c r="D6051">
        <v>8.41</v>
      </c>
    </row>
    <row r="6052" spans="1:4" x14ac:dyDescent="0.25">
      <c r="A6052" s="1">
        <v>45544</v>
      </c>
      <c r="B6052" s="2">
        <v>0.125</v>
      </c>
      <c r="C6052" s="2">
        <v>0.16666666666666666</v>
      </c>
      <c r="D6052">
        <v>8.2029999999999994</v>
      </c>
    </row>
    <row r="6053" spans="1:4" x14ac:dyDescent="0.25">
      <c r="A6053" s="1">
        <v>45544</v>
      </c>
      <c r="B6053" s="2">
        <v>0.16666666666666666</v>
      </c>
      <c r="C6053" s="2">
        <v>0.20833333333333334</v>
      </c>
      <c r="D6053">
        <v>8.5109999999999992</v>
      </c>
    </row>
    <row r="6054" spans="1:4" x14ac:dyDescent="0.25">
      <c r="A6054" s="1">
        <v>45544</v>
      </c>
      <c r="B6054" s="2">
        <v>0.20833333333333334</v>
      </c>
      <c r="C6054" s="2">
        <v>0.25</v>
      </c>
      <c r="D6054">
        <v>8.5790000000000006</v>
      </c>
    </row>
    <row r="6055" spans="1:4" x14ac:dyDescent="0.25">
      <c r="A6055" s="1">
        <v>45544</v>
      </c>
      <c r="B6055" s="2">
        <v>0.25</v>
      </c>
      <c r="C6055" s="2">
        <v>0.29166666666666669</v>
      </c>
      <c r="D6055">
        <v>11.847</v>
      </c>
    </row>
    <row r="6056" spans="1:4" x14ac:dyDescent="0.25">
      <c r="A6056" s="1">
        <v>45544</v>
      </c>
      <c r="B6056" s="2">
        <v>0.29166666666666669</v>
      </c>
      <c r="C6056" s="2">
        <v>0.33333333333333331</v>
      </c>
      <c r="D6056">
        <v>14.061999999999999</v>
      </c>
    </row>
    <row r="6057" spans="1:4" x14ac:dyDescent="0.25">
      <c r="A6057" s="1">
        <v>45544</v>
      </c>
      <c r="B6057" s="2">
        <v>0.33333333333333331</v>
      </c>
      <c r="C6057" s="2">
        <v>0.375</v>
      </c>
      <c r="D6057">
        <v>15.957000000000001</v>
      </c>
    </row>
    <row r="6058" spans="1:4" x14ac:dyDescent="0.25">
      <c r="A6058" s="1">
        <v>45544</v>
      </c>
      <c r="B6058" s="2">
        <v>0.375</v>
      </c>
      <c r="C6058" s="2">
        <v>0.41666666666666669</v>
      </c>
      <c r="D6058">
        <v>12.968</v>
      </c>
    </row>
    <row r="6059" spans="1:4" x14ac:dyDescent="0.25">
      <c r="A6059" s="1">
        <v>45544</v>
      </c>
      <c r="B6059" s="2">
        <v>0.41666666666666669</v>
      </c>
      <c r="C6059" s="2">
        <v>0.45833333333333331</v>
      </c>
      <c r="D6059">
        <v>11.087</v>
      </c>
    </row>
    <row r="6060" spans="1:4" x14ac:dyDescent="0.25">
      <c r="A6060" s="1">
        <v>45544</v>
      </c>
      <c r="B6060" s="2">
        <v>0.45833333333333331</v>
      </c>
      <c r="C6060" s="2">
        <v>0.5</v>
      </c>
      <c r="D6060">
        <v>10.074</v>
      </c>
    </row>
    <row r="6061" spans="1:4" x14ac:dyDescent="0.25">
      <c r="A6061" s="1">
        <v>45544</v>
      </c>
      <c r="B6061" s="2">
        <v>0.5</v>
      </c>
      <c r="C6061" s="2">
        <v>0.54166666666666663</v>
      </c>
      <c r="D6061">
        <v>9.4979999999999993</v>
      </c>
    </row>
    <row r="6062" spans="1:4" x14ac:dyDescent="0.25">
      <c r="A6062" s="1">
        <v>45544</v>
      </c>
      <c r="B6062" s="2">
        <v>0.54166666666666663</v>
      </c>
      <c r="C6062" s="2">
        <v>0.58333333333333337</v>
      </c>
      <c r="D6062">
        <v>8.9169999999999998</v>
      </c>
    </row>
    <row r="6063" spans="1:4" x14ac:dyDescent="0.25">
      <c r="A6063" s="1">
        <v>45544</v>
      </c>
      <c r="B6063" s="2">
        <v>0.58333333333333337</v>
      </c>
      <c r="C6063" s="2">
        <v>0.625</v>
      </c>
      <c r="D6063">
        <v>8.2059999999999995</v>
      </c>
    </row>
    <row r="6064" spans="1:4" x14ac:dyDescent="0.25">
      <c r="A6064" s="1">
        <v>45544</v>
      </c>
      <c r="B6064" s="2">
        <v>0.625</v>
      </c>
      <c r="C6064" s="2">
        <v>0.66666666666666663</v>
      </c>
      <c r="D6064">
        <v>8.3979999999999997</v>
      </c>
    </row>
    <row r="6065" spans="1:4" x14ac:dyDescent="0.25">
      <c r="A6065" s="1">
        <v>45544</v>
      </c>
      <c r="B6065" s="2">
        <v>0.66666666666666663</v>
      </c>
      <c r="C6065" s="2">
        <v>0.70833333333333337</v>
      </c>
      <c r="D6065">
        <v>7.8680000000000003</v>
      </c>
    </row>
    <row r="6066" spans="1:4" x14ac:dyDescent="0.25">
      <c r="A6066" s="1">
        <v>45544</v>
      </c>
      <c r="B6066" s="2">
        <v>0.70833333333333337</v>
      </c>
      <c r="C6066" s="2">
        <v>0.75</v>
      </c>
      <c r="D6066">
        <v>9.2799999999999994</v>
      </c>
    </row>
    <row r="6067" spans="1:4" x14ac:dyDescent="0.25">
      <c r="A6067" s="1">
        <v>45544</v>
      </c>
      <c r="B6067" s="2">
        <v>0.75</v>
      </c>
      <c r="C6067" s="2">
        <v>0.79166666666666663</v>
      </c>
      <c r="D6067">
        <v>11.315</v>
      </c>
    </row>
    <row r="6068" spans="1:4" x14ac:dyDescent="0.25">
      <c r="A6068" s="1">
        <v>45544</v>
      </c>
      <c r="B6068" s="2">
        <v>0.79166666666666663</v>
      </c>
      <c r="C6068" s="2">
        <v>0.83333333333333337</v>
      </c>
      <c r="D6068">
        <v>11.456</v>
      </c>
    </row>
    <row r="6069" spans="1:4" x14ac:dyDescent="0.25">
      <c r="A6069" s="1">
        <v>45544</v>
      </c>
      <c r="B6069" s="2">
        <v>0.83333333333333337</v>
      </c>
      <c r="C6069" s="2">
        <v>0.875</v>
      </c>
      <c r="D6069">
        <v>11.153</v>
      </c>
    </row>
    <row r="6070" spans="1:4" x14ac:dyDescent="0.25">
      <c r="A6070" s="1">
        <v>45544</v>
      </c>
      <c r="B6070" s="2">
        <v>0.875</v>
      </c>
      <c r="C6070" s="2">
        <v>0.91666666666666663</v>
      </c>
      <c r="D6070">
        <v>9.6020000000000003</v>
      </c>
    </row>
    <row r="6071" spans="1:4" x14ac:dyDescent="0.25">
      <c r="A6071" s="1">
        <v>45544</v>
      </c>
      <c r="B6071" s="2">
        <v>0.91666666666666663</v>
      </c>
      <c r="C6071" s="2">
        <v>0.95833333333333337</v>
      </c>
      <c r="D6071">
        <v>8.7940000000000005</v>
      </c>
    </row>
    <row r="6072" spans="1:4" x14ac:dyDescent="0.25">
      <c r="A6072" s="1">
        <v>45544</v>
      </c>
      <c r="B6072" s="2">
        <v>0.95833333333333337</v>
      </c>
      <c r="C6072" s="2">
        <v>0</v>
      </c>
      <c r="D6072">
        <v>7.952</v>
      </c>
    </row>
    <row r="6073" spans="1:4" x14ac:dyDescent="0.25">
      <c r="A6073" s="1">
        <v>45545</v>
      </c>
      <c r="B6073" s="2">
        <v>0</v>
      </c>
      <c r="C6073" s="2">
        <v>4.1666666666666664E-2</v>
      </c>
      <c r="D6073">
        <v>6.734</v>
      </c>
    </row>
    <row r="6074" spans="1:4" x14ac:dyDescent="0.25">
      <c r="A6074" s="1">
        <v>45545</v>
      </c>
      <c r="B6074" s="2">
        <v>4.1666666666666664E-2</v>
      </c>
      <c r="C6074" s="2">
        <v>8.3333333333333329E-2</v>
      </c>
      <c r="D6074">
        <v>5.9790000000000001</v>
      </c>
    </row>
    <row r="6075" spans="1:4" x14ac:dyDescent="0.25">
      <c r="A6075" s="1">
        <v>45545</v>
      </c>
      <c r="B6075" s="2">
        <v>8.3333333333333329E-2</v>
      </c>
      <c r="C6075" s="2">
        <v>0.125</v>
      </c>
      <c r="D6075">
        <v>6.1470000000000002</v>
      </c>
    </row>
    <row r="6076" spans="1:4" x14ac:dyDescent="0.25">
      <c r="A6076" s="1">
        <v>45545</v>
      </c>
      <c r="B6076" s="2">
        <v>0.125</v>
      </c>
      <c r="C6076" s="2">
        <v>0.16666666666666666</v>
      </c>
      <c r="D6076">
        <v>6.1360000000000001</v>
      </c>
    </row>
    <row r="6077" spans="1:4" x14ac:dyDescent="0.25">
      <c r="A6077" s="1">
        <v>45545</v>
      </c>
      <c r="B6077" s="2">
        <v>0.16666666666666666</v>
      </c>
      <c r="C6077" s="2">
        <v>0.20833333333333334</v>
      </c>
      <c r="D6077">
        <v>6.73</v>
      </c>
    </row>
    <row r="6078" spans="1:4" x14ac:dyDescent="0.25">
      <c r="A6078" s="1">
        <v>45545</v>
      </c>
      <c r="B6078" s="2">
        <v>0.20833333333333334</v>
      </c>
      <c r="C6078" s="2">
        <v>0.25</v>
      </c>
      <c r="D6078">
        <v>8.0920000000000005</v>
      </c>
    </row>
    <row r="6079" spans="1:4" x14ac:dyDescent="0.25">
      <c r="A6079" s="1">
        <v>45545</v>
      </c>
      <c r="B6079" s="2">
        <v>0.25</v>
      </c>
      <c r="C6079" s="2">
        <v>0.29166666666666669</v>
      </c>
      <c r="D6079">
        <v>10.311999999999999</v>
      </c>
    </row>
    <row r="6080" spans="1:4" x14ac:dyDescent="0.25">
      <c r="A6080" s="1">
        <v>45545</v>
      </c>
      <c r="B6080" s="2">
        <v>0.29166666666666669</v>
      </c>
      <c r="C6080" s="2">
        <v>0.33333333333333331</v>
      </c>
      <c r="D6080">
        <v>12.99</v>
      </c>
    </row>
    <row r="6081" spans="1:4" x14ac:dyDescent="0.25">
      <c r="A6081" s="1">
        <v>45545</v>
      </c>
      <c r="B6081" s="2">
        <v>0.33333333333333331</v>
      </c>
      <c r="C6081" s="2">
        <v>0.375</v>
      </c>
      <c r="D6081">
        <v>11.494</v>
      </c>
    </row>
    <row r="6082" spans="1:4" x14ac:dyDescent="0.25">
      <c r="A6082" s="1">
        <v>45545</v>
      </c>
      <c r="B6082" s="2">
        <v>0.375</v>
      </c>
      <c r="C6082" s="2">
        <v>0.41666666666666669</v>
      </c>
      <c r="D6082">
        <v>10</v>
      </c>
    </row>
    <row r="6083" spans="1:4" x14ac:dyDescent="0.25">
      <c r="A6083" s="1">
        <v>45545</v>
      </c>
      <c r="B6083" s="2">
        <v>0.41666666666666669</v>
      </c>
      <c r="C6083" s="2">
        <v>0.45833333333333331</v>
      </c>
      <c r="D6083">
        <v>5.992</v>
      </c>
    </row>
    <row r="6084" spans="1:4" x14ac:dyDescent="0.25">
      <c r="A6084" s="1">
        <v>45545</v>
      </c>
      <c r="B6084" s="2">
        <v>0.45833333333333331</v>
      </c>
      <c r="C6084" s="2">
        <v>0.5</v>
      </c>
      <c r="D6084">
        <v>0.95199999999999996</v>
      </c>
    </row>
    <row r="6085" spans="1:4" x14ac:dyDescent="0.25">
      <c r="A6085" s="1">
        <v>45545</v>
      </c>
      <c r="B6085" s="2">
        <v>0.5</v>
      </c>
      <c r="C6085" s="2">
        <v>0.54166666666666663</v>
      </c>
      <c r="D6085">
        <v>4.0000000000000001E-3</v>
      </c>
    </row>
    <row r="6086" spans="1:4" x14ac:dyDescent="0.25">
      <c r="A6086" s="1">
        <v>45545</v>
      </c>
      <c r="B6086" s="2">
        <v>0.54166666666666663</v>
      </c>
      <c r="C6086" s="2">
        <v>0.58333333333333337</v>
      </c>
      <c r="D6086">
        <v>-7.0000000000000001E-3</v>
      </c>
    </row>
    <row r="6087" spans="1:4" x14ac:dyDescent="0.25">
      <c r="A6087" s="1">
        <v>45545</v>
      </c>
      <c r="B6087" s="2">
        <v>0.58333333333333337</v>
      </c>
      <c r="C6087" s="2">
        <v>0.625</v>
      </c>
      <c r="D6087">
        <v>-1.6E-2</v>
      </c>
    </row>
    <row r="6088" spans="1:4" x14ac:dyDescent="0.25">
      <c r="A6088" s="1">
        <v>45545</v>
      </c>
      <c r="B6088" s="2">
        <v>0.625</v>
      </c>
      <c r="C6088" s="2">
        <v>0.66666666666666663</v>
      </c>
      <c r="D6088">
        <v>-4.0000000000000001E-3</v>
      </c>
    </row>
    <row r="6089" spans="1:4" x14ac:dyDescent="0.25">
      <c r="A6089" s="1">
        <v>45545</v>
      </c>
      <c r="B6089" s="2">
        <v>0.66666666666666663</v>
      </c>
      <c r="C6089" s="2">
        <v>0.70833333333333337</v>
      </c>
      <c r="D6089">
        <v>2.1999999999999999E-2</v>
      </c>
    </row>
    <row r="6090" spans="1:4" x14ac:dyDescent="0.25">
      <c r="A6090" s="1">
        <v>45545</v>
      </c>
      <c r="B6090" s="2">
        <v>0.70833333333333337</v>
      </c>
      <c r="C6090" s="2">
        <v>0.75</v>
      </c>
      <c r="D6090">
        <v>2.177</v>
      </c>
    </row>
    <row r="6091" spans="1:4" x14ac:dyDescent="0.25">
      <c r="A6091" s="1">
        <v>45545</v>
      </c>
      <c r="B6091" s="2">
        <v>0.75</v>
      </c>
      <c r="C6091" s="2">
        <v>0.79166666666666663</v>
      </c>
      <c r="D6091">
        <v>8.0399999999999991</v>
      </c>
    </row>
    <row r="6092" spans="1:4" x14ac:dyDescent="0.25">
      <c r="A6092" s="1">
        <v>45545</v>
      </c>
      <c r="B6092" s="2">
        <v>0.79166666666666663</v>
      </c>
      <c r="C6092" s="2">
        <v>0.83333333333333337</v>
      </c>
      <c r="D6092">
        <v>9.2910000000000004</v>
      </c>
    </row>
    <row r="6093" spans="1:4" x14ac:dyDescent="0.25">
      <c r="A6093" s="1">
        <v>45545</v>
      </c>
      <c r="B6093" s="2">
        <v>0.83333333333333337</v>
      </c>
      <c r="C6093" s="2">
        <v>0.875</v>
      </c>
      <c r="D6093">
        <v>8.3249999999999993</v>
      </c>
    </row>
    <row r="6094" spans="1:4" x14ac:dyDescent="0.25">
      <c r="A6094" s="1">
        <v>45545</v>
      </c>
      <c r="B6094" s="2">
        <v>0.875</v>
      </c>
      <c r="C6094" s="2">
        <v>0.91666666666666663</v>
      </c>
      <c r="D6094">
        <v>8.202</v>
      </c>
    </row>
    <row r="6095" spans="1:4" x14ac:dyDescent="0.25">
      <c r="A6095" s="1">
        <v>45545</v>
      </c>
      <c r="B6095" s="2">
        <v>0.91666666666666663</v>
      </c>
      <c r="C6095" s="2">
        <v>0.95833333333333337</v>
      </c>
      <c r="D6095">
        <v>7.6630000000000003</v>
      </c>
    </row>
    <row r="6096" spans="1:4" x14ac:dyDescent="0.25">
      <c r="A6096" s="1">
        <v>45545</v>
      </c>
      <c r="B6096" s="2">
        <v>0.95833333333333337</v>
      </c>
      <c r="C6096" s="2">
        <v>0</v>
      </c>
      <c r="D6096">
        <v>6.4379999999999997</v>
      </c>
    </row>
    <row r="6097" spans="1:4" x14ac:dyDescent="0.25">
      <c r="A6097" s="1">
        <v>45546</v>
      </c>
      <c r="B6097" s="2">
        <v>0</v>
      </c>
      <c r="C6097" s="2">
        <v>4.1666666666666664E-2</v>
      </c>
      <c r="D6097">
        <v>4</v>
      </c>
    </row>
    <row r="6098" spans="1:4" x14ac:dyDescent="0.25">
      <c r="A6098" s="1">
        <v>45546</v>
      </c>
      <c r="B6098" s="2">
        <v>4.1666666666666664E-2</v>
      </c>
      <c r="C6098" s="2">
        <v>8.3333333333333329E-2</v>
      </c>
      <c r="D6098">
        <v>3.9910000000000001</v>
      </c>
    </row>
    <row r="6099" spans="1:4" x14ac:dyDescent="0.25">
      <c r="A6099" s="1">
        <v>45546</v>
      </c>
      <c r="B6099" s="2">
        <v>8.3333333333333329E-2</v>
      </c>
      <c r="C6099" s="2">
        <v>0.125</v>
      </c>
      <c r="D6099">
        <v>3.2989999999999999</v>
      </c>
    </row>
    <row r="6100" spans="1:4" x14ac:dyDescent="0.25">
      <c r="A6100" s="1">
        <v>45546</v>
      </c>
      <c r="B6100" s="2">
        <v>0.125</v>
      </c>
      <c r="C6100" s="2">
        <v>0.16666666666666666</v>
      </c>
      <c r="D6100">
        <v>3.3730000000000002</v>
      </c>
    </row>
    <row r="6101" spans="1:4" x14ac:dyDescent="0.25">
      <c r="A6101" s="1">
        <v>45546</v>
      </c>
      <c r="B6101" s="2">
        <v>0.16666666666666666</v>
      </c>
      <c r="C6101" s="2">
        <v>0.20833333333333334</v>
      </c>
      <c r="D6101">
        <v>3.8929999999999998</v>
      </c>
    </row>
    <row r="6102" spans="1:4" x14ac:dyDescent="0.25">
      <c r="A6102" s="1">
        <v>45546</v>
      </c>
      <c r="B6102" s="2">
        <v>0.20833333333333334</v>
      </c>
      <c r="C6102" s="2">
        <v>0.25</v>
      </c>
      <c r="D6102">
        <v>6.1559999999999997</v>
      </c>
    </row>
    <row r="6103" spans="1:4" x14ac:dyDescent="0.25">
      <c r="A6103" s="1">
        <v>45546</v>
      </c>
      <c r="B6103" s="2">
        <v>0.25</v>
      </c>
      <c r="C6103" s="2">
        <v>0.29166666666666669</v>
      </c>
      <c r="D6103">
        <v>8.6790000000000003</v>
      </c>
    </row>
    <row r="6104" spans="1:4" x14ac:dyDescent="0.25">
      <c r="A6104" s="1">
        <v>45546</v>
      </c>
      <c r="B6104" s="2">
        <v>0.29166666666666669</v>
      </c>
      <c r="C6104" s="2">
        <v>0.33333333333333331</v>
      </c>
      <c r="D6104">
        <v>9.7550000000000008</v>
      </c>
    </row>
    <row r="6105" spans="1:4" x14ac:dyDescent="0.25">
      <c r="A6105" s="1">
        <v>45546</v>
      </c>
      <c r="B6105" s="2">
        <v>0.33333333333333331</v>
      </c>
      <c r="C6105" s="2">
        <v>0.375</v>
      </c>
      <c r="D6105">
        <v>11.071999999999999</v>
      </c>
    </row>
    <row r="6106" spans="1:4" x14ac:dyDescent="0.25">
      <c r="A6106" s="1">
        <v>45546</v>
      </c>
      <c r="B6106" s="2">
        <v>0.375</v>
      </c>
      <c r="C6106" s="2">
        <v>0.41666666666666669</v>
      </c>
      <c r="D6106">
        <v>9.76</v>
      </c>
    </row>
    <row r="6107" spans="1:4" x14ac:dyDescent="0.25">
      <c r="A6107" s="1">
        <v>45546</v>
      </c>
      <c r="B6107" s="2">
        <v>0.41666666666666669</v>
      </c>
      <c r="C6107" s="2">
        <v>0.45833333333333331</v>
      </c>
      <c r="D6107">
        <v>7.681</v>
      </c>
    </row>
    <row r="6108" spans="1:4" x14ac:dyDescent="0.25">
      <c r="A6108" s="1">
        <v>45546</v>
      </c>
      <c r="B6108" s="2">
        <v>0.45833333333333331</v>
      </c>
      <c r="C6108" s="2">
        <v>0.5</v>
      </c>
      <c r="D6108">
        <v>6.7510000000000003</v>
      </c>
    </row>
    <row r="6109" spans="1:4" x14ac:dyDescent="0.25">
      <c r="A6109" s="1">
        <v>45546</v>
      </c>
      <c r="B6109" s="2">
        <v>0.5</v>
      </c>
      <c r="C6109" s="2">
        <v>0.54166666666666663</v>
      </c>
      <c r="D6109">
        <v>6.2450000000000001</v>
      </c>
    </row>
    <row r="6110" spans="1:4" x14ac:dyDescent="0.25">
      <c r="A6110" s="1">
        <v>45546</v>
      </c>
      <c r="B6110" s="2">
        <v>0.54166666666666663</v>
      </c>
      <c r="C6110" s="2">
        <v>0.58333333333333337</v>
      </c>
      <c r="D6110">
        <v>6.3849999999999998</v>
      </c>
    </row>
    <row r="6111" spans="1:4" x14ac:dyDescent="0.25">
      <c r="A6111" s="1">
        <v>45546</v>
      </c>
      <c r="B6111" s="2">
        <v>0.58333333333333337</v>
      </c>
      <c r="C6111" s="2">
        <v>0.625</v>
      </c>
      <c r="D6111">
        <v>6.9</v>
      </c>
    </row>
    <row r="6112" spans="1:4" x14ac:dyDescent="0.25">
      <c r="A6112" s="1">
        <v>45546</v>
      </c>
      <c r="B6112" s="2">
        <v>0.625</v>
      </c>
      <c r="C6112" s="2">
        <v>0.66666666666666663</v>
      </c>
      <c r="D6112">
        <v>6.9050000000000002</v>
      </c>
    </row>
    <row r="6113" spans="1:4" x14ac:dyDescent="0.25">
      <c r="A6113" s="1">
        <v>45546</v>
      </c>
      <c r="B6113" s="2">
        <v>0.66666666666666663</v>
      </c>
      <c r="C6113" s="2">
        <v>0.70833333333333337</v>
      </c>
      <c r="D6113">
        <v>7.6749999999999998</v>
      </c>
    </row>
    <row r="6114" spans="1:4" x14ac:dyDescent="0.25">
      <c r="A6114" s="1">
        <v>45546</v>
      </c>
      <c r="B6114" s="2">
        <v>0.70833333333333337</v>
      </c>
      <c r="C6114" s="2">
        <v>0.75</v>
      </c>
      <c r="D6114">
        <v>10.138999999999999</v>
      </c>
    </row>
    <row r="6115" spans="1:4" x14ac:dyDescent="0.25">
      <c r="A6115" s="1">
        <v>45546</v>
      </c>
      <c r="B6115" s="2">
        <v>0.75</v>
      </c>
      <c r="C6115" s="2">
        <v>0.79166666666666663</v>
      </c>
      <c r="D6115">
        <v>11.513999999999999</v>
      </c>
    </row>
    <row r="6116" spans="1:4" x14ac:dyDescent="0.25">
      <c r="A6116" s="1">
        <v>45546</v>
      </c>
      <c r="B6116" s="2">
        <v>0.79166666666666663</v>
      </c>
      <c r="C6116" s="2">
        <v>0.83333333333333337</v>
      </c>
      <c r="D6116">
        <v>14.286</v>
      </c>
    </row>
    <row r="6117" spans="1:4" x14ac:dyDescent="0.25">
      <c r="A6117" s="1">
        <v>45546</v>
      </c>
      <c r="B6117" s="2">
        <v>0.83333333333333337</v>
      </c>
      <c r="C6117" s="2">
        <v>0.875</v>
      </c>
      <c r="D6117">
        <v>13.836</v>
      </c>
    </row>
    <row r="6118" spans="1:4" x14ac:dyDescent="0.25">
      <c r="A6118" s="1">
        <v>45546</v>
      </c>
      <c r="B6118" s="2">
        <v>0.875</v>
      </c>
      <c r="C6118" s="2">
        <v>0.91666666666666663</v>
      </c>
      <c r="D6118">
        <v>11.513999999999999</v>
      </c>
    </row>
    <row r="6119" spans="1:4" x14ac:dyDescent="0.25">
      <c r="A6119" s="1">
        <v>45546</v>
      </c>
      <c r="B6119" s="2">
        <v>0.91666666666666663</v>
      </c>
      <c r="C6119" s="2">
        <v>0.95833333333333337</v>
      </c>
      <c r="D6119">
        <v>10.297000000000001</v>
      </c>
    </row>
    <row r="6120" spans="1:4" x14ac:dyDescent="0.25">
      <c r="A6120" s="1">
        <v>45546</v>
      </c>
      <c r="B6120" s="2">
        <v>0.95833333333333337</v>
      </c>
      <c r="C6120" s="2">
        <v>0</v>
      </c>
      <c r="D6120">
        <v>10.148999999999999</v>
      </c>
    </row>
    <row r="6121" spans="1:4" x14ac:dyDescent="0.25">
      <c r="A6121" s="1">
        <v>45547</v>
      </c>
      <c r="B6121" s="2">
        <v>0</v>
      </c>
      <c r="C6121" s="2">
        <v>4.1666666666666664E-2</v>
      </c>
      <c r="D6121">
        <v>9.0060000000000002</v>
      </c>
    </row>
    <row r="6122" spans="1:4" x14ac:dyDescent="0.25">
      <c r="A6122" s="1">
        <v>45547</v>
      </c>
      <c r="B6122" s="2">
        <v>4.1666666666666664E-2</v>
      </c>
      <c r="C6122" s="2">
        <v>8.3333333333333329E-2</v>
      </c>
      <c r="D6122">
        <v>8.41</v>
      </c>
    </row>
    <row r="6123" spans="1:4" x14ac:dyDescent="0.25">
      <c r="A6123" s="1">
        <v>45547</v>
      </c>
      <c r="B6123" s="2">
        <v>8.3333333333333329E-2</v>
      </c>
      <c r="C6123" s="2">
        <v>0.125</v>
      </c>
      <c r="D6123">
        <v>8.3930000000000007</v>
      </c>
    </row>
    <row r="6124" spans="1:4" x14ac:dyDescent="0.25">
      <c r="A6124" s="1">
        <v>45547</v>
      </c>
      <c r="B6124" s="2">
        <v>0.125</v>
      </c>
      <c r="C6124" s="2">
        <v>0.16666666666666666</v>
      </c>
      <c r="D6124">
        <v>8.3450000000000006</v>
      </c>
    </row>
    <row r="6125" spans="1:4" x14ac:dyDescent="0.25">
      <c r="A6125" s="1">
        <v>45547</v>
      </c>
      <c r="B6125" s="2">
        <v>0.16666666666666666</v>
      </c>
      <c r="C6125" s="2">
        <v>0.20833333333333334</v>
      </c>
      <c r="D6125">
        <v>8.5020000000000007</v>
      </c>
    </row>
    <row r="6126" spans="1:4" x14ac:dyDescent="0.25">
      <c r="A6126" s="1">
        <v>45547</v>
      </c>
      <c r="B6126" s="2">
        <v>0.20833333333333334</v>
      </c>
      <c r="C6126" s="2">
        <v>0.25</v>
      </c>
      <c r="D6126">
        <v>8.6920000000000002</v>
      </c>
    </row>
    <row r="6127" spans="1:4" x14ac:dyDescent="0.25">
      <c r="A6127" s="1">
        <v>45547</v>
      </c>
      <c r="B6127" s="2">
        <v>0.25</v>
      </c>
      <c r="C6127" s="2">
        <v>0.29166666666666669</v>
      </c>
      <c r="D6127">
        <v>10.795999999999999</v>
      </c>
    </row>
    <row r="6128" spans="1:4" x14ac:dyDescent="0.25">
      <c r="A6128" s="1">
        <v>45547</v>
      </c>
      <c r="B6128" s="2">
        <v>0.29166666666666669</v>
      </c>
      <c r="C6128" s="2">
        <v>0.33333333333333331</v>
      </c>
      <c r="D6128">
        <v>13.494</v>
      </c>
    </row>
    <row r="6129" spans="1:4" x14ac:dyDescent="0.25">
      <c r="A6129" s="1">
        <v>45547</v>
      </c>
      <c r="B6129" s="2">
        <v>0.33333333333333331</v>
      </c>
      <c r="C6129" s="2">
        <v>0.375</v>
      </c>
      <c r="D6129">
        <v>13.593999999999999</v>
      </c>
    </row>
    <row r="6130" spans="1:4" x14ac:dyDescent="0.25">
      <c r="A6130" s="1">
        <v>45547</v>
      </c>
      <c r="B6130" s="2">
        <v>0.375</v>
      </c>
      <c r="C6130" s="2">
        <v>0.41666666666666669</v>
      </c>
      <c r="D6130">
        <v>10.336</v>
      </c>
    </row>
    <row r="6131" spans="1:4" x14ac:dyDescent="0.25">
      <c r="A6131" s="1">
        <v>45547</v>
      </c>
      <c r="B6131" s="2">
        <v>0.41666666666666669</v>
      </c>
      <c r="C6131" s="2">
        <v>0.45833333333333331</v>
      </c>
      <c r="D6131">
        <v>8.5</v>
      </c>
    </row>
    <row r="6132" spans="1:4" x14ac:dyDescent="0.25">
      <c r="A6132" s="1">
        <v>45547</v>
      </c>
      <c r="B6132" s="2">
        <v>0.45833333333333331</v>
      </c>
      <c r="C6132" s="2">
        <v>0.5</v>
      </c>
      <c r="D6132">
        <v>8.0410000000000004</v>
      </c>
    </row>
    <row r="6133" spans="1:4" x14ac:dyDescent="0.25">
      <c r="A6133" s="1">
        <v>45547</v>
      </c>
      <c r="B6133" s="2">
        <v>0.5</v>
      </c>
      <c r="C6133" s="2">
        <v>0.54166666666666663</v>
      </c>
      <c r="D6133">
        <v>7.8620000000000001</v>
      </c>
    </row>
    <row r="6134" spans="1:4" x14ac:dyDescent="0.25">
      <c r="A6134" s="1">
        <v>45547</v>
      </c>
      <c r="B6134" s="2">
        <v>0.54166666666666663</v>
      </c>
      <c r="C6134" s="2">
        <v>0.58333333333333337</v>
      </c>
      <c r="D6134">
        <v>7.8230000000000004</v>
      </c>
    </row>
    <row r="6135" spans="1:4" x14ac:dyDescent="0.25">
      <c r="A6135" s="1">
        <v>45547</v>
      </c>
      <c r="B6135" s="2">
        <v>0.58333333333333337</v>
      </c>
      <c r="C6135" s="2">
        <v>0.625</v>
      </c>
      <c r="D6135">
        <v>8.0109999999999992</v>
      </c>
    </row>
    <row r="6136" spans="1:4" x14ac:dyDescent="0.25">
      <c r="A6136" s="1">
        <v>45547</v>
      </c>
      <c r="B6136" s="2">
        <v>0.625</v>
      </c>
      <c r="C6136" s="2">
        <v>0.66666666666666663</v>
      </c>
      <c r="D6136">
        <v>8.4930000000000003</v>
      </c>
    </row>
    <row r="6137" spans="1:4" x14ac:dyDescent="0.25">
      <c r="A6137" s="1">
        <v>45547</v>
      </c>
      <c r="B6137" s="2">
        <v>0.66666666666666663</v>
      </c>
      <c r="C6137" s="2">
        <v>0.70833333333333337</v>
      </c>
      <c r="D6137">
        <v>9.1669999999999998</v>
      </c>
    </row>
    <row r="6138" spans="1:4" x14ac:dyDescent="0.25">
      <c r="A6138" s="1">
        <v>45547</v>
      </c>
      <c r="B6138" s="2">
        <v>0.70833333333333337</v>
      </c>
      <c r="C6138" s="2">
        <v>0.75</v>
      </c>
      <c r="D6138">
        <v>10.974</v>
      </c>
    </row>
    <row r="6139" spans="1:4" x14ac:dyDescent="0.25">
      <c r="A6139" s="1">
        <v>45547</v>
      </c>
      <c r="B6139" s="2">
        <v>0.75</v>
      </c>
      <c r="C6139" s="2">
        <v>0.79166666666666663</v>
      </c>
      <c r="D6139">
        <v>14.519</v>
      </c>
    </row>
    <row r="6140" spans="1:4" x14ac:dyDescent="0.25">
      <c r="A6140" s="1">
        <v>45547</v>
      </c>
      <c r="B6140" s="2">
        <v>0.79166666666666663</v>
      </c>
      <c r="C6140" s="2">
        <v>0.83333333333333337</v>
      </c>
      <c r="D6140">
        <v>30.001000000000001</v>
      </c>
    </row>
    <row r="6141" spans="1:4" x14ac:dyDescent="0.25">
      <c r="A6141" s="1">
        <v>45547</v>
      </c>
      <c r="B6141" s="2">
        <v>0.83333333333333337</v>
      </c>
      <c r="C6141" s="2">
        <v>0.875</v>
      </c>
      <c r="D6141">
        <v>25.001999999999999</v>
      </c>
    </row>
    <row r="6142" spans="1:4" x14ac:dyDescent="0.25">
      <c r="A6142" s="1">
        <v>45547</v>
      </c>
      <c r="B6142" s="2">
        <v>0.875</v>
      </c>
      <c r="C6142" s="2">
        <v>0.91666666666666663</v>
      </c>
      <c r="D6142">
        <v>12.5</v>
      </c>
    </row>
    <row r="6143" spans="1:4" x14ac:dyDescent="0.25">
      <c r="A6143" s="1">
        <v>45547</v>
      </c>
      <c r="B6143" s="2">
        <v>0.91666666666666663</v>
      </c>
      <c r="C6143" s="2">
        <v>0.95833333333333337</v>
      </c>
      <c r="D6143">
        <v>9.9469999999999992</v>
      </c>
    </row>
    <row r="6144" spans="1:4" x14ac:dyDescent="0.25">
      <c r="A6144" s="1">
        <v>45547</v>
      </c>
      <c r="B6144" s="2">
        <v>0.95833333333333337</v>
      </c>
      <c r="C6144" s="2">
        <v>0</v>
      </c>
      <c r="D6144">
        <v>9.2040000000000006</v>
      </c>
    </row>
    <row r="6145" spans="1:4" x14ac:dyDescent="0.25">
      <c r="A6145" s="1">
        <v>45548</v>
      </c>
      <c r="B6145" s="2">
        <v>0</v>
      </c>
      <c r="C6145" s="2">
        <v>4.1666666666666664E-2</v>
      </c>
      <c r="D6145">
        <v>9.9969999999999999</v>
      </c>
    </row>
    <row r="6146" spans="1:4" x14ac:dyDescent="0.25">
      <c r="A6146" s="1">
        <v>45548</v>
      </c>
      <c r="B6146" s="2">
        <v>4.1666666666666664E-2</v>
      </c>
      <c r="C6146" s="2">
        <v>8.3333333333333329E-2</v>
      </c>
      <c r="D6146">
        <v>9.1519999999999992</v>
      </c>
    </row>
    <row r="6147" spans="1:4" x14ac:dyDescent="0.25">
      <c r="A6147" s="1">
        <v>45548</v>
      </c>
      <c r="B6147" s="2">
        <v>8.3333333333333329E-2</v>
      </c>
      <c r="C6147" s="2">
        <v>0.125</v>
      </c>
      <c r="D6147">
        <v>8.7309999999999999</v>
      </c>
    </row>
    <row r="6148" spans="1:4" x14ac:dyDescent="0.25">
      <c r="A6148" s="1">
        <v>45548</v>
      </c>
      <c r="B6148" s="2">
        <v>0.125</v>
      </c>
      <c r="C6148" s="2">
        <v>0.16666666666666666</v>
      </c>
      <c r="D6148">
        <v>8.6760000000000002</v>
      </c>
    </row>
    <row r="6149" spans="1:4" x14ac:dyDescent="0.25">
      <c r="A6149" s="1">
        <v>45548</v>
      </c>
      <c r="B6149" s="2">
        <v>0.16666666666666666</v>
      </c>
      <c r="C6149" s="2">
        <v>0.20833333333333334</v>
      </c>
      <c r="D6149">
        <v>8.4629999999999992</v>
      </c>
    </row>
    <row r="6150" spans="1:4" x14ac:dyDescent="0.25">
      <c r="A6150" s="1">
        <v>45548</v>
      </c>
      <c r="B6150" s="2">
        <v>0.20833333333333334</v>
      </c>
      <c r="C6150" s="2">
        <v>0.25</v>
      </c>
      <c r="D6150">
        <v>8.7919999999999998</v>
      </c>
    </row>
    <row r="6151" spans="1:4" x14ac:dyDescent="0.25">
      <c r="A6151" s="1">
        <v>45548</v>
      </c>
      <c r="B6151" s="2">
        <v>0.25</v>
      </c>
      <c r="C6151" s="2">
        <v>0.29166666666666669</v>
      </c>
      <c r="D6151">
        <v>10.048999999999999</v>
      </c>
    </row>
    <row r="6152" spans="1:4" x14ac:dyDescent="0.25">
      <c r="A6152" s="1">
        <v>45548</v>
      </c>
      <c r="B6152" s="2">
        <v>0.29166666666666669</v>
      </c>
      <c r="C6152" s="2">
        <v>0.33333333333333331</v>
      </c>
      <c r="D6152">
        <v>11.996</v>
      </c>
    </row>
    <row r="6153" spans="1:4" x14ac:dyDescent="0.25">
      <c r="A6153" s="1">
        <v>45548</v>
      </c>
      <c r="B6153" s="2">
        <v>0.33333333333333331</v>
      </c>
      <c r="C6153" s="2">
        <v>0.375</v>
      </c>
      <c r="D6153">
        <v>13.224</v>
      </c>
    </row>
    <row r="6154" spans="1:4" x14ac:dyDescent="0.25">
      <c r="A6154" s="1">
        <v>45548</v>
      </c>
      <c r="B6154" s="2">
        <v>0.375</v>
      </c>
      <c r="C6154" s="2">
        <v>0.41666666666666669</v>
      </c>
      <c r="D6154">
        <v>11.624000000000001</v>
      </c>
    </row>
    <row r="6155" spans="1:4" x14ac:dyDescent="0.25">
      <c r="A6155" s="1">
        <v>45548</v>
      </c>
      <c r="B6155" s="2">
        <v>0.41666666666666669</v>
      </c>
      <c r="C6155" s="2">
        <v>0.45833333333333331</v>
      </c>
      <c r="D6155">
        <v>10.254</v>
      </c>
    </row>
    <row r="6156" spans="1:4" x14ac:dyDescent="0.25">
      <c r="A6156" s="1">
        <v>45548</v>
      </c>
      <c r="B6156" s="2">
        <v>0.45833333333333331</v>
      </c>
      <c r="C6156" s="2">
        <v>0.5</v>
      </c>
      <c r="D6156">
        <v>9.4990000000000006</v>
      </c>
    </row>
    <row r="6157" spans="1:4" x14ac:dyDescent="0.25">
      <c r="A6157" s="1">
        <v>45548</v>
      </c>
      <c r="B6157" s="2">
        <v>0.5</v>
      </c>
      <c r="C6157" s="2">
        <v>0.54166666666666663</v>
      </c>
      <c r="D6157">
        <v>8.8550000000000004</v>
      </c>
    </row>
    <row r="6158" spans="1:4" x14ac:dyDescent="0.25">
      <c r="A6158" s="1">
        <v>45548</v>
      </c>
      <c r="B6158" s="2">
        <v>0.54166666666666663</v>
      </c>
      <c r="C6158" s="2">
        <v>0.58333333333333337</v>
      </c>
      <c r="D6158">
        <v>7.75</v>
      </c>
    </row>
    <row r="6159" spans="1:4" x14ac:dyDescent="0.25">
      <c r="A6159" s="1">
        <v>45548</v>
      </c>
      <c r="B6159" s="2">
        <v>0.58333333333333337</v>
      </c>
      <c r="C6159" s="2">
        <v>0.625</v>
      </c>
      <c r="D6159">
        <v>6.6959999999999997</v>
      </c>
    </row>
    <row r="6160" spans="1:4" x14ac:dyDescent="0.25">
      <c r="A6160" s="1">
        <v>45548</v>
      </c>
      <c r="B6160" s="2">
        <v>0.625</v>
      </c>
      <c r="C6160" s="2">
        <v>0.66666666666666663</v>
      </c>
      <c r="D6160">
        <v>7.22</v>
      </c>
    </row>
    <row r="6161" spans="1:4" x14ac:dyDescent="0.25">
      <c r="A6161" s="1">
        <v>45548</v>
      </c>
      <c r="B6161" s="2">
        <v>0.66666666666666663</v>
      </c>
      <c r="C6161" s="2">
        <v>0.70833333333333337</v>
      </c>
      <c r="D6161">
        <v>7.43</v>
      </c>
    </row>
    <row r="6162" spans="1:4" x14ac:dyDescent="0.25">
      <c r="A6162" s="1">
        <v>45548</v>
      </c>
      <c r="B6162" s="2">
        <v>0.70833333333333337</v>
      </c>
      <c r="C6162" s="2">
        <v>0.75</v>
      </c>
      <c r="D6162">
        <v>7.9850000000000003</v>
      </c>
    </row>
    <row r="6163" spans="1:4" x14ac:dyDescent="0.25">
      <c r="A6163" s="1">
        <v>45548</v>
      </c>
      <c r="B6163" s="2">
        <v>0.75</v>
      </c>
      <c r="C6163" s="2">
        <v>0.79166666666666663</v>
      </c>
      <c r="D6163">
        <v>9.6470000000000002</v>
      </c>
    </row>
    <row r="6164" spans="1:4" x14ac:dyDescent="0.25">
      <c r="A6164" s="1">
        <v>45548</v>
      </c>
      <c r="B6164" s="2">
        <v>0.79166666666666663</v>
      </c>
      <c r="C6164" s="2">
        <v>0.83333333333333337</v>
      </c>
      <c r="D6164">
        <v>10</v>
      </c>
    </row>
    <row r="6165" spans="1:4" x14ac:dyDescent="0.25">
      <c r="A6165" s="1">
        <v>45548</v>
      </c>
      <c r="B6165" s="2">
        <v>0.83333333333333337</v>
      </c>
      <c r="C6165" s="2">
        <v>0.875</v>
      </c>
      <c r="D6165">
        <v>9.4250000000000007</v>
      </c>
    </row>
    <row r="6166" spans="1:4" x14ac:dyDescent="0.25">
      <c r="A6166" s="1">
        <v>45548</v>
      </c>
      <c r="B6166" s="2">
        <v>0.875</v>
      </c>
      <c r="C6166" s="2">
        <v>0.91666666666666663</v>
      </c>
      <c r="D6166">
        <v>8.4570000000000007</v>
      </c>
    </row>
    <row r="6167" spans="1:4" x14ac:dyDescent="0.25">
      <c r="A6167" s="1">
        <v>45548</v>
      </c>
      <c r="B6167" s="2">
        <v>0.91666666666666663</v>
      </c>
      <c r="C6167" s="2">
        <v>0.95833333333333337</v>
      </c>
      <c r="D6167">
        <v>7.93</v>
      </c>
    </row>
    <row r="6168" spans="1:4" x14ac:dyDescent="0.25">
      <c r="A6168" s="1">
        <v>45548</v>
      </c>
      <c r="B6168" s="2">
        <v>0.95833333333333337</v>
      </c>
      <c r="C6168" s="2">
        <v>0</v>
      </c>
      <c r="D6168">
        <v>6.0990000000000002</v>
      </c>
    </row>
    <row r="6169" spans="1:4" x14ac:dyDescent="0.25">
      <c r="A6169" s="1">
        <v>45549</v>
      </c>
      <c r="B6169" s="2">
        <v>0</v>
      </c>
      <c r="C6169" s="2">
        <v>4.1666666666666664E-2</v>
      </c>
      <c r="D6169">
        <v>5.5609999999999999</v>
      </c>
    </row>
    <row r="6170" spans="1:4" x14ac:dyDescent="0.25">
      <c r="A6170" s="1">
        <v>45549</v>
      </c>
      <c r="B6170" s="2">
        <v>4.1666666666666664E-2</v>
      </c>
      <c r="C6170" s="2">
        <v>8.3333333333333329E-2</v>
      </c>
      <c r="D6170">
        <v>5.0010000000000003</v>
      </c>
    </row>
    <row r="6171" spans="1:4" x14ac:dyDescent="0.25">
      <c r="A6171" s="1">
        <v>45549</v>
      </c>
      <c r="B6171" s="2">
        <v>8.3333333333333329E-2</v>
      </c>
      <c r="C6171" s="2">
        <v>0.125</v>
      </c>
      <c r="D6171">
        <v>4.3330000000000002</v>
      </c>
    </row>
    <row r="6172" spans="1:4" x14ac:dyDescent="0.25">
      <c r="A6172" s="1">
        <v>45549</v>
      </c>
      <c r="B6172" s="2">
        <v>0.125</v>
      </c>
      <c r="C6172" s="2">
        <v>0.16666666666666666</v>
      </c>
      <c r="D6172">
        <v>4.5179999999999998</v>
      </c>
    </row>
    <row r="6173" spans="1:4" x14ac:dyDescent="0.25">
      <c r="A6173" s="1">
        <v>45549</v>
      </c>
      <c r="B6173" s="2">
        <v>0.16666666666666666</v>
      </c>
      <c r="C6173" s="2">
        <v>0.20833333333333334</v>
      </c>
      <c r="D6173">
        <v>4.67</v>
      </c>
    </row>
    <row r="6174" spans="1:4" x14ac:dyDescent="0.25">
      <c r="A6174" s="1">
        <v>45549</v>
      </c>
      <c r="B6174" s="2">
        <v>0.20833333333333334</v>
      </c>
      <c r="C6174" s="2">
        <v>0.25</v>
      </c>
      <c r="D6174">
        <v>4.4269999999999996</v>
      </c>
    </row>
    <row r="6175" spans="1:4" x14ac:dyDescent="0.25">
      <c r="A6175" s="1">
        <v>45549</v>
      </c>
      <c r="B6175" s="2">
        <v>0.25</v>
      </c>
      <c r="C6175" s="2">
        <v>0.29166666666666669</v>
      </c>
      <c r="D6175">
        <v>5.5350000000000001</v>
      </c>
    </row>
    <row r="6176" spans="1:4" x14ac:dyDescent="0.25">
      <c r="A6176" s="1">
        <v>45549</v>
      </c>
      <c r="B6176" s="2">
        <v>0.29166666666666669</v>
      </c>
      <c r="C6176" s="2">
        <v>0.33333333333333331</v>
      </c>
      <c r="D6176">
        <v>6.5</v>
      </c>
    </row>
    <row r="6177" spans="1:4" x14ac:dyDescent="0.25">
      <c r="A6177" s="1">
        <v>45549</v>
      </c>
      <c r="B6177" s="2">
        <v>0.33333333333333331</v>
      </c>
      <c r="C6177" s="2">
        <v>0.375</v>
      </c>
      <c r="D6177">
        <v>7.5540000000000003</v>
      </c>
    </row>
    <row r="6178" spans="1:4" x14ac:dyDescent="0.25">
      <c r="A6178" s="1">
        <v>45549</v>
      </c>
      <c r="B6178" s="2">
        <v>0.375</v>
      </c>
      <c r="C6178" s="2">
        <v>0.41666666666666669</v>
      </c>
      <c r="D6178">
        <v>6.66</v>
      </c>
    </row>
    <row r="6179" spans="1:4" x14ac:dyDescent="0.25">
      <c r="A6179" s="1">
        <v>45549</v>
      </c>
      <c r="B6179" s="2">
        <v>0.41666666666666669</v>
      </c>
      <c r="C6179" s="2">
        <v>0.45833333333333331</v>
      </c>
      <c r="D6179">
        <v>4.1020000000000003</v>
      </c>
    </row>
    <row r="6180" spans="1:4" x14ac:dyDescent="0.25">
      <c r="A6180" s="1">
        <v>45549</v>
      </c>
      <c r="B6180" s="2">
        <v>0.45833333333333331</v>
      </c>
      <c r="C6180" s="2">
        <v>0.5</v>
      </c>
      <c r="D6180">
        <v>0.80800000000000005</v>
      </c>
    </row>
    <row r="6181" spans="1:4" x14ac:dyDescent="0.25">
      <c r="A6181" s="1">
        <v>45549</v>
      </c>
      <c r="B6181" s="2">
        <v>0.5</v>
      </c>
      <c r="C6181" s="2">
        <v>0.54166666666666663</v>
      </c>
      <c r="D6181">
        <v>8.5999999999999993E-2</v>
      </c>
    </row>
    <row r="6182" spans="1:4" x14ac:dyDescent="0.25">
      <c r="A6182" s="1">
        <v>45549</v>
      </c>
      <c r="B6182" s="2">
        <v>0.54166666666666663</v>
      </c>
      <c r="C6182" s="2">
        <v>0.58333333333333337</v>
      </c>
      <c r="D6182">
        <v>-6.0000000000000001E-3</v>
      </c>
    </row>
    <row r="6183" spans="1:4" x14ac:dyDescent="0.25">
      <c r="A6183" s="1">
        <v>45549</v>
      </c>
      <c r="B6183" s="2">
        <v>0.58333333333333337</v>
      </c>
      <c r="C6183" s="2">
        <v>0.625</v>
      </c>
      <c r="D6183">
        <v>-4.5999999999999999E-2</v>
      </c>
    </row>
    <row r="6184" spans="1:4" x14ac:dyDescent="0.25">
      <c r="A6184" s="1">
        <v>45549</v>
      </c>
      <c r="B6184" s="2">
        <v>0.625</v>
      </c>
      <c r="C6184" s="2">
        <v>0.66666666666666663</v>
      </c>
      <c r="D6184">
        <v>-7.0000000000000001E-3</v>
      </c>
    </row>
    <row r="6185" spans="1:4" x14ac:dyDescent="0.25">
      <c r="A6185" s="1">
        <v>45549</v>
      </c>
      <c r="B6185" s="2">
        <v>0.66666666666666663</v>
      </c>
      <c r="C6185" s="2">
        <v>0.70833333333333337</v>
      </c>
      <c r="D6185">
        <v>0.95399999999999996</v>
      </c>
    </row>
    <row r="6186" spans="1:4" x14ac:dyDescent="0.25">
      <c r="A6186" s="1">
        <v>45549</v>
      </c>
      <c r="B6186" s="2">
        <v>0.70833333333333337</v>
      </c>
      <c r="C6186" s="2">
        <v>0.75</v>
      </c>
      <c r="D6186">
        <v>6.5090000000000003</v>
      </c>
    </row>
    <row r="6187" spans="1:4" x14ac:dyDescent="0.25">
      <c r="A6187" s="1">
        <v>45549</v>
      </c>
      <c r="B6187" s="2">
        <v>0.75</v>
      </c>
      <c r="C6187" s="2">
        <v>0.79166666666666663</v>
      </c>
      <c r="D6187">
        <v>9.4390000000000001</v>
      </c>
    </row>
    <row r="6188" spans="1:4" x14ac:dyDescent="0.25">
      <c r="A6188" s="1">
        <v>45549</v>
      </c>
      <c r="B6188" s="2">
        <v>0.79166666666666663</v>
      </c>
      <c r="C6188" s="2">
        <v>0.83333333333333337</v>
      </c>
      <c r="D6188">
        <v>12.657999999999999</v>
      </c>
    </row>
    <row r="6189" spans="1:4" x14ac:dyDescent="0.25">
      <c r="A6189" s="1">
        <v>45549</v>
      </c>
      <c r="B6189" s="2">
        <v>0.83333333333333337</v>
      </c>
      <c r="C6189" s="2">
        <v>0.875</v>
      </c>
      <c r="D6189">
        <v>11.785</v>
      </c>
    </row>
    <row r="6190" spans="1:4" x14ac:dyDescent="0.25">
      <c r="A6190" s="1">
        <v>45549</v>
      </c>
      <c r="B6190" s="2">
        <v>0.875</v>
      </c>
      <c r="C6190" s="2">
        <v>0.91666666666666663</v>
      </c>
      <c r="D6190">
        <v>10.308999999999999</v>
      </c>
    </row>
    <row r="6191" spans="1:4" x14ac:dyDescent="0.25">
      <c r="A6191" s="1">
        <v>45549</v>
      </c>
      <c r="B6191" s="2">
        <v>0.91666666666666663</v>
      </c>
      <c r="C6191" s="2">
        <v>0.95833333333333337</v>
      </c>
      <c r="D6191">
        <v>9.375</v>
      </c>
    </row>
    <row r="6192" spans="1:4" x14ac:dyDescent="0.25">
      <c r="A6192" s="1">
        <v>45549</v>
      </c>
      <c r="B6192" s="2">
        <v>0.95833333333333337</v>
      </c>
      <c r="C6192" s="2">
        <v>0</v>
      </c>
      <c r="D6192">
        <v>8.4760000000000009</v>
      </c>
    </row>
    <row r="6193" spans="1:4" x14ac:dyDescent="0.25">
      <c r="A6193" s="1">
        <v>45550</v>
      </c>
      <c r="B6193" s="2">
        <v>0</v>
      </c>
      <c r="C6193" s="2">
        <v>4.1666666666666664E-2</v>
      </c>
      <c r="D6193">
        <v>7.8109999999999999</v>
      </c>
    </row>
    <row r="6194" spans="1:4" x14ac:dyDescent="0.25">
      <c r="A6194" s="1">
        <v>45550</v>
      </c>
      <c r="B6194" s="2">
        <v>4.1666666666666664E-2</v>
      </c>
      <c r="C6194" s="2">
        <v>8.3333333333333329E-2</v>
      </c>
      <c r="D6194">
        <v>7.0069999999999997</v>
      </c>
    </row>
    <row r="6195" spans="1:4" x14ac:dyDescent="0.25">
      <c r="A6195" s="1">
        <v>45550</v>
      </c>
      <c r="B6195" s="2">
        <v>8.3333333333333329E-2</v>
      </c>
      <c r="C6195" s="2">
        <v>0.125</v>
      </c>
      <c r="D6195">
        <v>6.66</v>
      </c>
    </row>
    <row r="6196" spans="1:4" x14ac:dyDescent="0.25">
      <c r="A6196" s="1">
        <v>45550</v>
      </c>
      <c r="B6196" s="2">
        <v>0.125</v>
      </c>
      <c r="C6196" s="2">
        <v>0.16666666666666666</v>
      </c>
      <c r="D6196">
        <v>6.7149999999999999</v>
      </c>
    </row>
    <row r="6197" spans="1:4" x14ac:dyDescent="0.25">
      <c r="A6197" s="1">
        <v>45550</v>
      </c>
      <c r="B6197" s="2">
        <v>0.16666666666666666</v>
      </c>
      <c r="C6197" s="2">
        <v>0.20833333333333334</v>
      </c>
      <c r="D6197">
        <v>6.3659999999999997</v>
      </c>
    </row>
    <row r="6198" spans="1:4" x14ac:dyDescent="0.25">
      <c r="A6198" s="1">
        <v>45550</v>
      </c>
      <c r="B6198" s="2">
        <v>0.20833333333333334</v>
      </c>
      <c r="C6198" s="2">
        <v>0.25</v>
      </c>
      <c r="D6198">
        <v>6.5609999999999999</v>
      </c>
    </row>
    <row r="6199" spans="1:4" x14ac:dyDescent="0.25">
      <c r="A6199" s="1">
        <v>45550</v>
      </c>
      <c r="B6199" s="2">
        <v>0.25</v>
      </c>
      <c r="C6199" s="2">
        <v>0.29166666666666669</v>
      </c>
      <c r="D6199">
        <v>6.9180000000000001</v>
      </c>
    </row>
    <row r="6200" spans="1:4" x14ac:dyDescent="0.25">
      <c r="A6200" s="1">
        <v>45550</v>
      </c>
      <c r="B6200" s="2">
        <v>0.29166666666666669</v>
      </c>
      <c r="C6200" s="2">
        <v>0.33333333333333331</v>
      </c>
      <c r="D6200">
        <v>8.5419999999999998</v>
      </c>
    </row>
    <row r="6201" spans="1:4" x14ac:dyDescent="0.25">
      <c r="A6201" s="1">
        <v>45550</v>
      </c>
      <c r="B6201" s="2">
        <v>0.33333333333333331</v>
      </c>
      <c r="C6201" s="2">
        <v>0.375</v>
      </c>
      <c r="D6201">
        <v>7.6959999999999997</v>
      </c>
    </row>
    <row r="6202" spans="1:4" x14ac:dyDescent="0.25">
      <c r="A6202" s="1">
        <v>45550</v>
      </c>
      <c r="B6202" s="2">
        <v>0.375</v>
      </c>
      <c r="C6202" s="2">
        <v>0.41666666666666669</v>
      </c>
      <c r="D6202">
        <v>5.407</v>
      </c>
    </row>
    <row r="6203" spans="1:4" x14ac:dyDescent="0.25">
      <c r="A6203" s="1">
        <v>45550</v>
      </c>
      <c r="B6203" s="2">
        <v>0.41666666666666669</v>
      </c>
      <c r="C6203" s="2">
        <v>0.45833333333333331</v>
      </c>
      <c r="D6203">
        <v>1.0920000000000001</v>
      </c>
    </row>
    <row r="6204" spans="1:4" x14ac:dyDescent="0.25">
      <c r="A6204" s="1">
        <v>45550</v>
      </c>
      <c r="B6204" s="2">
        <v>0.45833333333333331</v>
      </c>
      <c r="C6204" s="2">
        <v>0.5</v>
      </c>
      <c r="D6204">
        <v>7.0000000000000001E-3</v>
      </c>
    </row>
    <row r="6205" spans="1:4" x14ac:dyDescent="0.25">
      <c r="A6205" s="1">
        <v>45550</v>
      </c>
      <c r="B6205" s="2">
        <v>0.5</v>
      </c>
      <c r="C6205" s="2">
        <v>0.54166666666666663</v>
      </c>
      <c r="D6205">
        <v>0</v>
      </c>
    </row>
    <row r="6206" spans="1:4" x14ac:dyDescent="0.25">
      <c r="A6206" s="1">
        <v>45550</v>
      </c>
      <c r="B6206" s="2">
        <v>0.54166666666666663</v>
      </c>
      <c r="C6206" s="2">
        <v>0.58333333333333337</v>
      </c>
      <c r="D6206">
        <v>-1E-3</v>
      </c>
    </row>
    <row r="6207" spans="1:4" x14ac:dyDescent="0.25">
      <c r="A6207" s="1">
        <v>45550</v>
      </c>
      <c r="B6207" s="2">
        <v>0.58333333333333337</v>
      </c>
      <c r="C6207" s="2">
        <v>0.625</v>
      </c>
      <c r="D6207">
        <v>-4.1000000000000002E-2</v>
      </c>
    </row>
    <row r="6208" spans="1:4" x14ac:dyDescent="0.25">
      <c r="A6208" s="1">
        <v>45550</v>
      </c>
      <c r="B6208" s="2">
        <v>0.625</v>
      </c>
      <c r="C6208" s="2">
        <v>0.66666666666666663</v>
      </c>
      <c r="D6208">
        <v>-2.7E-2</v>
      </c>
    </row>
    <row r="6209" spans="1:4" x14ac:dyDescent="0.25">
      <c r="A6209" s="1">
        <v>45550</v>
      </c>
      <c r="B6209" s="2">
        <v>0.66666666666666663</v>
      </c>
      <c r="C6209" s="2">
        <v>0.70833333333333337</v>
      </c>
      <c r="D6209">
        <v>1.97</v>
      </c>
    </row>
    <row r="6210" spans="1:4" x14ac:dyDescent="0.25">
      <c r="A6210" s="1">
        <v>45550</v>
      </c>
      <c r="B6210" s="2">
        <v>0.70833333333333337</v>
      </c>
      <c r="C6210" s="2">
        <v>0.75</v>
      </c>
      <c r="D6210">
        <v>8.2249999999999996</v>
      </c>
    </row>
    <row r="6211" spans="1:4" x14ac:dyDescent="0.25">
      <c r="A6211" s="1">
        <v>45550</v>
      </c>
      <c r="B6211" s="2">
        <v>0.75</v>
      </c>
      <c r="C6211" s="2">
        <v>0.79166666666666663</v>
      </c>
      <c r="D6211">
        <v>11.28</v>
      </c>
    </row>
    <row r="6212" spans="1:4" x14ac:dyDescent="0.25">
      <c r="A6212" s="1">
        <v>45550</v>
      </c>
      <c r="B6212" s="2">
        <v>0.79166666666666663</v>
      </c>
      <c r="C6212" s="2">
        <v>0.83333333333333337</v>
      </c>
      <c r="D6212">
        <v>13.316000000000001</v>
      </c>
    </row>
    <row r="6213" spans="1:4" x14ac:dyDescent="0.25">
      <c r="A6213" s="1">
        <v>45550</v>
      </c>
      <c r="B6213" s="2">
        <v>0.83333333333333337</v>
      </c>
      <c r="C6213" s="2">
        <v>0.875</v>
      </c>
      <c r="D6213">
        <v>12.36</v>
      </c>
    </row>
    <row r="6214" spans="1:4" x14ac:dyDescent="0.25">
      <c r="A6214" s="1">
        <v>45550</v>
      </c>
      <c r="B6214" s="2">
        <v>0.875</v>
      </c>
      <c r="C6214" s="2">
        <v>0.91666666666666663</v>
      </c>
      <c r="D6214">
        <v>11.268000000000001</v>
      </c>
    </row>
    <row r="6215" spans="1:4" x14ac:dyDescent="0.25">
      <c r="A6215" s="1">
        <v>45550</v>
      </c>
      <c r="B6215" s="2">
        <v>0.91666666666666663</v>
      </c>
      <c r="C6215" s="2">
        <v>0.95833333333333337</v>
      </c>
      <c r="D6215">
        <v>10.711</v>
      </c>
    </row>
    <row r="6216" spans="1:4" x14ac:dyDescent="0.25">
      <c r="A6216" s="1">
        <v>45550</v>
      </c>
      <c r="B6216" s="2">
        <v>0.95833333333333337</v>
      </c>
      <c r="C6216" s="2">
        <v>0</v>
      </c>
      <c r="D6216">
        <v>9.26</v>
      </c>
    </row>
    <row r="6217" spans="1:4" x14ac:dyDescent="0.25">
      <c r="A6217" s="1">
        <v>45551</v>
      </c>
      <c r="B6217" s="2">
        <v>0</v>
      </c>
      <c r="C6217" s="2">
        <v>4.1666666666666664E-2</v>
      </c>
      <c r="D6217">
        <v>9.2989999999999995</v>
      </c>
    </row>
    <row r="6218" spans="1:4" x14ac:dyDescent="0.25">
      <c r="A6218" s="1">
        <v>45551</v>
      </c>
      <c r="B6218" s="2">
        <v>4.1666666666666664E-2</v>
      </c>
      <c r="C6218" s="2">
        <v>8.3333333333333329E-2</v>
      </c>
      <c r="D6218">
        <v>8.8140000000000001</v>
      </c>
    </row>
    <row r="6219" spans="1:4" x14ac:dyDescent="0.25">
      <c r="A6219" s="1">
        <v>45551</v>
      </c>
      <c r="B6219" s="2">
        <v>8.3333333333333329E-2</v>
      </c>
      <c r="C6219" s="2">
        <v>0.125</v>
      </c>
      <c r="D6219">
        <v>8.7260000000000009</v>
      </c>
    </row>
    <row r="6220" spans="1:4" x14ac:dyDescent="0.25">
      <c r="A6220" s="1">
        <v>45551</v>
      </c>
      <c r="B6220" s="2">
        <v>0.125</v>
      </c>
      <c r="C6220" s="2">
        <v>0.16666666666666666</v>
      </c>
      <c r="D6220">
        <v>8.4930000000000003</v>
      </c>
    </row>
    <row r="6221" spans="1:4" x14ac:dyDescent="0.25">
      <c r="A6221" s="1">
        <v>45551</v>
      </c>
      <c r="B6221" s="2">
        <v>0.16666666666666666</v>
      </c>
      <c r="C6221" s="2">
        <v>0.20833333333333334</v>
      </c>
      <c r="D6221">
        <v>8.4339999999999993</v>
      </c>
    </row>
    <row r="6222" spans="1:4" x14ac:dyDescent="0.25">
      <c r="A6222" s="1">
        <v>45551</v>
      </c>
      <c r="B6222" s="2">
        <v>0.20833333333333334</v>
      </c>
      <c r="C6222" s="2">
        <v>0.25</v>
      </c>
      <c r="D6222">
        <v>8.8309999999999995</v>
      </c>
    </row>
    <row r="6223" spans="1:4" x14ac:dyDescent="0.25">
      <c r="A6223" s="1">
        <v>45551</v>
      </c>
      <c r="B6223" s="2">
        <v>0.25</v>
      </c>
      <c r="C6223" s="2">
        <v>0.29166666666666669</v>
      </c>
      <c r="D6223">
        <v>11.097</v>
      </c>
    </row>
    <row r="6224" spans="1:4" x14ac:dyDescent="0.25">
      <c r="A6224" s="1">
        <v>45551</v>
      </c>
      <c r="B6224" s="2">
        <v>0.29166666666666669</v>
      </c>
      <c r="C6224" s="2">
        <v>0.33333333333333331</v>
      </c>
      <c r="D6224">
        <v>13</v>
      </c>
    </row>
    <row r="6225" spans="1:4" x14ac:dyDescent="0.25">
      <c r="A6225" s="1">
        <v>45551</v>
      </c>
      <c r="B6225" s="2">
        <v>0.33333333333333331</v>
      </c>
      <c r="C6225" s="2">
        <v>0.375</v>
      </c>
      <c r="D6225">
        <v>14.606</v>
      </c>
    </row>
    <row r="6226" spans="1:4" x14ac:dyDescent="0.25">
      <c r="A6226" s="1">
        <v>45551</v>
      </c>
      <c r="B6226" s="2">
        <v>0.375</v>
      </c>
      <c r="C6226" s="2">
        <v>0.41666666666666669</v>
      </c>
      <c r="D6226">
        <v>12.64</v>
      </c>
    </row>
    <row r="6227" spans="1:4" x14ac:dyDescent="0.25">
      <c r="A6227" s="1">
        <v>45551</v>
      </c>
      <c r="B6227" s="2">
        <v>0.41666666666666669</v>
      </c>
      <c r="C6227" s="2">
        <v>0.45833333333333331</v>
      </c>
      <c r="D6227">
        <v>11.263</v>
      </c>
    </row>
    <row r="6228" spans="1:4" x14ac:dyDescent="0.25">
      <c r="A6228" s="1">
        <v>45551</v>
      </c>
      <c r="B6228" s="2">
        <v>0.45833333333333331</v>
      </c>
      <c r="C6228" s="2">
        <v>0.5</v>
      </c>
      <c r="D6228">
        <v>10.502000000000001</v>
      </c>
    </row>
    <row r="6229" spans="1:4" x14ac:dyDescent="0.25">
      <c r="A6229" s="1">
        <v>45551</v>
      </c>
      <c r="B6229" s="2">
        <v>0.5</v>
      </c>
      <c r="C6229" s="2">
        <v>0.54166666666666663</v>
      </c>
      <c r="D6229">
        <v>9.6020000000000003</v>
      </c>
    </row>
    <row r="6230" spans="1:4" x14ac:dyDescent="0.25">
      <c r="A6230" s="1">
        <v>45551</v>
      </c>
      <c r="B6230" s="2">
        <v>0.54166666666666663</v>
      </c>
      <c r="C6230" s="2">
        <v>0.58333333333333337</v>
      </c>
      <c r="D6230">
        <v>8.6890000000000001</v>
      </c>
    </row>
    <row r="6231" spans="1:4" x14ac:dyDescent="0.25">
      <c r="A6231" s="1">
        <v>45551</v>
      </c>
      <c r="B6231" s="2">
        <v>0.58333333333333337</v>
      </c>
      <c r="C6231" s="2">
        <v>0.625</v>
      </c>
      <c r="D6231">
        <v>8.0860000000000003</v>
      </c>
    </row>
    <row r="6232" spans="1:4" x14ac:dyDescent="0.25">
      <c r="A6232" s="1">
        <v>45551</v>
      </c>
      <c r="B6232" s="2">
        <v>0.625</v>
      </c>
      <c r="C6232" s="2">
        <v>0.66666666666666663</v>
      </c>
      <c r="D6232">
        <v>7.5369999999999999</v>
      </c>
    </row>
    <row r="6233" spans="1:4" x14ac:dyDescent="0.25">
      <c r="A6233" s="1">
        <v>45551</v>
      </c>
      <c r="B6233" s="2">
        <v>0.66666666666666663</v>
      </c>
      <c r="C6233" s="2">
        <v>0.70833333333333337</v>
      </c>
      <c r="D6233">
        <v>7.63</v>
      </c>
    </row>
    <row r="6234" spans="1:4" x14ac:dyDescent="0.25">
      <c r="A6234" s="1">
        <v>45551</v>
      </c>
      <c r="B6234" s="2">
        <v>0.70833333333333337</v>
      </c>
      <c r="C6234" s="2">
        <v>0.75</v>
      </c>
      <c r="D6234">
        <v>8.6980000000000004</v>
      </c>
    </row>
    <row r="6235" spans="1:4" x14ac:dyDescent="0.25">
      <c r="A6235" s="1">
        <v>45551</v>
      </c>
      <c r="B6235" s="2">
        <v>0.75</v>
      </c>
      <c r="C6235" s="2">
        <v>0.79166666666666663</v>
      </c>
      <c r="D6235">
        <v>10.787000000000001</v>
      </c>
    </row>
    <row r="6236" spans="1:4" x14ac:dyDescent="0.25">
      <c r="A6236" s="1">
        <v>45551</v>
      </c>
      <c r="B6236" s="2">
        <v>0.79166666666666663</v>
      </c>
      <c r="C6236" s="2">
        <v>0.83333333333333337</v>
      </c>
      <c r="D6236">
        <v>11.257</v>
      </c>
    </row>
    <row r="6237" spans="1:4" x14ac:dyDescent="0.25">
      <c r="A6237" s="1">
        <v>45551</v>
      </c>
      <c r="B6237" s="2">
        <v>0.83333333333333337</v>
      </c>
      <c r="C6237" s="2">
        <v>0.875</v>
      </c>
      <c r="D6237">
        <v>10.901</v>
      </c>
    </row>
    <row r="6238" spans="1:4" x14ac:dyDescent="0.25">
      <c r="A6238" s="1">
        <v>45551</v>
      </c>
      <c r="B6238" s="2">
        <v>0.875</v>
      </c>
      <c r="C6238" s="2">
        <v>0.91666666666666663</v>
      </c>
      <c r="D6238">
        <v>9.01</v>
      </c>
    </row>
    <row r="6239" spans="1:4" x14ac:dyDescent="0.25">
      <c r="A6239" s="1">
        <v>45551</v>
      </c>
      <c r="B6239" s="2">
        <v>0.91666666666666663</v>
      </c>
      <c r="C6239" s="2">
        <v>0.95833333333333337</v>
      </c>
      <c r="D6239">
        <v>7.8810000000000002</v>
      </c>
    </row>
    <row r="6240" spans="1:4" x14ac:dyDescent="0.25">
      <c r="A6240" s="1">
        <v>45551</v>
      </c>
      <c r="B6240" s="2">
        <v>0.95833333333333337</v>
      </c>
      <c r="C6240" s="2">
        <v>0</v>
      </c>
      <c r="D6240">
        <v>8.1530000000000005</v>
      </c>
    </row>
    <row r="6241" spans="1:4" x14ac:dyDescent="0.25">
      <c r="A6241" s="1">
        <v>45552</v>
      </c>
      <c r="B6241" s="2">
        <v>0</v>
      </c>
      <c r="C6241" s="2">
        <v>4.1666666666666664E-2</v>
      </c>
      <c r="D6241">
        <v>8.5540000000000003</v>
      </c>
    </row>
    <row r="6242" spans="1:4" x14ac:dyDescent="0.25">
      <c r="A6242" s="1">
        <v>45552</v>
      </c>
      <c r="B6242" s="2">
        <v>4.1666666666666664E-2</v>
      </c>
      <c r="C6242" s="2">
        <v>8.3333333333333329E-2</v>
      </c>
      <c r="D6242">
        <v>8.23</v>
      </c>
    </row>
    <row r="6243" spans="1:4" x14ac:dyDescent="0.25">
      <c r="A6243" s="1">
        <v>45552</v>
      </c>
      <c r="B6243" s="2">
        <v>8.3333333333333329E-2</v>
      </c>
      <c r="C6243" s="2">
        <v>0.125</v>
      </c>
      <c r="D6243">
        <v>8.0510000000000002</v>
      </c>
    </row>
    <row r="6244" spans="1:4" x14ac:dyDescent="0.25">
      <c r="A6244" s="1">
        <v>45552</v>
      </c>
      <c r="B6244" s="2">
        <v>0.125</v>
      </c>
      <c r="C6244" s="2">
        <v>0.16666666666666666</v>
      </c>
      <c r="D6244">
        <v>7.984</v>
      </c>
    </row>
    <row r="6245" spans="1:4" x14ac:dyDescent="0.25">
      <c r="A6245" s="1">
        <v>45552</v>
      </c>
      <c r="B6245" s="2">
        <v>0.16666666666666666</v>
      </c>
      <c r="C6245" s="2">
        <v>0.20833333333333334</v>
      </c>
      <c r="D6245">
        <v>8.0039999999999996</v>
      </c>
    </row>
    <row r="6246" spans="1:4" x14ac:dyDescent="0.25">
      <c r="A6246" s="1">
        <v>45552</v>
      </c>
      <c r="B6246" s="2">
        <v>0.20833333333333334</v>
      </c>
      <c r="C6246" s="2">
        <v>0.25</v>
      </c>
      <c r="D6246">
        <v>9.1519999999999992</v>
      </c>
    </row>
    <row r="6247" spans="1:4" x14ac:dyDescent="0.25">
      <c r="A6247" s="1">
        <v>45552</v>
      </c>
      <c r="B6247" s="2">
        <v>0.25</v>
      </c>
      <c r="C6247" s="2">
        <v>0.29166666666666669</v>
      </c>
      <c r="D6247">
        <v>10.832000000000001</v>
      </c>
    </row>
    <row r="6248" spans="1:4" x14ac:dyDescent="0.25">
      <c r="A6248" s="1">
        <v>45552</v>
      </c>
      <c r="B6248" s="2">
        <v>0.29166666666666669</v>
      </c>
      <c r="C6248" s="2">
        <v>0.33333333333333331</v>
      </c>
      <c r="D6248">
        <v>13.394</v>
      </c>
    </row>
    <row r="6249" spans="1:4" x14ac:dyDescent="0.25">
      <c r="A6249" s="1">
        <v>45552</v>
      </c>
      <c r="B6249" s="2">
        <v>0.33333333333333331</v>
      </c>
      <c r="C6249" s="2">
        <v>0.375</v>
      </c>
      <c r="D6249">
        <v>13.752000000000001</v>
      </c>
    </row>
    <row r="6250" spans="1:4" x14ac:dyDescent="0.25">
      <c r="A6250" s="1">
        <v>45552</v>
      </c>
      <c r="B6250" s="2">
        <v>0.375</v>
      </c>
      <c r="C6250" s="2">
        <v>0.41666666666666669</v>
      </c>
      <c r="D6250">
        <v>10.891</v>
      </c>
    </row>
    <row r="6251" spans="1:4" x14ac:dyDescent="0.25">
      <c r="A6251" s="1">
        <v>45552</v>
      </c>
      <c r="B6251" s="2">
        <v>0.41666666666666669</v>
      </c>
      <c r="C6251" s="2">
        <v>0.45833333333333331</v>
      </c>
      <c r="D6251">
        <v>9.6519999999999992</v>
      </c>
    </row>
    <row r="6252" spans="1:4" x14ac:dyDescent="0.25">
      <c r="A6252" s="1">
        <v>45552</v>
      </c>
      <c r="B6252" s="2">
        <v>0.45833333333333331</v>
      </c>
      <c r="C6252" s="2">
        <v>0.5</v>
      </c>
      <c r="D6252">
        <v>8.2390000000000008</v>
      </c>
    </row>
    <row r="6253" spans="1:4" x14ac:dyDescent="0.25">
      <c r="A6253" s="1">
        <v>45552</v>
      </c>
      <c r="B6253" s="2">
        <v>0.5</v>
      </c>
      <c r="C6253" s="2">
        <v>0.54166666666666663</v>
      </c>
      <c r="D6253">
        <v>5.9809999999999999</v>
      </c>
    </row>
    <row r="6254" spans="1:4" x14ac:dyDescent="0.25">
      <c r="A6254" s="1">
        <v>45552</v>
      </c>
      <c r="B6254" s="2">
        <v>0.54166666666666663</v>
      </c>
      <c r="C6254" s="2">
        <v>0.58333333333333337</v>
      </c>
      <c r="D6254">
        <v>4.1769999999999996</v>
      </c>
    </row>
    <row r="6255" spans="1:4" x14ac:dyDescent="0.25">
      <c r="A6255" s="1">
        <v>45552</v>
      </c>
      <c r="B6255" s="2">
        <v>0.58333333333333337</v>
      </c>
      <c r="C6255" s="2">
        <v>0.625</v>
      </c>
      <c r="D6255">
        <v>2.5640000000000001</v>
      </c>
    </row>
    <row r="6256" spans="1:4" x14ac:dyDescent="0.25">
      <c r="A6256" s="1">
        <v>45552</v>
      </c>
      <c r="B6256" s="2">
        <v>0.625</v>
      </c>
      <c r="C6256" s="2">
        <v>0.66666666666666663</v>
      </c>
      <c r="D6256">
        <v>4.444</v>
      </c>
    </row>
    <row r="6257" spans="1:4" x14ac:dyDescent="0.25">
      <c r="A6257" s="1">
        <v>45552</v>
      </c>
      <c r="B6257" s="2">
        <v>0.66666666666666663</v>
      </c>
      <c r="C6257" s="2">
        <v>0.70833333333333337</v>
      </c>
      <c r="D6257">
        <v>7.4290000000000003</v>
      </c>
    </row>
    <row r="6258" spans="1:4" x14ac:dyDescent="0.25">
      <c r="A6258" s="1">
        <v>45552</v>
      </c>
      <c r="B6258" s="2">
        <v>0.70833333333333337</v>
      </c>
      <c r="C6258" s="2">
        <v>0.75</v>
      </c>
      <c r="D6258">
        <v>9.35</v>
      </c>
    </row>
    <row r="6259" spans="1:4" x14ac:dyDescent="0.25">
      <c r="A6259" s="1">
        <v>45552</v>
      </c>
      <c r="B6259" s="2">
        <v>0.75</v>
      </c>
      <c r="C6259" s="2">
        <v>0.79166666666666663</v>
      </c>
      <c r="D6259">
        <v>11.298999999999999</v>
      </c>
    </row>
    <row r="6260" spans="1:4" x14ac:dyDescent="0.25">
      <c r="A6260" s="1">
        <v>45552</v>
      </c>
      <c r="B6260" s="2">
        <v>0.79166666666666663</v>
      </c>
      <c r="C6260" s="2">
        <v>0.83333333333333337</v>
      </c>
      <c r="D6260">
        <v>13.253</v>
      </c>
    </row>
    <row r="6261" spans="1:4" x14ac:dyDescent="0.25">
      <c r="A6261" s="1">
        <v>45552</v>
      </c>
      <c r="B6261" s="2">
        <v>0.83333333333333337</v>
      </c>
      <c r="C6261" s="2">
        <v>0.875</v>
      </c>
      <c r="D6261">
        <v>11.124000000000001</v>
      </c>
    </row>
    <row r="6262" spans="1:4" x14ac:dyDescent="0.25">
      <c r="A6262" s="1">
        <v>45552</v>
      </c>
      <c r="B6262" s="2">
        <v>0.875</v>
      </c>
      <c r="C6262" s="2">
        <v>0.91666666666666663</v>
      </c>
      <c r="D6262">
        <v>9.6120000000000001</v>
      </c>
    </row>
    <row r="6263" spans="1:4" x14ac:dyDescent="0.25">
      <c r="A6263" s="1">
        <v>45552</v>
      </c>
      <c r="B6263" s="2">
        <v>0.91666666666666663</v>
      </c>
      <c r="C6263" s="2">
        <v>0.95833333333333337</v>
      </c>
      <c r="D6263">
        <v>8.9939999999999998</v>
      </c>
    </row>
    <row r="6264" spans="1:4" x14ac:dyDescent="0.25">
      <c r="A6264" s="1">
        <v>45552</v>
      </c>
      <c r="B6264" s="2">
        <v>0.95833333333333337</v>
      </c>
      <c r="C6264" s="2">
        <v>0</v>
      </c>
      <c r="D6264">
        <v>8.3840000000000003</v>
      </c>
    </row>
    <row r="6265" spans="1:4" x14ac:dyDescent="0.25">
      <c r="A6265" s="1">
        <v>45553</v>
      </c>
      <c r="B6265" s="2">
        <v>0</v>
      </c>
      <c r="C6265" s="2">
        <v>4.1666666666666664E-2</v>
      </c>
      <c r="D6265">
        <v>8.516</v>
      </c>
    </row>
    <row r="6266" spans="1:4" x14ac:dyDescent="0.25">
      <c r="A6266" s="1">
        <v>45553</v>
      </c>
      <c r="B6266" s="2">
        <v>4.1666666666666664E-2</v>
      </c>
      <c r="C6266" s="2">
        <v>8.3333333333333329E-2</v>
      </c>
      <c r="D6266">
        <v>8.0939999999999994</v>
      </c>
    </row>
    <row r="6267" spans="1:4" x14ac:dyDescent="0.25">
      <c r="A6267" s="1">
        <v>45553</v>
      </c>
      <c r="B6267" s="2">
        <v>8.3333333333333329E-2</v>
      </c>
      <c r="C6267" s="2">
        <v>0.125</v>
      </c>
      <c r="D6267">
        <v>8.3710000000000004</v>
      </c>
    </row>
    <row r="6268" spans="1:4" x14ac:dyDescent="0.25">
      <c r="A6268" s="1">
        <v>45553</v>
      </c>
      <c r="B6268" s="2">
        <v>0.125</v>
      </c>
      <c r="C6268" s="2">
        <v>0.16666666666666666</v>
      </c>
      <c r="D6268">
        <v>8.3670000000000009</v>
      </c>
    </row>
    <row r="6269" spans="1:4" x14ac:dyDescent="0.25">
      <c r="A6269" s="1">
        <v>45553</v>
      </c>
      <c r="B6269" s="2">
        <v>0.16666666666666666</v>
      </c>
      <c r="C6269" s="2">
        <v>0.20833333333333334</v>
      </c>
      <c r="D6269">
        <v>8.2509999999999994</v>
      </c>
    </row>
    <row r="6270" spans="1:4" x14ac:dyDescent="0.25">
      <c r="A6270" s="1">
        <v>45553</v>
      </c>
      <c r="B6270" s="2">
        <v>0.20833333333333334</v>
      </c>
      <c r="C6270" s="2">
        <v>0.25</v>
      </c>
      <c r="D6270">
        <v>8.9920000000000009</v>
      </c>
    </row>
    <row r="6271" spans="1:4" x14ac:dyDescent="0.25">
      <c r="A6271" s="1">
        <v>45553</v>
      </c>
      <c r="B6271" s="2">
        <v>0.25</v>
      </c>
      <c r="C6271" s="2">
        <v>0.29166666666666669</v>
      </c>
      <c r="D6271">
        <v>10.509</v>
      </c>
    </row>
    <row r="6272" spans="1:4" x14ac:dyDescent="0.25">
      <c r="A6272" s="1">
        <v>45553</v>
      </c>
      <c r="B6272" s="2">
        <v>0.29166666666666669</v>
      </c>
      <c r="C6272" s="2">
        <v>0.33333333333333331</v>
      </c>
      <c r="D6272">
        <v>14.192</v>
      </c>
    </row>
    <row r="6273" spans="1:4" x14ac:dyDescent="0.25">
      <c r="A6273" s="1">
        <v>45553</v>
      </c>
      <c r="B6273" s="2">
        <v>0.33333333333333331</v>
      </c>
      <c r="C6273" s="2">
        <v>0.375</v>
      </c>
      <c r="D6273">
        <v>13.307</v>
      </c>
    </row>
    <row r="6274" spans="1:4" x14ac:dyDescent="0.25">
      <c r="A6274" s="1">
        <v>45553</v>
      </c>
      <c r="B6274" s="2">
        <v>0.375</v>
      </c>
      <c r="C6274" s="2">
        <v>0.41666666666666669</v>
      </c>
      <c r="D6274">
        <v>10.244</v>
      </c>
    </row>
    <row r="6275" spans="1:4" x14ac:dyDescent="0.25">
      <c r="A6275" s="1">
        <v>45553</v>
      </c>
      <c r="B6275" s="2">
        <v>0.41666666666666669</v>
      </c>
      <c r="C6275" s="2">
        <v>0.45833333333333331</v>
      </c>
      <c r="D6275">
        <v>7.9</v>
      </c>
    </row>
    <row r="6276" spans="1:4" x14ac:dyDescent="0.25">
      <c r="A6276" s="1">
        <v>45553</v>
      </c>
      <c r="B6276" s="2">
        <v>0.45833333333333331</v>
      </c>
      <c r="C6276" s="2">
        <v>0.5</v>
      </c>
      <c r="D6276">
        <v>5.532</v>
      </c>
    </row>
    <row r="6277" spans="1:4" x14ac:dyDescent="0.25">
      <c r="A6277" s="1">
        <v>45553</v>
      </c>
      <c r="B6277" s="2">
        <v>0.5</v>
      </c>
      <c r="C6277" s="2">
        <v>0.54166666666666663</v>
      </c>
      <c r="D6277">
        <v>0.54900000000000004</v>
      </c>
    </row>
    <row r="6278" spans="1:4" x14ac:dyDescent="0.25">
      <c r="A6278" s="1">
        <v>45553</v>
      </c>
      <c r="B6278" s="2">
        <v>0.54166666666666663</v>
      </c>
      <c r="C6278" s="2">
        <v>0.58333333333333337</v>
      </c>
      <c r="D6278">
        <v>0</v>
      </c>
    </row>
    <row r="6279" spans="1:4" x14ac:dyDescent="0.25">
      <c r="A6279" s="1">
        <v>45553</v>
      </c>
      <c r="B6279" s="2">
        <v>0.58333333333333337</v>
      </c>
      <c r="C6279" s="2">
        <v>0.625</v>
      </c>
      <c r="D6279">
        <v>-8.9999999999999993E-3</v>
      </c>
    </row>
    <row r="6280" spans="1:4" x14ac:dyDescent="0.25">
      <c r="A6280" s="1">
        <v>45553</v>
      </c>
      <c r="B6280" s="2">
        <v>0.625</v>
      </c>
      <c r="C6280" s="2">
        <v>0.66666666666666663</v>
      </c>
      <c r="D6280">
        <v>0.104</v>
      </c>
    </row>
    <row r="6281" spans="1:4" x14ac:dyDescent="0.25">
      <c r="A6281" s="1">
        <v>45553</v>
      </c>
      <c r="B6281" s="2">
        <v>0.66666666666666663</v>
      </c>
      <c r="C6281" s="2">
        <v>0.70833333333333337</v>
      </c>
      <c r="D6281">
        <v>4.0049999999999999</v>
      </c>
    </row>
    <row r="6282" spans="1:4" x14ac:dyDescent="0.25">
      <c r="A6282" s="1">
        <v>45553</v>
      </c>
      <c r="B6282" s="2">
        <v>0.70833333333333337</v>
      </c>
      <c r="C6282" s="2">
        <v>0.75</v>
      </c>
      <c r="D6282">
        <v>8.7520000000000007</v>
      </c>
    </row>
    <row r="6283" spans="1:4" x14ac:dyDescent="0.25">
      <c r="A6283" s="1">
        <v>45553</v>
      </c>
      <c r="B6283" s="2">
        <v>0.75</v>
      </c>
      <c r="C6283" s="2">
        <v>0.79166666666666663</v>
      </c>
      <c r="D6283">
        <v>11.391</v>
      </c>
    </row>
    <row r="6284" spans="1:4" x14ac:dyDescent="0.25">
      <c r="A6284" s="1">
        <v>45553</v>
      </c>
      <c r="B6284" s="2">
        <v>0.79166666666666663</v>
      </c>
      <c r="C6284" s="2">
        <v>0.83333333333333337</v>
      </c>
      <c r="D6284">
        <v>12.992000000000001</v>
      </c>
    </row>
    <row r="6285" spans="1:4" x14ac:dyDescent="0.25">
      <c r="A6285" s="1">
        <v>45553</v>
      </c>
      <c r="B6285" s="2">
        <v>0.83333333333333337</v>
      </c>
      <c r="C6285" s="2">
        <v>0.875</v>
      </c>
      <c r="D6285">
        <v>10.82</v>
      </c>
    </row>
    <row r="6286" spans="1:4" x14ac:dyDescent="0.25">
      <c r="A6286" s="1">
        <v>45553</v>
      </c>
      <c r="B6286" s="2">
        <v>0.875</v>
      </c>
      <c r="C6286" s="2">
        <v>0.91666666666666663</v>
      </c>
      <c r="D6286">
        <v>9.3249999999999993</v>
      </c>
    </row>
    <row r="6287" spans="1:4" x14ac:dyDescent="0.25">
      <c r="A6287" s="1">
        <v>45553</v>
      </c>
      <c r="B6287" s="2">
        <v>0.91666666666666663</v>
      </c>
      <c r="C6287" s="2">
        <v>0.95833333333333337</v>
      </c>
      <c r="D6287">
        <v>8.9920000000000009</v>
      </c>
    </row>
    <row r="6288" spans="1:4" x14ac:dyDescent="0.25">
      <c r="A6288" s="1">
        <v>45553</v>
      </c>
      <c r="B6288" s="2">
        <v>0.95833333333333337</v>
      </c>
      <c r="C6288" s="2">
        <v>0</v>
      </c>
      <c r="D6288">
        <v>7.9489999999999998</v>
      </c>
    </row>
    <row r="6289" spans="1:4" x14ac:dyDescent="0.25">
      <c r="A6289" s="1">
        <v>45554</v>
      </c>
      <c r="B6289" s="2">
        <v>0</v>
      </c>
      <c r="C6289" s="2">
        <v>4.1666666666666664E-2</v>
      </c>
      <c r="D6289">
        <v>7.64</v>
      </c>
    </row>
    <row r="6290" spans="1:4" x14ac:dyDescent="0.25">
      <c r="A6290" s="1">
        <v>45554</v>
      </c>
      <c r="B6290" s="2">
        <v>4.1666666666666664E-2</v>
      </c>
      <c r="C6290" s="2">
        <v>8.3333333333333329E-2</v>
      </c>
      <c r="D6290">
        <v>7.7530000000000001</v>
      </c>
    </row>
    <row r="6291" spans="1:4" x14ac:dyDescent="0.25">
      <c r="A6291" s="1">
        <v>45554</v>
      </c>
      <c r="B6291" s="2">
        <v>8.3333333333333329E-2</v>
      </c>
      <c r="C6291" s="2">
        <v>0.125</v>
      </c>
      <c r="D6291">
        <v>7.8029999999999999</v>
      </c>
    </row>
    <row r="6292" spans="1:4" x14ac:dyDescent="0.25">
      <c r="A6292" s="1">
        <v>45554</v>
      </c>
      <c r="B6292" s="2">
        <v>0.125</v>
      </c>
      <c r="C6292" s="2">
        <v>0.16666666666666666</v>
      </c>
      <c r="D6292">
        <v>7.7350000000000003</v>
      </c>
    </row>
    <row r="6293" spans="1:4" x14ac:dyDescent="0.25">
      <c r="A6293" s="1">
        <v>45554</v>
      </c>
      <c r="B6293" s="2">
        <v>0.16666666666666666</v>
      </c>
      <c r="C6293" s="2">
        <v>0.20833333333333334</v>
      </c>
      <c r="D6293">
        <v>7.9260000000000002</v>
      </c>
    </row>
    <row r="6294" spans="1:4" x14ac:dyDescent="0.25">
      <c r="A6294" s="1">
        <v>45554</v>
      </c>
      <c r="B6294" s="2">
        <v>0.20833333333333334</v>
      </c>
      <c r="C6294" s="2">
        <v>0.25</v>
      </c>
      <c r="D6294">
        <v>8.9990000000000006</v>
      </c>
    </row>
    <row r="6295" spans="1:4" x14ac:dyDescent="0.25">
      <c r="A6295" s="1">
        <v>45554</v>
      </c>
      <c r="B6295" s="2">
        <v>0.25</v>
      </c>
      <c r="C6295" s="2">
        <v>0.29166666666666669</v>
      </c>
      <c r="D6295">
        <v>11.347</v>
      </c>
    </row>
    <row r="6296" spans="1:4" x14ac:dyDescent="0.25">
      <c r="A6296" s="1">
        <v>45554</v>
      </c>
      <c r="B6296" s="2">
        <v>0.29166666666666669</v>
      </c>
      <c r="C6296" s="2">
        <v>0.33333333333333331</v>
      </c>
      <c r="D6296">
        <v>14.324</v>
      </c>
    </row>
    <row r="6297" spans="1:4" x14ac:dyDescent="0.25">
      <c r="A6297" s="1">
        <v>45554</v>
      </c>
      <c r="B6297" s="2">
        <v>0.33333333333333331</v>
      </c>
      <c r="C6297" s="2">
        <v>0.375</v>
      </c>
      <c r="D6297">
        <v>12.412000000000001</v>
      </c>
    </row>
    <row r="6298" spans="1:4" x14ac:dyDescent="0.25">
      <c r="A6298" s="1">
        <v>45554</v>
      </c>
      <c r="B6298" s="2">
        <v>0.375</v>
      </c>
      <c r="C6298" s="2">
        <v>0.41666666666666669</v>
      </c>
      <c r="D6298">
        <v>9.7639999999999993</v>
      </c>
    </row>
    <row r="6299" spans="1:4" x14ac:dyDescent="0.25">
      <c r="A6299" s="1">
        <v>45554</v>
      </c>
      <c r="B6299" s="2">
        <v>0.41666666666666669</v>
      </c>
      <c r="C6299" s="2">
        <v>0.45833333333333331</v>
      </c>
      <c r="D6299">
        <v>7.4809999999999999</v>
      </c>
    </row>
    <row r="6300" spans="1:4" x14ac:dyDescent="0.25">
      <c r="A6300" s="1">
        <v>45554</v>
      </c>
      <c r="B6300" s="2">
        <v>0.45833333333333331</v>
      </c>
      <c r="C6300" s="2">
        <v>0.5</v>
      </c>
      <c r="D6300">
        <v>5.0410000000000004</v>
      </c>
    </row>
    <row r="6301" spans="1:4" x14ac:dyDescent="0.25">
      <c r="A6301" s="1">
        <v>45554</v>
      </c>
      <c r="B6301" s="2">
        <v>0.5</v>
      </c>
      <c r="C6301" s="2">
        <v>0.54166666666666663</v>
      </c>
      <c r="D6301">
        <v>0.497</v>
      </c>
    </row>
    <row r="6302" spans="1:4" x14ac:dyDescent="0.25">
      <c r="A6302" s="1">
        <v>45554</v>
      </c>
      <c r="B6302" s="2">
        <v>0.54166666666666663</v>
      </c>
      <c r="C6302" s="2">
        <v>0.58333333333333337</v>
      </c>
      <c r="D6302">
        <v>-6.0000000000000001E-3</v>
      </c>
    </row>
    <row r="6303" spans="1:4" x14ac:dyDescent="0.25">
      <c r="A6303" s="1">
        <v>45554</v>
      </c>
      <c r="B6303" s="2">
        <v>0.58333333333333337</v>
      </c>
      <c r="C6303" s="2">
        <v>0.625</v>
      </c>
      <c r="D6303">
        <v>-8.9999999999999993E-3</v>
      </c>
    </row>
    <row r="6304" spans="1:4" x14ac:dyDescent="0.25">
      <c r="A6304" s="1">
        <v>45554</v>
      </c>
      <c r="B6304" s="2">
        <v>0.625</v>
      </c>
      <c r="C6304" s="2">
        <v>0.66666666666666663</v>
      </c>
      <c r="D6304">
        <v>1.091</v>
      </c>
    </row>
    <row r="6305" spans="1:4" x14ac:dyDescent="0.25">
      <c r="A6305" s="1">
        <v>45554</v>
      </c>
      <c r="B6305" s="2">
        <v>0.66666666666666663</v>
      </c>
      <c r="C6305" s="2">
        <v>0.70833333333333337</v>
      </c>
      <c r="D6305">
        <v>5.8550000000000004</v>
      </c>
    </row>
    <row r="6306" spans="1:4" x14ac:dyDescent="0.25">
      <c r="A6306" s="1">
        <v>45554</v>
      </c>
      <c r="B6306" s="2">
        <v>0.70833333333333337</v>
      </c>
      <c r="C6306" s="2">
        <v>0.75</v>
      </c>
      <c r="D6306">
        <v>9.1050000000000004</v>
      </c>
    </row>
    <row r="6307" spans="1:4" x14ac:dyDescent="0.25">
      <c r="A6307" s="1">
        <v>45554</v>
      </c>
      <c r="B6307" s="2">
        <v>0.75</v>
      </c>
      <c r="C6307" s="2">
        <v>0.79166666666666663</v>
      </c>
      <c r="D6307">
        <v>11.452999999999999</v>
      </c>
    </row>
    <row r="6308" spans="1:4" x14ac:dyDescent="0.25">
      <c r="A6308" s="1">
        <v>45554</v>
      </c>
      <c r="B6308" s="2">
        <v>0.79166666666666663</v>
      </c>
      <c r="C6308" s="2">
        <v>0.83333333333333337</v>
      </c>
      <c r="D6308">
        <v>13.43</v>
      </c>
    </row>
    <row r="6309" spans="1:4" x14ac:dyDescent="0.25">
      <c r="A6309" s="1">
        <v>45554</v>
      </c>
      <c r="B6309" s="2">
        <v>0.83333333333333337</v>
      </c>
      <c r="C6309" s="2">
        <v>0.875</v>
      </c>
      <c r="D6309">
        <v>11.35</v>
      </c>
    </row>
    <row r="6310" spans="1:4" x14ac:dyDescent="0.25">
      <c r="A6310" s="1">
        <v>45554</v>
      </c>
      <c r="B6310" s="2">
        <v>0.875</v>
      </c>
      <c r="C6310" s="2">
        <v>0.91666666666666663</v>
      </c>
      <c r="D6310">
        <v>9.11</v>
      </c>
    </row>
    <row r="6311" spans="1:4" x14ac:dyDescent="0.25">
      <c r="A6311" s="1">
        <v>45554</v>
      </c>
      <c r="B6311" s="2">
        <v>0.91666666666666663</v>
      </c>
      <c r="C6311" s="2">
        <v>0.95833333333333337</v>
      </c>
      <c r="D6311">
        <v>8.8970000000000002</v>
      </c>
    </row>
    <row r="6312" spans="1:4" x14ac:dyDescent="0.25">
      <c r="A6312" s="1">
        <v>45554</v>
      </c>
      <c r="B6312" s="2">
        <v>0.95833333333333337</v>
      </c>
      <c r="C6312" s="2">
        <v>0</v>
      </c>
      <c r="D6312">
        <v>7.8869999999999996</v>
      </c>
    </row>
    <row r="6313" spans="1:4" x14ac:dyDescent="0.25">
      <c r="A6313" s="1">
        <v>45555</v>
      </c>
      <c r="B6313" s="2">
        <v>0</v>
      </c>
      <c r="C6313" s="2">
        <v>4.1666666666666664E-2</v>
      </c>
      <c r="D6313">
        <v>7.2610000000000001</v>
      </c>
    </row>
    <row r="6314" spans="1:4" x14ac:dyDescent="0.25">
      <c r="A6314" s="1">
        <v>45555</v>
      </c>
      <c r="B6314" s="2">
        <v>4.1666666666666664E-2</v>
      </c>
      <c r="C6314" s="2">
        <v>8.3333333333333329E-2</v>
      </c>
      <c r="D6314">
        <v>7.4039999999999999</v>
      </c>
    </row>
    <row r="6315" spans="1:4" x14ac:dyDescent="0.25">
      <c r="A6315" s="1">
        <v>45555</v>
      </c>
      <c r="B6315" s="2">
        <v>8.3333333333333329E-2</v>
      </c>
      <c r="C6315" s="2">
        <v>0.125</v>
      </c>
      <c r="D6315">
        <v>7.3419999999999996</v>
      </c>
    </row>
    <row r="6316" spans="1:4" x14ac:dyDescent="0.25">
      <c r="A6316" s="1">
        <v>45555</v>
      </c>
      <c r="B6316" s="2">
        <v>0.125</v>
      </c>
      <c r="C6316" s="2">
        <v>0.16666666666666666</v>
      </c>
      <c r="D6316">
        <v>7.3170000000000002</v>
      </c>
    </row>
    <row r="6317" spans="1:4" x14ac:dyDescent="0.25">
      <c r="A6317" s="1">
        <v>45555</v>
      </c>
      <c r="B6317" s="2">
        <v>0.16666666666666666</v>
      </c>
      <c r="C6317" s="2">
        <v>0.20833333333333334</v>
      </c>
      <c r="D6317">
        <v>7.452</v>
      </c>
    </row>
    <row r="6318" spans="1:4" x14ac:dyDescent="0.25">
      <c r="A6318" s="1">
        <v>45555</v>
      </c>
      <c r="B6318" s="2">
        <v>0.20833333333333334</v>
      </c>
      <c r="C6318" s="2">
        <v>0.25</v>
      </c>
      <c r="D6318">
        <v>8.9090000000000007</v>
      </c>
    </row>
    <row r="6319" spans="1:4" x14ac:dyDescent="0.25">
      <c r="A6319" s="1">
        <v>45555</v>
      </c>
      <c r="B6319" s="2">
        <v>0.25</v>
      </c>
      <c r="C6319" s="2">
        <v>0.29166666666666669</v>
      </c>
      <c r="D6319">
        <v>10.805999999999999</v>
      </c>
    </row>
    <row r="6320" spans="1:4" x14ac:dyDescent="0.25">
      <c r="A6320" s="1">
        <v>45555</v>
      </c>
      <c r="B6320" s="2">
        <v>0.29166666666666669</v>
      </c>
      <c r="C6320" s="2">
        <v>0.33333333333333331</v>
      </c>
      <c r="D6320">
        <v>14.145</v>
      </c>
    </row>
    <row r="6321" spans="1:4" x14ac:dyDescent="0.25">
      <c r="A6321" s="1">
        <v>45555</v>
      </c>
      <c r="B6321" s="2">
        <v>0.33333333333333331</v>
      </c>
      <c r="C6321" s="2">
        <v>0.375</v>
      </c>
      <c r="D6321">
        <v>10.86</v>
      </c>
    </row>
    <row r="6322" spans="1:4" x14ac:dyDescent="0.25">
      <c r="A6322" s="1">
        <v>45555</v>
      </c>
      <c r="B6322" s="2">
        <v>0.375</v>
      </c>
      <c r="C6322" s="2">
        <v>0.41666666666666669</v>
      </c>
      <c r="D6322">
        <v>8.8919999999999995</v>
      </c>
    </row>
    <row r="6323" spans="1:4" x14ac:dyDescent="0.25">
      <c r="A6323" s="1">
        <v>45555</v>
      </c>
      <c r="B6323" s="2">
        <v>0.41666666666666669</v>
      </c>
      <c r="C6323" s="2">
        <v>0.45833333333333331</v>
      </c>
      <c r="D6323">
        <v>6.2050000000000001</v>
      </c>
    </row>
    <row r="6324" spans="1:4" x14ac:dyDescent="0.25">
      <c r="A6324" s="1">
        <v>45555</v>
      </c>
      <c r="B6324" s="2">
        <v>0.45833333333333331</v>
      </c>
      <c r="C6324" s="2">
        <v>0.5</v>
      </c>
      <c r="D6324">
        <v>2.4689999999999999</v>
      </c>
    </row>
    <row r="6325" spans="1:4" x14ac:dyDescent="0.25">
      <c r="A6325" s="1">
        <v>45555</v>
      </c>
      <c r="B6325" s="2">
        <v>0.5</v>
      </c>
      <c r="C6325" s="2">
        <v>0.54166666666666663</v>
      </c>
      <c r="D6325">
        <v>0.82399999999999995</v>
      </c>
    </row>
    <row r="6326" spans="1:4" x14ac:dyDescent="0.25">
      <c r="A6326" s="1">
        <v>45555</v>
      </c>
      <c r="B6326" s="2">
        <v>0.54166666666666663</v>
      </c>
      <c r="C6326" s="2">
        <v>0.58333333333333337</v>
      </c>
      <c r="D6326">
        <v>-1E-3</v>
      </c>
    </row>
    <row r="6327" spans="1:4" x14ac:dyDescent="0.25">
      <c r="A6327" s="1">
        <v>45555</v>
      </c>
      <c r="B6327" s="2">
        <v>0.58333333333333337</v>
      </c>
      <c r="C6327" s="2">
        <v>0.625</v>
      </c>
      <c r="D6327">
        <v>7.0000000000000001E-3</v>
      </c>
    </row>
    <row r="6328" spans="1:4" x14ac:dyDescent="0.25">
      <c r="A6328" s="1">
        <v>45555</v>
      </c>
      <c r="B6328" s="2">
        <v>0.625</v>
      </c>
      <c r="C6328" s="2">
        <v>0.66666666666666663</v>
      </c>
      <c r="D6328">
        <v>0.75600000000000001</v>
      </c>
    </row>
    <row r="6329" spans="1:4" x14ac:dyDescent="0.25">
      <c r="A6329" s="1">
        <v>45555</v>
      </c>
      <c r="B6329" s="2">
        <v>0.66666666666666663</v>
      </c>
      <c r="C6329" s="2">
        <v>0.70833333333333337</v>
      </c>
      <c r="D6329">
        <v>4.3680000000000003</v>
      </c>
    </row>
    <row r="6330" spans="1:4" x14ac:dyDescent="0.25">
      <c r="A6330" s="1">
        <v>45555</v>
      </c>
      <c r="B6330" s="2">
        <v>0.70833333333333337</v>
      </c>
      <c r="C6330" s="2">
        <v>0.75</v>
      </c>
      <c r="D6330">
        <v>8.4120000000000008</v>
      </c>
    </row>
    <row r="6331" spans="1:4" x14ac:dyDescent="0.25">
      <c r="A6331" s="1">
        <v>45555</v>
      </c>
      <c r="B6331" s="2">
        <v>0.75</v>
      </c>
      <c r="C6331" s="2">
        <v>0.79166666666666663</v>
      </c>
      <c r="D6331">
        <v>10.601000000000001</v>
      </c>
    </row>
    <row r="6332" spans="1:4" x14ac:dyDescent="0.25">
      <c r="A6332" s="1">
        <v>45555</v>
      </c>
      <c r="B6332" s="2">
        <v>0.79166666666666663</v>
      </c>
      <c r="C6332" s="2">
        <v>0.83333333333333337</v>
      </c>
      <c r="D6332">
        <v>14.571999999999999</v>
      </c>
    </row>
    <row r="6333" spans="1:4" x14ac:dyDescent="0.25">
      <c r="A6333" s="1">
        <v>45555</v>
      </c>
      <c r="B6333" s="2">
        <v>0.83333333333333337</v>
      </c>
      <c r="C6333" s="2">
        <v>0.875</v>
      </c>
      <c r="D6333">
        <v>10.884</v>
      </c>
    </row>
    <row r="6334" spans="1:4" x14ac:dyDescent="0.25">
      <c r="A6334" s="1">
        <v>45555</v>
      </c>
      <c r="B6334" s="2">
        <v>0.875</v>
      </c>
      <c r="C6334" s="2">
        <v>0.91666666666666663</v>
      </c>
      <c r="D6334">
        <v>9.1069999999999993</v>
      </c>
    </row>
    <row r="6335" spans="1:4" x14ac:dyDescent="0.25">
      <c r="A6335" s="1">
        <v>45555</v>
      </c>
      <c r="B6335" s="2">
        <v>0.91666666666666663</v>
      </c>
      <c r="C6335" s="2">
        <v>0.95833333333333337</v>
      </c>
      <c r="D6335">
        <v>8.7799999999999994</v>
      </c>
    </row>
    <row r="6336" spans="1:4" x14ac:dyDescent="0.25">
      <c r="A6336" s="1">
        <v>45555</v>
      </c>
      <c r="B6336" s="2">
        <v>0.95833333333333337</v>
      </c>
      <c r="C6336" s="2">
        <v>0</v>
      </c>
      <c r="D6336">
        <v>8.7080000000000002</v>
      </c>
    </row>
    <row r="6337" spans="1:4" x14ac:dyDescent="0.25">
      <c r="A6337" s="1">
        <v>45556</v>
      </c>
      <c r="B6337" s="2">
        <v>0</v>
      </c>
      <c r="C6337" s="2">
        <v>4.1666666666666664E-2</v>
      </c>
      <c r="D6337">
        <v>8.8290000000000006</v>
      </c>
    </row>
    <row r="6338" spans="1:4" x14ac:dyDescent="0.25">
      <c r="A6338" s="1">
        <v>45556</v>
      </c>
      <c r="B6338" s="2">
        <v>4.1666666666666664E-2</v>
      </c>
      <c r="C6338" s="2">
        <v>8.3333333333333329E-2</v>
      </c>
      <c r="D6338">
        <v>8.5299999999999994</v>
      </c>
    </row>
    <row r="6339" spans="1:4" x14ac:dyDescent="0.25">
      <c r="A6339" s="1">
        <v>45556</v>
      </c>
      <c r="B6339" s="2">
        <v>8.3333333333333329E-2</v>
      </c>
      <c r="C6339" s="2">
        <v>0.125</v>
      </c>
      <c r="D6339">
        <v>8.1999999999999993</v>
      </c>
    </row>
    <row r="6340" spans="1:4" x14ac:dyDescent="0.25">
      <c r="A6340" s="1">
        <v>45556</v>
      </c>
      <c r="B6340" s="2">
        <v>0.125</v>
      </c>
      <c r="C6340" s="2">
        <v>0.16666666666666666</v>
      </c>
      <c r="D6340">
        <v>8.2189999999999994</v>
      </c>
    </row>
    <row r="6341" spans="1:4" x14ac:dyDescent="0.25">
      <c r="A6341" s="1">
        <v>45556</v>
      </c>
      <c r="B6341" s="2">
        <v>0.16666666666666666</v>
      </c>
      <c r="C6341" s="2">
        <v>0.20833333333333334</v>
      </c>
      <c r="D6341">
        <v>8.6379999999999999</v>
      </c>
    </row>
    <row r="6342" spans="1:4" x14ac:dyDescent="0.25">
      <c r="A6342" s="1">
        <v>45556</v>
      </c>
      <c r="B6342" s="2">
        <v>0.20833333333333334</v>
      </c>
      <c r="C6342" s="2">
        <v>0.25</v>
      </c>
      <c r="D6342">
        <v>8.9480000000000004</v>
      </c>
    </row>
    <row r="6343" spans="1:4" x14ac:dyDescent="0.25">
      <c r="A6343" s="1">
        <v>45556</v>
      </c>
      <c r="B6343" s="2">
        <v>0.25</v>
      </c>
      <c r="C6343" s="2">
        <v>0.29166666666666669</v>
      </c>
      <c r="D6343">
        <v>9.9689999999999994</v>
      </c>
    </row>
    <row r="6344" spans="1:4" x14ac:dyDescent="0.25">
      <c r="A6344" s="1">
        <v>45556</v>
      </c>
      <c r="B6344" s="2">
        <v>0.29166666666666669</v>
      </c>
      <c r="C6344" s="2">
        <v>0.33333333333333331</v>
      </c>
      <c r="D6344">
        <v>9.7759999999999998</v>
      </c>
    </row>
    <row r="6345" spans="1:4" x14ac:dyDescent="0.25">
      <c r="A6345" s="1">
        <v>45556</v>
      </c>
      <c r="B6345" s="2">
        <v>0.33333333333333331</v>
      </c>
      <c r="C6345" s="2">
        <v>0.375</v>
      </c>
      <c r="D6345">
        <v>8.5299999999999994</v>
      </c>
    </row>
    <row r="6346" spans="1:4" x14ac:dyDescent="0.25">
      <c r="A6346" s="1">
        <v>45556</v>
      </c>
      <c r="B6346" s="2">
        <v>0.375</v>
      </c>
      <c r="C6346" s="2">
        <v>0.41666666666666669</v>
      </c>
      <c r="D6346">
        <v>6.0990000000000002</v>
      </c>
    </row>
    <row r="6347" spans="1:4" x14ac:dyDescent="0.25">
      <c r="A6347" s="1">
        <v>45556</v>
      </c>
      <c r="B6347" s="2">
        <v>0.41666666666666669</v>
      </c>
      <c r="C6347" s="2">
        <v>0.45833333333333331</v>
      </c>
      <c r="D6347">
        <v>2.2000000000000002</v>
      </c>
    </row>
    <row r="6348" spans="1:4" x14ac:dyDescent="0.25">
      <c r="A6348" s="1">
        <v>45556</v>
      </c>
      <c r="B6348" s="2">
        <v>0.45833333333333331</v>
      </c>
      <c r="C6348" s="2">
        <v>0.5</v>
      </c>
      <c r="D6348">
        <v>0.315</v>
      </c>
    </row>
    <row r="6349" spans="1:4" x14ac:dyDescent="0.25">
      <c r="A6349" s="1">
        <v>45556</v>
      </c>
      <c r="B6349" s="2">
        <v>0.5</v>
      </c>
      <c r="C6349" s="2">
        <v>0.54166666666666663</v>
      </c>
      <c r="D6349">
        <v>0</v>
      </c>
    </row>
    <row r="6350" spans="1:4" x14ac:dyDescent="0.25">
      <c r="A6350" s="1">
        <v>45556</v>
      </c>
      <c r="B6350" s="2">
        <v>0.54166666666666663</v>
      </c>
      <c r="C6350" s="2">
        <v>0.58333333333333337</v>
      </c>
      <c r="D6350">
        <v>-0.33600000000000002</v>
      </c>
    </row>
    <row r="6351" spans="1:4" x14ac:dyDescent="0.25">
      <c r="A6351" s="1">
        <v>45556</v>
      </c>
      <c r="B6351" s="2">
        <v>0.58333333333333337</v>
      </c>
      <c r="C6351" s="2">
        <v>0.625</v>
      </c>
      <c r="D6351">
        <v>-0.39500000000000002</v>
      </c>
    </row>
    <row r="6352" spans="1:4" x14ac:dyDescent="0.25">
      <c r="A6352" s="1">
        <v>45556</v>
      </c>
      <c r="B6352" s="2">
        <v>0.625</v>
      </c>
      <c r="C6352" s="2">
        <v>0.66666666666666663</v>
      </c>
      <c r="D6352">
        <v>0.109</v>
      </c>
    </row>
    <row r="6353" spans="1:4" x14ac:dyDescent="0.25">
      <c r="A6353" s="1">
        <v>45556</v>
      </c>
      <c r="B6353" s="2">
        <v>0.66666666666666663</v>
      </c>
      <c r="C6353" s="2">
        <v>0.70833333333333337</v>
      </c>
      <c r="D6353">
        <v>4.726</v>
      </c>
    </row>
    <row r="6354" spans="1:4" x14ac:dyDescent="0.25">
      <c r="A6354" s="1">
        <v>45556</v>
      </c>
      <c r="B6354" s="2">
        <v>0.70833333333333337</v>
      </c>
      <c r="C6354" s="2">
        <v>0.75</v>
      </c>
      <c r="D6354">
        <v>9.7189999999999994</v>
      </c>
    </row>
    <row r="6355" spans="1:4" x14ac:dyDescent="0.25">
      <c r="A6355" s="1">
        <v>45556</v>
      </c>
      <c r="B6355" s="2">
        <v>0.75</v>
      </c>
      <c r="C6355" s="2">
        <v>0.79166666666666663</v>
      </c>
      <c r="D6355">
        <v>12.75</v>
      </c>
    </row>
    <row r="6356" spans="1:4" x14ac:dyDescent="0.25">
      <c r="A6356" s="1">
        <v>45556</v>
      </c>
      <c r="B6356" s="2">
        <v>0.79166666666666663</v>
      </c>
      <c r="C6356" s="2">
        <v>0.83333333333333337</v>
      </c>
      <c r="D6356">
        <v>14.199</v>
      </c>
    </row>
    <row r="6357" spans="1:4" x14ac:dyDescent="0.25">
      <c r="A6357" s="1">
        <v>45556</v>
      </c>
      <c r="B6357" s="2">
        <v>0.83333333333333337</v>
      </c>
      <c r="C6357" s="2">
        <v>0.875</v>
      </c>
      <c r="D6357">
        <v>11.25</v>
      </c>
    </row>
    <row r="6358" spans="1:4" x14ac:dyDescent="0.25">
      <c r="A6358" s="1">
        <v>45556</v>
      </c>
      <c r="B6358" s="2">
        <v>0.875</v>
      </c>
      <c r="C6358" s="2">
        <v>0.91666666666666663</v>
      </c>
      <c r="D6358">
        <v>9.593</v>
      </c>
    </row>
    <row r="6359" spans="1:4" x14ac:dyDescent="0.25">
      <c r="A6359" s="1">
        <v>45556</v>
      </c>
      <c r="B6359" s="2">
        <v>0.91666666666666663</v>
      </c>
      <c r="C6359" s="2">
        <v>0.95833333333333337</v>
      </c>
      <c r="D6359">
        <v>9.36</v>
      </c>
    </row>
    <row r="6360" spans="1:4" x14ac:dyDescent="0.25">
      <c r="A6360" s="1">
        <v>45556</v>
      </c>
      <c r="B6360" s="2">
        <v>0.95833333333333337</v>
      </c>
      <c r="C6360" s="2">
        <v>0</v>
      </c>
      <c r="D6360">
        <v>8.83</v>
      </c>
    </row>
    <row r="6361" spans="1:4" x14ac:dyDescent="0.25">
      <c r="A6361" s="1">
        <v>45557</v>
      </c>
      <c r="B6361" s="2">
        <v>0</v>
      </c>
      <c r="C6361" s="2">
        <v>4.1666666666666664E-2</v>
      </c>
      <c r="D6361">
        <v>9.7729999999999997</v>
      </c>
    </row>
    <row r="6362" spans="1:4" x14ac:dyDescent="0.25">
      <c r="A6362" s="1">
        <v>45557</v>
      </c>
      <c r="B6362" s="2">
        <v>4.1666666666666664E-2</v>
      </c>
      <c r="C6362" s="2">
        <v>8.3333333333333329E-2</v>
      </c>
      <c r="D6362">
        <v>9.0050000000000008</v>
      </c>
    </row>
    <row r="6363" spans="1:4" x14ac:dyDescent="0.25">
      <c r="A6363" s="1">
        <v>45557</v>
      </c>
      <c r="B6363" s="2">
        <v>8.3333333333333329E-2</v>
      </c>
      <c r="C6363" s="2">
        <v>0.125</v>
      </c>
      <c r="D6363">
        <v>8.9990000000000006</v>
      </c>
    </row>
    <row r="6364" spans="1:4" x14ac:dyDescent="0.25">
      <c r="A6364" s="1">
        <v>45557</v>
      </c>
      <c r="B6364" s="2">
        <v>0.125</v>
      </c>
      <c r="C6364" s="2">
        <v>0.16666666666666666</v>
      </c>
      <c r="D6364">
        <v>8.9499999999999993</v>
      </c>
    </row>
    <row r="6365" spans="1:4" x14ac:dyDescent="0.25">
      <c r="A6365" s="1">
        <v>45557</v>
      </c>
      <c r="B6365" s="2">
        <v>0.16666666666666666</v>
      </c>
      <c r="C6365" s="2">
        <v>0.20833333333333334</v>
      </c>
      <c r="D6365">
        <v>9.0749999999999993</v>
      </c>
    </row>
    <row r="6366" spans="1:4" x14ac:dyDescent="0.25">
      <c r="A6366" s="1">
        <v>45557</v>
      </c>
      <c r="B6366" s="2">
        <v>0.20833333333333334</v>
      </c>
      <c r="C6366" s="2">
        <v>0.25</v>
      </c>
      <c r="D6366">
        <v>9.0649999999999995</v>
      </c>
    </row>
    <row r="6367" spans="1:4" x14ac:dyDescent="0.25">
      <c r="A6367" s="1">
        <v>45557</v>
      </c>
      <c r="B6367" s="2">
        <v>0.25</v>
      </c>
      <c r="C6367" s="2">
        <v>0.29166666666666669</v>
      </c>
      <c r="D6367">
        <v>9.4879999999999995</v>
      </c>
    </row>
    <row r="6368" spans="1:4" x14ac:dyDescent="0.25">
      <c r="A6368" s="1">
        <v>45557</v>
      </c>
      <c r="B6368" s="2">
        <v>0.29166666666666669</v>
      </c>
      <c r="C6368" s="2">
        <v>0.33333333333333331</v>
      </c>
      <c r="D6368">
        <v>9.7309999999999999</v>
      </c>
    </row>
    <row r="6369" spans="1:4" x14ac:dyDescent="0.25">
      <c r="A6369" s="1">
        <v>45557</v>
      </c>
      <c r="B6369" s="2">
        <v>0.33333333333333331</v>
      </c>
      <c r="C6369" s="2">
        <v>0.375</v>
      </c>
      <c r="D6369">
        <v>8.6479999999999997</v>
      </c>
    </row>
    <row r="6370" spans="1:4" x14ac:dyDescent="0.25">
      <c r="A6370" s="1">
        <v>45557</v>
      </c>
      <c r="B6370" s="2">
        <v>0.375</v>
      </c>
      <c r="C6370" s="2">
        <v>0.41666666666666669</v>
      </c>
      <c r="D6370">
        <v>6.2789999999999999</v>
      </c>
    </row>
    <row r="6371" spans="1:4" x14ac:dyDescent="0.25">
      <c r="A6371" s="1">
        <v>45557</v>
      </c>
      <c r="B6371" s="2">
        <v>0.41666666666666669</v>
      </c>
      <c r="C6371" s="2">
        <v>0.45833333333333331</v>
      </c>
      <c r="D6371">
        <v>2.617</v>
      </c>
    </row>
    <row r="6372" spans="1:4" x14ac:dyDescent="0.25">
      <c r="A6372" s="1">
        <v>45557</v>
      </c>
      <c r="B6372" s="2">
        <v>0.45833333333333331</v>
      </c>
      <c r="C6372" s="2">
        <v>0.5</v>
      </c>
      <c r="D6372">
        <v>1.113</v>
      </c>
    </row>
    <row r="6373" spans="1:4" x14ac:dyDescent="0.25">
      <c r="A6373" s="1">
        <v>45557</v>
      </c>
      <c r="B6373" s="2">
        <v>0.5</v>
      </c>
      <c r="C6373" s="2">
        <v>0.54166666666666663</v>
      </c>
      <c r="D6373">
        <v>0.76900000000000002</v>
      </c>
    </row>
    <row r="6374" spans="1:4" x14ac:dyDescent="0.25">
      <c r="A6374" s="1">
        <v>45557</v>
      </c>
      <c r="B6374" s="2">
        <v>0.54166666666666663</v>
      </c>
      <c r="C6374" s="2">
        <v>0.58333333333333337</v>
      </c>
      <c r="D6374">
        <v>-8.0000000000000002E-3</v>
      </c>
    </row>
    <row r="6375" spans="1:4" x14ac:dyDescent="0.25">
      <c r="A6375" s="1">
        <v>45557</v>
      </c>
      <c r="B6375" s="2">
        <v>0.58333333333333337</v>
      </c>
      <c r="C6375" s="2">
        <v>0.625</v>
      </c>
      <c r="D6375">
        <v>1E-3</v>
      </c>
    </row>
    <row r="6376" spans="1:4" x14ac:dyDescent="0.25">
      <c r="A6376" s="1">
        <v>45557</v>
      </c>
      <c r="B6376" s="2">
        <v>0.625</v>
      </c>
      <c r="C6376" s="2">
        <v>0.66666666666666663</v>
      </c>
      <c r="D6376">
        <v>0.96599999999999997</v>
      </c>
    </row>
    <row r="6377" spans="1:4" x14ac:dyDescent="0.25">
      <c r="A6377" s="1">
        <v>45557</v>
      </c>
      <c r="B6377" s="2">
        <v>0.66666666666666663</v>
      </c>
      <c r="C6377" s="2">
        <v>0.70833333333333337</v>
      </c>
      <c r="D6377">
        <v>6.16</v>
      </c>
    </row>
    <row r="6378" spans="1:4" x14ac:dyDescent="0.25">
      <c r="A6378" s="1">
        <v>45557</v>
      </c>
      <c r="B6378" s="2">
        <v>0.70833333333333337</v>
      </c>
      <c r="C6378" s="2">
        <v>0.75</v>
      </c>
      <c r="D6378">
        <v>10.627000000000001</v>
      </c>
    </row>
    <row r="6379" spans="1:4" x14ac:dyDescent="0.25">
      <c r="A6379" s="1">
        <v>45557</v>
      </c>
      <c r="B6379" s="2">
        <v>0.75</v>
      </c>
      <c r="C6379" s="2">
        <v>0.79166666666666663</v>
      </c>
      <c r="D6379">
        <v>13.223000000000001</v>
      </c>
    </row>
    <row r="6380" spans="1:4" x14ac:dyDescent="0.25">
      <c r="A6380" s="1">
        <v>45557</v>
      </c>
      <c r="B6380" s="2">
        <v>0.79166666666666663</v>
      </c>
      <c r="C6380" s="2">
        <v>0.83333333333333337</v>
      </c>
      <c r="D6380">
        <v>15.718</v>
      </c>
    </row>
    <row r="6381" spans="1:4" x14ac:dyDescent="0.25">
      <c r="A6381" s="1">
        <v>45557</v>
      </c>
      <c r="B6381" s="2">
        <v>0.83333333333333337</v>
      </c>
      <c r="C6381" s="2">
        <v>0.875</v>
      </c>
      <c r="D6381">
        <v>12.611000000000001</v>
      </c>
    </row>
    <row r="6382" spans="1:4" x14ac:dyDescent="0.25">
      <c r="A6382" s="1">
        <v>45557</v>
      </c>
      <c r="B6382" s="2">
        <v>0.875</v>
      </c>
      <c r="C6382" s="2">
        <v>0.91666666666666663</v>
      </c>
      <c r="D6382">
        <v>10.954000000000001</v>
      </c>
    </row>
    <row r="6383" spans="1:4" x14ac:dyDescent="0.25">
      <c r="A6383" s="1">
        <v>45557</v>
      </c>
      <c r="B6383" s="2">
        <v>0.91666666666666663</v>
      </c>
      <c r="C6383" s="2">
        <v>0.95833333333333337</v>
      </c>
      <c r="D6383">
        <v>9.8719999999999999</v>
      </c>
    </row>
    <row r="6384" spans="1:4" x14ac:dyDescent="0.25">
      <c r="A6384" s="1">
        <v>45557</v>
      </c>
      <c r="B6384" s="2">
        <v>0.95833333333333337</v>
      </c>
      <c r="C6384" s="2">
        <v>0</v>
      </c>
      <c r="D6384">
        <v>9.1999999999999993</v>
      </c>
    </row>
    <row r="6385" spans="1:4" x14ac:dyDescent="0.25">
      <c r="A6385" s="1">
        <v>45558</v>
      </c>
      <c r="B6385" s="2">
        <v>0</v>
      </c>
      <c r="C6385" s="2">
        <v>4.1666666666666664E-2</v>
      </c>
      <c r="D6385">
        <v>9.08</v>
      </c>
    </row>
    <row r="6386" spans="1:4" x14ac:dyDescent="0.25">
      <c r="A6386" s="1">
        <v>45558</v>
      </c>
      <c r="B6386" s="2">
        <v>4.1666666666666664E-2</v>
      </c>
      <c r="C6386" s="2">
        <v>8.3333333333333329E-2</v>
      </c>
      <c r="D6386">
        <v>8.4079999999999995</v>
      </c>
    </row>
    <row r="6387" spans="1:4" x14ac:dyDescent="0.25">
      <c r="A6387" s="1">
        <v>45558</v>
      </c>
      <c r="B6387" s="2">
        <v>8.3333333333333329E-2</v>
      </c>
      <c r="C6387" s="2">
        <v>0.125</v>
      </c>
      <c r="D6387">
        <v>8.52</v>
      </c>
    </row>
    <row r="6388" spans="1:4" x14ac:dyDescent="0.25">
      <c r="A6388" s="1">
        <v>45558</v>
      </c>
      <c r="B6388" s="2">
        <v>0.125</v>
      </c>
      <c r="C6388" s="2">
        <v>0.16666666666666666</v>
      </c>
      <c r="D6388">
        <v>8.7149999999999999</v>
      </c>
    </row>
    <row r="6389" spans="1:4" x14ac:dyDescent="0.25">
      <c r="A6389" s="1">
        <v>45558</v>
      </c>
      <c r="B6389" s="2">
        <v>0.16666666666666666</v>
      </c>
      <c r="C6389" s="2">
        <v>0.20833333333333334</v>
      </c>
      <c r="D6389">
        <v>8.6929999999999996</v>
      </c>
    </row>
    <row r="6390" spans="1:4" x14ac:dyDescent="0.25">
      <c r="A6390" s="1">
        <v>45558</v>
      </c>
      <c r="B6390" s="2">
        <v>0.20833333333333334</v>
      </c>
      <c r="C6390" s="2">
        <v>0.25</v>
      </c>
      <c r="D6390">
        <v>9.73</v>
      </c>
    </row>
    <row r="6391" spans="1:4" x14ac:dyDescent="0.25">
      <c r="A6391" s="1">
        <v>45558</v>
      </c>
      <c r="B6391" s="2">
        <v>0.25</v>
      </c>
      <c r="C6391" s="2">
        <v>0.29166666666666669</v>
      </c>
      <c r="D6391">
        <v>13.34</v>
      </c>
    </row>
    <row r="6392" spans="1:4" x14ac:dyDescent="0.25">
      <c r="A6392" s="1">
        <v>45558</v>
      </c>
      <c r="B6392" s="2">
        <v>0.29166666666666669</v>
      </c>
      <c r="C6392" s="2">
        <v>0.33333333333333331</v>
      </c>
      <c r="D6392">
        <v>20.373000000000001</v>
      </c>
    </row>
    <row r="6393" spans="1:4" x14ac:dyDescent="0.25">
      <c r="A6393" s="1">
        <v>45558</v>
      </c>
      <c r="B6393" s="2">
        <v>0.33333333333333331</v>
      </c>
      <c r="C6393" s="2">
        <v>0.375</v>
      </c>
      <c r="D6393">
        <v>15.132999999999999</v>
      </c>
    </row>
    <row r="6394" spans="1:4" x14ac:dyDescent="0.25">
      <c r="A6394" s="1">
        <v>45558</v>
      </c>
      <c r="B6394" s="2">
        <v>0.375</v>
      </c>
      <c r="C6394" s="2">
        <v>0.41666666666666669</v>
      </c>
      <c r="D6394">
        <v>10.999000000000001</v>
      </c>
    </row>
    <row r="6395" spans="1:4" x14ac:dyDescent="0.25">
      <c r="A6395" s="1">
        <v>45558</v>
      </c>
      <c r="B6395" s="2">
        <v>0.41666666666666669</v>
      </c>
      <c r="C6395" s="2">
        <v>0.45833333333333331</v>
      </c>
      <c r="D6395">
        <v>9.4659999999999993</v>
      </c>
    </row>
    <row r="6396" spans="1:4" x14ac:dyDescent="0.25">
      <c r="A6396" s="1">
        <v>45558</v>
      </c>
      <c r="B6396" s="2">
        <v>0.45833333333333331</v>
      </c>
      <c r="C6396" s="2">
        <v>0.5</v>
      </c>
      <c r="D6396">
        <v>8.016</v>
      </c>
    </row>
    <row r="6397" spans="1:4" x14ac:dyDescent="0.25">
      <c r="A6397" s="1">
        <v>45558</v>
      </c>
      <c r="B6397" s="2">
        <v>0.5</v>
      </c>
      <c r="C6397" s="2">
        <v>0.54166666666666663</v>
      </c>
      <c r="D6397">
        <v>7.8940000000000001</v>
      </c>
    </row>
    <row r="6398" spans="1:4" x14ac:dyDescent="0.25">
      <c r="A6398" s="1">
        <v>45558</v>
      </c>
      <c r="B6398" s="2">
        <v>0.54166666666666663</v>
      </c>
      <c r="C6398" s="2">
        <v>0.58333333333333337</v>
      </c>
      <c r="D6398">
        <v>7.6550000000000002</v>
      </c>
    </row>
    <row r="6399" spans="1:4" x14ac:dyDescent="0.25">
      <c r="A6399" s="1">
        <v>45558</v>
      </c>
      <c r="B6399" s="2">
        <v>0.58333333333333337</v>
      </c>
      <c r="C6399" s="2">
        <v>0.625</v>
      </c>
      <c r="D6399">
        <v>7.6769999999999996</v>
      </c>
    </row>
    <row r="6400" spans="1:4" x14ac:dyDescent="0.25">
      <c r="A6400" s="1">
        <v>45558</v>
      </c>
      <c r="B6400" s="2">
        <v>0.625</v>
      </c>
      <c r="C6400" s="2">
        <v>0.66666666666666663</v>
      </c>
      <c r="D6400">
        <v>8.0980000000000008</v>
      </c>
    </row>
    <row r="6401" spans="1:4" x14ac:dyDescent="0.25">
      <c r="A6401" s="1">
        <v>45558</v>
      </c>
      <c r="B6401" s="2">
        <v>0.66666666666666663</v>
      </c>
      <c r="C6401" s="2">
        <v>0.70833333333333337</v>
      </c>
      <c r="D6401">
        <v>10.225</v>
      </c>
    </row>
    <row r="6402" spans="1:4" x14ac:dyDescent="0.25">
      <c r="A6402" s="1">
        <v>45558</v>
      </c>
      <c r="B6402" s="2">
        <v>0.70833333333333337</v>
      </c>
      <c r="C6402" s="2">
        <v>0.75</v>
      </c>
      <c r="D6402">
        <v>13.601000000000001</v>
      </c>
    </row>
    <row r="6403" spans="1:4" x14ac:dyDescent="0.25">
      <c r="A6403" s="1">
        <v>45558</v>
      </c>
      <c r="B6403" s="2">
        <v>0.75</v>
      </c>
      <c r="C6403" s="2">
        <v>0.79166666666666663</v>
      </c>
      <c r="D6403">
        <v>24.026</v>
      </c>
    </row>
    <row r="6404" spans="1:4" x14ac:dyDescent="0.25">
      <c r="A6404" s="1">
        <v>45558</v>
      </c>
      <c r="B6404" s="2">
        <v>0.79166666666666663</v>
      </c>
      <c r="C6404" s="2">
        <v>0.83333333333333337</v>
      </c>
      <c r="D6404">
        <v>32.838999999999999</v>
      </c>
    </row>
    <row r="6405" spans="1:4" x14ac:dyDescent="0.25">
      <c r="A6405" s="1">
        <v>45558</v>
      </c>
      <c r="B6405" s="2">
        <v>0.83333333333333337</v>
      </c>
      <c r="C6405" s="2">
        <v>0.875</v>
      </c>
      <c r="D6405">
        <v>17.864000000000001</v>
      </c>
    </row>
    <row r="6406" spans="1:4" x14ac:dyDescent="0.25">
      <c r="A6406" s="1">
        <v>45558</v>
      </c>
      <c r="B6406" s="2">
        <v>0.875</v>
      </c>
      <c r="C6406" s="2">
        <v>0.91666666666666663</v>
      </c>
      <c r="D6406">
        <v>11.670999999999999</v>
      </c>
    </row>
    <row r="6407" spans="1:4" x14ac:dyDescent="0.25">
      <c r="A6407" s="1">
        <v>45558</v>
      </c>
      <c r="B6407" s="2">
        <v>0.91666666666666663</v>
      </c>
      <c r="C6407" s="2">
        <v>0.95833333333333337</v>
      </c>
      <c r="D6407">
        <v>10.093</v>
      </c>
    </row>
    <row r="6408" spans="1:4" x14ac:dyDescent="0.25">
      <c r="A6408" s="1">
        <v>45558</v>
      </c>
      <c r="B6408" s="2">
        <v>0.95833333333333337</v>
      </c>
      <c r="C6408" s="2">
        <v>0</v>
      </c>
      <c r="D6408">
        <v>9.1539999999999999</v>
      </c>
    </row>
    <row r="6409" spans="1:4" x14ac:dyDescent="0.25">
      <c r="A6409" s="1">
        <v>45559</v>
      </c>
      <c r="B6409" s="2">
        <v>0</v>
      </c>
      <c r="C6409" s="2">
        <v>4.1666666666666664E-2</v>
      </c>
      <c r="D6409">
        <v>8.82</v>
      </c>
    </row>
    <row r="6410" spans="1:4" x14ac:dyDescent="0.25">
      <c r="A6410" s="1">
        <v>45559</v>
      </c>
      <c r="B6410" s="2">
        <v>4.1666666666666664E-2</v>
      </c>
      <c r="C6410" s="2">
        <v>8.3333333333333329E-2</v>
      </c>
      <c r="D6410">
        <v>8.2509999999999994</v>
      </c>
    </row>
    <row r="6411" spans="1:4" x14ac:dyDescent="0.25">
      <c r="A6411" s="1">
        <v>45559</v>
      </c>
      <c r="B6411" s="2">
        <v>8.3333333333333329E-2</v>
      </c>
      <c r="C6411" s="2">
        <v>0.125</v>
      </c>
      <c r="D6411">
        <v>8.3689999999999998</v>
      </c>
    </row>
    <row r="6412" spans="1:4" x14ac:dyDescent="0.25">
      <c r="A6412" s="1">
        <v>45559</v>
      </c>
      <c r="B6412" s="2">
        <v>0.125</v>
      </c>
      <c r="C6412" s="2">
        <v>0.16666666666666666</v>
      </c>
      <c r="D6412">
        <v>8.5020000000000007</v>
      </c>
    </row>
    <row r="6413" spans="1:4" x14ac:dyDescent="0.25">
      <c r="A6413" s="1">
        <v>45559</v>
      </c>
      <c r="B6413" s="2">
        <v>0.16666666666666666</v>
      </c>
      <c r="C6413" s="2">
        <v>0.20833333333333334</v>
      </c>
      <c r="D6413">
        <v>8.3260000000000005</v>
      </c>
    </row>
    <row r="6414" spans="1:4" x14ac:dyDescent="0.25">
      <c r="A6414" s="1">
        <v>45559</v>
      </c>
      <c r="B6414" s="2">
        <v>0.20833333333333334</v>
      </c>
      <c r="C6414" s="2">
        <v>0.25</v>
      </c>
      <c r="D6414">
        <v>8.8290000000000006</v>
      </c>
    </row>
    <row r="6415" spans="1:4" x14ac:dyDescent="0.25">
      <c r="A6415" s="1">
        <v>45559</v>
      </c>
      <c r="B6415" s="2">
        <v>0.25</v>
      </c>
      <c r="C6415" s="2">
        <v>0.29166666666666669</v>
      </c>
      <c r="D6415">
        <v>11.074999999999999</v>
      </c>
    </row>
    <row r="6416" spans="1:4" x14ac:dyDescent="0.25">
      <c r="A6416" s="1">
        <v>45559</v>
      </c>
      <c r="B6416" s="2">
        <v>0.29166666666666669</v>
      </c>
      <c r="C6416" s="2">
        <v>0.33333333333333331</v>
      </c>
      <c r="D6416">
        <v>14.196</v>
      </c>
    </row>
    <row r="6417" spans="1:4" x14ac:dyDescent="0.25">
      <c r="A6417" s="1">
        <v>45559</v>
      </c>
      <c r="B6417" s="2">
        <v>0.33333333333333331</v>
      </c>
      <c r="C6417" s="2">
        <v>0.375</v>
      </c>
      <c r="D6417">
        <v>12.74</v>
      </c>
    </row>
    <row r="6418" spans="1:4" x14ac:dyDescent="0.25">
      <c r="A6418" s="1">
        <v>45559</v>
      </c>
      <c r="B6418" s="2">
        <v>0.375</v>
      </c>
      <c r="C6418" s="2">
        <v>0.41666666666666669</v>
      </c>
      <c r="D6418">
        <v>10.602</v>
      </c>
    </row>
    <row r="6419" spans="1:4" x14ac:dyDescent="0.25">
      <c r="A6419" s="1">
        <v>45559</v>
      </c>
      <c r="B6419" s="2">
        <v>0.41666666666666669</v>
      </c>
      <c r="C6419" s="2">
        <v>0.45833333333333331</v>
      </c>
      <c r="D6419">
        <v>9.2609999999999992</v>
      </c>
    </row>
    <row r="6420" spans="1:4" x14ac:dyDescent="0.25">
      <c r="A6420" s="1">
        <v>45559</v>
      </c>
      <c r="B6420" s="2">
        <v>0.45833333333333331</v>
      </c>
      <c r="C6420" s="2">
        <v>0.5</v>
      </c>
      <c r="D6420">
        <v>8.3870000000000005</v>
      </c>
    </row>
    <row r="6421" spans="1:4" x14ac:dyDescent="0.25">
      <c r="A6421" s="1">
        <v>45559</v>
      </c>
      <c r="B6421" s="2">
        <v>0.5</v>
      </c>
      <c r="C6421" s="2">
        <v>0.54166666666666663</v>
      </c>
      <c r="D6421">
        <v>7.5750000000000002</v>
      </c>
    </row>
    <row r="6422" spans="1:4" x14ac:dyDescent="0.25">
      <c r="A6422" s="1">
        <v>45559</v>
      </c>
      <c r="B6422" s="2">
        <v>0.54166666666666663</v>
      </c>
      <c r="C6422" s="2">
        <v>0.58333333333333337</v>
      </c>
      <c r="D6422">
        <v>6.899</v>
      </c>
    </row>
    <row r="6423" spans="1:4" x14ac:dyDescent="0.25">
      <c r="A6423" s="1">
        <v>45559</v>
      </c>
      <c r="B6423" s="2">
        <v>0.58333333333333337</v>
      </c>
      <c r="C6423" s="2">
        <v>0.625</v>
      </c>
      <c r="D6423">
        <v>6.1589999999999998</v>
      </c>
    </row>
    <row r="6424" spans="1:4" x14ac:dyDescent="0.25">
      <c r="A6424" s="1">
        <v>45559</v>
      </c>
      <c r="B6424" s="2">
        <v>0.625</v>
      </c>
      <c r="C6424" s="2">
        <v>0.66666666666666663</v>
      </c>
      <c r="D6424">
        <v>7.4939999999999998</v>
      </c>
    </row>
    <row r="6425" spans="1:4" x14ac:dyDescent="0.25">
      <c r="A6425" s="1">
        <v>45559</v>
      </c>
      <c r="B6425" s="2">
        <v>0.66666666666666663</v>
      </c>
      <c r="C6425" s="2">
        <v>0.70833333333333337</v>
      </c>
      <c r="D6425">
        <v>8.327</v>
      </c>
    </row>
    <row r="6426" spans="1:4" x14ac:dyDescent="0.25">
      <c r="A6426" s="1">
        <v>45559</v>
      </c>
      <c r="B6426" s="2">
        <v>0.70833333333333337</v>
      </c>
      <c r="C6426" s="2">
        <v>0.75</v>
      </c>
      <c r="D6426">
        <v>10.404</v>
      </c>
    </row>
    <row r="6427" spans="1:4" x14ac:dyDescent="0.25">
      <c r="A6427" s="1">
        <v>45559</v>
      </c>
      <c r="B6427" s="2">
        <v>0.75</v>
      </c>
      <c r="C6427" s="2">
        <v>0.79166666666666663</v>
      </c>
      <c r="D6427">
        <v>11.904999999999999</v>
      </c>
    </row>
    <row r="6428" spans="1:4" x14ac:dyDescent="0.25">
      <c r="A6428" s="1">
        <v>45559</v>
      </c>
      <c r="B6428" s="2">
        <v>0.79166666666666663</v>
      </c>
      <c r="C6428" s="2">
        <v>0.83333333333333337</v>
      </c>
      <c r="D6428">
        <v>12.413</v>
      </c>
    </row>
    <row r="6429" spans="1:4" x14ac:dyDescent="0.25">
      <c r="A6429" s="1">
        <v>45559</v>
      </c>
      <c r="B6429" s="2">
        <v>0.83333333333333337</v>
      </c>
      <c r="C6429" s="2">
        <v>0.875</v>
      </c>
      <c r="D6429">
        <v>10.17</v>
      </c>
    </row>
    <row r="6430" spans="1:4" x14ac:dyDescent="0.25">
      <c r="A6430" s="1">
        <v>45559</v>
      </c>
      <c r="B6430" s="2">
        <v>0.875</v>
      </c>
      <c r="C6430" s="2">
        <v>0.91666666666666663</v>
      </c>
      <c r="D6430">
        <v>8.0440000000000005</v>
      </c>
    </row>
    <row r="6431" spans="1:4" x14ac:dyDescent="0.25">
      <c r="A6431" s="1">
        <v>45559</v>
      </c>
      <c r="B6431" s="2">
        <v>0.91666666666666663</v>
      </c>
      <c r="C6431" s="2">
        <v>0.95833333333333337</v>
      </c>
      <c r="D6431">
        <v>7.4480000000000004</v>
      </c>
    </row>
    <row r="6432" spans="1:4" x14ac:dyDescent="0.25">
      <c r="A6432" s="1">
        <v>45559</v>
      </c>
      <c r="B6432" s="2">
        <v>0.95833333333333337</v>
      </c>
      <c r="C6432" s="2">
        <v>0</v>
      </c>
      <c r="D6432">
        <v>6.0579999999999998</v>
      </c>
    </row>
    <row r="6433" spans="1:4" x14ac:dyDescent="0.25">
      <c r="A6433" s="1">
        <v>45560</v>
      </c>
      <c r="B6433" s="2">
        <v>0</v>
      </c>
      <c r="C6433" s="2">
        <v>4.1666666666666664E-2</v>
      </c>
      <c r="D6433">
        <v>5.1479999999999997</v>
      </c>
    </row>
    <row r="6434" spans="1:4" x14ac:dyDescent="0.25">
      <c r="A6434" s="1">
        <v>45560</v>
      </c>
      <c r="B6434" s="2">
        <v>4.1666666666666664E-2</v>
      </c>
      <c r="C6434" s="2">
        <v>8.3333333333333329E-2</v>
      </c>
      <c r="D6434">
        <v>4.218</v>
      </c>
    </row>
    <row r="6435" spans="1:4" x14ac:dyDescent="0.25">
      <c r="A6435" s="1">
        <v>45560</v>
      </c>
      <c r="B6435" s="2">
        <v>8.3333333333333329E-2</v>
      </c>
      <c r="C6435" s="2">
        <v>0.125</v>
      </c>
      <c r="D6435">
        <v>3.92</v>
      </c>
    </row>
    <row r="6436" spans="1:4" x14ac:dyDescent="0.25">
      <c r="A6436" s="1">
        <v>45560</v>
      </c>
      <c r="B6436" s="2">
        <v>0.125</v>
      </c>
      <c r="C6436" s="2">
        <v>0.16666666666666666</v>
      </c>
      <c r="D6436">
        <v>3.9449999999999998</v>
      </c>
    </row>
    <row r="6437" spans="1:4" x14ac:dyDescent="0.25">
      <c r="A6437" s="1">
        <v>45560</v>
      </c>
      <c r="B6437" s="2">
        <v>0.16666666666666666</v>
      </c>
      <c r="C6437" s="2">
        <v>0.20833333333333334</v>
      </c>
      <c r="D6437">
        <v>5.4770000000000003</v>
      </c>
    </row>
    <row r="6438" spans="1:4" x14ac:dyDescent="0.25">
      <c r="A6438" s="1">
        <v>45560</v>
      </c>
      <c r="B6438" s="2">
        <v>0.20833333333333334</v>
      </c>
      <c r="C6438" s="2">
        <v>0.25</v>
      </c>
      <c r="D6438">
        <v>6.3949999999999996</v>
      </c>
    </row>
    <row r="6439" spans="1:4" x14ac:dyDescent="0.25">
      <c r="A6439" s="1">
        <v>45560</v>
      </c>
      <c r="B6439" s="2">
        <v>0.25</v>
      </c>
      <c r="C6439" s="2">
        <v>0.29166666666666669</v>
      </c>
      <c r="D6439">
        <v>7.8339999999999996</v>
      </c>
    </row>
    <row r="6440" spans="1:4" x14ac:dyDescent="0.25">
      <c r="A6440" s="1">
        <v>45560</v>
      </c>
      <c r="B6440" s="2">
        <v>0.29166666666666669</v>
      </c>
      <c r="C6440" s="2">
        <v>0.33333333333333331</v>
      </c>
      <c r="D6440">
        <v>8.3770000000000007</v>
      </c>
    </row>
    <row r="6441" spans="1:4" x14ac:dyDescent="0.25">
      <c r="A6441" s="1">
        <v>45560</v>
      </c>
      <c r="B6441" s="2">
        <v>0.33333333333333331</v>
      </c>
      <c r="C6441" s="2">
        <v>0.375</v>
      </c>
      <c r="D6441">
        <v>8.8149999999999995</v>
      </c>
    </row>
    <row r="6442" spans="1:4" x14ac:dyDescent="0.25">
      <c r="A6442" s="1">
        <v>45560</v>
      </c>
      <c r="B6442" s="2">
        <v>0.375</v>
      </c>
      <c r="C6442" s="2">
        <v>0.41666666666666669</v>
      </c>
      <c r="D6442">
        <v>7.032</v>
      </c>
    </row>
    <row r="6443" spans="1:4" x14ac:dyDescent="0.25">
      <c r="A6443" s="1">
        <v>45560</v>
      </c>
      <c r="B6443" s="2">
        <v>0.41666666666666669</v>
      </c>
      <c r="C6443" s="2">
        <v>0.45833333333333331</v>
      </c>
      <c r="D6443">
        <v>4.9459999999999997</v>
      </c>
    </row>
    <row r="6444" spans="1:4" x14ac:dyDescent="0.25">
      <c r="A6444" s="1">
        <v>45560</v>
      </c>
      <c r="B6444" s="2">
        <v>0.45833333333333331</v>
      </c>
      <c r="C6444" s="2">
        <v>0.5</v>
      </c>
      <c r="D6444">
        <v>2.524</v>
      </c>
    </row>
    <row r="6445" spans="1:4" x14ac:dyDescent="0.25">
      <c r="A6445" s="1">
        <v>45560</v>
      </c>
      <c r="B6445" s="2">
        <v>0.5</v>
      </c>
      <c r="C6445" s="2">
        <v>0.54166666666666663</v>
      </c>
      <c r="D6445">
        <v>1.91</v>
      </c>
    </row>
    <row r="6446" spans="1:4" x14ac:dyDescent="0.25">
      <c r="A6446" s="1">
        <v>45560</v>
      </c>
      <c r="B6446" s="2">
        <v>0.54166666666666663</v>
      </c>
      <c r="C6446" s="2">
        <v>0.58333333333333337</v>
      </c>
      <c r="D6446">
        <v>1.8779999999999999</v>
      </c>
    </row>
    <row r="6447" spans="1:4" x14ac:dyDescent="0.25">
      <c r="A6447" s="1">
        <v>45560</v>
      </c>
      <c r="B6447" s="2">
        <v>0.58333333333333337</v>
      </c>
      <c r="C6447" s="2">
        <v>0.625</v>
      </c>
      <c r="D6447">
        <v>5.5529999999999999</v>
      </c>
    </row>
    <row r="6448" spans="1:4" x14ac:dyDescent="0.25">
      <c r="A6448" s="1">
        <v>45560</v>
      </c>
      <c r="B6448" s="2">
        <v>0.625</v>
      </c>
      <c r="C6448" s="2">
        <v>0.66666666666666663</v>
      </c>
      <c r="D6448">
        <v>7.2229999999999999</v>
      </c>
    </row>
    <row r="6449" spans="1:4" x14ac:dyDescent="0.25">
      <c r="A6449" s="1">
        <v>45560</v>
      </c>
      <c r="B6449" s="2">
        <v>0.66666666666666663</v>
      </c>
      <c r="C6449" s="2">
        <v>0.70833333333333337</v>
      </c>
      <c r="D6449">
        <v>8.9689999999999994</v>
      </c>
    </row>
    <row r="6450" spans="1:4" x14ac:dyDescent="0.25">
      <c r="A6450" s="1">
        <v>45560</v>
      </c>
      <c r="B6450" s="2">
        <v>0.70833333333333337</v>
      </c>
      <c r="C6450" s="2">
        <v>0.75</v>
      </c>
      <c r="D6450">
        <v>10.785</v>
      </c>
    </row>
    <row r="6451" spans="1:4" x14ac:dyDescent="0.25">
      <c r="A6451" s="1">
        <v>45560</v>
      </c>
      <c r="B6451" s="2">
        <v>0.75</v>
      </c>
      <c r="C6451" s="2">
        <v>0.79166666666666663</v>
      </c>
      <c r="D6451">
        <v>15.62</v>
      </c>
    </row>
    <row r="6452" spans="1:4" x14ac:dyDescent="0.25">
      <c r="A6452" s="1">
        <v>45560</v>
      </c>
      <c r="B6452" s="2">
        <v>0.79166666666666663</v>
      </c>
      <c r="C6452" s="2">
        <v>0.83333333333333337</v>
      </c>
      <c r="D6452">
        <v>19.542000000000002</v>
      </c>
    </row>
    <row r="6453" spans="1:4" x14ac:dyDescent="0.25">
      <c r="A6453" s="1">
        <v>45560</v>
      </c>
      <c r="B6453" s="2">
        <v>0.83333333333333337</v>
      </c>
      <c r="C6453" s="2">
        <v>0.875</v>
      </c>
      <c r="D6453">
        <v>13.183999999999999</v>
      </c>
    </row>
    <row r="6454" spans="1:4" x14ac:dyDescent="0.25">
      <c r="A6454" s="1">
        <v>45560</v>
      </c>
      <c r="B6454" s="2">
        <v>0.875</v>
      </c>
      <c r="C6454" s="2">
        <v>0.91666666666666663</v>
      </c>
      <c r="D6454">
        <v>9.6609999999999996</v>
      </c>
    </row>
    <row r="6455" spans="1:4" x14ac:dyDescent="0.25">
      <c r="A6455" s="1">
        <v>45560</v>
      </c>
      <c r="B6455" s="2">
        <v>0.91666666666666663</v>
      </c>
      <c r="C6455" s="2">
        <v>0.95833333333333337</v>
      </c>
      <c r="D6455">
        <v>9.1639999999999997</v>
      </c>
    </row>
    <row r="6456" spans="1:4" x14ac:dyDescent="0.25">
      <c r="A6456" s="1">
        <v>45560</v>
      </c>
      <c r="B6456" s="2">
        <v>0.95833333333333337</v>
      </c>
      <c r="C6456" s="2">
        <v>0</v>
      </c>
      <c r="D6456">
        <v>8.2219999999999995</v>
      </c>
    </row>
    <row r="6457" spans="1:4" x14ac:dyDescent="0.25">
      <c r="A6457" s="1">
        <v>45561</v>
      </c>
      <c r="B6457" s="2">
        <v>0</v>
      </c>
      <c r="C6457" s="2">
        <v>4.1666666666666664E-2</v>
      </c>
      <c r="D6457">
        <v>6.6020000000000003</v>
      </c>
    </row>
    <row r="6458" spans="1:4" x14ac:dyDescent="0.25">
      <c r="A6458" s="1">
        <v>45561</v>
      </c>
      <c r="B6458" s="2">
        <v>4.1666666666666664E-2</v>
      </c>
      <c r="C6458" s="2">
        <v>8.3333333333333329E-2</v>
      </c>
      <c r="D6458">
        <v>5.8780000000000001</v>
      </c>
    </row>
    <row r="6459" spans="1:4" x14ac:dyDescent="0.25">
      <c r="A6459" s="1">
        <v>45561</v>
      </c>
      <c r="B6459" s="2">
        <v>8.3333333333333329E-2</v>
      </c>
      <c r="C6459" s="2">
        <v>0.125</v>
      </c>
      <c r="D6459">
        <v>5.234</v>
      </c>
    </row>
    <row r="6460" spans="1:4" x14ac:dyDescent="0.25">
      <c r="A6460" s="1">
        <v>45561</v>
      </c>
      <c r="B6460" s="2">
        <v>0.125</v>
      </c>
      <c r="C6460" s="2">
        <v>0.16666666666666666</v>
      </c>
      <c r="D6460">
        <v>4.9870000000000001</v>
      </c>
    </row>
    <row r="6461" spans="1:4" x14ac:dyDescent="0.25">
      <c r="A6461" s="1">
        <v>45561</v>
      </c>
      <c r="B6461" s="2">
        <v>0.16666666666666666</v>
      </c>
      <c r="C6461" s="2">
        <v>0.20833333333333334</v>
      </c>
      <c r="D6461">
        <v>4.5529999999999999</v>
      </c>
    </row>
    <row r="6462" spans="1:4" x14ac:dyDescent="0.25">
      <c r="A6462" s="1">
        <v>45561</v>
      </c>
      <c r="B6462" s="2">
        <v>0.20833333333333334</v>
      </c>
      <c r="C6462" s="2">
        <v>0.25</v>
      </c>
      <c r="D6462">
        <v>4.9710000000000001</v>
      </c>
    </row>
    <row r="6463" spans="1:4" x14ac:dyDescent="0.25">
      <c r="A6463" s="1">
        <v>45561</v>
      </c>
      <c r="B6463" s="2">
        <v>0.25</v>
      </c>
      <c r="C6463" s="2">
        <v>0.29166666666666669</v>
      </c>
      <c r="D6463">
        <v>7.2030000000000003</v>
      </c>
    </row>
    <row r="6464" spans="1:4" x14ac:dyDescent="0.25">
      <c r="A6464" s="1">
        <v>45561</v>
      </c>
      <c r="B6464" s="2">
        <v>0.29166666666666669</v>
      </c>
      <c r="C6464" s="2">
        <v>0.33333333333333331</v>
      </c>
      <c r="D6464">
        <v>8.52</v>
      </c>
    </row>
    <row r="6465" spans="1:4" x14ac:dyDescent="0.25">
      <c r="A6465" s="1">
        <v>45561</v>
      </c>
      <c r="B6465" s="2">
        <v>0.33333333333333331</v>
      </c>
      <c r="C6465" s="2">
        <v>0.375</v>
      </c>
      <c r="D6465">
        <v>8.34</v>
      </c>
    </row>
    <row r="6466" spans="1:4" x14ac:dyDescent="0.25">
      <c r="A6466" s="1">
        <v>45561</v>
      </c>
      <c r="B6466" s="2">
        <v>0.375</v>
      </c>
      <c r="C6466" s="2">
        <v>0.41666666666666669</v>
      </c>
      <c r="D6466">
        <v>6.7329999999999997</v>
      </c>
    </row>
    <row r="6467" spans="1:4" x14ac:dyDescent="0.25">
      <c r="A6467" s="1">
        <v>45561</v>
      </c>
      <c r="B6467" s="2">
        <v>0.41666666666666669</v>
      </c>
      <c r="C6467" s="2">
        <v>0.45833333333333331</v>
      </c>
      <c r="D6467">
        <v>4.923</v>
      </c>
    </row>
    <row r="6468" spans="1:4" x14ac:dyDescent="0.25">
      <c r="A6468" s="1">
        <v>45561</v>
      </c>
      <c r="B6468" s="2">
        <v>0.45833333333333331</v>
      </c>
      <c r="C6468" s="2">
        <v>0.5</v>
      </c>
      <c r="D6468">
        <v>3.1619999999999999</v>
      </c>
    </row>
    <row r="6469" spans="1:4" x14ac:dyDescent="0.25">
      <c r="A6469" s="1">
        <v>45561</v>
      </c>
      <c r="B6469" s="2">
        <v>0.5</v>
      </c>
      <c r="C6469" s="2">
        <v>0.54166666666666663</v>
      </c>
      <c r="D6469">
        <v>1.7</v>
      </c>
    </row>
    <row r="6470" spans="1:4" x14ac:dyDescent="0.25">
      <c r="A6470" s="1">
        <v>45561</v>
      </c>
      <c r="B6470" s="2">
        <v>0.54166666666666663</v>
      </c>
      <c r="C6470" s="2">
        <v>0.58333333333333337</v>
      </c>
      <c r="D6470">
        <v>1.208</v>
      </c>
    </row>
    <row r="6471" spans="1:4" x14ac:dyDescent="0.25">
      <c r="A6471" s="1">
        <v>45561</v>
      </c>
      <c r="B6471" s="2">
        <v>0.58333333333333337</v>
      </c>
      <c r="C6471" s="2">
        <v>0.625</v>
      </c>
      <c r="D6471">
        <v>1.268</v>
      </c>
    </row>
    <row r="6472" spans="1:4" x14ac:dyDescent="0.25">
      <c r="A6472" s="1">
        <v>45561</v>
      </c>
      <c r="B6472" s="2">
        <v>0.625</v>
      </c>
      <c r="C6472" s="2">
        <v>0.66666666666666663</v>
      </c>
      <c r="D6472">
        <v>3.79</v>
      </c>
    </row>
    <row r="6473" spans="1:4" x14ac:dyDescent="0.25">
      <c r="A6473" s="1">
        <v>45561</v>
      </c>
      <c r="B6473" s="2">
        <v>0.66666666666666663</v>
      </c>
      <c r="C6473" s="2">
        <v>0.70833333333333337</v>
      </c>
      <c r="D6473">
        <v>5.4909999999999997</v>
      </c>
    </row>
    <row r="6474" spans="1:4" x14ac:dyDescent="0.25">
      <c r="A6474" s="1">
        <v>45561</v>
      </c>
      <c r="B6474" s="2">
        <v>0.70833333333333337</v>
      </c>
      <c r="C6474" s="2">
        <v>0.75</v>
      </c>
      <c r="D6474">
        <v>7.3650000000000002</v>
      </c>
    </row>
    <row r="6475" spans="1:4" x14ac:dyDescent="0.25">
      <c r="A6475" s="1">
        <v>45561</v>
      </c>
      <c r="B6475" s="2">
        <v>0.75</v>
      </c>
      <c r="C6475" s="2">
        <v>0.79166666666666663</v>
      </c>
      <c r="D6475">
        <v>8</v>
      </c>
    </row>
    <row r="6476" spans="1:4" x14ac:dyDescent="0.25">
      <c r="A6476" s="1">
        <v>45561</v>
      </c>
      <c r="B6476" s="2">
        <v>0.79166666666666663</v>
      </c>
      <c r="C6476" s="2">
        <v>0.83333333333333337</v>
      </c>
      <c r="D6476">
        <v>8.9</v>
      </c>
    </row>
    <row r="6477" spans="1:4" x14ac:dyDescent="0.25">
      <c r="A6477" s="1">
        <v>45561</v>
      </c>
      <c r="B6477" s="2">
        <v>0.83333333333333337</v>
      </c>
      <c r="C6477" s="2">
        <v>0.875</v>
      </c>
      <c r="D6477">
        <v>7.8929999999999998</v>
      </c>
    </row>
    <row r="6478" spans="1:4" x14ac:dyDescent="0.25">
      <c r="A6478" s="1">
        <v>45561</v>
      </c>
      <c r="B6478" s="2">
        <v>0.875</v>
      </c>
      <c r="C6478" s="2">
        <v>0.91666666666666663</v>
      </c>
      <c r="D6478">
        <v>6.2839999999999998</v>
      </c>
    </row>
    <row r="6479" spans="1:4" x14ac:dyDescent="0.25">
      <c r="A6479" s="1">
        <v>45561</v>
      </c>
      <c r="B6479" s="2">
        <v>0.91666666666666663</v>
      </c>
      <c r="C6479" s="2">
        <v>0.95833333333333337</v>
      </c>
      <c r="D6479">
        <v>5.3719999999999999</v>
      </c>
    </row>
    <row r="6480" spans="1:4" x14ac:dyDescent="0.25">
      <c r="A6480" s="1">
        <v>45561</v>
      </c>
      <c r="B6480" s="2">
        <v>0.95833333333333337</v>
      </c>
      <c r="C6480" s="2">
        <v>0</v>
      </c>
      <c r="D6480">
        <v>3.63</v>
      </c>
    </row>
    <row r="6481" spans="1:4" x14ac:dyDescent="0.25">
      <c r="A6481" s="1">
        <v>45562</v>
      </c>
      <c r="B6481" s="2">
        <v>0</v>
      </c>
      <c r="C6481" s="2">
        <v>4.1666666666666664E-2</v>
      </c>
      <c r="D6481">
        <v>-6.0000000000000001E-3</v>
      </c>
    </row>
    <row r="6482" spans="1:4" x14ac:dyDescent="0.25">
      <c r="A6482" s="1">
        <v>45562</v>
      </c>
      <c r="B6482" s="2">
        <v>4.1666666666666664E-2</v>
      </c>
      <c r="C6482" s="2">
        <v>8.3333333333333329E-2</v>
      </c>
      <c r="D6482">
        <v>4.0000000000000001E-3</v>
      </c>
    </row>
    <row r="6483" spans="1:4" x14ac:dyDescent="0.25">
      <c r="A6483" s="1">
        <v>45562</v>
      </c>
      <c r="B6483" s="2">
        <v>8.3333333333333329E-2</v>
      </c>
      <c r="C6483" s="2">
        <v>0.125</v>
      </c>
      <c r="D6483">
        <v>-1E-3</v>
      </c>
    </row>
    <row r="6484" spans="1:4" x14ac:dyDescent="0.25">
      <c r="A6484" s="1">
        <v>45562</v>
      </c>
      <c r="B6484" s="2">
        <v>0.125</v>
      </c>
      <c r="C6484" s="2">
        <v>0.16666666666666666</v>
      </c>
      <c r="D6484">
        <v>-5.8999999999999997E-2</v>
      </c>
    </row>
    <row r="6485" spans="1:4" x14ac:dyDescent="0.25">
      <c r="A6485" s="1">
        <v>45562</v>
      </c>
      <c r="B6485" s="2">
        <v>0.16666666666666666</v>
      </c>
      <c r="C6485" s="2">
        <v>0.20833333333333334</v>
      </c>
      <c r="D6485">
        <v>-0.02</v>
      </c>
    </row>
    <row r="6486" spans="1:4" x14ac:dyDescent="0.25">
      <c r="A6486" s="1">
        <v>45562</v>
      </c>
      <c r="B6486" s="2">
        <v>0.20833333333333334</v>
      </c>
      <c r="C6486" s="2">
        <v>0.25</v>
      </c>
      <c r="D6486">
        <v>-3.0000000000000001E-3</v>
      </c>
    </row>
    <row r="6487" spans="1:4" x14ac:dyDescent="0.25">
      <c r="A6487" s="1">
        <v>45562</v>
      </c>
      <c r="B6487" s="2">
        <v>0.25</v>
      </c>
      <c r="C6487" s="2">
        <v>0.29166666666666669</v>
      </c>
      <c r="D6487">
        <v>0</v>
      </c>
    </row>
    <row r="6488" spans="1:4" x14ac:dyDescent="0.25">
      <c r="A6488" s="1">
        <v>45562</v>
      </c>
      <c r="B6488" s="2">
        <v>0.29166666666666669</v>
      </c>
      <c r="C6488" s="2">
        <v>0.33333333333333331</v>
      </c>
      <c r="D6488">
        <v>2.5920000000000001</v>
      </c>
    </row>
    <row r="6489" spans="1:4" x14ac:dyDescent="0.25">
      <c r="A6489" s="1">
        <v>45562</v>
      </c>
      <c r="B6489" s="2">
        <v>0.33333333333333331</v>
      </c>
      <c r="C6489" s="2">
        <v>0.375</v>
      </c>
      <c r="D6489">
        <v>3.992</v>
      </c>
    </row>
    <row r="6490" spans="1:4" x14ac:dyDescent="0.25">
      <c r="A6490" s="1">
        <v>45562</v>
      </c>
      <c r="B6490" s="2">
        <v>0.375</v>
      </c>
      <c r="C6490" s="2">
        <v>0.41666666666666669</v>
      </c>
      <c r="D6490">
        <v>0.55300000000000005</v>
      </c>
    </row>
    <row r="6491" spans="1:4" x14ac:dyDescent="0.25">
      <c r="A6491" s="1">
        <v>45562</v>
      </c>
      <c r="B6491" s="2">
        <v>0.41666666666666669</v>
      </c>
      <c r="C6491" s="2">
        <v>0.45833333333333331</v>
      </c>
      <c r="D6491">
        <v>-8.9999999999999993E-3</v>
      </c>
    </row>
    <row r="6492" spans="1:4" x14ac:dyDescent="0.25">
      <c r="A6492" s="1">
        <v>45562</v>
      </c>
      <c r="B6492" s="2">
        <v>0.45833333333333331</v>
      </c>
      <c r="C6492" s="2">
        <v>0.5</v>
      </c>
      <c r="D6492">
        <v>-0.375</v>
      </c>
    </row>
    <row r="6493" spans="1:4" x14ac:dyDescent="0.25">
      <c r="A6493" s="1">
        <v>45562</v>
      </c>
      <c r="B6493" s="2">
        <v>0.5</v>
      </c>
      <c r="C6493" s="2">
        <v>0.54166666666666663</v>
      </c>
      <c r="D6493">
        <v>-0.55600000000000005</v>
      </c>
    </row>
    <row r="6494" spans="1:4" x14ac:dyDescent="0.25">
      <c r="A6494" s="1">
        <v>45562</v>
      </c>
      <c r="B6494" s="2">
        <v>0.54166666666666663</v>
      </c>
      <c r="C6494" s="2">
        <v>0.58333333333333337</v>
      </c>
      <c r="D6494">
        <v>-0.63200000000000001</v>
      </c>
    </row>
    <row r="6495" spans="1:4" x14ac:dyDescent="0.25">
      <c r="A6495" s="1">
        <v>45562</v>
      </c>
      <c r="B6495" s="2">
        <v>0.58333333333333337</v>
      </c>
      <c r="C6495" s="2">
        <v>0.625</v>
      </c>
      <c r="D6495">
        <v>-0.505</v>
      </c>
    </row>
    <row r="6496" spans="1:4" x14ac:dyDescent="0.25">
      <c r="A6496" s="1">
        <v>45562</v>
      </c>
      <c r="B6496" s="2">
        <v>0.625</v>
      </c>
      <c r="C6496" s="2">
        <v>0.66666666666666663</v>
      </c>
      <c r="D6496">
        <v>-1.0999999999999999E-2</v>
      </c>
    </row>
    <row r="6497" spans="1:4" x14ac:dyDescent="0.25">
      <c r="A6497" s="1">
        <v>45562</v>
      </c>
      <c r="B6497" s="2">
        <v>0.66666666666666663</v>
      </c>
      <c r="C6497" s="2">
        <v>0.70833333333333337</v>
      </c>
      <c r="D6497">
        <v>0</v>
      </c>
    </row>
    <row r="6498" spans="1:4" x14ac:dyDescent="0.25">
      <c r="A6498" s="1">
        <v>45562</v>
      </c>
      <c r="B6498" s="2">
        <v>0.70833333333333337</v>
      </c>
      <c r="C6498" s="2">
        <v>0.75</v>
      </c>
      <c r="D6498">
        <v>3.7829999999999999</v>
      </c>
    </row>
    <row r="6499" spans="1:4" x14ac:dyDescent="0.25">
      <c r="A6499" s="1">
        <v>45562</v>
      </c>
      <c r="B6499" s="2">
        <v>0.75</v>
      </c>
      <c r="C6499" s="2">
        <v>0.79166666666666663</v>
      </c>
      <c r="D6499">
        <v>6.2549999999999999</v>
      </c>
    </row>
    <row r="6500" spans="1:4" x14ac:dyDescent="0.25">
      <c r="A6500" s="1">
        <v>45562</v>
      </c>
      <c r="B6500" s="2">
        <v>0.79166666666666663</v>
      </c>
      <c r="C6500" s="2">
        <v>0.83333333333333337</v>
      </c>
      <c r="D6500">
        <v>6.0469999999999997</v>
      </c>
    </row>
    <row r="6501" spans="1:4" x14ac:dyDescent="0.25">
      <c r="A6501" s="1">
        <v>45562</v>
      </c>
      <c r="B6501" s="2">
        <v>0.83333333333333337</v>
      </c>
      <c r="C6501" s="2">
        <v>0.875</v>
      </c>
      <c r="D6501">
        <v>5.9569999999999999</v>
      </c>
    </row>
    <row r="6502" spans="1:4" x14ac:dyDescent="0.25">
      <c r="A6502" s="1">
        <v>45562</v>
      </c>
      <c r="B6502" s="2">
        <v>0.875</v>
      </c>
      <c r="C6502" s="2">
        <v>0.91666666666666663</v>
      </c>
      <c r="D6502">
        <v>3.3090000000000002</v>
      </c>
    </row>
    <row r="6503" spans="1:4" x14ac:dyDescent="0.25">
      <c r="A6503" s="1">
        <v>45562</v>
      </c>
      <c r="B6503" s="2">
        <v>0.91666666666666663</v>
      </c>
      <c r="C6503" s="2">
        <v>0.95833333333333337</v>
      </c>
      <c r="D6503">
        <v>2.6030000000000002</v>
      </c>
    </row>
    <row r="6504" spans="1:4" x14ac:dyDescent="0.25">
      <c r="A6504" s="1">
        <v>45562</v>
      </c>
      <c r="B6504" s="2">
        <v>0.95833333333333337</v>
      </c>
      <c r="C6504" s="2">
        <v>0</v>
      </c>
      <c r="D6504">
        <v>2.5</v>
      </c>
    </row>
    <row r="6505" spans="1:4" x14ac:dyDescent="0.25">
      <c r="A6505" s="1">
        <v>45563</v>
      </c>
      <c r="B6505" s="2">
        <v>0</v>
      </c>
      <c r="C6505" s="2">
        <v>4.1666666666666664E-2</v>
      </c>
      <c r="D6505">
        <v>0.17699999999999999</v>
      </c>
    </row>
    <row r="6506" spans="1:4" x14ac:dyDescent="0.25">
      <c r="A6506" s="1">
        <v>45563</v>
      </c>
      <c r="B6506" s="2">
        <v>4.1666666666666664E-2</v>
      </c>
      <c r="C6506" s="2">
        <v>8.3333333333333329E-2</v>
      </c>
      <c r="D6506">
        <v>0.30299999999999999</v>
      </c>
    </row>
    <row r="6507" spans="1:4" x14ac:dyDescent="0.25">
      <c r="A6507" s="1">
        <v>45563</v>
      </c>
      <c r="B6507" s="2">
        <v>8.3333333333333329E-2</v>
      </c>
      <c r="C6507" s="2">
        <v>0.125</v>
      </c>
      <c r="D6507">
        <v>0.32900000000000001</v>
      </c>
    </row>
    <row r="6508" spans="1:4" x14ac:dyDescent="0.25">
      <c r="A6508" s="1">
        <v>45563</v>
      </c>
      <c r="B6508" s="2">
        <v>0.125</v>
      </c>
      <c r="C6508" s="2">
        <v>0.16666666666666666</v>
      </c>
      <c r="D6508">
        <v>0.316</v>
      </c>
    </row>
    <row r="6509" spans="1:4" x14ac:dyDescent="0.25">
      <c r="A6509" s="1">
        <v>45563</v>
      </c>
      <c r="B6509" s="2">
        <v>0.16666666666666666</v>
      </c>
      <c r="C6509" s="2">
        <v>0.20833333333333334</v>
      </c>
      <c r="D6509">
        <v>0.32700000000000001</v>
      </c>
    </row>
    <row r="6510" spans="1:4" x14ac:dyDescent="0.25">
      <c r="A6510" s="1">
        <v>45563</v>
      </c>
      <c r="B6510" s="2">
        <v>0.20833333333333334</v>
      </c>
      <c r="C6510" s="2">
        <v>0.25</v>
      </c>
      <c r="D6510">
        <v>0.41499999999999998</v>
      </c>
    </row>
    <row r="6511" spans="1:4" x14ac:dyDescent="0.25">
      <c r="A6511" s="1">
        <v>45563</v>
      </c>
      <c r="B6511" s="2">
        <v>0.25</v>
      </c>
      <c r="C6511" s="2">
        <v>0.29166666666666669</v>
      </c>
      <c r="D6511">
        <v>1.196</v>
      </c>
    </row>
    <row r="6512" spans="1:4" x14ac:dyDescent="0.25">
      <c r="A6512" s="1">
        <v>45563</v>
      </c>
      <c r="B6512" s="2">
        <v>0.29166666666666669</v>
      </c>
      <c r="C6512" s="2">
        <v>0.33333333333333331</v>
      </c>
      <c r="D6512">
        <v>2.2280000000000002</v>
      </c>
    </row>
    <row r="6513" spans="1:4" x14ac:dyDescent="0.25">
      <c r="A6513" s="1">
        <v>45563</v>
      </c>
      <c r="B6513" s="2">
        <v>0.33333333333333331</v>
      </c>
      <c r="C6513" s="2">
        <v>0.375</v>
      </c>
      <c r="D6513">
        <v>2.621</v>
      </c>
    </row>
    <row r="6514" spans="1:4" x14ac:dyDescent="0.25">
      <c r="A6514" s="1">
        <v>45563</v>
      </c>
      <c r="B6514" s="2">
        <v>0.375</v>
      </c>
      <c r="C6514" s="2">
        <v>0.41666666666666669</v>
      </c>
      <c r="D6514">
        <v>1.891</v>
      </c>
    </row>
    <row r="6515" spans="1:4" x14ac:dyDescent="0.25">
      <c r="A6515" s="1">
        <v>45563</v>
      </c>
      <c r="B6515" s="2">
        <v>0.41666666666666669</v>
      </c>
      <c r="C6515" s="2">
        <v>0.45833333333333331</v>
      </c>
      <c r="D6515">
        <v>0.97499999999999998</v>
      </c>
    </row>
    <row r="6516" spans="1:4" x14ac:dyDescent="0.25">
      <c r="A6516" s="1">
        <v>45563</v>
      </c>
      <c r="B6516" s="2">
        <v>0.45833333333333331</v>
      </c>
      <c r="C6516" s="2">
        <v>0.5</v>
      </c>
      <c r="D6516">
        <v>0.378</v>
      </c>
    </row>
    <row r="6517" spans="1:4" x14ac:dyDescent="0.25">
      <c r="A6517" s="1">
        <v>45563</v>
      </c>
      <c r="B6517" s="2">
        <v>0.5</v>
      </c>
      <c r="C6517" s="2">
        <v>0.54166666666666663</v>
      </c>
      <c r="D6517">
        <v>6.5000000000000002E-2</v>
      </c>
    </row>
    <row r="6518" spans="1:4" x14ac:dyDescent="0.25">
      <c r="A6518" s="1">
        <v>45563</v>
      </c>
      <c r="B6518" s="2">
        <v>0.54166666666666663</v>
      </c>
      <c r="C6518" s="2">
        <v>0.58333333333333337</v>
      </c>
      <c r="D6518">
        <v>0</v>
      </c>
    </row>
    <row r="6519" spans="1:4" x14ac:dyDescent="0.25">
      <c r="A6519" s="1">
        <v>45563</v>
      </c>
      <c r="B6519" s="2">
        <v>0.58333333333333337</v>
      </c>
      <c r="C6519" s="2">
        <v>0.625</v>
      </c>
      <c r="D6519">
        <v>0</v>
      </c>
    </row>
    <row r="6520" spans="1:4" x14ac:dyDescent="0.25">
      <c r="A6520" s="1">
        <v>45563</v>
      </c>
      <c r="B6520" s="2">
        <v>0.625</v>
      </c>
      <c r="C6520" s="2">
        <v>0.66666666666666663</v>
      </c>
      <c r="D6520">
        <v>6.0000000000000001E-3</v>
      </c>
    </row>
    <row r="6521" spans="1:4" x14ac:dyDescent="0.25">
      <c r="A6521" s="1">
        <v>45563</v>
      </c>
      <c r="B6521" s="2">
        <v>0.66666666666666663</v>
      </c>
      <c r="C6521" s="2">
        <v>0.70833333333333337</v>
      </c>
      <c r="D6521">
        <v>0.98199999999999998</v>
      </c>
    </row>
    <row r="6522" spans="1:4" x14ac:dyDescent="0.25">
      <c r="A6522" s="1">
        <v>45563</v>
      </c>
      <c r="B6522" s="2">
        <v>0.70833333333333337</v>
      </c>
      <c r="C6522" s="2">
        <v>0.75</v>
      </c>
      <c r="D6522">
        <v>6.3230000000000004</v>
      </c>
    </row>
    <row r="6523" spans="1:4" x14ac:dyDescent="0.25">
      <c r="A6523" s="1">
        <v>45563</v>
      </c>
      <c r="B6523" s="2">
        <v>0.75</v>
      </c>
      <c r="C6523" s="2">
        <v>0.79166666666666663</v>
      </c>
      <c r="D6523">
        <v>8.0280000000000005</v>
      </c>
    </row>
    <row r="6524" spans="1:4" x14ac:dyDescent="0.25">
      <c r="A6524" s="1">
        <v>45563</v>
      </c>
      <c r="B6524" s="2">
        <v>0.79166666666666663</v>
      </c>
      <c r="C6524" s="2">
        <v>0.83333333333333337</v>
      </c>
      <c r="D6524">
        <v>10.007999999999999</v>
      </c>
    </row>
    <row r="6525" spans="1:4" x14ac:dyDescent="0.25">
      <c r="A6525" s="1">
        <v>45563</v>
      </c>
      <c r="B6525" s="2">
        <v>0.83333333333333337</v>
      </c>
      <c r="C6525" s="2">
        <v>0.875</v>
      </c>
      <c r="D6525">
        <v>9.6310000000000002</v>
      </c>
    </row>
    <row r="6526" spans="1:4" x14ac:dyDescent="0.25">
      <c r="A6526" s="1">
        <v>45563</v>
      </c>
      <c r="B6526" s="2">
        <v>0.875</v>
      </c>
      <c r="C6526" s="2">
        <v>0.91666666666666663</v>
      </c>
      <c r="D6526">
        <v>8.07</v>
      </c>
    </row>
    <row r="6527" spans="1:4" x14ac:dyDescent="0.25">
      <c r="A6527" s="1">
        <v>45563</v>
      </c>
      <c r="B6527" s="2">
        <v>0.91666666666666663</v>
      </c>
      <c r="C6527" s="2">
        <v>0.95833333333333337</v>
      </c>
      <c r="D6527">
        <v>8.0280000000000005</v>
      </c>
    </row>
    <row r="6528" spans="1:4" x14ac:dyDescent="0.25">
      <c r="A6528" s="1">
        <v>45563</v>
      </c>
      <c r="B6528" s="2">
        <v>0.95833333333333337</v>
      </c>
      <c r="C6528" s="2">
        <v>0</v>
      </c>
      <c r="D6528">
        <v>7.4729999999999999</v>
      </c>
    </row>
    <row r="6529" spans="1:4" x14ac:dyDescent="0.25">
      <c r="A6529" s="1">
        <v>45564</v>
      </c>
      <c r="B6529" s="2">
        <v>0</v>
      </c>
      <c r="C6529" s="2">
        <v>4.1666666666666664E-2</v>
      </c>
      <c r="D6529">
        <v>6.0659999999999998</v>
      </c>
    </row>
    <row r="6530" spans="1:4" x14ac:dyDescent="0.25">
      <c r="A6530" s="1">
        <v>45564</v>
      </c>
      <c r="B6530" s="2">
        <v>4.1666666666666664E-2</v>
      </c>
      <c r="C6530" s="2">
        <v>8.3333333333333329E-2</v>
      </c>
      <c r="D6530">
        <v>4.55</v>
      </c>
    </row>
    <row r="6531" spans="1:4" x14ac:dyDescent="0.25">
      <c r="A6531" s="1">
        <v>45564</v>
      </c>
      <c r="B6531" s="2">
        <v>8.3333333333333329E-2</v>
      </c>
      <c r="C6531" s="2">
        <v>0.125</v>
      </c>
      <c r="D6531">
        <v>4.4160000000000004</v>
      </c>
    </row>
    <row r="6532" spans="1:4" x14ac:dyDescent="0.25">
      <c r="A6532" s="1">
        <v>45564</v>
      </c>
      <c r="B6532" s="2">
        <v>0.125</v>
      </c>
      <c r="C6532" s="2">
        <v>0.16666666666666666</v>
      </c>
      <c r="D6532">
        <v>4.335</v>
      </c>
    </row>
    <row r="6533" spans="1:4" x14ac:dyDescent="0.25">
      <c r="A6533" s="1">
        <v>45564</v>
      </c>
      <c r="B6533" s="2">
        <v>0.16666666666666666</v>
      </c>
      <c r="C6533" s="2">
        <v>0.20833333333333334</v>
      </c>
      <c r="D6533">
        <v>5.774</v>
      </c>
    </row>
    <row r="6534" spans="1:4" x14ac:dyDescent="0.25">
      <c r="A6534" s="1">
        <v>45564</v>
      </c>
      <c r="B6534" s="2">
        <v>0.20833333333333334</v>
      </c>
      <c r="C6534" s="2">
        <v>0.25</v>
      </c>
      <c r="D6534">
        <v>7.3630000000000004</v>
      </c>
    </row>
    <row r="6535" spans="1:4" x14ac:dyDescent="0.25">
      <c r="A6535" s="1">
        <v>45564</v>
      </c>
      <c r="B6535" s="2">
        <v>0.25</v>
      </c>
      <c r="C6535" s="2">
        <v>0.29166666666666669</v>
      </c>
      <c r="D6535">
        <v>7.7</v>
      </c>
    </row>
    <row r="6536" spans="1:4" x14ac:dyDescent="0.25">
      <c r="A6536" s="1">
        <v>45564</v>
      </c>
      <c r="B6536" s="2">
        <v>0.29166666666666669</v>
      </c>
      <c r="C6536" s="2">
        <v>0.33333333333333331</v>
      </c>
      <c r="D6536">
        <v>9.8000000000000007</v>
      </c>
    </row>
    <row r="6537" spans="1:4" x14ac:dyDescent="0.25">
      <c r="A6537" s="1">
        <v>45564</v>
      </c>
      <c r="B6537" s="2">
        <v>0.33333333333333331</v>
      </c>
      <c r="C6537" s="2">
        <v>0.375</v>
      </c>
      <c r="D6537">
        <v>9.6880000000000006</v>
      </c>
    </row>
    <row r="6538" spans="1:4" x14ac:dyDescent="0.25">
      <c r="A6538" s="1">
        <v>45564</v>
      </c>
      <c r="B6538" s="2">
        <v>0.375</v>
      </c>
      <c r="C6538" s="2">
        <v>0.41666666666666669</v>
      </c>
      <c r="D6538">
        <v>5.4429999999999996</v>
      </c>
    </row>
    <row r="6539" spans="1:4" x14ac:dyDescent="0.25">
      <c r="A6539" s="1">
        <v>45564</v>
      </c>
      <c r="B6539" s="2">
        <v>0.41666666666666669</v>
      </c>
      <c r="C6539" s="2">
        <v>0.45833333333333331</v>
      </c>
      <c r="D6539">
        <v>0.13300000000000001</v>
      </c>
    </row>
    <row r="6540" spans="1:4" x14ac:dyDescent="0.25">
      <c r="A6540" s="1">
        <v>45564</v>
      </c>
      <c r="B6540" s="2">
        <v>0.45833333333333331</v>
      </c>
      <c r="C6540" s="2">
        <v>0.5</v>
      </c>
      <c r="D6540">
        <v>0</v>
      </c>
    </row>
    <row r="6541" spans="1:4" x14ac:dyDescent="0.25">
      <c r="A6541" s="1">
        <v>45564</v>
      </c>
      <c r="B6541" s="2">
        <v>0.5</v>
      </c>
      <c r="C6541" s="2">
        <v>0.54166666666666663</v>
      </c>
      <c r="D6541">
        <v>-1E-3</v>
      </c>
    </row>
    <row r="6542" spans="1:4" x14ac:dyDescent="0.25">
      <c r="A6542" s="1">
        <v>45564</v>
      </c>
      <c r="B6542" s="2">
        <v>0.54166666666666663</v>
      </c>
      <c r="C6542" s="2">
        <v>0.58333333333333337</v>
      </c>
      <c r="D6542">
        <v>-0.05</v>
      </c>
    </row>
    <row r="6543" spans="1:4" x14ac:dyDescent="0.25">
      <c r="A6543" s="1">
        <v>45564</v>
      </c>
      <c r="B6543" s="2">
        <v>0.58333333333333337</v>
      </c>
      <c r="C6543" s="2">
        <v>0.625</v>
      </c>
      <c r="D6543">
        <v>-4.4999999999999998E-2</v>
      </c>
    </row>
    <row r="6544" spans="1:4" x14ac:dyDescent="0.25">
      <c r="A6544" s="1">
        <v>45564</v>
      </c>
      <c r="B6544" s="2">
        <v>0.625</v>
      </c>
      <c r="C6544" s="2">
        <v>0.66666666666666663</v>
      </c>
      <c r="D6544">
        <v>0</v>
      </c>
    </row>
    <row r="6545" spans="1:4" x14ac:dyDescent="0.25">
      <c r="A6545" s="1">
        <v>45564</v>
      </c>
      <c r="B6545" s="2">
        <v>0.66666666666666663</v>
      </c>
      <c r="C6545" s="2">
        <v>0.70833333333333337</v>
      </c>
      <c r="D6545">
        <v>4.3239999999999998</v>
      </c>
    </row>
    <row r="6546" spans="1:4" x14ac:dyDescent="0.25">
      <c r="A6546" s="1">
        <v>45564</v>
      </c>
      <c r="B6546" s="2">
        <v>0.70833333333333337</v>
      </c>
      <c r="C6546" s="2">
        <v>0.75</v>
      </c>
      <c r="D6546">
        <v>9.4009999999999998</v>
      </c>
    </row>
    <row r="6547" spans="1:4" x14ac:dyDescent="0.25">
      <c r="A6547" s="1">
        <v>45564</v>
      </c>
      <c r="B6547" s="2">
        <v>0.75</v>
      </c>
      <c r="C6547" s="2">
        <v>0.79166666666666663</v>
      </c>
      <c r="D6547">
        <v>15.259</v>
      </c>
    </row>
    <row r="6548" spans="1:4" x14ac:dyDescent="0.25">
      <c r="A6548" s="1">
        <v>45564</v>
      </c>
      <c r="B6548" s="2">
        <v>0.79166666666666663</v>
      </c>
      <c r="C6548" s="2">
        <v>0.83333333333333337</v>
      </c>
      <c r="D6548">
        <v>16.731999999999999</v>
      </c>
    </row>
    <row r="6549" spans="1:4" x14ac:dyDescent="0.25">
      <c r="A6549" s="1">
        <v>45564</v>
      </c>
      <c r="B6549" s="2">
        <v>0.83333333333333337</v>
      </c>
      <c r="C6549" s="2">
        <v>0.875</v>
      </c>
      <c r="D6549">
        <v>10.961</v>
      </c>
    </row>
    <row r="6550" spans="1:4" x14ac:dyDescent="0.25">
      <c r="A6550" s="1">
        <v>45564</v>
      </c>
      <c r="B6550" s="2">
        <v>0.875</v>
      </c>
      <c r="C6550" s="2">
        <v>0.91666666666666663</v>
      </c>
      <c r="D6550">
        <v>8.0129999999999999</v>
      </c>
    </row>
    <row r="6551" spans="1:4" x14ac:dyDescent="0.25">
      <c r="A6551" s="1">
        <v>45564</v>
      </c>
      <c r="B6551" s="2">
        <v>0.91666666666666663</v>
      </c>
      <c r="C6551" s="2">
        <v>0.95833333333333337</v>
      </c>
      <c r="D6551">
        <v>6.43</v>
      </c>
    </row>
    <row r="6552" spans="1:4" x14ac:dyDescent="0.25">
      <c r="A6552" s="1">
        <v>45564</v>
      </c>
      <c r="B6552" s="2">
        <v>0.95833333333333337</v>
      </c>
      <c r="C6552" s="2">
        <v>0</v>
      </c>
      <c r="D6552">
        <v>3.7389999999999999</v>
      </c>
    </row>
    <row r="6553" spans="1:4" x14ac:dyDescent="0.25">
      <c r="A6553" s="1">
        <v>45565</v>
      </c>
      <c r="B6553" s="2">
        <v>0</v>
      </c>
      <c r="C6553" s="2">
        <v>4.1666666666666664E-2</v>
      </c>
      <c r="D6553">
        <v>1.9</v>
      </c>
    </row>
    <row r="6554" spans="1:4" x14ac:dyDescent="0.25">
      <c r="A6554" s="1">
        <v>45565</v>
      </c>
      <c r="B6554" s="2">
        <v>4.1666666666666664E-2</v>
      </c>
      <c r="C6554" s="2">
        <v>8.3333333333333329E-2</v>
      </c>
      <c r="D6554">
        <v>1.145</v>
      </c>
    </row>
    <row r="6555" spans="1:4" x14ac:dyDescent="0.25">
      <c r="A6555" s="1">
        <v>45565</v>
      </c>
      <c r="B6555" s="2">
        <v>8.3333333333333329E-2</v>
      </c>
      <c r="C6555" s="2">
        <v>0.125</v>
      </c>
      <c r="D6555">
        <v>0.84</v>
      </c>
    </row>
    <row r="6556" spans="1:4" x14ac:dyDescent="0.25">
      <c r="A6556" s="1">
        <v>45565</v>
      </c>
      <c r="B6556" s="2">
        <v>0.125</v>
      </c>
      <c r="C6556" s="2">
        <v>0.16666666666666666</v>
      </c>
      <c r="D6556">
        <v>0.55300000000000005</v>
      </c>
    </row>
    <row r="6557" spans="1:4" x14ac:dyDescent="0.25">
      <c r="A6557" s="1">
        <v>45565</v>
      </c>
      <c r="B6557" s="2">
        <v>0.16666666666666666</v>
      </c>
      <c r="C6557" s="2">
        <v>0.20833333333333334</v>
      </c>
      <c r="D6557">
        <v>0.56100000000000005</v>
      </c>
    </row>
    <row r="6558" spans="1:4" x14ac:dyDescent="0.25">
      <c r="A6558" s="1">
        <v>45565</v>
      </c>
      <c r="B6558" s="2">
        <v>0.20833333333333334</v>
      </c>
      <c r="C6558" s="2">
        <v>0.25</v>
      </c>
      <c r="D6558">
        <v>1.698</v>
      </c>
    </row>
    <row r="6559" spans="1:4" x14ac:dyDescent="0.25">
      <c r="A6559" s="1">
        <v>45565</v>
      </c>
      <c r="B6559" s="2">
        <v>0.25</v>
      </c>
      <c r="C6559" s="2">
        <v>0.29166666666666669</v>
      </c>
      <c r="D6559">
        <v>4.5640000000000001</v>
      </c>
    </row>
    <row r="6560" spans="1:4" x14ac:dyDescent="0.25">
      <c r="A6560" s="1">
        <v>45565</v>
      </c>
      <c r="B6560" s="2">
        <v>0.29166666666666669</v>
      </c>
      <c r="C6560" s="2">
        <v>0.33333333333333331</v>
      </c>
      <c r="D6560">
        <v>9.0419999999999998</v>
      </c>
    </row>
    <row r="6561" spans="1:4" x14ac:dyDescent="0.25">
      <c r="A6561" s="1">
        <v>45565</v>
      </c>
      <c r="B6561" s="2">
        <v>0.33333333333333331</v>
      </c>
      <c r="C6561" s="2">
        <v>0.375</v>
      </c>
      <c r="D6561">
        <v>9.3550000000000004</v>
      </c>
    </row>
    <row r="6562" spans="1:4" x14ac:dyDescent="0.25">
      <c r="A6562" s="1">
        <v>45565</v>
      </c>
      <c r="B6562" s="2">
        <v>0.375</v>
      </c>
      <c r="C6562" s="2">
        <v>0.41666666666666669</v>
      </c>
      <c r="D6562">
        <v>6.8460000000000001</v>
      </c>
    </row>
    <row r="6563" spans="1:4" x14ac:dyDescent="0.25">
      <c r="A6563" s="1">
        <v>45565</v>
      </c>
      <c r="B6563" s="2">
        <v>0.41666666666666669</v>
      </c>
      <c r="C6563" s="2">
        <v>0.45833333333333331</v>
      </c>
      <c r="D6563">
        <v>4.4409999999999998</v>
      </c>
    </row>
    <row r="6564" spans="1:4" x14ac:dyDescent="0.25">
      <c r="A6564" s="1">
        <v>45565</v>
      </c>
      <c r="B6564" s="2">
        <v>0.45833333333333331</v>
      </c>
      <c r="C6564" s="2">
        <v>0.5</v>
      </c>
      <c r="D6564">
        <v>2.0910000000000002</v>
      </c>
    </row>
    <row r="6565" spans="1:4" x14ac:dyDescent="0.25">
      <c r="A6565" s="1">
        <v>45565</v>
      </c>
      <c r="B6565" s="2">
        <v>0.5</v>
      </c>
      <c r="C6565" s="2">
        <v>0.54166666666666663</v>
      </c>
      <c r="D6565">
        <v>0.92800000000000005</v>
      </c>
    </row>
    <row r="6566" spans="1:4" x14ac:dyDescent="0.25">
      <c r="A6566" s="1">
        <v>45565</v>
      </c>
      <c r="B6566" s="2">
        <v>0.54166666666666663</v>
      </c>
      <c r="C6566" s="2">
        <v>0.58333333333333337</v>
      </c>
      <c r="D6566">
        <v>0.20599999999999999</v>
      </c>
    </row>
    <row r="6567" spans="1:4" x14ac:dyDescent="0.25">
      <c r="A6567" s="1">
        <v>45565</v>
      </c>
      <c r="B6567" s="2">
        <v>0.58333333333333337</v>
      </c>
      <c r="C6567" s="2">
        <v>0.625</v>
      </c>
      <c r="D6567">
        <v>0.76300000000000001</v>
      </c>
    </row>
    <row r="6568" spans="1:4" x14ac:dyDescent="0.25">
      <c r="A6568" s="1">
        <v>45565</v>
      </c>
      <c r="B6568" s="2">
        <v>0.625</v>
      </c>
      <c r="C6568" s="2">
        <v>0.66666666666666663</v>
      </c>
      <c r="D6568">
        <v>2.1960000000000002</v>
      </c>
    </row>
    <row r="6569" spans="1:4" x14ac:dyDescent="0.25">
      <c r="A6569" s="1">
        <v>45565</v>
      </c>
      <c r="B6569" s="2">
        <v>0.66666666666666663</v>
      </c>
      <c r="C6569" s="2">
        <v>0.70833333333333337</v>
      </c>
      <c r="D6569">
        <v>3.5129999999999999</v>
      </c>
    </row>
    <row r="6570" spans="1:4" x14ac:dyDescent="0.25">
      <c r="A6570" s="1">
        <v>45565</v>
      </c>
      <c r="B6570" s="2">
        <v>0.70833333333333337</v>
      </c>
      <c r="C6570" s="2">
        <v>0.75</v>
      </c>
      <c r="D6570">
        <v>6.46</v>
      </c>
    </row>
    <row r="6571" spans="1:4" x14ac:dyDescent="0.25">
      <c r="A6571" s="1">
        <v>45565</v>
      </c>
      <c r="B6571" s="2">
        <v>0.75</v>
      </c>
      <c r="C6571" s="2">
        <v>0.79166666666666663</v>
      </c>
      <c r="D6571">
        <v>7.0359999999999996</v>
      </c>
    </row>
    <row r="6572" spans="1:4" x14ac:dyDescent="0.25">
      <c r="A6572" s="1">
        <v>45565</v>
      </c>
      <c r="B6572" s="2">
        <v>0.79166666666666663</v>
      </c>
      <c r="C6572" s="2">
        <v>0.83333333333333337</v>
      </c>
      <c r="D6572">
        <v>6.4240000000000004</v>
      </c>
    </row>
    <row r="6573" spans="1:4" x14ac:dyDescent="0.25">
      <c r="A6573" s="1">
        <v>45565</v>
      </c>
      <c r="B6573" s="2">
        <v>0.83333333333333337</v>
      </c>
      <c r="C6573" s="2">
        <v>0.875</v>
      </c>
      <c r="D6573">
        <v>4.2350000000000003</v>
      </c>
    </row>
    <row r="6574" spans="1:4" x14ac:dyDescent="0.25">
      <c r="A6574" s="1">
        <v>45565</v>
      </c>
      <c r="B6574" s="2">
        <v>0.875</v>
      </c>
      <c r="C6574" s="2">
        <v>0.91666666666666663</v>
      </c>
      <c r="D6574">
        <v>2.1930000000000001</v>
      </c>
    </row>
    <row r="6575" spans="1:4" x14ac:dyDescent="0.25">
      <c r="A6575" s="1">
        <v>45565</v>
      </c>
      <c r="B6575" s="2">
        <v>0.91666666666666663</v>
      </c>
      <c r="C6575" s="2">
        <v>0.95833333333333337</v>
      </c>
      <c r="D6575">
        <v>2.0009999999999999</v>
      </c>
    </row>
    <row r="6576" spans="1:4" x14ac:dyDescent="0.25">
      <c r="A6576" s="1">
        <v>45565</v>
      </c>
      <c r="B6576" s="2">
        <v>0.95833333333333337</v>
      </c>
      <c r="C6576" s="2">
        <v>0</v>
      </c>
      <c r="D6576">
        <v>0.98399999999999999</v>
      </c>
    </row>
    <row r="6577" spans="1:4" x14ac:dyDescent="0.25">
      <c r="A6577" s="1">
        <v>45566</v>
      </c>
      <c r="B6577" s="2">
        <v>0</v>
      </c>
      <c r="C6577" s="2">
        <v>4.1666666666666664E-2</v>
      </c>
      <c r="D6577">
        <v>0.32100000000000001</v>
      </c>
    </row>
    <row r="6578" spans="1:4" x14ac:dyDescent="0.25">
      <c r="A6578" s="1">
        <v>45566</v>
      </c>
      <c r="B6578" s="2">
        <v>4.1666666666666664E-2</v>
      </c>
      <c r="C6578" s="2">
        <v>8.3333333333333329E-2</v>
      </c>
      <c r="D6578">
        <v>7.0000000000000001E-3</v>
      </c>
    </row>
    <row r="6579" spans="1:4" x14ac:dyDescent="0.25">
      <c r="A6579" s="1">
        <v>45566</v>
      </c>
      <c r="B6579" s="2">
        <v>8.3333333333333329E-2</v>
      </c>
      <c r="C6579" s="2">
        <v>0.125</v>
      </c>
      <c r="D6579">
        <v>5.0000000000000001E-3</v>
      </c>
    </row>
    <row r="6580" spans="1:4" x14ac:dyDescent="0.25">
      <c r="A6580" s="1">
        <v>45566</v>
      </c>
      <c r="B6580" s="2">
        <v>0.125</v>
      </c>
      <c r="C6580" s="2">
        <v>0.16666666666666666</v>
      </c>
      <c r="D6580">
        <v>2E-3</v>
      </c>
    </row>
    <row r="6581" spans="1:4" x14ac:dyDescent="0.25">
      <c r="A6581" s="1">
        <v>45566</v>
      </c>
      <c r="B6581" s="2">
        <v>0.16666666666666666</v>
      </c>
      <c r="C6581" s="2">
        <v>0.20833333333333334</v>
      </c>
      <c r="D6581">
        <v>8.9999999999999993E-3</v>
      </c>
    </row>
    <row r="6582" spans="1:4" x14ac:dyDescent="0.25">
      <c r="A6582" s="1">
        <v>45566</v>
      </c>
      <c r="B6582" s="2">
        <v>0.20833333333333334</v>
      </c>
      <c r="C6582" s="2">
        <v>0.25</v>
      </c>
      <c r="D6582">
        <v>0.68</v>
      </c>
    </row>
    <row r="6583" spans="1:4" x14ac:dyDescent="0.25">
      <c r="A6583" s="1">
        <v>45566</v>
      </c>
      <c r="B6583" s="2">
        <v>0.25</v>
      </c>
      <c r="C6583" s="2">
        <v>0.29166666666666669</v>
      </c>
      <c r="D6583">
        <v>6.3959999999999999</v>
      </c>
    </row>
    <row r="6584" spans="1:4" x14ac:dyDescent="0.25">
      <c r="A6584" s="1">
        <v>45566</v>
      </c>
      <c r="B6584" s="2">
        <v>0.29166666666666669</v>
      </c>
      <c r="C6584" s="2">
        <v>0.33333333333333331</v>
      </c>
      <c r="D6584">
        <v>10.335000000000001</v>
      </c>
    </row>
    <row r="6585" spans="1:4" x14ac:dyDescent="0.25">
      <c r="A6585" s="1">
        <v>45566</v>
      </c>
      <c r="B6585" s="2">
        <v>0.33333333333333331</v>
      </c>
      <c r="C6585" s="2">
        <v>0.375</v>
      </c>
      <c r="D6585">
        <v>11.497999999999999</v>
      </c>
    </row>
    <row r="6586" spans="1:4" x14ac:dyDescent="0.25">
      <c r="A6586" s="1">
        <v>45566</v>
      </c>
      <c r="B6586" s="2">
        <v>0.375</v>
      </c>
      <c r="C6586" s="2">
        <v>0.41666666666666669</v>
      </c>
      <c r="D6586">
        <v>10.041</v>
      </c>
    </row>
    <row r="6587" spans="1:4" x14ac:dyDescent="0.25">
      <c r="A6587" s="1">
        <v>45566</v>
      </c>
      <c r="B6587" s="2">
        <v>0.41666666666666669</v>
      </c>
      <c r="C6587" s="2">
        <v>0.45833333333333331</v>
      </c>
      <c r="D6587">
        <v>7.6479999999999997</v>
      </c>
    </row>
    <row r="6588" spans="1:4" x14ac:dyDescent="0.25">
      <c r="A6588" s="1">
        <v>45566</v>
      </c>
      <c r="B6588" s="2">
        <v>0.45833333333333331</v>
      </c>
      <c r="C6588" s="2">
        <v>0.5</v>
      </c>
      <c r="D6588">
        <v>6.8209999999999997</v>
      </c>
    </row>
    <row r="6589" spans="1:4" x14ac:dyDescent="0.25">
      <c r="A6589" s="1">
        <v>45566</v>
      </c>
      <c r="B6589" s="2">
        <v>0.5</v>
      </c>
      <c r="C6589" s="2">
        <v>0.54166666666666663</v>
      </c>
      <c r="D6589">
        <v>5.86</v>
      </c>
    </row>
    <row r="6590" spans="1:4" x14ac:dyDescent="0.25">
      <c r="A6590" s="1">
        <v>45566</v>
      </c>
      <c r="B6590" s="2">
        <v>0.54166666666666663</v>
      </c>
      <c r="C6590" s="2">
        <v>0.58333333333333337</v>
      </c>
      <c r="D6590">
        <v>5.5659999999999998</v>
      </c>
    </row>
    <row r="6591" spans="1:4" x14ac:dyDescent="0.25">
      <c r="A6591" s="1">
        <v>45566</v>
      </c>
      <c r="B6591" s="2">
        <v>0.58333333333333337</v>
      </c>
      <c r="C6591" s="2">
        <v>0.625</v>
      </c>
      <c r="D6591">
        <v>5.6509999999999998</v>
      </c>
    </row>
    <row r="6592" spans="1:4" x14ac:dyDescent="0.25">
      <c r="A6592" s="1">
        <v>45566</v>
      </c>
      <c r="B6592" s="2">
        <v>0.625</v>
      </c>
      <c r="C6592" s="2">
        <v>0.66666666666666663</v>
      </c>
      <c r="D6592">
        <v>6.218</v>
      </c>
    </row>
    <row r="6593" spans="1:4" x14ac:dyDescent="0.25">
      <c r="A6593" s="1">
        <v>45566</v>
      </c>
      <c r="B6593" s="2">
        <v>0.66666666666666663</v>
      </c>
      <c r="C6593" s="2">
        <v>0.70833333333333337</v>
      </c>
      <c r="D6593">
        <v>9.8940000000000001</v>
      </c>
    </row>
    <row r="6594" spans="1:4" x14ac:dyDescent="0.25">
      <c r="A6594" s="1">
        <v>45566</v>
      </c>
      <c r="B6594" s="2">
        <v>0.70833333333333337</v>
      </c>
      <c r="C6594" s="2">
        <v>0.75</v>
      </c>
      <c r="D6594">
        <v>10.958</v>
      </c>
    </row>
    <row r="6595" spans="1:4" x14ac:dyDescent="0.25">
      <c r="A6595" s="1">
        <v>45566</v>
      </c>
      <c r="B6595" s="2">
        <v>0.75</v>
      </c>
      <c r="C6595" s="2">
        <v>0.79166666666666663</v>
      </c>
      <c r="D6595">
        <v>13.39</v>
      </c>
    </row>
    <row r="6596" spans="1:4" x14ac:dyDescent="0.25">
      <c r="A6596" s="1">
        <v>45566</v>
      </c>
      <c r="B6596" s="2">
        <v>0.79166666666666663</v>
      </c>
      <c r="C6596" s="2">
        <v>0.83333333333333337</v>
      </c>
      <c r="D6596">
        <v>13.651</v>
      </c>
    </row>
    <row r="6597" spans="1:4" x14ac:dyDescent="0.25">
      <c r="A6597" s="1">
        <v>45566</v>
      </c>
      <c r="B6597" s="2">
        <v>0.83333333333333337</v>
      </c>
      <c r="C6597" s="2">
        <v>0.875</v>
      </c>
      <c r="D6597">
        <v>11.853999999999999</v>
      </c>
    </row>
    <row r="6598" spans="1:4" x14ac:dyDescent="0.25">
      <c r="A6598" s="1">
        <v>45566</v>
      </c>
      <c r="B6598" s="2">
        <v>0.875</v>
      </c>
      <c r="C6598" s="2">
        <v>0.91666666666666663</v>
      </c>
      <c r="D6598">
        <v>9.23</v>
      </c>
    </row>
    <row r="6599" spans="1:4" x14ac:dyDescent="0.25">
      <c r="A6599" s="1">
        <v>45566</v>
      </c>
      <c r="B6599" s="2">
        <v>0.91666666666666663</v>
      </c>
      <c r="C6599" s="2">
        <v>0.95833333333333337</v>
      </c>
      <c r="D6599">
        <v>9.1449999999999996</v>
      </c>
    </row>
    <row r="6600" spans="1:4" x14ac:dyDescent="0.25">
      <c r="A6600" s="1">
        <v>45566</v>
      </c>
      <c r="B6600" s="2">
        <v>0.95833333333333337</v>
      </c>
      <c r="C6600" s="2">
        <v>0</v>
      </c>
      <c r="D6600">
        <v>7.6239999999999997</v>
      </c>
    </row>
    <row r="6601" spans="1:4" x14ac:dyDescent="0.25">
      <c r="A6601" s="1">
        <v>45567</v>
      </c>
      <c r="B6601" s="2">
        <v>0</v>
      </c>
      <c r="C6601" s="2">
        <v>4.1666666666666664E-2</v>
      </c>
      <c r="D6601">
        <v>8.5440000000000005</v>
      </c>
    </row>
    <row r="6602" spans="1:4" x14ac:dyDescent="0.25">
      <c r="A6602" s="1">
        <v>45567</v>
      </c>
      <c r="B6602" s="2">
        <v>4.1666666666666664E-2</v>
      </c>
      <c r="C6602" s="2">
        <v>8.3333333333333329E-2</v>
      </c>
      <c r="D6602">
        <v>8.0879999999999992</v>
      </c>
    </row>
    <row r="6603" spans="1:4" x14ac:dyDescent="0.25">
      <c r="A6603" s="1">
        <v>45567</v>
      </c>
      <c r="B6603" s="2">
        <v>8.3333333333333329E-2</v>
      </c>
      <c r="C6603" s="2">
        <v>0.125</v>
      </c>
      <c r="D6603">
        <v>7.7089999999999996</v>
      </c>
    </row>
    <row r="6604" spans="1:4" x14ac:dyDescent="0.25">
      <c r="A6604" s="1">
        <v>45567</v>
      </c>
      <c r="B6604" s="2">
        <v>0.125</v>
      </c>
      <c r="C6604" s="2">
        <v>0.16666666666666666</v>
      </c>
      <c r="D6604">
        <v>7.4930000000000003</v>
      </c>
    </row>
    <row r="6605" spans="1:4" x14ac:dyDescent="0.25">
      <c r="A6605" s="1">
        <v>45567</v>
      </c>
      <c r="B6605" s="2">
        <v>0.16666666666666666</v>
      </c>
      <c r="C6605" s="2">
        <v>0.20833333333333334</v>
      </c>
      <c r="D6605">
        <v>7.7140000000000004</v>
      </c>
    </row>
    <row r="6606" spans="1:4" x14ac:dyDescent="0.25">
      <c r="A6606" s="1">
        <v>45567</v>
      </c>
      <c r="B6606" s="2">
        <v>0.20833333333333334</v>
      </c>
      <c r="C6606" s="2">
        <v>0.25</v>
      </c>
      <c r="D6606">
        <v>8.11</v>
      </c>
    </row>
    <row r="6607" spans="1:4" x14ac:dyDescent="0.25">
      <c r="A6607" s="1">
        <v>45567</v>
      </c>
      <c r="B6607" s="2">
        <v>0.25</v>
      </c>
      <c r="C6607" s="2">
        <v>0.29166666666666669</v>
      </c>
      <c r="D6607">
        <v>9.6530000000000005</v>
      </c>
    </row>
    <row r="6608" spans="1:4" x14ac:dyDescent="0.25">
      <c r="A6608" s="1">
        <v>45567</v>
      </c>
      <c r="B6608" s="2">
        <v>0.29166666666666669</v>
      </c>
      <c r="C6608" s="2">
        <v>0.33333333333333331</v>
      </c>
      <c r="D6608">
        <v>11.882999999999999</v>
      </c>
    </row>
    <row r="6609" spans="1:4" x14ac:dyDescent="0.25">
      <c r="A6609" s="1">
        <v>45567</v>
      </c>
      <c r="B6609" s="2">
        <v>0.33333333333333331</v>
      </c>
      <c r="C6609" s="2">
        <v>0.375</v>
      </c>
      <c r="D6609">
        <v>13.57</v>
      </c>
    </row>
    <row r="6610" spans="1:4" x14ac:dyDescent="0.25">
      <c r="A6610" s="1">
        <v>45567</v>
      </c>
      <c r="B6610" s="2">
        <v>0.375</v>
      </c>
      <c r="C6610" s="2">
        <v>0.41666666666666669</v>
      </c>
      <c r="D6610">
        <v>11.759</v>
      </c>
    </row>
    <row r="6611" spans="1:4" x14ac:dyDescent="0.25">
      <c r="A6611" s="1">
        <v>45567</v>
      </c>
      <c r="B6611" s="2">
        <v>0.41666666666666669</v>
      </c>
      <c r="C6611" s="2">
        <v>0.45833333333333331</v>
      </c>
      <c r="D6611">
        <v>10.321</v>
      </c>
    </row>
    <row r="6612" spans="1:4" x14ac:dyDescent="0.25">
      <c r="A6612" s="1">
        <v>45567</v>
      </c>
      <c r="B6612" s="2">
        <v>0.45833333333333331</v>
      </c>
      <c r="C6612" s="2">
        <v>0.5</v>
      </c>
      <c r="D6612">
        <v>9.6519999999999992</v>
      </c>
    </row>
    <row r="6613" spans="1:4" x14ac:dyDescent="0.25">
      <c r="A6613" s="1">
        <v>45567</v>
      </c>
      <c r="B6613" s="2">
        <v>0.5</v>
      </c>
      <c r="C6613" s="2">
        <v>0.54166666666666663</v>
      </c>
      <c r="D6613">
        <v>9.0449999999999999</v>
      </c>
    </row>
    <row r="6614" spans="1:4" x14ac:dyDescent="0.25">
      <c r="A6614" s="1">
        <v>45567</v>
      </c>
      <c r="B6614" s="2">
        <v>0.54166666666666663</v>
      </c>
      <c r="C6614" s="2">
        <v>0.58333333333333337</v>
      </c>
      <c r="D6614">
        <v>8.6440000000000001</v>
      </c>
    </row>
    <row r="6615" spans="1:4" x14ac:dyDescent="0.25">
      <c r="A6615" s="1">
        <v>45567</v>
      </c>
      <c r="B6615" s="2">
        <v>0.58333333333333337</v>
      </c>
      <c r="C6615" s="2">
        <v>0.625</v>
      </c>
      <c r="D6615">
        <v>7.8869999999999996</v>
      </c>
    </row>
    <row r="6616" spans="1:4" x14ac:dyDescent="0.25">
      <c r="A6616" s="1">
        <v>45567</v>
      </c>
      <c r="B6616" s="2">
        <v>0.625</v>
      </c>
      <c r="C6616" s="2">
        <v>0.66666666666666663</v>
      </c>
      <c r="D6616">
        <v>8.2070000000000007</v>
      </c>
    </row>
    <row r="6617" spans="1:4" x14ac:dyDescent="0.25">
      <c r="A6617" s="1">
        <v>45567</v>
      </c>
      <c r="B6617" s="2">
        <v>0.66666666666666663</v>
      </c>
      <c r="C6617" s="2">
        <v>0.70833333333333337</v>
      </c>
      <c r="D6617">
        <v>8.1509999999999998</v>
      </c>
    </row>
    <row r="6618" spans="1:4" x14ac:dyDescent="0.25">
      <c r="A6618" s="1">
        <v>45567</v>
      </c>
      <c r="B6618" s="2">
        <v>0.70833333333333337</v>
      </c>
      <c r="C6618" s="2">
        <v>0.75</v>
      </c>
      <c r="D6618">
        <v>10.01</v>
      </c>
    </row>
    <row r="6619" spans="1:4" x14ac:dyDescent="0.25">
      <c r="A6619" s="1">
        <v>45567</v>
      </c>
      <c r="B6619" s="2">
        <v>0.75</v>
      </c>
      <c r="C6619" s="2">
        <v>0.79166666666666663</v>
      </c>
      <c r="D6619">
        <v>11.701000000000001</v>
      </c>
    </row>
    <row r="6620" spans="1:4" x14ac:dyDescent="0.25">
      <c r="A6620" s="1">
        <v>45567</v>
      </c>
      <c r="B6620" s="2">
        <v>0.79166666666666663</v>
      </c>
      <c r="C6620" s="2">
        <v>0.83333333333333337</v>
      </c>
      <c r="D6620">
        <v>13.007</v>
      </c>
    </row>
    <row r="6621" spans="1:4" x14ac:dyDescent="0.25">
      <c r="A6621" s="1">
        <v>45567</v>
      </c>
      <c r="B6621" s="2">
        <v>0.83333333333333337</v>
      </c>
      <c r="C6621" s="2">
        <v>0.875</v>
      </c>
      <c r="D6621">
        <v>11.436999999999999</v>
      </c>
    </row>
    <row r="6622" spans="1:4" x14ac:dyDescent="0.25">
      <c r="A6622" s="1">
        <v>45567</v>
      </c>
      <c r="B6622" s="2">
        <v>0.875</v>
      </c>
      <c r="C6622" s="2">
        <v>0.91666666666666663</v>
      </c>
      <c r="D6622">
        <v>9.6539999999999999</v>
      </c>
    </row>
    <row r="6623" spans="1:4" x14ac:dyDescent="0.25">
      <c r="A6623" s="1">
        <v>45567</v>
      </c>
      <c r="B6623" s="2">
        <v>0.91666666666666663</v>
      </c>
      <c r="C6623" s="2">
        <v>0.95833333333333337</v>
      </c>
      <c r="D6623">
        <v>9.33</v>
      </c>
    </row>
    <row r="6624" spans="1:4" x14ac:dyDescent="0.25">
      <c r="A6624" s="1">
        <v>45567</v>
      </c>
      <c r="B6624" s="2">
        <v>0.95833333333333337</v>
      </c>
      <c r="C6624" s="2">
        <v>0</v>
      </c>
      <c r="D6624">
        <v>8.5</v>
      </c>
    </row>
    <row r="6625" spans="1:4" x14ac:dyDescent="0.25">
      <c r="A6625" s="1">
        <v>45568</v>
      </c>
      <c r="B6625" s="2">
        <v>0</v>
      </c>
      <c r="C6625" s="2">
        <v>4.1666666666666664E-2</v>
      </c>
      <c r="D6625">
        <v>6.7329999999999997</v>
      </c>
    </row>
    <row r="6626" spans="1:4" x14ac:dyDescent="0.25">
      <c r="A6626" s="1">
        <v>45568</v>
      </c>
      <c r="B6626" s="2">
        <v>4.1666666666666664E-2</v>
      </c>
      <c r="C6626" s="2">
        <v>8.3333333333333329E-2</v>
      </c>
      <c r="D6626">
        <v>6.5860000000000003</v>
      </c>
    </row>
    <row r="6627" spans="1:4" x14ac:dyDescent="0.25">
      <c r="A6627" s="1">
        <v>45568</v>
      </c>
      <c r="B6627" s="2">
        <v>8.3333333333333329E-2</v>
      </c>
      <c r="C6627" s="2">
        <v>0.125</v>
      </c>
      <c r="D6627">
        <v>6.5140000000000002</v>
      </c>
    </row>
    <row r="6628" spans="1:4" x14ac:dyDescent="0.25">
      <c r="A6628" s="1">
        <v>45568</v>
      </c>
      <c r="B6628" s="2">
        <v>0.125</v>
      </c>
      <c r="C6628" s="2">
        <v>0.16666666666666666</v>
      </c>
      <c r="D6628">
        <v>6.4180000000000001</v>
      </c>
    </row>
    <row r="6629" spans="1:4" x14ac:dyDescent="0.25">
      <c r="A6629" s="1">
        <v>45568</v>
      </c>
      <c r="B6629" s="2">
        <v>0.16666666666666666</v>
      </c>
      <c r="C6629" s="2">
        <v>0.20833333333333334</v>
      </c>
      <c r="D6629">
        <v>6.3979999999999997</v>
      </c>
    </row>
    <row r="6630" spans="1:4" x14ac:dyDescent="0.25">
      <c r="A6630" s="1">
        <v>45568</v>
      </c>
      <c r="B6630" s="2">
        <v>0.20833333333333334</v>
      </c>
      <c r="C6630" s="2">
        <v>0.25</v>
      </c>
      <c r="D6630">
        <v>6.44</v>
      </c>
    </row>
    <row r="6631" spans="1:4" x14ac:dyDescent="0.25">
      <c r="A6631" s="1">
        <v>45568</v>
      </c>
      <c r="B6631" s="2">
        <v>0.25</v>
      </c>
      <c r="C6631" s="2">
        <v>0.29166666666666669</v>
      </c>
      <c r="D6631">
        <v>6.5430000000000001</v>
      </c>
    </row>
    <row r="6632" spans="1:4" x14ac:dyDescent="0.25">
      <c r="A6632" s="1">
        <v>45568</v>
      </c>
      <c r="B6632" s="2">
        <v>0.29166666666666669</v>
      </c>
      <c r="C6632" s="2">
        <v>0.33333333333333331</v>
      </c>
      <c r="D6632">
        <v>7.3369999999999997</v>
      </c>
    </row>
    <row r="6633" spans="1:4" x14ac:dyDescent="0.25">
      <c r="A6633" s="1">
        <v>45568</v>
      </c>
      <c r="B6633" s="2">
        <v>0.33333333333333331</v>
      </c>
      <c r="C6633" s="2">
        <v>0.375</v>
      </c>
      <c r="D6633">
        <v>7.6669999999999998</v>
      </c>
    </row>
    <row r="6634" spans="1:4" x14ac:dyDescent="0.25">
      <c r="A6634" s="1">
        <v>45568</v>
      </c>
      <c r="B6634" s="2">
        <v>0.375</v>
      </c>
      <c r="C6634" s="2">
        <v>0.41666666666666669</v>
      </c>
      <c r="D6634">
        <v>7.29</v>
      </c>
    </row>
    <row r="6635" spans="1:4" x14ac:dyDescent="0.25">
      <c r="A6635" s="1">
        <v>45568</v>
      </c>
      <c r="B6635" s="2">
        <v>0.41666666666666669</v>
      </c>
      <c r="C6635" s="2">
        <v>0.45833333333333331</v>
      </c>
      <c r="D6635">
        <v>6.9279999999999999</v>
      </c>
    </row>
    <row r="6636" spans="1:4" x14ac:dyDescent="0.25">
      <c r="A6636" s="1">
        <v>45568</v>
      </c>
      <c r="B6636" s="2">
        <v>0.45833333333333331</v>
      </c>
      <c r="C6636" s="2">
        <v>0.5</v>
      </c>
      <c r="D6636">
        <v>6.3040000000000003</v>
      </c>
    </row>
    <row r="6637" spans="1:4" x14ac:dyDescent="0.25">
      <c r="A6637" s="1">
        <v>45568</v>
      </c>
      <c r="B6637" s="2">
        <v>0.5</v>
      </c>
      <c r="C6637" s="2">
        <v>0.54166666666666663</v>
      </c>
      <c r="D6637">
        <v>4.7089999999999996</v>
      </c>
    </row>
    <row r="6638" spans="1:4" x14ac:dyDescent="0.25">
      <c r="A6638" s="1">
        <v>45568</v>
      </c>
      <c r="B6638" s="2">
        <v>0.54166666666666663</v>
      </c>
      <c r="C6638" s="2">
        <v>0.58333333333333337</v>
      </c>
      <c r="D6638">
        <v>3.3980000000000001</v>
      </c>
    </row>
    <row r="6639" spans="1:4" x14ac:dyDescent="0.25">
      <c r="A6639" s="1">
        <v>45568</v>
      </c>
      <c r="B6639" s="2">
        <v>0.58333333333333337</v>
      </c>
      <c r="C6639" s="2">
        <v>0.625</v>
      </c>
      <c r="D6639">
        <v>3.9140000000000001</v>
      </c>
    </row>
    <row r="6640" spans="1:4" x14ac:dyDescent="0.25">
      <c r="A6640" s="1">
        <v>45568</v>
      </c>
      <c r="B6640" s="2">
        <v>0.625</v>
      </c>
      <c r="C6640" s="2">
        <v>0.66666666666666663</v>
      </c>
      <c r="D6640">
        <v>5.1360000000000001</v>
      </c>
    </row>
    <row r="6641" spans="1:4" x14ac:dyDescent="0.25">
      <c r="A6641" s="1">
        <v>45568</v>
      </c>
      <c r="B6641" s="2">
        <v>0.66666666666666663</v>
      </c>
      <c r="C6641" s="2">
        <v>0.70833333333333337</v>
      </c>
      <c r="D6641">
        <v>6.6040000000000001</v>
      </c>
    </row>
    <row r="6642" spans="1:4" x14ac:dyDescent="0.25">
      <c r="A6642" s="1">
        <v>45568</v>
      </c>
      <c r="B6642" s="2">
        <v>0.70833333333333337</v>
      </c>
      <c r="C6642" s="2">
        <v>0.75</v>
      </c>
      <c r="D6642">
        <v>8.9700000000000006</v>
      </c>
    </row>
    <row r="6643" spans="1:4" x14ac:dyDescent="0.25">
      <c r="A6643" s="1">
        <v>45568</v>
      </c>
      <c r="B6643" s="2">
        <v>0.75</v>
      </c>
      <c r="C6643" s="2">
        <v>0.79166666666666663</v>
      </c>
      <c r="D6643">
        <v>11.007</v>
      </c>
    </row>
    <row r="6644" spans="1:4" x14ac:dyDescent="0.25">
      <c r="A6644" s="1">
        <v>45568</v>
      </c>
      <c r="B6644" s="2">
        <v>0.79166666666666663</v>
      </c>
      <c r="C6644" s="2">
        <v>0.83333333333333337</v>
      </c>
      <c r="D6644">
        <v>11.532</v>
      </c>
    </row>
    <row r="6645" spans="1:4" x14ac:dyDescent="0.25">
      <c r="A6645" s="1">
        <v>45568</v>
      </c>
      <c r="B6645" s="2">
        <v>0.83333333333333337</v>
      </c>
      <c r="C6645" s="2">
        <v>0.875</v>
      </c>
      <c r="D6645">
        <v>10.827999999999999</v>
      </c>
    </row>
    <row r="6646" spans="1:4" x14ac:dyDescent="0.25">
      <c r="A6646" s="1">
        <v>45568</v>
      </c>
      <c r="B6646" s="2">
        <v>0.875</v>
      </c>
      <c r="C6646" s="2">
        <v>0.91666666666666663</v>
      </c>
      <c r="D6646">
        <v>9.8759999999999994</v>
      </c>
    </row>
    <row r="6647" spans="1:4" x14ac:dyDescent="0.25">
      <c r="A6647" s="1">
        <v>45568</v>
      </c>
      <c r="B6647" s="2">
        <v>0.91666666666666663</v>
      </c>
      <c r="C6647" s="2">
        <v>0.95833333333333337</v>
      </c>
      <c r="D6647">
        <v>9.0960000000000001</v>
      </c>
    </row>
    <row r="6648" spans="1:4" x14ac:dyDescent="0.25">
      <c r="A6648" s="1">
        <v>45568</v>
      </c>
      <c r="B6648" s="2">
        <v>0.95833333333333337</v>
      </c>
      <c r="C6648" s="2">
        <v>0</v>
      </c>
      <c r="D6648">
        <v>8.1460000000000008</v>
      </c>
    </row>
    <row r="6649" spans="1:4" x14ac:dyDescent="0.25">
      <c r="A6649" s="1">
        <v>45569</v>
      </c>
      <c r="B6649" s="2">
        <v>0</v>
      </c>
      <c r="C6649" s="2">
        <v>4.1666666666666664E-2</v>
      </c>
      <c r="D6649">
        <v>7.39</v>
      </c>
    </row>
    <row r="6650" spans="1:4" x14ac:dyDescent="0.25">
      <c r="A6650" s="1">
        <v>45569</v>
      </c>
      <c r="B6650" s="2">
        <v>4.1666666666666664E-2</v>
      </c>
      <c r="C6650" s="2">
        <v>8.3333333333333329E-2</v>
      </c>
      <c r="D6650">
        <v>7.2519999999999998</v>
      </c>
    </row>
    <row r="6651" spans="1:4" x14ac:dyDescent="0.25">
      <c r="A6651" s="1">
        <v>45569</v>
      </c>
      <c r="B6651" s="2">
        <v>8.3333333333333329E-2</v>
      </c>
      <c r="C6651" s="2">
        <v>0.125</v>
      </c>
      <c r="D6651">
        <v>7.21</v>
      </c>
    </row>
    <row r="6652" spans="1:4" x14ac:dyDescent="0.25">
      <c r="A6652" s="1">
        <v>45569</v>
      </c>
      <c r="B6652" s="2">
        <v>0.125</v>
      </c>
      <c r="C6652" s="2">
        <v>0.16666666666666666</v>
      </c>
      <c r="D6652">
        <v>7.2</v>
      </c>
    </row>
    <row r="6653" spans="1:4" x14ac:dyDescent="0.25">
      <c r="A6653" s="1">
        <v>45569</v>
      </c>
      <c r="B6653" s="2">
        <v>0.16666666666666666</v>
      </c>
      <c r="C6653" s="2">
        <v>0.20833333333333334</v>
      </c>
      <c r="D6653">
        <v>7.2329999999999997</v>
      </c>
    </row>
    <row r="6654" spans="1:4" x14ac:dyDescent="0.25">
      <c r="A6654" s="1">
        <v>45569</v>
      </c>
      <c r="B6654" s="2">
        <v>0.20833333333333334</v>
      </c>
      <c r="C6654" s="2">
        <v>0.25</v>
      </c>
      <c r="D6654">
        <v>7.71</v>
      </c>
    </row>
    <row r="6655" spans="1:4" x14ac:dyDescent="0.25">
      <c r="A6655" s="1">
        <v>45569</v>
      </c>
      <c r="B6655" s="2">
        <v>0.25</v>
      </c>
      <c r="C6655" s="2">
        <v>0.29166666666666669</v>
      </c>
      <c r="D6655">
        <v>10.3</v>
      </c>
    </row>
    <row r="6656" spans="1:4" x14ac:dyDescent="0.25">
      <c r="A6656" s="1">
        <v>45569</v>
      </c>
      <c r="B6656" s="2">
        <v>0.29166666666666669</v>
      </c>
      <c r="C6656" s="2">
        <v>0.33333333333333331</v>
      </c>
      <c r="D6656">
        <v>12.654</v>
      </c>
    </row>
    <row r="6657" spans="1:4" x14ac:dyDescent="0.25">
      <c r="A6657" s="1">
        <v>45569</v>
      </c>
      <c r="B6657" s="2">
        <v>0.33333333333333331</v>
      </c>
      <c r="C6657" s="2">
        <v>0.375</v>
      </c>
      <c r="D6657">
        <v>14.141999999999999</v>
      </c>
    </row>
    <row r="6658" spans="1:4" x14ac:dyDescent="0.25">
      <c r="A6658" s="1">
        <v>45569</v>
      </c>
      <c r="B6658" s="2">
        <v>0.375</v>
      </c>
      <c r="C6658" s="2">
        <v>0.41666666666666669</v>
      </c>
      <c r="D6658">
        <v>11.627000000000001</v>
      </c>
    </row>
    <row r="6659" spans="1:4" x14ac:dyDescent="0.25">
      <c r="A6659" s="1">
        <v>45569</v>
      </c>
      <c r="B6659" s="2">
        <v>0.41666666666666669</v>
      </c>
      <c r="C6659" s="2">
        <v>0.45833333333333331</v>
      </c>
      <c r="D6659">
        <v>10.009</v>
      </c>
    </row>
    <row r="6660" spans="1:4" x14ac:dyDescent="0.25">
      <c r="A6660" s="1">
        <v>45569</v>
      </c>
      <c r="B6660" s="2">
        <v>0.45833333333333331</v>
      </c>
      <c r="C6660" s="2">
        <v>0.5</v>
      </c>
      <c r="D6660">
        <v>8.5</v>
      </c>
    </row>
    <row r="6661" spans="1:4" x14ac:dyDescent="0.25">
      <c r="A6661" s="1">
        <v>45569</v>
      </c>
      <c r="B6661" s="2">
        <v>0.5</v>
      </c>
      <c r="C6661" s="2">
        <v>0.54166666666666663</v>
      </c>
      <c r="D6661">
        <v>7.5069999999999997</v>
      </c>
    </row>
    <row r="6662" spans="1:4" x14ac:dyDescent="0.25">
      <c r="A6662" s="1">
        <v>45569</v>
      </c>
      <c r="B6662" s="2">
        <v>0.54166666666666663</v>
      </c>
      <c r="C6662" s="2">
        <v>0.58333333333333337</v>
      </c>
      <c r="D6662">
        <v>7.3490000000000002</v>
      </c>
    </row>
    <row r="6663" spans="1:4" x14ac:dyDescent="0.25">
      <c r="A6663" s="1">
        <v>45569</v>
      </c>
      <c r="B6663" s="2">
        <v>0.58333333333333337</v>
      </c>
      <c r="C6663" s="2">
        <v>0.625</v>
      </c>
      <c r="D6663">
        <v>7.5819999999999999</v>
      </c>
    </row>
    <row r="6664" spans="1:4" x14ac:dyDescent="0.25">
      <c r="A6664" s="1">
        <v>45569</v>
      </c>
      <c r="B6664" s="2">
        <v>0.625</v>
      </c>
      <c r="C6664" s="2">
        <v>0.66666666666666663</v>
      </c>
      <c r="D6664">
        <v>7.907</v>
      </c>
    </row>
    <row r="6665" spans="1:4" x14ac:dyDescent="0.25">
      <c r="A6665" s="1">
        <v>45569</v>
      </c>
      <c r="B6665" s="2">
        <v>0.66666666666666663</v>
      </c>
      <c r="C6665" s="2">
        <v>0.70833333333333337</v>
      </c>
      <c r="D6665">
        <v>8.98</v>
      </c>
    </row>
    <row r="6666" spans="1:4" x14ac:dyDescent="0.25">
      <c r="A6666" s="1">
        <v>45569</v>
      </c>
      <c r="B6666" s="2">
        <v>0.70833333333333337</v>
      </c>
      <c r="C6666" s="2">
        <v>0.75</v>
      </c>
      <c r="D6666">
        <v>10.71</v>
      </c>
    </row>
    <row r="6667" spans="1:4" x14ac:dyDescent="0.25">
      <c r="A6667" s="1">
        <v>45569</v>
      </c>
      <c r="B6667" s="2">
        <v>0.75</v>
      </c>
      <c r="C6667" s="2">
        <v>0.79166666666666663</v>
      </c>
      <c r="D6667">
        <v>13.196999999999999</v>
      </c>
    </row>
    <row r="6668" spans="1:4" x14ac:dyDescent="0.25">
      <c r="A6668" s="1">
        <v>45569</v>
      </c>
      <c r="B6668" s="2">
        <v>0.79166666666666663</v>
      </c>
      <c r="C6668" s="2">
        <v>0.83333333333333337</v>
      </c>
      <c r="D6668">
        <v>14.901999999999999</v>
      </c>
    </row>
    <row r="6669" spans="1:4" x14ac:dyDescent="0.25">
      <c r="A6669" s="1">
        <v>45569</v>
      </c>
      <c r="B6669" s="2">
        <v>0.83333333333333337</v>
      </c>
      <c r="C6669" s="2">
        <v>0.875</v>
      </c>
      <c r="D6669">
        <v>12.37</v>
      </c>
    </row>
    <row r="6670" spans="1:4" x14ac:dyDescent="0.25">
      <c r="A6670" s="1">
        <v>45569</v>
      </c>
      <c r="B6670" s="2">
        <v>0.875</v>
      </c>
      <c r="C6670" s="2">
        <v>0.91666666666666663</v>
      </c>
      <c r="D6670">
        <v>9.99</v>
      </c>
    </row>
    <row r="6671" spans="1:4" x14ac:dyDescent="0.25">
      <c r="A6671" s="1">
        <v>45569</v>
      </c>
      <c r="B6671" s="2">
        <v>0.91666666666666663</v>
      </c>
      <c r="C6671" s="2">
        <v>0.95833333333333337</v>
      </c>
      <c r="D6671">
        <v>9.99</v>
      </c>
    </row>
    <row r="6672" spans="1:4" x14ac:dyDescent="0.25">
      <c r="A6672" s="1">
        <v>45569</v>
      </c>
      <c r="B6672" s="2">
        <v>0.95833333333333337</v>
      </c>
      <c r="C6672" s="2">
        <v>0</v>
      </c>
      <c r="D6672">
        <v>9</v>
      </c>
    </row>
    <row r="6673" spans="1:4" x14ac:dyDescent="0.25">
      <c r="A6673" s="1">
        <v>45570</v>
      </c>
      <c r="B6673" s="2">
        <v>0</v>
      </c>
      <c r="C6673" s="2">
        <v>4.1666666666666664E-2</v>
      </c>
      <c r="D6673">
        <v>9.31</v>
      </c>
    </row>
    <row r="6674" spans="1:4" x14ac:dyDescent="0.25">
      <c r="A6674" s="1">
        <v>45570</v>
      </c>
      <c r="B6674" s="2">
        <v>4.1666666666666664E-2</v>
      </c>
      <c r="C6674" s="2">
        <v>8.3333333333333329E-2</v>
      </c>
      <c r="D6674">
        <v>8.4640000000000004</v>
      </c>
    </row>
    <row r="6675" spans="1:4" x14ac:dyDescent="0.25">
      <c r="A6675" s="1">
        <v>45570</v>
      </c>
      <c r="B6675" s="2">
        <v>8.3333333333333329E-2</v>
      </c>
      <c r="C6675" s="2">
        <v>0.125</v>
      </c>
      <c r="D6675">
        <v>8.14</v>
      </c>
    </row>
    <row r="6676" spans="1:4" x14ac:dyDescent="0.25">
      <c r="A6676" s="1">
        <v>45570</v>
      </c>
      <c r="B6676" s="2">
        <v>0.125</v>
      </c>
      <c r="C6676" s="2">
        <v>0.16666666666666666</v>
      </c>
      <c r="D6676">
        <v>7.5540000000000003</v>
      </c>
    </row>
    <row r="6677" spans="1:4" x14ac:dyDescent="0.25">
      <c r="A6677" s="1">
        <v>45570</v>
      </c>
      <c r="B6677" s="2">
        <v>0.16666666666666666</v>
      </c>
      <c r="C6677" s="2">
        <v>0.20833333333333334</v>
      </c>
      <c r="D6677">
        <v>7.5720000000000001</v>
      </c>
    </row>
    <row r="6678" spans="1:4" x14ac:dyDescent="0.25">
      <c r="A6678" s="1">
        <v>45570</v>
      </c>
      <c r="B6678" s="2">
        <v>0.20833333333333334</v>
      </c>
      <c r="C6678" s="2">
        <v>0.25</v>
      </c>
      <c r="D6678">
        <v>7.9820000000000002</v>
      </c>
    </row>
    <row r="6679" spans="1:4" x14ac:dyDescent="0.25">
      <c r="A6679" s="1">
        <v>45570</v>
      </c>
      <c r="B6679" s="2">
        <v>0.25</v>
      </c>
      <c r="C6679" s="2">
        <v>0.29166666666666669</v>
      </c>
      <c r="D6679">
        <v>8.6199999999999992</v>
      </c>
    </row>
    <row r="6680" spans="1:4" x14ac:dyDescent="0.25">
      <c r="A6680" s="1">
        <v>45570</v>
      </c>
      <c r="B6680" s="2">
        <v>0.29166666666666669</v>
      </c>
      <c r="C6680" s="2">
        <v>0.33333333333333331</v>
      </c>
      <c r="D6680">
        <v>10.039999999999999</v>
      </c>
    </row>
    <row r="6681" spans="1:4" x14ac:dyDescent="0.25">
      <c r="A6681" s="1">
        <v>45570</v>
      </c>
      <c r="B6681" s="2">
        <v>0.33333333333333331</v>
      </c>
      <c r="C6681" s="2">
        <v>0.375</v>
      </c>
      <c r="D6681">
        <v>11.061999999999999</v>
      </c>
    </row>
    <row r="6682" spans="1:4" x14ac:dyDescent="0.25">
      <c r="A6682" s="1">
        <v>45570</v>
      </c>
      <c r="B6682" s="2">
        <v>0.375</v>
      </c>
      <c r="C6682" s="2">
        <v>0.41666666666666669</v>
      </c>
      <c r="D6682">
        <v>10.3</v>
      </c>
    </row>
    <row r="6683" spans="1:4" x14ac:dyDescent="0.25">
      <c r="A6683" s="1">
        <v>45570</v>
      </c>
      <c r="B6683" s="2">
        <v>0.41666666666666669</v>
      </c>
      <c r="C6683" s="2">
        <v>0.45833333333333331</v>
      </c>
      <c r="D6683">
        <v>8.2420000000000009</v>
      </c>
    </row>
    <row r="6684" spans="1:4" x14ac:dyDescent="0.25">
      <c r="A6684" s="1">
        <v>45570</v>
      </c>
      <c r="B6684" s="2">
        <v>0.45833333333333331</v>
      </c>
      <c r="C6684" s="2">
        <v>0.5</v>
      </c>
      <c r="D6684">
        <v>6.827</v>
      </c>
    </row>
    <row r="6685" spans="1:4" x14ac:dyDescent="0.25">
      <c r="A6685" s="1">
        <v>45570</v>
      </c>
      <c r="B6685" s="2">
        <v>0.5</v>
      </c>
      <c r="C6685" s="2">
        <v>0.54166666666666663</v>
      </c>
      <c r="D6685">
        <v>5.1440000000000001</v>
      </c>
    </row>
    <row r="6686" spans="1:4" x14ac:dyDescent="0.25">
      <c r="A6686" s="1">
        <v>45570</v>
      </c>
      <c r="B6686" s="2">
        <v>0.54166666666666663</v>
      </c>
      <c r="C6686" s="2">
        <v>0.58333333333333337</v>
      </c>
      <c r="D6686">
        <v>3.8879999999999999</v>
      </c>
    </row>
    <row r="6687" spans="1:4" x14ac:dyDescent="0.25">
      <c r="A6687" s="1">
        <v>45570</v>
      </c>
      <c r="B6687" s="2">
        <v>0.58333333333333337</v>
      </c>
      <c r="C6687" s="2">
        <v>0.625</v>
      </c>
      <c r="D6687">
        <v>4.3490000000000002</v>
      </c>
    </row>
    <row r="6688" spans="1:4" x14ac:dyDescent="0.25">
      <c r="A6688" s="1">
        <v>45570</v>
      </c>
      <c r="B6688" s="2">
        <v>0.625</v>
      </c>
      <c r="C6688" s="2">
        <v>0.66666666666666663</v>
      </c>
      <c r="D6688">
        <v>6.2919999999999998</v>
      </c>
    </row>
    <row r="6689" spans="1:4" x14ac:dyDescent="0.25">
      <c r="A6689" s="1">
        <v>45570</v>
      </c>
      <c r="B6689" s="2">
        <v>0.66666666666666663</v>
      </c>
      <c r="C6689" s="2">
        <v>0.70833333333333337</v>
      </c>
      <c r="D6689">
        <v>7.7119999999999997</v>
      </c>
    </row>
    <row r="6690" spans="1:4" x14ac:dyDescent="0.25">
      <c r="A6690" s="1">
        <v>45570</v>
      </c>
      <c r="B6690" s="2">
        <v>0.70833333333333337</v>
      </c>
      <c r="C6690" s="2">
        <v>0.75</v>
      </c>
      <c r="D6690">
        <v>9.9480000000000004</v>
      </c>
    </row>
    <row r="6691" spans="1:4" x14ac:dyDescent="0.25">
      <c r="A6691" s="1">
        <v>45570</v>
      </c>
      <c r="B6691" s="2">
        <v>0.75</v>
      </c>
      <c r="C6691" s="2">
        <v>0.79166666666666663</v>
      </c>
      <c r="D6691">
        <v>14.865</v>
      </c>
    </row>
    <row r="6692" spans="1:4" x14ac:dyDescent="0.25">
      <c r="A6692" s="1">
        <v>45570</v>
      </c>
      <c r="B6692" s="2">
        <v>0.79166666666666663</v>
      </c>
      <c r="C6692" s="2">
        <v>0.83333333333333337</v>
      </c>
      <c r="D6692">
        <v>14.327999999999999</v>
      </c>
    </row>
    <row r="6693" spans="1:4" x14ac:dyDescent="0.25">
      <c r="A6693" s="1">
        <v>45570</v>
      </c>
      <c r="B6693" s="2">
        <v>0.83333333333333337</v>
      </c>
      <c r="C6693" s="2">
        <v>0.875</v>
      </c>
      <c r="D6693">
        <v>10.723000000000001</v>
      </c>
    </row>
    <row r="6694" spans="1:4" x14ac:dyDescent="0.25">
      <c r="A6694" s="1">
        <v>45570</v>
      </c>
      <c r="B6694" s="2">
        <v>0.875</v>
      </c>
      <c r="C6694" s="2">
        <v>0.91666666666666663</v>
      </c>
      <c r="D6694">
        <v>9.6560000000000006</v>
      </c>
    </row>
    <row r="6695" spans="1:4" x14ac:dyDescent="0.25">
      <c r="A6695" s="1">
        <v>45570</v>
      </c>
      <c r="B6695" s="2">
        <v>0.91666666666666663</v>
      </c>
      <c r="C6695" s="2">
        <v>0.95833333333333337</v>
      </c>
      <c r="D6695">
        <v>8.5229999999999997</v>
      </c>
    </row>
    <row r="6696" spans="1:4" x14ac:dyDescent="0.25">
      <c r="A6696" s="1">
        <v>45570</v>
      </c>
      <c r="B6696" s="2">
        <v>0.95833333333333337</v>
      </c>
      <c r="C6696" s="2">
        <v>0</v>
      </c>
      <c r="D6696">
        <v>6.7</v>
      </c>
    </row>
    <row r="6697" spans="1:4" x14ac:dyDescent="0.25">
      <c r="A6697" s="1">
        <v>45571</v>
      </c>
      <c r="B6697" s="2">
        <v>0</v>
      </c>
      <c r="C6697" s="2">
        <v>4.1666666666666664E-2</v>
      </c>
      <c r="D6697">
        <v>6.7039999999999997</v>
      </c>
    </row>
    <row r="6698" spans="1:4" x14ac:dyDescent="0.25">
      <c r="A6698" s="1">
        <v>45571</v>
      </c>
      <c r="B6698" s="2">
        <v>4.1666666666666664E-2</v>
      </c>
      <c r="C6698" s="2">
        <v>8.3333333333333329E-2</v>
      </c>
      <c r="D6698">
        <v>6.3970000000000002</v>
      </c>
    </row>
    <row r="6699" spans="1:4" x14ac:dyDescent="0.25">
      <c r="A6699" s="1">
        <v>45571</v>
      </c>
      <c r="B6699" s="2">
        <v>8.3333333333333329E-2</v>
      </c>
      <c r="C6699" s="2">
        <v>0.125</v>
      </c>
      <c r="D6699">
        <v>6.2830000000000004</v>
      </c>
    </row>
    <row r="6700" spans="1:4" x14ac:dyDescent="0.25">
      <c r="A6700" s="1">
        <v>45571</v>
      </c>
      <c r="B6700" s="2">
        <v>0.125</v>
      </c>
      <c r="C6700" s="2">
        <v>0.16666666666666666</v>
      </c>
      <c r="D6700">
        <v>6.335</v>
      </c>
    </row>
    <row r="6701" spans="1:4" x14ac:dyDescent="0.25">
      <c r="A6701" s="1">
        <v>45571</v>
      </c>
      <c r="B6701" s="2">
        <v>0.16666666666666666</v>
      </c>
      <c r="C6701" s="2">
        <v>0.20833333333333334</v>
      </c>
      <c r="D6701">
        <v>6.2709999999999999</v>
      </c>
    </row>
    <row r="6702" spans="1:4" x14ac:dyDescent="0.25">
      <c r="A6702" s="1">
        <v>45571</v>
      </c>
      <c r="B6702" s="2">
        <v>0.20833333333333334</v>
      </c>
      <c r="C6702" s="2">
        <v>0.25</v>
      </c>
      <c r="D6702">
        <v>6.3970000000000002</v>
      </c>
    </row>
    <row r="6703" spans="1:4" x14ac:dyDescent="0.25">
      <c r="A6703" s="1">
        <v>45571</v>
      </c>
      <c r="B6703" s="2">
        <v>0.25</v>
      </c>
      <c r="C6703" s="2">
        <v>0.29166666666666669</v>
      </c>
      <c r="D6703">
        <v>6.3410000000000002</v>
      </c>
    </row>
    <row r="6704" spans="1:4" x14ac:dyDescent="0.25">
      <c r="A6704" s="1">
        <v>45571</v>
      </c>
      <c r="B6704" s="2">
        <v>0.29166666666666669</v>
      </c>
      <c r="C6704" s="2">
        <v>0.33333333333333331</v>
      </c>
      <c r="D6704">
        <v>7.2809999999999997</v>
      </c>
    </row>
    <row r="6705" spans="1:4" x14ac:dyDescent="0.25">
      <c r="A6705" s="1">
        <v>45571</v>
      </c>
      <c r="B6705" s="2">
        <v>0.33333333333333331</v>
      </c>
      <c r="C6705" s="2">
        <v>0.375</v>
      </c>
      <c r="D6705">
        <v>7.72</v>
      </c>
    </row>
    <row r="6706" spans="1:4" x14ac:dyDescent="0.25">
      <c r="A6706" s="1">
        <v>45571</v>
      </c>
      <c r="B6706" s="2">
        <v>0.375</v>
      </c>
      <c r="C6706" s="2">
        <v>0.41666666666666669</v>
      </c>
      <c r="D6706">
        <v>6.6059999999999999</v>
      </c>
    </row>
    <row r="6707" spans="1:4" x14ac:dyDescent="0.25">
      <c r="A6707" s="1">
        <v>45571</v>
      </c>
      <c r="B6707" s="2">
        <v>0.41666666666666669</v>
      </c>
      <c r="C6707" s="2">
        <v>0.45833333333333331</v>
      </c>
      <c r="D6707">
        <v>3.528</v>
      </c>
    </row>
    <row r="6708" spans="1:4" x14ac:dyDescent="0.25">
      <c r="A6708" s="1">
        <v>45571</v>
      </c>
      <c r="B6708" s="2">
        <v>0.45833333333333331</v>
      </c>
      <c r="C6708" s="2">
        <v>0.5</v>
      </c>
      <c r="D6708">
        <v>1.6679999999999999</v>
      </c>
    </row>
    <row r="6709" spans="1:4" x14ac:dyDescent="0.25">
      <c r="A6709" s="1">
        <v>45571</v>
      </c>
      <c r="B6709" s="2">
        <v>0.5</v>
      </c>
      <c r="C6709" s="2">
        <v>0.54166666666666663</v>
      </c>
      <c r="D6709">
        <v>0.52500000000000002</v>
      </c>
    </row>
    <row r="6710" spans="1:4" x14ac:dyDescent="0.25">
      <c r="A6710" s="1">
        <v>45571</v>
      </c>
      <c r="B6710" s="2">
        <v>0.54166666666666663</v>
      </c>
      <c r="C6710" s="2">
        <v>0.58333333333333337</v>
      </c>
      <c r="D6710">
        <v>-1E-3</v>
      </c>
    </row>
    <row r="6711" spans="1:4" x14ac:dyDescent="0.25">
      <c r="A6711" s="1">
        <v>45571</v>
      </c>
      <c r="B6711" s="2">
        <v>0.58333333333333337</v>
      </c>
      <c r="C6711" s="2">
        <v>0.625</v>
      </c>
      <c r="D6711">
        <v>-1E-3</v>
      </c>
    </row>
    <row r="6712" spans="1:4" x14ac:dyDescent="0.25">
      <c r="A6712" s="1">
        <v>45571</v>
      </c>
      <c r="B6712" s="2">
        <v>0.625</v>
      </c>
      <c r="C6712" s="2">
        <v>0.66666666666666663</v>
      </c>
      <c r="D6712">
        <v>0.02</v>
      </c>
    </row>
    <row r="6713" spans="1:4" x14ac:dyDescent="0.25">
      <c r="A6713" s="1">
        <v>45571</v>
      </c>
      <c r="B6713" s="2">
        <v>0.66666666666666663</v>
      </c>
      <c r="C6713" s="2">
        <v>0.70833333333333337</v>
      </c>
      <c r="D6713">
        <v>5.96</v>
      </c>
    </row>
    <row r="6714" spans="1:4" x14ac:dyDescent="0.25">
      <c r="A6714" s="1">
        <v>45571</v>
      </c>
      <c r="B6714" s="2">
        <v>0.70833333333333337</v>
      </c>
      <c r="C6714" s="2">
        <v>0.75</v>
      </c>
      <c r="D6714">
        <v>9.0939999999999994</v>
      </c>
    </row>
    <row r="6715" spans="1:4" x14ac:dyDescent="0.25">
      <c r="A6715" s="1">
        <v>45571</v>
      </c>
      <c r="B6715" s="2">
        <v>0.75</v>
      </c>
      <c r="C6715" s="2">
        <v>0.79166666666666663</v>
      </c>
      <c r="D6715">
        <v>10.63</v>
      </c>
    </row>
    <row r="6716" spans="1:4" x14ac:dyDescent="0.25">
      <c r="A6716" s="1">
        <v>45571</v>
      </c>
      <c r="B6716" s="2">
        <v>0.79166666666666663</v>
      </c>
      <c r="C6716" s="2">
        <v>0.83333333333333337</v>
      </c>
      <c r="D6716">
        <v>9.7219999999999995</v>
      </c>
    </row>
    <row r="6717" spans="1:4" x14ac:dyDescent="0.25">
      <c r="A6717" s="1">
        <v>45571</v>
      </c>
      <c r="B6717" s="2">
        <v>0.83333333333333337</v>
      </c>
      <c r="C6717" s="2">
        <v>0.875</v>
      </c>
      <c r="D6717">
        <v>7.298</v>
      </c>
    </row>
    <row r="6718" spans="1:4" x14ac:dyDescent="0.25">
      <c r="A6718" s="1">
        <v>45571</v>
      </c>
      <c r="B6718" s="2">
        <v>0.875</v>
      </c>
      <c r="C6718" s="2">
        <v>0.91666666666666663</v>
      </c>
      <c r="D6718">
        <v>5.9370000000000003</v>
      </c>
    </row>
    <row r="6719" spans="1:4" x14ac:dyDescent="0.25">
      <c r="A6719" s="1">
        <v>45571</v>
      </c>
      <c r="B6719" s="2">
        <v>0.91666666666666663</v>
      </c>
      <c r="C6719" s="2">
        <v>0.95833333333333337</v>
      </c>
      <c r="D6719">
        <v>5.8689999999999998</v>
      </c>
    </row>
    <row r="6720" spans="1:4" x14ac:dyDescent="0.25">
      <c r="A6720" s="1">
        <v>45571</v>
      </c>
      <c r="B6720" s="2">
        <v>0.95833333333333337</v>
      </c>
      <c r="C6720" s="2">
        <v>0</v>
      </c>
      <c r="D6720">
        <v>5.1710000000000003</v>
      </c>
    </row>
    <row r="6721" spans="1:4" x14ac:dyDescent="0.25">
      <c r="A6721" s="1">
        <v>45572</v>
      </c>
      <c r="B6721" s="2">
        <v>0</v>
      </c>
      <c r="C6721" s="2">
        <v>4.1666666666666664E-2</v>
      </c>
      <c r="D6721">
        <v>3.4580000000000002</v>
      </c>
    </row>
    <row r="6722" spans="1:4" x14ac:dyDescent="0.25">
      <c r="A6722" s="1">
        <v>45572</v>
      </c>
      <c r="B6722" s="2">
        <v>4.1666666666666664E-2</v>
      </c>
      <c r="C6722" s="2">
        <v>8.3333333333333329E-2</v>
      </c>
      <c r="D6722">
        <v>3.5339999999999998</v>
      </c>
    </row>
    <row r="6723" spans="1:4" x14ac:dyDescent="0.25">
      <c r="A6723" s="1">
        <v>45572</v>
      </c>
      <c r="B6723" s="2">
        <v>8.3333333333333329E-2</v>
      </c>
      <c r="C6723" s="2">
        <v>0.125</v>
      </c>
      <c r="D6723">
        <v>3.3250000000000002</v>
      </c>
    </row>
    <row r="6724" spans="1:4" x14ac:dyDescent="0.25">
      <c r="A6724" s="1">
        <v>45572</v>
      </c>
      <c r="B6724" s="2">
        <v>0.125</v>
      </c>
      <c r="C6724" s="2">
        <v>0.16666666666666666</v>
      </c>
      <c r="D6724">
        <v>3.0150000000000001</v>
      </c>
    </row>
    <row r="6725" spans="1:4" x14ac:dyDescent="0.25">
      <c r="A6725" s="1">
        <v>45572</v>
      </c>
      <c r="B6725" s="2">
        <v>0.16666666666666666</v>
      </c>
      <c r="C6725" s="2">
        <v>0.20833333333333334</v>
      </c>
      <c r="D6725">
        <v>3.609</v>
      </c>
    </row>
    <row r="6726" spans="1:4" x14ac:dyDescent="0.25">
      <c r="A6726" s="1">
        <v>45572</v>
      </c>
      <c r="B6726" s="2">
        <v>0.20833333333333334</v>
      </c>
      <c r="C6726" s="2">
        <v>0.25</v>
      </c>
      <c r="D6726">
        <v>4.673</v>
      </c>
    </row>
    <row r="6727" spans="1:4" x14ac:dyDescent="0.25">
      <c r="A6727" s="1">
        <v>45572</v>
      </c>
      <c r="B6727" s="2">
        <v>0.25</v>
      </c>
      <c r="C6727" s="2">
        <v>0.29166666666666669</v>
      </c>
      <c r="D6727">
        <v>6.7590000000000003</v>
      </c>
    </row>
    <row r="6728" spans="1:4" x14ac:dyDescent="0.25">
      <c r="A6728" s="1">
        <v>45572</v>
      </c>
      <c r="B6728" s="2">
        <v>0.29166666666666669</v>
      </c>
      <c r="C6728" s="2">
        <v>0.33333333333333331</v>
      </c>
      <c r="D6728">
        <v>10.092000000000001</v>
      </c>
    </row>
    <row r="6729" spans="1:4" x14ac:dyDescent="0.25">
      <c r="A6729" s="1">
        <v>45572</v>
      </c>
      <c r="B6729" s="2">
        <v>0.33333333333333331</v>
      </c>
      <c r="C6729" s="2">
        <v>0.375</v>
      </c>
      <c r="D6729">
        <v>10.832000000000001</v>
      </c>
    </row>
    <row r="6730" spans="1:4" x14ac:dyDescent="0.25">
      <c r="A6730" s="1">
        <v>45572</v>
      </c>
      <c r="B6730" s="2">
        <v>0.375</v>
      </c>
      <c r="C6730" s="2">
        <v>0.41666666666666669</v>
      </c>
      <c r="D6730">
        <v>9.1859999999999999</v>
      </c>
    </row>
    <row r="6731" spans="1:4" x14ac:dyDescent="0.25">
      <c r="A6731" s="1">
        <v>45572</v>
      </c>
      <c r="B6731" s="2">
        <v>0.41666666666666669</v>
      </c>
      <c r="C6731" s="2">
        <v>0.45833333333333331</v>
      </c>
      <c r="D6731">
        <v>6.609</v>
      </c>
    </row>
    <row r="6732" spans="1:4" x14ac:dyDescent="0.25">
      <c r="A6732" s="1">
        <v>45572</v>
      </c>
      <c r="B6732" s="2">
        <v>0.45833333333333331</v>
      </c>
      <c r="C6732" s="2">
        <v>0.5</v>
      </c>
      <c r="D6732">
        <v>6.0220000000000002</v>
      </c>
    </row>
    <row r="6733" spans="1:4" x14ac:dyDescent="0.25">
      <c r="A6733" s="1">
        <v>45572</v>
      </c>
      <c r="B6733" s="2">
        <v>0.5</v>
      </c>
      <c r="C6733" s="2">
        <v>0.54166666666666663</v>
      </c>
      <c r="D6733">
        <v>5.4109999999999996</v>
      </c>
    </row>
    <row r="6734" spans="1:4" x14ac:dyDescent="0.25">
      <c r="A6734" s="1">
        <v>45572</v>
      </c>
      <c r="B6734" s="2">
        <v>0.54166666666666663</v>
      </c>
      <c r="C6734" s="2">
        <v>0.58333333333333337</v>
      </c>
      <c r="D6734">
        <v>4.3289999999999997</v>
      </c>
    </row>
    <row r="6735" spans="1:4" x14ac:dyDescent="0.25">
      <c r="A6735" s="1">
        <v>45572</v>
      </c>
      <c r="B6735" s="2">
        <v>0.58333333333333337</v>
      </c>
      <c r="C6735" s="2">
        <v>0.625</v>
      </c>
      <c r="D6735">
        <v>5.5</v>
      </c>
    </row>
    <row r="6736" spans="1:4" x14ac:dyDescent="0.25">
      <c r="A6736" s="1">
        <v>45572</v>
      </c>
      <c r="B6736" s="2">
        <v>0.625</v>
      </c>
      <c r="C6736" s="2">
        <v>0.66666666666666663</v>
      </c>
      <c r="D6736">
        <v>6.7009999999999996</v>
      </c>
    </row>
    <row r="6737" spans="1:4" x14ac:dyDescent="0.25">
      <c r="A6737" s="1">
        <v>45572</v>
      </c>
      <c r="B6737" s="2">
        <v>0.66666666666666663</v>
      </c>
      <c r="C6737" s="2">
        <v>0.70833333333333337</v>
      </c>
      <c r="D6737">
        <v>9.7899999999999991</v>
      </c>
    </row>
    <row r="6738" spans="1:4" x14ac:dyDescent="0.25">
      <c r="A6738" s="1">
        <v>45572</v>
      </c>
      <c r="B6738" s="2">
        <v>0.70833333333333337</v>
      </c>
      <c r="C6738" s="2">
        <v>0.75</v>
      </c>
      <c r="D6738">
        <v>12.071</v>
      </c>
    </row>
    <row r="6739" spans="1:4" x14ac:dyDescent="0.25">
      <c r="A6739" s="1">
        <v>45572</v>
      </c>
      <c r="B6739" s="2">
        <v>0.75</v>
      </c>
      <c r="C6739" s="2">
        <v>0.79166666666666663</v>
      </c>
      <c r="D6739">
        <v>23.765000000000001</v>
      </c>
    </row>
    <row r="6740" spans="1:4" x14ac:dyDescent="0.25">
      <c r="A6740" s="1">
        <v>45572</v>
      </c>
      <c r="B6740" s="2">
        <v>0.79166666666666663</v>
      </c>
      <c r="C6740" s="2">
        <v>0.83333333333333337</v>
      </c>
      <c r="D6740">
        <v>22.952999999999999</v>
      </c>
    </row>
    <row r="6741" spans="1:4" x14ac:dyDescent="0.25">
      <c r="A6741" s="1">
        <v>45572</v>
      </c>
      <c r="B6741" s="2">
        <v>0.83333333333333337</v>
      </c>
      <c r="C6741" s="2">
        <v>0.875</v>
      </c>
      <c r="D6741">
        <v>12.198</v>
      </c>
    </row>
    <row r="6742" spans="1:4" x14ac:dyDescent="0.25">
      <c r="A6742" s="1">
        <v>45572</v>
      </c>
      <c r="B6742" s="2">
        <v>0.875</v>
      </c>
      <c r="C6742" s="2">
        <v>0.91666666666666663</v>
      </c>
      <c r="D6742">
        <v>9.9930000000000003</v>
      </c>
    </row>
    <row r="6743" spans="1:4" x14ac:dyDescent="0.25">
      <c r="A6743" s="1">
        <v>45572</v>
      </c>
      <c r="B6743" s="2">
        <v>0.91666666666666663</v>
      </c>
      <c r="C6743" s="2">
        <v>0.95833333333333337</v>
      </c>
      <c r="D6743">
        <v>9.1910000000000007</v>
      </c>
    </row>
    <row r="6744" spans="1:4" x14ac:dyDescent="0.25">
      <c r="A6744" s="1">
        <v>45572</v>
      </c>
      <c r="B6744" s="2">
        <v>0.95833333333333337</v>
      </c>
      <c r="C6744" s="2">
        <v>0</v>
      </c>
      <c r="D6744">
        <v>7.9119999999999999</v>
      </c>
    </row>
    <row r="6745" spans="1:4" x14ac:dyDescent="0.25">
      <c r="A6745" s="1">
        <v>45573</v>
      </c>
      <c r="B6745" s="2">
        <v>0</v>
      </c>
      <c r="C6745" s="2">
        <v>4.1666666666666664E-2</v>
      </c>
      <c r="D6745">
        <v>7.2329999999999997</v>
      </c>
    </row>
    <row r="6746" spans="1:4" x14ac:dyDescent="0.25">
      <c r="A6746" s="1">
        <v>45573</v>
      </c>
      <c r="B6746" s="2">
        <v>4.1666666666666664E-2</v>
      </c>
      <c r="C6746" s="2">
        <v>8.3333333333333329E-2</v>
      </c>
      <c r="D6746">
        <v>6.7069999999999999</v>
      </c>
    </row>
    <row r="6747" spans="1:4" x14ac:dyDescent="0.25">
      <c r="A6747" s="1">
        <v>45573</v>
      </c>
      <c r="B6747" s="2">
        <v>8.3333333333333329E-2</v>
      </c>
      <c r="C6747" s="2">
        <v>0.125</v>
      </c>
      <c r="D6747">
        <v>6.399</v>
      </c>
    </row>
    <row r="6748" spans="1:4" x14ac:dyDescent="0.25">
      <c r="A6748" s="1">
        <v>45573</v>
      </c>
      <c r="B6748" s="2">
        <v>0.125</v>
      </c>
      <c r="C6748" s="2">
        <v>0.16666666666666666</v>
      </c>
      <c r="D6748">
        <v>5.9669999999999996</v>
      </c>
    </row>
    <row r="6749" spans="1:4" x14ac:dyDescent="0.25">
      <c r="A6749" s="1">
        <v>45573</v>
      </c>
      <c r="B6749" s="2">
        <v>0.16666666666666666</v>
      </c>
      <c r="C6749" s="2">
        <v>0.20833333333333334</v>
      </c>
      <c r="D6749">
        <v>5.9690000000000003</v>
      </c>
    </row>
    <row r="6750" spans="1:4" x14ac:dyDescent="0.25">
      <c r="A6750" s="1">
        <v>45573</v>
      </c>
      <c r="B6750" s="2">
        <v>0.20833333333333334</v>
      </c>
      <c r="C6750" s="2">
        <v>0.25</v>
      </c>
      <c r="D6750">
        <v>6.7430000000000003</v>
      </c>
    </row>
    <row r="6751" spans="1:4" x14ac:dyDescent="0.25">
      <c r="A6751" s="1">
        <v>45573</v>
      </c>
      <c r="B6751" s="2">
        <v>0.25</v>
      </c>
      <c r="C6751" s="2">
        <v>0.29166666666666669</v>
      </c>
      <c r="D6751">
        <v>8.5969999999999995</v>
      </c>
    </row>
    <row r="6752" spans="1:4" x14ac:dyDescent="0.25">
      <c r="A6752" s="1">
        <v>45573</v>
      </c>
      <c r="B6752" s="2">
        <v>0.29166666666666669</v>
      </c>
      <c r="C6752" s="2">
        <v>0.33333333333333331</v>
      </c>
      <c r="D6752">
        <v>11.037000000000001</v>
      </c>
    </row>
    <row r="6753" spans="1:4" x14ac:dyDescent="0.25">
      <c r="A6753" s="1">
        <v>45573</v>
      </c>
      <c r="B6753" s="2">
        <v>0.33333333333333331</v>
      </c>
      <c r="C6753" s="2">
        <v>0.375</v>
      </c>
      <c r="D6753">
        <v>10.624000000000001</v>
      </c>
    </row>
    <row r="6754" spans="1:4" x14ac:dyDescent="0.25">
      <c r="A6754" s="1">
        <v>45573</v>
      </c>
      <c r="B6754" s="2">
        <v>0.375</v>
      </c>
      <c r="C6754" s="2">
        <v>0.41666666666666669</v>
      </c>
      <c r="D6754">
        <v>8.5</v>
      </c>
    </row>
    <row r="6755" spans="1:4" x14ac:dyDescent="0.25">
      <c r="A6755" s="1">
        <v>45573</v>
      </c>
      <c r="B6755" s="2">
        <v>0.41666666666666669</v>
      </c>
      <c r="C6755" s="2">
        <v>0.45833333333333331</v>
      </c>
      <c r="D6755">
        <v>8.0329999999999995</v>
      </c>
    </row>
    <row r="6756" spans="1:4" x14ac:dyDescent="0.25">
      <c r="A6756" s="1">
        <v>45573</v>
      </c>
      <c r="B6756" s="2">
        <v>0.45833333333333331</v>
      </c>
      <c r="C6756" s="2">
        <v>0.5</v>
      </c>
      <c r="D6756">
        <v>8.0500000000000007</v>
      </c>
    </row>
    <row r="6757" spans="1:4" x14ac:dyDescent="0.25">
      <c r="A6757" s="1">
        <v>45573</v>
      </c>
      <c r="B6757" s="2">
        <v>0.5</v>
      </c>
      <c r="C6757" s="2">
        <v>0.54166666666666663</v>
      </c>
      <c r="D6757">
        <v>7.6</v>
      </c>
    </row>
    <row r="6758" spans="1:4" x14ac:dyDescent="0.25">
      <c r="A6758" s="1">
        <v>45573</v>
      </c>
      <c r="B6758" s="2">
        <v>0.54166666666666663</v>
      </c>
      <c r="C6758" s="2">
        <v>0.58333333333333337</v>
      </c>
      <c r="D6758">
        <v>8.2530000000000001</v>
      </c>
    </row>
    <row r="6759" spans="1:4" x14ac:dyDescent="0.25">
      <c r="A6759" s="1">
        <v>45573</v>
      </c>
      <c r="B6759" s="2">
        <v>0.58333333333333337</v>
      </c>
      <c r="C6759" s="2">
        <v>0.625</v>
      </c>
      <c r="D6759">
        <v>8.8390000000000004</v>
      </c>
    </row>
    <row r="6760" spans="1:4" x14ac:dyDescent="0.25">
      <c r="A6760" s="1">
        <v>45573</v>
      </c>
      <c r="B6760" s="2">
        <v>0.625</v>
      </c>
      <c r="C6760" s="2">
        <v>0.66666666666666663</v>
      </c>
      <c r="D6760">
        <v>9.0079999999999991</v>
      </c>
    </row>
    <row r="6761" spans="1:4" x14ac:dyDescent="0.25">
      <c r="A6761" s="1">
        <v>45573</v>
      </c>
      <c r="B6761" s="2">
        <v>0.66666666666666663</v>
      </c>
      <c r="C6761" s="2">
        <v>0.70833333333333337</v>
      </c>
      <c r="D6761">
        <v>10.119</v>
      </c>
    </row>
    <row r="6762" spans="1:4" x14ac:dyDescent="0.25">
      <c r="A6762" s="1">
        <v>45573</v>
      </c>
      <c r="B6762" s="2">
        <v>0.70833333333333337</v>
      </c>
      <c r="C6762" s="2">
        <v>0.75</v>
      </c>
      <c r="D6762">
        <v>12.634</v>
      </c>
    </row>
    <row r="6763" spans="1:4" x14ac:dyDescent="0.25">
      <c r="A6763" s="1">
        <v>45573</v>
      </c>
      <c r="B6763" s="2">
        <v>0.75</v>
      </c>
      <c r="C6763" s="2">
        <v>0.79166666666666663</v>
      </c>
      <c r="D6763">
        <v>15.677</v>
      </c>
    </row>
    <row r="6764" spans="1:4" x14ac:dyDescent="0.25">
      <c r="A6764" s="1">
        <v>45573</v>
      </c>
      <c r="B6764" s="2">
        <v>0.79166666666666663</v>
      </c>
      <c r="C6764" s="2">
        <v>0.83333333333333337</v>
      </c>
      <c r="D6764">
        <v>16.82</v>
      </c>
    </row>
    <row r="6765" spans="1:4" x14ac:dyDescent="0.25">
      <c r="A6765" s="1">
        <v>45573</v>
      </c>
      <c r="B6765" s="2">
        <v>0.83333333333333337</v>
      </c>
      <c r="C6765" s="2">
        <v>0.875</v>
      </c>
      <c r="D6765">
        <v>11.441000000000001</v>
      </c>
    </row>
    <row r="6766" spans="1:4" x14ac:dyDescent="0.25">
      <c r="A6766" s="1">
        <v>45573</v>
      </c>
      <c r="B6766" s="2">
        <v>0.875</v>
      </c>
      <c r="C6766" s="2">
        <v>0.91666666666666663</v>
      </c>
      <c r="D6766">
        <v>9.49</v>
      </c>
    </row>
    <row r="6767" spans="1:4" x14ac:dyDescent="0.25">
      <c r="A6767" s="1">
        <v>45573</v>
      </c>
      <c r="B6767" s="2">
        <v>0.91666666666666663</v>
      </c>
      <c r="C6767" s="2">
        <v>0.95833333333333337</v>
      </c>
      <c r="D6767">
        <v>8.66</v>
      </c>
    </row>
    <row r="6768" spans="1:4" x14ac:dyDescent="0.25">
      <c r="A6768" s="1">
        <v>45573</v>
      </c>
      <c r="B6768" s="2">
        <v>0.95833333333333337</v>
      </c>
      <c r="C6768" s="2">
        <v>0</v>
      </c>
      <c r="D6768">
        <v>6.76</v>
      </c>
    </row>
    <row r="6769" spans="1:4" x14ac:dyDescent="0.25">
      <c r="A6769" s="1">
        <v>45574</v>
      </c>
      <c r="B6769" s="2">
        <v>0</v>
      </c>
      <c r="C6769" s="2">
        <v>4.1666666666666664E-2</v>
      </c>
      <c r="D6769">
        <v>6.1929999999999996</v>
      </c>
    </row>
    <row r="6770" spans="1:4" x14ac:dyDescent="0.25">
      <c r="A6770" s="1">
        <v>45574</v>
      </c>
      <c r="B6770" s="2">
        <v>4.1666666666666664E-2</v>
      </c>
      <c r="C6770" s="2">
        <v>8.3333333333333329E-2</v>
      </c>
      <c r="D6770">
        <v>6</v>
      </c>
    </row>
    <row r="6771" spans="1:4" x14ac:dyDescent="0.25">
      <c r="A6771" s="1">
        <v>45574</v>
      </c>
      <c r="B6771" s="2">
        <v>8.3333333333333329E-2</v>
      </c>
      <c r="C6771" s="2">
        <v>0.125</v>
      </c>
      <c r="D6771">
        <v>5.7480000000000002</v>
      </c>
    </row>
    <row r="6772" spans="1:4" x14ac:dyDescent="0.25">
      <c r="A6772" s="1">
        <v>45574</v>
      </c>
      <c r="B6772" s="2">
        <v>0.125</v>
      </c>
      <c r="C6772" s="2">
        <v>0.16666666666666666</v>
      </c>
      <c r="D6772">
        <v>5.4320000000000004</v>
      </c>
    </row>
    <row r="6773" spans="1:4" x14ac:dyDescent="0.25">
      <c r="A6773" s="1">
        <v>45574</v>
      </c>
      <c r="B6773" s="2">
        <v>0.16666666666666666</v>
      </c>
      <c r="C6773" s="2">
        <v>0.20833333333333334</v>
      </c>
      <c r="D6773">
        <v>5.7320000000000002</v>
      </c>
    </row>
    <row r="6774" spans="1:4" x14ac:dyDescent="0.25">
      <c r="A6774" s="1">
        <v>45574</v>
      </c>
      <c r="B6774" s="2">
        <v>0.20833333333333334</v>
      </c>
      <c r="C6774" s="2">
        <v>0.25</v>
      </c>
      <c r="D6774">
        <v>6.3869999999999996</v>
      </c>
    </row>
    <row r="6775" spans="1:4" x14ac:dyDescent="0.25">
      <c r="A6775" s="1">
        <v>45574</v>
      </c>
      <c r="B6775" s="2">
        <v>0.25</v>
      </c>
      <c r="C6775" s="2">
        <v>0.29166666666666669</v>
      </c>
      <c r="D6775">
        <v>8.67</v>
      </c>
    </row>
    <row r="6776" spans="1:4" x14ac:dyDescent="0.25">
      <c r="A6776" s="1">
        <v>45574</v>
      </c>
      <c r="B6776" s="2">
        <v>0.29166666666666669</v>
      </c>
      <c r="C6776" s="2">
        <v>0.33333333333333331</v>
      </c>
      <c r="D6776">
        <v>11.119</v>
      </c>
    </row>
    <row r="6777" spans="1:4" x14ac:dyDescent="0.25">
      <c r="A6777" s="1">
        <v>45574</v>
      </c>
      <c r="B6777" s="2">
        <v>0.33333333333333331</v>
      </c>
      <c r="C6777" s="2">
        <v>0.375</v>
      </c>
      <c r="D6777">
        <v>11.098000000000001</v>
      </c>
    </row>
    <row r="6778" spans="1:4" x14ac:dyDescent="0.25">
      <c r="A6778" s="1">
        <v>45574</v>
      </c>
      <c r="B6778" s="2">
        <v>0.375</v>
      </c>
      <c r="C6778" s="2">
        <v>0.41666666666666669</v>
      </c>
      <c r="D6778">
        <v>8.6999999999999993</v>
      </c>
    </row>
    <row r="6779" spans="1:4" x14ac:dyDescent="0.25">
      <c r="A6779" s="1">
        <v>45574</v>
      </c>
      <c r="B6779" s="2">
        <v>0.41666666666666669</v>
      </c>
      <c r="C6779" s="2">
        <v>0.45833333333333331</v>
      </c>
      <c r="D6779">
        <v>7.2089999999999996</v>
      </c>
    </row>
    <row r="6780" spans="1:4" x14ac:dyDescent="0.25">
      <c r="A6780" s="1">
        <v>45574</v>
      </c>
      <c r="B6780" s="2">
        <v>0.45833333333333331</v>
      </c>
      <c r="C6780" s="2">
        <v>0.5</v>
      </c>
      <c r="D6780">
        <v>5.99</v>
      </c>
    </row>
    <row r="6781" spans="1:4" x14ac:dyDescent="0.25">
      <c r="A6781" s="1">
        <v>45574</v>
      </c>
      <c r="B6781" s="2">
        <v>0.5</v>
      </c>
      <c r="C6781" s="2">
        <v>0.54166666666666663</v>
      </c>
      <c r="D6781">
        <v>5.98</v>
      </c>
    </row>
    <row r="6782" spans="1:4" x14ac:dyDescent="0.25">
      <c r="A6782" s="1">
        <v>45574</v>
      </c>
      <c r="B6782" s="2">
        <v>0.54166666666666663</v>
      </c>
      <c r="C6782" s="2">
        <v>0.58333333333333337</v>
      </c>
      <c r="D6782">
        <v>5.9850000000000003</v>
      </c>
    </row>
    <row r="6783" spans="1:4" x14ac:dyDescent="0.25">
      <c r="A6783" s="1">
        <v>45574</v>
      </c>
      <c r="B6783" s="2">
        <v>0.58333333333333337</v>
      </c>
      <c r="C6783" s="2">
        <v>0.625</v>
      </c>
      <c r="D6783">
        <v>6.7629999999999999</v>
      </c>
    </row>
    <row r="6784" spans="1:4" x14ac:dyDescent="0.25">
      <c r="A6784" s="1">
        <v>45574</v>
      </c>
      <c r="B6784" s="2">
        <v>0.625</v>
      </c>
      <c r="C6784" s="2">
        <v>0.66666666666666663</v>
      </c>
      <c r="D6784">
        <v>7.7169999999999996</v>
      </c>
    </row>
    <row r="6785" spans="1:4" x14ac:dyDescent="0.25">
      <c r="A6785" s="1">
        <v>45574</v>
      </c>
      <c r="B6785" s="2">
        <v>0.66666666666666663</v>
      </c>
      <c r="C6785" s="2">
        <v>0.70833333333333337</v>
      </c>
      <c r="D6785">
        <v>9.5</v>
      </c>
    </row>
    <row r="6786" spans="1:4" x14ac:dyDescent="0.25">
      <c r="A6786" s="1">
        <v>45574</v>
      </c>
      <c r="B6786" s="2">
        <v>0.70833333333333337</v>
      </c>
      <c r="C6786" s="2">
        <v>0.75</v>
      </c>
      <c r="D6786">
        <v>11.744999999999999</v>
      </c>
    </row>
    <row r="6787" spans="1:4" x14ac:dyDescent="0.25">
      <c r="A6787" s="1">
        <v>45574</v>
      </c>
      <c r="B6787" s="2">
        <v>0.75</v>
      </c>
      <c r="C6787" s="2">
        <v>0.79166666666666663</v>
      </c>
      <c r="D6787">
        <v>12.253</v>
      </c>
    </row>
    <row r="6788" spans="1:4" x14ac:dyDescent="0.25">
      <c r="A6788" s="1">
        <v>45574</v>
      </c>
      <c r="B6788" s="2">
        <v>0.79166666666666663</v>
      </c>
      <c r="C6788" s="2">
        <v>0.83333333333333337</v>
      </c>
      <c r="D6788">
        <v>12.712</v>
      </c>
    </row>
    <row r="6789" spans="1:4" x14ac:dyDescent="0.25">
      <c r="A6789" s="1">
        <v>45574</v>
      </c>
      <c r="B6789" s="2">
        <v>0.83333333333333337</v>
      </c>
      <c r="C6789" s="2">
        <v>0.875</v>
      </c>
      <c r="D6789">
        <v>11.105</v>
      </c>
    </row>
    <row r="6790" spans="1:4" x14ac:dyDescent="0.25">
      <c r="A6790" s="1">
        <v>45574</v>
      </c>
      <c r="B6790" s="2">
        <v>0.875</v>
      </c>
      <c r="C6790" s="2">
        <v>0.91666666666666663</v>
      </c>
      <c r="D6790">
        <v>9.58</v>
      </c>
    </row>
    <row r="6791" spans="1:4" x14ac:dyDescent="0.25">
      <c r="A6791" s="1">
        <v>45574</v>
      </c>
      <c r="B6791" s="2">
        <v>0.91666666666666663</v>
      </c>
      <c r="C6791" s="2">
        <v>0.95833333333333337</v>
      </c>
      <c r="D6791">
        <v>9.51</v>
      </c>
    </row>
    <row r="6792" spans="1:4" x14ac:dyDescent="0.25">
      <c r="A6792" s="1">
        <v>45574</v>
      </c>
      <c r="B6792" s="2">
        <v>0.95833333333333337</v>
      </c>
      <c r="C6792" s="2">
        <v>0</v>
      </c>
      <c r="D6792">
        <v>8.234</v>
      </c>
    </row>
    <row r="6793" spans="1:4" x14ac:dyDescent="0.25">
      <c r="A6793" s="1">
        <v>45575</v>
      </c>
      <c r="B6793" s="2">
        <v>0</v>
      </c>
      <c r="C6793" s="2">
        <v>4.1666666666666664E-2</v>
      </c>
      <c r="D6793">
        <v>6.1189999999999998</v>
      </c>
    </row>
    <row r="6794" spans="1:4" x14ac:dyDescent="0.25">
      <c r="A6794" s="1">
        <v>45575</v>
      </c>
      <c r="B6794" s="2">
        <v>4.1666666666666664E-2</v>
      </c>
      <c r="C6794" s="2">
        <v>8.3333333333333329E-2</v>
      </c>
      <c r="D6794">
        <v>4.6890000000000001</v>
      </c>
    </row>
    <row r="6795" spans="1:4" x14ac:dyDescent="0.25">
      <c r="A6795" s="1">
        <v>45575</v>
      </c>
      <c r="B6795" s="2">
        <v>8.3333333333333329E-2</v>
      </c>
      <c r="C6795" s="2">
        <v>0.125</v>
      </c>
      <c r="D6795">
        <v>3.7749999999999999</v>
      </c>
    </row>
    <row r="6796" spans="1:4" x14ac:dyDescent="0.25">
      <c r="A6796" s="1">
        <v>45575</v>
      </c>
      <c r="B6796" s="2">
        <v>0.125</v>
      </c>
      <c r="C6796" s="2">
        <v>0.16666666666666666</v>
      </c>
      <c r="D6796">
        <v>3.2</v>
      </c>
    </row>
    <row r="6797" spans="1:4" x14ac:dyDescent="0.25">
      <c r="A6797" s="1">
        <v>45575</v>
      </c>
      <c r="B6797" s="2">
        <v>0.16666666666666666</v>
      </c>
      <c r="C6797" s="2">
        <v>0.20833333333333334</v>
      </c>
      <c r="D6797">
        <v>2.964</v>
      </c>
    </row>
    <row r="6798" spans="1:4" x14ac:dyDescent="0.25">
      <c r="A6798" s="1">
        <v>45575</v>
      </c>
      <c r="B6798" s="2">
        <v>0.20833333333333334</v>
      </c>
      <c r="C6798" s="2">
        <v>0.25</v>
      </c>
      <c r="D6798">
        <v>3.96</v>
      </c>
    </row>
    <row r="6799" spans="1:4" x14ac:dyDescent="0.25">
      <c r="A6799" s="1">
        <v>45575</v>
      </c>
      <c r="B6799" s="2">
        <v>0.25</v>
      </c>
      <c r="C6799" s="2">
        <v>0.29166666666666669</v>
      </c>
      <c r="D6799">
        <v>6.21</v>
      </c>
    </row>
    <row r="6800" spans="1:4" x14ac:dyDescent="0.25">
      <c r="A6800" s="1">
        <v>45575</v>
      </c>
      <c r="B6800" s="2">
        <v>0.29166666666666669</v>
      </c>
      <c r="C6800" s="2">
        <v>0.33333333333333331</v>
      </c>
      <c r="D6800">
        <v>8.49</v>
      </c>
    </row>
    <row r="6801" spans="1:4" x14ac:dyDescent="0.25">
      <c r="A6801" s="1">
        <v>45575</v>
      </c>
      <c r="B6801" s="2">
        <v>0.33333333333333331</v>
      </c>
      <c r="C6801" s="2">
        <v>0.375</v>
      </c>
      <c r="D6801">
        <v>8.0459999999999994</v>
      </c>
    </row>
    <row r="6802" spans="1:4" x14ac:dyDescent="0.25">
      <c r="A6802" s="1">
        <v>45575</v>
      </c>
      <c r="B6802" s="2">
        <v>0.375</v>
      </c>
      <c r="C6802" s="2">
        <v>0.41666666666666669</v>
      </c>
      <c r="D6802">
        <v>6.75</v>
      </c>
    </row>
    <row r="6803" spans="1:4" x14ac:dyDescent="0.25">
      <c r="A6803" s="1">
        <v>45575</v>
      </c>
      <c r="B6803" s="2">
        <v>0.41666666666666669</v>
      </c>
      <c r="C6803" s="2">
        <v>0.45833333333333331</v>
      </c>
      <c r="D6803">
        <v>5.2009999999999996</v>
      </c>
    </row>
    <row r="6804" spans="1:4" x14ac:dyDescent="0.25">
      <c r="A6804" s="1">
        <v>45575</v>
      </c>
      <c r="B6804" s="2">
        <v>0.45833333333333331</v>
      </c>
      <c r="C6804" s="2">
        <v>0.5</v>
      </c>
      <c r="D6804">
        <v>3.8929999999999998</v>
      </c>
    </row>
    <row r="6805" spans="1:4" x14ac:dyDescent="0.25">
      <c r="A6805" s="1">
        <v>45575</v>
      </c>
      <c r="B6805" s="2">
        <v>0.5</v>
      </c>
      <c r="C6805" s="2">
        <v>0.54166666666666663</v>
      </c>
      <c r="D6805">
        <v>2.1890000000000001</v>
      </c>
    </row>
    <row r="6806" spans="1:4" x14ac:dyDescent="0.25">
      <c r="A6806" s="1">
        <v>45575</v>
      </c>
      <c r="B6806" s="2">
        <v>0.54166666666666663</v>
      </c>
      <c r="C6806" s="2">
        <v>0.58333333333333337</v>
      </c>
      <c r="D6806">
        <v>1.5940000000000001</v>
      </c>
    </row>
    <row r="6807" spans="1:4" x14ac:dyDescent="0.25">
      <c r="A6807" s="1">
        <v>45575</v>
      </c>
      <c r="B6807" s="2">
        <v>0.58333333333333337</v>
      </c>
      <c r="C6807" s="2">
        <v>0.625</v>
      </c>
      <c r="D6807">
        <v>2.0009999999999999</v>
      </c>
    </row>
    <row r="6808" spans="1:4" x14ac:dyDescent="0.25">
      <c r="A6808" s="1">
        <v>45575</v>
      </c>
      <c r="B6808" s="2">
        <v>0.625</v>
      </c>
      <c r="C6808" s="2">
        <v>0.66666666666666663</v>
      </c>
      <c r="D6808">
        <v>3.8370000000000002</v>
      </c>
    </row>
    <row r="6809" spans="1:4" x14ac:dyDescent="0.25">
      <c r="A6809" s="1">
        <v>45575</v>
      </c>
      <c r="B6809" s="2">
        <v>0.66666666666666663</v>
      </c>
      <c r="C6809" s="2">
        <v>0.70833333333333337</v>
      </c>
      <c r="D6809">
        <v>5.85</v>
      </c>
    </row>
    <row r="6810" spans="1:4" x14ac:dyDescent="0.25">
      <c r="A6810" s="1">
        <v>45575</v>
      </c>
      <c r="B6810" s="2">
        <v>0.70833333333333337</v>
      </c>
      <c r="C6810" s="2">
        <v>0.75</v>
      </c>
      <c r="D6810">
        <v>8.5820000000000007</v>
      </c>
    </row>
    <row r="6811" spans="1:4" x14ac:dyDescent="0.25">
      <c r="A6811" s="1">
        <v>45575</v>
      </c>
      <c r="B6811" s="2">
        <v>0.75</v>
      </c>
      <c r="C6811" s="2">
        <v>0.79166666666666663</v>
      </c>
      <c r="D6811">
        <v>9.6069999999999993</v>
      </c>
    </row>
    <row r="6812" spans="1:4" x14ac:dyDescent="0.25">
      <c r="A6812" s="1">
        <v>45575</v>
      </c>
      <c r="B6812" s="2">
        <v>0.79166666666666663</v>
      </c>
      <c r="C6812" s="2">
        <v>0.83333333333333337</v>
      </c>
      <c r="D6812">
        <v>11.932</v>
      </c>
    </row>
    <row r="6813" spans="1:4" x14ac:dyDescent="0.25">
      <c r="A6813" s="1">
        <v>45575</v>
      </c>
      <c r="B6813" s="2">
        <v>0.83333333333333337</v>
      </c>
      <c r="C6813" s="2">
        <v>0.875</v>
      </c>
      <c r="D6813">
        <v>10.119</v>
      </c>
    </row>
    <row r="6814" spans="1:4" x14ac:dyDescent="0.25">
      <c r="A6814" s="1">
        <v>45575</v>
      </c>
      <c r="B6814" s="2">
        <v>0.875</v>
      </c>
      <c r="C6814" s="2">
        <v>0.91666666666666663</v>
      </c>
      <c r="D6814">
        <v>9.0410000000000004</v>
      </c>
    </row>
    <row r="6815" spans="1:4" x14ac:dyDescent="0.25">
      <c r="A6815" s="1">
        <v>45575</v>
      </c>
      <c r="B6815" s="2">
        <v>0.91666666666666663</v>
      </c>
      <c r="C6815" s="2">
        <v>0.95833333333333337</v>
      </c>
      <c r="D6815">
        <v>8.3160000000000007</v>
      </c>
    </row>
    <row r="6816" spans="1:4" x14ac:dyDescent="0.25">
      <c r="A6816" s="1">
        <v>45575</v>
      </c>
      <c r="B6816" s="2">
        <v>0.95833333333333337</v>
      </c>
      <c r="C6816" s="2">
        <v>0</v>
      </c>
      <c r="D6816">
        <v>6.9930000000000003</v>
      </c>
    </row>
    <row r="6817" spans="1:4" x14ac:dyDescent="0.25">
      <c r="A6817" s="1">
        <v>45576</v>
      </c>
      <c r="B6817" s="2">
        <v>0</v>
      </c>
      <c r="C6817" s="2">
        <v>4.1666666666666664E-2</v>
      </c>
      <c r="D6817">
        <v>7.9960000000000004</v>
      </c>
    </row>
    <row r="6818" spans="1:4" x14ac:dyDescent="0.25">
      <c r="A6818" s="1">
        <v>45576</v>
      </c>
      <c r="B6818" s="2">
        <v>4.1666666666666664E-2</v>
      </c>
      <c r="C6818" s="2">
        <v>8.3333333333333329E-2</v>
      </c>
      <c r="D6818">
        <v>7.3209999999999997</v>
      </c>
    </row>
    <row r="6819" spans="1:4" x14ac:dyDescent="0.25">
      <c r="A6819" s="1">
        <v>45576</v>
      </c>
      <c r="B6819" s="2">
        <v>8.3333333333333329E-2</v>
      </c>
      <c r="C6819" s="2">
        <v>0.125</v>
      </c>
      <c r="D6819">
        <v>7.17</v>
      </c>
    </row>
    <row r="6820" spans="1:4" x14ac:dyDescent="0.25">
      <c r="A6820" s="1">
        <v>45576</v>
      </c>
      <c r="B6820" s="2">
        <v>0.125</v>
      </c>
      <c r="C6820" s="2">
        <v>0.16666666666666666</v>
      </c>
      <c r="D6820">
        <v>6.7910000000000004</v>
      </c>
    </row>
    <row r="6821" spans="1:4" x14ac:dyDescent="0.25">
      <c r="A6821" s="1">
        <v>45576</v>
      </c>
      <c r="B6821" s="2">
        <v>0.16666666666666666</v>
      </c>
      <c r="C6821" s="2">
        <v>0.20833333333333334</v>
      </c>
      <c r="D6821">
        <v>6.9560000000000004</v>
      </c>
    </row>
    <row r="6822" spans="1:4" x14ac:dyDescent="0.25">
      <c r="A6822" s="1">
        <v>45576</v>
      </c>
      <c r="B6822" s="2">
        <v>0.20833333333333334</v>
      </c>
      <c r="C6822" s="2">
        <v>0.25</v>
      </c>
      <c r="D6822">
        <v>7.3390000000000004</v>
      </c>
    </row>
    <row r="6823" spans="1:4" x14ac:dyDescent="0.25">
      <c r="A6823" s="1">
        <v>45576</v>
      </c>
      <c r="B6823" s="2">
        <v>0.25</v>
      </c>
      <c r="C6823" s="2">
        <v>0.29166666666666669</v>
      </c>
      <c r="D6823">
        <v>9.9949999999999992</v>
      </c>
    </row>
    <row r="6824" spans="1:4" x14ac:dyDescent="0.25">
      <c r="A6824" s="1">
        <v>45576</v>
      </c>
      <c r="B6824" s="2">
        <v>0.29166666666666669</v>
      </c>
      <c r="C6824" s="2">
        <v>0.33333333333333331</v>
      </c>
      <c r="D6824">
        <v>14.041</v>
      </c>
    </row>
    <row r="6825" spans="1:4" x14ac:dyDescent="0.25">
      <c r="A6825" s="1">
        <v>45576</v>
      </c>
      <c r="B6825" s="2">
        <v>0.33333333333333331</v>
      </c>
      <c r="C6825" s="2">
        <v>0.375</v>
      </c>
      <c r="D6825">
        <v>15.548999999999999</v>
      </c>
    </row>
    <row r="6826" spans="1:4" x14ac:dyDescent="0.25">
      <c r="A6826" s="1">
        <v>45576</v>
      </c>
      <c r="B6826" s="2">
        <v>0.375</v>
      </c>
      <c r="C6826" s="2">
        <v>0.41666666666666669</v>
      </c>
      <c r="D6826">
        <v>11.000999999999999</v>
      </c>
    </row>
    <row r="6827" spans="1:4" x14ac:dyDescent="0.25">
      <c r="A6827" s="1">
        <v>45576</v>
      </c>
      <c r="B6827" s="2">
        <v>0.41666666666666669</v>
      </c>
      <c r="C6827" s="2">
        <v>0.45833333333333331</v>
      </c>
      <c r="D6827">
        <v>9</v>
      </c>
    </row>
    <row r="6828" spans="1:4" x14ac:dyDescent="0.25">
      <c r="A6828" s="1">
        <v>45576</v>
      </c>
      <c r="B6828" s="2">
        <v>0.45833333333333331</v>
      </c>
      <c r="C6828" s="2">
        <v>0.5</v>
      </c>
      <c r="D6828">
        <v>7.2350000000000003</v>
      </c>
    </row>
    <row r="6829" spans="1:4" x14ac:dyDescent="0.25">
      <c r="A6829" s="1">
        <v>45576</v>
      </c>
      <c r="B6829" s="2">
        <v>0.5</v>
      </c>
      <c r="C6829" s="2">
        <v>0.54166666666666663</v>
      </c>
      <c r="D6829">
        <v>6.165</v>
      </c>
    </row>
    <row r="6830" spans="1:4" x14ac:dyDescent="0.25">
      <c r="A6830" s="1">
        <v>45576</v>
      </c>
      <c r="B6830" s="2">
        <v>0.54166666666666663</v>
      </c>
      <c r="C6830" s="2">
        <v>0.58333333333333337</v>
      </c>
      <c r="D6830">
        <v>5.7169999999999996</v>
      </c>
    </row>
    <row r="6831" spans="1:4" x14ac:dyDescent="0.25">
      <c r="A6831" s="1">
        <v>45576</v>
      </c>
      <c r="B6831" s="2">
        <v>0.58333333333333337</v>
      </c>
      <c r="C6831" s="2">
        <v>0.625</v>
      </c>
      <c r="D6831">
        <v>5.9560000000000004</v>
      </c>
    </row>
    <row r="6832" spans="1:4" x14ac:dyDescent="0.25">
      <c r="A6832" s="1">
        <v>45576</v>
      </c>
      <c r="B6832" s="2">
        <v>0.625</v>
      </c>
      <c r="C6832" s="2">
        <v>0.66666666666666663</v>
      </c>
      <c r="D6832">
        <v>6.6959999999999997</v>
      </c>
    </row>
    <row r="6833" spans="1:4" x14ac:dyDescent="0.25">
      <c r="A6833" s="1">
        <v>45576</v>
      </c>
      <c r="B6833" s="2">
        <v>0.66666666666666663</v>
      </c>
      <c r="C6833" s="2">
        <v>0.70833333333333337</v>
      </c>
      <c r="D6833">
        <v>7.335</v>
      </c>
    </row>
    <row r="6834" spans="1:4" x14ac:dyDescent="0.25">
      <c r="A6834" s="1">
        <v>45576</v>
      </c>
      <c r="B6834" s="2">
        <v>0.70833333333333337</v>
      </c>
      <c r="C6834" s="2">
        <v>0.75</v>
      </c>
      <c r="D6834">
        <v>11.278</v>
      </c>
    </row>
    <row r="6835" spans="1:4" x14ac:dyDescent="0.25">
      <c r="A6835" s="1">
        <v>45576</v>
      </c>
      <c r="B6835" s="2">
        <v>0.75</v>
      </c>
      <c r="C6835" s="2">
        <v>0.79166666666666663</v>
      </c>
      <c r="D6835">
        <v>16.786000000000001</v>
      </c>
    </row>
    <row r="6836" spans="1:4" x14ac:dyDescent="0.25">
      <c r="A6836" s="1">
        <v>45576</v>
      </c>
      <c r="B6836" s="2">
        <v>0.79166666666666663</v>
      </c>
      <c r="C6836" s="2">
        <v>0.83333333333333337</v>
      </c>
      <c r="D6836">
        <v>17.423999999999999</v>
      </c>
    </row>
    <row r="6837" spans="1:4" x14ac:dyDescent="0.25">
      <c r="A6837" s="1">
        <v>45576</v>
      </c>
      <c r="B6837" s="2">
        <v>0.83333333333333337</v>
      </c>
      <c r="C6837" s="2">
        <v>0.875</v>
      </c>
      <c r="D6837">
        <v>12.131</v>
      </c>
    </row>
    <row r="6838" spans="1:4" x14ac:dyDescent="0.25">
      <c r="A6838" s="1">
        <v>45576</v>
      </c>
      <c r="B6838" s="2">
        <v>0.875</v>
      </c>
      <c r="C6838" s="2">
        <v>0.91666666666666663</v>
      </c>
      <c r="D6838">
        <v>9.9789999999999992</v>
      </c>
    </row>
    <row r="6839" spans="1:4" x14ac:dyDescent="0.25">
      <c r="A6839" s="1">
        <v>45576</v>
      </c>
      <c r="B6839" s="2">
        <v>0.91666666666666663</v>
      </c>
      <c r="C6839" s="2">
        <v>0.95833333333333337</v>
      </c>
      <c r="D6839">
        <v>9.8409999999999993</v>
      </c>
    </row>
    <row r="6840" spans="1:4" x14ac:dyDescent="0.25">
      <c r="A6840" s="1">
        <v>45576</v>
      </c>
      <c r="B6840" s="2">
        <v>0.95833333333333337</v>
      </c>
      <c r="C6840" s="2">
        <v>0</v>
      </c>
      <c r="D6840">
        <v>8.7829999999999995</v>
      </c>
    </row>
    <row r="6841" spans="1:4" x14ac:dyDescent="0.25">
      <c r="A6841" s="1">
        <v>45577</v>
      </c>
      <c r="B6841" s="2">
        <v>0</v>
      </c>
      <c r="C6841" s="2">
        <v>4.1666666666666664E-2</v>
      </c>
      <c r="D6841">
        <v>9.0090000000000003</v>
      </c>
    </row>
    <row r="6842" spans="1:4" x14ac:dyDescent="0.25">
      <c r="A6842" s="1">
        <v>45577</v>
      </c>
      <c r="B6842" s="2">
        <v>4.1666666666666664E-2</v>
      </c>
      <c r="C6842" s="2">
        <v>8.3333333333333329E-2</v>
      </c>
      <c r="D6842">
        <v>7.9420000000000002</v>
      </c>
    </row>
    <row r="6843" spans="1:4" x14ac:dyDescent="0.25">
      <c r="A6843" s="1">
        <v>45577</v>
      </c>
      <c r="B6843" s="2">
        <v>8.3333333333333329E-2</v>
      </c>
      <c r="C6843" s="2">
        <v>0.125</v>
      </c>
      <c r="D6843">
        <v>7.5579999999999998</v>
      </c>
    </row>
    <row r="6844" spans="1:4" x14ac:dyDescent="0.25">
      <c r="A6844" s="1">
        <v>45577</v>
      </c>
      <c r="B6844" s="2">
        <v>0.125</v>
      </c>
      <c r="C6844" s="2">
        <v>0.16666666666666666</v>
      </c>
      <c r="D6844">
        <v>7.5019999999999998</v>
      </c>
    </row>
    <row r="6845" spans="1:4" x14ac:dyDescent="0.25">
      <c r="A6845" s="1">
        <v>45577</v>
      </c>
      <c r="B6845" s="2">
        <v>0.16666666666666666</v>
      </c>
      <c r="C6845" s="2">
        <v>0.20833333333333334</v>
      </c>
      <c r="D6845">
        <v>7.1920000000000002</v>
      </c>
    </row>
    <row r="6846" spans="1:4" x14ac:dyDescent="0.25">
      <c r="A6846" s="1">
        <v>45577</v>
      </c>
      <c r="B6846" s="2">
        <v>0.20833333333333334</v>
      </c>
      <c r="C6846" s="2">
        <v>0.25</v>
      </c>
      <c r="D6846">
        <v>6.79</v>
      </c>
    </row>
    <row r="6847" spans="1:4" x14ac:dyDescent="0.25">
      <c r="A6847" s="1">
        <v>45577</v>
      </c>
      <c r="B6847" s="2">
        <v>0.25</v>
      </c>
      <c r="C6847" s="2">
        <v>0.29166666666666669</v>
      </c>
      <c r="D6847">
        <v>7.1630000000000003</v>
      </c>
    </row>
    <row r="6848" spans="1:4" x14ac:dyDescent="0.25">
      <c r="A6848" s="1">
        <v>45577</v>
      </c>
      <c r="B6848" s="2">
        <v>0.29166666666666669</v>
      </c>
      <c r="C6848" s="2">
        <v>0.33333333333333331</v>
      </c>
      <c r="D6848">
        <v>6.8730000000000002</v>
      </c>
    </row>
    <row r="6849" spans="1:4" x14ac:dyDescent="0.25">
      <c r="A6849" s="1">
        <v>45577</v>
      </c>
      <c r="B6849" s="2">
        <v>0.33333333333333331</v>
      </c>
      <c r="C6849" s="2">
        <v>0.375</v>
      </c>
      <c r="D6849">
        <v>6.891</v>
      </c>
    </row>
    <row r="6850" spans="1:4" x14ac:dyDescent="0.25">
      <c r="A6850" s="1">
        <v>45577</v>
      </c>
      <c r="B6850" s="2">
        <v>0.375</v>
      </c>
      <c r="C6850" s="2">
        <v>0.41666666666666669</v>
      </c>
      <c r="D6850">
        <v>4.1820000000000004</v>
      </c>
    </row>
    <row r="6851" spans="1:4" x14ac:dyDescent="0.25">
      <c r="A6851" s="1">
        <v>45577</v>
      </c>
      <c r="B6851" s="2">
        <v>0.41666666666666669</v>
      </c>
      <c r="C6851" s="2">
        <v>0.45833333333333331</v>
      </c>
      <c r="D6851">
        <v>3.53</v>
      </c>
    </row>
    <row r="6852" spans="1:4" x14ac:dyDescent="0.25">
      <c r="A6852" s="1">
        <v>45577</v>
      </c>
      <c r="B6852" s="2">
        <v>0.45833333333333331</v>
      </c>
      <c r="C6852" s="2">
        <v>0.5</v>
      </c>
      <c r="D6852">
        <v>3.4279999999999999</v>
      </c>
    </row>
    <row r="6853" spans="1:4" x14ac:dyDescent="0.25">
      <c r="A6853" s="1">
        <v>45577</v>
      </c>
      <c r="B6853" s="2">
        <v>0.5</v>
      </c>
      <c r="C6853" s="2">
        <v>0.54166666666666663</v>
      </c>
      <c r="D6853">
        <v>2.4790000000000001</v>
      </c>
    </row>
    <row r="6854" spans="1:4" x14ac:dyDescent="0.25">
      <c r="A6854" s="1">
        <v>45577</v>
      </c>
      <c r="B6854" s="2">
        <v>0.54166666666666663</v>
      </c>
      <c r="C6854" s="2">
        <v>0.58333333333333337</v>
      </c>
      <c r="D6854">
        <v>1.4330000000000001</v>
      </c>
    </row>
    <row r="6855" spans="1:4" x14ac:dyDescent="0.25">
      <c r="A6855" s="1">
        <v>45577</v>
      </c>
      <c r="B6855" s="2">
        <v>0.58333333333333337</v>
      </c>
      <c r="C6855" s="2">
        <v>0.625</v>
      </c>
      <c r="D6855">
        <v>2.3340000000000001</v>
      </c>
    </row>
    <row r="6856" spans="1:4" x14ac:dyDescent="0.25">
      <c r="A6856" s="1">
        <v>45577</v>
      </c>
      <c r="B6856" s="2">
        <v>0.625</v>
      </c>
      <c r="C6856" s="2">
        <v>0.66666666666666663</v>
      </c>
      <c r="D6856">
        <v>4.6349999999999998</v>
      </c>
    </row>
    <row r="6857" spans="1:4" x14ac:dyDescent="0.25">
      <c r="A6857" s="1">
        <v>45577</v>
      </c>
      <c r="B6857" s="2">
        <v>0.66666666666666663</v>
      </c>
      <c r="C6857" s="2">
        <v>0.70833333333333337</v>
      </c>
      <c r="D6857">
        <v>6.3179999999999996</v>
      </c>
    </row>
    <row r="6858" spans="1:4" x14ac:dyDescent="0.25">
      <c r="A6858" s="1">
        <v>45577</v>
      </c>
      <c r="B6858" s="2">
        <v>0.70833333333333337</v>
      </c>
      <c r="C6858" s="2">
        <v>0.75</v>
      </c>
      <c r="D6858">
        <v>7.6020000000000003</v>
      </c>
    </row>
    <row r="6859" spans="1:4" x14ac:dyDescent="0.25">
      <c r="A6859" s="1">
        <v>45577</v>
      </c>
      <c r="B6859" s="2">
        <v>0.75</v>
      </c>
      <c r="C6859" s="2">
        <v>0.79166666666666663</v>
      </c>
      <c r="D6859">
        <v>8.0860000000000003</v>
      </c>
    </row>
    <row r="6860" spans="1:4" x14ac:dyDescent="0.25">
      <c r="A6860" s="1">
        <v>45577</v>
      </c>
      <c r="B6860" s="2">
        <v>0.79166666666666663</v>
      </c>
      <c r="C6860" s="2">
        <v>0.83333333333333337</v>
      </c>
      <c r="D6860">
        <v>7.7619999999999996</v>
      </c>
    </row>
    <row r="6861" spans="1:4" x14ac:dyDescent="0.25">
      <c r="A6861" s="1">
        <v>45577</v>
      </c>
      <c r="B6861" s="2">
        <v>0.83333333333333337</v>
      </c>
      <c r="C6861" s="2">
        <v>0.875</v>
      </c>
      <c r="D6861">
        <v>6.0190000000000001</v>
      </c>
    </row>
    <row r="6862" spans="1:4" x14ac:dyDescent="0.25">
      <c r="A6862" s="1">
        <v>45577</v>
      </c>
      <c r="B6862" s="2">
        <v>0.875</v>
      </c>
      <c r="C6862" s="2">
        <v>0.91666666666666663</v>
      </c>
      <c r="D6862">
        <v>4.5419999999999998</v>
      </c>
    </row>
    <row r="6863" spans="1:4" x14ac:dyDescent="0.25">
      <c r="A6863" s="1">
        <v>45577</v>
      </c>
      <c r="B6863" s="2">
        <v>0.91666666666666663</v>
      </c>
      <c r="C6863" s="2">
        <v>0.95833333333333337</v>
      </c>
      <c r="D6863">
        <v>3.4870000000000001</v>
      </c>
    </row>
    <row r="6864" spans="1:4" x14ac:dyDescent="0.25">
      <c r="A6864" s="1">
        <v>45577</v>
      </c>
      <c r="B6864" s="2">
        <v>0.95833333333333337</v>
      </c>
      <c r="C6864" s="2">
        <v>0</v>
      </c>
      <c r="D6864">
        <v>2.5369999999999999</v>
      </c>
    </row>
    <row r="6865" spans="1:4" x14ac:dyDescent="0.25">
      <c r="A6865" s="1">
        <v>45578</v>
      </c>
      <c r="B6865" s="2">
        <v>0</v>
      </c>
      <c r="C6865" s="2">
        <v>4.1666666666666664E-2</v>
      </c>
      <c r="D6865">
        <v>0</v>
      </c>
    </row>
    <row r="6866" spans="1:4" x14ac:dyDescent="0.25">
      <c r="A6866" s="1">
        <v>45578</v>
      </c>
      <c r="B6866" s="2">
        <v>4.1666666666666664E-2</v>
      </c>
      <c r="C6866" s="2">
        <v>8.3333333333333329E-2</v>
      </c>
      <c r="D6866">
        <v>-1E-3</v>
      </c>
    </row>
    <row r="6867" spans="1:4" x14ac:dyDescent="0.25">
      <c r="A6867" s="1">
        <v>45578</v>
      </c>
      <c r="B6867" s="2">
        <v>8.3333333333333329E-2</v>
      </c>
      <c r="C6867" s="2">
        <v>0.125</v>
      </c>
      <c r="D6867">
        <v>-7.0000000000000001E-3</v>
      </c>
    </row>
    <row r="6868" spans="1:4" x14ac:dyDescent="0.25">
      <c r="A6868" s="1">
        <v>45578</v>
      </c>
      <c r="B6868" s="2">
        <v>0.125</v>
      </c>
      <c r="C6868" s="2">
        <v>0.16666666666666666</v>
      </c>
      <c r="D6868">
        <v>-3.6999999999999998E-2</v>
      </c>
    </row>
    <row r="6869" spans="1:4" x14ac:dyDescent="0.25">
      <c r="A6869" s="1">
        <v>45578</v>
      </c>
      <c r="B6869" s="2">
        <v>0.16666666666666666</v>
      </c>
      <c r="C6869" s="2">
        <v>0.20833333333333334</v>
      </c>
      <c r="D6869">
        <v>-5.0999999999999997E-2</v>
      </c>
    </row>
    <row r="6870" spans="1:4" x14ac:dyDescent="0.25">
      <c r="A6870" s="1">
        <v>45578</v>
      </c>
      <c r="B6870" s="2">
        <v>0.20833333333333334</v>
      </c>
      <c r="C6870" s="2">
        <v>0.25</v>
      </c>
      <c r="D6870">
        <v>-8.9999999999999993E-3</v>
      </c>
    </row>
    <row r="6871" spans="1:4" x14ac:dyDescent="0.25">
      <c r="A6871" s="1">
        <v>45578</v>
      </c>
      <c r="B6871" s="2">
        <v>0.25</v>
      </c>
      <c r="C6871" s="2">
        <v>0.29166666666666669</v>
      </c>
      <c r="D6871">
        <v>-0.03</v>
      </c>
    </row>
    <row r="6872" spans="1:4" x14ac:dyDescent="0.25">
      <c r="A6872" s="1">
        <v>45578</v>
      </c>
      <c r="B6872" s="2">
        <v>0.29166666666666669</v>
      </c>
      <c r="C6872" s="2">
        <v>0.33333333333333331</v>
      </c>
      <c r="D6872">
        <v>-4.0000000000000001E-3</v>
      </c>
    </row>
    <row r="6873" spans="1:4" x14ac:dyDescent="0.25">
      <c r="A6873" s="1">
        <v>45578</v>
      </c>
      <c r="B6873" s="2">
        <v>0.33333333333333331</v>
      </c>
      <c r="C6873" s="2">
        <v>0.375</v>
      </c>
      <c r="D6873">
        <v>-7.0000000000000001E-3</v>
      </c>
    </row>
    <row r="6874" spans="1:4" x14ac:dyDescent="0.25">
      <c r="A6874" s="1">
        <v>45578</v>
      </c>
      <c r="B6874" s="2">
        <v>0.375</v>
      </c>
      <c r="C6874" s="2">
        <v>0.41666666666666669</v>
      </c>
      <c r="D6874">
        <v>-8.5999999999999993E-2</v>
      </c>
    </row>
    <row r="6875" spans="1:4" x14ac:dyDescent="0.25">
      <c r="A6875" s="1">
        <v>45578</v>
      </c>
      <c r="B6875" s="2">
        <v>0.41666666666666669</v>
      </c>
      <c r="C6875" s="2">
        <v>0.45833333333333331</v>
      </c>
      <c r="D6875">
        <v>-6.4000000000000001E-2</v>
      </c>
    </row>
    <row r="6876" spans="1:4" x14ac:dyDescent="0.25">
      <c r="A6876" s="1">
        <v>45578</v>
      </c>
      <c r="B6876" s="2">
        <v>0.45833333333333331</v>
      </c>
      <c r="C6876" s="2">
        <v>0.5</v>
      </c>
      <c r="D6876">
        <v>-0.19700000000000001</v>
      </c>
    </row>
    <row r="6877" spans="1:4" x14ac:dyDescent="0.25">
      <c r="A6877" s="1">
        <v>45578</v>
      </c>
      <c r="B6877" s="2">
        <v>0.5</v>
      </c>
      <c r="C6877" s="2">
        <v>0.54166666666666663</v>
      </c>
      <c r="D6877">
        <v>-0.749</v>
      </c>
    </row>
    <row r="6878" spans="1:4" x14ac:dyDescent="0.25">
      <c r="A6878" s="1">
        <v>45578</v>
      </c>
      <c r="B6878" s="2">
        <v>0.54166666666666663</v>
      </c>
      <c r="C6878" s="2">
        <v>0.58333333333333337</v>
      </c>
      <c r="D6878">
        <v>-1.516</v>
      </c>
    </row>
    <row r="6879" spans="1:4" x14ac:dyDescent="0.25">
      <c r="A6879" s="1">
        <v>45578</v>
      </c>
      <c r="B6879" s="2">
        <v>0.58333333333333337</v>
      </c>
      <c r="C6879" s="2">
        <v>0.625</v>
      </c>
      <c r="D6879">
        <v>-1.569</v>
      </c>
    </row>
    <row r="6880" spans="1:4" x14ac:dyDescent="0.25">
      <c r="A6880" s="1">
        <v>45578</v>
      </c>
      <c r="B6880" s="2">
        <v>0.625</v>
      </c>
      <c r="C6880" s="2">
        <v>0.66666666666666663</v>
      </c>
      <c r="D6880">
        <v>-0.501</v>
      </c>
    </row>
    <row r="6881" spans="1:4" x14ac:dyDescent="0.25">
      <c r="A6881" s="1">
        <v>45578</v>
      </c>
      <c r="B6881" s="2">
        <v>0.66666666666666663</v>
      </c>
      <c r="C6881" s="2">
        <v>0.70833333333333337</v>
      </c>
      <c r="D6881">
        <v>-0.19900000000000001</v>
      </c>
    </row>
    <row r="6882" spans="1:4" x14ac:dyDescent="0.25">
      <c r="A6882" s="1">
        <v>45578</v>
      </c>
      <c r="B6882" s="2">
        <v>0.70833333333333337</v>
      </c>
      <c r="C6882" s="2">
        <v>0.75</v>
      </c>
      <c r="D6882">
        <v>6.0000000000000001E-3</v>
      </c>
    </row>
    <row r="6883" spans="1:4" x14ac:dyDescent="0.25">
      <c r="A6883" s="1">
        <v>45578</v>
      </c>
      <c r="B6883" s="2">
        <v>0.75</v>
      </c>
      <c r="C6883" s="2">
        <v>0.79166666666666663</v>
      </c>
      <c r="D6883">
        <v>3.5830000000000002</v>
      </c>
    </row>
    <row r="6884" spans="1:4" x14ac:dyDescent="0.25">
      <c r="A6884" s="1">
        <v>45578</v>
      </c>
      <c r="B6884" s="2">
        <v>0.79166666666666663</v>
      </c>
      <c r="C6884" s="2">
        <v>0.83333333333333337</v>
      </c>
      <c r="D6884">
        <v>5.4050000000000002</v>
      </c>
    </row>
    <row r="6885" spans="1:4" x14ac:dyDescent="0.25">
      <c r="A6885" s="1">
        <v>45578</v>
      </c>
      <c r="B6885" s="2">
        <v>0.83333333333333337</v>
      </c>
      <c r="C6885" s="2">
        <v>0.875</v>
      </c>
      <c r="D6885">
        <v>3.9510000000000001</v>
      </c>
    </row>
    <row r="6886" spans="1:4" x14ac:dyDescent="0.25">
      <c r="A6886" s="1">
        <v>45578</v>
      </c>
      <c r="B6886" s="2">
        <v>0.875</v>
      </c>
      <c r="C6886" s="2">
        <v>0.91666666666666663</v>
      </c>
      <c r="D6886">
        <v>3.843</v>
      </c>
    </row>
    <row r="6887" spans="1:4" x14ac:dyDescent="0.25">
      <c r="A6887" s="1">
        <v>45578</v>
      </c>
      <c r="B6887" s="2">
        <v>0.91666666666666663</v>
      </c>
      <c r="C6887" s="2">
        <v>0.95833333333333337</v>
      </c>
      <c r="D6887">
        <v>4.0129999999999999</v>
      </c>
    </row>
    <row r="6888" spans="1:4" x14ac:dyDescent="0.25">
      <c r="A6888" s="1">
        <v>45578</v>
      </c>
      <c r="B6888" s="2">
        <v>0.95833333333333337</v>
      </c>
      <c r="C6888" s="2">
        <v>0</v>
      </c>
      <c r="D6888">
        <v>3.681</v>
      </c>
    </row>
    <row r="6889" spans="1:4" x14ac:dyDescent="0.25">
      <c r="A6889" s="1">
        <v>45579</v>
      </c>
      <c r="B6889" s="2">
        <v>0</v>
      </c>
      <c r="C6889" s="2">
        <v>4.1666666666666664E-2</v>
      </c>
      <c r="D6889">
        <v>3.71</v>
      </c>
    </row>
    <row r="6890" spans="1:4" x14ac:dyDescent="0.25">
      <c r="A6890" s="1">
        <v>45579</v>
      </c>
      <c r="B6890" s="2">
        <v>4.1666666666666664E-2</v>
      </c>
      <c r="C6890" s="2">
        <v>8.3333333333333329E-2</v>
      </c>
      <c r="D6890">
        <v>3.5249999999999999</v>
      </c>
    </row>
    <row r="6891" spans="1:4" x14ac:dyDescent="0.25">
      <c r="A6891" s="1">
        <v>45579</v>
      </c>
      <c r="B6891" s="2">
        <v>8.3333333333333329E-2</v>
      </c>
      <c r="C6891" s="2">
        <v>0.125</v>
      </c>
      <c r="D6891">
        <v>3.5169999999999999</v>
      </c>
    </row>
    <row r="6892" spans="1:4" x14ac:dyDescent="0.25">
      <c r="A6892" s="1">
        <v>45579</v>
      </c>
      <c r="B6892" s="2">
        <v>0.125</v>
      </c>
      <c r="C6892" s="2">
        <v>0.16666666666666666</v>
      </c>
      <c r="D6892">
        <v>3.4359999999999999</v>
      </c>
    </row>
    <row r="6893" spans="1:4" x14ac:dyDescent="0.25">
      <c r="A6893" s="1">
        <v>45579</v>
      </c>
      <c r="B6893" s="2">
        <v>0.16666666666666666</v>
      </c>
      <c r="C6893" s="2">
        <v>0.20833333333333334</v>
      </c>
      <c r="D6893">
        <v>3.9329999999999998</v>
      </c>
    </row>
    <row r="6894" spans="1:4" x14ac:dyDescent="0.25">
      <c r="A6894" s="1">
        <v>45579</v>
      </c>
      <c r="B6894" s="2">
        <v>0.20833333333333334</v>
      </c>
      <c r="C6894" s="2">
        <v>0.25</v>
      </c>
      <c r="D6894">
        <v>6.22</v>
      </c>
    </row>
    <row r="6895" spans="1:4" x14ac:dyDescent="0.25">
      <c r="A6895" s="1">
        <v>45579</v>
      </c>
      <c r="B6895" s="2">
        <v>0.25</v>
      </c>
      <c r="C6895" s="2">
        <v>0.29166666666666669</v>
      </c>
      <c r="D6895">
        <v>9.8740000000000006</v>
      </c>
    </row>
    <row r="6896" spans="1:4" x14ac:dyDescent="0.25">
      <c r="A6896" s="1">
        <v>45579</v>
      </c>
      <c r="B6896" s="2">
        <v>0.29166666666666669</v>
      </c>
      <c r="C6896" s="2">
        <v>0.33333333333333331</v>
      </c>
      <c r="D6896">
        <v>13.289</v>
      </c>
    </row>
    <row r="6897" spans="1:4" x14ac:dyDescent="0.25">
      <c r="A6897" s="1">
        <v>45579</v>
      </c>
      <c r="B6897" s="2">
        <v>0.33333333333333331</v>
      </c>
      <c r="C6897" s="2">
        <v>0.375</v>
      </c>
      <c r="D6897">
        <v>15.361000000000001</v>
      </c>
    </row>
    <row r="6898" spans="1:4" x14ac:dyDescent="0.25">
      <c r="A6898" s="1">
        <v>45579</v>
      </c>
      <c r="B6898" s="2">
        <v>0.375</v>
      </c>
      <c r="C6898" s="2">
        <v>0.41666666666666669</v>
      </c>
      <c r="D6898">
        <v>11.794</v>
      </c>
    </row>
    <row r="6899" spans="1:4" x14ac:dyDescent="0.25">
      <c r="A6899" s="1">
        <v>45579</v>
      </c>
      <c r="B6899" s="2">
        <v>0.41666666666666669</v>
      </c>
      <c r="C6899" s="2">
        <v>0.45833333333333331</v>
      </c>
      <c r="D6899">
        <v>10.095000000000001</v>
      </c>
    </row>
    <row r="6900" spans="1:4" x14ac:dyDescent="0.25">
      <c r="A6900" s="1">
        <v>45579</v>
      </c>
      <c r="B6900" s="2">
        <v>0.45833333333333331</v>
      </c>
      <c r="C6900" s="2">
        <v>0.5</v>
      </c>
      <c r="D6900">
        <v>9.5530000000000008</v>
      </c>
    </row>
    <row r="6901" spans="1:4" x14ac:dyDescent="0.25">
      <c r="A6901" s="1">
        <v>45579</v>
      </c>
      <c r="B6901" s="2">
        <v>0.5</v>
      </c>
      <c r="C6901" s="2">
        <v>0.54166666666666663</v>
      </c>
      <c r="D6901">
        <v>8.8360000000000003</v>
      </c>
    </row>
    <row r="6902" spans="1:4" x14ac:dyDescent="0.25">
      <c r="A6902" s="1">
        <v>45579</v>
      </c>
      <c r="B6902" s="2">
        <v>0.54166666666666663</v>
      </c>
      <c r="C6902" s="2">
        <v>0.58333333333333337</v>
      </c>
      <c r="D6902">
        <v>8.26</v>
      </c>
    </row>
    <row r="6903" spans="1:4" x14ac:dyDescent="0.25">
      <c r="A6903" s="1">
        <v>45579</v>
      </c>
      <c r="B6903" s="2">
        <v>0.58333333333333337</v>
      </c>
      <c r="C6903" s="2">
        <v>0.625</v>
      </c>
      <c r="D6903">
        <v>7.4160000000000004</v>
      </c>
    </row>
    <row r="6904" spans="1:4" x14ac:dyDescent="0.25">
      <c r="A6904" s="1">
        <v>45579</v>
      </c>
      <c r="B6904" s="2">
        <v>0.625</v>
      </c>
      <c r="C6904" s="2">
        <v>0.66666666666666663</v>
      </c>
      <c r="D6904">
        <v>8.7080000000000002</v>
      </c>
    </row>
    <row r="6905" spans="1:4" x14ac:dyDescent="0.25">
      <c r="A6905" s="1">
        <v>45579</v>
      </c>
      <c r="B6905" s="2">
        <v>0.66666666666666663</v>
      </c>
      <c r="C6905" s="2">
        <v>0.70833333333333337</v>
      </c>
      <c r="D6905">
        <v>10.579000000000001</v>
      </c>
    </row>
    <row r="6906" spans="1:4" x14ac:dyDescent="0.25">
      <c r="A6906" s="1">
        <v>45579</v>
      </c>
      <c r="B6906" s="2">
        <v>0.70833333333333337</v>
      </c>
      <c r="C6906" s="2">
        <v>0.75</v>
      </c>
      <c r="D6906">
        <v>15.959</v>
      </c>
    </row>
    <row r="6907" spans="1:4" x14ac:dyDescent="0.25">
      <c r="A6907" s="1">
        <v>45579</v>
      </c>
      <c r="B6907" s="2">
        <v>0.75</v>
      </c>
      <c r="C6907" s="2">
        <v>0.79166666666666663</v>
      </c>
      <c r="D6907">
        <v>25.71</v>
      </c>
    </row>
    <row r="6908" spans="1:4" x14ac:dyDescent="0.25">
      <c r="A6908" s="1">
        <v>45579</v>
      </c>
      <c r="B6908" s="2">
        <v>0.79166666666666663</v>
      </c>
      <c r="C6908" s="2">
        <v>0.83333333333333337</v>
      </c>
      <c r="D6908">
        <v>26.974</v>
      </c>
    </row>
    <row r="6909" spans="1:4" x14ac:dyDescent="0.25">
      <c r="A6909" s="1">
        <v>45579</v>
      </c>
      <c r="B6909" s="2">
        <v>0.83333333333333337</v>
      </c>
      <c r="C6909" s="2">
        <v>0.875</v>
      </c>
      <c r="D6909">
        <v>15.8</v>
      </c>
    </row>
    <row r="6910" spans="1:4" x14ac:dyDescent="0.25">
      <c r="A6910" s="1">
        <v>45579</v>
      </c>
      <c r="B6910" s="2">
        <v>0.875</v>
      </c>
      <c r="C6910" s="2">
        <v>0.91666666666666663</v>
      </c>
      <c r="D6910">
        <v>11.412000000000001</v>
      </c>
    </row>
    <row r="6911" spans="1:4" x14ac:dyDescent="0.25">
      <c r="A6911" s="1">
        <v>45579</v>
      </c>
      <c r="B6911" s="2">
        <v>0.91666666666666663</v>
      </c>
      <c r="C6911" s="2">
        <v>0.95833333333333337</v>
      </c>
      <c r="D6911">
        <v>9.9659999999999993</v>
      </c>
    </row>
    <row r="6912" spans="1:4" x14ac:dyDescent="0.25">
      <c r="A6912" s="1">
        <v>45579</v>
      </c>
      <c r="B6912" s="2">
        <v>0.95833333333333337</v>
      </c>
      <c r="C6912" s="2">
        <v>0</v>
      </c>
      <c r="D6912">
        <v>9.48</v>
      </c>
    </row>
    <row r="6913" spans="1:4" x14ac:dyDescent="0.25">
      <c r="A6913" s="1">
        <v>45580</v>
      </c>
      <c r="B6913" s="2">
        <v>0</v>
      </c>
      <c r="C6913" s="2">
        <v>4.1666666666666664E-2</v>
      </c>
      <c r="D6913">
        <v>9.1229999999999993</v>
      </c>
    </row>
    <row r="6914" spans="1:4" x14ac:dyDescent="0.25">
      <c r="A6914" s="1">
        <v>45580</v>
      </c>
      <c r="B6914" s="2">
        <v>4.1666666666666664E-2</v>
      </c>
      <c r="C6914" s="2">
        <v>8.3333333333333329E-2</v>
      </c>
      <c r="D6914">
        <v>8.6489999999999991</v>
      </c>
    </row>
    <row r="6915" spans="1:4" x14ac:dyDescent="0.25">
      <c r="A6915" s="1">
        <v>45580</v>
      </c>
      <c r="B6915" s="2">
        <v>8.3333333333333329E-2</v>
      </c>
      <c r="C6915" s="2">
        <v>0.125</v>
      </c>
      <c r="D6915">
        <v>8.8350000000000009</v>
      </c>
    </row>
    <row r="6916" spans="1:4" x14ac:dyDescent="0.25">
      <c r="A6916" s="1">
        <v>45580</v>
      </c>
      <c r="B6916" s="2">
        <v>0.125</v>
      </c>
      <c r="C6916" s="2">
        <v>0.16666666666666666</v>
      </c>
      <c r="D6916">
        <v>8.4039999999999999</v>
      </c>
    </row>
    <row r="6917" spans="1:4" x14ac:dyDescent="0.25">
      <c r="A6917" s="1">
        <v>45580</v>
      </c>
      <c r="B6917" s="2">
        <v>0.16666666666666666</v>
      </c>
      <c r="C6917" s="2">
        <v>0.20833333333333334</v>
      </c>
      <c r="D6917">
        <v>8.08</v>
      </c>
    </row>
    <row r="6918" spans="1:4" x14ac:dyDescent="0.25">
      <c r="A6918" s="1">
        <v>45580</v>
      </c>
      <c r="B6918" s="2">
        <v>0.20833333333333334</v>
      </c>
      <c r="C6918" s="2">
        <v>0.25</v>
      </c>
      <c r="D6918">
        <v>8.9510000000000005</v>
      </c>
    </row>
    <row r="6919" spans="1:4" x14ac:dyDescent="0.25">
      <c r="A6919" s="1">
        <v>45580</v>
      </c>
      <c r="B6919" s="2">
        <v>0.25</v>
      </c>
      <c r="C6919" s="2">
        <v>0.29166666666666669</v>
      </c>
      <c r="D6919">
        <v>11.452999999999999</v>
      </c>
    </row>
    <row r="6920" spans="1:4" x14ac:dyDescent="0.25">
      <c r="A6920" s="1">
        <v>45580</v>
      </c>
      <c r="B6920" s="2">
        <v>0.29166666666666669</v>
      </c>
      <c r="C6920" s="2">
        <v>0.33333333333333331</v>
      </c>
      <c r="D6920">
        <v>18.539000000000001</v>
      </c>
    </row>
    <row r="6921" spans="1:4" x14ac:dyDescent="0.25">
      <c r="A6921" s="1">
        <v>45580</v>
      </c>
      <c r="B6921" s="2">
        <v>0.33333333333333331</v>
      </c>
      <c r="C6921" s="2">
        <v>0.375</v>
      </c>
      <c r="D6921">
        <v>17.661000000000001</v>
      </c>
    </row>
    <row r="6922" spans="1:4" x14ac:dyDescent="0.25">
      <c r="A6922" s="1">
        <v>45580</v>
      </c>
      <c r="B6922" s="2">
        <v>0.375</v>
      </c>
      <c r="C6922" s="2">
        <v>0.41666666666666669</v>
      </c>
      <c r="D6922">
        <v>11.054</v>
      </c>
    </row>
    <row r="6923" spans="1:4" x14ac:dyDescent="0.25">
      <c r="A6923" s="1">
        <v>45580</v>
      </c>
      <c r="B6923" s="2">
        <v>0.41666666666666669</v>
      </c>
      <c r="C6923" s="2">
        <v>0.45833333333333331</v>
      </c>
      <c r="D6923">
        <v>9.2750000000000004</v>
      </c>
    </row>
    <row r="6924" spans="1:4" x14ac:dyDescent="0.25">
      <c r="A6924" s="1">
        <v>45580</v>
      </c>
      <c r="B6924" s="2">
        <v>0.45833333333333331</v>
      </c>
      <c r="C6924" s="2">
        <v>0.5</v>
      </c>
      <c r="D6924">
        <v>8.3049999999999997</v>
      </c>
    </row>
    <row r="6925" spans="1:4" x14ac:dyDescent="0.25">
      <c r="A6925" s="1">
        <v>45580</v>
      </c>
      <c r="B6925" s="2">
        <v>0.5</v>
      </c>
      <c r="C6925" s="2">
        <v>0.54166666666666663</v>
      </c>
      <c r="D6925">
        <v>7.8470000000000004</v>
      </c>
    </row>
    <row r="6926" spans="1:4" x14ac:dyDescent="0.25">
      <c r="A6926" s="1">
        <v>45580</v>
      </c>
      <c r="B6926" s="2">
        <v>0.54166666666666663</v>
      </c>
      <c r="C6926" s="2">
        <v>0.58333333333333337</v>
      </c>
      <c r="D6926">
        <v>7.1749999999999998</v>
      </c>
    </row>
    <row r="6927" spans="1:4" x14ac:dyDescent="0.25">
      <c r="A6927" s="1">
        <v>45580</v>
      </c>
      <c r="B6927" s="2">
        <v>0.58333333333333337</v>
      </c>
      <c r="C6927" s="2">
        <v>0.625</v>
      </c>
      <c r="D6927">
        <v>7.59</v>
      </c>
    </row>
    <row r="6928" spans="1:4" x14ac:dyDescent="0.25">
      <c r="A6928" s="1">
        <v>45580</v>
      </c>
      <c r="B6928" s="2">
        <v>0.625</v>
      </c>
      <c r="C6928" s="2">
        <v>0.66666666666666663</v>
      </c>
      <c r="D6928">
        <v>8.3360000000000003</v>
      </c>
    </row>
    <row r="6929" spans="1:4" x14ac:dyDescent="0.25">
      <c r="A6929" s="1">
        <v>45580</v>
      </c>
      <c r="B6929" s="2">
        <v>0.66666666666666663</v>
      </c>
      <c r="C6929" s="2">
        <v>0.70833333333333337</v>
      </c>
      <c r="D6929">
        <v>8.9030000000000005</v>
      </c>
    </row>
    <row r="6930" spans="1:4" x14ac:dyDescent="0.25">
      <c r="A6930" s="1">
        <v>45580</v>
      </c>
      <c r="B6930" s="2">
        <v>0.70833333333333337</v>
      </c>
      <c r="C6930" s="2">
        <v>0.75</v>
      </c>
      <c r="D6930">
        <v>12.069000000000001</v>
      </c>
    </row>
    <row r="6931" spans="1:4" x14ac:dyDescent="0.25">
      <c r="A6931" s="1">
        <v>45580</v>
      </c>
      <c r="B6931" s="2">
        <v>0.75</v>
      </c>
      <c r="C6931" s="2">
        <v>0.79166666666666663</v>
      </c>
      <c r="D6931">
        <v>13.679</v>
      </c>
    </row>
    <row r="6932" spans="1:4" x14ac:dyDescent="0.25">
      <c r="A6932" s="1">
        <v>45580</v>
      </c>
      <c r="B6932" s="2">
        <v>0.79166666666666663</v>
      </c>
      <c r="C6932" s="2">
        <v>0.83333333333333337</v>
      </c>
      <c r="D6932">
        <v>9.7309999999999999</v>
      </c>
    </row>
    <row r="6933" spans="1:4" x14ac:dyDescent="0.25">
      <c r="A6933" s="1">
        <v>45580</v>
      </c>
      <c r="B6933" s="2">
        <v>0.83333333333333337</v>
      </c>
      <c r="C6933" s="2">
        <v>0.875</v>
      </c>
      <c r="D6933">
        <v>7.6260000000000003</v>
      </c>
    </row>
    <row r="6934" spans="1:4" x14ac:dyDescent="0.25">
      <c r="A6934" s="1">
        <v>45580</v>
      </c>
      <c r="B6934" s="2">
        <v>0.875</v>
      </c>
      <c r="C6934" s="2">
        <v>0.91666666666666663</v>
      </c>
      <c r="D6934">
        <v>6.665</v>
      </c>
    </row>
    <row r="6935" spans="1:4" x14ac:dyDescent="0.25">
      <c r="A6935" s="1">
        <v>45580</v>
      </c>
      <c r="B6935" s="2">
        <v>0.91666666666666663</v>
      </c>
      <c r="C6935" s="2">
        <v>0.95833333333333337</v>
      </c>
      <c r="D6935">
        <v>5.9649999999999999</v>
      </c>
    </row>
    <row r="6936" spans="1:4" x14ac:dyDescent="0.25">
      <c r="A6936" s="1">
        <v>45580</v>
      </c>
      <c r="B6936" s="2">
        <v>0.95833333333333337</v>
      </c>
      <c r="C6936" s="2">
        <v>0</v>
      </c>
      <c r="D6936">
        <v>4.0780000000000003</v>
      </c>
    </row>
    <row r="6937" spans="1:4" x14ac:dyDescent="0.25">
      <c r="A6937" s="1">
        <v>45581</v>
      </c>
      <c r="B6937" s="2">
        <v>0</v>
      </c>
      <c r="C6937" s="2">
        <v>4.1666666666666664E-2</v>
      </c>
      <c r="D6937">
        <v>2.335</v>
      </c>
    </row>
    <row r="6938" spans="1:4" x14ac:dyDescent="0.25">
      <c r="A6938" s="1">
        <v>45581</v>
      </c>
      <c r="B6938" s="2">
        <v>4.1666666666666664E-2</v>
      </c>
      <c r="C6938" s="2">
        <v>8.3333333333333329E-2</v>
      </c>
      <c r="D6938">
        <v>1.28</v>
      </c>
    </row>
    <row r="6939" spans="1:4" x14ac:dyDescent="0.25">
      <c r="A6939" s="1">
        <v>45581</v>
      </c>
      <c r="B6939" s="2">
        <v>8.3333333333333329E-2</v>
      </c>
      <c r="C6939" s="2">
        <v>0.125</v>
      </c>
      <c r="D6939">
        <v>0.53</v>
      </c>
    </row>
    <row r="6940" spans="1:4" x14ac:dyDescent="0.25">
      <c r="A6940" s="1">
        <v>45581</v>
      </c>
      <c r="B6940" s="2">
        <v>0.125</v>
      </c>
      <c r="C6940" s="2">
        <v>0.16666666666666666</v>
      </c>
      <c r="D6940">
        <v>0.36099999999999999</v>
      </c>
    </row>
    <row r="6941" spans="1:4" x14ac:dyDescent="0.25">
      <c r="A6941" s="1">
        <v>45581</v>
      </c>
      <c r="B6941" s="2">
        <v>0.16666666666666666</v>
      </c>
      <c r="C6941" s="2">
        <v>0.20833333333333334</v>
      </c>
      <c r="D6941">
        <v>0.316</v>
      </c>
    </row>
    <row r="6942" spans="1:4" x14ac:dyDescent="0.25">
      <c r="A6942" s="1">
        <v>45581</v>
      </c>
      <c r="B6942" s="2">
        <v>0.20833333333333334</v>
      </c>
      <c r="C6942" s="2">
        <v>0.25</v>
      </c>
      <c r="D6942">
        <v>0.82</v>
      </c>
    </row>
    <row r="6943" spans="1:4" x14ac:dyDescent="0.25">
      <c r="A6943" s="1">
        <v>45581</v>
      </c>
      <c r="B6943" s="2">
        <v>0.25</v>
      </c>
      <c r="C6943" s="2">
        <v>0.29166666666666669</v>
      </c>
      <c r="D6943">
        <v>4.2590000000000003</v>
      </c>
    </row>
    <row r="6944" spans="1:4" x14ac:dyDescent="0.25">
      <c r="A6944" s="1">
        <v>45581</v>
      </c>
      <c r="B6944" s="2">
        <v>0.29166666666666669</v>
      </c>
      <c r="C6944" s="2">
        <v>0.33333333333333331</v>
      </c>
      <c r="D6944">
        <v>6.7290000000000001</v>
      </c>
    </row>
    <row r="6945" spans="1:4" x14ac:dyDescent="0.25">
      <c r="A6945" s="1">
        <v>45581</v>
      </c>
      <c r="B6945" s="2">
        <v>0.33333333333333331</v>
      </c>
      <c r="C6945" s="2">
        <v>0.375</v>
      </c>
      <c r="D6945">
        <v>6.6520000000000001</v>
      </c>
    </row>
    <row r="6946" spans="1:4" x14ac:dyDescent="0.25">
      <c r="A6946" s="1">
        <v>45581</v>
      </c>
      <c r="B6946" s="2">
        <v>0.375</v>
      </c>
      <c r="C6946" s="2">
        <v>0.41666666666666669</v>
      </c>
      <c r="D6946">
        <v>5.4290000000000003</v>
      </c>
    </row>
    <row r="6947" spans="1:4" x14ac:dyDescent="0.25">
      <c r="A6947" s="1">
        <v>45581</v>
      </c>
      <c r="B6947" s="2">
        <v>0.41666666666666669</v>
      </c>
      <c r="C6947" s="2">
        <v>0.45833333333333331</v>
      </c>
      <c r="D6947">
        <v>2.6680000000000001</v>
      </c>
    </row>
    <row r="6948" spans="1:4" x14ac:dyDescent="0.25">
      <c r="A6948" s="1">
        <v>45581</v>
      </c>
      <c r="B6948" s="2">
        <v>0.45833333333333331</v>
      </c>
      <c r="C6948" s="2">
        <v>0.5</v>
      </c>
      <c r="D6948">
        <v>1.4159999999999999</v>
      </c>
    </row>
    <row r="6949" spans="1:4" x14ac:dyDescent="0.25">
      <c r="A6949" s="1">
        <v>45581</v>
      </c>
      <c r="B6949" s="2">
        <v>0.5</v>
      </c>
      <c r="C6949" s="2">
        <v>0.54166666666666663</v>
      </c>
      <c r="D6949">
        <v>0.40899999999999997</v>
      </c>
    </row>
    <row r="6950" spans="1:4" x14ac:dyDescent="0.25">
      <c r="A6950" s="1">
        <v>45581</v>
      </c>
      <c r="B6950" s="2">
        <v>0.54166666666666663</v>
      </c>
      <c r="C6950" s="2">
        <v>0.58333333333333337</v>
      </c>
      <c r="D6950">
        <v>0.20399999999999999</v>
      </c>
    </row>
    <row r="6951" spans="1:4" x14ac:dyDescent="0.25">
      <c r="A6951" s="1">
        <v>45581</v>
      </c>
      <c r="B6951" s="2">
        <v>0.58333333333333337</v>
      </c>
      <c r="C6951" s="2">
        <v>0.625</v>
      </c>
      <c r="D6951">
        <v>0.4</v>
      </c>
    </row>
    <row r="6952" spans="1:4" x14ac:dyDescent="0.25">
      <c r="A6952" s="1">
        <v>45581</v>
      </c>
      <c r="B6952" s="2">
        <v>0.625</v>
      </c>
      <c r="C6952" s="2">
        <v>0.66666666666666663</v>
      </c>
      <c r="D6952">
        <v>1.4179999999999999</v>
      </c>
    </row>
    <row r="6953" spans="1:4" x14ac:dyDescent="0.25">
      <c r="A6953" s="1">
        <v>45581</v>
      </c>
      <c r="B6953" s="2">
        <v>0.66666666666666663</v>
      </c>
      <c r="C6953" s="2">
        <v>0.70833333333333337</v>
      </c>
      <c r="D6953">
        <v>5.492</v>
      </c>
    </row>
    <row r="6954" spans="1:4" x14ac:dyDescent="0.25">
      <c r="A6954" s="1">
        <v>45581</v>
      </c>
      <c r="B6954" s="2">
        <v>0.70833333333333337</v>
      </c>
      <c r="C6954" s="2">
        <v>0.75</v>
      </c>
      <c r="D6954">
        <v>7.2949999999999999</v>
      </c>
    </row>
    <row r="6955" spans="1:4" x14ac:dyDescent="0.25">
      <c r="A6955" s="1">
        <v>45581</v>
      </c>
      <c r="B6955" s="2">
        <v>0.75</v>
      </c>
      <c r="C6955" s="2">
        <v>0.79166666666666663</v>
      </c>
      <c r="D6955">
        <v>8.4469999999999992</v>
      </c>
    </row>
    <row r="6956" spans="1:4" x14ac:dyDescent="0.25">
      <c r="A6956" s="1">
        <v>45581</v>
      </c>
      <c r="B6956" s="2">
        <v>0.79166666666666663</v>
      </c>
      <c r="C6956" s="2">
        <v>0.83333333333333337</v>
      </c>
      <c r="D6956">
        <v>8.8379999999999992</v>
      </c>
    </row>
    <row r="6957" spans="1:4" x14ac:dyDescent="0.25">
      <c r="A6957" s="1">
        <v>45581</v>
      </c>
      <c r="B6957" s="2">
        <v>0.83333333333333337</v>
      </c>
      <c r="C6957" s="2">
        <v>0.875</v>
      </c>
      <c r="D6957">
        <v>6.5309999999999997</v>
      </c>
    </row>
    <row r="6958" spans="1:4" x14ac:dyDescent="0.25">
      <c r="A6958" s="1">
        <v>45581</v>
      </c>
      <c r="B6958" s="2">
        <v>0.875</v>
      </c>
      <c r="C6958" s="2">
        <v>0.91666666666666663</v>
      </c>
      <c r="D6958">
        <v>6.1859999999999999</v>
      </c>
    </row>
    <row r="6959" spans="1:4" x14ac:dyDescent="0.25">
      <c r="A6959" s="1">
        <v>45581</v>
      </c>
      <c r="B6959" s="2">
        <v>0.91666666666666663</v>
      </c>
      <c r="C6959" s="2">
        <v>0.95833333333333337</v>
      </c>
      <c r="D6959">
        <v>3.5139999999999998</v>
      </c>
    </row>
    <row r="6960" spans="1:4" x14ac:dyDescent="0.25">
      <c r="A6960" s="1">
        <v>45581</v>
      </c>
      <c r="B6960" s="2">
        <v>0.95833333333333337</v>
      </c>
      <c r="C6960" s="2">
        <v>0</v>
      </c>
      <c r="D6960">
        <v>2.6539999999999999</v>
      </c>
    </row>
    <row r="6961" spans="1:4" x14ac:dyDescent="0.25">
      <c r="A6961" s="1">
        <v>45582</v>
      </c>
      <c r="B6961" s="2">
        <v>0</v>
      </c>
      <c r="C6961" s="2">
        <v>4.1666666666666664E-2</v>
      </c>
      <c r="D6961">
        <v>1.704</v>
      </c>
    </row>
    <row r="6962" spans="1:4" x14ac:dyDescent="0.25">
      <c r="A6962" s="1">
        <v>45582</v>
      </c>
      <c r="B6962" s="2">
        <v>4.1666666666666664E-2</v>
      </c>
      <c r="C6962" s="2">
        <v>8.3333333333333329E-2</v>
      </c>
      <c r="D6962">
        <v>1.2150000000000001</v>
      </c>
    </row>
    <row r="6963" spans="1:4" x14ac:dyDescent="0.25">
      <c r="A6963" s="1">
        <v>45582</v>
      </c>
      <c r="B6963" s="2">
        <v>8.3333333333333329E-2</v>
      </c>
      <c r="C6963" s="2">
        <v>0.125</v>
      </c>
      <c r="D6963">
        <v>1.048</v>
      </c>
    </row>
    <row r="6964" spans="1:4" x14ac:dyDescent="0.25">
      <c r="A6964" s="1">
        <v>45582</v>
      </c>
      <c r="B6964" s="2">
        <v>0.125</v>
      </c>
      <c r="C6964" s="2">
        <v>0.16666666666666666</v>
      </c>
      <c r="D6964">
        <v>0.56100000000000005</v>
      </c>
    </row>
    <row r="6965" spans="1:4" x14ac:dyDescent="0.25">
      <c r="A6965" s="1">
        <v>45582</v>
      </c>
      <c r="B6965" s="2">
        <v>0.16666666666666666</v>
      </c>
      <c r="C6965" s="2">
        <v>0.20833333333333334</v>
      </c>
      <c r="D6965">
        <v>1.0009999999999999</v>
      </c>
    </row>
    <row r="6966" spans="1:4" x14ac:dyDescent="0.25">
      <c r="A6966" s="1">
        <v>45582</v>
      </c>
      <c r="B6966" s="2">
        <v>0.20833333333333334</v>
      </c>
      <c r="C6966" s="2">
        <v>0.25</v>
      </c>
      <c r="D6966">
        <v>2.98</v>
      </c>
    </row>
    <row r="6967" spans="1:4" x14ac:dyDescent="0.25">
      <c r="A6967" s="1">
        <v>45582</v>
      </c>
      <c r="B6967" s="2">
        <v>0.25</v>
      </c>
      <c r="C6967" s="2">
        <v>0.29166666666666669</v>
      </c>
      <c r="D6967">
        <v>7.0510000000000002</v>
      </c>
    </row>
    <row r="6968" spans="1:4" x14ac:dyDescent="0.25">
      <c r="A6968" s="1">
        <v>45582</v>
      </c>
      <c r="B6968" s="2">
        <v>0.29166666666666669</v>
      </c>
      <c r="C6968" s="2">
        <v>0.33333333333333331</v>
      </c>
      <c r="D6968">
        <v>10.138999999999999</v>
      </c>
    </row>
    <row r="6969" spans="1:4" x14ac:dyDescent="0.25">
      <c r="A6969" s="1">
        <v>45582</v>
      </c>
      <c r="B6969" s="2">
        <v>0.33333333333333331</v>
      </c>
      <c r="C6969" s="2">
        <v>0.375</v>
      </c>
      <c r="D6969">
        <v>9.2530000000000001</v>
      </c>
    </row>
    <row r="6970" spans="1:4" x14ac:dyDescent="0.25">
      <c r="A6970" s="1">
        <v>45582</v>
      </c>
      <c r="B6970" s="2">
        <v>0.375</v>
      </c>
      <c r="C6970" s="2">
        <v>0.41666666666666669</v>
      </c>
      <c r="D6970">
        <v>7.3760000000000003</v>
      </c>
    </row>
    <row r="6971" spans="1:4" x14ac:dyDescent="0.25">
      <c r="A6971" s="1">
        <v>45582</v>
      </c>
      <c r="B6971" s="2">
        <v>0.41666666666666669</v>
      </c>
      <c r="C6971" s="2">
        <v>0.45833333333333331</v>
      </c>
      <c r="D6971">
        <v>6.2220000000000004</v>
      </c>
    </row>
    <row r="6972" spans="1:4" x14ac:dyDescent="0.25">
      <c r="A6972" s="1">
        <v>45582</v>
      </c>
      <c r="B6972" s="2">
        <v>0.45833333333333331</v>
      </c>
      <c r="C6972" s="2">
        <v>0.5</v>
      </c>
      <c r="D6972">
        <v>5.202</v>
      </c>
    </row>
    <row r="6973" spans="1:4" x14ac:dyDescent="0.25">
      <c r="A6973" s="1">
        <v>45582</v>
      </c>
      <c r="B6973" s="2">
        <v>0.5</v>
      </c>
      <c r="C6973" s="2">
        <v>0.54166666666666663</v>
      </c>
      <c r="D6973">
        <v>4.6539999999999999</v>
      </c>
    </row>
    <row r="6974" spans="1:4" x14ac:dyDescent="0.25">
      <c r="A6974" s="1">
        <v>45582</v>
      </c>
      <c r="B6974" s="2">
        <v>0.54166666666666663</v>
      </c>
      <c r="C6974" s="2">
        <v>0.58333333333333337</v>
      </c>
      <c r="D6974">
        <v>4.7519999999999998</v>
      </c>
    </row>
    <row r="6975" spans="1:4" x14ac:dyDescent="0.25">
      <c r="A6975" s="1">
        <v>45582</v>
      </c>
      <c r="B6975" s="2">
        <v>0.58333333333333337</v>
      </c>
      <c r="C6975" s="2">
        <v>0.625</v>
      </c>
      <c r="D6975">
        <v>6.0039999999999996</v>
      </c>
    </row>
    <row r="6976" spans="1:4" x14ac:dyDescent="0.25">
      <c r="A6976" s="1">
        <v>45582</v>
      </c>
      <c r="B6976" s="2">
        <v>0.625</v>
      </c>
      <c r="C6976" s="2">
        <v>0.66666666666666663</v>
      </c>
      <c r="D6976">
        <v>6.3550000000000004</v>
      </c>
    </row>
    <row r="6977" spans="1:4" x14ac:dyDescent="0.25">
      <c r="A6977" s="1">
        <v>45582</v>
      </c>
      <c r="B6977" s="2">
        <v>0.66666666666666663</v>
      </c>
      <c r="C6977" s="2">
        <v>0.70833333333333337</v>
      </c>
      <c r="D6977">
        <v>9.2680000000000007</v>
      </c>
    </row>
    <row r="6978" spans="1:4" x14ac:dyDescent="0.25">
      <c r="A6978" s="1">
        <v>45582</v>
      </c>
      <c r="B6978" s="2">
        <v>0.70833333333333337</v>
      </c>
      <c r="C6978" s="2">
        <v>0.75</v>
      </c>
      <c r="D6978">
        <v>12.36</v>
      </c>
    </row>
    <row r="6979" spans="1:4" x14ac:dyDescent="0.25">
      <c r="A6979" s="1">
        <v>45582</v>
      </c>
      <c r="B6979" s="2">
        <v>0.75</v>
      </c>
      <c r="C6979" s="2">
        <v>0.79166666666666663</v>
      </c>
      <c r="D6979">
        <v>18.620999999999999</v>
      </c>
    </row>
    <row r="6980" spans="1:4" x14ac:dyDescent="0.25">
      <c r="A6980" s="1">
        <v>45582</v>
      </c>
      <c r="B6980" s="2">
        <v>0.79166666666666663</v>
      </c>
      <c r="C6980" s="2">
        <v>0.83333333333333337</v>
      </c>
      <c r="D6980">
        <v>17.219000000000001</v>
      </c>
    </row>
    <row r="6981" spans="1:4" x14ac:dyDescent="0.25">
      <c r="A6981" s="1">
        <v>45582</v>
      </c>
      <c r="B6981" s="2">
        <v>0.83333333333333337</v>
      </c>
      <c r="C6981" s="2">
        <v>0.875</v>
      </c>
      <c r="D6981">
        <v>11.75</v>
      </c>
    </row>
    <row r="6982" spans="1:4" x14ac:dyDescent="0.25">
      <c r="A6982" s="1">
        <v>45582</v>
      </c>
      <c r="B6982" s="2">
        <v>0.875</v>
      </c>
      <c r="C6982" s="2">
        <v>0.91666666666666663</v>
      </c>
      <c r="D6982">
        <v>9.7810000000000006</v>
      </c>
    </row>
    <row r="6983" spans="1:4" x14ac:dyDescent="0.25">
      <c r="A6983" s="1">
        <v>45582</v>
      </c>
      <c r="B6983" s="2">
        <v>0.91666666666666663</v>
      </c>
      <c r="C6983" s="2">
        <v>0.95833333333333337</v>
      </c>
      <c r="D6983">
        <v>8.9049999999999994</v>
      </c>
    </row>
    <row r="6984" spans="1:4" x14ac:dyDescent="0.25">
      <c r="A6984" s="1">
        <v>45582</v>
      </c>
      <c r="B6984" s="2">
        <v>0.95833333333333337</v>
      </c>
      <c r="C6984" s="2">
        <v>0</v>
      </c>
      <c r="D6984">
        <v>8.2210000000000001</v>
      </c>
    </row>
    <row r="6985" spans="1:4" x14ac:dyDescent="0.25">
      <c r="A6985" s="1">
        <v>45583</v>
      </c>
      <c r="B6985" s="2">
        <v>0</v>
      </c>
      <c r="C6985" s="2">
        <v>4.1666666666666664E-2</v>
      </c>
      <c r="D6985">
        <v>8.0950000000000006</v>
      </c>
    </row>
    <row r="6986" spans="1:4" x14ac:dyDescent="0.25">
      <c r="A6986" s="1">
        <v>45583</v>
      </c>
      <c r="B6986" s="2">
        <v>4.1666666666666664E-2</v>
      </c>
      <c r="C6986" s="2">
        <v>8.3333333333333329E-2</v>
      </c>
      <c r="D6986">
        <v>8.1159999999999997</v>
      </c>
    </row>
    <row r="6987" spans="1:4" x14ac:dyDescent="0.25">
      <c r="A6987" s="1">
        <v>45583</v>
      </c>
      <c r="B6987" s="2">
        <v>8.3333333333333329E-2</v>
      </c>
      <c r="C6987" s="2">
        <v>0.125</v>
      </c>
      <c r="D6987">
        <v>8.2729999999999997</v>
      </c>
    </row>
    <row r="6988" spans="1:4" x14ac:dyDescent="0.25">
      <c r="A6988" s="1">
        <v>45583</v>
      </c>
      <c r="B6988" s="2">
        <v>0.125</v>
      </c>
      <c r="C6988" s="2">
        <v>0.16666666666666666</v>
      </c>
      <c r="D6988">
        <v>7.8840000000000003</v>
      </c>
    </row>
    <row r="6989" spans="1:4" x14ac:dyDescent="0.25">
      <c r="A6989" s="1">
        <v>45583</v>
      </c>
      <c r="B6989" s="2">
        <v>0.16666666666666666</v>
      </c>
      <c r="C6989" s="2">
        <v>0.20833333333333334</v>
      </c>
      <c r="D6989">
        <v>8.1189999999999998</v>
      </c>
    </row>
    <row r="6990" spans="1:4" x14ac:dyDescent="0.25">
      <c r="A6990" s="1">
        <v>45583</v>
      </c>
      <c r="B6990" s="2">
        <v>0.20833333333333334</v>
      </c>
      <c r="C6990" s="2">
        <v>0.25</v>
      </c>
      <c r="D6990">
        <v>8.4339999999999993</v>
      </c>
    </row>
    <row r="6991" spans="1:4" x14ac:dyDescent="0.25">
      <c r="A6991" s="1">
        <v>45583</v>
      </c>
      <c r="B6991" s="2">
        <v>0.25</v>
      </c>
      <c r="C6991" s="2">
        <v>0.29166666666666669</v>
      </c>
      <c r="D6991">
        <v>9.8889999999999993</v>
      </c>
    </row>
    <row r="6992" spans="1:4" x14ac:dyDescent="0.25">
      <c r="A6992" s="1">
        <v>45583</v>
      </c>
      <c r="B6992" s="2">
        <v>0.29166666666666669</v>
      </c>
      <c r="C6992" s="2">
        <v>0.33333333333333331</v>
      </c>
      <c r="D6992">
        <v>14.978</v>
      </c>
    </row>
    <row r="6993" spans="1:4" x14ac:dyDescent="0.25">
      <c r="A6993" s="1">
        <v>45583</v>
      </c>
      <c r="B6993" s="2">
        <v>0.33333333333333331</v>
      </c>
      <c r="C6993" s="2">
        <v>0.375</v>
      </c>
      <c r="D6993">
        <v>15.624000000000001</v>
      </c>
    </row>
    <row r="6994" spans="1:4" x14ac:dyDescent="0.25">
      <c r="A6994" s="1">
        <v>45583</v>
      </c>
      <c r="B6994" s="2">
        <v>0.375</v>
      </c>
      <c r="C6994" s="2">
        <v>0.41666666666666669</v>
      </c>
      <c r="D6994">
        <v>11.1</v>
      </c>
    </row>
    <row r="6995" spans="1:4" x14ac:dyDescent="0.25">
      <c r="A6995" s="1">
        <v>45583</v>
      </c>
      <c r="B6995" s="2">
        <v>0.41666666666666669</v>
      </c>
      <c r="C6995" s="2">
        <v>0.45833333333333331</v>
      </c>
      <c r="D6995">
        <v>9.5760000000000005</v>
      </c>
    </row>
    <row r="6996" spans="1:4" x14ac:dyDescent="0.25">
      <c r="A6996" s="1">
        <v>45583</v>
      </c>
      <c r="B6996" s="2">
        <v>0.45833333333333331</v>
      </c>
      <c r="C6996" s="2">
        <v>0.5</v>
      </c>
      <c r="D6996">
        <v>8.5299999999999994</v>
      </c>
    </row>
    <row r="6997" spans="1:4" x14ac:dyDescent="0.25">
      <c r="A6997" s="1">
        <v>45583</v>
      </c>
      <c r="B6997" s="2">
        <v>0.5</v>
      </c>
      <c r="C6997" s="2">
        <v>0.54166666666666663</v>
      </c>
      <c r="D6997">
        <v>8.2959999999999994</v>
      </c>
    </row>
    <row r="6998" spans="1:4" x14ac:dyDescent="0.25">
      <c r="A6998" s="1">
        <v>45583</v>
      </c>
      <c r="B6998" s="2">
        <v>0.54166666666666663</v>
      </c>
      <c r="C6998" s="2">
        <v>0.58333333333333337</v>
      </c>
      <c r="D6998">
        <v>8.02</v>
      </c>
    </row>
    <row r="6999" spans="1:4" x14ac:dyDescent="0.25">
      <c r="A6999" s="1">
        <v>45583</v>
      </c>
      <c r="B6999" s="2">
        <v>0.58333333333333337</v>
      </c>
      <c r="C6999" s="2">
        <v>0.625</v>
      </c>
      <c r="D6999">
        <v>8.1189999999999998</v>
      </c>
    </row>
    <row r="7000" spans="1:4" x14ac:dyDescent="0.25">
      <c r="A7000" s="1">
        <v>45583</v>
      </c>
      <c r="B7000" s="2">
        <v>0.625</v>
      </c>
      <c r="C7000" s="2">
        <v>0.66666666666666663</v>
      </c>
      <c r="D7000">
        <v>8.4339999999999993</v>
      </c>
    </row>
    <row r="7001" spans="1:4" x14ac:dyDescent="0.25">
      <c r="A7001" s="1">
        <v>45583</v>
      </c>
      <c r="B7001" s="2">
        <v>0.66666666666666663</v>
      </c>
      <c r="C7001" s="2">
        <v>0.70833333333333337</v>
      </c>
      <c r="D7001">
        <v>10.329000000000001</v>
      </c>
    </row>
    <row r="7002" spans="1:4" x14ac:dyDescent="0.25">
      <c r="A7002" s="1">
        <v>45583</v>
      </c>
      <c r="B7002" s="2">
        <v>0.70833333333333337</v>
      </c>
      <c r="C7002" s="2">
        <v>0.75</v>
      </c>
      <c r="D7002">
        <v>13.367000000000001</v>
      </c>
    </row>
    <row r="7003" spans="1:4" x14ac:dyDescent="0.25">
      <c r="A7003" s="1">
        <v>45583</v>
      </c>
      <c r="B7003" s="2">
        <v>0.75</v>
      </c>
      <c r="C7003" s="2">
        <v>0.79166666666666663</v>
      </c>
      <c r="D7003">
        <v>18.128</v>
      </c>
    </row>
    <row r="7004" spans="1:4" x14ac:dyDescent="0.25">
      <c r="A7004" s="1">
        <v>45583</v>
      </c>
      <c r="B7004" s="2">
        <v>0.79166666666666663</v>
      </c>
      <c r="C7004" s="2">
        <v>0.83333333333333337</v>
      </c>
      <c r="D7004">
        <v>14.257999999999999</v>
      </c>
    </row>
    <row r="7005" spans="1:4" x14ac:dyDescent="0.25">
      <c r="A7005" s="1">
        <v>45583</v>
      </c>
      <c r="B7005" s="2">
        <v>0.83333333333333337</v>
      </c>
      <c r="C7005" s="2">
        <v>0.875</v>
      </c>
      <c r="D7005">
        <v>10.324999999999999</v>
      </c>
    </row>
    <row r="7006" spans="1:4" x14ac:dyDescent="0.25">
      <c r="A7006" s="1">
        <v>45583</v>
      </c>
      <c r="B7006" s="2">
        <v>0.875</v>
      </c>
      <c r="C7006" s="2">
        <v>0.91666666666666663</v>
      </c>
      <c r="D7006">
        <v>9.6829999999999998</v>
      </c>
    </row>
    <row r="7007" spans="1:4" x14ac:dyDescent="0.25">
      <c r="A7007" s="1">
        <v>45583</v>
      </c>
      <c r="B7007" s="2">
        <v>0.91666666666666663</v>
      </c>
      <c r="C7007" s="2">
        <v>0.95833333333333337</v>
      </c>
      <c r="D7007">
        <v>9.3260000000000005</v>
      </c>
    </row>
    <row r="7008" spans="1:4" x14ac:dyDescent="0.25">
      <c r="A7008" s="1">
        <v>45583</v>
      </c>
      <c r="B7008" s="2">
        <v>0.95833333333333337</v>
      </c>
      <c r="C7008" s="2">
        <v>0</v>
      </c>
      <c r="D7008">
        <v>8.5540000000000003</v>
      </c>
    </row>
    <row r="7009" spans="1:4" x14ac:dyDescent="0.25">
      <c r="A7009" s="1">
        <v>45584</v>
      </c>
      <c r="B7009" s="2">
        <v>0</v>
      </c>
      <c r="C7009" s="2">
        <v>4.1666666666666664E-2</v>
      </c>
      <c r="D7009">
        <v>8.7059999999999995</v>
      </c>
    </row>
    <row r="7010" spans="1:4" x14ac:dyDescent="0.25">
      <c r="A7010" s="1">
        <v>45584</v>
      </c>
      <c r="B7010" s="2">
        <v>4.1666666666666664E-2</v>
      </c>
      <c r="C7010" s="2">
        <v>8.3333333333333329E-2</v>
      </c>
      <c r="D7010">
        <v>8.3030000000000008</v>
      </c>
    </row>
    <row r="7011" spans="1:4" x14ac:dyDescent="0.25">
      <c r="A7011" s="1">
        <v>45584</v>
      </c>
      <c r="B7011" s="2">
        <v>8.3333333333333329E-2</v>
      </c>
      <c r="C7011" s="2">
        <v>0.125</v>
      </c>
      <c r="D7011">
        <v>7.9909999999999997</v>
      </c>
    </row>
    <row r="7012" spans="1:4" x14ac:dyDescent="0.25">
      <c r="A7012" s="1">
        <v>45584</v>
      </c>
      <c r="B7012" s="2">
        <v>0.125</v>
      </c>
      <c r="C7012" s="2">
        <v>0.16666666666666666</v>
      </c>
      <c r="D7012">
        <v>7.5259999999999998</v>
      </c>
    </row>
    <row r="7013" spans="1:4" x14ac:dyDescent="0.25">
      <c r="A7013" s="1">
        <v>45584</v>
      </c>
      <c r="B7013" s="2">
        <v>0.16666666666666666</v>
      </c>
      <c r="C7013" s="2">
        <v>0.20833333333333334</v>
      </c>
      <c r="D7013">
        <v>7.5869999999999997</v>
      </c>
    </row>
    <row r="7014" spans="1:4" x14ac:dyDescent="0.25">
      <c r="A7014" s="1">
        <v>45584</v>
      </c>
      <c r="B7014" s="2">
        <v>0.20833333333333334</v>
      </c>
      <c r="C7014" s="2">
        <v>0.25</v>
      </c>
      <c r="D7014">
        <v>7.6769999999999996</v>
      </c>
    </row>
    <row r="7015" spans="1:4" x14ac:dyDescent="0.25">
      <c r="A7015" s="1">
        <v>45584</v>
      </c>
      <c r="B7015" s="2">
        <v>0.25</v>
      </c>
      <c r="C7015" s="2">
        <v>0.29166666666666669</v>
      </c>
      <c r="D7015">
        <v>8</v>
      </c>
    </row>
    <row r="7016" spans="1:4" x14ac:dyDescent="0.25">
      <c r="A7016" s="1">
        <v>45584</v>
      </c>
      <c r="B7016" s="2">
        <v>0.29166666666666669</v>
      </c>
      <c r="C7016" s="2">
        <v>0.33333333333333331</v>
      </c>
      <c r="D7016">
        <v>9.1910000000000007</v>
      </c>
    </row>
    <row r="7017" spans="1:4" x14ac:dyDescent="0.25">
      <c r="A7017" s="1">
        <v>45584</v>
      </c>
      <c r="B7017" s="2">
        <v>0.33333333333333331</v>
      </c>
      <c r="C7017" s="2">
        <v>0.375</v>
      </c>
      <c r="D7017">
        <v>8.9659999999999993</v>
      </c>
    </row>
    <row r="7018" spans="1:4" x14ac:dyDescent="0.25">
      <c r="A7018" s="1">
        <v>45584</v>
      </c>
      <c r="B7018" s="2">
        <v>0.375</v>
      </c>
      <c r="C7018" s="2">
        <v>0.41666666666666669</v>
      </c>
      <c r="D7018">
        <v>8.4600000000000009</v>
      </c>
    </row>
    <row r="7019" spans="1:4" x14ac:dyDescent="0.25">
      <c r="A7019" s="1">
        <v>45584</v>
      </c>
      <c r="B7019" s="2">
        <v>0.41666666666666669</v>
      </c>
      <c r="C7019" s="2">
        <v>0.45833333333333331</v>
      </c>
      <c r="D7019">
        <v>7.88</v>
      </c>
    </row>
    <row r="7020" spans="1:4" x14ac:dyDescent="0.25">
      <c r="A7020" s="1">
        <v>45584</v>
      </c>
      <c r="B7020" s="2">
        <v>0.45833333333333331</v>
      </c>
      <c r="C7020" s="2">
        <v>0.5</v>
      </c>
      <c r="D7020">
        <v>7.3319999999999999</v>
      </c>
    </row>
    <row r="7021" spans="1:4" x14ac:dyDescent="0.25">
      <c r="A7021" s="1">
        <v>45584</v>
      </c>
      <c r="B7021" s="2">
        <v>0.5</v>
      </c>
      <c r="C7021" s="2">
        <v>0.54166666666666663</v>
      </c>
      <c r="D7021">
        <v>6.6159999999999997</v>
      </c>
    </row>
    <row r="7022" spans="1:4" x14ac:dyDescent="0.25">
      <c r="A7022" s="1">
        <v>45584</v>
      </c>
      <c r="B7022" s="2">
        <v>0.54166666666666663</v>
      </c>
      <c r="C7022" s="2">
        <v>0.58333333333333337</v>
      </c>
      <c r="D7022">
        <v>6.0960000000000001</v>
      </c>
    </row>
    <row r="7023" spans="1:4" x14ac:dyDescent="0.25">
      <c r="A7023" s="1">
        <v>45584</v>
      </c>
      <c r="B7023" s="2">
        <v>0.58333333333333337</v>
      </c>
      <c r="C7023" s="2">
        <v>0.625</v>
      </c>
      <c r="D7023">
        <v>6.3890000000000002</v>
      </c>
    </row>
    <row r="7024" spans="1:4" x14ac:dyDescent="0.25">
      <c r="A7024" s="1">
        <v>45584</v>
      </c>
      <c r="B7024" s="2">
        <v>0.625</v>
      </c>
      <c r="C7024" s="2">
        <v>0.66666666666666663</v>
      </c>
      <c r="D7024">
        <v>7.907</v>
      </c>
    </row>
    <row r="7025" spans="1:4" x14ac:dyDescent="0.25">
      <c r="A7025" s="1">
        <v>45584</v>
      </c>
      <c r="B7025" s="2">
        <v>0.66666666666666663</v>
      </c>
      <c r="C7025" s="2">
        <v>0.70833333333333337</v>
      </c>
      <c r="D7025">
        <v>9.8089999999999993</v>
      </c>
    </row>
    <row r="7026" spans="1:4" x14ac:dyDescent="0.25">
      <c r="A7026" s="1">
        <v>45584</v>
      </c>
      <c r="B7026" s="2">
        <v>0.70833333333333337</v>
      </c>
      <c r="C7026" s="2">
        <v>0.75</v>
      </c>
      <c r="D7026">
        <v>10.914</v>
      </c>
    </row>
    <row r="7027" spans="1:4" x14ac:dyDescent="0.25">
      <c r="A7027" s="1">
        <v>45584</v>
      </c>
      <c r="B7027" s="2">
        <v>0.75</v>
      </c>
      <c r="C7027" s="2">
        <v>0.79166666666666663</v>
      </c>
      <c r="D7027">
        <v>13.582000000000001</v>
      </c>
    </row>
    <row r="7028" spans="1:4" x14ac:dyDescent="0.25">
      <c r="A7028" s="1">
        <v>45584</v>
      </c>
      <c r="B7028" s="2">
        <v>0.79166666666666663</v>
      </c>
      <c r="C7028" s="2">
        <v>0.83333333333333337</v>
      </c>
      <c r="D7028">
        <v>11.893000000000001</v>
      </c>
    </row>
    <row r="7029" spans="1:4" x14ac:dyDescent="0.25">
      <c r="A7029" s="1">
        <v>45584</v>
      </c>
      <c r="B7029" s="2">
        <v>0.83333333333333337</v>
      </c>
      <c r="C7029" s="2">
        <v>0.875</v>
      </c>
      <c r="D7029">
        <v>9.68</v>
      </c>
    </row>
    <row r="7030" spans="1:4" x14ac:dyDescent="0.25">
      <c r="A7030" s="1">
        <v>45584</v>
      </c>
      <c r="B7030" s="2">
        <v>0.875</v>
      </c>
      <c r="C7030" s="2">
        <v>0.91666666666666663</v>
      </c>
      <c r="D7030">
        <v>9.0180000000000007</v>
      </c>
    </row>
    <row r="7031" spans="1:4" x14ac:dyDescent="0.25">
      <c r="A7031" s="1">
        <v>45584</v>
      </c>
      <c r="B7031" s="2">
        <v>0.91666666666666663</v>
      </c>
      <c r="C7031" s="2">
        <v>0.95833333333333337</v>
      </c>
      <c r="D7031">
        <v>8.3829999999999991</v>
      </c>
    </row>
    <row r="7032" spans="1:4" x14ac:dyDescent="0.25">
      <c r="A7032" s="1">
        <v>45584</v>
      </c>
      <c r="B7032" s="2">
        <v>0.95833333333333337</v>
      </c>
      <c r="C7032" s="2">
        <v>0</v>
      </c>
      <c r="D7032">
        <v>7.3330000000000002</v>
      </c>
    </row>
    <row r="7033" spans="1:4" x14ac:dyDescent="0.25">
      <c r="A7033" s="1">
        <v>45585</v>
      </c>
      <c r="B7033" s="2">
        <v>0</v>
      </c>
      <c r="C7033" s="2">
        <v>4.1666666666666664E-2</v>
      </c>
      <c r="D7033">
        <v>5.5570000000000004</v>
      </c>
    </row>
    <row r="7034" spans="1:4" x14ac:dyDescent="0.25">
      <c r="A7034" s="1">
        <v>45585</v>
      </c>
      <c r="B7034" s="2">
        <v>4.1666666666666664E-2</v>
      </c>
      <c r="C7034" s="2">
        <v>8.3333333333333329E-2</v>
      </c>
      <c r="D7034">
        <v>5.49</v>
      </c>
    </row>
    <row r="7035" spans="1:4" x14ac:dyDescent="0.25">
      <c r="A7035" s="1">
        <v>45585</v>
      </c>
      <c r="B7035" s="2">
        <v>8.3333333333333329E-2</v>
      </c>
      <c r="C7035" s="2">
        <v>0.125</v>
      </c>
      <c r="D7035">
        <v>5.7229999999999999</v>
      </c>
    </row>
    <row r="7036" spans="1:4" x14ac:dyDescent="0.25">
      <c r="A7036" s="1">
        <v>45585</v>
      </c>
      <c r="B7036" s="2">
        <v>0.125</v>
      </c>
      <c r="C7036" s="2">
        <v>0.16666666666666666</v>
      </c>
      <c r="D7036">
        <v>5.9820000000000002</v>
      </c>
    </row>
    <row r="7037" spans="1:4" x14ac:dyDescent="0.25">
      <c r="A7037" s="1">
        <v>45585</v>
      </c>
      <c r="B7037" s="2">
        <v>0.16666666666666666</v>
      </c>
      <c r="C7037" s="2">
        <v>0.20833333333333334</v>
      </c>
      <c r="D7037">
        <v>6.2919999999999998</v>
      </c>
    </row>
    <row r="7038" spans="1:4" x14ac:dyDescent="0.25">
      <c r="A7038" s="1">
        <v>45585</v>
      </c>
      <c r="B7038" s="2">
        <v>0.20833333333333334</v>
      </c>
      <c r="C7038" s="2">
        <v>0.25</v>
      </c>
      <c r="D7038">
        <v>6.6909999999999998</v>
      </c>
    </row>
    <row r="7039" spans="1:4" x14ac:dyDescent="0.25">
      <c r="A7039" s="1">
        <v>45585</v>
      </c>
      <c r="B7039" s="2">
        <v>0.25</v>
      </c>
      <c r="C7039" s="2">
        <v>0.29166666666666669</v>
      </c>
      <c r="D7039">
        <v>6.423</v>
      </c>
    </row>
    <row r="7040" spans="1:4" x14ac:dyDescent="0.25">
      <c r="A7040" s="1">
        <v>45585</v>
      </c>
      <c r="B7040" s="2">
        <v>0.29166666666666669</v>
      </c>
      <c r="C7040" s="2">
        <v>0.33333333333333331</v>
      </c>
      <c r="D7040">
        <v>7.532</v>
      </c>
    </row>
    <row r="7041" spans="1:4" x14ac:dyDescent="0.25">
      <c r="A7041" s="1">
        <v>45585</v>
      </c>
      <c r="B7041" s="2">
        <v>0.33333333333333331</v>
      </c>
      <c r="C7041" s="2">
        <v>0.375</v>
      </c>
      <c r="D7041">
        <v>6.8280000000000003</v>
      </c>
    </row>
    <row r="7042" spans="1:4" x14ac:dyDescent="0.25">
      <c r="A7042" s="1">
        <v>45585</v>
      </c>
      <c r="B7042" s="2">
        <v>0.375</v>
      </c>
      <c r="C7042" s="2">
        <v>0.41666666666666669</v>
      </c>
      <c r="D7042">
        <v>4.5750000000000002</v>
      </c>
    </row>
    <row r="7043" spans="1:4" x14ac:dyDescent="0.25">
      <c r="A7043" s="1">
        <v>45585</v>
      </c>
      <c r="B7043" s="2">
        <v>0.41666666666666669</v>
      </c>
      <c r="C7043" s="2">
        <v>0.45833333333333331</v>
      </c>
      <c r="D7043">
        <v>0.63700000000000001</v>
      </c>
    </row>
    <row r="7044" spans="1:4" x14ac:dyDescent="0.25">
      <c r="A7044" s="1">
        <v>45585</v>
      </c>
      <c r="B7044" s="2">
        <v>0.45833333333333331</v>
      </c>
      <c r="C7044" s="2">
        <v>0.5</v>
      </c>
      <c r="D7044">
        <v>8.0000000000000002E-3</v>
      </c>
    </row>
    <row r="7045" spans="1:4" x14ac:dyDescent="0.25">
      <c r="A7045" s="1">
        <v>45585</v>
      </c>
      <c r="B7045" s="2">
        <v>0.5</v>
      </c>
      <c r="C7045" s="2">
        <v>0.54166666666666663</v>
      </c>
      <c r="D7045">
        <v>0</v>
      </c>
    </row>
    <row r="7046" spans="1:4" x14ac:dyDescent="0.25">
      <c r="A7046" s="1">
        <v>45585</v>
      </c>
      <c r="B7046" s="2">
        <v>0.54166666666666663</v>
      </c>
      <c r="C7046" s="2">
        <v>0.58333333333333337</v>
      </c>
      <c r="D7046">
        <v>-9.8000000000000004E-2</v>
      </c>
    </row>
    <row r="7047" spans="1:4" x14ac:dyDescent="0.25">
      <c r="A7047" s="1">
        <v>45585</v>
      </c>
      <c r="B7047" s="2">
        <v>0.58333333333333337</v>
      </c>
      <c r="C7047" s="2">
        <v>0.625</v>
      </c>
      <c r="D7047">
        <v>-0.20100000000000001</v>
      </c>
    </row>
    <row r="7048" spans="1:4" x14ac:dyDescent="0.25">
      <c r="A7048" s="1">
        <v>45585</v>
      </c>
      <c r="B7048" s="2">
        <v>0.625</v>
      </c>
      <c r="C7048" s="2">
        <v>0.66666666666666663</v>
      </c>
      <c r="D7048">
        <v>0</v>
      </c>
    </row>
    <row r="7049" spans="1:4" x14ac:dyDescent="0.25">
      <c r="A7049" s="1">
        <v>45585</v>
      </c>
      <c r="B7049" s="2">
        <v>0.66666666666666663</v>
      </c>
      <c r="C7049" s="2">
        <v>0.70833333333333337</v>
      </c>
      <c r="D7049">
        <v>0.51</v>
      </c>
    </row>
    <row r="7050" spans="1:4" x14ac:dyDescent="0.25">
      <c r="A7050" s="1">
        <v>45585</v>
      </c>
      <c r="B7050" s="2">
        <v>0.70833333333333337</v>
      </c>
      <c r="C7050" s="2">
        <v>0.75</v>
      </c>
      <c r="D7050">
        <v>5.7690000000000001</v>
      </c>
    </row>
    <row r="7051" spans="1:4" x14ac:dyDescent="0.25">
      <c r="A7051" s="1">
        <v>45585</v>
      </c>
      <c r="B7051" s="2">
        <v>0.75</v>
      </c>
      <c r="C7051" s="2">
        <v>0.79166666666666663</v>
      </c>
      <c r="D7051">
        <v>6.07</v>
      </c>
    </row>
    <row r="7052" spans="1:4" x14ac:dyDescent="0.25">
      <c r="A7052" s="1">
        <v>45585</v>
      </c>
      <c r="B7052" s="2">
        <v>0.79166666666666663</v>
      </c>
      <c r="C7052" s="2">
        <v>0.83333333333333337</v>
      </c>
      <c r="D7052">
        <v>4.508</v>
      </c>
    </row>
    <row r="7053" spans="1:4" x14ac:dyDescent="0.25">
      <c r="A7053" s="1">
        <v>45585</v>
      </c>
      <c r="B7053" s="2">
        <v>0.83333333333333337</v>
      </c>
      <c r="C7053" s="2">
        <v>0.875</v>
      </c>
      <c r="D7053">
        <v>3.4350000000000001</v>
      </c>
    </row>
    <row r="7054" spans="1:4" x14ac:dyDescent="0.25">
      <c r="A7054" s="1">
        <v>45585</v>
      </c>
      <c r="B7054" s="2">
        <v>0.875</v>
      </c>
      <c r="C7054" s="2">
        <v>0.91666666666666663</v>
      </c>
      <c r="D7054">
        <v>2.0950000000000002</v>
      </c>
    </row>
    <row r="7055" spans="1:4" x14ac:dyDescent="0.25">
      <c r="A7055" s="1">
        <v>45585</v>
      </c>
      <c r="B7055" s="2">
        <v>0.91666666666666663</v>
      </c>
      <c r="C7055" s="2">
        <v>0.95833333333333337</v>
      </c>
      <c r="D7055">
        <v>1.2150000000000001</v>
      </c>
    </row>
    <row r="7056" spans="1:4" x14ac:dyDescent="0.25">
      <c r="A7056" s="1">
        <v>45585</v>
      </c>
      <c r="B7056" s="2">
        <v>0.95833333333333337</v>
      </c>
      <c r="C7056" s="2">
        <v>0</v>
      </c>
      <c r="D7056">
        <v>0.193</v>
      </c>
    </row>
    <row r="7057" spans="1:4" x14ac:dyDescent="0.25">
      <c r="A7057" s="1">
        <v>45586</v>
      </c>
      <c r="B7057" s="2">
        <v>0</v>
      </c>
      <c r="C7057" s="2">
        <v>4.1666666666666664E-2</v>
      </c>
      <c r="D7057">
        <v>-0.01</v>
      </c>
    </row>
    <row r="7058" spans="1:4" x14ac:dyDescent="0.25">
      <c r="A7058" s="1">
        <v>45586</v>
      </c>
      <c r="B7058" s="2">
        <v>4.1666666666666664E-2</v>
      </c>
      <c r="C7058" s="2">
        <v>8.3333333333333329E-2</v>
      </c>
      <c r="D7058">
        <v>-0.01</v>
      </c>
    </row>
    <row r="7059" spans="1:4" x14ac:dyDescent="0.25">
      <c r="A7059" s="1">
        <v>45586</v>
      </c>
      <c r="B7059" s="2">
        <v>8.3333333333333329E-2</v>
      </c>
      <c r="C7059" s="2">
        <v>0.125</v>
      </c>
      <c r="D7059">
        <v>-1.4E-2</v>
      </c>
    </row>
    <row r="7060" spans="1:4" x14ac:dyDescent="0.25">
      <c r="A7060" s="1">
        <v>45586</v>
      </c>
      <c r="B7060" s="2">
        <v>0.125</v>
      </c>
      <c r="C7060" s="2">
        <v>0.16666666666666666</v>
      </c>
      <c r="D7060">
        <v>-8.0000000000000002E-3</v>
      </c>
    </row>
    <row r="7061" spans="1:4" x14ac:dyDescent="0.25">
      <c r="A7061" s="1">
        <v>45586</v>
      </c>
      <c r="B7061" s="2">
        <v>0.16666666666666666</v>
      </c>
      <c r="C7061" s="2">
        <v>0.20833333333333334</v>
      </c>
      <c r="D7061">
        <v>-4.0000000000000001E-3</v>
      </c>
    </row>
    <row r="7062" spans="1:4" x14ac:dyDescent="0.25">
      <c r="A7062" s="1">
        <v>45586</v>
      </c>
      <c r="B7062" s="2">
        <v>0.20833333333333334</v>
      </c>
      <c r="C7062" s="2">
        <v>0.25</v>
      </c>
      <c r="D7062">
        <v>0.34499999999999997</v>
      </c>
    </row>
    <row r="7063" spans="1:4" x14ac:dyDescent="0.25">
      <c r="A7063" s="1">
        <v>45586</v>
      </c>
      <c r="B7063" s="2">
        <v>0.25</v>
      </c>
      <c r="C7063" s="2">
        <v>0.29166666666666669</v>
      </c>
      <c r="D7063">
        <v>6.66</v>
      </c>
    </row>
    <row r="7064" spans="1:4" x14ac:dyDescent="0.25">
      <c r="A7064" s="1">
        <v>45586</v>
      </c>
      <c r="B7064" s="2">
        <v>0.29166666666666669</v>
      </c>
      <c r="C7064" s="2">
        <v>0.33333333333333331</v>
      </c>
      <c r="D7064">
        <v>10.497999999999999</v>
      </c>
    </row>
    <row r="7065" spans="1:4" x14ac:dyDescent="0.25">
      <c r="A7065" s="1">
        <v>45586</v>
      </c>
      <c r="B7065" s="2">
        <v>0.33333333333333331</v>
      </c>
      <c r="C7065" s="2">
        <v>0.375</v>
      </c>
      <c r="D7065">
        <v>12.039</v>
      </c>
    </row>
    <row r="7066" spans="1:4" x14ac:dyDescent="0.25">
      <c r="A7066" s="1">
        <v>45586</v>
      </c>
      <c r="B7066" s="2">
        <v>0.375</v>
      </c>
      <c r="C7066" s="2">
        <v>0.41666666666666669</v>
      </c>
      <c r="D7066">
        <v>10.39</v>
      </c>
    </row>
    <row r="7067" spans="1:4" x14ac:dyDescent="0.25">
      <c r="A7067" s="1">
        <v>45586</v>
      </c>
      <c r="B7067" s="2">
        <v>0.41666666666666669</v>
      </c>
      <c r="C7067" s="2">
        <v>0.45833333333333331</v>
      </c>
      <c r="D7067">
        <v>8.9039999999999999</v>
      </c>
    </row>
    <row r="7068" spans="1:4" x14ac:dyDescent="0.25">
      <c r="A7068" s="1">
        <v>45586</v>
      </c>
      <c r="B7068" s="2">
        <v>0.45833333333333331</v>
      </c>
      <c r="C7068" s="2">
        <v>0.5</v>
      </c>
      <c r="D7068">
        <v>8.1029999999999998</v>
      </c>
    </row>
    <row r="7069" spans="1:4" x14ac:dyDescent="0.25">
      <c r="A7069" s="1">
        <v>45586</v>
      </c>
      <c r="B7069" s="2">
        <v>0.5</v>
      </c>
      <c r="C7069" s="2">
        <v>0.54166666666666663</v>
      </c>
      <c r="D7069">
        <v>7.319</v>
      </c>
    </row>
    <row r="7070" spans="1:4" x14ac:dyDescent="0.25">
      <c r="A7070" s="1">
        <v>45586</v>
      </c>
      <c r="B7070" s="2">
        <v>0.54166666666666663</v>
      </c>
      <c r="C7070" s="2">
        <v>0.58333333333333337</v>
      </c>
      <c r="D7070">
        <v>8.1359999999999992</v>
      </c>
    </row>
    <row r="7071" spans="1:4" x14ac:dyDescent="0.25">
      <c r="A7071" s="1">
        <v>45586</v>
      </c>
      <c r="B7071" s="2">
        <v>0.58333333333333337</v>
      </c>
      <c r="C7071" s="2">
        <v>0.625</v>
      </c>
      <c r="D7071">
        <v>8.1649999999999991</v>
      </c>
    </row>
    <row r="7072" spans="1:4" x14ac:dyDescent="0.25">
      <c r="A7072" s="1">
        <v>45586</v>
      </c>
      <c r="B7072" s="2">
        <v>0.625</v>
      </c>
      <c r="C7072" s="2">
        <v>0.66666666666666663</v>
      </c>
      <c r="D7072">
        <v>9.859</v>
      </c>
    </row>
    <row r="7073" spans="1:4" x14ac:dyDescent="0.25">
      <c r="A7073" s="1">
        <v>45586</v>
      </c>
      <c r="B7073" s="2">
        <v>0.66666666666666663</v>
      </c>
      <c r="C7073" s="2">
        <v>0.70833333333333337</v>
      </c>
      <c r="D7073">
        <v>12.35</v>
      </c>
    </row>
    <row r="7074" spans="1:4" x14ac:dyDescent="0.25">
      <c r="A7074" s="1">
        <v>45586</v>
      </c>
      <c r="B7074" s="2">
        <v>0.70833333333333337</v>
      </c>
      <c r="C7074" s="2">
        <v>0.75</v>
      </c>
      <c r="D7074">
        <v>13.154</v>
      </c>
    </row>
    <row r="7075" spans="1:4" x14ac:dyDescent="0.25">
      <c r="A7075" s="1">
        <v>45586</v>
      </c>
      <c r="B7075" s="2">
        <v>0.75</v>
      </c>
      <c r="C7075" s="2">
        <v>0.79166666666666663</v>
      </c>
      <c r="D7075">
        <v>22.210999999999999</v>
      </c>
    </row>
    <row r="7076" spans="1:4" x14ac:dyDescent="0.25">
      <c r="A7076" s="1">
        <v>45586</v>
      </c>
      <c r="B7076" s="2">
        <v>0.79166666666666663</v>
      </c>
      <c r="C7076" s="2">
        <v>0.83333333333333337</v>
      </c>
      <c r="D7076">
        <v>19.087</v>
      </c>
    </row>
    <row r="7077" spans="1:4" x14ac:dyDescent="0.25">
      <c r="A7077" s="1">
        <v>45586</v>
      </c>
      <c r="B7077" s="2">
        <v>0.83333333333333337</v>
      </c>
      <c r="C7077" s="2">
        <v>0.875</v>
      </c>
      <c r="D7077">
        <v>12.843999999999999</v>
      </c>
    </row>
    <row r="7078" spans="1:4" x14ac:dyDescent="0.25">
      <c r="A7078" s="1">
        <v>45586</v>
      </c>
      <c r="B7078" s="2">
        <v>0.875</v>
      </c>
      <c r="C7078" s="2">
        <v>0.91666666666666663</v>
      </c>
      <c r="D7078">
        <v>10.199999999999999</v>
      </c>
    </row>
    <row r="7079" spans="1:4" x14ac:dyDescent="0.25">
      <c r="A7079" s="1">
        <v>45586</v>
      </c>
      <c r="B7079" s="2">
        <v>0.91666666666666663</v>
      </c>
      <c r="C7079" s="2">
        <v>0.95833333333333337</v>
      </c>
      <c r="D7079">
        <v>9.7799999999999994</v>
      </c>
    </row>
    <row r="7080" spans="1:4" x14ac:dyDescent="0.25">
      <c r="A7080" s="1">
        <v>45586</v>
      </c>
      <c r="B7080" s="2">
        <v>0.95833333333333337</v>
      </c>
      <c r="C7080" s="2">
        <v>0</v>
      </c>
      <c r="D7080">
        <v>9.2970000000000006</v>
      </c>
    </row>
    <row r="7081" spans="1:4" x14ac:dyDescent="0.25">
      <c r="A7081" s="1">
        <v>45587</v>
      </c>
      <c r="B7081" s="2">
        <v>0</v>
      </c>
      <c r="C7081" s="2">
        <v>4.1666666666666664E-2</v>
      </c>
      <c r="D7081">
        <v>9.1669999999999998</v>
      </c>
    </row>
    <row r="7082" spans="1:4" x14ac:dyDescent="0.25">
      <c r="A7082" s="1">
        <v>45587</v>
      </c>
      <c r="B7082" s="2">
        <v>4.1666666666666664E-2</v>
      </c>
      <c r="C7082" s="2">
        <v>8.3333333333333329E-2</v>
      </c>
      <c r="D7082">
        <v>8.9429999999999996</v>
      </c>
    </row>
    <row r="7083" spans="1:4" x14ac:dyDescent="0.25">
      <c r="A7083" s="1">
        <v>45587</v>
      </c>
      <c r="B7083" s="2">
        <v>8.3333333333333329E-2</v>
      </c>
      <c r="C7083" s="2">
        <v>0.125</v>
      </c>
      <c r="D7083">
        <v>8.5690000000000008</v>
      </c>
    </row>
    <row r="7084" spans="1:4" x14ac:dyDescent="0.25">
      <c r="A7084" s="1">
        <v>45587</v>
      </c>
      <c r="B7084" s="2">
        <v>0.125</v>
      </c>
      <c r="C7084" s="2">
        <v>0.16666666666666666</v>
      </c>
      <c r="D7084">
        <v>8.36</v>
      </c>
    </row>
    <row r="7085" spans="1:4" x14ac:dyDescent="0.25">
      <c r="A7085" s="1">
        <v>45587</v>
      </c>
      <c r="B7085" s="2">
        <v>0.16666666666666666</v>
      </c>
      <c r="C7085" s="2">
        <v>0.20833333333333334</v>
      </c>
      <c r="D7085">
        <v>8.3190000000000008</v>
      </c>
    </row>
    <row r="7086" spans="1:4" x14ac:dyDescent="0.25">
      <c r="A7086" s="1">
        <v>45587</v>
      </c>
      <c r="B7086" s="2">
        <v>0.20833333333333334</v>
      </c>
      <c r="C7086" s="2">
        <v>0.25</v>
      </c>
      <c r="D7086">
        <v>8.9949999999999992</v>
      </c>
    </row>
    <row r="7087" spans="1:4" x14ac:dyDescent="0.25">
      <c r="A7087" s="1">
        <v>45587</v>
      </c>
      <c r="B7087" s="2">
        <v>0.25</v>
      </c>
      <c r="C7087" s="2">
        <v>0.29166666666666669</v>
      </c>
      <c r="D7087">
        <v>10.058</v>
      </c>
    </row>
    <row r="7088" spans="1:4" x14ac:dyDescent="0.25">
      <c r="A7088" s="1">
        <v>45587</v>
      </c>
      <c r="B7088" s="2">
        <v>0.29166666666666669</v>
      </c>
      <c r="C7088" s="2">
        <v>0.33333333333333331</v>
      </c>
      <c r="D7088">
        <v>15.609</v>
      </c>
    </row>
    <row r="7089" spans="1:4" x14ac:dyDescent="0.25">
      <c r="A7089" s="1">
        <v>45587</v>
      </c>
      <c r="B7089" s="2">
        <v>0.33333333333333331</v>
      </c>
      <c r="C7089" s="2">
        <v>0.375</v>
      </c>
      <c r="D7089">
        <v>17.012</v>
      </c>
    </row>
    <row r="7090" spans="1:4" x14ac:dyDescent="0.25">
      <c r="A7090" s="1">
        <v>45587</v>
      </c>
      <c r="B7090" s="2">
        <v>0.375</v>
      </c>
      <c r="C7090" s="2">
        <v>0.41666666666666669</v>
      </c>
      <c r="D7090">
        <v>11.343999999999999</v>
      </c>
    </row>
    <row r="7091" spans="1:4" x14ac:dyDescent="0.25">
      <c r="A7091" s="1">
        <v>45587</v>
      </c>
      <c r="B7091" s="2">
        <v>0.41666666666666669</v>
      </c>
      <c r="C7091" s="2">
        <v>0.45833333333333331</v>
      </c>
      <c r="D7091">
        <v>9.9220000000000006</v>
      </c>
    </row>
    <row r="7092" spans="1:4" x14ac:dyDescent="0.25">
      <c r="A7092" s="1">
        <v>45587</v>
      </c>
      <c r="B7092" s="2">
        <v>0.45833333333333331</v>
      </c>
      <c r="C7092" s="2">
        <v>0.5</v>
      </c>
      <c r="D7092">
        <v>8.7750000000000004</v>
      </c>
    </row>
    <row r="7093" spans="1:4" x14ac:dyDescent="0.25">
      <c r="A7093" s="1">
        <v>45587</v>
      </c>
      <c r="B7093" s="2">
        <v>0.5</v>
      </c>
      <c r="C7093" s="2">
        <v>0.54166666666666663</v>
      </c>
      <c r="D7093">
        <v>7.7110000000000003</v>
      </c>
    </row>
    <row r="7094" spans="1:4" x14ac:dyDescent="0.25">
      <c r="A7094" s="1">
        <v>45587</v>
      </c>
      <c r="B7094" s="2">
        <v>0.54166666666666663</v>
      </c>
      <c r="C7094" s="2">
        <v>0.58333333333333337</v>
      </c>
      <c r="D7094">
        <v>7.0880000000000001</v>
      </c>
    </row>
    <row r="7095" spans="1:4" x14ac:dyDescent="0.25">
      <c r="A7095" s="1">
        <v>45587</v>
      </c>
      <c r="B7095" s="2">
        <v>0.58333333333333337</v>
      </c>
      <c r="C7095" s="2">
        <v>0.625</v>
      </c>
      <c r="D7095">
        <v>7.3529999999999998</v>
      </c>
    </row>
    <row r="7096" spans="1:4" x14ac:dyDescent="0.25">
      <c r="A7096" s="1">
        <v>45587</v>
      </c>
      <c r="B7096" s="2">
        <v>0.625</v>
      </c>
      <c r="C7096" s="2">
        <v>0.66666666666666663</v>
      </c>
      <c r="D7096">
        <v>8.7080000000000002</v>
      </c>
    </row>
    <row r="7097" spans="1:4" x14ac:dyDescent="0.25">
      <c r="A7097" s="1">
        <v>45587</v>
      </c>
      <c r="B7097" s="2">
        <v>0.66666666666666663</v>
      </c>
      <c r="C7097" s="2">
        <v>0.70833333333333337</v>
      </c>
      <c r="D7097">
        <v>10.744999999999999</v>
      </c>
    </row>
    <row r="7098" spans="1:4" x14ac:dyDescent="0.25">
      <c r="A7098" s="1">
        <v>45587</v>
      </c>
      <c r="B7098" s="2">
        <v>0.70833333333333337</v>
      </c>
      <c r="C7098" s="2">
        <v>0.75</v>
      </c>
      <c r="D7098">
        <v>10.997</v>
      </c>
    </row>
    <row r="7099" spans="1:4" x14ac:dyDescent="0.25">
      <c r="A7099" s="1">
        <v>45587</v>
      </c>
      <c r="B7099" s="2">
        <v>0.75</v>
      </c>
      <c r="C7099" s="2">
        <v>0.79166666666666663</v>
      </c>
      <c r="D7099">
        <v>14.036</v>
      </c>
    </row>
    <row r="7100" spans="1:4" x14ac:dyDescent="0.25">
      <c r="A7100" s="1">
        <v>45587</v>
      </c>
      <c r="B7100" s="2">
        <v>0.79166666666666663</v>
      </c>
      <c r="C7100" s="2">
        <v>0.83333333333333337</v>
      </c>
      <c r="D7100">
        <v>15.775</v>
      </c>
    </row>
    <row r="7101" spans="1:4" x14ac:dyDescent="0.25">
      <c r="A7101" s="1">
        <v>45587</v>
      </c>
      <c r="B7101" s="2">
        <v>0.83333333333333337</v>
      </c>
      <c r="C7101" s="2">
        <v>0.875</v>
      </c>
      <c r="D7101">
        <v>11.401999999999999</v>
      </c>
    </row>
    <row r="7102" spans="1:4" x14ac:dyDescent="0.25">
      <c r="A7102" s="1">
        <v>45587</v>
      </c>
      <c r="B7102" s="2">
        <v>0.875</v>
      </c>
      <c r="C7102" s="2">
        <v>0.91666666666666663</v>
      </c>
      <c r="D7102">
        <v>9.94</v>
      </c>
    </row>
    <row r="7103" spans="1:4" x14ac:dyDescent="0.25">
      <c r="A7103" s="1">
        <v>45587</v>
      </c>
      <c r="B7103" s="2">
        <v>0.91666666666666663</v>
      </c>
      <c r="C7103" s="2">
        <v>0.95833333333333337</v>
      </c>
      <c r="D7103">
        <v>9.5719999999999992</v>
      </c>
    </row>
    <row r="7104" spans="1:4" x14ac:dyDescent="0.25">
      <c r="A7104" s="1">
        <v>45587</v>
      </c>
      <c r="B7104" s="2">
        <v>0.95833333333333337</v>
      </c>
      <c r="C7104" s="2">
        <v>0</v>
      </c>
      <c r="D7104">
        <v>8.8350000000000009</v>
      </c>
    </row>
    <row r="7105" spans="1:4" x14ac:dyDescent="0.25">
      <c r="A7105" s="1">
        <v>45588</v>
      </c>
      <c r="B7105" s="2">
        <v>0</v>
      </c>
      <c r="C7105" s="2">
        <v>4.1666666666666664E-2</v>
      </c>
      <c r="D7105">
        <v>8.0830000000000002</v>
      </c>
    </row>
    <row r="7106" spans="1:4" x14ac:dyDescent="0.25">
      <c r="A7106" s="1">
        <v>45588</v>
      </c>
      <c r="B7106" s="2">
        <v>4.1666666666666664E-2</v>
      </c>
      <c r="C7106" s="2">
        <v>8.3333333333333329E-2</v>
      </c>
      <c r="D7106">
        <v>8.3230000000000004</v>
      </c>
    </row>
    <row r="7107" spans="1:4" x14ac:dyDescent="0.25">
      <c r="A7107" s="1">
        <v>45588</v>
      </c>
      <c r="B7107" s="2">
        <v>8.3333333333333329E-2</v>
      </c>
      <c r="C7107" s="2">
        <v>0.125</v>
      </c>
      <c r="D7107">
        <v>8.202</v>
      </c>
    </row>
    <row r="7108" spans="1:4" x14ac:dyDescent="0.25">
      <c r="A7108" s="1">
        <v>45588</v>
      </c>
      <c r="B7108" s="2">
        <v>0.125</v>
      </c>
      <c r="C7108" s="2">
        <v>0.16666666666666666</v>
      </c>
      <c r="D7108">
        <v>8.3209999999999997</v>
      </c>
    </row>
    <row r="7109" spans="1:4" x14ac:dyDescent="0.25">
      <c r="A7109" s="1">
        <v>45588</v>
      </c>
      <c r="B7109" s="2">
        <v>0.16666666666666666</v>
      </c>
      <c r="C7109" s="2">
        <v>0.20833333333333334</v>
      </c>
      <c r="D7109">
        <v>8.58</v>
      </c>
    </row>
    <row r="7110" spans="1:4" x14ac:dyDescent="0.25">
      <c r="A7110" s="1">
        <v>45588</v>
      </c>
      <c r="B7110" s="2">
        <v>0.20833333333333334</v>
      </c>
      <c r="C7110" s="2">
        <v>0.25</v>
      </c>
      <c r="D7110">
        <v>9.36</v>
      </c>
    </row>
    <row r="7111" spans="1:4" x14ac:dyDescent="0.25">
      <c r="A7111" s="1">
        <v>45588</v>
      </c>
      <c r="B7111" s="2">
        <v>0.25</v>
      </c>
      <c r="C7111" s="2">
        <v>0.29166666666666669</v>
      </c>
      <c r="D7111">
        <v>10.819000000000001</v>
      </c>
    </row>
    <row r="7112" spans="1:4" x14ac:dyDescent="0.25">
      <c r="A7112" s="1">
        <v>45588</v>
      </c>
      <c r="B7112" s="2">
        <v>0.29166666666666669</v>
      </c>
      <c r="C7112" s="2">
        <v>0.33333333333333331</v>
      </c>
      <c r="D7112">
        <v>17.279</v>
      </c>
    </row>
    <row r="7113" spans="1:4" x14ac:dyDescent="0.25">
      <c r="A7113" s="1">
        <v>45588</v>
      </c>
      <c r="B7113" s="2">
        <v>0.33333333333333331</v>
      </c>
      <c r="C7113" s="2">
        <v>0.375</v>
      </c>
      <c r="D7113">
        <v>18.312999999999999</v>
      </c>
    </row>
    <row r="7114" spans="1:4" x14ac:dyDescent="0.25">
      <c r="A7114" s="1">
        <v>45588</v>
      </c>
      <c r="B7114" s="2">
        <v>0.375</v>
      </c>
      <c r="C7114" s="2">
        <v>0.41666666666666669</v>
      </c>
      <c r="D7114">
        <v>12.842000000000001</v>
      </c>
    </row>
    <row r="7115" spans="1:4" x14ac:dyDescent="0.25">
      <c r="A7115" s="1">
        <v>45588</v>
      </c>
      <c r="B7115" s="2">
        <v>0.41666666666666669</v>
      </c>
      <c r="C7115" s="2">
        <v>0.45833333333333331</v>
      </c>
      <c r="D7115">
        <v>10.41</v>
      </c>
    </row>
    <row r="7116" spans="1:4" x14ac:dyDescent="0.25">
      <c r="A7116" s="1">
        <v>45588</v>
      </c>
      <c r="B7116" s="2">
        <v>0.45833333333333331</v>
      </c>
      <c r="C7116" s="2">
        <v>0.5</v>
      </c>
      <c r="D7116">
        <v>9.3859999999999992</v>
      </c>
    </row>
    <row r="7117" spans="1:4" x14ac:dyDescent="0.25">
      <c r="A7117" s="1">
        <v>45588</v>
      </c>
      <c r="B7117" s="2">
        <v>0.5</v>
      </c>
      <c r="C7117" s="2">
        <v>0.54166666666666663</v>
      </c>
      <c r="D7117">
        <v>8.5619999999999994</v>
      </c>
    </row>
    <row r="7118" spans="1:4" x14ac:dyDescent="0.25">
      <c r="A7118" s="1">
        <v>45588</v>
      </c>
      <c r="B7118" s="2">
        <v>0.54166666666666663</v>
      </c>
      <c r="C7118" s="2">
        <v>0.58333333333333337</v>
      </c>
      <c r="D7118">
        <v>8.0990000000000002</v>
      </c>
    </row>
    <row r="7119" spans="1:4" x14ac:dyDescent="0.25">
      <c r="A7119" s="1">
        <v>45588</v>
      </c>
      <c r="B7119" s="2">
        <v>0.58333333333333337</v>
      </c>
      <c r="C7119" s="2">
        <v>0.625</v>
      </c>
      <c r="D7119">
        <v>7.8970000000000002</v>
      </c>
    </row>
    <row r="7120" spans="1:4" x14ac:dyDescent="0.25">
      <c r="A7120" s="1">
        <v>45588</v>
      </c>
      <c r="B7120" s="2">
        <v>0.625</v>
      </c>
      <c r="C7120" s="2">
        <v>0.66666666666666663</v>
      </c>
      <c r="D7120">
        <v>8.8620000000000001</v>
      </c>
    </row>
    <row r="7121" spans="1:4" x14ac:dyDescent="0.25">
      <c r="A7121" s="1">
        <v>45588</v>
      </c>
      <c r="B7121" s="2">
        <v>0.66666666666666663</v>
      </c>
      <c r="C7121" s="2">
        <v>0.70833333333333337</v>
      </c>
      <c r="D7121">
        <v>10.19</v>
      </c>
    </row>
    <row r="7122" spans="1:4" x14ac:dyDescent="0.25">
      <c r="A7122" s="1">
        <v>45588</v>
      </c>
      <c r="B7122" s="2">
        <v>0.70833333333333337</v>
      </c>
      <c r="C7122" s="2">
        <v>0.75</v>
      </c>
      <c r="D7122">
        <v>14.715</v>
      </c>
    </row>
    <row r="7123" spans="1:4" x14ac:dyDescent="0.25">
      <c r="A7123" s="1">
        <v>45588</v>
      </c>
      <c r="B7123" s="2">
        <v>0.75</v>
      </c>
      <c r="C7123" s="2">
        <v>0.79166666666666663</v>
      </c>
      <c r="D7123">
        <v>21.818000000000001</v>
      </c>
    </row>
    <row r="7124" spans="1:4" x14ac:dyDescent="0.25">
      <c r="A7124" s="1">
        <v>45588</v>
      </c>
      <c r="B7124" s="2">
        <v>0.79166666666666663</v>
      </c>
      <c r="C7124" s="2">
        <v>0.83333333333333337</v>
      </c>
      <c r="D7124">
        <v>17.760000000000002</v>
      </c>
    </row>
    <row r="7125" spans="1:4" x14ac:dyDescent="0.25">
      <c r="A7125" s="1">
        <v>45588</v>
      </c>
      <c r="B7125" s="2">
        <v>0.83333333333333337</v>
      </c>
      <c r="C7125" s="2">
        <v>0.875</v>
      </c>
      <c r="D7125">
        <v>11.170999999999999</v>
      </c>
    </row>
    <row r="7126" spans="1:4" x14ac:dyDescent="0.25">
      <c r="A7126" s="1">
        <v>45588</v>
      </c>
      <c r="B7126" s="2">
        <v>0.875</v>
      </c>
      <c r="C7126" s="2">
        <v>0.91666666666666663</v>
      </c>
      <c r="D7126">
        <v>10.151</v>
      </c>
    </row>
    <row r="7127" spans="1:4" x14ac:dyDescent="0.25">
      <c r="A7127" s="1">
        <v>45588</v>
      </c>
      <c r="B7127" s="2">
        <v>0.91666666666666663</v>
      </c>
      <c r="C7127" s="2">
        <v>0.95833333333333337</v>
      </c>
      <c r="D7127">
        <v>10.333</v>
      </c>
    </row>
    <row r="7128" spans="1:4" x14ac:dyDescent="0.25">
      <c r="A7128" s="1">
        <v>45588</v>
      </c>
      <c r="B7128" s="2">
        <v>0.95833333333333337</v>
      </c>
      <c r="C7128" s="2">
        <v>0</v>
      </c>
      <c r="D7128">
        <v>9.3160000000000007</v>
      </c>
    </row>
    <row r="7129" spans="1:4" x14ac:dyDescent="0.25">
      <c r="A7129" s="1">
        <v>45589</v>
      </c>
      <c r="B7129" s="2">
        <v>0</v>
      </c>
      <c r="C7129" s="2">
        <v>4.1666666666666664E-2</v>
      </c>
      <c r="D7129">
        <v>9.1750000000000007</v>
      </c>
    </row>
    <row r="7130" spans="1:4" x14ac:dyDescent="0.25">
      <c r="A7130" s="1">
        <v>45589</v>
      </c>
      <c r="B7130" s="2">
        <v>4.1666666666666664E-2</v>
      </c>
      <c r="C7130" s="2">
        <v>8.3333333333333329E-2</v>
      </c>
      <c r="D7130">
        <v>8.2420000000000009</v>
      </c>
    </row>
    <row r="7131" spans="1:4" x14ac:dyDescent="0.25">
      <c r="A7131" s="1">
        <v>45589</v>
      </c>
      <c r="B7131" s="2">
        <v>8.3333333333333329E-2</v>
      </c>
      <c r="C7131" s="2">
        <v>0.125</v>
      </c>
      <c r="D7131">
        <v>8.0670000000000002</v>
      </c>
    </row>
    <row r="7132" spans="1:4" x14ac:dyDescent="0.25">
      <c r="A7132" s="1">
        <v>45589</v>
      </c>
      <c r="B7132" s="2">
        <v>0.125</v>
      </c>
      <c r="C7132" s="2">
        <v>0.16666666666666666</v>
      </c>
      <c r="D7132">
        <v>8.0289999999999999</v>
      </c>
    </row>
    <row r="7133" spans="1:4" x14ac:dyDescent="0.25">
      <c r="A7133" s="1">
        <v>45589</v>
      </c>
      <c r="B7133" s="2">
        <v>0.16666666666666666</v>
      </c>
      <c r="C7133" s="2">
        <v>0.20833333333333334</v>
      </c>
      <c r="D7133">
        <v>8.0449999999999999</v>
      </c>
    </row>
    <row r="7134" spans="1:4" x14ac:dyDescent="0.25">
      <c r="A7134" s="1">
        <v>45589</v>
      </c>
      <c r="B7134" s="2">
        <v>0.20833333333333334</v>
      </c>
      <c r="C7134" s="2">
        <v>0.25</v>
      </c>
      <c r="D7134">
        <v>8.3819999999999997</v>
      </c>
    </row>
    <row r="7135" spans="1:4" x14ac:dyDescent="0.25">
      <c r="A7135" s="1">
        <v>45589</v>
      </c>
      <c r="B7135" s="2">
        <v>0.25</v>
      </c>
      <c r="C7135" s="2">
        <v>0.29166666666666669</v>
      </c>
      <c r="D7135">
        <v>10.321</v>
      </c>
    </row>
    <row r="7136" spans="1:4" x14ac:dyDescent="0.25">
      <c r="A7136" s="1">
        <v>45589</v>
      </c>
      <c r="B7136" s="2">
        <v>0.29166666666666669</v>
      </c>
      <c r="C7136" s="2">
        <v>0.33333333333333331</v>
      </c>
      <c r="D7136">
        <v>14.829000000000001</v>
      </c>
    </row>
    <row r="7137" spans="1:4" x14ac:dyDescent="0.25">
      <c r="A7137" s="1">
        <v>45589</v>
      </c>
      <c r="B7137" s="2">
        <v>0.33333333333333331</v>
      </c>
      <c r="C7137" s="2">
        <v>0.375</v>
      </c>
      <c r="D7137">
        <v>17.126999999999999</v>
      </c>
    </row>
    <row r="7138" spans="1:4" x14ac:dyDescent="0.25">
      <c r="A7138" s="1">
        <v>45589</v>
      </c>
      <c r="B7138" s="2">
        <v>0.375</v>
      </c>
      <c r="C7138" s="2">
        <v>0.41666666666666669</v>
      </c>
      <c r="D7138">
        <v>11.73</v>
      </c>
    </row>
    <row r="7139" spans="1:4" x14ac:dyDescent="0.25">
      <c r="A7139" s="1">
        <v>45589</v>
      </c>
      <c r="B7139" s="2">
        <v>0.41666666666666669</v>
      </c>
      <c r="C7139" s="2">
        <v>0.45833333333333331</v>
      </c>
      <c r="D7139">
        <v>10.191000000000001</v>
      </c>
    </row>
    <row r="7140" spans="1:4" x14ac:dyDescent="0.25">
      <c r="A7140" s="1">
        <v>45589</v>
      </c>
      <c r="B7140" s="2">
        <v>0.45833333333333331</v>
      </c>
      <c r="C7140" s="2">
        <v>0.5</v>
      </c>
      <c r="D7140">
        <v>9.3049999999999997</v>
      </c>
    </row>
    <row r="7141" spans="1:4" x14ac:dyDescent="0.25">
      <c r="A7141" s="1">
        <v>45589</v>
      </c>
      <c r="B7141" s="2">
        <v>0.5</v>
      </c>
      <c r="C7141" s="2">
        <v>0.54166666666666663</v>
      </c>
      <c r="D7141">
        <v>8.3960000000000008</v>
      </c>
    </row>
    <row r="7142" spans="1:4" x14ac:dyDescent="0.25">
      <c r="A7142" s="1">
        <v>45589</v>
      </c>
      <c r="B7142" s="2">
        <v>0.54166666666666663</v>
      </c>
      <c r="C7142" s="2">
        <v>0.58333333333333337</v>
      </c>
      <c r="D7142">
        <v>7.915</v>
      </c>
    </row>
    <row r="7143" spans="1:4" x14ac:dyDescent="0.25">
      <c r="A7143" s="1">
        <v>45589</v>
      </c>
      <c r="B7143" s="2">
        <v>0.58333333333333337</v>
      </c>
      <c r="C7143" s="2">
        <v>0.625</v>
      </c>
      <c r="D7143">
        <v>8.1509999999999998</v>
      </c>
    </row>
    <row r="7144" spans="1:4" x14ac:dyDescent="0.25">
      <c r="A7144" s="1">
        <v>45589</v>
      </c>
      <c r="B7144" s="2">
        <v>0.625</v>
      </c>
      <c r="C7144" s="2">
        <v>0.66666666666666663</v>
      </c>
      <c r="D7144">
        <v>9.57</v>
      </c>
    </row>
    <row r="7145" spans="1:4" x14ac:dyDescent="0.25">
      <c r="A7145" s="1">
        <v>45589</v>
      </c>
      <c r="B7145" s="2">
        <v>0.66666666666666663</v>
      </c>
      <c r="C7145" s="2">
        <v>0.70833333333333337</v>
      </c>
      <c r="D7145">
        <v>11.617000000000001</v>
      </c>
    </row>
    <row r="7146" spans="1:4" x14ac:dyDescent="0.25">
      <c r="A7146" s="1">
        <v>45589</v>
      </c>
      <c r="B7146" s="2">
        <v>0.70833333333333337</v>
      </c>
      <c r="C7146" s="2">
        <v>0.75</v>
      </c>
      <c r="D7146">
        <v>12.99</v>
      </c>
    </row>
    <row r="7147" spans="1:4" x14ac:dyDescent="0.25">
      <c r="A7147" s="1">
        <v>45589</v>
      </c>
      <c r="B7147" s="2">
        <v>0.75</v>
      </c>
      <c r="C7147" s="2">
        <v>0.79166666666666663</v>
      </c>
      <c r="D7147">
        <v>14.153</v>
      </c>
    </row>
    <row r="7148" spans="1:4" x14ac:dyDescent="0.25">
      <c r="A7148" s="1">
        <v>45589</v>
      </c>
      <c r="B7148" s="2">
        <v>0.79166666666666663</v>
      </c>
      <c r="C7148" s="2">
        <v>0.83333333333333337</v>
      </c>
      <c r="D7148">
        <v>11.419</v>
      </c>
    </row>
    <row r="7149" spans="1:4" x14ac:dyDescent="0.25">
      <c r="A7149" s="1">
        <v>45589</v>
      </c>
      <c r="B7149" s="2">
        <v>0.83333333333333337</v>
      </c>
      <c r="C7149" s="2">
        <v>0.875</v>
      </c>
      <c r="D7149">
        <v>9.6609999999999996</v>
      </c>
    </row>
    <row r="7150" spans="1:4" x14ac:dyDescent="0.25">
      <c r="A7150" s="1">
        <v>45589</v>
      </c>
      <c r="B7150" s="2">
        <v>0.875</v>
      </c>
      <c r="C7150" s="2">
        <v>0.91666666666666663</v>
      </c>
      <c r="D7150">
        <v>9.3640000000000008</v>
      </c>
    </row>
    <row r="7151" spans="1:4" x14ac:dyDescent="0.25">
      <c r="A7151" s="1">
        <v>45589</v>
      </c>
      <c r="B7151" s="2">
        <v>0.91666666666666663</v>
      </c>
      <c r="C7151" s="2">
        <v>0.95833333333333337</v>
      </c>
      <c r="D7151">
        <v>8.99</v>
      </c>
    </row>
    <row r="7152" spans="1:4" x14ac:dyDescent="0.25">
      <c r="A7152" s="1">
        <v>45589</v>
      </c>
      <c r="B7152" s="2">
        <v>0.95833333333333337</v>
      </c>
      <c r="C7152" s="2">
        <v>0</v>
      </c>
      <c r="D7152">
        <v>8.3610000000000007</v>
      </c>
    </row>
    <row r="7153" spans="1:4" x14ac:dyDescent="0.25">
      <c r="A7153" s="1">
        <v>45590</v>
      </c>
      <c r="B7153" s="2">
        <v>0</v>
      </c>
      <c r="C7153" s="2">
        <v>4.1666666666666664E-2</v>
      </c>
      <c r="D7153">
        <v>8.25</v>
      </c>
    </row>
    <row r="7154" spans="1:4" x14ac:dyDescent="0.25">
      <c r="A7154" s="1">
        <v>45590</v>
      </c>
      <c r="B7154" s="2">
        <v>4.1666666666666664E-2</v>
      </c>
      <c r="C7154" s="2">
        <v>8.3333333333333329E-2</v>
      </c>
      <c r="D7154">
        <v>8.2070000000000007</v>
      </c>
    </row>
    <row r="7155" spans="1:4" x14ac:dyDescent="0.25">
      <c r="A7155" s="1">
        <v>45590</v>
      </c>
      <c r="B7155" s="2">
        <v>8.3333333333333329E-2</v>
      </c>
      <c r="C7155" s="2">
        <v>0.125</v>
      </c>
      <c r="D7155">
        <v>7.9690000000000003</v>
      </c>
    </row>
    <row r="7156" spans="1:4" x14ac:dyDescent="0.25">
      <c r="A7156" s="1">
        <v>45590</v>
      </c>
      <c r="B7156" s="2">
        <v>0.125</v>
      </c>
      <c r="C7156" s="2">
        <v>0.16666666666666666</v>
      </c>
      <c r="D7156">
        <v>8.26</v>
      </c>
    </row>
    <row r="7157" spans="1:4" x14ac:dyDescent="0.25">
      <c r="A7157" s="1">
        <v>45590</v>
      </c>
      <c r="B7157" s="2">
        <v>0.16666666666666666</v>
      </c>
      <c r="C7157" s="2">
        <v>0.20833333333333334</v>
      </c>
      <c r="D7157">
        <v>8.4469999999999992</v>
      </c>
    </row>
    <row r="7158" spans="1:4" x14ac:dyDescent="0.25">
      <c r="A7158" s="1">
        <v>45590</v>
      </c>
      <c r="B7158" s="2">
        <v>0.20833333333333334</v>
      </c>
      <c r="C7158" s="2">
        <v>0.25</v>
      </c>
      <c r="D7158">
        <v>9.4589999999999996</v>
      </c>
    </row>
    <row r="7159" spans="1:4" x14ac:dyDescent="0.25">
      <c r="A7159" s="1">
        <v>45590</v>
      </c>
      <c r="B7159" s="2">
        <v>0.25</v>
      </c>
      <c r="C7159" s="2">
        <v>0.29166666666666669</v>
      </c>
      <c r="D7159">
        <v>10.894</v>
      </c>
    </row>
    <row r="7160" spans="1:4" x14ac:dyDescent="0.25">
      <c r="A7160" s="1">
        <v>45590</v>
      </c>
      <c r="B7160" s="2">
        <v>0.29166666666666669</v>
      </c>
      <c r="C7160" s="2">
        <v>0.33333333333333331</v>
      </c>
      <c r="D7160">
        <v>12.375</v>
      </c>
    </row>
    <row r="7161" spans="1:4" x14ac:dyDescent="0.25">
      <c r="A7161" s="1">
        <v>45590</v>
      </c>
      <c r="B7161" s="2">
        <v>0.33333333333333331</v>
      </c>
      <c r="C7161" s="2">
        <v>0.375</v>
      </c>
      <c r="D7161">
        <v>15.058999999999999</v>
      </c>
    </row>
    <row r="7162" spans="1:4" x14ac:dyDescent="0.25">
      <c r="A7162" s="1">
        <v>45590</v>
      </c>
      <c r="B7162" s="2">
        <v>0.375</v>
      </c>
      <c r="C7162" s="2">
        <v>0.41666666666666669</v>
      </c>
      <c r="D7162">
        <v>12.243</v>
      </c>
    </row>
    <row r="7163" spans="1:4" x14ac:dyDescent="0.25">
      <c r="A7163" s="1">
        <v>45590</v>
      </c>
      <c r="B7163" s="2">
        <v>0.41666666666666669</v>
      </c>
      <c r="C7163" s="2">
        <v>0.45833333333333331</v>
      </c>
      <c r="D7163">
        <v>10.815</v>
      </c>
    </row>
    <row r="7164" spans="1:4" x14ac:dyDescent="0.25">
      <c r="A7164" s="1">
        <v>45590</v>
      </c>
      <c r="B7164" s="2">
        <v>0.45833333333333331</v>
      </c>
      <c r="C7164" s="2">
        <v>0.5</v>
      </c>
      <c r="D7164">
        <v>9.39</v>
      </c>
    </row>
    <row r="7165" spans="1:4" x14ac:dyDescent="0.25">
      <c r="A7165" s="1">
        <v>45590</v>
      </c>
      <c r="B7165" s="2">
        <v>0.5</v>
      </c>
      <c r="C7165" s="2">
        <v>0.54166666666666663</v>
      </c>
      <c r="D7165">
        <v>8.1080000000000005</v>
      </c>
    </row>
    <row r="7166" spans="1:4" x14ac:dyDescent="0.25">
      <c r="A7166" s="1">
        <v>45590</v>
      </c>
      <c r="B7166" s="2">
        <v>0.54166666666666663</v>
      </c>
      <c r="C7166" s="2">
        <v>0.58333333333333337</v>
      </c>
      <c r="D7166">
        <v>7.8179999999999996</v>
      </c>
    </row>
    <row r="7167" spans="1:4" x14ac:dyDescent="0.25">
      <c r="A7167" s="1">
        <v>45590</v>
      </c>
      <c r="B7167" s="2">
        <v>0.58333333333333337</v>
      </c>
      <c r="C7167" s="2">
        <v>0.625</v>
      </c>
      <c r="D7167">
        <v>8.2469999999999999</v>
      </c>
    </row>
    <row r="7168" spans="1:4" x14ac:dyDescent="0.25">
      <c r="A7168" s="1">
        <v>45590</v>
      </c>
      <c r="B7168" s="2">
        <v>0.625</v>
      </c>
      <c r="C7168" s="2">
        <v>0.66666666666666663</v>
      </c>
      <c r="D7168">
        <v>9.9329999999999998</v>
      </c>
    </row>
    <row r="7169" spans="1:4" x14ac:dyDescent="0.25">
      <c r="A7169" s="1">
        <v>45590</v>
      </c>
      <c r="B7169" s="2">
        <v>0.66666666666666663</v>
      </c>
      <c r="C7169" s="2">
        <v>0.70833333333333337</v>
      </c>
      <c r="D7169">
        <v>11.803000000000001</v>
      </c>
    </row>
    <row r="7170" spans="1:4" x14ac:dyDescent="0.25">
      <c r="A7170" s="1">
        <v>45590</v>
      </c>
      <c r="B7170" s="2">
        <v>0.70833333333333337</v>
      </c>
      <c r="C7170" s="2">
        <v>0.75</v>
      </c>
      <c r="D7170">
        <v>15.872999999999999</v>
      </c>
    </row>
    <row r="7171" spans="1:4" x14ac:dyDescent="0.25">
      <c r="A7171" s="1">
        <v>45590</v>
      </c>
      <c r="B7171" s="2">
        <v>0.75</v>
      </c>
      <c r="C7171" s="2">
        <v>0.79166666666666663</v>
      </c>
      <c r="D7171">
        <v>22.731999999999999</v>
      </c>
    </row>
    <row r="7172" spans="1:4" x14ac:dyDescent="0.25">
      <c r="A7172" s="1">
        <v>45590</v>
      </c>
      <c r="B7172" s="2">
        <v>0.79166666666666663</v>
      </c>
      <c r="C7172" s="2">
        <v>0.83333333333333337</v>
      </c>
      <c r="D7172">
        <v>18.484999999999999</v>
      </c>
    </row>
    <row r="7173" spans="1:4" x14ac:dyDescent="0.25">
      <c r="A7173" s="1">
        <v>45590</v>
      </c>
      <c r="B7173" s="2">
        <v>0.83333333333333337</v>
      </c>
      <c r="C7173" s="2">
        <v>0.875</v>
      </c>
      <c r="D7173">
        <v>12.385999999999999</v>
      </c>
    </row>
    <row r="7174" spans="1:4" x14ac:dyDescent="0.25">
      <c r="A7174" s="1">
        <v>45590</v>
      </c>
      <c r="B7174" s="2">
        <v>0.875</v>
      </c>
      <c r="C7174" s="2">
        <v>0.91666666666666663</v>
      </c>
      <c r="D7174">
        <v>11.629</v>
      </c>
    </row>
    <row r="7175" spans="1:4" x14ac:dyDescent="0.25">
      <c r="A7175" s="1">
        <v>45590</v>
      </c>
      <c r="B7175" s="2">
        <v>0.91666666666666663</v>
      </c>
      <c r="C7175" s="2">
        <v>0.95833333333333337</v>
      </c>
      <c r="D7175">
        <v>11.396000000000001</v>
      </c>
    </row>
    <row r="7176" spans="1:4" x14ac:dyDescent="0.25">
      <c r="A7176" s="1">
        <v>45590</v>
      </c>
      <c r="B7176" s="2">
        <v>0.95833333333333337</v>
      </c>
      <c r="C7176" s="2">
        <v>0</v>
      </c>
      <c r="D7176">
        <v>10.74</v>
      </c>
    </row>
    <row r="7177" spans="1:4" x14ac:dyDescent="0.25">
      <c r="A7177" s="1">
        <v>45591</v>
      </c>
      <c r="B7177" s="2">
        <v>0</v>
      </c>
      <c r="C7177" s="2">
        <v>4.1666666666666664E-2</v>
      </c>
      <c r="D7177">
        <v>11.529</v>
      </c>
    </row>
    <row r="7178" spans="1:4" x14ac:dyDescent="0.25">
      <c r="A7178" s="1">
        <v>45591</v>
      </c>
      <c r="B7178" s="2">
        <v>4.1666666666666664E-2</v>
      </c>
      <c r="C7178" s="2">
        <v>8.3333333333333329E-2</v>
      </c>
      <c r="D7178">
        <v>10.964</v>
      </c>
    </row>
    <row r="7179" spans="1:4" x14ac:dyDescent="0.25">
      <c r="A7179" s="1">
        <v>45591</v>
      </c>
      <c r="B7179" s="2">
        <v>8.3333333333333329E-2</v>
      </c>
      <c r="C7179" s="2">
        <v>0.125</v>
      </c>
      <c r="D7179">
        <v>10.695</v>
      </c>
    </row>
    <row r="7180" spans="1:4" x14ac:dyDescent="0.25">
      <c r="A7180" s="1">
        <v>45591</v>
      </c>
      <c r="B7180" s="2">
        <v>0.125</v>
      </c>
      <c r="C7180" s="2">
        <v>0.16666666666666666</v>
      </c>
      <c r="D7180">
        <v>10.779</v>
      </c>
    </row>
    <row r="7181" spans="1:4" x14ac:dyDescent="0.25">
      <c r="A7181" s="1">
        <v>45591</v>
      </c>
      <c r="B7181" s="2">
        <v>0.16666666666666666</v>
      </c>
      <c r="C7181" s="2">
        <v>0.20833333333333334</v>
      </c>
      <c r="D7181">
        <v>10.57</v>
      </c>
    </row>
    <row r="7182" spans="1:4" x14ac:dyDescent="0.25">
      <c r="A7182" s="1">
        <v>45591</v>
      </c>
      <c r="B7182" s="2">
        <v>0.20833333333333334</v>
      </c>
      <c r="C7182" s="2">
        <v>0.25</v>
      </c>
      <c r="D7182">
        <v>10.682</v>
      </c>
    </row>
    <row r="7183" spans="1:4" x14ac:dyDescent="0.25">
      <c r="A7183" s="1">
        <v>45591</v>
      </c>
      <c r="B7183" s="2">
        <v>0.25</v>
      </c>
      <c r="C7183" s="2">
        <v>0.29166666666666669</v>
      </c>
      <c r="D7183">
        <v>11.393000000000001</v>
      </c>
    </row>
    <row r="7184" spans="1:4" x14ac:dyDescent="0.25">
      <c r="A7184" s="1">
        <v>45591</v>
      </c>
      <c r="B7184" s="2">
        <v>0.29166666666666669</v>
      </c>
      <c r="C7184" s="2">
        <v>0.33333333333333331</v>
      </c>
      <c r="D7184">
        <v>12.571</v>
      </c>
    </row>
    <row r="7185" spans="1:4" x14ac:dyDescent="0.25">
      <c r="A7185" s="1">
        <v>45591</v>
      </c>
      <c r="B7185" s="2">
        <v>0.33333333333333331</v>
      </c>
      <c r="C7185" s="2">
        <v>0.375</v>
      </c>
      <c r="D7185">
        <v>12.6</v>
      </c>
    </row>
    <row r="7186" spans="1:4" x14ac:dyDescent="0.25">
      <c r="A7186" s="1">
        <v>45591</v>
      </c>
      <c r="B7186" s="2">
        <v>0.375</v>
      </c>
      <c r="C7186" s="2">
        <v>0.41666666666666669</v>
      </c>
      <c r="D7186">
        <v>11.757</v>
      </c>
    </row>
    <row r="7187" spans="1:4" x14ac:dyDescent="0.25">
      <c r="A7187" s="1">
        <v>45591</v>
      </c>
      <c r="B7187" s="2">
        <v>0.41666666666666669</v>
      </c>
      <c r="C7187" s="2">
        <v>0.45833333333333331</v>
      </c>
      <c r="D7187">
        <v>10.138999999999999</v>
      </c>
    </row>
    <row r="7188" spans="1:4" x14ac:dyDescent="0.25">
      <c r="A7188" s="1">
        <v>45591</v>
      </c>
      <c r="B7188" s="2">
        <v>0.45833333333333331</v>
      </c>
      <c r="C7188" s="2">
        <v>0.5</v>
      </c>
      <c r="D7188">
        <v>8.1479999999999997</v>
      </c>
    </row>
    <row r="7189" spans="1:4" x14ac:dyDescent="0.25">
      <c r="A7189" s="1">
        <v>45591</v>
      </c>
      <c r="B7189" s="2">
        <v>0.5</v>
      </c>
      <c r="C7189" s="2">
        <v>0.54166666666666663</v>
      </c>
      <c r="D7189">
        <v>6.835</v>
      </c>
    </row>
    <row r="7190" spans="1:4" x14ac:dyDescent="0.25">
      <c r="A7190" s="1">
        <v>45591</v>
      </c>
      <c r="B7190" s="2">
        <v>0.54166666666666663</v>
      </c>
      <c r="C7190" s="2">
        <v>0.58333333333333337</v>
      </c>
      <c r="D7190">
        <v>6.33</v>
      </c>
    </row>
    <row r="7191" spans="1:4" x14ac:dyDescent="0.25">
      <c r="A7191" s="1">
        <v>45591</v>
      </c>
      <c r="B7191" s="2">
        <v>0.58333333333333337</v>
      </c>
      <c r="C7191" s="2">
        <v>0.625</v>
      </c>
      <c r="D7191">
        <v>6.4550000000000001</v>
      </c>
    </row>
    <row r="7192" spans="1:4" x14ac:dyDescent="0.25">
      <c r="A7192" s="1">
        <v>45591</v>
      </c>
      <c r="B7192" s="2">
        <v>0.625</v>
      </c>
      <c r="C7192" s="2">
        <v>0.66666666666666663</v>
      </c>
      <c r="D7192">
        <v>8.1440000000000001</v>
      </c>
    </row>
    <row r="7193" spans="1:4" x14ac:dyDescent="0.25">
      <c r="A7193" s="1">
        <v>45591</v>
      </c>
      <c r="B7193" s="2">
        <v>0.66666666666666663</v>
      </c>
      <c r="C7193" s="2">
        <v>0.70833333333333337</v>
      </c>
      <c r="D7193">
        <v>10.06</v>
      </c>
    </row>
    <row r="7194" spans="1:4" x14ac:dyDescent="0.25">
      <c r="A7194" s="1">
        <v>45591</v>
      </c>
      <c r="B7194" s="2">
        <v>0.70833333333333337</v>
      </c>
      <c r="C7194" s="2">
        <v>0.75</v>
      </c>
      <c r="D7194">
        <v>12.573</v>
      </c>
    </row>
    <row r="7195" spans="1:4" x14ac:dyDescent="0.25">
      <c r="A7195" s="1">
        <v>45591</v>
      </c>
      <c r="B7195" s="2">
        <v>0.75</v>
      </c>
      <c r="C7195" s="2">
        <v>0.79166666666666663</v>
      </c>
      <c r="D7195">
        <v>15.09</v>
      </c>
    </row>
    <row r="7196" spans="1:4" x14ac:dyDescent="0.25">
      <c r="A7196" s="1">
        <v>45591</v>
      </c>
      <c r="B7196" s="2">
        <v>0.79166666666666663</v>
      </c>
      <c r="C7196" s="2">
        <v>0.83333333333333337</v>
      </c>
      <c r="D7196">
        <v>11.874000000000001</v>
      </c>
    </row>
    <row r="7197" spans="1:4" x14ac:dyDescent="0.25">
      <c r="A7197" s="1">
        <v>45591</v>
      </c>
      <c r="B7197" s="2">
        <v>0.83333333333333337</v>
      </c>
      <c r="C7197" s="2">
        <v>0.875</v>
      </c>
      <c r="D7197">
        <v>9.6479999999999997</v>
      </c>
    </row>
    <row r="7198" spans="1:4" x14ac:dyDescent="0.25">
      <c r="A7198" s="1">
        <v>45591</v>
      </c>
      <c r="B7198" s="2">
        <v>0.875</v>
      </c>
      <c r="C7198" s="2">
        <v>0.91666666666666663</v>
      </c>
      <c r="D7198">
        <v>8.8759999999999994</v>
      </c>
    </row>
    <row r="7199" spans="1:4" x14ac:dyDescent="0.25">
      <c r="A7199" s="1">
        <v>45591</v>
      </c>
      <c r="B7199" s="2">
        <v>0.91666666666666663</v>
      </c>
      <c r="C7199" s="2">
        <v>0.95833333333333337</v>
      </c>
      <c r="D7199">
        <v>8.75</v>
      </c>
    </row>
    <row r="7200" spans="1:4" x14ac:dyDescent="0.25">
      <c r="A7200" s="1">
        <v>45591</v>
      </c>
      <c r="B7200" s="2">
        <v>0.95833333333333337</v>
      </c>
      <c r="C7200" s="2">
        <v>0</v>
      </c>
      <c r="D7200">
        <v>7.6630000000000003</v>
      </c>
    </row>
    <row r="7201" spans="1:4" x14ac:dyDescent="0.25">
      <c r="A7201" s="1">
        <v>45592</v>
      </c>
      <c r="B7201" s="2">
        <v>0</v>
      </c>
      <c r="C7201" s="2">
        <v>4.1666666666666664E-2</v>
      </c>
      <c r="D7201">
        <v>9.2219999999999995</v>
      </c>
    </row>
    <row r="7202" spans="1:4" x14ac:dyDescent="0.25">
      <c r="A7202" s="1">
        <v>45592</v>
      </c>
      <c r="B7202" s="2">
        <v>4.1666666666666664E-2</v>
      </c>
      <c r="C7202" s="2">
        <v>8.3333333333333329E-2</v>
      </c>
      <c r="D7202">
        <v>8.4</v>
      </c>
    </row>
    <row r="7203" spans="1:4" x14ac:dyDescent="0.25">
      <c r="A7203" s="1">
        <v>45592</v>
      </c>
      <c r="B7203" s="2">
        <v>8.3333333333333329E-2</v>
      </c>
      <c r="C7203" s="2">
        <v>8.3333333333333329E-2</v>
      </c>
      <c r="D7203">
        <v>8.2230000000000008</v>
      </c>
    </row>
    <row r="7204" spans="1:4" x14ac:dyDescent="0.25">
      <c r="A7204" s="1">
        <v>45592</v>
      </c>
      <c r="B7204" s="2">
        <v>8.3333333333333329E-2</v>
      </c>
      <c r="C7204" s="2">
        <v>0.125</v>
      </c>
      <c r="D7204">
        <v>8.0429999999999993</v>
      </c>
    </row>
    <row r="7205" spans="1:4" x14ac:dyDescent="0.25">
      <c r="A7205" s="1">
        <v>45592</v>
      </c>
      <c r="B7205" s="2">
        <v>0.125</v>
      </c>
      <c r="C7205" s="2">
        <v>0.16666666666666666</v>
      </c>
      <c r="D7205">
        <v>7.9409999999999998</v>
      </c>
    </row>
    <row r="7206" spans="1:4" x14ac:dyDescent="0.25">
      <c r="A7206" s="1">
        <v>45592</v>
      </c>
      <c r="B7206" s="2">
        <v>0.16666666666666666</v>
      </c>
      <c r="C7206" s="2">
        <v>0.20833333333333334</v>
      </c>
      <c r="D7206">
        <v>7.8789999999999996</v>
      </c>
    </row>
    <row r="7207" spans="1:4" x14ac:dyDescent="0.25">
      <c r="A7207" s="1">
        <v>45592</v>
      </c>
      <c r="B7207" s="2">
        <v>0.20833333333333334</v>
      </c>
      <c r="C7207" s="2">
        <v>0.25</v>
      </c>
      <c r="D7207">
        <v>8.5139999999999993</v>
      </c>
    </row>
    <row r="7208" spans="1:4" x14ac:dyDescent="0.25">
      <c r="A7208" s="1">
        <v>45592</v>
      </c>
      <c r="B7208" s="2">
        <v>0.25</v>
      </c>
      <c r="C7208" s="2">
        <v>0.29166666666666669</v>
      </c>
      <c r="D7208">
        <v>8.9209999999999994</v>
      </c>
    </row>
    <row r="7209" spans="1:4" x14ac:dyDescent="0.25">
      <c r="A7209" s="1">
        <v>45592</v>
      </c>
      <c r="B7209" s="2">
        <v>0.29166666666666669</v>
      </c>
      <c r="C7209" s="2">
        <v>0.33333333333333331</v>
      </c>
      <c r="D7209">
        <v>8.8049999999999997</v>
      </c>
    </row>
    <row r="7210" spans="1:4" x14ac:dyDescent="0.25">
      <c r="A7210" s="1">
        <v>45592</v>
      </c>
      <c r="B7210" s="2">
        <v>0.33333333333333331</v>
      </c>
      <c r="C7210" s="2">
        <v>0.375</v>
      </c>
      <c r="D7210">
        <v>8.4339999999999993</v>
      </c>
    </row>
    <row r="7211" spans="1:4" x14ac:dyDescent="0.25">
      <c r="A7211" s="1">
        <v>45592</v>
      </c>
      <c r="B7211" s="2">
        <v>0.375</v>
      </c>
      <c r="C7211" s="2">
        <v>0.41666666666666669</v>
      </c>
      <c r="D7211">
        <v>6.6479999999999997</v>
      </c>
    </row>
    <row r="7212" spans="1:4" x14ac:dyDescent="0.25">
      <c r="A7212" s="1">
        <v>45592</v>
      </c>
      <c r="B7212" s="2">
        <v>0.41666666666666669</v>
      </c>
      <c r="C7212" s="2">
        <v>0.45833333333333331</v>
      </c>
      <c r="D7212">
        <v>5.4720000000000004</v>
      </c>
    </row>
    <row r="7213" spans="1:4" x14ac:dyDescent="0.25">
      <c r="A7213" s="1">
        <v>45592</v>
      </c>
      <c r="B7213" s="2">
        <v>0.45833333333333331</v>
      </c>
      <c r="C7213" s="2">
        <v>0.5</v>
      </c>
      <c r="D7213">
        <v>4.25</v>
      </c>
    </row>
    <row r="7214" spans="1:4" x14ac:dyDescent="0.25">
      <c r="A7214" s="1">
        <v>45592</v>
      </c>
      <c r="B7214" s="2">
        <v>0.5</v>
      </c>
      <c r="C7214" s="2">
        <v>0.54166666666666663</v>
      </c>
      <c r="D7214">
        <v>3.9990000000000001</v>
      </c>
    </row>
    <row r="7215" spans="1:4" x14ac:dyDescent="0.25">
      <c r="A7215" s="1">
        <v>45592</v>
      </c>
      <c r="B7215" s="2">
        <v>0.54166666666666663</v>
      </c>
      <c r="C7215" s="2">
        <v>0.58333333333333337</v>
      </c>
      <c r="D7215">
        <v>4</v>
      </c>
    </row>
    <row r="7216" spans="1:4" x14ac:dyDescent="0.25">
      <c r="A7216" s="1">
        <v>45592</v>
      </c>
      <c r="B7216" s="2">
        <v>0.58333333333333337</v>
      </c>
      <c r="C7216" s="2">
        <v>0.625</v>
      </c>
      <c r="D7216">
        <v>6.4329999999999998</v>
      </c>
    </row>
    <row r="7217" spans="1:4" x14ac:dyDescent="0.25">
      <c r="A7217" s="1">
        <v>45592</v>
      </c>
      <c r="B7217" s="2">
        <v>0.625</v>
      </c>
      <c r="C7217" s="2">
        <v>0.66666666666666663</v>
      </c>
      <c r="D7217">
        <v>11.153</v>
      </c>
    </row>
    <row r="7218" spans="1:4" x14ac:dyDescent="0.25">
      <c r="A7218" s="1">
        <v>45592</v>
      </c>
      <c r="B7218" s="2">
        <v>0.66666666666666663</v>
      </c>
      <c r="C7218" s="2">
        <v>0.70833333333333337</v>
      </c>
      <c r="D7218">
        <v>12.367000000000001</v>
      </c>
    </row>
    <row r="7219" spans="1:4" x14ac:dyDescent="0.25">
      <c r="A7219" s="1">
        <v>45592</v>
      </c>
      <c r="B7219" s="2">
        <v>0.70833333333333337</v>
      </c>
      <c r="C7219" s="2">
        <v>0.75</v>
      </c>
      <c r="D7219">
        <v>14.83</v>
      </c>
    </row>
    <row r="7220" spans="1:4" x14ac:dyDescent="0.25">
      <c r="A7220" s="1">
        <v>45592</v>
      </c>
      <c r="B7220" s="2">
        <v>0.75</v>
      </c>
      <c r="C7220" s="2">
        <v>0.79166666666666663</v>
      </c>
      <c r="D7220">
        <v>14.571</v>
      </c>
    </row>
    <row r="7221" spans="1:4" x14ac:dyDescent="0.25">
      <c r="A7221" s="1">
        <v>45592</v>
      </c>
      <c r="B7221" s="2">
        <v>0.79166666666666663</v>
      </c>
      <c r="C7221" s="2">
        <v>0.83333333333333337</v>
      </c>
      <c r="D7221">
        <v>13.047000000000001</v>
      </c>
    </row>
    <row r="7222" spans="1:4" x14ac:dyDescent="0.25">
      <c r="A7222" s="1">
        <v>45592</v>
      </c>
      <c r="B7222" s="2">
        <v>0.83333333333333337</v>
      </c>
      <c r="C7222" s="2">
        <v>0.875</v>
      </c>
      <c r="D7222">
        <v>11.815</v>
      </c>
    </row>
    <row r="7223" spans="1:4" x14ac:dyDescent="0.25">
      <c r="A7223" s="1">
        <v>45592</v>
      </c>
      <c r="B7223" s="2">
        <v>0.875</v>
      </c>
      <c r="C7223" s="2">
        <v>0.91666666666666663</v>
      </c>
      <c r="D7223">
        <v>11.201000000000001</v>
      </c>
    </row>
    <row r="7224" spans="1:4" x14ac:dyDescent="0.25">
      <c r="A7224" s="1">
        <v>45592</v>
      </c>
      <c r="B7224" s="2">
        <v>0.91666666666666663</v>
      </c>
      <c r="C7224" s="2">
        <v>0.95833333333333337</v>
      </c>
      <c r="D7224">
        <v>11.368</v>
      </c>
    </row>
    <row r="7225" spans="1:4" x14ac:dyDescent="0.25">
      <c r="A7225" s="1">
        <v>45592</v>
      </c>
      <c r="B7225" s="2">
        <v>0.95833333333333337</v>
      </c>
      <c r="C7225" s="2">
        <v>0</v>
      </c>
      <c r="D7225">
        <v>10.298999999999999</v>
      </c>
    </row>
    <row r="7226" spans="1:4" x14ac:dyDescent="0.25">
      <c r="A7226" s="1">
        <v>45593</v>
      </c>
      <c r="B7226" s="2">
        <v>0</v>
      </c>
      <c r="C7226" s="2">
        <v>4.1666666666666664E-2</v>
      </c>
      <c r="D7226">
        <v>9.56</v>
      </c>
    </row>
    <row r="7227" spans="1:4" x14ac:dyDescent="0.25">
      <c r="A7227" s="1">
        <v>45593</v>
      </c>
      <c r="B7227" s="2">
        <v>4.1666666666666664E-2</v>
      </c>
      <c r="C7227" s="2">
        <v>8.3333333333333329E-2</v>
      </c>
      <c r="D7227">
        <v>9.4369999999999994</v>
      </c>
    </row>
    <row r="7228" spans="1:4" x14ac:dyDescent="0.25">
      <c r="A7228" s="1">
        <v>45593</v>
      </c>
      <c r="B7228" s="2">
        <v>8.3333333333333329E-2</v>
      </c>
      <c r="C7228" s="2">
        <v>0.125</v>
      </c>
      <c r="D7228">
        <v>8.8740000000000006</v>
      </c>
    </row>
    <row r="7229" spans="1:4" x14ac:dyDescent="0.25">
      <c r="A7229" s="1">
        <v>45593</v>
      </c>
      <c r="B7229" s="2">
        <v>0.125</v>
      </c>
      <c r="C7229" s="2">
        <v>0.16666666666666666</v>
      </c>
      <c r="D7229">
        <v>8.4090000000000007</v>
      </c>
    </row>
    <row r="7230" spans="1:4" x14ac:dyDescent="0.25">
      <c r="A7230" s="1">
        <v>45593</v>
      </c>
      <c r="B7230" s="2">
        <v>0.16666666666666666</v>
      </c>
      <c r="C7230" s="2">
        <v>0.20833333333333334</v>
      </c>
      <c r="D7230">
        <v>8.6259999999999994</v>
      </c>
    </row>
    <row r="7231" spans="1:4" x14ac:dyDescent="0.25">
      <c r="A7231" s="1">
        <v>45593</v>
      </c>
      <c r="B7231" s="2">
        <v>0.20833333333333334</v>
      </c>
      <c r="C7231" s="2">
        <v>0.25</v>
      </c>
      <c r="D7231">
        <v>9.9930000000000003</v>
      </c>
    </row>
    <row r="7232" spans="1:4" x14ac:dyDescent="0.25">
      <c r="A7232" s="1">
        <v>45593</v>
      </c>
      <c r="B7232" s="2">
        <v>0.25</v>
      </c>
      <c r="C7232" s="2">
        <v>0.29166666666666669</v>
      </c>
      <c r="D7232">
        <v>10.992000000000001</v>
      </c>
    </row>
    <row r="7233" spans="1:4" x14ac:dyDescent="0.25">
      <c r="A7233" s="1">
        <v>45593</v>
      </c>
      <c r="B7233" s="2">
        <v>0.29166666666666669</v>
      </c>
      <c r="C7233" s="2">
        <v>0.33333333333333331</v>
      </c>
      <c r="D7233">
        <v>13.000999999999999</v>
      </c>
    </row>
    <row r="7234" spans="1:4" x14ac:dyDescent="0.25">
      <c r="A7234" s="1">
        <v>45593</v>
      </c>
      <c r="B7234" s="2">
        <v>0.33333333333333331</v>
      </c>
      <c r="C7234" s="2">
        <v>0.375</v>
      </c>
      <c r="D7234">
        <v>12.738</v>
      </c>
    </row>
    <row r="7235" spans="1:4" x14ac:dyDescent="0.25">
      <c r="A7235" s="1">
        <v>45593</v>
      </c>
      <c r="B7235" s="2">
        <v>0.375</v>
      </c>
      <c r="C7235" s="2">
        <v>0.41666666666666669</v>
      </c>
      <c r="D7235">
        <v>11.618</v>
      </c>
    </row>
    <row r="7236" spans="1:4" x14ac:dyDescent="0.25">
      <c r="A7236" s="1">
        <v>45593</v>
      </c>
      <c r="B7236" s="2">
        <v>0.41666666666666669</v>
      </c>
      <c r="C7236" s="2">
        <v>0.45833333333333331</v>
      </c>
      <c r="D7236">
        <v>9.7609999999999992</v>
      </c>
    </row>
    <row r="7237" spans="1:4" x14ac:dyDescent="0.25">
      <c r="A7237" s="1">
        <v>45593</v>
      </c>
      <c r="B7237" s="2">
        <v>0.45833333333333331</v>
      </c>
      <c r="C7237" s="2">
        <v>0.5</v>
      </c>
      <c r="D7237">
        <v>9.8309999999999995</v>
      </c>
    </row>
    <row r="7238" spans="1:4" x14ac:dyDescent="0.25">
      <c r="A7238" s="1">
        <v>45593</v>
      </c>
      <c r="B7238" s="2">
        <v>0.5</v>
      </c>
      <c r="C7238" s="2">
        <v>0.54166666666666663</v>
      </c>
      <c r="D7238">
        <v>9.4930000000000003</v>
      </c>
    </row>
    <row r="7239" spans="1:4" x14ac:dyDescent="0.25">
      <c r="A7239" s="1">
        <v>45593</v>
      </c>
      <c r="B7239" s="2">
        <v>0.54166666666666663</v>
      </c>
      <c r="C7239" s="2">
        <v>0.58333333333333337</v>
      </c>
      <c r="D7239">
        <v>10.132999999999999</v>
      </c>
    </row>
    <row r="7240" spans="1:4" x14ac:dyDescent="0.25">
      <c r="A7240" s="1">
        <v>45593</v>
      </c>
      <c r="B7240" s="2">
        <v>0.58333333333333337</v>
      </c>
      <c r="C7240" s="2">
        <v>0.625</v>
      </c>
      <c r="D7240">
        <v>11.393000000000001</v>
      </c>
    </row>
    <row r="7241" spans="1:4" x14ac:dyDescent="0.25">
      <c r="A7241" s="1">
        <v>45593</v>
      </c>
      <c r="B7241" s="2">
        <v>0.625</v>
      </c>
      <c r="C7241" s="2">
        <v>0.66666666666666663</v>
      </c>
      <c r="D7241">
        <v>12.135999999999999</v>
      </c>
    </row>
    <row r="7242" spans="1:4" x14ac:dyDescent="0.25">
      <c r="A7242" s="1">
        <v>45593</v>
      </c>
      <c r="B7242" s="2">
        <v>0.66666666666666663</v>
      </c>
      <c r="C7242" s="2">
        <v>0.70833333333333337</v>
      </c>
      <c r="D7242">
        <v>12.42</v>
      </c>
    </row>
    <row r="7243" spans="1:4" x14ac:dyDescent="0.25">
      <c r="A7243" s="1">
        <v>45593</v>
      </c>
      <c r="B7243" s="2">
        <v>0.70833333333333337</v>
      </c>
      <c r="C7243" s="2">
        <v>0.75</v>
      </c>
      <c r="D7243">
        <v>14.111000000000001</v>
      </c>
    </row>
    <row r="7244" spans="1:4" x14ac:dyDescent="0.25">
      <c r="A7244" s="1">
        <v>45593</v>
      </c>
      <c r="B7244" s="2">
        <v>0.75</v>
      </c>
      <c r="C7244" s="2">
        <v>0.79166666666666663</v>
      </c>
      <c r="D7244">
        <v>14.88</v>
      </c>
    </row>
    <row r="7245" spans="1:4" x14ac:dyDescent="0.25">
      <c r="A7245" s="1">
        <v>45593</v>
      </c>
      <c r="B7245" s="2">
        <v>0.79166666666666663</v>
      </c>
      <c r="C7245" s="2">
        <v>0.83333333333333337</v>
      </c>
      <c r="D7245">
        <v>14.612</v>
      </c>
    </row>
    <row r="7246" spans="1:4" x14ac:dyDescent="0.25">
      <c r="A7246" s="1">
        <v>45593</v>
      </c>
      <c r="B7246" s="2">
        <v>0.83333333333333337</v>
      </c>
      <c r="C7246" s="2">
        <v>0.875</v>
      </c>
      <c r="D7246">
        <v>12.419</v>
      </c>
    </row>
    <row r="7247" spans="1:4" x14ac:dyDescent="0.25">
      <c r="A7247" s="1">
        <v>45593</v>
      </c>
      <c r="B7247" s="2">
        <v>0.875</v>
      </c>
      <c r="C7247" s="2">
        <v>0.91666666666666663</v>
      </c>
      <c r="D7247">
        <v>11.558999999999999</v>
      </c>
    </row>
    <row r="7248" spans="1:4" x14ac:dyDescent="0.25">
      <c r="A7248" s="1">
        <v>45593</v>
      </c>
      <c r="B7248" s="2">
        <v>0.91666666666666663</v>
      </c>
      <c r="C7248" s="2">
        <v>0.95833333333333337</v>
      </c>
      <c r="D7248">
        <v>10.996</v>
      </c>
    </row>
    <row r="7249" spans="1:4" x14ac:dyDescent="0.25">
      <c r="A7249" s="1">
        <v>45593</v>
      </c>
      <c r="B7249" s="2">
        <v>0.95833333333333337</v>
      </c>
      <c r="C7249" s="2">
        <v>0</v>
      </c>
      <c r="D7249">
        <v>10.241</v>
      </c>
    </row>
    <row r="7250" spans="1:4" x14ac:dyDescent="0.25">
      <c r="A7250" s="1">
        <v>45594</v>
      </c>
      <c r="B7250" s="2">
        <v>0</v>
      </c>
      <c r="C7250" s="2">
        <v>4.1666666666666664E-2</v>
      </c>
      <c r="D7250">
        <v>10.134</v>
      </c>
    </row>
    <row r="7251" spans="1:4" x14ac:dyDescent="0.25">
      <c r="A7251" s="1">
        <v>45594</v>
      </c>
      <c r="B7251" s="2">
        <v>4.1666666666666664E-2</v>
      </c>
      <c r="C7251" s="2">
        <v>8.3333333333333329E-2</v>
      </c>
      <c r="D7251">
        <v>10.004</v>
      </c>
    </row>
    <row r="7252" spans="1:4" x14ac:dyDescent="0.25">
      <c r="A7252" s="1">
        <v>45594</v>
      </c>
      <c r="B7252" s="2">
        <v>8.3333333333333329E-2</v>
      </c>
      <c r="C7252" s="2">
        <v>0.125</v>
      </c>
      <c r="D7252">
        <v>9.8829999999999991</v>
      </c>
    </row>
    <row r="7253" spans="1:4" x14ac:dyDescent="0.25">
      <c r="A7253" s="1">
        <v>45594</v>
      </c>
      <c r="B7253" s="2">
        <v>0.125</v>
      </c>
      <c r="C7253" s="2">
        <v>0.16666666666666666</v>
      </c>
      <c r="D7253">
        <v>9.8170000000000002</v>
      </c>
    </row>
    <row r="7254" spans="1:4" x14ac:dyDescent="0.25">
      <c r="A7254" s="1">
        <v>45594</v>
      </c>
      <c r="B7254" s="2">
        <v>0.16666666666666666</v>
      </c>
      <c r="C7254" s="2">
        <v>0.20833333333333334</v>
      </c>
      <c r="D7254">
        <v>10.002000000000001</v>
      </c>
    </row>
    <row r="7255" spans="1:4" x14ac:dyDescent="0.25">
      <c r="A7255" s="1">
        <v>45594</v>
      </c>
      <c r="B7255" s="2">
        <v>0.20833333333333334</v>
      </c>
      <c r="C7255" s="2">
        <v>0.25</v>
      </c>
      <c r="D7255">
        <v>11.31</v>
      </c>
    </row>
    <row r="7256" spans="1:4" x14ac:dyDescent="0.25">
      <c r="A7256" s="1">
        <v>45594</v>
      </c>
      <c r="B7256" s="2">
        <v>0.25</v>
      </c>
      <c r="C7256" s="2">
        <v>0.29166666666666669</v>
      </c>
      <c r="D7256">
        <v>12.738</v>
      </c>
    </row>
    <row r="7257" spans="1:4" x14ac:dyDescent="0.25">
      <c r="A7257" s="1">
        <v>45594</v>
      </c>
      <c r="B7257" s="2">
        <v>0.29166666666666669</v>
      </c>
      <c r="C7257" s="2">
        <v>0.33333333333333331</v>
      </c>
      <c r="D7257">
        <v>15.773</v>
      </c>
    </row>
    <row r="7258" spans="1:4" x14ac:dyDescent="0.25">
      <c r="A7258" s="1">
        <v>45594</v>
      </c>
      <c r="B7258" s="2">
        <v>0.33333333333333331</v>
      </c>
      <c r="C7258" s="2">
        <v>0.375</v>
      </c>
      <c r="D7258">
        <v>15.132</v>
      </c>
    </row>
    <row r="7259" spans="1:4" x14ac:dyDescent="0.25">
      <c r="A7259" s="1">
        <v>45594</v>
      </c>
      <c r="B7259" s="2">
        <v>0.375</v>
      </c>
      <c r="C7259" s="2">
        <v>0.41666666666666669</v>
      </c>
      <c r="D7259">
        <v>12.968999999999999</v>
      </c>
    </row>
    <row r="7260" spans="1:4" x14ac:dyDescent="0.25">
      <c r="A7260" s="1">
        <v>45594</v>
      </c>
      <c r="B7260" s="2">
        <v>0.41666666666666669</v>
      </c>
      <c r="C7260" s="2">
        <v>0.45833333333333331</v>
      </c>
      <c r="D7260">
        <v>12.07</v>
      </c>
    </row>
    <row r="7261" spans="1:4" x14ac:dyDescent="0.25">
      <c r="A7261" s="1">
        <v>45594</v>
      </c>
      <c r="B7261" s="2">
        <v>0.45833333333333331</v>
      </c>
      <c r="C7261" s="2">
        <v>0.5</v>
      </c>
      <c r="D7261">
        <v>11.297000000000001</v>
      </c>
    </row>
    <row r="7262" spans="1:4" x14ac:dyDescent="0.25">
      <c r="A7262" s="1">
        <v>45594</v>
      </c>
      <c r="B7262" s="2">
        <v>0.5</v>
      </c>
      <c r="C7262" s="2">
        <v>0.54166666666666663</v>
      </c>
      <c r="D7262">
        <v>10.545</v>
      </c>
    </row>
    <row r="7263" spans="1:4" x14ac:dyDescent="0.25">
      <c r="A7263" s="1">
        <v>45594</v>
      </c>
      <c r="B7263" s="2">
        <v>0.54166666666666663</v>
      </c>
      <c r="C7263" s="2">
        <v>0.58333333333333337</v>
      </c>
      <c r="D7263">
        <v>11.773</v>
      </c>
    </row>
    <row r="7264" spans="1:4" x14ac:dyDescent="0.25">
      <c r="A7264" s="1">
        <v>45594</v>
      </c>
      <c r="B7264" s="2">
        <v>0.58333333333333337</v>
      </c>
      <c r="C7264" s="2">
        <v>0.625</v>
      </c>
      <c r="D7264">
        <v>13.593999999999999</v>
      </c>
    </row>
    <row r="7265" spans="1:4" x14ac:dyDescent="0.25">
      <c r="A7265" s="1">
        <v>45594</v>
      </c>
      <c r="B7265" s="2">
        <v>0.625</v>
      </c>
      <c r="C7265" s="2">
        <v>0.66666666666666663</v>
      </c>
      <c r="D7265">
        <v>17.225999999999999</v>
      </c>
    </row>
    <row r="7266" spans="1:4" x14ac:dyDescent="0.25">
      <c r="A7266" s="1">
        <v>45594</v>
      </c>
      <c r="B7266" s="2">
        <v>0.66666666666666663</v>
      </c>
      <c r="C7266" s="2">
        <v>0.70833333333333337</v>
      </c>
      <c r="D7266">
        <v>21.271999999999998</v>
      </c>
    </row>
    <row r="7267" spans="1:4" x14ac:dyDescent="0.25">
      <c r="A7267" s="1">
        <v>45594</v>
      </c>
      <c r="B7267" s="2">
        <v>0.70833333333333337</v>
      </c>
      <c r="C7267" s="2">
        <v>0.75</v>
      </c>
      <c r="D7267">
        <v>28.58</v>
      </c>
    </row>
    <row r="7268" spans="1:4" x14ac:dyDescent="0.25">
      <c r="A7268" s="1">
        <v>45594</v>
      </c>
      <c r="B7268" s="2">
        <v>0.75</v>
      </c>
      <c r="C7268" s="2">
        <v>0.79166666666666663</v>
      </c>
      <c r="D7268">
        <v>25.744</v>
      </c>
    </row>
    <row r="7269" spans="1:4" x14ac:dyDescent="0.25">
      <c r="A7269" s="1">
        <v>45594</v>
      </c>
      <c r="B7269" s="2">
        <v>0.79166666666666663</v>
      </c>
      <c r="C7269" s="2">
        <v>0.83333333333333337</v>
      </c>
      <c r="D7269">
        <v>20.382000000000001</v>
      </c>
    </row>
    <row r="7270" spans="1:4" x14ac:dyDescent="0.25">
      <c r="A7270" s="1">
        <v>45594</v>
      </c>
      <c r="B7270" s="2">
        <v>0.83333333333333337</v>
      </c>
      <c r="C7270" s="2">
        <v>0.875</v>
      </c>
      <c r="D7270">
        <v>14.06</v>
      </c>
    </row>
    <row r="7271" spans="1:4" x14ac:dyDescent="0.25">
      <c r="A7271" s="1">
        <v>45594</v>
      </c>
      <c r="B7271" s="2">
        <v>0.875</v>
      </c>
      <c r="C7271" s="2">
        <v>0.91666666666666663</v>
      </c>
      <c r="D7271">
        <v>12.404999999999999</v>
      </c>
    </row>
    <row r="7272" spans="1:4" x14ac:dyDescent="0.25">
      <c r="A7272" s="1">
        <v>45594</v>
      </c>
      <c r="B7272" s="2">
        <v>0.91666666666666663</v>
      </c>
      <c r="C7272" s="2">
        <v>0.95833333333333337</v>
      </c>
      <c r="D7272">
        <v>11.808</v>
      </c>
    </row>
    <row r="7273" spans="1:4" x14ac:dyDescent="0.25">
      <c r="A7273" s="1">
        <v>45594</v>
      </c>
      <c r="B7273" s="2">
        <v>0.95833333333333337</v>
      </c>
      <c r="C7273" s="2">
        <v>0</v>
      </c>
      <c r="D7273">
        <v>10.308999999999999</v>
      </c>
    </row>
    <row r="7274" spans="1:4" x14ac:dyDescent="0.25">
      <c r="A7274" s="1">
        <v>45595</v>
      </c>
      <c r="B7274" s="2">
        <v>0</v>
      </c>
      <c r="C7274" s="2">
        <v>4.1666666666666664E-2</v>
      </c>
      <c r="D7274">
        <v>10.071</v>
      </c>
    </row>
    <row r="7275" spans="1:4" x14ac:dyDescent="0.25">
      <c r="A7275" s="1">
        <v>45595</v>
      </c>
      <c r="B7275" s="2">
        <v>4.1666666666666664E-2</v>
      </c>
      <c r="C7275" s="2">
        <v>8.3333333333333329E-2</v>
      </c>
      <c r="D7275">
        <v>10.052</v>
      </c>
    </row>
    <row r="7276" spans="1:4" x14ac:dyDescent="0.25">
      <c r="A7276" s="1">
        <v>45595</v>
      </c>
      <c r="B7276" s="2">
        <v>8.3333333333333329E-2</v>
      </c>
      <c r="C7276" s="2">
        <v>0.125</v>
      </c>
      <c r="D7276">
        <v>9.8160000000000007</v>
      </c>
    </row>
    <row r="7277" spans="1:4" x14ac:dyDescent="0.25">
      <c r="A7277" s="1">
        <v>45595</v>
      </c>
      <c r="B7277" s="2">
        <v>0.125</v>
      </c>
      <c r="C7277" s="2">
        <v>0.16666666666666666</v>
      </c>
      <c r="D7277">
        <v>9.8049999999999997</v>
      </c>
    </row>
    <row r="7278" spans="1:4" x14ac:dyDescent="0.25">
      <c r="A7278" s="1">
        <v>45595</v>
      </c>
      <c r="B7278" s="2">
        <v>0.16666666666666666</v>
      </c>
      <c r="C7278" s="2">
        <v>0.20833333333333334</v>
      </c>
      <c r="D7278">
        <v>10.055999999999999</v>
      </c>
    </row>
    <row r="7279" spans="1:4" x14ac:dyDescent="0.25">
      <c r="A7279" s="1">
        <v>45595</v>
      </c>
      <c r="B7279" s="2">
        <v>0.20833333333333334</v>
      </c>
      <c r="C7279" s="2">
        <v>0.25</v>
      </c>
      <c r="D7279">
        <v>10.632</v>
      </c>
    </row>
    <row r="7280" spans="1:4" x14ac:dyDescent="0.25">
      <c r="A7280" s="1">
        <v>45595</v>
      </c>
      <c r="B7280" s="2">
        <v>0.25</v>
      </c>
      <c r="C7280" s="2">
        <v>0.29166666666666669</v>
      </c>
      <c r="D7280">
        <v>12.353999999999999</v>
      </c>
    </row>
    <row r="7281" spans="1:4" x14ac:dyDescent="0.25">
      <c r="A7281" s="1">
        <v>45595</v>
      </c>
      <c r="B7281" s="2">
        <v>0.29166666666666669</v>
      </c>
      <c r="C7281" s="2">
        <v>0.33333333333333331</v>
      </c>
      <c r="D7281">
        <v>13.968</v>
      </c>
    </row>
    <row r="7282" spans="1:4" x14ac:dyDescent="0.25">
      <c r="A7282" s="1">
        <v>45595</v>
      </c>
      <c r="B7282" s="2">
        <v>0.33333333333333331</v>
      </c>
      <c r="C7282" s="2">
        <v>0.375</v>
      </c>
      <c r="D7282">
        <v>13.891</v>
      </c>
    </row>
    <row r="7283" spans="1:4" x14ac:dyDescent="0.25">
      <c r="A7283" s="1">
        <v>45595</v>
      </c>
      <c r="B7283" s="2">
        <v>0.375</v>
      </c>
      <c r="C7283" s="2">
        <v>0.41666666666666669</v>
      </c>
      <c r="D7283">
        <v>12.433999999999999</v>
      </c>
    </row>
    <row r="7284" spans="1:4" x14ac:dyDescent="0.25">
      <c r="A7284" s="1">
        <v>45595</v>
      </c>
      <c r="B7284" s="2">
        <v>0.41666666666666669</v>
      </c>
      <c r="C7284" s="2">
        <v>0.45833333333333331</v>
      </c>
      <c r="D7284">
        <v>11.5</v>
      </c>
    </row>
    <row r="7285" spans="1:4" x14ac:dyDescent="0.25">
      <c r="A7285" s="1">
        <v>45595</v>
      </c>
      <c r="B7285" s="2">
        <v>0.45833333333333331</v>
      </c>
      <c r="C7285" s="2">
        <v>0.5</v>
      </c>
      <c r="D7285">
        <v>10.968</v>
      </c>
    </row>
    <row r="7286" spans="1:4" x14ac:dyDescent="0.25">
      <c r="A7286" s="1">
        <v>45595</v>
      </c>
      <c r="B7286" s="2">
        <v>0.5</v>
      </c>
      <c r="C7286" s="2">
        <v>0.54166666666666663</v>
      </c>
      <c r="D7286">
        <v>10.253</v>
      </c>
    </row>
    <row r="7287" spans="1:4" x14ac:dyDescent="0.25">
      <c r="A7287" s="1">
        <v>45595</v>
      </c>
      <c r="B7287" s="2">
        <v>0.54166666666666663</v>
      </c>
      <c r="C7287" s="2">
        <v>0.58333333333333337</v>
      </c>
      <c r="D7287">
        <v>10.695</v>
      </c>
    </row>
    <row r="7288" spans="1:4" x14ac:dyDescent="0.25">
      <c r="A7288" s="1">
        <v>45595</v>
      </c>
      <c r="B7288" s="2">
        <v>0.58333333333333337</v>
      </c>
      <c r="C7288" s="2">
        <v>0.625</v>
      </c>
      <c r="D7288">
        <v>11.131</v>
      </c>
    </row>
    <row r="7289" spans="1:4" x14ac:dyDescent="0.25">
      <c r="A7289" s="1">
        <v>45595</v>
      </c>
      <c r="B7289" s="2">
        <v>0.625</v>
      </c>
      <c r="C7289" s="2">
        <v>0.66666666666666663</v>
      </c>
      <c r="D7289">
        <v>12.616</v>
      </c>
    </row>
    <row r="7290" spans="1:4" x14ac:dyDescent="0.25">
      <c r="A7290" s="1">
        <v>45595</v>
      </c>
      <c r="B7290" s="2">
        <v>0.66666666666666663</v>
      </c>
      <c r="C7290" s="2">
        <v>0.70833333333333337</v>
      </c>
      <c r="D7290">
        <v>16</v>
      </c>
    </row>
    <row r="7291" spans="1:4" x14ac:dyDescent="0.25">
      <c r="A7291" s="1">
        <v>45595</v>
      </c>
      <c r="B7291" s="2">
        <v>0.70833333333333337</v>
      </c>
      <c r="C7291" s="2">
        <v>0.75</v>
      </c>
      <c r="D7291">
        <v>19.388000000000002</v>
      </c>
    </row>
    <row r="7292" spans="1:4" x14ac:dyDescent="0.25">
      <c r="A7292" s="1">
        <v>45595</v>
      </c>
      <c r="B7292" s="2">
        <v>0.75</v>
      </c>
      <c r="C7292" s="2">
        <v>0.79166666666666663</v>
      </c>
      <c r="D7292">
        <v>19.289000000000001</v>
      </c>
    </row>
    <row r="7293" spans="1:4" x14ac:dyDescent="0.25">
      <c r="A7293" s="1">
        <v>45595</v>
      </c>
      <c r="B7293" s="2">
        <v>0.79166666666666663</v>
      </c>
      <c r="C7293" s="2">
        <v>0.83333333333333337</v>
      </c>
      <c r="D7293">
        <v>15.944000000000001</v>
      </c>
    </row>
    <row r="7294" spans="1:4" x14ac:dyDescent="0.25">
      <c r="A7294" s="1">
        <v>45595</v>
      </c>
      <c r="B7294" s="2">
        <v>0.83333333333333337</v>
      </c>
      <c r="C7294" s="2">
        <v>0.875</v>
      </c>
      <c r="D7294">
        <v>13.356</v>
      </c>
    </row>
    <row r="7295" spans="1:4" x14ac:dyDescent="0.25">
      <c r="A7295" s="1">
        <v>45595</v>
      </c>
      <c r="B7295" s="2">
        <v>0.875</v>
      </c>
      <c r="C7295" s="2">
        <v>0.91666666666666663</v>
      </c>
      <c r="D7295">
        <v>12.266999999999999</v>
      </c>
    </row>
    <row r="7296" spans="1:4" x14ac:dyDescent="0.25">
      <c r="A7296" s="1">
        <v>45595</v>
      </c>
      <c r="B7296" s="2">
        <v>0.91666666666666663</v>
      </c>
      <c r="C7296" s="2">
        <v>0.95833333333333337</v>
      </c>
      <c r="D7296">
        <v>11.534000000000001</v>
      </c>
    </row>
    <row r="7297" spans="1:4" x14ac:dyDescent="0.25">
      <c r="A7297" s="1">
        <v>45595</v>
      </c>
      <c r="B7297" s="2">
        <v>0.95833333333333337</v>
      </c>
      <c r="C7297" s="2">
        <v>0</v>
      </c>
      <c r="D7297">
        <v>11.237</v>
      </c>
    </row>
    <row r="7298" spans="1:4" x14ac:dyDescent="0.25">
      <c r="A7298" s="1">
        <v>45596</v>
      </c>
      <c r="B7298" s="2">
        <v>0</v>
      </c>
      <c r="C7298" s="2">
        <v>4.1666666666666664E-2</v>
      </c>
      <c r="D7298">
        <v>10.516</v>
      </c>
    </row>
    <row r="7299" spans="1:4" x14ac:dyDescent="0.25">
      <c r="A7299" s="1">
        <v>45596</v>
      </c>
      <c r="B7299" s="2">
        <v>4.1666666666666664E-2</v>
      </c>
      <c r="C7299" s="2">
        <v>8.3333333333333329E-2</v>
      </c>
      <c r="D7299">
        <v>9.8510000000000009</v>
      </c>
    </row>
    <row r="7300" spans="1:4" x14ac:dyDescent="0.25">
      <c r="A7300" s="1">
        <v>45596</v>
      </c>
      <c r="B7300" s="2">
        <v>8.3333333333333329E-2</v>
      </c>
      <c r="C7300" s="2">
        <v>0.125</v>
      </c>
      <c r="D7300">
        <v>9.6579999999999995</v>
      </c>
    </row>
    <row r="7301" spans="1:4" x14ac:dyDescent="0.25">
      <c r="A7301" s="1">
        <v>45596</v>
      </c>
      <c r="B7301" s="2">
        <v>0.125</v>
      </c>
      <c r="C7301" s="2">
        <v>0.16666666666666666</v>
      </c>
      <c r="D7301">
        <v>9.4809999999999999</v>
      </c>
    </row>
    <row r="7302" spans="1:4" x14ac:dyDescent="0.25">
      <c r="A7302" s="1">
        <v>45596</v>
      </c>
      <c r="B7302" s="2">
        <v>0.16666666666666666</v>
      </c>
      <c r="C7302" s="2">
        <v>0.20833333333333334</v>
      </c>
      <c r="D7302">
        <v>9.8030000000000008</v>
      </c>
    </row>
    <row r="7303" spans="1:4" x14ac:dyDescent="0.25">
      <c r="A7303" s="1">
        <v>45596</v>
      </c>
      <c r="B7303" s="2">
        <v>0.20833333333333334</v>
      </c>
      <c r="C7303" s="2">
        <v>0.25</v>
      </c>
      <c r="D7303">
        <v>10.234</v>
      </c>
    </row>
    <row r="7304" spans="1:4" x14ac:dyDescent="0.25">
      <c r="A7304" s="1">
        <v>45596</v>
      </c>
      <c r="B7304" s="2">
        <v>0.25</v>
      </c>
      <c r="C7304" s="2">
        <v>0.29166666666666669</v>
      </c>
      <c r="D7304">
        <v>12.115</v>
      </c>
    </row>
    <row r="7305" spans="1:4" x14ac:dyDescent="0.25">
      <c r="A7305" s="1">
        <v>45596</v>
      </c>
      <c r="B7305" s="2">
        <v>0.29166666666666669</v>
      </c>
      <c r="C7305" s="2">
        <v>0.33333333333333331</v>
      </c>
      <c r="D7305">
        <v>13.553000000000001</v>
      </c>
    </row>
    <row r="7306" spans="1:4" x14ac:dyDescent="0.25">
      <c r="A7306" s="1">
        <v>45596</v>
      </c>
      <c r="B7306" s="2">
        <v>0.33333333333333331</v>
      </c>
      <c r="C7306" s="2">
        <v>0.375</v>
      </c>
      <c r="D7306">
        <v>13.347</v>
      </c>
    </row>
    <row r="7307" spans="1:4" x14ac:dyDescent="0.25">
      <c r="A7307" s="1">
        <v>45596</v>
      </c>
      <c r="B7307" s="2">
        <v>0.375</v>
      </c>
      <c r="C7307" s="2">
        <v>0.41666666666666669</v>
      </c>
      <c r="D7307">
        <v>12.327999999999999</v>
      </c>
    </row>
    <row r="7308" spans="1:4" x14ac:dyDescent="0.25">
      <c r="A7308" s="1">
        <v>45596</v>
      </c>
      <c r="B7308" s="2">
        <v>0.41666666666666669</v>
      </c>
      <c r="C7308" s="2">
        <v>0.45833333333333331</v>
      </c>
      <c r="D7308">
        <v>10.513999999999999</v>
      </c>
    </row>
    <row r="7309" spans="1:4" x14ac:dyDescent="0.25">
      <c r="A7309" s="1">
        <v>45596</v>
      </c>
      <c r="B7309" s="2">
        <v>0.45833333333333331</v>
      </c>
      <c r="C7309" s="2">
        <v>0.5</v>
      </c>
      <c r="D7309">
        <v>9.8049999999999997</v>
      </c>
    </row>
    <row r="7310" spans="1:4" x14ac:dyDescent="0.25">
      <c r="A7310" s="1">
        <v>45596</v>
      </c>
      <c r="B7310" s="2">
        <v>0.5</v>
      </c>
      <c r="C7310" s="2">
        <v>0.54166666666666663</v>
      </c>
      <c r="D7310">
        <v>8.891</v>
      </c>
    </row>
    <row r="7311" spans="1:4" x14ac:dyDescent="0.25">
      <c r="A7311" s="1">
        <v>45596</v>
      </c>
      <c r="B7311" s="2">
        <v>0.54166666666666663</v>
      </c>
      <c r="C7311" s="2">
        <v>0.58333333333333337</v>
      </c>
      <c r="D7311">
        <v>9.2550000000000008</v>
      </c>
    </row>
    <row r="7312" spans="1:4" x14ac:dyDescent="0.25">
      <c r="A7312" s="1">
        <v>45596</v>
      </c>
      <c r="B7312" s="2">
        <v>0.58333333333333337</v>
      </c>
      <c r="C7312" s="2">
        <v>0.625</v>
      </c>
      <c r="D7312">
        <v>9.9380000000000006</v>
      </c>
    </row>
    <row r="7313" spans="1:4" x14ac:dyDescent="0.25">
      <c r="A7313" s="1">
        <v>45596</v>
      </c>
      <c r="B7313" s="2">
        <v>0.625</v>
      </c>
      <c r="C7313" s="2">
        <v>0.66666666666666663</v>
      </c>
      <c r="D7313">
        <v>11.15</v>
      </c>
    </row>
    <row r="7314" spans="1:4" x14ac:dyDescent="0.25">
      <c r="A7314" s="1">
        <v>45596</v>
      </c>
      <c r="B7314" s="2">
        <v>0.66666666666666663</v>
      </c>
      <c r="C7314" s="2">
        <v>0.70833333333333337</v>
      </c>
      <c r="D7314">
        <v>12.317</v>
      </c>
    </row>
    <row r="7315" spans="1:4" x14ac:dyDescent="0.25">
      <c r="A7315" s="1">
        <v>45596</v>
      </c>
      <c r="B7315" s="2">
        <v>0.70833333333333337</v>
      </c>
      <c r="C7315" s="2">
        <v>0.75</v>
      </c>
      <c r="D7315">
        <v>12.9</v>
      </c>
    </row>
    <row r="7316" spans="1:4" x14ac:dyDescent="0.25">
      <c r="A7316" s="1">
        <v>45596</v>
      </c>
      <c r="B7316" s="2">
        <v>0.75</v>
      </c>
      <c r="C7316" s="2">
        <v>0.79166666666666663</v>
      </c>
      <c r="D7316">
        <v>12.840999999999999</v>
      </c>
    </row>
    <row r="7317" spans="1:4" x14ac:dyDescent="0.25">
      <c r="A7317" s="1">
        <v>45596</v>
      </c>
      <c r="B7317" s="2">
        <v>0.79166666666666663</v>
      </c>
      <c r="C7317" s="2">
        <v>0.83333333333333337</v>
      </c>
      <c r="D7317">
        <v>11.784000000000001</v>
      </c>
    </row>
    <row r="7318" spans="1:4" x14ac:dyDescent="0.25">
      <c r="A7318" s="1">
        <v>45596</v>
      </c>
      <c r="B7318" s="2">
        <v>0.83333333333333337</v>
      </c>
      <c r="C7318" s="2">
        <v>0.875</v>
      </c>
      <c r="D7318">
        <v>10.58</v>
      </c>
    </row>
    <row r="7319" spans="1:4" x14ac:dyDescent="0.25">
      <c r="A7319" s="1">
        <v>45596</v>
      </c>
      <c r="B7319" s="2">
        <v>0.875</v>
      </c>
      <c r="C7319" s="2">
        <v>0.91666666666666663</v>
      </c>
      <c r="D7319">
        <v>8.5340000000000007</v>
      </c>
    </row>
    <row r="7320" spans="1:4" x14ac:dyDescent="0.25">
      <c r="A7320" s="1">
        <v>45596</v>
      </c>
      <c r="B7320" s="2">
        <v>0.91666666666666663</v>
      </c>
      <c r="C7320" s="2">
        <v>0.95833333333333337</v>
      </c>
      <c r="D7320">
        <v>8.0440000000000005</v>
      </c>
    </row>
    <row r="7321" spans="1:4" x14ac:dyDescent="0.25">
      <c r="A7321" s="1">
        <v>45596</v>
      </c>
      <c r="B7321" s="2">
        <v>0.95833333333333337</v>
      </c>
      <c r="C7321" s="2">
        <v>0</v>
      </c>
      <c r="D7321">
        <v>6.4560000000000004</v>
      </c>
    </row>
    <row r="7322" spans="1:4" x14ac:dyDescent="0.25">
      <c r="A7322" s="1">
        <v>45597</v>
      </c>
      <c r="B7322" s="2">
        <v>0</v>
      </c>
      <c r="C7322" s="2">
        <v>4.1666666666666664E-2</v>
      </c>
      <c r="D7322">
        <v>6.3339999999999996</v>
      </c>
    </row>
    <row r="7323" spans="1:4" x14ac:dyDescent="0.25">
      <c r="A7323" s="1">
        <v>45597</v>
      </c>
      <c r="B7323" s="2">
        <v>4.1666666666666664E-2</v>
      </c>
      <c r="C7323" s="2">
        <v>8.3333333333333329E-2</v>
      </c>
      <c r="D7323">
        <v>6.2949999999999999</v>
      </c>
    </row>
    <row r="7324" spans="1:4" x14ac:dyDescent="0.25">
      <c r="A7324" s="1">
        <v>45597</v>
      </c>
      <c r="B7324" s="2">
        <v>8.3333333333333329E-2</v>
      </c>
      <c r="C7324" s="2">
        <v>0.125</v>
      </c>
      <c r="D7324">
        <v>5.71</v>
      </c>
    </row>
    <row r="7325" spans="1:4" x14ac:dyDescent="0.25">
      <c r="A7325" s="1">
        <v>45597</v>
      </c>
      <c r="B7325" s="2">
        <v>0.125</v>
      </c>
      <c r="C7325" s="2">
        <v>0.16666666666666666</v>
      </c>
      <c r="D7325">
        <v>5.4539999999999997</v>
      </c>
    </row>
    <row r="7326" spans="1:4" x14ac:dyDescent="0.25">
      <c r="A7326" s="1">
        <v>45597</v>
      </c>
      <c r="B7326" s="2">
        <v>0.16666666666666666</v>
      </c>
      <c r="C7326" s="2">
        <v>0.20833333333333334</v>
      </c>
      <c r="D7326">
        <v>5.6989999999999998</v>
      </c>
    </row>
    <row r="7327" spans="1:4" x14ac:dyDescent="0.25">
      <c r="A7327" s="1">
        <v>45597</v>
      </c>
      <c r="B7327" s="2">
        <v>0.20833333333333334</v>
      </c>
      <c r="C7327" s="2">
        <v>0.25</v>
      </c>
      <c r="D7327">
        <v>6.3209999999999997</v>
      </c>
    </row>
    <row r="7328" spans="1:4" x14ac:dyDescent="0.25">
      <c r="A7328" s="1">
        <v>45597</v>
      </c>
      <c r="B7328" s="2">
        <v>0.25</v>
      </c>
      <c r="C7328" s="2">
        <v>0.29166666666666669</v>
      </c>
      <c r="D7328">
        <v>6.968</v>
      </c>
    </row>
    <row r="7329" spans="1:4" x14ac:dyDescent="0.25">
      <c r="A7329" s="1">
        <v>45597</v>
      </c>
      <c r="B7329" s="2">
        <v>0.29166666666666669</v>
      </c>
      <c r="C7329" s="2">
        <v>0.33333333333333331</v>
      </c>
      <c r="D7329">
        <v>7.0350000000000001</v>
      </c>
    </row>
    <row r="7330" spans="1:4" x14ac:dyDescent="0.25">
      <c r="A7330" s="1">
        <v>45597</v>
      </c>
      <c r="B7330" s="2">
        <v>0.33333333333333331</v>
      </c>
      <c r="C7330" s="2">
        <v>0.375</v>
      </c>
      <c r="D7330">
        <v>6.4180000000000001</v>
      </c>
    </row>
    <row r="7331" spans="1:4" x14ac:dyDescent="0.25">
      <c r="A7331" s="1">
        <v>45597</v>
      </c>
      <c r="B7331" s="2">
        <v>0.375</v>
      </c>
      <c r="C7331" s="2">
        <v>0.41666666666666669</v>
      </c>
      <c r="D7331">
        <v>6.12</v>
      </c>
    </row>
    <row r="7332" spans="1:4" x14ac:dyDescent="0.25">
      <c r="A7332" s="1">
        <v>45597</v>
      </c>
      <c r="B7332" s="2">
        <v>0.41666666666666669</v>
      </c>
      <c r="C7332" s="2">
        <v>0.45833333333333331</v>
      </c>
      <c r="D7332">
        <v>5.5010000000000003</v>
      </c>
    </row>
    <row r="7333" spans="1:4" x14ac:dyDescent="0.25">
      <c r="A7333" s="1">
        <v>45597</v>
      </c>
      <c r="B7333" s="2">
        <v>0.45833333333333331</v>
      </c>
      <c r="C7333" s="2">
        <v>0.5</v>
      </c>
      <c r="D7333">
        <v>3.2040000000000002</v>
      </c>
    </row>
    <row r="7334" spans="1:4" x14ac:dyDescent="0.25">
      <c r="A7334" s="1">
        <v>45597</v>
      </c>
      <c r="B7334" s="2">
        <v>0.5</v>
      </c>
      <c r="C7334" s="2">
        <v>0.54166666666666663</v>
      </c>
      <c r="D7334">
        <v>2.9489999999999998</v>
      </c>
    </row>
    <row r="7335" spans="1:4" x14ac:dyDescent="0.25">
      <c r="A7335" s="1">
        <v>45597</v>
      </c>
      <c r="B7335" s="2">
        <v>0.54166666666666663</v>
      </c>
      <c r="C7335" s="2">
        <v>0.58333333333333337</v>
      </c>
      <c r="D7335">
        <v>3.49</v>
      </c>
    </row>
    <row r="7336" spans="1:4" x14ac:dyDescent="0.25">
      <c r="A7336" s="1">
        <v>45597</v>
      </c>
      <c r="B7336" s="2">
        <v>0.58333333333333337</v>
      </c>
      <c r="C7336" s="2">
        <v>0.625</v>
      </c>
      <c r="D7336">
        <v>6.383</v>
      </c>
    </row>
    <row r="7337" spans="1:4" x14ac:dyDescent="0.25">
      <c r="A7337" s="1">
        <v>45597</v>
      </c>
      <c r="B7337" s="2">
        <v>0.625</v>
      </c>
      <c r="C7337" s="2">
        <v>0.66666666666666663</v>
      </c>
      <c r="D7337">
        <v>8.9329999999999998</v>
      </c>
    </row>
    <row r="7338" spans="1:4" x14ac:dyDescent="0.25">
      <c r="A7338" s="1">
        <v>45597</v>
      </c>
      <c r="B7338" s="2">
        <v>0.66666666666666663</v>
      </c>
      <c r="C7338" s="2">
        <v>0.70833333333333337</v>
      </c>
      <c r="D7338">
        <v>11.598000000000001</v>
      </c>
    </row>
    <row r="7339" spans="1:4" x14ac:dyDescent="0.25">
      <c r="A7339" s="1">
        <v>45597</v>
      </c>
      <c r="B7339" s="2">
        <v>0.70833333333333337</v>
      </c>
      <c r="C7339" s="2">
        <v>0.75</v>
      </c>
      <c r="D7339">
        <v>11.987</v>
      </c>
    </row>
    <row r="7340" spans="1:4" x14ac:dyDescent="0.25">
      <c r="A7340" s="1">
        <v>45597</v>
      </c>
      <c r="B7340" s="2">
        <v>0.75</v>
      </c>
      <c r="C7340" s="2">
        <v>0.79166666666666663</v>
      </c>
      <c r="D7340">
        <v>11.797000000000001</v>
      </c>
    </row>
    <row r="7341" spans="1:4" x14ac:dyDescent="0.25">
      <c r="A7341" s="1">
        <v>45597</v>
      </c>
      <c r="B7341" s="2">
        <v>0.79166666666666663</v>
      </c>
      <c r="C7341" s="2">
        <v>0.83333333333333337</v>
      </c>
      <c r="D7341">
        <v>11.759</v>
      </c>
    </row>
    <row r="7342" spans="1:4" x14ac:dyDescent="0.25">
      <c r="A7342" s="1">
        <v>45597</v>
      </c>
      <c r="B7342" s="2">
        <v>0.83333333333333337</v>
      </c>
      <c r="C7342" s="2">
        <v>0.875</v>
      </c>
      <c r="D7342">
        <v>11.32</v>
      </c>
    </row>
    <row r="7343" spans="1:4" x14ac:dyDescent="0.25">
      <c r="A7343" s="1">
        <v>45597</v>
      </c>
      <c r="B7343" s="2">
        <v>0.875</v>
      </c>
      <c r="C7343" s="2">
        <v>0.91666666666666663</v>
      </c>
      <c r="D7343">
        <v>10.464</v>
      </c>
    </row>
    <row r="7344" spans="1:4" x14ac:dyDescent="0.25">
      <c r="A7344" s="1">
        <v>45597</v>
      </c>
      <c r="B7344" s="2">
        <v>0.91666666666666663</v>
      </c>
      <c r="C7344" s="2">
        <v>0.95833333333333337</v>
      </c>
      <c r="D7344">
        <v>9.8409999999999993</v>
      </c>
    </row>
    <row r="7345" spans="1:4" x14ac:dyDescent="0.25">
      <c r="A7345" s="1">
        <v>45597</v>
      </c>
      <c r="B7345" s="2">
        <v>0.95833333333333337</v>
      </c>
      <c r="C7345" s="2">
        <v>0</v>
      </c>
      <c r="D7345">
        <v>8.5640000000000001</v>
      </c>
    </row>
    <row r="7346" spans="1:4" x14ac:dyDescent="0.25">
      <c r="A7346" s="1">
        <v>45598</v>
      </c>
      <c r="B7346" s="2">
        <v>0</v>
      </c>
      <c r="C7346" s="2">
        <v>4.1666666666666664E-2</v>
      </c>
      <c r="D7346">
        <v>9.5749999999999993</v>
      </c>
    </row>
    <row r="7347" spans="1:4" x14ac:dyDescent="0.25">
      <c r="A7347" s="1">
        <v>45598</v>
      </c>
      <c r="B7347" s="2">
        <v>4.1666666666666664E-2</v>
      </c>
      <c r="C7347" s="2">
        <v>8.3333333333333329E-2</v>
      </c>
      <c r="D7347">
        <v>9.1310000000000002</v>
      </c>
    </row>
    <row r="7348" spans="1:4" x14ac:dyDescent="0.25">
      <c r="A7348" s="1">
        <v>45598</v>
      </c>
      <c r="B7348" s="2">
        <v>8.3333333333333329E-2</v>
      </c>
      <c r="C7348" s="2">
        <v>0.125</v>
      </c>
      <c r="D7348">
        <v>8.8759999999999994</v>
      </c>
    </row>
    <row r="7349" spans="1:4" x14ac:dyDescent="0.25">
      <c r="A7349" s="1">
        <v>45598</v>
      </c>
      <c r="B7349" s="2">
        <v>0.125</v>
      </c>
      <c r="C7349" s="2">
        <v>0.16666666666666666</v>
      </c>
      <c r="D7349">
        <v>8.6</v>
      </c>
    </row>
    <row r="7350" spans="1:4" x14ac:dyDescent="0.25">
      <c r="A7350" s="1">
        <v>45598</v>
      </c>
      <c r="B7350" s="2">
        <v>0.16666666666666666</v>
      </c>
      <c r="C7350" s="2">
        <v>0.20833333333333334</v>
      </c>
      <c r="D7350">
        <v>8.6850000000000005</v>
      </c>
    </row>
    <row r="7351" spans="1:4" x14ac:dyDescent="0.25">
      <c r="A7351" s="1">
        <v>45598</v>
      </c>
      <c r="B7351" s="2">
        <v>0.20833333333333334</v>
      </c>
      <c r="C7351" s="2">
        <v>0.25</v>
      </c>
      <c r="D7351">
        <v>9.2129999999999992</v>
      </c>
    </row>
    <row r="7352" spans="1:4" x14ac:dyDescent="0.25">
      <c r="A7352" s="1">
        <v>45598</v>
      </c>
      <c r="B7352" s="2">
        <v>0.25</v>
      </c>
      <c r="C7352" s="2">
        <v>0.29166666666666669</v>
      </c>
      <c r="D7352">
        <v>9.6969999999999992</v>
      </c>
    </row>
    <row r="7353" spans="1:4" x14ac:dyDescent="0.25">
      <c r="A7353" s="1">
        <v>45598</v>
      </c>
      <c r="B7353" s="2">
        <v>0.29166666666666669</v>
      </c>
      <c r="C7353" s="2">
        <v>0.33333333333333331</v>
      </c>
      <c r="D7353">
        <v>10.010999999999999</v>
      </c>
    </row>
    <row r="7354" spans="1:4" x14ac:dyDescent="0.25">
      <c r="A7354" s="1">
        <v>45598</v>
      </c>
      <c r="B7354" s="2">
        <v>0.33333333333333331</v>
      </c>
      <c r="C7354" s="2">
        <v>0.375</v>
      </c>
      <c r="D7354">
        <v>10.116</v>
      </c>
    </row>
    <row r="7355" spans="1:4" x14ac:dyDescent="0.25">
      <c r="A7355" s="1">
        <v>45598</v>
      </c>
      <c r="B7355" s="2">
        <v>0.375</v>
      </c>
      <c r="C7355" s="2">
        <v>0.41666666666666669</v>
      </c>
      <c r="D7355">
        <v>10.964</v>
      </c>
    </row>
    <row r="7356" spans="1:4" x14ac:dyDescent="0.25">
      <c r="A7356" s="1">
        <v>45598</v>
      </c>
      <c r="B7356" s="2">
        <v>0.41666666666666669</v>
      </c>
      <c r="C7356" s="2">
        <v>0.45833333333333331</v>
      </c>
      <c r="D7356">
        <v>9.1189999999999998</v>
      </c>
    </row>
    <row r="7357" spans="1:4" x14ac:dyDescent="0.25">
      <c r="A7357" s="1">
        <v>45598</v>
      </c>
      <c r="B7357" s="2">
        <v>0.45833333333333331</v>
      </c>
      <c r="C7357" s="2">
        <v>0.5</v>
      </c>
      <c r="D7357">
        <v>9.4440000000000008</v>
      </c>
    </row>
    <row r="7358" spans="1:4" x14ac:dyDescent="0.25">
      <c r="A7358" s="1">
        <v>45598</v>
      </c>
      <c r="B7358" s="2">
        <v>0.5</v>
      </c>
      <c r="C7358" s="2">
        <v>0.54166666666666663</v>
      </c>
      <c r="D7358">
        <v>8.8680000000000003</v>
      </c>
    </row>
    <row r="7359" spans="1:4" x14ac:dyDescent="0.25">
      <c r="A7359" s="1">
        <v>45598</v>
      </c>
      <c r="B7359" s="2">
        <v>0.54166666666666663</v>
      </c>
      <c r="C7359" s="2">
        <v>0.58333333333333337</v>
      </c>
      <c r="D7359">
        <v>9.1509999999999998</v>
      </c>
    </row>
    <row r="7360" spans="1:4" x14ac:dyDescent="0.25">
      <c r="A7360" s="1">
        <v>45598</v>
      </c>
      <c r="B7360" s="2">
        <v>0.58333333333333337</v>
      </c>
      <c r="C7360" s="2">
        <v>0.625</v>
      </c>
      <c r="D7360">
        <v>10.342000000000001</v>
      </c>
    </row>
    <row r="7361" spans="1:4" x14ac:dyDescent="0.25">
      <c r="A7361" s="1">
        <v>45598</v>
      </c>
      <c r="B7361" s="2">
        <v>0.625</v>
      </c>
      <c r="C7361" s="2">
        <v>0.66666666666666663</v>
      </c>
      <c r="D7361">
        <v>12.23</v>
      </c>
    </row>
    <row r="7362" spans="1:4" x14ac:dyDescent="0.25">
      <c r="A7362" s="1">
        <v>45598</v>
      </c>
      <c r="B7362" s="2">
        <v>0.66666666666666663</v>
      </c>
      <c r="C7362" s="2">
        <v>0.70833333333333337</v>
      </c>
      <c r="D7362">
        <v>13.760999999999999</v>
      </c>
    </row>
    <row r="7363" spans="1:4" x14ac:dyDescent="0.25">
      <c r="A7363" s="1">
        <v>45598</v>
      </c>
      <c r="B7363" s="2">
        <v>0.70833333333333337</v>
      </c>
      <c r="C7363" s="2">
        <v>0.75</v>
      </c>
      <c r="D7363">
        <v>15.856</v>
      </c>
    </row>
    <row r="7364" spans="1:4" x14ac:dyDescent="0.25">
      <c r="A7364" s="1">
        <v>45598</v>
      </c>
      <c r="B7364" s="2">
        <v>0.75</v>
      </c>
      <c r="C7364" s="2">
        <v>0.79166666666666663</v>
      </c>
      <c r="D7364">
        <v>14.992000000000001</v>
      </c>
    </row>
    <row r="7365" spans="1:4" x14ac:dyDescent="0.25">
      <c r="A7365" s="1">
        <v>45598</v>
      </c>
      <c r="B7365" s="2">
        <v>0.79166666666666663</v>
      </c>
      <c r="C7365" s="2">
        <v>0.83333333333333337</v>
      </c>
      <c r="D7365">
        <v>13.496</v>
      </c>
    </row>
    <row r="7366" spans="1:4" x14ac:dyDescent="0.25">
      <c r="A7366" s="1">
        <v>45598</v>
      </c>
      <c r="B7366" s="2">
        <v>0.83333333333333337</v>
      </c>
      <c r="C7366" s="2">
        <v>0.875</v>
      </c>
      <c r="D7366">
        <v>12.279</v>
      </c>
    </row>
    <row r="7367" spans="1:4" x14ac:dyDescent="0.25">
      <c r="A7367" s="1">
        <v>45598</v>
      </c>
      <c r="B7367" s="2">
        <v>0.875</v>
      </c>
      <c r="C7367" s="2">
        <v>0.91666666666666663</v>
      </c>
      <c r="D7367">
        <v>11.125999999999999</v>
      </c>
    </row>
    <row r="7368" spans="1:4" x14ac:dyDescent="0.25">
      <c r="A7368" s="1">
        <v>45598</v>
      </c>
      <c r="B7368" s="2">
        <v>0.91666666666666663</v>
      </c>
      <c r="C7368" s="2">
        <v>0.95833333333333337</v>
      </c>
      <c r="D7368">
        <v>10.628</v>
      </c>
    </row>
    <row r="7369" spans="1:4" x14ac:dyDescent="0.25">
      <c r="A7369" s="1">
        <v>45598</v>
      </c>
      <c r="B7369" s="2">
        <v>0.95833333333333337</v>
      </c>
      <c r="C7369" s="2">
        <v>0</v>
      </c>
      <c r="D7369">
        <v>10.061</v>
      </c>
    </row>
    <row r="7370" spans="1:4" x14ac:dyDescent="0.25">
      <c r="A7370" s="1">
        <v>45599</v>
      </c>
      <c r="B7370" s="2">
        <v>0</v>
      </c>
      <c r="C7370" s="2">
        <v>4.1666666666666664E-2</v>
      </c>
      <c r="D7370">
        <v>10.119</v>
      </c>
    </row>
    <row r="7371" spans="1:4" x14ac:dyDescent="0.25">
      <c r="A7371" s="1">
        <v>45599</v>
      </c>
      <c r="B7371" s="2">
        <v>4.1666666666666664E-2</v>
      </c>
      <c r="C7371" s="2">
        <v>8.3333333333333329E-2</v>
      </c>
      <c r="D7371">
        <v>9.6630000000000003</v>
      </c>
    </row>
    <row r="7372" spans="1:4" x14ac:dyDescent="0.25">
      <c r="A7372" s="1">
        <v>45599</v>
      </c>
      <c r="B7372" s="2">
        <v>8.3333333333333329E-2</v>
      </c>
      <c r="C7372" s="2">
        <v>0.125</v>
      </c>
      <c r="D7372">
        <v>8.9049999999999994</v>
      </c>
    </row>
    <row r="7373" spans="1:4" x14ac:dyDescent="0.25">
      <c r="A7373" s="1">
        <v>45599</v>
      </c>
      <c r="B7373" s="2">
        <v>0.125</v>
      </c>
      <c r="C7373" s="2">
        <v>0.16666666666666666</v>
      </c>
      <c r="D7373">
        <v>8.5090000000000003</v>
      </c>
    </row>
    <row r="7374" spans="1:4" x14ac:dyDescent="0.25">
      <c r="A7374" s="1">
        <v>45599</v>
      </c>
      <c r="B7374" s="2">
        <v>0.16666666666666666</v>
      </c>
      <c r="C7374" s="2">
        <v>0.20833333333333334</v>
      </c>
      <c r="D7374">
        <v>8.7430000000000003</v>
      </c>
    </row>
    <row r="7375" spans="1:4" x14ac:dyDescent="0.25">
      <c r="A7375" s="1">
        <v>45599</v>
      </c>
      <c r="B7375" s="2">
        <v>0.20833333333333334</v>
      </c>
      <c r="C7375" s="2">
        <v>0.25</v>
      </c>
      <c r="D7375">
        <v>8.85</v>
      </c>
    </row>
    <row r="7376" spans="1:4" x14ac:dyDescent="0.25">
      <c r="A7376" s="1">
        <v>45599</v>
      </c>
      <c r="B7376" s="2">
        <v>0.25</v>
      </c>
      <c r="C7376" s="2">
        <v>0.29166666666666669</v>
      </c>
      <c r="D7376">
        <v>9.5559999999999992</v>
      </c>
    </row>
    <row r="7377" spans="1:4" x14ac:dyDescent="0.25">
      <c r="A7377" s="1">
        <v>45599</v>
      </c>
      <c r="B7377" s="2">
        <v>0.29166666666666669</v>
      </c>
      <c r="C7377" s="2">
        <v>0.33333333333333331</v>
      </c>
      <c r="D7377">
        <v>9.8109999999999999</v>
      </c>
    </row>
    <row r="7378" spans="1:4" x14ac:dyDescent="0.25">
      <c r="A7378" s="1">
        <v>45599</v>
      </c>
      <c r="B7378" s="2">
        <v>0.33333333333333331</v>
      </c>
      <c r="C7378" s="2">
        <v>0.375</v>
      </c>
      <c r="D7378">
        <v>8.8469999999999995</v>
      </c>
    </row>
    <row r="7379" spans="1:4" x14ac:dyDescent="0.25">
      <c r="A7379" s="1">
        <v>45599</v>
      </c>
      <c r="B7379" s="2">
        <v>0.375</v>
      </c>
      <c r="C7379" s="2">
        <v>0.41666666666666669</v>
      </c>
      <c r="D7379">
        <v>8.3970000000000002</v>
      </c>
    </row>
    <row r="7380" spans="1:4" x14ac:dyDescent="0.25">
      <c r="A7380" s="1">
        <v>45599</v>
      </c>
      <c r="B7380" s="2">
        <v>0.41666666666666669</v>
      </c>
      <c r="C7380" s="2">
        <v>0.45833333333333331</v>
      </c>
      <c r="D7380">
        <v>7.0709999999999997</v>
      </c>
    </row>
    <row r="7381" spans="1:4" x14ac:dyDescent="0.25">
      <c r="A7381" s="1">
        <v>45599</v>
      </c>
      <c r="B7381" s="2">
        <v>0.45833333333333331</v>
      </c>
      <c r="C7381" s="2">
        <v>0.5</v>
      </c>
      <c r="D7381">
        <v>6.0780000000000003</v>
      </c>
    </row>
    <row r="7382" spans="1:4" x14ac:dyDescent="0.25">
      <c r="A7382" s="1">
        <v>45599</v>
      </c>
      <c r="B7382" s="2">
        <v>0.5</v>
      </c>
      <c r="C7382" s="2">
        <v>0.54166666666666663</v>
      </c>
      <c r="D7382">
        <v>5.2629999999999999</v>
      </c>
    </row>
    <row r="7383" spans="1:4" x14ac:dyDescent="0.25">
      <c r="A7383" s="1">
        <v>45599</v>
      </c>
      <c r="B7383" s="2">
        <v>0.54166666666666663</v>
      </c>
      <c r="C7383" s="2">
        <v>0.58333333333333337</v>
      </c>
      <c r="D7383">
        <v>6.1079999999999997</v>
      </c>
    </row>
    <row r="7384" spans="1:4" x14ac:dyDescent="0.25">
      <c r="A7384" s="1">
        <v>45599</v>
      </c>
      <c r="B7384" s="2">
        <v>0.58333333333333337</v>
      </c>
      <c r="C7384" s="2">
        <v>0.625</v>
      </c>
      <c r="D7384">
        <v>8.4369999999999994</v>
      </c>
    </row>
    <row r="7385" spans="1:4" x14ac:dyDescent="0.25">
      <c r="A7385" s="1">
        <v>45599</v>
      </c>
      <c r="B7385" s="2">
        <v>0.625</v>
      </c>
      <c r="C7385" s="2">
        <v>0.66666666666666663</v>
      </c>
      <c r="D7385">
        <v>10.095000000000001</v>
      </c>
    </row>
    <row r="7386" spans="1:4" x14ac:dyDescent="0.25">
      <c r="A7386" s="1">
        <v>45599</v>
      </c>
      <c r="B7386" s="2">
        <v>0.66666666666666663</v>
      </c>
      <c r="C7386" s="2">
        <v>0.70833333333333337</v>
      </c>
      <c r="D7386">
        <v>11.516</v>
      </c>
    </row>
    <row r="7387" spans="1:4" x14ac:dyDescent="0.25">
      <c r="A7387" s="1">
        <v>45599</v>
      </c>
      <c r="B7387" s="2">
        <v>0.70833333333333337</v>
      </c>
      <c r="C7387" s="2">
        <v>0.75</v>
      </c>
      <c r="D7387">
        <v>12.791</v>
      </c>
    </row>
    <row r="7388" spans="1:4" x14ac:dyDescent="0.25">
      <c r="A7388" s="1">
        <v>45599</v>
      </c>
      <c r="B7388" s="2">
        <v>0.75</v>
      </c>
      <c r="C7388" s="2">
        <v>0.79166666666666663</v>
      </c>
      <c r="D7388">
        <v>12.609</v>
      </c>
    </row>
    <row r="7389" spans="1:4" x14ac:dyDescent="0.25">
      <c r="A7389" s="1">
        <v>45599</v>
      </c>
      <c r="B7389" s="2">
        <v>0.79166666666666663</v>
      </c>
      <c r="C7389" s="2">
        <v>0.83333333333333337</v>
      </c>
      <c r="D7389">
        <v>12.071999999999999</v>
      </c>
    </row>
    <row r="7390" spans="1:4" x14ac:dyDescent="0.25">
      <c r="A7390" s="1">
        <v>45599</v>
      </c>
      <c r="B7390" s="2">
        <v>0.83333333333333337</v>
      </c>
      <c r="C7390" s="2">
        <v>0.875</v>
      </c>
      <c r="D7390">
        <v>11.08</v>
      </c>
    </row>
    <row r="7391" spans="1:4" x14ac:dyDescent="0.25">
      <c r="A7391" s="1">
        <v>45599</v>
      </c>
      <c r="B7391" s="2">
        <v>0.875</v>
      </c>
      <c r="C7391" s="2">
        <v>0.91666666666666663</v>
      </c>
      <c r="D7391">
        <v>10.199999999999999</v>
      </c>
    </row>
    <row r="7392" spans="1:4" x14ac:dyDescent="0.25">
      <c r="A7392" s="1">
        <v>45599</v>
      </c>
      <c r="B7392" s="2">
        <v>0.91666666666666663</v>
      </c>
      <c r="C7392" s="2">
        <v>0.95833333333333337</v>
      </c>
      <c r="D7392">
        <v>10.069000000000001</v>
      </c>
    </row>
    <row r="7393" spans="1:4" x14ac:dyDescent="0.25">
      <c r="A7393" s="1">
        <v>45599</v>
      </c>
      <c r="B7393" s="2">
        <v>0.95833333333333337</v>
      </c>
      <c r="C7393" s="2">
        <v>0</v>
      </c>
      <c r="D7393">
        <v>9.4529999999999994</v>
      </c>
    </row>
    <row r="7394" spans="1:4" x14ac:dyDescent="0.25">
      <c r="A7394" s="1">
        <v>45600</v>
      </c>
      <c r="B7394" s="2">
        <v>0</v>
      </c>
      <c r="C7394" s="2">
        <v>4.1666666666666664E-2</v>
      </c>
      <c r="D7394">
        <v>9.2040000000000006</v>
      </c>
    </row>
    <row r="7395" spans="1:4" x14ac:dyDescent="0.25">
      <c r="A7395" s="1">
        <v>45600</v>
      </c>
      <c r="B7395" s="2">
        <v>4.1666666666666664E-2</v>
      </c>
      <c r="C7395" s="2">
        <v>8.3333333333333329E-2</v>
      </c>
      <c r="D7395">
        <v>8.9960000000000004</v>
      </c>
    </row>
    <row r="7396" spans="1:4" x14ac:dyDescent="0.25">
      <c r="A7396" s="1">
        <v>45600</v>
      </c>
      <c r="B7396" s="2">
        <v>8.3333333333333329E-2</v>
      </c>
      <c r="C7396" s="2">
        <v>0.125</v>
      </c>
      <c r="D7396">
        <v>9.0069999999999997</v>
      </c>
    </row>
    <row r="7397" spans="1:4" x14ac:dyDescent="0.25">
      <c r="A7397" s="1">
        <v>45600</v>
      </c>
      <c r="B7397" s="2">
        <v>0.125</v>
      </c>
      <c r="C7397" s="2">
        <v>0.16666666666666666</v>
      </c>
      <c r="D7397">
        <v>8.9860000000000007</v>
      </c>
    </row>
    <row r="7398" spans="1:4" x14ac:dyDescent="0.25">
      <c r="A7398" s="1">
        <v>45600</v>
      </c>
      <c r="B7398" s="2">
        <v>0.16666666666666666</v>
      </c>
      <c r="C7398" s="2">
        <v>0.20833333333333334</v>
      </c>
      <c r="D7398">
        <v>9.08</v>
      </c>
    </row>
    <row r="7399" spans="1:4" x14ac:dyDescent="0.25">
      <c r="A7399" s="1">
        <v>45600</v>
      </c>
      <c r="B7399" s="2">
        <v>0.20833333333333334</v>
      </c>
      <c r="C7399" s="2">
        <v>0.25</v>
      </c>
      <c r="D7399">
        <v>9.8520000000000003</v>
      </c>
    </row>
    <row r="7400" spans="1:4" x14ac:dyDescent="0.25">
      <c r="A7400" s="1">
        <v>45600</v>
      </c>
      <c r="B7400" s="2">
        <v>0.25</v>
      </c>
      <c r="C7400" s="2">
        <v>0.29166666666666669</v>
      </c>
      <c r="D7400">
        <v>12.489000000000001</v>
      </c>
    </row>
    <row r="7401" spans="1:4" x14ac:dyDescent="0.25">
      <c r="A7401" s="1">
        <v>45600</v>
      </c>
      <c r="B7401" s="2">
        <v>0.29166666666666669</v>
      </c>
      <c r="C7401" s="2">
        <v>0.33333333333333331</v>
      </c>
      <c r="D7401">
        <v>14.491</v>
      </c>
    </row>
    <row r="7402" spans="1:4" x14ac:dyDescent="0.25">
      <c r="A7402" s="1">
        <v>45600</v>
      </c>
      <c r="B7402" s="2">
        <v>0.33333333333333331</v>
      </c>
      <c r="C7402" s="2">
        <v>0.375</v>
      </c>
      <c r="D7402">
        <v>13.917999999999999</v>
      </c>
    </row>
    <row r="7403" spans="1:4" x14ac:dyDescent="0.25">
      <c r="A7403" s="1">
        <v>45600</v>
      </c>
      <c r="B7403" s="2">
        <v>0.375</v>
      </c>
      <c r="C7403" s="2">
        <v>0.41666666666666669</v>
      </c>
      <c r="D7403">
        <v>12.063000000000001</v>
      </c>
    </row>
    <row r="7404" spans="1:4" x14ac:dyDescent="0.25">
      <c r="A7404" s="1">
        <v>45600</v>
      </c>
      <c r="B7404" s="2">
        <v>0.41666666666666669</v>
      </c>
      <c r="C7404" s="2">
        <v>0.45833333333333331</v>
      </c>
      <c r="D7404">
        <v>10</v>
      </c>
    </row>
    <row r="7405" spans="1:4" x14ac:dyDescent="0.25">
      <c r="A7405" s="1">
        <v>45600</v>
      </c>
      <c r="B7405" s="2">
        <v>0.45833333333333331</v>
      </c>
      <c r="C7405" s="2">
        <v>0.5</v>
      </c>
      <c r="D7405">
        <v>9.7119999999999997</v>
      </c>
    </row>
    <row r="7406" spans="1:4" x14ac:dyDescent="0.25">
      <c r="A7406" s="1">
        <v>45600</v>
      </c>
      <c r="B7406" s="2">
        <v>0.5</v>
      </c>
      <c r="C7406" s="2">
        <v>0.54166666666666663</v>
      </c>
      <c r="D7406">
        <v>9.516</v>
      </c>
    </row>
    <row r="7407" spans="1:4" x14ac:dyDescent="0.25">
      <c r="A7407" s="1">
        <v>45600</v>
      </c>
      <c r="B7407" s="2">
        <v>0.54166666666666663</v>
      </c>
      <c r="C7407" s="2">
        <v>0.58333333333333337</v>
      </c>
      <c r="D7407">
        <v>9.8469999999999995</v>
      </c>
    </row>
    <row r="7408" spans="1:4" x14ac:dyDescent="0.25">
      <c r="A7408" s="1">
        <v>45600</v>
      </c>
      <c r="B7408" s="2">
        <v>0.58333333333333337</v>
      </c>
      <c r="C7408" s="2">
        <v>0.625</v>
      </c>
      <c r="D7408">
        <v>10.317</v>
      </c>
    </row>
    <row r="7409" spans="1:4" x14ac:dyDescent="0.25">
      <c r="A7409" s="1">
        <v>45600</v>
      </c>
      <c r="B7409" s="2">
        <v>0.625</v>
      </c>
      <c r="C7409" s="2">
        <v>0.66666666666666663</v>
      </c>
      <c r="D7409">
        <v>13.04</v>
      </c>
    </row>
    <row r="7410" spans="1:4" x14ac:dyDescent="0.25">
      <c r="A7410" s="1">
        <v>45600</v>
      </c>
      <c r="B7410" s="2">
        <v>0.66666666666666663</v>
      </c>
      <c r="C7410" s="2">
        <v>0.70833333333333337</v>
      </c>
      <c r="D7410">
        <v>18.146999999999998</v>
      </c>
    </row>
    <row r="7411" spans="1:4" x14ac:dyDescent="0.25">
      <c r="A7411" s="1">
        <v>45600</v>
      </c>
      <c r="B7411" s="2">
        <v>0.70833333333333337</v>
      </c>
      <c r="C7411" s="2">
        <v>0.75</v>
      </c>
      <c r="D7411">
        <v>29.021000000000001</v>
      </c>
    </row>
    <row r="7412" spans="1:4" x14ac:dyDescent="0.25">
      <c r="A7412" s="1">
        <v>45600</v>
      </c>
      <c r="B7412" s="2">
        <v>0.75</v>
      </c>
      <c r="C7412" s="2">
        <v>0.79166666666666663</v>
      </c>
      <c r="D7412">
        <v>24.103999999999999</v>
      </c>
    </row>
    <row r="7413" spans="1:4" x14ac:dyDescent="0.25">
      <c r="A7413" s="1">
        <v>45600</v>
      </c>
      <c r="B7413" s="2">
        <v>0.79166666666666663</v>
      </c>
      <c r="C7413" s="2">
        <v>0.83333333333333337</v>
      </c>
      <c r="D7413">
        <v>16.209</v>
      </c>
    </row>
    <row r="7414" spans="1:4" x14ac:dyDescent="0.25">
      <c r="A7414" s="1">
        <v>45600</v>
      </c>
      <c r="B7414" s="2">
        <v>0.83333333333333337</v>
      </c>
      <c r="C7414" s="2">
        <v>0.875</v>
      </c>
      <c r="D7414">
        <v>12.3</v>
      </c>
    </row>
    <row r="7415" spans="1:4" x14ac:dyDescent="0.25">
      <c r="A7415" s="1">
        <v>45600</v>
      </c>
      <c r="B7415" s="2">
        <v>0.875</v>
      </c>
      <c r="C7415" s="2">
        <v>0.91666666666666663</v>
      </c>
      <c r="D7415">
        <v>11.227</v>
      </c>
    </row>
    <row r="7416" spans="1:4" x14ac:dyDescent="0.25">
      <c r="A7416" s="1">
        <v>45600</v>
      </c>
      <c r="B7416" s="2">
        <v>0.91666666666666663</v>
      </c>
      <c r="C7416" s="2">
        <v>0.95833333333333337</v>
      </c>
      <c r="D7416">
        <v>10.798</v>
      </c>
    </row>
    <row r="7417" spans="1:4" x14ac:dyDescent="0.25">
      <c r="A7417" s="1">
        <v>45600</v>
      </c>
      <c r="B7417" s="2">
        <v>0.95833333333333337</v>
      </c>
      <c r="C7417" s="2">
        <v>0</v>
      </c>
      <c r="D7417">
        <v>9.76</v>
      </c>
    </row>
    <row r="7418" spans="1:4" x14ac:dyDescent="0.25">
      <c r="A7418" s="1">
        <v>45601</v>
      </c>
      <c r="B7418" s="2">
        <v>0</v>
      </c>
      <c r="C7418" s="2">
        <v>4.1666666666666664E-2</v>
      </c>
      <c r="D7418">
        <v>10.177</v>
      </c>
    </row>
    <row r="7419" spans="1:4" x14ac:dyDescent="0.25">
      <c r="A7419" s="1">
        <v>45601</v>
      </c>
      <c r="B7419" s="2">
        <v>4.1666666666666664E-2</v>
      </c>
      <c r="C7419" s="2">
        <v>8.3333333333333329E-2</v>
      </c>
      <c r="D7419">
        <v>9.4</v>
      </c>
    </row>
    <row r="7420" spans="1:4" x14ac:dyDescent="0.25">
      <c r="A7420" s="1">
        <v>45601</v>
      </c>
      <c r="B7420" s="2">
        <v>8.3333333333333329E-2</v>
      </c>
      <c r="C7420" s="2">
        <v>0.125</v>
      </c>
      <c r="D7420">
        <v>9.1199999999999992</v>
      </c>
    </row>
    <row r="7421" spans="1:4" x14ac:dyDescent="0.25">
      <c r="A7421" s="1">
        <v>45601</v>
      </c>
      <c r="B7421" s="2">
        <v>0.125</v>
      </c>
      <c r="C7421" s="2">
        <v>0.16666666666666666</v>
      </c>
      <c r="D7421">
        <v>9.3000000000000007</v>
      </c>
    </row>
    <row r="7422" spans="1:4" x14ac:dyDescent="0.25">
      <c r="A7422" s="1">
        <v>45601</v>
      </c>
      <c r="B7422" s="2">
        <v>0.16666666666666666</v>
      </c>
      <c r="C7422" s="2">
        <v>0.20833333333333334</v>
      </c>
      <c r="D7422">
        <v>9.5389999999999997</v>
      </c>
    </row>
    <row r="7423" spans="1:4" x14ac:dyDescent="0.25">
      <c r="A7423" s="1">
        <v>45601</v>
      </c>
      <c r="B7423" s="2">
        <v>0.20833333333333334</v>
      </c>
      <c r="C7423" s="2">
        <v>0.25</v>
      </c>
      <c r="D7423">
        <v>10.488</v>
      </c>
    </row>
    <row r="7424" spans="1:4" x14ac:dyDescent="0.25">
      <c r="A7424" s="1">
        <v>45601</v>
      </c>
      <c r="B7424" s="2">
        <v>0.25</v>
      </c>
      <c r="C7424" s="2">
        <v>0.29166666666666669</v>
      </c>
      <c r="D7424">
        <v>12.795</v>
      </c>
    </row>
    <row r="7425" spans="1:4" x14ac:dyDescent="0.25">
      <c r="A7425" s="1">
        <v>45601</v>
      </c>
      <c r="B7425" s="2">
        <v>0.29166666666666669</v>
      </c>
      <c r="C7425" s="2">
        <v>0.33333333333333331</v>
      </c>
      <c r="D7425">
        <v>14.932</v>
      </c>
    </row>
    <row r="7426" spans="1:4" x14ac:dyDescent="0.25">
      <c r="A7426" s="1">
        <v>45601</v>
      </c>
      <c r="B7426" s="2">
        <v>0.33333333333333331</v>
      </c>
      <c r="C7426" s="2">
        <v>0.375</v>
      </c>
      <c r="D7426">
        <v>13.914999999999999</v>
      </c>
    </row>
    <row r="7427" spans="1:4" x14ac:dyDescent="0.25">
      <c r="A7427" s="1">
        <v>45601</v>
      </c>
      <c r="B7427" s="2">
        <v>0.375</v>
      </c>
      <c r="C7427" s="2">
        <v>0.41666666666666669</v>
      </c>
      <c r="D7427">
        <v>11.823</v>
      </c>
    </row>
    <row r="7428" spans="1:4" x14ac:dyDescent="0.25">
      <c r="A7428" s="1">
        <v>45601</v>
      </c>
      <c r="B7428" s="2">
        <v>0.41666666666666669</v>
      </c>
      <c r="C7428" s="2">
        <v>0.45833333333333331</v>
      </c>
      <c r="D7428">
        <v>10.587</v>
      </c>
    </row>
    <row r="7429" spans="1:4" x14ac:dyDescent="0.25">
      <c r="A7429" s="1">
        <v>45601</v>
      </c>
      <c r="B7429" s="2">
        <v>0.45833333333333331</v>
      </c>
      <c r="C7429" s="2">
        <v>0.5</v>
      </c>
      <c r="D7429">
        <v>9.5280000000000005</v>
      </c>
    </row>
    <row r="7430" spans="1:4" x14ac:dyDescent="0.25">
      <c r="A7430" s="1">
        <v>45601</v>
      </c>
      <c r="B7430" s="2">
        <v>0.5</v>
      </c>
      <c r="C7430" s="2">
        <v>0.54166666666666663</v>
      </c>
      <c r="D7430">
        <v>9.4920000000000009</v>
      </c>
    </row>
    <row r="7431" spans="1:4" x14ac:dyDescent="0.25">
      <c r="A7431" s="1">
        <v>45601</v>
      </c>
      <c r="B7431" s="2">
        <v>0.54166666666666663</v>
      </c>
      <c r="C7431" s="2">
        <v>0.58333333333333337</v>
      </c>
      <c r="D7431">
        <v>9.9250000000000007</v>
      </c>
    </row>
    <row r="7432" spans="1:4" x14ac:dyDescent="0.25">
      <c r="A7432" s="1">
        <v>45601</v>
      </c>
      <c r="B7432" s="2">
        <v>0.58333333333333337</v>
      </c>
      <c r="C7432" s="2">
        <v>0.625</v>
      </c>
      <c r="D7432">
        <v>11.035</v>
      </c>
    </row>
    <row r="7433" spans="1:4" x14ac:dyDescent="0.25">
      <c r="A7433" s="1">
        <v>45601</v>
      </c>
      <c r="B7433" s="2">
        <v>0.625</v>
      </c>
      <c r="C7433" s="2">
        <v>0.66666666666666663</v>
      </c>
      <c r="D7433">
        <v>15.599</v>
      </c>
    </row>
    <row r="7434" spans="1:4" x14ac:dyDescent="0.25">
      <c r="A7434" s="1">
        <v>45601</v>
      </c>
      <c r="B7434" s="2">
        <v>0.66666666666666663</v>
      </c>
      <c r="C7434" s="2">
        <v>0.70833333333333337</v>
      </c>
      <c r="D7434">
        <v>33.183</v>
      </c>
    </row>
    <row r="7435" spans="1:4" x14ac:dyDescent="0.25">
      <c r="A7435" s="1">
        <v>45601</v>
      </c>
      <c r="B7435" s="2">
        <v>0.70833333333333337</v>
      </c>
      <c r="C7435" s="2">
        <v>0.75</v>
      </c>
      <c r="D7435">
        <v>50.530999999999999</v>
      </c>
    </row>
    <row r="7436" spans="1:4" x14ac:dyDescent="0.25">
      <c r="A7436" s="1">
        <v>45601</v>
      </c>
      <c r="B7436" s="2">
        <v>0.75</v>
      </c>
      <c r="C7436" s="2">
        <v>0.79166666666666663</v>
      </c>
      <c r="D7436">
        <v>46.874000000000002</v>
      </c>
    </row>
    <row r="7437" spans="1:4" x14ac:dyDescent="0.25">
      <c r="A7437" s="1">
        <v>45601</v>
      </c>
      <c r="B7437" s="2">
        <v>0.79166666666666663</v>
      </c>
      <c r="C7437" s="2">
        <v>0.83333333333333337</v>
      </c>
      <c r="D7437">
        <v>34.17</v>
      </c>
    </row>
    <row r="7438" spans="1:4" x14ac:dyDescent="0.25">
      <c r="A7438" s="1">
        <v>45601</v>
      </c>
      <c r="B7438" s="2">
        <v>0.83333333333333337</v>
      </c>
      <c r="C7438" s="2">
        <v>0.875</v>
      </c>
      <c r="D7438">
        <v>17.213999999999999</v>
      </c>
    </row>
    <row r="7439" spans="1:4" x14ac:dyDescent="0.25">
      <c r="A7439" s="1">
        <v>45601</v>
      </c>
      <c r="B7439" s="2">
        <v>0.875</v>
      </c>
      <c r="C7439" s="2">
        <v>0.91666666666666663</v>
      </c>
      <c r="D7439">
        <v>13.077</v>
      </c>
    </row>
    <row r="7440" spans="1:4" x14ac:dyDescent="0.25">
      <c r="A7440" s="1">
        <v>45601</v>
      </c>
      <c r="B7440" s="2">
        <v>0.91666666666666663</v>
      </c>
      <c r="C7440" s="2">
        <v>0.95833333333333337</v>
      </c>
      <c r="D7440">
        <v>11.776999999999999</v>
      </c>
    </row>
    <row r="7441" spans="1:4" x14ac:dyDescent="0.25">
      <c r="A7441" s="1">
        <v>45601</v>
      </c>
      <c r="B7441" s="2">
        <v>0.95833333333333337</v>
      </c>
      <c r="C7441" s="2">
        <v>0</v>
      </c>
      <c r="D7441">
        <v>11.003</v>
      </c>
    </row>
    <row r="7442" spans="1:4" x14ac:dyDescent="0.25">
      <c r="A7442" s="1">
        <v>45602</v>
      </c>
      <c r="B7442" s="2">
        <v>0</v>
      </c>
      <c r="C7442" s="2">
        <v>4.1666666666666664E-2</v>
      </c>
      <c r="D7442">
        <v>10.638999999999999</v>
      </c>
    </row>
    <row r="7443" spans="1:4" x14ac:dyDescent="0.25">
      <c r="A7443" s="1">
        <v>45602</v>
      </c>
      <c r="B7443" s="2">
        <v>4.1666666666666664E-2</v>
      </c>
      <c r="C7443" s="2">
        <v>8.3333333333333329E-2</v>
      </c>
      <c r="D7443">
        <v>9.9049999999999994</v>
      </c>
    </row>
    <row r="7444" spans="1:4" x14ac:dyDescent="0.25">
      <c r="A7444" s="1">
        <v>45602</v>
      </c>
      <c r="B7444" s="2">
        <v>8.3333333333333329E-2</v>
      </c>
      <c r="C7444" s="2">
        <v>0.125</v>
      </c>
      <c r="D7444">
        <v>9.5470000000000006</v>
      </c>
    </row>
    <row r="7445" spans="1:4" x14ac:dyDescent="0.25">
      <c r="A7445" s="1">
        <v>45602</v>
      </c>
      <c r="B7445" s="2">
        <v>0.125</v>
      </c>
      <c r="C7445" s="2">
        <v>0.16666666666666666</v>
      </c>
      <c r="D7445">
        <v>9.7040000000000006</v>
      </c>
    </row>
    <row r="7446" spans="1:4" x14ac:dyDescent="0.25">
      <c r="A7446" s="1">
        <v>45602</v>
      </c>
      <c r="B7446" s="2">
        <v>0.16666666666666666</v>
      </c>
      <c r="C7446" s="2">
        <v>0.20833333333333334</v>
      </c>
      <c r="D7446">
        <v>10.051</v>
      </c>
    </row>
    <row r="7447" spans="1:4" x14ac:dyDescent="0.25">
      <c r="A7447" s="1">
        <v>45602</v>
      </c>
      <c r="B7447" s="2">
        <v>0.20833333333333334</v>
      </c>
      <c r="C7447" s="2">
        <v>0.25</v>
      </c>
      <c r="D7447">
        <v>11.025</v>
      </c>
    </row>
    <row r="7448" spans="1:4" x14ac:dyDescent="0.25">
      <c r="A7448" s="1">
        <v>45602</v>
      </c>
      <c r="B7448" s="2">
        <v>0.25</v>
      </c>
      <c r="C7448" s="2">
        <v>0.29166666666666669</v>
      </c>
      <c r="D7448">
        <v>16.34</v>
      </c>
    </row>
    <row r="7449" spans="1:4" x14ac:dyDescent="0.25">
      <c r="A7449" s="1">
        <v>45602</v>
      </c>
      <c r="B7449" s="2">
        <v>0.29166666666666669</v>
      </c>
      <c r="C7449" s="2">
        <v>0.33333333333333331</v>
      </c>
      <c r="D7449">
        <v>29.998999999999999</v>
      </c>
    </row>
    <row r="7450" spans="1:4" x14ac:dyDescent="0.25">
      <c r="A7450" s="1">
        <v>45602</v>
      </c>
      <c r="B7450" s="2">
        <v>0.33333333333333331</v>
      </c>
      <c r="C7450" s="2">
        <v>0.375</v>
      </c>
      <c r="D7450">
        <v>24.053999999999998</v>
      </c>
    </row>
    <row r="7451" spans="1:4" x14ac:dyDescent="0.25">
      <c r="A7451" s="1">
        <v>45602</v>
      </c>
      <c r="B7451" s="2">
        <v>0.375</v>
      </c>
      <c r="C7451" s="2">
        <v>0.41666666666666669</v>
      </c>
      <c r="D7451">
        <v>14.494</v>
      </c>
    </row>
    <row r="7452" spans="1:4" x14ac:dyDescent="0.25">
      <c r="A7452" s="1">
        <v>45602</v>
      </c>
      <c r="B7452" s="2">
        <v>0.41666666666666669</v>
      </c>
      <c r="C7452" s="2">
        <v>0.45833333333333331</v>
      </c>
      <c r="D7452">
        <v>13.346</v>
      </c>
    </row>
    <row r="7453" spans="1:4" x14ac:dyDescent="0.25">
      <c r="A7453" s="1">
        <v>45602</v>
      </c>
      <c r="B7453" s="2">
        <v>0.45833333333333331</v>
      </c>
      <c r="C7453" s="2">
        <v>0.5</v>
      </c>
      <c r="D7453">
        <v>12.32</v>
      </c>
    </row>
    <row r="7454" spans="1:4" x14ac:dyDescent="0.25">
      <c r="A7454" s="1">
        <v>45602</v>
      </c>
      <c r="B7454" s="2">
        <v>0.5</v>
      </c>
      <c r="C7454" s="2">
        <v>0.54166666666666663</v>
      </c>
      <c r="D7454">
        <v>12.32</v>
      </c>
    </row>
    <row r="7455" spans="1:4" x14ac:dyDescent="0.25">
      <c r="A7455" s="1">
        <v>45602</v>
      </c>
      <c r="B7455" s="2">
        <v>0.54166666666666663</v>
      </c>
      <c r="C7455" s="2">
        <v>0.58333333333333337</v>
      </c>
      <c r="D7455">
        <v>12.555</v>
      </c>
    </row>
    <row r="7456" spans="1:4" x14ac:dyDescent="0.25">
      <c r="A7456" s="1">
        <v>45602</v>
      </c>
      <c r="B7456" s="2">
        <v>0.58333333333333337</v>
      </c>
      <c r="C7456" s="2">
        <v>0.625</v>
      </c>
      <c r="D7456">
        <v>14.176</v>
      </c>
    </row>
    <row r="7457" spans="1:4" x14ac:dyDescent="0.25">
      <c r="A7457" s="1">
        <v>45602</v>
      </c>
      <c r="B7457" s="2">
        <v>0.625</v>
      </c>
      <c r="C7457" s="2">
        <v>0.66666666666666663</v>
      </c>
      <c r="D7457">
        <v>27.009</v>
      </c>
    </row>
    <row r="7458" spans="1:4" x14ac:dyDescent="0.25">
      <c r="A7458" s="1">
        <v>45602</v>
      </c>
      <c r="B7458" s="2">
        <v>0.66666666666666663</v>
      </c>
      <c r="C7458" s="2">
        <v>0.70833333333333337</v>
      </c>
      <c r="D7458">
        <v>52.424999999999997</v>
      </c>
    </row>
    <row r="7459" spans="1:4" x14ac:dyDescent="0.25">
      <c r="A7459" s="1">
        <v>45602</v>
      </c>
      <c r="B7459" s="2">
        <v>0.70833333333333337</v>
      </c>
      <c r="C7459" s="2">
        <v>0.75</v>
      </c>
      <c r="D7459">
        <v>82.010999999999996</v>
      </c>
    </row>
    <row r="7460" spans="1:4" x14ac:dyDescent="0.25">
      <c r="A7460" s="1">
        <v>45602</v>
      </c>
      <c r="B7460" s="2">
        <v>0.75</v>
      </c>
      <c r="C7460" s="2">
        <v>0.79166666666666663</v>
      </c>
      <c r="D7460">
        <v>80.507999999999996</v>
      </c>
    </row>
    <row r="7461" spans="1:4" x14ac:dyDescent="0.25">
      <c r="A7461" s="1">
        <v>45602</v>
      </c>
      <c r="B7461" s="2">
        <v>0.79166666666666663</v>
      </c>
      <c r="C7461" s="2">
        <v>0.83333333333333337</v>
      </c>
      <c r="D7461">
        <v>45</v>
      </c>
    </row>
    <row r="7462" spans="1:4" x14ac:dyDescent="0.25">
      <c r="A7462" s="1">
        <v>45602</v>
      </c>
      <c r="B7462" s="2">
        <v>0.83333333333333337</v>
      </c>
      <c r="C7462" s="2">
        <v>0.875</v>
      </c>
      <c r="D7462">
        <v>20.734999999999999</v>
      </c>
    </row>
    <row r="7463" spans="1:4" x14ac:dyDescent="0.25">
      <c r="A7463" s="1">
        <v>45602</v>
      </c>
      <c r="B7463" s="2">
        <v>0.875</v>
      </c>
      <c r="C7463" s="2">
        <v>0.91666666666666663</v>
      </c>
      <c r="D7463">
        <v>13.348000000000001</v>
      </c>
    </row>
    <row r="7464" spans="1:4" x14ac:dyDescent="0.25">
      <c r="A7464" s="1">
        <v>45602</v>
      </c>
      <c r="B7464" s="2">
        <v>0.91666666666666663</v>
      </c>
      <c r="C7464" s="2">
        <v>0.95833333333333337</v>
      </c>
      <c r="D7464">
        <v>11.935</v>
      </c>
    </row>
    <row r="7465" spans="1:4" x14ac:dyDescent="0.25">
      <c r="A7465" s="1">
        <v>45602</v>
      </c>
      <c r="B7465" s="2">
        <v>0.95833333333333337</v>
      </c>
      <c r="C7465" s="2">
        <v>0</v>
      </c>
      <c r="D7465">
        <v>11.173</v>
      </c>
    </row>
    <row r="7466" spans="1:4" x14ac:dyDescent="0.25">
      <c r="A7466" s="1">
        <v>45603</v>
      </c>
      <c r="B7466" s="2">
        <v>0</v>
      </c>
      <c r="C7466" s="2">
        <v>4.1666666666666664E-2</v>
      </c>
      <c r="D7466">
        <v>10.954000000000001</v>
      </c>
    </row>
    <row r="7467" spans="1:4" x14ac:dyDescent="0.25">
      <c r="A7467" s="1">
        <v>45603</v>
      </c>
      <c r="B7467" s="2">
        <v>4.1666666666666664E-2</v>
      </c>
      <c r="C7467" s="2">
        <v>8.3333333333333329E-2</v>
      </c>
      <c r="D7467">
        <v>10.298</v>
      </c>
    </row>
    <row r="7468" spans="1:4" x14ac:dyDescent="0.25">
      <c r="A7468" s="1">
        <v>45603</v>
      </c>
      <c r="B7468" s="2">
        <v>8.3333333333333329E-2</v>
      </c>
      <c r="C7468" s="2">
        <v>0.125</v>
      </c>
      <c r="D7468">
        <v>9.9740000000000002</v>
      </c>
    </row>
    <row r="7469" spans="1:4" x14ac:dyDescent="0.25">
      <c r="A7469" s="1">
        <v>45603</v>
      </c>
      <c r="B7469" s="2">
        <v>0.125</v>
      </c>
      <c r="C7469" s="2">
        <v>0.16666666666666666</v>
      </c>
      <c r="D7469">
        <v>9.9849999999999994</v>
      </c>
    </row>
    <row r="7470" spans="1:4" x14ac:dyDescent="0.25">
      <c r="A7470" s="1">
        <v>45603</v>
      </c>
      <c r="B7470" s="2">
        <v>0.16666666666666666</v>
      </c>
      <c r="C7470" s="2">
        <v>0.20833333333333334</v>
      </c>
      <c r="D7470">
        <v>10.273</v>
      </c>
    </row>
    <row r="7471" spans="1:4" x14ac:dyDescent="0.25">
      <c r="A7471" s="1">
        <v>45603</v>
      </c>
      <c r="B7471" s="2">
        <v>0.20833333333333334</v>
      </c>
      <c r="C7471" s="2">
        <v>0.25</v>
      </c>
      <c r="D7471">
        <v>11.689</v>
      </c>
    </row>
    <row r="7472" spans="1:4" x14ac:dyDescent="0.25">
      <c r="A7472" s="1">
        <v>45603</v>
      </c>
      <c r="B7472" s="2">
        <v>0.25</v>
      </c>
      <c r="C7472" s="2">
        <v>0.29166666666666669</v>
      </c>
      <c r="D7472">
        <v>15.741</v>
      </c>
    </row>
    <row r="7473" spans="1:4" x14ac:dyDescent="0.25">
      <c r="A7473" s="1">
        <v>45603</v>
      </c>
      <c r="B7473" s="2">
        <v>0.29166666666666669</v>
      </c>
      <c r="C7473" s="2">
        <v>0.33333333333333331</v>
      </c>
      <c r="D7473">
        <v>21.956</v>
      </c>
    </row>
    <row r="7474" spans="1:4" x14ac:dyDescent="0.25">
      <c r="A7474" s="1">
        <v>45603</v>
      </c>
      <c r="B7474" s="2">
        <v>0.33333333333333331</v>
      </c>
      <c r="C7474" s="2">
        <v>0.375</v>
      </c>
      <c r="D7474">
        <v>19.199000000000002</v>
      </c>
    </row>
    <row r="7475" spans="1:4" x14ac:dyDescent="0.25">
      <c r="A7475" s="1">
        <v>45603</v>
      </c>
      <c r="B7475" s="2">
        <v>0.375</v>
      </c>
      <c r="C7475" s="2">
        <v>0.41666666666666669</v>
      </c>
      <c r="D7475">
        <v>15.292</v>
      </c>
    </row>
    <row r="7476" spans="1:4" x14ac:dyDescent="0.25">
      <c r="A7476" s="1">
        <v>45603</v>
      </c>
      <c r="B7476" s="2">
        <v>0.41666666666666669</v>
      </c>
      <c r="C7476" s="2">
        <v>0.45833333333333331</v>
      </c>
      <c r="D7476">
        <v>14.89</v>
      </c>
    </row>
    <row r="7477" spans="1:4" x14ac:dyDescent="0.25">
      <c r="A7477" s="1">
        <v>45603</v>
      </c>
      <c r="B7477" s="2">
        <v>0.45833333333333331</v>
      </c>
      <c r="C7477" s="2">
        <v>0.5</v>
      </c>
      <c r="D7477">
        <v>13.481</v>
      </c>
    </row>
    <row r="7478" spans="1:4" x14ac:dyDescent="0.25">
      <c r="A7478" s="1">
        <v>45603</v>
      </c>
      <c r="B7478" s="2">
        <v>0.5</v>
      </c>
      <c r="C7478" s="2">
        <v>0.54166666666666663</v>
      </c>
      <c r="D7478">
        <v>13.506</v>
      </c>
    </row>
    <row r="7479" spans="1:4" x14ac:dyDescent="0.25">
      <c r="A7479" s="1">
        <v>45603</v>
      </c>
      <c r="B7479" s="2">
        <v>0.54166666666666663</v>
      </c>
      <c r="C7479" s="2">
        <v>0.58333333333333337</v>
      </c>
      <c r="D7479">
        <v>13.291</v>
      </c>
    </row>
    <row r="7480" spans="1:4" x14ac:dyDescent="0.25">
      <c r="A7480" s="1">
        <v>45603</v>
      </c>
      <c r="B7480" s="2">
        <v>0.58333333333333337</v>
      </c>
      <c r="C7480" s="2">
        <v>0.625</v>
      </c>
      <c r="D7480">
        <v>13.994</v>
      </c>
    </row>
    <row r="7481" spans="1:4" x14ac:dyDescent="0.25">
      <c r="A7481" s="1">
        <v>45603</v>
      </c>
      <c r="B7481" s="2">
        <v>0.625</v>
      </c>
      <c r="C7481" s="2">
        <v>0.66666666666666663</v>
      </c>
      <c r="D7481">
        <v>18.942</v>
      </c>
    </row>
    <row r="7482" spans="1:4" x14ac:dyDescent="0.25">
      <c r="A7482" s="1">
        <v>45603</v>
      </c>
      <c r="B7482" s="2">
        <v>0.66666666666666663</v>
      </c>
      <c r="C7482" s="2">
        <v>0.70833333333333337</v>
      </c>
      <c r="D7482">
        <v>26.116</v>
      </c>
    </row>
    <row r="7483" spans="1:4" x14ac:dyDescent="0.25">
      <c r="A7483" s="1">
        <v>45603</v>
      </c>
      <c r="B7483" s="2">
        <v>0.70833333333333337</v>
      </c>
      <c r="C7483" s="2">
        <v>0.75</v>
      </c>
      <c r="D7483">
        <v>40.826000000000001</v>
      </c>
    </row>
    <row r="7484" spans="1:4" x14ac:dyDescent="0.25">
      <c r="A7484" s="1">
        <v>45603</v>
      </c>
      <c r="B7484" s="2">
        <v>0.75</v>
      </c>
      <c r="C7484" s="2">
        <v>0.79166666666666663</v>
      </c>
      <c r="D7484">
        <v>29.678000000000001</v>
      </c>
    </row>
    <row r="7485" spans="1:4" x14ac:dyDescent="0.25">
      <c r="A7485" s="1">
        <v>45603</v>
      </c>
      <c r="B7485" s="2">
        <v>0.79166666666666663</v>
      </c>
      <c r="C7485" s="2">
        <v>0.83333333333333337</v>
      </c>
      <c r="D7485">
        <v>17.510999999999999</v>
      </c>
    </row>
    <row r="7486" spans="1:4" x14ac:dyDescent="0.25">
      <c r="A7486" s="1">
        <v>45603</v>
      </c>
      <c r="B7486" s="2">
        <v>0.83333333333333337</v>
      </c>
      <c r="C7486" s="2">
        <v>0.875</v>
      </c>
      <c r="D7486">
        <v>12.941000000000001</v>
      </c>
    </row>
    <row r="7487" spans="1:4" x14ac:dyDescent="0.25">
      <c r="A7487" s="1">
        <v>45603</v>
      </c>
      <c r="B7487" s="2">
        <v>0.875</v>
      </c>
      <c r="C7487" s="2">
        <v>0.91666666666666663</v>
      </c>
      <c r="D7487">
        <v>11.391999999999999</v>
      </c>
    </row>
    <row r="7488" spans="1:4" x14ac:dyDescent="0.25">
      <c r="A7488" s="1">
        <v>45603</v>
      </c>
      <c r="B7488" s="2">
        <v>0.91666666666666663</v>
      </c>
      <c r="C7488" s="2">
        <v>0.95833333333333337</v>
      </c>
      <c r="D7488">
        <v>11.177</v>
      </c>
    </row>
    <row r="7489" spans="1:4" x14ac:dyDescent="0.25">
      <c r="A7489" s="1">
        <v>45603</v>
      </c>
      <c r="B7489" s="2">
        <v>0.95833333333333337</v>
      </c>
      <c r="C7489" s="2">
        <v>0</v>
      </c>
      <c r="D7489">
        <v>9.9870000000000001</v>
      </c>
    </row>
    <row r="7490" spans="1:4" x14ac:dyDescent="0.25">
      <c r="A7490" s="1">
        <v>45604</v>
      </c>
      <c r="B7490" s="2">
        <v>0</v>
      </c>
      <c r="C7490" s="2">
        <v>4.1666666666666664E-2</v>
      </c>
      <c r="D7490">
        <v>9.9570000000000007</v>
      </c>
    </row>
    <row r="7491" spans="1:4" x14ac:dyDescent="0.25">
      <c r="A7491" s="1">
        <v>45604</v>
      </c>
      <c r="B7491" s="2">
        <v>4.1666666666666664E-2</v>
      </c>
      <c r="C7491" s="2">
        <v>8.3333333333333329E-2</v>
      </c>
      <c r="D7491">
        <v>9.9730000000000008</v>
      </c>
    </row>
    <row r="7492" spans="1:4" x14ac:dyDescent="0.25">
      <c r="A7492" s="1">
        <v>45604</v>
      </c>
      <c r="B7492" s="2">
        <v>8.3333333333333329E-2</v>
      </c>
      <c r="C7492" s="2">
        <v>0.125</v>
      </c>
      <c r="D7492">
        <v>9.7970000000000006</v>
      </c>
    </row>
    <row r="7493" spans="1:4" x14ac:dyDescent="0.25">
      <c r="A7493" s="1">
        <v>45604</v>
      </c>
      <c r="B7493" s="2">
        <v>0.125</v>
      </c>
      <c r="C7493" s="2">
        <v>0.16666666666666666</v>
      </c>
      <c r="D7493">
        <v>9.7690000000000001</v>
      </c>
    </row>
    <row r="7494" spans="1:4" x14ac:dyDescent="0.25">
      <c r="A7494" s="1">
        <v>45604</v>
      </c>
      <c r="B7494" s="2">
        <v>0.16666666666666666</v>
      </c>
      <c r="C7494" s="2">
        <v>0.20833333333333334</v>
      </c>
      <c r="D7494">
        <v>9.7449999999999992</v>
      </c>
    </row>
    <row r="7495" spans="1:4" x14ac:dyDescent="0.25">
      <c r="A7495" s="1">
        <v>45604</v>
      </c>
      <c r="B7495" s="2">
        <v>0.20833333333333334</v>
      </c>
      <c r="C7495" s="2">
        <v>0.25</v>
      </c>
      <c r="D7495">
        <v>9.8209999999999997</v>
      </c>
    </row>
    <row r="7496" spans="1:4" x14ac:dyDescent="0.25">
      <c r="A7496" s="1">
        <v>45604</v>
      </c>
      <c r="B7496" s="2">
        <v>0.25</v>
      </c>
      <c r="C7496" s="2">
        <v>0.29166666666666669</v>
      </c>
      <c r="D7496">
        <v>10.718999999999999</v>
      </c>
    </row>
    <row r="7497" spans="1:4" x14ac:dyDescent="0.25">
      <c r="A7497" s="1">
        <v>45604</v>
      </c>
      <c r="B7497" s="2">
        <v>0.29166666666666669</v>
      </c>
      <c r="C7497" s="2">
        <v>0.33333333333333331</v>
      </c>
      <c r="D7497">
        <v>12.755000000000001</v>
      </c>
    </row>
    <row r="7498" spans="1:4" x14ac:dyDescent="0.25">
      <c r="A7498" s="1">
        <v>45604</v>
      </c>
      <c r="B7498" s="2">
        <v>0.33333333333333331</v>
      </c>
      <c r="C7498" s="2">
        <v>0.375</v>
      </c>
      <c r="D7498">
        <v>13.291</v>
      </c>
    </row>
    <row r="7499" spans="1:4" x14ac:dyDescent="0.25">
      <c r="A7499" s="1">
        <v>45604</v>
      </c>
      <c r="B7499" s="2">
        <v>0.375</v>
      </c>
      <c r="C7499" s="2">
        <v>0.41666666666666669</v>
      </c>
      <c r="D7499">
        <v>12.651999999999999</v>
      </c>
    </row>
    <row r="7500" spans="1:4" x14ac:dyDescent="0.25">
      <c r="A7500" s="1">
        <v>45604</v>
      </c>
      <c r="B7500" s="2">
        <v>0.41666666666666669</v>
      </c>
      <c r="C7500" s="2">
        <v>0.45833333333333331</v>
      </c>
      <c r="D7500">
        <v>11.734</v>
      </c>
    </row>
    <row r="7501" spans="1:4" x14ac:dyDescent="0.25">
      <c r="A7501" s="1">
        <v>45604</v>
      </c>
      <c r="B7501" s="2">
        <v>0.45833333333333331</v>
      </c>
      <c r="C7501" s="2">
        <v>0.5</v>
      </c>
      <c r="D7501">
        <v>11.093999999999999</v>
      </c>
    </row>
    <row r="7502" spans="1:4" x14ac:dyDescent="0.25">
      <c r="A7502" s="1">
        <v>45604</v>
      </c>
      <c r="B7502" s="2">
        <v>0.5</v>
      </c>
      <c r="C7502" s="2">
        <v>0.54166666666666663</v>
      </c>
      <c r="D7502">
        <v>10.558999999999999</v>
      </c>
    </row>
    <row r="7503" spans="1:4" x14ac:dyDescent="0.25">
      <c r="A7503" s="1">
        <v>45604</v>
      </c>
      <c r="B7503" s="2">
        <v>0.54166666666666663</v>
      </c>
      <c r="C7503" s="2">
        <v>0.58333333333333337</v>
      </c>
      <c r="D7503">
        <v>10.680999999999999</v>
      </c>
    </row>
    <row r="7504" spans="1:4" x14ac:dyDescent="0.25">
      <c r="A7504" s="1">
        <v>45604</v>
      </c>
      <c r="B7504" s="2">
        <v>0.58333333333333337</v>
      </c>
      <c r="C7504" s="2">
        <v>0.625</v>
      </c>
      <c r="D7504">
        <v>11.225</v>
      </c>
    </row>
    <row r="7505" spans="1:4" x14ac:dyDescent="0.25">
      <c r="A7505" s="1">
        <v>45604</v>
      </c>
      <c r="B7505" s="2">
        <v>0.625</v>
      </c>
      <c r="C7505" s="2">
        <v>0.66666666666666663</v>
      </c>
      <c r="D7505">
        <v>12.359</v>
      </c>
    </row>
    <row r="7506" spans="1:4" x14ac:dyDescent="0.25">
      <c r="A7506" s="1">
        <v>45604</v>
      </c>
      <c r="B7506" s="2">
        <v>0.66666666666666663</v>
      </c>
      <c r="C7506" s="2">
        <v>0.70833333333333337</v>
      </c>
      <c r="D7506">
        <v>12.91</v>
      </c>
    </row>
    <row r="7507" spans="1:4" x14ac:dyDescent="0.25">
      <c r="A7507" s="1">
        <v>45604</v>
      </c>
      <c r="B7507" s="2">
        <v>0.70833333333333337</v>
      </c>
      <c r="C7507" s="2">
        <v>0.75</v>
      </c>
      <c r="D7507">
        <v>12.856</v>
      </c>
    </row>
    <row r="7508" spans="1:4" x14ac:dyDescent="0.25">
      <c r="A7508" s="1">
        <v>45604</v>
      </c>
      <c r="B7508" s="2">
        <v>0.75</v>
      </c>
      <c r="C7508" s="2">
        <v>0.79166666666666663</v>
      </c>
      <c r="D7508">
        <v>13.29</v>
      </c>
    </row>
    <row r="7509" spans="1:4" x14ac:dyDescent="0.25">
      <c r="A7509" s="1">
        <v>45604</v>
      </c>
      <c r="B7509" s="2">
        <v>0.79166666666666663</v>
      </c>
      <c r="C7509" s="2">
        <v>0.83333333333333337</v>
      </c>
      <c r="D7509">
        <v>12.718999999999999</v>
      </c>
    </row>
    <row r="7510" spans="1:4" x14ac:dyDescent="0.25">
      <c r="A7510" s="1">
        <v>45604</v>
      </c>
      <c r="B7510" s="2">
        <v>0.83333333333333337</v>
      </c>
      <c r="C7510" s="2">
        <v>0.875</v>
      </c>
      <c r="D7510">
        <v>11.574</v>
      </c>
    </row>
    <row r="7511" spans="1:4" x14ac:dyDescent="0.25">
      <c r="A7511" s="1">
        <v>45604</v>
      </c>
      <c r="B7511" s="2">
        <v>0.875</v>
      </c>
      <c r="C7511" s="2">
        <v>0.91666666666666663</v>
      </c>
      <c r="D7511">
        <v>10.948</v>
      </c>
    </row>
    <row r="7512" spans="1:4" x14ac:dyDescent="0.25">
      <c r="A7512" s="1">
        <v>45604</v>
      </c>
      <c r="B7512" s="2">
        <v>0.91666666666666663</v>
      </c>
      <c r="C7512" s="2">
        <v>0.95833333333333337</v>
      </c>
      <c r="D7512">
        <v>11.3</v>
      </c>
    </row>
    <row r="7513" spans="1:4" x14ac:dyDescent="0.25">
      <c r="A7513" s="1">
        <v>45604</v>
      </c>
      <c r="B7513" s="2">
        <v>0.95833333333333337</v>
      </c>
      <c r="C7513" s="2">
        <v>0</v>
      </c>
      <c r="D7513">
        <v>10.406000000000001</v>
      </c>
    </row>
    <row r="7514" spans="1:4" x14ac:dyDescent="0.25">
      <c r="A7514" s="1">
        <v>45605</v>
      </c>
      <c r="B7514" s="2">
        <v>0</v>
      </c>
      <c r="C7514" s="2">
        <v>4.1666666666666664E-2</v>
      </c>
      <c r="D7514">
        <v>10.51</v>
      </c>
    </row>
    <row r="7515" spans="1:4" x14ac:dyDescent="0.25">
      <c r="A7515" s="1">
        <v>45605</v>
      </c>
      <c r="B7515" s="2">
        <v>4.1666666666666664E-2</v>
      </c>
      <c r="C7515" s="2">
        <v>8.3333333333333329E-2</v>
      </c>
      <c r="D7515">
        <v>9.9960000000000004</v>
      </c>
    </row>
    <row r="7516" spans="1:4" x14ac:dyDescent="0.25">
      <c r="A7516" s="1">
        <v>45605</v>
      </c>
      <c r="B7516" s="2">
        <v>8.3333333333333329E-2</v>
      </c>
      <c r="C7516" s="2">
        <v>0.125</v>
      </c>
      <c r="D7516">
        <v>9.8000000000000007</v>
      </c>
    </row>
    <row r="7517" spans="1:4" x14ac:dyDescent="0.25">
      <c r="A7517" s="1">
        <v>45605</v>
      </c>
      <c r="B7517" s="2">
        <v>0.125</v>
      </c>
      <c r="C7517" s="2">
        <v>0.16666666666666666</v>
      </c>
      <c r="D7517">
        <v>9.6679999999999993</v>
      </c>
    </row>
    <row r="7518" spans="1:4" x14ac:dyDescent="0.25">
      <c r="A7518" s="1">
        <v>45605</v>
      </c>
      <c r="B7518" s="2">
        <v>0.16666666666666666</v>
      </c>
      <c r="C7518" s="2">
        <v>0.20833333333333334</v>
      </c>
      <c r="D7518">
        <v>9.8409999999999993</v>
      </c>
    </row>
    <row r="7519" spans="1:4" x14ac:dyDescent="0.25">
      <c r="A7519" s="1">
        <v>45605</v>
      </c>
      <c r="B7519" s="2">
        <v>0.20833333333333334</v>
      </c>
      <c r="C7519" s="2">
        <v>0.25</v>
      </c>
      <c r="D7519">
        <v>10.069000000000001</v>
      </c>
    </row>
    <row r="7520" spans="1:4" x14ac:dyDescent="0.25">
      <c r="A7520" s="1">
        <v>45605</v>
      </c>
      <c r="B7520" s="2">
        <v>0.25</v>
      </c>
      <c r="C7520" s="2">
        <v>0.29166666666666669</v>
      </c>
      <c r="D7520">
        <v>10.430999999999999</v>
      </c>
    </row>
    <row r="7521" spans="1:4" x14ac:dyDescent="0.25">
      <c r="A7521" s="1">
        <v>45605</v>
      </c>
      <c r="B7521" s="2">
        <v>0.29166666666666669</v>
      </c>
      <c r="C7521" s="2">
        <v>0.33333333333333331</v>
      </c>
      <c r="D7521">
        <v>10.987</v>
      </c>
    </row>
    <row r="7522" spans="1:4" x14ac:dyDescent="0.25">
      <c r="A7522" s="1">
        <v>45605</v>
      </c>
      <c r="B7522" s="2">
        <v>0.33333333333333331</v>
      </c>
      <c r="C7522" s="2">
        <v>0.375</v>
      </c>
      <c r="D7522">
        <v>11.41</v>
      </c>
    </row>
    <row r="7523" spans="1:4" x14ac:dyDescent="0.25">
      <c r="A7523" s="1">
        <v>45605</v>
      </c>
      <c r="B7523" s="2">
        <v>0.375</v>
      </c>
      <c r="C7523" s="2">
        <v>0.41666666666666669</v>
      </c>
      <c r="D7523">
        <v>11.46</v>
      </c>
    </row>
    <row r="7524" spans="1:4" x14ac:dyDescent="0.25">
      <c r="A7524" s="1">
        <v>45605</v>
      </c>
      <c r="B7524" s="2">
        <v>0.41666666666666669</v>
      </c>
      <c r="C7524" s="2">
        <v>0.45833333333333331</v>
      </c>
      <c r="D7524">
        <v>10.997</v>
      </c>
    </row>
    <row r="7525" spans="1:4" x14ac:dyDescent="0.25">
      <c r="A7525" s="1">
        <v>45605</v>
      </c>
      <c r="B7525" s="2">
        <v>0.45833333333333331</v>
      </c>
      <c r="C7525" s="2">
        <v>0.5</v>
      </c>
      <c r="D7525">
        <v>10.64</v>
      </c>
    </row>
    <row r="7526" spans="1:4" x14ac:dyDescent="0.25">
      <c r="A7526" s="1">
        <v>45605</v>
      </c>
      <c r="B7526" s="2">
        <v>0.5</v>
      </c>
      <c r="C7526" s="2">
        <v>0.54166666666666663</v>
      </c>
      <c r="D7526">
        <v>10.688000000000001</v>
      </c>
    </row>
    <row r="7527" spans="1:4" x14ac:dyDescent="0.25">
      <c r="A7527" s="1">
        <v>45605</v>
      </c>
      <c r="B7527" s="2">
        <v>0.54166666666666663</v>
      </c>
      <c r="C7527" s="2">
        <v>0.58333333333333337</v>
      </c>
      <c r="D7527">
        <v>10.8</v>
      </c>
    </row>
    <row r="7528" spans="1:4" x14ac:dyDescent="0.25">
      <c r="A7528" s="1">
        <v>45605</v>
      </c>
      <c r="B7528" s="2">
        <v>0.58333333333333337</v>
      </c>
      <c r="C7528" s="2">
        <v>0.625</v>
      </c>
      <c r="D7528">
        <v>11.018000000000001</v>
      </c>
    </row>
    <row r="7529" spans="1:4" x14ac:dyDescent="0.25">
      <c r="A7529" s="1">
        <v>45605</v>
      </c>
      <c r="B7529" s="2">
        <v>0.625</v>
      </c>
      <c r="C7529" s="2">
        <v>0.66666666666666663</v>
      </c>
      <c r="D7529">
        <v>12.146000000000001</v>
      </c>
    </row>
    <row r="7530" spans="1:4" x14ac:dyDescent="0.25">
      <c r="A7530" s="1">
        <v>45605</v>
      </c>
      <c r="B7530" s="2">
        <v>0.66666666666666663</v>
      </c>
      <c r="C7530" s="2">
        <v>0.70833333333333337</v>
      </c>
      <c r="D7530">
        <v>13.723000000000001</v>
      </c>
    </row>
    <row r="7531" spans="1:4" x14ac:dyDescent="0.25">
      <c r="A7531" s="1">
        <v>45605</v>
      </c>
      <c r="B7531" s="2">
        <v>0.70833333333333337</v>
      </c>
      <c r="C7531" s="2">
        <v>0.75</v>
      </c>
      <c r="D7531">
        <v>14.693</v>
      </c>
    </row>
    <row r="7532" spans="1:4" x14ac:dyDescent="0.25">
      <c r="A7532" s="1">
        <v>45605</v>
      </c>
      <c r="B7532" s="2">
        <v>0.75</v>
      </c>
      <c r="C7532" s="2">
        <v>0.79166666666666663</v>
      </c>
      <c r="D7532">
        <v>14.78</v>
      </c>
    </row>
    <row r="7533" spans="1:4" x14ac:dyDescent="0.25">
      <c r="A7533" s="1">
        <v>45605</v>
      </c>
      <c r="B7533" s="2">
        <v>0.79166666666666663</v>
      </c>
      <c r="C7533" s="2">
        <v>0.83333333333333337</v>
      </c>
      <c r="D7533">
        <v>13.99</v>
      </c>
    </row>
    <row r="7534" spans="1:4" x14ac:dyDescent="0.25">
      <c r="A7534" s="1">
        <v>45605</v>
      </c>
      <c r="B7534" s="2">
        <v>0.83333333333333337</v>
      </c>
      <c r="C7534" s="2">
        <v>0.875</v>
      </c>
      <c r="D7534">
        <v>12.832000000000001</v>
      </c>
    </row>
    <row r="7535" spans="1:4" x14ac:dyDescent="0.25">
      <c r="A7535" s="1">
        <v>45605</v>
      </c>
      <c r="B7535" s="2">
        <v>0.875</v>
      </c>
      <c r="C7535" s="2">
        <v>0.91666666666666663</v>
      </c>
      <c r="D7535">
        <v>11.795999999999999</v>
      </c>
    </row>
    <row r="7536" spans="1:4" x14ac:dyDescent="0.25">
      <c r="A7536" s="1">
        <v>45605</v>
      </c>
      <c r="B7536" s="2">
        <v>0.91666666666666663</v>
      </c>
      <c r="C7536" s="2">
        <v>0.95833333333333337</v>
      </c>
      <c r="D7536">
        <v>11.452999999999999</v>
      </c>
    </row>
    <row r="7537" spans="1:4" x14ac:dyDescent="0.25">
      <c r="A7537" s="1">
        <v>45605</v>
      </c>
      <c r="B7537" s="2">
        <v>0.95833333333333337</v>
      </c>
      <c r="C7537" s="2">
        <v>0</v>
      </c>
      <c r="D7537">
        <v>11.01</v>
      </c>
    </row>
    <row r="7538" spans="1:4" x14ac:dyDescent="0.25">
      <c r="A7538" s="1">
        <v>45606</v>
      </c>
      <c r="B7538" s="2">
        <v>0</v>
      </c>
      <c r="C7538" s="2">
        <v>4.1666666666666664E-2</v>
      </c>
      <c r="D7538">
        <v>10.499000000000001</v>
      </c>
    </row>
    <row r="7539" spans="1:4" x14ac:dyDescent="0.25">
      <c r="A7539" s="1">
        <v>45606</v>
      </c>
      <c r="B7539" s="2">
        <v>4.1666666666666664E-2</v>
      </c>
      <c r="C7539" s="2">
        <v>8.3333333333333329E-2</v>
      </c>
      <c r="D7539">
        <v>10.228</v>
      </c>
    </row>
    <row r="7540" spans="1:4" x14ac:dyDescent="0.25">
      <c r="A7540" s="1">
        <v>45606</v>
      </c>
      <c r="B7540" s="2">
        <v>8.3333333333333329E-2</v>
      </c>
      <c r="C7540" s="2">
        <v>0.125</v>
      </c>
      <c r="D7540">
        <v>10.201000000000001</v>
      </c>
    </row>
    <row r="7541" spans="1:4" x14ac:dyDescent="0.25">
      <c r="A7541" s="1">
        <v>45606</v>
      </c>
      <c r="B7541" s="2">
        <v>0.125</v>
      </c>
      <c r="C7541" s="2">
        <v>0.16666666666666666</v>
      </c>
      <c r="D7541">
        <v>10.086</v>
      </c>
    </row>
    <row r="7542" spans="1:4" x14ac:dyDescent="0.25">
      <c r="A7542" s="1">
        <v>45606</v>
      </c>
      <c r="B7542" s="2">
        <v>0.16666666666666666</v>
      </c>
      <c r="C7542" s="2">
        <v>0.20833333333333334</v>
      </c>
      <c r="D7542">
        <v>10.087999999999999</v>
      </c>
    </row>
    <row r="7543" spans="1:4" x14ac:dyDescent="0.25">
      <c r="A7543" s="1">
        <v>45606</v>
      </c>
      <c r="B7543" s="2">
        <v>0.20833333333333334</v>
      </c>
      <c r="C7543" s="2">
        <v>0.25</v>
      </c>
      <c r="D7543">
        <v>10.198</v>
      </c>
    </row>
    <row r="7544" spans="1:4" x14ac:dyDescent="0.25">
      <c r="A7544" s="1">
        <v>45606</v>
      </c>
      <c r="B7544" s="2">
        <v>0.25</v>
      </c>
      <c r="C7544" s="2">
        <v>0.29166666666666669</v>
      </c>
      <c r="D7544">
        <v>10.032</v>
      </c>
    </row>
    <row r="7545" spans="1:4" x14ac:dyDescent="0.25">
      <c r="A7545" s="1">
        <v>45606</v>
      </c>
      <c r="B7545" s="2">
        <v>0.29166666666666669</v>
      </c>
      <c r="C7545" s="2">
        <v>0.33333333333333331</v>
      </c>
      <c r="D7545">
        <v>10.244999999999999</v>
      </c>
    </row>
    <row r="7546" spans="1:4" x14ac:dyDescent="0.25">
      <c r="A7546" s="1">
        <v>45606</v>
      </c>
      <c r="B7546" s="2">
        <v>0.33333333333333331</v>
      </c>
      <c r="C7546" s="2">
        <v>0.375</v>
      </c>
      <c r="D7546">
        <v>10.538</v>
      </c>
    </row>
    <row r="7547" spans="1:4" x14ac:dyDescent="0.25">
      <c r="A7547" s="1">
        <v>45606</v>
      </c>
      <c r="B7547" s="2">
        <v>0.375</v>
      </c>
      <c r="C7547" s="2">
        <v>0.41666666666666669</v>
      </c>
      <c r="D7547">
        <v>11.099</v>
      </c>
    </row>
    <row r="7548" spans="1:4" x14ac:dyDescent="0.25">
      <c r="A7548" s="1">
        <v>45606</v>
      </c>
      <c r="B7548" s="2">
        <v>0.41666666666666669</v>
      </c>
      <c r="C7548" s="2">
        <v>0.45833333333333331</v>
      </c>
      <c r="D7548">
        <v>11.262</v>
      </c>
    </row>
    <row r="7549" spans="1:4" x14ac:dyDescent="0.25">
      <c r="A7549" s="1">
        <v>45606</v>
      </c>
      <c r="B7549" s="2">
        <v>0.45833333333333331</v>
      </c>
      <c r="C7549" s="2">
        <v>0.5</v>
      </c>
      <c r="D7549">
        <v>11.013</v>
      </c>
    </row>
    <row r="7550" spans="1:4" x14ac:dyDescent="0.25">
      <c r="A7550" s="1">
        <v>45606</v>
      </c>
      <c r="B7550" s="2">
        <v>0.5</v>
      </c>
      <c r="C7550" s="2">
        <v>0.54166666666666663</v>
      </c>
      <c r="D7550">
        <v>11.092000000000001</v>
      </c>
    </row>
    <row r="7551" spans="1:4" x14ac:dyDescent="0.25">
      <c r="A7551" s="1">
        <v>45606</v>
      </c>
      <c r="B7551" s="2">
        <v>0.54166666666666663</v>
      </c>
      <c r="C7551" s="2">
        <v>0.58333333333333337</v>
      </c>
      <c r="D7551">
        <v>10.86</v>
      </c>
    </row>
    <row r="7552" spans="1:4" x14ac:dyDescent="0.25">
      <c r="A7552" s="1">
        <v>45606</v>
      </c>
      <c r="B7552" s="2">
        <v>0.58333333333333337</v>
      </c>
      <c r="C7552" s="2">
        <v>0.625</v>
      </c>
      <c r="D7552">
        <v>11.236000000000001</v>
      </c>
    </row>
    <row r="7553" spans="1:4" x14ac:dyDescent="0.25">
      <c r="A7553" s="1">
        <v>45606</v>
      </c>
      <c r="B7553" s="2">
        <v>0.625</v>
      </c>
      <c r="C7553" s="2">
        <v>0.66666666666666663</v>
      </c>
      <c r="D7553">
        <v>12.622</v>
      </c>
    </row>
    <row r="7554" spans="1:4" x14ac:dyDescent="0.25">
      <c r="A7554" s="1">
        <v>45606</v>
      </c>
      <c r="B7554" s="2">
        <v>0.66666666666666663</v>
      </c>
      <c r="C7554" s="2">
        <v>0.70833333333333337</v>
      </c>
      <c r="D7554">
        <v>13.401999999999999</v>
      </c>
    </row>
    <row r="7555" spans="1:4" x14ac:dyDescent="0.25">
      <c r="A7555" s="1">
        <v>45606</v>
      </c>
      <c r="B7555" s="2">
        <v>0.70833333333333337</v>
      </c>
      <c r="C7555" s="2">
        <v>0.75</v>
      </c>
      <c r="D7555">
        <v>14.872</v>
      </c>
    </row>
    <row r="7556" spans="1:4" x14ac:dyDescent="0.25">
      <c r="A7556" s="1">
        <v>45606</v>
      </c>
      <c r="B7556" s="2">
        <v>0.75</v>
      </c>
      <c r="C7556" s="2">
        <v>0.79166666666666663</v>
      </c>
      <c r="D7556">
        <v>14.601000000000001</v>
      </c>
    </row>
    <row r="7557" spans="1:4" x14ac:dyDescent="0.25">
      <c r="A7557" s="1">
        <v>45606</v>
      </c>
      <c r="B7557" s="2">
        <v>0.79166666666666663</v>
      </c>
      <c r="C7557" s="2">
        <v>0.83333333333333337</v>
      </c>
      <c r="D7557">
        <v>13.861000000000001</v>
      </c>
    </row>
    <row r="7558" spans="1:4" x14ac:dyDescent="0.25">
      <c r="A7558" s="1">
        <v>45606</v>
      </c>
      <c r="B7558" s="2">
        <v>0.83333333333333337</v>
      </c>
      <c r="C7558" s="2">
        <v>0.875</v>
      </c>
      <c r="D7558">
        <v>12.531000000000001</v>
      </c>
    </row>
    <row r="7559" spans="1:4" x14ac:dyDescent="0.25">
      <c r="A7559" s="1">
        <v>45606</v>
      </c>
      <c r="B7559" s="2">
        <v>0.875</v>
      </c>
      <c r="C7559" s="2">
        <v>0.91666666666666663</v>
      </c>
      <c r="D7559">
        <v>11.528</v>
      </c>
    </row>
    <row r="7560" spans="1:4" x14ac:dyDescent="0.25">
      <c r="A7560" s="1">
        <v>45606</v>
      </c>
      <c r="B7560" s="2">
        <v>0.91666666666666663</v>
      </c>
      <c r="C7560" s="2">
        <v>0.95833333333333337</v>
      </c>
      <c r="D7560">
        <v>11.11</v>
      </c>
    </row>
    <row r="7561" spans="1:4" x14ac:dyDescent="0.25">
      <c r="A7561" s="1">
        <v>45606</v>
      </c>
      <c r="B7561" s="2">
        <v>0.95833333333333337</v>
      </c>
      <c r="C7561" s="2">
        <v>0</v>
      </c>
      <c r="D7561">
        <v>10.802</v>
      </c>
    </row>
    <row r="7562" spans="1:4" x14ac:dyDescent="0.25">
      <c r="A7562" s="1">
        <v>45607</v>
      </c>
      <c r="B7562" s="2">
        <v>0</v>
      </c>
      <c r="C7562" s="2">
        <v>4.1666666666666664E-2</v>
      </c>
      <c r="D7562">
        <v>10.965</v>
      </c>
    </row>
    <row r="7563" spans="1:4" x14ac:dyDescent="0.25">
      <c r="A7563" s="1">
        <v>45607</v>
      </c>
      <c r="B7563" s="2">
        <v>4.1666666666666664E-2</v>
      </c>
      <c r="C7563" s="2">
        <v>8.3333333333333329E-2</v>
      </c>
      <c r="D7563">
        <v>10.368</v>
      </c>
    </row>
    <row r="7564" spans="1:4" x14ac:dyDescent="0.25">
      <c r="A7564" s="1">
        <v>45607</v>
      </c>
      <c r="B7564" s="2">
        <v>8.3333333333333329E-2</v>
      </c>
      <c r="C7564" s="2">
        <v>0.125</v>
      </c>
      <c r="D7564">
        <v>10</v>
      </c>
    </row>
    <row r="7565" spans="1:4" x14ac:dyDescent="0.25">
      <c r="A7565" s="1">
        <v>45607</v>
      </c>
      <c r="B7565" s="2">
        <v>0.125</v>
      </c>
      <c r="C7565" s="2">
        <v>0.16666666666666666</v>
      </c>
      <c r="D7565">
        <v>9.7859999999999996</v>
      </c>
    </row>
    <row r="7566" spans="1:4" x14ac:dyDescent="0.25">
      <c r="A7566" s="1">
        <v>45607</v>
      </c>
      <c r="B7566" s="2">
        <v>0.16666666666666666</v>
      </c>
      <c r="C7566" s="2">
        <v>0.20833333333333334</v>
      </c>
      <c r="D7566">
        <v>9.75</v>
      </c>
    </row>
    <row r="7567" spans="1:4" x14ac:dyDescent="0.25">
      <c r="A7567" s="1">
        <v>45607</v>
      </c>
      <c r="B7567" s="2">
        <v>0.20833333333333334</v>
      </c>
      <c r="C7567" s="2">
        <v>0.25</v>
      </c>
      <c r="D7567">
        <v>10.388999999999999</v>
      </c>
    </row>
    <row r="7568" spans="1:4" x14ac:dyDescent="0.25">
      <c r="A7568" s="1">
        <v>45607</v>
      </c>
      <c r="B7568" s="2">
        <v>0.25</v>
      </c>
      <c r="C7568" s="2">
        <v>0.29166666666666669</v>
      </c>
      <c r="D7568">
        <v>11.569000000000001</v>
      </c>
    </row>
    <row r="7569" spans="1:4" x14ac:dyDescent="0.25">
      <c r="A7569" s="1">
        <v>45607</v>
      </c>
      <c r="B7569" s="2">
        <v>0.29166666666666669</v>
      </c>
      <c r="C7569" s="2">
        <v>0.33333333333333331</v>
      </c>
      <c r="D7569">
        <v>12.835000000000001</v>
      </c>
    </row>
    <row r="7570" spans="1:4" x14ac:dyDescent="0.25">
      <c r="A7570" s="1">
        <v>45607</v>
      </c>
      <c r="B7570" s="2">
        <v>0.33333333333333331</v>
      </c>
      <c r="C7570" s="2">
        <v>0.375</v>
      </c>
      <c r="D7570">
        <v>13.506</v>
      </c>
    </row>
    <row r="7571" spans="1:4" x14ac:dyDescent="0.25">
      <c r="A7571" s="1">
        <v>45607</v>
      </c>
      <c r="B7571" s="2">
        <v>0.375</v>
      </c>
      <c r="C7571" s="2">
        <v>0.41666666666666669</v>
      </c>
      <c r="D7571">
        <v>13.294</v>
      </c>
    </row>
    <row r="7572" spans="1:4" x14ac:dyDescent="0.25">
      <c r="A7572" s="1">
        <v>45607</v>
      </c>
      <c r="B7572" s="2">
        <v>0.41666666666666669</v>
      </c>
      <c r="C7572" s="2">
        <v>0.45833333333333331</v>
      </c>
      <c r="D7572">
        <v>12.85</v>
      </c>
    </row>
    <row r="7573" spans="1:4" x14ac:dyDescent="0.25">
      <c r="A7573" s="1">
        <v>45607</v>
      </c>
      <c r="B7573" s="2">
        <v>0.45833333333333331</v>
      </c>
      <c r="C7573" s="2">
        <v>0.5</v>
      </c>
      <c r="D7573">
        <v>12.420999999999999</v>
      </c>
    </row>
    <row r="7574" spans="1:4" x14ac:dyDescent="0.25">
      <c r="A7574" s="1">
        <v>45607</v>
      </c>
      <c r="B7574" s="2">
        <v>0.5</v>
      </c>
      <c r="C7574" s="2">
        <v>0.54166666666666663</v>
      </c>
      <c r="D7574">
        <v>11.984</v>
      </c>
    </row>
    <row r="7575" spans="1:4" x14ac:dyDescent="0.25">
      <c r="A7575" s="1">
        <v>45607</v>
      </c>
      <c r="B7575" s="2">
        <v>0.54166666666666663</v>
      </c>
      <c r="C7575" s="2">
        <v>0.58333333333333337</v>
      </c>
      <c r="D7575">
        <v>12.901999999999999</v>
      </c>
    </row>
    <row r="7576" spans="1:4" x14ac:dyDescent="0.25">
      <c r="A7576" s="1">
        <v>45607</v>
      </c>
      <c r="B7576" s="2">
        <v>0.58333333333333337</v>
      </c>
      <c r="C7576" s="2">
        <v>0.625</v>
      </c>
      <c r="D7576">
        <v>13.044</v>
      </c>
    </row>
    <row r="7577" spans="1:4" x14ac:dyDescent="0.25">
      <c r="A7577" s="1">
        <v>45607</v>
      </c>
      <c r="B7577" s="2">
        <v>0.625</v>
      </c>
      <c r="C7577" s="2">
        <v>0.66666666666666663</v>
      </c>
      <c r="D7577">
        <v>13.904999999999999</v>
      </c>
    </row>
    <row r="7578" spans="1:4" x14ac:dyDescent="0.25">
      <c r="A7578" s="1">
        <v>45607</v>
      </c>
      <c r="B7578" s="2">
        <v>0.66666666666666663</v>
      </c>
      <c r="C7578" s="2">
        <v>0.70833333333333337</v>
      </c>
      <c r="D7578">
        <v>14.093999999999999</v>
      </c>
    </row>
    <row r="7579" spans="1:4" x14ac:dyDescent="0.25">
      <c r="A7579" s="1">
        <v>45607</v>
      </c>
      <c r="B7579" s="2">
        <v>0.70833333333333337</v>
      </c>
      <c r="C7579" s="2">
        <v>0.75</v>
      </c>
      <c r="D7579">
        <v>15.318</v>
      </c>
    </row>
    <row r="7580" spans="1:4" x14ac:dyDescent="0.25">
      <c r="A7580" s="1">
        <v>45607</v>
      </c>
      <c r="B7580" s="2">
        <v>0.75</v>
      </c>
      <c r="C7580" s="2">
        <v>0.79166666666666663</v>
      </c>
      <c r="D7580">
        <v>14.709</v>
      </c>
    </row>
    <row r="7581" spans="1:4" x14ac:dyDescent="0.25">
      <c r="A7581" s="1">
        <v>45607</v>
      </c>
      <c r="B7581" s="2">
        <v>0.79166666666666663</v>
      </c>
      <c r="C7581" s="2">
        <v>0.83333333333333337</v>
      </c>
      <c r="D7581">
        <v>13.37</v>
      </c>
    </row>
    <row r="7582" spans="1:4" x14ac:dyDescent="0.25">
      <c r="A7582" s="1">
        <v>45607</v>
      </c>
      <c r="B7582" s="2">
        <v>0.83333333333333337</v>
      </c>
      <c r="C7582" s="2">
        <v>0.875</v>
      </c>
      <c r="D7582">
        <v>12.194000000000001</v>
      </c>
    </row>
    <row r="7583" spans="1:4" x14ac:dyDescent="0.25">
      <c r="A7583" s="1">
        <v>45607</v>
      </c>
      <c r="B7583" s="2">
        <v>0.875</v>
      </c>
      <c r="C7583" s="2">
        <v>0.91666666666666663</v>
      </c>
      <c r="D7583">
        <v>11.288</v>
      </c>
    </row>
    <row r="7584" spans="1:4" x14ac:dyDescent="0.25">
      <c r="A7584" s="1">
        <v>45607</v>
      </c>
      <c r="B7584" s="2">
        <v>0.91666666666666663</v>
      </c>
      <c r="C7584" s="2">
        <v>0.95833333333333337</v>
      </c>
      <c r="D7584">
        <v>11.156000000000001</v>
      </c>
    </row>
    <row r="7585" spans="1:4" x14ac:dyDescent="0.25">
      <c r="A7585" s="1">
        <v>45607</v>
      </c>
      <c r="B7585" s="2">
        <v>0.95833333333333337</v>
      </c>
      <c r="C7585" s="2">
        <v>0</v>
      </c>
      <c r="D7585">
        <v>10.54</v>
      </c>
    </row>
    <row r="7586" spans="1:4" x14ac:dyDescent="0.25">
      <c r="A7586" s="1">
        <v>45608</v>
      </c>
      <c r="B7586" s="2">
        <v>0</v>
      </c>
      <c r="C7586" s="2">
        <v>4.1666666666666664E-2</v>
      </c>
      <c r="D7586">
        <v>11.031000000000001</v>
      </c>
    </row>
    <row r="7587" spans="1:4" x14ac:dyDescent="0.25">
      <c r="A7587" s="1">
        <v>45608</v>
      </c>
      <c r="B7587" s="2">
        <v>4.1666666666666664E-2</v>
      </c>
      <c r="C7587" s="2">
        <v>8.3333333333333329E-2</v>
      </c>
      <c r="D7587">
        <v>10.464</v>
      </c>
    </row>
    <row r="7588" spans="1:4" x14ac:dyDescent="0.25">
      <c r="A7588" s="1">
        <v>45608</v>
      </c>
      <c r="B7588" s="2">
        <v>8.3333333333333329E-2</v>
      </c>
      <c r="C7588" s="2">
        <v>0.125</v>
      </c>
      <c r="D7588">
        <v>10.269</v>
      </c>
    </row>
    <row r="7589" spans="1:4" x14ac:dyDescent="0.25">
      <c r="A7589" s="1">
        <v>45608</v>
      </c>
      <c r="B7589" s="2">
        <v>0.125</v>
      </c>
      <c r="C7589" s="2">
        <v>0.16666666666666666</v>
      </c>
      <c r="D7589">
        <v>10.398999999999999</v>
      </c>
    </row>
    <row r="7590" spans="1:4" x14ac:dyDescent="0.25">
      <c r="A7590" s="1">
        <v>45608</v>
      </c>
      <c r="B7590" s="2">
        <v>0.16666666666666666</v>
      </c>
      <c r="C7590" s="2">
        <v>0.20833333333333334</v>
      </c>
      <c r="D7590">
        <v>10.75</v>
      </c>
    </row>
    <row r="7591" spans="1:4" x14ac:dyDescent="0.25">
      <c r="A7591" s="1">
        <v>45608</v>
      </c>
      <c r="B7591" s="2">
        <v>0.20833333333333334</v>
      </c>
      <c r="C7591" s="2">
        <v>0.25</v>
      </c>
      <c r="D7591">
        <v>11.801</v>
      </c>
    </row>
    <row r="7592" spans="1:4" x14ac:dyDescent="0.25">
      <c r="A7592" s="1">
        <v>45608</v>
      </c>
      <c r="B7592" s="2">
        <v>0.25</v>
      </c>
      <c r="C7592" s="2">
        <v>0.29166666666666669</v>
      </c>
      <c r="D7592">
        <v>14.766999999999999</v>
      </c>
    </row>
    <row r="7593" spans="1:4" x14ac:dyDescent="0.25">
      <c r="A7593" s="1">
        <v>45608</v>
      </c>
      <c r="B7593" s="2">
        <v>0.29166666666666669</v>
      </c>
      <c r="C7593" s="2">
        <v>0.33333333333333331</v>
      </c>
      <c r="D7593">
        <v>18.552</v>
      </c>
    </row>
    <row r="7594" spans="1:4" x14ac:dyDescent="0.25">
      <c r="A7594" s="1">
        <v>45608</v>
      </c>
      <c r="B7594" s="2">
        <v>0.33333333333333331</v>
      </c>
      <c r="C7594" s="2">
        <v>0.375</v>
      </c>
      <c r="D7594">
        <v>20.164000000000001</v>
      </c>
    </row>
    <row r="7595" spans="1:4" x14ac:dyDescent="0.25">
      <c r="A7595" s="1">
        <v>45608</v>
      </c>
      <c r="B7595" s="2">
        <v>0.375</v>
      </c>
      <c r="C7595" s="2">
        <v>0.41666666666666669</v>
      </c>
      <c r="D7595">
        <v>22.332999999999998</v>
      </c>
    </row>
    <row r="7596" spans="1:4" x14ac:dyDescent="0.25">
      <c r="A7596" s="1">
        <v>45608</v>
      </c>
      <c r="B7596" s="2">
        <v>0.41666666666666669</v>
      </c>
      <c r="C7596" s="2">
        <v>0.45833333333333331</v>
      </c>
      <c r="D7596">
        <v>19.024000000000001</v>
      </c>
    </row>
    <row r="7597" spans="1:4" x14ac:dyDescent="0.25">
      <c r="A7597" s="1">
        <v>45608</v>
      </c>
      <c r="B7597" s="2">
        <v>0.45833333333333331</v>
      </c>
      <c r="C7597" s="2">
        <v>0.5</v>
      </c>
      <c r="D7597">
        <v>17.108000000000001</v>
      </c>
    </row>
    <row r="7598" spans="1:4" x14ac:dyDescent="0.25">
      <c r="A7598" s="1">
        <v>45608</v>
      </c>
      <c r="B7598" s="2">
        <v>0.5</v>
      </c>
      <c r="C7598" s="2">
        <v>0.54166666666666663</v>
      </c>
      <c r="D7598">
        <v>16.158999999999999</v>
      </c>
    </row>
    <row r="7599" spans="1:4" x14ac:dyDescent="0.25">
      <c r="A7599" s="1">
        <v>45608</v>
      </c>
      <c r="B7599" s="2">
        <v>0.54166666666666663</v>
      </c>
      <c r="C7599" s="2">
        <v>0.58333333333333337</v>
      </c>
      <c r="D7599">
        <v>15.647</v>
      </c>
    </row>
    <row r="7600" spans="1:4" x14ac:dyDescent="0.25">
      <c r="A7600" s="1">
        <v>45608</v>
      </c>
      <c r="B7600" s="2">
        <v>0.58333333333333337</v>
      </c>
      <c r="C7600" s="2">
        <v>0.625</v>
      </c>
      <c r="D7600">
        <v>17.437000000000001</v>
      </c>
    </row>
    <row r="7601" spans="1:4" x14ac:dyDescent="0.25">
      <c r="A7601" s="1">
        <v>45608</v>
      </c>
      <c r="B7601" s="2">
        <v>0.625</v>
      </c>
      <c r="C7601" s="2">
        <v>0.66666666666666663</v>
      </c>
      <c r="D7601">
        <v>21.878</v>
      </c>
    </row>
    <row r="7602" spans="1:4" x14ac:dyDescent="0.25">
      <c r="A7602" s="1">
        <v>45608</v>
      </c>
      <c r="B7602" s="2">
        <v>0.66666666666666663</v>
      </c>
      <c r="C7602" s="2">
        <v>0.70833333333333337</v>
      </c>
      <c r="D7602">
        <v>27.273</v>
      </c>
    </row>
    <row r="7603" spans="1:4" x14ac:dyDescent="0.25">
      <c r="A7603" s="1">
        <v>45608</v>
      </c>
      <c r="B7603" s="2">
        <v>0.70833333333333337</v>
      </c>
      <c r="C7603" s="2">
        <v>0.75</v>
      </c>
      <c r="D7603">
        <v>31.789000000000001</v>
      </c>
    </row>
    <row r="7604" spans="1:4" x14ac:dyDescent="0.25">
      <c r="A7604" s="1">
        <v>45608</v>
      </c>
      <c r="B7604" s="2">
        <v>0.75</v>
      </c>
      <c r="C7604" s="2">
        <v>0.79166666666666663</v>
      </c>
      <c r="D7604">
        <v>22.533000000000001</v>
      </c>
    </row>
    <row r="7605" spans="1:4" x14ac:dyDescent="0.25">
      <c r="A7605" s="1">
        <v>45608</v>
      </c>
      <c r="B7605" s="2">
        <v>0.79166666666666663</v>
      </c>
      <c r="C7605" s="2">
        <v>0.83333333333333337</v>
      </c>
      <c r="D7605">
        <v>17.135000000000002</v>
      </c>
    </row>
    <row r="7606" spans="1:4" x14ac:dyDescent="0.25">
      <c r="A7606" s="1">
        <v>45608</v>
      </c>
      <c r="B7606" s="2">
        <v>0.83333333333333337</v>
      </c>
      <c r="C7606" s="2">
        <v>0.875</v>
      </c>
      <c r="D7606">
        <v>14.912000000000001</v>
      </c>
    </row>
    <row r="7607" spans="1:4" x14ac:dyDescent="0.25">
      <c r="A7607" s="1">
        <v>45608</v>
      </c>
      <c r="B7607" s="2">
        <v>0.875</v>
      </c>
      <c r="C7607" s="2">
        <v>0.91666666666666663</v>
      </c>
      <c r="D7607">
        <v>13.19</v>
      </c>
    </row>
    <row r="7608" spans="1:4" x14ac:dyDescent="0.25">
      <c r="A7608" s="1">
        <v>45608</v>
      </c>
      <c r="B7608" s="2">
        <v>0.91666666666666663</v>
      </c>
      <c r="C7608" s="2">
        <v>0.95833333333333337</v>
      </c>
      <c r="D7608">
        <v>12.521000000000001</v>
      </c>
    </row>
    <row r="7609" spans="1:4" x14ac:dyDescent="0.25">
      <c r="A7609" s="1">
        <v>45608</v>
      </c>
      <c r="B7609" s="2">
        <v>0.95833333333333337</v>
      </c>
      <c r="C7609" s="2">
        <v>0</v>
      </c>
      <c r="D7609">
        <v>11.558999999999999</v>
      </c>
    </row>
    <row r="7610" spans="1:4" x14ac:dyDescent="0.25">
      <c r="A7610" s="1">
        <v>45609</v>
      </c>
      <c r="B7610" s="2">
        <v>0</v>
      </c>
      <c r="C7610" s="2">
        <v>4.1666666666666664E-2</v>
      </c>
      <c r="D7610">
        <v>11.715</v>
      </c>
    </row>
    <row r="7611" spans="1:4" x14ac:dyDescent="0.25">
      <c r="A7611" s="1">
        <v>45609</v>
      </c>
      <c r="B7611" s="2">
        <v>4.1666666666666664E-2</v>
      </c>
      <c r="C7611" s="2">
        <v>8.3333333333333329E-2</v>
      </c>
      <c r="D7611">
        <v>11.170999999999999</v>
      </c>
    </row>
    <row r="7612" spans="1:4" x14ac:dyDescent="0.25">
      <c r="A7612" s="1">
        <v>45609</v>
      </c>
      <c r="B7612" s="2">
        <v>8.3333333333333329E-2</v>
      </c>
      <c r="C7612" s="2">
        <v>0.125</v>
      </c>
      <c r="D7612">
        <v>10.785</v>
      </c>
    </row>
    <row r="7613" spans="1:4" x14ac:dyDescent="0.25">
      <c r="A7613" s="1">
        <v>45609</v>
      </c>
      <c r="B7613" s="2">
        <v>0.125</v>
      </c>
      <c r="C7613" s="2">
        <v>0.16666666666666666</v>
      </c>
      <c r="D7613">
        <v>10.744999999999999</v>
      </c>
    </row>
    <row r="7614" spans="1:4" x14ac:dyDescent="0.25">
      <c r="A7614" s="1">
        <v>45609</v>
      </c>
      <c r="B7614" s="2">
        <v>0.16666666666666666</v>
      </c>
      <c r="C7614" s="2">
        <v>0.20833333333333334</v>
      </c>
      <c r="D7614">
        <v>11.063000000000001</v>
      </c>
    </row>
    <row r="7615" spans="1:4" x14ac:dyDescent="0.25">
      <c r="A7615" s="1">
        <v>45609</v>
      </c>
      <c r="B7615" s="2">
        <v>0.20833333333333334</v>
      </c>
      <c r="C7615" s="2">
        <v>0.25</v>
      </c>
      <c r="D7615">
        <v>11.9</v>
      </c>
    </row>
    <row r="7616" spans="1:4" x14ac:dyDescent="0.25">
      <c r="A7616" s="1">
        <v>45609</v>
      </c>
      <c r="B7616" s="2">
        <v>0.25</v>
      </c>
      <c r="C7616" s="2">
        <v>0.29166666666666669</v>
      </c>
      <c r="D7616">
        <v>13.11</v>
      </c>
    </row>
    <row r="7617" spans="1:4" x14ac:dyDescent="0.25">
      <c r="A7617" s="1">
        <v>45609</v>
      </c>
      <c r="B7617" s="2">
        <v>0.29166666666666669</v>
      </c>
      <c r="C7617" s="2">
        <v>0.33333333333333331</v>
      </c>
      <c r="D7617">
        <v>16.478000000000002</v>
      </c>
    </row>
    <row r="7618" spans="1:4" x14ac:dyDescent="0.25">
      <c r="A7618" s="1">
        <v>45609</v>
      </c>
      <c r="B7618" s="2">
        <v>0.33333333333333331</v>
      </c>
      <c r="C7618" s="2">
        <v>0.375</v>
      </c>
      <c r="D7618">
        <v>22.545000000000002</v>
      </c>
    </row>
    <row r="7619" spans="1:4" x14ac:dyDescent="0.25">
      <c r="A7619" s="1">
        <v>45609</v>
      </c>
      <c r="B7619" s="2">
        <v>0.375</v>
      </c>
      <c r="C7619" s="2">
        <v>0.41666666666666669</v>
      </c>
      <c r="D7619">
        <v>22.742999999999999</v>
      </c>
    </row>
    <row r="7620" spans="1:4" x14ac:dyDescent="0.25">
      <c r="A7620" s="1">
        <v>45609</v>
      </c>
      <c r="B7620" s="2">
        <v>0.41666666666666669</v>
      </c>
      <c r="C7620" s="2">
        <v>0.45833333333333331</v>
      </c>
      <c r="D7620">
        <v>20.079999999999998</v>
      </c>
    </row>
    <row r="7621" spans="1:4" x14ac:dyDescent="0.25">
      <c r="A7621" s="1">
        <v>45609</v>
      </c>
      <c r="B7621" s="2">
        <v>0.45833333333333331</v>
      </c>
      <c r="C7621" s="2">
        <v>0.5</v>
      </c>
      <c r="D7621">
        <v>17.77</v>
      </c>
    </row>
    <row r="7622" spans="1:4" x14ac:dyDescent="0.25">
      <c r="A7622" s="1">
        <v>45609</v>
      </c>
      <c r="B7622" s="2">
        <v>0.5</v>
      </c>
      <c r="C7622" s="2">
        <v>0.54166666666666663</v>
      </c>
      <c r="D7622">
        <v>16.099</v>
      </c>
    </row>
    <row r="7623" spans="1:4" x14ac:dyDescent="0.25">
      <c r="A7623" s="1">
        <v>45609</v>
      </c>
      <c r="B7623" s="2">
        <v>0.54166666666666663</v>
      </c>
      <c r="C7623" s="2">
        <v>0.58333333333333337</v>
      </c>
      <c r="D7623">
        <v>16.207000000000001</v>
      </c>
    </row>
    <row r="7624" spans="1:4" x14ac:dyDescent="0.25">
      <c r="A7624" s="1">
        <v>45609</v>
      </c>
      <c r="B7624" s="2">
        <v>0.58333333333333337</v>
      </c>
      <c r="C7624" s="2">
        <v>0.625</v>
      </c>
      <c r="D7624">
        <v>15.99</v>
      </c>
    </row>
    <row r="7625" spans="1:4" x14ac:dyDescent="0.25">
      <c r="A7625" s="1">
        <v>45609</v>
      </c>
      <c r="B7625" s="2">
        <v>0.625</v>
      </c>
      <c r="C7625" s="2">
        <v>0.66666666666666663</v>
      </c>
      <c r="D7625">
        <v>16.559999999999999</v>
      </c>
    </row>
    <row r="7626" spans="1:4" x14ac:dyDescent="0.25">
      <c r="A7626" s="1">
        <v>45609</v>
      </c>
      <c r="B7626" s="2">
        <v>0.66666666666666663</v>
      </c>
      <c r="C7626" s="2">
        <v>0.70833333333333337</v>
      </c>
      <c r="D7626">
        <v>17.827999999999999</v>
      </c>
    </row>
    <row r="7627" spans="1:4" x14ac:dyDescent="0.25">
      <c r="A7627" s="1">
        <v>45609</v>
      </c>
      <c r="B7627" s="2">
        <v>0.70833333333333337</v>
      </c>
      <c r="C7627" s="2">
        <v>0.75</v>
      </c>
      <c r="D7627">
        <v>17.843</v>
      </c>
    </row>
    <row r="7628" spans="1:4" x14ac:dyDescent="0.25">
      <c r="A7628" s="1">
        <v>45609</v>
      </c>
      <c r="B7628" s="2">
        <v>0.75</v>
      </c>
      <c r="C7628" s="2">
        <v>0.79166666666666663</v>
      </c>
      <c r="D7628">
        <v>17.39</v>
      </c>
    </row>
    <row r="7629" spans="1:4" x14ac:dyDescent="0.25">
      <c r="A7629" s="1">
        <v>45609</v>
      </c>
      <c r="B7629" s="2">
        <v>0.79166666666666663</v>
      </c>
      <c r="C7629" s="2">
        <v>0.83333333333333337</v>
      </c>
      <c r="D7629">
        <v>16.178999999999998</v>
      </c>
    </row>
    <row r="7630" spans="1:4" x14ac:dyDescent="0.25">
      <c r="A7630" s="1">
        <v>45609</v>
      </c>
      <c r="B7630" s="2">
        <v>0.83333333333333337</v>
      </c>
      <c r="C7630" s="2">
        <v>0.875</v>
      </c>
      <c r="D7630">
        <v>12.522</v>
      </c>
    </row>
    <row r="7631" spans="1:4" x14ac:dyDescent="0.25">
      <c r="A7631" s="1">
        <v>45609</v>
      </c>
      <c r="B7631" s="2">
        <v>0.875</v>
      </c>
      <c r="C7631" s="2">
        <v>0.91666666666666663</v>
      </c>
      <c r="D7631">
        <v>11.486000000000001</v>
      </c>
    </row>
    <row r="7632" spans="1:4" x14ac:dyDescent="0.25">
      <c r="A7632" s="1">
        <v>45609</v>
      </c>
      <c r="B7632" s="2">
        <v>0.91666666666666663</v>
      </c>
      <c r="C7632" s="2">
        <v>0.95833333333333337</v>
      </c>
      <c r="D7632">
        <v>11.351000000000001</v>
      </c>
    </row>
    <row r="7633" spans="1:4" x14ac:dyDescent="0.25">
      <c r="A7633" s="1">
        <v>45609</v>
      </c>
      <c r="B7633" s="2">
        <v>0.95833333333333337</v>
      </c>
      <c r="C7633" s="2">
        <v>0</v>
      </c>
      <c r="D7633">
        <v>10.662000000000001</v>
      </c>
    </row>
    <row r="7634" spans="1:4" x14ac:dyDescent="0.25">
      <c r="A7634" s="1">
        <v>45610</v>
      </c>
      <c r="B7634" s="2">
        <v>0</v>
      </c>
      <c r="C7634" s="2">
        <v>4.1666666666666664E-2</v>
      </c>
      <c r="D7634">
        <v>10.17</v>
      </c>
    </row>
    <row r="7635" spans="1:4" x14ac:dyDescent="0.25">
      <c r="A7635" s="1">
        <v>45610</v>
      </c>
      <c r="B7635" s="2">
        <v>4.1666666666666664E-2</v>
      </c>
      <c r="C7635" s="2">
        <v>8.3333333333333329E-2</v>
      </c>
      <c r="D7635">
        <v>9.9830000000000005</v>
      </c>
    </row>
    <row r="7636" spans="1:4" x14ac:dyDescent="0.25">
      <c r="A7636" s="1">
        <v>45610</v>
      </c>
      <c r="B7636" s="2">
        <v>8.3333333333333329E-2</v>
      </c>
      <c r="C7636" s="2">
        <v>0.125</v>
      </c>
      <c r="D7636">
        <v>9.6010000000000009</v>
      </c>
    </row>
    <row r="7637" spans="1:4" x14ac:dyDescent="0.25">
      <c r="A7637" s="1">
        <v>45610</v>
      </c>
      <c r="B7637" s="2">
        <v>0.125</v>
      </c>
      <c r="C7637" s="2">
        <v>0.16666666666666666</v>
      </c>
      <c r="D7637">
        <v>9.2249999999999996</v>
      </c>
    </row>
    <row r="7638" spans="1:4" x14ac:dyDescent="0.25">
      <c r="A7638" s="1">
        <v>45610</v>
      </c>
      <c r="B7638" s="2">
        <v>0.16666666666666666</v>
      </c>
      <c r="C7638" s="2">
        <v>0.20833333333333334</v>
      </c>
      <c r="D7638">
        <v>9.141</v>
      </c>
    </row>
    <row r="7639" spans="1:4" x14ac:dyDescent="0.25">
      <c r="A7639" s="1">
        <v>45610</v>
      </c>
      <c r="B7639" s="2">
        <v>0.20833333333333334</v>
      </c>
      <c r="C7639" s="2">
        <v>0.25</v>
      </c>
      <c r="D7639">
        <v>9.2240000000000002</v>
      </c>
    </row>
    <row r="7640" spans="1:4" x14ac:dyDescent="0.25">
      <c r="A7640" s="1">
        <v>45610</v>
      </c>
      <c r="B7640" s="2">
        <v>0.25</v>
      </c>
      <c r="C7640" s="2">
        <v>0.29166666666666669</v>
      </c>
      <c r="D7640">
        <v>10.343999999999999</v>
      </c>
    </row>
    <row r="7641" spans="1:4" x14ac:dyDescent="0.25">
      <c r="A7641" s="1">
        <v>45610</v>
      </c>
      <c r="B7641" s="2">
        <v>0.29166666666666669</v>
      </c>
      <c r="C7641" s="2">
        <v>0.33333333333333331</v>
      </c>
      <c r="D7641">
        <v>11.561</v>
      </c>
    </row>
    <row r="7642" spans="1:4" x14ac:dyDescent="0.25">
      <c r="A7642" s="1">
        <v>45610</v>
      </c>
      <c r="B7642" s="2">
        <v>0.33333333333333331</v>
      </c>
      <c r="C7642" s="2">
        <v>0.375</v>
      </c>
      <c r="D7642">
        <v>12.714</v>
      </c>
    </row>
    <row r="7643" spans="1:4" x14ac:dyDescent="0.25">
      <c r="A7643" s="1">
        <v>45610</v>
      </c>
      <c r="B7643" s="2">
        <v>0.375</v>
      </c>
      <c r="C7643" s="2">
        <v>0.41666666666666669</v>
      </c>
      <c r="D7643">
        <v>12.391999999999999</v>
      </c>
    </row>
    <row r="7644" spans="1:4" x14ac:dyDescent="0.25">
      <c r="A7644" s="1">
        <v>45610</v>
      </c>
      <c r="B7644" s="2">
        <v>0.41666666666666669</v>
      </c>
      <c r="C7644" s="2">
        <v>0.45833333333333331</v>
      </c>
      <c r="D7644">
        <v>12.565</v>
      </c>
    </row>
    <row r="7645" spans="1:4" x14ac:dyDescent="0.25">
      <c r="A7645" s="1">
        <v>45610</v>
      </c>
      <c r="B7645" s="2">
        <v>0.45833333333333331</v>
      </c>
      <c r="C7645" s="2">
        <v>0.5</v>
      </c>
      <c r="D7645">
        <v>12.484</v>
      </c>
    </row>
    <row r="7646" spans="1:4" x14ac:dyDescent="0.25">
      <c r="A7646" s="1">
        <v>45610</v>
      </c>
      <c r="B7646" s="2">
        <v>0.5</v>
      </c>
      <c r="C7646" s="2">
        <v>0.54166666666666663</v>
      </c>
      <c r="D7646">
        <v>12.167999999999999</v>
      </c>
    </row>
    <row r="7647" spans="1:4" x14ac:dyDescent="0.25">
      <c r="A7647" s="1">
        <v>45610</v>
      </c>
      <c r="B7647" s="2">
        <v>0.54166666666666663</v>
      </c>
      <c r="C7647" s="2">
        <v>0.58333333333333337</v>
      </c>
      <c r="D7647">
        <v>12.74</v>
      </c>
    </row>
    <row r="7648" spans="1:4" x14ac:dyDescent="0.25">
      <c r="A7648" s="1">
        <v>45610</v>
      </c>
      <c r="B7648" s="2">
        <v>0.58333333333333337</v>
      </c>
      <c r="C7648" s="2">
        <v>0.625</v>
      </c>
      <c r="D7648">
        <v>13.401</v>
      </c>
    </row>
    <row r="7649" spans="1:4" x14ac:dyDescent="0.25">
      <c r="A7649" s="1">
        <v>45610</v>
      </c>
      <c r="B7649" s="2">
        <v>0.625</v>
      </c>
      <c r="C7649" s="2">
        <v>0.66666666666666663</v>
      </c>
      <c r="D7649">
        <v>14.218</v>
      </c>
    </row>
    <row r="7650" spans="1:4" x14ac:dyDescent="0.25">
      <c r="A7650" s="1">
        <v>45610</v>
      </c>
      <c r="B7650" s="2">
        <v>0.66666666666666663</v>
      </c>
      <c r="C7650" s="2">
        <v>0.70833333333333337</v>
      </c>
      <c r="D7650">
        <v>14.741</v>
      </c>
    </row>
    <row r="7651" spans="1:4" x14ac:dyDescent="0.25">
      <c r="A7651" s="1">
        <v>45610</v>
      </c>
      <c r="B7651" s="2">
        <v>0.70833333333333337</v>
      </c>
      <c r="C7651" s="2">
        <v>0.75</v>
      </c>
      <c r="D7651">
        <v>15.590999999999999</v>
      </c>
    </row>
    <row r="7652" spans="1:4" x14ac:dyDescent="0.25">
      <c r="A7652" s="1">
        <v>45610</v>
      </c>
      <c r="B7652" s="2">
        <v>0.75</v>
      </c>
      <c r="C7652" s="2">
        <v>0.79166666666666663</v>
      </c>
      <c r="D7652">
        <v>15.409000000000001</v>
      </c>
    </row>
    <row r="7653" spans="1:4" x14ac:dyDescent="0.25">
      <c r="A7653" s="1">
        <v>45610</v>
      </c>
      <c r="B7653" s="2">
        <v>0.79166666666666663</v>
      </c>
      <c r="C7653" s="2">
        <v>0.83333333333333337</v>
      </c>
      <c r="D7653">
        <v>14.829000000000001</v>
      </c>
    </row>
    <row r="7654" spans="1:4" x14ac:dyDescent="0.25">
      <c r="A7654" s="1">
        <v>45610</v>
      </c>
      <c r="B7654" s="2">
        <v>0.83333333333333337</v>
      </c>
      <c r="C7654" s="2">
        <v>0.875</v>
      </c>
      <c r="D7654">
        <v>13.858000000000001</v>
      </c>
    </row>
    <row r="7655" spans="1:4" x14ac:dyDescent="0.25">
      <c r="A7655" s="1">
        <v>45610</v>
      </c>
      <c r="B7655" s="2">
        <v>0.875</v>
      </c>
      <c r="C7655" s="2">
        <v>0.91666666666666663</v>
      </c>
      <c r="D7655">
        <v>12.944000000000001</v>
      </c>
    </row>
    <row r="7656" spans="1:4" x14ac:dyDescent="0.25">
      <c r="A7656" s="1">
        <v>45610</v>
      </c>
      <c r="B7656" s="2">
        <v>0.91666666666666663</v>
      </c>
      <c r="C7656" s="2">
        <v>0.95833333333333337</v>
      </c>
      <c r="D7656">
        <v>12.289</v>
      </c>
    </row>
    <row r="7657" spans="1:4" x14ac:dyDescent="0.25">
      <c r="A7657" s="1">
        <v>45610</v>
      </c>
      <c r="B7657" s="2">
        <v>0.95833333333333337</v>
      </c>
      <c r="C7657" s="2">
        <v>0</v>
      </c>
      <c r="D7657">
        <v>11.247999999999999</v>
      </c>
    </row>
    <row r="7658" spans="1:4" x14ac:dyDescent="0.25">
      <c r="A7658" s="1">
        <v>45611</v>
      </c>
      <c r="B7658" s="2">
        <v>0</v>
      </c>
      <c r="C7658" s="2">
        <v>4.1666666666666664E-2</v>
      </c>
      <c r="D7658">
        <v>11.044</v>
      </c>
    </row>
    <row r="7659" spans="1:4" x14ac:dyDescent="0.25">
      <c r="A7659" s="1">
        <v>45611</v>
      </c>
      <c r="B7659" s="2">
        <v>4.1666666666666664E-2</v>
      </c>
      <c r="C7659" s="2">
        <v>8.3333333333333329E-2</v>
      </c>
      <c r="D7659">
        <v>10.670999999999999</v>
      </c>
    </row>
    <row r="7660" spans="1:4" x14ac:dyDescent="0.25">
      <c r="A7660" s="1">
        <v>45611</v>
      </c>
      <c r="B7660" s="2">
        <v>8.3333333333333329E-2</v>
      </c>
      <c r="C7660" s="2">
        <v>0.125</v>
      </c>
      <c r="D7660">
        <v>10.701000000000001</v>
      </c>
    </row>
    <row r="7661" spans="1:4" x14ac:dyDescent="0.25">
      <c r="A7661" s="1">
        <v>45611</v>
      </c>
      <c r="B7661" s="2">
        <v>0.125</v>
      </c>
      <c r="C7661" s="2">
        <v>0.16666666666666666</v>
      </c>
      <c r="D7661">
        <v>10.362</v>
      </c>
    </row>
    <row r="7662" spans="1:4" x14ac:dyDescent="0.25">
      <c r="A7662" s="1">
        <v>45611</v>
      </c>
      <c r="B7662" s="2">
        <v>0.16666666666666666</v>
      </c>
      <c r="C7662" s="2">
        <v>0.20833333333333334</v>
      </c>
      <c r="D7662">
        <v>10.442</v>
      </c>
    </row>
    <row r="7663" spans="1:4" x14ac:dyDescent="0.25">
      <c r="A7663" s="1">
        <v>45611</v>
      </c>
      <c r="B7663" s="2">
        <v>0.20833333333333334</v>
      </c>
      <c r="C7663" s="2">
        <v>0.25</v>
      </c>
      <c r="D7663">
        <v>10.86</v>
      </c>
    </row>
    <row r="7664" spans="1:4" x14ac:dyDescent="0.25">
      <c r="A7664" s="1">
        <v>45611</v>
      </c>
      <c r="B7664" s="2">
        <v>0.25</v>
      </c>
      <c r="C7664" s="2">
        <v>0.29166666666666669</v>
      </c>
      <c r="D7664">
        <v>12.926</v>
      </c>
    </row>
    <row r="7665" spans="1:4" x14ac:dyDescent="0.25">
      <c r="A7665" s="1">
        <v>45611</v>
      </c>
      <c r="B7665" s="2">
        <v>0.29166666666666669</v>
      </c>
      <c r="C7665" s="2">
        <v>0.33333333333333331</v>
      </c>
      <c r="D7665">
        <v>14.416</v>
      </c>
    </row>
    <row r="7666" spans="1:4" x14ac:dyDescent="0.25">
      <c r="A7666" s="1">
        <v>45611</v>
      </c>
      <c r="B7666" s="2">
        <v>0.33333333333333331</v>
      </c>
      <c r="C7666" s="2">
        <v>0.375</v>
      </c>
      <c r="D7666">
        <v>15.776999999999999</v>
      </c>
    </row>
    <row r="7667" spans="1:4" x14ac:dyDescent="0.25">
      <c r="A7667" s="1">
        <v>45611</v>
      </c>
      <c r="B7667" s="2">
        <v>0.375</v>
      </c>
      <c r="C7667" s="2">
        <v>0.41666666666666669</v>
      </c>
      <c r="D7667">
        <v>15.086</v>
      </c>
    </row>
    <row r="7668" spans="1:4" x14ac:dyDescent="0.25">
      <c r="A7668" s="1">
        <v>45611</v>
      </c>
      <c r="B7668" s="2">
        <v>0.41666666666666669</v>
      </c>
      <c r="C7668" s="2">
        <v>0.45833333333333331</v>
      </c>
      <c r="D7668">
        <v>13.884</v>
      </c>
    </row>
    <row r="7669" spans="1:4" x14ac:dyDescent="0.25">
      <c r="A7669" s="1">
        <v>45611</v>
      </c>
      <c r="B7669" s="2">
        <v>0.45833333333333331</v>
      </c>
      <c r="C7669" s="2">
        <v>0.5</v>
      </c>
      <c r="D7669">
        <v>13.507999999999999</v>
      </c>
    </row>
    <row r="7670" spans="1:4" x14ac:dyDescent="0.25">
      <c r="A7670" s="1">
        <v>45611</v>
      </c>
      <c r="B7670" s="2">
        <v>0.5</v>
      </c>
      <c r="C7670" s="2">
        <v>0.54166666666666663</v>
      </c>
      <c r="D7670">
        <v>12.173999999999999</v>
      </c>
    </row>
    <row r="7671" spans="1:4" x14ac:dyDescent="0.25">
      <c r="A7671" s="1">
        <v>45611</v>
      </c>
      <c r="B7671" s="2">
        <v>0.54166666666666663</v>
      </c>
      <c r="C7671" s="2">
        <v>0.58333333333333337</v>
      </c>
      <c r="D7671">
        <v>12.18</v>
      </c>
    </row>
    <row r="7672" spans="1:4" x14ac:dyDescent="0.25">
      <c r="A7672" s="1">
        <v>45611</v>
      </c>
      <c r="B7672" s="2">
        <v>0.58333333333333337</v>
      </c>
      <c r="C7672" s="2">
        <v>0.625</v>
      </c>
      <c r="D7672">
        <v>13.189</v>
      </c>
    </row>
    <row r="7673" spans="1:4" x14ac:dyDescent="0.25">
      <c r="A7673" s="1">
        <v>45611</v>
      </c>
      <c r="B7673" s="2">
        <v>0.625</v>
      </c>
      <c r="C7673" s="2">
        <v>0.66666666666666663</v>
      </c>
      <c r="D7673">
        <v>14.175000000000001</v>
      </c>
    </row>
    <row r="7674" spans="1:4" x14ac:dyDescent="0.25">
      <c r="A7674" s="1">
        <v>45611</v>
      </c>
      <c r="B7674" s="2">
        <v>0.66666666666666663</v>
      </c>
      <c r="C7674" s="2">
        <v>0.70833333333333337</v>
      </c>
      <c r="D7674">
        <v>13.395</v>
      </c>
    </row>
    <row r="7675" spans="1:4" x14ac:dyDescent="0.25">
      <c r="A7675" s="1">
        <v>45611</v>
      </c>
      <c r="B7675" s="2">
        <v>0.70833333333333337</v>
      </c>
      <c r="C7675" s="2">
        <v>0.75</v>
      </c>
      <c r="D7675">
        <v>13.625999999999999</v>
      </c>
    </row>
    <row r="7676" spans="1:4" x14ac:dyDescent="0.25">
      <c r="A7676" s="1">
        <v>45611</v>
      </c>
      <c r="B7676" s="2">
        <v>0.75</v>
      </c>
      <c r="C7676" s="2">
        <v>0.79166666666666663</v>
      </c>
      <c r="D7676">
        <v>13.477</v>
      </c>
    </row>
    <row r="7677" spans="1:4" x14ac:dyDescent="0.25">
      <c r="A7677" s="1">
        <v>45611</v>
      </c>
      <c r="B7677" s="2">
        <v>0.79166666666666663</v>
      </c>
      <c r="C7677" s="2">
        <v>0.83333333333333337</v>
      </c>
      <c r="D7677">
        <v>12.839</v>
      </c>
    </row>
    <row r="7678" spans="1:4" x14ac:dyDescent="0.25">
      <c r="A7678" s="1">
        <v>45611</v>
      </c>
      <c r="B7678" s="2">
        <v>0.83333333333333337</v>
      </c>
      <c r="C7678" s="2">
        <v>0.875</v>
      </c>
      <c r="D7678">
        <v>11.573</v>
      </c>
    </row>
    <row r="7679" spans="1:4" x14ac:dyDescent="0.25">
      <c r="A7679" s="1">
        <v>45611</v>
      </c>
      <c r="B7679" s="2">
        <v>0.875</v>
      </c>
      <c r="C7679" s="2">
        <v>0.91666666666666663</v>
      </c>
      <c r="D7679">
        <v>11.074</v>
      </c>
    </row>
    <row r="7680" spans="1:4" x14ac:dyDescent="0.25">
      <c r="A7680" s="1">
        <v>45611</v>
      </c>
      <c r="B7680" s="2">
        <v>0.91666666666666663</v>
      </c>
      <c r="C7680" s="2">
        <v>0.95833333333333337</v>
      </c>
      <c r="D7680">
        <v>10.819000000000001</v>
      </c>
    </row>
    <row r="7681" spans="1:4" x14ac:dyDescent="0.25">
      <c r="A7681" s="1">
        <v>45611</v>
      </c>
      <c r="B7681" s="2">
        <v>0.95833333333333337</v>
      </c>
      <c r="C7681" s="2">
        <v>0</v>
      </c>
      <c r="D7681">
        <v>9.81</v>
      </c>
    </row>
    <row r="7682" spans="1:4" x14ac:dyDescent="0.25">
      <c r="A7682" s="1">
        <v>45612</v>
      </c>
      <c r="B7682" s="2">
        <v>0</v>
      </c>
      <c r="C7682" s="2">
        <v>4.1666666666666664E-2</v>
      </c>
      <c r="D7682">
        <v>10.192</v>
      </c>
    </row>
    <row r="7683" spans="1:4" x14ac:dyDescent="0.25">
      <c r="A7683" s="1">
        <v>45612</v>
      </c>
      <c r="B7683" s="2">
        <v>4.1666666666666664E-2</v>
      </c>
      <c r="C7683" s="2">
        <v>8.3333333333333329E-2</v>
      </c>
      <c r="D7683">
        <v>9.5429999999999993</v>
      </c>
    </row>
    <row r="7684" spans="1:4" x14ac:dyDescent="0.25">
      <c r="A7684" s="1">
        <v>45612</v>
      </c>
      <c r="B7684" s="2">
        <v>8.3333333333333329E-2</v>
      </c>
      <c r="C7684" s="2">
        <v>0.125</v>
      </c>
      <c r="D7684">
        <v>8.9870000000000001</v>
      </c>
    </row>
    <row r="7685" spans="1:4" x14ac:dyDescent="0.25">
      <c r="A7685" s="1">
        <v>45612</v>
      </c>
      <c r="B7685" s="2">
        <v>0.125</v>
      </c>
      <c r="C7685" s="2">
        <v>0.16666666666666666</v>
      </c>
      <c r="D7685">
        <v>8.657</v>
      </c>
    </row>
    <row r="7686" spans="1:4" x14ac:dyDescent="0.25">
      <c r="A7686" s="1">
        <v>45612</v>
      </c>
      <c r="B7686" s="2">
        <v>0.16666666666666666</v>
      </c>
      <c r="C7686" s="2">
        <v>0.20833333333333334</v>
      </c>
      <c r="D7686">
        <v>8.8810000000000002</v>
      </c>
    </row>
    <row r="7687" spans="1:4" x14ac:dyDescent="0.25">
      <c r="A7687" s="1">
        <v>45612</v>
      </c>
      <c r="B7687" s="2">
        <v>0.20833333333333334</v>
      </c>
      <c r="C7687" s="2">
        <v>0.25</v>
      </c>
      <c r="D7687">
        <v>8.6950000000000003</v>
      </c>
    </row>
    <row r="7688" spans="1:4" x14ac:dyDescent="0.25">
      <c r="A7688" s="1">
        <v>45612</v>
      </c>
      <c r="B7688" s="2">
        <v>0.25</v>
      </c>
      <c r="C7688" s="2">
        <v>0.29166666666666669</v>
      </c>
      <c r="D7688">
        <v>7.3819999999999997</v>
      </c>
    </row>
    <row r="7689" spans="1:4" x14ac:dyDescent="0.25">
      <c r="A7689" s="1">
        <v>45612</v>
      </c>
      <c r="B7689" s="2">
        <v>0.29166666666666669</v>
      </c>
      <c r="C7689" s="2">
        <v>0.33333333333333331</v>
      </c>
      <c r="D7689">
        <v>9.01</v>
      </c>
    </row>
    <row r="7690" spans="1:4" x14ac:dyDescent="0.25">
      <c r="A7690" s="1">
        <v>45612</v>
      </c>
      <c r="B7690" s="2">
        <v>0.33333333333333331</v>
      </c>
      <c r="C7690" s="2">
        <v>0.375</v>
      </c>
      <c r="D7690">
        <v>10.475</v>
      </c>
    </row>
    <row r="7691" spans="1:4" x14ac:dyDescent="0.25">
      <c r="A7691" s="1">
        <v>45612</v>
      </c>
      <c r="B7691" s="2">
        <v>0.375</v>
      </c>
      <c r="C7691" s="2">
        <v>0.41666666666666669</v>
      </c>
      <c r="D7691">
        <v>10.977</v>
      </c>
    </row>
    <row r="7692" spans="1:4" x14ac:dyDescent="0.25">
      <c r="A7692" s="1">
        <v>45612</v>
      </c>
      <c r="B7692" s="2">
        <v>0.41666666666666669</v>
      </c>
      <c r="C7692" s="2">
        <v>0.45833333333333331</v>
      </c>
      <c r="D7692">
        <v>10.76</v>
      </c>
    </row>
    <row r="7693" spans="1:4" x14ac:dyDescent="0.25">
      <c r="A7693" s="1">
        <v>45612</v>
      </c>
      <c r="B7693" s="2">
        <v>0.45833333333333331</v>
      </c>
      <c r="C7693" s="2">
        <v>0.5</v>
      </c>
      <c r="D7693">
        <v>9.9030000000000005</v>
      </c>
    </row>
    <row r="7694" spans="1:4" x14ac:dyDescent="0.25">
      <c r="A7694" s="1">
        <v>45612</v>
      </c>
      <c r="B7694" s="2">
        <v>0.5</v>
      </c>
      <c r="C7694" s="2">
        <v>0.54166666666666663</v>
      </c>
      <c r="D7694">
        <v>9.6980000000000004</v>
      </c>
    </row>
    <row r="7695" spans="1:4" x14ac:dyDescent="0.25">
      <c r="A7695" s="1">
        <v>45612</v>
      </c>
      <c r="B7695" s="2">
        <v>0.54166666666666663</v>
      </c>
      <c r="C7695" s="2">
        <v>0.58333333333333337</v>
      </c>
      <c r="D7695">
        <v>9.6969999999999992</v>
      </c>
    </row>
    <row r="7696" spans="1:4" x14ac:dyDescent="0.25">
      <c r="A7696" s="1">
        <v>45612</v>
      </c>
      <c r="B7696" s="2">
        <v>0.58333333333333337</v>
      </c>
      <c r="C7696" s="2">
        <v>0.625</v>
      </c>
      <c r="D7696">
        <v>9.3719999999999999</v>
      </c>
    </row>
    <row r="7697" spans="1:4" x14ac:dyDescent="0.25">
      <c r="A7697" s="1">
        <v>45612</v>
      </c>
      <c r="B7697" s="2">
        <v>0.625</v>
      </c>
      <c r="C7697" s="2">
        <v>0.66666666666666663</v>
      </c>
      <c r="D7697">
        <v>10.022</v>
      </c>
    </row>
    <row r="7698" spans="1:4" x14ac:dyDescent="0.25">
      <c r="A7698" s="1">
        <v>45612</v>
      </c>
      <c r="B7698" s="2">
        <v>0.66666666666666663</v>
      </c>
      <c r="C7698" s="2">
        <v>0.70833333333333337</v>
      </c>
      <c r="D7698">
        <v>10.898999999999999</v>
      </c>
    </row>
    <row r="7699" spans="1:4" x14ac:dyDescent="0.25">
      <c r="A7699" s="1">
        <v>45612</v>
      </c>
      <c r="B7699" s="2">
        <v>0.70833333333333337</v>
      </c>
      <c r="C7699" s="2">
        <v>0.75</v>
      </c>
      <c r="D7699">
        <v>11.893000000000001</v>
      </c>
    </row>
    <row r="7700" spans="1:4" x14ac:dyDescent="0.25">
      <c r="A7700" s="1">
        <v>45612</v>
      </c>
      <c r="B7700" s="2">
        <v>0.75</v>
      </c>
      <c r="C7700" s="2">
        <v>0.79166666666666663</v>
      </c>
      <c r="D7700">
        <v>11.494999999999999</v>
      </c>
    </row>
    <row r="7701" spans="1:4" x14ac:dyDescent="0.25">
      <c r="A7701" s="1">
        <v>45612</v>
      </c>
      <c r="B7701" s="2">
        <v>0.79166666666666663</v>
      </c>
      <c r="C7701" s="2">
        <v>0.83333333333333337</v>
      </c>
      <c r="D7701">
        <v>10.417999999999999</v>
      </c>
    </row>
    <row r="7702" spans="1:4" x14ac:dyDescent="0.25">
      <c r="A7702" s="1">
        <v>45612</v>
      </c>
      <c r="B7702" s="2">
        <v>0.83333333333333337</v>
      </c>
      <c r="C7702" s="2">
        <v>0.875</v>
      </c>
      <c r="D7702">
        <v>8.2669999999999995</v>
      </c>
    </row>
    <row r="7703" spans="1:4" x14ac:dyDescent="0.25">
      <c r="A7703" s="1">
        <v>45612</v>
      </c>
      <c r="B7703" s="2">
        <v>0.875</v>
      </c>
      <c r="C7703" s="2">
        <v>0.91666666666666663</v>
      </c>
      <c r="D7703">
        <v>7.282</v>
      </c>
    </row>
    <row r="7704" spans="1:4" x14ac:dyDescent="0.25">
      <c r="A7704" s="1">
        <v>45612</v>
      </c>
      <c r="B7704" s="2">
        <v>0.91666666666666663</v>
      </c>
      <c r="C7704" s="2">
        <v>0.95833333333333337</v>
      </c>
      <c r="D7704">
        <v>7.383</v>
      </c>
    </row>
    <row r="7705" spans="1:4" x14ac:dyDescent="0.25">
      <c r="A7705" s="1">
        <v>45612</v>
      </c>
      <c r="B7705" s="2">
        <v>0.95833333333333337</v>
      </c>
      <c r="C7705" s="2">
        <v>0</v>
      </c>
      <c r="D7705">
        <v>6.5670000000000002</v>
      </c>
    </row>
    <row r="7706" spans="1:4" x14ac:dyDescent="0.25">
      <c r="A7706" s="1">
        <v>45613</v>
      </c>
      <c r="B7706" s="2">
        <v>0</v>
      </c>
      <c r="C7706" s="2">
        <v>4.1666666666666664E-2</v>
      </c>
      <c r="D7706">
        <v>8.01</v>
      </c>
    </row>
    <row r="7707" spans="1:4" x14ac:dyDescent="0.25">
      <c r="A7707" s="1">
        <v>45613</v>
      </c>
      <c r="B7707" s="2">
        <v>4.1666666666666664E-2</v>
      </c>
      <c r="C7707" s="2">
        <v>8.3333333333333329E-2</v>
      </c>
      <c r="D7707">
        <v>6.9279999999999999</v>
      </c>
    </row>
    <row r="7708" spans="1:4" x14ac:dyDescent="0.25">
      <c r="A7708" s="1">
        <v>45613</v>
      </c>
      <c r="B7708" s="2">
        <v>8.3333333333333329E-2</v>
      </c>
      <c r="C7708" s="2">
        <v>0.125</v>
      </c>
      <c r="D7708">
        <v>7.2480000000000002</v>
      </c>
    </row>
    <row r="7709" spans="1:4" x14ac:dyDescent="0.25">
      <c r="A7709" s="1">
        <v>45613</v>
      </c>
      <c r="B7709" s="2">
        <v>0.125</v>
      </c>
      <c r="C7709" s="2">
        <v>0.16666666666666666</v>
      </c>
      <c r="D7709">
        <v>5.8719999999999999</v>
      </c>
    </row>
    <row r="7710" spans="1:4" x14ac:dyDescent="0.25">
      <c r="A7710" s="1">
        <v>45613</v>
      </c>
      <c r="B7710" s="2">
        <v>0.16666666666666666</v>
      </c>
      <c r="C7710" s="2">
        <v>0.20833333333333334</v>
      </c>
      <c r="D7710">
        <v>4.2</v>
      </c>
    </row>
    <row r="7711" spans="1:4" x14ac:dyDescent="0.25">
      <c r="A7711" s="1">
        <v>45613</v>
      </c>
      <c r="B7711" s="2">
        <v>0.20833333333333334</v>
      </c>
      <c r="C7711" s="2">
        <v>0.25</v>
      </c>
      <c r="D7711">
        <v>3.4809999999999999</v>
      </c>
    </row>
    <row r="7712" spans="1:4" x14ac:dyDescent="0.25">
      <c r="A7712" s="1">
        <v>45613</v>
      </c>
      <c r="B7712" s="2">
        <v>0.25</v>
      </c>
      <c r="C7712" s="2">
        <v>0.29166666666666669</v>
      </c>
      <c r="D7712">
        <v>4.2359999999999998</v>
      </c>
    </row>
    <row r="7713" spans="1:4" x14ac:dyDescent="0.25">
      <c r="A7713" s="1">
        <v>45613</v>
      </c>
      <c r="B7713" s="2">
        <v>0.29166666666666669</v>
      </c>
      <c r="C7713" s="2">
        <v>0.33333333333333331</v>
      </c>
      <c r="D7713">
        <v>6.069</v>
      </c>
    </row>
    <row r="7714" spans="1:4" x14ac:dyDescent="0.25">
      <c r="A7714" s="1">
        <v>45613</v>
      </c>
      <c r="B7714" s="2">
        <v>0.33333333333333331</v>
      </c>
      <c r="C7714" s="2">
        <v>0.375</v>
      </c>
      <c r="D7714">
        <v>6.48</v>
      </c>
    </row>
    <row r="7715" spans="1:4" x14ac:dyDescent="0.25">
      <c r="A7715" s="1">
        <v>45613</v>
      </c>
      <c r="B7715" s="2">
        <v>0.375</v>
      </c>
      <c r="C7715" s="2">
        <v>0.41666666666666669</v>
      </c>
      <c r="D7715">
        <v>6.54</v>
      </c>
    </row>
    <row r="7716" spans="1:4" x14ac:dyDescent="0.25">
      <c r="A7716" s="1">
        <v>45613</v>
      </c>
      <c r="B7716" s="2">
        <v>0.41666666666666669</v>
      </c>
      <c r="C7716" s="2">
        <v>0.45833333333333331</v>
      </c>
      <c r="D7716">
        <v>6.83</v>
      </c>
    </row>
    <row r="7717" spans="1:4" x14ac:dyDescent="0.25">
      <c r="A7717" s="1">
        <v>45613</v>
      </c>
      <c r="B7717" s="2">
        <v>0.45833333333333331</v>
      </c>
      <c r="C7717" s="2">
        <v>0.5</v>
      </c>
      <c r="D7717">
        <v>6.4790000000000001</v>
      </c>
    </row>
    <row r="7718" spans="1:4" x14ac:dyDescent="0.25">
      <c r="A7718" s="1">
        <v>45613</v>
      </c>
      <c r="B7718" s="2">
        <v>0.5</v>
      </c>
      <c r="C7718" s="2">
        <v>0.54166666666666663</v>
      </c>
      <c r="D7718">
        <v>5.49</v>
      </c>
    </row>
    <row r="7719" spans="1:4" x14ac:dyDescent="0.25">
      <c r="A7719" s="1">
        <v>45613</v>
      </c>
      <c r="B7719" s="2">
        <v>0.54166666666666663</v>
      </c>
      <c r="C7719" s="2">
        <v>0.58333333333333337</v>
      </c>
      <c r="D7719">
        <v>4.6859999999999999</v>
      </c>
    </row>
    <row r="7720" spans="1:4" x14ac:dyDescent="0.25">
      <c r="A7720" s="1">
        <v>45613</v>
      </c>
      <c r="B7720" s="2">
        <v>0.58333333333333337</v>
      </c>
      <c r="C7720" s="2">
        <v>0.625</v>
      </c>
      <c r="D7720">
        <v>6.125</v>
      </c>
    </row>
    <row r="7721" spans="1:4" x14ac:dyDescent="0.25">
      <c r="A7721" s="1">
        <v>45613</v>
      </c>
      <c r="B7721" s="2">
        <v>0.625</v>
      </c>
      <c r="C7721" s="2">
        <v>0.66666666666666663</v>
      </c>
      <c r="D7721">
        <v>6.48</v>
      </c>
    </row>
    <row r="7722" spans="1:4" x14ac:dyDescent="0.25">
      <c r="A7722" s="1">
        <v>45613</v>
      </c>
      <c r="B7722" s="2">
        <v>0.66666666666666663</v>
      </c>
      <c r="C7722" s="2">
        <v>0.70833333333333337</v>
      </c>
      <c r="D7722">
        <v>7.01</v>
      </c>
    </row>
    <row r="7723" spans="1:4" x14ac:dyDescent="0.25">
      <c r="A7723" s="1">
        <v>45613</v>
      </c>
      <c r="B7723" s="2">
        <v>0.70833333333333337</v>
      </c>
      <c r="C7723" s="2">
        <v>0.75</v>
      </c>
      <c r="D7723">
        <v>10.284000000000001</v>
      </c>
    </row>
    <row r="7724" spans="1:4" x14ac:dyDescent="0.25">
      <c r="A7724" s="1">
        <v>45613</v>
      </c>
      <c r="B7724" s="2">
        <v>0.75</v>
      </c>
      <c r="C7724" s="2">
        <v>0.79166666666666663</v>
      </c>
      <c r="D7724">
        <v>8.07</v>
      </c>
    </row>
    <row r="7725" spans="1:4" x14ac:dyDescent="0.25">
      <c r="A7725" s="1">
        <v>45613</v>
      </c>
      <c r="B7725" s="2">
        <v>0.79166666666666663</v>
      </c>
      <c r="C7725" s="2">
        <v>0.83333333333333337</v>
      </c>
      <c r="D7725">
        <v>6.54</v>
      </c>
    </row>
    <row r="7726" spans="1:4" x14ac:dyDescent="0.25">
      <c r="A7726" s="1">
        <v>45613</v>
      </c>
      <c r="B7726" s="2">
        <v>0.83333333333333337</v>
      </c>
      <c r="C7726" s="2">
        <v>0.875</v>
      </c>
      <c r="D7726">
        <v>5.7409999999999997</v>
      </c>
    </row>
    <row r="7727" spans="1:4" x14ac:dyDescent="0.25">
      <c r="A7727" s="1">
        <v>45613</v>
      </c>
      <c r="B7727" s="2">
        <v>0.875</v>
      </c>
      <c r="C7727" s="2">
        <v>0.91666666666666663</v>
      </c>
      <c r="D7727">
        <v>6.4790000000000001</v>
      </c>
    </row>
    <row r="7728" spans="1:4" x14ac:dyDescent="0.25">
      <c r="A7728" s="1">
        <v>45613</v>
      </c>
      <c r="B7728" s="2">
        <v>0.91666666666666663</v>
      </c>
      <c r="C7728" s="2">
        <v>0.95833333333333337</v>
      </c>
      <c r="D7728">
        <v>6.8760000000000003</v>
      </c>
    </row>
    <row r="7729" spans="1:4" x14ac:dyDescent="0.25">
      <c r="A7729" s="1">
        <v>45613</v>
      </c>
      <c r="B7729" s="2">
        <v>0.95833333333333337</v>
      </c>
      <c r="C7729" s="2">
        <v>0</v>
      </c>
      <c r="D7729">
        <v>6.202</v>
      </c>
    </row>
    <row r="7730" spans="1:4" x14ac:dyDescent="0.25">
      <c r="A7730" s="1">
        <v>45614</v>
      </c>
      <c r="B7730" s="2">
        <v>0</v>
      </c>
      <c r="C7730" s="2">
        <v>4.1666666666666664E-2</v>
      </c>
      <c r="D7730">
        <v>6.5419999999999998</v>
      </c>
    </row>
    <row r="7731" spans="1:4" x14ac:dyDescent="0.25">
      <c r="A7731" s="1">
        <v>45614</v>
      </c>
      <c r="B7731" s="2">
        <v>4.1666666666666664E-2</v>
      </c>
      <c r="C7731" s="2">
        <v>8.3333333333333329E-2</v>
      </c>
      <c r="D7731">
        <v>6.4390000000000001</v>
      </c>
    </row>
    <row r="7732" spans="1:4" x14ac:dyDescent="0.25">
      <c r="A7732" s="1">
        <v>45614</v>
      </c>
      <c r="B7732" s="2">
        <v>8.3333333333333329E-2</v>
      </c>
      <c r="C7732" s="2">
        <v>0.125</v>
      </c>
      <c r="D7732">
        <v>5.9859999999999998</v>
      </c>
    </row>
    <row r="7733" spans="1:4" x14ac:dyDescent="0.25">
      <c r="A7733" s="1">
        <v>45614</v>
      </c>
      <c r="B7733" s="2">
        <v>0.125</v>
      </c>
      <c r="C7733" s="2">
        <v>0.16666666666666666</v>
      </c>
      <c r="D7733">
        <v>4.2389999999999999</v>
      </c>
    </row>
    <row r="7734" spans="1:4" x14ac:dyDescent="0.25">
      <c r="A7734" s="1">
        <v>45614</v>
      </c>
      <c r="B7734" s="2">
        <v>0.16666666666666666</v>
      </c>
      <c r="C7734" s="2">
        <v>0.20833333333333334</v>
      </c>
      <c r="D7734">
        <v>5.8170000000000002</v>
      </c>
    </row>
    <row r="7735" spans="1:4" x14ac:dyDescent="0.25">
      <c r="A7735" s="1">
        <v>45614</v>
      </c>
      <c r="B7735" s="2">
        <v>0.20833333333333334</v>
      </c>
      <c r="C7735" s="2">
        <v>0.25</v>
      </c>
      <c r="D7735">
        <v>7.423</v>
      </c>
    </row>
    <row r="7736" spans="1:4" x14ac:dyDescent="0.25">
      <c r="A7736" s="1">
        <v>45614</v>
      </c>
      <c r="B7736" s="2">
        <v>0.25</v>
      </c>
      <c r="C7736" s="2">
        <v>0.29166666666666669</v>
      </c>
      <c r="D7736">
        <v>9.5549999999999997</v>
      </c>
    </row>
    <row r="7737" spans="1:4" x14ac:dyDescent="0.25">
      <c r="A7737" s="1">
        <v>45614</v>
      </c>
      <c r="B7737" s="2">
        <v>0.29166666666666669</v>
      </c>
      <c r="C7737" s="2">
        <v>0.33333333333333331</v>
      </c>
      <c r="D7737">
        <v>12.166</v>
      </c>
    </row>
    <row r="7738" spans="1:4" x14ac:dyDescent="0.25">
      <c r="A7738" s="1">
        <v>45614</v>
      </c>
      <c r="B7738" s="2">
        <v>0.33333333333333331</v>
      </c>
      <c r="C7738" s="2">
        <v>0.375</v>
      </c>
      <c r="D7738">
        <v>12.191000000000001</v>
      </c>
    </row>
    <row r="7739" spans="1:4" x14ac:dyDescent="0.25">
      <c r="A7739" s="1">
        <v>45614</v>
      </c>
      <c r="B7739" s="2">
        <v>0.375</v>
      </c>
      <c r="C7739" s="2">
        <v>0.41666666666666669</v>
      </c>
      <c r="D7739">
        <v>11.956</v>
      </c>
    </row>
    <row r="7740" spans="1:4" x14ac:dyDescent="0.25">
      <c r="A7740" s="1">
        <v>45614</v>
      </c>
      <c r="B7740" s="2">
        <v>0.41666666666666669</v>
      </c>
      <c r="C7740" s="2">
        <v>0.45833333333333331</v>
      </c>
      <c r="D7740">
        <v>11.151</v>
      </c>
    </row>
    <row r="7741" spans="1:4" x14ac:dyDescent="0.25">
      <c r="A7741" s="1">
        <v>45614</v>
      </c>
      <c r="B7741" s="2">
        <v>0.45833333333333331</v>
      </c>
      <c r="C7741" s="2">
        <v>0.5</v>
      </c>
      <c r="D7741">
        <v>9.298</v>
      </c>
    </row>
    <row r="7742" spans="1:4" x14ac:dyDescent="0.25">
      <c r="A7742" s="1">
        <v>45614</v>
      </c>
      <c r="B7742" s="2">
        <v>0.5</v>
      </c>
      <c r="C7742" s="2">
        <v>0.54166666666666663</v>
      </c>
      <c r="D7742">
        <v>7.95</v>
      </c>
    </row>
    <row r="7743" spans="1:4" x14ac:dyDescent="0.25">
      <c r="A7743" s="1">
        <v>45614</v>
      </c>
      <c r="B7743" s="2">
        <v>0.54166666666666663</v>
      </c>
      <c r="C7743" s="2">
        <v>0.58333333333333337</v>
      </c>
      <c r="D7743">
        <v>9.4130000000000003</v>
      </c>
    </row>
    <row r="7744" spans="1:4" x14ac:dyDescent="0.25">
      <c r="A7744" s="1">
        <v>45614</v>
      </c>
      <c r="B7744" s="2">
        <v>0.58333333333333337</v>
      </c>
      <c r="C7744" s="2">
        <v>0.625</v>
      </c>
      <c r="D7744">
        <v>10.952</v>
      </c>
    </row>
    <row r="7745" spans="1:4" x14ac:dyDescent="0.25">
      <c r="A7745" s="1">
        <v>45614</v>
      </c>
      <c r="B7745" s="2">
        <v>0.625</v>
      </c>
      <c r="C7745" s="2">
        <v>0.66666666666666663</v>
      </c>
      <c r="D7745">
        <v>11.997999999999999</v>
      </c>
    </row>
    <row r="7746" spans="1:4" x14ac:dyDescent="0.25">
      <c r="A7746" s="1">
        <v>45614</v>
      </c>
      <c r="B7746" s="2">
        <v>0.66666666666666663</v>
      </c>
      <c r="C7746" s="2">
        <v>0.70833333333333337</v>
      </c>
      <c r="D7746">
        <v>13.247999999999999</v>
      </c>
    </row>
    <row r="7747" spans="1:4" x14ac:dyDescent="0.25">
      <c r="A7747" s="1">
        <v>45614</v>
      </c>
      <c r="B7747" s="2">
        <v>0.70833333333333337</v>
      </c>
      <c r="C7747" s="2">
        <v>0.75</v>
      </c>
      <c r="D7747">
        <v>15.99</v>
      </c>
    </row>
    <row r="7748" spans="1:4" x14ac:dyDescent="0.25">
      <c r="A7748" s="1">
        <v>45614</v>
      </c>
      <c r="B7748" s="2">
        <v>0.75</v>
      </c>
      <c r="C7748" s="2">
        <v>0.79166666666666663</v>
      </c>
      <c r="D7748">
        <v>16.181999999999999</v>
      </c>
    </row>
    <row r="7749" spans="1:4" x14ac:dyDescent="0.25">
      <c r="A7749" s="1">
        <v>45614</v>
      </c>
      <c r="B7749" s="2">
        <v>0.79166666666666663</v>
      </c>
      <c r="C7749" s="2">
        <v>0.83333333333333337</v>
      </c>
      <c r="D7749">
        <v>15.295999999999999</v>
      </c>
    </row>
    <row r="7750" spans="1:4" x14ac:dyDescent="0.25">
      <c r="A7750" s="1">
        <v>45614</v>
      </c>
      <c r="B7750" s="2">
        <v>0.83333333333333337</v>
      </c>
      <c r="C7750" s="2">
        <v>0.875</v>
      </c>
      <c r="D7750">
        <v>12.894</v>
      </c>
    </row>
    <row r="7751" spans="1:4" x14ac:dyDescent="0.25">
      <c r="A7751" s="1">
        <v>45614</v>
      </c>
      <c r="B7751" s="2">
        <v>0.875</v>
      </c>
      <c r="C7751" s="2">
        <v>0.91666666666666663</v>
      </c>
      <c r="D7751">
        <v>11.762</v>
      </c>
    </row>
    <row r="7752" spans="1:4" x14ac:dyDescent="0.25">
      <c r="A7752" s="1">
        <v>45614</v>
      </c>
      <c r="B7752" s="2">
        <v>0.91666666666666663</v>
      </c>
      <c r="C7752" s="2">
        <v>0.95833333333333337</v>
      </c>
      <c r="D7752">
        <v>11.699</v>
      </c>
    </row>
    <row r="7753" spans="1:4" x14ac:dyDescent="0.25">
      <c r="A7753" s="1">
        <v>45614</v>
      </c>
      <c r="B7753" s="2">
        <v>0.95833333333333337</v>
      </c>
      <c r="C7753" s="2">
        <v>0</v>
      </c>
      <c r="D7753">
        <v>10.87</v>
      </c>
    </row>
    <row r="7754" spans="1:4" x14ac:dyDescent="0.25">
      <c r="A7754" s="1">
        <v>45615</v>
      </c>
      <c r="B7754" s="2">
        <v>0</v>
      </c>
      <c r="C7754" s="2">
        <v>4.1666666666666664E-2</v>
      </c>
      <c r="D7754">
        <v>10.706</v>
      </c>
    </row>
    <row r="7755" spans="1:4" x14ac:dyDescent="0.25">
      <c r="A7755" s="1">
        <v>45615</v>
      </c>
      <c r="B7755" s="2">
        <v>4.1666666666666664E-2</v>
      </c>
      <c r="C7755" s="2">
        <v>8.3333333333333329E-2</v>
      </c>
      <c r="D7755">
        <v>10.14</v>
      </c>
    </row>
    <row r="7756" spans="1:4" x14ac:dyDescent="0.25">
      <c r="A7756" s="1">
        <v>45615</v>
      </c>
      <c r="B7756" s="2">
        <v>8.3333333333333329E-2</v>
      </c>
      <c r="C7756" s="2">
        <v>0.125</v>
      </c>
      <c r="D7756">
        <v>9.5579999999999998</v>
      </c>
    </row>
    <row r="7757" spans="1:4" x14ac:dyDescent="0.25">
      <c r="A7757" s="1">
        <v>45615</v>
      </c>
      <c r="B7757" s="2">
        <v>0.125</v>
      </c>
      <c r="C7757" s="2">
        <v>0.16666666666666666</v>
      </c>
      <c r="D7757">
        <v>9.173</v>
      </c>
    </row>
    <row r="7758" spans="1:4" x14ac:dyDescent="0.25">
      <c r="A7758" s="1">
        <v>45615</v>
      </c>
      <c r="B7758" s="2">
        <v>0.16666666666666666</v>
      </c>
      <c r="C7758" s="2">
        <v>0.20833333333333334</v>
      </c>
      <c r="D7758">
        <v>9.5280000000000005</v>
      </c>
    </row>
    <row r="7759" spans="1:4" x14ac:dyDescent="0.25">
      <c r="A7759" s="1">
        <v>45615</v>
      </c>
      <c r="B7759" s="2">
        <v>0.20833333333333334</v>
      </c>
      <c r="C7759" s="2">
        <v>0.25</v>
      </c>
      <c r="D7759">
        <v>9.8729999999999993</v>
      </c>
    </row>
    <row r="7760" spans="1:4" x14ac:dyDescent="0.25">
      <c r="A7760" s="1">
        <v>45615</v>
      </c>
      <c r="B7760" s="2">
        <v>0.25</v>
      </c>
      <c r="C7760" s="2">
        <v>0.29166666666666669</v>
      </c>
      <c r="D7760">
        <v>11.627000000000001</v>
      </c>
    </row>
    <row r="7761" spans="1:4" x14ac:dyDescent="0.25">
      <c r="A7761" s="1">
        <v>45615</v>
      </c>
      <c r="B7761" s="2">
        <v>0.29166666666666669</v>
      </c>
      <c r="C7761" s="2">
        <v>0.33333333333333331</v>
      </c>
      <c r="D7761">
        <v>13.159000000000001</v>
      </c>
    </row>
    <row r="7762" spans="1:4" x14ac:dyDescent="0.25">
      <c r="A7762" s="1">
        <v>45615</v>
      </c>
      <c r="B7762" s="2">
        <v>0.33333333333333331</v>
      </c>
      <c r="C7762" s="2">
        <v>0.375</v>
      </c>
      <c r="D7762">
        <v>15.506</v>
      </c>
    </row>
    <row r="7763" spans="1:4" x14ac:dyDescent="0.25">
      <c r="A7763" s="1">
        <v>45615</v>
      </c>
      <c r="B7763" s="2">
        <v>0.375</v>
      </c>
      <c r="C7763" s="2">
        <v>0.41666666666666669</v>
      </c>
      <c r="D7763">
        <v>15.757</v>
      </c>
    </row>
    <row r="7764" spans="1:4" x14ac:dyDescent="0.25">
      <c r="A7764" s="1">
        <v>45615</v>
      </c>
      <c r="B7764" s="2">
        <v>0.41666666666666669</v>
      </c>
      <c r="C7764" s="2">
        <v>0.45833333333333331</v>
      </c>
      <c r="D7764">
        <v>15.625999999999999</v>
      </c>
    </row>
    <row r="7765" spans="1:4" x14ac:dyDescent="0.25">
      <c r="A7765" s="1">
        <v>45615</v>
      </c>
      <c r="B7765" s="2">
        <v>0.45833333333333331</v>
      </c>
      <c r="C7765" s="2">
        <v>0.5</v>
      </c>
      <c r="D7765">
        <v>15.281000000000001</v>
      </c>
    </row>
    <row r="7766" spans="1:4" x14ac:dyDescent="0.25">
      <c r="A7766" s="1">
        <v>45615</v>
      </c>
      <c r="B7766" s="2">
        <v>0.5</v>
      </c>
      <c r="C7766" s="2">
        <v>0.54166666666666663</v>
      </c>
      <c r="D7766">
        <v>14.819000000000001</v>
      </c>
    </row>
    <row r="7767" spans="1:4" x14ac:dyDescent="0.25">
      <c r="A7767" s="1">
        <v>45615</v>
      </c>
      <c r="B7767" s="2">
        <v>0.54166666666666663</v>
      </c>
      <c r="C7767" s="2">
        <v>0.58333333333333337</v>
      </c>
      <c r="D7767">
        <v>14.414</v>
      </c>
    </row>
    <row r="7768" spans="1:4" x14ac:dyDescent="0.25">
      <c r="A7768" s="1">
        <v>45615</v>
      </c>
      <c r="B7768" s="2">
        <v>0.58333333333333337</v>
      </c>
      <c r="C7768" s="2">
        <v>0.625</v>
      </c>
      <c r="D7768">
        <v>14.015000000000001</v>
      </c>
    </row>
    <row r="7769" spans="1:4" x14ac:dyDescent="0.25">
      <c r="A7769" s="1">
        <v>45615</v>
      </c>
      <c r="B7769" s="2">
        <v>0.625</v>
      </c>
      <c r="C7769" s="2">
        <v>0.66666666666666663</v>
      </c>
      <c r="D7769">
        <v>12.878</v>
      </c>
    </row>
    <row r="7770" spans="1:4" x14ac:dyDescent="0.25">
      <c r="A7770" s="1">
        <v>45615</v>
      </c>
      <c r="B7770" s="2">
        <v>0.66666666666666663</v>
      </c>
      <c r="C7770" s="2">
        <v>0.70833333333333337</v>
      </c>
      <c r="D7770">
        <v>13.289</v>
      </c>
    </row>
    <row r="7771" spans="1:4" x14ac:dyDescent="0.25">
      <c r="A7771" s="1">
        <v>45615</v>
      </c>
      <c r="B7771" s="2">
        <v>0.70833333333333337</v>
      </c>
      <c r="C7771" s="2">
        <v>0.75</v>
      </c>
      <c r="D7771">
        <v>14.019</v>
      </c>
    </row>
    <row r="7772" spans="1:4" x14ac:dyDescent="0.25">
      <c r="A7772" s="1">
        <v>45615</v>
      </c>
      <c r="B7772" s="2">
        <v>0.75</v>
      </c>
      <c r="C7772" s="2">
        <v>0.79166666666666663</v>
      </c>
      <c r="D7772">
        <v>13.465</v>
      </c>
    </row>
    <row r="7773" spans="1:4" x14ac:dyDescent="0.25">
      <c r="A7773" s="1">
        <v>45615</v>
      </c>
      <c r="B7773" s="2">
        <v>0.79166666666666663</v>
      </c>
      <c r="C7773" s="2">
        <v>0.83333333333333337</v>
      </c>
      <c r="D7773">
        <v>12.593</v>
      </c>
    </row>
    <row r="7774" spans="1:4" x14ac:dyDescent="0.25">
      <c r="A7774" s="1">
        <v>45615</v>
      </c>
      <c r="B7774" s="2">
        <v>0.83333333333333337</v>
      </c>
      <c r="C7774" s="2">
        <v>0.875</v>
      </c>
      <c r="D7774">
        <v>11.71</v>
      </c>
    </row>
    <row r="7775" spans="1:4" x14ac:dyDescent="0.25">
      <c r="A7775" s="1">
        <v>45615</v>
      </c>
      <c r="B7775" s="2">
        <v>0.875</v>
      </c>
      <c r="C7775" s="2">
        <v>0.91666666666666663</v>
      </c>
      <c r="D7775">
        <v>10.936999999999999</v>
      </c>
    </row>
    <row r="7776" spans="1:4" x14ac:dyDescent="0.25">
      <c r="A7776" s="1">
        <v>45615</v>
      </c>
      <c r="B7776" s="2">
        <v>0.91666666666666663</v>
      </c>
      <c r="C7776" s="2">
        <v>0.95833333333333337</v>
      </c>
      <c r="D7776">
        <v>10.525</v>
      </c>
    </row>
    <row r="7777" spans="1:4" x14ac:dyDescent="0.25">
      <c r="A7777" s="1">
        <v>45615</v>
      </c>
      <c r="B7777" s="2">
        <v>0.95833333333333337</v>
      </c>
      <c r="C7777" s="2">
        <v>0</v>
      </c>
      <c r="D7777">
        <v>8.984</v>
      </c>
    </row>
    <row r="7778" spans="1:4" x14ac:dyDescent="0.25">
      <c r="A7778" s="1">
        <v>45616</v>
      </c>
      <c r="B7778" s="2">
        <v>0</v>
      </c>
      <c r="C7778" s="2">
        <v>4.1666666666666664E-2</v>
      </c>
      <c r="D7778">
        <v>10.013999999999999</v>
      </c>
    </row>
    <row r="7779" spans="1:4" x14ac:dyDescent="0.25">
      <c r="A7779" s="1">
        <v>45616</v>
      </c>
      <c r="B7779" s="2">
        <v>4.1666666666666664E-2</v>
      </c>
      <c r="C7779" s="2">
        <v>8.3333333333333329E-2</v>
      </c>
      <c r="D7779">
        <v>9.1999999999999993</v>
      </c>
    </row>
    <row r="7780" spans="1:4" x14ac:dyDescent="0.25">
      <c r="A7780" s="1">
        <v>45616</v>
      </c>
      <c r="B7780" s="2">
        <v>8.3333333333333329E-2</v>
      </c>
      <c r="C7780" s="2">
        <v>0.125</v>
      </c>
      <c r="D7780">
        <v>8.66</v>
      </c>
    </row>
    <row r="7781" spans="1:4" x14ac:dyDescent="0.25">
      <c r="A7781" s="1">
        <v>45616</v>
      </c>
      <c r="B7781" s="2">
        <v>0.125</v>
      </c>
      <c r="C7781" s="2">
        <v>0.16666666666666666</v>
      </c>
      <c r="D7781">
        <v>8.1519999999999992</v>
      </c>
    </row>
    <row r="7782" spans="1:4" x14ac:dyDescent="0.25">
      <c r="A7782" s="1">
        <v>45616</v>
      </c>
      <c r="B7782" s="2">
        <v>0.16666666666666666</v>
      </c>
      <c r="C7782" s="2">
        <v>0.20833333333333334</v>
      </c>
      <c r="D7782">
        <v>8.1959999999999997</v>
      </c>
    </row>
    <row r="7783" spans="1:4" x14ac:dyDescent="0.25">
      <c r="A7783" s="1">
        <v>45616</v>
      </c>
      <c r="B7783" s="2">
        <v>0.20833333333333334</v>
      </c>
      <c r="C7783" s="2">
        <v>0.25</v>
      </c>
      <c r="D7783">
        <v>9.3290000000000006</v>
      </c>
    </row>
    <row r="7784" spans="1:4" x14ac:dyDescent="0.25">
      <c r="A7784" s="1">
        <v>45616</v>
      </c>
      <c r="B7784" s="2">
        <v>0.25</v>
      </c>
      <c r="C7784" s="2">
        <v>0.29166666666666669</v>
      </c>
      <c r="D7784">
        <v>10.755000000000001</v>
      </c>
    </row>
    <row r="7785" spans="1:4" x14ac:dyDescent="0.25">
      <c r="A7785" s="1">
        <v>45616</v>
      </c>
      <c r="B7785" s="2">
        <v>0.29166666666666669</v>
      </c>
      <c r="C7785" s="2">
        <v>0.33333333333333331</v>
      </c>
      <c r="D7785">
        <v>13.561999999999999</v>
      </c>
    </row>
    <row r="7786" spans="1:4" x14ac:dyDescent="0.25">
      <c r="A7786" s="1">
        <v>45616</v>
      </c>
      <c r="B7786" s="2">
        <v>0.33333333333333331</v>
      </c>
      <c r="C7786" s="2">
        <v>0.375</v>
      </c>
      <c r="D7786">
        <v>14.287000000000001</v>
      </c>
    </row>
    <row r="7787" spans="1:4" x14ac:dyDescent="0.25">
      <c r="A7787" s="1">
        <v>45616</v>
      </c>
      <c r="B7787" s="2">
        <v>0.375</v>
      </c>
      <c r="C7787" s="2">
        <v>0.41666666666666669</v>
      </c>
      <c r="D7787">
        <v>14.009</v>
      </c>
    </row>
    <row r="7788" spans="1:4" x14ac:dyDescent="0.25">
      <c r="A7788" s="1">
        <v>45616</v>
      </c>
      <c r="B7788" s="2">
        <v>0.41666666666666669</v>
      </c>
      <c r="C7788" s="2">
        <v>0.45833333333333331</v>
      </c>
      <c r="D7788">
        <v>12.035</v>
      </c>
    </row>
    <row r="7789" spans="1:4" x14ac:dyDescent="0.25">
      <c r="A7789" s="1">
        <v>45616</v>
      </c>
      <c r="B7789" s="2">
        <v>0.45833333333333331</v>
      </c>
      <c r="C7789" s="2">
        <v>0.5</v>
      </c>
      <c r="D7789">
        <v>10.776999999999999</v>
      </c>
    </row>
    <row r="7790" spans="1:4" x14ac:dyDescent="0.25">
      <c r="A7790" s="1">
        <v>45616</v>
      </c>
      <c r="B7790" s="2">
        <v>0.5</v>
      </c>
      <c r="C7790" s="2">
        <v>0.54166666666666663</v>
      </c>
      <c r="D7790">
        <v>9.7260000000000009</v>
      </c>
    </row>
    <row r="7791" spans="1:4" x14ac:dyDescent="0.25">
      <c r="A7791" s="1">
        <v>45616</v>
      </c>
      <c r="B7791" s="2">
        <v>0.54166666666666663</v>
      </c>
      <c r="C7791" s="2">
        <v>0.58333333333333337</v>
      </c>
      <c r="D7791">
        <v>9.7360000000000007</v>
      </c>
    </row>
    <row r="7792" spans="1:4" x14ac:dyDescent="0.25">
      <c r="A7792" s="1">
        <v>45616</v>
      </c>
      <c r="B7792" s="2">
        <v>0.58333333333333337</v>
      </c>
      <c r="C7792" s="2">
        <v>0.625</v>
      </c>
      <c r="D7792">
        <v>10.664</v>
      </c>
    </row>
    <row r="7793" spans="1:4" x14ac:dyDescent="0.25">
      <c r="A7793" s="1">
        <v>45616</v>
      </c>
      <c r="B7793" s="2">
        <v>0.625</v>
      </c>
      <c r="C7793" s="2">
        <v>0.66666666666666663</v>
      </c>
      <c r="D7793">
        <v>13.084</v>
      </c>
    </row>
    <row r="7794" spans="1:4" x14ac:dyDescent="0.25">
      <c r="A7794" s="1">
        <v>45616</v>
      </c>
      <c r="B7794" s="2">
        <v>0.66666666666666663</v>
      </c>
      <c r="C7794" s="2">
        <v>0.70833333333333337</v>
      </c>
      <c r="D7794">
        <v>13.509</v>
      </c>
    </row>
    <row r="7795" spans="1:4" x14ac:dyDescent="0.25">
      <c r="A7795" s="1">
        <v>45616</v>
      </c>
      <c r="B7795" s="2">
        <v>0.70833333333333337</v>
      </c>
      <c r="C7795" s="2">
        <v>0.75</v>
      </c>
      <c r="D7795">
        <v>14.2</v>
      </c>
    </row>
    <row r="7796" spans="1:4" x14ac:dyDescent="0.25">
      <c r="A7796" s="1">
        <v>45616</v>
      </c>
      <c r="B7796" s="2">
        <v>0.75</v>
      </c>
      <c r="C7796" s="2">
        <v>0.79166666666666663</v>
      </c>
      <c r="D7796">
        <v>14.257999999999999</v>
      </c>
    </row>
    <row r="7797" spans="1:4" x14ac:dyDescent="0.25">
      <c r="A7797" s="1">
        <v>45616</v>
      </c>
      <c r="B7797" s="2">
        <v>0.79166666666666663</v>
      </c>
      <c r="C7797" s="2">
        <v>0.83333333333333337</v>
      </c>
      <c r="D7797">
        <v>14.026</v>
      </c>
    </row>
    <row r="7798" spans="1:4" x14ac:dyDescent="0.25">
      <c r="A7798" s="1">
        <v>45616</v>
      </c>
      <c r="B7798" s="2">
        <v>0.83333333333333337</v>
      </c>
      <c r="C7798" s="2">
        <v>0.875</v>
      </c>
      <c r="D7798">
        <v>13.598000000000001</v>
      </c>
    </row>
    <row r="7799" spans="1:4" x14ac:dyDescent="0.25">
      <c r="A7799" s="1">
        <v>45616</v>
      </c>
      <c r="B7799" s="2">
        <v>0.875</v>
      </c>
      <c r="C7799" s="2">
        <v>0.91666666666666663</v>
      </c>
      <c r="D7799">
        <v>12.305</v>
      </c>
    </row>
    <row r="7800" spans="1:4" x14ac:dyDescent="0.25">
      <c r="A7800" s="1">
        <v>45616</v>
      </c>
      <c r="B7800" s="2">
        <v>0.91666666666666663</v>
      </c>
      <c r="C7800" s="2">
        <v>0.95833333333333337</v>
      </c>
      <c r="D7800">
        <v>11.641999999999999</v>
      </c>
    </row>
    <row r="7801" spans="1:4" x14ac:dyDescent="0.25">
      <c r="A7801" s="1">
        <v>45616</v>
      </c>
      <c r="B7801" s="2">
        <v>0.95833333333333337</v>
      </c>
      <c r="C7801" s="2">
        <v>0</v>
      </c>
      <c r="D7801">
        <v>10.35</v>
      </c>
    </row>
    <row r="7802" spans="1:4" x14ac:dyDescent="0.25">
      <c r="A7802" s="1">
        <v>45617</v>
      </c>
      <c r="B7802" s="2">
        <v>0</v>
      </c>
      <c r="C7802" s="2">
        <v>4.1666666666666664E-2</v>
      </c>
      <c r="D7802">
        <v>9.3960000000000008</v>
      </c>
    </row>
    <row r="7803" spans="1:4" x14ac:dyDescent="0.25">
      <c r="A7803" s="1">
        <v>45617</v>
      </c>
      <c r="B7803" s="2">
        <v>4.1666666666666664E-2</v>
      </c>
      <c r="C7803" s="2">
        <v>8.3333333333333329E-2</v>
      </c>
      <c r="D7803">
        <v>9.0399999999999991</v>
      </c>
    </row>
    <row r="7804" spans="1:4" x14ac:dyDescent="0.25">
      <c r="A7804" s="1">
        <v>45617</v>
      </c>
      <c r="B7804" s="2">
        <v>8.3333333333333329E-2</v>
      </c>
      <c r="C7804" s="2">
        <v>0.125</v>
      </c>
      <c r="D7804">
        <v>8.68</v>
      </c>
    </row>
    <row r="7805" spans="1:4" x14ac:dyDescent="0.25">
      <c r="A7805" s="1">
        <v>45617</v>
      </c>
      <c r="B7805" s="2">
        <v>0.125</v>
      </c>
      <c r="C7805" s="2">
        <v>0.16666666666666666</v>
      </c>
      <c r="D7805">
        <v>8.4149999999999991</v>
      </c>
    </row>
    <row r="7806" spans="1:4" x14ac:dyDescent="0.25">
      <c r="A7806" s="1">
        <v>45617</v>
      </c>
      <c r="B7806" s="2">
        <v>0.16666666666666666</v>
      </c>
      <c r="C7806" s="2">
        <v>0.20833333333333334</v>
      </c>
      <c r="D7806">
        <v>8.423</v>
      </c>
    </row>
    <row r="7807" spans="1:4" x14ac:dyDescent="0.25">
      <c r="A7807" s="1">
        <v>45617</v>
      </c>
      <c r="B7807" s="2">
        <v>0.20833333333333334</v>
      </c>
      <c r="C7807" s="2">
        <v>0.25</v>
      </c>
      <c r="D7807">
        <v>9.2479999999999993</v>
      </c>
    </row>
    <row r="7808" spans="1:4" x14ac:dyDescent="0.25">
      <c r="A7808" s="1">
        <v>45617</v>
      </c>
      <c r="B7808" s="2">
        <v>0.25</v>
      </c>
      <c r="C7808" s="2">
        <v>0.29166666666666669</v>
      </c>
      <c r="D7808">
        <v>10.717000000000001</v>
      </c>
    </row>
    <row r="7809" spans="1:4" x14ac:dyDescent="0.25">
      <c r="A7809" s="1">
        <v>45617</v>
      </c>
      <c r="B7809" s="2">
        <v>0.29166666666666669</v>
      </c>
      <c r="C7809" s="2">
        <v>0.33333333333333331</v>
      </c>
      <c r="D7809">
        <v>12.144</v>
      </c>
    </row>
    <row r="7810" spans="1:4" x14ac:dyDescent="0.25">
      <c r="A7810" s="1">
        <v>45617</v>
      </c>
      <c r="B7810" s="2">
        <v>0.33333333333333331</v>
      </c>
      <c r="C7810" s="2">
        <v>0.375</v>
      </c>
      <c r="D7810">
        <v>13.298999999999999</v>
      </c>
    </row>
    <row r="7811" spans="1:4" x14ac:dyDescent="0.25">
      <c r="A7811" s="1">
        <v>45617</v>
      </c>
      <c r="B7811" s="2">
        <v>0.375</v>
      </c>
      <c r="C7811" s="2">
        <v>0.41666666666666669</v>
      </c>
      <c r="D7811">
        <v>13.497999999999999</v>
      </c>
    </row>
    <row r="7812" spans="1:4" x14ac:dyDescent="0.25">
      <c r="A7812" s="1">
        <v>45617</v>
      </c>
      <c r="B7812" s="2">
        <v>0.41666666666666669</v>
      </c>
      <c r="C7812" s="2">
        <v>0.45833333333333331</v>
      </c>
      <c r="D7812">
        <v>12.733000000000001</v>
      </c>
    </row>
    <row r="7813" spans="1:4" x14ac:dyDescent="0.25">
      <c r="A7813" s="1">
        <v>45617</v>
      </c>
      <c r="B7813" s="2">
        <v>0.45833333333333331</v>
      </c>
      <c r="C7813" s="2">
        <v>0.5</v>
      </c>
      <c r="D7813">
        <v>11.547000000000001</v>
      </c>
    </row>
    <row r="7814" spans="1:4" x14ac:dyDescent="0.25">
      <c r="A7814" s="1">
        <v>45617</v>
      </c>
      <c r="B7814" s="2">
        <v>0.5</v>
      </c>
      <c r="C7814" s="2">
        <v>0.54166666666666663</v>
      </c>
      <c r="D7814">
        <v>11.356999999999999</v>
      </c>
    </row>
    <row r="7815" spans="1:4" x14ac:dyDescent="0.25">
      <c r="A7815" s="1">
        <v>45617</v>
      </c>
      <c r="B7815" s="2">
        <v>0.54166666666666663</v>
      </c>
      <c r="C7815" s="2">
        <v>0.58333333333333337</v>
      </c>
      <c r="D7815">
        <v>12.083</v>
      </c>
    </row>
    <row r="7816" spans="1:4" x14ac:dyDescent="0.25">
      <c r="A7816" s="1">
        <v>45617</v>
      </c>
      <c r="B7816" s="2">
        <v>0.58333333333333337</v>
      </c>
      <c r="C7816" s="2">
        <v>0.625</v>
      </c>
      <c r="D7816">
        <v>14.162000000000001</v>
      </c>
    </row>
    <row r="7817" spans="1:4" x14ac:dyDescent="0.25">
      <c r="A7817" s="1">
        <v>45617</v>
      </c>
      <c r="B7817" s="2">
        <v>0.625</v>
      </c>
      <c r="C7817" s="2">
        <v>0.66666666666666663</v>
      </c>
      <c r="D7817">
        <v>15.484999999999999</v>
      </c>
    </row>
    <row r="7818" spans="1:4" x14ac:dyDescent="0.25">
      <c r="A7818" s="1">
        <v>45617</v>
      </c>
      <c r="B7818" s="2">
        <v>0.66666666666666663</v>
      </c>
      <c r="C7818" s="2">
        <v>0.70833333333333337</v>
      </c>
      <c r="D7818">
        <v>17.497</v>
      </c>
    </row>
    <row r="7819" spans="1:4" x14ac:dyDescent="0.25">
      <c r="A7819" s="1">
        <v>45617</v>
      </c>
      <c r="B7819" s="2">
        <v>0.70833333333333337</v>
      </c>
      <c r="C7819" s="2">
        <v>0.75</v>
      </c>
      <c r="D7819">
        <v>18.225999999999999</v>
      </c>
    </row>
    <row r="7820" spans="1:4" x14ac:dyDescent="0.25">
      <c r="A7820" s="1">
        <v>45617</v>
      </c>
      <c r="B7820" s="2">
        <v>0.75</v>
      </c>
      <c r="C7820" s="2">
        <v>0.79166666666666663</v>
      </c>
      <c r="D7820">
        <v>16.134</v>
      </c>
    </row>
    <row r="7821" spans="1:4" x14ac:dyDescent="0.25">
      <c r="A7821" s="1">
        <v>45617</v>
      </c>
      <c r="B7821" s="2">
        <v>0.79166666666666663</v>
      </c>
      <c r="C7821" s="2">
        <v>0.83333333333333337</v>
      </c>
      <c r="D7821">
        <v>15.404999999999999</v>
      </c>
    </row>
    <row r="7822" spans="1:4" x14ac:dyDescent="0.25">
      <c r="A7822" s="1">
        <v>45617</v>
      </c>
      <c r="B7822" s="2">
        <v>0.83333333333333337</v>
      </c>
      <c r="C7822" s="2">
        <v>0.875</v>
      </c>
      <c r="D7822">
        <v>13.132999999999999</v>
      </c>
    </row>
    <row r="7823" spans="1:4" x14ac:dyDescent="0.25">
      <c r="A7823" s="1">
        <v>45617</v>
      </c>
      <c r="B7823" s="2">
        <v>0.875</v>
      </c>
      <c r="C7823" s="2">
        <v>0.91666666666666663</v>
      </c>
      <c r="D7823">
        <v>12.305</v>
      </c>
    </row>
    <row r="7824" spans="1:4" x14ac:dyDescent="0.25">
      <c r="A7824" s="1">
        <v>45617</v>
      </c>
      <c r="B7824" s="2">
        <v>0.91666666666666663</v>
      </c>
      <c r="C7824" s="2">
        <v>0.95833333333333337</v>
      </c>
      <c r="D7824">
        <v>12.29</v>
      </c>
    </row>
    <row r="7825" spans="1:4" x14ac:dyDescent="0.25">
      <c r="A7825" s="1">
        <v>45617</v>
      </c>
      <c r="B7825" s="2">
        <v>0.95833333333333337</v>
      </c>
      <c r="C7825" s="2">
        <v>0</v>
      </c>
      <c r="D7825">
        <v>10.746</v>
      </c>
    </row>
    <row r="7826" spans="1:4" x14ac:dyDescent="0.25">
      <c r="A7826" s="1">
        <v>45618</v>
      </c>
      <c r="B7826" s="2">
        <v>0</v>
      </c>
      <c r="C7826" s="2">
        <v>4.1666666666666664E-2</v>
      </c>
      <c r="D7826">
        <v>11.612</v>
      </c>
    </row>
    <row r="7827" spans="1:4" x14ac:dyDescent="0.25">
      <c r="A7827" s="1">
        <v>45618</v>
      </c>
      <c r="B7827" s="2">
        <v>4.1666666666666664E-2</v>
      </c>
      <c r="C7827" s="2">
        <v>8.3333333333333329E-2</v>
      </c>
      <c r="D7827">
        <v>10.621</v>
      </c>
    </row>
    <row r="7828" spans="1:4" x14ac:dyDescent="0.25">
      <c r="A7828" s="1">
        <v>45618</v>
      </c>
      <c r="B7828" s="2">
        <v>8.3333333333333329E-2</v>
      </c>
      <c r="C7828" s="2">
        <v>0.125</v>
      </c>
      <c r="D7828">
        <v>9.7850000000000001</v>
      </c>
    </row>
    <row r="7829" spans="1:4" x14ac:dyDescent="0.25">
      <c r="A7829" s="1">
        <v>45618</v>
      </c>
      <c r="B7829" s="2">
        <v>0.125</v>
      </c>
      <c r="C7829" s="2">
        <v>0.16666666666666666</v>
      </c>
      <c r="D7829">
        <v>9.1370000000000005</v>
      </c>
    </row>
    <row r="7830" spans="1:4" x14ac:dyDescent="0.25">
      <c r="A7830" s="1">
        <v>45618</v>
      </c>
      <c r="B7830" s="2">
        <v>0.16666666666666666</v>
      </c>
      <c r="C7830" s="2">
        <v>0.20833333333333334</v>
      </c>
      <c r="D7830">
        <v>8.8650000000000002</v>
      </c>
    </row>
    <row r="7831" spans="1:4" x14ac:dyDescent="0.25">
      <c r="A7831" s="1">
        <v>45618</v>
      </c>
      <c r="B7831" s="2">
        <v>0.20833333333333334</v>
      </c>
      <c r="C7831" s="2">
        <v>0.25</v>
      </c>
      <c r="D7831">
        <v>9.2159999999999993</v>
      </c>
    </row>
    <row r="7832" spans="1:4" x14ac:dyDescent="0.25">
      <c r="A7832" s="1">
        <v>45618</v>
      </c>
      <c r="B7832" s="2">
        <v>0.25</v>
      </c>
      <c r="C7832" s="2">
        <v>0.29166666666666669</v>
      </c>
      <c r="D7832">
        <v>11.706</v>
      </c>
    </row>
    <row r="7833" spans="1:4" x14ac:dyDescent="0.25">
      <c r="A7833" s="1">
        <v>45618</v>
      </c>
      <c r="B7833" s="2">
        <v>0.29166666666666669</v>
      </c>
      <c r="C7833" s="2">
        <v>0.33333333333333331</v>
      </c>
      <c r="D7833">
        <v>13.53</v>
      </c>
    </row>
    <row r="7834" spans="1:4" x14ac:dyDescent="0.25">
      <c r="A7834" s="1">
        <v>45618</v>
      </c>
      <c r="B7834" s="2">
        <v>0.33333333333333331</v>
      </c>
      <c r="C7834" s="2">
        <v>0.375</v>
      </c>
      <c r="D7834">
        <v>14.407999999999999</v>
      </c>
    </row>
    <row r="7835" spans="1:4" x14ac:dyDescent="0.25">
      <c r="A7835" s="1">
        <v>45618</v>
      </c>
      <c r="B7835" s="2">
        <v>0.375</v>
      </c>
      <c r="C7835" s="2">
        <v>0.41666666666666669</v>
      </c>
      <c r="D7835">
        <v>14.157999999999999</v>
      </c>
    </row>
    <row r="7836" spans="1:4" x14ac:dyDescent="0.25">
      <c r="A7836" s="1">
        <v>45618</v>
      </c>
      <c r="B7836" s="2">
        <v>0.41666666666666669</v>
      </c>
      <c r="C7836" s="2">
        <v>0.45833333333333331</v>
      </c>
      <c r="D7836">
        <v>13.574999999999999</v>
      </c>
    </row>
    <row r="7837" spans="1:4" x14ac:dyDescent="0.25">
      <c r="A7837" s="1">
        <v>45618</v>
      </c>
      <c r="B7837" s="2">
        <v>0.45833333333333331</v>
      </c>
      <c r="C7837" s="2">
        <v>0.5</v>
      </c>
      <c r="D7837">
        <v>11.683999999999999</v>
      </c>
    </row>
    <row r="7838" spans="1:4" x14ac:dyDescent="0.25">
      <c r="A7838" s="1">
        <v>45618</v>
      </c>
      <c r="B7838" s="2">
        <v>0.5</v>
      </c>
      <c r="C7838" s="2">
        <v>0.54166666666666663</v>
      </c>
      <c r="D7838">
        <v>10.513999999999999</v>
      </c>
    </row>
    <row r="7839" spans="1:4" x14ac:dyDescent="0.25">
      <c r="A7839" s="1">
        <v>45618</v>
      </c>
      <c r="B7839" s="2">
        <v>0.54166666666666663</v>
      </c>
      <c r="C7839" s="2">
        <v>0.58333333333333337</v>
      </c>
      <c r="D7839">
        <v>9.5229999999999997</v>
      </c>
    </row>
    <row r="7840" spans="1:4" x14ac:dyDescent="0.25">
      <c r="A7840" s="1">
        <v>45618</v>
      </c>
      <c r="B7840" s="2">
        <v>0.58333333333333337</v>
      </c>
      <c r="C7840" s="2">
        <v>0.625</v>
      </c>
      <c r="D7840">
        <v>9.6180000000000003</v>
      </c>
    </row>
    <row r="7841" spans="1:4" x14ac:dyDescent="0.25">
      <c r="A7841" s="1">
        <v>45618</v>
      </c>
      <c r="B7841" s="2">
        <v>0.625</v>
      </c>
      <c r="C7841" s="2">
        <v>0.66666666666666663</v>
      </c>
      <c r="D7841">
        <v>10.624000000000001</v>
      </c>
    </row>
    <row r="7842" spans="1:4" x14ac:dyDescent="0.25">
      <c r="A7842" s="1">
        <v>45618</v>
      </c>
      <c r="B7842" s="2">
        <v>0.66666666666666663</v>
      </c>
      <c r="C7842" s="2">
        <v>0.70833333333333337</v>
      </c>
      <c r="D7842">
        <v>11.121</v>
      </c>
    </row>
    <row r="7843" spans="1:4" x14ac:dyDescent="0.25">
      <c r="A7843" s="1">
        <v>45618</v>
      </c>
      <c r="B7843" s="2">
        <v>0.70833333333333337</v>
      </c>
      <c r="C7843" s="2">
        <v>0.75</v>
      </c>
      <c r="D7843">
        <v>12.843999999999999</v>
      </c>
    </row>
    <row r="7844" spans="1:4" x14ac:dyDescent="0.25">
      <c r="A7844" s="1">
        <v>45618</v>
      </c>
      <c r="B7844" s="2">
        <v>0.75</v>
      </c>
      <c r="C7844" s="2">
        <v>0.79166666666666663</v>
      </c>
      <c r="D7844">
        <v>13.428000000000001</v>
      </c>
    </row>
    <row r="7845" spans="1:4" x14ac:dyDescent="0.25">
      <c r="A7845" s="1">
        <v>45618</v>
      </c>
      <c r="B7845" s="2">
        <v>0.79166666666666663</v>
      </c>
      <c r="C7845" s="2">
        <v>0.83333333333333337</v>
      </c>
      <c r="D7845">
        <v>12.88</v>
      </c>
    </row>
    <row r="7846" spans="1:4" x14ac:dyDescent="0.25">
      <c r="A7846" s="1">
        <v>45618</v>
      </c>
      <c r="B7846" s="2">
        <v>0.83333333333333337</v>
      </c>
      <c r="C7846" s="2">
        <v>0.875</v>
      </c>
      <c r="D7846">
        <v>10.621</v>
      </c>
    </row>
    <row r="7847" spans="1:4" x14ac:dyDescent="0.25">
      <c r="A7847" s="1">
        <v>45618</v>
      </c>
      <c r="B7847" s="2">
        <v>0.875</v>
      </c>
      <c r="C7847" s="2">
        <v>0.91666666666666663</v>
      </c>
      <c r="D7847">
        <v>10.635</v>
      </c>
    </row>
    <row r="7848" spans="1:4" x14ac:dyDescent="0.25">
      <c r="A7848" s="1">
        <v>45618</v>
      </c>
      <c r="B7848" s="2">
        <v>0.91666666666666663</v>
      </c>
      <c r="C7848" s="2">
        <v>0.95833333333333337</v>
      </c>
      <c r="D7848">
        <v>9.3249999999999993</v>
      </c>
    </row>
    <row r="7849" spans="1:4" x14ac:dyDescent="0.25">
      <c r="A7849" s="1">
        <v>45618</v>
      </c>
      <c r="B7849" s="2">
        <v>0.95833333333333337</v>
      </c>
      <c r="C7849" s="2">
        <v>0</v>
      </c>
      <c r="D7849">
        <v>7.7</v>
      </c>
    </row>
    <row r="7850" spans="1:4" x14ac:dyDescent="0.25">
      <c r="A7850" s="1">
        <v>45619</v>
      </c>
      <c r="B7850" s="2">
        <v>0</v>
      </c>
      <c r="C7850" s="2">
        <v>4.1666666666666664E-2</v>
      </c>
      <c r="D7850">
        <v>8</v>
      </c>
    </row>
    <row r="7851" spans="1:4" x14ac:dyDescent="0.25">
      <c r="A7851" s="1">
        <v>45619</v>
      </c>
      <c r="B7851" s="2">
        <v>4.1666666666666664E-2</v>
      </c>
      <c r="C7851" s="2">
        <v>8.3333333333333329E-2</v>
      </c>
      <c r="D7851">
        <v>7.6870000000000003</v>
      </c>
    </row>
    <row r="7852" spans="1:4" x14ac:dyDescent="0.25">
      <c r="A7852" s="1">
        <v>45619</v>
      </c>
      <c r="B7852" s="2">
        <v>8.3333333333333329E-2</v>
      </c>
      <c r="C7852" s="2">
        <v>0.125</v>
      </c>
      <c r="D7852">
        <v>7.7880000000000003</v>
      </c>
    </row>
    <row r="7853" spans="1:4" x14ac:dyDescent="0.25">
      <c r="A7853" s="1">
        <v>45619</v>
      </c>
      <c r="B7853" s="2">
        <v>0.125</v>
      </c>
      <c r="C7853" s="2">
        <v>0.16666666666666666</v>
      </c>
      <c r="D7853">
        <v>7.9039999999999999</v>
      </c>
    </row>
    <row r="7854" spans="1:4" x14ac:dyDescent="0.25">
      <c r="A7854" s="1">
        <v>45619</v>
      </c>
      <c r="B7854" s="2">
        <v>0.16666666666666666</v>
      </c>
      <c r="C7854" s="2">
        <v>0.20833333333333334</v>
      </c>
      <c r="D7854">
        <v>7.9349999999999996</v>
      </c>
    </row>
    <row r="7855" spans="1:4" x14ac:dyDescent="0.25">
      <c r="A7855" s="1">
        <v>45619</v>
      </c>
      <c r="B7855" s="2">
        <v>0.20833333333333334</v>
      </c>
      <c r="C7855" s="2">
        <v>0.25</v>
      </c>
      <c r="D7855">
        <v>8.2539999999999996</v>
      </c>
    </row>
    <row r="7856" spans="1:4" x14ac:dyDescent="0.25">
      <c r="A7856" s="1">
        <v>45619</v>
      </c>
      <c r="B7856" s="2">
        <v>0.25</v>
      </c>
      <c r="C7856" s="2">
        <v>0.29166666666666669</v>
      </c>
      <c r="D7856">
        <v>8.2050000000000001</v>
      </c>
    </row>
    <row r="7857" spans="1:4" x14ac:dyDescent="0.25">
      <c r="A7857" s="1">
        <v>45619</v>
      </c>
      <c r="B7857" s="2">
        <v>0.29166666666666669</v>
      </c>
      <c r="C7857" s="2">
        <v>0.33333333333333331</v>
      </c>
      <c r="D7857">
        <v>8.9269999999999996</v>
      </c>
    </row>
    <row r="7858" spans="1:4" x14ac:dyDescent="0.25">
      <c r="A7858" s="1">
        <v>45619</v>
      </c>
      <c r="B7858" s="2">
        <v>0.33333333333333331</v>
      </c>
      <c r="C7858" s="2">
        <v>0.375</v>
      </c>
      <c r="D7858">
        <v>9.7479999999999993</v>
      </c>
    </row>
    <row r="7859" spans="1:4" x14ac:dyDescent="0.25">
      <c r="A7859" s="1">
        <v>45619</v>
      </c>
      <c r="B7859" s="2">
        <v>0.375</v>
      </c>
      <c r="C7859" s="2">
        <v>0.41666666666666669</v>
      </c>
      <c r="D7859">
        <v>8.5619999999999994</v>
      </c>
    </row>
    <row r="7860" spans="1:4" x14ac:dyDescent="0.25">
      <c r="A7860" s="1">
        <v>45619</v>
      </c>
      <c r="B7860" s="2">
        <v>0.41666666666666669</v>
      </c>
      <c r="C7860" s="2">
        <v>0.45833333333333331</v>
      </c>
      <c r="D7860">
        <v>7.8540000000000001</v>
      </c>
    </row>
    <row r="7861" spans="1:4" x14ac:dyDescent="0.25">
      <c r="A7861" s="1">
        <v>45619</v>
      </c>
      <c r="B7861" s="2">
        <v>0.45833333333333331</v>
      </c>
      <c r="C7861" s="2">
        <v>0.5</v>
      </c>
      <c r="D7861">
        <v>7.35</v>
      </c>
    </row>
    <row r="7862" spans="1:4" x14ac:dyDescent="0.25">
      <c r="A7862" s="1">
        <v>45619</v>
      </c>
      <c r="B7862" s="2">
        <v>0.5</v>
      </c>
      <c r="C7862" s="2">
        <v>0.54166666666666663</v>
      </c>
      <c r="D7862">
        <v>7.12</v>
      </c>
    </row>
    <row r="7863" spans="1:4" x14ac:dyDescent="0.25">
      <c r="A7863" s="1">
        <v>45619</v>
      </c>
      <c r="B7863" s="2">
        <v>0.54166666666666663</v>
      </c>
      <c r="C7863" s="2">
        <v>0.58333333333333337</v>
      </c>
      <c r="D7863">
        <v>7.585</v>
      </c>
    </row>
    <row r="7864" spans="1:4" x14ac:dyDescent="0.25">
      <c r="A7864" s="1">
        <v>45619</v>
      </c>
      <c r="B7864" s="2">
        <v>0.58333333333333337</v>
      </c>
      <c r="C7864" s="2">
        <v>0.625</v>
      </c>
      <c r="D7864">
        <v>8.5679999999999996</v>
      </c>
    </row>
    <row r="7865" spans="1:4" x14ac:dyDescent="0.25">
      <c r="A7865" s="1">
        <v>45619</v>
      </c>
      <c r="B7865" s="2">
        <v>0.625</v>
      </c>
      <c r="C7865" s="2">
        <v>0.66666666666666663</v>
      </c>
      <c r="D7865">
        <v>10.455</v>
      </c>
    </row>
    <row r="7866" spans="1:4" x14ac:dyDescent="0.25">
      <c r="A7866" s="1">
        <v>45619</v>
      </c>
      <c r="B7866" s="2">
        <v>0.66666666666666663</v>
      </c>
      <c r="C7866" s="2">
        <v>0.70833333333333337</v>
      </c>
      <c r="D7866">
        <v>8.7309999999999999</v>
      </c>
    </row>
    <row r="7867" spans="1:4" x14ac:dyDescent="0.25">
      <c r="A7867" s="1">
        <v>45619</v>
      </c>
      <c r="B7867" s="2">
        <v>0.70833333333333337</v>
      </c>
      <c r="C7867" s="2">
        <v>0.75</v>
      </c>
      <c r="D7867">
        <v>9.5559999999999992</v>
      </c>
    </row>
    <row r="7868" spans="1:4" x14ac:dyDescent="0.25">
      <c r="A7868" s="1">
        <v>45619</v>
      </c>
      <c r="B7868" s="2">
        <v>0.75</v>
      </c>
      <c r="C7868" s="2">
        <v>0.79166666666666663</v>
      </c>
      <c r="D7868">
        <v>8.6080000000000005</v>
      </c>
    </row>
    <row r="7869" spans="1:4" x14ac:dyDescent="0.25">
      <c r="A7869" s="1">
        <v>45619</v>
      </c>
      <c r="B7869" s="2">
        <v>0.79166666666666663</v>
      </c>
      <c r="C7869" s="2">
        <v>0.83333333333333337</v>
      </c>
      <c r="D7869">
        <v>7.1</v>
      </c>
    </row>
    <row r="7870" spans="1:4" x14ac:dyDescent="0.25">
      <c r="A7870" s="1">
        <v>45619</v>
      </c>
      <c r="B7870" s="2">
        <v>0.83333333333333337</v>
      </c>
      <c r="C7870" s="2">
        <v>0.875</v>
      </c>
      <c r="D7870">
        <v>5.9550000000000001</v>
      </c>
    </row>
    <row r="7871" spans="1:4" x14ac:dyDescent="0.25">
      <c r="A7871" s="1">
        <v>45619</v>
      </c>
      <c r="B7871" s="2">
        <v>0.875</v>
      </c>
      <c r="C7871" s="2">
        <v>0.91666666666666663</v>
      </c>
      <c r="D7871">
        <v>4.8029999999999999</v>
      </c>
    </row>
    <row r="7872" spans="1:4" x14ac:dyDescent="0.25">
      <c r="A7872" s="1">
        <v>45619</v>
      </c>
      <c r="B7872" s="2">
        <v>0.91666666666666663</v>
      </c>
      <c r="C7872" s="2">
        <v>0.95833333333333337</v>
      </c>
      <c r="D7872">
        <v>3.91</v>
      </c>
    </row>
    <row r="7873" spans="1:4" x14ac:dyDescent="0.25">
      <c r="A7873" s="1">
        <v>45619</v>
      </c>
      <c r="B7873" s="2">
        <v>0.95833333333333337</v>
      </c>
      <c r="C7873" s="2">
        <v>0</v>
      </c>
      <c r="D7873">
        <v>1.8460000000000001</v>
      </c>
    </row>
    <row r="7874" spans="1:4" x14ac:dyDescent="0.25">
      <c r="A7874" s="1">
        <v>45620</v>
      </c>
      <c r="B7874" s="2">
        <v>0</v>
      </c>
      <c r="C7874" s="2">
        <v>4.1666666666666664E-2</v>
      </c>
      <c r="D7874">
        <v>0.10100000000000001</v>
      </c>
    </row>
    <row r="7875" spans="1:4" x14ac:dyDescent="0.25">
      <c r="A7875" s="1">
        <v>45620</v>
      </c>
      <c r="B7875" s="2">
        <v>4.1666666666666664E-2</v>
      </c>
      <c r="C7875" s="2">
        <v>8.3333333333333329E-2</v>
      </c>
      <c r="D7875">
        <v>0</v>
      </c>
    </row>
    <row r="7876" spans="1:4" x14ac:dyDescent="0.25">
      <c r="A7876" s="1">
        <v>45620</v>
      </c>
      <c r="B7876" s="2">
        <v>8.3333333333333329E-2</v>
      </c>
      <c r="C7876" s="2">
        <v>0.125</v>
      </c>
      <c r="D7876">
        <v>0</v>
      </c>
    </row>
    <row r="7877" spans="1:4" x14ac:dyDescent="0.25">
      <c r="A7877" s="1">
        <v>45620</v>
      </c>
      <c r="B7877" s="2">
        <v>0.125</v>
      </c>
      <c r="C7877" s="2">
        <v>0.16666666666666666</v>
      </c>
      <c r="D7877">
        <v>-1E-3</v>
      </c>
    </row>
    <row r="7878" spans="1:4" x14ac:dyDescent="0.25">
      <c r="A7878" s="1">
        <v>45620</v>
      </c>
      <c r="B7878" s="2">
        <v>0.16666666666666666</v>
      </c>
      <c r="C7878" s="2">
        <v>0.20833333333333334</v>
      </c>
      <c r="D7878">
        <v>-2E-3</v>
      </c>
    </row>
    <row r="7879" spans="1:4" x14ac:dyDescent="0.25">
      <c r="A7879" s="1">
        <v>45620</v>
      </c>
      <c r="B7879" s="2">
        <v>0.20833333333333334</v>
      </c>
      <c r="C7879" s="2">
        <v>0.25</v>
      </c>
      <c r="D7879">
        <v>-3.0000000000000001E-3</v>
      </c>
    </row>
    <row r="7880" spans="1:4" x14ac:dyDescent="0.25">
      <c r="A7880" s="1">
        <v>45620</v>
      </c>
      <c r="B7880" s="2">
        <v>0.25</v>
      </c>
      <c r="C7880" s="2">
        <v>0.29166666666666669</v>
      </c>
      <c r="D7880">
        <v>-5.0000000000000001E-3</v>
      </c>
    </row>
    <row r="7881" spans="1:4" x14ac:dyDescent="0.25">
      <c r="A7881" s="1">
        <v>45620</v>
      </c>
      <c r="B7881" s="2">
        <v>0.29166666666666669</v>
      </c>
      <c r="C7881" s="2">
        <v>0.33333333333333331</v>
      </c>
      <c r="D7881">
        <v>-3.0000000000000001E-3</v>
      </c>
    </row>
    <row r="7882" spans="1:4" x14ac:dyDescent="0.25">
      <c r="A7882" s="1">
        <v>45620</v>
      </c>
      <c r="B7882" s="2">
        <v>0.33333333333333331</v>
      </c>
      <c r="C7882" s="2">
        <v>0.375</v>
      </c>
      <c r="D7882">
        <v>0.13700000000000001</v>
      </c>
    </row>
    <row r="7883" spans="1:4" x14ac:dyDescent="0.25">
      <c r="A7883" s="1">
        <v>45620</v>
      </c>
      <c r="B7883" s="2">
        <v>0.375</v>
      </c>
      <c r="C7883" s="2">
        <v>0.41666666666666669</v>
      </c>
      <c r="D7883">
        <v>0.375</v>
      </c>
    </row>
    <row r="7884" spans="1:4" x14ac:dyDescent="0.25">
      <c r="A7884" s="1">
        <v>45620</v>
      </c>
      <c r="B7884" s="2">
        <v>0.41666666666666669</v>
      </c>
      <c r="C7884" s="2">
        <v>0.45833333333333331</v>
      </c>
      <c r="D7884">
        <v>0.20699999999999999</v>
      </c>
    </row>
    <row r="7885" spans="1:4" x14ac:dyDescent="0.25">
      <c r="A7885" s="1">
        <v>45620</v>
      </c>
      <c r="B7885" s="2">
        <v>0.45833333333333331</v>
      </c>
      <c r="C7885" s="2">
        <v>0.5</v>
      </c>
      <c r="D7885">
        <v>0.253</v>
      </c>
    </row>
    <row r="7886" spans="1:4" x14ac:dyDescent="0.25">
      <c r="A7886" s="1">
        <v>45620</v>
      </c>
      <c r="B7886" s="2">
        <v>0.5</v>
      </c>
      <c r="C7886" s="2">
        <v>0.54166666666666663</v>
      </c>
      <c r="D7886">
        <v>0.10100000000000001</v>
      </c>
    </row>
    <row r="7887" spans="1:4" x14ac:dyDescent="0.25">
      <c r="A7887" s="1">
        <v>45620</v>
      </c>
      <c r="B7887" s="2">
        <v>0.54166666666666663</v>
      </c>
      <c r="C7887" s="2">
        <v>0.58333333333333337</v>
      </c>
      <c r="D7887">
        <v>0.10100000000000001</v>
      </c>
    </row>
    <row r="7888" spans="1:4" x14ac:dyDescent="0.25">
      <c r="A7888" s="1">
        <v>45620</v>
      </c>
      <c r="B7888" s="2">
        <v>0.58333333333333337</v>
      </c>
      <c r="C7888" s="2">
        <v>0.625</v>
      </c>
      <c r="D7888">
        <v>0.311</v>
      </c>
    </row>
    <row r="7889" spans="1:4" x14ac:dyDescent="0.25">
      <c r="A7889" s="1">
        <v>45620</v>
      </c>
      <c r="B7889" s="2">
        <v>0.625</v>
      </c>
      <c r="C7889" s="2">
        <v>0.66666666666666663</v>
      </c>
      <c r="D7889">
        <v>0.66100000000000003</v>
      </c>
    </row>
    <row r="7890" spans="1:4" x14ac:dyDescent="0.25">
      <c r="A7890" s="1">
        <v>45620</v>
      </c>
      <c r="B7890" s="2">
        <v>0.66666666666666663</v>
      </c>
      <c r="C7890" s="2">
        <v>0.70833333333333337</v>
      </c>
      <c r="D7890">
        <v>1.399</v>
      </c>
    </row>
    <row r="7891" spans="1:4" x14ac:dyDescent="0.25">
      <c r="A7891" s="1">
        <v>45620</v>
      </c>
      <c r="B7891" s="2">
        <v>0.70833333333333337</v>
      </c>
      <c r="C7891" s="2">
        <v>0.75</v>
      </c>
      <c r="D7891">
        <v>1.552</v>
      </c>
    </row>
    <row r="7892" spans="1:4" x14ac:dyDescent="0.25">
      <c r="A7892" s="1">
        <v>45620</v>
      </c>
      <c r="B7892" s="2">
        <v>0.75</v>
      </c>
      <c r="C7892" s="2">
        <v>0.79166666666666663</v>
      </c>
      <c r="D7892">
        <v>1.6180000000000001</v>
      </c>
    </row>
    <row r="7893" spans="1:4" x14ac:dyDescent="0.25">
      <c r="A7893" s="1">
        <v>45620</v>
      </c>
      <c r="B7893" s="2">
        <v>0.79166666666666663</v>
      </c>
      <c r="C7893" s="2">
        <v>0.83333333333333337</v>
      </c>
      <c r="D7893">
        <v>1.202</v>
      </c>
    </row>
    <row r="7894" spans="1:4" x14ac:dyDescent="0.25">
      <c r="A7894" s="1">
        <v>45620</v>
      </c>
      <c r="B7894" s="2">
        <v>0.83333333333333337</v>
      </c>
      <c r="C7894" s="2">
        <v>0.875</v>
      </c>
      <c r="D7894">
        <v>0.74</v>
      </c>
    </row>
    <row r="7895" spans="1:4" x14ac:dyDescent="0.25">
      <c r="A7895" s="1">
        <v>45620</v>
      </c>
      <c r="B7895" s="2">
        <v>0.875</v>
      </c>
      <c r="C7895" s="2">
        <v>0.91666666666666663</v>
      </c>
      <c r="D7895">
        <v>0.45</v>
      </c>
    </row>
    <row r="7896" spans="1:4" x14ac:dyDescent="0.25">
      <c r="A7896" s="1">
        <v>45620</v>
      </c>
      <c r="B7896" s="2">
        <v>0.91666666666666663</v>
      </c>
      <c r="C7896" s="2">
        <v>0.95833333333333337</v>
      </c>
      <c r="D7896">
        <v>0.32700000000000001</v>
      </c>
    </row>
    <row r="7897" spans="1:4" x14ac:dyDescent="0.25">
      <c r="A7897" s="1">
        <v>45620</v>
      </c>
      <c r="B7897" s="2">
        <v>0.95833333333333337</v>
      </c>
      <c r="C7897" s="2">
        <v>0</v>
      </c>
      <c r="D7897">
        <v>1E-3</v>
      </c>
    </row>
    <row r="7898" spans="1:4" x14ac:dyDescent="0.25">
      <c r="A7898" s="1">
        <v>45621</v>
      </c>
      <c r="B7898" s="2">
        <v>0</v>
      </c>
      <c r="C7898" s="2">
        <v>4.1666666666666664E-2</v>
      </c>
      <c r="D7898">
        <v>-0.125</v>
      </c>
    </row>
    <row r="7899" spans="1:4" x14ac:dyDescent="0.25">
      <c r="A7899" s="1">
        <v>45621</v>
      </c>
      <c r="B7899" s="2">
        <v>4.1666666666666664E-2</v>
      </c>
      <c r="C7899" s="2">
        <v>8.3333333333333329E-2</v>
      </c>
      <c r="D7899">
        <v>-0.159</v>
      </c>
    </row>
    <row r="7900" spans="1:4" x14ac:dyDescent="0.25">
      <c r="A7900" s="1">
        <v>45621</v>
      </c>
      <c r="B7900" s="2">
        <v>8.3333333333333329E-2</v>
      </c>
      <c r="C7900" s="2">
        <v>0.125</v>
      </c>
      <c r="D7900">
        <v>-0.14199999999999999</v>
      </c>
    </row>
    <row r="7901" spans="1:4" x14ac:dyDescent="0.25">
      <c r="A7901" s="1">
        <v>45621</v>
      </c>
      <c r="B7901" s="2">
        <v>0.125</v>
      </c>
      <c r="C7901" s="2">
        <v>0.16666666666666666</v>
      </c>
      <c r="D7901">
        <v>-0.186</v>
      </c>
    </row>
    <row r="7902" spans="1:4" x14ac:dyDescent="0.25">
      <c r="A7902" s="1">
        <v>45621</v>
      </c>
      <c r="B7902" s="2">
        <v>0.16666666666666666</v>
      </c>
      <c r="C7902" s="2">
        <v>0.20833333333333334</v>
      </c>
      <c r="D7902">
        <v>-0.14199999999999999</v>
      </c>
    </row>
    <row r="7903" spans="1:4" x14ac:dyDescent="0.25">
      <c r="A7903" s="1">
        <v>45621</v>
      </c>
      <c r="B7903" s="2">
        <v>0.20833333333333334</v>
      </c>
      <c r="C7903" s="2">
        <v>0.25</v>
      </c>
      <c r="D7903">
        <v>-2.8000000000000001E-2</v>
      </c>
    </row>
    <row r="7904" spans="1:4" x14ac:dyDescent="0.25">
      <c r="A7904" s="1">
        <v>45621</v>
      </c>
      <c r="B7904" s="2">
        <v>0.25</v>
      </c>
      <c r="C7904" s="2">
        <v>0.29166666666666669</v>
      </c>
      <c r="D7904">
        <v>8.9999999999999993E-3</v>
      </c>
    </row>
    <row r="7905" spans="1:4" x14ac:dyDescent="0.25">
      <c r="A7905" s="1">
        <v>45621</v>
      </c>
      <c r="B7905" s="2">
        <v>0.29166666666666669</v>
      </c>
      <c r="C7905" s="2">
        <v>0.33333333333333331</v>
      </c>
      <c r="D7905">
        <v>5.4379999999999997</v>
      </c>
    </row>
    <row r="7906" spans="1:4" x14ac:dyDescent="0.25">
      <c r="A7906" s="1">
        <v>45621</v>
      </c>
      <c r="B7906" s="2">
        <v>0.33333333333333331</v>
      </c>
      <c r="C7906" s="2">
        <v>0.375</v>
      </c>
      <c r="D7906">
        <v>7.7009999999999996</v>
      </c>
    </row>
    <row r="7907" spans="1:4" x14ac:dyDescent="0.25">
      <c r="A7907" s="1">
        <v>45621</v>
      </c>
      <c r="B7907" s="2">
        <v>0.375</v>
      </c>
      <c r="C7907" s="2">
        <v>0.41666666666666669</v>
      </c>
      <c r="D7907">
        <v>6.657</v>
      </c>
    </row>
    <row r="7908" spans="1:4" x14ac:dyDescent="0.25">
      <c r="A7908" s="1">
        <v>45621</v>
      </c>
      <c r="B7908" s="2">
        <v>0.41666666666666669</v>
      </c>
      <c r="C7908" s="2">
        <v>0.45833333333333331</v>
      </c>
      <c r="D7908">
        <v>4.2549999999999999</v>
      </c>
    </row>
    <row r="7909" spans="1:4" x14ac:dyDescent="0.25">
      <c r="A7909" s="1">
        <v>45621</v>
      </c>
      <c r="B7909" s="2">
        <v>0.45833333333333331</v>
      </c>
      <c r="C7909" s="2">
        <v>0.5</v>
      </c>
      <c r="D7909">
        <v>4.1369999999999996</v>
      </c>
    </row>
    <row r="7910" spans="1:4" x14ac:dyDescent="0.25">
      <c r="A7910" s="1">
        <v>45621</v>
      </c>
      <c r="B7910" s="2">
        <v>0.5</v>
      </c>
      <c r="C7910" s="2">
        <v>0.54166666666666663</v>
      </c>
      <c r="D7910">
        <v>4</v>
      </c>
    </row>
    <row r="7911" spans="1:4" x14ac:dyDescent="0.25">
      <c r="A7911" s="1">
        <v>45621</v>
      </c>
      <c r="B7911" s="2">
        <v>0.54166666666666663</v>
      </c>
      <c r="C7911" s="2">
        <v>0.58333333333333337</v>
      </c>
      <c r="D7911">
        <v>5.7160000000000002</v>
      </c>
    </row>
    <row r="7912" spans="1:4" x14ac:dyDescent="0.25">
      <c r="A7912" s="1">
        <v>45621</v>
      </c>
      <c r="B7912" s="2">
        <v>0.58333333333333337</v>
      </c>
      <c r="C7912" s="2">
        <v>0.625</v>
      </c>
      <c r="D7912">
        <v>6.7969999999999997</v>
      </c>
    </row>
    <row r="7913" spans="1:4" x14ac:dyDescent="0.25">
      <c r="A7913" s="1">
        <v>45621</v>
      </c>
      <c r="B7913" s="2">
        <v>0.625</v>
      </c>
      <c r="C7913" s="2">
        <v>0.66666666666666663</v>
      </c>
      <c r="D7913">
        <v>9.4990000000000006</v>
      </c>
    </row>
    <row r="7914" spans="1:4" x14ac:dyDescent="0.25">
      <c r="A7914" s="1">
        <v>45621</v>
      </c>
      <c r="B7914" s="2">
        <v>0.66666666666666663</v>
      </c>
      <c r="C7914" s="2">
        <v>0.70833333333333337</v>
      </c>
      <c r="D7914">
        <v>9.2579999999999991</v>
      </c>
    </row>
    <row r="7915" spans="1:4" x14ac:dyDescent="0.25">
      <c r="A7915" s="1">
        <v>45621</v>
      </c>
      <c r="B7915" s="2">
        <v>0.70833333333333337</v>
      </c>
      <c r="C7915" s="2">
        <v>0.75</v>
      </c>
      <c r="D7915">
        <v>11.608000000000001</v>
      </c>
    </row>
    <row r="7916" spans="1:4" x14ac:dyDescent="0.25">
      <c r="A7916" s="1">
        <v>45621</v>
      </c>
      <c r="B7916" s="2">
        <v>0.75</v>
      </c>
      <c r="C7916" s="2">
        <v>0.79166666666666663</v>
      </c>
      <c r="D7916">
        <v>12.8</v>
      </c>
    </row>
    <row r="7917" spans="1:4" x14ac:dyDescent="0.25">
      <c r="A7917" s="1">
        <v>45621</v>
      </c>
      <c r="B7917" s="2">
        <v>0.79166666666666663</v>
      </c>
      <c r="C7917" s="2">
        <v>0.83333333333333337</v>
      </c>
      <c r="D7917">
        <v>11.8</v>
      </c>
    </row>
    <row r="7918" spans="1:4" x14ac:dyDescent="0.25">
      <c r="A7918" s="1">
        <v>45621</v>
      </c>
      <c r="B7918" s="2">
        <v>0.83333333333333337</v>
      </c>
      <c r="C7918" s="2">
        <v>0.875</v>
      </c>
      <c r="D7918">
        <v>9.4730000000000008</v>
      </c>
    </row>
    <row r="7919" spans="1:4" x14ac:dyDescent="0.25">
      <c r="A7919" s="1">
        <v>45621</v>
      </c>
      <c r="B7919" s="2">
        <v>0.875</v>
      </c>
      <c r="C7919" s="2">
        <v>0.91666666666666663</v>
      </c>
      <c r="D7919">
        <v>8.1259999999999994</v>
      </c>
    </row>
    <row r="7920" spans="1:4" x14ac:dyDescent="0.25">
      <c r="A7920" s="1">
        <v>45621</v>
      </c>
      <c r="B7920" s="2">
        <v>0.91666666666666663</v>
      </c>
      <c r="C7920" s="2">
        <v>0.95833333333333337</v>
      </c>
      <c r="D7920">
        <v>8.6259999999999994</v>
      </c>
    </row>
    <row r="7921" spans="1:4" x14ac:dyDescent="0.25">
      <c r="A7921" s="1">
        <v>45621</v>
      </c>
      <c r="B7921" s="2">
        <v>0.95833333333333337</v>
      </c>
      <c r="C7921" s="2">
        <v>0</v>
      </c>
      <c r="D7921">
        <v>6.9169999999999998</v>
      </c>
    </row>
    <row r="7922" spans="1:4" x14ac:dyDescent="0.25">
      <c r="A7922" s="1">
        <v>45622</v>
      </c>
      <c r="B7922" s="2">
        <v>0</v>
      </c>
      <c r="C7922" s="2">
        <v>4.1666666666666664E-2</v>
      </c>
      <c r="D7922">
        <v>8.9529999999999994</v>
      </c>
    </row>
    <row r="7923" spans="1:4" x14ac:dyDescent="0.25">
      <c r="A7923" s="1">
        <v>45622</v>
      </c>
      <c r="B7923" s="2">
        <v>4.1666666666666664E-2</v>
      </c>
      <c r="C7923" s="2">
        <v>8.3333333333333329E-2</v>
      </c>
      <c r="D7923">
        <v>7.7990000000000004</v>
      </c>
    </row>
    <row r="7924" spans="1:4" x14ac:dyDescent="0.25">
      <c r="A7924" s="1">
        <v>45622</v>
      </c>
      <c r="B7924" s="2">
        <v>8.3333333333333329E-2</v>
      </c>
      <c r="C7924" s="2">
        <v>0.125</v>
      </c>
      <c r="D7924">
        <v>7.766</v>
      </c>
    </row>
    <row r="7925" spans="1:4" x14ac:dyDescent="0.25">
      <c r="A7925" s="1">
        <v>45622</v>
      </c>
      <c r="B7925" s="2">
        <v>0.125</v>
      </c>
      <c r="C7925" s="2">
        <v>0.16666666666666666</v>
      </c>
      <c r="D7925">
        <v>7.0549999999999997</v>
      </c>
    </row>
    <row r="7926" spans="1:4" x14ac:dyDescent="0.25">
      <c r="A7926" s="1">
        <v>45622</v>
      </c>
      <c r="B7926" s="2">
        <v>0.16666666666666666</v>
      </c>
      <c r="C7926" s="2">
        <v>0.20833333333333334</v>
      </c>
      <c r="D7926">
        <v>7.2720000000000002</v>
      </c>
    </row>
    <row r="7927" spans="1:4" x14ac:dyDescent="0.25">
      <c r="A7927" s="1">
        <v>45622</v>
      </c>
      <c r="B7927" s="2">
        <v>0.20833333333333334</v>
      </c>
      <c r="C7927" s="2">
        <v>0.25</v>
      </c>
      <c r="D7927">
        <v>8.2260000000000009</v>
      </c>
    </row>
    <row r="7928" spans="1:4" x14ac:dyDescent="0.25">
      <c r="A7928" s="1">
        <v>45622</v>
      </c>
      <c r="B7928" s="2">
        <v>0.25</v>
      </c>
      <c r="C7928" s="2">
        <v>0.29166666666666669</v>
      </c>
      <c r="D7928">
        <v>10.145</v>
      </c>
    </row>
    <row r="7929" spans="1:4" x14ac:dyDescent="0.25">
      <c r="A7929" s="1">
        <v>45622</v>
      </c>
      <c r="B7929" s="2">
        <v>0.29166666666666669</v>
      </c>
      <c r="C7929" s="2">
        <v>0.33333333333333331</v>
      </c>
      <c r="D7929">
        <v>13.09</v>
      </c>
    </row>
    <row r="7930" spans="1:4" x14ac:dyDescent="0.25">
      <c r="A7930" s="1">
        <v>45622</v>
      </c>
      <c r="B7930" s="2">
        <v>0.33333333333333331</v>
      </c>
      <c r="C7930" s="2">
        <v>0.375</v>
      </c>
      <c r="D7930">
        <v>13.784000000000001</v>
      </c>
    </row>
    <row r="7931" spans="1:4" x14ac:dyDescent="0.25">
      <c r="A7931" s="1">
        <v>45622</v>
      </c>
      <c r="B7931" s="2">
        <v>0.375</v>
      </c>
      <c r="C7931" s="2">
        <v>0.41666666666666669</v>
      </c>
      <c r="D7931">
        <v>12.709</v>
      </c>
    </row>
    <row r="7932" spans="1:4" x14ac:dyDescent="0.25">
      <c r="A7932" s="1">
        <v>45622</v>
      </c>
      <c r="B7932" s="2">
        <v>0.41666666666666669</v>
      </c>
      <c r="C7932" s="2">
        <v>0.45833333333333331</v>
      </c>
      <c r="D7932">
        <v>11.209</v>
      </c>
    </row>
    <row r="7933" spans="1:4" x14ac:dyDescent="0.25">
      <c r="A7933" s="1">
        <v>45622</v>
      </c>
      <c r="B7933" s="2">
        <v>0.45833333333333331</v>
      </c>
      <c r="C7933" s="2">
        <v>0.5</v>
      </c>
      <c r="D7933">
        <v>10</v>
      </c>
    </row>
    <row r="7934" spans="1:4" x14ac:dyDescent="0.25">
      <c r="A7934" s="1">
        <v>45622</v>
      </c>
      <c r="B7934" s="2">
        <v>0.5</v>
      </c>
      <c r="C7934" s="2">
        <v>0.54166666666666663</v>
      </c>
      <c r="D7934">
        <v>9.09</v>
      </c>
    </row>
    <row r="7935" spans="1:4" x14ac:dyDescent="0.25">
      <c r="A7935" s="1">
        <v>45622</v>
      </c>
      <c r="B7935" s="2">
        <v>0.54166666666666663</v>
      </c>
      <c r="C7935" s="2">
        <v>0.58333333333333337</v>
      </c>
      <c r="D7935">
        <v>10.207000000000001</v>
      </c>
    </row>
    <row r="7936" spans="1:4" x14ac:dyDescent="0.25">
      <c r="A7936" s="1">
        <v>45622</v>
      </c>
      <c r="B7936" s="2">
        <v>0.58333333333333337</v>
      </c>
      <c r="C7936" s="2">
        <v>0.625</v>
      </c>
      <c r="D7936">
        <v>11.61</v>
      </c>
    </row>
    <row r="7937" spans="1:4" x14ac:dyDescent="0.25">
      <c r="A7937" s="1">
        <v>45622</v>
      </c>
      <c r="B7937" s="2">
        <v>0.625</v>
      </c>
      <c r="C7937" s="2">
        <v>0.66666666666666663</v>
      </c>
      <c r="D7937">
        <v>12.395</v>
      </c>
    </row>
    <row r="7938" spans="1:4" x14ac:dyDescent="0.25">
      <c r="A7938" s="1">
        <v>45622</v>
      </c>
      <c r="B7938" s="2">
        <v>0.66666666666666663</v>
      </c>
      <c r="C7938" s="2">
        <v>0.70833333333333337</v>
      </c>
      <c r="D7938">
        <v>14.31</v>
      </c>
    </row>
    <row r="7939" spans="1:4" x14ac:dyDescent="0.25">
      <c r="A7939" s="1">
        <v>45622</v>
      </c>
      <c r="B7939" s="2">
        <v>0.70833333333333337</v>
      </c>
      <c r="C7939" s="2">
        <v>0.75</v>
      </c>
      <c r="D7939">
        <v>15.552</v>
      </c>
    </row>
    <row r="7940" spans="1:4" x14ac:dyDescent="0.25">
      <c r="A7940" s="1">
        <v>45622</v>
      </c>
      <c r="B7940" s="2">
        <v>0.75</v>
      </c>
      <c r="C7940" s="2">
        <v>0.79166666666666663</v>
      </c>
      <c r="D7940">
        <v>16.091000000000001</v>
      </c>
    </row>
    <row r="7941" spans="1:4" x14ac:dyDescent="0.25">
      <c r="A7941" s="1">
        <v>45622</v>
      </c>
      <c r="B7941" s="2">
        <v>0.79166666666666663</v>
      </c>
      <c r="C7941" s="2">
        <v>0.83333333333333337</v>
      </c>
      <c r="D7941">
        <v>15.327999999999999</v>
      </c>
    </row>
    <row r="7942" spans="1:4" x14ac:dyDescent="0.25">
      <c r="A7942" s="1">
        <v>45622</v>
      </c>
      <c r="B7942" s="2">
        <v>0.83333333333333337</v>
      </c>
      <c r="C7942" s="2">
        <v>0.875</v>
      </c>
      <c r="D7942">
        <v>12.638</v>
      </c>
    </row>
    <row r="7943" spans="1:4" x14ac:dyDescent="0.25">
      <c r="A7943" s="1">
        <v>45622</v>
      </c>
      <c r="B7943" s="2">
        <v>0.875</v>
      </c>
      <c r="C7943" s="2">
        <v>0.91666666666666663</v>
      </c>
      <c r="D7943">
        <v>11.823</v>
      </c>
    </row>
    <row r="7944" spans="1:4" x14ac:dyDescent="0.25">
      <c r="A7944" s="1">
        <v>45622</v>
      </c>
      <c r="B7944" s="2">
        <v>0.91666666666666663</v>
      </c>
      <c r="C7944" s="2">
        <v>0.95833333333333337</v>
      </c>
      <c r="D7944">
        <v>12.212999999999999</v>
      </c>
    </row>
    <row r="7945" spans="1:4" x14ac:dyDescent="0.25">
      <c r="A7945" s="1">
        <v>45622</v>
      </c>
      <c r="B7945" s="2">
        <v>0.95833333333333337</v>
      </c>
      <c r="C7945" s="2">
        <v>0</v>
      </c>
      <c r="D7945">
        <v>11.334</v>
      </c>
    </row>
    <row r="7946" spans="1:4" x14ac:dyDescent="0.25">
      <c r="A7946" s="1">
        <v>45623</v>
      </c>
      <c r="B7946" s="2">
        <v>0</v>
      </c>
      <c r="C7946" s="2">
        <v>4.1666666666666664E-2</v>
      </c>
      <c r="D7946">
        <v>10.474</v>
      </c>
    </row>
    <row r="7947" spans="1:4" x14ac:dyDescent="0.25">
      <c r="A7947" s="1">
        <v>45623</v>
      </c>
      <c r="B7947" s="2">
        <v>4.1666666666666664E-2</v>
      </c>
      <c r="C7947" s="2">
        <v>8.3333333333333329E-2</v>
      </c>
      <c r="D7947">
        <v>10.628</v>
      </c>
    </row>
    <row r="7948" spans="1:4" x14ac:dyDescent="0.25">
      <c r="A7948" s="1">
        <v>45623</v>
      </c>
      <c r="B7948" s="2">
        <v>8.3333333333333329E-2</v>
      </c>
      <c r="C7948" s="2">
        <v>0.125</v>
      </c>
      <c r="D7948">
        <v>11</v>
      </c>
    </row>
    <row r="7949" spans="1:4" x14ac:dyDescent="0.25">
      <c r="A7949" s="1">
        <v>45623</v>
      </c>
      <c r="B7949" s="2">
        <v>0.125</v>
      </c>
      <c r="C7949" s="2">
        <v>0.16666666666666666</v>
      </c>
      <c r="D7949">
        <v>11.146000000000001</v>
      </c>
    </row>
    <row r="7950" spans="1:4" x14ac:dyDescent="0.25">
      <c r="A7950" s="1">
        <v>45623</v>
      </c>
      <c r="B7950" s="2">
        <v>0.16666666666666666</v>
      </c>
      <c r="C7950" s="2">
        <v>0.20833333333333334</v>
      </c>
      <c r="D7950">
        <v>11.465999999999999</v>
      </c>
    </row>
    <row r="7951" spans="1:4" x14ac:dyDescent="0.25">
      <c r="A7951" s="1">
        <v>45623</v>
      </c>
      <c r="B7951" s="2">
        <v>0.20833333333333334</v>
      </c>
      <c r="C7951" s="2">
        <v>0.25</v>
      </c>
      <c r="D7951">
        <v>12.391999999999999</v>
      </c>
    </row>
    <row r="7952" spans="1:4" x14ac:dyDescent="0.25">
      <c r="A7952" s="1">
        <v>45623</v>
      </c>
      <c r="B7952" s="2">
        <v>0.25</v>
      </c>
      <c r="C7952" s="2">
        <v>0.29166666666666669</v>
      </c>
      <c r="D7952">
        <v>14.05</v>
      </c>
    </row>
    <row r="7953" spans="1:4" x14ac:dyDescent="0.25">
      <c r="A7953" s="1">
        <v>45623</v>
      </c>
      <c r="B7953" s="2">
        <v>0.29166666666666669</v>
      </c>
      <c r="C7953" s="2">
        <v>0.33333333333333331</v>
      </c>
      <c r="D7953">
        <v>16</v>
      </c>
    </row>
    <row r="7954" spans="1:4" x14ac:dyDescent="0.25">
      <c r="A7954" s="1">
        <v>45623</v>
      </c>
      <c r="B7954" s="2">
        <v>0.33333333333333331</v>
      </c>
      <c r="C7954" s="2">
        <v>0.375</v>
      </c>
      <c r="D7954">
        <v>18.484000000000002</v>
      </c>
    </row>
    <row r="7955" spans="1:4" x14ac:dyDescent="0.25">
      <c r="A7955" s="1">
        <v>45623</v>
      </c>
      <c r="B7955" s="2">
        <v>0.375</v>
      </c>
      <c r="C7955" s="2">
        <v>0.41666666666666669</v>
      </c>
      <c r="D7955">
        <v>16.445</v>
      </c>
    </row>
    <row r="7956" spans="1:4" x14ac:dyDescent="0.25">
      <c r="A7956" s="1">
        <v>45623</v>
      </c>
      <c r="B7956" s="2">
        <v>0.41666666666666669</v>
      </c>
      <c r="C7956" s="2">
        <v>0.45833333333333331</v>
      </c>
      <c r="D7956">
        <v>15.31</v>
      </c>
    </row>
    <row r="7957" spans="1:4" x14ac:dyDescent="0.25">
      <c r="A7957" s="1">
        <v>45623</v>
      </c>
      <c r="B7957" s="2">
        <v>0.45833333333333331</v>
      </c>
      <c r="C7957" s="2">
        <v>0.5</v>
      </c>
      <c r="D7957">
        <v>15</v>
      </c>
    </row>
    <row r="7958" spans="1:4" x14ac:dyDescent="0.25">
      <c r="A7958" s="1">
        <v>45623</v>
      </c>
      <c r="B7958" s="2">
        <v>0.5</v>
      </c>
      <c r="C7958" s="2">
        <v>0.54166666666666663</v>
      </c>
      <c r="D7958">
        <v>14.566000000000001</v>
      </c>
    </row>
    <row r="7959" spans="1:4" x14ac:dyDescent="0.25">
      <c r="A7959" s="1">
        <v>45623</v>
      </c>
      <c r="B7959" s="2">
        <v>0.54166666666666663</v>
      </c>
      <c r="C7959" s="2">
        <v>0.58333333333333337</v>
      </c>
      <c r="D7959">
        <v>14.048999999999999</v>
      </c>
    </row>
    <row r="7960" spans="1:4" x14ac:dyDescent="0.25">
      <c r="A7960" s="1">
        <v>45623</v>
      </c>
      <c r="B7960" s="2">
        <v>0.58333333333333337</v>
      </c>
      <c r="C7960" s="2">
        <v>0.625</v>
      </c>
      <c r="D7960">
        <v>13.009</v>
      </c>
    </row>
    <row r="7961" spans="1:4" x14ac:dyDescent="0.25">
      <c r="A7961" s="1">
        <v>45623</v>
      </c>
      <c r="B7961" s="2">
        <v>0.625</v>
      </c>
      <c r="C7961" s="2">
        <v>0.66666666666666663</v>
      </c>
      <c r="D7961">
        <v>13.17</v>
      </c>
    </row>
    <row r="7962" spans="1:4" x14ac:dyDescent="0.25">
      <c r="A7962" s="1">
        <v>45623</v>
      </c>
      <c r="B7962" s="2">
        <v>0.66666666666666663</v>
      </c>
      <c r="C7962" s="2">
        <v>0.70833333333333337</v>
      </c>
      <c r="D7962">
        <v>11.756</v>
      </c>
    </row>
    <row r="7963" spans="1:4" x14ac:dyDescent="0.25">
      <c r="A7963" s="1">
        <v>45623</v>
      </c>
      <c r="B7963" s="2">
        <v>0.70833333333333337</v>
      </c>
      <c r="C7963" s="2">
        <v>0.75</v>
      </c>
      <c r="D7963">
        <v>11.023999999999999</v>
      </c>
    </row>
    <row r="7964" spans="1:4" x14ac:dyDescent="0.25">
      <c r="A7964" s="1">
        <v>45623</v>
      </c>
      <c r="B7964" s="2">
        <v>0.75</v>
      </c>
      <c r="C7964" s="2">
        <v>0.79166666666666663</v>
      </c>
      <c r="D7964">
        <v>11.228999999999999</v>
      </c>
    </row>
    <row r="7965" spans="1:4" x14ac:dyDescent="0.25">
      <c r="A7965" s="1">
        <v>45623</v>
      </c>
      <c r="B7965" s="2">
        <v>0.79166666666666663</v>
      </c>
      <c r="C7965" s="2">
        <v>0.83333333333333337</v>
      </c>
      <c r="D7965">
        <v>10.183999999999999</v>
      </c>
    </row>
    <row r="7966" spans="1:4" x14ac:dyDescent="0.25">
      <c r="A7966" s="1">
        <v>45623</v>
      </c>
      <c r="B7966" s="2">
        <v>0.83333333333333337</v>
      </c>
      <c r="C7966" s="2">
        <v>0.875</v>
      </c>
      <c r="D7966">
        <v>7.8140000000000001</v>
      </c>
    </row>
    <row r="7967" spans="1:4" x14ac:dyDescent="0.25">
      <c r="A7967" s="1">
        <v>45623</v>
      </c>
      <c r="B7967" s="2">
        <v>0.875</v>
      </c>
      <c r="C7967" s="2">
        <v>0.91666666666666663</v>
      </c>
      <c r="D7967">
        <v>7.1859999999999999</v>
      </c>
    </row>
    <row r="7968" spans="1:4" x14ac:dyDescent="0.25">
      <c r="A7968" s="1">
        <v>45623</v>
      </c>
      <c r="B7968" s="2">
        <v>0.91666666666666663</v>
      </c>
      <c r="C7968" s="2">
        <v>0.95833333333333337</v>
      </c>
      <c r="D7968">
        <v>6.7050000000000001</v>
      </c>
    </row>
    <row r="7969" spans="1:4" x14ac:dyDescent="0.25">
      <c r="A7969" s="1">
        <v>45623</v>
      </c>
      <c r="B7969" s="2">
        <v>0.95833333333333337</v>
      </c>
      <c r="C7969" s="2">
        <v>0</v>
      </c>
      <c r="D7969">
        <v>4.8780000000000001</v>
      </c>
    </row>
    <row r="7970" spans="1:4" x14ac:dyDescent="0.25">
      <c r="A7970" s="1">
        <v>45624</v>
      </c>
      <c r="B7970" s="2">
        <v>0</v>
      </c>
      <c r="C7970" s="2">
        <v>4.1666666666666664E-2</v>
      </c>
      <c r="D7970">
        <v>4.9210000000000003</v>
      </c>
    </row>
    <row r="7971" spans="1:4" x14ac:dyDescent="0.25">
      <c r="A7971" s="1">
        <v>45624</v>
      </c>
      <c r="B7971" s="2">
        <v>4.1666666666666664E-2</v>
      </c>
      <c r="C7971" s="2">
        <v>8.3333333333333329E-2</v>
      </c>
      <c r="D7971">
        <v>4.1210000000000004</v>
      </c>
    </row>
    <row r="7972" spans="1:4" x14ac:dyDescent="0.25">
      <c r="A7972" s="1">
        <v>45624</v>
      </c>
      <c r="B7972" s="2">
        <v>8.3333333333333329E-2</v>
      </c>
      <c r="C7972" s="2">
        <v>0.125</v>
      </c>
      <c r="D7972">
        <v>3.2949999999999999</v>
      </c>
    </row>
    <row r="7973" spans="1:4" x14ac:dyDescent="0.25">
      <c r="A7973" s="1">
        <v>45624</v>
      </c>
      <c r="B7973" s="2">
        <v>0.125</v>
      </c>
      <c r="C7973" s="2">
        <v>0.16666666666666666</v>
      </c>
      <c r="D7973">
        <v>3.2080000000000002</v>
      </c>
    </row>
    <row r="7974" spans="1:4" x14ac:dyDescent="0.25">
      <c r="A7974" s="1">
        <v>45624</v>
      </c>
      <c r="B7974" s="2">
        <v>0.16666666666666666</v>
      </c>
      <c r="C7974" s="2">
        <v>0.20833333333333334</v>
      </c>
      <c r="D7974">
        <v>3.169</v>
      </c>
    </row>
    <row r="7975" spans="1:4" x14ac:dyDescent="0.25">
      <c r="A7975" s="1">
        <v>45624</v>
      </c>
      <c r="B7975" s="2">
        <v>0.20833333333333334</v>
      </c>
      <c r="C7975" s="2">
        <v>0.25</v>
      </c>
      <c r="D7975">
        <v>5.2290000000000001</v>
      </c>
    </row>
    <row r="7976" spans="1:4" x14ac:dyDescent="0.25">
      <c r="A7976" s="1">
        <v>45624</v>
      </c>
      <c r="B7976" s="2">
        <v>0.25</v>
      </c>
      <c r="C7976" s="2">
        <v>0.29166666666666669</v>
      </c>
      <c r="D7976">
        <v>6.4980000000000002</v>
      </c>
    </row>
    <row r="7977" spans="1:4" x14ac:dyDescent="0.25">
      <c r="A7977" s="1">
        <v>45624</v>
      </c>
      <c r="B7977" s="2">
        <v>0.29166666666666669</v>
      </c>
      <c r="C7977" s="2">
        <v>0.33333333333333331</v>
      </c>
      <c r="D7977">
        <v>8.8130000000000006</v>
      </c>
    </row>
    <row r="7978" spans="1:4" x14ac:dyDescent="0.25">
      <c r="A7978" s="1">
        <v>45624</v>
      </c>
      <c r="B7978" s="2">
        <v>0.33333333333333331</v>
      </c>
      <c r="C7978" s="2">
        <v>0.375</v>
      </c>
      <c r="D7978">
        <v>10.741</v>
      </c>
    </row>
    <row r="7979" spans="1:4" x14ac:dyDescent="0.25">
      <c r="A7979" s="1">
        <v>45624</v>
      </c>
      <c r="B7979" s="2">
        <v>0.375</v>
      </c>
      <c r="C7979" s="2">
        <v>0.41666666666666669</v>
      </c>
      <c r="D7979">
        <v>10.741</v>
      </c>
    </row>
    <row r="7980" spans="1:4" x14ac:dyDescent="0.25">
      <c r="A7980" s="1">
        <v>45624</v>
      </c>
      <c r="B7980" s="2">
        <v>0.41666666666666669</v>
      </c>
      <c r="C7980" s="2">
        <v>0.45833333333333331</v>
      </c>
      <c r="D7980">
        <v>9.2100000000000009</v>
      </c>
    </row>
    <row r="7981" spans="1:4" x14ac:dyDescent="0.25">
      <c r="A7981" s="1">
        <v>45624</v>
      </c>
      <c r="B7981" s="2">
        <v>0.45833333333333331</v>
      </c>
      <c r="C7981" s="2">
        <v>0.5</v>
      </c>
      <c r="D7981">
        <v>9.8699999999999992</v>
      </c>
    </row>
    <row r="7982" spans="1:4" x14ac:dyDescent="0.25">
      <c r="A7982" s="1">
        <v>45624</v>
      </c>
      <c r="B7982" s="2">
        <v>0.5</v>
      </c>
      <c r="C7982" s="2">
        <v>0.54166666666666663</v>
      </c>
      <c r="D7982">
        <v>9.6159999999999997</v>
      </c>
    </row>
    <row r="7983" spans="1:4" x14ac:dyDescent="0.25">
      <c r="A7983" s="1">
        <v>45624</v>
      </c>
      <c r="B7983" s="2">
        <v>0.54166666666666663</v>
      </c>
      <c r="C7983" s="2">
        <v>0.58333333333333337</v>
      </c>
      <c r="D7983">
        <v>9.6679999999999993</v>
      </c>
    </row>
    <row r="7984" spans="1:4" x14ac:dyDescent="0.25">
      <c r="A7984" s="1">
        <v>45624</v>
      </c>
      <c r="B7984" s="2">
        <v>0.58333333333333337</v>
      </c>
      <c r="C7984" s="2">
        <v>0.625</v>
      </c>
      <c r="D7984">
        <v>9.7859999999999996</v>
      </c>
    </row>
    <row r="7985" spans="1:4" x14ac:dyDescent="0.25">
      <c r="A7985" s="1">
        <v>45624</v>
      </c>
      <c r="B7985" s="2">
        <v>0.625</v>
      </c>
      <c r="C7985" s="2">
        <v>0.66666666666666663</v>
      </c>
      <c r="D7985">
        <v>11.159000000000001</v>
      </c>
    </row>
    <row r="7986" spans="1:4" x14ac:dyDescent="0.25">
      <c r="A7986" s="1">
        <v>45624</v>
      </c>
      <c r="B7986" s="2">
        <v>0.66666666666666663</v>
      </c>
      <c r="C7986" s="2">
        <v>0.70833333333333337</v>
      </c>
      <c r="D7986">
        <v>13.262</v>
      </c>
    </row>
    <row r="7987" spans="1:4" x14ac:dyDescent="0.25">
      <c r="A7987" s="1">
        <v>45624</v>
      </c>
      <c r="B7987" s="2">
        <v>0.70833333333333337</v>
      </c>
      <c r="C7987" s="2">
        <v>0.75</v>
      </c>
      <c r="D7987">
        <v>14.933</v>
      </c>
    </row>
    <row r="7988" spans="1:4" x14ac:dyDescent="0.25">
      <c r="A7988" s="1">
        <v>45624</v>
      </c>
      <c r="B7988" s="2">
        <v>0.75</v>
      </c>
      <c r="C7988" s="2">
        <v>0.79166666666666663</v>
      </c>
      <c r="D7988">
        <v>15.823</v>
      </c>
    </row>
    <row r="7989" spans="1:4" x14ac:dyDescent="0.25">
      <c r="A7989" s="1">
        <v>45624</v>
      </c>
      <c r="B7989" s="2">
        <v>0.79166666666666663</v>
      </c>
      <c r="C7989" s="2">
        <v>0.83333333333333337</v>
      </c>
      <c r="D7989">
        <v>15.391</v>
      </c>
    </row>
    <row r="7990" spans="1:4" x14ac:dyDescent="0.25">
      <c r="A7990" s="1">
        <v>45624</v>
      </c>
      <c r="B7990" s="2">
        <v>0.83333333333333337</v>
      </c>
      <c r="C7990" s="2">
        <v>0.875</v>
      </c>
      <c r="D7990">
        <v>14.397</v>
      </c>
    </row>
    <row r="7991" spans="1:4" x14ac:dyDescent="0.25">
      <c r="A7991" s="1">
        <v>45624</v>
      </c>
      <c r="B7991" s="2">
        <v>0.875</v>
      </c>
      <c r="C7991" s="2">
        <v>0.91666666666666663</v>
      </c>
      <c r="D7991">
        <v>13.249000000000001</v>
      </c>
    </row>
    <row r="7992" spans="1:4" x14ac:dyDescent="0.25">
      <c r="A7992" s="1">
        <v>45624</v>
      </c>
      <c r="B7992" s="2">
        <v>0.91666666666666663</v>
      </c>
      <c r="C7992" s="2">
        <v>0.95833333333333337</v>
      </c>
      <c r="D7992">
        <v>12.215999999999999</v>
      </c>
    </row>
    <row r="7993" spans="1:4" x14ac:dyDescent="0.25">
      <c r="A7993" s="1">
        <v>45624</v>
      </c>
      <c r="B7993" s="2">
        <v>0.95833333333333337</v>
      </c>
      <c r="C7993" s="2">
        <v>0</v>
      </c>
      <c r="D7993">
        <v>11.26</v>
      </c>
    </row>
    <row r="7994" spans="1:4" x14ac:dyDescent="0.25">
      <c r="A7994" s="1">
        <v>45625</v>
      </c>
      <c r="B7994" s="2">
        <v>0</v>
      </c>
      <c r="C7994" s="2">
        <v>4.1666666666666664E-2</v>
      </c>
      <c r="D7994">
        <v>11.03</v>
      </c>
    </row>
    <row r="7995" spans="1:4" x14ac:dyDescent="0.25">
      <c r="A7995" s="1">
        <v>45625</v>
      </c>
      <c r="B7995" s="2">
        <v>4.1666666666666664E-2</v>
      </c>
      <c r="C7995" s="2">
        <v>8.3333333333333329E-2</v>
      </c>
      <c r="D7995">
        <v>10.701000000000001</v>
      </c>
    </row>
    <row r="7996" spans="1:4" x14ac:dyDescent="0.25">
      <c r="A7996" s="1">
        <v>45625</v>
      </c>
      <c r="B7996" s="2">
        <v>8.3333333333333329E-2</v>
      </c>
      <c r="C7996" s="2">
        <v>0.125</v>
      </c>
      <c r="D7996">
        <v>10.347</v>
      </c>
    </row>
    <row r="7997" spans="1:4" x14ac:dyDescent="0.25">
      <c r="A7997" s="1">
        <v>45625</v>
      </c>
      <c r="B7997" s="2">
        <v>0.125</v>
      </c>
      <c r="C7997" s="2">
        <v>0.16666666666666666</v>
      </c>
      <c r="D7997">
        <v>10.28</v>
      </c>
    </row>
    <row r="7998" spans="1:4" x14ac:dyDescent="0.25">
      <c r="A7998" s="1">
        <v>45625</v>
      </c>
      <c r="B7998" s="2">
        <v>0.16666666666666666</v>
      </c>
      <c r="C7998" s="2">
        <v>0.20833333333333334</v>
      </c>
      <c r="D7998">
        <v>10.53</v>
      </c>
    </row>
    <row r="7999" spans="1:4" x14ac:dyDescent="0.25">
      <c r="A7999" s="1">
        <v>45625</v>
      </c>
      <c r="B7999" s="2">
        <v>0.20833333333333334</v>
      </c>
      <c r="C7999" s="2">
        <v>0.25</v>
      </c>
      <c r="D7999">
        <v>11.528</v>
      </c>
    </row>
    <row r="8000" spans="1:4" x14ac:dyDescent="0.25">
      <c r="A8000" s="1">
        <v>45625</v>
      </c>
      <c r="B8000" s="2">
        <v>0.25</v>
      </c>
      <c r="C8000" s="2">
        <v>0.29166666666666669</v>
      </c>
      <c r="D8000">
        <v>14.51</v>
      </c>
    </row>
    <row r="8001" spans="1:4" x14ac:dyDescent="0.25">
      <c r="A8001" s="1">
        <v>45625</v>
      </c>
      <c r="B8001" s="2">
        <v>0.29166666666666669</v>
      </c>
      <c r="C8001" s="2">
        <v>0.33333333333333331</v>
      </c>
      <c r="D8001">
        <v>16.928000000000001</v>
      </c>
    </row>
    <row r="8002" spans="1:4" x14ac:dyDescent="0.25">
      <c r="A8002" s="1">
        <v>45625</v>
      </c>
      <c r="B8002" s="2">
        <v>0.33333333333333331</v>
      </c>
      <c r="C8002" s="2">
        <v>0.375</v>
      </c>
      <c r="D8002">
        <v>18.135000000000002</v>
      </c>
    </row>
    <row r="8003" spans="1:4" x14ac:dyDescent="0.25">
      <c r="A8003" s="1">
        <v>45625</v>
      </c>
      <c r="B8003" s="2">
        <v>0.375</v>
      </c>
      <c r="C8003" s="2">
        <v>0.41666666666666669</v>
      </c>
      <c r="D8003">
        <v>16.248999999999999</v>
      </c>
    </row>
    <row r="8004" spans="1:4" x14ac:dyDescent="0.25">
      <c r="A8004" s="1">
        <v>45625</v>
      </c>
      <c r="B8004" s="2">
        <v>0.41666666666666669</v>
      </c>
      <c r="C8004" s="2">
        <v>0.45833333333333331</v>
      </c>
      <c r="D8004">
        <v>14.301</v>
      </c>
    </row>
    <row r="8005" spans="1:4" x14ac:dyDescent="0.25">
      <c r="A8005" s="1">
        <v>45625</v>
      </c>
      <c r="B8005" s="2">
        <v>0.45833333333333331</v>
      </c>
      <c r="C8005" s="2">
        <v>0.5</v>
      </c>
      <c r="D8005">
        <v>13.64</v>
      </c>
    </row>
    <row r="8006" spans="1:4" x14ac:dyDescent="0.25">
      <c r="A8006" s="1">
        <v>45625</v>
      </c>
      <c r="B8006" s="2">
        <v>0.5</v>
      </c>
      <c r="C8006" s="2">
        <v>0.54166666666666663</v>
      </c>
      <c r="D8006">
        <v>12.659000000000001</v>
      </c>
    </row>
    <row r="8007" spans="1:4" x14ac:dyDescent="0.25">
      <c r="A8007" s="1">
        <v>45625</v>
      </c>
      <c r="B8007" s="2">
        <v>0.54166666666666663</v>
      </c>
      <c r="C8007" s="2">
        <v>0.58333333333333337</v>
      </c>
      <c r="D8007">
        <v>11.95</v>
      </c>
    </row>
    <row r="8008" spans="1:4" x14ac:dyDescent="0.25">
      <c r="A8008" s="1">
        <v>45625</v>
      </c>
      <c r="B8008" s="2">
        <v>0.58333333333333337</v>
      </c>
      <c r="C8008" s="2">
        <v>0.625</v>
      </c>
      <c r="D8008">
        <v>12.958</v>
      </c>
    </row>
    <row r="8009" spans="1:4" x14ac:dyDescent="0.25">
      <c r="A8009" s="1">
        <v>45625</v>
      </c>
      <c r="B8009" s="2">
        <v>0.625</v>
      </c>
      <c r="C8009" s="2">
        <v>0.66666666666666663</v>
      </c>
      <c r="D8009">
        <v>14.102</v>
      </c>
    </row>
    <row r="8010" spans="1:4" x14ac:dyDescent="0.25">
      <c r="A8010" s="1">
        <v>45625</v>
      </c>
      <c r="B8010" s="2">
        <v>0.66666666666666663</v>
      </c>
      <c r="C8010" s="2">
        <v>0.70833333333333337</v>
      </c>
      <c r="D8010">
        <v>15.201000000000001</v>
      </c>
    </row>
    <row r="8011" spans="1:4" x14ac:dyDescent="0.25">
      <c r="A8011" s="1">
        <v>45625</v>
      </c>
      <c r="B8011" s="2">
        <v>0.70833333333333337</v>
      </c>
      <c r="C8011" s="2">
        <v>0.75</v>
      </c>
      <c r="D8011">
        <v>15.044</v>
      </c>
    </row>
    <row r="8012" spans="1:4" x14ac:dyDescent="0.25">
      <c r="A8012" s="1">
        <v>45625</v>
      </c>
      <c r="B8012" s="2">
        <v>0.75</v>
      </c>
      <c r="C8012" s="2">
        <v>0.79166666666666663</v>
      </c>
      <c r="D8012">
        <v>14.202999999999999</v>
      </c>
    </row>
    <row r="8013" spans="1:4" x14ac:dyDescent="0.25">
      <c r="A8013" s="1">
        <v>45625</v>
      </c>
      <c r="B8013" s="2">
        <v>0.79166666666666663</v>
      </c>
      <c r="C8013" s="2">
        <v>0.83333333333333337</v>
      </c>
      <c r="D8013">
        <v>13.081</v>
      </c>
    </row>
    <row r="8014" spans="1:4" x14ac:dyDescent="0.25">
      <c r="A8014" s="1">
        <v>45625</v>
      </c>
      <c r="B8014" s="2">
        <v>0.83333333333333337</v>
      </c>
      <c r="C8014" s="2">
        <v>0.875</v>
      </c>
      <c r="D8014">
        <v>11.99</v>
      </c>
    </row>
    <row r="8015" spans="1:4" x14ac:dyDescent="0.25">
      <c r="A8015" s="1">
        <v>45625</v>
      </c>
      <c r="B8015" s="2">
        <v>0.875</v>
      </c>
      <c r="C8015" s="2">
        <v>0.91666666666666663</v>
      </c>
      <c r="D8015">
        <v>11.51</v>
      </c>
    </row>
    <row r="8016" spans="1:4" x14ac:dyDescent="0.25">
      <c r="A8016" s="1">
        <v>45625</v>
      </c>
      <c r="B8016" s="2">
        <v>0.91666666666666663</v>
      </c>
      <c r="C8016" s="2">
        <v>0.95833333333333337</v>
      </c>
      <c r="D8016">
        <v>11.372999999999999</v>
      </c>
    </row>
    <row r="8017" spans="1:4" x14ac:dyDescent="0.25">
      <c r="A8017" s="1">
        <v>45625</v>
      </c>
      <c r="B8017" s="2">
        <v>0.95833333333333337</v>
      </c>
      <c r="C8017" s="2">
        <v>0</v>
      </c>
      <c r="D8017">
        <v>10.345000000000001</v>
      </c>
    </row>
    <row r="8018" spans="1:4" x14ac:dyDescent="0.25">
      <c r="A8018" s="1">
        <v>45626</v>
      </c>
      <c r="B8018" s="2">
        <v>0</v>
      </c>
      <c r="C8018" s="2">
        <v>4.1666666666666664E-2</v>
      </c>
      <c r="D8018">
        <v>9.8829999999999991</v>
      </c>
    </row>
    <row r="8019" spans="1:4" x14ac:dyDescent="0.25">
      <c r="A8019" s="1">
        <v>45626</v>
      </c>
      <c r="B8019" s="2">
        <v>4.1666666666666664E-2</v>
      </c>
      <c r="C8019" s="2">
        <v>8.3333333333333329E-2</v>
      </c>
      <c r="D8019">
        <v>9.1999999999999993</v>
      </c>
    </row>
    <row r="8020" spans="1:4" x14ac:dyDescent="0.25">
      <c r="A8020" s="1">
        <v>45626</v>
      </c>
      <c r="B8020" s="2">
        <v>8.3333333333333329E-2</v>
      </c>
      <c r="C8020" s="2">
        <v>0.125</v>
      </c>
      <c r="D8020">
        <v>8.9689999999999994</v>
      </c>
    </row>
    <row r="8021" spans="1:4" x14ac:dyDescent="0.25">
      <c r="A8021" s="1">
        <v>45626</v>
      </c>
      <c r="B8021" s="2">
        <v>0.125</v>
      </c>
      <c r="C8021" s="2">
        <v>0.16666666666666666</v>
      </c>
      <c r="D8021">
        <v>8.69</v>
      </c>
    </row>
    <row r="8022" spans="1:4" x14ac:dyDescent="0.25">
      <c r="A8022" s="1">
        <v>45626</v>
      </c>
      <c r="B8022" s="2">
        <v>0.16666666666666666</v>
      </c>
      <c r="C8022" s="2">
        <v>0.20833333333333334</v>
      </c>
      <c r="D8022">
        <v>8.8179999999999996</v>
      </c>
    </row>
    <row r="8023" spans="1:4" x14ac:dyDescent="0.25">
      <c r="A8023" s="1">
        <v>45626</v>
      </c>
      <c r="B8023" s="2">
        <v>0.20833333333333334</v>
      </c>
      <c r="C8023" s="2">
        <v>0.25</v>
      </c>
      <c r="D8023">
        <v>9.0180000000000007</v>
      </c>
    </row>
    <row r="8024" spans="1:4" x14ac:dyDescent="0.25">
      <c r="A8024" s="1">
        <v>45626</v>
      </c>
      <c r="B8024" s="2">
        <v>0.25</v>
      </c>
      <c r="C8024" s="2">
        <v>0.29166666666666669</v>
      </c>
      <c r="D8024">
        <v>8.89</v>
      </c>
    </row>
    <row r="8025" spans="1:4" x14ac:dyDescent="0.25">
      <c r="A8025" s="1">
        <v>45626</v>
      </c>
      <c r="B8025" s="2">
        <v>0.29166666666666669</v>
      </c>
      <c r="C8025" s="2">
        <v>0.33333333333333331</v>
      </c>
      <c r="D8025">
        <v>10.305999999999999</v>
      </c>
    </row>
    <row r="8026" spans="1:4" x14ac:dyDescent="0.25">
      <c r="A8026" s="1">
        <v>45626</v>
      </c>
      <c r="B8026" s="2">
        <v>0.33333333333333331</v>
      </c>
      <c r="C8026" s="2">
        <v>0.375</v>
      </c>
      <c r="D8026">
        <v>10.739000000000001</v>
      </c>
    </row>
    <row r="8027" spans="1:4" x14ac:dyDescent="0.25">
      <c r="A8027" s="1">
        <v>45626</v>
      </c>
      <c r="B8027" s="2">
        <v>0.375</v>
      </c>
      <c r="C8027" s="2">
        <v>0.41666666666666669</v>
      </c>
      <c r="D8027">
        <v>9.1170000000000009</v>
      </c>
    </row>
    <row r="8028" spans="1:4" x14ac:dyDescent="0.25">
      <c r="A8028" s="1">
        <v>45626</v>
      </c>
      <c r="B8028" s="2">
        <v>0.41666666666666669</v>
      </c>
      <c r="C8028" s="2">
        <v>0.45833333333333331</v>
      </c>
      <c r="D8028">
        <v>8.52</v>
      </c>
    </row>
    <row r="8029" spans="1:4" x14ac:dyDescent="0.25">
      <c r="A8029" s="1">
        <v>45626</v>
      </c>
      <c r="B8029" s="2">
        <v>0.45833333333333331</v>
      </c>
      <c r="C8029" s="2">
        <v>0.5</v>
      </c>
      <c r="D8029">
        <v>8.6120000000000001</v>
      </c>
    </row>
    <row r="8030" spans="1:4" x14ac:dyDescent="0.25">
      <c r="A8030" s="1">
        <v>45626</v>
      </c>
      <c r="B8030" s="2">
        <v>0.5</v>
      </c>
      <c r="C8030" s="2">
        <v>0.54166666666666663</v>
      </c>
      <c r="D8030">
        <v>8.77</v>
      </c>
    </row>
    <row r="8031" spans="1:4" x14ac:dyDescent="0.25">
      <c r="A8031" s="1">
        <v>45626</v>
      </c>
      <c r="B8031" s="2">
        <v>0.54166666666666663</v>
      </c>
      <c r="C8031" s="2">
        <v>0.58333333333333337</v>
      </c>
      <c r="D8031">
        <v>9.0030000000000001</v>
      </c>
    </row>
    <row r="8032" spans="1:4" x14ac:dyDescent="0.25">
      <c r="A8032" s="1">
        <v>45626</v>
      </c>
      <c r="B8032" s="2">
        <v>0.58333333333333337</v>
      </c>
      <c r="C8032" s="2">
        <v>0.625</v>
      </c>
      <c r="D8032">
        <v>9.3350000000000009</v>
      </c>
    </row>
    <row r="8033" spans="1:4" x14ac:dyDescent="0.25">
      <c r="A8033" s="1">
        <v>45626</v>
      </c>
      <c r="B8033" s="2">
        <v>0.625</v>
      </c>
      <c r="C8033" s="2">
        <v>0.66666666666666663</v>
      </c>
      <c r="D8033">
        <v>12.433999999999999</v>
      </c>
    </row>
    <row r="8034" spans="1:4" x14ac:dyDescent="0.25">
      <c r="A8034" s="1">
        <v>45626</v>
      </c>
      <c r="B8034" s="2">
        <v>0.66666666666666663</v>
      </c>
      <c r="C8034" s="2">
        <v>0.70833333333333337</v>
      </c>
      <c r="D8034">
        <v>13.289</v>
      </c>
    </row>
    <row r="8035" spans="1:4" x14ac:dyDescent="0.25">
      <c r="A8035" s="1">
        <v>45626</v>
      </c>
      <c r="B8035" s="2">
        <v>0.70833333333333337</v>
      </c>
      <c r="C8035" s="2">
        <v>0.75</v>
      </c>
      <c r="D8035">
        <v>13.694000000000001</v>
      </c>
    </row>
    <row r="8036" spans="1:4" x14ac:dyDescent="0.25">
      <c r="A8036" s="1">
        <v>45626</v>
      </c>
      <c r="B8036" s="2">
        <v>0.75</v>
      </c>
      <c r="C8036" s="2">
        <v>0.79166666666666663</v>
      </c>
      <c r="D8036">
        <v>13.59</v>
      </c>
    </row>
    <row r="8037" spans="1:4" x14ac:dyDescent="0.25">
      <c r="A8037" s="1">
        <v>45626</v>
      </c>
      <c r="B8037" s="2">
        <v>0.79166666666666663</v>
      </c>
      <c r="C8037" s="2">
        <v>0.83333333333333337</v>
      </c>
      <c r="D8037">
        <v>13.196</v>
      </c>
    </row>
    <row r="8038" spans="1:4" x14ac:dyDescent="0.25">
      <c r="A8038" s="1">
        <v>45626</v>
      </c>
      <c r="B8038" s="2">
        <v>0.83333333333333337</v>
      </c>
      <c r="C8038" s="2">
        <v>0.875</v>
      </c>
      <c r="D8038">
        <v>12.451000000000001</v>
      </c>
    </row>
    <row r="8039" spans="1:4" x14ac:dyDescent="0.25">
      <c r="A8039" s="1">
        <v>45626</v>
      </c>
      <c r="B8039" s="2">
        <v>0.875</v>
      </c>
      <c r="C8039" s="2">
        <v>0.91666666666666663</v>
      </c>
      <c r="D8039">
        <v>11.507999999999999</v>
      </c>
    </row>
    <row r="8040" spans="1:4" x14ac:dyDescent="0.25">
      <c r="A8040" s="1">
        <v>45626</v>
      </c>
      <c r="B8040" s="2">
        <v>0.91666666666666663</v>
      </c>
      <c r="C8040" s="2">
        <v>0.95833333333333337</v>
      </c>
      <c r="D8040">
        <v>11.478</v>
      </c>
    </row>
    <row r="8041" spans="1:4" x14ac:dyDescent="0.25">
      <c r="A8041" s="1">
        <v>45626</v>
      </c>
      <c r="B8041" s="2">
        <v>0.95833333333333337</v>
      </c>
      <c r="C8041" s="2">
        <v>0</v>
      </c>
      <c r="D8041">
        <v>10.667</v>
      </c>
    </row>
    <row r="8042" spans="1:4" x14ac:dyDescent="0.25">
      <c r="A8042" s="1">
        <v>45627</v>
      </c>
      <c r="B8042" s="2">
        <v>0</v>
      </c>
      <c r="C8042" s="2">
        <v>4.1666666666666664E-2</v>
      </c>
      <c r="D8042">
        <v>9.9659999999999993</v>
      </c>
    </row>
    <row r="8043" spans="1:4" x14ac:dyDescent="0.25">
      <c r="A8043" s="1">
        <v>45627</v>
      </c>
      <c r="B8043" s="2">
        <v>4.1666666666666664E-2</v>
      </c>
      <c r="C8043" s="2">
        <v>8.3333333333333329E-2</v>
      </c>
      <c r="D8043">
        <v>9.0009999999999994</v>
      </c>
    </row>
    <row r="8044" spans="1:4" x14ac:dyDescent="0.25">
      <c r="A8044" s="1">
        <v>45627</v>
      </c>
      <c r="B8044" s="2">
        <v>8.3333333333333329E-2</v>
      </c>
      <c r="C8044" s="2">
        <v>0.125</v>
      </c>
      <c r="D8044">
        <v>8.8140000000000001</v>
      </c>
    </row>
    <row r="8045" spans="1:4" x14ac:dyDescent="0.25">
      <c r="A8045" s="1">
        <v>45627</v>
      </c>
      <c r="B8045" s="2">
        <v>0.125</v>
      </c>
      <c r="C8045" s="2">
        <v>0.16666666666666666</v>
      </c>
      <c r="D8045">
        <v>8.57</v>
      </c>
    </row>
    <row r="8046" spans="1:4" x14ac:dyDescent="0.25">
      <c r="A8046" s="1">
        <v>45627</v>
      </c>
      <c r="B8046" s="2">
        <v>0.16666666666666666</v>
      </c>
      <c r="C8046" s="2">
        <v>0.20833333333333334</v>
      </c>
      <c r="D8046">
        <v>8.48</v>
      </c>
    </row>
    <row r="8047" spans="1:4" x14ac:dyDescent="0.25">
      <c r="A8047" s="1">
        <v>45627</v>
      </c>
      <c r="B8047" s="2">
        <v>0.20833333333333334</v>
      </c>
      <c r="C8047" s="2">
        <v>0.25</v>
      </c>
      <c r="D8047">
        <v>8.5310000000000006</v>
      </c>
    </row>
    <row r="8048" spans="1:4" x14ac:dyDescent="0.25">
      <c r="A8048" s="1">
        <v>45627</v>
      </c>
      <c r="B8048" s="2">
        <v>0.25</v>
      </c>
      <c r="C8048" s="2">
        <v>0.29166666666666669</v>
      </c>
      <c r="D8048">
        <v>8.4429999999999996</v>
      </c>
    </row>
    <row r="8049" spans="1:4" x14ac:dyDescent="0.25">
      <c r="A8049" s="1">
        <v>45627</v>
      </c>
      <c r="B8049" s="2">
        <v>0.29166666666666669</v>
      </c>
      <c r="C8049" s="2">
        <v>0.33333333333333331</v>
      </c>
      <c r="D8049">
        <v>8.9969999999999999</v>
      </c>
    </row>
    <row r="8050" spans="1:4" x14ac:dyDescent="0.25">
      <c r="A8050" s="1">
        <v>45627</v>
      </c>
      <c r="B8050" s="2">
        <v>0.33333333333333331</v>
      </c>
      <c r="C8050" s="2">
        <v>0.375</v>
      </c>
      <c r="D8050">
        <v>9.9640000000000004</v>
      </c>
    </row>
    <row r="8051" spans="1:4" x14ac:dyDescent="0.25">
      <c r="A8051" s="1">
        <v>45627</v>
      </c>
      <c r="B8051" s="2">
        <v>0.375</v>
      </c>
      <c r="C8051" s="2">
        <v>0.41666666666666669</v>
      </c>
      <c r="D8051">
        <v>9.4600000000000009</v>
      </c>
    </row>
    <row r="8052" spans="1:4" x14ac:dyDescent="0.25">
      <c r="A8052" s="1">
        <v>45627</v>
      </c>
      <c r="B8052" s="2">
        <v>0.41666666666666669</v>
      </c>
      <c r="C8052" s="2">
        <v>0.45833333333333331</v>
      </c>
      <c r="D8052">
        <v>8.93</v>
      </c>
    </row>
    <row r="8053" spans="1:4" x14ac:dyDescent="0.25">
      <c r="A8053" s="1">
        <v>45627</v>
      </c>
      <c r="B8053" s="2">
        <v>0.45833333333333331</v>
      </c>
      <c r="C8053" s="2">
        <v>0.5</v>
      </c>
      <c r="D8053">
        <v>8.2379999999999995</v>
      </c>
    </row>
    <row r="8054" spans="1:4" x14ac:dyDescent="0.25">
      <c r="A8054" s="1">
        <v>45627</v>
      </c>
      <c r="B8054" s="2">
        <v>0.5</v>
      </c>
      <c r="C8054" s="2">
        <v>0.54166666666666663</v>
      </c>
      <c r="D8054">
        <v>8.5250000000000004</v>
      </c>
    </row>
    <row r="8055" spans="1:4" x14ac:dyDescent="0.25">
      <c r="A8055" s="1">
        <v>45627</v>
      </c>
      <c r="B8055" s="2">
        <v>0.54166666666666663</v>
      </c>
      <c r="C8055" s="2">
        <v>0.58333333333333337</v>
      </c>
      <c r="D8055">
        <v>8.3079999999999998</v>
      </c>
    </row>
    <row r="8056" spans="1:4" x14ac:dyDescent="0.25">
      <c r="A8056" s="1">
        <v>45627</v>
      </c>
      <c r="B8056" s="2">
        <v>0.58333333333333337</v>
      </c>
      <c r="C8056" s="2">
        <v>0.625</v>
      </c>
      <c r="D8056">
        <v>9.0609999999999999</v>
      </c>
    </row>
    <row r="8057" spans="1:4" x14ac:dyDescent="0.25">
      <c r="A8057" s="1">
        <v>45627</v>
      </c>
      <c r="B8057" s="2">
        <v>0.625</v>
      </c>
      <c r="C8057" s="2">
        <v>0.66666666666666663</v>
      </c>
      <c r="D8057">
        <v>10.862</v>
      </c>
    </row>
    <row r="8058" spans="1:4" x14ac:dyDescent="0.25">
      <c r="A8058" s="1">
        <v>45627</v>
      </c>
      <c r="B8058" s="2">
        <v>0.66666666666666663</v>
      </c>
      <c r="C8058" s="2">
        <v>0.70833333333333337</v>
      </c>
      <c r="D8058">
        <v>12.153</v>
      </c>
    </row>
    <row r="8059" spans="1:4" x14ac:dyDescent="0.25">
      <c r="A8059" s="1">
        <v>45627</v>
      </c>
      <c r="B8059" s="2">
        <v>0.70833333333333337</v>
      </c>
      <c r="C8059" s="2">
        <v>0.75</v>
      </c>
      <c r="D8059">
        <v>11.776999999999999</v>
      </c>
    </row>
    <row r="8060" spans="1:4" x14ac:dyDescent="0.25">
      <c r="A8060" s="1">
        <v>45627</v>
      </c>
      <c r="B8060" s="2">
        <v>0.75</v>
      </c>
      <c r="C8060" s="2">
        <v>0.79166666666666663</v>
      </c>
      <c r="D8060">
        <v>12.151</v>
      </c>
    </row>
    <row r="8061" spans="1:4" x14ac:dyDescent="0.25">
      <c r="A8061" s="1">
        <v>45627</v>
      </c>
      <c r="B8061" s="2">
        <v>0.79166666666666663</v>
      </c>
      <c r="C8061" s="2">
        <v>0.83333333333333337</v>
      </c>
      <c r="D8061">
        <v>11.023</v>
      </c>
    </row>
    <row r="8062" spans="1:4" x14ac:dyDescent="0.25">
      <c r="A8062" s="1">
        <v>45627</v>
      </c>
      <c r="B8062" s="2">
        <v>0.83333333333333337</v>
      </c>
      <c r="C8062" s="2">
        <v>0.875</v>
      </c>
      <c r="D8062">
        <v>9.1349999999999998</v>
      </c>
    </row>
    <row r="8063" spans="1:4" x14ac:dyDescent="0.25">
      <c r="A8063" s="1">
        <v>45627</v>
      </c>
      <c r="B8063" s="2">
        <v>0.875</v>
      </c>
      <c r="C8063" s="2">
        <v>0.91666666666666663</v>
      </c>
      <c r="D8063">
        <v>8.4359999999999999</v>
      </c>
    </row>
    <row r="8064" spans="1:4" x14ac:dyDescent="0.25">
      <c r="A8064" s="1">
        <v>45627</v>
      </c>
      <c r="B8064" s="2">
        <v>0.91666666666666663</v>
      </c>
      <c r="C8064" s="2">
        <v>0.95833333333333337</v>
      </c>
      <c r="D8064">
        <v>9.6980000000000004</v>
      </c>
    </row>
    <row r="8065" spans="1:4" x14ac:dyDescent="0.25">
      <c r="A8065" s="1">
        <v>45627</v>
      </c>
      <c r="B8065" s="2">
        <v>0.95833333333333337</v>
      </c>
      <c r="C8065" s="2">
        <v>0</v>
      </c>
      <c r="D8065">
        <v>8.5</v>
      </c>
    </row>
    <row r="8066" spans="1:4" x14ac:dyDescent="0.25">
      <c r="A8066" s="1">
        <v>45628</v>
      </c>
      <c r="B8066" s="2">
        <v>0</v>
      </c>
      <c r="C8066" s="2">
        <v>4.1666666666666664E-2</v>
      </c>
      <c r="D8066">
        <v>7.4770000000000003</v>
      </c>
    </row>
    <row r="8067" spans="1:4" x14ac:dyDescent="0.25">
      <c r="A8067" s="1">
        <v>45628</v>
      </c>
      <c r="B8067" s="2">
        <v>4.1666666666666664E-2</v>
      </c>
      <c r="C8067" s="2">
        <v>8.3333333333333329E-2</v>
      </c>
      <c r="D8067">
        <v>6.5780000000000003</v>
      </c>
    </row>
    <row r="8068" spans="1:4" x14ac:dyDescent="0.25">
      <c r="A8068" s="1">
        <v>45628</v>
      </c>
      <c r="B8068" s="2">
        <v>8.3333333333333329E-2</v>
      </c>
      <c r="C8068" s="2">
        <v>0.125</v>
      </c>
      <c r="D8068">
        <v>6.117</v>
      </c>
    </row>
    <row r="8069" spans="1:4" x14ac:dyDescent="0.25">
      <c r="A8069" s="1">
        <v>45628</v>
      </c>
      <c r="B8069" s="2">
        <v>0.125</v>
      </c>
      <c r="C8069" s="2">
        <v>0.16666666666666666</v>
      </c>
      <c r="D8069">
        <v>4.6440000000000001</v>
      </c>
    </row>
    <row r="8070" spans="1:4" x14ac:dyDescent="0.25">
      <c r="A8070" s="1">
        <v>45628</v>
      </c>
      <c r="B8070" s="2">
        <v>0.16666666666666666</v>
      </c>
      <c r="C8070" s="2">
        <v>0.20833333333333334</v>
      </c>
      <c r="D8070">
        <v>5.0209999999999999</v>
      </c>
    </row>
    <row r="8071" spans="1:4" x14ac:dyDescent="0.25">
      <c r="A8071" s="1">
        <v>45628</v>
      </c>
      <c r="B8071" s="2">
        <v>0.20833333333333334</v>
      </c>
      <c r="C8071" s="2">
        <v>0.25</v>
      </c>
      <c r="D8071">
        <v>6.9530000000000003</v>
      </c>
    </row>
    <row r="8072" spans="1:4" x14ac:dyDescent="0.25">
      <c r="A8072" s="1">
        <v>45628</v>
      </c>
      <c r="B8072" s="2">
        <v>0.25</v>
      </c>
      <c r="C8072" s="2">
        <v>0.29166666666666669</v>
      </c>
      <c r="D8072">
        <v>9.2080000000000002</v>
      </c>
    </row>
    <row r="8073" spans="1:4" x14ac:dyDescent="0.25">
      <c r="A8073" s="1">
        <v>45628</v>
      </c>
      <c r="B8073" s="2">
        <v>0.29166666666666669</v>
      </c>
      <c r="C8073" s="2">
        <v>0.33333333333333331</v>
      </c>
      <c r="D8073">
        <v>12.525</v>
      </c>
    </row>
    <row r="8074" spans="1:4" x14ac:dyDescent="0.25">
      <c r="A8074" s="1">
        <v>45628</v>
      </c>
      <c r="B8074" s="2">
        <v>0.33333333333333331</v>
      </c>
      <c r="C8074" s="2">
        <v>0.375</v>
      </c>
      <c r="D8074">
        <v>12.52</v>
      </c>
    </row>
    <row r="8075" spans="1:4" x14ac:dyDescent="0.25">
      <c r="A8075" s="1">
        <v>45628</v>
      </c>
      <c r="B8075" s="2">
        <v>0.375</v>
      </c>
      <c r="C8075" s="2">
        <v>0.41666666666666669</v>
      </c>
      <c r="D8075">
        <v>12.363</v>
      </c>
    </row>
    <row r="8076" spans="1:4" x14ac:dyDescent="0.25">
      <c r="A8076" s="1">
        <v>45628</v>
      </c>
      <c r="B8076" s="2">
        <v>0.41666666666666669</v>
      </c>
      <c r="C8076" s="2">
        <v>0.45833333333333331</v>
      </c>
      <c r="D8076">
        <v>12.127000000000001</v>
      </c>
    </row>
    <row r="8077" spans="1:4" x14ac:dyDescent="0.25">
      <c r="A8077" s="1">
        <v>45628</v>
      </c>
      <c r="B8077" s="2">
        <v>0.45833333333333331</v>
      </c>
      <c r="C8077" s="2">
        <v>0.5</v>
      </c>
      <c r="D8077">
        <v>11.58</v>
      </c>
    </row>
    <row r="8078" spans="1:4" x14ac:dyDescent="0.25">
      <c r="A8078" s="1">
        <v>45628</v>
      </c>
      <c r="B8078" s="2">
        <v>0.5</v>
      </c>
      <c r="C8078" s="2">
        <v>0.54166666666666663</v>
      </c>
      <c r="D8078">
        <v>11.509</v>
      </c>
    </row>
    <row r="8079" spans="1:4" x14ac:dyDescent="0.25">
      <c r="A8079" s="1">
        <v>45628</v>
      </c>
      <c r="B8079" s="2">
        <v>0.54166666666666663</v>
      </c>
      <c r="C8079" s="2">
        <v>0.58333333333333337</v>
      </c>
      <c r="D8079">
        <v>12.76</v>
      </c>
    </row>
    <row r="8080" spans="1:4" x14ac:dyDescent="0.25">
      <c r="A8080" s="1">
        <v>45628</v>
      </c>
      <c r="B8080" s="2">
        <v>0.58333333333333337</v>
      </c>
      <c r="C8080" s="2">
        <v>0.625</v>
      </c>
      <c r="D8080">
        <v>13.673999999999999</v>
      </c>
    </row>
    <row r="8081" spans="1:4" x14ac:dyDescent="0.25">
      <c r="A8081" s="1">
        <v>45628</v>
      </c>
      <c r="B8081" s="2">
        <v>0.625</v>
      </c>
      <c r="C8081" s="2">
        <v>0.66666666666666663</v>
      </c>
      <c r="D8081">
        <v>14.404</v>
      </c>
    </row>
    <row r="8082" spans="1:4" x14ac:dyDescent="0.25">
      <c r="A8082" s="1">
        <v>45628</v>
      </c>
      <c r="B8082" s="2">
        <v>0.66666666666666663</v>
      </c>
      <c r="C8082" s="2">
        <v>0.70833333333333337</v>
      </c>
      <c r="D8082">
        <v>14.475</v>
      </c>
    </row>
    <row r="8083" spans="1:4" x14ac:dyDescent="0.25">
      <c r="A8083" s="1">
        <v>45628</v>
      </c>
      <c r="B8083" s="2">
        <v>0.70833333333333337</v>
      </c>
      <c r="C8083" s="2">
        <v>0.75</v>
      </c>
      <c r="D8083">
        <v>14.768000000000001</v>
      </c>
    </row>
    <row r="8084" spans="1:4" x14ac:dyDescent="0.25">
      <c r="A8084" s="1">
        <v>45628</v>
      </c>
      <c r="B8084" s="2">
        <v>0.75</v>
      </c>
      <c r="C8084" s="2">
        <v>0.79166666666666663</v>
      </c>
      <c r="D8084">
        <v>14.79</v>
      </c>
    </row>
    <row r="8085" spans="1:4" x14ac:dyDescent="0.25">
      <c r="A8085" s="1">
        <v>45628</v>
      </c>
      <c r="B8085" s="2">
        <v>0.79166666666666663</v>
      </c>
      <c r="C8085" s="2">
        <v>0.83333333333333337</v>
      </c>
      <c r="D8085">
        <v>13.8</v>
      </c>
    </row>
    <row r="8086" spans="1:4" x14ac:dyDescent="0.25">
      <c r="A8086" s="1">
        <v>45628</v>
      </c>
      <c r="B8086" s="2">
        <v>0.83333333333333337</v>
      </c>
      <c r="C8086" s="2">
        <v>0.875</v>
      </c>
      <c r="D8086">
        <v>12.000999999999999</v>
      </c>
    </row>
    <row r="8087" spans="1:4" x14ac:dyDescent="0.25">
      <c r="A8087" s="1">
        <v>45628</v>
      </c>
      <c r="B8087" s="2">
        <v>0.875</v>
      </c>
      <c r="C8087" s="2">
        <v>0.91666666666666663</v>
      </c>
      <c r="D8087">
        <v>11.268000000000001</v>
      </c>
    </row>
    <row r="8088" spans="1:4" x14ac:dyDescent="0.25">
      <c r="A8088" s="1">
        <v>45628</v>
      </c>
      <c r="B8088" s="2">
        <v>0.91666666666666663</v>
      </c>
      <c r="C8088" s="2">
        <v>0.95833333333333337</v>
      </c>
      <c r="D8088">
        <v>11.172000000000001</v>
      </c>
    </row>
    <row r="8089" spans="1:4" x14ac:dyDescent="0.25">
      <c r="A8089" s="1">
        <v>45628</v>
      </c>
      <c r="B8089" s="2">
        <v>0.95833333333333337</v>
      </c>
      <c r="C8089" s="2">
        <v>0</v>
      </c>
      <c r="D8089">
        <v>10.221</v>
      </c>
    </row>
    <row r="8090" spans="1:4" x14ac:dyDescent="0.25">
      <c r="A8090" s="1">
        <v>45629</v>
      </c>
      <c r="B8090" s="2">
        <v>0</v>
      </c>
      <c r="C8090" s="2">
        <v>4.1666666666666664E-2</v>
      </c>
      <c r="D8090">
        <v>11.073</v>
      </c>
    </row>
    <row r="8091" spans="1:4" x14ac:dyDescent="0.25">
      <c r="A8091" s="1">
        <v>45629</v>
      </c>
      <c r="B8091" s="2">
        <v>4.1666666666666664E-2</v>
      </c>
      <c r="C8091" s="2">
        <v>8.3333333333333329E-2</v>
      </c>
      <c r="D8091">
        <v>10.305</v>
      </c>
    </row>
    <row r="8092" spans="1:4" x14ac:dyDescent="0.25">
      <c r="A8092" s="1">
        <v>45629</v>
      </c>
      <c r="B8092" s="2">
        <v>8.3333333333333329E-2</v>
      </c>
      <c r="C8092" s="2">
        <v>0.125</v>
      </c>
      <c r="D8092">
        <v>9.6280000000000001</v>
      </c>
    </row>
    <row r="8093" spans="1:4" x14ac:dyDescent="0.25">
      <c r="A8093" s="1">
        <v>45629</v>
      </c>
      <c r="B8093" s="2">
        <v>0.125</v>
      </c>
      <c r="C8093" s="2">
        <v>0.16666666666666666</v>
      </c>
      <c r="D8093">
        <v>9.3219999999999992</v>
      </c>
    </row>
    <row r="8094" spans="1:4" x14ac:dyDescent="0.25">
      <c r="A8094" s="1">
        <v>45629</v>
      </c>
      <c r="B8094" s="2">
        <v>0.16666666666666666</v>
      </c>
      <c r="C8094" s="2">
        <v>0.20833333333333334</v>
      </c>
      <c r="D8094">
        <v>10.048</v>
      </c>
    </row>
    <row r="8095" spans="1:4" x14ac:dyDescent="0.25">
      <c r="A8095" s="1">
        <v>45629</v>
      </c>
      <c r="B8095" s="2">
        <v>0.20833333333333334</v>
      </c>
      <c r="C8095" s="2">
        <v>0.25</v>
      </c>
      <c r="D8095">
        <v>10.808999999999999</v>
      </c>
    </row>
    <row r="8096" spans="1:4" x14ac:dyDescent="0.25">
      <c r="A8096" s="1">
        <v>45629</v>
      </c>
      <c r="B8096" s="2">
        <v>0.25</v>
      </c>
      <c r="C8096" s="2">
        <v>0.29166666666666669</v>
      </c>
      <c r="D8096">
        <v>12.176</v>
      </c>
    </row>
    <row r="8097" spans="1:4" x14ac:dyDescent="0.25">
      <c r="A8097" s="1">
        <v>45629</v>
      </c>
      <c r="B8097" s="2">
        <v>0.29166666666666669</v>
      </c>
      <c r="C8097" s="2">
        <v>0.33333333333333331</v>
      </c>
      <c r="D8097">
        <v>14.239000000000001</v>
      </c>
    </row>
    <row r="8098" spans="1:4" x14ac:dyDescent="0.25">
      <c r="A8098" s="1">
        <v>45629</v>
      </c>
      <c r="B8098" s="2">
        <v>0.33333333333333331</v>
      </c>
      <c r="C8098" s="2">
        <v>0.375</v>
      </c>
      <c r="D8098">
        <v>15.462</v>
      </c>
    </row>
    <row r="8099" spans="1:4" x14ac:dyDescent="0.25">
      <c r="A8099" s="1">
        <v>45629</v>
      </c>
      <c r="B8099" s="2">
        <v>0.375</v>
      </c>
      <c r="C8099" s="2">
        <v>0.41666666666666669</v>
      </c>
      <c r="D8099">
        <v>15.009</v>
      </c>
    </row>
    <row r="8100" spans="1:4" x14ac:dyDescent="0.25">
      <c r="A8100" s="1">
        <v>45629</v>
      </c>
      <c r="B8100" s="2">
        <v>0.41666666666666669</v>
      </c>
      <c r="C8100" s="2">
        <v>0.45833333333333331</v>
      </c>
      <c r="D8100">
        <v>14.137</v>
      </c>
    </row>
    <row r="8101" spans="1:4" x14ac:dyDescent="0.25">
      <c r="A8101" s="1">
        <v>45629</v>
      </c>
      <c r="B8101" s="2">
        <v>0.45833333333333331</v>
      </c>
      <c r="C8101" s="2">
        <v>0.5</v>
      </c>
      <c r="D8101">
        <v>13.923</v>
      </c>
    </row>
    <row r="8102" spans="1:4" x14ac:dyDescent="0.25">
      <c r="A8102" s="1">
        <v>45629</v>
      </c>
      <c r="B8102" s="2">
        <v>0.5</v>
      </c>
      <c r="C8102" s="2">
        <v>0.54166666666666663</v>
      </c>
      <c r="D8102">
        <v>13.561999999999999</v>
      </c>
    </row>
    <row r="8103" spans="1:4" x14ac:dyDescent="0.25">
      <c r="A8103" s="1">
        <v>45629</v>
      </c>
      <c r="B8103" s="2">
        <v>0.54166666666666663</v>
      </c>
      <c r="C8103" s="2">
        <v>0.58333333333333337</v>
      </c>
      <c r="D8103">
        <v>14.241</v>
      </c>
    </row>
    <row r="8104" spans="1:4" x14ac:dyDescent="0.25">
      <c r="A8104" s="1">
        <v>45629</v>
      </c>
      <c r="B8104" s="2">
        <v>0.58333333333333337</v>
      </c>
      <c r="C8104" s="2">
        <v>0.625</v>
      </c>
      <c r="D8104">
        <v>15.002000000000001</v>
      </c>
    </row>
    <row r="8105" spans="1:4" x14ac:dyDescent="0.25">
      <c r="A8105" s="1">
        <v>45629</v>
      </c>
      <c r="B8105" s="2">
        <v>0.625</v>
      </c>
      <c r="C8105" s="2">
        <v>0.66666666666666663</v>
      </c>
      <c r="D8105">
        <v>16.893999999999998</v>
      </c>
    </row>
    <row r="8106" spans="1:4" x14ac:dyDescent="0.25">
      <c r="A8106" s="1">
        <v>45629</v>
      </c>
      <c r="B8106" s="2">
        <v>0.66666666666666663</v>
      </c>
      <c r="C8106" s="2">
        <v>0.70833333333333337</v>
      </c>
      <c r="D8106">
        <v>20.518000000000001</v>
      </c>
    </row>
    <row r="8107" spans="1:4" x14ac:dyDescent="0.25">
      <c r="A8107" s="1">
        <v>45629</v>
      </c>
      <c r="B8107" s="2">
        <v>0.70833333333333337</v>
      </c>
      <c r="C8107" s="2">
        <v>0.75</v>
      </c>
      <c r="D8107">
        <v>21</v>
      </c>
    </row>
    <row r="8108" spans="1:4" x14ac:dyDescent="0.25">
      <c r="A8108" s="1">
        <v>45629</v>
      </c>
      <c r="B8108" s="2">
        <v>0.75</v>
      </c>
      <c r="C8108" s="2">
        <v>0.79166666666666663</v>
      </c>
      <c r="D8108">
        <v>19.788</v>
      </c>
    </row>
    <row r="8109" spans="1:4" x14ac:dyDescent="0.25">
      <c r="A8109" s="1">
        <v>45629</v>
      </c>
      <c r="B8109" s="2">
        <v>0.79166666666666663</v>
      </c>
      <c r="C8109" s="2">
        <v>0.83333333333333337</v>
      </c>
      <c r="D8109">
        <v>18.983000000000001</v>
      </c>
    </row>
    <row r="8110" spans="1:4" x14ac:dyDescent="0.25">
      <c r="A8110" s="1">
        <v>45629</v>
      </c>
      <c r="B8110" s="2">
        <v>0.83333333333333337</v>
      </c>
      <c r="C8110" s="2">
        <v>0.875</v>
      </c>
      <c r="D8110">
        <v>17.004000000000001</v>
      </c>
    </row>
    <row r="8111" spans="1:4" x14ac:dyDescent="0.25">
      <c r="A8111" s="1">
        <v>45629</v>
      </c>
      <c r="B8111" s="2">
        <v>0.875</v>
      </c>
      <c r="C8111" s="2">
        <v>0.91666666666666663</v>
      </c>
      <c r="D8111">
        <v>15.361000000000001</v>
      </c>
    </row>
    <row r="8112" spans="1:4" x14ac:dyDescent="0.25">
      <c r="A8112" s="1">
        <v>45629</v>
      </c>
      <c r="B8112" s="2">
        <v>0.91666666666666663</v>
      </c>
      <c r="C8112" s="2">
        <v>0.95833333333333337</v>
      </c>
      <c r="D8112">
        <v>14.208</v>
      </c>
    </row>
    <row r="8113" spans="1:4" x14ac:dyDescent="0.25">
      <c r="A8113" s="1">
        <v>45629</v>
      </c>
      <c r="B8113" s="2">
        <v>0.95833333333333337</v>
      </c>
      <c r="C8113" s="2">
        <v>0</v>
      </c>
      <c r="D8113">
        <v>13.081</v>
      </c>
    </row>
    <row r="8114" spans="1:4" x14ac:dyDescent="0.25">
      <c r="A8114" s="1">
        <v>45630</v>
      </c>
      <c r="B8114" s="2">
        <v>0</v>
      </c>
      <c r="C8114" s="2">
        <v>4.1666666666666664E-2</v>
      </c>
      <c r="D8114">
        <v>12.099</v>
      </c>
    </row>
    <row r="8115" spans="1:4" x14ac:dyDescent="0.25">
      <c r="A8115" s="1">
        <v>45630</v>
      </c>
      <c r="B8115" s="2">
        <v>4.1666666666666664E-2</v>
      </c>
      <c r="C8115" s="2">
        <v>8.3333333333333329E-2</v>
      </c>
      <c r="D8115">
        <v>11.666</v>
      </c>
    </row>
    <row r="8116" spans="1:4" x14ac:dyDescent="0.25">
      <c r="A8116" s="1">
        <v>45630</v>
      </c>
      <c r="B8116" s="2">
        <v>8.3333333333333329E-2</v>
      </c>
      <c r="C8116" s="2">
        <v>0.125</v>
      </c>
      <c r="D8116">
        <v>11.279</v>
      </c>
    </row>
    <row r="8117" spans="1:4" x14ac:dyDescent="0.25">
      <c r="A8117" s="1">
        <v>45630</v>
      </c>
      <c r="B8117" s="2">
        <v>0.125</v>
      </c>
      <c r="C8117" s="2">
        <v>0.16666666666666666</v>
      </c>
      <c r="D8117">
        <v>11.019</v>
      </c>
    </row>
    <row r="8118" spans="1:4" x14ac:dyDescent="0.25">
      <c r="A8118" s="1">
        <v>45630</v>
      </c>
      <c r="B8118" s="2">
        <v>0.16666666666666666</v>
      </c>
      <c r="C8118" s="2">
        <v>0.20833333333333334</v>
      </c>
      <c r="D8118">
        <v>11.226000000000001</v>
      </c>
    </row>
    <row r="8119" spans="1:4" x14ac:dyDescent="0.25">
      <c r="A8119" s="1">
        <v>45630</v>
      </c>
      <c r="B8119" s="2">
        <v>0.20833333333333334</v>
      </c>
      <c r="C8119" s="2">
        <v>0.25</v>
      </c>
      <c r="D8119">
        <v>12.090999999999999</v>
      </c>
    </row>
    <row r="8120" spans="1:4" x14ac:dyDescent="0.25">
      <c r="A8120" s="1">
        <v>45630</v>
      </c>
      <c r="B8120" s="2">
        <v>0.25</v>
      </c>
      <c r="C8120" s="2">
        <v>0.29166666666666669</v>
      </c>
      <c r="D8120">
        <v>14.52</v>
      </c>
    </row>
    <row r="8121" spans="1:4" x14ac:dyDescent="0.25">
      <c r="A8121" s="1">
        <v>45630</v>
      </c>
      <c r="B8121" s="2">
        <v>0.29166666666666669</v>
      </c>
      <c r="C8121" s="2">
        <v>0.33333333333333331</v>
      </c>
      <c r="D8121">
        <v>20.975999999999999</v>
      </c>
    </row>
    <row r="8122" spans="1:4" x14ac:dyDescent="0.25">
      <c r="A8122" s="1">
        <v>45630</v>
      </c>
      <c r="B8122" s="2">
        <v>0.33333333333333331</v>
      </c>
      <c r="C8122" s="2">
        <v>0.375</v>
      </c>
      <c r="D8122">
        <v>27.666</v>
      </c>
    </row>
    <row r="8123" spans="1:4" x14ac:dyDescent="0.25">
      <c r="A8123" s="1">
        <v>45630</v>
      </c>
      <c r="B8123" s="2">
        <v>0.375</v>
      </c>
      <c r="C8123" s="2">
        <v>0.41666666666666669</v>
      </c>
      <c r="D8123">
        <v>25.076000000000001</v>
      </c>
    </row>
    <row r="8124" spans="1:4" x14ac:dyDescent="0.25">
      <c r="A8124" s="1">
        <v>45630</v>
      </c>
      <c r="B8124" s="2">
        <v>0.41666666666666669</v>
      </c>
      <c r="C8124" s="2">
        <v>0.45833333333333331</v>
      </c>
      <c r="D8124">
        <v>21.221</v>
      </c>
    </row>
    <row r="8125" spans="1:4" x14ac:dyDescent="0.25">
      <c r="A8125" s="1">
        <v>45630</v>
      </c>
      <c r="B8125" s="2">
        <v>0.45833333333333331</v>
      </c>
      <c r="C8125" s="2">
        <v>0.5</v>
      </c>
      <c r="D8125">
        <v>19.895</v>
      </c>
    </row>
    <row r="8126" spans="1:4" x14ac:dyDescent="0.25">
      <c r="A8126" s="1">
        <v>45630</v>
      </c>
      <c r="B8126" s="2">
        <v>0.5</v>
      </c>
      <c r="C8126" s="2">
        <v>0.54166666666666663</v>
      </c>
      <c r="D8126">
        <v>19.225000000000001</v>
      </c>
    </row>
    <row r="8127" spans="1:4" x14ac:dyDescent="0.25">
      <c r="A8127" s="1">
        <v>45630</v>
      </c>
      <c r="B8127" s="2">
        <v>0.54166666666666663</v>
      </c>
      <c r="C8127" s="2">
        <v>0.58333333333333337</v>
      </c>
      <c r="D8127">
        <v>19.981999999999999</v>
      </c>
    </row>
    <row r="8128" spans="1:4" x14ac:dyDescent="0.25">
      <c r="A8128" s="1">
        <v>45630</v>
      </c>
      <c r="B8128" s="2">
        <v>0.58333333333333337</v>
      </c>
      <c r="C8128" s="2">
        <v>0.625</v>
      </c>
      <c r="D8128">
        <v>21.844000000000001</v>
      </c>
    </row>
    <row r="8129" spans="1:4" x14ac:dyDescent="0.25">
      <c r="A8129" s="1">
        <v>45630</v>
      </c>
      <c r="B8129" s="2">
        <v>0.625</v>
      </c>
      <c r="C8129" s="2">
        <v>0.66666666666666663</v>
      </c>
      <c r="D8129">
        <v>24.286999999999999</v>
      </c>
    </row>
    <row r="8130" spans="1:4" x14ac:dyDescent="0.25">
      <c r="A8130" s="1">
        <v>45630</v>
      </c>
      <c r="B8130" s="2">
        <v>0.66666666666666663</v>
      </c>
      <c r="C8130" s="2">
        <v>0.70833333333333337</v>
      </c>
      <c r="D8130">
        <v>26.734999999999999</v>
      </c>
    </row>
    <row r="8131" spans="1:4" x14ac:dyDescent="0.25">
      <c r="A8131" s="1">
        <v>45630</v>
      </c>
      <c r="B8131" s="2">
        <v>0.70833333333333337</v>
      </c>
      <c r="C8131" s="2">
        <v>0.75</v>
      </c>
      <c r="D8131">
        <v>28.776</v>
      </c>
    </row>
    <row r="8132" spans="1:4" x14ac:dyDescent="0.25">
      <c r="A8132" s="1">
        <v>45630</v>
      </c>
      <c r="B8132" s="2">
        <v>0.75</v>
      </c>
      <c r="C8132" s="2">
        <v>0.79166666666666663</v>
      </c>
      <c r="D8132">
        <v>23.021999999999998</v>
      </c>
    </row>
    <row r="8133" spans="1:4" x14ac:dyDescent="0.25">
      <c r="A8133" s="1">
        <v>45630</v>
      </c>
      <c r="B8133" s="2">
        <v>0.79166666666666663</v>
      </c>
      <c r="C8133" s="2">
        <v>0.83333333333333337</v>
      </c>
      <c r="D8133">
        <v>19.759</v>
      </c>
    </row>
    <row r="8134" spans="1:4" x14ac:dyDescent="0.25">
      <c r="A8134" s="1">
        <v>45630</v>
      </c>
      <c r="B8134" s="2">
        <v>0.83333333333333337</v>
      </c>
      <c r="C8134" s="2">
        <v>0.875</v>
      </c>
      <c r="D8134">
        <v>16.568000000000001</v>
      </c>
    </row>
    <row r="8135" spans="1:4" x14ac:dyDescent="0.25">
      <c r="A8135" s="1">
        <v>45630</v>
      </c>
      <c r="B8135" s="2">
        <v>0.875</v>
      </c>
      <c r="C8135" s="2">
        <v>0.91666666666666663</v>
      </c>
      <c r="D8135">
        <v>14.834</v>
      </c>
    </row>
    <row r="8136" spans="1:4" x14ac:dyDescent="0.25">
      <c r="A8136" s="1">
        <v>45630</v>
      </c>
      <c r="B8136" s="2">
        <v>0.91666666666666663</v>
      </c>
      <c r="C8136" s="2">
        <v>0.95833333333333337</v>
      </c>
      <c r="D8136">
        <v>12.833</v>
      </c>
    </row>
    <row r="8137" spans="1:4" x14ac:dyDescent="0.25">
      <c r="A8137" s="1">
        <v>45630</v>
      </c>
      <c r="B8137" s="2">
        <v>0.95833333333333337</v>
      </c>
      <c r="C8137" s="2">
        <v>0</v>
      </c>
      <c r="D8137">
        <v>11.327</v>
      </c>
    </row>
    <row r="8138" spans="1:4" x14ac:dyDescent="0.25">
      <c r="A8138" s="1">
        <v>45631</v>
      </c>
      <c r="B8138" s="2">
        <v>0</v>
      </c>
      <c r="C8138" s="2">
        <v>4.1666666666666664E-2</v>
      </c>
      <c r="D8138">
        <v>11.477</v>
      </c>
    </row>
    <row r="8139" spans="1:4" x14ac:dyDescent="0.25">
      <c r="A8139" s="1">
        <v>45631</v>
      </c>
      <c r="B8139" s="2">
        <v>4.1666666666666664E-2</v>
      </c>
      <c r="C8139" s="2">
        <v>8.3333333333333329E-2</v>
      </c>
      <c r="D8139">
        <v>10.574</v>
      </c>
    </row>
    <row r="8140" spans="1:4" x14ac:dyDescent="0.25">
      <c r="A8140" s="1">
        <v>45631</v>
      </c>
      <c r="B8140" s="2">
        <v>8.3333333333333329E-2</v>
      </c>
      <c r="C8140" s="2">
        <v>0.125</v>
      </c>
      <c r="D8140">
        <v>10.327</v>
      </c>
    </row>
    <row r="8141" spans="1:4" x14ac:dyDescent="0.25">
      <c r="A8141" s="1">
        <v>45631</v>
      </c>
      <c r="B8141" s="2">
        <v>0.125</v>
      </c>
      <c r="C8141" s="2">
        <v>0.16666666666666666</v>
      </c>
      <c r="D8141">
        <v>10.45</v>
      </c>
    </row>
    <row r="8142" spans="1:4" x14ac:dyDescent="0.25">
      <c r="A8142" s="1">
        <v>45631</v>
      </c>
      <c r="B8142" s="2">
        <v>0.16666666666666666</v>
      </c>
      <c r="C8142" s="2">
        <v>0.20833333333333334</v>
      </c>
      <c r="D8142">
        <v>10.327</v>
      </c>
    </row>
    <row r="8143" spans="1:4" x14ac:dyDescent="0.25">
      <c r="A8143" s="1">
        <v>45631</v>
      </c>
      <c r="B8143" s="2">
        <v>0.20833333333333334</v>
      </c>
      <c r="C8143" s="2">
        <v>0.25</v>
      </c>
      <c r="D8143">
        <v>10.412000000000001</v>
      </c>
    </row>
    <row r="8144" spans="1:4" x14ac:dyDescent="0.25">
      <c r="A8144" s="1">
        <v>45631</v>
      </c>
      <c r="B8144" s="2">
        <v>0.25</v>
      </c>
      <c r="C8144" s="2">
        <v>0.29166666666666669</v>
      </c>
      <c r="D8144">
        <v>13.587999999999999</v>
      </c>
    </row>
    <row r="8145" spans="1:4" x14ac:dyDescent="0.25">
      <c r="A8145" s="1">
        <v>45631</v>
      </c>
      <c r="B8145" s="2">
        <v>0.29166666666666669</v>
      </c>
      <c r="C8145" s="2">
        <v>0.33333333333333331</v>
      </c>
      <c r="D8145">
        <v>14.353999999999999</v>
      </c>
    </row>
    <row r="8146" spans="1:4" x14ac:dyDescent="0.25">
      <c r="A8146" s="1">
        <v>45631</v>
      </c>
      <c r="B8146" s="2">
        <v>0.33333333333333331</v>
      </c>
      <c r="C8146" s="2">
        <v>0.375</v>
      </c>
      <c r="D8146">
        <v>14.129</v>
      </c>
    </row>
    <row r="8147" spans="1:4" x14ac:dyDescent="0.25">
      <c r="A8147" s="1">
        <v>45631</v>
      </c>
      <c r="B8147" s="2">
        <v>0.375</v>
      </c>
      <c r="C8147" s="2">
        <v>0.41666666666666669</v>
      </c>
      <c r="D8147">
        <v>13.178000000000001</v>
      </c>
    </row>
    <row r="8148" spans="1:4" x14ac:dyDescent="0.25">
      <c r="A8148" s="1">
        <v>45631</v>
      </c>
      <c r="B8148" s="2">
        <v>0.41666666666666669</v>
      </c>
      <c r="C8148" s="2">
        <v>0.45833333333333331</v>
      </c>
      <c r="D8148">
        <v>12.492000000000001</v>
      </c>
    </row>
    <row r="8149" spans="1:4" x14ac:dyDescent="0.25">
      <c r="A8149" s="1">
        <v>45631</v>
      </c>
      <c r="B8149" s="2">
        <v>0.45833333333333331</v>
      </c>
      <c r="C8149" s="2">
        <v>0.5</v>
      </c>
      <c r="D8149">
        <v>10.731</v>
      </c>
    </row>
    <row r="8150" spans="1:4" x14ac:dyDescent="0.25">
      <c r="A8150" s="1">
        <v>45631</v>
      </c>
      <c r="B8150" s="2">
        <v>0.5</v>
      </c>
      <c r="C8150" s="2">
        <v>0.54166666666666663</v>
      </c>
      <c r="D8150">
        <v>10.266999999999999</v>
      </c>
    </row>
    <row r="8151" spans="1:4" x14ac:dyDescent="0.25">
      <c r="A8151" s="1">
        <v>45631</v>
      </c>
      <c r="B8151" s="2">
        <v>0.54166666666666663</v>
      </c>
      <c r="C8151" s="2">
        <v>0.58333333333333337</v>
      </c>
      <c r="D8151">
        <v>10.292999999999999</v>
      </c>
    </row>
    <row r="8152" spans="1:4" x14ac:dyDescent="0.25">
      <c r="A8152" s="1">
        <v>45631</v>
      </c>
      <c r="B8152" s="2">
        <v>0.58333333333333337</v>
      </c>
      <c r="C8152" s="2">
        <v>0.625</v>
      </c>
      <c r="D8152">
        <v>10.289</v>
      </c>
    </row>
    <row r="8153" spans="1:4" x14ac:dyDescent="0.25">
      <c r="A8153" s="1">
        <v>45631</v>
      </c>
      <c r="B8153" s="2">
        <v>0.625</v>
      </c>
      <c r="C8153" s="2">
        <v>0.66666666666666663</v>
      </c>
      <c r="D8153">
        <v>10.087</v>
      </c>
    </row>
    <row r="8154" spans="1:4" x14ac:dyDescent="0.25">
      <c r="A8154" s="1">
        <v>45631</v>
      </c>
      <c r="B8154" s="2">
        <v>0.66666666666666663</v>
      </c>
      <c r="C8154" s="2">
        <v>0.70833333333333337</v>
      </c>
      <c r="D8154">
        <v>10.15</v>
      </c>
    </row>
    <row r="8155" spans="1:4" x14ac:dyDescent="0.25">
      <c r="A8155" s="1">
        <v>45631</v>
      </c>
      <c r="B8155" s="2">
        <v>0.70833333333333337</v>
      </c>
      <c r="C8155" s="2">
        <v>0.75</v>
      </c>
      <c r="D8155">
        <v>11.831</v>
      </c>
    </row>
    <row r="8156" spans="1:4" x14ac:dyDescent="0.25">
      <c r="A8156" s="1">
        <v>45631</v>
      </c>
      <c r="B8156" s="2">
        <v>0.75</v>
      </c>
      <c r="C8156" s="2">
        <v>0.79166666666666663</v>
      </c>
      <c r="D8156">
        <v>11.215999999999999</v>
      </c>
    </row>
    <row r="8157" spans="1:4" x14ac:dyDescent="0.25">
      <c r="A8157" s="1">
        <v>45631</v>
      </c>
      <c r="B8157" s="2">
        <v>0.79166666666666663</v>
      </c>
      <c r="C8157" s="2">
        <v>0.83333333333333337</v>
      </c>
      <c r="D8157">
        <v>10.536</v>
      </c>
    </row>
    <row r="8158" spans="1:4" x14ac:dyDescent="0.25">
      <c r="A8158" s="1">
        <v>45631</v>
      </c>
      <c r="B8158" s="2">
        <v>0.83333333333333337</v>
      </c>
      <c r="C8158" s="2">
        <v>0.875</v>
      </c>
      <c r="D8158">
        <v>8.7129999999999992</v>
      </c>
    </row>
    <row r="8159" spans="1:4" x14ac:dyDescent="0.25">
      <c r="A8159" s="1">
        <v>45631</v>
      </c>
      <c r="B8159" s="2">
        <v>0.875</v>
      </c>
      <c r="C8159" s="2">
        <v>0.91666666666666663</v>
      </c>
      <c r="D8159">
        <v>7.73</v>
      </c>
    </row>
    <row r="8160" spans="1:4" x14ac:dyDescent="0.25">
      <c r="A8160" s="1">
        <v>45631</v>
      </c>
      <c r="B8160" s="2">
        <v>0.91666666666666663</v>
      </c>
      <c r="C8160" s="2">
        <v>0.95833333333333337</v>
      </c>
      <c r="D8160">
        <v>7.4169999999999998</v>
      </c>
    </row>
    <row r="8161" spans="1:4" x14ac:dyDescent="0.25">
      <c r="A8161" s="1">
        <v>45631</v>
      </c>
      <c r="B8161" s="2">
        <v>0.95833333333333337</v>
      </c>
      <c r="C8161" s="2">
        <v>0</v>
      </c>
      <c r="D8161">
        <v>4.3140000000000001</v>
      </c>
    </row>
    <row r="8162" spans="1:4" x14ac:dyDescent="0.25">
      <c r="A8162" s="1">
        <v>45632</v>
      </c>
      <c r="B8162" s="2">
        <v>0</v>
      </c>
      <c r="C8162" s="2">
        <v>4.1666666666666664E-2</v>
      </c>
      <c r="D8162">
        <v>1.0640000000000001</v>
      </c>
    </row>
    <row r="8163" spans="1:4" x14ac:dyDescent="0.25">
      <c r="A8163" s="1">
        <v>45632</v>
      </c>
      <c r="B8163" s="2">
        <v>4.1666666666666664E-2</v>
      </c>
      <c r="C8163" s="2">
        <v>8.3333333333333329E-2</v>
      </c>
      <c r="D8163">
        <v>0.46</v>
      </c>
    </row>
    <row r="8164" spans="1:4" x14ac:dyDescent="0.25">
      <c r="A8164" s="1">
        <v>45632</v>
      </c>
      <c r="B8164" s="2">
        <v>8.3333333333333329E-2</v>
      </c>
      <c r="C8164" s="2">
        <v>0.125</v>
      </c>
      <c r="D8164">
        <v>0.38700000000000001</v>
      </c>
    </row>
    <row r="8165" spans="1:4" x14ac:dyDescent="0.25">
      <c r="A8165" s="1">
        <v>45632</v>
      </c>
      <c r="B8165" s="2">
        <v>0.125</v>
      </c>
      <c r="C8165" s="2">
        <v>0.16666666666666666</v>
      </c>
      <c r="D8165">
        <v>0.23100000000000001</v>
      </c>
    </row>
    <row r="8166" spans="1:4" x14ac:dyDescent="0.25">
      <c r="A8166" s="1">
        <v>45632</v>
      </c>
      <c r="B8166" s="2">
        <v>0.16666666666666666</v>
      </c>
      <c r="C8166" s="2">
        <v>0.20833333333333334</v>
      </c>
      <c r="D8166">
        <v>0.29899999999999999</v>
      </c>
    </row>
    <row r="8167" spans="1:4" x14ac:dyDescent="0.25">
      <c r="A8167" s="1">
        <v>45632</v>
      </c>
      <c r="B8167" s="2">
        <v>0.20833333333333334</v>
      </c>
      <c r="C8167" s="2">
        <v>0.25</v>
      </c>
      <c r="D8167">
        <v>1.0349999999999999</v>
      </c>
    </row>
    <row r="8168" spans="1:4" x14ac:dyDescent="0.25">
      <c r="A8168" s="1">
        <v>45632</v>
      </c>
      <c r="B8168" s="2">
        <v>0.25</v>
      </c>
      <c r="C8168" s="2">
        <v>0.29166666666666669</v>
      </c>
      <c r="D8168">
        <v>6.3490000000000002</v>
      </c>
    </row>
    <row r="8169" spans="1:4" x14ac:dyDescent="0.25">
      <c r="A8169" s="1">
        <v>45632</v>
      </c>
      <c r="B8169" s="2">
        <v>0.29166666666666669</v>
      </c>
      <c r="C8169" s="2">
        <v>0.33333333333333331</v>
      </c>
      <c r="D8169">
        <v>9.2710000000000008</v>
      </c>
    </row>
    <row r="8170" spans="1:4" x14ac:dyDescent="0.25">
      <c r="A8170" s="1">
        <v>45632</v>
      </c>
      <c r="B8170" s="2">
        <v>0.33333333333333331</v>
      </c>
      <c r="C8170" s="2">
        <v>0.375</v>
      </c>
      <c r="D8170">
        <v>11.016999999999999</v>
      </c>
    </row>
    <row r="8171" spans="1:4" x14ac:dyDescent="0.25">
      <c r="A8171" s="1">
        <v>45632</v>
      </c>
      <c r="B8171" s="2">
        <v>0.375</v>
      </c>
      <c r="C8171" s="2">
        <v>0.41666666666666669</v>
      </c>
      <c r="D8171">
        <v>11.016</v>
      </c>
    </row>
    <row r="8172" spans="1:4" x14ac:dyDescent="0.25">
      <c r="A8172" s="1">
        <v>45632</v>
      </c>
      <c r="B8172" s="2">
        <v>0.41666666666666669</v>
      </c>
      <c r="C8172" s="2">
        <v>0.45833333333333331</v>
      </c>
      <c r="D8172">
        <v>10.407999999999999</v>
      </c>
    </row>
    <row r="8173" spans="1:4" x14ac:dyDescent="0.25">
      <c r="A8173" s="1">
        <v>45632</v>
      </c>
      <c r="B8173" s="2">
        <v>0.45833333333333331</v>
      </c>
      <c r="C8173" s="2">
        <v>0.5</v>
      </c>
      <c r="D8173">
        <v>9.8369999999999997</v>
      </c>
    </row>
    <row r="8174" spans="1:4" x14ac:dyDescent="0.25">
      <c r="A8174" s="1">
        <v>45632</v>
      </c>
      <c r="B8174" s="2">
        <v>0.5</v>
      </c>
      <c r="C8174" s="2">
        <v>0.54166666666666663</v>
      </c>
      <c r="D8174">
        <v>9.19</v>
      </c>
    </row>
    <row r="8175" spans="1:4" x14ac:dyDescent="0.25">
      <c r="A8175" s="1">
        <v>45632</v>
      </c>
      <c r="B8175" s="2">
        <v>0.54166666666666663</v>
      </c>
      <c r="C8175" s="2">
        <v>0.58333333333333337</v>
      </c>
      <c r="D8175">
        <v>10.07</v>
      </c>
    </row>
    <row r="8176" spans="1:4" x14ac:dyDescent="0.25">
      <c r="A8176" s="1">
        <v>45632</v>
      </c>
      <c r="B8176" s="2">
        <v>0.58333333333333337</v>
      </c>
      <c r="C8176" s="2">
        <v>0.625</v>
      </c>
      <c r="D8176">
        <v>10.9</v>
      </c>
    </row>
    <row r="8177" spans="1:4" x14ac:dyDescent="0.25">
      <c r="A8177" s="1">
        <v>45632</v>
      </c>
      <c r="B8177" s="2">
        <v>0.625</v>
      </c>
      <c r="C8177" s="2">
        <v>0.66666666666666663</v>
      </c>
      <c r="D8177">
        <v>11.692</v>
      </c>
    </row>
    <row r="8178" spans="1:4" x14ac:dyDescent="0.25">
      <c r="A8178" s="1">
        <v>45632</v>
      </c>
      <c r="B8178" s="2">
        <v>0.66666666666666663</v>
      </c>
      <c r="C8178" s="2">
        <v>0.70833333333333337</v>
      </c>
      <c r="D8178">
        <v>13.154999999999999</v>
      </c>
    </row>
    <row r="8179" spans="1:4" x14ac:dyDescent="0.25">
      <c r="A8179" s="1">
        <v>45632</v>
      </c>
      <c r="B8179" s="2">
        <v>0.70833333333333337</v>
      </c>
      <c r="C8179" s="2">
        <v>0.75</v>
      </c>
      <c r="D8179">
        <v>14.298999999999999</v>
      </c>
    </row>
    <row r="8180" spans="1:4" x14ac:dyDescent="0.25">
      <c r="A8180" s="1">
        <v>45632</v>
      </c>
      <c r="B8180" s="2">
        <v>0.75</v>
      </c>
      <c r="C8180" s="2">
        <v>0.79166666666666663</v>
      </c>
      <c r="D8180">
        <v>15.106999999999999</v>
      </c>
    </row>
    <row r="8181" spans="1:4" x14ac:dyDescent="0.25">
      <c r="A8181" s="1">
        <v>45632</v>
      </c>
      <c r="B8181" s="2">
        <v>0.79166666666666663</v>
      </c>
      <c r="C8181" s="2">
        <v>0.83333333333333337</v>
      </c>
      <c r="D8181">
        <v>14.247999999999999</v>
      </c>
    </row>
    <row r="8182" spans="1:4" x14ac:dyDescent="0.25">
      <c r="A8182" s="1">
        <v>45632</v>
      </c>
      <c r="B8182" s="2">
        <v>0.83333333333333337</v>
      </c>
      <c r="C8182" s="2">
        <v>0.875</v>
      </c>
      <c r="D8182">
        <v>13</v>
      </c>
    </row>
    <row r="8183" spans="1:4" x14ac:dyDescent="0.25">
      <c r="A8183" s="1">
        <v>45632</v>
      </c>
      <c r="B8183" s="2">
        <v>0.875</v>
      </c>
      <c r="C8183" s="2">
        <v>0.91666666666666663</v>
      </c>
      <c r="D8183">
        <v>11.942</v>
      </c>
    </row>
    <row r="8184" spans="1:4" x14ac:dyDescent="0.25">
      <c r="A8184" s="1">
        <v>45632</v>
      </c>
      <c r="B8184" s="2">
        <v>0.91666666666666663</v>
      </c>
      <c r="C8184" s="2">
        <v>0.95833333333333337</v>
      </c>
      <c r="D8184">
        <v>12.108000000000001</v>
      </c>
    </row>
    <row r="8185" spans="1:4" x14ac:dyDescent="0.25">
      <c r="A8185" s="1">
        <v>45632</v>
      </c>
      <c r="B8185" s="2">
        <v>0.95833333333333337</v>
      </c>
      <c r="C8185" s="2">
        <v>0</v>
      </c>
      <c r="D8185">
        <v>10.214</v>
      </c>
    </row>
    <row r="8186" spans="1:4" x14ac:dyDescent="0.25">
      <c r="A8186" s="1">
        <v>45633</v>
      </c>
      <c r="B8186" s="2">
        <v>0</v>
      </c>
      <c r="C8186" s="2">
        <v>4.1666666666666664E-2</v>
      </c>
      <c r="D8186">
        <v>8.6649999999999991</v>
      </c>
    </row>
    <row r="8187" spans="1:4" x14ac:dyDescent="0.25">
      <c r="A8187" s="1">
        <v>45633</v>
      </c>
      <c r="B8187" s="2">
        <v>4.1666666666666664E-2</v>
      </c>
      <c r="C8187" s="2">
        <v>8.3333333333333329E-2</v>
      </c>
      <c r="D8187">
        <v>7.4320000000000004</v>
      </c>
    </row>
    <row r="8188" spans="1:4" x14ac:dyDescent="0.25">
      <c r="A8188" s="1">
        <v>45633</v>
      </c>
      <c r="B8188" s="2">
        <v>8.3333333333333329E-2</v>
      </c>
      <c r="C8188" s="2">
        <v>0.125</v>
      </c>
      <c r="D8188">
        <v>6.8</v>
      </c>
    </row>
    <row r="8189" spans="1:4" x14ac:dyDescent="0.25">
      <c r="A8189" s="1">
        <v>45633</v>
      </c>
      <c r="B8189" s="2">
        <v>0.125</v>
      </c>
      <c r="C8189" s="2">
        <v>0.16666666666666666</v>
      </c>
      <c r="D8189">
        <v>6.3869999999999996</v>
      </c>
    </row>
    <row r="8190" spans="1:4" x14ac:dyDescent="0.25">
      <c r="A8190" s="1">
        <v>45633</v>
      </c>
      <c r="B8190" s="2">
        <v>0.16666666666666666</v>
      </c>
      <c r="C8190" s="2">
        <v>0.20833333333333334</v>
      </c>
      <c r="D8190">
        <v>5.8090000000000002</v>
      </c>
    </row>
    <row r="8191" spans="1:4" x14ac:dyDescent="0.25">
      <c r="A8191" s="1">
        <v>45633</v>
      </c>
      <c r="B8191" s="2">
        <v>0.20833333333333334</v>
      </c>
      <c r="C8191" s="2">
        <v>0.25</v>
      </c>
      <c r="D8191">
        <v>5.016</v>
      </c>
    </row>
    <row r="8192" spans="1:4" x14ac:dyDescent="0.25">
      <c r="A8192" s="1">
        <v>45633</v>
      </c>
      <c r="B8192" s="2">
        <v>0.25</v>
      </c>
      <c r="C8192" s="2">
        <v>0.29166666666666669</v>
      </c>
      <c r="D8192">
        <v>3.9460000000000002</v>
      </c>
    </row>
    <row r="8193" spans="1:4" x14ac:dyDescent="0.25">
      <c r="A8193" s="1">
        <v>45633</v>
      </c>
      <c r="B8193" s="2">
        <v>0.29166666666666669</v>
      </c>
      <c r="C8193" s="2">
        <v>0.33333333333333331</v>
      </c>
      <c r="D8193">
        <v>4.3280000000000003</v>
      </c>
    </row>
    <row r="8194" spans="1:4" x14ac:dyDescent="0.25">
      <c r="A8194" s="1">
        <v>45633</v>
      </c>
      <c r="B8194" s="2">
        <v>0.33333333333333331</v>
      </c>
      <c r="C8194" s="2">
        <v>0.375</v>
      </c>
      <c r="D8194">
        <v>5.806</v>
      </c>
    </row>
    <row r="8195" spans="1:4" x14ac:dyDescent="0.25">
      <c r="A8195" s="1">
        <v>45633</v>
      </c>
      <c r="B8195" s="2">
        <v>0.375</v>
      </c>
      <c r="C8195" s="2">
        <v>0.41666666666666669</v>
      </c>
      <c r="D8195">
        <v>6.2859999999999996</v>
      </c>
    </row>
    <row r="8196" spans="1:4" x14ac:dyDescent="0.25">
      <c r="A8196" s="1">
        <v>45633</v>
      </c>
      <c r="B8196" s="2">
        <v>0.41666666666666669</v>
      </c>
      <c r="C8196" s="2">
        <v>0.45833333333333331</v>
      </c>
      <c r="D8196">
        <v>6.492</v>
      </c>
    </row>
    <row r="8197" spans="1:4" x14ac:dyDescent="0.25">
      <c r="A8197" s="1">
        <v>45633</v>
      </c>
      <c r="B8197" s="2">
        <v>0.45833333333333331</v>
      </c>
      <c r="C8197" s="2">
        <v>0.5</v>
      </c>
      <c r="D8197">
        <v>6.492</v>
      </c>
    </row>
    <row r="8198" spans="1:4" x14ac:dyDescent="0.25">
      <c r="A8198" s="1">
        <v>45633</v>
      </c>
      <c r="B8198" s="2">
        <v>0.5</v>
      </c>
      <c r="C8198" s="2">
        <v>0.54166666666666663</v>
      </c>
      <c r="D8198">
        <v>6.8</v>
      </c>
    </row>
    <row r="8199" spans="1:4" x14ac:dyDescent="0.25">
      <c r="A8199" s="1">
        <v>45633</v>
      </c>
      <c r="B8199" s="2">
        <v>0.54166666666666663</v>
      </c>
      <c r="C8199" s="2">
        <v>0.58333333333333337</v>
      </c>
      <c r="D8199">
        <v>7.2839999999999998</v>
      </c>
    </row>
    <row r="8200" spans="1:4" x14ac:dyDescent="0.25">
      <c r="A8200" s="1">
        <v>45633</v>
      </c>
      <c r="B8200" s="2">
        <v>0.58333333333333337</v>
      </c>
      <c r="C8200" s="2">
        <v>0.625</v>
      </c>
      <c r="D8200">
        <v>7.4240000000000004</v>
      </c>
    </row>
    <row r="8201" spans="1:4" x14ac:dyDescent="0.25">
      <c r="A8201" s="1">
        <v>45633</v>
      </c>
      <c r="B8201" s="2">
        <v>0.625</v>
      </c>
      <c r="C8201" s="2">
        <v>0.66666666666666663</v>
      </c>
      <c r="D8201">
        <v>8.25</v>
      </c>
    </row>
    <row r="8202" spans="1:4" x14ac:dyDescent="0.25">
      <c r="A8202" s="1">
        <v>45633</v>
      </c>
      <c r="B8202" s="2">
        <v>0.66666666666666663</v>
      </c>
      <c r="C8202" s="2">
        <v>0.70833333333333337</v>
      </c>
      <c r="D8202">
        <v>9.6449999999999996</v>
      </c>
    </row>
    <row r="8203" spans="1:4" x14ac:dyDescent="0.25">
      <c r="A8203" s="1">
        <v>45633</v>
      </c>
      <c r="B8203" s="2">
        <v>0.70833333333333337</v>
      </c>
      <c r="C8203" s="2">
        <v>0.75</v>
      </c>
      <c r="D8203">
        <v>9.6</v>
      </c>
    </row>
    <row r="8204" spans="1:4" x14ac:dyDescent="0.25">
      <c r="A8204" s="1">
        <v>45633</v>
      </c>
      <c r="B8204" s="2">
        <v>0.75</v>
      </c>
      <c r="C8204" s="2">
        <v>0.79166666666666663</v>
      </c>
      <c r="D8204">
        <v>8.7919999999999998</v>
      </c>
    </row>
    <row r="8205" spans="1:4" x14ac:dyDescent="0.25">
      <c r="A8205" s="1">
        <v>45633</v>
      </c>
      <c r="B8205" s="2">
        <v>0.79166666666666663</v>
      </c>
      <c r="C8205" s="2">
        <v>0.83333333333333337</v>
      </c>
      <c r="D8205">
        <v>8.2409999999999997</v>
      </c>
    </row>
    <row r="8206" spans="1:4" x14ac:dyDescent="0.25">
      <c r="A8206" s="1">
        <v>45633</v>
      </c>
      <c r="B8206" s="2">
        <v>0.83333333333333337</v>
      </c>
      <c r="C8206" s="2">
        <v>0.875</v>
      </c>
      <c r="D8206">
        <v>7.8920000000000003</v>
      </c>
    </row>
    <row r="8207" spans="1:4" x14ac:dyDescent="0.25">
      <c r="A8207" s="1">
        <v>45633</v>
      </c>
      <c r="B8207" s="2">
        <v>0.875</v>
      </c>
      <c r="C8207" s="2">
        <v>0.91666666666666663</v>
      </c>
      <c r="D8207">
        <v>8.5030000000000001</v>
      </c>
    </row>
    <row r="8208" spans="1:4" x14ac:dyDescent="0.25">
      <c r="A8208" s="1">
        <v>45633</v>
      </c>
      <c r="B8208" s="2">
        <v>0.91666666666666663</v>
      </c>
      <c r="C8208" s="2">
        <v>0.95833333333333337</v>
      </c>
      <c r="D8208">
        <v>8.25</v>
      </c>
    </row>
    <row r="8209" spans="1:4" x14ac:dyDescent="0.25">
      <c r="A8209" s="1">
        <v>45633</v>
      </c>
      <c r="B8209" s="2">
        <v>0.95833333333333337</v>
      </c>
      <c r="C8209" s="2">
        <v>0</v>
      </c>
      <c r="D8209">
        <v>7.48</v>
      </c>
    </row>
    <row r="8210" spans="1:4" x14ac:dyDescent="0.25">
      <c r="A8210" s="1">
        <v>45634</v>
      </c>
      <c r="B8210" s="2">
        <v>0</v>
      </c>
      <c r="C8210" s="2">
        <v>4.1666666666666664E-2</v>
      </c>
      <c r="D8210">
        <v>9.391</v>
      </c>
    </row>
    <row r="8211" spans="1:4" x14ac:dyDescent="0.25">
      <c r="A8211" s="1">
        <v>45634</v>
      </c>
      <c r="B8211" s="2">
        <v>4.1666666666666664E-2</v>
      </c>
      <c r="C8211" s="2">
        <v>8.3333333333333329E-2</v>
      </c>
      <c r="D8211">
        <v>8.6829999999999998</v>
      </c>
    </row>
    <row r="8212" spans="1:4" x14ac:dyDescent="0.25">
      <c r="A8212" s="1">
        <v>45634</v>
      </c>
      <c r="B8212" s="2">
        <v>8.3333333333333329E-2</v>
      </c>
      <c r="C8212" s="2">
        <v>0.125</v>
      </c>
      <c r="D8212">
        <v>8.673</v>
      </c>
    </row>
    <row r="8213" spans="1:4" x14ac:dyDescent="0.25">
      <c r="A8213" s="1">
        <v>45634</v>
      </c>
      <c r="B8213" s="2">
        <v>0.125</v>
      </c>
      <c r="C8213" s="2">
        <v>0.16666666666666666</v>
      </c>
      <c r="D8213">
        <v>8.3949999999999996</v>
      </c>
    </row>
    <row r="8214" spans="1:4" x14ac:dyDescent="0.25">
      <c r="A8214" s="1">
        <v>45634</v>
      </c>
      <c r="B8214" s="2">
        <v>0.16666666666666666</v>
      </c>
      <c r="C8214" s="2">
        <v>0.20833333333333334</v>
      </c>
      <c r="D8214">
        <v>8.4440000000000008</v>
      </c>
    </row>
    <row r="8215" spans="1:4" x14ac:dyDescent="0.25">
      <c r="A8215" s="1">
        <v>45634</v>
      </c>
      <c r="B8215" s="2">
        <v>0.20833333333333334</v>
      </c>
      <c r="C8215" s="2">
        <v>0.25</v>
      </c>
      <c r="D8215">
        <v>9.1129999999999995</v>
      </c>
    </row>
    <row r="8216" spans="1:4" x14ac:dyDescent="0.25">
      <c r="A8216" s="1">
        <v>45634</v>
      </c>
      <c r="B8216" s="2">
        <v>0.25</v>
      </c>
      <c r="C8216" s="2">
        <v>0.29166666666666669</v>
      </c>
      <c r="D8216">
        <v>9.125</v>
      </c>
    </row>
    <row r="8217" spans="1:4" x14ac:dyDescent="0.25">
      <c r="A8217" s="1">
        <v>45634</v>
      </c>
      <c r="B8217" s="2">
        <v>0.29166666666666669</v>
      </c>
      <c r="C8217" s="2">
        <v>0.33333333333333331</v>
      </c>
      <c r="D8217">
        <v>9.1289999999999996</v>
      </c>
    </row>
    <row r="8218" spans="1:4" x14ac:dyDescent="0.25">
      <c r="A8218" s="1">
        <v>45634</v>
      </c>
      <c r="B8218" s="2">
        <v>0.33333333333333331</v>
      </c>
      <c r="C8218" s="2">
        <v>0.375</v>
      </c>
      <c r="D8218">
        <v>10.084</v>
      </c>
    </row>
    <row r="8219" spans="1:4" x14ac:dyDescent="0.25">
      <c r="A8219" s="1">
        <v>45634</v>
      </c>
      <c r="B8219" s="2">
        <v>0.375</v>
      </c>
      <c r="C8219" s="2">
        <v>0.41666666666666669</v>
      </c>
      <c r="D8219">
        <v>10.94</v>
      </c>
    </row>
    <row r="8220" spans="1:4" x14ac:dyDescent="0.25">
      <c r="A8220" s="1">
        <v>45634</v>
      </c>
      <c r="B8220" s="2">
        <v>0.41666666666666669</v>
      </c>
      <c r="C8220" s="2">
        <v>0.45833333333333331</v>
      </c>
      <c r="D8220">
        <v>11.084</v>
      </c>
    </row>
    <row r="8221" spans="1:4" x14ac:dyDescent="0.25">
      <c r="A8221" s="1">
        <v>45634</v>
      </c>
      <c r="B8221" s="2">
        <v>0.45833333333333331</v>
      </c>
      <c r="C8221" s="2">
        <v>0.5</v>
      </c>
      <c r="D8221">
        <v>11.739000000000001</v>
      </c>
    </row>
    <row r="8222" spans="1:4" x14ac:dyDescent="0.25">
      <c r="A8222" s="1">
        <v>45634</v>
      </c>
      <c r="B8222" s="2">
        <v>0.5</v>
      </c>
      <c r="C8222" s="2">
        <v>0.54166666666666663</v>
      </c>
      <c r="D8222">
        <v>11.836</v>
      </c>
    </row>
    <row r="8223" spans="1:4" x14ac:dyDescent="0.25">
      <c r="A8223" s="1">
        <v>45634</v>
      </c>
      <c r="B8223" s="2">
        <v>0.54166666666666663</v>
      </c>
      <c r="C8223" s="2">
        <v>0.58333333333333337</v>
      </c>
      <c r="D8223">
        <v>11.673999999999999</v>
      </c>
    </row>
    <row r="8224" spans="1:4" x14ac:dyDescent="0.25">
      <c r="A8224" s="1">
        <v>45634</v>
      </c>
      <c r="B8224" s="2">
        <v>0.58333333333333337</v>
      </c>
      <c r="C8224" s="2">
        <v>0.625</v>
      </c>
      <c r="D8224">
        <v>11.191000000000001</v>
      </c>
    </row>
    <row r="8225" spans="1:4" x14ac:dyDescent="0.25">
      <c r="A8225" s="1">
        <v>45634</v>
      </c>
      <c r="B8225" s="2">
        <v>0.625</v>
      </c>
      <c r="C8225" s="2">
        <v>0.66666666666666663</v>
      </c>
      <c r="D8225">
        <v>12.138</v>
      </c>
    </row>
    <row r="8226" spans="1:4" x14ac:dyDescent="0.25">
      <c r="A8226" s="1">
        <v>45634</v>
      </c>
      <c r="B8226" s="2">
        <v>0.66666666666666663</v>
      </c>
      <c r="C8226" s="2">
        <v>0.70833333333333337</v>
      </c>
      <c r="D8226">
        <v>10.593999999999999</v>
      </c>
    </row>
    <row r="8227" spans="1:4" x14ac:dyDescent="0.25">
      <c r="A8227" s="1">
        <v>45634</v>
      </c>
      <c r="B8227" s="2">
        <v>0.70833333333333337</v>
      </c>
      <c r="C8227" s="2">
        <v>0.75</v>
      </c>
      <c r="D8227">
        <v>11.361000000000001</v>
      </c>
    </row>
    <row r="8228" spans="1:4" x14ac:dyDescent="0.25">
      <c r="A8228" s="1">
        <v>45634</v>
      </c>
      <c r="B8228" s="2">
        <v>0.75</v>
      </c>
      <c r="C8228" s="2">
        <v>0.79166666666666663</v>
      </c>
      <c r="D8228">
        <v>9.8550000000000004</v>
      </c>
    </row>
    <row r="8229" spans="1:4" x14ac:dyDescent="0.25">
      <c r="A8229" s="1">
        <v>45634</v>
      </c>
      <c r="B8229" s="2">
        <v>0.79166666666666663</v>
      </c>
      <c r="C8229" s="2">
        <v>0.83333333333333337</v>
      </c>
      <c r="D8229">
        <v>9.7690000000000001</v>
      </c>
    </row>
    <row r="8230" spans="1:4" x14ac:dyDescent="0.25">
      <c r="A8230" s="1">
        <v>45634</v>
      </c>
      <c r="B8230" s="2">
        <v>0.83333333333333337</v>
      </c>
      <c r="C8230" s="2">
        <v>0.875</v>
      </c>
      <c r="D8230">
        <v>9.1289999999999996</v>
      </c>
    </row>
    <row r="8231" spans="1:4" x14ac:dyDescent="0.25">
      <c r="A8231" s="1">
        <v>45634</v>
      </c>
      <c r="B8231" s="2">
        <v>0.875</v>
      </c>
      <c r="C8231" s="2">
        <v>0.91666666666666663</v>
      </c>
      <c r="D8231">
        <v>9.0559999999999992</v>
      </c>
    </row>
    <row r="8232" spans="1:4" x14ac:dyDescent="0.25">
      <c r="A8232" s="1">
        <v>45634</v>
      </c>
      <c r="B8232" s="2">
        <v>0.91666666666666663</v>
      </c>
      <c r="C8232" s="2">
        <v>0.95833333333333337</v>
      </c>
      <c r="D8232">
        <v>8.86</v>
      </c>
    </row>
    <row r="8233" spans="1:4" x14ac:dyDescent="0.25">
      <c r="A8233" s="1">
        <v>45634</v>
      </c>
      <c r="B8233" s="2">
        <v>0.95833333333333337</v>
      </c>
      <c r="C8233" s="2">
        <v>0</v>
      </c>
      <c r="D8233">
        <v>7.5010000000000003</v>
      </c>
    </row>
    <row r="8234" spans="1:4" x14ac:dyDescent="0.25">
      <c r="A8234" s="1">
        <v>45635</v>
      </c>
      <c r="B8234" s="2">
        <v>0</v>
      </c>
      <c r="C8234" s="2">
        <v>4.1666666666666664E-2</v>
      </c>
      <c r="D8234">
        <v>7.1360000000000001</v>
      </c>
    </row>
    <row r="8235" spans="1:4" x14ac:dyDescent="0.25">
      <c r="A8235" s="1">
        <v>45635</v>
      </c>
      <c r="B8235" s="2">
        <v>4.1666666666666664E-2</v>
      </c>
      <c r="C8235" s="2">
        <v>8.3333333333333329E-2</v>
      </c>
      <c r="D8235">
        <v>5.5830000000000002</v>
      </c>
    </row>
    <row r="8236" spans="1:4" x14ac:dyDescent="0.25">
      <c r="A8236" s="1">
        <v>45635</v>
      </c>
      <c r="B8236" s="2">
        <v>8.3333333333333329E-2</v>
      </c>
      <c r="C8236" s="2">
        <v>0.125</v>
      </c>
      <c r="D8236">
        <v>3.5129999999999999</v>
      </c>
    </row>
    <row r="8237" spans="1:4" x14ac:dyDescent="0.25">
      <c r="A8237" s="1">
        <v>45635</v>
      </c>
      <c r="B8237" s="2">
        <v>0.125</v>
      </c>
      <c r="C8237" s="2">
        <v>0.16666666666666666</v>
      </c>
      <c r="D8237">
        <v>3.44</v>
      </c>
    </row>
    <row r="8238" spans="1:4" x14ac:dyDescent="0.25">
      <c r="A8238" s="1">
        <v>45635</v>
      </c>
      <c r="B8238" s="2">
        <v>0.16666666666666666</v>
      </c>
      <c r="C8238" s="2">
        <v>0.20833333333333334</v>
      </c>
      <c r="D8238">
        <v>4.0010000000000003</v>
      </c>
    </row>
    <row r="8239" spans="1:4" x14ac:dyDescent="0.25">
      <c r="A8239" s="1">
        <v>45635</v>
      </c>
      <c r="B8239" s="2">
        <v>0.20833333333333334</v>
      </c>
      <c r="C8239" s="2">
        <v>0.25</v>
      </c>
      <c r="D8239">
        <v>7.2240000000000002</v>
      </c>
    </row>
    <row r="8240" spans="1:4" x14ac:dyDescent="0.25">
      <c r="A8240" s="1">
        <v>45635</v>
      </c>
      <c r="B8240" s="2">
        <v>0.25</v>
      </c>
      <c r="C8240" s="2">
        <v>0.29166666666666669</v>
      </c>
      <c r="D8240">
        <v>7.94</v>
      </c>
    </row>
    <row r="8241" spans="1:4" x14ac:dyDescent="0.25">
      <c r="A8241" s="1">
        <v>45635</v>
      </c>
      <c r="B8241" s="2">
        <v>0.29166666666666669</v>
      </c>
      <c r="C8241" s="2">
        <v>0.33333333333333331</v>
      </c>
      <c r="D8241">
        <v>11.334</v>
      </c>
    </row>
    <row r="8242" spans="1:4" x14ac:dyDescent="0.25">
      <c r="A8242" s="1">
        <v>45635</v>
      </c>
      <c r="B8242" s="2">
        <v>0.33333333333333331</v>
      </c>
      <c r="C8242" s="2">
        <v>0.375</v>
      </c>
      <c r="D8242">
        <v>12.254</v>
      </c>
    </row>
    <row r="8243" spans="1:4" x14ac:dyDescent="0.25">
      <c r="A8243" s="1">
        <v>45635</v>
      </c>
      <c r="B8243" s="2">
        <v>0.375</v>
      </c>
      <c r="C8243" s="2">
        <v>0.41666666666666669</v>
      </c>
      <c r="D8243">
        <v>12.311999999999999</v>
      </c>
    </row>
    <row r="8244" spans="1:4" x14ac:dyDescent="0.25">
      <c r="A8244" s="1">
        <v>45635</v>
      </c>
      <c r="B8244" s="2">
        <v>0.41666666666666669</v>
      </c>
      <c r="C8244" s="2">
        <v>0.45833333333333331</v>
      </c>
      <c r="D8244">
        <v>12.981</v>
      </c>
    </row>
    <row r="8245" spans="1:4" x14ac:dyDescent="0.25">
      <c r="A8245" s="1">
        <v>45635</v>
      </c>
      <c r="B8245" s="2">
        <v>0.45833333333333331</v>
      </c>
      <c r="C8245" s="2">
        <v>0.5</v>
      </c>
      <c r="D8245">
        <v>12.87</v>
      </c>
    </row>
    <row r="8246" spans="1:4" x14ac:dyDescent="0.25">
      <c r="A8246" s="1">
        <v>45635</v>
      </c>
      <c r="B8246" s="2">
        <v>0.5</v>
      </c>
      <c r="C8246" s="2">
        <v>0.54166666666666663</v>
      </c>
      <c r="D8246">
        <v>12.832000000000001</v>
      </c>
    </row>
    <row r="8247" spans="1:4" x14ac:dyDescent="0.25">
      <c r="A8247" s="1">
        <v>45635</v>
      </c>
      <c r="B8247" s="2">
        <v>0.54166666666666663</v>
      </c>
      <c r="C8247" s="2">
        <v>0.58333333333333337</v>
      </c>
      <c r="D8247">
        <v>12.451000000000001</v>
      </c>
    </row>
    <row r="8248" spans="1:4" x14ac:dyDescent="0.25">
      <c r="A8248" s="1">
        <v>45635</v>
      </c>
      <c r="B8248" s="2">
        <v>0.58333333333333337</v>
      </c>
      <c r="C8248" s="2">
        <v>0.625</v>
      </c>
      <c r="D8248">
        <v>12.135</v>
      </c>
    </row>
    <row r="8249" spans="1:4" x14ac:dyDescent="0.25">
      <c r="A8249" s="1">
        <v>45635</v>
      </c>
      <c r="B8249" s="2">
        <v>0.625</v>
      </c>
      <c r="C8249" s="2">
        <v>0.66666666666666663</v>
      </c>
      <c r="D8249">
        <v>11.683</v>
      </c>
    </row>
    <row r="8250" spans="1:4" x14ac:dyDescent="0.25">
      <c r="A8250" s="1">
        <v>45635</v>
      </c>
      <c r="B8250" s="2">
        <v>0.66666666666666663</v>
      </c>
      <c r="C8250" s="2">
        <v>0.70833333333333337</v>
      </c>
      <c r="D8250">
        <v>11.608000000000001</v>
      </c>
    </row>
    <row r="8251" spans="1:4" x14ac:dyDescent="0.25">
      <c r="A8251" s="1">
        <v>45635</v>
      </c>
      <c r="B8251" s="2">
        <v>0.70833333333333337</v>
      </c>
      <c r="C8251" s="2">
        <v>0.75</v>
      </c>
      <c r="D8251">
        <v>12.057</v>
      </c>
    </row>
    <row r="8252" spans="1:4" x14ac:dyDescent="0.25">
      <c r="A8252" s="1">
        <v>45635</v>
      </c>
      <c r="B8252" s="2">
        <v>0.75</v>
      </c>
      <c r="C8252" s="2">
        <v>0.79166666666666663</v>
      </c>
      <c r="D8252">
        <v>12.369</v>
      </c>
    </row>
    <row r="8253" spans="1:4" x14ac:dyDescent="0.25">
      <c r="A8253" s="1">
        <v>45635</v>
      </c>
      <c r="B8253" s="2">
        <v>0.79166666666666663</v>
      </c>
      <c r="C8253" s="2">
        <v>0.83333333333333337</v>
      </c>
      <c r="D8253">
        <v>12.576000000000001</v>
      </c>
    </row>
    <row r="8254" spans="1:4" x14ac:dyDescent="0.25">
      <c r="A8254" s="1">
        <v>45635</v>
      </c>
      <c r="B8254" s="2">
        <v>0.83333333333333337</v>
      </c>
      <c r="C8254" s="2">
        <v>0.875</v>
      </c>
      <c r="D8254">
        <v>11.497</v>
      </c>
    </row>
    <row r="8255" spans="1:4" x14ac:dyDescent="0.25">
      <c r="A8255" s="1">
        <v>45635</v>
      </c>
      <c r="B8255" s="2">
        <v>0.875</v>
      </c>
      <c r="C8255" s="2">
        <v>0.91666666666666663</v>
      </c>
      <c r="D8255">
        <v>10.098000000000001</v>
      </c>
    </row>
    <row r="8256" spans="1:4" x14ac:dyDescent="0.25">
      <c r="A8256" s="1">
        <v>45635</v>
      </c>
      <c r="B8256" s="2">
        <v>0.91666666666666663</v>
      </c>
      <c r="C8256" s="2">
        <v>0.95833333333333337</v>
      </c>
      <c r="D8256">
        <v>9.8480000000000008</v>
      </c>
    </row>
    <row r="8257" spans="1:4" x14ac:dyDescent="0.25">
      <c r="A8257" s="1">
        <v>45635</v>
      </c>
      <c r="B8257" s="2">
        <v>0.95833333333333337</v>
      </c>
      <c r="C8257" s="2">
        <v>0</v>
      </c>
      <c r="D8257">
        <v>9.2769999999999992</v>
      </c>
    </row>
    <row r="8258" spans="1:4" x14ac:dyDescent="0.25">
      <c r="A8258" s="1">
        <v>45636</v>
      </c>
      <c r="B8258" s="2">
        <v>0</v>
      </c>
      <c r="C8258" s="2">
        <v>4.1666666666666664E-2</v>
      </c>
      <c r="D8258">
        <v>9.2850000000000001</v>
      </c>
    </row>
    <row r="8259" spans="1:4" x14ac:dyDescent="0.25">
      <c r="A8259" s="1">
        <v>45636</v>
      </c>
      <c r="B8259" s="2">
        <v>4.1666666666666664E-2</v>
      </c>
      <c r="C8259" s="2">
        <v>8.3333333333333329E-2</v>
      </c>
      <c r="D8259">
        <v>8.9329999999999998</v>
      </c>
    </row>
    <row r="8260" spans="1:4" x14ac:dyDescent="0.25">
      <c r="A8260" s="1">
        <v>45636</v>
      </c>
      <c r="B8260" s="2">
        <v>8.3333333333333329E-2</v>
      </c>
      <c r="C8260" s="2">
        <v>0.125</v>
      </c>
      <c r="D8260">
        <v>8.65</v>
      </c>
    </row>
    <row r="8261" spans="1:4" x14ac:dyDescent="0.25">
      <c r="A8261" s="1">
        <v>45636</v>
      </c>
      <c r="B8261" s="2">
        <v>0.125</v>
      </c>
      <c r="C8261" s="2">
        <v>0.16666666666666666</v>
      </c>
      <c r="D8261">
        <v>8.3699999999999992</v>
      </c>
    </row>
    <row r="8262" spans="1:4" x14ac:dyDescent="0.25">
      <c r="A8262" s="1">
        <v>45636</v>
      </c>
      <c r="B8262" s="2">
        <v>0.16666666666666666</v>
      </c>
      <c r="C8262" s="2">
        <v>0.20833333333333334</v>
      </c>
      <c r="D8262">
        <v>8.7210000000000001</v>
      </c>
    </row>
    <row r="8263" spans="1:4" x14ac:dyDescent="0.25">
      <c r="A8263" s="1">
        <v>45636</v>
      </c>
      <c r="B8263" s="2">
        <v>0.20833333333333334</v>
      </c>
      <c r="C8263" s="2">
        <v>0.25</v>
      </c>
      <c r="D8263">
        <v>8.907</v>
      </c>
    </row>
    <row r="8264" spans="1:4" x14ac:dyDescent="0.25">
      <c r="A8264" s="1">
        <v>45636</v>
      </c>
      <c r="B8264" s="2">
        <v>0.25</v>
      </c>
      <c r="C8264" s="2">
        <v>0.29166666666666669</v>
      </c>
      <c r="D8264">
        <v>11.206</v>
      </c>
    </row>
    <row r="8265" spans="1:4" x14ac:dyDescent="0.25">
      <c r="A8265" s="1">
        <v>45636</v>
      </c>
      <c r="B8265" s="2">
        <v>0.29166666666666669</v>
      </c>
      <c r="C8265" s="2">
        <v>0.33333333333333331</v>
      </c>
      <c r="D8265">
        <v>13.518000000000001</v>
      </c>
    </row>
    <row r="8266" spans="1:4" x14ac:dyDescent="0.25">
      <c r="A8266" s="1">
        <v>45636</v>
      </c>
      <c r="B8266" s="2">
        <v>0.33333333333333331</v>
      </c>
      <c r="C8266" s="2">
        <v>0.375</v>
      </c>
      <c r="D8266">
        <v>16.975999999999999</v>
      </c>
    </row>
    <row r="8267" spans="1:4" x14ac:dyDescent="0.25">
      <c r="A8267" s="1">
        <v>45636</v>
      </c>
      <c r="B8267" s="2">
        <v>0.375</v>
      </c>
      <c r="C8267" s="2">
        <v>0.41666666666666669</v>
      </c>
      <c r="D8267">
        <v>18.213999999999999</v>
      </c>
    </row>
    <row r="8268" spans="1:4" x14ac:dyDescent="0.25">
      <c r="A8268" s="1">
        <v>45636</v>
      </c>
      <c r="B8268" s="2">
        <v>0.41666666666666669</v>
      </c>
      <c r="C8268" s="2">
        <v>0.45833333333333331</v>
      </c>
      <c r="D8268">
        <v>18.475000000000001</v>
      </c>
    </row>
    <row r="8269" spans="1:4" x14ac:dyDescent="0.25">
      <c r="A8269" s="1">
        <v>45636</v>
      </c>
      <c r="B8269" s="2">
        <v>0.45833333333333331</v>
      </c>
      <c r="C8269" s="2">
        <v>0.5</v>
      </c>
      <c r="D8269">
        <v>18.649999999999999</v>
      </c>
    </row>
    <row r="8270" spans="1:4" x14ac:dyDescent="0.25">
      <c r="A8270" s="1">
        <v>45636</v>
      </c>
      <c r="B8270" s="2">
        <v>0.5</v>
      </c>
      <c r="C8270" s="2">
        <v>0.54166666666666663</v>
      </c>
      <c r="D8270">
        <v>18.062000000000001</v>
      </c>
    </row>
    <row r="8271" spans="1:4" x14ac:dyDescent="0.25">
      <c r="A8271" s="1">
        <v>45636</v>
      </c>
      <c r="B8271" s="2">
        <v>0.54166666666666663</v>
      </c>
      <c r="C8271" s="2">
        <v>0.58333333333333337</v>
      </c>
      <c r="D8271">
        <v>19.077999999999999</v>
      </c>
    </row>
    <row r="8272" spans="1:4" x14ac:dyDescent="0.25">
      <c r="A8272" s="1">
        <v>45636</v>
      </c>
      <c r="B8272" s="2">
        <v>0.58333333333333337</v>
      </c>
      <c r="C8272" s="2">
        <v>0.625</v>
      </c>
      <c r="D8272">
        <v>18.940999999999999</v>
      </c>
    </row>
    <row r="8273" spans="1:4" x14ac:dyDescent="0.25">
      <c r="A8273" s="1">
        <v>45636</v>
      </c>
      <c r="B8273" s="2">
        <v>0.625</v>
      </c>
      <c r="C8273" s="2">
        <v>0.66666666666666663</v>
      </c>
      <c r="D8273">
        <v>19.763999999999999</v>
      </c>
    </row>
    <row r="8274" spans="1:4" x14ac:dyDescent="0.25">
      <c r="A8274" s="1">
        <v>45636</v>
      </c>
      <c r="B8274" s="2">
        <v>0.66666666666666663</v>
      </c>
      <c r="C8274" s="2">
        <v>0.70833333333333337</v>
      </c>
      <c r="D8274">
        <v>20.018000000000001</v>
      </c>
    </row>
    <row r="8275" spans="1:4" x14ac:dyDescent="0.25">
      <c r="A8275" s="1">
        <v>45636</v>
      </c>
      <c r="B8275" s="2">
        <v>0.70833333333333337</v>
      </c>
      <c r="C8275" s="2">
        <v>0.75</v>
      </c>
      <c r="D8275">
        <v>20.238</v>
      </c>
    </row>
    <row r="8276" spans="1:4" x14ac:dyDescent="0.25">
      <c r="A8276" s="1">
        <v>45636</v>
      </c>
      <c r="B8276" s="2">
        <v>0.75</v>
      </c>
      <c r="C8276" s="2">
        <v>0.79166666666666663</v>
      </c>
      <c r="D8276">
        <v>18.100000000000001</v>
      </c>
    </row>
    <row r="8277" spans="1:4" x14ac:dyDescent="0.25">
      <c r="A8277" s="1">
        <v>45636</v>
      </c>
      <c r="B8277" s="2">
        <v>0.79166666666666663</v>
      </c>
      <c r="C8277" s="2">
        <v>0.83333333333333337</v>
      </c>
      <c r="D8277">
        <v>18.016999999999999</v>
      </c>
    </row>
    <row r="8278" spans="1:4" x14ac:dyDescent="0.25">
      <c r="A8278" s="1">
        <v>45636</v>
      </c>
      <c r="B8278" s="2">
        <v>0.83333333333333337</v>
      </c>
      <c r="C8278" s="2">
        <v>0.875</v>
      </c>
      <c r="D8278">
        <v>16.66</v>
      </c>
    </row>
    <row r="8279" spans="1:4" x14ac:dyDescent="0.25">
      <c r="A8279" s="1">
        <v>45636</v>
      </c>
      <c r="B8279" s="2">
        <v>0.875</v>
      </c>
      <c r="C8279" s="2">
        <v>0.91666666666666663</v>
      </c>
      <c r="D8279">
        <v>15.115</v>
      </c>
    </row>
    <row r="8280" spans="1:4" x14ac:dyDescent="0.25">
      <c r="A8280" s="1">
        <v>45636</v>
      </c>
      <c r="B8280" s="2">
        <v>0.91666666666666663</v>
      </c>
      <c r="C8280" s="2">
        <v>0.95833333333333337</v>
      </c>
      <c r="D8280">
        <v>13.794</v>
      </c>
    </row>
    <row r="8281" spans="1:4" x14ac:dyDescent="0.25">
      <c r="A8281" s="1">
        <v>45636</v>
      </c>
      <c r="B8281" s="2">
        <v>0.95833333333333337</v>
      </c>
      <c r="C8281" s="2">
        <v>0</v>
      </c>
      <c r="D8281">
        <v>12.137</v>
      </c>
    </row>
    <row r="8282" spans="1:4" x14ac:dyDescent="0.25">
      <c r="A8282" s="1">
        <v>45637</v>
      </c>
      <c r="B8282" s="2">
        <v>0</v>
      </c>
      <c r="C8282" s="2">
        <v>4.1666666666666664E-2</v>
      </c>
      <c r="D8282">
        <v>11.593999999999999</v>
      </c>
    </row>
    <row r="8283" spans="1:4" x14ac:dyDescent="0.25">
      <c r="A8283" s="1">
        <v>45637</v>
      </c>
      <c r="B8283" s="2">
        <v>4.1666666666666664E-2</v>
      </c>
      <c r="C8283" s="2">
        <v>8.3333333333333329E-2</v>
      </c>
      <c r="D8283">
        <v>10.821999999999999</v>
      </c>
    </row>
    <row r="8284" spans="1:4" x14ac:dyDescent="0.25">
      <c r="A8284" s="1">
        <v>45637</v>
      </c>
      <c r="B8284" s="2">
        <v>8.3333333333333329E-2</v>
      </c>
      <c r="C8284" s="2">
        <v>0.125</v>
      </c>
      <c r="D8284">
        <v>10.731</v>
      </c>
    </row>
    <row r="8285" spans="1:4" x14ac:dyDescent="0.25">
      <c r="A8285" s="1">
        <v>45637</v>
      </c>
      <c r="B8285" s="2">
        <v>0.125</v>
      </c>
      <c r="C8285" s="2">
        <v>0.16666666666666666</v>
      </c>
      <c r="D8285">
        <v>10.617000000000001</v>
      </c>
    </row>
    <row r="8286" spans="1:4" x14ac:dyDescent="0.25">
      <c r="A8286" s="1">
        <v>45637</v>
      </c>
      <c r="B8286" s="2">
        <v>0.16666666666666666</v>
      </c>
      <c r="C8286" s="2">
        <v>0.20833333333333334</v>
      </c>
      <c r="D8286">
        <v>10.869</v>
      </c>
    </row>
    <row r="8287" spans="1:4" x14ac:dyDescent="0.25">
      <c r="A8287" s="1">
        <v>45637</v>
      </c>
      <c r="B8287" s="2">
        <v>0.20833333333333334</v>
      </c>
      <c r="C8287" s="2">
        <v>0.25</v>
      </c>
      <c r="D8287">
        <v>12.531000000000001</v>
      </c>
    </row>
    <row r="8288" spans="1:4" x14ac:dyDescent="0.25">
      <c r="A8288" s="1">
        <v>45637</v>
      </c>
      <c r="B8288" s="2">
        <v>0.25</v>
      </c>
      <c r="C8288" s="2">
        <v>0.29166666666666669</v>
      </c>
      <c r="D8288">
        <v>16.341999999999999</v>
      </c>
    </row>
    <row r="8289" spans="1:4" x14ac:dyDescent="0.25">
      <c r="A8289" s="1">
        <v>45637</v>
      </c>
      <c r="B8289" s="2">
        <v>0.29166666666666669</v>
      </c>
      <c r="C8289" s="2">
        <v>0.33333333333333331</v>
      </c>
      <c r="D8289">
        <v>29.55</v>
      </c>
    </row>
    <row r="8290" spans="1:4" x14ac:dyDescent="0.25">
      <c r="A8290" s="1">
        <v>45637</v>
      </c>
      <c r="B8290" s="2">
        <v>0.33333333333333331</v>
      </c>
      <c r="C8290" s="2">
        <v>0.375</v>
      </c>
      <c r="D8290">
        <v>36.896999999999998</v>
      </c>
    </row>
    <row r="8291" spans="1:4" x14ac:dyDescent="0.25">
      <c r="A8291" s="1">
        <v>45637</v>
      </c>
      <c r="B8291" s="2">
        <v>0.375</v>
      </c>
      <c r="C8291" s="2">
        <v>0.41666666666666669</v>
      </c>
      <c r="D8291">
        <v>37.712000000000003</v>
      </c>
    </row>
    <row r="8292" spans="1:4" x14ac:dyDescent="0.25">
      <c r="A8292" s="1">
        <v>45637</v>
      </c>
      <c r="B8292" s="2">
        <v>0.41666666666666669</v>
      </c>
      <c r="C8292" s="2">
        <v>0.45833333333333331</v>
      </c>
      <c r="D8292">
        <v>34.863999999999997</v>
      </c>
    </row>
    <row r="8293" spans="1:4" x14ac:dyDescent="0.25">
      <c r="A8293" s="1">
        <v>45637</v>
      </c>
      <c r="B8293" s="2">
        <v>0.45833333333333331</v>
      </c>
      <c r="C8293" s="2">
        <v>0.5</v>
      </c>
      <c r="D8293">
        <v>37.999000000000002</v>
      </c>
    </row>
    <row r="8294" spans="1:4" x14ac:dyDescent="0.25">
      <c r="A8294" s="1">
        <v>45637</v>
      </c>
      <c r="B8294" s="2">
        <v>0.5</v>
      </c>
      <c r="C8294" s="2">
        <v>0.54166666666666663</v>
      </c>
      <c r="D8294">
        <v>38.587000000000003</v>
      </c>
    </row>
    <row r="8295" spans="1:4" x14ac:dyDescent="0.25">
      <c r="A8295" s="1">
        <v>45637</v>
      </c>
      <c r="B8295" s="2">
        <v>0.54166666666666663</v>
      </c>
      <c r="C8295" s="2">
        <v>0.58333333333333337</v>
      </c>
      <c r="D8295">
        <v>40.491</v>
      </c>
    </row>
    <row r="8296" spans="1:4" x14ac:dyDescent="0.25">
      <c r="A8296" s="1">
        <v>45637</v>
      </c>
      <c r="B8296" s="2">
        <v>0.58333333333333337</v>
      </c>
      <c r="C8296" s="2">
        <v>0.625</v>
      </c>
      <c r="D8296">
        <v>37.195999999999998</v>
      </c>
    </row>
    <row r="8297" spans="1:4" x14ac:dyDescent="0.25">
      <c r="A8297" s="1">
        <v>45637</v>
      </c>
      <c r="B8297" s="2">
        <v>0.625</v>
      </c>
      <c r="C8297" s="2">
        <v>0.66666666666666663</v>
      </c>
      <c r="D8297">
        <v>38.094000000000001</v>
      </c>
    </row>
    <row r="8298" spans="1:4" x14ac:dyDescent="0.25">
      <c r="A8298" s="1">
        <v>45637</v>
      </c>
      <c r="B8298" s="2">
        <v>0.66666666666666663</v>
      </c>
      <c r="C8298" s="2">
        <v>0.70833333333333337</v>
      </c>
      <c r="D8298">
        <v>43.786999999999999</v>
      </c>
    </row>
    <row r="8299" spans="1:4" x14ac:dyDescent="0.25">
      <c r="A8299" s="1">
        <v>45637</v>
      </c>
      <c r="B8299" s="2">
        <v>0.70833333333333337</v>
      </c>
      <c r="C8299" s="2">
        <v>0.75</v>
      </c>
      <c r="D8299">
        <v>44.508000000000003</v>
      </c>
    </row>
    <row r="8300" spans="1:4" x14ac:dyDescent="0.25">
      <c r="A8300" s="1">
        <v>45637</v>
      </c>
      <c r="B8300" s="2">
        <v>0.75</v>
      </c>
      <c r="C8300" s="2">
        <v>0.79166666666666663</v>
      </c>
      <c r="D8300">
        <v>35.991999999999997</v>
      </c>
    </row>
    <row r="8301" spans="1:4" x14ac:dyDescent="0.25">
      <c r="A8301" s="1">
        <v>45637</v>
      </c>
      <c r="B8301" s="2">
        <v>0.79166666666666663</v>
      </c>
      <c r="C8301" s="2">
        <v>0.83333333333333337</v>
      </c>
      <c r="D8301">
        <v>34.125</v>
      </c>
    </row>
    <row r="8302" spans="1:4" x14ac:dyDescent="0.25">
      <c r="A8302" s="1">
        <v>45637</v>
      </c>
      <c r="B8302" s="2">
        <v>0.83333333333333337</v>
      </c>
      <c r="C8302" s="2">
        <v>0.875</v>
      </c>
      <c r="D8302">
        <v>20.681999999999999</v>
      </c>
    </row>
    <row r="8303" spans="1:4" x14ac:dyDescent="0.25">
      <c r="A8303" s="1">
        <v>45637</v>
      </c>
      <c r="B8303" s="2">
        <v>0.875</v>
      </c>
      <c r="C8303" s="2">
        <v>0.91666666666666663</v>
      </c>
      <c r="D8303">
        <v>17.12</v>
      </c>
    </row>
    <row r="8304" spans="1:4" x14ac:dyDescent="0.25">
      <c r="A8304" s="1">
        <v>45637</v>
      </c>
      <c r="B8304" s="2">
        <v>0.91666666666666663</v>
      </c>
      <c r="C8304" s="2">
        <v>0.95833333333333337</v>
      </c>
      <c r="D8304">
        <v>15</v>
      </c>
    </row>
    <row r="8305" spans="1:4" x14ac:dyDescent="0.25">
      <c r="A8305" s="1">
        <v>45637</v>
      </c>
      <c r="B8305" s="2">
        <v>0.95833333333333337</v>
      </c>
      <c r="C8305" s="2">
        <v>0</v>
      </c>
      <c r="D8305">
        <v>13.596</v>
      </c>
    </row>
    <row r="8306" spans="1:4" x14ac:dyDescent="0.25">
      <c r="A8306" s="1">
        <v>45638</v>
      </c>
      <c r="B8306" s="2">
        <v>0</v>
      </c>
      <c r="C8306" s="2">
        <v>4.1666666666666664E-2</v>
      </c>
      <c r="D8306">
        <v>12.224</v>
      </c>
    </row>
    <row r="8307" spans="1:4" x14ac:dyDescent="0.25">
      <c r="A8307" s="1">
        <v>45638</v>
      </c>
      <c r="B8307" s="2">
        <v>4.1666666666666664E-2</v>
      </c>
      <c r="C8307" s="2">
        <v>8.3333333333333329E-2</v>
      </c>
      <c r="D8307">
        <v>11.53</v>
      </c>
    </row>
    <row r="8308" spans="1:4" x14ac:dyDescent="0.25">
      <c r="A8308" s="1">
        <v>45638</v>
      </c>
      <c r="B8308" s="2">
        <v>8.3333333333333329E-2</v>
      </c>
      <c r="C8308" s="2">
        <v>0.125</v>
      </c>
      <c r="D8308">
        <v>10.996</v>
      </c>
    </row>
    <row r="8309" spans="1:4" x14ac:dyDescent="0.25">
      <c r="A8309" s="1">
        <v>45638</v>
      </c>
      <c r="B8309" s="2">
        <v>0.125</v>
      </c>
      <c r="C8309" s="2">
        <v>0.16666666666666666</v>
      </c>
      <c r="D8309">
        <v>10.734999999999999</v>
      </c>
    </row>
    <row r="8310" spans="1:4" x14ac:dyDescent="0.25">
      <c r="A8310" s="1">
        <v>45638</v>
      </c>
      <c r="B8310" s="2">
        <v>0.16666666666666666</v>
      </c>
      <c r="C8310" s="2">
        <v>0.20833333333333334</v>
      </c>
      <c r="D8310">
        <v>11.250999999999999</v>
      </c>
    </row>
    <row r="8311" spans="1:4" x14ac:dyDescent="0.25">
      <c r="A8311" s="1">
        <v>45638</v>
      </c>
      <c r="B8311" s="2">
        <v>0.20833333333333334</v>
      </c>
      <c r="C8311" s="2">
        <v>0.25</v>
      </c>
      <c r="D8311">
        <v>12.367000000000001</v>
      </c>
    </row>
    <row r="8312" spans="1:4" x14ac:dyDescent="0.25">
      <c r="A8312" s="1">
        <v>45638</v>
      </c>
      <c r="B8312" s="2">
        <v>0.25</v>
      </c>
      <c r="C8312" s="2">
        <v>0.29166666666666669</v>
      </c>
      <c r="D8312">
        <v>17.617999999999999</v>
      </c>
    </row>
    <row r="8313" spans="1:4" x14ac:dyDescent="0.25">
      <c r="A8313" s="1">
        <v>45638</v>
      </c>
      <c r="B8313" s="2">
        <v>0.29166666666666669</v>
      </c>
      <c r="C8313" s="2">
        <v>0.33333333333333331</v>
      </c>
      <c r="D8313">
        <v>59.999000000000002</v>
      </c>
    </row>
    <row r="8314" spans="1:4" x14ac:dyDescent="0.25">
      <c r="A8314" s="1">
        <v>45638</v>
      </c>
      <c r="B8314" s="2">
        <v>0.33333333333333331</v>
      </c>
      <c r="C8314" s="2">
        <v>0.375</v>
      </c>
      <c r="D8314">
        <v>65.56</v>
      </c>
    </row>
    <row r="8315" spans="1:4" x14ac:dyDescent="0.25">
      <c r="A8315" s="1">
        <v>45638</v>
      </c>
      <c r="B8315" s="2">
        <v>0.375</v>
      </c>
      <c r="C8315" s="2">
        <v>0.41666666666666669</v>
      </c>
      <c r="D8315">
        <v>64.676000000000002</v>
      </c>
    </row>
    <row r="8316" spans="1:4" x14ac:dyDescent="0.25">
      <c r="A8316" s="1">
        <v>45638</v>
      </c>
      <c r="B8316" s="2">
        <v>0.41666666666666669</v>
      </c>
      <c r="C8316" s="2">
        <v>0.45833333333333331</v>
      </c>
      <c r="D8316">
        <v>54.383000000000003</v>
      </c>
    </row>
    <row r="8317" spans="1:4" x14ac:dyDescent="0.25">
      <c r="A8317" s="1">
        <v>45638</v>
      </c>
      <c r="B8317" s="2">
        <v>0.45833333333333331</v>
      </c>
      <c r="C8317" s="2">
        <v>0.5</v>
      </c>
      <c r="D8317">
        <v>46.536000000000001</v>
      </c>
    </row>
    <row r="8318" spans="1:4" x14ac:dyDescent="0.25">
      <c r="A8318" s="1">
        <v>45638</v>
      </c>
      <c r="B8318" s="2">
        <v>0.5</v>
      </c>
      <c r="C8318" s="2">
        <v>0.54166666666666663</v>
      </c>
      <c r="D8318">
        <v>40.499000000000002</v>
      </c>
    </row>
    <row r="8319" spans="1:4" x14ac:dyDescent="0.25">
      <c r="A8319" s="1">
        <v>45638</v>
      </c>
      <c r="B8319" s="2">
        <v>0.54166666666666663</v>
      </c>
      <c r="C8319" s="2">
        <v>0.58333333333333337</v>
      </c>
      <c r="D8319">
        <v>41.53</v>
      </c>
    </row>
    <row r="8320" spans="1:4" x14ac:dyDescent="0.25">
      <c r="A8320" s="1">
        <v>45638</v>
      </c>
      <c r="B8320" s="2">
        <v>0.58333333333333337</v>
      </c>
      <c r="C8320" s="2">
        <v>0.625</v>
      </c>
      <c r="D8320">
        <v>49.033999999999999</v>
      </c>
    </row>
    <row r="8321" spans="1:4" x14ac:dyDescent="0.25">
      <c r="A8321" s="1">
        <v>45638</v>
      </c>
      <c r="B8321" s="2">
        <v>0.625</v>
      </c>
      <c r="C8321" s="2">
        <v>0.66666666666666663</v>
      </c>
      <c r="D8321">
        <v>66.849000000000004</v>
      </c>
    </row>
    <row r="8322" spans="1:4" x14ac:dyDescent="0.25">
      <c r="A8322" s="1">
        <v>45638</v>
      </c>
      <c r="B8322" s="2">
        <v>0.66666666666666663</v>
      </c>
      <c r="C8322" s="2">
        <v>0.70833333333333337</v>
      </c>
      <c r="D8322">
        <v>81.897999999999996</v>
      </c>
    </row>
    <row r="8323" spans="1:4" x14ac:dyDescent="0.25">
      <c r="A8323" s="1">
        <v>45638</v>
      </c>
      <c r="B8323" s="2">
        <v>0.70833333333333337</v>
      </c>
      <c r="C8323" s="2">
        <v>0.75</v>
      </c>
      <c r="D8323">
        <v>93.628</v>
      </c>
    </row>
    <row r="8324" spans="1:4" x14ac:dyDescent="0.25">
      <c r="A8324" s="1">
        <v>45638</v>
      </c>
      <c r="B8324" s="2">
        <v>0.75</v>
      </c>
      <c r="C8324" s="2">
        <v>0.79166666666666663</v>
      </c>
      <c r="D8324">
        <v>67.418000000000006</v>
      </c>
    </row>
    <row r="8325" spans="1:4" x14ac:dyDescent="0.25">
      <c r="A8325" s="1">
        <v>45638</v>
      </c>
      <c r="B8325" s="2">
        <v>0.79166666666666663</v>
      </c>
      <c r="C8325" s="2">
        <v>0.83333333333333337</v>
      </c>
      <c r="D8325">
        <v>55.100999999999999</v>
      </c>
    </row>
    <row r="8326" spans="1:4" x14ac:dyDescent="0.25">
      <c r="A8326" s="1">
        <v>45638</v>
      </c>
      <c r="B8326" s="2">
        <v>0.83333333333333337</v>
      </c>
      <c r="C8326" s="2">
        <v>0.875</v>
      </c>
      <c r="D8326">
        <v>29.565999999999999</v>
      </c>
    </row>
    <row r="8327" spans="1:4" x14ac:dyDescent="0.25">
      <c r="A8327" s="1">
        <v>45638</v>
      </c>
      <c r="B8327" s="2">
        <v>0.875</v>
      </c>
      <c r="C8327" s="2">
        <v>0.91666666666666663</v>
      </c>
      <c r="D8327">
        <v>16.940000000000001</v>
      </c>
    </row>
    <row r="8328" spans="1:4" x14ac:dyDescent="0.25">
      <c r="A8328" s="1">
        <v>45638</v>
      </c>
      <c r="B8328" s="2">
        <v>0.91666666666666663</v>
      </c>
      <c r="C8328" s="2">
        <v>0.95833333333333337</v>
      </c>
      <c r="D8328">
        <v>15</v>
      </c>
    </row>
    <row r="8329" spans="1:4" x14ac:dyDescent="0.25">
      <c r="A8329" s="1">
        <v>45638</v>
      </c>
      <c r="B8329" s="2">
        <v>0.95833333333333337</v>
      </c>
      <c r="C8329" s="2">
        <v>0</v>
      </c>
      <c r="D8329">
        <v>13.475</v>
      </c>
    </row>
    <row r="8330" spans="1:4" x14ac:dyDescent="0.25">
      <c r="A8330" s="1">
        <v>45639</v>
      </c>
      <c r="B8330" s="2">
        <v>0</v>
      </c>
      <c r="C8330" s="2">
        <v>4.1666666666666664E-2</v>
      </c>
      <c r="D8330">
        <v>13.007</v>
      </c>
    </row>
    <row r="8331" spans="1:4" x14ac:dyDescent="0.25">
      <c r="A8331" s="1">
        <v>45639</v>
      </c>
      <c r="B8331" s="2">
        <v>4.1666666666666664E-2</v>
      </c>
      <c r="C8331" s="2">
        <v>8.3333333333333329E-2</v>
      </c>
      <c r="D8331">
        <v>12.29</v>
      </c>
    </row>
    <row r="8332" spans="1:4" x14ac:dyDescent="0.25">
      <c r="A8332" s="1">
        <v>45639</v>
      </c>
      <c r="B8332" s="2">
        <v>8.3333333333333329E-2</v>
      </c>
      <c r="C8332" s="2">
        <v>0.125</v>
      </c>
      <c r="D8332">
        <v>11.897</v>
      </c>
    </row>
    <row r="8333" spans="1:4" x14ac:dyDescent="0.25">
      <c r="A8333" s="1">
        <v>45639</v>
      </c>
      <c r="B8333" s="2">
        <v>0.125</v>
      </c>
      <c r="C8333" s="2">
        <v>0.16666666666666666</v>
      </c>
      <c r="D8333">
        <v>11.494999999999999</v>
      </c>
    </row>
    <row r="8334" spans="1:4" x14ac:dyDescent="0.25">
      <c r="A8334" s="1">
        <v>45639</v>
      </c>
      <c r="B8334" s="2">
        <v>0.16666666666666666</v>
      </c>
      <c r="C8334" s="2">
        <v>0.20833333333333334</v>
      </c>
      <c r="D8334">
        <v>11.564</v>
      </c>
    </row>
    <row r="8335" spans="1:4" x14ac:dyDescent="0.25">
      <c r="A8335" s="1">
        <v>45639</v>
      </c>
      <c r="B8335" s="2">
        <v>0.20833333333333334</v>
      </c>
      <c r="C8335" s="2">
        <v>0.25</v>
      </c>
      <c r="D8335">
        <v>12.583</v>
      </c>
    </row>
    <row r="8336" spans="1:4" x14ac:dyDescent="0.25">
      <c r="A8336" s="1">
        <v>45639</v>
      </c>
      <c r="B8336" s="2">
        <v>0.25</v>
      </c>
      <c r="C8336" s="2">
        <v>0.29166666666666669</v>
      </c>
      <c r="D8336">
        <v>15.653</v>
      </c>
    </row>
    <row r="8337" spans="1:4" x14ac:dyDescent="0.25">
      <c r="A8337" s="1">
        <v>45639</v>
      </c>
      <c r="B8337" s="2">
        <v>0.29166666666666669</v>
      </c>
      <c r="C8337" s="2">
        <v>0.33333333333333331</v>
      </c>
      <c r="D8337">
        <v>18.771000000000001</v>
      </c>
    </row>
    <row r="8338" spans="1:4" x14ac:dyDescent="0.25">
      <c r="A8338" s="1">
        <v>45639</v>
      </c>
      <c r="B8338" s="2">
        <v>0.33333333333333331</v>
      </c>
      <c r="C8338" s="2">
        <v>0.375</v>
      </c>
      <c r="D8338">
        <v>25.3</v>
      </c>
    </row>
    <row r="8339" spans="1:4" x14ac:dyDescent="0.25">
      <c r="A8339" s="1">
        <v>45639</v>
      </c>
      <c r="B8339" s="2">
        <v>0.375</v>
      </c>
      <c r="C8339" s="2">
        <v>0.41666666666666669</v>
      </c>
      <c r="D8339">
        <v>24.574000000000002</v>
      </c>
    </row>
    <row r="8340" spans="1:4" x14ac:dyDescent="0.25">
      <c r="A8340" s="1">
        <v>45639</v>
      </c>
      <c r="B8340" s="2">
        <v>0.41666666666666669</v>
      </c>
      <c r="C8340" s="2">
        <v>0.45833333333333331</v>
      </c>
      <c r="D8340">
        <v>20.841999999999999</v>
      </c>
    </row>
    <row r="8341" spans="1:4" x14ac:dyDescent="0.25">
      <c r="A8341" s="1">
        <v>45639</v>
      </c>
      <c r="B8341" s="2">
        <v>0.45833333333333331</v>
      </c>
      <c r="C8341" s="2">
        <v>0.5</v>
      </c>
      <c r="D8341">
        <v>17.440000000000001</v>
      </c>
    </row>
    <row r="8342" spans="1:4" x14ac:dyDescent="0.25">
      <c r="A8342" s="1">
        <v>45639</v>
      </c>
      <c r="B8342" s="2">
        <v>0.5</v>
      </c>
      <c r="C8342" s="2">
        <v>0.54166666666666663</v>
      </c>
      <c r="D8342">
        <v>16.606000000000002</v>
      </c>
    </row>
    <row r="8343" spans="1:4" x14ac:dyDescent="0.25">
      <c r="A8343" s="1">
        <v>45639</v>
      </c>
      <c r="B8343" s="2">
        <v>0.54166666666666663</v>
      </c>
      <c r="C8343" s="2">
        <v>0.58333333333333337</v>
      </c>
      <c r="D8343">
        <v>16.5</v>
      </c>
    </row>
    <row r="8344" spans="1:4" x14ac:dyDescent="0.25">
      <c r="A8344" s="1">
        <v>45639</v>
      </c>
      <c r="B8344" s="2">
        <v>0.58333333333333337</v>
      </c>
      <c r="C8344" s="2">
        <v>0.625</v>
      </c>
      <c r="D8344">
        <v>18.45</v>
      </c>
    </row>
    <row r="8345" spans="1:4" x14ac:dyDescent="0.25">
      <c r="A8345" s="1">
        <v>45639</v>
      </c>
      <c r="B8345" s="2">
        <v>0.625</v>
      </c>
      <c r="C8345" s="2">
        <v>0.66666666666666663</v>
      </c>
      <c r="D8345">
        <v>22.077000000000002</v>
      </c>
    </row>
    <row r="8346" spans="1:4" x14ac:dyDescent="0.25">
      <c r="A8346" s="1">
        <v>45639</v>
      </c>
      <c r="B8346" s="2">
        <v>0.66666666666666663</v>
      </c>
      <c r="C8346" s="2">
        <v>0.70833333333333337</v>
      </c>
      <c r="D8346">
        <v>25.006</v>
      </c>
    </row>
    <row r="8347" spans="1:4" x14ac:dyDescent="0.25">
      <c r="A8347" s="1">
        <v>45639</v>
      </c>
      <c r="B8347" s="2">
        <v>0.70833333333333337</v>
      </c>
      <c r="C8347" s="2">
        <v>0.75</v>
      </c>
      <c r="D8347">
        <v>28.420999999999999</v>
      </c>
    </row>
    <row r="8348" spans="1:4" x14ac:dyDescent="0.25">
      <c r="A8348" s="1">
        <v>45639</v>
      </c>
      <c r="B8348" s="2">
        <v>0.75</v>
      </c>
      <c r="C8348" s="2">
        <v>0.79166666666666663</v>
      </c>
      <c r="D8348">
        <v>26</v>
      </c>
    </row>
    <row r="8349" spans="1:4" x14ac:dyDescent="0.25">
      <c r="A8349" s="1">
        <v>45639</v>
      </c>
      <c r="B8349" s="2">
        <v>0.79166666666666663</v>
      </c>
      <c r="C8349" s="2">
        <v>0.83333333333333337</v>
      </c>
      <c r="D8349">
        <v>22.56</v>
      </c>
    </row>
    <row r="8350" spans="1:4" x14ac:dyDescent="0.25">
      <c r="A8350" s="1">
        <v>45639</v>
      </c>
      <c r="B8350" s="2">
        <v>0.83333333333333337</v>
      </c>
      <c r="C8350" s="2">
        <v>0.875</v>
      </c>
      <c r="D8350">
        <v>17.5</v>
      </c>
    </row>
    <row r="8351" spans="1:4" x14ac:dyDescent="0.25">
      <c r="A8351" s="1">
        <v>45639</v>
      </c>
      <c r="B8351" s="2">
        <v>0.875</v>
      </c>
      <c r="C8351" s="2">
        <v>0.91666666666666663</v>
      </c>
      <c r="D8351">
        <v>14.622</v>
      </c>
    </row>
    <row r="8352" spans="1:4" x14ac:dyDescent="0.25">
      <c r="A8352" s="1">
        <v>45639</v>
      </c>
      <c r="B8352" s="2">
        <v>0.91666666666666663</v>
      </c>
      <c r="C8352" s="2">
        <v>0.95833333333333337</v>
      </c>
      <c r="D8352">
        <v>13.509</v>
      </c>
    </row>
    <row r="8353" spans="1:4" x14ac:dyDescent="0.25">
      <c r="A8353" s="1">
        <v>45639</v>
      </c>
      <c r="B8353" s="2">
        <v>0.95833333333333337</v>
      </c>
      <c r="C8353" s="2">
        <v>0</v>
      </c>
      <c r="D8353">
        <v>11.651999999999999</v>
      </c>
    </row>
    <row r="8354" spans="1:4" x14ac:dyDescent="0.25">
      <c r="A8354" s="1">
        <v>45640</v>
      </c>
      <c r="B8354" s="2">
        <v>0</v>
      </c>
      <c r="C8354" s="2">
        <v>4.1666666666666664E-2</v>
      </c>
      <c r="D8354">
        <v>11.694000000000001</v>
      </c>
    </row>
    <row r="8355" spans="1:4" x14ac:dyDescent="0.25">
      <c r="A8355" s="1">
        <v>45640</v>
      </c>
      <c r="B8355" s="2">
        <v>4.1666666666666664E-2</v>
      </c>
      <c r="C8355" s="2">
        <v>8.3333333333333329E-2</v>
      </c>
      <c r="D8355">
        <v>11.135999999999999</v>
      </c>
    </row>
    <row r="8356" spans="1:4" x14ac:dyDescent="0.25">
      <c r="A8356" s="1">
        <v>45640</v>
      </c>
      <c r="B8356" s="2">
        <v>8.3333333333333329E-2</v>
      </c>
      <c r="C8356" s="2">
        <v>0.125</v>
      </c>
      <c r="D8356">
        <v>10.804</v>
      </c>
    </row>
    <row r="8357" spans="1:4" x14ac:dyDescent="0.25">
      <c r="A8357" s="1">
        <v>45640</v>
      </c>
      <c r="B8357" s="2">
        <v>0.125</v>
      </c>
      <c r="C8357" s="2">
        <v>0.16666666666666666</v>
      </c>
      <c r="D8357">
        <v>9.9019999999999992</v>
      </c>
    </row>
    <row r="8358" spans="1:4" x14ac:dyDescent="0.25">
      <c r="A8358" s="1">
        <v>45640</v>
      </c>
      <c r="B8358" s="2">
        <v>0.16666666666666666</v>
      </c>
      <c r="C8358" s="2">
        <v>0.20833333333333334</v>
      </c>
      <c r="D8358">
        <v>9.3439999999999994</v>
      </c>
    </row>
    <row r="8359" spans="1:4" x14ac:dyDescent="0.25">
      <c r="A8359" s="1">
        <v>45640</v>
      </c>
      <c r="B8359" s="2">
        <v>0.20833333333333334</v>
      </c>
      <c r="C8359" s="2">
        <v>0.25</v>
      </c>
      <c r="D8359">
        <v>9.1549999999999994</v>
      </c>
    </row>
    <row r="8360" spans="1:4" x14ac:dyDescent="0.25">
      <c r="A8360" s="1">
        <v>45640</v>
      </c>
      <c r="B8360" s="2">
        <v>0.25</v>
      </c>
      <c r="C8360" s="2">
        <v>0.29166666666666669</v>
      </c>
      <c r="D8360">
        <v>9.2349999999999994</v>
      </c>
    </row>
    <row r="8361" spans="1:4" x14ac:dyDescent="0.25">
      <c r="A8361" s="1">
        <v>45640</v>
      </c>
      <c r="B8361" s="2">
        <v>0.29166666666666669</v>
      </c>
      <c r="C8361" s="2">
        <v>0.33333333333333331</v>
      </c>
      <c r="D8361">
        <v>10.167</v>
      </c>
    </row>
    <row r="8362" spans="1:4" x14ac:dyDescent="0.25">
      <c r="A8362" s="1">
        <v>45640</v>
      </c>
      <c r="B8362" s="2">
        <v>0.33333333333333331</v>
      </c>
      <c r="C8362" s="2">
        <v>0.375</v>
      </c>
      <c r="D8362">
        <v>11.375</v>
      </c>
    </row>
    <row r="8363" spans="1:4" x14ac:dyDescent="0.25">
      <c r="A8363" s="1">
        <v>45640</v>
      </c>
      <c r="B8363" s="2">
        <v>0.375</v>
      </c>
      <c r="C8363" s="2">
        <v>0.41666666666666669</v>
      </c>
      <c r="D8363">
        <v>12.497999999999999</v>
      </c>
    </row>
    <row r="8364" spans="1:4" x14ac:dyDescent="0.25">
      <c r="A8364" s="1">
        <v>45640</v>
      </c>
      <c r="B8364" s="2">
        <v>0.41666666666666669</v>
      </c>
      <c r="C8364" s="2">
        <v>0.45833333333333331</v>
      </c>
      <c r="D8364">
        <v>12.093</v>
      </c>
    </row>
    <row r="8365" spans="1:4" x14ac:dyDescent="0.25">
      <c r="A8365" s="1">
        <v>45640</v>
      </c>
      <c r="B8365" s="2">
        <v>0.45833333333333331</v>
      </c>
      <c r="C8365" s="2">
        <v>0.5</v>
      </c>
      <c r="D8365">
        <v>10.747999999999999</v>
      </c>
    </row>
    <row r="8366" spans="1:4" x14ac:dyDescent="0.25">
      <c r="A8366" s="1">
        <v>45640</v>
      </c>
      <c r="B8366" s="2">
        <v>0.5</v>
      </c>
      <c r="C8366" s="2">
        <v>0.54166666666666663</v>
      </c>
      <c r="D8366">
        <v>10.471</v>
      </c>
    </row>
    <row r="8367" spans="1:4" x14ac:dyDescent="0.25">
      <c r="A8367" s="1">
        <v>45640</v>
      </c>
      <c r="B8367" s="2">
        <v>0.54166666666666663</v>
      </c>
      <c r="C8367" s="2">
        <v>0.58333333333333337</v>
      </c>
      <c r="D8367">
        <v>10.295999999999999</v>
      </c>
    </row>
    <row r="8368" spans="1:4" x14ac:dyDescent="0.25">
      <c r="A8368" s="1">
        <v>45640</v>
      </c>
      <c r="B8368" s="2">
        <v>0.58333333333333337</v>
      </c>
      <c r="C8368" s="2">
        <v>0.625</v>
      </c>
      <c r="D8368">
        <v>9.6630000000000003</v>
      </c>
    </row>
    <row r="8369" spans="1:4" x14ac:dyDescent="0.25">
      <c r="A8369" s="1">
        <v>45640</v>
      </c>
      <c r="B8369" s="2">
        <v>0.625</v>
      </c>
      <c r="C8369" s="2">
        <v>0.66666666666666663</v>
      </c>
      <c r="D8369">
        <v>9.8239999999999998</v>
      </c>
    </row>
    <row r="8370" spans="1:4" x14ac:dyDescent="0.25">
      <c r="A8370" s="1">
        <v>45640</v>
      </c>
      <c r="B8370" s="2">
        <v>0.66666666666666663</v>
      </c>
      <c r="C8370" s="2">
        <v>0.70833333333333337</v>
      </c>
      <c r="D8370">
        <v>10.567</v>
      </c>
    </row>
    <row r="8371" spans="1:4" x14ac:dyDescent="0.25">
      <c r="A8371" s="1">
        <v>45640</v>
      </c>
      <c r="B8371" s="2">
        <v>0.70833333333333337</v>
      </c>
      <c r="C8371" s="2">
        <v>0.75</v>
      </c>
      <c r="D8371">
        <v>12.112</v>
      </c>
    </row>
    <row r="8372" spans="1:4" x14ac:dyDescent="0.25">
      <c r="A8372" s="1">
        <v>45640</v>
      </c>
      <c r="B8372" s="2">
        <v>0.75</v>
      </c>
      <c r="C8372" s="2">
        <v>0.79166666666666663</v>
      </c>
      <c r="D8372">
        <v>9.3149999999999995</v>
      </c>
    </row>
    <row r="8373" spans="1:4" x14ac:dyDescent="0.25">
      <c r="A8373" s="1">
        <v>45640</v>
      </c>
      <c r="B8373" s="2">
        <v>0.79166666666666663</v>
      </c>
      <c r="C8373" s="2">
        <v>0.83333333333333337</v>
      </c>
      <c r="D8373">
        <v>9.56</v>
      </c>
    </row>
    <row r="8374" spans="1:4" x14ac:dyDescent="0.25">
      <c r="A8374" s="1">
        <v>45640</v>
      </c>
      <c r="B8374" s="2">
        <v>0.83333333333333337</v>
      </c>
      <c r="C8374" s="2">
        <v>0.875</v>
      </c>
      <c r="D8374">
        <v>8.6010000000000009</v>
      </c>
    </row>
    <row r="8375" spans="1:4" x14ac:dyDescent="0.25">
      <c r="A8375" s="1">
        <v>45640</v>
      </c>
      <c r="B8375" s="2">
        <v>0.875</v>
      </c>
      <c r="C8375" s="2">
        <v>0.91666666666666663</v>
      </c>
      <c r="D8375">
        <v>8.2780000000000005</v>
      </c>
    </row>
    <row r="8376" spans="1:4" x14ac:dyDescent="0.25">
      <c r="A8376" s="1">
        <v>45640</v>
      </c>
      <c r="B8376" s="2">
        <v>0.91666666666666663</v>
      </c>
      <c r="C8376" s="2">
        <v>0.95833333333333337</v>
      </c>
      <c r="D8376">
        <v>8.7249999999999996</v>
      </c>
    </row>
    <row r="8377" spans="1:4" x14ac:dyDescent="0.25">
      <c r="A8377" s="1">
        <v>45640</v>
      </c>
      <c r="B8377" s="2">
        <v>0.95833333333333337</v>
      </c>
      <c r="C8377" s="2">
        <v>0</v>
      </c>
      <c r="D8377">
        <v>7.3810000000000002</v>
      </c>
    </row>
    <row r="8378" spans="1:4" x14ac:dyDescent="0.25">
      <c r="A8378" s="1">
        <v>45641</v>
      </c>
      <c r="B8378" s="2">
        <v>0</v>
      </c>
      <c r="C8378" s="2">
        <v>4.1666666666666664E-2</v>
      </c>
      <c r="D8378">
        <v>7.3579999999999997</v>
      </c>
    </row>
    <row r="8379" spans="1:4" x14ac:dyDescent="0.25">
      <c r="A8379" s="1">
        <v>45641</v>
      </c>
      <c r="B8379" s="2">
        <v>4.1666666666666664E-2</v>
      </c>
      <c r="C8379" s="2">
        <v>8.3333333333333329E-2</v>
      </c>
      <c r="D8379">
        <v>6.8479999999999999</v>
      </c>
    </row>
    <row r="8380" spans="1:4" x14ac:dyDescent="0.25">
      <c r="A8380" s="1">
        <v>45641</v>
      </c>
      <c r="B8380" s="2">
        <v>8.3333333333333329E-2</v>
      </c>
      <c r="C8380" s="2">
        <v>0.125</v>
      </c>
      <c r="D8380">
        <v>6.7610000000000001</v>
      </c>
    </row>
    <row r="8381" spans="1:4" x14ac:dyDescent="0.25">
      <c r="A8381" s="1">
        <v>45641</v>
      </c>
      <c r="B8381" s="2">
        <v>0.125</v>
      </c>
      <c r="C8381" s="2">
        <v>0.16666666666666666</v>
      </c>
      <c r="D8381">
        <v>5.9390000000000001</v>
      </c>
    </row>
    <row r="8382" spans="1:4" x14ac:dyDescent="0.25">
      <c r="A8382" s="1">
        <v>45641</v>
      </c>
      <c r="B8382" s="2">
        <v>0.16666666666666666</v>
      </c>
      <c r="C8382" s="2">
        <v>0.20833333333333334</v>
      </c>
      <c r="D8382">
        <v>5.5330000000000004</v>
      </c>
    </row>
    <row r="8383" spans="1:4" x14ac:dyDescent="0.25">
      <c r="A8383" s="1">
        <v>45641</v>
      </c>
      <c r="B8383" s="2">
        <v>0.20833333333333334</v>
      </c>
      <c r="C8383" s="2">
        <v>0.25</v>
      </c>
      <c r="D8383">
        <v>5.274</v>
      </c>
    </row>
    <row r="8384" spans="1:4" x14ac:dyDescent="0.25">
      <c r="A8384" s="1">
        <v>45641</v>
      </c>
      <c r="B8384" s="2">
        <v>0.25</v>
      </c>
      <c r="C8384" s="2">
        <v>0.29166666666666669</v>
      </c>
      <c r="D8384">
        <v>4.5620000000000003</v>
      </c>
    </row>
    <row r="8385" spans="1:4" x14ac:dyDescent="0.25">
      <c r="A8385" s="1">
        <v>45641</v>
      </c>
      <c r="B8385" s="2">
        <v>0.29166666666666669</v>
      </c>
      <c r="C8385" s="2">
        <v>0.33333333333333331</v>
      </c>
      <c r="D8385">
        <v>5.3920000000000003</v>
      </c>
    </row>
    <row r="8386" spans="1:4" x14ac:dyDescent="0.25">
      <c r="A8386" s="1">
        <v>45641</v>
      </c>
      <c r="B8386" s="2">
        <v>0.33333333333333331</v>
      </c>
      <c r="C8386" s="2">
        <v>0.375</v>
      </c>
      <c r="D8386">
        <v>6.53</v>
      </c>
    </row>
    <row r="8387" spans="1:4" x14ac:dyDescent="0.25">
      <c r="A8387" s="1">
        <v>45641</v>
      </c>
      <c r="B8387" s="2">
        <v>0.375</v>
      </c>
      <c r="C8387" s="2">
        <v>0.41666666666666669</v>
      </c>
      <c r="D8387">
        <v>7.0650000000000004</v>
      </c>
    </row>
    <row r="8388" spans="1:4" x14ac:dyDescent="0.25">
      <c r="A8388" s="1">
        <v>45641</v>
      </c>
      <c r="B8388" s="2">
        <v>0.41666666666666669</v>
      </c>
      <c r="C8388" s="2">
        <v>0.45833333333333331</v>
      </c>
      <c r="D8388">
        <v>6.5259999999999998</v>
      </c>
    </row>
    <row r="8389" spans="1:4" x14ac:dyDescent="0.25">
      <c r="A8389" s="1">
        <v>45641</v>
      </c>
      <c r="B8389" s="2">
        <v>0.45833333333333331</v>
      </c>
      <c r="C8389" s="2">
        <v>0.5</v>
      </c>
      <c r="D8389">
        <v>6.09</v>
      </c>
    </row>
    <row r="8390" spans="1:4" x14ac:dyDescent="0.25">
      <c r="A8390" s="1">
        <v>45641</v>
      </c>
      <c r="B8390" s="2">
        <v>0.5</v>
      </c>
      <c r="C8390" s="2">
        <v>0.54166666666666663</v>
      </c>
      <c r="D8390">
        <v>6.15</v>
      </c>
    </row>
    <row r="8391" spans="1:4" x14ac:dyDescent="0.25">
      <c r="A8391" s="1">
        <v>45641</v>
      </c>
      <c r="B8391" s="2">
        <v>0.54166666666666663</v>
      </c>
      <c r="C8391" s="2">
        <v>0.58333333333333337</v>
      </c>
      <c r="D8391">
        <v>4.7510000000000003</v>
      </c>
    </row>
    <row r="8392" spans="1:4" x14ac:dyDescent="0.25">
      <c r="A8392" s="1">
        <v>45641</v>
      </c>
      <c r="B8392" s="2">
        <v>0.58333333333333337</v>
      </c>
      <c r="C8392" s="2">
        <v>0.625</v>
      </c>
      <c r="D8392">
        <v>4.9470000000000001</v>
      </c>
    </row>
    <row r="8393" spans="1:4" x14ac:dyDescent="0.25">
      <c r="A8393" s="1">
        <v>45641</v>
      </c>
      <c r="B8393" s="2">
        <v>0.625</v>
      </c>
      <c r="C8393" s="2">
        <v>0.66666666666666663</v>
      </c>
      <c r="D8393">
        <v>4.7919999999999998</v>
      </c>
    </row>
    <row r="8394" spans="1:4" x14ac:dyDescent="0.25">
      <c r="A8394" s="1">
        <v>45641</v>
      </c>
      <c r="B8394" s="2">
        <v>0.66666666666666663</v>
      </c>
      <c r="C8394" s="2">
        <v>0.70833333333333337</v>
      </c>
      <c r="D8394">
        <v>3.8</v>
      </c>
    </row>
    <row r="8395" spans="1:4" x14ac:dyDescent="0.25">
      <c r="A8395" s="1">
        <v>45641</v>
      </c>
      <c r="B8395" s="2">
        <v>0.70833333333333337</v>
      </c>
      <c r="C8395" s="2">
        <v>0.75</v>
      </c>
      <c r="D8395">
        <v>4.3419999999999996</v>
      </c>
    </row>
    <row r="8396" spans="1:4" x14ac:dyDescent="0.25">
      <c r="A8396" s="1">
        <v>45641</v>
      </c>
      <c r="B8396" s="2">
        <v>0.75</v>
      </c>
      <c r="C8396" s="2">
        <v>0.79166666666666663</v>
      </c>
      <c r="D8396">
        <v>2.8330000000000002</v>
      </c>
    </row>
    <row r="8397" spans="1:4" x14ac:dyDescent="0.25">
      <c r="A8397" s="1">
        <v>45641</v>
      </c>
      <c r="B8397" s="2">
        <v>0.79166666666666663</v>
      </c>
      <c r="C8397" s="2">
        <v>0.83333333333333337</v>
      </c>
      <c r="D8397">
        <v>2.4550000000000001</v>
      </c>
    </row>
    <row r="8398" spans="1:4" x14ac:dyDescent="0.25">
      <c r="A8398" s="1">
        <v>45641</v>
      </c>
      <c r="B8398" s="2">
        <v>0.83333333333333337</v>
      </c>
      <c r="C8398" s="2">
        <v>0.875</v>
      </c>
      <c r="D8398">
        <v>1.855</v>
      </c>
    </row>
    <row r="8399" spans="1:4" x14ac:dyDescent="0.25">
      <c r="A8399" s="1">
        <v>45641</v>
      </c>
      <c r="B8399" s="2">
        <v>0.875</v>
      </c>
      <c r="C8399" s="2">
        <v>0.91666666666666663</v>
      </c>
      <c r="D8399">
        <v>1.3959999999999999</v>
      </c>
    </row>
    <row r="8400" spans="1:4" x14ac:dyDescent="0.25">
      <c r="A8400" s="1">
        <v>45641</v>
      </c>
      <c r="B8400" s="2">
        <v>0.91666666666666663</v>
      </c>
      <c r="C8400" s="2">
        <v>0.95833333333333337</v>
      </c>
      <c r="D8400">
        <v>1.008</v>
      </c>
    </row>
    <row r="8401" spans="1:4" x14ac:dyDescent="0.25">
      <c r="A8401" s="1">
        <v>45641</v>
      </c>
      <c r="B8401" s="2">
        <v>0.95833333333333337</v>
      </c>
      <c r="C8401" s="2">
        <v>0</v>
      </c>
      <c r="D8401">
        <v>0.22900000000000001</v>
      </c>
    </row>
    <row r="8402" spans="1:4" x14ac:dyDescent="0.25">
      <c r="A8402" s="1">
        <v>45642</v>
      </c>
      <c r="B8402" s="2">
        <v>0</v>
      </c>
      <c r="C8402" s="2">
        <v>4.1666666666666664E-2</v>
      </c>
      <c r="D8402">
        <v>8.9999999999999993E-3</v>
      </c>
    </row>
    <row r="8403" spans="1:4" x14ac:dyDescent="0.25">
      <c r="A8403" s="1">
        <v>45642</v>
      </c>
      <c r="B8403" s="2">
        <v>4.1666666666666664E-2</v>
      </c>
      <c r="C8403" s="2">
        <v>8.3333333333333329E-2</v>
      </c>
      <c r="D8403">
        <v>0.01</v>
      </c>
    </row>
    <row r="8404" spans="1:4" x14ac:dyDescent="0.25">
      <c r="A8404" s="1">
        <v>45642</v>
      </c>
      <c r="B8404" s="2">
        <v>8.3333333333333329E-2</v>
      </c>
      <c r="C8404" s="2">
        <v>0.125</v>
      </c>
      <c r="D8404">
        <v>5.0000000000000001E-3</v>
      </c>
    </row>
    <row r="8405" spans="1:4" x14ac:dyDescent="0.25">
      <c r="A8405" s="1">
        <v>45642</v>
      </c>
      <c r="B8405" s="2">
        <v>0.125</v>
      </c>
      <c r="C8405" s="2">
        <v>0.16666666666666666</v>
      </c>
      <c r="D8405">
        <v>7.0000000000000001E-3</v>
      </c>
    </row>
    <row r="8406" spans="1:4" x14ac:dyDescent="0.25">
      <c r="A8406" s="1">
        <v>45642</v>
      </c>
      <c r="B8406" s="2">
        <v>0.16666666666666666</v>
      </c>
      <c r="C8406" s="2">
        <v>0.20833333333333334</v>
      </c>
      <c r="D8406">
        <v>-1E-3</v>
      </c>
    </row>
    <row r="8407" spans="1:4" x14ac:dyDescent="0.25">
      <c r="A8407" s="1">
        <v>45642</v>
      </c>
      <c r="B8407" s="2">
        <v>0.20833333333333334</v>
      </c>
      <c r="C8407" s="2">
        <v>0.25</v>
      </c>
      <c r="D8407">
        <v>0.17499999999999999</v>
      </c>
    </row>
    <row r="8408" spans="1:4" x14ac:dyDescent="0.25">
      <c r="A8408" s="1">
        <v>45642</v>
      </c>
      <c r="B8408" s="2">
        <v>0.25</v>
      </c>
      <c r="C8408" s="2">
        <v>0.29166666666666669</v>
      </c>
      <c r="D8408">
        <v>0.77300000000000002</v>
      </c>
    </row>
    <row r="8409" spans="1:4" x14ac:dyDescent="0.25">
      <c r="A8409" s="1">
        <v>45642</v>
      </c>
      <c r="B8409" s="2">
        <v>0.29166666666666669</v>
      </c>
      <c r="C8409" s="2">
        <v>0.33333333333333331</v>
      </c>
      <c r="D8409">
        <v>5.93</v>
      </c>
    </row>
    <row r="8410" spans="1:4" x14ac:dyDescent="0.25">
      <c r="A8410" s="1">
        <v>45642</v>
      </c>
      <c r="B8410" s="2">
        <v>0.33333333333333331</v>
      </c>
      <c r="C8410" s="2">
        <v>0.375</v>
      </c>
      <c r="D8410">
        <v>7.1790000000000003</v>
      </c>
    </row>
    <row r="8411" spans="1:4" x14ac:dyDescent="0.25">
      <c r="A8411" s="1">
        <v>45642</v>
      </c>
      <c r="B8411" s="2">
        <v>0.375</v>
      </c>
      <c r="C8411" s="2">
        <v>0.41666666666666669</v>
      </c>
      <c r="D8411">
        <v>7.5910000000000002</v>
      </c>
    </row>
    <row r="8412" spans="1:4" x14ac:dyDescent="0.25">
      <c r="A8412" s="1">
        <v>45642</v>
      </c>
      <c r="B8412" s="2">
        <v>0.41666666666666669</v>
      </c>
      <c r="C8412" s="2">
        <v>0.45833333333333331</v>
      </c>
      <c r="D8412">
        <v>7.5460000000000003</v>
      </c>
    </row>
    <row r="8413" spans="1:4" x14ac:dyDescent="0.25">
      <c r="A8413" s="1">
        <v>45642</v>
      </c>
      <c r="B8413" s="2">
        <v>0.45833333333333331</v>
      </c>
      <c r="C8413" s="2">
        <v>0.5</v>
      </c>
      <c r="D8413">
        <v>8.0129999999999999</v>
      </c>
    </row>
    <row r="8414" spans="1:4" x14ac:dyDescent="0.25">
      <c r="A8414" s="1">
        <v>45642</v>
      </c>
      <c r="B8414" s="2">
        <v>0.5</v>
      </c>
      <c r="C8414" s="2">
        <v>0.54166666666666663</v>
      </c>
      <c r="D8414">
        <v>8.5220000000000002</v>
      </c>
    </row>
    <row r="8415" spans="1:4" x14ac:dyDescent="0.25">
      <c r="A8415" s="1">
        <v>45642</v>
      </c>
      <c r="B8415" s="2">
        <v>0.54166666666666663</v>
      </c>
      <c r="C8415" s="2">
        <v>0.58333333333333337</v>
      </c>
      <c r="D8415">
        <v>8.17</v>
      </c>
    </row>
    <row r="8416" spans="1:4" x14ac:dyDescent="0.25">
      <c r="A8416" s="1">
        <v>45642</v>
      </c>
      <c r="B8416" s="2">
        <v>0.58333333333333337</v>
      </c>
      <c r="C8416" s="2">
        <v>0.625</v>
      </c>
      <c r="D8416">
        <v>8.17</v>
      </c>
    </row>
    <row r="8417" spans="1:4" x14ac:dyDescent="0.25">
      <c r="A8417" s="1">
        <v>45642</v>
      </c>
      <c r="B8417" s="2">
        <v>0.625</v>
      </c>
      <c r="C8417" s="2">
        <v>0.66666666666666663</v>
      </c>
      <c r="D8417">
        <v>8.17</v>
      </c>
    </row>
    <row r="8418" spans="1:4" x14ac:dyDescent="0.25">
      <c r="A8418" s="1">
        <v>45642</v>
      </c>
      <c r="B8418" s="2">
        <v>0.66666666666666663</v>
      </c>
      <c r="C8418" s="2">
        <v>0.70833333333333337</v>
      </c>
      <c r="D8418">
        <v>7.4</v>
      </c>
    </row>
    <row r="8419" spans="1:4" x14ac:dyDescent="0.25">
      <c r="A8419" s="1">
        <v>45642</v>
      </c>
      <c r="B8419" s="2">
        <v>0.70833333333333337</v>
      </c>
      <c r="C8419" s="2">
        <v>0.75</v>
      </c>
      <c r="D8419">
        <v>8.1560000000000006</v>
      </c>
    </row>
    <row r="8420" spans="1:4" x14ac:dyDescent="0.25">
      <c r="A8420" s="1">
        <v>45642</v>
      </c>
      <c r="B8420" s="2">
        <v>0.75</v>
      </c>
      <c r="C8420" s="2">
        <v>0.79166666666666663</v>
      </c>
      <c r="D8420">
        <v>7.2009999999999996</v>
      </c>
    </row>
    <row r="8421" spans="1:4" x14ac:dyDescent="0.25">
      <c r="A8421" s="1">
        <v>45642</v>
      </c>
      <c r="B8421" s="2">
        <v>0.79166666666666663</v>
      </c>
      <c r="C8421" s="2">
        <v>0.83333333333333337</v>
      </c>
      <c r="D8421">
        <v>7.0940000000000003</v>
      </c>
    </row>
    <row r="8422" spans="1:4" x14ac:dyDescent="0.25">
      <c r="A8422" s="1">
        <v>45642</v>
      </c>
      <c r="B8422" s="2">
        <v>0.83333333333333337</v>
      </c>
      <c r="C8422" s="2">
        <v>0.875</v>
      </c>
      <c r="D8422">
        <v>6.15</v>
      </c>
    </row>
    <row r="8423" spans="1:4" x14ac:dyDescent="0.25">
      <c r="A8423" s="1">
        <v>45642</v>
      </c>
      <c r="B8423" s="2">
        <v>0.875</v>
      </c>
      <c r="C8423" s="2">
        <v>0.91666666666666663</v>
      </c>
      <c r="D8423">
        <v>4.4409999999999998</v>
      </c>
    </row>
    <row r="8424" spans="1:4" x14ac:dyDescent="0.25">
      <c r="A8424" s="1">
        <v>45642</v>
      </c>
      <c r="B8424" s="2">
        <v>0.91666666666666663</v>
      </c>
      <c r="C8424" s="2">
        <v>0.95833333333333337</v>
      </c>
      <c r="D8424">
        <v>4.4400000000000004</v>
      </c>
    </row>
    <row r="8425" spans="1:4" x14ac:dyDescent="0.25">
      <c r="A8425" s="1">
        <v>45642</v>
      </c>
      <c r="B8425" s="2">
        <v>0.95833333333333337</v>
      </c>
      <c r="C8425" s="2">
        <v>0</v>
      </c>
      <c r="D8425">
        <v>1.659</v>
      </c>
    </row>
    <row r="8426" spans="1:4" x14ac:dyDescent="0.25">
      <c r="A8426" s="1">
        <v>45643</v>
      </c>
      <c r="B8426" s="2">
        <v>0</v>
      </c>
      <c r="C8426" s="2">
        <v>4.1666666666666664E-2</v>
      </c>
      <c r="D8426">
        <v>3.7450000000000001</v>
      </c>
    </row>
    <row r="8427" spans="1:4" x14ac:dyDescent="0.25">
      <c r="A8427" s="1">
        <v>45643</v>
      </c>
      <c r="B8427" s="2">
        <v>4.1666666666666664E-2</v>
      </c>
      <c r="C8427" s="2">
        <v>8.3333333333333329E-2</v>
      </c>
      <c r="D8427">
        <v>2.157</v>
      </c>
    </row>
    <row r="8428" spans="1:4" x14ac:dyDescent="0.25">
      <c r="A8428" s="1">
        <v>45643</v>
      </c>
      <c r="B8428" s="2">
        <v>8.3333333333333329E-2</v>
      </c>
      <c r="C8428" s="2">
        <v>0.125</v>
      </c>
      <c r="D8428">
        <v>2.0939999999999999</v>
      </c>
    </row>
    <row r="8429" spans="1:4" x14ac:dyDescent="0.25">
      <c r="A8429" s="1">
        <v>45643</v>
      </c>
      <c r="B8429" s="2">
        <v>0.125</v>
      </c>
      <c r="C8429" s="2">
        <v>0.16666666666666666</v>
      </c>
      <c r="D8429">
        <v>2.5009999999999999</v>
      </c>
    </row>
    <row r="8430" spans="1:4" x14ac:dyDescent="0.25">
      <c r="A8430" s="1">
        <v>45643</v>
      </c>
      <c r="B8430" s="2">
        <v>0.16666666666666666</v>
      </c>
      <c r="C8430" s="2">
        <v>0.20833333333333334</v>
      </c>
      <c r="D8430">
        <v>2.8980000000000001</v>
      </c>
    </row>
    <row r="8431" spans="1:4" x14ac:dyDescent="0.25">
      <c r="A8431" s="1">
        <v>45643</v>
      </c>
      <c r="B8431" s="2">
        <v>0.20833333333333334</v>
      </c>
      <c r="C8431" s="2">
        <v>0.25</v>
      </c>
      <c r="D8431">
        <v>5.7270000000000003</v>
      </c>
    </row>
    <row r="8432" spans="1:4" x14ac:dyDescent="0.25">
      <c r="A8432" s="1">
        <v>45643</v>
      </c>
      <c r="B8432" s="2">
        <v>0.25</v>
      </c>
      <c r="C8432" s="2">
        <v>0.29166666666666669</v>
      </c>
      <c r="D8432">
        <v>6.7770000000000001</v>
      </c>
    </row>
    <row r="8433" spans="1:4" x14ac:dyDescent="0.25">
      <c r="A8433" s="1">
        <v>45643</v>
      </c>
      <c r="B8433" s="2">
        <v>0.29166666666666669</v>
      </c>
      <c r="C8433" s="2">
        <v>0.33333333333333331</v>
      </c>
      <c r="D8433">
        <v>10.494</v>
      </c>
    </row>
    <row r="8434" spans="1:4" x14ac:dyDescent="0.25">
      <c r="A8434" s="1">
        <v>45643</v>
      </c>
      <c r="B8434" s="2">
        <v>0.33333333333333331</v>
      </c>
      <c r="C8434" s="2">
        <v>0.375</v>
      </c>
      <c r="D8434">
        <v>11.592000000000001</v>
      </c>
    </row>
    <row r="8435" spans="1:4" x14ac:dyDescent="0.25">
      <c r="A8435" s="1">
        <v>45643</v>
      </c>
      <c r="B8435" s="2">
        <v>0.375</v>
      </c>
      <c r="C8435" s="2">
        <v>0.41666666666666669</v>
      </c>
      <c r="D8435">
        <v>11.404</v>
      </c>
    </row>
    <row r="8436" spans="1:4" x14ac:dyDescent="0.25">
      <c r="A8436" s="1">
        <v>45643</v>
      </c>
      <c r="B8436" s="2">
        <v>0.41666666666666669</v>
      </c>
      <c r="C8436" s="2">
        <v>0.45833333333333331</v>
      </c>
      <c r="D8436">
        <v>10.84</v>
      </c>
    </row>
    <row r="8437" spans="1:4" x14ac:dyDescent="0.25">
      <c r="A8437" s="1">
        <v>45643</v>
      </c>
      <c r="B8437" s="2">
        <v>0.45833333333333331</v>
      </c>
      <c r="C8437" s="2">
        <v>0.5</v>
      </c>
      <c r="D8437">
        <v>10.238</v>
      </c>
    </row>
    <row r="8438" spans="1:4" x14ac:dyDescent="0.25">
      <c r="A8438" s="1">
        <v>45643</v>
      </c>
      <c r="B8438" s="2">
        <v>0.5</v>
      </c>
      <c r="C8438" s="2">
        <v>0.54166666666666663</v>
      </c>
      <c r="D8438">
        <v>10.272</v>
      </c>
    </row>
    <row r="8439" spans="1:4" x14ac:dyDescent="0.25">
      <c r="A8439" s="1">
        <v>45643</v>
      </c>
      <c r="B8439" s="2">
        <v>0.54166666666666663</v>
      </c>
      <c r="C8439" s="2">
        <v>0.58333333333333337</v>
      </c>
      <c r="D8439">
        <v>10.62</v>
      </c>
    </row>
    <row r="8440" spans="1:4" x14ac:dyDescent="0.25">
      <c r="A8440" s="1">
        <v>45643</v>
      </c>
      <c r="B8440" s="2">
        <v>0.58333333333333337</v>
      </c>
      <c r="C8440" s="2">
        <v>0.625</v>
      </c>
      <c r="D8440">
        <v>10.962999999999999</v>
      </c>
    </row>
    <row r="8441" spans="1:4" x14ac:dyDescent="0.25">
      <c r="A8441" s="1">
        <v>45643</v>
      </c>
      <c r="B8441" s="2">
        <v>0.625</v>
      </c>
      <c r="C8441" s="2">
        <v>0.66666666666666663</v>
      </c>
      <c r="D8441">
        <v>11.641999999999999</v>
      </c>
    </row>
    <row r="8442" spans="1:4" x14ac:dyDescent="0.25">
      <c r="A8442" s="1">
        <v>45643</v>
      </c>
      <c r="B8442" s="2">
        <v>0.66666666666666663</v>
      </c>
      <c r="C8442" s="2">
        <v>0.70833333333333337</v>
      </c>
      <c r="D8442">
        <v>11.71</v>
      </c>
    </row>
    <row r="8443" spans="1:4" x14ac:dyDescent="0.25">
      <c r="A8443" s="1">
        <v>45643</v>
      </c>
      <c r="B8443" s="2">
        <v>0.70833333333333337</v>
      </c>
      <c r="C8443" s="2">
        <v>0.75</v>
      </c>
      <c r="D8443">
        <v>12.733000000000001</v>
      </c>
    </row>
    <row r="8444" spans="1:4" x14ac:dyDescent="0.25">
      <c r="A8444" s="1">
        <v>45643</v>
      </c>
      <c r="B8444" s="2">
        <v>0.75</v>
      </c>
      <c r="C8444" s="2">
        <v>0.79166666666666663</v>
      </c>
      <c r="D8444">
        <v>12.16</v>
      </c>
    </row>
    <row r="8445" spans="1:4" x14ac:dyDescent="0.25">
      <c r="A8445" s="1">
        <v>45643</v>
      </c>
      <c r="B8445" s="2">
        <v>0.79166666666666663</v>
      </c>
      <c r="C8445" s="2">
        <v>0.83333333333333337</v>
      </c>
      <c r="D8445">
        <v>10.81</v>
      </c>
    </row>
    <row r="8446" spans="1:4" x14ac:dyDescent="0.25">
      <c r="A8446" s="1">
        <v>45643</v>
      </c>
      <c r="B8446" s="2">
        <v>0.83333333333333337</v>
      </c>
      <c r="C8446" s="2">
        <v>0.875</v>
      </c>
      <c r="D8446">
        <v>9.8510000000000009</v>
      </c>
    </row>
    <row r="8447" spans="1:4" x14ac:dyDescent="0.25">
      <c r="A8447" s="1">
        <v>45643</v>
      </c>
      <c r="B8447" s="2">
        <v>0.875</v>
      </c>
      <c r="C8447" s="2">
        <v>0.91666666666666663</v>
      </c>
      <c r="D8447">
        <v>9.5839999999999996</v>
      </c>
    </row>
    <row r="8448" spans="1:4" x14ac:dyDescent="0.25">
      <c r="A8448" s="1">
        <v>45643</v>
      </c>
      <c r="B8448" s="2">
        <v>0.91666666666666663</v>
      </c>
      <c r="C8448" s="2">
        <v>0.95833333333333337</v>
      </c>
      <c r="D8448">
        <v>9.2439999999999998</v>
      </c>
    </row>
    <row r="8449" spans="1:4" x14ac:dyDescent="0.25">
      <c r="A8449" s="1">
        <v>45643</v>
      </c>
      <c r="B8449" s="2">
        <v>0.95833333333333337</v>
      </c>
      <c r="C8449" s="2">
        <v>0</v>
      </c>
      <c r="D8449">
        <v>7.0659999999999998</v>
      </c>
    </row>
    <row r="8450" spans="1:4" x14ac:dyDescent="0.25">
      <c r="A8450" s="1">
        <v>45644</v>
      </c>
      <c r="B8450" s="2">
        <v>0</v>
      </c>
      <c r="C8450" s="2">
        <v>4.1666666666666664E-2</v>
      </c>
      <c r="D8450">
        <v>6.9180000000000001</v>
      </c>
    </row>
    <row r="8451" spans="1:4" x14ac:dyDescent="0.25">
      <c r="A8451" s="1">
        <v>45644</v>
      </c>
      <c r="B8451" s="2">
        <v>4.1666666666666664E-2</v>
      </c>
      <c r="C8451" s="2">
        <v>8.3333333333333329E-2</v>
      </c>
      <c r="D8451">
        <v>5.2309999999999999</v>
      </c>
    </row>
    <row r="8452" spans="1:4" x14ac:dyDescent="0.25">
      <c r="A8452" s="1">
        <v>45644</v>
      </c>
      <c r="B8452" s="2">
        <v>8.3333333333333329E-2</v>
      </c>
      <c r="C8452" s="2">
        <v>0.125</v>
      </c>
      <c r="D8452">
        <v>4.8410000000000002</v>
      </c>
    </row>
    <row r="8453" spans="1:4" x14ac:dyDescent="0.25">
      <c r="A8453" s="1">
        <v>45644</v>
      </c>
      <c r="B8453" s="2">
        <v>0.125</v>
      </c>
      <c r="C8453" s="2">
        <v>0.16666666666666666</v>
      </c>
      <c r="D8453">
        <v>4.5</v>
      </c>
    </row>
    <row r="8454" spans="1:4" x14ac:dyDescent="0.25">
      <c r="A8454" s="1">
        <v>45644</v>
      </c>
      <c r="B8454" s="2">
        <v>0.16666666666666666</v>
      </c>
      <c r="C8454" s="2">
        <v>0.20833333333333334</v>
      </c>
      <c r="D8454">
        <v>3.0249999999999999</v>
      </c>
    </row>
    <row r="8455" spans="1:4" x14ac:dyDescent="0.25">
      <c r="A8455" s="1">
        <v>45644</v>
      </c>
      <c r="B8455" s="2">
        <v>0.20833333333333334</v>
      </c>
      <c r="C8455" s="2">
        <v>0.25</v>
      </c>
      <c r="D8455">
        <v>3.8</v>
      </c>
    </row>
    <row r="8456" spans="1:4" x14ac:dyDescent="0.25">
      <c r="A8456" s="1">
        <v>45644</v>
      </c>
      <c r="B8456" s="2">
        <v>0.25</v>
      </c>
      <c r="C8456" s="2">
        <v>0.29166666666666669</v>
      </c>
      <c r="D8456">
        <v>4.9909999999999997</v>
      </c>
    </row>
    <row r="8457" spans="1:4" x14ac:dyDescent="0.25">
      <c r="A8457" s="1">
        <v>45644</v>
      </c>
      <c r="B8457" s="2">
        <v>0.29166666666666669</v>
      </c>
      <c r="C8457" s="2">
        <v>0.33333333333333331</v>
      </c>
      <c r="D8457">
        <v>5.79</v>
      </c>
    </row>
    <row r="8458" spans="1:4" x14ac:dyDescent="0.25">
      <c r="A8458" s="1">
        <v>45644</v>
      </c>
      <c r="B8458" s="2">
        <v>0.33333333333333331</v>
      </c>
      <c r="C8458" s="2">
        <v>0.375</v>
      </c>
      <c r="D8458">
        <v>7.758</v>
      </c>
    </row>
    <row r="8459" spans="1:4" x14ac:dyDescent="0.25">
      <c r="A8459" s="1">
        <v>45644</v>
      </c>
      <c r="B8459" s="2">
        <v>0.375</v>
      </c>
      <c r="C8459" s="2">
        <v>0.41666666666666669</v>
      </c>
      <c r="D8459">
        <v>7.282</v>
      </c>
    </row>
    <row r="8460" spans="1:4" x14ac:dyDescent="0.25">
      <c r="A8460" s="1">
        <v>45644</v>
      </c>
      <c r="B8460" s="2">
        <v>0.41666666666666669</v>
      </c>
      <c r="C8460" s="2">
        <v>0.45833333333333331</v>
      </c>
      <c r="D8460">
        <v>6.5990000000000002</v>
      </c>
    </row>
    <row r="8461" spans="1:4" x14ac:dyDescent="0.25">
      <c r="A8461" s="1">
        <v>45644</v>
      </c>
      <c r="B8461" s="2">
        <v>0.45833333333333331</v>
      </c>
      <c r="C8461" s="2">
        <v>0.5</v>
      </c>
      <c r="D8461">
        <v>6.3079999999999998</v>
      </c>
    </row>
    <row r="8462" spans="1:4" x14ac:dyDescent="0.25">
      <c r="A8462" s="1">
        <v>45644</v>
      </c>
      <c r="B8462" s="2">
        <v>0.5</v>
      </c>
      <c r="C8462" s="2">
        <v>0.54166666666666663</v>
      </c>
      <c r="D8462">
        <v>6.3070000000000004</v>
      </c>
    </row>
    <row r="8463" spans="1:4" x14ac:dyDescent="0.25">
      <c r="A8463" s="1">
        <v>45644</v>
      </c>
      <c r="B8463" s="2">
        <v>0.54166666666666663</v>
      </c>
      <c r="C8463" s="2">
        <v>0.58333333333333337</v>
      </c>
      <c r="D8463">
        <v>6.3079999999999998</v>
      </c>
    </row>
    <row r="8464" spans="1:4" x14ac:dyDescent="0.25">
      <c r="A8464" s="1">
        <v>45644</v>
      </c>
      <c r="B8464" s="2">
        <v>0.58333333333333337</v>
      </c>
      <c r="C8464" s="2">
        <v>0.625</v>
      </c>
      <c r="D8464">
        <v>6.3079999999999998</v>
      </c>
    </row>
    <row r="8465" spans="1:4" x14ac:dyDescent="0.25">
      <c r="A8465" s="1">
        <v>45644</v>
      </c>
      <c r="B8465" s="2">
        <v>0.625</v>
      </c>
      <c r="C8465" s="2">
        <v>0.66666666666666663</v>
      </c>
      <c r="D8465">
        <v>5.5629999999999997</v>
      </c>
    </row>
    <row r="8466" spans="1:4" x14ac:dyDescent="0.25">
      <c r="A8466" s="1">
        <v>45644</v>
      </c>
      <c r="B8466" s="2">
        <v>0.66666666666666663</v>
      </c>
      <c r="C8466" s="2">
        <v>0.70833333333333337</v>
      </c>
      <c r="D8466">
        <v>4.681</v>
      </c>
    </row>
    <row r="8467" spans="1:4" x14ac:dyDescent="0.25">
      <c r="A8467" s="1">
        <v>45644</v>
      </c>
      <c r="B8467" s="2">
        <v>0.70833333333333337</v>
      </c>
      <c r="C8467" s="2">
        <v>0.75</v>
      </c>
      <c r="D8467">
        <v>5.79</v>
      </c>
    </row>
    <row r="8468" spans="1:4" x14ac:dyDescent="0.25">
      <c r="A8468" s="1">
        <v>45644</v>
      </c>
      <c r="B8468" s="2">
        <v>0.75</v>
      </c>
      <c r="C8468" s="2">
        <v>0.79166666666666663</v>
      </c>
      <c r="D8468">
        <v>6.3079999999999998</v>
      </c>
    </row>
    <row r="8469" spans="1:4" x14ac:dyDescent="0.25">
      <c r="A8469" s="1">
        <v>45644</v>
      </c>
      <c r="B8469" s="2">
        <v>0.79166666666666663</v>
      </c>
      <c r="C8469" s="2">
        <v>0.83333333333333337</v>
      </c>
      <c r="D8469">
        <v>6.3079999999999998</v>
      </c>
    </row>
    <row r="8470" spans="1:4" x14ac:dyDescent="0.25">
      <c r="A8470" s="1">
        <v>45644</v>
      </c>
      <c r="B8470" s="2">
        <v>0.83333333333333337</v>
      </c>
      <c r="C8470" s="2">
        <v>0.875</v>
      </c>
      <c r="D8470">
        <v>5.79</v>
      </c>
    </row>
    <row r="8471" spans="1:4" x14ac:dyDescent="0.25">
      <c r="A8471" s="1">
        <v>45644</v>
      </c>
      <c r="B8471" s="2">
        <v>0.875</v>
      </c>
      <c r="C8471" s="2">
        <v>0.91666666666666663</v>
      </c>
      <c r="D8471">
        <v>5.069</v>
      </c>
    </row>
    <row r="8472" spans="1:4" x14ac:dyDescent="0.25">
      <c r="A8472" s="1">
        <v>45644</v>
      </c>
      <c r="B8472" s="2">
        <v>0.91666666666666663</v>
      </c>
      <c r="C8472" s="2">
        <v>0.95833333333333337</v>
      </c>
      <c r="D8472">
        <v>4.3140000000000001</v>
      </c>
    </row>
    <row r="8473" spans="1:4" x14ac:dyDescent="0.25">
      <c r="A8473" s="1">
        <v>45644</v>
      </c>
      <c r="B8473" s="2">
        <v>0.95833333333333337</v>
      </c>
      <c r="C8473" s="2">
        <v>0</v>
      </c>
      <c r="D8473">
        <v>2.1440000000000001</v>
      </c>
    </row>
    <row r="8474" spans="1:4" x14ac:dyDescent="0.25">
      <c r="A8474" s="1">
        <v>45645</v>
      </c>
      <c r="B8474" s="2">
        <v>0</v>
      </c>
      <c r="C8474" s="2">
        <v>4.1666666666666664E-2</v>
      </c>
      <c r="D8474">
        <v>1.1279999999999999</v>
      </c>
    </row>
    <row r="8475" spans="1:4" x14ac:dyDescent="0.25">
      <c r="A8475" s="1">
        <v>45645</v>
      </c>
      <c r="B8475" s="2">
        <v>4.1666666666666664E-2</v>
      </c>
      <c r="C8475" s="2">
        <v>8.3333333333333329E-2</v>
      </c>
      <c r="D8475">
        <v>1.323</v>
      </c>
    </row>
    <row r="8476" spans="1:4" x14ac:dyDescent="0.25">
      <c r="A8476" s="1">
        <v>45645</v>
      </c>
      <c r="B8476" s="2">
        <v>8.3333333333333329E-2</v>
      </c>
      <c r="C8476" s="2">
        <v>0.125</v>
      </c>
      <c r="D8476">
        <v>0.54500000000000004</v>
      </c>
    </row>
    <row r="8477" spans="1:4" x14ac:dyDescent="0.25">
      <c r="A8477" s="1">
        <v>45645</v>
      </c>
      <c r="B8477" s="2">
        <v>0.125</v>
      </c>
      <c r="C8477" s="2">
        <v>0.16666666666666666</v>
      </c>
      <c r="D8477">
        <v>0.125</v>
      </c>
    </row>
    <row r="8478" spans="1:4" x14ac:dyDescent="0.25">
      <c r="A8478" s="1">
        <v>45645</v>
      </c>
      <c r="B8478" s="2">
        <v>0.16666666666666666</v>
      </c>
      <c r="C8478" s="2">
        <v>0.20833333333333334</v>
      </c>
      <c r="D8478">
        <v>3.1E-2</v>
      </c>
    </row>
    <row r="8479" spans="1:4" x14ac:dyDescent="0.25">
      <c r="A8479" s="1">
        <v>45645</v>
      </c>
      <c r="B8479" s="2">
        <v>0.20833333333333334</v>
      </c>
      <c r="C8479" s="2">
        <v>0.25</v>
      </c>
      <c r="D8479">
        <v>0.2</v>
      </c>
    </row>
    <row r="8480" spans="1:4" x14ac:dyDescent="0.25">
      <c r="A8480" s="1">
        <v>45645</v>
      </c>
      <c r="B8480" s="2">
        <v>0.25</v>
      </c>
      <c r="C8480" s="2">
        <v>0.29166666666666669</v>
      </c>
      <c r="D8480">
        <v>0.85699999999999998</v>
      </c>
    </row>
    <row r="8481" spans="1:4" x14ac:dyDescent="0.25">
      <c r="A8481" s="1">
        <v>45645</v>
      </c>
      <c r="B8481" s="2">
        <v>0.29166666666666669</v>
      </c>
      <c r="C8481" s="2">
        <v>0.33333333333333331</v>
      </c>
      <c r="D8481">
        <v>5.3949999999999996</v>
      </c>
    </row>
    <row r="8482" spans="1:4" x14ac:dyDescent="0.25">
      <c r="A8482" s="1">
        <v>45645</v>
      </c>
      <c r="B8482" s="2">
        <v>0.33333333333333331</v>
      </c>
      <c r="C8482" s="2">
        <v>0.375</v>
      </c>
      <c r="D8482">
        <v>6.7439999999999998</v>
      </c>
    </row>
    <row r="8483" spans="1:4" x14ac:dyDescent="0.25">
      <c r="A8483" s="1">
        <v>45645</v>
      </c>
      <c r="B8483" s="2">
        <v>0.375</v>
      </c>
      <c r="C8483" s="2">
        <v>0.41666666666666669</v>
      </c>
      <c r="D8483">
        <v>6.8419999999999996</v>
      </c>
    </row>
    <row r="8484" spans="1:4" x14ac:dyDescent="0.25">
      <c r="A8484" s="1">
        <v>45645</v>
      </c>
      <c r="B8484" s="2">
        <v>0.41666666666666669</v>
      </c>
      <c r="C8484" s="2">
        <v>0.45833333333333331</v>
      </c>
      <c r="D8484">
        <v>6.5839999999999996</v>
      </c>
    </row>
    <row r="8485" spans="1:4" x14ac:dyDescent="0.25">
      <c r="A8485" s="1">
        <v>45645</v>
      </c>
      <c r="B8485" s="2">
        <v>0.45833333333333331</v>
      </c>
      <c r="C8485" s="2">
        <v>0.5</v>
      </c>
      <c r="D8485">
        <v>6.77</v>
      </c>
    </row>
    <row r="8486" spans="1:4" x14ac:dyDescent="0.25">
      <c r="A8486" s="1">
        <v>45645</v>
      </c>
      <c r="B8486" s="2">
        <v>0.5</v>
      </c>
      <c r="C8486" s="2">
        <v>0.54166666666666663</v>
      </c>
      <c r="D8486">
        <v>6.9720000000000004</v>
      </c>
    </row>
    <row r="8487" spans="1:4" x14ac:dyDescent="0.25">
      <c r="A8487" s="1">
        <v>45645</v>
      </c>
      <c r="B8487" s="2">
        <v>0.54166666666666663</v>
      </c>
      <c r="C8487" s="2">
        <v>0.58333333333333337</v>
      </c>
      <c r="D8487">
        <v>7.04</v>
      </c>
    </row>
    <row r="8488" spans="1:4" x14ac:dyDescent="0.25">
      <c r="A8488" s="1">
        <v>45645</v>
      </c>
      <c r="B8488" s="2">
        <v>0.58333333333333337</v>
      </c>
      <c r="C8488" s="2">
        <v>0.625</v>
      </c>
      <c r="D8488">
        <v>6.9720000000000004</v>
      </c>
    </row>
    <row r="8489" spans="1:4" x14ac:dyDescent="0.25">
      <c r="A8489" s="1">
        <v>45645</v>
      </c>
      <c r="B8489" s="2">
        <v>0.625</v>
      </c>
      <c r="C8489" s="2">
        <v>0.66666666666666663</v>
      </c>
      <c r="D8489">
        <v>7.0469999999999997</v>
      </c>
    </row>
    <row r="8490" spans="1:4" x14ac:dyDescent="0.25">
      <c r="A8490" s="1">
        <v>45645</v>
      </c>
      <c r="B8490" s="2">
        <v>0.66666666666666663</v>
      </c>
      <c r="C8490" s="2">
        <v>0.70833333333333337</v>
      </c>
      <c r="D8490">
        <v>7.1459999999999999</v>
      </c>
    </row>
    <row r="8491" spans="1:4" x14ac:dyDescent="0.25">
      <c r="A8491" s="1">
        <v>45645</v>
      </c>
      <c r="B8491" s="2">
        <v>0.70833333333333337</v>
      </c>
      <c r="C8491" s="2">
        <v>0.75</v>
      </c>
      <c r="D8491">
        <v>8.1519999999999992</v>
      </c>
    </row>
    <row r="8492" spans="1:4" x14ac:dyDescent="0.25">
      <c r="A8492" s="1">
        <v>45645</v>
      </c>
      <c r="B8492" s="2">
        <v>0.75</v>
      </c>
      <c r="C8492" s="2">
        <v>0.79166666666666663</v>
      </c>
      <c r="D8492">
        <v>9.2579999999999991</v>
      </c>
    </row>
    <row r="8493" spans="1:4" x14ac:dyDescent="0.25">
      <c r="A8493" s="1">
        <v>45645</v>
      </c>
      <c r="B8493" s="2">
        <v>0.79166666666666663</v>
      </c>
      <c r="C8493" s="2">
        <v>0.83333333333333337</v>
      </c>
      <c r="D8493">
        <v>8.7360000000000007</v>
      </c>
    </row>
    <row r="8494" spans="1:4" x14ac:dyDescent="0.25">
      <c r="A8494" s="1">
        <v>45645</v>
      </c>
      <c r="B8494" s="2">
        <v>0.83333333333333337</v>
      </c>
      <c r="C8494" s="2">
        <v>0.875</v>
      </c>
      <c r="D8494">
        <v>7.5369999999999999</v>
      </c>
    </row>
    <row r="8495" spans="1:4" x14ac:dyDescent="0.25">
      <c r="A8495" s="1">
        <v>45645</v>
      </c>
      <c r="B8495" s="2">
        <v>0.875</v>
      </c>
      <c r="C8495" s="2">
        <v>0.91666666666666663</v>
      </c>
      <c r="D8495">
        <v>7</v>
      </c>
    </row>
    <row r="8496" spans="1:4" x14ac:dyDescent="0.25">
      <c r="A8496" s="1">
        <v>45645</v>
      </c>
      <c r="B8496" s="2">
        <v>0.91666666666666663</v>
      </c>
      <c r="C8496" s="2">
        <v>0.95833333333333337</v>
      </c>
      <c r="D8496">
        <v>6.9720000000000004</v>
      </c>
    </row>
    <row r="8497" spans="1:4" x14ac:dyDescent="0.25">
      <c r="A8497" s="1">
        <v>45645</v>
      </c>
      <c r="B8497" s="2">
        <v>0.95833333333333337</v>
      </c>
      <c r="C8497" s="2">
        <v>0</v>
      </c>
      <c r="D8497">
        <v>5.5010000000000003</v>
      </c>
    </row>
    <row r="8498" spans="1:4" x14ac:dyDescent="0.25">
      <c r="A8498" s="1">
        <v>45646</v>
      </c>
      <c r="B8498" s="2">
        <v>0</v>
      </c>
      <c r="C8498" s="2">
        <v>4.1666666666666664E-2</v>
      </c>
      <c r="D8498">
        <v>4.7720000000000002</v>
      </c>
    </row>
    <row r="8499" spans="1:4" x14ac:dyDescent="0.25">
      <c r="A8499" s="1">
        <v>45646</v>
      </c>
      <c r="B8499" s="2">
        <v>4.1666666666666664E-2</v>
      </c>
      <c r="C8499" s="2">
        <v>8.3333333333333329E-2</v>
      </c>
      <c r="D8499">
        <v>3.1480000000000001</v>
      </c>
    </row>
    <row r="8500" spans="1:4" x14ac:dyDescent="0.25">
      <c r="A8500" s="1">
        <v>45646</v>
      </c>
      <c r="B8500" s="2">
        <v>8.3333333333333329E-2</v>
      </c>
      <c r="C8500" s="2">
        <v>0.125</v>
      </c>
      <c r="D8500">
        <v>1.631</v>
      </c>
    </row>
    <row r="8501" spans="1:4" x14ac:dyDescent="0.25">
      <c r="A8501" s="1">
        <v>45646</v>
      </c>
      <c r="B8501" s="2">
        <v>0.125</v>
      </c>
      <c r="C8501" s="2">
        <v>0.16666666666666666</v>
      </c>
      <c r="D8501">
        <v>1.7430000000000001</v>
      </c>
    </row>
    <row r="8502" spans="1:4" x14ac:dyDescent="0.25">
      <c r="A8502" s="1">
        <v>45646</v>
      </c>
      <c r="B8502" s="2">
        <v>0.16666666666666666</v>
      </c>
      <c r="C8502" s="2">
        <v>0.20833333333333334</v>
      </c>
      <c r="D8502">
        <v>2.282</v>
      </c>
    </row>
    <row r="8503" spans="1:4" x14ac:dyDescent="0.25">
      <c r="A8503" s="1">
        <v>45646</v>
      </c>
      <c r="B8503" s="2">
        <v>0.20833333333333334</v>
      </c>
      <c r="C8503" s="2">
        <v>0.25</v>
      </c>
      <c r="D8503">
        <v>4.8490000000000002</v>
      </c>
    </row>
    <row r="8504" spans="1:4" x14ac:dyDescent="0.25">
      <c r="A8504" s="1">
        <v>45646</v>
      </c>
      <c r="B8504" s="2">
        <v>0.25</v>
      </c>
      <c r="C8504" s="2">
        <v>0.29166666666666669</v>
      </c>
      <c r="D8504">
        <v>6.6150000000000002</v>
      </c>
    </row>
    <row r="8505" spans="1:4" x14ac:dyDescent="0.25">
      <c r="A8505" s="1">
        <v>45646</v>
      </c>
      <c r="B8505" s="2">
        <v>0.29166666666666669</v>
      </c>
      <c r="C8505" s="2">
        <v>0.33333333333333331</v>
      </c>
      <c r="D8505">
        <v>10.24</v>
      </c>
    </row>
    <row r="8506" spans="1:4" x14ac:dyDescent="0.25">
      <c r="A8506" s="1">
        <v>45646</v>
      </c>
      <c r="B8506" s="2">
        <v>0.33333333333333331</v>
      </c>
      <c r="C8506" s="2">
        <v>0.375</v>
      </c>
      <c r="D8506">
        <v>10.972</v>
      </c>
    </row>
    <row r="8507" spans="1:4" x14ac:dyDescent="0.25">
      <c r="A8507" s="1">
        <v>45646</v>
      </c>
      <c r="B8507" s="2">
        <v>0.375</v>
      </c>
      <c r="C8507" s="2">
        <v>0.41666666666666669</v>
      </c>
      <c r="D8507">
        <v>10.664999999999999</v>
      </c>
    </row>
    <row r="8508" spans="1:4" x14ac:dyDescent="0.25">
      <c r="A8508" s="1">
        <v>45646</v>
      </c>
      <c r="B8508" s="2">
        <v>0.41666666666666669</v>
      </c>
      <c r="C8508" s="2">
        <v>0.45833333333333331</v>
      </c>
      <c r="D8508">
        <v>10.314</v>
      </c>
    </row>
    <row r="8509" spans="1:4" x14ac:dyDescent="0.25">
      <c r="A8509" s="1">
        <v>45646</v>
      </c>
      <c r="B8509" s="2">
        <v>0.45833333333333331</v>
      </c>
      <c r="C8509" s="2">
        <v>0.5</v>
      </c>
      <c r="D8509">
        <v>9.7439999999999998</v>
      </c>
    </row>
    <row r="8510" spans="1:4" x14ac:dyDescent="0.25">
      <c r="A8510" s="1">
        <v>45646</v>
      </c>
      <c r="B8510" s="2">
        <v>0.5</v>
      </c>
      <c r="C8510" s="2">
        <v>0.54166666666666663</v>
      </c>
      <c r="D8510">
        <v>8.7560000000000002</v>
      </c>
    </row>
    <row r="8511" spans="1:4" x14ac:dyDescent="0.25">
      <c r="A8511" s="1">
        <v>45646</v>
      </c>
      <c r="B8511" s="2">
        <v>0.54166666666666663</v>
      </c>
      <c r="C8511" s="2">
        <v>0.58333333333333337</v>
      </c>
      <c r="D8511">
        <v>8.3840000000000003</v>
      </c>
    </row>
    <row r="8512" spans="1:4" x14ac:dyDescent="0.25">
      <c r="A8512" s="1">
        <v>45646</v>
      </c>
      <c r="B8512" s="2">
        <v>0.58333333333333337</v>
      </c>
      <c r="C8512" s="2">
        <v>0.625</v>
      </c>
      <c r="D8512">
        <v>8.8030000000000008</v>
      </c>
    </row>
    <row r="8513" spans="1:4" x14ac:dyDescent="0.25">
      <c r="A8513" s="1">
        <v>45646</v>
      </c>
      <c r="B8513" s="2">
        <v>0.625</v>
      </c>
      <c r="C8513" s="2">
        <v>0.66666666666666663</v>
      </c>
      <c r="D8513">
        <v>9.8670000000000009</v>
      </c>
    </row>
    <row r="8514" spans="1:4" x14ac:dyDescent="0.25">
      <c r="A8514" s="1">
        <v>45646</v>
      </c>
      <c r="B8514" s="2">
        <v>0.66666666666666663</v>
      </c>
      <c r="C8514" s="2">
        <v>0.70833333333333337</v>
      </c>
      <c r="D8514">
        <v>10.523999999999999</v>
      </c>
    </row>
    <row r="8515" spans="1:4" x14ac:dyDescent="0.25">
      <c r="A8515" s="1">
        <v>45646</v>
      </c>
      <c r="B8515" s="2">
        <v>0.70833333333333337</v>
      </c>
      <c r="C8515" s="2">
        <v>0.75</v>
      </c>
      <c r="D8515">
        <v>10.989000000000001</v>
      </c>
    </row>
    <row r="8516" spans="1:4" x14ac:dyDescent="0.25">
      <c r="A8516" s="1">
        <v>45646</v>
      </c>
      <c r="B8516" s="2">
        <v>0.75</v>
      </c>
      <c r="C8516" s="2">
        <v>0.79166666666666663</v>
      </c>
      <c r="D8516">
        <v>10.118</v>
      </c>
    </row>
    <row r="8517" spans="1:4" x14ac:dyDescent="0.25">
      <c r="A8517" s="1">
        <v>45646</v>
      </c>
      <c r="B8517" s="2">
        <v>0.79166666666666663</v>
      </c>
      <c r="C8517" s="2">
        <v>0.83333333333333337</v>
      </c>
      <c r="D8517">
        <v>9.8650000000000002</v>
      </c>
    </row>
    <row r="8518" spans="1:4" x14ac:dyDescent="0.25">
      <c r="A8518" s="1">
        <v>45646</v>
      </c>
      <c r="B8518" s="2">
        <v>0.83333333333333337</v>
      </c>
      <c r="C8518" s="2">
        <v>0.875</v>
      </c>
      <c r="D8518">
        <v>8.9730000000000008</v>
      </c>
    </row>
    <row r="8519" spans="1:4" x14ac:dyDescent="0.25">
      <c r="A8519" s="1">
        <v>45646</v>
      </c>
      <c r="B8519" s="2">
        <v>0.875</v>
      </c>
      <c r="C8519" s="2">
        <v>0.91666666666666663</v>
      </c>
      <c r="D8519">
        <v>7.1820000000000004</v>
      </c>
    </row>
    <row r="8520" spans="1:4" x14ac:dyDescent="0.25">
      <c r="A8520" s="1">
        <v>45646</v>
      </c>
      <c r="B8520" s="2">
        <v>0.91666666666666663</v>
      </c>
      <c r="C8520" s="2">
        <v>0.95833333333333337</v>
      </c>
      <c r="D8520">
        <v>7.0339999999999998</v>
      </c>
    </row>
    <row r="8521" spans="1:4" x14ac:dyDescent="0.25">
      <c r="A8521" s="1">
        <v>45646</v>
      </c>
      <c r="B8521" s="2">
        <v>0.95833333333333337</v>
      </c>
      <c r="C8521" s="2">
        <v>0</v>
      </c>
      <c r="D8521">
        <v>5.8259999999999996</v>
      </c>
    </row>
    <row r="8522" spans="1:4" x14ac:dyDescent="0.25">
      <c r="A8522" s="1">
        <v>45647</v>
      </c>
      <c r="B8522" s="2">
        <v>0</v>
      </c>
      <c r="C8522" s="2">
        <v>4.1666666666666664E-2</v>
      </c>
      <c r="D8522">
        <v>2.7749999999999999</v>
      </c>
    </row>
    <row r="8523" spans="1:4" x14ac:dyDescent="0.25">
      <c r="A8523" s="1">
        <v>45647</v>
      </c>
      <c r="B8523" s="2">
        <v>4.1666666666666664E-2</v>
      </c>
      <c r="C8523" s="2">
        <v>8.3333333333333329E-2</v>
      </c>
      <c r="D8523">
        <v>2.2749999999999999</v>
      </c>
    </row>
    <row r="8524" spans="1:4" x14ac:dyDescent="0.25">
      <c r="A8524" s="1">
        <v>45647</v>
      </c>
      <c r="B8524" s="2">
        <v>8.3333333333333329E-2</v>
      </c>
      <c r="C8524" s="2">
        <v>0.125</v>
      </c>
      <c r="D8524">
        <v>2.1560000000000001</v>
      </c>
    </row>
    <row r="8525" spans="1:4" x14ac:dyDescent="0.25">
      <c r="A8525" s="1">
        <v>45647</v>
      </c>
      <c r="B8525" s="2">
        <v>0.125</v>
      </c>
      <c r="C8525" s="2">
        <v>0.16666666666666666</v>
      </c>
      <c r="D8525">
        <v>1.9410000000000001</v>
      </c>
    </row>
    <row r="8526" spans="1:4" x14ac:dyDescent="0.25">
      <c r="A8526" s="1">
        <v>45647</v>
      </c>
      <c r="B8526" s="2">
        <v>0.16666666666666666</v>
      </c>
      <c r="C8526" s="2">
        <v>0.20833333333333334</v>
      </c>
      <c r="D8526">
        <v>1.8109999999999999</v>
      </c>
    </row>
    <row r="8527" spans="1:4" x14ac:dyDescent="0.25">
      <c r="A8527" s="1">
        <v>45647</v>
      </c>
      <c r="B8527" s="2">
        <v>0.20833333333333334</v>
      </c>
      <c r="C8527" s="2">
        <v>0.25</v>
      </c>
      <c r="D8527">
        <v>2.004</v>
      </c>
    </row>
    <row r="8528" spans="1:4" x14ac:dyDescent="0.25">
      <c r="A8528" s="1">
        <v>45647</v>
      </c>
      <c r="B8528" s="2">
        <v>0.25</v>
      </c>
      <c r="C8528" s="2">
        <v>0.29166666666666669</v>
      </c>
      <c r="D8528">
        <v>2</v>
      </c>
    </row>
    <row r="8529" spans="1:4" x14ac:dyDescent="0.25">
      <c r="A8529" s="1">
        <v>45647</v>
      </c>
      <c r="B8529" s="2">
        <v>0.29166666666666669</v>
      </c>
      <c r="C8529" s="2">
        <v>0.33333333333333331</v>
      </c>
      <c r="D8529">
        <v>2.121</v>
      </c>
    </row>
    <row r="8530" spans="1:4" x14ac:dyDescent="0.25">
      <c r="A8530" s="1">
        <v>45647</v>
      </c>
      <c r="B8530" s="2">
        <v>0.33333333333333331</v>
      </c>
      <c r="C8530" s="2">
        <v>0.375</v>
      </c>
      <c r="D8530">
        <v>2.2869999999999999</v>
      </c>
    </row>
    <row r="8531" spans="1:4" x14ac:dyDescent="0.25">
      <c r="A8531" s="1">
        <v>45647</v>
      </c>
      <c r="B8531" s="2">
        <v>0.375</v>
      </c>
      <c r="C8531" s="2">
        <v>0.41666666666666669</v>
      </c>
      <c r="D8531">
        <v>2.9329999999999998</v>
      </c>
    </row>
    <row r="8532" spans="1:4" x14ac:dyDescent="0.25">
      <c r="A8532" s="1">
        <v>45647</v>
      </c>
      <c r="B8532" s="2">
        <v>0.41666666666666669</v>
      </c>
      <c r="C8532" s="2">
        <v>0.45833333333333331</v>
      </c>
      <c r="D8532">
        <v>3.1429999999999998</v>
      </c>
    </row>
    <row r="8533" spans="1:4" x14ac:dyDescent="0.25">
      <c r="A8533" s="1">
        <v>45647</v>
      </c>
      <c r="B8533" s="2">
        <v>0.45833333333333331</v>
      </c>
      <c r="C8533" s="2">
        <v>0.5</v>
      </c>
      <c r="D8533">
        <v>3.101</v>
      </c>
    </row>
    <row r="8534" spans="1:4" x14ac:dyDescent="0.25">
      <c r="A8534" s="1">
        <v>45647</v>
      </c>
      <c r="B8534" s="2">
        <v>0.5</v>
      </c>
      <c r="C8534" s="2">
        <v>0.54166666666666663</v>
      </c>
      <c r="D8534">
        <v>3.1230000000000002</v>
      </c>
    </row>
    <row r="8535" spans="1:4" x14ac:dyDescent="0.25">
      <c r="A8535" s="1">
        <v>45647</v>
      </c>
      <c r="B8535" s="2">
        <v>0.54166666666666663</v>
      </c>
      <c r="C8535" s="2">
        <v>0.58333333333333337</v>
      </c>
      <c r="D8535">
        <v>2.99</v>
      </c>
    </row>
    <row r="8536" spans="1:4" x14ac:dyDescent="0.25">
      <c r="A8536" s="1">
        <v>45647</v>
      </c>
      <c r="B8536" s="2">
        <v>0.58333333333333337</v>
      </c>
      <c r="C8536" s="2">
        <v>0.625</v>
      </c>
      <c r="D8536">
        <v>2.5920000000000001</v>
      </c>
    </row>
    <row r="8537" spans="1:4" x14ac:dyDescent="0.25">
      <c r="A8537" s="1">
        <v>45647</v>
      </c>
      <c r="B8537" s="2">
        <v>0.625</v>
      </c>
      <c r="C8537" s="2">
        <v>0.66666666666666663</v>
      </c>
      <c r="D8537">
        <v>2.7280000000000002</v>
      </c>
    </row>
    <row r="8538" spans="1:4" x14ac:dyDescent="0.25">
      <c r="A8538" s="1">
        <v>45647</v>
      </c>
      <c r="B8538" s="2">
        <v>0.66666666666666663</v>
      </c>
      <c r="C8538" s="2">
        <v>0.70833333333333337</v>
      </c>
      <c r="D8538">
        <v>2.931</v>
      </c>
    </row>
    <row r="8539" spans="1:4" x14ac:dyDescent="0.25">
      <c r="A8539" s="1">
        <v>45647</v>
      </c>
      <c r="B8539" s="2">
        <v>0.70833333333333337</v>
      </c>
      <c r="C8539" s="2">
        <v>0.75</v>
      </c>
      <c r="D8539">
        <v>2.927</v>
      </c>
    </row>
    <row r="8540" spans="1:4" x14ac:dyDescent="0.25">
      <c r="A8540" s="1">
        <v>45647</v>
      </c>
      <c r="B8540" s="2">
        <v>0.75</v>
      </c>
      <c r="C8540" s="2">
        <v>0.79166666666666663</v>
      </c>
      <c r="D8540">
        <v>2.7949999999999999</v>
      </c>
    </row>
    <row r="8541" spans="1:4" x14ac:dyDescent="0.25">
      <c r="A8541" s="1">
        <v>45647</v>
      </c>
      <c r="B8541" s="2">
        <v>0.79166666666666663</v>
      </c>
      <c r="C8541" s="2">
        <v>0.83333333333333337</v>
      </c>
      <c r="D8541">
        <v>2.073</v>
      </c>
    </row>
    <row r="8542" spans="1:4" x14ac:dyDescent="0.25">
      <c r="A8542" s="1">
        <v>45647</v>
      </c>
      <c r="B8542" s="2">
        <v>0.83333333333333337</v>
      </c>
      <c r="C8542" s="2">
        <v>0.875</v>
      </c>
      <c r="D8542">
        <v>1.53</v>
      </c>
    </row>
    <row r="8543" spans="1:4" x14ac:dyDescent="0.25">
      <c r="A8543" s="1">
        <v>45647</v>
      </c>
      <c r="B8543" s="2">
        <v>0.875</v>
      </c>
      <c r="C8543" s="2">
        <v>0.91666666666666663</v>
      </c>
      <c r="D8543">
        <v>0.49</v>
      </c>
    </row>
    <row r="8544" spans="1:4" x14ac:dyDescent="0.25">
      <c r="A8544" s="1">
        <v>45647</v>
      </c>
      <c r="B8544" s="2">
        <v>0.91666666666666663</v>
      </c>
      <c r="C8544" s="2">
        <v>0.95833333333333337</v>
      </c>
      <c r="D8544">
        <v>0.3</v>
      </c>
    </row>
    <row r="8545" spans="1:4" x14ac:dyDescent="0.25">
      <c r="A8545" s="1">
        <v>45647</v>
      </c>
      <c r="B8545" s="2">
        <v>0.95833333333333337</v>
      </c>
      <c r="C8545" s="2">
        <v>0</v>
      </c>
      <c r="D8545">
        <v>0.1</v>
      </c>
    </row>
    <row r="8546" spans="1:4" x14ac:dyDescent="0.25">
      <c r="A8546" s="1">
        <v>45648</v>
      </c>
      <c r="B8546" s="2">
        <v>0</v>
      </c>
      <c r="C8546" s="2">
        <v>4.1666666666666664E-2</v>
      </c>
      <c r="D8546">
        <v>0</v>
      </c>
    </row>
    <row r="8547" spans="1:4" x14ac:dyDescent="0.25">
      <c r="A8547" s="1">
        <v>45648</v>
      </c>
      <c r="B8547" s="2">
        <v>4.1666666666666664E-2</v>
      </c>
      <c r="C8547" s="2">
        <v>8.3333333333333329E-2</v>
      </c>
      <c r="D8547">
        <v>-3.0000000000000001E-3</v>
      </c>
    </row>
    <row r="8548" spans="1:4" x14ac:dyDescent="0.25">
      <c r="A8548" s="1">
        <v>45648</v>
      </c>
      <c r="B8548" s="2">
        <v>8.3333333333333329E-2</v>
      </c>
      <c r="C8548" s="2">
        <v>0.125</v>
      </c>
      <c r="D8548">
        <v>-4.5999999999999999E-2</v>
      </c>
    </row>
    <row r="8549" spans="1:4" x14ac:dyDescent="0.25">
      <c r="A8549" s="1">
        <v>45648</v>
      </c>
      <c r="B8549" s="2">
        <v>0.125</v>
      </c>
      <c r="C8549" s="2">
        <v>0.16666666666666666</v>
      </c>
      <c r="D8549">
        <v>-0.104</v>
      </c>
    </row>
    <row r="8550" spans="1:4" x14ac:dyDescent="0.25">
      <c r="A8550" s="1">
        <v>45648</v>
      </c>
      <c r="B8550" s="2">
        <v>0.16666666666666666</v>
      </c>
      <c r="C8550" s="2">
        <v>0.20833333333333334</v>
      </c>
      <c r="D8550">
        <v>-0.20599999999999999</v>
      </c>
    </row>
    <row r="8551" spans="1:4" x14ac:dyDescent="0.25">
      <c r="A8551" s="1">
        <v>45648</v>
      </c>
      <c r="B8551" s="2">
        <v>0.20833333333333334</v>
      </c>
      <c r="C8551" s="2">
        <v>0.25</v>
      </c>
      <c r="D8551">
        <v>-4.7E-2</v>
      </c>
    </row>
    <row r="8552" spans="1:4" x14ac:dyDescent="0.25">
      <c r="A8552" s="1">
        <v>45648</v>
      </c>
      <c r="B8552" s="2">
        <v>0.25</v>
      </c>
      <c r="C8552" s="2">
        <v>0.29166666666666669</v>
      </c>
      <c r="D8552">
        <v>-6.8000000000000005E-2</v>
      </c>
    </row>
    <row r="8553" spans="1:4" x14ac:dyDescent="0.25">
      <c r="A8553" s="1">
        <v>45648</v>
      </c>
      <c r="B8553" s="2">
        <v>0.29166666666666669</v>
      </c>
      <c r="C8553" s="2">
        <v>0.33333333333333331</v>
      </c>
      <c r="D8553">
        <v>-1.2E-2</v>
      </c>
    </row>
    <row r="8554" spans="1:4" x14ac:dyDescent="0.25">
      <c r="A8554" s="1">
        <v>45648</v>
      </c>
      <c r="B8554" s="2">
        <v>0.33333333333333331</v>
      </c>
      <c r="C8554" s="2">
        <v>0.375</v>
      </c>
      <c r="D8554">
        <v>0.34599999999999997</v>
      </c>
    </row>
    <row r="8555" spans="1:4" x14ac:dyDescent="0.25">
      <c r="A8555" s="1">
        <v>45648</v>
      </c>
      <c r="B8555" s="2">
        <v>0.375</v>
      </c>
      <c r="C8555" s="2">
        <v>0.41666666666666669</v>
      </c>
      <c r="D8555">
        <v>2.06</v>
      </c>
    </row>
    <row r="8556" spans="1:4" x14ac:dyDescent="0.25">
      <c r="A8556" s="1">
        <v>45648</v>
      </c>
      <c r="B8556" s="2">
        <v>0.41666666666666669</v>
      </c>
      <c r="C8556" s="2">
        <v>0.45833333333333331</v>
      </c>
      <c r="D8556">
        <v>2.0169999999999999</v>
      </c>
    </row>
    <row r="8557" spans="1:4" x14ac:dyDescent="0.25">
      <c r="A8557" s="1">
        <v>45648</v>
      </c>
      <c r="B8557" s="2">
        <v>0.45833333333333331</v>
      </c>
      <c r="C8557" s="2">
        <v>0.5</v>
      </c>
      <c r="D8557">
        <v>2.2999999999999998</v>
      </c>
    </row>
    <row r="8558" spans="1:4" x14ac:dyDescent="0.25">
      <c r="A8558" s="1">
        <v>45648</v>
      </c>
      <c r="B8558" s="2">
        <v>0.5</v>
      </c>
      <c r="C8558" s="2">
        <v>0.54166666666666663</v>
      </c>
      <c r="D8558">
        <v>2.1190000000000002</v>
      </c>
    </row>
    <row r="8559" spans="1:4" x14ac:dyDescent="0.25">
      <c r="A8559" s="1">
        <v>45648</v>
      </c>
      <c r="B8559" s="2">
        <v>0.54166666666666663</v>
      </c>
      <c r="C8559" s="2">
        <v>0.58333333333333337</v>
      </c>
      <c r="D8559">
        <v>2.1389999999999998</v>
      </c>
    </row>
    <row r="8560" spans="1:4" x14ac:dyDescent="0.25">
      <c r="A8560" s="1">
        <v>45648</v>
      </c>
      <c r="B8560" s="2">
        <v>0.58333333333333337</v>
      </c>
      <c r="C8560" s="2">
        <v>0.625</v>
      </c>
      <c r="D8560">
        <v>2.802</v>
      </c>
    </row>
    <row r="8561" spans="1:4" x14ac:dyDescent="0.25">
      <c r="A8561" s="1">
        <v>45648</v>
      </c>
      <c r="B8561" s="2">
        <v>0.625</v>
      </c>
      <c r="C8561" s="2">
        <v>0.66666666666666663</v>
      </c>
      <c r="D8561">
        <v>4.1769999999999996</v>
      </c>
    </row>
    <row r="8562" spans="1:4" x14ac:dyDescent="0.25">
      <c r="A8562" s="1">
        <v>45648</v>
      </c>
      <c r="B8562" s="2">
        <v>0.66666666666666663</v>
      </c>
      <c r="C8562" s="2">
        <v>0.70833333333333337</v>
      </c>
      <c r="D8562">
        <v>4.6929999999999996</v>
      </c>
    </row>
    <row r="8563" spans="1:4" x14ac:dyDescent="0.25">
      <c r="A8563" s="1">
        <v>45648</v>
      </c>
      <c r="B8563" s="2">
        <v>0.70833333333333337</v>
      </c>
      <c r="C8563" s="2">
        <v>0.75</v>
      </c>
      <c r="D8563">
        <v>6.5469999999999997</v>
      </c>
    </row>
    <row r="8564" spans="1:4" x14ac:dyDescent="0.25">
      <c r="A8564" s="1">
        <v>45648</v>
      </c>
      <c r="B8564" s="2">
        <v>0.75</v>
      </c>
      <c r="C8564" s="2">
        <v>0.79166666666666663</v>
      </c>
      <c r="D8564">
        <v>6.0789999999999997</v>
      </c>
    </row>
    <row r="8565" spans="1:4" x14ac:dyDescent="0.25">
      <c r="A8565" s="1">
        <v>45648</v>
      </c>
      <c r="B8565" s="2">
        <v>0.79166666666666663</v>
      </c>
      <c r="C8565" s="2">
        <v>0.83333333333333337</v>
      </c>
      <c r="D8565">
        <v>5.8209999999999997</v>
      </c>
    </row>
    <row r="8566" spans="1:4" x14ac:dyDescent="0.25">
      <c r="A8566" s="1">
        <v>45648</v>
      </c>
      <c r="B8566" s="2">
        <v>0.83333333333333337</v>
      </c>
      <c r="C8566" s="2">
        <v>0.875</v>
      </c>
      <c r="D8566">
        <v>4.6929999999999996</v>
      </c>
    </row>
    <row r="8567" spans="1:4" x14ac:dyDescent="0.25">
      <c r="A8567" s="1">
        <v>45648</v>
      </c>
      <c r="B8567" s="2">
        <v>0.875</v>
      </c>
      <c r="C8567" s="2">
        <v>0.91666666666666663</v>
      </c>
      <c r="D8567">
        <v>3.6659999999999999</v>
      </c>
    </row>
    <row r="8568" spans="1:4" x14ac:dyDescent="0.25">
      <c r="A8568" s="1">
        <v>45648</v>
      </c>
      <c r="B8568" s="2">
        <v>0.91666666666666663</v>
      </c>
      <c r="C8568" s="2">
        <v>0.95833333333333337</v>
      </c>
      <c r="D8568">
        <v>3.62</v>
      </c>
    </row>
    <row r="8569" spans="1:4" x14ac:dyDescent="0.25">
      <c r="A8569" s="1">
        <v>45648</v>
      </c>
      <c r="B8569" s="2">
        <v>0.95833333333333337</v>
      </c>
      <c r="C8569" s="2">
        <v>0</v>
      </c>
      <c r="D8569">
        <v>2.4500000000000002</v>
      </c>
    </row>
    <row r="8570" spans="1:4" x14ac:dyDescent="0.25">
      <c r="A8570" s="1">
        <v>45649</v>
      </c>
      <c r="B8570" s="2">
        <v>0</v>
      </c>
      <c r="C8570" s="2">
        <v>4.1666666666666664E-2</v>
      </c>
      <c r="D8570">
        <v>2.919</v>
      </c>
    </row>
    <row r="8571" spans="1:4" x14ac:dyDescent="0.25">
      <c r="A8571" s="1">
        <v>45649</v>
      </c>
      <c r="B8571" s="2">
        <v>4.1666666666666664E-2</v>
      </c>
      <c r="C8571" s="2">
        <v>8.3333333333333329E-2</v>
      </c>
      <c r="D8571">
        <v>2.0129999999999999</v>
      </c>
    </row>
    <row r="8572" spans="1:4" x14ac:dyDescent="0.25">
      <c r="A8572" s="1">
        <v>45649</v>
      </c>
      <c r="B8572" s="2">
        <v>8.3333333333333329E-2</v>
      </c>
      <c r="C8572" s="2">
        <v>0.125</v>
      </c>
      <c r="D8572">
        <v>1.431</v>
      </c>
    </row>
    <row r="8573" spans="1:4" x14ac:dyDescent="0.25">
      <c r="A8573" s="1">
        <v>45649</v>
      </c>
      <c r="B8573" s="2">
        <v>0.125</v>
      </c>
      <c r="C8573" s="2">
        <v>0.16666666666666666</v>
      </c>
      <c r="D8573">
        <v>0.91200000000000003</v>
      </c>
    </row>
    <row r="8574" spans="1:4" x14ac:dyDescent="0.25">
      <c r="A8574" s="1">
        <v>45649</v>
      </c>
      <c r="B8574" s="2">
        <v>0.16666666666666666</v>
      </c>
      <c r="C8574" s="2">
        <v>0.20833333333333334</v>
      </c>
      <c r="D8574">
        <v>0.97799999999999998</v>
      </c>
    </row>
    <row r="8575" spans="1:4" x14ac:dyDescent="0.25">
      <c r="A8575" s="1">
        <v>45649</v>
      </c>
      <c r="B8575" s="2">
        <v>0.20833333333333334</v>
      </c>
      <c r="C8575" s="2">
        <v>0.25</v>
      </c>
      <c r="D8575">
        <v>1.48</v>
      </c>
    </row>
    <row r="8576" spans="1:4" x14ac:dyDescent="0.25">
      <c r="A8576" s="1">
        <v>45649</v>
      </c>
      <c r="B8576" s="2">
        <v>0.25</v>
      </c>
      <c r="C8576" s="2">
        <v>0.29166666666666669</v>
      </c>
      <c r="D8576">
        <v>1.7390000000000001</v>
      </c>
    </row>
    <row r="8577" spans="1:4" x14ac:dyDescent="0.25">
      <c r="A8577" s="1">
        <v>45649</v>
      </c>
      <c r="B8577" s="2">
        <v>0.29166666666666669</v>
      </c>
      <c r="C8577" s="2">
        <v>0.33333333333333331</v>
      </c>
      <c r="D8577">
        <v>5.2009999999999996</v>
      </c>
    </row>
    <row r="8578" spans="1:4" x14ac:dyDescent="0.25">
      <c r="A8578" s="1">
        <v>45649</v>
      </c>
      <c r="B8578" s="2">
        <v>0.33333333333333331</v>
      </c>
      <c r="C8578" s="2">
        <v>0.375</v>
      </c>
      <c r="D8578">
        <v>5.9340000000000002</v>
      </c>
    </row>
    <row r="8579" spans="1:4" x14ac:dyDescent="0.25">
      <c r="A8579" s="1">
        <v>45649</v>
      </c>
      <c r="B8579" s="2">
        <v>0.375</v>
      </c>
      <c r="C8579" s="2">
        <v>0.41666666666666669</v>
      </c>
      <c r="D8579">
        <v>5.9619999999999997</v>
      </c>
    </row>
    <row r="8580" spans="1:4" x14ac:dyDescent="0.25">
      <c r="A8580" s="1">
        <v>45649</v>
      </c>
      <c r="B8580" s="2">
        <v>0.41666666666666669</v>
      </c>
      <c r="C8580" s="2">
        <v>0.45833333333333331</v>
      </c>
      <c r="D8580">
        <v>5.2729999999999997</v>
      </c>
    </row>
    <row r="8581" spans="1:4" x14ac:dyDescent="0.25">
      <c r="A8581" s="1">
        <v>45649</v>
      </c>
      <c r="B8581" s="2">
        <v>0.45833333333333331</v>
      </c>
      <c r="C8581" s="2">
        <v>0.5</v>
      </c>
      <c r="D8581">
        <v>5.2</v>
      </c>
    </row>
    <row r="8582" spans="1:4" x14ac:dyDescent="0.25">
      <c r="A8582" s="1">
        <v>45649</v>
      </c>
      <c r="B8582" s="2">
        <v>0.5</v>
      </c>
      <c r="C8582" s="2">
        <v>0.54166666666666663</v>
      </c>
      <c r="D8582">
        <v>5.4169999999999998</v>
      </c>
    </row>
    <row r="8583" spans="1:4" x14ac:dyDescent="0.25">
      <c r="A8583" s="1">
        <v>45649</v>
      </c>
      <c r="B8583" s="2">
        <v>0.54166666666666663</v>
      </c>
      <c r="C8583" s="2">
        <v>0.58333333333333337</v>
      </c>
      <c r="D8583">
        <v>5.4809999999999999</v>
      </c>
    </row>
    <row r="8584" spans="1:4" x14ac:dyDescent="0.25">
      <c r="A8584" s="1">
        <v>45649</v>
      </c>
      <c r="B8584" s="2">
        <v>0.58333333333333337</v>
      </c>
      <c r="C8584" s="2">
        <v>0.625</v>
      </c>
      <c r="D8584">
        <v>6.1559999999999997</v>
      </c>
    </row>
    <row r="8585" spans="1:4" x14ac:dyDescent="0.25">
      <c r="A8585" s="1">
        <v>45649</v>
      </c>
      <c r="B8585" s="2">
        <v>0.625</v>
      </c>
      <c r="C8585" s="2">
        <v>0.66666666666666663</v>
      </c>
      <c r="D8585">
        <v>7.3689999999999998</v>
      </c>
    </row>
    <row r="8586" spans="1:4" x14ac:dyDescent="0.25">
      <c r="A8586" s="1">
        <v>45649</v>
      </c>
      <c r="B8586" s="2">
        <v>0.66666666666666663</v>
      </c>
      <c r="C8586" s="2">
        <v>0.70833333333333337</v>
      </c>
      <c r="D8586">
        <v>8.2560000000000002</v>
      </c>
    </row>
    <row r="8587" spans="1:4" x14ac:dyDescent="0.25">
      <c r="A8587" s="1">
        <v>45649</v>
      </c>
      <c r="B8587" s="2">
        <v>0.70833333333333337</v>
      </c>
      <c r="C8587" s="2">
        <v>0.75</v>
      </c>
      <c r="D8587">
        <v>9.8249999999999993</v>
      </c>
    </row>
    <row r="8588" spans="1:4" x14ac:dyDescent="0.25">
      <c r="A8588" s="1">
        <v>45649</v>
      </c>
      <c r="B8588" s="2">
        <v>0.75</v>
      </c>
      <c r="C8588" s="2">
        <v>0.79166666666666663</v>
      </c>
      <c r="D8588">
        <v>10.175000000000001</v>
      </c>
    </row>
    <row r="8589" spans="1:4" x14ac:dyDescent="0.25">
      <c r="A8589" s="1">
        <v>45649</v>
      </c>
      <c r="B8589" s="2">
        <v>0.79166666666666663</v>
      </c>
      <c r="C8589" s="2">
        <v>0.83333333333333337</v>
      </c>
      <c r="D8589">
        <v>9.7469999999999999</v>
      </c>
    </row>
    <row r="8590" spans="1:4" x14ac:dyDescent="0.25">
      <c r="A8590" s="1">
        <v>45649</v>
      </c>
      <c r="B8590" s="2">
        <v>0.83333333333333337</v>
      </c>
      <c r="C8590" s="2">
        <v>0.875</v>
      </c>
      <c r="D8590">
        <v>9.2590000000000003</v>
      </c>
    </row>
    <row r="8591" spans="1:4" x14ac:dyDescent="0.25">
      <c r="A8591" s="1">
        <v>45649</v>
      </c>
      <c r="B8591" s="2">
        <v>0.875</v>
      </c>
      <c r="C8591" s="2">
        <v>0.91666666666666663</v>
      </c>
      <c r="D8591">
        <v>10.829000000000001</v>
      </c>
    </row>
    <row r="8592" spans="1:4" x14ac:dyDescent="0.25">
      <c r="A8592" s="1">
        <v>45649</v>
      </c>
      <c r="B8592" s="2">
        <v>0.91666666666666663</v>
      </c>
      <c r="C8592" s="2">
        <v>0.95833333333333337</v>
      </c>
      <c r="D8592">
        <v>10.582000000000001</v>
      </c>
    </row>
    <row r="8593" spans="1:4" x14ac:dyDescent="0.25">
      <c r="A8593" s="1">
        <v>45649</v>
      </c>
      <c r="B8593" s="2">
        <v>0.95833333333333337</v>
      </c>
      <c r="C8593" s="2">
        <v>0</v>
      </c>
      <c r="D8593">
        <v>9.6989999999999998</v>
      </c>
    </row>
    <row r="8594" spans="1:4" x14ac:dyDescent="0.25">
      <c r="A8594" s="1">
        <v>45650</v>
      </c>
      <c r="B8594" s="2">
        <v>0</v>
      </c>
      <c r="C8594" s="2">
        <v>4.1666666666666664E-2</v>
      </c>
      <c r="D8594">
        <v>8.6029999999999998</v>
      </c>
    </row>
    <row r="8595" spans="1:4" x14ac:dyDescent="0.25">
      <c r="A8595" s="1">
        <v>45650</v>
      </c>
      <c r="B8595" s="2">
        <v>4.1666666666666664E-2</v>
      </c>
      <c r="C8595" s="2">
        <v>8.3333333333333329E-2</v>
      </c>
      <c r="D8595">
        <v>8.2840000000000007</v>
      </c>
    </row>
    <row r="8596" spans="1:4" x14ac:dyDescent="0.25">
      <c r="A8596" s="1">
        <v>45650</v>
      </c>
      <c r="B8596" s="2">
        <v>8.3333333333333329E-2</v>
      </c>
      <c r="C8596" s="2">
        <v>0.125</v>
      </c>
      <c r="D8596">
        <v>8.1890000000000001</v>
      </c>
    </row>
    <row r="8597" spans="1:4" x14ac:dyDescent="0.25">
      <c r="A8597" s="1">
        <v>45650</v>
      </c>
      <c r="B8597" s="2">
        <v>0.125</v>
      </c>
      <c r="C8597" s="2">
        <v>0.16666666666666666</v>
      </c>
      <c r="D8597">
        <v>7.8</v>
      </c>
    </row>
    <row r="8598" spans="1:4" x14ac:dyDescent="0.25">
      <c r="A8598" s="1">
        <v>45650</v>
      </c>
      <c r="B8598" s="2">
        <v>0.16666666666666666</v>
      </c>
      <c r="C8598" s="2">
        <v>0.20833333333333334</v>
      </c>
      <c r="D8598">
        <v>7.8780000000000001</v>
      </c>
    </row>
    <row r="8599" spans="1:4" x14ac:dyDescent="0.25">
      <c r="A8599" s="1">
        <v>45650</v>
      </c>
      <c r="B8599" s="2">
        <v>0.20833333333333334</v>
      </c>
      <c r="C8599" s="2">
        <v>0.25</v>
      </c>
      <c r="D8599">
        <v>8.06</v>
      </c>
    </row>
    <row r="8600" spans="1:4" x14ac:dyDescent="0.25">
      <c r="A8600" s="1">
        <v>45650</v>
      </c>
      <c r="B8600" s="2">
        <v>0.25</v>
      </c>
      <c r="C8600" s="2">
        <v>0.29166666666666669</v>
      </c>
      <c r="D8600">
        <v>8.5069999999999997</v>
      </c>
    </row>
    <row r="8601" spans="1:4" x14ac:dyDescent="0.25">
      <c r="A8601" s="1">
        <v>45650</v>
      </c>
      <c r="B8601" s="2">
        <v>0.29166666666666669</v>
      </c>
      <c r="C8601" s="2">
        <v>0.33333333333333331</v>
      </c>
      <c r="D8601">
        <v>10.083</v>
      </c>
    </row>
    <row r="8602" spans="1:4" x14ac:dyDescent="0.25">
      <c r="A8602" s="1">
        <v>45650</v>
      </c>
      <c r="B8602" s="2">
        <v>0.33333333333333331</v>
      </c>
      <c r="C8602" s="2">
        <v>0.375</v>
      </c>
      <c r="D8602">
        <v>11.509</v>
      </c>
    </row>
    <row r="8603" spans="1:4" x14ac:dyDescent="0.25">
      <c r="A8603" s="1">
        <v>45650</v>
      </c>
      <c r="B8603" s="2">
        <v>0.375</v>
      </c>
      <c r="C8603" s="2">
        <v>0.41666666666666669</v>
      </c>
      <c r="D8603">
        <v>12.095000000000001</v>
      </c>
    </row>
    <row r="8604" spans="1:4" x14ac:dyDescent="0.25">
      <c r="A8604" s="1">
        <v>45650</v>
      </c>
      <c r="B8604" s="2">
        <v>0.41666666666666669</v>
      </c>
      <c r="C8604" s="2">
        <v>0.45833333333333331</v>
      </c>
      <c r="D8604">
        <v>12</v>
      </c>
    </row>
    <row r="8605" spans="1:4" x14ac:dyDescent="0.25">
      <c r="A8605" s="1">
        <v>45650</v>
      </c>
      <c r="B8605" s="2">
        <v>0.45833333333333331</v>
      </c>
      <c r="C8605" s="2">
        <v>0.5</v>
      </c>
      <c r="D8605">
        <v>11.816000000000001</v>
      </c>
    </row>
    <row r="8606" spans="1:4" x14ac:dyDescent="0.25">
      <c r="A8606" s="1">
        <v>45650</v>
      </c>
      <c r="B8606" s="2">
        <v>0.5</v>
      </c>
      <c r="C8606" s="2">
        <v>0.54166666666666663</v>
      </c>
      <c r="D8606">
        <v>11.749000000000001</v>
      </c>
    </row>
    <row r="8607" spans="1:4" x14ac:dyDescent="0.25">
      <c r="A8607" s="1">
        <v>45650</v>
      </c>
      <c r="B8607" s="2">
        <v>0.54166666666666663</v>
      </c>
      <c r="C8607" s="2">
        <v>0.58333333333333337</v>
      </c>
      <c r="D8607">
        <v>11.538</v>
      </c>
    </row>
    <row r="8608" spans="1:4" x14ac:dyDescent="0.25">
      <c r="A8608" s="1">
        <v>45650</v>
      </c>
      <c r="B8608" s="2">
        <v>0.58333333333333337</v>
      </c>
      <c r="C8608" s="2">
        <v>0.625</v>
      </c>
      <c r="D8608">
        <v>11.798</v>
      </c>
    </row>
    <row r="8609" spans="1:4" x14ac:dyDescent="0.25">
      <c r="A8609" s="1">
        <v>45650</v>
      </c>
      <c r="B8609" s="2">
        <v>0.625</v>
      </c>
      <c r="C8609" s="2">
        <v>0.66666666666666663</v>
      </c>
      <c r="D8609">
        <v>11.95</v>
      </c>
    </row>
    <row r="8610" spans="1:4" x14ac:dyDescent="0.25">
      <c r="A8610" s="1">
        <v>45650</v>
      </c>
      <c r="B8610" s="2">
        <v>0.66666666666666663</v>
      </c>
      <c r="C8610" s="2">
        <v>0.70833333333333337</v>
      </c>
      <c r="D8610">
        <v>12.021000000000001</v>
      </c>
    </row>
    <row r="8611" spans="1:4" x14ac:dyDescent="0.25">
      <c r="A8611" s="1">
        <v>45650</v>
      </c>
      <c r="B8611" s="2">
        <v>0.70833333333333337</v>
      </c>
      <c r="C8611" s="2">
        <v>0.75</v>
      </c>
      <c r="D8611">
        <v>11.8</v>
      </c>
    </row>
    <row r="8612" spans="1:4" x14ac:dyDescent="0.25">
      <c r="A8612" s="1">
        <v>45650</v>
      </c>
      <c r="B8612" s="2">
        <v>0.75</v>
      </c>
      <c r="C8612" s="2">
        <v>0.79166666666666663</v>
      </c>
      <c r="D8612">
        <v>11.098000000000001</v>
      </c>
    </row>
    <row r="8613" spans="1:4" x14ac:dyDescent="0.25">
      <c r="A8613" s="1">
        <v>45650</v>
      </c>
      <c r="B8613" s="2">
        <v>0.79166666666666663</v>
      </c>
      <c r="C8613" s="2">
        <v>0.83333333333333337</v>
      </c>
      <c r="D8613">
        <v>10.566000000000001</v>
      </c>
    </row>
    <row r="8614" spans="1:4" x14ac:dyDescent="0.25">
      <c r="A8614" s="1">
        <v>45650</v>
      </c>
      <c r="B8614" s="2">
        <v>0.83333333333333337</v>
      </c>
      <c r="C8614" s="2">
        <v>0.875</v>
      </c>
      <c r="D8614">
        <v>10.256</v>
      </c>
    </row>
    <row r="8615" spans="1:4" x14ac:dyDescent="0.25">
      <c r="A8615" s="1">
        <v>45650</v>
      </c>
      <c r="B8615" s="2">
        <v>0.875</v>
      </c>
      <c r="C8615" s="2">
        <v>0.91666666666666663</v>
      </c>
      <c r="D8615">
        <v>9.4629999999999992</v>
      </c>
    </row>
    <row r="8616" spans="1:4" x14ac:dyDescent="0.25">
      <c r="A8616" s="1">
        <v>45650</v>
      </c>
      <c r="B8616" s="2">
        <v>0.91666666666666663</v>
      </c>
      <c r="C8616" s="2">
        <v>0.95833333333333337</v>
      </c>
      <c r="D8616">
        <v>9.9039999999999999</v>
      </c>
    </row>
    <row r="8617" spans="1:4" x14ac:dyDescent="0.25">
      <c r="A8617" s="1">
        <v>45650</v>
      </c>
      <c r="B8617" s="2">
        <v>0.95833333333333337</v>
      </c>
      <c r="C8617" s="2">
        <v>0</v>
      </c>
      <c r="D8617">
        <v>9</v>
      </c>
    </row>
    <row r="8618" spans="1:4" x14ac:dyDescent="0.25">
      <c r="A8618" s="1">
        <v>45651</v>
      </c>
      <c r="B8618" s="2">
        <v>0</v>
      </c>
      <c r="C8618" s="2">
        <v>4.1666666666666664E-2</v>
      </c>
      <c r="D8618">
        <v>9.1370000000000005</v>
      </c>
    </row>
    <row r="8619" spans="1:4" x14ac:dyDescent="0.25">
      <c r="A8619" s="1">
        <v>45651</v>
      </c>
      <c r="B8619" s="2">
        <v>4.1666666666666664E-2</v>
      </c>
      <c r="C8619" s="2">
        <v>8.3333333333333329E-2</v>
      </c>
      <c r="D8619">
        <v>8.6440000000000001</v>
      </c>
    </row>
    <row r="8620" spans="1:4" x14ac:dyDescent="0.25">
      <c r="A8620" s="1">
        <v>45651</v>
      </c>
      <c r="B8620" s="2">
        <v>8.3333333333333329E-2</v>
      </c>
      <c r="C8620" s="2">
        <v>0.125</v>
      </c>
      <c r="D8620">
        <v>8.5069999999999997</v>
      </c>
    </row>
    <row r="8621" spans="1:4" x14ac:dyDescent="0.25">
      <c r="A8621" s="1">
        <v>45651</v>
      </c>
      <c r="B8621" s="2">
        <v>0.125</v>
      </c>
      <c r="C8621" s="2">
        <v>0.16666666666666666</v>
      </c>
      <c r="D8621">
        <v>8.0809999999999995</v>
      </c>
    </row>
    <row r="8622" spans="1:4" x14ac:dyDescent="0.25">
      <c r="A8622" s="1">
        <v>45651</v>
      </c>
      <c r="B8622" s="2">
        <v>0.16666666666666666</v>
      </c>
      <c r="C8622" s="2">
        <v>0.20833333333333334</v>
      </c>
      <c r="D8622">
        <v>7.5990000000000002</v>
      </c>
    </row>
    <row r="8623" spans="1:4" x14ac:dyDescent="0.25">
      <c r="A8623" s="1">
        <v>45651</v>
      </c>
      <c r="B8623" s="2">
        <v>0.20833333333333334</v>
      </c>
      <c r="C8623" s="2">
        <v>0.25</v>
      </c>
      <c r="D8623">
        <v>8.0809999999999995</v>
      </c>
    </row>
    <row r="8624" spans="1:4" x14ac:dyDescent="0.25">
      <c r="A8624" s="1">
        <v>45651</v>
      </c>
      <c r="B8624" s="2">
        <v>0.25</v>
      </c>
      <c r="C8624" s="2">
        <v>0.29166666666666669</v>
      </c>
      <c r="D8624">
        <v>8.3010000000000002</v>
      </c>
    </row>
    <row r="8625" spans="1:4" x14ac:dyDescent="0.25">
      <c r="A8625" s="1">
        <v>45651</v>
      </c>
      <c r="B8625" s="2">
        <v>0.29166666666666669</v>
      </c>
      <c r="C8625" s="2">
        <v>0.33333333333333331</v>
      </c>
      <c r="D8625">
        <v>8.4939999999999998</v>
      </c>
    </row>
    <row r="8626" spans="1:4" x14ac:dyDescent="0.25">
      <c r="A8626" s="1">
        <v>45651</v>
      </c>
      <c r="B8626" s="2">
        <v>0.33333333333333331</v>
      </c>
      <c r="C8626" s="2">
        <v>0.375</v>
      </c>
      <c r="D8626">
        <v>9.0210000000000008</v>
      </c>
    </row>
    <row r="8627" spans="1:4" x14ac:dyDescent="0.25">
      <c r="A8627" s="1">
        <v>45651</v>
      </c>
      <c r="B8627" s="2">
        <v>0.375</v>
      </c>
      <c r="C8627" s="2">
        <v>0.41666666666666669</v>
      </c>
      <c r="D8627">
        <v>9.9239999999999995</v>
      </c>
    </row>
    <row r="8628" spans="1:4" x14ac:dyDescent="0.25">
      <c r="A8628" s="1">
        <v>45651</v>
      </c>
      <c r="B8628" s="2">
        <v>0.41666666666666669</v>
      </c>
      <c r="C8628" s="2">
        <v>0.45833333333333331</v>
      </c>
      <c r="D8628">
        <v>9.3559999999999999</v>
      </c>
    </row>
    <row r="8629" spans="1:4" x14ac:dyDescent="0.25">
      <c r="A8629" s="1">
        <v>45651</v>
      </c>
      <c r="B8629" s="2">
        <v>0.45833333333333331</v>
      </c>
      <c r="C8629" s="2">
        <v>0.5</v>
      </c>
      <c r="D8629">
        <v>9.2550000000000008</v>
      </c>
    </row>
    <row r="8630" spans="1:4" x14ac:dyDescent="0.25">
      <c r="A8630" s="1">
        <v>45651</v>
      </c>
      <c r="B8630" s="2">
        <v>0.5</v>
      </c>
      <c r="C8630" s="2">
        <v>0.54166666666666663</v>
      </c>
      <c r="D8630">
        <v>9.4410000000000007</v>
      </c>
    </row>
    <row r="8631" spans="1:4" x14ac:dyDescent="0.25">
      <c r="A8631" s="1">
        <v>45651</v>
      </c>
      <c r="B8631" s="2">
        <v>0.54166666666666663</v>
      </c>
      <c r="C8631" s="2">
        <v>0.58333333333333337</v>
      </c>
      <c r="D8631">
        <v>9.1029999999999998</v>
      </c>
    </row>
    <row r="8632" spans="1:4" x14ac:dyDescent="0.25">
      <c r="A8632" s="1">
        <v>45651</v>
      </c>
      <c r="B8632" s="2">
        <v>0.58333333333333337</v>
      </c>
      <c r="C8632" s="2">
        <v>0.625</v>
      </c>
      <c r="D8632">
        <v>9.9169999999999998</v>
      </c>
    </row>
    <row r="8633" spans="1:4" x14ac:dyDescent="0.25">
      <c r="A8633" s="1">
        <v>45651</v>
      </c>
      <c r="B8633" s="2">
        <v>0.625</v>
      </c>
      <c r="C8633" s="2">
        <v>0.66666666666666663</v>
      </c>
      <c r="D8633">
        <v>11.269</v>
      </c>
    </row>
    <row r="8634" spans="1:4" x14ac:dyDescent="0.25">
      <c r="A8634" s="1">
        <v>45651</v>
      </c>
      <c r="B8634" s="2">
        <v>0.66666666666666663</v>
      </c>
      <c r="C8634" s="2">
        <v>0.70833333333333337</v>
      </c>
      <c r="D8634">
        <v>11.801</v>
      </c>
    </row>
    <row r="8635" spans="1:4" x14ac:dyDescent="0.25">
      <c r="A8635" s="1">
        <v>45651</v>
      </c>
      <c r="B8635" s="2">
        <v>0.70833333333333337</v>
      </c>
      <c r="C8635" s="2">
        <v>0.75</v>
      </c>
      <c r="D8635">
        <v>12.053000000000001</v>
      </c>
    </row>
    <row r="8636" spans="1:4" x14ac:dyDescent="0.25">
      <c r="A8636" s="1">
        <v>45651</v>
      </c>
      <c r="B8636" s="2">
        <v>0.75</v>
      </c>
      <c r="C8636" s="2">
        <v>0.79166666666666663</v>
      </c>
      <c r="D8636">
        <v>11.911</v>
      </c>
    </row>
    <row r="8637" spans="1:4" x14ac:dyDescent="0.25">
      <c r="A8637" s="1">
        <v>45651</v>
      </c>
      <c r="B8637" s="2">
        <v>0.79166666666666663</v>
      </c>
      <c r="C8637" s="2">
        <v>0.83333333333333337</v>
      </c>
      <c r="D8637">
        <v>11.801</v>
      </c>
    </row>
    <row r="8638" spans="1:4" x14ac:dyDescent="0.25">
      <c r="A8638" s="1">
        <v>45651</v>
      </c>
      <c r="B8638" s="2">
        <v>0.83333333333333337</v>
      </c>
      <c r="C8638" s="2">
        <v>0.875</v>
      </c>
      <c r="D8638">
        <v>11.833</v>
      </c>
    </row>
    <row r="8639" spans="1:4" x14ac:dyDescent="0.25">
      <c r="A8639" s="1">
        <v>45651</v>
      </c>
      <c r="B8639" s="2">
        <v>0.875</v>
      </c>
      <c r="C8639" s="2">
        <v>0.91666666666666663</v>
      </c>
      <c r="D8639">
        <v>11.301</v>
      </c>
    </row>
    <row r="8640" spans="1:4" x14ac:dyDescent="0.25">
      <c r="A8640" s="1">
        <v>45651</v>
      </c>
      <c r="B8640" s="2">
        <v>0.91666666666666663</v>
      </c>
      <c r="C8640" s="2">
        <v>0.95833333333333337</v>
      </c>
      <c r="D8640">
        <v>11.407</v>
      </c>
    </row>
    <row r="8641" spans="1:4" x14ac:dyDescent="0.25">
      <c r="A8641" s="1">
        <v>45651</v>
      </c>
      <c r="B8641" s="2">
        <v>0.95833333333333337</v>
      </c>
      <c r="C8641" s="2">
        <v>0</v>
      </c>
      <c r="D8641">
        <v>10.462999999999999</v>
      </c>
    </row>
    <row r="8642" spans="1:4" x14ac:dyDescent="0.25">
      <c r="A8642" s="1">
        <v>45652</v>
      </c>
      <c r="B8642" s="2">
        <v>0</v>
      </c>
      <c r="C8642" s="2">
        <v>4.1666666666666664E-2</v>
      </c>
      <c r="D8642">
        <v>10.217000000000001</v>
      </c>
    </row>
    <row r="8643" spans="1:4" x14ac:dyDescent="0.25">
      <c r="A8643" s="1">
        <v>45652</v>
      </c>
      <c r="B8643" s="2">
        <v>4.1666666666666664E-2</v>
      </c>
      <c r="C8643" s="2">
        <v>8.3333333333333329E-2</v>
      </c>
      <c r="D8643">
        <v>9.5060000000000002</v>
      </c>
    </row>
    <row r="8644" spans="1:4" x14ac:dyDescent="0.25">
      <c r="A8644" s="1">
        <v>45652</v>
      </c>
      <c r="B8644" s="2">
        <v>8.3333333333333329E-2</v>
      </c>
      <c r="C8644" s="2">
        <v>0.125</v>
      </c>
      <c r="D8644">
        <v>9.4610000000000003</v>
      </c>
    </row>
    <row r="8645" spans="1:4" x14ac:dyDescent="0.25">
      <c r="A8645" s="1">
        <v>45652</v>
      </c>
      <c r="B8645" s="2">
        <v>0.125</v>
      </c>
      <c r="C8645" s="2">
        <v>0.16666666666666666</v>
      </c>
      <c r="D8645">
        <v>8.9640000000000004</v>
      </c>
    </row>
    <row r="8646" spans="1:4" x14ac:dyDescent="0.25">
      <c r="A8646" s="1">
        <v>45652</v>
      </c>
      <c r="B8646" s="2">
        <v>0.16666666666666666</v>
      </c>
      <c r="C8646" s="2">
        <v>0.20833333333333334</v>
      </c>
      <c r="D8646">
        <v>9.0869999999999997</v>
      </c>
    </row>
    <row r="8647" spans="1:4" x14ac:dyDescent="0.25">
      <c r="A8647" s="1">
        <v>45652</v>
      </c>
      <c r="B8647" s="2">
        <v>0.20833333333333334</v>
      </c>
      <c r="C8647" s="2">
        <v>0.25</v>
      </c>
      <c r="D8647">
        <v>9.51</v>
      </c>
    </row>
    <row r="8648" spans="1:4" x14ac:dyDescent="0.25">
      <c r="A8648" s="1">
        <v>45652</v>
      </c>
      <c r="B8648" s="2">
        <v>0.25</v>
      </c>
      <c r="C8648" s="2">
        <v>0.29166666666666669</v>
      </c>
      <c r="D8648">
        <v>9.9</v>
      </c>
    </row>
    <row r="8649" spans="1:4" x14ac:dyDescent="0.25">
      <c r="A8649" s="1">
        <v>45652</v>
      </c>
      <c r="B8649" s="2">
        <v>0.29166666666666669</v>
      </c>
      <c r="C8649" s="2">
        <v>0.33333333333333331</v>
      </c>
      <c r="D8649">
        <v>11.260999999999999</v>
      </c>
    </row>
    <row r="8650" spans="1:4" x14ac:dyDescent="0.25">
      <c r="A8650" s="1">
        <v>45652</v>
      </c>
      <c r="B8650" s="2">
        <v>0.33333333333333331</v>
      </c>
      <c r="C8650" s="2">
        <v>0.375</v>
      </c>
      <c r="D8650">
        <v>11.91</v>
      </c>
    </row>
    <row r="8651" spans="1:4" x14ac:dyDescent="0.25">
      <c r="A8651" s="1">
        <v>45652</v>
      </c>
      <c r="B8651" s="2">
        <v>0.375</v>
      </c>
      <c r="C8651" s="2">
        <v>0.41666666666666669</v>
      </c>
      <c r="D8651">
        <v>11.823</v>
      </c>
    </row>
    <row r="8652" spans="1:4" x14ac:dyDescent="0.25">
      <c r="A8652" s="1">
        <v>45652</v>
      </c>
      <c r="B8652" s="2">
        <v>0.41666666666666669</v>
      </c>
      <c r="C8652" s="2">
        <v>0.45833333333333331</v>
      </c>
      <c r="D8652">
        <v>11.324999999999999</v>
      </c>
    </row>
    <row r="8653" spans="1:4" x14ac:dyDescent="0.25">
      <c r="A8653" s="1">
        <v>45652</v>
      </c>
      <c r="B8653" s="2">
        <v>0.45833333333333331</v>
      </c>
      <c r="C8653" s="2">
        <v>0.5</v>
      </c>
      <c r="D8653">
        <v>10.601000000000001</v>
      </c>
    </row>
    <row r="8654" spans="1:4" x14ac:dyDescent="0.25">
      <c r="A8654" s="1">
        <v>45652</v>
      </c>
      <c r="B8654" s="2">
        <v>0.5</v>
      </c>
      <c r="C8654" s="2">
        <v>0.54166666666666663</v>
      </c>
      <c r="D8654">
        <v>10.771000000000001</v>
      </c>
    </row>
    <row r="8655" spans="1:4" x14ac:dyDescent="0.25">
      <c r="A8655" s="1">
        <v>45652</v>
      </c>
      <c r="B8655" s="2">
        <v>0.54166666666666663</v>
      </c>
      <c r="C8655" s="2">
        <v>0.58333333333333337</v>
      </c>
      <c r="D8655">
        <v>10.39</v>
      </c>
    </row>
    <row r="8656" spans="1:4" x14ac:dyDescent="0.25">
      <c r="A8656" s="1">
        <v>45652</v>
      </c>
      <c r="B8656" s="2">
        <v>0.58333333333333337</v>
      </c>
      <c r="C8656" s="2">
        <v>0.625</v>
      </c>
      <c r="D8656">
        <v>10.964</v>
      </c>
    </row>
    <row r="8657" spans="1:4" x14ac:dyDescent="0.25">
      <c r="A8657" s="1">
        <v>45652</v>
      </c>
      <c r="B8657" s="2">
        <v>0.625</v>
      </c>
      <c r="C8657" s="2">
        <v>0.66666666666666663</v>
      </c>
      <c r="D8657">
        <v>12.074999999999999</v>
      </c>
    </row>
    <row r="8658" spans="1:4" x14ac:dyDescent="0.25">
      <c r="A8658" s="1">
        <v>45652</v>
      </c>
      <c r="B8658" s="2">
        <v>0.66666666666666663</v>
      </c>
      <c r="C8658" s="2">
        <v>0.70833333333333337</v>
      </c>
      <c r="D8658">
        <v>12.964</v>
      </c>
    </row>
    <row r="8659" spans="1:4" x14ac:dyDescent="0.25">
      <c r="A8659" s="1">
        <v>45652</v>
      </c>
      <c r="B8659" s="2">
        <v>0.70833333333333337</v>
      </c>
      <c r="C8659" s="2">
        <v>0.75</v>
      </c>
      <c r="D8659">
        <v>13.79</v>
      </c>
    </row>
    <row r="8660" spans="1:4" x14ac:dyDescent="0.25">
      <c r="A8660" s="1">
        <v>45652</v>
      </c>
      <c r="B8660" s="2">
        <v>0.75</v>
      </c>
      <c r="C8660" s="2">
        <v>0.79166666666666663</v>
      </c>
      <c r="D8660">
        <v>13.805</v>
      </c>
    </row>
    <row r="8661" spans="1:4" x14ac:dyDescent="0.25">
      <c r="A8661" s="1">
        <v>45652</v>
      </c>
      <c r="B8661" s="2">
        <v>0.79166666666666663</v>
      </c>
      <c r="C8661" s="2">
        <v>0.83333333333333337</v>
      </c>
      <c r="D8661">
        <v>13.571</v>
      </c>
    </row>
    <row r="8662" spans="1:4" x14ac:dyDescent="0.25">
      <c r="A8662" s="1">
        <v>45652</v>
      </c>
      <c r="B8662" s="2">
        <v>0.83333333333333337</v>
      </c>
      <c r="C8662" s="2">
        <v>0.875</v>
      </c>
      <c r="D8662">
        <v>12.913</v>
      </c>
    </row>
    <row r="8663" spans="1:4" x14ac:dyDescent="0.25">
      <c r="A8663" s="1">
        <v>45652</v>
      </c>
      <c r="B8663" s="2">
        <v>0.875</v>
      </c>
      <c r="C8663" s="2">
        <v>0.91666666666666663</v>
      </c>
      <c r="D8663">
        <v>12.085000000000001</v>
      </c>
    </row>
    <row r="8664" spans="1:4" x14ac:dyDescent="0.25">
      <c r="A8664" s="1">
        <v>45652</v>
      </c>
      <c r="B8664" s="2">
        <v>0.91666666666666663</v>
      </c>
      <c r="C8664" s="2">
        <v>0.95833333333333337</v>
      </c>
      <c r="D8664">
        <v>12.35</v>
      </c>
    </row>
    <row r="8665" spans="1:4" x14ac:dyDescent="0.25">
      <c r="A8665" s="1">
        <v>45652</v>
      </c>
      <c r="B8665" s="2">
        <v>0.95833333333333337</v>
      </c>
      <c r="C8665" s="2">
        <v>0</v>
      </c>
      <c r="D8665">
        <v>11.698</v>
      </c>
    </row>
    <row r="8666" spans="1:4" x14ac:dyDescent="0.25">
      <c r="A8666" s="1">
        <v>45653</v>
      </c>
      <c r="B8666" s="2">
        <v>0</v>
      </c>
      <c r="C8666" s="2">
        <v>4.1666666666666664E-2</v>
      </c>
      <c r="D8666">
        <v>10.679</v>
      </c>
    </row>
    <row r="8667" spans="1:4" x14ac:dyDescent="0.25">
      <c r="A8667" s="1">
        <v>45653</v>
      </c>
      <c r="B8667" s="2">
        <v>4.1666666666666664E-2</v>
      </c>
      <c r="C8667" s="2">
        <v>8.3333333333333329E-2</v>
      </c>
      <c r="D8667">
        <v>10.151999999999999</v>
      </c>
    </row>
    <row r="8668" spans="1:4" x14ac:dyDescent="0.25">
      <c r="A8668" s="1">
        <v>45653</v>
      </c>
      <c r="B8668" s="2">
        <v>8.3333333333333329E-2</v>
      </c>
      <c r="C8668" s="2">
        <v>0.125</v>
      </c>
      <c r="D8668">
        <v>10.103</v>
      </c>
    </row>
    <row r="8669" spans="1:4" x14ac:dyDescent="0.25">
      <c r="A8669" s="1">
        <v>45653</v>
      </c>
      <c r="B8669" s="2">
        <v>0.125</v>
      </c>
      <c r="C8669" s="2">
        <v>0.16666666666666666</v>
      </c>
      <c r="D8669">
        <v>9.9740000000000002</v>
      </c>
    </row>
    <row r="8670" spans="1:4" x14ac:dyDescent="0.25">
      <c r="A8670" s="1">
        <v>45653</v>
      </c>
      <c r="B8670" s="2">
        <v>0.16666666666666666</v>
      </c>
      <c r="C8670" s="2">
        <v>0.20833333333333334</v>
      </c>
      <c r="D8670">
        <v>9.9580000000000002</v>
      </c>
    </row>
    <row r="8671" spans="1:4" x14ac:dyDescent="0.25">
      <c r="A8671" s="1">
        <v>45653</v>
      </c>
      <c r="B8671" s="2">
        <v>0.20833333333333334</v>
      </c>
      <c r="C8671" s="2">
        <v>0.25</v>
      </c>
      <c r="D8671">
        <v>10.62</v>
      </c>
    </row>
    <row r="8672" spans="1:4" x14ac:dyDescent="0.25">
      <c r="A8672" s="1">
        <v>45653</v>
      </c>
      <c r="B8672" s="2">
        <v>0.25</v>
      </c>
      <c r="C8672" s="2">
        <v>0.29166666666666669</v>
      </c>
      <c r="D8672">
        <v>11.57</v>
      </c>
    </row>
    <row r="8673" spans="1:4" x14ac:dyDescent="0.25">
      <c r="A8673" s="1">
        <v>45653</v>
      </c>
      <c r="B8673" s="2">
        <v>0.29166666666666669</v>
      </c>
      <c r="C8673" s="2">
        <v>0.33333333333333331</v>
      </c>
      <c r="D8673">
        <v>12.429</v>
      </c>
    </row>
    <row r="8674" spans="1:4" x14ac:dyDescent="0.25">
      <c r="A8674" s="1">
        <v>45653</v>
      </c>
      <c r="B8674" s="2">
        <v>0.33333333333333331</v>
      </c>
      <c r="C8674" s="2">
        <v>0.375</v>
      </c>
      <c r="D8674">
        <v>13.185</v>
      </c>
    </row>
    <row r="8675" spans="1:4" x14ac:dyDescent="0.25">
      <c r="A8675" s="1">
        <v>45653</v>
      </c>
      <c r="B8675" s="2">
        <v>0.375</v>
      </c>
      <c r="C8675" s="2">
        <v>0.41666666666666669</v>
      </c>
      <c r="D8675">
        <v>13.015000000000001</v>
      </c>
    </row>
    <row r="8676" spans="1:4" x14ac:dyDescent="0.25">
      <c r="A8676" s="1">
        <v>45653</v>
      </c>
      <c r="B8676" s="2">
        <v>0.41666666666666669</v>
      </c>
      <c r="C8676" s="2">
        <v>0.45833333333333331</v>
      </c>
      <c r="D8676">
        <v>12.01</v>
      </c>
    </row>
    <row r="8677" spans="1:4" x14ac:dyDescent="0.25">
      <c r="A8677" s="1">
        <v>45653</v>
      </c>
      <c r="B8677" s="2">
        <v>0.45833333333333331</v>
      </c>
      <c r="C8677" s="2">
        <v>0.5</v>
      </c>
      <c r="D8677">
        <v>10.794</v>
      </c>
    </row>
    <row r="8678" spans="1:4" x14ac:dyDescent="0.25">
      <c r="A8678" s="1">
        <v>45653</v>
      </c>
      <c r="B8678" s="2">
        <v>0.5</v>
      </c>
      <c r="C8678" s="2">
        <v>0.54166666666666663</v>
      </c>
      <c r="D8678">
        <v>10.781000000000001</v>
      </c>
    </row>
    <row r="8679" spans="1:4" x14ac:dyDescent="0.25">
      <c r="A8679" s="1">
        <v>45653</v>
      </c>
      <c r="B8679" s="2">
        <v>0.54166666666666663</v>
      </c>
      <c r="C8679" s="2">
        <v>0.58333333333333337</v>
      </c>
      <c r="D8679">
        <v>10.794</v>
      </c>
    </row>
    <row r="8680" spans="1:4" x14ac:dyDescent="0.25">
      <c r="A8680" s="1">
        <v>45653</v>
      </c>
      <c r="B8680" s="2">
        <v>0.58333333333333337</v>
      </c>
      <c r="C8680" s="2">
        <v>0.625</v>
      </c>
      <c r="D8680">
        <v>12.164999999999999</v>
      </c>
    </row>
    <row r="8681" spans="1:4" x14ac:dyDescent="0.25">
      <c r="A8681" s="1">
        <v>45653</v>
      </c>
      <c r="B8681" s="2">
        <v>0.625</v>
      </c>
      <c r="C8681" s="2">
        <v>0.66666666666666663</v>
      </c>
      <c r="D8681">
        <v>13.646000000000001</v>
      </c>
    </row>
    <row r="8682" spans="1:4" x14ac:dyDescent="0.25">
      <c r="A8682" s="1">
        <v>45653</v>
      </c>
      <c r="B8682" s="2">
        <v>0.66666666666666663</v>
      </c>
      <c r="C8682" s="2">
        <v>0.70833333333333337</v>
      </c>
      <c r="D8682">
        <v>14.625</v>
      </c>
    </row>
    <row r="8683" spans="1:4" x14ac:dyDescent="0.25">
      <c r="A8683" s="1">
        <v>45653</v>
      </c>
      <c r="B8683" s="2">
        <v>0.70833333333333337</v>
      </c>
      <c r="C8683" s="2">
        <v>0.75</v>
      </c>
      <c r="D8683">
        <v>15.18</v>
      </c>
    </row>
    <row r="8684" spans="1:4" x14ac:dyDescent="0.25">
      <c r="A8684" s="1">
        <v>45653</v>
      </c>
      <c r="B8684" s="2">
        <v>0.75</v>
      </c>
      <c r="C8684" s="2">
        <v>0.79166666666666663</v>
      </c>
      <c r="D8684">
        <v>15.84</v>
      </c>
    </row>
    <row r="8685" spans="1:4" x14ac:dyDescent="0.25">
      <c r="A8685" s="1">
        <v>45653</v>
      </c>
      <c r="B8685" s="2">
        <v>0.79166666666666663</v>
      </c>
      <c r="C8685" s="2">
        <v>0.83333333333333337</v>
      </c>
      <c r="D8685">
        <v>14.643000000000001</v>
      </c>
    </row>
    <row r="8686" spans="1:4" x14ac:dyDescent="0.25">
      <c r="A8686" s="1">
        <v>45653</v>
      </c>
      <c r="B8686" s="2">
        <v>0.83333333333333337</v>
      </c>
      <c r="C8686" s="2">
        <v>0.875</v>
      </c>
      <c r="D8686">
        <v>13.314</v>
      </c>
    </row>
    <row r="8687" spans="1:4" x14ac:dyDescent="0.25">
      <c r="A8687" s="1">
        <v>45653</v>
      </c>
      <c r="B8687" s="2">
        <v>0.875</v>
      </c>
      <c r="C8687" s="2">
        <v>0.91666666666666663</v>
      </c>
      <c r="D8687">
        <v>12.542</v>
      </c>
    </row>
    <row r="8688" spans="1:4" x14ac:dyDescent="0.25">
      <c r="A8688" s="1">
        <v>45653</v>
      </c>
      <c r="B8688" s="2">
        <v>0.91666666666666663</v>
      </c>
      <c r="C8688" s="2">
        <v>0.95833333333333337</v>
      </c>
      <c r="D8688">
        <v>12.676</v>
      </c>
    </row>
    <row r="8689" spans="1:4" x14ac:dyDescent="0.25">
      <c r="A8689" s="1">
        <v>45653</v>
      </c>
      <c r="B8689" s="2">
        <v>0.95833333333333337</v>
      </c>
      <c r="C8689" s="2">
        <v>0</v>
      </c>
      <c r="D8689">
        <v>11.4</v>
      </c>
    </row>
    <row r="8690" spans="1:4" x14ac:dyDescent="0.25">
      <c r="A8690" s="1">
        <v>45654</v>
      </c>
      <c r="B8690" s="2">
        <v>0</v>
      </c>
      <c r="C8690" s="2">
        <v>4.1666666666666664E-2</v>
      </c>
      <c r="D8690">
        <v>12.64</v>
      </c>
    </row>
    <row r="8691" spans="1:4" x14ac:dyDescent="0.25">
      <c r="A8691" s="1">
        <v>45654</v>
      </c>
      <c r="B8691" s="2">
        <v>4.1666666666666664E-2</v>
      </c>
      <c r="C8691" s="2">
        <v>8.3333333333333329E-2</v>
      </c>
      <c r="D8691">
        <v>11.663</v>
      </c>
    </row>
    <row r="8692" spans="1:4" x14ac:dyDescent="0.25">
      <c r="A8692" s="1">
        <v>45654</v>
      </c>
      <c r="B8692" s="2">
        <v>8.3333333333333329E-2</v>
      </c>
      <c r="C8692" s="2">
        <v>0.125</v>
      </c>
      <c r="D8692">
        <v>11.015000000000001</v>
      </c>
    </row>
    <row r="8693" spans="1:4" x14ac:dyDescent="0.25">
      <c r="A8693" s="1">
        <v>45654</v>
      </c>
      <c r="B8693" s="2">
        <v>0.125</v>
      </c>
      <c r="C8693" s="2">
        <v>0.16666666666666666</v>
      </c>
      <c r="D8693">
        <v>10.592000000000001</v>
      </c>
    </row>
    <row r="8694" spans="1:4" x14ac:dyDescent="0.25">
      <c r="A8694" s="1">
        <v>45654</v>
      </c>
      <c r="B8694" s="2">
        <v>0.16666666666666666</v>
      </c>
      <c r="C8694" s="2">
        <v>0.20833333333333334</v>
      </c>
      <c r="D8694">
        <v>10.292999999999999</v>
      </c>
    </row>
    <row r="8695" spans="1:4" x14ac:dyDescent="0.25">
      <c r="A8695" s="1">
        <v>45654</v>
      </c>
      <c r="B8695" s="2">
        <v>0.20833333333333334</v>
      </c>
      <c r="C8695" s="2">
        <v>0.25</v>
      </c>
      <c r="D8695">
        <v>10.558</v>
      </c>
    </row>
    <row r="8696" spans="1:4" x14ac:dyDescent="0.25">
      <c r="A8696" s="1">
        <v>45654</v>
      </c>
      <c r="B8696" s="2">
        <v>0.25</v>
      </c>
      <c r="C8696" s="2">
        <v>0.29166666666666669</v>
      </c>
      <c r="D8696">
        <v>10.971</v>
      </c>
    </row>
    <row r="8697" spans="1:4" x14ac:dyDescent="0.25">
      <c r="A8697" s="1">
        <v>45654</v>
      </c>
      <c r="B8697" s="2">
        <v>0.29166666666666669</v>
      </c>
      <c r="C8697" s="2">
        <v>0.33333333333333331</v>
      </c>
      <c r="D8697">
        <v>12.423999999999999</v>
      </c>
    </row>
    <row r="8698" spans="1:4" x14ac:dyDescent="0.25">
      <c r="A8698" s="1">
        <v>45654</v>
      </c>
      <c r="B8698" s="2">
        <v>0.33333333333333331</v>
      </c>
      <c r="C8698" s="2">
        <v>0.375</v>
      </c>
      <c r="D8698">
        <v>12.8</v>
      </c>
    </row>
    <row r="8699" spans="1:4" x14ac:dyDescent="0.25">
      <c r="A8699" s="1">
        <v>45654</v>
      </c>
      <c r="B8699" s="2">
        <v>0.375</v>
      </c>
      <c r="C8699" s="2">
        <v>0.41666666666666669</v>
      </c>
      <c r="D8699">
        <v>12.83</v>
      </c>
    </row>
    <row r="8700" spans="1:4" x14ac:dyDescent="0.25">
      <c r="A8700" s="1">
        <v>45654</v>
      </c>
      <c r="B8700" s="2">
        <v>0.41666666666666669</v>
      </c>
      <c r="C8700" s="2">
        <v>0.45833333333333331</v>
      </c>
      <c r="D8700">
        <v>12.282999999999999</v>
      </c>
    </row>
    <row r="8701" spans="1:4" x14ac:dyDescent="0.25">
      <c r="A8701" s="1">
        <v>45654</v>
      </c>
      <c r="B8701" s="2">
        <v>0.45833333333333331</v>
      </c>
      <c r="C8701" s="2">
        <v>0.5</v>
      </c>
      <c r="D8701">
        <v>11.34</v>
      </c>
    </row>
    <row r="8702" spans="1:4" x14ac:dyDescent="0.25">
      <c r="A8702" s="1">
        <v>45654</v>
      </c>
      <c r="B8702" s="2">
        <v>0.5</v>
      </c>
      <c r="C8702" s="2">
        <v>0.54166666666666663</v>
      </c>
      <c r="D8702">
        <v>10.897</v>
      </c>
    </row>
    <row r="8703" spans="1:4" x14ac:dyDescent="0.25">
      <c r="A8703" s="1">
        <v>45654</v>
      </c>
      <c r="B8703" s="2">
        <v>0.54166666666666663</v>
      </c>
      <c r="C8703" s="2">
        <v>0.58333333333333337</v>
      </c>
      <c r="D8703">
        <v>11.000999999999999</v>
      </c>
    </row>
    <row r="8704" spans="1:4" x14ac:dyDescent="0.25">
      <c r="A8704" s="1">
        <v>45654</v>
      </c>
      <c r="B8704" s="2">
        <v>0.58333333333333337</v>
      </c>
      <c r="C8704" s="2">
        <v>0.625</v>
      </c>
      <c r="D8704">
        <v>11.782999999999999</v>
      </c>
    </row>
    <row r="8705" spans="1:4" x14ac:dyDescent="0.25">
      <c r="A8705" s="1">
        <v>45654</v>
      </c>
      <c r="B8705" s="2">
        <v>0.625</v>
      </c>
      <c r="C8705" s="2">
        <v>0.66666666666666663</v>
      </c>
      <c r="D8705">
        <v>13.784000000000001</v>
      </c>
    </row>
    <row r="8706" spans="1:4" x14ac:dyDescent="0.25">
      <c r="A8706" s="1">
        <v>45654</v>
      </c>
      <c r="B8706" s="2">
        <v>0.66666666666666663</v>
      </c>
      <c r="C8706" s="2">
        <v>0.70833333333333337</v>
      </c>
      <c r="D8706">
        <v>14.324999999999999</v>
      </c>
    </row>
    <row r="8707" spans="1:4" x14ac:dyDescent="0.25">
      <c r="A8707" s="1">
        <v>45654</v>
      </c>
      <c r="B8707" s="2">
        <v>0.70833333333333337</v>
      </c>
      <c r="C8707" s="2">
        <v>0.75</v>
      </c>
      <c r="D8707">
        <v>15.2</v>
      </c>
    </row>
    <row r="8708" spans="1:4" x14ac:dyDescent="0.25">
      <c r="A8708" s="1">
        <v>45654</v>
      </c>
      <c r="B8708" s="2">
        <v>0.75</v>
      </c>
      <c r="C8708" s="2">
        <v>0.79166666666666663</v>
      </c>
      <c r="D8708">
        <v>14.750999999999999</v>
      </c>
    </row>
    <row r="8709" spans="1:4" x14ac:dyDescent="0.25">
      <c r="A8709" s="1">
        <v>45654</v>
      </c>
      <c r="B8709" s="2">
        <v>0.79166666666666663</v>
      </c>
      <c r="C8709" s="2">
        <v>0.83333333333333337</v>
      </c>
      <c r="D8709">
        <v>14.048</v>
      </c>
    </row>
    <row r="8710" spans="1:4" x14ac:dyDescent="0.25">
      <c r="A8710" s="1">
        <v>45654</v>
      </c>
      <c r="B8710" s="2">
        <v>0.83333333333333337</v>
      </c>
      <c r="C8710" s="2">
        <v>0.875</v>
      </c>
      <c r="D8710">
        <v>12.926</v>
      </c>
    </row>
    <row r="8711" spans="1:4" x14ac:dyDescent="0.25">
      <c r="A8711" s="1">
        <v>45654</v>
      </c>
      <c r="B8711" s="2">
        <v>0.875</v>
      </c>
      <c r="C8711" s="2">
        <v>0.91666666666666663</v>
      </c>
      <c r="D8711">
        <v>12.59</v>
      </c>
    </row>
    <row r="8712" spans="1:4" x14ac:dyDescent="0.25">
      <c r="A8712" s="1">
        <v>45654</v>
      </c>
      <c r="B8712" s="2">
        <v>0.91666666666666663</v>
      </c>
      <c r="C8712" s="2">
        <v>0.95833333333333337</v>
      </c>
      <c r="D8712">
        <v>12.125</v>
      </c>
    </row>
    <row r="8713" spans="1:4" x14ac:dyDescent="0.25">
      <c r="A8713" s="1">
        <v>45654</v>
      </c>
      <c r="B8713" s="2">
        <v>0.95833333333333337</v>
      </c>
      <c r="C8713" s="2">
        <v>0</v>
      </c>
      <c r="D8713">
        <v>11.493</v>
      </c>
    </row>
    <row r="8714" spans="1:4" x14ac:dyDescent="0.25">
      <c r="A8714" s="1">
        <v>45655</v>
      </c>
      <c r="B8714" s="2">
        <v>0</v>
      </c>
      <c r="C8714" s="2">
        <v>4.1666666666666664E-2</v>
      </c>
      <c r="D8714">
        <v>12.739000000000001</v>
      </c>
    </row>
    <row r="8715" spans="1:4" x14ac:dyDescent="0.25">
      <c r="A8715" s="1">
        <v>45655</v>
      </c>
      <c r="B8715" s="2">
        <v>4.1666666666666664E-2</v>
      </c>
      <c r="C8715" s="2">
        <v>8.3333333333333329E-2</v>
      </c>
      <c r="D8715">
        <v>11.409000000000001</v>
      </c>
    </row>
    <row r="8716" spans="1:4" x14ac:dyDescent="0.25">
      <c r="A8716" s="1">
        <v>45655</v>
      </c>
      <c r="B8716" s="2">
        <v>8.3333333333333329E-2</v>
      </c>
      <c r="C8716" s="2">
        <v>0.125</v>
      </c>
      <c r="D8716">
        <v>10.771000000000001</v>
      </c>
    </row>
    <row r="8717" spans="1:4" x14ac:dyDescent="0.25">
      <c r="A8717" s="1">
        <v>45655</v>
      </c>
      <c r="B8717" s="2">
        <v>0.125</v>
      </c>
      <c r="C8717" s="2">
        <v>0.16666666666666666</v>
      </c>
      <c r="D8717">
        <v>10.17</v>
      </c>
    </row>
    <row r="8718" spans="1:4" x14ac:dyDescent="0.25">
      <c r="A8718" s="1">
        <v>45655</v>
      </c>
      <c r="B8718" s="2">
        <v>0.16666666666666666</v>
      </c>
      <c r="C8718" s="2">
        <v>0.20833333333333334</v>
      </c>
      <c r="D8718">
        <v>9.7729999999999997</v>
      </c>
    </row>
    <row r="8719" spans="1:4" x14ac:dyDescent="0.25">
      <c r="A8719" s="1">
        <v>45655</v>
      </c>
      <c r="B8719" s="2">
        <v>0.20833333333333334</v>
      </c>
      <c r="C8719" s="2">
        <v>0.25</v>
      </c>
      <c r="D8719">
        <v>9.8610000000000007</v>
      </c>
    </row>
    <row r="8720" spans="1:4" x14ac:dyDescent="0.25">
      <c r="A8720" s="1">
        <v>45655</v>
      </c>
      <c r="B8720" s="2">
        <v>0.25</v>
      </c>
      <c r="C8720" s="2">
        <v>0.29166666666666669</v>
      </c>
      <c r="D8720">
        <v>9.8160000000000007</v>
      </c>
    </row>
    <row r="8721" spans="1:4" x14ac:dyDescent="0.25">
      <c r="A8721" s="1">
        <v>45655</v>
      </c>
      <c r="B8721" s="2">
        <v>0.29166666666666669</v>
      </c>
      <c r="C8721" s="2">
        <v>0.33333333333333331</v>
      </c>
      <c r="D8721">
        <v>10.209</v>
      </c>
    </row>
    <row r="8722" spans="1:4" x14ac:dyDescent="0.25">
      <c r="A8722" s="1">
        <v>45655</v>
      </c>
      <c r="B8722" s="2">
        <v>0.33333333333333331</v>
      </c>
      <c r="C8722" s="2">
        <v>0.375</v>
      </c>
      <c r="D8722">
        <v>11.071</v>
      </c>
    </row>
    <row r="8723" spans="1:4" x14ac:dyDescent="0.25">
      <c r="A8723" s="1">
        <v>45655</v>
      </c>
      <c r="B8723" s="2">
        <v>0.375</v>
      </c>
      <c r="C8723" s="2">
        <v>0.41666666666666669</v>
      </c>
      <c r="D8723">
        <v>11.465</v>
      </c>
    </row>
    <row r="8724" spans="1:4" x14ac:dyDescent="0.25">
      <c r="A8724" s="1">
        <v>45655</v>
      </c>
      <c r="B8724" s="2">
        <v>0.41666666666666669</v>
      </c>
      <c r="C8724" s="2">
        <v>0.45833333333333331</v>
      </c>
      <c r="D8724">
        <v>10.407</v>
      </c>
    </row>
    <row r="8725" spans="1:4" x14ac:dyDescent="0.25">
      <c r="A8725" s="1">
        <v>45655</v>
      </c>
      <c r="B8725" s="2">
        <v>0.45833333333333331</v>
      </c>
      <c r="C8725" s="2">
        <v>0.5</v>
      </c>
      <c r="D8725">
        <v>10.019</v>
      </c>
    </row>
    <row r="8726" spans="1:4" x14ac:dyDescent="0.25">
      <c r="A8726" s="1">
        <v>45655</v>
      </c>
      <c r="B8726" s="2">
        <v>0.5</v>
      </c>
      <c r="C8726" s="2">
        <v>0.54166666666666663</v>
      </c>
      <c r="D8726">
        <v>10.071999999999999</v>
      </c>
    </row>
    <row r="8727" spans="1:4" x14ac:dyDescent="0.25">
      <c r="A8727" s="1">
        <v>45655</v>
      </c>
      <c r="B8727" s="2">
        <v>0.54166666666666663</v>
      </c>
      <c r="C8727" s="2">
        <v>0.58333333333333337</v>
      </c>
      <c r="D8727">
        <v>9.9730000000000008</v>
      </c>
    </row>
    <row r="8728" spans="1:4" x14ac:dyDescent="0.25">
      <c r="A8728" s="1">
        <v>45655</v>
      </c>
      <c r="B8728" s="2">
        <v>0.58333333333333337</v>
      </c>
      <c r="C8728" s="2">
        <v>0.625</v>
      </c>
      <c r="D8728">
        <v>9.8439999999999994</v>
      </c>
    </row>
    <row r="8729" spans="1:4" x14ac:dyDescent="0.25">
      <c r="A8729" s="1">
        <v>45655</v>
      </c>
      <c r="B8729" s="2">
        <v>0.625</v>
      </c>
      <c r="C8729" s="2">
        <v>0.66666666666666663</v>
      </c>
      <c r="D8729">
        <v>10.401</v>
      </c>
    </row>
    <row r="8730" spans="1:4" x14ac:dyDescent="0.25">
      <c r="A8730" s="1">
        <v>45655</v>
      </c>
      <c r="B8730" s="2">
        <v>0.66666666666666663</v>
      </c>
      <c r="C8730" s="2">
        <v>0.70833333333333337</v>
      </c>
      <c r="D8730">
        <v>12.173</v>
      </c>
    </row>
    <row r="8731" spans="1:4" x14ac:dyDescent="0.25">
      <c r="A8731" s="1">
        <v>45655</v>
      </c>
      <c r="B8731" s="2">
        <v>0.70833333333333337</v>
      </c>
      <c r="C8731" s="2">
        <v>0.75</v>
      </c>
      <c r="D8731">
        <v>12.2</v>
      </c>
    </row>
    <row r="8732" spans="1:4" x14ac:dyDescent="0.25">
      <c r="A8732" s="1">
        <v>45655</v>
      </c>
      <c r="B8732" s="2">
        <v>0.75</v>
      </c>
      <c r="C8732" s="2">
        <v>0.79166666666666663</v>
      </c>
      <c r="D8732">
        <v>12.611000000000001</v>
      </c>
    </row>
    <row r="8733" spans="1:4" x14ac:dyDescent="0.25">
      <c r="A8733" s="1">
        <v>45655</v>
      </c>
      <c r="B8733" s="2">
        <v>0.79166666666666663</v>
      </c>
      <c r="C8733" s="2">
        <v>0.83333333333333337</v>
      </c>
      <c r="D8733">
        <v>12.134</v>
      </c>
    </row>
    <row r="8734" spans="1:4" x14ac:dyDescent="0.25">
      <c r="A8734" s="1">
        <v>45655</v>
      </c>
      <c r="B8734" s="2">
        <v>0.83333333333333337</v>
      </c>
      <c r="C8734" s="2">
        <v>0.875</v>
      </c>
      <c r="D8734">
        <v>10.992000000000001</v>
      </c>
    </row>
    <row r="8735" spans="1:4" x14ac:dyDescent="0.25">
      <c r="A8735" s="1">
        <v>45655</v>
      </c>
      <c r="B8735" s="2">
        <v>0.875</v>
      </c>
      <c r="C8735" s="2">
        <v>0.91666666666666663</v>
      </c>
      <c r="D8735">
        <v>9.0210000000000008</v>
      </c>
    </row>
    <row r="8736" spans="1:4" x14ac:dyDescent="0.25">
      <c r="A8736" s="1">
        <v>45655</v>
      </c>
      <c r="B8736" s="2">
        <v>0.91666666666666663</v>
      </c>
      <c r="C8736" s="2">
        <v>0.95833333333333337</v>
      </c>
      <c r="D8736">
        <v>8.3789999999999996</v>
      </c>
    </row>
    <row r="8737" spans="1:4" x14ac:dyDescent="0.25">
      <c r="A8737" s="1">
        <v>45655</v>
      </c>
      <c r="B8737" s="2">
        <v>0.95833333333333337</v>
      </c>
      <c r="C8737" s="2">
        <v>0</v>
      </c>
      <c r="D8737">
        <v>7.1630000000000003</v>
      </c>
    </row>
    <row r="8738" spans="1:4" x14ac:dyDescent="0.25">
      <c r="A8738" s="1">
        <v>45656</v>
      </c>
      <c r="B8738" s="2">
        <v>0</v>
      </c>
      <c r="C8738" s="2">
        <v>4.1666666666666664E-2</v>
      </c>
      <c r="D8738">
        <v>7.173</v>
      </c>
    </row>
    <row r="8739" spans="1:4" x14ac:dyDescent="0.25">
      <c r="A8739" s="1">
        <v>45656</v>
      </c>
      <c r="B8739" s="2">
        <v>4.1666666666666664E-2</v>
      </c>
      <c r="C8739" s="2">
        <v>8.3333333333333329E-2</v>
      </c>
      <c r="D8739">
        <v>6.86</v>
      </c>
    </row>
    <row r="8740" spans="1:4" x14ac:dyDescent="0.25">
      <c r="A8740" s="1">
        <v>45656</v>
      </c>
      <c r="B8740" s="2">
        <v>8.3333333333333329E-2</v>
      </c>
      <c r="C8740" s="2">
        <v>0.125</v>
      </c>
      <c r="D8740">
        <v>6.86</v>
      </c>
    </row>
    <row r="8741" spans="1:4" x14ac:dyDescent="0.25">
      <c r="A8741" s="1">
        <v>45656</v>
      </c>
      <c r="B8741" s="2">
        <v>0.125</v>
      </c>
      <c r="C8741" s="2">
        <v>0.16666666666666666</v>
      </c>
      <c r="D8741">
        <v>6.4649999999999999</v>
      </c>
    </row>
    <row r="8742" spans="1:4" x14ac:dyDescent="0.25">
      <c r="A8742" s="1">
        <v>45656</v>
      </c>
      <c r="B8742" s="2">
        <v>0.16666666666666666</v>
      </c>
      <c r="C8742" s="2">
        <v>0.20833333333333334</v>
      </c>
      <c r="D8742">
        <v>6.6890000000000001</v>
      </c>
    </row>
    <row r="8743" spans="1:4" x14ac:dyDescent="0.25">
      <c r="A8743" s="1">
        <v>45656</v>
      </c>
      <c r="B8743" s="2">
        <v>0.20833333333333334</v>
      </c>
      <c r="C8743" s="2">
        <v>0.25</v>
      </c>
      <c r="D8743">
        <v>6.9169999999999998</v>
      </c>
    </row>
    <row r="8744" spans="1:4" x14ac:dyDescent="0.25">
      <c r="A8744" s="1">
        <v>45656</v>
      </c>
      <c r="B8744" s="2">
        <v>0.25</v>
      </c>
      <c r="C8744" s="2">
        <v>0.29166666666666669</v>
      </c>
      <c r="D8744">
        <v>7.1139999999999999</v>
      </c>
    </row>
    <row r="8745" spans="1:4" x14ac:dyDescent="0.25">
      <c r="A8745" s="1">
        <v>45656</v>
      </c>
      <c r="B8745" s="2">
        <v>0.29166666666666669</v>
      </c>
      <c r="C8745" s="2">
        <v>0.33333333333333331</v>
      </c>
      <c r="D8745">
        <v>8.02</v>
      </c>
    </row>
    <row r="8746" spans="1:4" x14ac:dyDescent="0.25">
      <c r="A8746" s="1">
        <v>45656</v>
      </c>
      <c r="B8746" s="2">
        <v>0.33333333333333331</v>
      </c>
      <c r="C8746" s="2">
        <v>0.375</v>
      </c>
      <c r="D8746">
        <v>8.6300000000000008</v>
      </c>
    </row>
    <row r="8747" spans="1:4" x14ac:dyDescent="0.25">
      <c r="A8747" s="1">
        <v>45656</v>
      </c>
      <c r="B8747" s="2">
        <v>0.375</v>
      </c>
      <c r="C8747" s="2">
        <v>0.41666666666666669</v>
      </c>
      <c r="D8747">
        <v>8.7059999999999995</v>
      </c>
    </row>
    <row r="8748" spans="1:4" x14ac:dyDescent="0.25">
      <c r="A8748" s="1">
        <v>45656</v>
      </c>
      <c r="B8748" s="2">
        <v>0.41666666666666669</v>
      </c>
      <c r="C8748" s="2">
        <v>0.45833333333333331</v>
      </c>
      <c r="D8748">
        <v>8.3710000000000004</v>
      </c>
    </row>
    <row r="8749" spans="1:4" x14ac:dyDescent="0.25">
      <c r="A8749" s="1">
        <v>45656</v>
      </c>
      <c r="B8749" s="2">
        <v>0.45833333333333331</v>
      </c>
      <c r="C8749" s="2">
        <v>0.5</v>
      </c>
      <c r="D8749">
        <v>7.8879999999999999</v>
      </c>
    </row>
    <row r="8750" spans="1:4" x14ac:dyDescent="0.25">
      <c r="A8750" s="1">
        <v>45656</v>
      </c>
      <c r="B8750" s="2">
        <v>0.5</v>
      </c>
      <c r="C8750" s="2">
        <v>0.54166666666666663</v>
      </c>
      <c r="D8750">
        <v>8.2859999999999996</v>
      </c>
    </row>
    <row r="8751" spans="1:4" x14ac:dyDescent="0.25">
      <c r="A8751" s="1">
        <v>45656</v>
      </c>
      <c r="B8751" s="2">
        <v>0.54166666666666663</v>
      </c>
      <c r="C8751" s="2">
        <v>0.58333333333333337</v>
      </c>
      <c r="D8751">
        <v>8.0500000000000007</v>
      </c>
    </row>
    <row r="8752" spans="1:4" x14ac:dyDescent="0.25">
      <c r="A8752" s="1">
        <v>45656</v>
      </c>
      <c r="B8752" s="2">
        <v>0.58333333333333337</v>
      </c>
      <c r="C8752" s="2">
        <v>0.625</v>
      </c>
      <c r="D8752">
        <v>8.3699999999999992</v>
      </c>
    </row>
    <row r="8753" spans="1:4" x14ac:dyDescent="0.25">
      <c r="A8753" s="1">
        <v>45656</v>
      </c>
      <c r="B8753" s="2">
        <v>0.625</v>
      </c>
      <c r="C8753" s="2">
        <v>0.66666666666666663</v>
      </c>
      <c r="D8753">
        <v>9.2420000000000009</v>
      </c>
    </row>
    <row r="8754" spans="1:4" x14ac:dyDescent="0.25">
      <c r="A8754" s="1">
        <v>45656</v>
      </c>
      <c r="B8754" s="2">
        <v>0.66666666666666663</v>
      </c>
      <c r="C8754" s="2">
        <v>0.70833333333333337</v>
      </c>
      <c r="D8754">
        <v>9.6969999999999992</v>
      </c>
    </row>
    <row r="8755" spans="1:4" x14ac:dyDescent="0.25">
      <c r="A8755" s="1">
        <v>45656</v>
      </c>
      <c r="B8755" s="2">
        <v>0.70833333333333337</v>
      </c>
      <c r="C8755" s="2">
        <v>0.75</v>
      </c>
      <c r="D8755">
        <v>10.997</v>
      </c>
    </row>
    <row r="8756" spans="1:4" x14ac:dyDescent="0.25">
      <c r="A8756" s="1">
        <v>45656</v>
      </c>
      <c r="B8756" s="2">
        <v>0.75</v>
      </c>
      <c r="C8756" s="2">
        <v>0.79166666666666663</v>
      </c>
      <c r="D8756">
        <v>10</v>
      </c>
    </row>
    <row r="8757" spans="1:4" x14ac:dyDescent="0.25">
      <c r="A8757" s="1">
        <v>45656</v>
      </c>
      <c r="B8757" s="2">
        <v>0.79166666666666663</v>
      </c>
      <c r="C8757" s="2">
        <v>0.83333333333333337</v>
      </c>
      <c r="D8757">
        <v>8.6620000000000008</v>
      </c>
    </row>
    <row r="8758" spans="1:4" x14ac:dyDescent="0.25">
      <c r="A8758" s="1">
        <v>45656</v>
      </c>
      <c r="B8758" s="2">
        <v>0.83333333333333337</v>
      </c>
      <c r="C8758" s="2">
        <v>0.875</v>
      </c>
      <c r="D8758">
        <v>7.4829999999999997</v>
      </c>
    </row>
    <row r="8759" spans="1:4" x14ac:dyDescent="0.25">
      <c r="A8759" s="1">
        <v>45656</v>
      </c>
      <c r="B8759" s="2">
        <v>0.875</v>
      </c>
      <c r="C8759" s="2">
        <v>0.91666666666666663</v>
      </c>
      <c r="D8759">
        <v>6.8019999999999996</v>
      </c>
    </row>
    <row r="8760" spans="1:4" x14ac:dyDescent="0.25">
      <c r="A8760" s="1">
        <v>45656</v>
      </c>
      <c r="B8760" s="2">
        <v>0.91666666666666663</v>
      </c>
      <c r="C8760" s="2">
        <v>0.95833333333333337</v>
      </c>
      <c r="D8760">
        <v>6.726</v>
      </c>
    </row>
    <row r="8761" spans="1:4" x14ac:dyDescent="0.25">
      <c r="A8761" s="1">
        <v>45656</v>
      </c>
      <c r="B8761" s="2">
        <v>0.95833333333333337</v>
      </c>
      <c r="C8761" s="2">
        <v>0</v>
      </c>
      <c r="D8761">
        <v>3.5659999999999998</v>
      </c>
    </row>
    <row r="8762" spans="1:4" x14ac:dyDescent="0.25">
      <c r="A8762" s="1">
        <v>45657</v>
      </c>
      <c r="B8762" s="2">
        <v>0</v>
      </c>
      <c r="C8762" s="2">
        <v>4.1666666666666664E-2</v>
      </c>
      <c r="D8762">
        <v>5.0490000000000004</v>
      </c>
    </row>
    <row r="8763" spans="1:4" x14ac:dyDescent="0.25">
      <c r="A8763" s="1">
        <v>45657</v>
      </c>
      <c r="B8763" s="2">
        <v>4.1666666666666664E-2</v>
      </c>
      <c r="C8763" s="2">
        <v>8.3333333333333329E-2</v>
      </c>
      <c r="D8763">
        <v>4.59</v>
      </c>
    </row>
    <row r="8764" spans="1:4" x14ac:dyDescent="0.25">
      <c r="A8764" s="1">
        <v>45657</v>
      </c>
      <c r="B8764" s="2">
        <v>8.3333333333333329E-2</v>
      </c>
      <c r="C8764" s="2">
        <v>0.125</v>
      </c>
      <c r="D8764">
        <v>5.6429999999999998</v>
      </c>
    </row>
    <row r="8765" spans="1:4" x14ac:dyDescent="0.25">
      <c r="A8765" s="1">
        <v>45657</v>
      </c>
      <c r="B8765" s="2">
        <v>0.125</v>
      </c>
      <c r="C8765" s="2">
        <v>0.16666666666666666</v>
      </c>
      <c r="D8765">
        <v>5.7060000000000004</v>
      </c>
    </row>
    <row r="8766" spans="1:4" x14ac:dyDescent="0.25">
      <c r="A8766" s="1">
        <v>45657</v>
      </c>
      <c r="B8766" s="2">
        <v>0.16666666666666666</v>
      </c>
      <c r="C8766" s="2">
        <v>0.20833333333333334</v>
      </c>
      <c r="D8766">
        <v>6.3920000000000003</v>
      </c>
    </row>
    <row r="8767" spans="1:4" x14ac:dyDescent="0.25">
      <c r="A8767" s="1">
        <v>45657</v>
      </c>
      <c r="B8767" s="2">
        <v>0.20833333333333334</v>
      </c>
      <c r="C8767" s="2">
        <v>0.25</v>
      </c>
      <c r="D8767">
        <v>6.3719999999999999</v>
      </c>
    </row>
    <row r="8768" spans="1:4" x14ac:dyDescent="0.25">
      <c r="A8768" s="1">
        <v>45657</v>
      </c>
      <c r="B8768" s="2">
        <v>0.25</v>
      </c>
      <c r="C8768" s="2">
        <v>0.29166666666666669</v>
      </c>
      <c r="D8768">
        <v>6.37</v>
      </c>
    </row>
    <row r="8769" spans="1:4" x14ac:dyDescent="0.25">
      <c r="A8769" s="1">
        <v>45657</v>
      </c>
      <c r="B8769" s="2">
        <v>0.29166666666666669</v>
      </c>
      <c r="C8769" s="2">
        <v>0.33333333333333331</v>
      </c>
      <c r="D8769">
        <v>7.1630000000000003</v>
      </c>
    </row>
    <row r="8770" spans="1:4" x14ac:dyDescent="0.25">
      <c r="A8770" s="1">
        <v>45657</v>
      </c>
      <c r="B8770" s="2">
        <v>0.33333333333333331</v>
      </c>
      <c r="C8770" s="2">
        <v>0.375</v>
      </c>
      <c r="D8770">
        <v>7.843</v>
      </c>
    </row>
    <row r="8771" spans="1:4" x14ac:dyDescent="0.25">
      <c r="A8771" s="1">
        <v>45657</v>
      </c>
      <c r="B8771" s="2">
        <v>0.375</v>
      </c>
      <c r="C8771" s="2">
        <v>0.41666666666666669</v>
      </c>
      <c r="D8771">
        <v>8.3460000000000001</v>
      </c>
    </row>
    <row r="8772" spans="1:4" x14ac:dyDescent="0.25">
      <c r="A8772" s="1">
        <v>45657</v>
      </c>
      <c r="B8772" s="2">
        <v>0.41666666666666669</v>
      </c>
      <c r="C8772" s="2">
        <v>0.45833333333333331</v>
      </c>
      <c r="D8772">
        <v>8.2469999999999999</v>
      </c>
    </row>
    <row r="8773" spans="1:4" x14ac:dyDescent="0.25">
      <c r="A8773" s="1">
        <v>45657</v>
      </c>
      <c r="B8773" s="2">
        <v>0.45833333333333331</v>
      </c>
      <c r="C8773" s="2">
        <v>0.5</v>
      </c>
      <c r="D8773">
        <v>8.1029999999999998</v>
      </c>
    </row>
    <row r="8774" spans="1:4" x14ac:dyDescent="0.25">
      <c r="A8774" s="1">
        <v>45657</v>
      </c>
      <c r="B8774" s="2">
        <v>0.5</v>
      </c>
      <c r="C8774" s="2">
        <v>0.54166666666666663</v>
      </c>
      <c r="D8774">
        <v>8.1170000000000009</v>
      </c>
    </row>
    <row r="8775" spans="1:4" x14ac:dyDescent="0.25">
      <c r="A8775" s="1">
        <v>45657</v>
      </c>
      <c r="B8775" s="2">
        <v>0.54166666666666663</v>
      </c>
      <c r="C8775" s="2">
        <v>0.58333333333333337</v>
      </c>
      <c r="D8775">
        <v>7.8929999999999998</v>
      </c>
    </row>
    <row r="8776" spans="1:4" x14ac:dyDescent="0.25">
      <c r="A8776" s="1">
        <v>45657</v>
      </c>
      <c r="B8776" s="2">
        <v>0.58333333333333337</v>
      </c>
      <c r="C8776" s="2">
        <v>0.625</v>
      </c>
      <c r="D8776">
        <v>7.6840000000000002</v>
      </c>
    </row>
    <row r="8777" spans="1:4" x14ac:dyDescent="0.25">
      <c r="A8777" s="1">
        <v>45657</v>
      </c>
      <c r="B8777" s="2">
        <v>0.625</v>
      </c>
      <c r="C8777" s="2">
        <v>0.66666666666666663</v>
      </c>
      <c r="D8777">
        <v>8.2070000000000007</v>
      </c>
    </row>
    <row r="8778" spans="1:4" x14ac:dyDescent="0.25">
      <c r="A8778" s="1">
        <v>45657</v>
      </c>
      <c r="B8778" s="2">
        <v>0.66666666666666663</v>
      </c>
      <c r="C8778" s="2">
        <v>0.70833333333333337</v>
      </c>
      <c r="D8778">
        <v>8.3670000000000009</v>
      </c>
    </row>
    <row r="8779" spans="1:4" x14ac:dyDescent="0.25">
      <c r="A8779" s="1">
        <v>45657</v>
      </c>
      <c r="B8779" s="2">
        <v>0.70833333333333337</v>
      </c>
      <c r="C8779" s="2">
        <v>0.75</v>
      </c>
      <c r="D8779">
        <v>8.3249999999999993</v>
      </c>
    </row>
    <row r="8780" spans="1:4" x14ac:dyDescent="0.25">
      <c r="A8780" s="1">
        <v>45657</v>
      </c>
      <c r="B8780" s="2">
        <v>0.75</v>
      </c>
      <c r="C8780" s="2">
        <v>0.79166666666666663</v>
      </c>
      <c r="D8780">
        <v>7.7679999999999998</v>
      </c>
    </row>
    <row r="8781" spans="1:4" x14ac:dyDescent="0.25">
      <c r="A8781" s="1">
        <v>45657</v>
      </c>
      <c r="B8781" s="2">
        <v>0.79166666666666663</v>
      </c>
      <c r="C8781" s="2">
        <v>0.83333333333333337</v>
      </c>
      <c r="D8781">
        <v>6.7770000000000001</v>
      </c>
    </row>
    <row r="8782" spans="1:4" x14ac:dyDescent="0.25">
      <c r="A8782" s="1">
        <v>45657</v>
      </c>
      <c r="B8782" s="2">
        <v>0.83333333333333337</v>
      </c>
      <c r="C8782" s="2">
        <v>0.875</v>
      </c>
      <c r="D8782">
        <v>3.556</v>
      </c>
    </row>
    <row r="8783" spans="1:4" x14ac:dyDescent="0.25">
      <c r="A8783" s="1">
        <v>45657</v>
      </c>
      <c r="B8783" s="2">
        <v>0.875</v>
      </c>
      <c r="C8783" s="2">
        <v>0.91666666666666663</v>
      </c>
      <c r="D8783">
        <v>1.57</v>
      </c>
    </row>
    <row r="8784" spans="1:4" x14ac:dyDescent="0.25">
      <c r="A8784" s="1">
        <v>45657</v>
      </c>
      <c r="B8784" s="2">
        <v>0.91666666666666663</v>
      </c>
      <c r="C8784" s="2">
        <v>0.95833333333333337</v>
      </c>
      <c r="D8784">
        <v>0.90600000000000003</v>
      </c>
    </row>
    <row r="8785" spans="1:4" x14ac:dyDescent="0.25">
      <c r="A8785" s="1">
        <v>45657</v>
      </c>
      <c r="B8785" s="2">
        <v>0.95833333333333337</v>
      </c>
      <c r="C8785" s="2">
        <v>0</v>
      </c>
      <c r="D8785">
        <v>5.1999999999999998E-2</v>
      </c>
    </row>
  </sheetData>
  <hyperlinks>
    <hyperlink ref="R24" r:id="rId1" display="https://www.netztransparenz.de/de-de/Erneuerbare-Energien-und-Umlagen/EEG/Transparenzanforderungen/Marktpr%C3%A4mie/Marktwert%C3%BCbersicht" xr:uid="{11B49A5F-CB94-4AA2-8D8C-310EFE1258B7}"/>
    <hyperlink ref="R8" r:id="rId2" display="https://www.netztransparenz.de/de-de/Erneuerbare-Energien-und-Umlagen/EEG/Transparenzanforderungen/Marktpr%C3%A4mie/Spotmarktpreis-nach-3-Nr-42a-EEG" xr:uid="{08DF6FAF-A0D1-4BBC-8408-449E774E5675}"/>
    <hyperlink ref="R28" r:id="rId3" display="https://www.bundesnetzagentur.de/DE/Fachthemen/ElektrizitaetundGas/Ausschreibungen/Biomasse/BeendeteAusschreibungen/start.html" xr:uid="{731AD37F-B8DC-4C7C-8463-E086A7443775}"/>
  </hyperlinks>
  <pageMargins left="0.7" right="0.7" top="0.78740157499999996" bottom="0.78740157499999996" header="0.3" footer="0.3"/>
  <pageSetup paperSize="9" orientation="portrait" verticalDpi="0" r:id="rId4"/>
  <drawing r:id="rId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G20"/>
  <sheetViews>
    <sheetView workbookViewId="0">
      <selection activeCell="E13" sqref="E13"/>
    </sheetView>
  </sheetViews>
  <sheetFormatPr baseColWidth="10" defaultRowHeight="15" x14ac:dyDescent="0.25"/>
  <cols>
    <col min="1" max="1" width="8.28515625" customWidth="1"/>
    <col min="2" max="2" width="29.28515625" style="12" customWidth="1"/>
    <col min="3" max="3" width="29.7109375" style="12" customWidth="1"/>
    <col min="4" max="4" width="22.28515625" customWidth="1"/>
    <col min="5" max="5" width="28.28515625" customWidth="1"/>
  </cols>
  <sheetData>
    <row r="1" spans="1:7" x14ac:dyDescent="0.25">
      <c r="E1" t="s">
        <v>27</v>
      </c>
      <c r="F1" t="s">
        <v>28</v>
      </c>
    </row>
    <row r="2" spans="1:7" x14ac:dyDescent="0.25">
      <c r="A2" s="19" t="s">
        <v>4</v>
      </c>
      <c r="B2" s="19"/>
      <c r="C2" s="19"/>
    </row>
    <row r="3" spans="1:7" x14ac:dyDescent="0.25">
      <c r="B3" s="12" t="s">
        <v>20</v>
      </c>
      <c r="C3" s="12" t="s">
        <v>21</v>
      </c>
    </row>
    <row r="4" spans="1:7" ht="15.75" thickBot="1" x14ac:dyDescent="0.3">
      <c r="A4" s="3">
        <v>42979</v>
      </c>
      <c r="B4" s="12">
        <v>16.899999999999999</v>
      </c>
      <c r="C4" s="12">
        <v>9.86</v>
      </c>
    </row>
    <row r="5" spans="1:7" x14ac:dyDescent="0.25">
      <c r="A5" s="3">
        <v>43344</v>
      </c>
      <c r="B5" s="12">
        <v>16.73</v>
      </c>
      <c r="C5" s="12">
        <v>10</v>
      </c>
      <c r="E5" s="8" t="s">
        <v>30</v>
      </c>
      <c r="F5" s="10">
        <f>MIN(C:C)</f>
        <v>9.35</v>
      </c>
    </row>
    <row r="6" spans="1:7" ht="15.75" thickBot="1" x14ac:dyDescent="0.3">
      <c r="A6" s="3">
        <v>43556</v>
      </c>
      <c r="B6" s="12">
        <v>16.559999999999999</v>
      </c>
      <c r="C6" s="12">
        <v>9.5299999999999994</v>
      </c>
      <c r="E6" s="9" t="s">
        <v>31</v>
      </c>
      <c r="F6" s="11">
        <f>MAX(B:B)</f>
        <v>19.489999999999998</v>
      </c>
      <c r="G6" t="s">
        <v>26</v>
      </c>
    </row>
    <row r="7" spans="1:7" x14ac:dyDescent="0.25">
      <c r="A7" s="3">
        <v>43770</v>
      </c>
      <c r="B7" s="12">
        <v>16.559999999999999</v>
      </c>
      <c r="C7" s="13">
        <v>9.35</v>
      </c>
    </row>
    <row r="8" spans="1:7" x14ac:dyDescent="0.25">
      <c r="A8" s="3">
        <v>43922</v>
      </c>
      <c r="B8" s="12">
        <v>16.399999999999999</v>
      </c>
      <c r="C8" s="12">
        <v>10.28</v>
      </c>
    </row>
    <row r="9" spans="1:7" x14ac:dyDescent="0.25">
      <c r="A9" s="3">
        <v>44136</v>
      </c>
      <c r="B9" s="12">
        <v>16.399999999999999</v>
      </c>
      <c r="C9" s="12">
        <v>9.5</v>
      </c>
    </row>
    <row r="10" spans="1:7" x14ac:dyDescent="0.25">
      <c r="A10" s="3">
        <v>44256</v>
      </c>
      <c r="B10" s="12">
        <v>18.29</v>
      </c>
      <c r="C10" s="12">
        <v>12</v>
      </c>
    </row>
    <row r="11" spans="1:7" x14ac:dyDescent="0.25">
      <c r="A11" s="3">
        <v>44440</v>
      </c>
      <c r="B11" s="12">
        <v>18.73</v>
      </c>
      <c r="C11" s="12">
        <v>12</v>
      </c>
    </row>
    <row r="12" spans="1:7" x14ac:dyDescent="0.25">
      <c r="A12" s="3">
        <v>44621</v>
      </c>
      <c r="B12" s="12">
        <v>18</v>
      </c>
      <c r="C12" s="12">
        <v>12.18</v>
      </c>
    </row>
    <row r="13" spans="1:7" x14ac:dyDescent="0.25">
      <c r="A13" s="3">
        <v>44805</v>
      </c>
      <c r="B13" s="12">
        <v>17.96</v>
      </c>
      <c r="C13" s="12">
        <v>14.2</v>
      </c>
    </row>
    <row r="14" spans="1:7" x14ac:dyDescent="0.25">
      <c r="A14" s="3">
        <v>45017</v>
      </c>
      <c r="B14" s="13">
        <v>19.489999999999998</v>
      </c>
      <c r="C14" s="12">
        <v>16.329999999999998</v>
      </c>
    </row>
    <row r="15" spans="1:7" x14ac:dyDescent="0.25">
      <c r="A15" s="3">
        <v>45200</v>
      </c>
      <c r="B15" s="12">
        <v>14.47</v>
      </c>
      <c r="C15" s="12">
        <v>18.98</v>
      </c>
    </row>
    <row r="16" spans="1:7" x14ac:dyDescent="0.25">
      <c r="A16" s="3">
        <v>45383</v>
      </c>
      <c r="B16" s="12">
        <v>18.48</v>
      </c>
      <c r="C16" s="12">
        <v>14.16</v>
      </c>
    </row>
    <row r="17" spans="1:3" x14ac:dyDescent="0.25">
      <c r="A17" s="3">
        <v>45566</v>
      </c>
    </row>
    <row r="18" spans="1:3" x14ac:dyDescent="0.25">
      <c r="A18" s="3">
        <v>45748</v>
      </c>
      <c r="B18" s="12">
        <v>17.190000000000001</v>
      </c>
      <c r="C18" s="12">
        <v>12.34</v>
      </c>
    </row>
    <row r="20" spans="1:3" x14ac:dyDescent="0.25">
      <c r="A20" s="7"/>
      <c r="B20" s="14"/>
      <c r="C20" s="14"/>
    </row>
  </sheetData>
  <mergeCells count="1">
    <mergeCell ref="A2:C2"/>
  </mergeCells>
  <pageMargins left="0.7" right="0.7" top="0.78740157499999996" bottom="0.78740157499999996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70B498-1740-40F6-B2DA-2C8B49477B47}">
  <dimension ref="A1:F13"/>
  <sheetViews>
    <sheetView workbookViewId="0">
      <selection activeCell="D24" sqref="D24"/>
    </sheetView>
  </sheetViews>
  <sheetFormatPr baseColWidth="10" defaultRowHeight="15" x14ac:dyDescent="0.25"/>
  <cols>
    <col min="1" max="1" width="22.42578125" bestFit="1" customWidth="1"/>
    <col min="2" max="2" width="30.140625" bestFit="1" customWidth="1"/>
    <col min="3" max="3" width="38.28515625" style="15" hidden="1" customWidth="1"/>
    <col min="4" max="4" width="11.42578125" customWidth="1"/>
    <col min="5" max="5" width="11.28515625" hidden="1" customWidth="1"/>
  </cols>
  <sheetData>
    <row r="1" spans="1:6" x14ac:dyDescent="0.25">
      <c r="A1" s="4" t="s">
        <v>6</v>
      </c>
      <c r="B1" t="s">
        <v>36</v>
      </c>
      <c r="C1" s="15" t="s">
        <v>22</v>
      </c>
      <c r="D1" t="s">
        <v>18</v>
      </c>
      <c r="E1" s="15" t="s">
        <v>22</v>
      </c>
      <c r="F1" t="s">
        <v>19</v>
      </c>
    </row>
    <row r="2" spans="1:6" x14ac:dyDescent="0.25">
      <c r="A2" s="5" t="s">
        <v>7</v>
      </c>
      <c r="B2" s="12">
        <v>7.6571142473118332</v>
      </c>
      <c r="C2" s="15">
        <v>1</v>
      </c>
      <c r="D2">
        <f>MAX(0,threshold_data!$F$5-ROUND(GETPIVOTDATA("Spotmarktpreis in ct/kWh",$A$1,"Monate",A2),2))</f>
        <v>1.6899999999999995</v>
      </c>
      <c r="E2">
        <v>1</v>
      </c>
      <c r="F2">
        <f>MAX(0,threshold_data!$F$6-ROUND(GETPIVOTDATA("Spotmarktpreis in ct/kWh",$A$1,"Monate",A2),2))</f>
        <v>11.829999999999998</v>
      </c>
    </row>
    <row r="3" spans="1:6" x14ac:dyDescent="0.25">
      <c r="A3" s="5" t="s">
        <v>8</v>
      </c>
      <c r="B3" s="12">
        <v>6.133584770114946</v>
      </c>
      <c r="C3" s="15">
        <v>2</v>
      </c>
      <c r="D3">
        <f>MAX(0,threshold_data!$F$5-ROUND(GETPIVOTDATA("Spotmarktpreis in ct/kWh",$A$1,"Monate",A3),2))</f>
        <v>3.2199999999999998</v>
      </c>
      <c r="E3">
        <v>2</v>
      </c>
      <c r="F3">
        <f>MAX(0,threshold_data!$F$6-ROUND(GETPIVOTDATA("Spotmarktpreis in ct/kWh",$A$1,"Monate",A3),2))</f>
        <v>13.36</v>
      </c>
    </row>
    <row r="4" spans="1:6" x14ac:dyDescent="0.25">
      <c r="A4" s="5" t="s">
        <v>9</v>
      </c>
      <c r="B4" s="12">
        <v>6.4701991924629905</v>
      </c>
      <c r="C4" s="15">
        <v>3</v>
      </c>
      <c r="D4">
        <f>MAX(0,threshold_data!$F$5-ROUND(GETPIVOTDATA("Spotmarktpreis in ct/kWh",$A$1,"Monate",A4),2))</f>
        <v>2.88</v>
      </c>
      <c r="E4">
        <v>3</v>
      </c>
      <c r="F4">
        <f>MAX(0,threshold_data!$F$6-ROUND(GETPIVOTDATA("Spotmarktpreis in ct/kWh",$A$1,"Monate",A4),2))</f>
        <v>13.02</v>
      </c>
    </row>
    <row r="5" spans="1:6" x14ac:dyDescent="0.25">
      <c r="A5" s="5" t="s">
        <v>10</v>
      </c>
      <c r="B5" s="12">
        <v>6.236081944444444</v>
      </c>
      <c r="C5" s="15">
        <v>4</v>
      </c>
      <c r="D5">
        <f>MAX(0,threshold_data!$F$5-ROUND(GETPIVOTDATA("Spotmarktpreis in ct/kWh",$A$1,"Monate",A5),2))</f>
        <v>3.1099999999999994</v>
      </c>
      <c r="E5">
        <v>4</v>
      </c>
      <c r="F5">
        <f>MAX(0,threshold_data!$F$6-ROUND(GETPIVOTDATA("Spotmarktpreis in ct/kWh",$A$1,"Monate",A5),2))</f>
        <v>13.249999999999998</v>
      </c>
    </row>
    <row r="6" spans="1:6" x14ac:dyDescent="0.25">
      <c r="A6" s="5" t="s">
        <v>5</v>
      </c>
      <c r="B6" s="12">
        <v>6.7210013440860221</v>
      </c>
      <c r="C6" s="15">
        <v>5</v>
      </c>
      <c r="D6">
        <f>MAX(0,threshold_data!$F$5-ROUND(GETPIVOTDATA("Spotmarktpreis in ct/kWh",$A$1,"Monate",A6),2))</f>
        <v>2.63</v>
      </c>
      <c r="E6">
        <v>5</v>
      </c>
      <c r="F6">
        <f>MAX(0,threshold_data!$F$6-ROUND(GETPIVOTDATA("Spotmarktpreis in ct/kWh",$A$1,"Monate",A6),2))</f>
        <v>12.77</v>
      </c>
    </row>
    <row r="7" spans="1:6" x14ac:dyDescent="0.25">
      <c r="A7" s="5" t="s">
        <v>11</v>
      </c>
      <c r="B7" s="12">
        <v>8.445354166666668</v>
      </c>
      <c r="C7" s="15">
        <v>6</v>
      </c>
      <c r="D7">
        <f>MAX(0,threshold_data!$F$5-ROUND(GETPIVOTDATA("Spotmarktpreis in ct/kWh",$A$1,"Monate",A7),2))</f>
        <v>0.90000000000000036</v>
      </c>
      <c r="E7">
        <v>6</v>
      </c>
      <c r="F7">
        <f>MAX(0,threshold_data!$F$6-ROUND(GETPIVOTDATA("Spotmarktpreis in ct/kWh",$A$1,"Monate",A7),2))</f>
        <v>11.04</v>
      </c>
    </row>
    <row r="8" spans="1:6" x14ac:dyDescent="0.25">
      <c r="A8" s="5" t="s">
        <v>12</v>
      </c>
      <c r="B8" s="12">
        <v>6.7697029569892528</v>
      </c>
      <c r="C8" s="15">
        <v>7</v>
      </c>
      <c r="D8">
        <f>MAX(0,threshold_data!$F$5-ROUND(GETPIVOTDATA("Spotmarktpreis in ct/kWh",$A$1,"Monate",A8),2))</f>
        <v>2.58</v>
      </c>
      <c r="E8">
        <v>7</v>
      </c>
      <c r="F8">
        <f>MAX(0,threshold_data!$F$6-ROUND(GETPIVOTDATA("Spotmarktpreis in ct/kWh",$A$1,"Monate",A8),2))</f>
        <v>12.719999999999999</v>
      </c>
    </row>
    <row r="9" spans="1:6" x14ac:dyDescent="0.25">
      <c r="A9" s="5" t="s">
        <v>13</v>
      </c>
      <c r="B9" s="12">
        <v>8.2047177419354735</v>
      </c>
      <c r="C9" s="15">
        <v>8</v>
      </c>
      <c r="D9">
        <f>MAX(0,threshold_data!$F$5-ROUND(GETPIVOTDATA("Spotmarktpreis in ct/kWh",$A$1,"Monate",A9),2))</f>
        <v>1.1500000000000004</v>
      </c>
      <c r="E9">
        <v>8</v>
      </c>
      <c r="F9">
        <f>MAX(0,threshold_data!$F$6-ROUND(GETPIVOTDATA("Spotmarktpreis in ct/kWh",$A$1,"Monate",A9),2))</f>
        <v>11.29</v>
      </c>
    </row>
    <row r="10" spans="1:6" x14ac:dyDescent="0.25">
      <c r="A10" s="5" t="s">
        <v>14</v>
      </c>
      <c r="B10" s="12">
        <v>7.8309972222222184</v>
      </c>
      <c r="C10" s="15">
        <v>9</v>
      </c>
      <c r="D10">
        <f>MAX(0,threshold_data!$F$5-ROUND(GETPIVOTDATA("Spotmarktpreis in ct/kWh",$A$1,"Monate",A10),2))</f>
        <v>1.5199999999999996</v>
      </c>
      <c r="E10">
        <v>9</v>
      </c>
      <c r="F10">
        <f>MAX(0,threshold_data!$F$6-ROUND(GETPIVOTDATA("Spotmarktpreis in ct/kWh",$A$1,"Monate",A10),2))</f>
        <v>11.659999999999998</v>
      </c>
    </row>
    <row r="11" spans="1:6" x14ac:dyDescent="0.25">
      <c r="A11" s="5" t="s">
        <v>15</v>
      </c>
      <c r="B11" s="12">
        <v>8.6096550335570452</v>
      </c>
      <c r="C11" s="15">
        <v>10</v>
      </c>
      <c r="D11">
        <f>MAX(0,threshold_data!$F$5-ROUND(GETPIVOTDATA("Spotmarktpreis in ct/kWh",$A$1,"Monate",A11),2))</f>
        <v>0.74000000000000021</v>
      </c>
      <c r="E11">
        <v>10</v>
      </c>
      <c r="F11">
        <f>MAX(0,threshold_data!$F$6-ROUND(GETPIVOTDATA("Spotmarktpreis in ct/kWh",$A$1,"Monate",A11),2))</f>
        <v>10.879999999999999</v>
      </c>
    </row>
    <row r="12" spans="1:6" x14ac:dyDescent="0.25">
      <c r="A12" s="5" t="s">
        <v>16</v>
      </c>
      <c r="B12" s="12">
        <v>11.390644444444439</v>
      </c>
      <c r="C12" s="15">
        <v>11</v>
      </c>
      <c r="D12">
        <f>MAX(0,threshold_data!$F$5-ROUND(GETPIVOTDATA("Spotmarktpreis in ct/kWh",$A$1,"Monate",A12),2))</f>
        <v>0</v>
      </c>
      <c r="E12">
        <v>11</v>
      </c>
      <c r="F12">
        <f>MAX(0,threshold_data!$F$6-ROUND(GETPIVOTDATA("Spotmarktpreis in ct/kWh",$A$1,"Monate",A12),2))</f>
        <v>8.0999999999999979</v>
      </c>
    </row>
    <row r="13" spans="1:6" x14ac:dyDescent="0.25">
      <c r="A13" s="5" t="s">
        <v>17</v>
      </c>
      <c r="B13" s="12">
        <v>10.831559139784934</v>
      </c>
      <c r="C13" s="15">
        <v>12</v>
      </c>
      <c r="D13">
        <f>MAX(0,threshold_data!$F$5-ROUND(GETPIVOTDATA("Spotmarktpreis in ct/kWh",$A$1,"Monate",A13),2))</f>
        <v>0</v>
      </c>
      <c r="E13">
        <v>12</v>
      </c>
      <c r="F13">
        <f>MAX(0,threshold_data!$F$6-ROUND(GETPIVOTDATA("Spotmarktpreis in ct/kWh",$A$1,"Monate",A13),2))</f>
        <v>8.6599999999999984</v>
      </c>
    </row>
  </sheetData>
  <pageMargins left="0.7" right="0.7" top="0.78740157499999996" bottom="0.78740157499999996" header="0.3" footer="0.3"/>
  <pageSetup paperSize="9" orientation="portrait" verticalDpi="0"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BC6C0C-6072-4348-A531-2A02F0E6468B}">
  <dimension ref="A1:H8866"/>
  <sheetViews>
    <sheetView tabSelected="1" zoomScaleNormal="100" workbookViewId="0">
      <selection activeCell="D5" sqref="D5"/>
    </sheetView>
  </sheetViews>
  <sheetFormatPr baseColWidth="10" defaultRowHeight="15" x14ac:dyDescent="0.25"/>
  <cols>
    <col min="4" max="4" width="41.5703125" customWidth="1"/>
    <col min="5" max="5" width="30.7109375" customWidth="1"/>
    <col min="6" max="6" width="30.5703125" customWidth="1"/>
    <col min="7" max="8" width="34.7109375" customWidth="1"/>
  </cols>
  <sheetData>
    <row r="1" spans="1:8" x14ac:dyDescent="0.25">
      <c r="A1" t="str">
        <f>'Input Spotmarktpreise&amp;Anleitung'!A1</f>
        <v>Datum</v>
      </c>
      <c r="B1" t="s">
        <v>1</v>
      </c>
      <c r="C1" t="s">
        <v>2</v>
      </c>
      <c r="D1" t="s">
        <v>29</v>
      </c>
      <c r="E1" t="s">
        <v>32</v>
      </c>
      <c r="F1" t="s">
        <v>33</v>
      </c>
      <c r="G1" t="s">
        <v>34</v>
      </c>
      <c r="H1" t="s">
        <v>35</v>
      </c>
    </row>
    <row r="2" spans="1:8" x14ac:dyDescent="0.25">
      <c r="A2" s="1">
        <f>'Input Spotmarktpreise&amp;Anleitung'!A2</f>
        <v>45292</v>
      </c>
      <c r="B2" s="2">
        <f>'Input Spotmarktpreise&amp;Anleitung'!B2</f>
        <v>0</v>
      </c>
      <c r="C2" s="2">
        <f>'Input Spotmarktpreise&amp;Anleitung'!C2</f>
        <v>4.1666666666666664E-2</v>
      </c>
      <c r="D2">
        <f>'Input Spotmarktpreise&amp;Anleitung'!D2</f>
        <v>0.01</v>
      </c>
      <c r="E2">
        <f>MAX(0,IF(D2&lt;=2,0,VLOOKUP(MONTH(A2),monthly_premium!C:D,2,FALSE)))</f>
        <v>0</v>
      </c>
      <c r="F2">
        <f>MAX(0,IF(D2&lt;=2,0,VLOOKUP(MONTH(A2),monthly_premium!E:F,2,FALSE)))</f>
        <v>0</v>
      </c>
      <c r="G2">
        <f>D2+E2</f>
        <v>0.01</v>
      </c>
      <c r="H2">
        <f>D2+F2</f>
        <v>0.01</v>
      </c>
    </row>
    <row r="3" spans="1:8" x14ac:dyDescent="0.25">
      <c r="A3" s="1">
        <f>'Input Spotmarktpreise&amp;Anleitung'!A3</f>
        <v>45292</v>
      </c>
      <c r="B3" s="2">
        <f>'Input Spotmarktpreise&amp;Anleitung'!B3</f>
        <v>4.1666666666666664E-2</v>
      </c>
      <c r="C3" s="2">
        <f>'Input Spotmarktpreise&amp;Anleitung'!C3</f>
        <v>8.3333333333333329E-2</v>
      </c>
      <c r="D3">
        <f>'Input Spotmarktpreise&amp;Anleitung'!D3</f>
        <v>1E-3</v>
      </c>
      <c r="E3">
        <f>MAX(0,IF(D3&lt;=2,0,VLOOKUP(MONTH(A3),monthly_premium!C:D,2,FALSE)))</f>
        <v>0</v>
      </c>
      <c r="F3">
        <f>MAX(0,IF(D3&lt;=2,0,VLOOKUP(MONTH(A3),monthly_premium!E:F,2,FALSE)))</f>
        <v>0</v>
      </c>
      <c r="G3">
        <f t="shared" ref="G3:G66" si="0">D3+E3</f>
        <v>1E-3</v>
      </c>
      <c r="H3">
        <f t="shared" ref="H3:H66" si="1">D3+F3</f>
        <v>1E-3</v>
      </c>
    </row>
    <row r="4" spans="1:8" x14ac:dyDescent="0.25">
      <c r="A4" s="1">
        <f>'Input Spotmarktpreise&amp;Anleitung'!A4</f>
        <v>45292</v>
      </c>
      <c r="B4" s="2">
        <f>'Input Spotmarktpreise&amp;Anleitung'!B4</f>
        <v>8.3333333333333329E-2</v>
      </c>
      <c r="C4" s="2">
        <f>'Input Spotmarktpreise&amp;Anleitung'!C4</f>
        <v>0.125</v>
      </c>
      <c r="D4">
        <f>'Input Spotmarktpreise&amp;Anleitung'!D4</f>
        <v>0</v>
      </c>
      <c r="E4">
        <f>MAX(0,IF(D4&lt;=2,0,VLOOKUP(MONTH(A4),monthly_premium!C:D,2,FALSE)))</f>
        <v>0</v>
      </c>
      <c r="F4">
        <f>MAX(0,IF(D4&lt;=2,0,VLOOKUP(MONTH(A4),monthly_premium!E:F,2,FALSE)))</f>
        <v>0</v>
      </c>
      <c r="G4">
        <f t="shared" si="0"/>
        <v>0</v>
      </c>
      <c r="H4">
        <f t="shared" si="1"/>
        <v>0</v>
      </c>
    </row>
    <row r="5" spans="1:8" x14ac:dyDescent="0.25">
      <c r="A5" s="1">
        <f>'Input Spotmarktpreise&amp;Anleitung'!A5</f>
        <v>45292</v>
      </c>
      <c r="B5" s="2">
        <f>'Input Spotmarktpreise&amp;Anleitung'!B5</f>
        <v>0.125</v>
      </c>
      <c r="C5" s="2">
        <f>'Input Spotmarktpreise&amp;Anleitung'!C5</f>
        <v>0.16666666666666666</v>
      </c>
      <c r="D5">
        <f>'Input Spotmarktpreise&amp;Anleitung'!D5</f>
        <v>-1E-3</v>
      </c>
      <c r="E5">
        <f>MAX(0,IF(D5&lt;=2,0,VLOOKUP(MONTH(A5),monthly_premium!C:D,2,FALSE)))</f>
        <v>0</v>
      </c>
      <c r="F5">
        <f>MAX(0,IF(D5&lt;=2,0,VLOOKUP(MONTH(A5),monthly_premium!E:F,2,FALSE)))</f>
        <v>0</v>
      </c>
      <c r="G5">
        <f t="shared" si="0"/>
        <v>-1E-3</v>
      </c>
      <c r="H5">
        <f t="shared" si="1"/>
        <v>-1E-3</v>
      </c>
    </row>
    <row r="6" spans="1:8" x14ac:dyDescent="0.25">
      <c r="A6" s="1">
        <f>'Input Spotmarktpreise&amp;Anleitung'!A6</f>
        <v>45292</v>
      </c>
      <c r="B6" s="2">
        <f>'Input Spotmarktpreise&amp;Anleitung'!B6</f>
        <v>0.16666666666666666</v>
      </c>
      <c r="C6" s="2">
        <f>'Input Spotmarktpreise&amp;Anleitung'!C6</f>
        <v>0.20833333333333334</v>
      </c>
      <c r="D6">
        <f>'Input Spotmarktpreise&amp;Anleitung'!D6</f>
        <v>-3.0000000000000001E-3</v>
      </c>
      <c r="E6">
        <f>MAX(0,IF(D6&lt;=2,0,VLOOKUP(MONTH(A6),monthly_premium!C:D,2,FALSE)))</f>
        <v>0</v>
      </c>
      <c r="F6">
        <f>MAX(0,IF(D6&lt;=2,0,VLOOKUP(MONTH(A6),monthly_premium!E:F,2,FALSE)))</f>
        <v>0</v>
      </c>
      <c r="G6">
        <f t="shared" si="0"/>
        <v>-3.0000000000000001E-3</v>
      </c>
      <c r="H6">
        <f t="shared" si="1"/>
        <v>-3.0000000000000001E-3</v>
      </c>
    </row>
    <row r="7" spans="1:8" x14ac:dyDescent="0.25">
      <c r="A7" s="1">
        <f>'Input Spotmarktpreise&amp;Anleitung'!A7</f>
        <v>45292</v>
      </c>
      <c r="B7" s="2">
        <f>'Input Spotmarktpreise&amp;Anleitung'!B7</f>
        <v>0.20833333333333334</v>
      </c>
      <c r="C7" s="2">
        <f>'Input Spotmarktpreise&amp;Anleitung'!C7</f>
        <v>0.25</v>
      </c>
      <c r="D7">
        <f>'Input Spotmarktpreise&amp;Anleitung'!D7</f>
        <v>-2E-3</v>
      </c>
      <c r="E7">
        <f>MAX(0,IF(D7&lt;=2,0,VLOOKUP(MONTH(A7),monthly_premium!C:D,2,FALSE)))</f>
        <v>0</v>
      </c>
      <c r="F7">
        <f>MAX(0,IF(D7&lt;=2,0,VLOOKUP(MONTH(A7),monthly_premium!E:F,2,FALSE)))</f>
        <v>0</v>
      </c>
      <c r="G7">
        <f t="shared" si="0"/>
        <v>-2E-3</v>
      </c>
      <c r="H7">
        <f t="shared" si="1"/>
        <v>-2E-3</v>
      </c>
    </row>
    <row r="8" spans="1:8" x14ac:dyDescent="0.25">
      <c r="A8" s="1">
        <f>'Input Spotmarktpreise&amp;Anleitung'!A8</f>
        <v>45292</v>
      </c>
      <c r="B8" s="2">
        <f>'Input Spotmarktpreise&amp;Anleitung'!B8</f>
        <v>0.25</v>
      </c>
      <c r="C8" s="2">
        <f>'Input Spotmarktpreise&amp;Anleitung'!C8</f>
        <v>0.29166666666666669</v>
      </c>
      <c r="D8">
        <f>'Input Spotmarktpreise&amp;Anleitung'!D8</f>
        <v>-5.0000000000000001E-3</v>
      </c>
      <c r="E8">
        <f>MAX(0,IF(D8&lt;=2,0,VLOOKUP(MONTH(A8),monthly_premium!C:D,2,FALSE)))</f>
        <v>0</v>
      </c>
      <c r="F8">
        <f>MAX(0,IF(D8&lt;=2,0,VLOOKUP(MONTH(A8),monthly_premium!E:F,2,FALSE)))</f>
        <v>0</v>
      </c>
      <c r="G8">
        <f t="shared" si="0"/>
        <v>-5.0000000000000001E-3</v>
      </c>
      <c r="H8">
        <f t="shared" si="1"/>
        <v>-5.0000000000000001E-3</v>
      </c>
    </row>
    <row r="9" spans="1:8" x14ac:dyDescent="0.25">
      <c r="A9" s="1">
        <f>'Input Spotmarktpreise&amp;Anleitung'!A9</f>
        <v>45292</v>
      </c>
      <c r="B9" s="2">
        <f>'Input Spotmarktpreise&amp;Anleitung'!B9</f>
        <v>0.29166666666666669</v>
      </c>
      <c r="C9" s="2">
        <f>'Input Spotmarktpreise&amp;Anleitung'!C9</f>
        <v>0.33333333333333331</v>
      </c>
      <c r="D9">
        <f>'Input Spotmarktpreise&amp;Anleitung'!D9</f>
        <v>-2E-3</v>
      </c>
      <c r="E9">
        <f>MAX(0,IF(D9&lt;=2,0,VLOOKUP(MONTH(A9),monthly_premium!C:D,2,FALSE)))</f>
        <v>0</v>
      </c>
      <c r="F9">
        <f>MAX(0,IF(D9&lt;=2,0,VLOOKUP(MONTH(A9),monthly_premium!E:F,2,FALSE)))</f>
        <v>0</v>
      </c>
      <c r="G9">
        <f t="shared" si="0"/>
        <v>-2E-3</v>
      </c>
      <c r="H9">
        <f t="shared" si="1"/>
        <v>-2E-3</v>
      </c>
    </row>
    <row r="10" spans="1:8" x14ac:dyDescent="0.25">
      <c r="A10" s="1">
        <f>'Input Spotmarktpreise&amp;Anleitung'!A10</f>
        <v>45292</v>
      </c>
      <c r="B10" s="2">
        <f>'Input Spotmarktpreise&amp;Anleitung'!B10</f>
        <v>0.33333333333333331</v>
      </c>
      <c r="C10" s="2">
        <f>'Input Spotmarktpreise&amp;Anleitung'!C10</f>
        <v>0.375</v>
      </c>
      <c r="D10">
        <f>'Input Spotmarktpreise&amp;Anleitung'!D10</f>
        <v>0</v>
      </c>
      <c r="E10">
        <f>MAX(0,IF(D10&lt;=2,0,VLOOKUP(MONTH(A10),monthly_premium!C:D,2,FALSE)))</f>
        <v>0</v>
      </c>
      <c r="F10">
        <f>MAX(0,IF(D10&lt;=2,0,VLOOKUP(MONTH(A10),monthly_premium!E:F,2,FALSE)))</f>
        <v>0</v>
      </c>
      <c r="G10">
        <f t="shared" si="0"/>
        <v>0</v>
      </c>
      <c r="H10">
        <f t="shared" si="1"/>
        <v>0</v>
      </c>
    </row>
    <row r="11" spans="1:8" x14ac:dyDescent="0.25">
      <c r="A11" s="1">
        <f>'Input Spotmarktpreise&amp;Anleitung'!A11</f>
        <v>45292</v>
      </c>
      <c r="B11" s="2">
        <f>'Input Spotmarktpreise&amp;Anleitung'!B11</f>
        <v>0.375</v>
      </c>
      <c r="C11" s="2">
        <f>'Input Spotmarktpreise&amp;Anleitung'!C11</f>
        <v>0.41666666666666669</v>
      </c>
      <c r="D11">
        <f>'Input Spotmarktpreise&amp;Anleitung'!D11</f>
        <v>4.0000000000000001E-3</v>
      </c>
      <c r="E11">
        <f>MAX(0,IF(D11&lt;=2,0,VLOOKUP(MONTH(A11),monthly_premium!C:D,2,FALSE)))</f>
        <v>0</v>
      </c>
      <c r="F11">
        <f>MAX(0,IF(D11&lt;=2,0,VLOOKUP(MONTH(A11),monthly_premium!E:F,2,FALSE)))</f>
        <v>0</v>
      </c>
      <c r="G11">
        <f t="shared" si="0"/>
        <v>4.0000000000000001E-3</v>
      </c>
      <c r="H11">
        <f t="shared" si="1"/>
        <v>4.0000000000000001E-3</v>
      </c>
    </row>
    <row r="12" spans="1:8" x14ac:dyDescent="0.25">
      <c r="A12" s="1">
        <f>'Input Spotmarktpreise&amp;Anleitung'!A12</f>
        <v>45292</v>
      </c>
      <c r="B12" s="2">
        <f>'Input Spotmarktpreise&amp;Anleitung'!B12</f>
        <v>0.41666666666666669</v>
      </c>
      <c r="C12" s="2">
        <f>'Input Spotmarktpreise&amp;Anleitung'!C12</f>
        <v>0.45833333333333331</v>
      </c>
      <c r="D12">
        <f>'Input Spotmarktpreise&amp;Anleitung'!D12</f>
        <v>6.0000000000000001E-3</v>
      </c>
      <c r="E12">
        <f>MAX(0,IF(D12&lt;=2,0,VLOOKUP(MONTH(A12),monthly_premium!C:D,2,FALSE)))</f>
        <v>0</v>
      </c>
      <c r="F12">
        <f>MAX(0,IF(D12&lt;=2,0,VLOOKUP(MONTH(A12),monthly_premium!E:F,2,FALSE)))</f>
        <v>0</v>
      </c>
      <c r="G12">
        <f t="shared" si="0"/>
        <v>6.0000000000000001E-3</v>
      </c>
      <c r="H12">
        <f t="shared" si="1"/>
        <v>6.0000000000000001E-3</v>
      </c>
    </row>
    <row r="13" spans="1:8" x14ac:dyDescent="0.25">
      <c r="A13" s="1">
        <f>'Input Spotmarktpreise&amp;Anleitung'!A13</f>
        <v>45292</v>
      </c>
      <c r="B13" s="2">
        <f>'Input Spotmarktpreise&amp;Anleitung'!B13</f>
        <v>0.45833333333333331</v>
      </c>
      <c r="C13" s="2">
        <f>'Input Spotmarktpreise&amp;Anleitung'!C13</f>
        <v>0.5</v>
      </c>
      <c r="D13">
        <f>'Input Spotmarktpreise&amp;Anleitung'!D13</f>
        <v>5.3999999999999999E-2</v>
      </c>
      <c r="E13">
        <f>MAX(0,IF(D13&lt;=2,0,VLOOKUP(MONTH(A13),monthly_premium!C:D,2,FALSE)))</f>
        <v>0</v>
      </c>
      <c r="F13">
        <f>MAX(0,IF(D13&lt;=2,0,VLOOKUP(MONTH(A13),monthly_premium!E:F,2,FALSE)))</f>
        <v>0</v>
      </c>
      <c r="G13">
        <f t="shared" si="0"/>
        <v>5.3999999999999999E-2</v>
      </c>
      <c r="H13">
        <f>D13+F13</f>
        <v>5.3999999999999999E-2</v>
      </c>
    </row>
    <row r="14" spans="1:8" x14ac:dyDescent="0.25">
      <c r="A14" s="1">
        <f>'Input Spotmarktpreise&amp;Anleitung'!A14</f>
        <v>45292</v>
      </c>
      <c r="B14" s="2">
        <f>'Input Spotmarktpreise&amp;Anleitung'!B14</f>
        <v>0.5</v>
      </c>
      <c r="C14" s="2">
        <f>'Input Spotmarktpreise&amp;Anleitung'!C14</f>
        <v>0.54166666666666663</v>
      </c>
      <c r="D14">
        <f>'Input Spotmarktpreise&amp;Anleitung'!D14</f>
        <v>0.224</v>
      </c>
      <c r="E14">
        <f>MAX(0,IF(D14&lt;=2,0,VLOOKUP(MONTH(A14),monthly_premium!C:D,2,FALSE)))</f>
        <v>0</v>
      </c>
      <c r="F14">
        <f>MAX(0,IF(D14&lt;=2,0,VLOOKUP(MONTH(A14),monthly_premium!E:F,2,FALSE)))</f>
        <v>0</v>
      </c>
      <c r="G14">
        <f t="shared" si="0"/>
        <v>0.224</v>
      </c>
      <c r="H14">
        <f t="shared" si="1"/>
        <v>0.224</v>
      </c>
    </row>
    <row r="15" spans="1:8" x14ac:dyDescent="0.25">
      <c r="A15" s="1">
        <f>'Input Spotmarktpreise&amp;Anleitung'!A15</f>
        <v>45292</v>
      </c>
      <c r="B15" s="2">
        <f>'Input Spotmarktpreise&amp;Anleitung'!B15</f>
        <v>0.54166666666666663</v>
      </c>
      <c r="C15" s="2">
        <f>'Input Spotmarktpreise&amp;Anleitung'!C15</f>
        <v>0.58333333333333337</v>
      </c>
      <c r="D15">
        <f>'Input Spotmarktpreise&amp;Anleitung'!D15</f>
        <v>0.19600000000000001</v>
      </c>
      <c r="E15">
        <f>MAX(0,IF(D15&lt;=2,0,VLOOKUP(MONTH(A15),monthly_premium!C:D,2,FALSE)))</f>
        <v>0</v>
      </c>
      <c r="F15">
        <f>MAX(0,IF(D15&lt;=2,0,VLOOKUP(MONTH(A15),monthly_premium!E:F,2,FALSE)))</f>
        <v>0</v>
      </c>
      <c r="G15">
        <f t="shared" si="0"/>
        <v>0.19600000000000001</v>
      </c>
      <c r="H15">
        <f t="shared" si="1"/>
        <v>0.19600000000000001</v>
      </c>
    </row>
    <row r="16" spans="1:8" x14ac:dyDescent="0.25">
      <c r="A16" s="1">
        <f>'Input Spotmarktpreise&amp;Anleitung'!A16</f>
        <v>45292</v>
      </c>
      <c r="B16" s="2">
        <f>'Input Spotmarktpreise&amp;Anleitung'!B16</f>
        <v>0.58333333333333337</v>
      </c>
      <c r="C16" s="2">
        <f>'Input Spotmarktpreise&amp;Anleitung'!C16</f>
        <v>0.625</v>
      </c>
      <c r="D16">
        <f>'Input Spotmarktpreise&amp;Anleitung'!D16</f>
        <v>0.104</v>
      </c>
      <c r="E16">
        <f>MAX(0,IF(D16&lt;=2,0,VLOOKUP(MONTH(A16),monthly_premium!C:D,2,FALSE)))</f>
        <v>0</v>
      </c>
      <c r="F16">
        <f>MAX(0,IF(D16&lt;=2,0,VLOOKUP(MONTH(A16),monthly_premium!E:F,2,FALSE)))</f>
        <v>0</v>
      </c>
      <c r="G16">
        <f t="shared" si="0"/>
        <v>0.104</v>
      </c>
      <c r="H16">
        <f t="shared" si="1"/>
        <v>0.104</v>
      </c>
    </row>
    <row r="17" spans="1:8" x14ac:dyDescent="0.25">
      <c r="A17" s="1">
        <f>'Input Spotmarktpreise&amp;Anleitung'!A17</f>
        <v>45292</v>
      </c>
      <c r="B17" s="2">
        <f>'Input Spotmarktpreise&amp;Anleitung'!B17</f>
        <v>0.625</v>
      </c>
      <c r="C17" s="2">
        <f>'Input Spotmarktpreise&amp;Anleitung'!C17</f>
        <v>0.66666666666666663</v>
      </c>
      <c r="D17">
        <f>'Input Spotmarktpreise&amp;Anleitung'!D17</f>
        <v>0.36599999999999999</v>
      </c>
      <c r="E17">
        <f>MAX(0,IF(D17&lt;=2,0,VLOOKUP(MONTH(A17),monthly_premium!C:D,2,FALSE)))</f>
        <v>0</v>
      </c>
      <c r="F17">
        <f>MAX(0,IF(D17&lt;=2,0,VLOOKUP(MONTH(A17),monthly_premium!E:F,2,FALSE)))</f>
        <v>0</v>
      </c>
      <c r="G17">
        <f t="shared" si="0"/>
        <v>0.36599999999999999</v>
      </c>
      <c r="H17">
        <f t="shared" si="1"/>
        <v>0.36599999999999999</v>
      </c>
    </row>
    <row r="18" spans="1:8" x14ac:dyDescent="0.25">
      <c r="A18" s="1">
        <f>'Input Spotmarktpreise&amp;Anleitung'!A18</f>
        <v>45292</v>
      </c>
      <c r="B18" s="2">
        <f>'Input Spotmarktpreise&amp;Anleitung'!B18</f>
        <v>0.66666666666666663</v>
      </c>
      <c r="C18" s="2">
        <f>'Input Spotmarktpreise&amp;Anleitung'!C18</f>
        <v>0.70833333333333337</v>
      </c>
      <c r="D18">
        <f>'Input Spotmarktpreise&amp;Anleitung'!D18</f>
        <v>4.306</v>
      </c>
      <c r="E18">
        <f>MAX(0,IF(D18&lt;=2,0,VLOOKUP(MONTH(A18),monthly_premium!C:D,2,FALSE)))</f>
        <v>1.6899999999999995</v>
      </c>
      <c r="F18">
        <f>MAX(0,IF(D18&lt;=2,0,VLOOKUP(MONTH(A18),monthly_premium!E:F,2,FALSE)))</f>
        <v>11.829999999999998</v>
      </c>
      <c r="G18">
        <f t="shared" si="0"/>
        <v>5.9959999999999996</v>
      </c>
      <c r="H18">
        <f t="shared" si="1"/>
        <v>16.135999999999999</v>
      </c>
    </row>
    <row r="19" spans="1:8" x14ac:dyDescent="0.25">
      <c r="A19" s="1">
        <f>'Input Spotmarktpreise&amp;Anleitung'!A19</f>
        <v>45292</v>
      </c>
      <c r="B19" s="2">
        <f>'Input Spotmarktpreise&amp;Anleitung'!B19</f>
        <v>0.70833333333333337</v>
      </c>
      <c r="C19" s="2">
        <f>'Input Spotmarktpreise&amp;Anleitung'!C19</f>
        <v>0.75</v>
      </c>
      <c r="D19">
        <f>'Input Spotmarktpreise&amp;Anleitung'!D19</f>
        <v>4.9930000000000003</v>
      </c>
      <c r="E19">
        <f>MAX(0,IF(D19&lt;=2,0,VLOOKUP(MONTH(A19),monthly_premium!C:D,2,FALSE)))</f>
        <v>1.6899999999999995</v>
      </c>
      <c r="F19">
        <f>MAX(0,IF(D19&lt;=2,0,VLOOKUP(MONTH(A19),monthly_premium!E:F,2,FALSE)))</f>
        <v>11.829999999999998</v>
      </c>
      <c r="G19">
        <f t="shared" si="0"/>
        <v>6.6829999999999998</v>
      </c>
      <c r="H19">
        <f t="shared" si="1"/>
        <v>16.823</v>
      </c>
    </row>
    <row r="20" spans="1:8" x14ac:dyDescent="0.25">
      <c r="A20" s="1">
        <f>'Input Spotmarktpreise&amp;Anleitung'!A20</f>
        <v>45292</v>
      </c>
      <c r="B20" s="2">
        <f>'Input Spotmarktpreise&amp;Anleitung'!B20</f>
        <v>0.75</v>
      </c>
      <c r="C20" s="2">
        <f>'Input Spotmarktpreise&amp;Anleitung'!C20</f>
        <v>0.79166666666666663</v>
      </c>
      <c r="D20">
        <f>'Input Spotmarktpreise&amp;Anleitung'!D20</f>
        <v>5.8</v>
      </c>
      <c r="E20">
        <f>MAX(0,IF(D20&lt;=2,0,VLOOKUP(MONTH(A20),monthly_premium!C:D,2,FALSE)))</f>
        <v>1.6899999999999995</v>
      </c>
      <c r="F20">
        <f>MAX(0,IF(D20&lt;=2,0,VLOOKUP(MONTH(A20),monthly_premium!E:F,2,FALSE)))</f>
        <v>11.829999999999998</v>
      </c>
      <c r="G20">
        <f t="shared" si="0"/>
        <v>7.4899999999999993</v>
      </c>
      <c r="H20">
        <f t="shared" si="1"/>
        <v>17.63</v>
      </c>
    </row>
    <row r="21" spans="1:8" x14ac:dyDescent="0.25">
      <c r="A21" s="1">
        <f>'Input Spotmarktpreise&amp;Anleitung'!A21</f>
        <v>45292</v>
      </c>
      <c r="B21" s="2">
        <f>'Input Spotmarktpreise&amp;Anleitung'!B21</f>
        <v>0.79166666666666663</v>
      </c>
      <c r="C21" s="2">
        <f>'Input Spotmarktpreise&amp;Anleitung'!C21</f>
        <v>0.83333333333333337</v>
      </c>
      <c r="D21">
        <f>'Input Spotmarktpreise&amp;Anleitung'!D21</f>
        <v>5.4249999999999998</v>
      </c>
      <c r="E21">
        <f>MAX(0,IF(D21&lt;=2,0,VLOOKUP(MONTH(A21),monthly_premium!C:D,2,FALSE)))</f>
        <v>1.6899999999999995</v>
      </c>
      <c r="F21">
        <f>MAX(0,IF(D21&lt;=2,0,VLOOKUP(MONTH(A21),monthly_premium!E:F,2,FALSE)))</f>
        <v>11.829999999999998</v>
      </c>
      <c r="G21">
        <f t="shared" si="0"/>
        <v>7.1149999999999993</v>
      </c>
      <c r="H21">
        <f t="shared" si="1"/>
        <v>17.254999999999999</v>
      </c>
    </row>
    <row r="22" spans="1:8" x14ac:dyDescent="0.25">
      <c r="A22" s="1">
        <f>'Input Spotmarktpreise&amp;Anleitung'!A22</f>
        <v>45292</v>
      </c>
      <c r="B22" s="2">
        <f>'Input Spotmarktpreise&amp;Anleitung'!B22</f>
        <v>0.83333333333333337</v>
      </c>
      <c r="C22" s="2">
        <f>'Input Spotmarktpreise&amp;Anleitung'!C22</f>
        <v>0.875</v>
      </c>
      <c r="D22">
        <f>'Input Spotmarktpreise&amp;Anleitung'!D22</f>
        <v>4.8010000000000002</v>
      </c>
      <c r="E22">
        <f>MAX(0,IF(D22&lt;=2,0,VLOOKUP(MONTH(A22),monthly_premium!C:D,2,FALSE)))</f>
        <v>1.6899999999999995</v>
      </c>
      <c r="F22">
        <f>MAX(0,IF(D22&lt;=2,0,VLOOKUP(MONTH(A22),monthly_premium!E:F,2,FALSE)))</f>
        <v>11.829999999999998</v>
      </c>
      <c r="G22">
        <f t="shared" si="0"/>
        <v>6.4909999999999997</v>
      </c>
      <c r="H22">
        <f t="shared" si="1"/>
        <v>16.631</v>
      </c>
    </row>
    <row r="23" spans="1:8" x14ac:dyDescent="0.25">
      <c r="A23" s="1">
        <f>'Input Spotmarktpreise&amp;Anleitung'!A23</f>
        <v>45292</v>
      </c>
      <c r="B23" s="2">
        <f>'Input Spotmarktpreise&amp;Anleitung'!B23</f>
        <v>0.875</v>
      </c>
      <c r="C23" s="2">
        <f>'Input Spotmarktpreise&amp;Anleitung'!C23</f>
        <v>0.91666666666666663</v>
      </c>
      <c r="D23">
        <f>'Input Spotmarktpreise&amp;Anleitung'!D23</f>
        <v>4.2949999999999999</v>
      </c>
      <c r="E23">
        <f>MAX(0,IF(D23&lt;=2,0,VLOOKUP(MONTH(A23),monthly_premium!C:D,2,FALSE)))</f>
        <v>1.6899999999999995</v>
      </c>
      <c r="F23">
        <f>MAX(0,IF(D23&lt;=2,0,VLOOKUP(MONTH(A23),monthly_premium!E:F,2,FALSE)))</f>
        <v>11.829999999999998</v>
      </c>
      <c r="G23">
        <f t="shared" si="0"/>
        <v>5.9849999999999994</v>
      </c>
      <c r="H23">
        <f t="shared" si="1"/>
        <v>16.125</v>
      </c>
    </row>
    <row r="24" spans="1:8" x14ac:dyDescent="0.25">
      <c r="A24" s="1">
        <f>'Input Spotmarktpreise&amp;Anleitung'!A24</f>
        <v>45292</v>
      </c>
      <c r="B24" s="2">
        <f>'Input Spotmarktpreise&amp;Anleitung'!B24</f>
        <v>0.91666666666666663</v>
      </c>
      <c r="C24" s="2">
        <f>'Input Spotmarktpreise&amp;Anleitung'!C24</f>
        <v>0.95833333333333337</v>
      </c>
      <c r="D24">
        <f>'Input Spotmarktpreise&amp;Anleitung'!D24</f>
        <v>4.7089999999999996</v>
      </c>
      <c r="E24">
        <f>MAX(0,IF(D24&lt;=2,0,VLOOKUP(MONTH(A24),monthly_premium!C:D,2,FALSE)))</f>
        <v>1.6899999999999995</v>
      </c>
      <c r="F24">
        <f>MAX(0,IF(D24&lt;=2,0,VLOOKUP(MONTH(A24),monthly_premium!E:F,2,FALSE)))</f>
        <v>11.829999999999998</v>
      </c>
      <c r="G24">
        <f t="shared" si="0"/>
        <v>6.3989999999999991</v>
      </c>
      <c r="H24">
        <f t="shared" si="1"/>
        <v>16.538999999999998</v>
      </c>
    </row>
    <row r="25" spans="1:8" x14ac:dyDescent="0.25">
      <c r="A25" s="1">
        <f>'Input Spotmarktpreise&amp;Anleitung'!A25</f>
        <v>45292</v>
      </c>
      <c r="B25" s="2">
        <f>'Input Spotmarktpreise&amp;Anleitung'!B25</f>
        <v>0.95833333333333337</v>
      </c>
      <c r="C25" s="2">
        <f>'Input Spotmarktpreise&amp;Anleitung'!C25</f>
        <v>0</v>
      </c>
      <c r="D25">
        <f>'Input Spotmarktpreise&amp;Anleitung'!D25</f>
        <v>3.5550000000000002</v>
      </c>
      <c r="E25">
        <f>MAX(0,IF(D25&lt;=2,0,VLOOKUP(MONTH(A25),monthly_premium!C:D,2,FALSE)))</f>
        <v>1.6899999999999995</v>
      </c>
      <c r="F25">
        <f>MAX(0,IF(D25&lt;=2,0,VLOOKUP(MONTH(A25),monthly_premium!E:F,2,FALSE)))</f>
        <v>11.829999999999998</v>
      </c>
      <c r="G25">
        <f t="shared" si="0"/>
        <v>5.2449999999999992</v>
      </c>
      <c r="H25">
        <f t="shared" si="1"/>
        <v>15.384999999999998</v>
      </c>
    </row>
    <row r="26" spans="1:8" x14ac:dyDescent="0.25">
      <c r="A26" s="1">
        <f>'Input Spotmarktpreise&amp;Anleitung'!A26</f>
        <v>45293</v>
      </c>
      <c r="B26" s="2">
        <f>'Input Spotmarktpreise&amp;Anleitung'!B26</f>
        <v>0</v>
      </c>
      <c r="C26" s="2">
        <f>'Input Spotmarktpreise&amp;Anleitung'!C26</f>
        <v>4.1666666666666664E-2</v>
      </c>
      <c r="D26">
        <f>'Input Spotmarktpreise&amp;Anleitung'!D26</f>
        <v>3.0590000000000002</v>
      </c>
      <c r="E26">
        <f>MAX(0,IF(D26&lt;=2,0,VLOOKUP(MONTH(A26),monthly_premium!C:D,2,FALSE)))</f>
        <v>1.6899999999999995</v>
      </c>
      <c r="F26">
        <f>MAX(0,IF(D26&lt;=2,0,VLOOKUP(MONTH(A26),monthly_premium!E:F,2,FALSE)))</f>
        <v>11.829999999999998</v>
      </c>
      <c r="G26">
        <f t="shared" si="0"/>
        <v>4.7489999999999997</v>
      </c>
      <c r="H26">
        <f t="shared" si="1"/>
        <v>14.888999999999999</v>
      </c>
    </row>
    <row r="27" spans="1:8" x14ac:dyDescent="0.25">
      <c r="A27" s="1">
        <f>'Input Spotmarktpreise&amp;Anleitung'!A27</f>
        <v>45293</v>
      </c>
      <c r="B27" s="2">
        <f>'Input Spotmarktpreise&amp;Anleitung'!B27</f>
        <v>4.1666666666666664E-2</v>
      </c>
      <c r="C27" s="2">
        <f>'Input Spotmarktpreise&amp;Anleitung'!C27</f>
        <v>8.3333333333333329E-2</v>
      </c>
      <c r="D27">
        <f>'Input Spotmarktpreise&amp;Anleitung'!D27</f>
        <v>2.0070000000000001</v>
      </c>
      <c r="E27">
        <f>MAX(0,IF(D27&lt;=2,0,VLOOKUP(MONTH(A27),monthly_premium!C:D,2,FALSE)))</f>
        <v>1.6899999999999995</v>
      </c>
      <c r="F27">
        <f>MAX(0,IF(D27&lt;=2,0,VLOOKUP(MONTH(A27),monthly_premium!E:F,2,FALSE)))</f>
        <v>11.829999999999998</v>
      </c>
      <c r="G27">
        <f t="shared" si="0"/>
        <v>3.6969999999999996</v>
      </c>
      <c r="H27">
        <f t="shared" si="1"/>
        <v>13.836999999999998</v>
      </c>
    </row>
    <row r="28" spans="1:8" x14ac:dyDescent="0.25">
      <c r="A28" s="1">
        <f>'Input Spotmarktpreise&amp;Anleitung'!A28</f>
        <v>45293</v>
      </c>
      <c r="B28" s="2">
        <f>'Input Spotmarktpreise&amp;Anleitung'!B28</f>
        <v>8.3333333333333329E-2</v>
      </c>
      <c r="C28" s="2">
        <f>'Input Spotmarktpreise&amp;Anleitung'!C28</f>
        <v>0.125</v>
      </c>
      <c r="D28">
        <f>'Input Spotmarktpreise&amp;Anleitung'!D28</f>
        <v>3.1030000000000002</v>
      </c>
      <c r="E28">
        <f>MAX(0,IF(D28&lt;=2,0,VLOOKUP(MONTH(A28),monthly_premium!C:D,2,FALSE)))</f>
        <v>1.6899999999999995</v>
      </c>
      <c r="F28">
        <f>MAX(0,IF(D28&lt;=2,0,VLOOKUP(MONTH(A28),monthly_premium!E:F,2,FALSE)))</f>
        <v>11.829999999999998</v>
      </c>
      <c r="G28">
        <f t="shared" si="0"/>
        <v>4.7929999999999993</v>
      </c>
      <c r="H28">
        <f t="shared" si="1"/>
        <v>14.932999999999998</v>
      </c>
    </row>
    <row r="29" spans="1:8" x14ac:dyDescent="0.25">
      <c r="A29" s="1">
        <f>'Input Spotmarktpreise&amp;Anleitung'!A29</f>
        <v>45293</v>
      </c>
      <c r="B29" s="2">
        <f>'Input Spotmarktpreise&amp;Anleitung'!B29</f>
        <v>0.125</v>
      </c>
      <c r="C29" s="2">
        <f>'Input Spotmarktpreise&amp;Anleitung'!C29</f>
        <v>0.16666666666666666</v>
      </c>
      <c r="D29">
        <f>'Input Spotmarktpreise&amp;Anleitung'!D29</f>
        <v>1.839</v>
      </c>
      <c r="E29">
        <f>MAX(0,IF(D29&lt;=2,0,VLOOKUP(MONTH(A29),monthly_premium!C:D,2,FALSE)))</f>
        <v>0</v>
      </c>
      <c r="F29">
        <f>MAX(0,IF(D29&lt;=2,0,VLOOKUP(MONTH(A29),monthly_premium!E:F,2,FALSE)))</f>
        <v>0</v>
      </c>
      <c r="G29">
        <f t="shared" si="0"/>
        <v>1.839</v>
      </c>
      <c r="H29">
        <f t="shared" si="1"/>
        <v>1.839</v>
      </c>
    </row>
    <row r="30" spans="1:8" x14ac:dyDescent="0.25">
      <c r="A30" s="1">
        <f>'Input Spotmarktpreise&amp;Anleitung'!A30</f>
        <v>45293</v>
      </c>
      <c r="B30" s="2">
        <f>'Input Spotmarktpreise&amp;Anleitung'!B30</f>
        <v>0.16666666666666666</v>
      </c>
      <c r="C30" s="2">
        <f>'Input Spotmarktpreise&amp;Anleitung'!C30</f>
        <v>0.20833333333333334</v>
      </c>
      <c r="D30">
        <f>'Input Spotmarktpreise&amp;Anleitung'!D30</f>
        <v>1.1080000000000001</v>
      </c>
      <c r="E30">
        <f>MAX(0,IF(D30&lt;=2,0,VLOOKUP(MONTH(A30),monthly_premium!C:D,2,FALSE)))</f>
        <v>0</v>
      </c>
      <c r="F30">
        <f>MAX(0,IF(D30&lt;=2,0,VLOOKUP(MONTH(A30),monthly_premium!E:F,2,FALSE)))</f>
        <v>0</v>
      </c>
      <c r="G30">
        <f t="shared" si="0"/>
        <v>1.1080000000000001</v>
      </c>
      <c r="H30">
        <f t="shared" si="1"/>
        <v>1.1080000000000001</v>
      </c>
    </row>
    <row r="31" spans="1:8" x14ac:dyDescent="0.25">
      <c r="A31" s="1">
        <f>'Input Spotmarktpreise&amp;Anleitung'!A31</f>
        <v>45293</v>
      </c>
      <c r="B31" s="2">
        <f>'Input Spotmarktpreise&amp;Anleitung'!B31</f>
        <v>0.20833333333333334</v>
      </c>
      <c r="C31" s="2">
        <f>'Input Spotmarktpreise&amp;Anleitung'!C31</f>
        <v>0.25</v>
      </c>
      <c r="D31">
        <f>'Input Spotmarktpreise&amp;Anleitung'!D31</f>
        <v>1.3779999999999999</v>
      </c>
      <c r="E31">
        <f>MAX(0,IF(D31&lt;=2,0,VLOOKUP(MONTH(A31),monthly_premium!C:D,2,FALSE)))</f>
        <v>0</v>
      </c>
      <c r="F31">
        <f>MAX(0,IF(D31&lt;=2,0,VLOOKUP(MONTH(A31),monthly_premium!E:F,2,FALSE)))</f>
        <v>0</v>
      </c>
      <c r="G31">
        <f t="shared" si="0"/>
        <v>1.3779999999999999</v>
      </c>
      <c r="H31">
        <f t="shared" si="1"/>
        <v>1.3779999999999999</v>
      </c>
    </row>
    <row r="32" spans="1:8" x14ac:dyDescent="0.25">
      <c r="A32" s="1">
        <f>'Input Spotmarktpreise&amp;Anleitung'!A32</f>
        <v>45293</v>
      </c>
      <c r="B32" s="2">
        <f>'Input Spotmarktpreise&amp;Anleitung'!B32</f>
        <v>0.25</v>
      </c>
      <c r="C32" s="2">
        <f>'Input Spotmarktpreise&amp;Anleitung'!C32</f>
        <v>0.29166666666666669</v>
      </c>
      <c r="D32">
        <f>'Input Spotmarktpreise&amp;Anleitung'!D32</f>
        <v>4.7629999999999999</v>
      </c>
      <c r="E32">
        <f>MAX(0,IF(D32&lt;=2,0,VLOOKUP(MONTH(A32),monthly_premium!C:D,2,FALSE)))</f>
        <v>1.6899999999999995</v>
      </c>
      <c r="F32">
        <f>MAX(0,IF(D32&lt;=2,0,VLOOKUP(MONTH(A32),monthly_premium!E:F,2,FALSE)))</f>
        <v>11.829999999999998</v>
      </c>
      <c r="G32">
        <f t="shared" si="0"/>
        <v>6.4529999999999994</v>
      </c>
      <c r="H32">
        <f t="shared" si="1"/>
        <v>16.592999999999996</v>
      </c>
    </row>
    <row r="33" spans="1:8" x14ac:dyDescent="0.25">
      <c r="A33" s="1">
        <f>'Input Spotmarktpreise&amp;Anleitung'!A33</f>
        <v>45293</v>
      </c>
      <c r="B33" s="2">
        <f>'Input Spotmarktpreise&amp;Anleitung'!B33</f>
        <v>0.29166666666666669</v>
      </c>
      <c r="C33" s="2">
        <f>'Input Spotmarktpreise&amp;Anleitung'!C33</f>
        <v>0.33333333333333331</v>
      </c>
      <c r="D33">
        <f>'Input Spotmarktpreise&amp;Anleitung'!D33</f>
        <v>5.81</v>
      </c>
      <c r="E33">
        <f>MAX(0,IF(D33&lt;=2,0,VLOOKUP(MONTH(A33),monthly_premium!C:D,2,FALSE)))</f>
        <v>1.6899999999999995</v>
      </c>
      <c r="F33">
        <f>MAX(0,IF(D33&lt;=2,0,VLOOKUP(MONTH(A33),monthly_premium!E:F,2,FALSE)))</f>
        <v>11.829999999999998</v>
      </c>
      <c r="G33">
        <f t="shared" si="0"/>
        <v>7.4999999999999991</v>
      </c>
      <c r="H33">
        <f t="shared" si="1"/>
        <v>17.639999999999997</v>
      </c>
    </row>
    <row r="34" spans="1:8" x14ac:dyDescent="0.25">
      <c r="A34" s="1">
        <f>'Input Spotmarktpreise&amp;Anleitung'!A34</f>
        <v>45293</v>
      </c>
      <c r="B34" s="2">
        <f>'Input Spotmarktpreise&amp;Anleitung'!B34</f>
        <v>0.33333333333333331</v>
      </c>
      <c r="C34" s="2">
        <f>'Input Spotmarktpreise&amp;Anleitung'!C34</f>
        <v>0.375</v>
      </c>
      <c r="D34">
        <f>'Input Spotmarktpreise&amp;Anleitung'!D34</f>
        <v>6.5670000000000002</v>
      </c>
      <c r="E34">
        <f>MAX(0,IF(D34&lt;=2,0,VLOOKUP(MONTH(A34),monthly_premium!C:D,2,FALSE)))</f>
        <v>1.6899999999999995</v>
      </c>
      <c r="F34">
        <f>MAX(0,IF(D34&lt;=2,0,VLOOKUP(MONTH(A34),monthly_premium!E:F,2,FALSE)))</f>
        <v>11.829999999999998</v>
      </c>
      <c r="G34">
        <f t="shared" si="0"/>
        <v>8.2569999999999997</v>
      </c>
      <c r="H34">
        <f t="shared" si="1"/>
        <v>18.396999999999998</v>
      </c>
    </row>
    <row r="35" spans="1:8" x14ac:dyDescent="0.25">
      <c r="A35" s="1">
        <f>'Input Spotmarktpreise&amp;Anleitung'!A35</f>
        <v>45293</v>
      </c>
      <c r="B35" s="2">
        <f>'Input Spotmarktpreise&amp;Anleitung'!B35</f>
        <v>0.375</v>
      </c>
      <c r="C35" s="2">
        <f>'Input Spotmarktpreise&amp;Anleitung'!C35</f>
        <v>0.41666666666666669</v>
      </c>
      <c r="D35">
        <f>'Input Spotmarktpreise&amp;Anleitung'!D35</f>
        <v>6.4729999999999999</v>
      </c>
      <c r="E35">
        <f>MAX(0,IF(D35&lt;=2,0,VLOOKUP(MONTH(A35),monthly_premium!C:D,2,FALSE)))</f>
        <v>1.6899999999999995</v>
      </c>
      <c r="F35">
        <f>MAX(0,IF(D35&lt;=2,0,VLOOKUP(MONTH(A35),monthly_premium!E:F,2,FALSE)))</f>
        <v>11.829999999999998</v>
      </c>
      <c r="G35">
        <f t="shared" si="0"/>
        <v>8.1630000000000003</v>
      </c>
      <c r="H35">
        <f t="shared" si="1"/>
        <v>18.302999999999997</v>
      </c>
    </row>
    <row r="36" spans="1:8" x14ac:dyDescent="0.25">
      <c r="A36" s="1">
        <f>'Input Spotmarktpreise&amp;Anleitung'!A36</f>
        <v>45293</v>
      </c>
      <c r="B36" s="2">
        <f>'Input Spotmarktpreise&amp;Anleitung'!B36</f>
        <v>0.41666666666666669</v>
      </c>
      <c r="C36" s="2">
        <f>'Input Spotmarktpreise&amp;Anleitung'!C36</f>
        <v>0.45833333333333331</v>
      </c>
      <c r="D36">
        <f>'Input Spotmarktpreise&amp;Anleitung'!D36</f>
        <v>6.8979999999999997</v>
      </c>
      <c r="E36">
        <f>MAX(0,IF(D36&lt;=2,0,VLOOKUP(MONTH(A36),monthly_premium!C:D,2,FALSE)))</f>
        <v>1.6899999999999995</v>
      </c>
      <c r="F36">
        <f>MAX(0,IF(D36&lt;=2,0,VLOOKUP(MONTH(A36),monthly_premium!E:F,2,FALSE)))</f>
        <v>11.829999999999998</v>
      </c>
      <c r="G36">
        <f t="shared" si="0"/>
        <v>8.5879999999999992</v>
      </c>
      <c r="H36">
        <f t="shared" si="1"/>
        <v>18.727999999999998</v>
      </c>
    </row>
    <row r="37" spans="1:8" x14ac:dyDescent="0.25">
      <c r="A37" s="1">
        <f>'Input Spotmarktpreise&amp;Anleitung'!A37</f>
        <v>45293</v>
      </c>
      <c r="B37" s="2">
        <f>'Input Spotmarktpreise&amp;Anleitung'!B37</f>
        <v>0.45833333333333331</v>
      </c>
      <c r="C37" s="2">
        <f>'Input Spotmarktpreise&amp;Anleitung'!C37</f>
        <v>0.5</v>
      </c>
      <c r="D37">
        <f>'Input Spotmarktpreise&amp;Anleitung'!D37</f>
        <v>7.3540000000000001</v>
      </c>
      <c r="E37">
        <f>MAX(0,IF(D37&lt;=2,0,VLOOKUP(MONTH(A37),monthly_premium!C:D,2,FALSE)))</f>
        <v>1.6899999999999995</v>
      </c>
      <c r="F37">
        <f>MAX(0,IF(D37&lt;=2,0,VLOOKUP(MONTH(A37),monthly_premium!E:F,2,FALSE)))</f>
        <v>11.829999999999998</v>
      </c>
      <c r="G37">
        <f t="shared" si="0"/>
        <v>9.0440000000000005</v>
      </c>
      <c r="H37">
        <f t="shared" si="1"/>
        <v>19.183999999999997</v>
      </c>
    </row>
    <row r="38" spans="1:8" x14ac:dyDescent="0.25">
      <c r="A38" s="1">
        <f>'Input Spotmarktpreise&amp;Anleitung'!A38</f>
        <v>45293</v>
      </c>
      <c r="B38" s="2">
        <f>'Input Spotmarktpreise&amp;Anleitung'!B38</f>
        <v>0.5</v>
      </c>
      <c r="C38" s="2">
        <f>'Input Spotmarktpreise&amp;Anleitung'!C38</f>
        <v>0.54166666666666663</v>
      </c>
      <c r="D38">
        <f>'Input Spotmarktpreise&amp;Anleitung'!D38</f>
        <v>7.8159999999999998</v>
      </c>
      <c r="E38">
        <f>MAX(0,IF(D38&lt;=2,0,VLOOKUP(MONTH(A38),monthly_premium!C:D,2,FALSE)))</f>
        <v>1.6899999999999995</v>
      </c>
      <c r="F38">
        <f>MAX(0,IF(D38&lt;=2,0,VLOOKUP(MONTH(A38),monthly_premium!E:F,2,FALSE)))</f>
        <v>11.829999999999998</v>
      </c>
      <c r="G38">
        <f t="shared" si="0"/>
        <v>9.5060000000000002</v>
      </c>
      <c r="H38">
        <f t="shared" si="1"/>
        <v>19.645999999999997</v>
      </c>
    </row>
    <row r="39" spans="1:8" x14ac:dyDescent="0.25">
      <c r="A39" s="1">
        <f>'Input Spotmarktpreise&amp;Anleitung'!A39</f>
        <v>45293</v>
      </c>
      <c r="B39" s="2">
        <f>'Input Spotmarktpreise&amp;Anleitung'!B39</f>
        <v>0.54166666666666663</v>
      </c>
      <c r="C39" s="2">
        <f>'Input Spotmarktpreise&amp;Anleitung'!C39</f>
        <v>0.58333333333333337</v>
      </c>
      <c r="D39">
        <f>'Input Spotmarktpreise&amp;Anleitung'!D39</f>
        <v>7.8869999999999996</v>
      </c>
      <c r="E39">
        <f>MAX(0,IF(D39&lt;=2,0,VLOOKUP(MONTH(A39),monthly_premium!C:D,2,FALSE)))</f>
        <v>1.6899999999999995</v>
      </c>
      <c r="F39">
        <f>MAX(0,IF(D39&lt;=2,0,VLOOKUP(MONTH(A39),monthly_premium!E:F,2,FALSE)))</f>
        <v>11.829999999999998</v>
      </c>
      <c r="G39">
        <f t="shared" si="0"/>
        <v>9.5769999999999982</v>
      </c>
      <c r="H39">
        <f t="shared" si="1"/>
        <v>19.716999999999999</v>
      </c>
    </row>
    <row r="40" spans="1:8" x14ac:dyDescent="0.25">
      <c r="A40" s="1">
        <f>'Input Spotmarktpreise&amp;Anleitung'!A40</f>
        <v>45293</v>
      </c>
      <c r="B40" s="2">
        <f>'Input Spotmarktpreise&amp;Anleitung'!B40</f>
        <v>0.58333333333333337</v>
      </c>
      <c r="C40" s="2">
        <f>'Input Spotmarktpreise&amp;Anleitung'!C40</f>
        <v>0.625</v>
      </c>
      <c r="D40">
        <f>'Input Spotmarktpreise&amp;Anleitung'!D40</f>
        <v>7.9240000000000004</v>
      </c>
      <c r="E40">
        <f>MAX(0,IF(D40&lt;=2,0,VLOOKUP(MONTH(A40),monthly_premium!C:D,2,FALSE)))</f>
        <v>1.6899999999999995</v>
      </c>
      <c r="F40">
        <f>MAX(0,IF(D40&lt;=2,0,VLOOKUP(MONTH(A40),monthly_premium!E:F,2,FALSE)))</f>
        <v>11.829999999999998</v>
      </c>
      <c r="G40">
        <f t="shared" si="0"/>
        <v>9.6140000000000008</v>
      </c>
      <c r="H40">
        <f t="shared" si="1"/>
        <v>19.753999999999998</v>
      </c>
    </row>
    <row r="41" spans="1:8" x14ac:dyDescent="0.25">
      <c r="A41" s="1">
        <f>'Input Spotmarktpreise&amp;Anleitung'!A41</f>
        <v>45293</v>
      </c>
      <c r="B41" s="2">
        <f>'Input Spotmarktpreise&amp;Anleitung'!B41</f>
        <v>0.625</v>
      </c>
      <c r="C41" s="2">
        <f>'Input Spotmarktpreise&amp;Anleitung'!C41</f>
        <v>0.66666666666666663</v>
      </c>
      <c r="D41">
        <f>'Input Spotmarktpreise&amp;Anleitung'!D41</f>
        <v>7.9960000000000004</v>
      </c>
      <c r="E41">
        <f>MAX(0,IF(D41&lt;=2,0,VLOOKUP(MONTH(A41),monthly_premium!C:D,2,FALSE)))</f>
        <v>1.6899999999999995</v>
      </c>
      <c r="F41">
        <f>MAX(0,IF(D41&lt;=2,0,VLOOKUP(MONTH(A41),monthly_premium!E:F,2,FALSE)))</f>
        <v>11.829999999999998</v>
      </c>
      <c r="G41">
        <f t="shared" si="0"/>
        <v>9.6859999999999999</v>
      </c>
      <c r="H41">
        <f t="shared" si="1"/>
        <v>19.826000000000001</v>
      </c>
    </row>
    <row r="42" spans="1:8" x14ac:dyDescent="0.25">
      <c r="A42" s="1">
        <f>'Input Spotmarktpreise&amp;Anleitung'!A42</f>
        <v>45293</v>
      </c>
      <c r="B42" s="2">
        <f>'Input Spotmarktpreise&amp;Anleitung'!B42</f>
        <v>0.66666666666666663</v>
      </c>
      <c r="C42" s="2">
        <f>'Input Spotmarktpreise&amp;Anleitung'!C42</f>
        <v>0.70833333333333337</v>
      </c>
      <c r="D42">
        <f>'Input Spotmarktpreise&amp;Anleitung'!D42</f>
        <v>8.3460000000000001</v>
      </c>
      <c r="E42">
        <f>MAX(0,IF(D42&lt;=2,0,VLOOKUP(MONTH(A42),monthly_premium!C:D,2,FALSE)))</f>
        <v>1.6899999999999995</v>
      </c>
      <c r="F42">
        <f>MAX(0,IF(D42&lt;=2,0,VLOOKUP(MONTH(A42),monthly_premium!E:F,2,FALSE)))</f>
        <v>11.829999999999998</v>
      </c>
      <c r="G42">
        <f t="shared" si="0"/>
        <v>10.036</v>
      </c>
      <c r="H42">
        <f t="shared" si="1"/>
        <v>20.175999999999998</v>
      </c>
    </row>
    <row r="43" spans="1:8" x14ac:dyDescent="0.25">
      <c r="A43" s="1">
        <f>'Input Spotmarktpreise&amp;Anleitung'!A43</f>
        <v>45293</v>
      </c>
      <c r="B43" s="2">
        <f>'Input Spotmarktpreise&amp;Anleitung'!B43</f>
        <v>0.70833333333333337</v>
      </c>
      <c r="C43" s="2">
        <f>'Input Spotmarktpreise&amp;Anleitung'!C43</f>
        <v>0.75</v>
      </c>
      <c r="D43">
        <f>'Input Spotmarktpreise&amp;Anleitung'!D43</f>
        <v>8.0920000000000005</v>
      </c>
      <c r="E43">
        <f>MAX(0,IF(D43&lt;=2,0,VLOOKUP(MONTH(A43),monthly_premium!C:D,2,FALSE)))</f>
        <v>1.6899999999999995</v>
      </c>
      <c r="F43">
        <f>MAX(0,IF(D43&lt;=2,0,VLOOKUP(MONTH(A43),monthly_premium!E:F,2,FALSE)))</f>
        <v>11.829999999999998</v>
      </c>
      <c r="G43">
        <f t="shared" si="0"/>
        <v>9.782</v>
      </c>
      <c r="H43">
        <f t="shared" si="1"/>
        <v>19.921999999999997</v>
      </c>
    </row>
    <row r="44" spans="1:8" x14ac:dyDescent="0.25">
      <c r="A44" s="1">
        <f>'Input Spotmarktpreise&amp;Anleitung'!A44</f>
        <v>45293</v>
      </c>
      <c r="B44" s="2">
        <f>'Input Spotmarktpreise&amp;Anleitung'!B44</f>
        <v>0.75</v>
      </c>
      <c r="C44" s="2">
        <f>'Input Spotmarktpreise&amp;Anleitung'!C44</f>
        <v>0.79166666666666663</v>
      </c>
      <c r="D44">
        <f>'Input Spotmarktpreise&amp;Anleitung'!D44</f>
        <v>7.4950000000000001</v>
      </c>
      <c r="E44">
        <f>MAX(0,IF(D44&lt;=2,0,VLOOKUP(MONTH(A44),monthly_premium!C:D,2,FALSE)))</f>
        <v>1.6899999999999995</v>
      </c>
      <c r="F44">
        <f>MAX(0,IF(D44&lt;=2,0,VLOOKUP(MONTH(A44),monthly_premium!E:F,2,FALSE)))</f>
        <v>11.829999999999998</v>
      </c>
      <c r="G44">
        <f t="shared" si="0"/>
        <v>9.1849999999999987</v>
      </c>
      <c r="H44">
        <f t="shared" si="1"/>
        <v>19.324999999999999</v>
      </c>
    </row>
    <row r="45" spans="1:8" x14ac:dyDescent="0.25">
      <c r="A45" s="1">
        <f>'Input Spotmarktpreise&amp;Anleitung'!A45</f>
        <v>45293</v>
      </c>
      <c r="B45" s="2">
        <f>'Input Spotmarktpreise&amp;Anleitung'!B45</f>
        <v>0.79166666666666663</v>
      </c>
      <c r="C45" s="2">
        <f>'Input Spotmarktpreise&amp;Anleitung'!C45</f>
        <v>0.83333333333333337</v>
      </c>
      <c r="D45">
        <f>'Input Spotmarktpreise&amp;Anleitung'!D45</f>
        <v>6.3179999999999996</v>
      </c>
      <c r="E45">
        <f>MAX(0,IF(D45&lt;=2,0,VLOOKUP(MONTH(A45),monthly_premium!C:D,2,FALSE)))</f>
        <v>1.6899999999999995</v>
      </c>
      <c r="F45">
        <f>MAX(0,IF(D45&lt;=2,0,VLOOKUP(MONTH(A45),monthly_premium!E:F,2,FALSE)))</f>
        <v>11.829999999999998</v>
      </c>
      <c r="G45">
        <f t="shared" si="0"/>
        <v>8.0079999999999991</v>
      </c>
      <c r="H45">
        <f t="shared" si="1"/>
        <v>18.147999999999996</v>
      </c>
    </row>
    <row r="46" spans="1:8" x14ac:dyDescent="0.25">
      <c r="A46" s="1">
        <f>'Input Spotmarktpreise&amp;Anleitung'!A46</f>
        <v>45293</v>
      </c>
      <c r="B46" s="2">
        <f>'Input Spotmarktpreise&amp;Anleitung'!B46</f>
        <v>0.83333333333333337</v>
      </c>
      <c r="C46" s="2">
        <f>'Input Spotmarktpreise&amp;Anleitung'!C46</f>
        <v>0.875</v>
      </c>
      <c r="D46">
        <f>'Input Spotmarktpreise&amp;Anleitung'!D46</f>
        <v>5.7110000000000003</v>
      </c>
      <c r="E46">
        <f>MAX(0,IF(D46&lt;=2,0,VLOOKUP(MONTH(A46),monthly_premium!C:D,2,FALSE)))</f>
        <v>1.6899999999999995</v>
      </c>
      <c r="F46">
        <f>MAX(0,IF(D46&lt;=2,0,VLOOKUP(MONTH(A46),monthly_premium!E:F,2,FALSE)))</f>
        <v>11.829999999999998</v>
      </c>
      <c r="G46">
        <f t="shared" si="0"/>
        <v>7.4009999999999998</v>
      </c>
      <c r="H46">
        <f t="shared" si="1"/>
        <v>17.540999999999997</v>
      </c>
    </row>
    <row r="47" spans="1:8" x14ac:dyDescent="0.25">
      <c r="A47" s="1">
        <f>'Input Spotmarktpreise&amp;Anleitung'!A47</f>
        <v>45293</v>
      </c>
      <c r="B47" s="2">
        <f>'Input Spotmarktpreise&amp;Anleitung'!B47</f>
        <v>0.875</v>
      </c>
      <c r="C47" s="2">
        <f>'Input Spotmarktpreise&amp;Anleitung'!C47</f>
        <v>0.91666666666666663</v>
      </c>
      <c r="D47">
        <f>'Input Spotmarktpreise&amp;Anleitung'!D47</f>
        <v>4.6890000000000001</v>
      </c>
      <c r="E47">
        <f>MAX(0,IF(D47&lt;=2,0,VLOOKUP(MONTH(A47),monthly_premium!C:D,2,FALSE)))</f>
        <v>1.6899999999999995</v>
      </c>
      <c r="F47">
        <f>MAX(0,IF(D47&lt;=2,0,VLOOKUP(MONTH(A47),monthly_premium!E:F,2,FALSE)))</f>
        <v>11.829999999999998</v>
      </c>
      <c r="G47">
        <f t="shared" si="0"/>
        <v>6.3789999999999996</v>
      </c>
      <c r="H47">
        <f t="shared" si="1"/>
        <v>16.518999999999998</v>
      </c>
    </row>
    <row r="48" spans="1:8" x14ac:dyDescent="0.25">
      <c r="A48" s="1">
        <f>'Input Spotmarktpreise&amp;Anleitung'!A48</f>
        <v>45293</v>
      </c>
      <c r="B48" s="2">
        <f>'Input Spotmarktpreise&amp;Anleitung'!B48</f>
        <v>0.91666666666666663</v>
      </c>
      <c r="C48" s="2">
        <f>'Input Spotmarktpreise&amp;Anleitung'!C48</f>
        <v>0.95833333333333337</v>
      </c>
      <c r="D48">
        <f>'Input Spotmarktpreise&amp;Anleitung'!D48</f>
        <v>4</v>
      </c>
      <c r="E48">
        <f>MAX(0,IF(D48&lt;=2,0,VLOOKUP(MONTH(A48),monthly_premium!C:D,2,FALSE)))</f>
        <v>1.6899999999999995</v>
      </c>
      <c r="F48">
        <f>MAX(0,IF(D48&lt;=2,0,VLOOKUP(MONTH(A48),monthly_premium!E:F,2,FALSE)))</f>
        <v>11.829999999999998</v>
      </c>
      <c r="G48">
        <f t="shared" si="0"/>
        <v>5.6899999999999995</v>
      </c>
      <c r="H48">
        <f t="shared" si="1"/>
        <v>15.829999999999998</v>
      </c>
    </row>
    <row r="49" spans="1:8" x14ac:dyDescent="0.25">
      <c r="A49" s="1">
        <f>'Input Spotmarktpreise&amp;Anleitung'!A49</f>
        <v>45293</v>
      </c>
      <c r="B49" s="2">
        <f>'Input Spotmarktpreise&amp;Anleitung'!B49</f>
        <v>0.95833333333333337</v>
      </c>
      <c r="C49" s="2">
        <f>'Input Spotmarktpreise&amp;Anleitung'!C49</f>
        <v>0</v>
      </c>
      <c r="D49">
        <f>'Input Spotmarktpreise&amp;Anleitung'!D49</f>
        <v>0.74299999999999999</v>
      </c>
      <c r="E49">
        <f>MAX(0,IF(D49&lt;=2,0,VLOOKUP(MONTH(A49),monthly_premium!C:D,2,FALSE)))</f>
        <v>0</v>
      </c>
      <c r="F49">
        <f>MAX(0,IF(D49&lt;=2,0,VLOOKUP(MONTH(A49),monthly_premium!E:F,2,FALSE)))</f>
        <v>0</v>
      </c>
      <c r="G49">
        <f t="shared" si="0"/>
        <v>0.74299999999999999</v>
      </c>
      <c r="H49">
        <f t="shared" si="1"/>
        <v>0.74299999999999999</v>
      </c>
    </row>
    <row r="50" spans="1:8" x14ac:dyDescent="0.25">
      <c r="A50" s="1">
        <f>'Input Spotmarktpreise&amp;Anleitung'!A50</f>
        <v>45294</v>
      </c>
      <c r="B50" s="2">
        <f>'Input Spotmarktpreise&amp;Anleitung'!B50</f>
        <v>0</v>
      </c>
      <c r="C50" s="2">
        <f>'Input Spotmarktpreise&amp;Anleitung'!C50</f>
        <v>4.1666666666666664E-2</v>
      </c>
      <c r="D50">
        <f>'Input Spotmarktpreise&amp;Anleitung'!D50</f>
        <v>-8.0000000000000002E-3</v>
      </c>
      <c r="E50">
        <f>MAX(0,IF(D50&lt;=2,0,VLOOKUP(MONTH(A50),monthly_premium!C:D,2,FALSE)))</f>
        <v>0</v>
      </c>
      <c r="F50">
        <f>MAX(0,IF(D50&lt;=2,0,VLOOKUP(MONTH(A50),monthly_premium!E:F,2,FALSE)))</f>
        <v>0</v>
      </c>
      <c r="G50">
        <f t="shared" si="0"/>
        <v>-8.0000000000000002E-3</v>
      </c>
      <c r="H50">
        <f t="shared" si="1"/>
        <v>-8.0000000000000002E-3</v>
      </c>
    </row>
    <row r="51" spans="1:8" x14ac:dyDescent="0.25">
      <c r="A51" s="1">
        <f>'Input Spotmarktpreise&amp;Anleitung'!A51</f>
        <v>45294</v>
      </c>
      <c r="B51" s="2">
        <f>'Input Spotmarktpreise&amp;Anleitung'!B51</f>
        <v>4.1666666666666664E-2</v>
      </c>
      <c r="C51" s="2">
        <f>'Input Spotmarktpreise&amp;Anleitung'!C51</f>
        <v>8.3333333333333329E-2</v>
      </c>
      <c r="D51">
        <f>'Input Spotmarktpreise&amp;Anleitung'!D51</f>
        <v>-0.123</v>
      </c>
      <c r="E51">
        <f>MAX(0,IF(D51&lt;=2,0,VLOOKUP(MONTH(A51),monthly_premium!C:D,2,FALSE)))</f>
        <v>0</v>
      </c>
      <c r="F51">
        <f>MAX(0,IF(D51&lt;=2,0,VLOOKUP(MONTH(A51),monthly_premium!E:F,2,FALSE)))</f>
        <v>0</v>
      </c>
      <c r="G51">
        <f t="shared" si="0"/>
        <v>-0.123</v>
      </c>
      <c r="H51">
        <f t="shared" si="1"/>
        <v>-0.123</v>
      </c>
    </row>
    <row r="52" spans="1:8" x14ac:dyDescent="0.25">
      <c r="A52" s="1">
        <f>'Input Spotmarktpreise&amp;Anleitung'!A52</f>
        <v>45294</v>
      </c>
      <c r="B52" s="2">
        <f>'Input Spotmarktpreise&amp;Anleitung'!B52</f>
        <v>8.3333333333333329E-2</v>
      </c>
      <c r="C52" s="2">
        <f>'Input Spotmarktpreise&amp;Anleitung'!C52</f>
        <v>0.125</v>
      </c>
      <c r="D52">
        <f>'Input Spotmarktpreise&amp;Anleitung'!D52</f>
        <v>-0.13</v>
      </c>
      <c r="E52">
        <f>MAX(0,IF(D52&lt;=2,0,VLOOKUP(MONTH(A52),monthly_premium!C:D,2,FALSE)))</f>
        <v>0</v>
      </c>
      <c r="F52">
        <f>MAX(0,IF(D52&lt;=2,0,VLOOKUP(MONTH(A52),monthly_premium!E:F,2,FALSE)))</f>
        <v>0</v>
      </c>
      <c r="G52">
        <f t="shared" si="0"/>
        <v>-0.13</v>
      </c>
      <c r="H52">
        <f t="shared" si="1"/>
        <v>-0.13</v>
      </c>
    </row>
    <row r="53" spans="1:8" x14ac:dyDescent="0.25">
      <c r="A53" s="1">
        <f>'Input Spotmarktpreise&amp;Anleitung'!A53</f>
        <v>45294</v>
      </c>
      <c r="B53" s="2">
        <f>'Input Spotmarktpreise&amp;Anleitung'!B53</f>
        <v>0.125</v>
      </c>
      <c r="C53" s="2">
        <f>'Input Spotmarktpreise&amp;Anleitung'!C53</f>
        <v>0.16666666666666666</v>
      </c>
      <c r="D53">
        <f>'Input Spotmarktpreise&amp;Anleitung'!D53</f>
        <v>-0.13100000000000001</v>
      </c>
      <c r="E53">
        <f>MAX(0,IF(D53&lt;=2,0,VLOOKUP(MONTH(A53),monthly_premium!C:D,2,FALSE)))</f>
        <v>0</v>
      </c>
      <c r="F53">
        <f>MAX(0,IF(D53&lt;=2,0,VLOOKUP(MONTH(A53),monthly_premium!E:F,2,FALSE)))</f>
        <v>0</v>
      </c>
      <c r="G53">
        <f t="shared" si="0"/>
        <v>-0.13100000000000001</v>
      </c>
      <c r="H53">
        <f t="shared" si="1"/>
        <v>-0.13100000000000001</v>
      </c>
    </row>
    <row r="54" spans="1:8" x14ac:dyDescent="0.25">
      <c r="A54" s="1">
        <f>'Input Spotmarktpreise&amp;Anleitung'!A54</f>
        <v>45294</v>
      </c>
      <c r="B54" s="2">
        <f>'Input Spotmarktpreise&amp;Anleitung'!B54</f>
        <v>0.16666666666666666</v>
      </c>
      <c r="C54" s="2">
        <f>'Input Spotmarktpreise&amp;Anleitung'!C54</f>
        <v>0.20833333333333334</v>
      </c>
      <c r="D54">
        <f>'Input Spotmarktpreise&amp;Anleitung'!D54</f>
        <v>-0.13100000000000001</v>
      </c>
      <c r="E54">
        <f>MAX(0,IF(D54&lt;=2,0,VLOOKUP(MONTH(A54),monthly_premium!C:D,2,FALSE)))</f>
        <v>0</v>
      </c>
      <c r="F54">
        <f>MAX(0,IF(D54&lt;=2,0,VLOOKUP(MONTH(A54),monthly_premium!E:F,2,FALSE)))</f>
        <v>0</v>
      </c>
      <c r="G54">
        <f t="shared" si="0"/>
        <v>-0.13100000000000001</v>
      </c>
      <c r="H54">
        <f t="shared" si="1"/>
        <v>-0.13100000000000001</v>
      </c>
    </row>
    <row r="55" spans="1:8" x14ac:dyDescent="0.25">
      <c r="A55" s="1">
        <f>'Input Spotmarktpreise&amp;Anleitung'!A55</f>
        <v>45294</v>
      </c>
      <c r="B55" s="2">
        <f>'Input Spotmarktpreise&amp;Anleitung'!B55</f>
        <v>0.20833333333333334</v>
      </c>
      <c r="C55" s="2">
        <f>'Input Spotmarktpreise&amp;Anleitung'!C55</f>
        <v>0.25</v>
      </c>
      <c r="D55">
        <f>'Input Spotmarktpreise&amp;Anleitung'!D55</f>
        <v>-0.13800000000000001</v>
      </c>
      <c r="E55">
        <f>MAX(0,IF(D55&lt;=2,0,VLOOKUP(MONTH(A55),monthly_premium!C:D,2,FALSE)))</f>
        <v>0</v>
      </c>
      <c r="F55">
        <f>MAX(0,IF(D55&lt;=2,0,VLOOKUP(MONTH(A55),monthly_premium!E:F,2,FALSE)))</f>
        <v>0</v>
      </c>
      <c r="G55">
        <f t="shared" si="0"/>
        <v>-0.13800000000000001</v>
      </c>
      <c r="H55">
        <f t="shared" si="1"/>
        <v>-0.13800000000000001</v>
      </c>
    </row>
    <row r="56" spans="1:8" x14ac:dyDescent="0.25">
      <c r="A56" s="1">
        <f>'Input Spotmarktpreise&amp;Anleitung'!A56</f>
        <v>45294</v>
      </c>
      <c r="B56" s="2">
        <f>'Input Spotmarktpreise&amp;Anleitung'!B56</f>
        <v>0.25</v>
      </c>
      <c r="C56" s="2">
        <f>'Input Spotmarktpreise&amp;Anleitung'!C56</f>
        <v>0.29166666666666669</v>
      </c>
      <c r="D56">
        <f>'Input Spotmarktpreise&amp;Anleitung'!D56</f>
        <v>0.109</v>
      </c>
      <c r="E56">
        <f>MAX(0,IF(D56&lt;=2,0,VLOOKUP(MONTH(A56),monthly_premium!C:D,2,FALSE)))</f>
        <v>0</v>
      </c>
      <c r="F56">
        <f>MAX(0,IF(D56&lt;=2,0,VLOOKUP(MONTH(A56),monthly_premium!E:F,2,FALSE)))</f>
        <v>0</v>
      </c>
      <c r="G56">
        <f t="shared" si="0"/>
        <v>0.109</v>
      </c>
      <c r="H56">
        <f t="shared" si="1"/>
        <v>0.109</v>
      </c>
    </row>
    <row r="57" spans="1:8" x14ac:dyDescent="0.25">
      <c r="A57" s="1">
        <f>'Input Spotmarktpreise&amp;Anleitung'!A57</f>
        <v>45294</v>
      </c>
      <c r="B57" s="2">
        <f>'Input Spotmarktpreise&amp;Anleitung'!B57</f>
        <v>0.29166666666666669</v>
      </c>
      <c r="C57" s="2">
        <f>'Input Spotmarktpreise&amp;Anleitung'!C57</f>
        <v>0.33333333333333331</v>
      </c>
      <c r="D57">
        <f>'Input Spotmarktpreise&amp;Anleitung'!D57</f>
        <v>4.0590000000000002</v>
      </c>
      <c r="E57">
        <f>MAX(0,IF(D57&lt;=2,0,VLOOKUP(MONTH(A57),monthly_premium!C:D,2,FALSE)))</f>
        <v>1.6899999999999995</v>
      </c>
      <c r="F57">
        <f>MAX(0,IF(D57&lt;=2,0,VLOOKUP(MONTH(A57),monthly_premium!E:F,2,FALSE)))</f>
        <v>11.829999999999998</v>
      </c>
      <c r="G57">
        <f t="shared" si="0"/>
        <v>5.7489999999999997</v>
      </c>
      <c r="H57">
        <f t="shared" si="1"/>
        <v>15.888999999999999</v>
      </c>
    </row>
    <row r="58" spans="1:8" x14ac:dyDescent="0.25">
      <c r="A58" s="1">
        <f>'Input Spotmarktpreise&amp;Anleitung'!A58</f>
        <v>45294</v>
      </c>
      <c r="B58" s="2">
        <f>'Input Spotmarktpreise&amp;Anleitung'!B58</f>
        <v>0.33333333333333331</v>
      </c>
      <c r="C58" s="2">
        <f>'Input Spotmarktpreise&amp;Anleitung'!C58</f>
        <v>0.375</v>
      </c>
      <c r="D58">
        <f>'Input Spotmarktpreise&amp;Anleitung'!D58</f>
        <v>5.9610000000000003</v>
      </c>
      <c r="E58">
        <f>MAX(0,IF(D58&lt;=2,0,VLOOKUP(MONTH(A58),monthly_premium!C:D,2,FALSE)))</f>
        <v>1.6899999999999995</v>
      </c>
      <c r="F58">
        <f>MAX(0,IF(D58&lt;=2,0,VLOOKUP(MONTH(A58),monthly_premium!E:F,2,FALSE)))</f>
        <v>11.829999999999998</v>
      </c>
      <c r="G58">
        <f t="shared" si="0"/>
        <v>7.6509999999999998</v>
      </c>
      <c r="H58">
        <f t="shared" si="1"/>
        <v>17.790999999999997</v>
      </c>
    </row>
    <row r="59" spans="1:8" x14ac:dyDescent="0.25">
      <c r="A59" s="1">
        <f>'Input Spotmarktpreise&amp;Anleitung'!A59</f>
        <v>45294</v>
      </c>
      <c r="B59" s="2">
        <f>'Input Spotmarktpreise&amp;Anleitung'!B59</f>
        <v>0.375</v>
      </c>
      <c r="C59" s="2">
        <f>'Input Spotmarktpreise&amp;Anleitung'!C59</f>
        <v>0.41666666666666669</v>
      </c>
      <c r="D59">
        <f>'Input Spotmarktpreise&amp;Anleitung'!D59</f>
        <v>6.0609999999999999</v>
      </c>
      <c r="E59">
        <f>MAX(0,IF(D59&lt;=2,0,VLOOKUP(MONTH(A59),monthly_premium!C:D,2,FALSE)))</f>
        <v>1.6899999999999995</v>
      </c>
      <c r="F59">
        <f>MAX(0,IF(D59&lt;=2,0,VLOOKUP(MONTH(A59),monthly_premium!E:F,2,FALSE)))</f>
        <v>11.829999999999998</v>
      </c>
      <c r="G59">
        <f t="shared" si="0"/>
        <v>7.7509999999999994</v>
      </c>
      <c r="H59">
        <f t="shared" si="1"/>
        <v>17.890999999999998</v>
      </c>
    </row>
    <row r="60" spans="1:8" x14ac:dyDescent="0.25">
      <c r="A60" s="1">
        <f>'Input Spotmarktpreise&amp;Anleitung'!A60</f>
        <v>45294</v>
      </c>
      <c r="B60" s="2">
        <f>'Input Spotmarktpreise&amp;Anleitung'!B60</f>
        <v>0.41666666666666669</v>
      </c>
      <c r="C60" s="2">
        <f>'Input Spotmarktpreise&amp;Anleitung'!C60</f>
        <v>0.45833333333333331</v>
      </c>
      <c r="D60">
        <f>'Input Spotmarktpreise&amp;Anleitung'!D60</f>
        <v>5.7</v>
      </c>
      <c r="E60">
        <f>MAX(0,IF(D60&lt;=2,0,VLOOKUP(MONTH(A60),monthly_premium!C:D,2,FALSE)))</f>
        <v>1.6899999999999995</v>
      </c>
      <c r="F60">
        <f>MAX(0,IF(D60&lt;=2,0,VLOOKUP(MONTH(A60),monthly_premium!E:F,2,FALSE)))</f>
        <v>11.829999999999998</v>
      </c>
      <c r="G60">
        <f t="shared" si="0"/>
        <v>7.39</v>
      </c>
      <c r="H60">
        <f t="shared" si="1"/>
        <v>17.529999999999998</v>
      </c>
    </row>
    <row r="61" spans="1:8" x14ac:dyDescent="0.25">
      <c r="A61" s="1">
        <f>'Input Spotmarktpreise&amp;Anleitung'!A61</f>
        <v>45294</v>
      </c>
      <c r="B61" s="2">
        <f>'Input Spotmarktpreise&amp;Anleitung'!B61</f>
        <v>0.45833333333333331</v>
      </c>
      <c r="C61" s="2">
        <f>'Input Spotmarktpreise&amp;Anleitung'!C61</f>
        <v>0.5</v>
      </c>
      <c r="D61">
        <f>'Input Spotmarktpreise&amp;Anleitung'!D61</f>
        <v>5.4889999999999999</v>
      </c>
      <c r="E61">
        <f>MAX(0,IF(D61&lt;=2,0,VLOOKUP(MONTH(A61),monthly_premium!C:D,2,FALSE)))</f>
        <v>1.6899999999999995</v>
      </c>
      <c r="F61">
        <f>MAX(0,IF(D61&lt;=2,0,VLOOKUP(MONTH(A61),monthly_premium!E:F,2,FALSE)))</f>
        <v>11.829999999999998</v>
      </c>
      <c r="G61">
        <f t="shared" si="0"/>
        <v>7.1789999999999994</v>
      </c>
      <c r="H61">
        <f t="shared" si="1"/>
        <v>17.318999999999999</v>
      </c>
    </row>
    <row r="62" spans="1:8" x14ac:dyDescent="0.25">
      <c r="A62" s="1">
        <f>'Input Spotmarktpreise&amp;Anleitung'!A62</f>
        <v>45294</v>
      </c>
      <c r="B62" s="2">
        <f>'Input Spotmarktpreise&amp;Anleitung'!B62</f>
        <v>0.5</v>
      </c>
      <c r="C62" s="2">
        <f>'Input Spotmarktpreise&amp;Anleitung'!C62</f>
        <v>0.54166666666666663</v>
      </c>
      <c r="D62">
        <f>'Input Spotmarktpreise&amp;Anleitung'!D62</f>
        <v>5.3890000000000002</v>
      </c>
      <c r="E62">
        <f>MAX(0,IF(D62&lt;=2,0,VLOOKUP(MONTH(A62),monthly_premium!C:D,2,FALSE)))</f>
        <v>1.6899999999999995</v>
      </c>
      <c r="F62">
        <f>MAX(0,IF(D62&lt;=2,0,VLOOKUP(MONTH(A62),monthly_premium!E:F,2,FALSE)))</f>
        <v>11.829999999999998</v>
      </c>
      <c r="G62">
        <f t="shared" si="0"/>
        <v>7.0789999999999997</v>
      </c>
      <c r="H62">
        <f t="shared" si="1"/>
        <v>17.218999999999998</v>
      </c>
    </row>
    <row r="63" spans="1:8" x14ac:dyDescent="0.25">
      <c r="A63" s="1">
        <f>'Input Spotmarktpreise&amp;Anleitung'!A63</f>
        <v>45294</v>
      </c>
      <c r="B63" s="2">
        <f>'Input Spotmarktpreise&amp;Anleitung'!B63</f>
        <v>0.54166666666666663</v>
      </c>
      <c r="C63" s="2">
        <f>'Input Spotmarktpreise&amp;Anleitung'!C63</f>
        <v>0.58333333333333337</v>
      </c>
      <c r="D63">
        <f>'Input Spotmarktpreise&amp;Anleitung'!D63</f>
        <v>5.4420000000000002</v>
      </c>
      <c r="E63">
        <f>MAX(0,IF(D63&lt;=2,0,VLOOKUP(MONTH(A63),monthly_premium!C:D,2,FALSE)))</f>
        <v>1.6899999999999995</v>
      </c>
      <c r="F63">
        <f>MAX(0,IF(D63&lt;=2,0,VLOOKUP(MONTH(A63),monthly_premium!E:F,2,FALSE)))</f>
        <v>11.829999999999998</v>
      </c>
      <c r="G63">
        <f t="shared" si="0"/>
        <v>7.1319999999999997</v>
      </c>
      <c r="H63">
        <f t="shared" si="1"/>
        <v>17.271999999999998</v>
      </c>
    </row>
    <row r="64" spans="1:8" x14ac:dyDescent="0.25">
      <c r="A64" s="1">
        <f>'Input Spotmarktpreise&amp;Anleitung'!A64</f>
        <v>45294</v>
      </c>
      <c r="B64" s="2">
        <f>'Input Spotmarktpreise&amp;Anleitung'!B64</f>
        <v>0.58333333333333337</v>
      </c>
      <c r="C64" s="2">
        <f>'Input Spotmarktpreise&amp;Anleitung'!C64</f>
        <v>0.625</v>
      </c>
      <c r="D64">
        <f>'Input Spotmarktpreise&amp;Anleitung'!D64</f>
        <v>6.0860000000000003</v>
      </c>
      <c r="E64">
        <f>MAX(0,IF(D64&lt;=2,0,VLOOKUP(MONTH(A64),monthly_premium!C:D,2,FALSE)))</f>
        <v>1.6899999999999995</v>
      </c>
      <c r="F64">
        <f>MAX(0,IF(D64&lt;=2,0,VLOOKUP(MONTH(A64),monthly_premium!E:F,2,FALSE)))</f>
        <v>11.829999999999998</v>
      </c>
      <c r="G64">
        <f t="shared" si="0"/>
        <v>7.7759999999999998</v>
      </c>
      <c r="H64">
        <f t="shared" si="1"/>
        <v>17.915999999999997</v>
      </c>
    </row>
    <row r="65" spans="1:8" x14ac:dyDescent="0.25">
      <c r="A65" s="1">
        <f>'Input Spotmarktpreise&amp;Anleitung'!A65</f>
        <v>45294</v>
      </c>
      <c r="B65" s="2">
        <f>'Input Spotmarktpreise&amp;Anleitung'!B65</f>
        <v>0.625</v>
      </c>
      <c r="C65" s="2">
        <f>'Input Spotmarktpreise&amp;Anleitung'!C65</f>
        <v>0.66666666666666663</v>
      </c>
      <c r="D65">
        <f>'Input Spotmarktpreise&amp;Anleitung'!D65</f>
        <v>6.718</v>
      </c>
      <c r="E65">
        <f>MAX(0,IF(D65&lt;=2,0,VLOOKUP(MONTH(A65),monthly_premium!C:D,2,FALSE)))</f>
        <v>1.6899999999999995</v>
      </c>
      <c r="F65">
        <f>MAX(0,IF(D65&lt;=2,0,VLOOKUP(MONTH(A65),monthly_premium!E:F,2,FALSE)))</f>
        <v>11.829999999999998</v>
      </c>
      <c r="G65">
        <f t="shared" si="0"/>
        <v>8.4079999999999995</v>
      </c>
      <c r="H65">
        <f t="shared" si="1"/>
        <v>18.547999999999998</v>
      </c>
    </row>
    <row r="66" spans="1:8" x14ac:dyDescent="0.25">
      <c r="A66" s="1">
        <f>'Input Spotmarktpreise&amp;Anleitung'!A66</f>
        <v>45294</v>
      </c>
      <c r="B66" s="2">
        <f>'Input Spotmarktpreise&amp;Anleitung'!B66</f>
        <v>0.66666666666666663</v>
      </c>
      <c r="C66" s="2">
        <f>'Input Spotmarktpreise&amp;Anleitung'!C66</f>
        <v>0.70833333333333337</v>
      </c>
      <c r="D66">
        <f>'Input Spotmarktpreise&amp;Anleitung'!D66</f>
        <v>7.359</v>
      </c>
      <c r="E66">
        <f>MAX(0,IF(D66&lt;=2,0,VLOOKUP(MONTH(A66),monthly_premium!C:D,2,FALSE)))</f>
        <v>1.6899999999999995</v>
      </c>
      <c r="F66">
        <f>MAX(0,IF(D66&lt;=2,0,VLOOKUP(MONTH(A66),monthly_premium!E:F,2,FALSE)))</f>
        <v>11.829999999999998</v>
      </c>
      <c r="G66">
        <f t="shared" si="0"/>
        <v>9.0489999999999995</v>
      </c>
      <c r="H66">
        <f t="shared" si="1"/>
        <v>19.189</v>
      </c>
    </row>
    <row r="67" spans="1:8" x14ac:dyDescent="0.25">
      <c r="A67" s="1">
        <f>'Input Spotmarktpreise&amp;Anleitung'!A67</f>
        <v>45294</v>
      </c>
      <c r="B67" s="2">
        <f>'Input Spotmarktpreise&amp;Anleitung'!B67</f>
        <v>0.70833333333333337</v>
      </c>
      <c r="C67" s="2">
        <f>'Input Spotmarktpreise&amp;Anleitung'!C67</f>
        <v>0.75</v>
      </c>
      <c r="D67">
        <f>'Input Spotmarktpreise&amp;Anleitung'!D67</f>
        <v>8.2279999999999998</v>
      </c>
      <c r="E67">
        <f>MAX(0,IF(D67&lt;=2,0,VLOOKUP(MONTH(A67),monthly_premium!C:D,2,FALSE)))</f>
        <v>1.6899999999999995</v>
      </c>
      <c r="F67">
        <f>MAX(0,IF(D67&lt;=2,0,VLOOKUP(MONTH(A67),monthly_premium!E:F,2,FALSE)))</f>
        <v>11.829999999999998</v>
      </c>
      <c r="G67">
        <f t="shared" ref="G67:G130" si="2">D67+E67</f>
        <v>9.9179999999999993</v>
      </c>
      <c r="H67">
        <f t="shared" ref="H67:H130" si="3">D67+F67</f>
        <v>20.058</v>
      </c>
    </row>
    <row r="68" spans="1:8" x14ac:dyDescent="0.25">
      <c r="A68" s="1">
        <f>'Input Spotmarktpreise&amp;Anleitung'!A68</f>
        <v>45294</v>
      </c>
      <c r="B68" s="2">
        <f>'Input Spotmarktpreise&amp;Anleitung'!B68</f>
        <v>0.75</v>
      </c>
      <c r="C68" s="2">
        <f>'Input Spotmarktpreise&amp;Anleitung'!C68</f>
        <v>0.79166666666666663</v>
      </c>
      <c r="D68">
        <f>'Input Spotmarktpreise&amp;Anleitung'!D68</f>
        <v>8.2970000000000006</v>
      </c>
      <c r="E68">
        <f>MAX(0,IF(D68&lt;=2,0,VLOOKUP(MONTH(A68),monthly_premium!C:D,2,FALSE)))</f>
        <v>1.6899999999999995</v>
      </c>
      <c r="F68">
        <f>MAX(0,IF(D68&lt;=2,0,VLOOKUP(MONTH(A68),monthly_premium!E:F,2,FALSE)))</f>
        <v>11.829999999999998</v>
      </c>
      <c r="G68">
        <f t="shared" si="2"/>
        <v>9.9870000000000001</v>
      </c>
      <c r="H68">
        <f t="shared" si="3"/>
        <v>20.126999999999999</v>
      </c>
    </row>
    <row r="69" spans="1:8" x14ac:dyDescent="0.25">
      <c r="A69" s="1">
        <f>'Input Spotmarktpreise&amp;Anleitung'!A69</f>
        <v>45294</v>
      </c>
      <c r="B69" s="2">
        <f>'Input Spotmarktpreise&amp;Anleitung'!B69</f>
        <v>0.79166666666666663</v>
      </c>
      <c r="C69" s="2">
        <f>'Input Spotmarktpreise&amp;Anleitung'!C69</f>
        <v>0.83333333333333337</v>
      </c>
      <c r="D69">
        <f>'Input Spotmarktpreise&amp;Anleitung'!D69</f>
        <v>7.9029999999999996</v>
      </c>
      <c r="E69">
        <f>MAX(0,IF(D69&lt;=2,0,VLOOKUP(MONTH(A69),monthly_premium!C:D,2,FALSE)))</f>
        <v>1.6899999999999995</v>
      </c>
      <c r="F69">
        <f>MAX(0,IF(D69&lt;=2,0,VLOOKUP(MONTH(A69),monthly_premium!E:F,2,FALSE)))</f>
        <v>11.829999999999998</v>
      </c>
      <c r="G69">
        <f t="shared" si="2"/>
        <v>9.593</v>
      </c>
      <c r="H69">
        <f t="shared" si="3"/>
        <v>19.732999999999997</v>
      </c>
    </row>
    <row r="70" spans="1:8" x14ac:dyDescent="0.25">
      <c r="A70" s="1">
        <f>'Input Spotmarktpreise&amp;Anleitung'!A70</f>
        <v>45294</v>
      </c>
      <c r="B70" s="2">
        <f>'Input Spotmarktpreise&amp;Anleitung'!B70</f>
        <v>0.83333333333333337</v>
      </c>
      <c r="C70" s="2">
        <f>'Input Spotmarktpreise&amp;Anleitung'!C70</f>
        <v>0.875</v>
      </c>
      <c r="D70">
        <f>'Input Spotmarktpreise&amp;Anleitung'!D70</f>
        <v>7.3230000000000004</v>
      </c>
      <c r="E70">
        <f>MAX(0,IF(D70&lt;=2,0,VLOOKUP(MONTH(A70),monthly_premium!C:D,2,FALSE)))</f>
        <v>1.6899999999999995</v>
      </c>
      <c r="F70">
        <f>MAX(0,IF(D70&lt;=2,0,VLOOKUP(MONTH(A70),monthly_premium!E:F,2,FALSE)))</f>
        <v>11.829999999999998</v>
      </c>
      <c r="G70">
        <f t="shared" si="2"/>
        <v>9.0129999999999999</v>
      </c>
      <c r="H70">
        <f t="shared" si="3"/>
        <v>19.152999999999999</v>
      </c>
    </row>
    <row r="71" spans="1:8" x14ac:dyDescent="0.25">
      <c r="A71" s="1">
        <f>'Input Spotmarktpreise&amp;Anleitung'!A71</f>
        <v>45294</v>
      </c>
      <c r="B71" s="2">
        <f>'Input Spotmarktpreise&amp;Anleitung'!B71</f>
        <v>0.875</v>
      </c>
      <c r="C71" s="2">
        <f>'Input Spotmarktpreise&amp;Anleitung'!C71</f>
        <v>0.91666666666666663</v>
      </c>
      <c r="D71">
        <f>'Input Spotmarktpreise&amp;Anleitung'!D71</f>
        <v>6.7409999999999997</v>
      </c>
      <c r="E71">
        <f>MAX(0,IF(D71&lt;=2,0,VLOOKUP(MONTH(A71),monthly_premium!C:D,2,FALSE)))</f>
        <v>1.6899999999999995</v>
      </c>
      <c r="F71">
        <f>MAX(0,IF(D71&lt;=2,0,VLOOKUP(MONTH(A71),monthly_premium!E:F,2,FALSE)))</f>
        <v>11.829999999999998</v>
      </c>
      <c r="G71">
        <f t="shared" si="2"/>
        <v>8.4309999999999992</v>
      </c>
      <c r="H71">
        <f t="shared" si="3"/>
        <v>18.570999999999998</v>
      </c>
    </row>
    <row r="72" spans="1:8" x14ac:dyDescent="0.25">
      <c r="A72" s="1">
        <f>'Input Spotmarktpreise&amp;Anleitung'!A72</f>
        <v>45294</v>
      </c>
      <c r="B72" s="2">
        <f>'Input Spotmarktpreise&amp;Anleitung'!B72</f>
        <v>0.91666666666666663</v>
      </c>
      <c r="C72" s="2">
        <f>'Input Spotmarktpreise&amp;Anleitung'!C72</f>
        <v>0.95833333333333337</v>
      </c>
      <c r="D72">
        <f>'Input Spotmarktpreise&amp;Anleitung'!D72</f>
        <v>6.5</v>
      </c>
      <c r="E72">
        <f>MAX(0,IF(D72&lt;=2,0,VLOOKUP(MONTH(A72),monthly_premium!C:D,2,FALSE)))</f>
        <v>1.6899999999999995</v>
      </c>
      <c r="F72">
        <f>MAX(0,IF(D72&lt;=2,0,VLOOKUP(MONTH(A72),monthly_premium!E:F,2,FALSE)))</f>
        <v>11.829999999999998</v>
      </c>
      <c r="G72">
        <f t="shared" si="2"/>
        <v>8.19</v>
      </c>
      <c r="H72">
        <f t="shared" si="3"/>
        <v>18.329999999999998</v>
      </c>
    </row>
    <row r="73" spans="1:8" x14ac:dyDescent="0.25">
      <c r="A73" s="1">
        <f>'Input Spotmarktpreise&amp;Anleitung'!A73</f>
        <v>45294</v>
      </c>
      <c r="B73" s="2">
        <f>'Input Spotmarktpreise&amp;Anleitung'!B73</f>
        <v>0.95833333333333337</v>
      </c>
      <c r="C73" s="2">
        <f>'Input Spotmarktpreise&amp;Anleitung'!C73</f>
        <v>0</v>
      </c>
      <c r="D73">
        <f>'Input Spotmarktpreise&amp;Anleitung'!D73</f>
        <v>5.8120000000000003</v>
      </c>
      <c r="E73">
        <f>MAX(0,IF(D73&lt;=2,0,VLOOKUP(MONTH(A73),monthly_premium!C:D,2,FALSE)))</f>
        <v>1.6899999999999995</v>
      </c>
      <c r="F73">
        <f>MAX(0,IF(D73&lt;=2,0,VLOOKUP(MONTH(A73),monthly_premium!E:F,2,FALSE)))</f>
        <v>11.829999999999998</v>
      </c>
      <c r="G73">
        <f t="shared" si="2"/>
        <v>7.5019999999999998</v>
      </c>
      <c r="H73">
        <f t="shared" si="3"/>
        <v>17.641999999999999</v>
      </c>
    </row>
    <row r="74" spans="1:8" x14ac:dyDescent="0.25">
      <c r="A74" s="1">
        <f>'Input Spotmarktpreise&amp;Anleitung'!A74</f>
        <v>45295</v>
      </c>
      <c r="B74" s="2">
        <f>'Input Spotmarktpreise&amp;Anleitung'!B74</f>
        <v>0</v>
      </c>
      <c r="C74" s="2">
        <f>'Input Spotmarktpreise&amp;Anleitung'!C74</f>
        <v>4.1666666666666664E-2</v>
      </c>
      <c r="D74">
        <f>'Input Spotmarktpreise&amp;Anleitung'!D74</f>
        <v>5.73</v>
      </c>
      <c r="E74">
        <f>MAX(0,IF(D74&lt;=2,0,VLOOKUP(MONTH(A74),monthly_premium!C:D,2,FALSE)))</f>
        <v>1.6899999999999995</v>
      </c>
      <c r="F74">
        <f>MAX(0,IF(D74&lt;=2,0,VLOOKUP(MONTH(A74),monthly_premium!E:F,2,FALSE)))</f>
        <v>11.829999999999998</v>
      </c>
      <c r="G74">
        <f t="shared" si="2"/>
        <v>7.42</v>
      </c>
      <c r="H74">
        <f t="shared" si="3"/>
        <v>17.559999999999999</v>
      </c>
    </row>
    <row r="75" spans="1:8" x14ac:dyDescent="0.25">
      <c r="A75" s="1">
        <f>'Input Spotmarktpreise&amp;Anleitung'!A75</f>
        <v>45295</v>
      </c>
      <c r="B75" s="2">
        <f>'Input Spotmarktpreise&amp;Anleitung'!B75</f>
        <v>4.1666666666666664E-2</v>
      </c>
      <c r="C75" s="2">
        <f>'Input Spotmarktpreise&amp;Anleitung'!C75</f>
        <v>8.3333333333333329E-2</v>
      </c>
      <c r="D75">
        <f>'Input Spotmarktpreise&amp;Anleitung'!D75</f>
        <v>5.0460000000000003</v>
      </c>
      <c r="E75">
        <f>MAX(0,IF(D75&lt;=2,0,VLOOKUP(MONTH(A75),monthly_premium!C:D,2,FALSE)))</f>
        <v>1.6899999999999995</v>
      </c>
      <c r="F75">
        <f>MAX(0,IF(D75&lt;=2,0,VLOOKUP(MONTH(A75),monthly_premium!E:F,2,FALSE)))</f>
        <v>11.829999999999998</v>
      </c>
      <c r="G75">
        <f t="shared" si="2"/>
        <v>6.7359999999999998</v>
      </c>
      <c r="H75">
        <f t="shared" si="3"/>
        <v>16.875999999999998</v>
      </c>
    </row>
    <row r="76" spans="1:8" x14ac:dyDescent="0.25">
      <c r="A76" s="1">
        <f>'Input Spotmarktpreise&amp;Anleitung'!A76</f>
        <v>45295</v>
      </c>
      <c r="B76" s="2">
        <f>'Input Spotmarktpreise&amp;Anleitung'!B76</f>
        <v>8.3333333333333329E-2</v>
      </c>
      <c r="C76" s="2">
        <f>'Input Spotmarktpreise&amp;Anleitung'!C76</f>
        <v>0.125</v>
      </c>
      <c r="D76">
        <f>'Input Spotmarktpreise&amp;Anleitung'!D76</f>
        <v>4</v>
      </c>
      <c r="E76">
        <f>MAX(0,IF(D76&lt;=2,0,VLOOKUP(MONTH(A76),monthly_premium!C:D,2,FALSE)))</f>
        <v>1.6899999999999995</v>
      </c>
      <c r="F76">
        <f>MAX(0,IF(D76&lt;=2,0,VLOOKUP(MONTH(A76),monthly_premium!E:F,2,FALSE)))</f>
        <v>11.829999999999998</v>
      </c>
      <c r="G76">
        <f t="shared" si="2"/>
        <v>5.6899999999999995</v>
      </c>
      <c r="H76">
        <f t="shared" si="3"/>
        <v>15.829999999999998</v>
      </c>
    </row>
    <row r="77" spans="1:8" x14ac:dyDescent="0.25">
      <c r="A77" s="1">
        <f>'Input Spotmarktpreise&amp;Anleitung'!A77</f>
        <v>45295</v>
      </c>
      <c r="B77" s="2">
        <f>'Input Spotmarktpreise&amp;Anleitung'!B77</f>
        <v>0.125</v>
      </c>
      <c r="C77" s="2">
        <f>'Input Spotmarktpreise&amp;Anleitung'!C77</f>
        <v>0.16666666666666666</v>
      </c>
      <c r="D77">
        <f>'Input Spotmarktpreise&amp;Anleitung'!D77</f>
        <v>2.548</v>
      </c>
      <c r="E77">
        <f>MAX(0,IF(D77&lt;=2,0,VLOOKUP(MONTH(A77),monthly_premium!C:D,2,FALSE)))</f>
        <v>1.6899999999999995</v>
      </c>
      <c r="F77">
        <f>MAX(0,IF(D77&lt;=2,0,VLOOKUP(MONTH(A77),monthly_premium!E:F,2,FALSE)))</f>
        <v>11.829999999999998</v>
      </c>
      <c r="G77">
        <f t="shared" si="2"/>
        <v>4.2379999999999995</v>
      </c>
      <c r="H77">
        <f t="shared" si="3"/>
        <v>14.377999999999998</v>
      </c>
    </row>
    <row r="78" spans="1:8" x14ac:dyDescent="0.25">
      <c r="A78" s="1">
        <f>'Input Spotmarktpreise&amp;Anleitung'!A78</f>
        <v>45295</v>
      </c>
      <c r="B78" s="2">
        <f>'Input Spotmarktpreise&amp;Anleitung'!B78</f>
        <v>0.16666666666666666</v>
      </c>
      <c r="C78" s="2">
        <f>'Input Spotmarktpreise&amp;Anleitung'!C78</f>
        <v>0.20833333333333334</v>
      </c>
      <c r="D78">
        <f>'Input Spotmarktpreise&amp;Anleitung'!D78</f>
        <v>3.5</v>
      </c>
      <c r="E78">
        <f>MAX(0,IF(D78&lt;=2,0,VLOOKUP(MONTH(A78),monthly_premium!C:D,2,FALSE)))</f>
        <v>1.6899999999999995</v>
      </c>
      <c r="F78">
        <f>MAX(0,IF(D78&lt;=2,0,VLOOKUP(MONTH(A78),monthly_premium!E:F,2,FALSE)))</f>
        <v>11.829999999999998</v>
      </c>
      <c r="G78">
        <f t="shared" si="2"/>
        <v>5.1899999999999995</v>
      </c>
      <c r="H78">
        <f t="shared" si="3"/>
        <v>15.329999999999998</v>
      </c>
    </row>
    <row r="79" spans="1:8" x14ac:dyDescent="0.25">
      <c r="A79" s="1">
        <f>'Input Spotmarktpreise&amp;Anleitung'!A79</f>
        <v>45295</v>
      </c>
      <c r="B79" s="2">
        <f>'Input Spotmarktpreise&amp;Anleitung'!B79</f>
        <v>0.20833333333333334</v>
      </c>
      <c r="C79" s="2">
        <f>'Input Spotmarktpreise&amp;Anleitung'!C79</f>
        <v>0.25</v>
      </c>
      <c r="D79">
        <f>'Input Spotmarktpreise&amp;Anleitung'!D79</f>
        <v>5.7729999999999997</v>
      </c>
      <c r="E79">
        <f>MAX(0,IF(D79&lt;=2,0,VLOOKUP(MONTH(A79),monthly_premium!C:D,2,FALSE)))</f>
        <v>1.6899999999999995</v>
      </c>
      <c r="F79">
        <f>MAX(0,IF(D79&lt;=2,0,VLOOKUP(MONTH(A79),monthly_premium!E:F,2,FALSE)))</f>
        <v>11.829999999999998</v>
      </c>
      <c r="G79">
        <f t="shared" si="2"/>
        <v>7.4629999999999992</v>
      </c>
      <c r="H79">
        <f t="shared" si="3"/>
        <v>17.602999999999998</v>
      </c>
    </row>
    <row r="80" spans="1:8" x14ac:dyDescent="0.25">
      <c r="A80" s="1">
        <f>'Input Spotmarktpreise&amp;Anleitung'!A80</f>
        <v>45295</v>
      </c>
      <c r="B80" s="2">
        <f>'Input Spotmarktpreise&amp;Anleitung'!B80</f>
        <v>0.25</v>
      </c>
      <c r="C80" s="2">
        <f>'Input Spotmarktpreise&amp;Anleitung'!C80</f>
        <v>0.29166666666666669</v>
      </c>
      <c r="D80">
        <f>'Input Spotmarktpreise&amp;Anleitung'!D80</f>
        <v>7.2649999999999997</v>
      </c>
      <c r="E80">
        <f>MAX(0,IF(D80&lt;=2,0,VLOOKUP(MONTH(A80),monthly_premium!C:D,2,FALSE)))</f>
        <v>1.6899999999999995</v>
      </c>
      <c r="F80">
        <f>MAX(0,IF(D80&lt;=2,0,VLOOKUP(MONTH(A80),monthly_premium!E:F,2,FALSE)))</f>
        <v>11.829999999999998</v>
      </c>
      <c r="G80">
        <f t="shared" si="2"/>
        <v>8.9549999999999983</v>
      </c>
      <c r="H80">
        <f t="shared" si="3"/>
        <v>19.094999999999999</v>
      </c>
    </row>
    <row r="81" spans="1:8" x14ac:dyDescent="0.25">
      <c r="A81" s="1">
        <f>'Input Spotmarktpreise&amp;Anleitung'!A81</f>
        <v>45295</v>
      </c>
      <c r="B81" s="2">
        <f>'Input Spotmarktpreise&amp;Anleitung'!B81</f>
        <v>0.29166666666666669</v>
      </c>
      <c r="C81" s="2">
        <f>'Input Spotmarktpreise&amp;Anleitung'!C81</f>
        <v>0.33333333333333331</v>
      </c>
      <c r="D81">
        <f>'Input Spotmarktpreise&amp;Anleitung'!D81</f>
        <v>8.5020000000000007</v>
      </c>
      <c r="E81">
        <f>MAX(0,IF(D81&lt;=2,0,VLOOKUP(MONTH(A81),monthly_premium!C:D,2,FALSE)))</f>
        <v>1.6899999999999995</v>
      </c>
      <c r="F81">
        <f>MAX(0,IF(D81&lt;=2,0,VLOOKUP(MONTH(A81),monthly_premium!E:F,2,FALSE)))</f>
        <v>11.829999999999998</v>
      </c>
      <c r="G81">
        <f t="shared" si="2"/>
        <v>10.192</v>
      </c>
      <c r="H81">
        <f t="shared" si="3"/>
        <v>20.332000000000001</v>
      </c>
    </row>
    <row r="82" spans="1:8" x14ac:dyDescent="0.25">
      <c r="A82" s="1">
        <f>'Input Spotmarktpreise&amp;Anleitung'!A82</f>
        <v>45295</v>
      </c>
      <c r="B82" s="2">
        <f>'Input Spotmarktpreise&amp;Anleitung'!B82</f>
        <v>0.33333333333333331</v>
      </c>
      <c r="C82" s="2">
        <f>'Input Spotmarktpreise&amp;Anleitung'!C82</f>
        <v>0.375</v>
      </c>
      <c r="D82">
        <f>'Input Spotmarktpreise&amp;Anleitung'!D82</f>
        <v>9.1470000000000002</v>
      </c>
      <c r="E82">
        <f>MAX(0,IF(D82&lt;=2,0,VLOOKUP(MONTH(A82),monthly_premium!C:D,2,FALSE)))</f>
        <v>1.6899999999999995</v>
      </c>
      <c r="F82">
        <f>MAX(0,IF(D82&lt;=2,0,VLOOKUP(MONTH(A82),monthly_premium!E:F,2,FALSE)))</f>
        <v>11.829999999999998</v>
      </c>
      <c r="G82">
        <f t="shared" si="2"/>
        <v>10.837</v>
      </c>
      <c r="H82">
        <f t="shared" si="3"/>
        <v>20.976999999999997</v>
      </c>
    </row>
    <row r="83" spans="1:8" x14ac:dyDescent="0.25">
      <c r="A83" s="1">
        <f>'Input Spotmarktpreise&amp;Anleitung'!A83</f>
        <v>45295</v>
      </c>
      <c r="B83" s="2">
        <f>'Input Spotmarktpreise&amp;Anleitung'!B83</f>
        <v>0.375</v>
      </c>
      <c r="C83" s="2">
        <f>'Input Spotmarktpreise&amp;Anleitung'!C83</f>
        <v>0.41666666666666669</v>
      </c>
      <c r="D83">
        <f>'Input Spotmarktpreise&amp;Anleitung'!D83</f>
        <v>9.42</v>
      </c>
      <c r="E83">
        <f>MAX(0,IF(D83&lt;=2,0,VLOOKUP(MONTH(A83),monthly_premium!C:D,2,FALSE)))</f>
        <v>1.6899999999999995</v>
      </c>
      <c r="F83">
        <f>MAX(0,IF(D83&lt;=2,0,VLOOKUP(MONTH(A83),monthly_premium!E:F,2,FALSE)))</f>
        <v>11.829999999999998</v>
      </c>
      <c r="G83">
        <f t="shared" si="2"/>
        <v>11.11</v>
      </c>
      <c r="H83">
        <f t="shared" si="3"/>
        <v>21.25</v>
      </c>
    </row>
    <row r="84" spans="1:8" x14ac:dyDescent="0.25">
      <c r="A84" s="1">
        <f>'Input Spotmarktpreise&amp;Anleitung'!A84</f>
        <v>45295</v>
      </c>
      <c r="B84" s="2">
        <f>'Input Spotmarktpreise&amp;Anleitung'!B84</f>
        <v>0.41666666666666669</v>
      </c>
      <c r="C84" s="2">
        <f>'Input Spotmarktpreise&amp;Anleitung'!C84</f>
        <v>0.45833333333333331</v>
      </c>
      <c r="D84">
        <f>'Input Spotmarktpreise&amp;Anleitung'!D84</f>
        <v>9.1609999999999996</v>
      </c>
      <c r="E84">
        <f>MAX(0,IF(D84&lt;=2,0,VLOOKUP(MONTH(A84),monthly_premium!C:D,2,FALSE)))</f>
        <v>1.6899999999999995</v>
      </c>
      <c r="F84">
        <f>MAX(0,IF(D84&lt;=2,0,VLOOKUP(MONTH(A84),monthly_premium!E:F,2,FALSE)))</f>
        <v>11.829999999999998</v>
      </c>
      <c r="G84">
        <f t="shared" si="2"/>
        <v>10.850999999999999</v>
      </c>
      <c r="H84">
        <f t="shared" si="3"/>
        <v>20.991</v>
      </c>
    </row>
    <row r="85" spans="1:8" x14ac:dyDescent="0.25">
      <c r="A85" s="1">
        <f>'Input Spotmarktpreise&amp;Anleitung'!A85</f>
        <v>45295</v>
      </c>
      <c r="B85" s="2">
        <f>'Input Spotmarktpreise&amp;Anleitung'!B85</f>
        <v>0.45833333333333331</v>
      </c>
      <c r="C85" s="2">
        <f>'Input Spotmarktpreise&amp;Anleitung'!C85</f>
        <v>0.5</v>
      </c>
      <c r="D85">
        <f>'Input Spotmarktpreise&amp;Anleitung'!D85</f>
        <v>9.0030000000000001</v>
      </c>
      <c r="E85">
        <f>MAX(0,IF(D85&lt;=2,0,VLOOKUP(MONTH(A85),monthly_premium!C:D,2,FALSE)))</f>
        <v>1.6899999999999995</v>
      </c>
      <c r="F85">
        <f>MAX(0,IF(D85&lt;=2,0,VLOOKUP(MONTH(A85),monthly_premium!E:F,2,FALSE)))</f>
        <v>11.829999999999998</v>
      </c>
      <c r="G85">
        <f t="shared" si="2"/>
        <v>10.693</v>
      </c>
      <c r="H85">
        <f t="shared" si="3"/>
        <v>20.832999999999998</v>
      </c>
    </row>
    <row r="86" spans="1:8" x14ac:dyDescent="0.25">
      <c r="A86" s="1">
        <f>'Input Spotmarktpreise&amp;Anleitung'!A86</f>
        <v>45295</v>
      </c>
      <c r="B86" s="2">
        <f>'Input Spotmarktpreise&amp;Anleitung'!B86</f>
        <v>0.5</v>
      </c>
      <c r="C86" s="2">
        <f>'Input Spotmarktpreise&amp;Anleitung'!C86</f>
        <v>0.54166666666666663</v>
      </c>
      <c r="D86">
        <f>'Input Spotmarktpreise&amp;Anleitung'!D86</f>
        <v>8.6300000000000008</v>
      </c>
      <c r="E86">
        <f>MAX(0,IF(D86&lt;=2,0,VLOOKUP(MONTH(A86),monthly_premium!C:D,2,FALSE)))</f>
        <v>1.6899999999999995</v>
      </c>
      <c r="F86">
        <f>MAX(0,IF(D86&lt;=2,0,VLOOKUP(MONTH(A86),monthly_premium!E:F,2,FALSE)))</f>
        <v>11.829999999999998</v>
      </c>
      <c r="G86">
        <f t="shared" si="2"/>
        <v>10.32</v>
      </c>
      <c r="H86">
        <f t="shared" si="3"/>
        <v>20.46</v>
      </c>
    </row>
    <row r="87" spans="1:8" x14ac:dyDescent="0.25">
      <c r="A87" s="1">
        <f>'Input Spotmarktpreise&amp;Anleitung'!A87</f>
        <v>45295</v>
      </c>
      <c r="B87" s="2">
        <f>'Input Spotmarktpreise&amp;Anleitung'!B87</f>
        <v>0.54166666666666663</v>
      </c>
      <c r="C87" s="2">
        <f>'Input Spotmarktpreise&amp;Anleitung'!C87</f>
        <v>0.58333333333333337</v>
      </c>
      <c r="D87">
        <f>'Input Spotmarktpreise&amp;Anleitung'!D87</f>
        <v>8.5960000000000001</v>
      </c>
      <c r="E87">
        <f>MAX(0,IF(D87&lt;=2,0,VLOOKUP(MONTH(A87),monthly_premium!C:D,2,FALSE)))</f>
        <v>1.6899999999999995</v>
      </c>
      <c r="F87">
        <f>MAX(0,IF(D87&lt;=2,0,VLOOKUP(MONTH(A87),monthly_premium!E:F,2,FALSE)))</f>
        <v>11.829999999999998</v>
      </c>
      <c r="G87">
        <f t="shared" si="2"/>
        <v>10.286</v>
      </c>
      <c r="H87">
        <f t="shared" si="3"/>
        <v>20.425999999999998</v>
      </c>
    </row>
    <row r="88" spans="1:8" x14ac:dyDescent="0.25">
      <c r="A88" s="1">
        <f>'Input Spotmarktpreise&amp;Anleitung'!A88</f>
        <v>45295</v>
      </c>
      <c r="B88" s="2">
        <f>'Input Spotmarktpreise&amp;Anleitung'!B88</f>
        <v>0.58333333333333337</v>
      </c>
      <c r="C88" s="2">
        <f>'Input Spotmarktpreise&amp;Anleitung'!C88</f>
        <v>0.625</v>
      </c>
      <c r="D88">
        <f>'Input Spotmarktpreise&amp;Anleitung'!D88</f>
        <v>9.2110000000000003</v>
      </c>
      <c r="E88">
        <f>MAX(0,IF(D88&lt;=2,0,VLOOKUP(MONTH(A88),monthly_premium!C:D,2,FALSE)))</f>
        <v>1.6899999999999995</v>
      </c>
      <c r="F88">
        <f>MAX(0,IF(D88&lt;=2,0,VLOOKUP(MONTH(A88),monthly_premium!E:F,2,FALSE)))</f>
        <v>11.829999999999998</v>
      </c>
      <c r="G88">
        <f t="shared" si="2"/>
        <v>10.901</v>
      </c>
      <c r="H88">
        <f t="shared" si="3"/>
        <v>21.040999999999997</v>
      </c>
    </row>
    <row r="89" spans="1:8" x14ac:dyDescent="0.25">
      <c r="A89" s="1">
        <f>'Input Spotmarktpreise&amp;Anleitung'!A89</f>
        <v>45295</v>
      </c>
      <c r="B89" s="2">
        <f>'Input Spotmarktpreise&amp;Anleitung'!B89</f>
        <v>0.625</v>
      </c>
      <c r="C89" s="2">
        <f>'Input Spotmarktpreise&amp;Anleitung'!C89</f>
        <v>0.66666666666666663</v>
      </c>
      <c r="D89">
        <f>'Input Spotmarktpreise&amp;Anleitung'!D89</f>
        <v>9.8620000000000001</v>
      </c>
      <c r="E89">
        <f>MAX(0,IF(D89&lt;=2,0,VLOOKUP(MONTH(A89),monthly_premium!C:D,2,FALSE)))</f>
        <v>1.6899999999999995</v>
      </c>
      <c r="F89">
        <f>MAX(0,IF(D89&lt;=2,0,VLOOKUP(MONTH(A89),monthly_premium!E:F,2,FALSE)))</f>
        <v>11.829999999999998</v>
      </c>
      <c r="G89">
        <f t="shared" si="2"/>
        <v>11.552</v>
      </c>
      <c r="H89">
        <f t="shared" si="3"/>
        <v>21.692</v>
      </c>
    </row>
    <row r="90" spans="1:8" x14ac:dyDescent="0.25">
      <c r="A90" s="1">
        <f>'Input Spotmarktpreise&amp;Anleitung'!A90</f>
        <v>45295</v>
      </c>
      <c r="B90" s="2">
        <f>'Input Spotmarktpreise&amp;Anleitung'!B90</f>
        <v>0.66666666666666663</v>
      </c>
      <c r="C90" s="2">
        <f>'Input Spotmarktpreise&amp;Anleitung'!C90</f>
        <v>0.70833333333333337</v>
      </c>
      <c r="D90">
        <f>'Input Spotmarktpreise&amp;Anleitung'!D90</f>
        <v>10.573</v>
      </c>
      <c r="E90">
        <f>MAX(0,IF(D90&lt;=2,0,VLOOKUP(MONTH(A90),monthly_premium!C:D,2,FALSE)))</f>
        <v>1.6899999999999995</v>
      </c>
      <c r="F90">
        <f>MAX(0,IF(D90&lt;=2,0,VLOOKUP(MONTH(A90),monthly_premium!E:F,2,FALSE)))</f>
        <v>11.829999999999998</v>
      </c>
      <c r="G90">
        <f t="shared" si="2"/>
        <v>12.263</v>
      </c>
      <c r="H90">
        <f t="shared" si="3"/>
        <v>22.402999999999999</v>
      </c>
    </row>
    <row r="91" spans="1:8" x14ac:dyDescent="0.25">
      <c r="A91" s="1">
        <f>'Input Spotmarktpreise&amp;Anleitung'!A91</f>
        <v>45295</v>
      </c>
      <c r="B91" s="2">
        <f>'Input Spotmarktpreise&amp;Anleitung'!B91</f>
        <v>0.70833333333333337</v>
      </c>
      <c r="C91" s="2">
        <f>'Input Spotmarktpreise&amp;Anleitung'!C91</f>
        <v>0.75</v>
      </c>
      <c r="D91">
        <f>'Input Spotmarktpreise&amp;Anleitung'!D91</f>
        <v>13.323</v>
      </c>
      <c r="E91">
        <f>MAX(0,IF(D91&lt;=2,0,VLOOKUP(MONTH(A91),monthly_premium!C:D,2,FALSE)))</f>
        <v>1.6899999999999995</v>
      </c>
      <c r="F91">
        <f>MAX(0,IF(D91&lt;=2,0,VLOOKUP(MONTH(A91),monthly_premium!E:F,2,FALSE)))</f>
        <v>11.829999999999998</v>
      </c>
      <c r="G91">
        <f t="shared" si="2"/>
        <v>15.013</v>
      </c>
      <c r="H91">
        <f t="shared" si="3"/>
        <v>25.152999999999999</v>
      </c>
    </row>
    <row r="92" spans="1:8" x14ac:dyDescent="0.25">
      <c r="A92" s="1">
        <f>'Input Spotmarktpreise&amp;Anleitung'!A92</f>
        <v>45295</v>
      </c>
      <c r="B92" s="2">
        <f>'Input Spotmarktpreise&amp;Anleitung'!B92</f>
        <v>0.75</v>
      </c>
      <c r="C92" s="2">
        <f>'Input Spotmarktpreise&amp;Anleitung'!C92</f>
        <v>0.79166666666666663</v>
      </c>
      <c r="D92">
        <f>'Input Spotmarktpreise&amp;Anleitung'!D92</f>
        <v>14.465</v>
      </c>
      <c r="E92">
        <f>MAX(0,IF(D92&lt;=2,0,VLOOKUP(MONTH(A92),monthly_premium!C:D,2,FALSE)))</f>
        <v>1.6899999999999995</v>
      </c>
      <c r="F92">
        <f>MAX(0,IF(D92&lt;=2,0,VLOOKUP(MONTH(A92),monthly_premium!E:F,2,FALSE)))</f>
        <v>11.829999999999998</v>
      </c>
      <c r="G92">
        <f t="shared" si="2"/>
        <v>16.155000000000001</v>
      </c>
      <c r="H92">
        <f t="shared" si="3"/>
        <v>26.294999999999998</v>
      </c>
    </row>
    <row r="93" spans="1:8" x14ac:dyDescent="0.25">
      <c r="A93" s="1">
        <f>'Input Spotmarktpreise&amp;Anleitung'!A93</f>
        <v>45295</v>
      </c>
      <c r="B93" s="2">
        <f>'Input Spotmarktpreise&amp;Anleitung'!B93</f>
        <v>0.79166666666666663</v>
      </c>
      <c r="C93" s="2">
        <f>'Input Spotmarktpreise&amp;Anleitung'!C93</f>
        <v>0.83333333333333337</v>
      </c>
      <c r="D93">
        <f>'Input Spotmarktpreise&amp;Anleitung'!D93</f>
        <v>12.5</v>
      </c>
      <c r="E93">
        <f>MAX(0,IF(D93&lt;=2,0,VLOOKUP(MONTH(A93),monthly_premium!C:D,2,FALSE)))</f>
        <v>1.6899999999999995</v>
      </c>
      <c r="F93">
        <f>MAX(0,IF(D93&lt;=2,0,VLOOKUP(MONTH(A93),monthly_premium!E:F,2,FALSE)))</f>
        <v>11.829999999999998</v>
      </c>
      <c r="G93">
        <f t="shared" si="2"/>
        <v>14.19</v>
      </c>
      <c r="H93">
        <f t="shared" si="3"/>
        <v>24.33</v>
      </c>
    </row>
    <row r="94" spans="1:8" x14ac:dyDescent="0.25">
      <c r="A94" s="1">
        <f>'Input Spotmarktpreise&amp;Anleitung'!A94</f>
        <v>45295</v>
      </c>
      <c r="B94" s="2">
        <f>'Input Spotmarktpreise&amp;Anleitung'!B94</f>
        <v>0.83333333333333337</v>
      </c>
      <c r="C94" s="2">
        <f>'Input Spotmarktpreise&amp;Anleitung'!C94</f>
        <v>0.875</v>
      </c>
      <c r="D94">
        <f>'Input Spotmarktpreise&amp;Anleitung'!D94</f>
        <v>10.359</v>
      </c>
      <c r="E94">
        <f>MAX(0,IF(D94&lt;=2,0,VLOOKUP(MONTH(A94),monthly_premium!C:D,2,FALSE)))</f>
        <v>1.6899999999999995</v>
      </c>
      <c r="F94">
        <f>MAX(0,IF(D94&lt;=2,0,VLOOKUP(MONTH(A94),monthly_premium!E:F,2,FALSE)))</f>
        <v>11.829999999999998</v>
      </c>
      <c r="G94">
        <f t="shared" si="2"/>
        <v>12.048999999999999</v>
      </c>
      <c r="H94">
        <f t="shared" si="3"/>
        <v>22.189</v>
      </c>
    </row>
    <row r="95" spans="1:8" x14ac:dyDescent="0.25">
      <c r="A95" s="1">
        <f>'Input Spotmarktpreise&amp;Anleitung'!A95</f>
        <v>45295</v>
      </c>
      <c r="B95" s="2">
        <f>'Input Spotmarktpreise&amp;Anleitung'!B95</f>
        <v>0.875</v>
      </c>
      <c r="C95" s="2">
        <f>'Input Spotmarktpreise&amp;Anleitung'!C95</f>
        <v>0.91666666666666663</v>
      </c>
      <c r="D95">
        <f>'Input Spotmarktpreise&amp;Anleitung'!D95</f>
        <v>10.000999999999999</v>
      </c>
      <c r="E95">
        <f>MAX(0,IF(D95&lt;=2,0,VLOOKUP(MONTH(A95),monthly_premium!C:D,2,FALSE)))</f>
        <v>1.6899999999999995</v>
      </c>
      <c r="F95">
        <f>MAX(0,IF(D95&lt;=2,0,VLOOKUP(MONTH(A95),monthly_premium!E:F,2,FALSE)))</f>
        <v>11.829999999999998</v>
      </c>
      <c r="G95">
        <f t="shared" si="2"/>
        <v>11.690999999999999</v>
      </c>
      <c r="H95">
        <f t="shared" si="3"/>
        <v>21.830999999999996</v>
      </c>
    </row>
    <row r="96" spans="1:8" x14ac:dyDescent="0.25">
      <c r="A96" s="1">
        <f>'Input Spotmarktpreise&amp;Anleitung'!A96</f>
        <v>45295</v>
      </c>
      <c r="B96" s="2">
        <f>'Input Spotmarktpreise&amp;Anleitung'!B96</f>
        <v>0.91666666666666663</v>
      </c>
      <c r="C96" s="2">
        <f>'Input Spotmarktpreise&amp;Anleitung'!C96</f>
        <v>0.95833333333333337</v>
      </c>
      <c r="D96">
        <f>'Input Spotmarktpreise&amp;Anleitung'!D96</f>
        <v>9.4860000000000007</v>
      </c>
      <c r="E96">
        <f>MAX(0,IF(D96&lt;=2,0,VLOOKUP(MONTH(A96),monthly_premium!C:D,2,FALSE)))</f>
        <v>1.6899999999999995</v>
      </c>
      <c r="F96">
        <f>MAX(0,IF(D96&lt;=2,0,VLOOKUP(MONTH(A96),monthly_premium!E:F,2,FALSE)))</f>
        <v>11.829999999999998</v>
      </c>
      <c r="G96">
        <f t="shared" si="2"/>
        <v>11.176</v>
      </c>
      <c r="H96">
        <f t="shared" si="3"/>
        <v>21.315999999999999</v>
      </c>
    </row>
    <row r="97" spans="1:8" x14ac:dyDescent="0.25">
      <c r="A97" s="1">
        <f>'Input Spotmarktpreise&amp;Anleitung'!A97</f>
        <v>45295</v>
      </c>
      <c r="B97" s="2">
        <f>'Input Spotmarktpreise&amp;Anleitung'!B97</f>
        <v>0.95833333333333337</v>
      </c>
      <c r="C97" s="2">
        <f>'Input Spotmarktpreise&amp;Anleitung'!C97</f>
        <v>0</v>
      </c>
      <c r="D97">
        <f>'Input Spotmarktpreise&amp;Anleitung'!D97</f>
        <v>8.8829999999999991</v>
      </c>
      <c r="E97">
        <f>MAX(0,IF(D97&lt;=2,0,VLOOKUP(MONTH(A97),monthly_premium!C:D,2,FALSE)))</f>
        <v>1.6899999999999995</v>
      </c>
      <c r="F97">
        <f>MAX(0,IF(D97&lt;=2,0,VLOOKUP(MONTH(A97),monthly_premium!E:F,2,FALSE)))</f>
        <v>11.829999999999998</v>
      </c>
      <c r="G97">
        <f t="shared" si="2"/>
        <v>10.572999999999999</v>
      </c>
      <c r="H97">
        <f t="shared" si="3"/>
        <v>20.712999999999997</v>
      </c>
    </row>
    <row r="98" spans="1:8" x14ac:dyDescent="0.25">
      <c r="A98" s="1">
        <f>'Input Spotmarktpreise&amp;Anleitung'!A98</f>
        <v>45296</v>
      </c>
      <c r="B98" s="2">
        <f>'Input Spotmarktpreise&amp;Anleitung'!B98</f>
        <v>0</v>
      </c>
      <c r="C98" s="2">
        <f>'Input Spotmarktpreise&amp;Anleitung'!C98</f>
        <v>4.1666666666666664E-2</v>
      </c>
      <c r="D98">
        <f>'Input Spotmarktpreise&amp;Anleitung'!D98</f>
        <v>8.6080000000000005</v>
      </c>
      <c r="E98">
        <f>MAX(0,IF(D98&lt;=2,0,VLOOKUP(MONTH(A98),monthly_premium!C:D,2,FALSE)))</f>
        <v>1.6899999999999995</v>
      </c>
      <c r="F98">
        <f>MAX(0,IF(D98&lt;=2,0,VLOOKUP(MONTH(A98),monthly_premium!E:F,2,FALSE)))</f>
        <v>11.829999999999998</v>
      </c>
      <c r="G98">
        <f t="shared" si="2"/>
        <v>10.298</v>
      </c>
      <c r="H98">
        <f t="shared" si="3"/>
        <v>20.437999999999999</v>
      </c>
    </row>
    <row r="99" spans="1:8" x14ac:dyDescent="0.25">
      <c r="A99" s="1">
        <f>'Input Spotmarktpreise&amp;Anleitung'!A99</f>
        <v>45296</v>
      </c>
      <c r="B99" s="2">
        <f>'Input Spotmarktpreise&amp;Anleitung'!B99</f>
        <v>4.1666666666666664E-2</v>
      </c>
      <c r="C99" s="2">
        <f>'Input Spotmarktpreise&amp;Anleitung'!C99</f>
        <v>8.3333333333333329E-2</v>
      </c>
      <c r="D99">
        <f>'Input Spotmarktpreise&amp;Anleitung'!D99</f>
        <v>8.0510000000000002</v>
      </c>
      <c r="E99">
        <f>MAX(0,IF(D99&lt;=2,0,VLOOKUP(MONTH(A99),monthly_premium!C:D,2,FALSE)))</f>
        <v>1.6899999999999995</v>
      </c>
      <c r="F99">
        <f>MAX(0,IF(D99&lt;=2,0,VLOOKUP(MONTH(A99),monthly_premium!E:F,2,FALSE)))</f>
        <v>11.829999999999998</v>
      </c>
      <c r="G99">
        <f t="shared" si="2"/>
        <v>9.7409999999999997</v>
      </c>
      <c r="H99">
        <f t="shared" si="3"/>
        <v>19.881</v>
      </c>
    </row>
    <row r="100" spans="1:8" x14ac:dyDescent="0.25">
      <c r="A100" s="1">
        <f>'Input Spotmarktpreise&amp;Anleitung'!A100</f>
        <v>45296</v>
      </c>
      <c r="B100" s="2">
        <f>'Input Spotmarktpreise&amp;Anleitung'!B100</f>
        <v>8.3333333333333329E-2</v>
      </c>
      <c r="C100" s="2">
        <f>'Input Spotmarktpreise&amp;Anleitung'!C100</f>
        <v>0.125</v>
      </c>
      <c r="D100">
        <f>'Input Spotmarktpreise&amp;Anleitung'!D100</f>
        <v>7.7009999999999996</v>
      </c>
      <c r="E100">
        <f>MAX(0,IF(D100&lt;=2,0,VLOOKUP(MONTH(A100),monthly_premium!C:D,2,FALSE)))</f>
        <v>1.6899999999999995</v>
      </c>
      <c r="F100">
        <f>MAX(0,IF(D100&lt;=2,0,VLOOKUP(MONTH(A100),monthly_premium!E:F,2,FALSE)))</f>
        <v>11.829999999999998</v>
      </c>
      <c r="G100">
        <f t="shared" si="2"/>
        <v>9.3909999999999982</v>
      </c>
      <c r="H100">
        <f t="shared" si="3"/>
        <v>19.530999999999999</v>
      </c>
    </row>
    <row r="101" spans="1:8" x14ac:dyDescent="0.25">
      <c r="A101" s="1">
        <f>'Input Spotmarktpreise&amp;Anleitung'!A101</f>
        <v>45296</v>
      </c>
      <c r="B101" s="2">
        <f>'Input Spotmarktpreise&amp;Anleitung'!B101</f>
        <v>0.125</v>
      </c>
      <c r="C101" s="2">
        <f>'Input Spotmarktpreise&amp;Anleitung'!C101</f>
        <v>0.16666666666666666</v>
      </c>
      <c r="D101">
        <f>'Input Spotmarktpreise&amp;Anleitung'!D101</f>
        <v>7.3209999999999997</v>
      </c>
      <c r="E101">
        <f>MAX(0,IF(D101&lt;=2,0,VLOOKUP(MONTH(A101),monthly_premium!C:D,2,FALSE)))</f>
        <v>1.6899999999999995</v>
      </c>
      <c r="F101">
        <f>MAX(0,IF(D101&lt;=2,0,VLOOKUP(MONTH(A101),monthly_premium!E:F,2,FALSE)))</f>
        <v>11.829999999999998</v>
      </c>
      <c r="G101">
        <f t="shared" si="2"/>
        <v>9.0109999999999992</v>
      </c>
      <c r="H101">
        <f t="shared" si="3"/>
        <v>19.150999999999996</v>
      </c>
    </row>
    <row r="102" spans="1:8" x14ac:dyDescent="0.25">
      <c r="A102" s="1">
        <f>'Input Spotmarktpreise&amp;Anleitung'!A102</f>
        <v>45296</v>
      </c>
      <c r="B102" s="2">
        <f>'Input Spotmarktpreise&amp;Anleitung'!B102</f>
        <v>0.16666666666666666</v>
      </c>
      <c r="C102" s="2">
        <f>'Input Spotmarktpreise&amp;Anleitung'!C102</f>
        <v>0.20833333333333334</v>
      </c>
      <c r="D102">
        <f>'Input Spotmarktpreise&amp;Anleitung'!D102</f>
        <v>7.4050000000000002</v>
      </c>
      <c r="E102">
        <f>MAX(0,IF(D102&lt;=2,0,VLOOKUP(MONTH(A102),monthly_premium!C:D,2,FALSE)))</f>
        <v>1.6899999999999995</v>
      </c>
      <c r="F102">
        <f>MAX(0,IF(D102&lt;=2,0,VLOOKUP(MONTH(A102),monthly_premium!E:F,2,FALSE)))</f>
        <v>11.829999999999998</v>
      </c>
      <c r="G102">
        <f t="shared" si="2"/>
        <v>9.0949999999999989</v>
      </c>
      <c r="H102">
        <f t="shared" si="3"/>
        <v>19.234999999999999</v>
      </c>
    </row>
    <row r="103" spans="1:8" x14ac:dyDescent="0.25">
      <c r="A103" s="1">
        <f>'Input Spotmarktpreise&amp;Anleitung'!A103</f>
        <v>45296</v>
      </c>
      <c r="B103" s="2">
        <f>'Input Spotmarktpreise&amp;Anleitung'!B103</f>
        <v>0.20833333333333334</v>
      </c>
      <c r="C103" s="2">
        <f>'Input Spotmarktpreise&amp;Anleitung'!C103</f>
        <v>0.25</v>
      </c>
      <c r="D103">
        <f>'Input Spotmarktpreise&amp;Anleitung'!D103</f>
        <v>7.6029999999999998</v>
      </c>
      <c r="E103">
        <f>MAX(0,IF(D103&lt;=2,0,VLOOKUP(MONTH(A103),monthly_premium!C:D,2,FALSE)))</f>
        <v>1.6899999999999995</v>
      </c>
      <c r="F103">
        <f>MAX(0,IF(D103&lt;=2,0,VLOOKUP(MONTH(A103),monthly_premium!E:F,2,FALSE)))</f>
        <v>11.829999999999998</v>
      </c>
      <c r="G103">
        <f t="shared" si="2"/>
        <v>9.2929999999999993</v>
      </c>
      <c r="H103">
        <f t="shared" si="3"/>
        <v>19.433</v>
      </c>
    </row>
    <row r="104" spans="1:8" x14ac:dyDescent="0.25">
      <c r="A104" s="1">
        <f>'Input Spotmarktpreise&amp;Anleitung'!A104</f>
        <v>45296</v>
      </c>
      <c r="B104" s="2">
        <f>'Input Spotmarktpreise&amp;Anleitung'!B104</f>
        <v>0.25</v>
      </c>
      <c r="C104" s="2">
        <f>'Input Spotmarktpreise&amp;Anleitung'!C104</f>
        <v>0.29166666666666669</v>
      </c>
      <c r="D104">
        <f>'Input Spotmarktpreise&amp;Anleitung'!D104</f>
        <v>8.1</v>
      </c>
      <c r="E104">
        <f>MAX(0,IF(D104&lt;=2,0,VLOOKUP(MONTH(A104),monthly_premium!C:D,2,FALSE)))</f>
        <v>1.6899999999999995</v>
      </c>
      <c r="F104">
        <f>MAX(0,IF(D104&lt;=2,0,VLOOKUP(MONTH(A104),monthly_premium!E:F,2,FALSE)))</f>
        <v>11.829999999999998</v>
      </c>
      <c r="G104">
        <f t="shared" si="2"/>
        <v>9.7899999999999991</v>
      </c>
      <c r="H104">
        <f t="shared" si="3"/>
        <v>19.93</v>
      </c>
    </row>
    <row r="105" spans="1:8" x14ac:dyDescent="0.25">
      <c r="A105" s="1">
        <f>'Input Spotmarktpreise&amp;Anleitung'!A105</f>
        <v>45296</v>
      </c>
      <c r="B105" s="2">
        <f>'Input Spotmarktpreise&amp;Anleitung'!B105</f>
        <v>0.29166666666666669</v>
      </c>
      <c r="C105" s="2">
        <f>'Input Spotmarktpreise&amp;Anleitung'!C105</f>
        <v>0.33333333333333331</v>
      </c>
      <c r="D105">
        <f>'Input Spotmarktpreise&amp;Anleitung'!D105</f>
        <v>8.6999999999999993</v>
      </c>
      <c r="E105">
        <f>MAX(0,IF(D105&lt;=2,0,VLOOKUP(MONTH(A105),monthly_premium!C:D,2,FALSE)))</f>
        <v>1.6899999999999995</v>
      </c>
      <c r="F105">
        <f>MAX(0,IF(D105&lt;=2,0,VLOOKUP(MONTH(A105),monthly_premium!E:F,2,FALSE)))</f>
        <v>11.829999999999998</v>
      </c>
      <c r="G105">
        <f t="shared" si="2"/>
        <v>10.389999999999999</v>
      </c>
      <c r="H105">
        <f t="shared" si="3"/>
        <v>20.529999999999998</v>
      </c>
    </row>
    <row r="106" spans="1:8" x14ac:dyDescent="0.25">
      <c r="A106" s="1">
        <f>'Input Spotmarktpreise&amp;Anleitung'!A106</f>
        <v>45296</v>
      </c>
      <c r="B106" s="2">
        <f>'Input Spotmarktpreise&amp;Anleitung'!B106</f>
        <v>0.33333333333333331</v>
      </c>
      <c r="C106" s="2">
        <f>'Input Spotmarktpreise&amp;Anleitung'!C106</f>
        <v>0.375</v>
      </c>
      <c r="D106">
        <f>'Input Spotmarktpreise&amp;Anleitung'!D106</f>
        <v>8.9570000000000007</v>
      </c>
      <c r="E106">
        <f>MAX(0,IF(D106&lt;=2,0,VLOOKUP(MONTH(A106),monthly_premium!C:D,2,FALSE)))</f>
        <v>1.6899999999999995</v>
      </c>
      <c r="F106">
        <f>MAX(0,IF(D106&lt;=2,0,VLOOKUP(MONTH(A106),monthly_premium!E:F,2,FALSE)))</f>
        <v>11.829999999999998</v>
      </c>
      <c r="G106">
        <f t="shared" si="2"/>
        <v>10.647</v>
      </c>
      <c r="H106">
        <f t="shared" si="3"/>
        <v>20.786999999999999</v>
      </c>
    </row>
    <row r="107" spans="1:8" x14ac:dyDescent="0.25">
      <c r="A107" s="1">
        <f>'Input Spotmarktpreise&amp;Anleitung'!A107</f>
        <v>45296</v>
      </c>
      <c r="B107" s="2">
        <f>'Input Spotmarktpreise&amp;Anleitung'!B107</f>
        <v>0.375</v>
      </c>
      <c r="C107" s="2">
        <f>'Input Spotmarktpreise&amp;Anleitung'!C107</f>
        <v>0.41666666666666669</v>
      </c>
      <c r="D107">
        <f>'Input Spotmarktpreise&amp;Anleitung'!D107</f>
        <v>9.4930000000000003</v>
      </c>
      <c r="E107">
        <f>MAX(0,IF(D107&lt;=2,0,VLOOKUP(MONTH(A107),monthly_premium!C:D,2,FALSE)))</f>
        <v>1.6899999999999995</v>
      </c>
      <c r="F107">
        <f>MAX(0,IF(D107&lt;=2,0,VLOOKUP(MONTH(A107),monthly_premium!E:F,2,FALSE)))</f>
        <v>11.829999999999998</v>
      </c>
      <c r="G107">
        <f t="shared" si="2"/>
        <v>11.183</v>
      </c>
      <c r="H107">
        <f t="shared" si="3"/>
        <v>21.323</v>
      </c>
    </row>
    <row r="108" spans="1:8" x14ac:dyDescent="0.25">
      <c r="A108" s="1">
        <f>'Input Spotmarktpreise&amp;Anleitung'!A108</f>
        <v>45296</v>
      </c>
      <c r="B108" s="2">
        <f>'Input Spotmarktpreise&amp;Anleitung'!B108</f>
        <v>0.41666666666666669</v>
      </c>
      <c r="C108" s="2">
        <f>'Input Spotmarktpreise&amp;Anleitung'!C108</f>
        <v>0.45833333333333331</v>
      </c>
      <c r="D108">
        <f>'Input Spotmarktpreise&amp;Anleitung'!D108</f>
        <v>9.6280000000000001</v>
      </c>
      <c r="E108">
        <f>MAX(0,IF(D108&lt;=2,0,VLOOKUP(MONTH(A108),monthly_premium!C:D,2,FALSE)))</f>
        <v>1.6899999999999995</v>
      </c>
      <c r="F108">
        <f>MAX(0,IF(D108&lt;=2,0,VLOOKUP(MONTH(A108),monthly_premium!E:F,2,FALSE)))</f>
        <v>11.829999999999998</v>
      </c>
      <c r="G108">
        <f t="shared" si="2"/>
        <v>11.318</v>
      </c>
      <c r="H108">
        <f t="shared" si="3"/>
        <v>21.457999999999998</v>
      </c>
    </row>
    <row r="109" spans="1:8" x14ac:dyDescent="0.25">
      <c r="A109" s="1">
        <f>'Input Spotmarktpreise&amp;Anleitung'!A109</f>
        <v>45296</v>
      </c>
      <c r="B109" s="2">
        <f>'Input Spotmarktpreise&amp;Anleitung'!B109</f>
        <v>0.45833333333333331</v>
      </c>
      <c r="C109" s="2">
        <f>'Input Spotmarktpreise&amp;Anleitung'!C109</f>
        <v>0.5</v>
      </c>
      <c r="D109">
        <f>'Input Spotmarktpreise&amp;Anleitung'!D109</f>
        <v>9.8219999999999992</v>
      </c>
      <c r="E109">
        <f>MAX(0,IF(D109&lt;=2,0,VLOOKUP(MONTH(A109),monthly_premium!C:D,2,FALSE)))</f>
        <v>1.6899999999999995</v>
      </c>
      <c r="F109">
        <f>MAX(0,IF(D109&lt;=2,0,VLOOKUP(MONTH(A109),monthly_premium!E:F,2,FALSE)))</f>
        <v>11.829999999999998</v>
      </c>
      <c r="G109">
        <f t="shared" si="2"/>
        <v>11.511999999999999</v>
      </c>
      <c r="H109">
        <f t="shared" si="3"/>
        <v>21.651999999999997</v>
      </c>
    </row>
    <row r="110" spans="1:8" x14ac:dyDescent="0.25">
      <c r="A110" s="1">
        <f>'Input Spotmarktpreise&amp;Anleitung'!A110</f>
        <v>45296</v>
      </c>
      <c r="B110" s="2">
        <f>'Input Spotmarktpreise&amp;Anleitung'!B110</f>
        <v>0.5</v>
      </c>
      <c r="C110" s="2">
        <f>'Input Spotmarktpreise&amp;Anleitung'!C110</f>
        <v>0.54166666666666663</v>
      </c>
      <c r="D110">
        <f>'Input Spotmarktpreise&amp;Anleitung'!D110</f>
        <v>9.2240000000000002</v>
      </c>
      <c r="E110">
        <f>MAX(0,IF(D110&lt;=2,0,VLOOKUP(MONTH(A110),monthly_premium!C:D,2,FALSE)))</f>
        <v>1.6899999999999995</v>
      </c>
      <c r="F110">
        <f>MAX(0,IF(D110&lt;=2,0,VLOOKUP(MONTH(A110),monthly_premium!E:F,2,FALSE)))</f>
        <v>11.829999999999998</v>
      </c>
      <c r="G110">
        <f t="shared" si="2"/>
        <v>10.914</v>
      </c>
      <c r="H110">
        <f t="shared" si="3"/>
        <v>21.053999999999998</v>
      </c>
    </row>
    <row r="111" spans="1:8" x14ac:dyDescent="0.25">
      <c r="A111" s="1">
        <f>'Input Spotmarktpreise&amp;Anleitung'!A111</f>
        <v>45296</v>
      </c>
      <c r="B111" s="2">
        <f>'Input Spotmarktpreise&amp;Anleitung'!B111</f>
        <v>0.54166666666666663</v>
      </c>
      <c r="C111" s="2">
        <f>'Input Spotmarktpreise&amp;Anleitung'!C111</f>
        <v>0.58333333333333337</v>
      </c>
      <c r="D111">
        <f>'Input Spotmarktpreise&amp;Anleitung'!D111</f>
        <v>9.1539999999999999</v>
      </c>
      <c r="E111">
        <f>MAX(0,IF(D111&lt;=2,0,VLOOKUP(MONTH(A111),monthly_premium!C:D,2,FALSE)))</f>
        <v>1.6899999999999995</v>
      </c>
      <c r="F111">
        <f>MAX(0,IF(D111&lt;=2,0,VLOOKUP(MONTH(A111),monthly_premium!E:F,2,FALSE)))</f>
        <v>11.829999999999998</v>
      </c>
      <c r="G111">
        <f t="shared" si="2"/>
        <v>10.843999999999999</v>
      </c>
      <c r="H111">
        <f t="shared" si="3"/>
        <v>20.983999999999998</v>
      </c>
    </row>
    <row r="112" spans="1:8" x14ac:dyDescent="0.25">
      <c r="A112" s="1">
        <f>'Input Spotmarktpreise&amp;Anleitung'!A112</f>
        <v>45296</v>
      </c>
      <c r="B112" s="2">
        <f>'Input Spotmarktpreise&amp;Anleitung'!B112</f>
        <v>0.58333333333333337</v>
      </c>
      <c r="C112" s="2">
        <f>'Input Spotmarktpreise&amp;Anleitung'!C112</f>
        <v>0.625</v>
      </c>
      <c r="D112">
        <f>'Input Spotmarktpreise&amp;Anleitung'!D112</f>
        <v>9.641</v>
      </c>
      <c r="E112">
        <f>MAX(0,IF(D112&lt;=2,0,VLOOKUP(MONTH(A112),monthly_premium!C:D,2,FALSE)))</f>
        <v>1.6899999999999995</v>
      </c>
      <c r="F112">
        <f>MAX(0,IF(D112&lt;=2,0,VLOOKUP(MONTH(A112),monthly_premium!E:F,2,FALSE)))</f>
        <v>11.829999999999998</v>
      </c>
      <c r="G112">
        <f t="shared" si="2"/>
        <v>11.331</v>
      </c>
      <c r="H112">
        <f t="shared" si="3"/>
        <v>21.470999999999997</v>
      </c>
    </row>
    <row r="113" spans="1:8" x14ac:dyDescent="0.25">
      <c r="A113" s="1">
        <f>'Input Spotmarktpreise&amp;Anleitung'!A113</f>
        <v>45296</v>
      </c>
      <c r="B113" s="2">
        <f>'Input Spotmarktpreise&amp;Anleitung'!B113</f>
        <v>0.625</v>
      </c>
      <c r="C113" s="2">
        <f>'Input Spotmarktpreise&amp;Anleitung'!C113</f>
        <v>0.66666666666666663</v>
      </c>
      <c r="D113">
        <f>'Input Spotmarktpreise&amp;Anleitung'!D113</f>
        <v>10.005000000000001</v>
      </c>
      <c r="E113">
        <f>MAX(0,IF(D113&lt;=2,0,VLOOKUP(MONTH(A113),monthly_premium!C:D,2,FALSE)))</f>
        <v>1.6899999999999995</v>
      </c>
      <c r="F113">
        <f>MAX(0,IF(D113&lt;=2,0,VLOOKUP(MONTH(A113),monthly_premium!E:F,2,FALSE)))</f>
        <v>11.829999999999998</v>
      </c>
      <c r="G113">
        <f t="shared" si="2"/>
        <v>11.695</v>
      </c>
      <c r="H113">
        <f t="shared" si="3"/>
        <v>21.835000000000001</v>
      </c>
    </row>
    <row r="114" spans="1:8" x14ac:dyDescent="0.25">
      <c r="A114" s="1">
        <f>'Input Spotmarktpreise&amp;Anleitung'!A114</f>
        <v>45296</v>
      </c>
      <c r="B114" s="2">
        <f>'Input Spotmarktpreise&amp;Anleitung'!B114</f>
        <v>0.66666666666666663</v>
      </c>
      <c r="C114" s="2">
        <f>'Input Spotmarktpreise&amp;Anleitung'!C114</f>
        <v>0.70833333333333337</v>
      </c>
      <c r="D114">
        <f>'Input Spotmarktpreise&amp;Anleitung'!D114</f>
        <v>10.297000000000001</v>
      </c>
      <c r="E114">
        <f>MAX(0,IF(D114&lt;=2,0,VLOOKUP(MONTH(A114),monthly_premium!C:D,2,FALSE)))</f>
        <v>1.6899999999999995</v>
      </c>
      <c r="F114">
        <f>MAX(0,IF(D114&lt;=2,0,VLOOKUP(MONTH(A114),monthly_premium!E:F,2,FALSE)))</f>
        <v>11.829999999999998</v>
      </c>
      <c r="G114">
        <f t="shared" si="2"/>
        <v>11.987</v>
      </c>
      <c r="H114">
        <f t="shared" si="3"/>
        <v>22.126999999999999</v>
      </c>
    </row>
    <row r="115" spans="1:8" x14ac:dyDescent="0.25">
      <c r="A115" s="1">
        <f>'Input Spotmarktpreise&amp;Anleitung'!A115</f>
        <v>45296</v>
      </c>
      <c r="B115" s="2">
        <f>'Input Spotmarktpreise&amp;Anleitung'!B115</f>
        <v>0.70833333333333337</v>
      </c>
      <c r="C115" s="2">
        <f>'Input Spotmarktpreise&amp;Anleitung'!C115</f>
        <v>0.75</v>
      </c>
      <c r="D115">
        <f>'Input Spotmarktpreise&amp;Anleitung'!D115</f>
        <v>10.738</v>
      </c>
      <c r="E115">
        <f>MAX(0,IF(D115&lt;=2,0,VLOOKUP(MONTH(A115),monthly_premium!C:D,2,FALSE)))</f>
        <v>1.6899999999999995</v>
      </c>
      <c r="F115">
        <f>MAX(0,IF(D115&lt;=2,0,VLOOKUP(MONTH(A115),monthly_premium!E:F,2,FALSE)))</f>
        <v>11.829999999999998</v>
      </c>
      <c r="G115">
        <f t="shared" si="2"/>
        <v>12.427999999999999</v>
      </c>
      <c r="H115">
        <f t="shared" si="3"/>
        <v>22.567999999999998</v>
      </c>
    </row>
    <row r="116" spans="1:8" x14ac:dyDescent="0.25">
      <c r="A116" s="1">
        <f>'Input Spotmarktpreise&amp;Anleitung'!A116</f>
        <v>45296</v>
      </c>
      <c r="B116" s="2">
        <f>'Input Spotmarktpreise&amp;Anleitung'!B116</f>
        <v>0.75</v>
      </c>
      <c r="C116" s="2">
        <f>'Input Spotmarktpreise&amp;Anleitung'!C116</f>
        <v>0.79166666666666663</v>
      </c>
      <c r="D116">
        <f>'Input Spotmarktpreise&amp;Anleitung'!D116</f>
        <v>10.845000000000001</v>
      </c>
      <c r="E116">
        <f>MAX(0,IF(D116&lt;=2,0,VLOOKUP(MONTH(A116),monthly_premium!C:D,2,FALSE)))</f>
        <v>1.6899999999999995</v>
      </c>
      <c r="F116">
        <f>MAX(0,IF(D116&lt;=2,0,VLOOKUP(MONTH(A116),monthly_premium!E:F,2,FALSE)))</f>
        <v>11.829999999999998</v>
      </c>
      <c r="G116">
        <f t="shared" si="2"/>
        <v>12.535</v>
      </c>
      <c r="H116">
        <f t="shared" si="3"/>
        <v>22.674999999999997</v>
      </c>
    </row>
    <row r="117" spans="1:8" x14ac:dyDescent="0.25">
      <c r="A117" s="1">
        <f>'Input Spotmarktpreise&amp;Anleitung'!A117</f>
        <v>45296</v>
      </c>
      <c r="B117" s="2">
        <f>'Input Spotmarktpreise&amp;Anleitung'!B117</f>
        <v>0.79166666666666663</v>
      </c>
      <c r="C117" s="2">
        <f>'Input Spotmarktpreise&amp;Anleitung'!C117</f>
        <v>0.83333333333333337</v>
      </c>
      <c r="D117">
        <f>'Input Spotmarktpreise&amp;Anleitung'!D117</f>
        <v>10.396000000000001</v>
      </c>
      <c r="E117">
        <f>MAX(0,IF(D117&lt;=2,0,VLOOKUP(MONTH(A117),monthly_premium!C:D,2,FALSE)))</f>
        <v>1.6899999999999995</v>
      </c>
      <c r="F117">
        <f>MAX(0,IF(D117&lt;=2,0,VLOOKUP(MONTH(A117),monthly_premium!E:F,2,FALSE)))</f>
        <v>11.829999999999998</v>
      </c>
      <c r="G117">
        <f t="shared" si="2"/>
        <v>12.086</v>
      </c>
      <c r="H117">
        <f t="shared" si="3"/>
        <v>22.225999999999999</v>
      </c>
    </row>
    <row r="118" spans="1:8" x14ac:dyDescent="0.25">
      <c r="A118" s="1">
        <f>'Input Spotmarktpreise&amp;Anleitung'!A118</f>
        <v>45296</v>
      </c>
      <c r="B118" s="2">
        <f>'Input Spotmarktpreise&amp;Anleitung'!B118</f>
        <v>0.83333333333333337</v>
      </c>
      <c r="C118" s="2">
        <f>'Input Spotmarktpreise&amp;Anleitung'!C118</f>
        <v>0.875</v>
      </c>
      <c r="D118">
        <f>'Input Spotmarktpreise&amp;Anleitung'!D118</f>
        <v>10.009</v>
      </c>
      <c r="E118">
        <f>MAX(0,IF(D118&lt;=2,0,VLOOKUP(MONTH(A118),monthly_premium!C:D,2,FALSE)))</f>
        <v>1.6899999999999995</v>
      </c>
      <c r="F118">
        <f>MAX(0,IF(D118&lt;=2,0,VLOOKUP(MONTH(A118),monthly_premium!E:F,2,FALSE)))</f>
        <v>11.829999999999998</v>
      </c>
      <c r="G118">
        <f t="shared" si="2"/>
        <v>11.699</v>
      </c>
      <c r="H118">
        <f t="shared" si="3"/>
        <v>21.838999999999999</v>
      </c>
    </row>
    <row r="119" spans="1:8" x14ac:dyDescent="0.25">
      <c r="A119" s="1">
        <f>'Input Spotmarktpreise&amp;Anleitung'!A119</f>
        <v>45296</v>
      </c>
      <c r="B119" s="2">
        <f>'Input Spotmarktpreise&amp;Anleitung'!B119</f>
        <v>0.875</v>
      </c>
      <c r="C119" s="2">
        <f>'Input Spotmarktpreise&amp;Anleitung'!C119</f>
        <v>0.91666666666666663</v>
      </c>
      <c r="D119">
        <f>'Input Spotmarktpreise&amp;Anleitung'!D119</f>
        <v>9.4190000000000005</v>
      </c>
      <c r="E119">
        <f>MAX(0,IF(D119&lt;=2,0,VLOOKUP(MONTH(A119),monthly_premium!C:D,2,FALSE)))</f>
        <v>1.6899999999999995</v>
      </c>
      <c r="F119">
        <f>MAX(0,IF(D119&lt;=2,0,VLOOKUP(MONTH(A119),monthly_premium!E:F,2,FALSE)))</f>
        <v>11.829999999999998</v>
      </c>
      <c r="G119">
        <f t="shared" si="2"/>
        <v>11.109</v>
      </c>
      <c r="H119">
        <f t="shared" si="3"/>
        <v>21.248999999999999</v>
      </c>
    </row>
    <row r="120" spans="1:8" x14ac:dyDescent="0.25">
      <c r="A120" s="1">
        <f>'Input Spotmarktpreise&amp;Anleitung'!A120</f>
        <v>45296</v>
      </c>
      <c r="B120" s="2">
        <f>'Input Spotmarktpreise&amp;Anleitung'!B120</f>
        <v>0.91666666666666663</v>
      </c>
      <c r="C120" s="2">
        <f>'Input Spotmarktpreise&amp;Anleitung'!C120</f>
        <v>0.95833333333333337</v>
      </c>
      <c r="D120">
        <f>'Input Spotmarktpreise&amp;Anleitung'!D120</f>
        <v>9.4920000000000009</v>
      </c>
      <c r="E120">
        <f>MAX(0,IF(D120&lt;=2,0,VLOOKUP(MONTH(A120),monthly_premium!C:D,2,FALSE)))</f>
        <v>1.6899999999999995</v>
      </c>
      <c r="F120">
        <f>MAX(0,IF(D120&lt;=2,0,VLOOKUP(MONTH(A120),monthly_premium!E:F,2,FALSE)))</f>
        <v>11.829999999999998</v>
      </c>
      <c r="G120">
        <f t="shared" si="2"/>
        <v>11.182</v>
      </c>
      <c r="H120">
        <f t="shared" si="3"/>
        <v>21.321999999999999</v>
      </c>
    </row>
    <row r="121" spans="1:8" x14ac:dyDescent="0.25">
      <c r="A121" s="1">
        <f>'Input Spotmarktpreise&amp;Anleitung'!A121</f>
        <v>45296</v>
      </c>
      <c r="B121" s="2">
        <f>'Input Spotmarktpreise&amp;Anleitung'!B121</f>
        <v>0.95833333333333337</v>
      </c>
      <c r="C121" s="2">
        <f>'Input Spotmarktpreise&amp;Anleitung'!C121</f>
        <v>0</v>
      </c>
      <c r="D121">
        <f>'Input Spotmarktpreise&amp;Anleitung'!D121</f>
        <v>8.68</v>
      </c>
      <c r="E121">
        <f>MAX(0,IF(D121&lt;=2,0,VLOOKUP(MONTH(A121),monthly_premium!C:D,2,FALSE)))</f>
        <v>1.6899999999999995</v>
      </c>
      <c r="F121">
        <f>MAX(0,IF(D121&lt;=2,0,VLOOKUP(MONTH(A121),monthly_premium!E:F,2,FALSE)))</f>
        <v>11.829999999999998</v>
      </c>
      <c r="G121">
        <f t="shared" si="2"/>
        <v>10.37</v>
      </c>
      <c r="H121">
        <f t="shared" si="3"/>
        <v>20.509999999999998</v>
      </c>
    </row>
    <row r="122" spans="1:8" x14ac:dyDescent="0.25">
      <c r="A122" s="1">
        <f>'Input Spotmarktpreise&amp;Anleitung'!A122</f>
        <v>45297</v>
      </c>
      <c r="B122" s="2">
        <f>'Input Spotmarktpreise&amp;Anleitung'!B122</f>
        <v>0</v>
      </c>
      <c r="C122" s="2">
        <f>'Input Spotmarktpreise&amp;Anleitung'!C122</f>
        <v>4.1666666666666664E-2</v>
      </c>
      <c r="D122">
        <f>'Input Spotmarktpreise&amp;Anleitung'!D122</f>
        <v>8.2249999999999996</v>
      </c>
      <c r="E122">
        <f>MAX(0,IF(D122&lt;=2,0,VLOOKUP(MONTH(A122),monthly_premium!C:D,2,FALSE)))</f>
        <v>1.6899999999999995</v>
      </c>
      <c r="F122">
        <f>MAX(0,IF(D122&lt;=2,0,VLOOKUP(MONTH(A122),monthly_premium!E:F,2,FALSE)))</f>
        <v>11.829999999999998</v>
      </c>
      <c r="G122">
        <f t="shared" si="2"/>
        <v>9.9149999999999991</v>
      </c>
      <c r="H122">
        <f t="shared" si="3"/>
        <v>20.055</v>
      </c>
    </row>
    <row r="123" spans="1:8" x14ac:dyDescent="0.25">
      <c r="A123" s="1">
        <f>'Input Spotmarktpreise&amp;Anleitung'!A123</f>
        <v>45297</v>
      </c>
      <c r="B123" s="2">
        <f>'Input Spotmarktpreise&amp;Anleitung'!B123</f>
        <v>4.1666666666666664E-2</v>
      </c>
      <c r="C123" s="2">
        <f>'Input Spotmarktpreise&amp;Anleitung'!C123</f>
        <v>8.3333333333333329E-2</v>
      </c>
      <c r="D123">
        <f>'Input Spotmarktpreise&amp;Anleitung'!D123</f>
        <v>8.02</v>
      </c>
      <c r="E123">
        <f>MAX(0,IF(D123&lt;=2,0,VLOOKUP(MONTH(A123),monthly_premium!C:D,2,FALSE)))</f>
        <v>1.6899999999999995</v>
      </c>
      <c r="F123">
        <f>MAX(0,IF(D123&lt;=2,0,VLOOKUP(MONTH(A123),monthly_premium!E:F,2,FALSE)))</f>
        <v>11.829999999999998</v>
      </c>
      <c r="G123">
        <f t="shared" si="2"/>
        <v>9.7099999999999991</v>
      </c>
      <c r="H123">
        <f t="shared" si="3"/>
        <v>19.849999999999998</v>
      </c>
    </row>
    <row r="124" spans="1:8" x14ac:dyDescent="0.25">
      <c r="A124" s="1">
        <f>'Input Spotmarktpreise&amp;Anleitung'!A124</f>
        <v>45297</v>
      </c>
      <c r="B124" s="2">
        <f>'Input Spotmarktpreise&amp;Anleitung'!B124</f>
        <v>8.3333333333333329E-2</v>
      </c>
      <c r="C124" s="2">
        <f>'Input Spotmarktpreise&amp;Anleitung'!C124</f>
        <v>0.125</v>
      </c>
      <c r="D124">
        <f>'Input Spotmarktpreise&amp;Anleitung'!D124</f>
        <v>7.6130000000000004</v>
      </c>
      <c r="E124">
        <f>MAX(0,IF(D124&lt;=2,0,VLOOKUP(MONTH(A124),monthly_premium!C:D,2,FALSE)))</f>
        <v>1.6899999999999995</v>
      </c>
      <c r="F124">
        <f>MAX(0,IF(D124&lt;=2,0,VLOOKUP(MONTH(A124),monthly_premium!E:F,2,FALSE)))</f>
        <v>11.829999999999998</v>
      </c>
      <c r="G124">
        <f t="shared" si="2"/>
        <v>9.3030000000000008</v>
      </c>
      <c r="H124">
        <f t="shared" si="3"/>
        <v>19.442999999999998</v>
      </c>
    </row>
    <row r="125" spans="1:8" x14ac:dyDescent="0.25">
      <c r="A125" s="1">
        <f>'Input Spotmarktpreise&amp;Anleitung'!A125</f>
        <v>45297</v>
      </c>
      <c r="B125" s="2">
        <f>'Input Spotmarktpreise&amp;Anleitung'!B125</f>
        <v>0.125</v>
      </c>
      <c r="C125" s="2">
        <f>'Input Spotmarktpreise&amp;Anleitung'!C125</f>
        <v>0.16666666666666666</v>
      </c>
      <c r="D125">
        <f>'Input Spotmarktpreise&amp;Anleitung'!D125</f>
        <v>7.3010000000000002</v>
      </c>
      <c r="E125">
        <f>MAX(0,IF(D125&lt;=2,0,VLOOKUP(MONTH(A125),monthly_premium!C:D,2,FALSE)))</f>
        <v>1.6899999999999995</v>
      </c>
      <c r="F125">
        <f>MAX(0,IF(D125&lt;=2,0,VLOOKUP(MONTH(A125),monthly_premium!E:F,2,FALSE)))</f>
        <v>11.829999999999998</v>
      </c>
      <c r="G125">
        <f t="shared" si="2"/>
        <v>8.9909999999999997</v>
      </c>
      <c r="H125">
        <f t="shared" si="3"/>
        <v>19.131</v>
      </c>
    </row>
    <row r="126" spans="1:8" x14ac:dyDescent="0.25">
      <c r="A126" s="1">
        <f>'Input Spotmarktpreise&amp;Anleitung'!A126</f>
        <v>45297</v>
      </c>
      <c r="B126" s="2">
        <f>'Input Spotmarktpreise&amp;Anleitung'!B126</f>
        <v>0.16666666666666666</v>
      </c>
      <c r="C126" s="2">
        <f>'Input Spotmarktpreise&amp;Anleitung'!C126</f>
        <v>0.20833333333333334</v>
      </c>
      <c r="D126">
        <f>'Input Spotmarktpreise&amp;Anleitung'!D126</f>
        <v>7.3010000000000002</v>
      </c>
      <c r="E126">
        <f>MAX(0,IF(D126&lt;=2,0,VLOOKUP(MONTH(A126),monthly_premium!C:D,2,FALSE)))</f>
        <v>1.6899999999999995</v>
      </c>
      <c r="F126">
        <f>MAX(0,IF(D126&lt;=2,0,VLOOKUP(MONTH(A126),monthly_premium!E:F,2,FALSE)))</f>
        <v>11.829999999999998</v>
      </c>
      <c r="G126">
        <f t="shared" si="2"/>
        <v>8.9909999999999997</v>
      </c>
      <c r="H126">
        <f t="shared" si="3"/>
        <v>19.131</v>
      </c>
    </row>
    <row r="127" spans="1:8" x14ac:dyDescent="0.25">
      <c r="A127" s="1">
        <f>'Input Spotmarktpreise&amp;Anleitung'!A127</f>
        <v>45297</v>
      </c>
      <c r="B127" s="2">
        <f>'Input Spotmarktpreise&amp;Anleitung'!B127</f>
        <v>0.20833333333333334</v>
      </c>
      <c r="C127" s="2">
        <f>'Input Spotmarktpreise&amp;Anleitung'!C127</f>
        <v>0.25</v>
      </c>
      <c r="D127">
        <f>'Input Spotmarktpreise&amp;Anleitung'!D127</f>
        <v>7.4589999999999996</v>
      </c>
      <c r="E127">
        <f>MAX(0,IF(D127&lt;=2,0,VLOOKUP(MONTH(A127),monthly_premium!C:D,2,FALSE)))</f>
        <v>1.6899999999999995</v>
      </c>
      <c r="F127">
        <f>MAX(0,IF(D127&lt;=2,0,VLOOKUP(MONTH(A127),monthly_premium!E:F,2,FALSE)))</f>
        <v>11.829999999999998</v>
      </c>
      <c r="G127">
        <f t="shared" si="2"/>
        <v>9.1489999999999991</v>
      </c>
      <c r="H127">
        <f t="shared" si="3"/>
        <v>19.288999999999998</v>
      </c>
    </row>
    <row r="128" spans="1:8" x14ac:dyDescent="0.25">
      <c r="A128" s="1">
        <f>'Input Spotmarktpreise&amp;Anleitung'!A128</f>
        <v>45297</v>
      </c>
      <c r="B128" s="2">
        <f>'Input Spotmarktpreise&amp;Anleitung'!B128</f>
        <v>0.25</v>
      </c>
      <c r="C128" s="2">
        <f>'Input Spotmarktpreise&amp;Anleitung'!C128</f>
        <v>0.29166666666666669</v>
      </c>
      <c r="D128">
        <f>'Input Spotmarktpreise&amp;Anleitung'!D128</f>
        <v>7.51</v>
      </c>
      <c r="E128">
        <f>MAX(0,IF(D128&lt;=2,0,VLOOKUP(MONTH(A128),monthly_premium!C:D,2,FALSE)))</f>
        <v>1.6899999999999995</v>
      </c>
      <c r="F128">
        <f>MAX(0,IF(D128&lt;=2,0,VLOOKUP(MONTH(A128),monthly_premium!E:F,2,FALSE)))</f>
        <v>11.829999999999998</v>
      </c>
      <c r="G128">
        <f t="shared" si="2"/>
        <v>9.1999999999999993</v>
      </c>
      <c r="H128">
        <f t="shared" si="3"/>
        <v>19.339999999999996</v>
      </c>
    </row>
    <row r="129" spans="1:8" x14ac:dyDescent="0.25">
      <c r="A129" s="1">
        <f>'Input Spotmarktpreise&amp;Anleitung'!A129</f>
        <v>45297</v>
      </c>
      <c r="B129" s="2">
        <f>'Input Spotmarktpreise&amp;Anleitung'!B129</f>
        <v>0.29166666666666669</v>
      </c>
      <c r="C129" s="2">
        <f>'Input Spotmarktpreise&amp;Anleitung'!C129</f>
        <v>0.33333333333333331</v>
      </c>
      <c r="D129">
        <f>'Input Spotmarktpreise&amp;Anleitung'!D129</f>
        <v>8.1389999999999993</v>
      </c>
      <c r="E129">
        <f>MAX(0,IF(D129&lt;=2,0,VLOOKUP(MONTH(A129),monthly_premium!C:D,2,FALSE)))</f>
        <v>1.6899999999999995</v>
      </c>
      <c r="F129">
        <f>MAX(0,IF(D129&lt;=2,0,VLOOKUP(MONTH(A129),monthly_premium!E:F,2,FALSE)))</f>
        <v>11.829999999999998</v>
      </c>
      <c r="G129">
        <f t="shared" si="2"/>
        <v>9.8289999999999988</v>
      </c>
      <c r="H129">
        <f t="shared" si="3"/>
        <v>19.968999999999998</v>
      </c>
    </row>
    <row r="130" spans="1:8" x14ac:dyDescent="0.25">
      <c r="A130" s="1">
        <f>'Input Spotmarktpreise&amp;Anleitung'!A130</f>
        <v>45297</v>
      </c>
      <c r="B130" s="2">
        <f>'Input Spotmarktpreise&amp;Anleitung'!B130</f>
        <v>0.33333333333333331</v>
      </c>
      <c r="C130" s="2">
        <f>'Input Spotmarktpreise&amp;Anleitung'!C130</f>
        <v>0.375</v>
      </c>
      <c r="D130">
        <f>'Input Spotmarktpreise&amp;Anleitung'!D130</f>
        <v>8.84</v>
      </c>
      <c r="E130">
        <f>MAX(0,IF(D130&lt;=2,0,VLOOKUP(MONTH(A130),monthly_premium!C:D,2,FALSE)))</f>
        <v>1.6899999999999995</v>
      </c>
      <c r="F130">
        <f>MAX(0,IF(D130&lt;=2,0,VLOOKUP(MONTH(A130),monthly_premium!E:F,2,FALSE)))</f>
        <v>11.829999999999998</v>
      </c>
      <c r="G130">
        <f t="shared" si="2"/>
        <v>10.53</v>
      </c>
      <c r="H130">
        <f t="shared" si="3"/>
        <v>20.669999999999998</v>
      </c>
    </row>
    <row r="131" spans="1:8" x14ac:dyDescent="0.25">
      <c r="A131" s="1">
        <f>'Input Spotmarktpreise&amp;Anleitung'!A131</f>
        <v>45297</v>
      </c>
      <c r="B131" s="2">
        <f>'Input Spotmarktpreise&amp;Anleitung'!B131</f>
        <v>0.375</v>
      </c>
      <c r="C131" s="2">
        <f>'Input Spotmarktpreise&amp;Anleitung'!C131</f>
        <v>0.41666666666666669</v>
      </c>
      <c r="D131">
        <f>'Input Spotmarktpreise&amp;Anleitung'!D131</f>
        <v>9.2230000000000008</v>
      </c>
      <c r="E131">
        <f>MAX(0,IF(D131&lt;=2,0,VLOOKUP(MONTH(A131),monthly_premium!C:D,2,FALSE)))</f>
        <v>1.6899999999999995</v>
      </c>
      <c r="F131">
        <f>MAX(0,IF(D131&lt;=2,0,VLOOKUP(MONTH(A131),monthly_premium!E:F,2,FALSE)))</f>
        <v>11.829999999999998</v>
      </c>
      <c r="G131">
        <f t="shared" ref="G131:G194" si="4">D131+E131</f>
        <v>10.913</v>
      </c>
      <c r="H131">
        <f t="shared" ref="H131:H194" si="5">D131+F131</f>
        <v>21.052999999999997</v>
      </c>
    </row>
    <row r="132" spans="1:8" x14ac:dyDescent="0.25">
      <c r="A132" s="1">
        <f>'Input Spotmarktpreise&amp;Anleitung'!A132</f>
        <v>45297</v>
      </c>
      <c r="B132" s="2">
        <f>'Input Spotmarktpreise&amp;Anleitung'!B132</f>
        <v>0.41666666666666669</v>
      </c>
      <c r="C132" s="2">
        <f>'Input Spotmarktpreise&amp;Anleitung'!C132</f>
        <v>0.45833333333333331</v>
      </c>
      <c r="D132">
        <f>'Input Spotmarktpreise&amp;Anleitung'!D132</f>
        <v>9.73</v>
      </c>
      <c r="E132">
        <f>MAX(0,IF(D132&lt;=2,0,VLOOKUP(MONTH(A132),monthly_premium!C:D,2,FALSE)))</f>
        <v>1.6899999999999995</v>
      </c>
      <c r="F132">
        <f>MAX(0,IF(D132&lt;=2,0,VLOOKUP(MONTH(A132),monthly_premium!E:F,2,FALSE)))</f>
        <v>11.829999999999998</v>
      </c>
      <c r="G132">
        <f t="shared" si="4"/>
        <v>11.42</v>
      </c>
      <c r="H132">
        <f t="shared" si="5"/>
        <v>21.56</v>
      </c>
    </row>
    <row r="133" spans="1:8" x14ac:dyDescent="0.25">
      <c r="A133" s="1">
        <f>'Input Spotmarktpreise&amp;Anleitung'!A133</f>
        <v>45297</v>
      </c>
      <c r="B133" s="2">
        <f>'Input Spotmarktpreise&amp;Anleitung'!B133</f>
        <v>0.45833333333333331</v>
      </c>
      <c r="C133" s="2">
        <f>'Input Spotmarktpreise&amp;Anleitung'!C133</f>
        <v>0.5</v>
      </c>
      <c r="D133">
        <f>'Input Spotmarktpreise&amp;Anleitung'!D133</f>
        <v>10.042999999999999</v>
      </c>
      <c r="E133">
        <f>MAX(0,IF(D133&lt;=2,0,VLOOKUP(MONTH(A133),monthly_premium!C:D,2,FALSE)))</f>
        <v>1.6899999999999995</v>
      </c>
      <c r="F133">
        <f>MAX(0,IF(D133&lt;=2,0,VLOOKUP(MONTH(A133),monthly_premium!E:F,2,FALSE)))</f>
        <v>11.829999999999998</v>
      </c>
      <c r="G133">
        <f t="shared" si="4"/>
        <v>11.732999999999999</v>
      </c>
      <c r="H133">
        <f t="shared" si="5"/>
        <v>21.872999999999998</v>
      </c>
    </row>
    <row r="134" spans="1:8" x14ac:dyDescent="0.25">
      <c r="A134" s="1">
        <f>'Input Spotmarktpreise&amp;Anleitung'!A134</f>
        <v>45297</v>
      </c>
      <c r="B134" s="2">
        <f>'Input Spotmarktpreise&amp;Anleitung'!B134</f>
        <v>0.5</v>
      </c>
      <c r="C134" s="2">
        <f>'Input Spotmarktpreise&amp;Anleitung'!C134</f>
        <v>0.54166666666666663</v>
      </c>
      <c r="D134">
        <f>'Input Spotmarktpreise&amp;Anleitung'!D134</f>
        <v>9.9160000000000004</v>
      </c>
      <c r="E134">
        <f>MAX(0,IF(D134&lt;=2,0,VLOOKUP(MONTH(A134),monthly_premium!C:D,2,FALSE)))</f>
        <v>1.6899999999999995</v>
      </c>
      <c r="F134">
        <f>MAX(0,IF(D134&lt;=2,0,VLOOKUP(MONTH(A134),monthly_premium!E:F,2,FALSE)))</f>
        <v>11.829999999999998</v>
      </c>
      <c r="G134">
        <f t="shared" si="4"/>
        <v>11.606</v>
      </c>
      <c r="H134">
        <f t="shared" si="5"/>
        <v>21.745999999999999</v>
      </c>
    </row>
    <row r="135" spans="1:8" x14ac:dyDescent="0.25">
      <c r="A135" s="1">
        <f>'Input Spotmarktpreise&amp;Anleitung'!A135</f>
        <v>45297</v>
      </c>
      <c r="B135" s="2">
        <f>'Input Spotmarktpreise&amp;Anleitung'!B135</f>
        <v>0.54166666666666663</v>
      </c>
      <c r="C135" s="2">
        <f>'Input Spotmarktpreise&amp;Anleitung'!C135</f>
        <v>0.58333333333333337</v>
      </c>
      <c r="D135">
        <f>'Input Spotmarktpreise&amp;Anleitung'!D135</f>
        <v>9.5220000000000002</v>
      </c>
      <c r="E135">
        <f>MAX(0,IF(D135&lt;=2,0,VLOOKUP(MONTH(A135),monthly_premium!C:D,2,FALSE)))</f>
        <v>1.6899999999999995</v>
      </c>
      <c r="F135">
        <f>MAX(0,IF(D135&lt;=2,0,VLOOKUP(MONTH(A135),monthly_premium!E:F,2,FALSE)))</f>
        <v>11.829999999999998</v>
      </c>
      <c r="G135">
        <f t="shared" si="4"/>
        <v>11.212</v>
      </c>
      <c r="H135">
        <f t="shared" si="5"/>
        <v>21.351999999999997</v>
      </c>
    </row>
    <row r="136" spans="1:8" x14ac:dyDescent="0.25">
      <c r="A136" s="1">
        <f>'Input Spotmarktpreise&amp;Anleitung'!A136</f>
        <v>45297</v>
      </c>
      <c r="B136" s="2">
        <f>'Input Spotmarktpreise&amp;Anleitung'!B136</f>
        <v>0.58333333333333337</v>
      </c>
      <c r="C136" s="2">
        <f>'Input Spotmarktpreise&amp;Anleitung'!C136</f>
        <v>0.625</v>
      </c>
      <c r="D136">
        <f>'Input Spotmarktpreise&amp;Anleitung'!D136</f>
        <v>9.2550000000000008</v>
      </c>
      <c r="E136">
        <f>MAX(0,IF(D136&lt;=2,0,VLOOKUP(MONTH(A136),monthly_premium!C:D,2,FALSE)))</f>
        <v>1.6899999999999995</v>
      </c>
      <c r="F136">
        <f>MAX(0,IF(D136&lt;=2,0,VLOOKUP(MONTH(A136),monthly_premium!E:F,2,FALSE)))</f>
        <v>11.829999999999998</v>
      </c>
      <c r="G136">
        <f t="shared" si="4"/>
        <v>10.945</v>
      </c>
      <c r="H136">
        <f t="shared" si="5"/>
        <v>21.085000000000001</v>
      </c>
    </row>
    <row r="137" spans="1:8" x14ac:dyDescent="0.25">
      <c r="A137" s="1">
        <f>'Input Spotmarktpreise&amp;Anleitung'!A137</f>
        <v>45297</v>
      </c>
      <c r="B137" s="2">
        <f>'Input Spotmarktpreise&amp;Anleitung'!B137</f>
        <v>0.625</v>
      </c>
      <c r="C137" s="2">
        <f>'Input Spotmarktpreise&amp;Anleitung'!C137</f>
        <v>0.66666666666666663</v>
      </c>
      <c r="D137">
        <f>'Input Spotmarktpreise&amp;Anleitung'!D137</f>
        <v>9.5090000000000003</v>
      </c>
      <c r="E137">
        <f>MAX(0,IF(D137&lt;=2,0,VLOOKUP(MONTH(A137),monthly_premium!C:D,2,FALSE)))</f>
        <v>1.6899999999999995</v>
      </c>
      <c r="F137">
        <f>MAX(0,IF(D137&lt;=2,0,VLOOKUP(MONTH(A137),monthly_premium!E:F,2,FALSE)))</f>
        <v>11.829999999999998</v>
      </c>
      <c r="G137">
        <f t="shared" si="4"/>
        <v>11.199</v>
      </c>
      <c r="H137">
        <f t="shared" si="5"/>
        <v>21.338999999999999</v>
      </c>
    </row>
    <row r="138" spans="1:8" x14ac:dyDescent="0.25">
      <c r="A138" s="1">
        <f>'Input Spotmarktpreise&amp;Anleitung'!A138</f>
        <v>45297</v>
      </c>
      <c r="B138" s="2">
        <f>'Input Spotmarktpreise&amp;Anleitung'!B138</f>
        <v>0.66666666666666663</v>
      </c>
      <c r="C138" s="2">
        <f>'Input Spotmarktpreise&amp;Anleitung'!C138</f>
        <v>0.70833333333333337</v>
      </c>
      <c r="D138">
        <f>'Input Spotmarktpreise&amp;Anleitung'!D138</f>
        <v>9.9849999999999994</v>
      </c>
      <c r="E138">
        <f>MAX(0,IF(D138&lt;=2,0,VLOOKUP(MONTH(A138),monthly_premium!C:D,2,FALSE)))</f>
        <v>1.6899999999999995</v>
      </c>
      <c r="F138">
        <f>MAX(0,IF(D138&lt;=2,0,VLOOKUP(MONTH(A138),monthly_premium!E:F,2,FALSE)))</f>
        <v>11.829999999999998</v>
      </c>
      <c r="G138">
        <f t="shared" si="4"/>
        <v>11.674999999999999</v>
      </c>
      <c r="H138">
        <f t="shared" si="5"/>
        <v>21.814999999999998</v>
      </c>
    </row>
    <row r="139" spans="1:8" x14ac:dyDescent="0.25">
      <c r="A139" s="1">
        <f>'Input Spotmarktpreise&amp;Anleitung'!A139</f>
        <v>45297</v>
      </c>
      <c r="B139" s="2">
        <f>'Input Spotmarktpreise&amp;Anleitung'!B139</f>
        <v>0.70833333333333337</v>
      </c>
      <c r="C139" s="2">
        <f>'Input Spotmarktpreise&amp;Anleitung'!C139</f>
        <v>0.75</v>
      </c>
      <c r="D139">
        <f>'Input Spotmarktpreise&amp;Anleitung'!D139</f>
        <v>10.427</v>
      </c>
      <c r="E139">
        <f>MAX(0,IF(D139&lt;=2,0,VLOOKUP(MONTH(A139),monthly_premium!C:D,2,FALSE)))</f>
        <v>1.6899999999999995</v>
      </c>
      <c r="F139">
        <f>MAX(0,IF(D139&lt;=2,0,VLOOKUP(MONTH(A139),monthly_premium!E:F,2,FALSE)))</f>
        <v>11.829999999999998</v>
      </c>
      <c r="G139">
        <f t="shared" si="4"/>
        <v>12.116999999999999</v>
      </c>
      <c r="H139">
        <f t="shared" si="5"/>
        <v>22.256999999999998</v>
      </c>
    </row>
    <row r="140" spans="1:8" x14ac:dyDescent="0.25">
      <c r="A140" s="1">
        <f>'Input Spotmarktpreise&amp;Anleitung'!A140</f>
        <v>45297</v>
      </c>
      <c r="B140" s="2">
        <f>'Input Spotmarktpreise&amp;Anleitung'!B140</f>
        <v>0.75</v>
      </c>
      <c r="C140" s="2">
        <f>'Input Spotmarktpreise&amp;Anleitung'!C140</f>
        <v>0.79166666666666663</v>
      </c>
      <c r="D140">
        <f>'Input Spotmarktpreise&amp;Anleitung'!D140</f>
        <v>10.363</v>
      </c>
      <c r="E140">
        <f>MAX(0,IF(D140&lt;=2,0,VLOOKUP(MONTH(A140),monthly_premium!C:D,2,FALSE)))</f>
        <v>1.6899999999999995</v>
      </c>
      <c r="F140">
        <f>MAX(0,IF(D140&lt;=2,0,VLOOKUP(MONTH(A140),monthly_premium!E:F,2,FALSE)))</f>
        <v>11.829999999999998</v>
      </c>
      <c r="G140">
        <f t="shared" si="4"/>
        <v>12.052999999999999</v>
      </c>
      <c r="H140">
        <f t="shared" si="5"/>
        <v>22.192999999999998</v>
      </c>
    </row>
    <row r="141" spans="1:8" x14ac:dyDescent="0.25">
      <c r="A141" s="1">
        <f>'Input Spotmarktpreise&amp;Anleitung'!A141</f>
        <v>45297</v>
      </c>
      <c r="B141" s="2">
        <f>'Input Spotmarktpreise&amp;Anleitung'!B141</f>
        <v>0.79166666666666663</v>
      </c>
      <c r="C141" s="2">
        <f>'Input Spotmarktpreise&amp;Anleitung'!C141</f>
        <v>0.83333333333333337</v>
      </c>
      <c r="D141">
        <f>'Input Spotmarktpreise&amp;Anleitung'!D141</f>
        <v>9.9</v>
      </c>
      <c r="E141">
        <f>MAX(0,IF(D141&lt;=2,0,VLOOKUP(MONTH(A141),monthly_premium!C:D,2,FALSE)))</f>
        <v>1.6899999999999995</v>
      </c>
      <c r="F141">
        <f>MAX(0,IF(D141&lt;=2,0,VLOOKUP(MONTH(A141),monthly_premium!E:F,2,FALSE)))</f>
        <v>11.829999999999998</v>
      </c>
      <c r="G141">
        <f t="shared" si="4"/>
        <v>11.59</v>
      </c>
      <c r="H141">
        <f t="shared" si="5"/>
        <v>21.729999999999997</v>
      </c>
    </row>
    <row r="142" spans="1:8" x14ac:dyDescent="0.25">
      <c r="A142" s="1">
        <f>'Input Spotmarktpreise&amp;Anleitung'!A142</f>
        <v>45297</v>
      </c>
      <c r="B142" s="2">
        <f>'Input Spotmarktpreise&amp;Anleitung'!B142</f>
        <v>0.83333333333333337</v>
      </c>
      <c r="C142" s="2">
        <f>'Input Spotmarktpreise&amp;Anleitung'!C142</f>
        <v>0.875</v>
      </c>
      <c r="D142">
        <f>'Input Spotmarktpreise&amp;Anleitung'!D142</f>
        <v>9.2140000000000004</v>
      </c>
      <c r="E142">
        <f>MAX(0,IF(D142&lt;=2,0,VLOOKUP(MONTH(A142),monthly_premium!C:D,2,FALSE)))</f>
        <v>1.6899999999999995</v>
      </c>
      <c r="F142">
        <f>MAX(0,IF(D142&lt;=2,0,VLOOKUP(MONTH(A142),monthly_premium!E:F,2,FALSE)))</f>
        <v>11.829999999999998</v>
      </c>
      <c r="G142">
        <f t="shared" si="4"/>
        <v>10.904</v>
      </c>
      <c r="H142">
        <f t="shared" si="5"/>
        <v>21.043999999999997</v>
      </c>
    </row>
    <row r="143" spans="1:8" x14ac:dyDescent="0.25">
      <c r="A143" s="1">
        <f>'Input Spotmarktpreise&amp;Anleitung'!A143</f>
        <v>45297</v>
      </c>
      <c r="B143" s="2">
        <f>'Input Spotmarktpreise&amp;Anleitung'!B143</f>
        <v>0.875</v>
      </c>
      <c r="C143" s="2">
        <f>'Input Spotmarktpreise&amp;Anleitung'!C143</f>
        <v>0.91666666666666663</v>
      </c>
      <c r="D143">
        <f>'Input Spotmarktpreise&amp;Anleitung'!D143</f>
        <v>8.8000000000000007</v>
      </c>
      <c r="E143">
        <f>MAX(0,IF(D143&lt;=2,0,VLOOKUP(MONTH(A143),monthly_premium!C:D,2,FALSE)))</f>
        <v>1.6899999999999995</v>
      </c>
      <c r="F143">
        <f>MAX(0,IF(D143&lt;=2,0,VLOOKUP(MONTH(A143),monthly_premium!E:F,2,FALSE)))</f>
        <v>11.829999999999998</v>
      </c>
      <c r="G143">
        <f t="shared" si="4"/>
        <v>10.49</v>
      </c>
      <c r="H143">
        <f t="shared" si="5"/>
        <v>20.63</v>
      </c>
    </row>
    <row r="144" spans="1:8" x14ac:dyDescent="0.25">
      <c r="A144" s="1">
        <f>'Input Spotmarktpreise&amp;Anleitung'!A144</f>
        <v>45297</v>
      </c>
      <c r="B144" s="2">
        <f>'Input Spotmarktpreise&amp;Anleitung'!B144</f>
        <v>0.91666666666666663</v>
      </c>
      <c r="C144" s="2">
        <f>'Input Spotmarktpreise&amp;Anleitung'!C144</f>
        <v>0.95833333333333337</v>
      </c>
      <c r="D144">
        <f>'Input Spotmarktpreise&amp;Anleitung'!D144</f>
        <v>8.657</v>
      </c>
      <c r="E144">
        <f>MAX(0,IF(D144&lt;=2,0,VLOOKUP(MONTH(A144),monthly_premium!C:D,2,FALSE)))</f>
        <v>1.6899999999999995</v>
      </c>
      <c r="F144">
        <f>MAX(0,IF(D144&lt;=2,0,VLOOKUP(MONTH(A144),monthly_premium!E:F,2,FALSE)))</f>
        <v>11.829999999999998</v>
      </c>
      <c r="G144">
        <f t="shared" si="4"/>
        <v>10.347</v>
      </c>
      <c r="H144">
        <f t="shared" si="5"/>
        <v>20.486999999999998</v>
      </c>
    </row>
    <row r="145" spans="1:8" x14ac:dyDescent="0.25">
      <c r="A145" s="1">
        <f>'Input Spotmarktpreise&amp;Anleitung'!A145</f>
        <v>45297</v>
      </c>
      <c r="B145" s="2">
        <f>'Input Spotmarktpreise&amp;Anleitung'!B145</f>
        <v>0.95833333333333337</v>
      </c>
      <c r="C145" s="2">
        <f>'Input Spotmarktpreise&amp;Anleitung'!C145</f>
        <v>0</v>
      </c>
      <c r="D145">
        <f>'Input Spotmarktpreise&amp;Anleitung'!D145</f>
        <v>7.9870000000000001</v>
      </c>
      <c r="E145">
        <f>MAX(0,IF(D145&lt;=2,0,VLOOKUP(MONTH(A145),monthly_premium!C:D,2,FALSE)))</f>
        <v>1.6899999999999995</v>
      </c>
      <c r="F145">
        <f>MAX(0,IF(D145&lt;=2,0,VLOOKUP(MONTH(A145),monthly_premium!E:F,2,FALSE)))</f>
        <v>11.829999999999998</v>
      </c>
      <c r="G145">
        <f t="shared" si="4"/>
        <v>9.6769999999999996</v>
      </c>
      <c r="H145">
        <f t="shared" si="5"/>
        <v>19.817</v>
      </c>
    </row>
    <row r="146" spans="1:8" x14ac:dyDescent="0.25">
      <c r="A146" s="1">
        <f>'Input Spotmarktpreise&amp;Anleitung'!A146</f>
        <v>45298</v>
      </c>
      <c r="B146" s="2">
        <f>'Input Spotmarktpreise&amp;Anleitung'!B146</f>
        <v>0</v>
      </c>
      <c r="C146" s="2">
        <f>'Input Spotmarktpreise&amp;Anleitung'!C146</f>
        <v>4.1666666666666664E-2</v>
      </c>
      <c r="D146">
        <f>'Input Spotmarktpreise&amp;Anleitung'!D146</f>
        <v>8.4079999999999995</v>
      </c>
      <c r="E146">
        <f>MAX(0,IF(D146&lt;=2,0,VLOOKUP(MONTH(A146),monthly_premium!C:D,2,FALSE)))</f>
        <v>1.6899999999999995</v>
      </c>
      <c r="F146">
        <f>MAX(0,IF(D146&lt;=2,0,VLOOKUP(MONTH(A146),monthly_premium!E:F,2,FALSE)))</f>
        <v>11.829999999999998</v>
      </c>
      <c r="G146">
        <f t="shared" si="4"/>
        <v>10.097999999999999</v>
      </c>
      <c r="H146">
        <f t="shared" si="5"/>
        <v>20.238</v>
      </c>
    </row>
    <row r="147" spans="1:8" x14ac:dyDescent="0.25">
      <c r="A147" s="1">
        <f>'Input Spotmarktpreise&amp;Anleitung'!A147</f>
        <v>45298</v>
      </c>
      <c r="B147" s="2">
        <f>'Input Spotmarktpreise&amp;Anleitung'!B147</f>
        <v>4.1666666666666664E-2</v>
      </c>
      <c r="C147" s="2">
        <f>'Input Spotmarktpreise&amp;Anleitung'!C147</f>
        <v>8.3333333333333329E-2</v>
      </c>
      <c r="D147">
        <f>'Input Spotmarktpreise&amp;Anleitung'!D147</f>
        <v>7.9820000000000002</v>
      </c>
      <c r="E147">
        <f>MAX(0,IF(D147&lt;=2,0,VLOOKUP(MONTH(A147),monthly_premium!C:D,2,FALSE)))</f>
        <v>1.6899999999999995</v>
      </c>
      <c r="F147">
        <f>MAX(0,IF(D147&lt;=2,0,VLOOKUP(MONTH(A147),monthly_premium!E:F,2,FALSE)))</f>
        <v>11.829999999999998</v>
      </c>
      <c r="G147">
        <f t="shared" si="4"/>
        <v>9.6720000000000006</v>
      </c>
      <c r="H147">
        <f t="shared" si="5"/>
        <v>19.811999999999998</v>
      </c>
    </row>
    <row r="148" spans="1:8" x14ac:dyDescent="0.25">
      <c r="A148" s="1">
        <f>'Input Spotmarktpreise&amp;Anleitung'!A148</f>
        <v>45298</v>
      </c>
      <c r="B148" s="2">
        <f>'Input Spotmarktpreise&amp;Anleitung'!B148</f>
        <v>8.3333333333333329E-2</v>
      </c>
      <c r="C148" s="2">
        <f>'Input Spotmarktpreise&amp;Anleitung'!C148</f>
        <v>0.125</v>
      </c>
      <c r="D148">
        <f>'Input Spotmarktpreise&amp;Anleitung'!D148</f>
        <v>7.6760000000000002</v>
      </c>
      <c r="E148">
        <f>MAX(0,IF(D148&lt;=2,0,VLOOKUP(MONTH(A148),monthly_premium!C:D,2,FALSE)))</f>
        <v>1.6899999999999995</v>
      </c>
      <c r="F148">
        <f>MAX(0,IF(D148&lt;=2,0,VLOOKUP(MONTH(A148),monthly_premium!E:F,2,FALSE)))</f>
        <v>11.829999999999998</v>
      </c>
      <c r="G148">
        <f t="shared" si="4"/>
        <v>9.3659999999999997</v>
      </c>
      <c r="H148">
        <f t="shared" si="5"/>
        <v>19.506</v>
      </c>
    </row>
    <row r="149" spans="1:8" x14ac:dyDescent="0.25">
      <c r="A149" s="1">
        <f>'Input Spotmarktpreise&amp;Anleitung'!A149</f>
        <v>45298</v>
      </c>
      <c r="B149" s="2">
        <f>'Input Spotmarktpreise&amp;Anleitung'!B149</f>
        <v>0.125</v>
      </c>
      <c r="C149" s="2">
        <f>'Input Spotmarktpreise&amp;Anleitung'!C149</f>
        <v>0.16666666666666666</v>
      </c>
      <c r="D149">
        <f>'Input Spotmarktpreise&amp;Anleitung'!D149</f>
        <v>7.3460000000000001</v>
      </c>
      <c r="E149">
        <f>MAX(0,IF(D149&lt;=2,0,VLOOKUP(MONTH(A149),monthly_premium!C:D,2,FALSE)))</f>
        <v>1.6899999999999995</v>
      </c>
      <c r="F149">
        <f>MAX(0,IF(D149&lt;=2,0,VLOOKUP(MONTH(A149),monthly_premium!E:F,2,FALSE)))</f>
        <v>11.829999999999998</v>
      </c>
      <c r="G149">
        <f t="shared" si="4"/>
        <v>9.0359999999999996</v>
      </c>
      <c r="H149">
        <f t="shared" si="5"/>
        <v>19.175999999999998</v>
      </c>
    </row>
    <row r="150" spans="1:8" x14ac:dyDescent="0.25">
      <c r="A150" s="1">
        <f>'Input Spotmarktpreise&amp;Anleitung'!A150</f>
        <v>45298</v>
      </c>
      <c r="B150" s="2">
        <f>'Input Spotmarktpreise&amp;Anleitung'!B150</f>
        <v>0.16666666666666666</v>
      </c>
      <c r="C150" s="2">
        <f>'Input Spotmarktpreise&amp;Anleitung'!C150</f>
        <v>0.20833333333333334</v>
      </c>
      <c r="D150">
        <f>'Input Spotmarktpreise&amp;Anleitung'!D150</f>
        <v>7.1859999999999999</v>
      </c>
      <c r="E150">
        <f>MAX(0,IF(D150&lt;=2,0,VLOOKUP(MONTH(A150),monthly_premium!C:D,2,FALSE)))</f>
        <v>1.6899999999999995</v>
      </c>
      <c r="F150">
        <f>MAX(0,IF(D150&lt;=2,0,VLOOKUP(MONTH(A150),monthly_premium!E:F,2,FALSE)))</f>
        <v>11.829999999999998</v>
      </c>
      <c r="G150">
        <f t="shared" si="4"/>
        <v>8.8759999999999994</v>
      </c>
      <c r="H150">
        <f t="shared" si="5"/>
        <v>19.015999999999998</v>
      </c>
    </row>
    <row r="151" spans="1:8" x14ac:dyDescent="0.25">
      <c r="A151" s="1">
        <f>'Input Spotmarktpreise&amp;Anleitung'!A151</f>
        <v>45298</v>
      </c>
      <c r="B151" s="2">
        <f>'Input Spotmarktpreise&amp;Anleitung'!B151</f>
        <v>0.20833333333333334</v>
      </c>
      <c r="C151" s="2">
        <f>'Input Spotmarktpreise&amp;Anleitung'!C151</f>
        <v>0.25</v>
      </c>
      <c r="D151">
        <f>'Input Spotmarktpreise&amp;Anleitung'!D151</f>
        <v>7.2080000000000002</v>
      </c>
      <c r="E151">
        <f>MAX(0,IF(D151&lt;=2,0,VLOOKUP(MONTH(A151),monthly_premium!C:D,2,FALSE)))</f>
        <v>1.6899999999999995</v>
      </c>
      <c r="F151">
        <f>MAX(0,IF(D151&lt;=2,0,VLOOKUP(MONTH(A151),monthly_premium!E:F,2,FALSE)))</f>
        <v>11.829999999999998</v>
      </c>
      <c r="G151">
        <f t="shared" si="4"/>
        <v>8.8979999999999997</v>
      </c>
      <c r="H151">
        <f t="shared" si="5"/>
        <v>19.037999999999997</v>
      </c>
    </row>
    <row r="152" spans="1:8" x14ac:dyDescent="0.25">
      <c r="A152" s="1">
        <f>'Input Spotmarktpreise&amp;Anleitung'!A152</f>
        <v>45298</v>
      </c>
      <c r="B152" s="2">
        <f>'Input Spotmarktpreise&amp;Anleitung'!B152</f>
        <v>0.25</v>
      </c>
      <c r="C152" s="2">
        <f>'Input Spotmarktpreise&amp;Anleitung'!C152</f>
        <v>0.29166666666666669</v>
      </c>
      <c r="D152">
        <f>'Input Spotmarktpreise&amp;Anleitung'!D152</f>
        <v>7.49</v>
      </c>
      <c r="E152">
        <f>MAX(0,IF(D152&lt;=2,0,VLOOKUP(MONTH(A152),monthly_premium!C:D,2,FALSE)))</f>
        <v>1.6899999999999995</v>
      </c>
      <c r="F152">
        <f>MAX(0,IF(D152&lt;=2,0,VLOOKUP(MONTH(A152),monthly_premium!E:F,2,FALSE)))</f>
        <v>11.829999999999998</v>
      </c>
      <c r="G152">
        <f t="shared" si="4"/>
        <v>9.18</v>
      </c>
      <c r="H152">
        <f t="shared" si="5"/>
        <v>19.32</v>
      </c>
    </row>
    <row r="153" spans="1:8" x14ac:dyDescent="0.25">
      <c r="A153" s="1">
        <f>'Input Spotmarktpreise&amp;Anleitung'!A153</f>
        <v>45298</v>
      </c>
      <c r="B153" s="2">
        <f>'Input Spotmarktpreise&amp;Anleitung'!B153</f>
        <v>0.29166666666666669</v>
      </c>
      <c r="C153" s="2">
        <f>'Input Spotmarktpreise&amp;Anleitung'!C153</f>
        <v>0.33333333333333331</v>
      </c>
      <c r="D153">
        <f>'Input Spotmarktpreise&amp;Anleitung'!D153</f>
        <v>7.7690000000000001</v>
      </c>
      <c r="E153">
        <f>MAX(0,IF(D153&lt;=2,0,VLOOKUP(MONTH(A153),monthly_premium!C:D,2,FALSE)))</f>
        <v>1.6899999999999995</v>
      </c>
      <c r="F153">
        <f>MAX(0,IF(D153&lt;=2,0,VLOOKUP(MONTH(A153),monthly_premium!E:F,2,FALSE)))</f>
        <v>11.829999999999998</v>
      </c>
      <c r="G153">
        <f t="shared" si="4"/>
        <v>9.4589999999999996</v>
      </c>
      <c r="H153">
        <f t="shared" si="5"/>
        <v>19.598999999999997</v>
      </c>
    </row>
    <row r="154" spans="1:8" x14ac:dyDescent="0.25">
      <c r="A154" s="1">
        <f>'Input Spotmarktpreise&amp;Anleitung'!A154</f>
        <v>45298</v>
      </c>
      <c r="B154" s="2">
        <f>'Input Spotmarktpreise&amp;Anleitung'!B154</f>
        <v>0.33333333333333331</v>
      </c>
      <c r="C154" s="2">
        <f>'Input Spotmarktpreise&amp;Anleitung'!C154</f>
        <v>0.375</v>
      </c>
      <c r="D154">
        <f>'Input Spotmarktpreise&amp;Anleitung'!D154</f>
        <v>8.1790000000000003</v>
      </c>
      <c r="E154">
        <f>MAX(0,IF(D154&lt;=2,0,VLOOKUP(MONTH(A154),monthly_premium!C:D,2,FALSE)))</f>
        <v>1.6899999999999995</v>
      </c>
      <c r="F154">
        <f>MAX(0,IF(D154&lt;=2,0,VLOOKUP(MONTH(A154),monthly_premium!E:F,2,FALSE)))</f>
        <v>11.829999999999998</v>
      </c>
      <c r="G154">
        <f t="shared" si="4"/>
        <v>9.8689999999999998</v>
      </c>
      <c r="H154">
        <f t="shared" si="5"/>
        <v>20.009</v>
      </c>
    </row>
    <row r="155" spans="1:8" x14ac:dyDescent="0.25">
      <c r="A155" s="1">
        <f>'Input Spotmarktpreise&amp;Anleitung'!A155</f>
        <v>45298</v>
      </c>
      <c r="B155" s="2">
        <f>'Input Spotmarktpreise&amp;Anleitung'!B155</f>
        <v>0.375</v>
      </c>
      <c r="C155" s="2">
        <f>'Input Spotmarktpreise&amp;Anleitung'!C155</f>
        <v>0.41666666666666669</v>
      </c>
      <c r="D155">
        <f>'Input Spotmarktpreise&amp;Anleitung'!D155</f>
        <v>8.4860000000000007</v>
      </c>
      <c r="E155">
        <f>MAX(0,IF(D155&lt;=2,0,VLOOKUP(MONTH(A155),monthly_premium!C:D,2,FALSE)))</f>
        <v>1.6899999999999995</v>
      </c>
      <c r="F155">
        <f>MAX(0,IF(D155&lt;=2,0,VLOOKUP(MONTH(A155),monthly_premium!E:F,2,FALSE)))</f>
        <v>11.829999999999998</v>
      </c>
      <c r="G155">
        <f t="shared" si="4"/>
        <v>10.176</v>
      </c>
      <c r="H155">
        <f t="shared" si="5"/>
        <v>20.315999999999999</v>
      </c>
    </row>
    <row r="156" spans="1:8" x14ac:dyDescent="0.25">
      <c r="A156" s="1">
        <f>'Input Spotmarktpreise&amp;Anleitung'!A156</f>
        <v>45298</v>
      </c>
      <c r="B156" s="2">
        <f>'Input Spotmarktpreise&amp;Anleitung'!B156</f>
        <v>0.41666666666666669</v>
      </c>
      <c r="C156" s="2">
        <f>'Input Spotmarktpreise&amp;Anleitung'!C156</f>
        <v>0.45833333333333331</v>
      </c>
      <c r="D156">
        <f>'Input Spotmarktpreise&amp;Anleitung'!D156</f>
        <v>8.7149999999999999</v>
      </c>
      <c r="E156">
        <f>MAX(0,IF(D156&lt;=2,0,VLOOKUP(MONTH(A156),monthly_premium!C:D,2,FALSE)))</f>
        <v>1.6899999999999995</v>
      </c>
      <c r="F156">
        <f>MAX(0,IF(D156&lt;=2,0,VLOOKUP(MONTH(A156),monthly_premium!E:F,2,FALSE)))</f>
        <v>11.829999999999998</v>
      </c>
      <c r="G156">
        <f t="shared" si="4"/>
        <v>10.404999999999999</v>
      </c>
      <c r="H156">
        <f t="shared" si="5"/>
        <v>20.544999999999998</v>
      </c>
    </row>
    <row r="157" spans="1:8" x14ac:dyDescent="0.25">
      <c r="A157" s="1">
        <f>'Input Spotmarktpreise&amp;Anleitung'!A157</f>
        <v>45298</v>
      </c>
      <c r="B157" s="2">
        <f>'Input Spotmarktpreise&amp;Anleitung'!B157</f>
        <v>0.45833333333333331</v>
      </c>
      <c r="C157" s="2">
        <f>'Input Spotmarktpreise&amp;Anleitung'!C157</f>
        <v>0.5</v>
      </c>
      <c r="D157">
        <f>'Input Spotmarktpreise&amp;Anleitung'!D157</f>
        <v>8.9139999999999997</v>
      </c>
      <c r="E157">
        <f>MAX(0,IF(D157&lt;=2,0,VLOOKUP(MONTH(A157),monthly_premium!C:D,2,FALSE)))</f>
        <v>1.6899999999999995</v>
      </c>
      <c r="F157">
        <f>MAX(0,IF(D157&lt;=2,0,VLOOKUP(MONTH(A157),monthly_premium!E:F,2,FALSE)))</f>
        <v>11.829999999999998</v>
      </c>
      <c r="G157">
        <f t="shared" si="4"/>
        <v>10.603999999999999</v>
      </c>
      <c r="H157">
        <f t="shared" si="5"/>
        <v>20.744</v>
      </c>
    </row>
    <row r="158" spans="1:8" x14ac:dyDescent="0.25">
      <c r="A158" s="1">
        <f>'Input Spotmarktpreise&amp;Anleitung'!A158</f>
        <v>45298</v>
      </c>
      <c r="B158" s="2">
        <f>'Input Spotmarktpreise&amp;Anleitung'!B158</f>
        <v>0.5</v>
      </c>
      <c r="C158" s="2">
        <f>'Input Spotmarktpreise&amp;Anleitung'!C158</f>
        <v>0.54166666666666663</v>
      </c>
      <c r="D158">
        <f>'Input Spotmarktpreise&amp;Anleitung'!D158</f>
        <v>8.8659999999999997</v>
      </c>
      <c r="E158">
        <f>MAX(0,IF(D158&lt;=2,0,VLOOKUP(MONTH(A158),monthly_premium!C:D,2,FALSE)))</f>
        <v>1.6899999999999995</v>
      </c>
      <c r="F158">
        <f>MAX(0,IF(D158&lt;=2,0,VLOOKUP(MONTH(A158),monthly_premium!E:F,2,FALSE)))</f>
        <v>11.829999999999998</v>
      </c>
      <c r="G158">
        <f t="shared" si="4"/>
        <v>10.555999999999999</v>
      </c>
      <c r="H158">
        <f t="shared" si="5"/>
        <v>20.695999999999998</v>
      </c>
    </row>
    <row r="159" spans="1:8" x14ac:dyDescent="0.25">
      <c r="A159" s="1">
        <f>'Input Spotmarktpreise&amp;Anleitung'!A159</f>
        <v>45298</v>
      </c>
      <c r="B159" s="2">
        <f>'Input Spotmarktpreise&amp;Anleitung'!B159</f>
        <v>0.54166666666666663</v>
      </c>
      <c r="C159" s="2">
        <f>'Input Spotmarktpreise&amp;Anleitung'!C159</f>
        <v>0.58333333333333337</v>
      </c>
      <c r="D159">
        <f>'Input Spotmarktpreise&amp;Anleitung'!D159</f>
        <v>8.4809999999999999</v>
      </c>
      <c r="E159">
        <f>MAX(0,IF(D159&lt;=2,0,VLOOKUP(MONTH(A159),monthly_premium!C:D,2,FALSE)))</f>
        <v>1.6899999999999995</v>
      </c>
      <c r="F159">
        <f>MAX(0,IF(D159&lt;=2,0,VLOOKUP(MONTH(A159),monthly_premium!E:F,2,FALSE)))</f>
        <v>11.829999999999998</v>
      </c>
      <c r="G159">
        <f t="shared" si="4"/>
        <v>10.170999999999999</v>
      </c>
      <c r="H159">
        <f t="shared" si="5"/>
        <v>20.311</v>
      </c>
    </row>
    <row r="160" spans="1:8" x14ac:dyDescent="0.25">
      <c r="A160" s="1">
        <f>'Input Spotmarktpreise&amp;Anleitung'!A160</f>
        <v>45298</v>
      </c>
      <c r="B160" s="2">
        <f>'Input Spotmarktpreise&amp;Anleitung'!B160</f>
        <v>0.58333333333333337</v>
      </c>
      <c r="C160" s="2">
        <f>'Input Spotmarktpreise&amp;Anleitung'!C160</f>
        <v>0.625</v>
      </c>
      <c r="D160">
        <f>'Input Spotmarktpreise&amp;Anleitung'!D160</f>
        <v>8.4339999999999993</v>
      </c>
      <c r="E160">
        <f>MAX(0,IF(D160&lt;=2,0,VLOOKUP(MONTH(A160),monthly_premium!C:D,2,FALSE)))</f>
        <v>1.6899999999999995</v>
      </c>
      <c r="F160">
        <f>MAX(0,IF(D160&lt;=2,0,VLOOKUP(MONTH(A160),monthly_premium!E:F,2,FALSE)))</f>
        <v>11.829999999999998</v>
      </c>
      <c r="G160">
        <f t="shared" si="4"/>
        <v>10.123999999999999</v>
      </c>
      <c r="H160">
        <f t="shared" si="5"/>
        <v>20.263999999999996</v>
      </c>
    </row>
    <row r="161" spans="1:8" x14ac:dyDescent="0.25">
      <c r="A161" s="1">
        <f>'Input Spotmarktpreise&amp;Anleitung'!A161</f>
        <v>45298</v>
      </c>
      <c r="B161" s="2">
        <f>'Input Spotmarktpreise&amp;Anleitung'!B161</f>
        <v>0.625</v>
      </c>
      <c r="C161" s="2">
        <f>'Input Spotmarktpreise&amp;Anleitung'!C161</f>
        <v>0.66666666666666663</v>
      </c>
      <c r="D161">
        <f>'Input Spotmarktpreise&amp;Anleitung'!D161</f>
        <v>8.8010000000000002</v>
      </c>
      <c r="E161">
        <f>MAX(0,IF(D161&lt;=2,0,VLOOKUP(MONTH(A161),monthly_premium!C:D,2,FALSE)))</f>
        <v>1.6899999999999995</v>
      </c>
      <c r="F161">
        <f>MAX(0,IF(D161&lt;=2,0,VLOOKUP(MONTH(A161),monthly_premium!E:F,2,FALSE)))</f>
        <v>11.829999999999998</v>
      </c>
      <c r="G161">
        <f t="shared" si="4"/>
        <v>10.491</v>
      </c>
      <c r="H161">
        <f t="shared" si="5"/>
        <v>20.631</v>
      </c>
    </row>
    <row r="162" spans="1:8" x14ac:dyDescent="0.25">
      <c r="A162" s="1">
        <f>'Input Spotmarktpreise&amp;Anleitung'!A162</f>
        <v>45298</v>
      </c>
      <c r="B162" s="2">
        <f>'Input Spotmarktpreise&amp;Anleitung'!B162</f>
        <v>0.66666666666666663</v>
      </c>
      <c r="C162" s="2">
        <f>'Input Spotmarktpreise&amp;Anleitung'!C162</f>
        <v>0.70833333333333337</v>
      </c>
      <c r="D162">
        <f>'Input Spotmarktpreise&amp;Anleitung'!D162</f>
        <v>9.3420000000000005</v>
      </c>
      <c r="E162">
        <f>MAX(0,IF(D162&lt;=2,0,VLOOKUP(MONTH(A162),monthly_premium!C:D,2,FALSE)))</f>
        <v>1.6899999999999995</v>
      </c>
      <c r="F162">
        <f>MAX(0,IF(D162&lt;=2,0,VLOOKUP(MONTH(A162),monthly_premium!E:F,2,FALSE)))</f>
        <v>11.829999999999998</v>
      </c>
      <c r="G162">
        <f t="shared" si="4"/>
        <v>11.032</v>
      </c>
      <c r="H162">
        <f t="shared" si="5"/>
        <v>21.171999999999997</v>
      </c>
    </row>
    <row r="163" spans="1:8" x14ac:dyDescent="0.25">
      <c r="A163" s="1">
        <f>'Input Spotmarktpreise&amp;Anleitung'!A163</f>
        <v>45298</v>
      </c>
      <c r="B163" s="2">
        <f>'Input Spotmarktpreise&amp;Anleitung'!B163</f>
        <v>0.70833333333333337</v>
      </c>
      <c r="C163" s="2">
        <f>'Input Spotmarktpreise&amp;Anleitung'!C163</f>
        <v>0.75</v>
      </c>
      <c r="D163">
        <f>'Input Spotmarktpreise&amp;Anleitung'!D163</f>
        <v>10.177</v>
      </c>
      <c r="E163">
        <f>MAX(0,IF(D163&lt;=2,0,VLOOKUP(MONTH(A163),monthly_premium!C:D,2,FALSE)))</f>
        <v>1.6899999999999995</v>
      </c>
      <c r="F163">
        <f>MAX(0,IF(D163&lt;=2,0,VLOOKUP(MONTH(A163),monthly_premium!E:F,2,FALSE)))</f>
        <v>11.829999999999998</v>
      </c>
      <c r="G163">
        <f t="shared" si="4"/>
        <v>11.866999999999999</v>
      </c>
      <c r="H163">
        <f t="shared" si="5"/>
        <v>22.006999999999998</v>
      </c>
    </row>
    <row r="164" spans="1:8" x14ac:dyDescent="0.25">
      <c r="A164" s="1">
        <f>'Input Spotmarktpreise&amp;Anleitung'!A164</f>
        <v>45298</v>
      </c>
      <c r="B164" s="2">
        <f>'Input Spotmarktpreise&amp;Anleitung'!B164</f>
        <v>0.75</v>
      </c>
      <c r="C164" s="2">
        <f>'Input Spotmarktpreise&amp;Anleitung'!C164</f>
        <v>0.79166666666666663</v>
      </c>
      <c r="D164">
        <f>'Input Spotmarktpreise&amp;Anleitung'!D164</f>
        <v>10.484999999999999</v>
      </c>
      <c r="E164">
        <f>MAX(0,IF(D164&lt;=2,0,VLOOKUP(MONTH(A164),monthly_premium!C:D,2,FALSE)))</f>
        <v>1.6899999999999995</v>
      </c>
      <c r="F164">
        <f>MAX(0,IF(D164&lt;=2,0,VLOOKUP(MONTH(A164),monthly_premium!E:F,2,FALSE)))</f>
        <v>11.829999999999998</v>
      </c>
      <c r="G164">
        <f t="shared" si="4"/>
        <v>12.174999999999999</v>
      </c>
      <c r="H164">
        <f t="shared" si="5"/>
        <v>22.314999999999998</v>
      </c>
    </row>
    <row r="165" spans="1:8" x14ac:dyDescent="0.25">
      <c r="A165" s="1">
        <f>'Input Spotmarktpreise&amp;Anleitung'!A165</f>
        <v>45298</v>
      </c>
      <c r="B165" s="2">
        <f>'Input Spotmarktpreise&amp;Anleitung'!B165</f>
        <v>0.79166666666666663</v>
      </c>
      <c r="C165" s="2">
        <f>'Input Spotmarktpreise&amp;Anleitung'!C165</f>
        <v>0.83333333333333337</v>
      </c>
      <c r="D165">
        <f>'Input Spotmarktpreise&amp;Anleitung'!D165</f>
        <v>10.355</v>
      </c>
      <c r="E165">
        <f>MAX(0,IF(D165&lt;=2,0,VLOOKUP(MONTH(A165),monthly_premium!C:D,2,FALSE)))</f>
        <v>1.6899999999999995</v>
      </c>
      <c r="F165">
        <f>MAX(0,IF(D165&lt;=2,0,VLOOKUP(MONTH(A165),monthly_premium!E:F,2,FALSE)))</f>
        <v>11.829999999999998</v>
      </c>
      <c r="G165">
        <f t="shared" si="4"/>
        <v>12.045</v>
      </c>
      <c r="H165">
        <f t="shared" si="5"/>
        <v>22.184999999999999</v>
      </c>
    </row>
    <row r="166" spans="1:8" x14ac:dyDescent="0.25">
      <c r="A166" s="1">
        <f>'Input Spotmarktpreise&amp;Anleitung'!A166</f>
        <v>45298</v>
      </c>
      <c r="B166" s="2">
        <f>'Input Spotmarktpreise&amp;Anleitung'!B166</f>
        <v>0.83333333333333337</v>
      </c>
      <c r="C166" s="2">
        <f>'Input Spotmarktpreise&amp;Anleitung'!C166</f>
        <v>0.875</v>
      </c>
      <c r="D166">
        <f>'Input Spotmarktpreise&amp;Anleitung'!D166</f>
        <v>10.050000000000001</v>
      </c>
      <c r="E166">
        <f>MAX(0,IF(D166&lt;=2,0,VLOOKUP(MONTH(A166),monthly_premium!C:D,2,FALSE)))</f>
        <v>1.6899999999999995</v>
      </c>
      <c r="F166">
        <f>MAX(0,IF(D166&lt;=2,0,VLOOKUP(MONTH(A166),monthly_premium!E:F,2,FALSE)))</f>
        <v>11.829999999999998</v>
      </c>
      <c r="G166">
        <f t="shared" si="4"/>
        <v>11.74</v>
      </c>
      <c r="H166">
        <f t="shared" si="5"/>
        <v>21.88</v>
      </c>
    </row>
    <row r="167" spans="1:8" x14ac:dyDescent="0.25">
      <c r="A167" s="1">
        <f>'Input Spotmarktpreise&amp;Anleitung'!A167</f>
        <v>45298</v>
      </c>
      <c r="B167" s="2">
        <f>'Input Spotmarktpreise&amp;Anleitung'!B167</f>
        <v>0.875</v>
      </c>
      <c r="C167" s="2">
        <f>'Input Spotmarktpreise&amp;Anleitung'!C167</f>
        <v>0.91666666666666663</v>
      </c>
      <c r="D167">
        <f>'Input Spotmarktpreise&amp;Anleitung'!D167</f>
        <v>9.3309999999999995</v>
      </c>
      <c r="E167">
        <f>MAX(0,IF(D167&lt;=2,0,VLOOKUP(MONTH(A167),monthly_premium!C:D,2,FALSE)))</f>
        <v>1.6899999999999995</v>
      </c>
      <c r="F167">
        <f>MAX(0,IF(D167&lt;=2,0,VLOOKUP(MONTH(A167),monthly_premium!E:F,2,FALSE)))</f>
        <v>11.829999999999998</v>
      </c>
      <c r="G167">
        <f t="shared" si="4"/>
        <v>11.020999999999999</v>
      </c>
      <c r="H167">
        <f t="shared" si="5"/>
        <v>21.160999999999998</v>
      </c>
    </row>
    <row r="168" spans="1:8" x14ac:dyDescent="0.25">
      <c r="A168" s="1">
        <f>'Input Spotmarktpreise&amp;Anleitung'!A168</f>
        <v>45298</v>
      </c>
      <c r="B168" s="2">
        <f>'Input Spotmarktpreise&amp;Anleitung'!B168</f>
        <v>0.91666666666666663</v>
      </c>
      <c r="C168" s="2">
        <f>'Input Spotmarktpreise&amp;Anleitung'!C168</f>
        <v>0.95833333333333337</v>
      </c>
      <c r="D168">
        <f>'Input Spotmarktpreise&amp;Anleitung'!D168</f>
        <v>9.1170000000000009</v>
      </c>
      <c r="E168">
        <f>MAX(0,IF(D168&lt;=2,0,VLOOKUP(MONTH(A168),monthly_premium!C:D,2,FALSE)))</f>
        <v>1.6899999999999995</v>
      </c>
      <c r="F168">
        <f>MAX(0,IF(D168&lt;=2,0,VLOOKUP(MONTH(A168),monthly_premium!E:F,2,FALSE)))</f>
        <v>11.829999999999998</v>
      </c>
      <c r="G168">
        <f t="shared" si="4"/>
        <v>10.807</v>
      </c>
      <c r="H168">
        <f t="shared" si="5"/>
        <v>20.946999999999999</v>
      </c>
    </row>
    <row r="169" spans="1:8" x14ac:dyDescent="0.25">
      <c r="A169" s="1">
        <f>'Input Spotmarktpreise&amp;Anleitung'!A169</f>
        <v>45298</v>
      </c>
      <c r="B169" s="2">
        <f>'Input Spotmarktpreise&amp;Anleitung'!B169</f>
        <v>0.95833333333333337</v>
      </c>
      <c r="C169" s="2">
        <f>'Input Spotmarktpreise&amp;Anleitung'!C169</f>
        <v>0</v>
      </c>
      <c r="D169">
        <f>'Input Spotmarktpreise&amp;Anleitung'!D169</f>
        <v>8.3859999999999992</v>
      </c>
      <c r="E169">
        <f>MAX(0,IF(D169&lt;=2,0,VLOOKUP(MONTH(A169),monthly_premium!C:D,2,FALSE)))</f>
        <v>1.6899999999999995</v>
      </c>
      <c r="F169">
        <f>MAX(0,IF(D169&lt;=2,0,VLOOKUP(MONTH(A169),monthly_premium!E:F,2,FALSE)))</f>
        <v>11.829999999999998</v>
      </c>
      <c r="G169">
        <f t="shared" si="4"/>
        <v>10.075999999999999</v>
      </c>
      <c r="H169">
        <f t="shared" si="5"/>
        <v>20.215999999999998</v>
      </c>
    </row>
    <row r="170" spans="1:8" x14ac:dyDescent="0.25">
      <c r="A170" s="1">
        <f>'Input Spotmarktpreise&amp;Anleitung'!A170</f>
        <v>45299</v>
      </c>
      <c r="B170" s="2">
        <f>'Input Spotmarktpreise&amp;Anleitung'!B170</f>
        <v>0</v>
      </c>
      <c r="C170" s="2">
        <f>'Input Spotmarktpreise&amp;Anleitung'!C170</f>
        <v>4.1666666666666664E-2</v>
      </c>
      <c r="D170">
        <f>'Input Spotmarktpreise&amp;Anleitung'!D170</f>
        <v>8.702</v>
      </c>
      <c r="E170">
        <f>MAX(0,IF(D170&lt;=2,0,VLOOKUP(MONTH(A170),monthly_premium!C:D,2,FALSE)))</f>
        <v>1.6899999999999995</v>
      </c>
      <c r="F170">
        <f>MAX(0,IF(D170&lt;=2,0,VLOOKUP(MONTH(A170),monthly_premium!E:F,2,FALSE)))</f>
        <v>11.829999999999998</v>
      </c>
      <c r="G170">
        <f t="shared" si="4"/>
        <v>10.391999999999999</v>
      </c>
      <c r="H170">
        <f t="shared" si="5"/>
        <v>20.531999999999996</v>
      </c>
    </row>
    <row r="171" spans="1:8" x14ac:dyDescent="0.25">
      <c r="A171" s="1">
        <f>'Input Spotmarktpreise&amp;Anleitung'!A171</f>
        <v>45299</v>
      </c>
      <c r="B171" s="2">
        <f>'Input Spotmarktpreise&amp;Anleitung'!B171</f>
        <v>4.1666666666666664E-2</v>
      </c>
      <c r="C171" s="2">
        <f>'Input Spotmarktpreise&amp;Anleitung'!C171</f>
        <v>8.3333333333333329E-2</v>
      </c>
      <c r="D171">
        <f>'Input Spotmarktpreise&amp;Anleitung'!D171</f>
        <v>8.4320000000000004</v>
      </c>
      <c r="E171">
        <f>MAX(0,IF(D171&lt;=2,0,VLOOKUP(MONTH(A171),monthly_premium!C:D,2,FALSE)))</f>
        <v>1.6899999999999995</v>
      </c>
      <c r="F171">
        <f>MAX(0,IF(D171&lt;=2,0,VLOOKUP(MONTH(A171),monthly_premium!E:F,2,FALSE)))</f>
        <v>11.829999999999998</v>
      </c>
      <c r="G171">
        <f t="shared" si="4"/>
        <v>10.122</v>
      </c>
      <c r="H171">
        <f t="shared" si="5"/>
        <v>20.262</v>
      </c>
    </row>
    <row r="172" spans="1:8" x14ac:dyDescent="0.25">
      <c r="A172" s="1">
        <f>'Input Spotmarktpreise&amp;Anleitung'!A172</f>
        <v>45299</v>
      </c>
      <c r="B172" s="2">
        <f>'Input Spotmarktpreise&amp;Anleitung'!B172</f>
        <v>8.3333333333333329E-2</v>
      </c>
      <c r="C172" s="2">
        <f>'Input Spotmarktpreise&amp;Anleitung'!C172</f>
        <v>0.125</v>
      </c>
      <c r="D172">
        <f>'Input Spotmarktpreise&amp;Anleitung'!D172</f>
        <v>8.1820000000000004</v>
      </c>
      <c r="E172">
        <f>MAX(0,IF(D172&lt;=2,0,VLOOKUP(MONTH(A172),monthly_premium!C:D,2,FALSE)))</f>
        <v>1.6899999999999995</v>
      </c>
      <c r="F172">
        <f>MAX(0,IF(D172&lt;=2,0,VLOOKUP(MONTH(A172),monthly_premium!E:F,2,FALSE)))</f>
        <v>11.829999999999998</v>
      </c>
      <c r="G172">
        <f t="shared" si="4"/>
        <v>9.8719999999999999</v>
      </c>
      <c r="H172">
        <f t="shared" si="5"/>
        <v>20.012</v>
      </c>
    </row>
    <row r="173" spans="1:8" x14ac:dyDescent="0.25">
      <c r="A173" s="1">
        <f>'Input Spotmarktpreise&amp;Anleitung'!A173</f>
        <v>45299</v>
      </c>
      <c r="B173" s="2">
        <f>'Input Spotmarktpreise&amp;Anleitung'!B173</f>
        <v>0.125</v>
      </c>
      <c r="C173" s="2">
        <f>'Input Spotmarktpreise&amp;Anleitung'!C173</f>
        <v>0.16666666666666666</v>
      </c>
      <c r="D173">
        <f>'Input Spotmarktpreise&amp;Anleitung'!D173</f>
        <v>7.9109999999999996</v>
      </c>
      <c r="E173">
        <f>MAX(0,IF(D173&lt;=2,0,VLOOKUP(MONTH(A173),monthly_premium!C:D,2,FALSE)))</f>
        <v>1.6899999999999995</v>
      </c>
      <c r="F173">
        <f>MAX(0,IF(D173&lt;=2,0,VLOOKUP(MONTH(A173),monthly_premium!E:F,2,FALSE)))</f>
        <v>11.829999999999998</v>
      </c>
      <c r="G173">
        <f t="shared" si="4"/>
        <v>9.6009999999999991</v>
      </c>
      <c r="H173">
        <f t="shared" si="5"/>
        <v>19.741</v>
      </c>
    </row>
    <row r="174" spans="1:8" x14ac:dyDescent="0.25">
      <c r="A174" s="1">
        <f>'Input Spotmarktpreise&amp;Anleitung'!A174</f>
        <v>45299</v>
      </c>
      <c r="B174" s="2">
        <f>'Input Spotmarktpreise&amp;Anleitung'!B174</f>
        <v>0.16666666666666666</v>
      </c>
      <c r="C174" s="2">
        <f>'Input Spotmarktpreise&amp;Anleitung'!C174</f>
        <v>0.20833333333333334</v>
      </c>
      <c r="D174">
        <f>'Input Spotmarktpreise&amp;Anleitung'!D174</f>
        <v>7.8479999999999999</v>
      </c>
      <c r="E174">
        <f>MAX(0,IF(D174&lt;=2,0,VLOOKUP(MONTH(A174),monthly_premium!C:D,2,FALSE)))</f>
        <v>1.6899999999999995</v>
      </c>
      <c r="F174">
        <f>MAX(0,IF(D174&lt;=2,0,VLOOKUP(MONTH(A174),monthly_premium!E:F,2,FALSE)))</f>
        <v>11.829999999999998</v>
      </c>
      <c r="G174">
        <f t="shared" si="4"/>
        <v>9.5380000000000003</v>
      </c>
      <c r="H174">
        <f t="shared" si="5"/>
        <v>19.677999999999997</v>
      </c>
    </row>
    <row r="175" spans="1:8" x14ac:dyDescent="0.25">
      <c r="A175" s="1">
        <f>'Input Spotmarktpreise&amp;Anleitung'!A175</f>
        <v>45299</v>
      </c>
      <c r="B175" s="2">
        <f>'Input Spotmarktpreise&amp;Anleitung'!B175</f>
        <v>0.20833333333333334</v>
      </c>
      <c r="C175" s="2">
        <f>'Input Spotmarktpreise&amp;Anleitung'!C175</f>
        <v>0.25</v>
      </c>
      <c r="D175">
        <f>'Input Spotmarktpreise&amp;Anleitung'!D175</f>
        <v>8.2100000000000009</v>
      </c>
      <c r="E175">
        <f>MAX(0,IF(D175&lt;=2,0,VLOOKUP(MONTH(A175),monthly_premium!C:D,2,FALSE)))</f>
        <v>1.6899999999999995</v>
      </c>
      <c r="F175">
        <f>MAX(0,IF(D175&lt;=2,0,VLOOKUP(MONTH(A175),monthly_premium!E:F,2,FALSE)))</f>
        <v>11.829999999999998</v>
      </c>
      <c r="G175">
        <f t="shared" si="4"/>
        <v>9.9</v>
      </c>
      <c r="H175">
        <f t="shared" si="5"/>
        <v>20.04</v>
      </c>
    </row>
    <row r="176" spans="1:8" x14ac:dyDescent="0.25">
      <c r="A176" s="1">
        <f>'Input Spotmarktpreise&amp;Anleitung'!A176</f>
        <v>45299</v>
      </c>
      <c r="B176" s="2">
        <f>'Input Spotmarktpreise&amp;Anleitung'!B176</f>
        <v>0.25</v>
      </c>
      <c r="C176" s="2">
        <f>'Input Spotmarktpreise&amp;Anleitung'!C176</f>
        <v>0.29166666666666669</v>
      </c>
      <c r="D176">
        <f>'Input Spotmarktpreise&amp;Anleitung'!D176</f>
        <v>9.43</v>
      </c>
      <c r="E176">
        <f>MAX(0,IF(D176&lt;=2,0,VLOOKUP(MONTH(A176),monthly_premium!C:D,2,FALSE)))</f>
        <v>1.6899999999999995</v>
      </c>
      <c r="F176">
        <f>MAX(0,IF(D176&lt;=2,0,VLOOKUP(MONTH(A176),monthly_premium!E:F,2,FALSE)))</f>
        <v>11.829999999999998</v>
      </c>
      <c r="G176">
        <f t="shared" si="4"/>
        <v>11.12</v>
      </c>
      <c r="H176">
        <f t="shared" si="5"/>
        <v>21.259999999999998</v>
      </c>
    </row>
    <row r="177" spans="1:8" x14ac:dyDescent="0.25">
      <c r="A177" s="1">
        <f>'Input Spotmarktpreise&amp;Anleitung'!A177</f>
        <v>45299</v>
      </c>
      <c r="B177" s="2">
        <f>'Input Spotmarktpreise&amp;Anleitung'!B177</f>
        <v>0.29166666666666669</v>
      </c>
      <c r="C177" s="2">
        <f>'Input Spotmarktpreise&amp;Anleitung'!C177</f>
        <v>0.33333333333333331</v>
      </c>
      <c r="D177">
        <f>'Input Spotmarktpreise&amp;Anleitung'!D177</f>
        <v>11.11</v>
      </c>
      <c r="E177">
        <f>MAX(0,IF(D177&lt;=2,0,VLOOKUP(MONTH(A177),monthly_premium!C:D,2,FALSE)))</f>
        <v>1.6899999999999995</v>
      </c>
      <c r="F177">
        <f>MAX(0,IF(D177&lt;=2,0,VLOOKUP(MONTH(A177),monthly_premium!E:F,2,FALSE)))</f>
        <v>11.829999999999998</v>
      </c>
      <c r="G177">
        <f t="shared" si="4"/>
        <v>12.799999999999999</v>
      </c>
      <c r="H177">
        <f t="shared" si="5"/>
        <v>22.939999999999998</v>
      </c>
    </row>
    <row r="178" spans="1:8" x14ac:dyDescent="0.25">
      <c r="A178" s="1">
        <f>'Input Spotmarktpreise&amp;Anleitung'!A178</f>
        <v>45299</v>
      </c>
      <c r="B178" s="2">
        <f>'Input Spotmarktpreise&amp;Anleitung'!B178</f>
        <v>0.33333333333333331</v>
      </c>
      <c r="C178" s="2">
        <f>'Input Spotmarktpreise&amp;Anleitung'!C178</f>
        <v>0.375</v>
      </c>
      <c r="D178">
        <f>'Input Spotmarktpreise&amp;Anleitung'!D178</f>
        <v>12.111000000000001</v>
      </c>
      <c r="E178">
        <f>MAX(0,IF(D178&lt;=2,0,VLOOKUP(MONTH(A178),monthly_premium!C:D,2,FALSE)))</f>
        <v>1.6899999999999995</v>
      </c>
      <c r="F178">
        <f>MAX(0,IF(D178&lt;=2,0,VLOOKUP(MONTH(A178),monthly_premium!E:F,2,FALSE)))</f>
        <v>11.829999999999998</v>
      </c>
      <c r="G178">
        <f t="shared" si="4"/>
        <v>13.801</v>
      </c>
      <c r="H178">
        <f t="shared" si="5"/>
        <v>23.940999999999999</v>
      </c>
    </row>
    <row r="179" spans="1:8" x14ac:dyDescent="0.25">
      <c r="A179" s="1">
        <f>'Input Spotmarktpreise&amp;Anleitung'!A179</f>
        <v>45299</v>
      </c>
      <c r="B179" s="2">
        <f>'Input Spotmarktpreise&amp;Anleitung'!B179</f>
        <v>0.375</v>
      </c>
      <c r="C179" s="2">
        <f>'Input Spotmarktpreise&amp;Anleitung'!C179</f>
        <v>0.41666666666666669</v>
      </c>
      <c r="D179">
        <f>'Input Spotmarktpreise&amp;Anleitung'!D179</f>
        <v>11.782999999999999</v>
      </c>
      <c r="E179">
        <f>MAX(0,IF(D179&lt;=2,0,VLOOKUP(MONTH(A179),monthly_premium!C:D,2,FALSE)))</f>
        <v>1.6899999999999995</v>
      </c>
      <c r="F179">
        <f>MAX(0,IF(D179&lt;=2,0,VLOOKUP(MONTH(A179),monthly_premium!E:F,2,FALSE)))</f>
        <v>11.829999999999998</v>
      </c>
      <c r="G179">
        <f t="shared" si="4"/>
        <v>13.472999999999999</v>
      </c>
      <c r="H179">
        <f t="shared" si="5"/>
        <v>23.613</v>
      </c>
    </row>
    <row r="180" spans="1:8" x14ac:dyDescent="0.25">
      <c r="A180" s="1">
        <f>'Input Spotmarktpreise&amp;Anleitung'!A180</f>
        <v>45299</v>
      </c>
      <c r="B180" s="2">
        <f>'Input Spotmarktpreise&amp;Anleitung'!B180</f>
        <v>0.41666666666666669</v>
      </c>
      <c r="C180" s="2">
        <f>'Input Spotmarktpreise&amp;Anleitung'!C180</f>
        <v>0.45833333333333331</v>
      </c>
      <c r="D180">
        <f>'Input Spotmarktpreise&amp;Anleitung'!D180</f>
        <v>11.06</v>
      </c>
      <c r="E180">
        <f>MAX(0,IF(D180&lt;=2,0,VLOOKUP(MONTH(A180),monthly_premium!C:D,2,FALSE)))</f>
        <v>1.6899999999999995</v>
      </c>
      <c r="F180">
        <f>MAX(0,IF(D180&lt;=2,0,VLOOKUP(MONTH(A180),monthly_premium!E:F,2,FALSE)))</f>
        <v>11.829999999999998</v>
      </c>
      <c r="G180">
        <f t="shared" si="4"/>
        <v>12.75</v>
      </c>
      <c r="H180">
        <f t="shared" si="5"/>
        <v>22.89</v>
      </c>
    </row>
    <row r="181" spans="1:8" x14ac:dyDescent="0.25">
      <c r="A181" s="1">
        <f>'Input Spotmarktpreise&amp;Anleitung'!A181</f>
        <v>45299</v>
      </c>
      <c r="B181" s="2">
        <f>'Input Spotmarktpreise&amp;Anleitung'!B181</f>
        <v>0.45833333333333331</v>
      </c>
      <c r="C181" s="2">
        <f>'Input Spotmarktpreise&amp;Anleitung'!C181</f>
        <v>0.5</v>
      </c>
      <c r="D181">
        <f>'Input Spotmarktpreise&amp;Anleitung'!D181</f>
        <v>10.3</v>
      </c>
      <c r="E181">
        <f>MAX(0,IF(D181&lt;=2,0,VLOOKUP(MONTH(A181),monthly_premium!C:D,2,FALSE)))</f>
        <v>1.6899999999999995</v>
      </c>
      <c r="F181">
        <f>MAX(0,IF(D181&lt;=2,0,VLOOKUP(MONTH(A181),monthly_premium!E:F,2,FALSE)))</f>
        <v>11.829999999999998</v>
      </c>
      <c r="G181">
        <f t="shared" si="4"/>
        <v>11.99</v>
      </c>
      <c r="H181">
        <f t="shared" si="5"/>
        <v>22.13</v>
      </c>
    </row>
    <row r="182" spans="1:8" x14ac:dyDescent="0.25">
      <c r="A182" s="1">
        <f>'Input Spotmarktpreise&amp;Anleitung'!A182</f>
        <v>45299</v>
      </c>
      <c r="B182" s="2">
        <f>'Input Spotmarktpreise&amp;Anleitung'!B182</f>
        <v>0.5</v>
      </c>
      <c r="C182" s="2">
        <f>'Input Spotmarktpreise&amp;Anleitung'!C182</f>
        <v>0.54166666666666663</v>
      </c>
      <c r="D182">
        <f>'Input Spotmarktpreise&amp;Anleitung'!D182</f>
        <v>9.5500000000000007</v>
      </c>
      <c r="E182">
        <f>MAX(0,IF(D182&lt;=2,0,VLOOKUP(MONTH(A182),monthly_premium!C:D,2,FALSE)))</f>
        <v>1.6899999999999995</v>
      </c>
      <c r="F182">
        <f>MAX(0,IF(D182&lt;=2,0,VLOOKUP(MONTH(A182),monthly_premium!E:F,2,FALSE)))</f>
        <v>11.829999999999998</v>
      </c>
      <c r="G182">
        <f t="shared" si="4"/>
        <v>11.24</v>
      </c>
      <c r="H182">
        <f t="shared" si="5"/>
        <v>21.38</v>
      </c>
    </row>
    <row r="183" spans="1:8" x14ac:dyDescent="0.25">
      <c r="A183" s="1">
        <f>'Input Spotmarktpreise&amp;Anleitung'!A183</f>
        <v>45299</v>
      </c>
      <c r="B183" s="2">
        <f>'Input Spotmarktpreise&amp;Anleitung'!B183</f>
        <v>0.54166666666666663</v>
      </c>
      <c r="C183" s="2">
        <f>'Input Spotmarktpreise&amp;Anleitung'!C183</f>
        <v>0.58333333333333337</v>
      </c>
      <c r="D183">
        <f>'Input Spotmarktpreise&amp;Anleitung'!D183</f>
        <v>9.26</v>
      </c>
      <c r="E183">
        <f>MAX(0,IF(D183&lt;=2,0,VLOOKUP(MONTH(A183),monthly_premium!C:D,2,FALSE)))</f>
        <v>1.6899999999999995</v>
      </c>
      <c r="F183">
        <f>MAX(0,IF(D183&lt;=2,0,VLOOKUP(MONTH(A183),monthly_premium!E:F,2,FALSE)))</f>
        <v>11.829999999999998</v>
      </c>
      <c r="G183">
        <f t="shared" si="4"/>
        <v>10.95</v>
      </c>
      <c r="H183">
        <f t="shared" si="5"/>
        <v>21.089999999999996</v>
      </c>
    </row>
    <row r="184" spans="1:8" x14ac:dyDescent="0.25">
      <c r="A184" s="1">
        <f>'Input Spotmarktpreise&amp;Anleitung'!A184</f>
        <v>45299</v>
      </c>
      <c r="B184" s="2">
        <f>'Input Spotmarktpreise&amp;Anleitung'!B184</f>
        <v>0.58333333333333337</v>
      </c>
      <c r="C184" s="2">
        <f>'Input Spotmarktpreise&amp;Anleitung'!C184</f>
        <v>0.625</v>
      </c>
      <c r="D184">
        <f>'Input Spotmarktpreise&amp;Anleitung'!D184</f>
        <v>10</v>
      </c>
      <c r="E184">
        <f>MAX(0,IF(D184&lt;=2,0,VLOOKUP(MONTH(A184),monthly_premium!C:D,2,FALSE)))</f>
        <v>1.6899999999999995</v>
      </c>
      <c r="F184">
        <f>MAX(0,IF(D184&lt;=2,0,VLOOKUP(MONTH(A184),monthly_premium!E:F,2,FALSE)))</f>
        <v>11.829999999999998</v>
      </c>
      <c r="G184">
        <f t="shared" si="4"/>
        <v>11.69</v>
      </c>
      <c r="H184">
        <f t="shared" si="5"/>
        <v>21.83</v>
      </c>
    </row>
    <row r="185" spans="1:8" x14ac:dyDescent="0.25">
      <c r="A185" s="1">
        <f>'Input Spotmarktpreise&amp;Anleitung'!A185</f>
        <v>45299</v>
      </c>
      <c r="B185" s="2">
        <f>'Input Spotmarktpreise&amp;Anleitung'!B185</f>
        <v>0.625</v>
      </c>
      <c r="C185" s="2">
        <f>'Input Spotmarktpreise&amp;Anleitung'!C185</f>
        <v>0.66666666666666663</v>
      </c>
      <c r="D185">
        <f>'Input Spotmarktpreise&amp;Anleitung'!D185</f>
        <v>10.798</v>
      </c>
      <c r="E185">
        <f>MAX(0,IF(D185&lt;=2,0,VLOOKUP(MONTH(A185),monthly_premium!C:D,2,FALSE)))</f>
        <v>1.6899999999999995</v>
      </c>
      <c r="F185">
        <f>MAX(0,IF(D185&lt;=2,0,VLOOKUP(MONTH(A185),monthly_premium!E:F,2,FALSE)))</f>
        <v>11.829999999999998</v>
      </c>
      <c r="G185">
        <f t="shared" si="4"/>
        <v>12.488</v>
      </c>
      <c r="H185">
        <f t="shared" si="5"/>
        <v>22.628</v>
      </c>
    </row>
    <row r="186" spans="1:8" x14ac:dyDescent="0.25">
      <c r="A186" s="1">
        <f>'Input Spotmarktpreise&amp;Anleitung'!A186</f>
        <v>45299</v>
      </c>
      <c r="B186" s="2">
        <f>'Input Spotmarktpreise&amp;Anleitung'!B186</f>
        <v>0.66666666666666663</v>
      </c>
      <c r="C186" s="2">
        <f>'Input Spotmarktpreise&amp;Anleitung'!C186</f>
        <v>0.70833333333333337</v>
      </c>
      <c r="D186">
        <f>'Input Spotmarktpreise&amp;Anleitung'!D186</f>
        <v>11.686999999999999</v>
      </c>
      <c r="E186">
        <f>MAX(0,IF(D186&lt;=2,0,VLOOKUP(MONTH(A186),monthly_premium!C:D,2,FALSE)))</f>
        <v>1.6899999999999995</v>
      </c>
      <c r="F186">
        <f>MAX(0,IF(D186&lt;=2,0,VLOOKUP(MONTH(A186),monthly_premium!E:F,2,FALSE)))</f>
        <v>11.829999999999998</v>
      </c>
      <c r="G186">
        <f t="shared" si="4"/>
        <v>13.376999999999999</v>
      </c>
      <c r="H186">
        <f t="shared" si="5"/>
        <v>23.516999999999996</v>
      </c>
    </row>
    <row r="187" spans="1:8" x14ac:dyDescent="0.25">
      <c r="A187" s="1">
        <f>'Input Spotmarktpreise&amp;Anleitung'!A187</f>
        <v>45299</v>
      </c>
      <c r="B187" s="2">
        <f>'Input Spotmarktpreise&amp;Anleitung'!B187</f>
        <v>0.70833333333333337</v>
      </c>
      <c r="C187" s="2">
        <f>'Input Spotmarktpreise&amp;Anleitung'!C187</f>
        <v>0.75</v>
      </c>
      <c r="D187">
        <f>'Input Spotmarktpreise&amp;Anleitung'!D187</f>
        <v>12.913</v>
      </c>
      <c r="E187">
        <f>MAX(0,IF(D187&lt;=2,0,VLOOKUP(MONTH(A187),monthly_premium!C:D,2,FALSE)))</f>
        <v>1.6899999999999995</v>
      </c>
      <c r="F187">
        <f>MAX(0,IF(D187&lt;=2,0,VLOOKUP(MONTH(A187),monthly_premium!E:F,2,FALSE)))</f>
        <v>11.829999999999998</v>
      </c>
      <c r="G187">
        <f t="shared" si="4"/>
        <v>14.603</v>
      </c>
      <c r="H187">
        <f t="shared" si="5"/>
        <v>24.742999999999999</v>
      </c>
    </row>
    <row r="188" spans="1:8" x14ac:dyDescent="0.25">
      <c r="A188" s="1">
        <f>'Input Spotmarktpreise&amp;Anleitung'!A188</f>
        <v>45299</v>
      </c>
      <c r="B188" s="2">
        <f>'Input Spotmarktpreise&amp;Anleitung'!B188</f>
        <v>0.75</v>
      </c>
      <c r="C188" s="2">
        <f>'Input Spotmarktpreise&amp;Anleitung'!C188</f>
        <v>0.79166666666666663</v>
      </c>
      <c r="D188">
        <f>'Input Spotmarktpreise&amp;Anleitung'!D188</f>
        <v>13.000999999999999</v>
      </c>
      <c r="E188">
        <f>MAX(0,IF(D188&lt;=2,0,VLOOKUP(MONTH(A188),monthly_premium!C:D,2,FALSE)))</f>
        <v>1.6899999999999995</v>
      </c>
      <c r="F188">
        <f>MAX(0,IF(D188&lt;=2,0,VLOOKUP(MONTH(A188),monthly_premium!E:F,2,FALSE)))</f>
        <v>11.829999999999998</v>
      </c>
      <c r="G188">
        <f t="shared" si="4"/>
        <v>14.690999999999999</v>
      </c>
      <c r="H188">
        <f t="shared" si="5"/>
        <v>24.830999999999996</v>
      </c>
    </row>
    <row r="189" spans="1:8" x14ac:dyDescent="0.25">
      <c r="A189" s="1">
        <f>'Input Spotmarktpreise&amp;Anleitung'!A189</f>
        <v>45299</v>
      </c>
      <c r="B189" s="2">
        <f>'Input Spotmarktpreise&amp;Anleitung'!B189</f>
        <v>0.79166666666666663</v>
      </c>
      <c r="C189" s="2">
        <f>'Input Spotmarktpreise&amp;Anleitung'!C189</f>
        <v>0.83333333333333337</v>
      </c>
      <c r="D189">
        <f>'Input Spotmarktpreise&amp;Anleitung'!D189</f>
        <v>12.212</v>
      </c>
      <c r="E189">
        <f>MAX(0,IF(D189&lt;=2,0,VLOOKUP(MONTH(A189),monthly_premium!C:D,2,FALSE)))</f>
        <v>1.6899999999999995</v>
      </c>
      <c r="F189">
        <f>MAX(0,IF(D189&lt;=2,0,VLOOKUP(MONTH(A189),monthly_premium!E:F,2,FALSE)))</f>
        <v>11.829999999999998</v>
      </c>
      <c r="G189">
        <f t="shared" si="4"/>
        <v>13.901999999999999</v>
      </c>
      <c r="H189">
        <f t="shared" si="5"/>
        <v>24.041999999999998</v>
      </c>
    </row>
    <row r="190" spans="1:8" x14ac:dyDescent="0.25">
      <c r="A190" s="1">
        <f>'Input Spotmarktpreise&amp;Anleitung'!A190</f>
        <v>45299</v>
      </c>
      <c r="B190" s="2">
        <f>'Input Spotmarktpreise&amp;Anleitung'!B190</f>
        <v>0.83333333333333337</v>
      </c>
      <c r="C190" s="2">
        <f>'Input Spotmarktpreise&amp;Anleitung'!C190</f>
        <v>0.875</v>
      </c>
      <c r="D190">
        <f>'Input Spotmarktpreise&amp;Anleitung'!D190</f>
        <v>11.420999999999999</v>
      </c>
      <c r="E190">
        <f>MAX(0,IF(D190&lt;=2,0,VLOOKUP(MONTH(A190),monthly_premium!C:D,2,FALSE)))</f>
        <v>1.6899999999999995</v>
      </c>
      <c r="F190">
        <f>MAX(0,IF(D190&lt;=2,0,VLOOKUP(MONTH(A190),monthly_premium!E:F,2,FALSE)))</f>
        <v>11.829999999999998</v>
      </c>
      <c r="G190">
        <f t="shared" si="4"/>
        <v>13.110999999999999</v>
      </c>
      <c r="H190">
        <f t="shared" si="5"/>
        <v>23.250999999999998</v>
      </c>
    </row>
    <row r="191" spans="1:8" x14ac:dyDescent="0.25">
      <c r="A191" s="1">
        <f>'Input Spotmarktpreise&amp;Anleitung'!A191</f>
        <v>45299</v>
      </c>
      <c r="B191" s="2">
        <f>'Input Spotmarktpreise&amp;Anleitung'!B191</f>
        <v>0.875</v>
      </c>
      <c r="C191" s="2">
        <f>'Input Spotmarktpreise&amp;Anleitung'!C191</f>
        <v>0.91666666666666663</v>
      </c>
      <c r="D191">
        <f>'Input Spotmarktpreise&amp;Anleitung'!D191</f>
        <v>10.282999999999999</v>
      </c>
      <c r="E191">
        <f>MAX(0,IF(D191&lt;=2,0,VLOOKUP(MONTH(A191),monthly_premium!C:D,2,FALSE)))</f>
        <v>1.6899999999999995</v>
      </c>
      <c r="F191">
        <f>MAX(0,IF(D191&lt;=2,0,VLOOKUP(MONTH(A191),monthly_premium!E:F,2,FALSE)))</f>
        <v>11.829999999999998</v>
      </c>
      <c r="G191">
        <f t="shared" si="4"/>
        <v>11.972999999999999</v>
      </c>
      <c r="H191">
        <f t="shared" si="5"/>
        <v>22.113</v>
      </c>
    </row>
    <row r="192" spans="1:8" x14ac:dyDescent="0.25">
      <c r="A192" s="1">
        <f>'Input Spotmarktpreise&amp;Anleitung'!A192</f>
        <v>45299</v>
      </c>
      <c r="B192" s="2">
        <f>'Input Spotmarktpreise&amp;Anleitung'!B192</f>
        <v>0.91666666666666663</v>
      </c>
      <c r="C192" s="2">
        <f>'Input Spotmarktpreise&amp;Anleitung'!C192</f>
        <v>0.95833333333333337</v>
      </c>
      <c r="D192">
        <f>'Input Spotmarktpreise&amp;Anleitung'!D192</f>
        <v>9.9979999999999993</v>
      </c>
      <c r="E192">
        <f>MAX(0,IF(D192&lt;=2,0,VLOOKUP(MONTH(A192),monthly_premium!C:D,2,FALSE)))</f>
        <v>1.6899999999999995</v>
      </c>
      <c r="F192">
        <f>MAX(0,IF(D192&lt;=2,0,VLOOKUP(MONTH(A192),monthly_premium!E:F,2,FALSE)))</f>
        <v>11.829999999999998</v>
      </c>
      <c r="G192">
        <f t="shared" si="4"/>
        <v>11.687999999999999</v>
      </c>
      <c r="H192">
        <f t="shared" si="5"/>
        <v>21.827999999999996</v>
      </c>
    </row>
    <row r="193" spans="1:8" x14ac:dyDescent="0.25">
      <c r="A193" s="1">
        <f>'Input Spotmarktpreise&amp;Anleitung'!A193</f>
        <v>45299</v>
      </c>
      <c r="B193" s="2">
        <f>'Input Spotmarktpreise&amp;Anleitung'!B193</f>
        <v>0.95833333333333337</v>
      </c>
      <c r="C193" s="2">
        <f>'Input Spotmarktpreise&amp;Anleitung'!C193</f>
        <v>0</v>
      </c>
      <c r="D193">
        <f>'Input Spotmarktpreise&amp;Anleitung'!D193</f>
        <v>9.1489999999999991</v>
      </c>
      <c r="E193">
        <f>MAX(0,IF(D193&lt;=2,0,VLOOKUP(MONTH(A193),monthly_premium!C:D,2,FALSE)))</f>
        <v>1.6899999999999995</v>
      </c>
      <c r="F193">
        <f>MAX(0,IF(D193&lt;=2,0,VLOOKUP(MONTH(A193),monthly_premium!E:F,2,FALSE)))</f>
        <v>11.829999999999998</v>
      </c>
      <c r="G193">
        <f t="shared" si="4"/>
        <v>10.838999999999999</v>
      </c>
      <c r="H193">
        <f t="shared" si="5"/>
        <v>20.978999999999999</v>
      </c>
    </row>
    <row r="194" spans="1:8" x14ac:dyDescent="0.25">
      <c r="A194" s="1">
        <f>'Input Spotmarktpreise&amp;Anleitung'!A194</f>
        <v>45300</v>
      </c>
      <c r="B194" s="2">
        <f>'Input Spotmarktpreise&amp;Anleitung'!B194</f>
        <v>0</v>
      </c>
      <c r="C194" s="2">
        <f>'Input Spotmarktpreise&amp;Anleitung'!C194</f>
        <v>4.1666666666666664E-2</v>
      </c>
      <c r="D194">
        <f>'Input Spotmarktpreise&amp;Anleitung'!D194</f>
        <v>8.8160000000000007</v>
      </c>
      <c r="E194">
        <f>MAX(0,IF(D194&lt;=2,0,VLOOKUP(MONTH(A194),monthly_premium!C:D,2,FALSE)))</f>
        <v>1.6899999999999995</v>
      </c>
      <c r="F194">
        <f>MAX(0,IF(D194&lt;=2,0,VLOOKUP(MONTH(A194),monthly_premium!E:F,2,FALSE)))</f>
        <v>11.829999999999998</v>
      </c>
      <c r="G194">
        <f t="shared" si="4"/>
        <v>10.506</v>
      </c>
      <c r="H194">
        <f t="shared" si="5"/>
        <v>20.646000000000001</v>
      </c>
    </row>
    <row r="195" spans="1:8" x14ac:dyDescent="0.25">
      <c r="A195" s="1">
        <f>'Input Spotmarktpreise&amp;Anleitung'!A195</f>
        <v>45300</v>
      </c>
      <c r="B195" s="2">
        <f>'Input Spotmarktpreise&amp;Anleitung'!B195</f>
        <v>4.1666666666666664E-2</v>
      </c>
      <c r="C195" s="2">
        <f>'Input Spotmarktpreise&amp;Anleitung'!C195</f>
        <v>8.3333333333333329E-2</v>
      </c>
      <c r="D195">
        <f>'Input Spotmarktpreise&amp;Anleitung'!D195</f>
        <v>8.7040000000000006</v>
      </c>
      <c r="E195">
        <f>MAX(0,IF(D195&lt;=2,0,VLOOKUP(MONTH(A195),monthly_premium!C:D,2,FALSE)))</f>
        <v>1.6899999999999995</v>
      </c>
      <c r="F195">
        <f>MAX(0,IF(D195&lt;=2,0,VLOOKUP(MONTH(A195),monthly_premium!E:F,2,FALSE)))</f>
        <v>11.829999999999998</v>
      </c>
      <c r="G195">
        <f t="shared" ref="G195:G258" si="6">D195+E195</f>
        <v>10.394</v>
      </c>
      <c r="H195">
        <f t="shared" ref="H195:H258" si="7">D195+F195</f>
        <v>20.533999999999999</v>
      </c>
    </row>
    <row r="196" spans="1:8" x14ac:dyDescent="0.25">
      <c r="A196" s="1">
        <f>'Input Spotmarktpreise&amp;Anleitung'!A196</f>
        <v>45300</v>
      </c>
      <c r="B196" s="2">
        <f>'Input Spotmarktpreise&amp;Anleitung'!B196</f>
        <v>8.3333333333333329E-2</v>
      </c>
      <c r="C196" s="2">
        <f>'Input Spotmarktpreise&amp;Anleitung'!C196</f>
        <v>0.125</v>
      </c>
      <c r="D196">
        <f>'Input Spotmarktpreise&amp;Anleitung'!D196</f>
        <v>8.5</v>
      </c>
      <c r="E196">
        <f>MAX(0,IF(D196&lt;=2,0,VLOOKUP(MONTH(A196),monthly_premium!C:D,2,FALSE)))</f>
        <v>1.6899999999999995</v>
      </c>
      <c r="F196">
        <f>MAX(0,IF(D196&lt;=2,0,VLOOKUP(MONTH(A196),monthly_premium!E:F,2,FALSE)))</f>
        <v>11.829999999999998</v>
      </c>
      <c r="G196">
        <f t="shared" si="6"/>
        <v>10.19</v>
      </c>
      <c r="H196">
        <f t="shared" si="7"/>
        <v>20.329999999999998</v>
      </c>
    </row>
    <row r="197" spans="1:8" x14ac:dyDescent="0.25">
      <c r="A197" s="1">
        <f>'Input Spotmarktpreise&amp;Anleitung'!A197</f>
        <v>45300</v>
      </c>
      <c r="B197" s="2">
        <f>'Input Spotmarktpreise&amp;Anleitung'!B197</f>
        <v>0.125</v>
      </c>
      <c r="C197" s="2">
        <f>'Input Spotmarktpreise&amp;Anleitung'!C197</f>
        <v>0.16666666666666666</v>
      </c>
      <c r="D197">
        <f>'Input Spotmarktpreise&amp;Anleitung'!D197</f>
        <v>8.4139999999999997</v>
      </c>
      <c r="E197">
        <f>MAX(0,IF(D197&lt;=2,0,VLOOKUP(MONTH(A197),monthly_premium!C:D,2,FALSE)))</f>
        <v>1.6899999999999995</v>
      </c>
      <c r="F197">
        <f>MAX(0,IF(D197&lt;=2,0,VLOOKUP(MONTH(A197),monthly_premium!E:F,2,FALSE)))</f>
        <v>11.829999999999998</v>
      </c>
      <c r="G197">
        <f t="shared" si="6"/>
        <v>10.103999999999999</v>
      </c>
      <c r="H197">
        <f t="shared" si="7"/>
        <v>20.244</v>
      </c>
    </row>
    <row r="198" spans="1:8" x14ac:dyDescent="0.25">
      <c r="A198" s="1">
        <f>'Input Spotmarktpreise&amp;Anleitung'!A198</f>
        <v>45300</v>
      </c>
      <c r="B198" s="2">
        <f>'Input Spotmarktpreise&amp;Anleitung'!B198</f>
        <v>0.16666666666666666</v>
      </c>
      <c r="C198" s="2">
        <f>'Input Spotmarktpreise&amp;Anleitung'!C198</f>
        <v>0.20833333333333334</v>
      </c>
      <c r="D198">
        <f>'Input Spotmarktpreise&amp;Anleitung'!D198</f>
        <v>8.5719999999999992</v>
      </c>
      <c r="E198">
        <f>MAX(0,IF(D198&lt;=2,0,VLOOKUP(MONTH(A198),monthly_premium!C:D,2,FALSE)))</f>
        <v>1.6899999999999995</v>
      </c>
      <c r="F198">
        <f>MAX(0,IF(D198&lt;=2,0,VLOOKUP(MONTH(A198),monthly_premium!E:F,2,FALSE)))</f>
        <v>11.829999999999998</v>
      </c>
      <c r="G198">
        <f t="shared" si="6"/>
        <v>10.261999999999999</v>
      </c>
      <c r="H198">
        <f t="shared" si="7"/>
        <v>20.401999999999997</v>
      </c>
    </row>
    <row r="199" spans="1:8" x14ac:dyDescent="0.25">
      <c r="A199" s="1">
        <f>'Input Spotmarktpreise&amp;Anleitung'!A199</f>
        <v>45300</v>
      </c>
      <c r="B199" s="2">
        <f>'Input Spotmarktpreise&amp;Anleitung'!B199</f>
        <v>0.20833333333333334</v>
      </c>
      <c r="C199" s="2">
        <f>'Input Spotmarktpreise&amp;Anleitung'!C199</f>
        <v>0.25</v>
      </c>
      <c r="D199">
        <f>'Input Spotmarktpreise&amp;Anleitung'!D199</f>
        <v>8.9280000000000008</v>
      </c>
      <c r="E199">
        <f>MAX(0,IF(D199&lt;=2,0,VLOOKUP(MONTH(A199),monthly_premium!C:D,2,FALSE)))</f>
        <v>1.6899999999999995</v>
      </c>
      <c r="F199">
        <f>MAX(0,IF(D199&lt;=2,0,VLOOKUP(MONTH(A199),monthly_premium!E:F,2,FALSE)))</f>
        <v>11.829999999999998</v>
      </c>
      <c r="G199">
        <f t="shared" si="6"/>
        <v>10.618</v>
      </c>
      <c r="H199">
        <f t="shared" si="7"/>
        <v>20.757999999999999</v>
      </c>
    </row>
    <row r="200" spans="1:8" x14ac:dyDescent="0.25">
      <c r="A200" s="1">
        <f>'Input Spotmarktpreise&amp;Anleitung'!A200</f>
        <v>45300</v>
      </c>
      <c r="B200" s="2">
        <f>'Input Spotmarktpreise&amp;Anleitung'!B200</f>
        <v>0.25</v>
      </c>
      <c r="C200" s="2">
        <f>'Input Spotmarktpreise&amp;Anleitung'!C200</f>
        <v>0.29166666666666669</v>
      </c>
      <c r="D200">
        <f>'Input Spotmarktpreise&amp;Anleitung'!D200</f>
        <v>10.851000000000001</v>
      </c>
      <c r="E200">
        <f>MAX(0,IF(D200&lt;=2,0,VLOOKUP(MONTH(A200),monthly_premium!C:D,2,FALSE)))</f>
        <v>1.6899999999999995</v>
      </c>
      <c r="F200">
        <f>MAX(0,IF(D200&lt;=2,0,VLOOKUP(MONTH(A200),monthly_premium!E:F,2,FALSE)))</f>
        <v>11.829999999999998</v>
      </c>
      <c r="G200">
        <f t="shared" si="6"/>
        <v>12.541</v>
      </c>
      <c r="H200">
        <f t="shared" si="7"/>
        <v>22.680999999999997</v>
      </c>
    </row>
    <row r="201" spans="1:8" x14ac:dyDescent="0.25">
      <c r="A201" s="1">
        <f>'Input Spotmarktpreise&amp;Anleitung'!A201</f>
        <v>45300</v>
      </c>
      <c r="B201" s="2">
        <f>'Input Spotmarktpreise&amp;Anleitung'!B201</f>
        <v>0.29166666666666669</v>
      </c>
      <c r="C201" s="2">
        <f>'Input Spotmarktpreise&amp;Anleitung'!C201</f>
        <v>0.33333333333333331</v>
      </c>
      <c r="D201">
        <f>'Input Spotmarktpreise&amp;Anleitung'!D201</f>
        <v>12.406000000000001</v>
      </c>
      <c r="E201">
        <f>MAX(0,IF(D201&lt;=2,0,VLOOKUP(MONTH(A201),monthly_premium!C:D,2,FALSE)))</f>
        <v>1.6899999999999995</v>
      </c>
      <c r="F201">
        <f>MAX(0,IF(D201&lt;=2,0,VLOOKUP(MONTH(A201),monthly_premium!E:F,2,FALSE)))</f>
        <v>11.829999999999998</v>
      </c>
      <c r="G201">
        <f t="shared" si="6"/>
        <v>14.096</v>
      </c>
      <c r="H201">
        <f t="shared" si="7"/>
        <v>24.235999999999997</v>
      </c>
    </row>
    <row r="202" spans="1:8" x14ac:dyDescent="0.25">
      <c r="A202" s="1">
        <f>'Input Spotmarktpreise&amp;Anleitung'!A202</f>
        <v>45300</v>
      </c>
      <c r="B202" s="2">
        <f>'Input Spotmarktpreise&amp;Anleitung'!B202</f>
        <v>0.33333333333333331</v>
      </c>
      <c r="C202" s="2">
        <f>'Input Spotmarktpreise&amp;Anleitung'!C202</f>
        <v>0.375</v>
      </c>
      <c r="D202">
        <f>'Input Spotmarktpreise&amp;Anleitung'!D202</f>
        <v>13.324</v>
      </c>
      <c r="E202">
        <f>MAX(0,IF(D202&lt;=2,0,VLOOKUP(MONTH(A202),monthly_premium!C:D,2,FALSE)))</f>
        <v>1.6899999999999995</v>
      </c>
      <c r="F202">
        <f>MAX(0,IF(D202&lt;=2,0,VLOOKUP(MONTH(A202),monthly_premium!E:F,2,FALSE)))</f>
        <v>11.829999999999998</v>
      </c>
      <c r="G202">
        <f t="shared" si="6"/>
        <v>15.013999999999999</v>
      </c>
      <c r="H202">
        <f t="shared" si="7"/>
        <v>25.153999999999996</v>
      </c>
    </row>
    <row r="203" spans="1:8" x14ac:dyDescent="0.25">
      <c r="A203" s="1">
        <f>'Input Spotmarktpreise&amp;Anleitung'!A203</f>
        <v>45300</v>
      </c>
      <c r="B203" s="2">
        <f>'Input Spotmarktpreise&amp;Anleitung'!B203</f>
        <v>0.375</v>
      </c>
      <c r="C203" s="2">
        <f>'Input Spotmarktpreise&amp;Anleitung'!C203</f>
        <v>0.41666666666666669</v>
      </c>
      <c r="D203">
        <f>'Input Spotmarktpreise&amp;Anleitung'!D203</f>
        <v>12.090999999999999</v>
      </c>
      <c r="E203">
        <f>MAX(0,IF(D203&lt;=2,0,VLOOKUP(MONTH(A203),monthly_premium!C:D,2,FALSE)))</f>
        <v>1.6899999999999995</v>
      </c>
      <c r="F203">
        <f>MAX(0,IF(D203&lt;=2,0,VLOOKUP(MONTH(A203),monthly_premium!E:F,2,FALSE)))</f>
        <v>11.829999999999998</v>
      </c>
      <c r="G203">
        <f t="shared" si="6"/>
        <v>13.780999999999999</v>
      </c>
      <c r="H203">
        <f t="shared" si="7"/>
        <v>23.920999999999999</v>
      </c>
    </row>
    <row r="204" spans="1:8" x14ac:dyDescent="0.25">
      <c r="A204" s="1">
        <f>'Input Spotmarktpreise&amp;Anleitung'!A204</f>
        <v>45300</v>
      </c>
      <c r="B204" s="2">
        <f>'Input Spotmarktpreise&amp;Anleitung'!B204</f>
        <v>0.41666666666666669</v>
      </c>
      <c r="C204" s="2">
        <f>'Input Spotmarktpreise&amp;Anleitung'!C204</f>
        <v>0.45833333333333331</v>
      </c>
      <c r="D204">
        <f>'Input Spotmarktpreise&amp;Anleitung'!D204</f>
        <v>11.319000000000001</v>
      </c>
      <c r="E204">
        <f>MAX(0,IF(D204&lt;=2,0,VLOOKUP(MONTH(A204),monthly_premium!C:D,2,FALSE)))</f>
        <v>1.6899999999999995</v>
      </c>
      <c r="F204">
        <f>MAX(0,IF(D204&lt;=2,0,VLOOKUP(MONTH(A204),monthly_premium!E:F,2,FALSE)))</f>
        <v>11.829999999999998</v>
      </c>
      <c r="G204">
        <f t="shared" si="6"/>
        <v>13.009</v>
      </c>
      <c r="H204">
        <f t="shared" si="7"/>
        <v>23.149000000000001</v>
      </c>
    </row>
    <row r="205" spans="1:8" x14ac:dyDescent="0.25">
      <c r="A205" s="1">
        <f>'Input Spotmarktpreise&amp;Anleitung'!A205</f>
        <v>45300</v>
      </c>
      <c r="B205" s="2">
        <f>'Input Spotmarktpreise&amp;Anleitung'!B205</f>
        <v>0.45833333333333331</v>
      </c>
      <c r="C205" s="2">
        <f>'Input Spotmarktpreise&amp;Anleitung'!C205</f>
        <v>0.5</v>
      </c>
      <c r="D205">
        <f>'Input Spotmarktpreise&amp;Anleitung'!D205</f>
        <v>10.577999999999999</v>
      </c>
      <c r="E205">
        <f>MAX(0,IF(D205&lt;=2,0,VLOOKUP(MONTH(A205),monthly_premium!C:D,2,FALSE)))</f>
        <v>1.6899999999999995</v>
      </c>
      <c r="F205">
        <f>MAX(0,IF(D205&lt;=2,0,VLOOKUP(MONTH(A205),monthly_premium!E:F,2,FALSE)))</f>
        <v>11.829999999999998</v>
      </c>
      <c r="G205">
        <f t="shared" si="6"/>
        <v>12.267999999999999</v>
      </c>
      <c r="H205">
        <f t="shared" si="7"/>
        <v>22.407999999999998</v>
      </c>
    </row>
    <row r="206" spans="1:8" x14ac:dyDescent="0.25">
      <c r="A206" s="1">
        <f>'Input Spotmarktpreise&amp;Anleitung'!A206</f>
        <v>45300</v>
      </c>
      <c r="B206" s="2">
        <f>'Input Spotmarktpreise&amp;Anleitung'!B206</f>
        <v>0.5</v>
      </c>
      <c r="C206" s="2">
        <f>'Input Spotmarktpreise&amp;Anleitung'!C206</f>
        <v>0.54166666666666663</v>
      </c>
      <c r="D206">
        <f>'Input Spotmarktpreise&amp;Anleitung'!D206</f>
        <v>10.022</v>
      </c>
      <c r="E206">
        <f>MAX(0,IF(D206&lt;=2,0,VLOOKUP(MONTH(A206),monthly_premium!C:D,2,FALSE)))</f>
        <v>1.6899999999999995</v>
      </c>
      <c r="F206">
        <f>MAX(0,IF(D206&lt;=2,0,VLOOKUP(MONTH(A206),monthly_premium!E:F,2,FALSE)))</f>
        <v>11.829999999999998</v>
      </c>
      <c r="G206">
        <f t="shared" si="6"/>
        <v>11.712</v>
      </c>
      <c r="H206">
        <f t="shared" si="7"/>
        <v>21.851999999999997</v>
      </c>
    </row>
    <row r="207" spans="1:8" x14ac:dyDescent="0.25">
      <c r="A207" s="1">
        <f>'Input Spotmarktpreise&amp;Anleitung'!A207</f>
        <v>45300</v>
      </c>
      <c r="B207" s="2">
        <f>'Input Spotmarktpreise&amp;Anleitung'!B207</f>
        <v>0.54166666666666663</v>
      </c>
      <c r="C207" s="2">
        <f>'Input Spotmarktpreise&amp;Anleitung'!C207</f>
        <v>0.58333333333333337</v>
      </c>
      <c r="D207">
        <f>'Input Spotmarktpreise&amp;Anleitung'!D207</f>
        <v>10.082000000000001</v>
      </c>
      <c r="E207">
        <f>MAX(0,IF(D207&lt;=2,0,VLOOKUP(MONTH(A207),monthly_premium!C:D,2,FALSE)))</f>
        <v>1.6899999999999995</v>
      </c>
      <c r="F207">
        <f>MAX(0,IF(D207&lt;=2,0,VLOOKUP(MONTH(A207),monthly_premium!E:F,2,FALSE)))</f>
        <v>11.829999999999998</v>
      </c>
      <c r="G207">
        <f t="shared" si="6"/>
        <v>11.772</v>
      </c>
      <c r="H207">
        <f t="shared" si="7"/>
        <v>21.911999999999999</v>
      </c>
    </row>
    <row r="208" spans="1:8" x14ac:dyDescent="0.25">
      <c r="A208" s="1">
        <f>'Input Spotmarktpreise&amp;Anleitung'!A208</f>
        <v>45300</v>
      </c>
      <c r="B208" s="2">
        <f>'Input Spotmarktpreise&amp;Anleitung'!B208</f>
        <v>0.58333333333333337</v>
      </c>
      <c r="C208" s="2">
        <f>'Input Spotmarktpreise&amp;Anleitung'!C208</f>
        <v>0.625</v>
      </c>
      <c r="D208">
        <f>'Input Spotmarktpreise&amp;Anleitung'!D208</f>
        <v>11.089</v>
      </c>
      <c r="E208">
        <f>MAX(0,IF(D208&lt;=2,0,VLOOKUP(MONTH(A208),monthly_premium!C:D,2,FALSE)))</f>
        <v>1.6899999999999995</v>
      </c>
      <c r="F208">
        <f>MAX(0,IF(D208&lt;=2,0,VLOOKUP(MONTH(A208),monthly_premium!E:F,2,FALSE)))</f>
        <v>11.829999999999998</v>
      </c>
      <c r="G208">
        <f t="shared" si="6"/>
        <v>12.779</v>
      </c>
      <c r="H208">
        <f t="shared" si="7"/>
        <v>22.918999999999997</v>
      </c>
    </row>
    <row r="209" spans="1:8" x14ac:dyDescent="0.25">
      <c r="A209" s="1">
        <f>'Input Spotmarktpreise&amp;Anleitung'!A209</f>
        <v>45300</v>
      </c>
      <c r="B209" s="2">
        <f>'Input Spotmarktpreise&amp;Anleitung'!B209</f>
        <v>0.625</v>
      </c>
      <c r="C209" s="2">
        <f>'Input Spotmarktpreise&amp;Anleitung'!C209</f>
        <v>0.66666666666666663</v>
      </c>
      <c r="D209">
        <f>'Input Spotmarktpreise&amp;Anleitung'!D209</f>
        <v>11.94</v>
      </c>
      <c r="E209">
        <f>MAX(0,IF(D209&lt;=2,0,VLOOKUP(MONTH(A209),monthly_premium!C:D,2,FALSE)))</f>
        <v>1.6899999999999995</v>
      </c>
      <c r="F209">
        <f>MAX(0,IF(D209&lt;=2,0,VLOOKUP(MONTH(A209),monthly_premium!E:F,2,FALSE)))</f>
        <v>11.829999999999998</v>
      </c>
      <c r="G209">
        <f t="shared" si="6"/>
        <v>13.629999999999999</v>
      </c>
      <c r="H209">
        <f t="shared" si="7"/>
        <v>23.769999999999996</v>
      </c>
    </row>
    <row r="210" spans="1:8" x14ac:dyDescent="0.25">
      <c r="A210" s="1">
        <f>'Input Spotmarktpreise&amp;Anleitung'!A210</f>
        <v>45300</v>
      </c>
      <c r="B210" s="2">
        <f>'Input Spotmarktpreise&amp;Anleitung'!B210</f>
        <v>0.66666666666666663</v>
      </c>
      <c r="C210" s="2">
        <f>'Input Spotmarktpreise&amp;Anleitung'!C210</f>
        <v>0.70833333333333337</v>
      </c>
      <c r="D210">
        <f>'Input Spotmarktpreise&amp;Anleitung'!D210</f>
        <v>12.785</v>
      </c>
      <c r="E210">
        <f>MAX(0,IF(D210&lt;=2,0,VLOOKUP(MONTH(A210),monthly_premium!C:D,2,FALSE)))</f>
        <v>1.6899999999999995</v>
      </c>
      <c r="F210">
        <f>MAX(0,IF(D210&lt;=2,0,VLOOKUP(MONTH(A210),monthly_premium!E:F,2,FALSE)))</f>
        <v>11.829999999999998</v>
      </c>
      <c r="G210">
        <f t="shared" si="6"/>
        <v>14.475</v>
      </c>
      <c r="H210">
        <f t="shared" si="7"/>
        <v>24.614999999999998</v>
      </c>
    </row>
    <row r="211" spans="1:8" x14ac:dyDescent="0.25">
      <c r="A211" s="1">
        <f>'Input Spotmarktpreise&amp;Anleitung'!A211</f>
        <v>45300</v>
      </c>
      <c r="B211" s="2">
        <f>'Input Spotmarktpreise&amp;Anleitung'!B211</f>
        <v>0.70833333333333337</v>
      </c>
      <c r="C211" s="2">
        <f>'Input Spotmarktpreise&amp;Anleitung'!C211</f>
        <v>0.75</v>
      </c>
      <c r="D211">
        <f>'Input Spotmarktpreise&amp;Anleitung'!D211</f>
        <v>13.784000000000001</v>
      </c>
      <c r="E211">
        <f>MAX(0,IF(D211&lt;=2,0,VLOOKUP(MONTH(A211),monthly_premium!C:D,2,FALSE)))</f>
        <v>1.6899999999999995</v>
      </c>
      <c r="F211">
        <f>MAX(0,IF(D211&lt;=2,0,VLOOKUP(MONTH(A211),monthly_premium!E:F,2,FALSE)))</f>
        <v>11.829999999999998</v>
      </c>
      <c r="G211">
        <f t="shared" si="6"/>
        <v>15.474</v>
      </c>
      <c r="H211">
        <f t="shared" si="7"/>
        <v>25.613999999999997</v>
      </c>
    </row>
    <row r="212" spans="1:8" x14ac:dyDescent="0.25">
      <c r="A212" s="1">
        <f>'Input Spotmarktpreise&amp;Anleitung'!A212</f>
        <v>45300</v>
      </c>
      <c r="B212" s="2">
        <f>'Input Spotmarktpreise&amp;Anleitung'!B212</f>
        <v>0.75</v>
      </c>
      <c r="C212" s="2">
        <f>'Input Spotmarktpreise&amp;Anleitung'!C212</f>
        <v>0.79166666666666663</v>
      </c>
      <c r="D212">
        <f>'Input Spotmarktpreise&amp;Anleitung'!D212</f>
        <v>13.78</v>
      </c>
      <c r="E212">
        <f>MAX(0,IF(D212&lt;=2,0,VLOOKUP(MONTH(A212),monthly_premium!C:D,2,FALSE)))</f>
        <v>1.6899999999999995</v>
      </c>
      <c r="F212">
        <f>MAX(0,IF(D212&lt;=2,0,VLOOKUP(MONTH(A212),monthly_premium!E:F,2,FALSE)))</f>
        <v>11.829999999999998</v>
      </c>
      <c r="G212">
        <f t="shared" si="6"/>
        <v>15.469999999999999</v>
      </c>
      <c r="H212">
        <f t="shared" si="7"/>
        <v>25.61</v>
      </c>
    </row>
    <row r="213" spans="1:8" x14ac:dyDescent="0.25">
      <c r="A213" s="1">
        <f>'Input Spotmarktpreise&amp;Anleitung'!A213</f>
        <v>45300</v>
      </c>
      <c r="B213" s="2">
        <f>'Input Spotmarktpreise&amp;Anleitung'!B213</f>
        <v>0.79166666666666663</v>
      </c>
      <c r="C213" s="2">
        <f>'Input Spotmarktpreise&amp;Anleitung'!C213</f>
        <v>0.83333333333333337</v>
      </c>
      <c r="D213">
        <f>'Input Spotmarktpreise&amp;Anleitung'!D213</f>
        <v>13.042999999999999</v>
      </c>
      <c r="E213">
        <f>MAX(0,IF(D213&lt;=2,0,VLOOKUP(MONTH(A213),monthly_premium!C:D,2,FALSE)))</f>
        <v>1.6899999999999995</v>
      </c>
      <c r="F213">
        <f>MAX(0,IF(D213&lt;=2,0,VLOOKUP(MONTH(A213),monthly_premium!E:F,2,FALSE)))</f>
        <v>11.829999999999998</v>
      </c>
      <c r="G213">
        <f t="shared" si="6"/>
        <v>14.732999999999999</v>
      </c>
      <c r="H213">
        <f t="shared" si="7"/>
        <v>24.872999999999998</v>
      </c>
    </row>
    <row r="214" spans="1:8" x14ac:dyDescent="0.25">
      <c r="A214" s="1">
        <f>'Input Spotmarktpreise&amp;Anleitung'!A214</f>
        <v>45300</v>
      </c>
      <c r="B214" s="2">
        <f>'Input Spotmarktpreise&amp;Anleitung'!B214</f>
        <v>0.83333333333333337</v>
      </c>
      <c r="C214" s="2">
        <f>'Input Spotmarktpreise&amp;Anleitung'!C214</f>
        <v>0.875</v>
      </c>
      <c r="D214">
        <f>'Input Spotmarktpreise&amp;Anleitung'!D214</f>
        <v>12.023999999999999</v>
      </c>
      <c r="E214">
        <f>MAX(0,IF(D214&lt;=2,0,VLOOKUP(MONTH(A214),monthly_premium!C:D,2,FALSE)))</f>
        <v>1.6899999999999995</v>
      </c>
      <c r="F214">
        <f>MAX(0,IF(D214&lt;=2,0,VLOOKUP(MONTH(A214),monthly_premium!E:F,2,FALSE)))</f>
        <v>11.829999999999998</v>
      </c>
      <c r="G214">
        <f t="shared" si="6"/>
        <v>13.713999999999999</v>
      </c>
      <c r="H214">
        <f t="shared" si="7"/>
        <v>23.853999999999999</v>
      </c>
    </row>
    <row r="215" spans="1:8" x14ac:dyDescent="0.25">
      <c r="A215" s="1">
        <f>'Input Spotmarktpreise&amp;Anleitung'!A215</f>
        <v>45300</v>
      </c>
      <c r="B215" s="2">
        <f>'Input Spotmarktpreise&amp;Anleitung'!B215</f>
        <v>0.875</v>
      </c>
      <c r="C215" s="2">
        <f>'Input Spotmarktpreise&amp;Anleitung'!C215</f>
        <v>0.91666666666666663</v>
      </c>
      <c r="D215">
        <f>'Input Spotmarktpreise&amp;Anleitung'!D215</f>
        <v>11.167999999999999</v>
      </c>
      <c r="E215">
        <f>MAX(0,IF(D215&lt;=2,0,VLOOKUP(MONTH(A215),monthly_premium!C:D,2,FALSE)))</f>
        <v>1.6899999999999995</v>
      </c>
      <c r="F215">
        <f>MAX(0,IF(D215&lt;=2,0,VLOOKUP(MONTH(A215),monthly_premium!E:F,2,FALSE)))</f>
        <v>11.829999999999998</v>
      </c>
      <c r="G215">
        <f t="shared" si="6"/>
        <v>12.857999999999999</v>
      </c>
      <c r="H215">
        <f t="shared" si="7"/>
        <v>22.997999999999998</v>
      </c>
    </row>
    <row r="216" spans="1:8" x14ac:dyDescent="0.25">
      <c r="A216" s="1">
        <f>'Input Spotmarktpreise&amp;Anleitung'!A216</f>
        <v>45300</v>
      </c>
      <c r="B216" s="2">
        <f>'Input Spotmarktpreise&amp;Anleitung'!B216</f>
        <v>0.91666666666666663</v>
      </c>
      <c r="C216" s="2">
        <f>'Input Spotmarktpreise&amp;Anleitung'!C216</f>
        <v>0.95833333333333337</v>
      </c>
      <c r="D216">
        <f>'Input Spotmarktpreise&amp;Anleitung'!D216</f>
        <v>10.618</v>
      </c>
      <c r="E216">
        <f>MAX(0,IF(D216&lt;=2,0,VLOOKUP(MONTH(A216),monthly_premium!C:D,2,FALSE)))</f>
        <v>1.6899999999999995</v>
      </c>
      <c r="F216">
        <f>MAX(0,IF(D216&lt;=2,0,VLOOKUP(MONTH(A216),monthly_premium!E:F,2,FALSE)))</f>
        <v>11.829999999999998</v>
      </c>
      <c r="G216">
        <f t="shared" si="6"/>
        <v>12.308</v>
      </c>
      <c r="H216">
        <f t="shared" si="7"/>
        <v>22.448</v>
      </c>
    </row>
    <row r="217" spans="1:8" x14ac:dyDescent="0.25">
      <c r="A217" s="1">
        <f>'Input Spotmarktpreise&amp;Anleitung'!A217</f>
        <v>45300</v>
      </c>
      <c r="B217" s="2">
        <f>'Input Spotmarktpreise&amp;Anleitung'!B217</f>
        <v>0.95833333333333337</v>
      </c>
      <c r="C217" s="2">
        <f>'Input Spotmarktpreise&amp;Anleitung'!C217</f>
        <v>0</v>
      </c>
      <c r="D217">
        <f>'Input Spotmarktpreise&amp;Anleitung'!D217</f>
        <v>9.7089999999999996</v>
      </c>
      <c r="E217">
        <f>MAX(0,IF(D217&lt;=2,0,VLOOKUP(MONTH(A217),monthly_premium!C:D,2,FALSE)))</f>
        <v>1.6899999999999995</v>
      </c>
      <c r="F217">
        <f>MAX(0,IF(D217&lt;=2,0,VLOOKUP(MONTH(A217),monthly_premium!E:F,2,FALSE)))</f>
        <v>11.829999999999998</v>
      </c>
      <c r="G217">
        <f t="shared" si="6"/>
        <v>11.398999999999999</v>
      </c>
      <c r="H217">
        <f t="shared" si="7"/>
        <v>21.538999999999998</v>
      </c>
    </row>
    <row r="218" spans="1:8" x14ac:dyDescent="0.25">
      <c r="A218" s="1">
        <f>'Input Spotmarktpreise&amp;Anleitung'!A218</f>
        <v>45301</v>
      </c>
      <c r="B218" s="2">
        <f>'Input Spotmarktpreise&amp;Anleitung'!B218</f>
        <v>0</v>
      </c>
      <c r="C218" s="2">
        <f>'Input Spotmarktpreise&amp;Anleitung'!C218</f>
        <v>4.1666666666666664E-2</v>
      </c>
      <c r="D218">
        <f>'Input Spotmarktpreise&amp;Anleitung'!D218</f>
        <v>8.9290000000000003</v>
      </c>
      <c r="E218">
        <f>MAX(0,IF(D218&lt;=2,0,VLOOKUP(MONTH(A218),monthly_premium!C:D,2,FALSE)))</f>
        <v>1.6899999999999995</v>
      </c>
      <c r="F218">
        <f>MAX(0,IF(D218&lt;=2,0,VLOOKUP(MONTH(A218),monthly_premium!E:F,2,FALSE)))</f>
        <v>11.829999999999998</v>
      </c>
      <c r="G218">
        <f t="shared" si="6"/>
        <v>10.619</v>
      </c>
      <c r="H218">
        <f t="shared" si="7"/>
        <v>20.759</v>
      </c>
    </row>
    <row r="219" spans="1:8" x14ac:dyDescent="0.25">
      <c r="A219" s="1">
        <f>'Input Spotmarktpreise&amp;Anleitung'!A219</f>
        <v>45301</v>
      </c>
      <c r="B219" s="2">
        <f>'Input Spotmarktpreise&amp;Anleitung'!B219</f>
        <v>4.1666666666666664E-2</v>
      </c>
      <c r="C219" s="2">
        <f>'Input Spotmarktpreise&amp;Anleitung'!C219</f>
        <v>8.3333333333333329E-2</v>
      </c>
      <c r="D219">
        <f>'Input Spotmarktpreise&amp;Anleitung'!D219</f>
        <v>8.6760000000000002</v>
      </c>
      <c r="E219">
        <f>MAX(0,IF(D219&lt;=2,0,VLOOKUP(MONTH(A219),monthly_premium!C:D,2,FALSE)))</f>
        <v>1.6899999999999995</v>
      </c>
      <c r="F219">
        <f>MAX(0,IF(D219&lt;=2,0,VLOOKUP(MONTH(A219),monthly_premium!E:F,2,FALSE)))</f>
        <v>11.829999999999998</v>
      </c>
      <c r="G219">
        <f t="shared" si="6"/>
        <v>10.366</v>
      </c>
      <c r="H219">
        <f t="shared" si="7"/>
        <v>20.506</v>
      </c>
    </row>
    <row r="220" spans="1:8" x14ac:dyDescent="0.25">
      <c r="A220" s="1">
        <f>'Input Spotmarktpreise&amp;Anleitung'!A220</f>
        <v>45301</v>
      </c>
      <c r="B220" s="2">
        <f>'Input Spotmarktpreise&amp;Anleitung'!B220</f>
        <v>8.3333333333333329E-2</v>
      </c>
      <c r="C220" s="2">
        <f>'Input Spotmarktpreise&amp;Anleitung'!C220</f>
        <v>0.125</v>
      </c>
      <c r="D220">
        <f>'Input Spotmarktpreise&amp;Anleitung'!D220</f>
        <v>8.673</v>
      </c>
      <c r="E220">
        <f>MAX(0,IF(D220&lt;=2,0,VLOOKUP(MONTH(A220),monthly_premium!C:D,2,FALSE)))</f>
        <v>1.6899999999999995</v>
      </c>
      <c r="F220">
        <f>MAX(0,IF(D220&lt;=2,0,VLOOKUP(MONTH(A220),monthly_premium!E:F,2,FALSE)))</f>
        <v>11.829999999999998</v>
      </c>
      <c r="G220">
        <f t="shared" si="6"/>
        <v>10.363</v>
      </c>
      <c r="H220">
        <f t="shared" si="7"/>
        <v>20.503</v>
      </c>
    </row>
    <row r="221" spans="1:8" x14ac:dyDescent="0.25">
      <c r="A221" s="1">
        <f>'Input Spotmarktpreise&amp;Anleitung'!A221</f>
        <v>45301</v>
      </c>
      <c r="B221" s="2">
        <f>'Input Spotmarktpreise&amp;Anleitung'!B221</f>
        <v>0.125</v>
      </c>
      <c r="C221" s="2">
        <f>'Input Spotmarktpreise&amp;Anleitung'!C221</f>
        <v>0.16666666666666666</v>
      </c>
      <c r="D221">
        <f>'Input Spotmarktpreise&amp;Anleitung'!D221</f>
        <v>8.609</v>
      </c>
      <c r="E221">
        <f>MAX(0,IF(D221&lt;=2,0,VLOOKUP(MONTH(A221),monthly_premium!C:D,2,FALSE)))</f>
        <v>1.6899999999999995</v>
      </c>
      <c r="F221">
        <f>MAX(0,IF(D221&lt;=2,0,VLOOKUP(MONTH(A221),monthly_premium!E:F,2,FALSE)))</f>
        <v>11.829999999999998</v>
      </c>
      <c r="G221">
        <f t="shared" si="6"/>
        <v>10.298999999999999</v>
      </c>
      <c r="H221">
        <f t="shared" si="7"/>
        <v>20.439</v>
      </c>
    </row>
    <row r="222" spans="1:8" x14ac:dyDescent="0.25">
      <c r="A222" s="1">
        <f>'Input Spotmarktpreise&amp;Anleitung'!A222</f>
        <v>45301</v>
      </c>
      <c r="B222" s="2">
        <f>'Input Spotmarktpreise&amp;Anleitung'!B222</f>
        <v>0.16666666666666666</v>
      </c>
      <c r="C222" s="2">
        <f>'Input Spotmarktpreise&amp;Anleitung'!C222</f>
        <v>0.20833333333333334</v>
      </c>
      <c r="D222">
        <f>'Input Spotmarktpreise&amp;Anleitung'!D222</f>
        <v>8.6300000000000008</v>
      </c>
      <c r="E222">
        <f>MAX(0,IF(D222&lt;=2,0,VLOOKUP(MONTH(A222),monthly_premium!C:D,2,FALSE)))</f>
        <v>1.6899999999999995</v>
      </c>
      <c r="F222">
        <f>MAX(0,IF(D222&lt;=2,0,VLOOKUP(MONTH(A222),monthly_premium!E:F,2,FALSE)))</f>
        <v>11.829999999999998</v>
      </c>
      <c r="G222">
        <f t="shared" si="6"/>
        <v>10.32</v>
      </c>
      <c r="H222">
        <f t="shared" si="7"/>
        <v>20.46</v>
      </c>
    </row>
    <row r="223" spans="1:8" x14ac:dyDescent="0.25">
      <c r="A223" s="1">
        <f>'Input Spotmarktpreise&amp;Anleitung'!A223</f>
        <v>45301</v>
      </c>
      <c r="B223" s="2">
        <f>'Input Spotmarktpreise&amp;Anleitung'!B223</f>
        <v>0.20833333333333334</v>
      </c>
      <c r="C223" s="2">
        <f>'Input Spotmarktpreise&amp;Anleitung'!C223</f>
        <v>0.25</v>
      </c>
      <c r="D223">
        <f>'Input Spotmarktpreise&amp;Anleitung'!D223</f>
        <v>8.9049999999999994</v>
      </c>
      <c r="E223">
        <f>MAX(0,IF(D223&lt;=2,0,VLOOKUP(MONTH(A223),monthly_premium!C:D,2,FALSE)))</f>
        <v>1.6899999999999995</v>
      </c>
      <c r="F223">
        <f>MAX(0,IF(D223&lt;=2,0,VLOOKUP(MONTH(A223),monthly_premium!E:F,2,FALSE)))</f>
        <v>11.829999999999998</v>
      </c>
      <c r="G223">
        <f t="shared" si="6"/>
        <v>10.594999999999999</v>
      </c>
      <c r="H223">
        <f t="shared" si="7"/>
        <v>20.734999999999999</v>
      </c>
    </row>
    <row r="224" spans="1:8" x14ac:dyDescent="0.25">
      <c r="A224" s="1">
        <f>'Input Spotmarktpreise&amp;Anleitung'!A224</f>
        <v>45301</v>
      </c>
      <c r="B224" s="2">
        <f>'Input Spotmarktpreise&amp;Anleitung'!B224</f>
        <v>0.25</v>
      </c>
      <c r="C224" s="2">
        <f>'Input Spotmarktpreise&amp;Anleitung'!C224</f>
        <v>0.29166666666666669</v>
      </c>
      <c r="D224">
        <f>'Input Spotmarktpreise&amp;Anleitung'!D224</f>
        <v>10.888</v>
      </c>
      <c r="E224">
        <f>MAX(0,IF(D224&lt;=2,0,VLOOKUP(MONTH(A224),monthly_premium!C:D,2,FALSE)))</f>
        <v>1.6899999999999995</v>
      </c>
      <c r="F224">
        <f>MAX(0,IF(D224&lt;=2,0,VLOOKUP(MONTH(A224),monthly_premium!E:F,2,FALSE)))</f>
        <v>11.829999999999998</v>
      </c>
      <c r="G224">
        <f t="shared" si="6"/>
        <v>12.577999999999999</v>
      </c>
      <c r="H224">
        <f t="shared" si="7"/>
        <v>22.717999999999996</v>
      </c>
    </row>
    <row r="225" spans="1:8" x14ac:dyDescent="0.25">
      <c r="A225" s="1">
        <f>'Input Spotmarktpreise&amp;Anleitung'!A225</f>
        <v>45301</v>
      </c>
      <c r="B225" s="2">
        <f>'Input Spotmarktpreise&amp;Anleitung'!B225</f>
        <v>0.29166666666666669</v>
      </c>
      <c r="C225" s="2">
        <f>'Input Spotmarktpreise&amp;Anleitung'!C225</f>
        <v>0.33333333333333331</v>
      </c>
      <c r="D225">
        <f>'Input Spotmarktpreise&amp;Anleitung'!D225</f>
        <v>12.629</v>
      </c>
      <c r="E225">
        <f>MAX(0,IF(D225&lt;=2,0,VLOOKUP(MONTH(A225),monthly_premium!C:D,2,FALSE)))</f>
        <v>1.6899999999999995</v>
      </c>
      <c r="F225">
        <f>MAX(0,IF(D225&lt;=2,0,VLOOKUP(MONTH(A225),monthly_premium!E:F,2,FALSE)))</f>
        <v>11.829999999999998</v>
      </c>
      <c r="G225">
        <f t="shared" si="6"/>
        <v>14.318999999999999</v>
      </c>
      <c r="H225">
        <f t="shared" si="7"/>
        <v>24.458999999999996</v>
      </c>
    </row>
    <row r="226" spans="1:8" x14ac:dyDescent="0.25">
      <c r="A226" s="1">
        <f>'Input Spotmarktpreise&amp;Anleitung'!A226</f>
        <v>45301</v>
      </c>
      <c r="B226" s="2">
        <f>'Input Spotmarktpreise&amp;Anleitung'!B226</f>
        <v>0.33333333333333331</v>
      </c>
      <c r="C226" s="2">
        <f>'Input Spotmarktpreise&amp;Anleitung'!C226</f>
        <v>0.375</v>
      </c>
      <c r="D226">
        <f>'Input Spotmarktpreise&amp;Anleitung'!D226</f>
        <v>14.128</v>
      </c>
      <c r="E226">
        <f>MAX(0,IF(D226&lt;=2,0,VLOOKUP(MONTH(A226),monthly_premium!C:D,2,FALSE)))</f>
        <v>1.6899999999999995</v>
      </c>
      <c r="F226">
        <f>MAX(0,IF(D226&lt;=2,0,VLOOKUP(MONTH(A226),monthly_premium!E:F,2,FALSE)))</f>
        <v>11.829999999999998</v>
      </c>
      <c r="G226">
        <f t="shared" si="6"/>
        <v>15.818</v>
      </c>
      <c r="H226">
        <f t="shared" si="7"/>
        <v>25.957999999999998</v>
      </c>
    </row>
    <row r="227" spans="1:8" x14ac:dyDescent="0.25">
      <c r="A227" s="1">
        <f>'Input Spotmarktpreise&amp;Anleitung'!A227</f>
        <v>45301</v>
      </c>
      <c r="B227" s="2">
        <f>'Input Spotmarktpreise&amp;Anleitung'!B227</f>
        <v>0.375</v>
      </c>
      <c r="C227" s="2">
        <f>'Input Spotmarktpreise&amp;Anleitung'!C227</f>
        <v>0.41666666666666669</v>
      </c>
      <c r="D227">
        <f>'Input Spotmarktpreise&amp;Anleitung'!D227</f>
        <v>13.039</v>
      </c>
      <c r="E227">
        <f>MAX(0,IF(D227&lt;=2,0,VLOOKUP(MONTH(A227),monthly_premium!C:D,2,FALSE)))</f>
        <v>1.6899999999999995</v>
      </c>
      <c r="F227">
        <f>MAX(0,IF(D227&lt;=2,0,VLOOKUP(MONTH(A227),monthly_premium!E:F,2,FALSE)))</f>
        <v>11.829999999999998</v>
      </c>
      <c r="G227">
        <f t="shared" si="6"/>
        <v>14.728999999999999</v>
      </c>
      <c r="H227">
        <f t="shared" si="7"/>
        <v>24.869</v>
      </c>
    </row>
    <row r="228" spans="1:8" x14ac:dyDescent="0.25">
      <c r="A228" s="1">
        <f>'Input Spotmarktpreise&amp;Anleitung'!A228</f>
        <v>45301</v>
      </c>
      <c r="B228" s="2">
        <f>'Input Spotmarktpreise&amp;Anleitung'!B228</f>
        <v>0.41666666666666669</v>
      </c>
      <c r="C228" s="2">
        <f>'Input Spotmarktpreise&amp;Anleitung'!C228</f>
        <v>0.45833333333333331</v>
      </c>
      <c r="D228">
        <f>'Input Spotmarktpreise&amp;Anleitung'!D228</f>
        <v>11.856</v>
      </c>
      <c r="E228">
        <f>MAX(0,IF(D228&lt;=2,0,VLOOKUP(MONTH(A228),monthly_premium!C:D,2,FALSE)))</f>
        <v>1.6899999999999995</v>
      </c>
      <c r="F228">
        <f>MAX(0,IF(D228&lt;=2,0,VLOOKUP(MONTH(A228),monthly_premium!E:F,2,FALSE)))</f>
        <v>11.829999999999998</v>
      </c>
      <c r="G228">
        <f t="shared" si="6"/>
        <v>13.545999999999999</v>
      </c>
      <c r="H228">
        <f t="shared" si="7"/>
        <v>23.686</v>
      </c>
    </row>
    <row r="229" spans="1:8" x14ac:dyDescent="0.25">
      <c r="A229" s="1">
        <f>'Input Spotmarktpreise&amp;Anleitung'!A229</f>
        <v>45301</v>
      </c>
      <c r="B229" s="2">
        <f>'Input Spotmarktpreise&amp;Anleitung'!B229</f>
        <v>0.45833333333333331</v>
      </c>
      <c r="C229" s="2">
        <f>'Input Spotmarktpreise&amp;Anleitung'!C229</f>
        <v>0.5</v>
      </c>
      <c r="D229">
        <f>'Input Spotmarktpreise&amp;Anleitung'!D229</f>
        <v>10.913</v>
      </c>
      <c r="E229">
        <f>MAX(0,IF(D229&lt;=2,0,VLOOKUP(MONTH(A229),monthly_premium!C:D,2,FALSE)))</f>
        <v>1.6899999999999995</v>
      </c>
      <c r="F229">
        <f>MAX(0,IF(D229&lt;=2,0,VLOOKUP(MONTH(A229),monthly_premium!E:F,2,FALSE)))</f>
        <v>11.829999999999998</v>
      </c>
      <c r="G229">
        <f t="shared" si="6"/>
        <v>12.603</v>
      </c>
      <c r="H229">
        <f t="shared" si="7"/>
        <v>22.742999999999999</v>
      </c>
    </row>
    <row r="230" spans="1:8" x14ac:dyDescent="0.25">
      <c r="A230" s="1">
        <f>'Input Spotmarktpreise&amp;Anleitung'!A230</f>
        <v>45301</v>
      </c>
      <c r="B230" s="2">
        <f>'Input Spotmarktpreise&amp;Anleitung'!B230</f>
        <v>0.5</v>
      </c>
      <c r="C230" s="2">
        <f>'Input Spotmarktpreise&amp;Anleitung'!C230</f>
        <v>0.54166666666666663</v>
      </c>
      <c r="D230">
        <f>'Input Spotmarktpreise&amp;Anleitung'!D230</f>
        <v>10.221</v>
      </c>
      <c r="E230">
        <f>MAX(0,IF(D230&lt;=2,0,VLOOKUP(MONTH(A230),monthly_premium!C:D,2,FALSE)))</f>
        <v>1.6899999999999995</v>
      </c>
      <c r="F230">
        <f>MAX(0,IF(D230&lt;=2,0,VLOOKUP(MONTH(A230),monthly_premium!E:F,2,FALSE)))</f>
        <v>11.829999999999998</v>
      </c>
      <c r="G230">
        <f t="shared" si="6"/>
        <v>11.911</v>
      </c>
      <c r="H230">
        <f t="shared" si="7"/>
        <v>22.050999999999998</v>
      </c>
    </row>
    <row r="231" spans="1:8" x14ac:dyDescent="0.25">
      <c r="A231" s="1">
        <f>'Input Spotmarktpreise&amp;Anleitung'!A231</f>
        <v>45301</v>
      </c>
      <c r="B231" s="2">
        <f>'Input Spotmarktpreise&amp;Anleitung'!B231</f>
        <v>0.54166666666666663</v>
      </c>
      <c r="C231" s="2">
        <f>'Input Spotmarktpreise&amp;Anleitung'!C231</f>
        <v>0.58333333333333337</v>
      </c>
      <c r="D231">
        <f>'Input Spotmarktpreise&amp;Anleitung'!D231</f>
        <v>10.561</v>
      </c>
      <c r="E231">
        <f>MAX(0,IF(D231&lt;=2,0,VLOOKUP(MONTH(A231),monthly_premium!C:D,2,FALSE)))</f>
        <v>1.6899999999999995</v>
      </c>
      <c r="F231">
        <f>MAX(0,IF(D231&lt;=2,0,VLOOKUP(MONTH(A231),monthly_premium!E:F,2,FALSE)))</f>
        <v>11.829999999999998</v>
      </c>
      <c r="G231">
        <f t="shared" si="6"/>
        <v>12.250999999999999</v>
      </c>
      <c r="H231">
        <f t="shared" si="7"/>
        <v>22.390999999999998</v>
      </c>
    </row>
    <row r="232" spans="1:8" x14ac:dyDescent="0.25">
      <c r="A232" s="1">
        <f>'Input Spotmarktpreise&amp;Anleitung'!A232</f>
        <v>45301</v>
      </c>
      <c r="B232" s="2">
        <f>'Input Spotmarktpreise&amp;Anleitung'!B232</f>
        <v>0.58333333333333337</v>
      </c>
      <c r="C232" s="2">
        <f>'Input Spotmarktpreise&amp;Anleitung'!C232</f>
        <v>0.625</v>
      </c>
      <c r="D232">
        <f>'Input Spotmarktpreise&amp;Anleitung'!D232</f>
        <v>11.291</v>
      </c>
      <c r="E232">
        <f>MAX(0,IF(D232&lt;=2,0,VLOOKUP(MONTH(A232),monthly_premium!C:D,2,FALSE)))</f>
        <v>1.6899999999999995</v>
      </c>
      <c r="F232">
        <f>MAX(0,IF(D232&lt;=2,0,VLOOKUP(MONTH(A232),monthly_premium!E:F,2,FALSE)))</f>
        <v>11.829999999999998</v>
      </c>
      <c r="G232">
        <f t="shared" si="6"/>
        <v>12.981</v>
      </c>
      <c r="H232">
        <f t="shared" si="7"/>
        <v>23.120999999999999</v>
      </c>
    </row>
    <row r="233" spans="1:8" x14ac:dyDescent="0.25">
      <c r="A233" s="1">
        <f>'Input Spotmarktpreise&amp;Anleitung'!A233</f>
        <v>45301</v>
      </c>
      <c r="B233" s="2">
        <f>'Input Spotmarktpreise&amp;Anleitung'!B233</f>
        <v>0.625</v>
      </c>
      <c r="C233" s="2">
        <f>'Input Spotmarktpreise&amp;Anleitung'!C233</f>
        <v>0.66666666666666663</v>
      </c>
      <c r="D233">
        <f>'Input Spotmarktpreise&amp;Anleitung'!D233</f>
        <v>12.38</v>
      </c>
      <c r="E233">
        <f>MAX(0,IF(D233&lt;=2,0,VLOOKUP(MONTH(A233),monthly_premium!C:D,2,FALSE)))</f>
        <v>1.6899999999999995</v>
      </c>
      <c r="F233">
        <f>MAX(0,IF(D233&lt;=2,0,VLOOKUP(MONTH(A233),monthly_premium!E:F,2,FALSE)))</f>
        <v>11.829999999999998</v>
      </c>
      <c r="G233">
        <f t="shared" si="6"/>
        <v>14.07</v>
      </c>
      <c r="H233">
        <f t="shared" si="7"/>
        <v>24.21</v>
      </c>
    </row>
    <row r="234" spans="1:8" x14ac:dyDescent="0.25">
      <c r="A234" s="1">
        <f>'Input Spotmarktpreise&amp;Anleitung'!A234</f>
        <v>45301</v>
      </c>
      <c r="B234" s="2">
        <f>'Input Spotmarktpreise&amp;Anleitung'!B234</f>
        <v>0.66666666666666663</v>
      </c>
      <c r="C234" s="2">
        <f>'Input Spotmarktpreise&amp;Anleitung'!C234</f>
        <v>0.70833333333333337</v>
      </c>
      <c r="D234">
        <f>'Input Spotmarktpreise&amp;Anleitung'!D234</f>
        <v>13.464</v>
      </c>
      <c r="E234">
        <f>MAX(0,IF(D234&lt;=2,0,VLOOKUP(MONTH(A234),monthly_premium!C:D,2,FALSE)))</f>
        <v>1.6899999999999995</v>
      </c>
      <c r="F234">
        <f>MAX(0,IF(D234&lt;=2,0,VLOOKUP(MONTH(A234),monthly_premium!E:F,2,FALSE)))</f>
        <v>11.829999999999998</v>
      </c>
      <c r="G234">
        <f t="shared" si="6"/>
        <v>15.154</v>
      </c>
      <c r="H234">
        <f t="shared" si="7"/>
        <v>25.293999999999997</v>
      </c>
    </row>
    <row r="235" spans="1:8" x14ac:dyDescent="0.25">
      <c r="A235" s="1">
        <f>'Input Spotmarktpreise&amp;Anleitung'!A235</f>
        <v>45301</v>
      </c>
      <c r="B235" s="2">
        <f>'Input Spotmarktpreise&amp;Anleitung'!B235</f>
        <v>0.70833333333333337</v>
      </c>
      <c r="C235" s="2">
        <f>'Input Spotmarktpreise&amp;Anleitung'!C235</f>
        <v>0.75</v>
      </c>
      <c r="D235">
        <f>'Input Spotmarktpreise&amp;Anleitung'!D235</f>
        <v>14.379</v>
      </c>
      <c r="E235">
        <f>MAX(0,IF(D235&lt;=2,0,VLOOKUP(MONTH(A235),monthly_premium!C:D,2,FALSE)))</f>
        <v>1.6899999999999995</v>
      </c>
      <c r="F235">
        <f>MAX(0,IF(D235&lt;=2,0,VLOOKUP(MONTH(A235),monthly_premium!E:F,2,FALSE)))</f>
        <v>11.829999999999998</v>
      </c>
      <c r="G235">
        <f t="shared" si="6"/>
        <v>16.068999999999999</v>
      </c>
      <c r="H235">
        <f t="shared" si="7"/>
        <v>26.208999999999996</v>
      </c>
    </row>
    <row r="236" spans="1:8" x14ac:dyDescent="0.25">
      <c r="A236" s="1">
        <f>'Input Spotmarktpreise&amp;Anleitung'!A236</f>
        <v>45301</v>
      </c>
      <c r="B236" s="2">
        <f>'Input Spotmarktpreise&amp;Anleitung'!B236</f>
        <v>0.75</v>
      </c>
      <c r="C236" s="2">
        <f>'Input Spotmarktpreise&amp;Anleitung'!C236</f>
        <v>0.79166666666666663</v>
      </c>
      <c r="D236">
        <f>'Input Spotmarktpreise&amp;Anleitung'!D236</f>
        <v>14</v>
      </c>
      <c r="E236">
        <f>MAX(0,IF(D236&lt;=2,0,VLOOKUP(MONTH(A236),monthly_premium!C:D,2,FALSE)))</f>
        <v>1.6899999999999995</v>
      </c>
      <c r="F236">
        <f>MAX(0,IF(D236&lt;=2,0,VLOOKUP(MONTH(A236),monthly_premium!E:F,2,FALSE)))</f>
        <v>11.829999999999998</v>
      </c>
      <c r="G236">
        <f t="shared" si="6"/>
        <v>15.69</v>
      </c>
      <c r="H236">
        <f t="shared" si="7"/>
        <v>25.83</v>
      </c>
    </row>
    <row r="237" spans="1:8" x14ac:dyDescent="0.25">
      <c r="A237" s="1">
        <f>'Input Spotmarktpreise&amp;Anleitung'!A237</f>
        <v>45301</v>
      </c>
      <c r="B237" s="2">
        <f>'Input Spotmarktpreise&amp;Anleitung'!B237</f>
        <v>0.79166666666666663</v>
      </c>
      <c r="C237" s="2">
        <f>'Input Spotmarktpreise&amp;Anleitung'!C237</f>
        <v>0.83333333333333337</v>
      </c>
      <c r="D237">
        <f>'Input Spotmarktpreise&amp;Anleitung'!D237</f>
        <v>13.215</v>
      </c>
      <c r="E237">
        <f>MAX(0,IF(D237&lt;=2,0,VLOOKUP(MONTH(A237),monthly_premium!C:D,2,FALSE)))</f>
        <v>1.6899999999999995</v>
      </c>
      <c r="F237">
        <f>MAX(0,IF(D237&lt;=2,0,VLOOKUP(MONTH(A237),monthly_premium!E:F,2,FALSE)))</f>
        <v>11.829999999999998</v>
      </c>
      <c r="G237">
        <f t="shared" si="6"/>
        <v>14.904999999999999</v>
      </c>
      <c r="H237">
        <f t="shared" si="7"/>
        <v>25.044999999999998</v>
      </c>
    </row>
    <row r="238" spans="1:8" x14ac:dyDescent="0.25">
      <c r="A238" s="1">
        <f>'Input Spotmarktpreise&amp;Anleitung'!A238</f>
        <v>45301</v>
      </c>
      <c r="B238" s="2">
        <f>'Input Spotmarktpreise&amp;Anleitung'!B238</f>
        <v>0.83333333333333337</v>
      </c>
      <c r="C238" s="2">
        <f>'Input Spotmarktpreise&amp;Anleitung'!C238</f>
        <v>0.875</v>
      </c>
      <c r="D238">
        <f>'Input Spotmarktpreise&amp;Anleitung'!D238</f>
        <v>12</v>
      </c>
      <c r="E238">
        <f>MAX(0,IF(D238&lt;=2,0,VLOOKUP(MONTH(A238),monthly_premium!C:D,2,FALSE)))</f>
        <v>1.6899999999999995</v>
      </c>
      <c r="F238">
        <f>MAX(0,IF(D238&lt;=2,0,VLOOKUP(MONTH(A238),monthly_premium!E:F,2,FALSE)))</f>
        <v>11.829999999999998</v>
      </c>
      <c r="G238">
        <f t="shared" si="6"/>
        <v>13.69</v>
      </c>
      <c r="H238">
        <f t="shared" si="7"/>
        <v>23.83</v>
      </c>
    </row>
    <row r="239" spans="1:8" x14ac:dyDescent="0.25">
      <c r="A239" s="1">
        <f>'Input Spotmarktpreise&amp;Anleitung'!A239</f>
        <v>45301</v>
      </c>
      <c r="B239" s="2">
        <f>'Input Spotmarktpreise&amp;Anleitung'!B239</f>
        <v>0.875</v>
      </c>
      <c r="C239" s="2">
        <f>'Input Spotmarktpreise&amp;Anleitung'!C239</f>
        <v>0.91666666666666663</v>
      </c>
      <c r="D239">
        <f>'Input Spotmarktpreise&amp;Anleitung'!D239</f>
        <v>10.976000000000001</v>
      </c>
      <c r="E239">
        <f>MAX(0,IF(D239&lt;=2,0,VLOOKUP(MONTH(A239),monthly_premium!C:D,2,FALSE)))</f>
        <v>1.6899999999999995</v>
      </c>
      <c r="F239">
        <f>MAX(0,IF(D239&lt;=2,0,VLOOKUP(MONTH(A239),monthly_premium!E:F,2,FALSE)))</f>
        <v>11.829999999999998</v>
      </c>
      <c r="G239">
        <f t="shared" si="6"/>
        <v>12.666</v>
      </c>
      <c r="H239">
        <f t="shared" si="7"/>
        <v>22.805999999999997</v>
      </c>
    </row>
    <row r="240" spans="1:8" x14ac:dyDescent="0.25">
      <c r="A240" s="1">
        <f>'Input Spotmarktpreise&amp;Anleitung'!A240</f>
        <v>45301</v>
      </c>
      <c r="B240" s="2">
        <f>'Input Spotmarktpreise&amp;Anleitung'!B240</f>
        <v>0.91666666666666663</v>
      </c>
      <c r="C240" s="2">
        <f>'Input Spotmarktpreise&amp;Anleitung'!C240</f>
        <v>0.95833333333333337</v>
      </c>
      <c r="D240">
        <f>'Input Spotmarktpreise&amp;Anleitung'!D240</f>
        <v>10.449</v>
      </c>
      <c r="E240">
        <f>MAX(0,IF(D240&lt;=2,0,VLOOKUP(MONTH(A240),monthly_premium!C:D,2,FALSE)))</f>
        <v>1.6899999999999995</v>
      </c>
      <c r="F240">
        <f>MAX(0,IF(D240&lt;=2,0,VLOOKUP(MONTH(A240),monthly_premium!E:F,2,FALSE)))</f>
        <v>11.829999999999998</v>
      </c>
      <c r="G240">
        <f t="shared" si="6"/>
        <v>12.138999999999999</v>
      </c>
      <c r="H240">
        <f t="shared" si="7"/>
        <v>22.278999999999996</v>
      </c>
    </row>
    <row r="241" spans="1:8" x14ac:dyDescent="0.25">
      <c r="A241" s="1">
        <f>'Input Spotmarktpreise&amp;Anleitung'!A241</f>
        <v>45301</v>
      </c>
      <c r="B241" s="2">
        <f>'Input Spotmarktpreise&amp;Anleitung'!B241</f>
        <v>0.95833333333333337</v>
      </c>
      <c r="C241" s="2">
        <f>'Input Spotmarktpreise&amp;Anleitung'!C241</f>
        <v>0</v>
      </c>
      <c r="D241">
        <f>'Input Spotmarktpreise&amp;Anleitung'!D241</f>
        <v>9.6029999999999998</v>
      </c>
      <c r="E241">
        <f>MAX(0,IF(D241&lt;=2,0,VLOOKUP(MONTH(A241),monthly_premium!C:D,2,FALSE)))</f>
        <v>1.6899999999999995</v>
      </c>
      <c r="F241">
        <f>MAX(0,IF(D241&lt;=2,0,VLOOKUP(MONTH(A241),monthly_premium!E:F,2,FALSE)))</f>
        <v>11.829999999999998</v>
      </c>
      <c r="G241">
        <f t="shared" si="6"/>
        <v>11.292999999999999</v>
      </c>
      <c r="H241">
        <f t="shared" si="7"/>
        <v>21.433</v>
      </c>
    </row>
    <row r="242" spans="1:8" x14ac:dyDescent="0.25">
      <c r="A242" s="1">
        <f>'Input Spotmarktpreise&amp;Anleitung'!A242</f>
        <v>45302</v>
      </c>
      <c r="B242" s="2">
        <f>'Input Spotmarktpreise&amp;Anleitung'!B242</f>
        <v>0</v>
      </c>
      <c r="C242" s="2">
        <f>'Input Spotmarktpreise&amp;Anleitung'!C242</f>
        <v>4.1666666666666664E-2</v>
      </c>
      <c r="D242">
        <f>'Input Spotmarktpreise&amp;Anleitung'!D242</f>
        <v>9.1750000000000007</v>
      </c>
      <c r="E242">
        <f>MAX(0,IF(D242&lt;=2,0,VLOOKUP(MONTH(A242),monthly_premium!C:D,2,FALSE)))</f>
        <v>1.6899999999999995</v>
      </c>
      <c r="F242">
        <f>MAX(0,IF(D242&lt;=2,0,VLOOKUP(MONTH(A242),monthly_premium!E:F,2,FALSE)))</f>
        <v>11.829999999999998</v>
      </c>
      <c r="G242">
        <f t="shared" si="6"/>
        <v>10.865</v>
      </c>
      <c r="H242">
        <f t="shared" si="7"/>
        <v>21.004999999999999</v>
      </c>
    </row>
    <row r="243" spans="1:8" x14ac:dyDescent="0.25">
      <c r="A243" s="1">
        <f>'Input Spotmarktpreise&amp;Anleitung'!A243</f>
        <v>45302</v>
      </c>
      <c r="B243" s="2">
        <f>'Input Spotmarktpreise&amp;Anleitung'!B243</f>
        <v>4.1666666666666664E-2</v>
      </c>
      <c r="C243" s="2">
        <f>'Input Spotmarktpreise&amp;Anleitung'!C243</f>
        <v>8.3333333333333329E-2</v>
      </c>
      <c r="D243">
        <f>'Input Spotmarktpreise&amp;Anleitung'!D243</f>
        <v>8.859</v>
      </c>
      <c r="E243">
        <f>MAX(0,IF(D243&lt;=2,0,VLOOKUP(MONTH(A243),monthly_premium!C:D,2,FALSE)))</f>
        <v>1.6899999999999995</v>
      </c>
      <c r="F243">
        <f>MAX(0,IF(D243&lt;=2,0,VLOOKUP(MONTH(A243),monthly_premium!E:F,2,FALSE)))</f>
        <v>11.829999999999998</v>
      </c>
      <c r="G243">
        <f t="shared" si="6"/>
        <v>10.548999999999999</v>
      </c>
      <c r="H243">
        <f t="shared" si="7"/>
        <v>20.689</v>
      </c>
    </row>
    <row r="244" spans="1:8" x14ac:dyDescent="0.25">
      <c r="A244" s="1">
        <f>'Input Spotmarktpreise&amp;Anleitung'!A244</f>
        <v>45302</v>
      </c>
      <c r="B244" s="2">
        <f>'Input Spotmarktpreise&amp;Anleitung'!B244</f>
        <v>8.3333333333333329E-2</v>
      </c>
      <c r="C244" s="2">
        <f>'Input Spotmarktpreise&amp;Anleitung'!C244</f>
        <v>0.125</v>
      </c>
      <c r="D244">
        <f>'Input Spotmarktpreise&amp;Anleitung'!D244</f>
        <v>8.7249999999999996</v>
      </c>
      <c r="E244">
        <f>MAX(0,IF(D244&lt;=2,0,VLOOKUP(MONTH(A244),monthly_premium!C:D,2,FALSE)))</f>
        <v>1.6899999999999995</v>
      </c>
      <c r="F244">
        <f>MAX(0,IF(D244&lt;=2,0,VLOOKUP(MONTH(A244),monthly_premium!E:F,2,FALSE)))</f>
        <v>11.829999999999998</v>
      </c>
      <c r="G244">
        <f t="shared" si="6"/>
        <v>10.414999999999999</v>
      </c>
      <c r="H244">
        <f t="shared" si="7"/>
        <v>20.555</v>
      </c>
    </row>
    <row r="245" spans="1:8" x14ac:dyDescent="0.25">
      <c r="A245" s="1">
        <f>'Input Spotmarktpreise&amp;Anleitung'!A245</f>
        <v>45302</v>
      </c>
      <c r="B245" s="2">
        <f>'Input Spotmarktpreise&amp;Anleitung'!B245</f>
        <v>0.125</v>
      </c>
      <c r="C245" s="2">
        <f>'Input Spotmarktpreise&amp;Anleitung'!C245</f>
        <v>0.16666666666666666</v>
      </c>
      <c r="D245">
        <f>'Input Spotmarktpreise&amp;Anleitung'!D245</f>
        <v>8.2379999999999995</v>
      </c>
      <c r="E245">
        <f>MAX(0,IF(D245&lt;=2,0,VLOOKUP(MONTH(A245),monthly_premium!C:D,2,FALSE)))</f>
        <v>1.6899999999999995</v>
      </c>
      <c r="F245">
        <f>MAX(0,IF(D245&lt;=2,0,VLOOKUP(MONTH(A245),monthly_premium!E:F,2,FALSE)))</f>
        <v>11.829999999999998</v>
      </c>
      <c r="G245">
        <f t="shared" si="6"/>
        <v>9.927999999999999</v>
      </c>
      <c r="H245">
        <f t="shared" si="7"/>
        <v>20.067999999999998</v>
      </c>
    </row>
    <row r="246" spans="1:8" x14ac:dyDescent="0.25">
      <c r="A246" s="1">
        <f>'Input Spotmarktpreise&amp;Anleitung'!A246</f>
        <v>45302</v>
      </c>
      <c r="B246" s="2">
        <f>'Input Spotmarktpreise&amp;Anleitung'!B246</f>
        <v>0.16666666666666666</v>
      </c>
      <c r="C246" s="2">
        <f>'Input Spotmarktpreise&amp;Anleitung'!C246</f>
        <v>0.20833333333333334</v>
      </c>
      <c r="D246">
        <f>'Input Spotmarktpreise&amp;Anleitung'!D246</f>
        <v>8.1950000000000003</v>
      </c>
      <c r="E246">
        <f>MAX(0,IF(D246&lt;=2,0,VLOOKUP(MONTH(A246),monthly_premium!C:D,2,FALSE)))</f>
        <v>1.6899999999999995</v>
      </c>
      <c r="F246">
        <f>MAX(0,IF(D246&lt;=2,0,VLOOKUP(MONTH(A246),monthly_premium!E:F,2,FALSE)))</f>
        <v>11.829999999999998</v>
      </c>
      <c r="G246">
        <f t="shared" si="6"/>
        <v>9.8849999999999998</v>
      </c>
      <c r="H246">
        <f t="shared" si="7"/>
        <v>20.024999999999999</v>
      </c>
    </row>
    <row r="247" spans="1:8" x14ac:dyDescent="0.25">
      <c r="A247" s="1">
        <f>'Input Spotmarktpreise&amp;Anleitung'!A247</f>
        <v>45302</v>
      </c>
      <c r="B247" s="2">
        <f>'Input Spotmarktpreise&amp;Anleitung'!B247</f>
        <v>0.20833333333333334</v>
      </c>
      <c r="C247" s="2">
        <f>'Input Spotmarktpreise&amp;Anleitung'!C247</f>
        <v>0.25</v>
      </c>
      <c r="D247">
        <f>'Input Spotmarktpreise&amp;Anleitung'!D247</f>
        <v>8.9359999999999999</v>
      </c>
      <c r="E247">
        <f>MAX(0,IF(D247&lt;=2,0,VLOOKUP(MONTH(A247),monthly_premium!C:D,2,FALSE)))</f>
        <v>1.6899999999999995</v>
      </c>
      <c r="F247">
        <f>MAX(0,IF(D247&lt;=2,0,VLOOKUP(MONTH(A247),monthly_premium!E:F,2,FALSE)))</f>
        <v>11.829999999999998</v>
      </c>
      <c r="G247">
        <f t="shared" si="6"/>
        <v>10.625999999999999</v>
      </c>
      <c r="H247">
        <f t="shared" si="7"/>
        <v>20.765999999999998</v>
      </c>
    </row>
    <row r="248" spans="1:8" x14ac:dyDescent="0.25">
      <c r="A248" s="1">
        <f>'Input Spotmarktpreise&amp;Anleitung'!A248</f>
        <v>45302</v>
      </c>
      <c r="B248" s="2">
        <f>'Input Spotmarktpreise&amp;Anleitung'!B248</f>
        <v>0.25</v>
      </c>
      <c r="C248" s="2">
        <f>'Input Spotmarktpreise&amp;Anleitung'!C248</f>
        <v>0.29166666666666669</v>
      </c>
      <c r="D248">
        <f>'Input Spotmarktpreise&amp;Anleitung'!D248</f>
        <v>10.207000000000001</v>
      </c>
      <c r="E248">
        <f>MAX(0,IF(D248&lt;=2,0,VLOOKUP(MONTH(A248),monthly_premium!C:D,2,FALSE)))</f>
        <v>1.6899999999999995</v>
      </c>
      <c r="F248">
        <f>MAX(0,IF(D248&lt;=2,0,VLOOKUP(MONTH(A248),monthly_premium!E:F,2,FALSE)))</f>
        <v>11.829999999999998</v>
      </c>
      <c r="G248">
        <f t="shared" si="6"/>
        <v>11.897</v>
      </c>
      <c r="H248">
        <f t="shared" si="7"/>
        <v>22.036999999999999</v>
      </c>
    </row>
    <row r="249" spans="1:8" x14ac:dyDescent="0.25">
      <c r="A249" s="1">
        <f>'Input Spotmarktpreise&amp;Anleitung'!A249</f>
        <v>45302</v>
      </c>
      <c r="B249" s="2">
        <f>'Input Spotmarktpreise&amp;Anleitung'!B249</f>
        <v>0.29166666666666669</v>
      </c>
      <c r="C249" s="2">
        <f>'Input Spotmarktpreise&amp;Anleitung'!C249</f>
        <v>0.33333333333333331</v>
      </c>
      <c r="D249">
        <f>'Input Spotmarktpreise&amp;Anleitung'!D249</f>
        <v>11.686</v>
      </c>
      <c r="E249">
        <f>MAX(0,IF(D249&lt;=2,0,VLOOKUP(MONTH(A249),monthly_premium!C:D,2,FALSE)))</f>
        <v>1.6899999999999995</v>
      </c>
      <c r="F249">
        <f>MAX(0,IF(D249&lt;=2,0,VLOOKUP(MONTH(A249),monthly_premium!E:F,2,FALSE)))</f>
        <v>11.829999999999998</v>
      </c>
      <c r="G249">
        <f t="shared" si="6"/>
        <v>13.375999999999999</v>
      </c>
      <c r="H249">
        <f t="shared" si="7"/>
        <v>23.515999999999998</v>
      </c>
    </row>
    <row r="250" spans="1:8" x14ac:dyDescent="0.25">
      <c r="A250" s="1">
        <f>'Input Spotmarktpreise&amp;Anleitung'!A250</f>
        <v>45302</v>
      </c>
      <c r="B250" s="2">
        <f>'Input Spotmarktpreise&amp;Anleitung'!B250</f>
        <v>0.33333333333333331</v>
      </c>
      <c r="C250" s="2">
        <f>'Input Spotmarktpreise&amp;Anleitung'!C250</f>
        <v>0.375</v>
      </c>
      <c r="D250">
        <f>'Input Spotmarktpreise&amp;Anleitung'!D250</f>
        <v>14.1</v>
      </c>
      <c r="E250">
        <f>MAX(0,IF(D250&lt;=2,0,VLOOKUP(MONTH(A250),monthly_premium!C:D,2,FALSE)))</f>
        <v>1.6899999999999995</v>
      </c>
      <c r="F250">
        <f>MAX(0,IF(D250&lt;=2,0,VLOOKUP(MONTH(A250),monthly_premium!E:F,2,FALSE)))</f>
        <v>11.829999999999998</v>
      </c>
      <c r="G250">
        <f t="shared" si="6"/>
        <v>15.79</v>
      </c>
      <c r="H250">
        <f t="shared" si="7"/>
        <v>25.93</v>
      </c>
    </row>
    <row r="251" spans="1:8" x14ac:dyDescent="0.25">
      <c r="A251" s="1">
        <f>'Input Spotmarktpreise&amp;Anleitung'!A251</f>
        <v>45302</v>
      </c>
      <c r="B251" s="2">
        <f>'Input Spotmarktpreise&amp;Anleitung'!B251</f>
        <v>0.375</v>
      </c>
      <c r="C251" s="2">
        <f>'Input Spotmarktpreise&amp;Anleitung'!C251</f>
        <v>0.41666666666666669</v>
      </c>
      <c r="D251">
        <f>'Input Spotmarktpreise&amp;Anleitung'!D251</f>
        <v>12.916</v>
      </c>
      <c r="E251">
        <f>MAX(0,IF(D251&lt;=2,0,VLOOKUP(MONTH(A251),monthly_premium!C:D,2,FALSE)))</f>
        <v>1.6899999999999995</v>
      </c>
      <c r="F251">
        <f>MAX(0,IF(D251&lt;=2,0,VLOOKUP(MONTH(A251),monthly_premium!E:F,2,FALSE)))</f>
        <v>11.829999999999998</v>
      </c>
      <c r="G251">
        <f t="shared" si="6"/>
        <v>14.606</v>
      </c>
      <c r="H251">
        <f t="shared" si="7"/>
        <v>24.745999999999999</v>
      </c>
    </row>
    <row r="252" spans="1:8" x14ac:dyDescent="0.25">
      <c r="A252" s="1">
        <f>'Input Spotmarktpreise&amp;Anleitung'!A252</f>
        <v>45302</v>
      </c>
      <c r="B252" s="2">
        <f>'Input Spotmarktpreise&amp;Anleitung'!B252</f>
        <v>0.41666666666666669</v>
      </c>
      <c r="C252" s="2">
        <f>'Input Spotmarktpreise&amp;Anleitung'!C252</f>
        <v>0.45833333333333331</v>
      </c>
      <c r="D252">
        <f>'Input Spotmarktpreise&amp;Anleitung'!D252</f>
        <v>11.365</v>
      </c>
      <c r="E252">
        <f>MAX(0,IF(D252&lt;=2,0,VLOOKUP(MONTH(A252),monthly_premium!C:D,2,FALSE)))</f>
        <v>1.6899999999999995</v>
      </c>
      <c r="F252">
        <f>MAX(0,IF(D252&lt;=2,0,VLOOKUP(MONTH(A252),monthly_premium!E:F,2,FALSE)))</f>
        <v>11.829999999999998</v>
      </c>
      <c r="G252">
        <f t="shared" si="6"/>
        <v>13.055</v>
      </c>
      <c r="H252">
        <f t="shared" si="7"/>
        <v>23.195</v>
      </c>
    </row>
    <row r="253" spans="1:8" x14ac:dyDescent="0.25">
      <c r="A253" s="1">
        <f>'Input Spotmarktpreise&amp;Anleitung'!A253</f>
        <v>45302</v>
      </c>
      <c r="B253" s="2">
        <f>'Input Spotmarktpreise&amp;Anleitung'!B253</f>
        <v>0.45833333333333331</v>
      </c>
      <c r="C253" s="2">
        <f>'Input Spotmarktpreise&amp;Anleitung'!C253</f>
        <v>0.5</v>
      </c>
      <c r="D253">
        <f>'Input Spotmarktpreise&amp;Anleitung'!D253</f>
        <v>10.648</v>
      </c>
      <c r="E253">
        <f>MAX(0,IF(D253&lt;=2,0,VLOOKUP(MONTH(A253),monthly_premium!C:D,2,FALSE)))</f>
        <v>1.6899999999999995</v>
      </c>
      <c r="F253">
        <f>MAX(0,IF(D253&lt;=2,0,VLOOKUP(MONTH(A253),monthly_premium!E:F,2,FALSE)))</f>
        <v>11.829999999999998</v>
      </c>
      <c r="G253">
        <f t="shared" si="6"/>
        <v>12.337999999999999</v>
      </c>
      <c r="H253">
        <f t="shared" si="7"/>
        <v>22.477999999999998</v>
      </c>
    </row>
    <row r="254" spans="1:8" x14ac:dyDescent="0.25">
      <c r="A254" s="1">
        <f>'Input Spotmarktpreise&amp;Anleitung'!A254</f>
        <v>45302</v>
      </c>
      <c r="B254" s="2">
        <f>'Input Spotmarktpreise&amp;Anleitung'!B254</f>
        <v>0.5</v>
      </c>
      <c r="C254" s="2">
        <f>'Input Spotmarktpreise&amp;Anleitung'!C254</f>
        <v>0.54166666666666663</v>
      </c>
      <c r="D254">
        <f>'Input Spotmarktpreise&amp;Anleitung'!D254</f>
        <v>9.9380000000000006</v>
      </c>
      <c r="E254">
        <f>MAX(0,IF(D254&lt;=2,0,VLOOKUP(MONTH(A254),monthly_premium!C:D,2,FALSE)))</f>
        <v>1.6899999999999995</v>
      </c>
      <c r="F254">
        <f>MAX(0,IF(D254&lt;=2,0,VLOOKUP(MONTH(A254),monthly_premium!E:F,2,FALSE)))</f>
        <v>11.829999999999998</v>
      </c>
      <c r="G254">
        <f t="shared" si="6"/>
        <v>11.628</v>
      </c>
      <c r="H254">
        <f t="shared" si="7"/>
        <v>21.768000000000001</v>
      </c>
    </row>
    <row r="255" spans="1:8" x14ac:dyDescent="0.25">
      <c r="A255" s="1">
        <f>'Input Spotmarktpreise&amp;Anleitung'!A255</f>
        <v>45302</v>
      </c>
      <c r="B255" s="2">
        <f>'Input Spotmarktpreise&amp;Anleitung'!B255</f>
        <v>0.54166666666666663</v>
      </c>
      <c r="C255" s="2">
        <f>'Input Spotmarktpreise&amp;Anleitung'!C255</f>
        <v>0.58333333333333337</v>
      </c>
      <c r="D255">
        <f>'Input Spotmarktpreise&amp;Anleitung'!D255</f>
        <v>9.9</v>
      </c>
      <c r="E255">
        <f>MAX(0,IF(D255&lt;=2,0,VLOOKUP(MONTH(A255),monthly_premium!C:D,2,FALSE)))</f>
        <v>1.6899999999999995</v>
      </c>
      <c r="F255">
        <f>MAX(0,IF(D255&lt;=2,0,VLOOKUP(MONTH(A255),monthly_premium!E:F,2,FALSE)))</f>
        <v>11.829999999999998</v>
      </c>
      <c r="G255">
        <f t="shared" si="6"/>
        <v>11.59</v>
      </c>
      <c r="H255">
        <f t="shared" si="7"/>
        <v>21.729999999999997</v>
      </c>
    </row>
    <row r="256" spans="1:8" x14ac:dyDescent="0.25">
      <c r="A256" s="1">
        <f>'Input Spotmarktpreise&amp;Anleitung'!A256</f>
        <v>45302</v>
      </c>
      <c r="B256" s="2">
        <f>'Input Spotmarktpreise&amp;Anleitung'!B256</f>
        <v>0.58333333333333337</v>
      </c>
      <c r="C256" s="2">
        <f>'Input Spotmarktpreise&amp;Anleitung'!C256</f>
        <v>0.625</v>
      </c>
      <c r="D256">
        <f>'Input Spotmarktpreise&amp;Anleitung'!D256</f>
        <v>10.598000000000001</v>
      </c>
      <c r="E256">
        <f>MAX(0,IF(D256&lt;=2,0,VLOOKUP(MONTH(A256),monthly_premium!C:D,2,FALSE)))</f>
        <v>1.6899999999999995</v>
      </c>
      <c r="F256">
        <f>MAX(0,IF(D256&lt;=2,0,VLOOKUP(MONTH(A256),monthly_premium!E:F,2,FALSE)))</f>
        <v>11.829999999999998</v>
      </c>
      <c r="G256">
        <f t="shared" si="6"/>
        <v>12.288</v>
      </c>
      <c r="H256">
        <f t="shared" si="7"/>
        <v>22.427999999999997</v>
      </c>
    </row>
    <row r="257" spans="1:8" x14ac:dyDescent="0.25">
      <c r="A257" s="1">
        <f>'Input Spotmarktpreise&amp;Anleitung'!A257</f>
        <v>45302</v>
      </c>
      <c r="B257" s="2">
        <f>'Input Spotmarktpreise&amp;Anleitung'!B257</f>
        <v>0.625</v>
      </c>
      <c r="C257" s="2">
        <f>'Input Spotmarktpreise&amp;Anleitung'!C257</f>
        <v>0.66666666666666663</v>
      </c>
      <c r="D257">
        <f>'Input Spotmarktpreise&amp;Anleitung'!D257</f>
        <v>11.795999999999999</v>
      </c>
      <c r="E257">
        <f>MAX(0,IF(D257&lt;=2,0,VLOOKUP(MONTH(A257),monthly_premium!C:D,2,FALSE)))</f>
        <v>1.6899999999999995</v>
      </c>
      <c r="F257">
        <f>MAX(0,IF(D257&lt;=2,0,VLOOKUP(MONTH(A257),monthly_premium!E:F,2,FALSE)))</f>
        <v>11.829999999999998</v>
      </c>
      <c r="G257">
        <f t="shared" si="6"/>
        <v>13.485999999999999</v>
      </c>
      <c r="H257">
        <f t="shared" si="7"/>
        <v>23.625999999999998</v>
      </c>
    </row>
    <row r="258" spans="1:8" x14ac:dyDescent="0.25">
      <c r="A258" s="1">
        <f>'Input Spotmarktpreise&amp;Anleitung'!A258</f>
        <v>45302</v>
      </c>
      <c r="B258" s="2">
        <f>'Input Spotmarktpreise&amp;Anleitung'!B258</f>
        <v>0.66666666666666663</v>
      </c>
      <c r="C258" s="2">
        <f>'Input Spotmarktpreise&amp;Anleitung'!C258</f>
        <v>0.70833333333333337</v>
      </c>
      <c r="D258">
        <f>'Input Spotmarktpreise&amp;Anleitung'!D258</f>
        <v>13.734999999999999</v>
      </c>
      <c r="E258">
        <f>MAX(0,IF(D258&lt;=2,0,VLOOKUP(MONTH(A258),monthly_premium!C:D,2,FALSE)))</f>
        <v>1.6899999999999995</v>
      </c>
      <c r="F258">
        <f>MAX(0,IF(D258&lt;=2,0,VLOOKUP(MONTH(A258),monthly_premium!E:F,2,FALSE)))</f>
        <v>11.829999999999998</v>
      </c>
      <c r="G258">
        <f t="shared" si="6"/>
        <v>15.424999999999999</v>
      </c>
      <c r="H258">
        <f t="shared" si="7"/>
        <v>25.564999999999998</v>
      </c>
    </row>
    <row r="259" spans="1:8" x14ac:dyDescent="0.25">
      <c r="A259" s="1">
        <f>'Input Spotmarktpreise&amp;Anleitung'!A259</f>
        <v>45302</v>
      </c>
      <c r="B259" s="2">
        <f>'Input Spotmarktpreise&amp;Anleitung'!B259</f>
        <v>0.70833333333333337</v>
      </c>
      <c r="C259" s="2">
        <f>'Input Spotmarktpreise&amp;Anleitung'!C259</f>
        <v>0.75</v>
      </c>
      <c r="D259">
        <f>'Input Spotmarktpreise&amp;Anleitung'!D259</f>
        <v>15.009</v>
      </c>
      <c r="E259">
        <f>MAX(0,IF(D259&lt;=2,0,VLOOKUP(MONTH(A259),monthly_premium!C:D,2,FALSE)))</f>
        <v>1.6899999999999995</v>
      </c>
      <c r="F259">
        <f>MAX(0,IF(D259&lt;=2,0,VLOOKUP(MONTH(A259),monthly_premium!E:F,2,FALSE)))</f>
        <v>11.829999999999998</v>
      </c>
      <c r="G259">
        <f t="shared" ref="G259:G322" si="8">D259+E259</f>
        <v>16.698999999999998</v>
      </c>
      <c r="H259">
        <f t="shared" ref="H259:H322" si="9">D259+F259</f>
        <v>26.838999999999999</v>
      </c>
    </row>
    <row r="260" spans="1:8" x14ac:dyDescent="0.25">
      <c r="A260" s="1">
        <f>'Input Spotmarktpreise&amp;Anleitung'!A260</f>
        <v>45302</v>
      </c>
      <c r="B260" s="2">
        <f>'Input Spotmarktpreise&amp;Anleitung'!B260</f>
        <v>0.75</v>
      </c>
      <c r="C260" s="2">
        <f>'Input Spotmarktpreise&amp;Anleitung'!C260</f>
        <v>0.79166666666666663</v>
      </c>
      <c r="D260">
        <f>'Input Spotmarktpreise&amp;Anleitung'!D260</f>
        <v>13.669</v>
      </c>
      <c r="E260">
        <f>MAX(0,IF(D260&lt;=2,0,VLOOKUP(MONTH(A260),monthly_premium!C:D,2,FALSE)))</f>
        <v>1.6899999999999995</v>
      </c>
      <c r="F260">
        <f>MAX(0,IF(D260&lt;=2,0,VLOOKUP(MONTH(A260),monthly_premium!E:F,2,FALSE)))</f>
        <v>11.829999999999998</v>
      </c>
      <c r="G260">
        <f t="shared" si="8"/>
        <v>15.359</v>
      </c>
      <c r="H260">
        <f t="shared" si="9"/>
        <v>25.498999999999999</v>
      </c>
    </row>
    <row r="261" spans="1:8" x14ac:dyDescent="0.25">
      <c r="A261" s="1">
        <f>'Input Spotmarktpreise&amp;Anleitung'!A261</f>
        <v>45302</v>
      </c>
      <c r="B261" s="2">
        <f>'Input Spotmarktpreise&amp;Anleitung'!B261</f>
        <v>0.79166666666666663</v>
      </c>
      <c r="C261" s="2">
        <f>'Input Spotmarktpreise&amp;Anleitung'!C261</f>
        <v>0.83333333333333337</v>
      </c>
      <c r="D261">
        <f>'Input Spotmarktpreise&amp;Anleitung'!D261</f>
        <v>13.231</v>
      </c>
      <c r="E261">
        <f>MAX(0,IF(D261&lt;=2,0,VLOOKUP(MONTH(A261),monthly_premium!C:D,2,FALSE)))</f>
        <v>1.6899999999999995</v>
      </c>
      <c r="F261">
        <f>MAX(0,IF(D261&lt;=2,0,VLOOKUP(MONTH(A261),monthly_premium!E:F,2,FALSE)))</f>
        <v>11.829999999999998</v>
      </c>
      <c r="G261">
        <f t="shared" si="8"/>
        <v>14.920999999999999</v>
      </c>
      <c r="H261">
        <f t="shared" si="9"/>
        <v>25.061</v>
      </c>
    </row>
    <row r="262" spans="1:8" x14ac:dyDescent="0.25">
      <c r="A262" s="1">
        <f>'Input Spotmarktpreise&amp;Anleitung'!A262</f>
        <v>45302</v>
      </c>
      <c r="B262" s="2">
        <f>'Input Spotmarktpreise&amp;Anleitung'!B262</f>
        <v>0.83333333333333337</v>
      </c>
      <c r="C262" s="2">
        <f>'Input Spotmarktpreise&amp;Anleitung'!C262</f>
        <v>0.875</v>
      </c>
      <c r="D262">
        <f>'Input Spotmarktpreise&amp;Anleitung'!D262</f>
        <v>11.788</v>
      </c>
      <c r="E262">
        <f>MAX(0,IF(D262&lt;=2,0,VLOOKUP(MONTH(A262),monthly_premium!C:D,2,FALSE)))</f>
        <v>1.6899999999999995</v>
      </c>
      <c r="F262">
        <f>MAX(0,IF(D262&lt;=2,0,VLOOKUP(MONTH(A262),monthly_premium!E:F,2,FALSE)))</f>
        <v>11.829999999999998</v>
      </c>
      <c r="G262">
        <f t="shared" si="8"/>
        <v>13.478</v>
      </c>
      <c r="H262">
        <f t="shared" si="9"/>
        <v>23.617999999999999</v>
      </c>
    </row>
    <row r="263" spans="1:8" x14ac:dyDescent="0.25">
      <c r="A263" s="1">
        <f>'Input Spotmarktpreise&amp;Anleitung'!A263</f>
        <v>45302</v>
      </c>
      <c r="B263" s="2">
        <f>'Input Spotmarktpreise&amp;Anleitung'!B263</f>
        <v>0.875</v>
      </c>
      <c r="C263" s="2">
        <f>'Input Spotmarktpreise&amp;Anleitung'!C263</f>
        <v>0.91666666666666663</v>
      </c>
      <c r="D263">
        <f>'Input Spotmarktpreise&amp;Anleitung'!D263</f>
        <v>10.718999999999999</v>
      </c>
      <c r="E263">
        <f>MAX(0,IF(D263&lt;=2,0,VLOOKUP(MONTH(A263),monthly_premium!C:D,2,FALSE)))</f>
        <v>1.6899999999999995</v>
      </c>
      <c r="F263">
        <f>MAX(0,IF(D263&lt;=2,0,VLOOKUP(MONTH(A263),monthly_premium!E:F,2,FALSE)))</f>
        <v>11.829999999999998</v>
      </c>
      <c r="G263">
        <f t="shared" si="8"/>
        <v>12.408999999999999</v>
      </c>
      <c r="H263">
        <f t="shared" si="9"/>
        <v>22.548999999999999</v>
      </c>
    </row>
    <row r="264" spans="1:8" x14ac:dyDescent="0.25">
      <c r="A264" s="1">
        <f>'Input Spotmarktpreise&amp;Anleitung'!A264</f>
        <v>45302</v>
      </c>
      <c r="B264" s="2">
        <f>'Input Spotmarktpreise&amp;Anleitung'!B264</f>
        <v>0.91666666666666663</v>
      </c>
      <c r="C264" s="2">
        <f>'Input Spotmarktpreise&amp;Anleitung'!C264</f>
        <v>0.95833333333333337</v>
      </c>
      <c r="D264">
        <f>'Input Spotmarktpreise&amp;Anleitung'!D264</f>
        <v>10</v>
      </c>
      <c r="E264">
        <f>MAX(0,IF(D264&lt;=2,0,VLOOKUP(MONTH(A264),monthly_premium!C:D,2,FALSE)))</f>
        <v>1.6899999999999995</v>
      </c>
      <c r="F264">
        <f>MAX(0,IF(D264&lt;=2,0,VLOOKUP(MONTH(A264),monthly_premium!E:F,2,FALSE)))</f>
        <v>11.829999999999998</v>
      </c>
      <c r="G264">
        <f t="shared" si="8"/>
        <v>11.69</v>
      </c>
      <c r="H264">
        <f t="shared" si="9"/>
        <v>21.83</v>
      </c>
    </row>
    <row r="265" spans="1:8" x14ac:dyDescent="0.25">
      <c r="A265" s="1">
        <f>'Input Spotmarktpreise&amp;Anleitung'!A265</f>
        <v>45302</v>
      </c>
      <c r="B265" s="2">
        <f>'Input Spotmarktpreise&amp;Anleitung'!B265</f>
        <v>0.95833333333333337</v>
      </c>
      <c r="C265" s="2">
        <f>'Input Spotmarktpreise&amp;Anleitung'!C265</f>
        <v>0</v>
      </c>
      <c r="D265">
        <f>'Input Spotmarktpreise&amp;Anleitung'!D265</f>
        <v>9.7219999999999995</v>
      </c>
      <c r="E265">
        <f>MAX(0,IF(D265&lt;=2,0,VLOOKUP(MONTH(A265),monthly_premium!C:D,2,FALSE)))</f>
        <v>1.6899999999999995</v>
      </c>
      <c r="F265">
        <f>MAX(0,IF(D265&lt;=2,0,VLOOKUP(MONTH(A265),monthly_premium!E:F,2,FALSE)))</f>
        <v>11.829999999999998</v>
      </c>
      <c r="G265">
        <f t="shared" si="8"/>
        <v>11.411999999999999</v>
      </c>
      <c r="H265">
        <f t="shared" si="9"/>
        <v>21.552</v>
      </c>
    </row>
    <row r="266" spans="1:8" x14ac:dyDescent="0.25">
      <c r="A266" s="1">
        <f>'Input Spotmarktpreise&amp;Anleitung'!A266</f>
        <v>45303</v>
      </c>
      <c r="B266" s="2">
        <f>'Input Spotmarktpreise&amp;Anleitung'!B266</f>
        <v>0</v>
      </c>
      <c r="C266" s="2">
        <f>'Input Spotmarktpreise&amp;Anleitung'!C266</f>
        <v>4.1666666666666664E-2</v>
      </c>
      <c r="D266">
        <f>'Input Spotmarktpreise&amp;Anleitung'!D266</f>
        <v>9.1039999999999992</v>
      </c>
      <c r="E266">
        <f>MAX(0,IF(D266&lt;=2,0,VLOOKUP(MONTH(A266),monthly_premium!C:D,2,FALSE)))</f>
        <v>1.6899999999999995</v>
      </c>
      <c r="F266">
        <f>MAX(0,IF(D266&lt;=2,0,VLOOKUP(MONTH(A266),monthly_premium!E:F,2,FALSE)))</f>
        <v>11.829999999999998</v>
      </c>
      <c r="G266">
        <f t="shared" si="8"/>
        <v>10.793999999999999</v>
      </c>
      <c r="H266">
        <f t="shared" si="9"/>
        <v>20.933999999999997</v>
      </c>
    </row>
    <row r="267" spans="1:8" x14ac:dyDescent="0.25">
      <c r="A267" s="1">
        <f>'Input Spotmarktpreise&amp;Anleitung'!A267</f>
        <v>45303</v>
      </c>
      <c r="B267" s="2">
        <f>'Input Spotmarktpreise&amp;Anleitung'!B267</f>
        <v>4.1666666666666664E-2</v>
      </c>
      <c r="C267" s="2">
        <f>'Input Spotmarktpreise&amp;Anleitung'!C267</f>
        <v>8.3333333333333329E-2</v>
      </c>
      <c r="D267">
        <f>'Input Spotmarktpreise&amp;Anleitung'!D267</f>
        <v>8.8219999999999992</v>
      </c>
      <c r="E267">
        <f>MAX(0,IF(D267&lt;=2,0,VLOOKUP(MONTH(A267),monthly_premium!C:D,2,FALSE)))</f>
        <v>1.6899999999999995</v>
      </c>
      <c r="F267">
        <f>MAX(0,IF(D267&lt;=2,0,VLOOKUP(MONTH(A267),monthly_premium!E:F,2,FALSE)))</f>
        <v>11.829999999999998</v>
      </c>
      <c r="G267">
        <f t="shared" si="8"/>
        <v>10.511999999999999</v>
      </c>
      <c r="H267">
        <f t="shared" si="9"/>
        <v>20.651999999999997</v>
      </c>
    </row>
    <row r="268" spans="1:8" x14ac:dyDescent="0.25">
      <c r="A268" s="1">
        <f>'Input Spotmarktpreise&amp;Anleitung'!A268</f>
        <v>45303</v>
      </c>
      <c r="B268" s="2">
        <f>'Input Spotmarktpreise&amp;Anleitung'!B268</f>
        <v>8.3333333333333329E-2</v>
      </c>
      <c r="C268" s="2">
        <f>'Input Spotmarktpreise&amp;Anleitung'!C268</f>
        <v>0.125</v>
      </c>
      <c r="D268">
        <f>'Input Spotmarktpreise&amp;Anleitung'!D268</f>
        <v>8.5220000000000002</v>
      </c>
      <c r="E268">
        <f>MAX(0,IF(D268&lt;=2,0,VLOOKUP(MONTH(A268),monthly_premium!C:D,2,FALSE)))</f>
        <v>1.6899999999999995</v>
      </c>
      <c r="F268">
        <f>MAX(0,IF(D268&lt;=2,0,VLOOKUP(MONTH(A268),monthly_premium!E:F,2,FALSE)))</f>
        <v>11.829999999999998</v>
      </c>
      <c r="G268">
        <f t="shared" si="8"/>
        <v>10.212</v>
      </c>
      <c r="H268">
        <f t="shared" si="9"/>
        <v>20.351999999999997</v>
      </c>
    </row>
    <row r="269" spans="1:8" x14ac:dyDescent="0.25">
      <c r="A269" s="1">
        <f>'Input Spotmarktpreise&amp;Anleitung'!A269</f>
        <v>45303</v>
      </c>
      <c r="B269" s="2">
        <f>'Input Spotmarktpreise&amp;Anleitung'!B269</f>
        <v>0.125</v>
      </c>
      <c r="C269" s="2">
        <f>'Input Spotmarktpreise&amp;Anleitung'!C269</f>
        <v>0.16666666666666666</v>
      </c>
      <c r="D269">
        <f>'Input Spotmarktpreise&amp;Anleitung'!D269</f>
        <v>8.4629999999999992</v>
      </c>
      <c r="E269">
        <f>MAX(0,IF(D269&lt;=2,0,VLOOKUP(MONTH(A269),monthly_premium!C:D,2,FALSE)))</f>
        <v>1.6899999999999995</v>
      </c>
      <c r="F269">
        <f>MAX(0,IF(D269&lt;=2,0,VLOOKUP(MONTH(A269),monthly_premium!E:F,2,FALSE)))</f>
        <v>11.829999999999998</v>
      </c>
      <c r="G269">
        <f t="shared" si="8"/>
        <v>10.152999999999999</v>
      </c>
      <c r="H269">
        <f t="shared" si="9"/>
        <v>20.292999999999999</v>
      </c>
    </row>
    <row r="270" spans="1:8" x14ac:dyDescent="0.25">
      <c r="A270" s="1">
        <f>'Input Spotmarktpreise&amp;Anleitung'!A270</f>
        <v>45303</v>
      </c>
      <c r="B270" s="2">
        <f>'Input Spotmarktpreise&amp;Anleitung'!B270</f>
        <v>0.16666666666666666</v>
      </c>
      <c r="C270" s="2">
        <f>'Input Spotmarktpreise&amp;Anleitung'!C270</f>
        <v>0.20833333333333334</v>
      </c>
      <c r="D270">
        <f>'Input Spotmarktpreise&amp;Anleitung'!D270</f>
        <v>8.4339999999999993</v>
      </c>
      <c r="E270">
        <f>MAX(0,IF(D270&lt;=2,0,VLOOKUP(MONTH(A270),monthly_premium!C:D,2,FALSE)))</f>
        <v>1.6899999999999995</v>
      </c>
      <c r="F270">
        <f>MAX(0,IF(D270&lt;=2,0,VLOOKUP(MONTH(A270),monthly_premium!E:F,2,FALSE)))</f>
        <v>11.829999999999998</v>
      </c>
      <c r="G270">
        <f t="shared" si="8"/>
        <v>10.123999999999999</v>
      </c>
      <c r="H270">
        <f t="shared" si="9"/>
        <v>20.263999999999996</v>
      </c>
    </row>
    <row r="271" spans="1:8" x14ac:dyDescent="0.25">
      <c r="A271" s="1">
        <f>'Input Spotmarktpreise&amp;Anleitung'!A271</f>
        <v>45303</v>
      </c>
      <c r="B271" s="2">
        <f>'Input Spotmarktpreise&amp;Anleitung'!B271</f>
        <v>0.20833333333333334</v>
      </c>
      <c r="C271" s="2">
        <f>'Input Spotmarktpreise&amp;Anleitung'!C271</f>
        <v>0.25</v>
      </c>
      <c r="D271">
        <f>'Input Spotmarktpreise&amp;Anleitung'!D271</f>
        <v>8.532</v>
      </c>
      <c r="E271">
        <f>MAX(0,IF(D271&lt;=2,0,VLOOKUP(MONTH(A271),monthly_premium!C:D,2,FALSE)))</f>
        <v>1.6899999999999995</v>
      </c>
      <c r="F271">
        <f>MAX(0,IF(D271&lt;=2,0,VLOOKUP(MONTH(A271),monthly_premium!E:F,2,FALSE)))</f>
        <v>11.829999999999998</v>
      </c>
      <c r="G271">
        <f t="shared" si="8"/>
        <v>10.222</v>
      </c>
      <c r="H271">
        <f t="shared" si="9"/>
        <v>20.361999999999998</v>
      </c>
    </row>
    <row r="272" spans="1:8" x14ac:dyDescent="0.25">
      <c r="A272" s="1">
        <f>'Input Spotmarktpreise&amp;Anleitung'!A272</f>
        <v>45303</v>
      </c>
      <c r="B272" s="2">
        <f>'Input Spotmarktpreise&amp;Anleitung'!B272</f>
        <v>0.25</v>
      </c>
      <c r="C272" s="2">
        <f>'Input Spotmarktpreise&amp;Anleitung'!C272</f>
        <v>0.29166666666666669</v>
      </c>
      <c r="D272">
        <f>'Input Spotmarktpreise&amp;Anleitung'!D272</f>
        <v>9.2110000000000003</v>
      </c>
      <c r="E272">
        <f>MAX(0,IF(D272&lt;=2,0,VLOOKUP(MONTH(A272),monthly_premium!C:D,2,FALSE)))</f>
        <v>1.6899999999999995</v>
      </c>
      <c r="F272">
        <f>MAX(0,IF(D272&lt;=2,0,VLOOKUP(MONTH(A272),monthly_premium!E:F,2,FALSE)))</f>
        <v>11.829999999999998</v>
      </c>
      <c r="G272">
        <f t="shared" si="8"/>
        <v>10.901</v>
      </c>
      <c r="H272">
        <f t="shared" si="9"/>
        <v>21.040999999999997</v>
      </c>
    </row>
    <row r="273" spans="1:8" x14ac:dyDescent="0.25">
      <c r="A273" s="1">
        <f>'Input Spotmarktpreise&amp;Anleitung'!A273</f>
        <v>45303</v>
      </c>
      <c r="B273" s="2">
        <f>'Input Spotmarktpreise&amp;Anleitung'!B273</f>
        <v>0.29166666666666669</v>
      </c>
      <c r="C273" s="2">
        <f>'Input Spotmarktpreise&amp;Anleitung'!C273</f>
        <v>0.33333333333333331</v>
      </c>
      <c r="D273">
        <f>'Input Spotmarktpreise&amp;Anleitung'!D273</f>
        <v>11.816000000000001</v>
      </c>
      <c r="E273">
        <f>MAX(0,IF(D273&lt;=2,0,VLOOKUP(MONTH(A273),monthly_premium!C:D,2,FALSE)))</f>
        <v>1.6899999999999995</v>
      </c>
      <c r="F273">
        <f>MAX(0,IF(D273&lt;=2,0,VLOOKUP(MONTH(A273),monthly_premium!E:F,2,FALSE)))</f>
        <v>11.829999999999998</v>
      </c>
      <c r="G273">
        <f t="shared" si="8"/>
        <v>13.506</v>
      </c>
      <c r="H273">
        <f t="shared" si="9"/>
        <v>23.646000000000001</v>
      </c>
    </row>
    <row r="274" spans="1:8" x14ac:dyDescent="0.25">
      <c r="A274" s="1">
        <f>'Input Spotmarktpreise&amp;Anleitung'!A274</f>
        <v>45303</v>
      </c>
      <c r="B274" s="2">
        <f>'Input Spotmarktpreise&amp;Anleitung'!B274</f>
        <v>0.33333333333333331</v>
      </c>
      <c r="C274" s="2">
        <f>'Input Spotmarktpreise&amp;Anleitung'!C274</f>
        <v>0.375</v>
      </c>
      <c r="D274">
        <f>'Input Spotmarktpreise&amp;Anleitung'!D274</f>
        <v>14.074</v>
      </c>
      <c r="E274">
        <f>MAX(0,IF(D274&lt;=2,0,VLOOKUP(MONTH(A274),monthly_premium!C:D,2,FALSE)))</f>
        <v>1.6899999999999995</v>
      </c>
      <c r="F274">
        <f>MAX(0,IF(D274&lt;=2,0,VLOOKUP(MONTH(A274),monthly_premium!E:F,2,FALSE)))</f>
        <v>11.829999999999998</v>
      </c>
      <c r="G274">
        <f t="shared" si="8"/>
        <v>15.763999999999999</v>
      </c>
      <c r="H274">
        <f t="shared" si="9"/>
        <v>25.903999999999996</v>
      </c>
    </row>
    <row r="275" spans="1:8" x14ac:dyDescent="0.25">
      <c r="A275" s="1">
        <f>'Input Spotmarktpreise&amp;Anleitung'!A275</f>
        <v>45303</v>
      </c>
      <c r="B275" s="2">
        <f>'Input Spotmarktpreise&amp;Anleitung'!B275</f>
        <v>0.375</v>
      </c>
      <c r="C275" s="2">
        <f>'Input Spotmarktpreise&amp;Anleitung'!C275</f>
        <v>0.41666666666666669</v>
      </c>
      <c r="D275">
        <f>'Input Spotmarktpreise&amp;Anleitung'!D275</f>
        <v>13.496</v>
      </c>
      <c r="E275">
        <f>MAX(0,IF(D275&lt;=2,0,VLOOKUP(MONTH(A275),monthly_premium!C:D,2,FALSE)))</f>
        <v>1.6899999999999995</v>
      </c>
      <c r="F275">
        <f>MAX(0,IF(D275&lt;=2,0,VLOOKUP(MONTH(A275),monthly_premium!E:F,2,FALSE)))</f>
        <v>11.829999999999998</v>
      </c>
      <c r="G275">
        <f t="shared" si="8"/>
        <v>15.186</v>
      </c>
      <c r="H275">
        <f t="shared" si="9"/>
        <v>25.326000000000001</v>
      </c>
    </row>
    <row r="276" spans="1:8" x14ac:dyDescent="0.25">
      <c r="A276" s="1">
        <f>'Input Spotmarktpreise&amp;Anleitung'!A276</f>
        <v>45303</v>
      </c>
      <c r="B276" s="2">
        <f>'Input Spotmarktpreise&amp;Anleitung'!B276</f>
        <v>0.41666666666666669</v>
      </c>
      <c r="C276" s="2">
        <f>'Input Spotmarktpreise&amp;Anleitung'!C276</f>
        <v>0.45833333333333331</v>
      </c>
      <c r="D276">
        <f>'Input Spotmarktpreise&amp;Anleitung'!D276</f>
        <v>12.201000000000001</v>
      </c>
      <c r="E276">
        <f>MAX(0,IF(D276&lt;=2,0,VLOOKUP(MONTH(A276),monthly_premium!C:D,2,FALSE)))</f>
        <v>1.6899999999999995</v>
      </c>
      <c r="F276">
        <f>MAX(0,IF(D276&lt;=2,0,VLOOKUP(MONTH(A276),monthly_premium!E:F,2,FALSE)))</f>
        <v>11.829999999999998</v>
      </c>
      <c r="G276">
        <f t="shared" si="8"/>
        <v>13.891</v>
      </c>
      <c r="H276">
        <f t="shared" si="9"/>
        <v>24.030999999999999</v>
      </c>
    </row>
    <row r="277" spans="1:8" x14ac:dyDescent="0.25">
      <c r="A277" s="1">
        <f>'Input Spotmarktpreise&amp;Anleitung'!A277</f>
        <v>45303</v>
      </c>
      <c r="B277" s="2">
        <f>'Input Spotmarktpreise&amp;Anleitung'!B277</f>
        <v>0.45833333333333331</v>
      </c>
      <c r="C277" s="2">
        <f>'Input Spotmarktpreise&amp;Anleitung'!C277</f>
        <v>0.5</v>
      </c>
      <c r="D277">
        <f>'Input Spotmarktpreise&amp;Anleitung'!D277</f>
        <v>11.473000000000001</v>
      </c>
      <c r="E277">
        <f>MAX(0,IF(D277&lt;=2,0,VLOOKUP(MONTH(A277),monthly_premium!C:D,2,FALSE)))</f>
        <v>1.6899999999999995</v>
      </c>
      <c r="F277">
        <f>MAX(0,IF(D277&lt;=2,0,VLOOKUP(MONTH(A277),monthly_premium!E:F,2,FALSE)))</f>
        <v>11.829999999999998</v>
      </c>
      <c r="G277">
        <f t="shared" si="8"/>
        <v>13.163</v>
      </c>
      <c r="H277">
        <f t="shared" si="9"/>
        <v>23.302999999999997</v>
      </c>
    </row>
    <row r="278" spans="1:8" x14ac:dyDescent="0.25">
      <c r="A278" s="1">
        <f>'Input Spotmarktpreise&amp;Anleitung'!A278</f>
        <v>45303</v>
      </c>
      <c r="B278" s="2">
        <f>'Input Spotmarktpreise&amp;Anleitung'!B278</f>
        <v>0.5</v>
      </c>
      <c r="C278" s="2">
        <f>'Input Spotmarktpreise&amp;Anleitung'!C278</f>
        <v>0.54166666666666663</v>
      </c>
      <c r="D278">
        <f>'Input Spotmarktpreise&amp;Anleitung'!D278</f>
        <v>10.698</v>
      </c>
      <c r="E278">
        <f>MAX(0,IF(D278&lt;=2,0,VLOOKUP(MONTH(A278),monthly_premium!C:D,2,FALSE)))</f>
        <v>1.6899999999999995</v>
      </c>
      <c r="F278">
        <f>MAX(0,IF(D278&lt;=2,0,VLOOKUP(MONTH(A278),monthly_premium!E:F,2,FALSE)))</f>
        <v>11.829999999999998</v>
      </c>
      <c r="G278">
        <f t="shared" si="8"/>
        <v>12.388</v>
      </c>
      <c r="H278">
        <f t="shared" si="9"/>
        <v>22.527999999999999</v>
      </c>
    </row>
    <row r="279" spans="1:8" x14ac:dyDescent="0.25">
      <c r="A279" s="1">
        <f>'Input Spotmarktpreise&amp;Anleitung'!A279</f>
        <v>45303</v>
      </c>
      <c r="B279" s="2">
        <f>'Input Spotmarktpreise&amp;Anleitung'!B279</f>
        <v>0.54166666666666663</v>
      </c>
      <c r="C279" s="2">
        <f>'Input Spotmarktpreise&amp;Anleitung'!C279</f>
        <v>0.58333333333333337</v>
      </c>
      <c r="D279">
        <f>'Input Spotmarktpreise&amp;Anleitung'!D279</f>
        <v>10.308</v>
      </c>
      <c r="E279">
        <f>MAX(0,IF(D279&lt;=2,0,VLOOKUP(MONTH(A279),monthly_premium!C:D,2,FALSE)))</f>
        <v>1.6899999999999995</v>
      </c>
      <c r="F279">
        <f>MAX(0,IF(D279&lt;=2,0,VLOOKUP(MONTH(A279),monthly_premium!E:F,2,FALSE)))</f>
        <v>11.829999999999998</v>
      </c>
      <c r="G279">
        <f t="shared" si="8"/>
        <v>11.997999999999999</v>
      </c>
      <c r="H279">
        <f t="shared" si="9"/>
        <v>22.137999999999998</v>
      </c>
    </row>
    <row r="280" spans="1:8" x14ac:dyDescent="0.25">
      <c r="A280" s="1">
        <f>'Input Spotmarktpreise&amp;Anleitung'!A280</f>
        <v>45303</v>
      </c>
      <c r="B280" s="2">
        <f>'Input Spotmarktpreise&amp;Anleitung'!B280</f>
        <v>0.58333333333333337</v>
      </c>
      <c r="C280" s="2">
        <f>'Input Spotmarktpreise&amp;Anleitung'!C280</f>
        <v>0.625</v>
      </c>
      <c r="D280">
        <f>'Input Spotmarktpreise&amp;Anleitung'!D280</f>
        <v>10.454000000000001</v>
      </c>
      <c r="E280">
        <f>MAX(0,IF(D280&lt;=2,0,VLOOKUP(MONTH(A280),monthly_premium!C:D,2,FALSE)))</f>
        <v>1.6899999999999995</v>
      </c>
      <c r="F280">
        <f>MAX(0,IF(D280&lt;=2,0,VLOOKUP(MONTH(A280),monthly_premium!E:F,2,FALSE)))</f>
        <v>11.829999999999998</v>
      </c>
      <c r="G280">
        <f t="shared" si="8"/>
        <v>12.144</v>
      </c>
      <c r="H280">
        <f t="shared" si="9"/>
        <v>22.283999999999999</v>
      </c>
    </row>
    <row r="281" spans="1:8" x14ac:dyDescent="0.25">
      <c r="A281" s="1">
        <f>'Input Spotmarktpreise&amp;Anleitung'!A281</f>
        <v>45303</v>
      </c>
      <c r="B281" s="2">
        <f>'Input Spotmarktpreise&amp;Anleitung'!B281</f>
        <v>0.625</v>
      </c>
      <c r="C281" s="2">
        <f>'Input Spotmarktpreise&amp;Anleitung'!C281</f>
        <v>0.66666666666666663</v>
      </c>
      <c r="D281">
        <f>'Input Spotmarktpreise&amp;Anleitung'!D281</f>
        <v>11</v>
      </c>
      <c r="E281">
        <f>MAX(0,IF(D281&lt;=2,0,VLOOKUP(MONTH(A281),monthly_premium!C:D,2,FALSE)))</f>
        <v>1.6899999999999995</v>
      </c>
      <c r="F281">
        <f>MAX(0,IF(D281&lt;=2,0,VLOOKUP(MONTH(A281),monthly_premium!E:F,2,FALSE)))</f>
        <v>11.829999999999998</v>
      </c>
      <c r="G281">
        <f t="shared" si="8"/>
        <v>12.69</v>
      </c>
      <c r="H281">
        <f t="shared" si="9"/>
        <v>22.83</v>
      </c>
    </row>
    <row r="282" spans="1:8" x14ac:dyDescent="0.25">
      <c r="A282" s="1">
        <f>'Input Spotmarktpreise&amp;Anleitung'!A282</f>
        <v>45303</v>
      </c>
      <c r="B282" s="2">
        <f>'Input Spotmarktpreise&amp;Anleitung'!B282</f>
        <v>0.66666666666666663</v>
      </c>
      <c r="C282" s="2">
        <f>'Input Spotmarktpreise&amp;Anleitung'!C282</f>
        <v>0.70833333333333337</v>
      </c>
      <c r="D282">
        <f>'Input Spotmarktpreise&amp;Anleitung'!D282</f>
        <v>12</v>
      </c>
      <c r="E282">
        <f>MAX(0,IF(D282&lt;=2,0,VLOOKUP(MONTH(A282),monthly_premium!C:D,2,FALSE)))</f>
        <v>1.6899999999999995</v>
      </c>
      <c r="F282">
        <f>MAX(0,IF(D282&lt;=2,0,VLOOKUP(MONTH(A282),monthly_premium!E:F,2,FALSE)))</f>
        <v>11.829999999999998</v>
      </c>
      <c r="G282">
        <f t="shared" si="8"/>
        <v>13.69</v>
      </c>
      <c r="H282">
        <f t="shared" si="9"/>
        <v>23.83</v>
      </c>
    </row>
    <row r="283" spans="1:8" x14ac:dyDescent="0.25">
      <c r="A283" s="1">
        <f>'Input Spotmarktpreise&amp;Anleitung'!A283</f>
        <v>45303</v>
      </c>
      <c r="B283" s="2">
        <f>'Input Spotmarktpreise&amp;Anleitung'!B283</f>
        <v>0.70833333333333337</v>
      </c>
      <c r="C283" s="2">
        <f>'Input Spotmarktpreise&amp;Anleitung'!C283</f>
        <v>0.75</v>
      </c>
      <c r="D283">
        <f>'Input Spotmarktpreise&amp;Anleitung'!D283</f>
        <v>12.75</v>
      </c>
      <c r="E283">
        <f>MAX(0,IF(D283&lt;=2,0,VLOOKUP(MONTH(A283),monthly_premium!C:D,2,FALSE)))</f>
        <v>1.6899999999999995</v>
      </c>
      <c r="F283">
        <f>MAX(0,IF(D283&lt;=2,0,VLOOKUP(MONTH(A283),monthly_premium!E:F,2,FALSE)))</f>
        <v>11.829999999999998</v>
      </c>
      <c r="G283">
        <f t="shared" si="8"/>
        <v>14.44</v>
      </c>
      <c r="H283">
        <f t="shared" si="9"/>
        <v>24.58</v>
      </c>
    </row>
    <row r="284" spans="1:8" x14ac:dyDescent="0.25">
      <c r="A284" s="1">
        <f>'Input Spotmarktpreise&amp;Anleitung'!A284</f>
        <v>45303</v>
      </c>
      <c r="B284" s="2">
        <f>'Input Spotmarktpreise&amp;Anleitung'!B284</f>
        <v>0.75</v>
      </c>
      <c r="C284" s="2">
        <f>'Input Spotmarktpreise&amp;Anleitung'!C284</f>
        <v>0.79166666666666663</v>
      </c>
      <c r="D284">
        <f>'Input Spotmarktpreise&amp;Anleitung'!D284</f>
        <v>12.6</v>
      </c>
      <c r="E284">
        <f>MAX(0,IF(D284&lt;=2,0,VLOOKUP(MONTH(A284),monthly_premium!C:D,2,FALSE)))</f>
        <v>1.6899999999999995</v>
      </c>
      <c r="F284">
        <f>MAX(0,IF(D284&lt;=2,0,VLOOKUP(MONTH(A284),monthly_premium!E:F,2,FALSE)))</f>
        <v>11.829999999999998</v>
      </c>
      <c r="G284">
        <f t="shared" si="8"/>
        <v>14.29</v>
      </c>
      <c r="H284">
        <f t="shared" si="9"/>
        <v>24.43</v>
      </c>
    </row>
    <row r="285" spans="1:8" x14ac:dyDescent="0.25">
      <c r="A285" s="1">
        <f>'Input Spotmarktpreise&amp;Anleitung'!A285</f>
        <v>45303</v>
      </c>
      <c r="B285" s="2">
        <f>'Input Spotmarktpreise&amp;Anleitung'!B285</f>
        <v>0.79166666666666663</v>
      </c>
      <c r="C285" s="2">
        <f>'Input Spotmarktpreise&amp;Anleitung'!C285</f>
        <v>0.83333333333333337</v>
      </c>
      <c r="D285">
        <f>'Input Spotmarktpreise&amp;Anleitung'!D285</f>
        <v>11.946999999999999</v>
      </c>
      <c r="E285">
        <f>MAX(0,IF(D285&lt;=2,0,VLOOKUP(MONTH(A285),monthly_premium!C:D,2,FALSE)))</f>
        <v>1.6899999999999995</v>
      </c>
      <c r="F285">
        <f>MAX(0,IF(D285&lt;=2,0,VLOOKUP(MONTH(A285),monthly_premium!E:F,2,FALSE)))</f>
        <v>11.829999999999998</v>
      </c>
      <c r="G285">
        <f t="shared" si="8"/>
        <v>13.636999999999999</v>
      </c>
      <c r="H285">
        <f t="shared" si="9"/>
        <v>23.776999999999997</v>
      </c>
    </row>
    <row r="286" spans="1:8" x14ac:dyDescent="0.25">
      <c r="A286" s="1">
        <f>'Input Spotmarktpreise&amp;Anleitung'!A286</f>
        <v>45303</v>
      </c>
      <c r="B286" s="2">
        <f>'Input Spotmarktpreise&amp;Anleitung'!B286</f>
        <v>0.83333333333333337</v>
      </c>
      <c r="C286" s="2">
        <f>'Input Spotmarktpreise&amp;Anleitung'!C286</f>
        <v>0.875</v>
      </c>
      <c r="D286">
        <f>'Input Spotmarktpreise&amp;Anleitung'!D286</f>
        <v>10.879</v>
      </c>
      <c r="E286">
        <f>MAX(0,IF(D286&lt;=2,0,VLOOKUP(MONTH(A286),monthly_premium!C:D,2,FALSE)))</f>
        <v>1.6899999999999995</v>
      </c>
      <c r="F286">
        <f>MAX(0,IF(D286&lt;=2,0,VLOOKUP(MONTH(A286),monthly_premium!E:F,2,FALSE)))</f>
        <v>11.829999999999998</v>
      </c>
      <c r="G286">
        <f t="shared" si="8"/>
        <v>12.568999999999999</v>
      </c>
      <c r="H286">
        <f t="shared" si="9"/>
        <v>22.708999999999996</v>
      </c>
    </row>
    <row r="287" spans="1:8" x14ac:dyDescent="0.25">
      <c r="A287" s="1">
        <f>'Input Spotmarktpreise&amp;Anleitung'!A287</f>
        <v>45303</v>
      </c>
      <c r="B287" s="2">
        <f>'Input Spotmarktpreise&amp;Anleitung'!B287</f>
        <v>0.875</v>
      </c>
      <c r="C287" s="2">
        <f>'Input Spotmarktpreise&amp;Anleitung'!C287</f>
        <v>0.91666666666666663</v>
      </c>
      <c r="D287">
        <f>'Input Spotmarktpreise&amp;Anleitung'!D287</f>
        <v>9.8480000000000008</v>
      </c>
      <c r="E287">
        <f>MAX(0,IF(D287&lt;=2,0,VLOOKUP(MONTH(A287),monthly_premium!C:D,2,FALSE)))</f>
        <v>1.6899999999999995</v>
      </c>
      <c r="F287">
        <f>MAX(0,IF(D287&lt;=2,0,VLOOKUP(MONTH(A287),monthly_premium!E:F,2,FALSE)))</f>
        <v>11.829999999999998</v>
      </c>
      <c r="G287">
        <f t="shared" si="8"/>
        <v>11.538</v>
      </c>
      <c r="H287">
        <f t="shared" si="9"/>
        <v>21.677999999999997</v>
      </c>
    </row>
    <row r="288" spans="1:8" x14ac:dyDescent="0.25">
      <c r="A288" s="1">
        <f>'Input Spotmarktpreise&amp;Anleitung'!A288</f>
        <v>45303</v>
      </c>
      <c r="B288" s="2">
        <f>'Input Spotmarktpreise&amp;Anleitung'!B288</f>
        <v>0.91666666666666663</v>
      </c>
      <c r="C288" s="2">
        <f>'Input Spotmarktpreise&amp;Anleitung'!C288</f>
        <v>0.95833333333333337</v>
      </c>
      <c r="D288">
        <f>'Input Spotmarktpreise&amp;Anleitung'!D288</f>
        <v>9.3369999999999997</v>
      </c>
      <c r="E288">
        <f>MAX(0,IF(D288&lt;=2,0,VLOOKUP(MONTH(A288),monthly_premium!C:D,2,FALSE)))</f>
        <v>1.6899999999999995</v>
      </c>
      <c r="F288">
        <f>MAX(0,IF(D288&lt;=2,0,VLOOKUP(MONTH(A288),monthly_premium!E:F,2,FALSE)))</f>
        <v>11.829999999999998</v>
      </c>
      <c r="G288">
        <f t="shared" si="8"/>
        <v>11.026999999999999</v>
      </c>
      <c r="H288">
        <f t="shared" si="9"/>
        <v>21.166999999999998</v>
      </c>
    </row>
    <row r="289" spans="1:8" x14ac:dyDescent="0.25">
      <c r="A289" s="1">
        <f>'Input Spotmarktpreise&amp;Anleitung'!A289</f>
        <v>45303</v>
      </c>
      <c r="B289" s="2">
        <f>'Input Spotmarktpreise&amp;Anleitung'!B289</f>
        <v>0.95833333333333337</v>
      </c>
      <c r="C289" s="2">
        <f>'Input Spotmarktpreise&amp;Anleitung'!C289</f>
        <v>0</v>
      </c>
      <c r="D289">
        <f>'Input Spotmarktpreise&amp;Anleitung'!D289</f>
        <v>8.5380000000000003</v>
      </c>
      <c r="E289">
        <f>MAX(0,IF(D289&lt;=2,0,VLOOKUP(MONTH(A289),monthly_premium!C:D,2,FALSE)))</f>
        <v>1.6899999999999995</v>
      </c>
      <c r="F289">
        <f>MAX(0,IF(D289&lt;=2,0,VLOOKUP(MONTH(A289),monthly_premium!E:F,2,FALSE)))</f>
        <v>11.829999999999998</v>
      </c>
      <c r="G289">
        <f t="shared" si="8"/>
        <v>10.228</v>
      </c>
      <c r="H289">
        <f t="shared" si="9"/>
        <v>20.367999999999999</v>
      </c>
    </row>
    <row r="290" spans="1:8" x14ac:dyDescent="0.25">
      <c r="A290" s="1">
        <f>'Input Spotmarktpreise&amp;Anleitung'!A290</f>
        <v>45304</v>
      </c>
      <c r="B290" s="2">
        <f>'Input Spotmarktpreise&amp;Anleitung'!B290</f>
        <v>0</v>
      </c>
      <c r="C290" s="2">
        <f>'Input Spotmarktpreise&amp;Anleitung'!C290</f>
        <v>4.1666666666666664E-2</v>
      </c>
      <c r="D290">
        <f>'Input Spotmarktpreise&amp;Anleitung'!D290</f>
        <v>9</v>
      </c>
      <c r="E290">
        <f>MAX(0,IF(D290&lt;=2,0,VLOOKUP(MONTH(A290),monthly_premium!C:D,2,FALSE)))</f>
        <v>1.6899999999999995</v>
      </c>
      <c r="F290">
        <f>MAX(0,IF(D290&lt;=2,0,VLOOKUP(MONTH(A290),monthly_premium!E:F,2,FALSE)))</f>
        <v>11.829999999999998</v>
      </c>
      <c r="G290">
        <f t="shared" si="8"/>
        <v>10.69</v>
      </c>
      <c r="H290">
        <f t="shared" si="9"/>
        <v>20.83</v>
      </c>
    </row>
    <row r="291" spans="1:8" x14ac:dyDescent="0.25">
      <c r="A291" s="1">
        <f>'Input Spotmarktpreise&amp;Anleitung'!A291</f>
        <v>45304</v>
      </c>
      <c r="B291" s="2">
        <f>'Input Spotmarktpreise&amp;Anleitung'!B291</f>
        <v>4.1666666666666664E-2</v>
      </c>
      <c r="C291" s="2">
        <f>'Input Spotmarktpreise&amp;Anleitung'!C291</f>
        <v>8.3333333333333329E-2</v>
      </c>
      <c r="D291">
        <f>'Input Spotmarktpreise&amp;Anleitung'!D291</f>
        <v>8.5</v>
      </c>
      <c r="E291">
        <f>MAX(0,IF(D291&lt;=2,0,VLOOKUP(MONTH(A291),monthly_premium!C:D,2,FALSE)))</f>
        <v>1.6899999999999995</v>
      </c>
      <c r="F291">
        <f>MAX(0,IF(D291&lt;=2,0,VLOOKUP(MONTH(A291),monthly_premium!E:F,2,FALSE)))</f>
        <v>11.829999999999998</v>
      </c>
      <c r="G291">
        <f t="shared" si="8"/>
        <v>10.19</v>
      </c>
      <c r="H291">
        <f t="shared" si="9"/>
        <v>20.329999999999998</v>
      </c>
    </row>
    <row r="292" spans="1:8" x14ac:dyDescent="0.25">
      <c r="A292" s="1">
        <f>'Input Spotmarktpreise&amp;Anleitung'!A292</f>
        <v>45304</v>
      </c>
      <c r="B292" s="2">
        <f>'Input Spotmarktpreise&amp;Anleitung'!B292</f>
        <v>8.3333333333333329E-2</v>
      </c>
      <c r="C292" s="2">
        <f>'Input Spotmarktpreise&amp;Anleitung'!C292</f>
        <v>0.125</v>
      </c>
      <c r="D292">
        <f>'Input Spotmarktpreise&amp;Anleitung'!D292</f>
        <v>8.1999999999999993</v>
      </c>
      <c r="E292">
        <f>MAX(0,IF(D292&lt;=2,0,VLOOKUP(MONTH(A292),monthly_premium!C:D,2,FALSE)))</f>
        <v>1.6899999999999995</v>
      </c>
      <c r="F292">
        <f>MAX(0,IF(D292&lt;=2,0,VLOOKUP(MONTH(A292),monthly_premium!E:F,2,FALSE)))</f>
        <v>11.829999999999998</v>
      </c>
      <c r="G292">
        <f t="shared" si="8"/>
        <v>9.8899999999999988</v>
      </c>
      <c r="H292">
        <f t="shared" si="9"/>
        <v>20.029999999999998</v>
      </c>
    </row>
    <row r="293" spans="1:8" x14ac:dyDescent="0.25">
      <c r="A293" s="1">
        <f>'Input Spotmarktpreise&amp;Anleitung'!A293</f>
        <v>45304</v>
      </c>
      <c r="B293" s="2">
        <f>'Input Spotmarktpreise&amp;Anleitung'!B293</f>
        <v>0.125</v>
      </c>
      <c r="C293" s="2">
        <f>'Input Spotmarktpreise&amp;Anleitung'!C293</f>
        <v>0.16666666666666666</v>
      </c>
      <c r="D293">
        <f>'Input Spotmarktpreise&amp;Anleitung'!D293</f>
        <v>7.8470000000000004</v>
      </c>
      <c r="E293">
        <f>MAX(0,IF(D293&lt;=2,0,VLOOKUP(MONTH(A293),monthly_premium!C:D,2,FALSE)))</f>
        <v>1.6899999999999995</v>
      </c>
      <c r="F293">
        <f>MAX(0,IF(D293&lt;=2,0,VLOOKUP(MONTH(A293),monthly_premium!E:F,2,FALSE)))</f>
        <v>11.829999999999998</v>
      </c>
      <c r="G293">
        <f t="shared" si="8"/>
        <v>9.536999999999999</v>
      </c>
      <c r="H293">
        <f t="shared" si="9"/>
        <v>19.677</v>
      </c>
    </row>
    <row r="294" spans="1:8" x14ac:dyDescent="0.25">
      <c r="A294" s="1">
        <f>'Input Spotmarktpreise&amp;Anleitung'!A294</f>
        <v>45304</v>
      </c>
      <c r="B294" s="2">
        <f>'Input Spotmarktpreise&amp;Anleitung'!B294</f>
        <v>0.16666666666666666</v>
      </c>
      <c r="C294" s="2">
        <f>'Input Spotmarktpreise&amp;Anleitung'!C294</f>
        <v>0.20833333333333334</v>
      </c>
      <c r="D294">
        <f>'Input Spotmarktpreise&amp;Anleitung'!D294</f>
        <v>7.5</v>
      </c>
      <c r="E294">
        <f>MAX(0,IF(D294&lt;=2,0,VLOOKUP(MONTH(A294),monthly_premium!C:D,2,FALSE)))</f>
        <v>1.6899999999999995</v>
      </c>
      <c r="F294">
        <f>MAX(0,IF(D294&lt;=2,0,VLOOKUP(MONTH(A294),monthly_premium!E:F,2,FALSE)))</f>
        <v>11.829999999999998</v>
      </c>
      <c r="G294">
        <f t="shared" si="8"/>
        <v>9.19</v>
      </c>
      <c r="H294">
        <f t="shared" si="9"/>
        <v>19.329999999999998</v>
      </c>
    </row>
    <row r="295" spans="1:8" x14ac:dyDescent="0.25">
      <c r="A295" s="1">
        <f>'Input Spotmarktpreise&amp;Anleitung'!A295</f>
        <v>45304</v>
      </c>
      <c r="B295" s="2">
        <f>'Input Spotmarktpreise&amp;Anleitung'!B295</f>
        <v>0.20833333333333334</v>
      </c>
      <c r="C295" s="2">
        <f>'Input Spotmarktpreise&amp;Anleitung'!C295</f>
        <v>0.25</v>
      </c>
      <c r="D295">
        <f>'Input Spotmarktpreise&amp;Anleitung'!D295</f>
        <v>7.492</v>
      </c>
      <c r="E295">
        <f>MAX(0,IF(D295&lt;=2,0,VLOOKUP(MONTH(A295),monthly_premium!C:D,2,FALSE)))</f>
        <v>1.6899999999999995</v>
      </c>
      <c r="F295">
        <f>MAX(0,IF(D295&lt;=2,0,VLOOKUP(MONTH(A295),monthly_premium!E:F,2,FALSE)))</f>
        <v>11.829999999999998</v>
      </c>
      <c r="G295">
        <f t="shared" si="8"/>
        <v>9.1819999999999986</v>
      </c>
      <c r="H295">
        <f t="shared" si="9"/>
        <v>19.321999999999999</v>
      </c>
    </row>
    <row r="296" spans="1:8" x14ac:dyDescent="0.25">
      <c r="A296" s="1">
        <f>'Input Spotmarktpreise&amp;Anleitung'!A296</f>
        <v>45304</v>
      </c>
      <c r="B296" s="2">
        <f>'Input Spotmarktpreise&amp;Anleitung'!B296</f>
        <v>0.25</v>
      </c>
      <c r="C296" s="2">
        <f>'Input Spotmarktpreise&amp;Anleitung'!C296</f>
        <v>0.29166666666666669</v>
      </c>
      <c r="D296">
        <f>'Input Spotmarktpreise&amp;Anleitung'!D296</f>
        <v>7.81</v>
      </c>
      <c r="E296">
        <f>MAX(0,IF(D296&lt;=2,0,VLOOKUP(MONTH(A296),monthly_premium!C:D,2,FALSE)))</f>
        <v>1.6899999999999995</v>
      </c>
      <c r="F296">
        <f>MAX(0,IF(D296&lt;=2,0,VLOOKUP(MONTH(A296),monthly_premium!E:F,2,FALSE)))</f>
        <v>11.829999999999998</v>
      </c>
      <c r="G296">
        <f t="shared" si="8"/>
        <v>9.5</v>
      </c>
      <c r="H296">
        <f t="shared" si="9"/>
        <v>19.639999999999997</v>
      </c>
    </row>
    <row r="297" spans="1:8" x14ac:dyDescent="0.25">
      <c r="A297" s="1">
        <f>'Input Spotmarktpreise&amp;Anleitung'!A297</f>
        <v>45304</v>
      </c>
      <c r="B297" s="2">
        <f>'Input Spotmarktpreise&amp;Anleitung'!B297</f>
        <v>0.29166666666666669</v>
      </c>
      <c r="C297" s="2">
        <f>'Input Spotmarktpreise&amp;Anleitung'!C297</f>
        <v>0.33333333333333331</v>
      </c>
      <c r="D297">
        <f>'Input Spotmarktpreise&amp;Anleitung'!D297</f>
        <v>8.2219999999999995</v>
      </c>
      <c r="E297">
        <f>MAX(0,IF(D297&lt;=2,0,VLOOKUP(MONTH(A297),monthly_premium!C:D,2,FALSE)))</f>
        <v>1.6899999999999995</v>
      </c>
      <c r="F297">
        <f>MAX(0,IF(D297&lt;=2,0,VLOOKUP(MONTH(A297),monthly_premium!E:F,2,FALSE)))</f>
        <v>11.829999999999998</v>
      </c>
      <c r="G297">
        <f t="shared" si="8"/>
        <v>9.911999999999999</v>
      </c>
      <c r="H297">
        <f t="shared" si="9"/>
        <v>20.052</v>
      </c>
    </row>
    <row r="298" spans="1:8" x14ac:dyDescent="0.25">
      <c r="A298" s="1">
        <f>'Input Spotmarktpreise&amp;Anleitung'!A298</f>
        <v>45304</v>
      </c>
      <c r="B298" s="2">
        <f>'Input Spotmarktpreise&amp;Anleitung'!B298</f>
        <v>0.33333333333333331</v>
      </c>
      <c r="C298" s="2">
        <f>'Input Spotmarktpreise&amp;Anleitung'!C298</f>
        <v>0.375</v>
      </c>
      <c r="D298">
        <f>'Input Spotmarktpreise&amp;Anleitung'!D298</f>
        <v>8.5259999999999998</v>
      </c>
      <c r="E298">
        <f>MAX(0,IF(D298&lt;=2,0,VLOOKUP(MONTH(A298),monthly_premium!C:D,2,FALSE)))</f>
        <v>1.6899999999999995</v>
      </c>
      <c r="F298">
        <f>MAX(0,IF(D298&lt;=2,0,VLOOKUP(MONTH(A298),monthly_premium!E:F,2,FALSE)))</f>
        <v>11.829999999999998</v>
      </c>
      <c r="G298">
        <f t="shared" si="8"/>
        <v>10.215999999999999</v>
      </c>
      <c r="H298">
        <f t="shared" si="9"/>
        <v>20.355999999999998</v>
      </c>
    </row>
    <row r="299" spans="1:8" x14ac:dyDescent="0.25">
      <c r="A299" s="1">
        <f>'Input Spotmarktpreise&amp;Anleitung'!A299</f>
        <v>45304</v>
      </c>
      <c r="B299" s="2">
        <f>'Input Spotmarktpreise&amp;Anleitung'!B299</f>
        <v>0.375</v>
      </c>
      <c r="C299" s="2">
        <f>'Input Spotmarktpreise&amp;Anleitung'!C299</f>
        <v>0.41666666666666669</v>
      </c>
      <c r="D299">
        <f>'Input Spotmarktpreise&amp;Anleitung'!D299</f>
        <v>7.5110000000000001</v>
      </c>
      <c r="E299">
        <f>MAX(0,IF(D299&lt;=2,0,VLOOKUP(MONTH(A299),monthly_premium!C:D,2,FALSE)))</f>
        <v>1.6899999999999995</v>
      </c>
      <c r="F299">
        <f>MAX(0,IF(D299&lt;=2,0,VLOOKUP(MONTH(A299),monthly_premium!E:F,2,FALSE)))</f>
        <v>11.829999999999998</v>
      </c>
      <c r="G299">
        <f t="shared" si="8"/>
        <v>9.2010000000000005</v>
      </c>
      <c r="H299">
        <f t="shared" si="9"/>
        <v>19.340999999999998</v>
      </c>
    </row>
    <row r="300" spans="1:8" x14ac:dyDescent="0.25">
      <c r="A300" s="1">
        <f>'Input Spotmarktpreise&amp;Anleitung'!A300</f>
        <v>45304</v>
      </c>
      <c r="B300" s="2">
        <f>'Input Spotmarktpreise&amp;Anleitung'!B300</f>
        <v>0.41666666666666669</v>
      </c>
      <c r="C300" s="2">
        <f>'Input Spotmarktpreise&amp;Anleitung'!C300</f>
        <v>0.45833333333333331</v>
      </c>
      <c r="D300">
        <f>'Input Spotmarktpreise&amp;Anleitung'!D300</f>
        <v>7.4210000000000003</v>
      </c>
      <c r="E300">
        <f>MAX(0,IF(D300&lt;=2,0,VLOOKUP(MONTH(A300),monthly_premium!C:D,2,FALSE)))</f>
        <v>1.6899999999999995</v>
      </c>
      <c r="F300">
        <f>MAX(0,IF(D300&lt;=2,0,VLOOKUP(MONTH(A300),monthly_premium!E:F,2,FALSE)))</f>
        <v>11.829999999999998</v>
      </c>
      <c r="G300">
        <f t="shared" si="8"/>
        <v>9.1110000000000007</v>
      </c>
      <c r="H300">
        <f t="shared" si="9"/>
        <v>19.250999999999998</v>
      </c>
    </row>
    <row r="301" spans="1:8" x14ac:dyDescent="0.25">
      <c r="A301" s="1">
        <f>'Input Spotmarktpreise&amp;Anleitung'!A301</f>
        <v>45304</v>
      </c>
      <c r="B301" s="2">
        <f>'Input Spotmarktpreise&amp;Anleitung'!B301</f>
        <v>0.45833333333333331</v>
      </c>
      <c r="C301" s="2">
        <f>'Input Spotmarktpreise&amp;Anleitung'!C301</f>
        <v>0.5</v>
      </c>
      <c r="D301">
        <f>'Input Spotmarktpreise&amp;Anleitung'!D301</f>
        <v>7.2720000000000002</v>
      </c>
      <c r="E301">
        <f>MAX(0,IF(D301&lt;=2,0,VLOOKUP(MONTH(A301),monthly_premium!C:D,2,FALSE)))</f>
        <v>1.6899999999999995</v>
      </c>
      <c r="F301">
        <f>MAX(0,IF(D301&lt;=2,0,VLOOKUP(MONTH(A301),monthly_premium!E:F,2,FALSE)))</f>
        <v>11.829999999999998</v>
      </c>
      <c r="G301">
        <f t="shared" si="8"/>
        <v>8.9619999999999997</v>
      </c>
      <c r="H301">
        <f t="shared" si="9"/>
        <v>19.101999999999997</v>
      </c>
    </row>
    <row r="302" spans="1:8" x14ac:dyDescent="0.25">
      <c r="A302" s="1">
        <f>'Input Spotmarktpreise&amp;Anleitung'!A302</f>
        <v>45304</v>
      </c>
      <c r="B302" s="2">
        <f>'Input Spotmarktpreise&amp;Anleitung'!B302</f>
        <v>0.5</v>
      </c>
      <c r="C302" s="2">
        <f>'Input Spotmarktpreise&amp;Anleitung'!C302</f>
        <v>0.54166666666666663</v>
      </c>
      <c r="D302">
        <f>'Input Spotmarktpreise&amp;Anleitung'!D302</f>
        <v>7.0350000000000001</v>
      </c>
      <c r="E302">
        <f>MAX(0,IF(D302&lt;=2,0,VLOOKUP(MONTH(A302),monthly_premium!C:D,2,FALSE)))</f>
        <v>1.6899999999999995</v>
      </c>
      <c r="F302">
        <f>MAX(0,IF(D302&lt;=2,0,VLOOKUP(MONTH(A302),monthly_premium!E:F,2,FALSE)))</f>
        <v>11.829999999999998</v>
      </c>
      <c r="G302">
        <f t="shared" si="8"/>
        <v>8.7249999999999996</v>
      </c>
      <c r="H302">
        <f t="shared" si="9"/>
        <v>18.864999999999998</v>
      </c>
    </row>
    <row r="303" spans="1:8" x14ac:dyDescent="0.25">
      <c r="A303" s="1">
        <f>'Input Spotmarktpreise&amp;Anleitung'!A303</f>
        <v>45304</v>
      </c>
      <c r="B303" s="2">
        <f>'Input Spotmarktpreise&amp;Anleitung'!B303</f>
        <v>0.54166666666666663</v>
      </c>
      <c r="C303" s="2">
        <f>'Input Spotmarktpreise&amp;Anleitung'!C303</f>
        <v>0.58333333333333337</v>
      </c>
      <c r="D303">
        <f>'Input Spotmarktpreise&amp;Anleitung'!D303</f>
        <v>6.367</v>
      </c>
      <c r="E303">
        <f>MAX(0,IF(D303&lt;=2,0,VLOOKUP(MONTH(A303),monthly_premium!C:D,2,FALSE)))</f>
        <v>1.6899999999999995</v>
      </c>
      <c r="F303">
        <f>MAX(0,IF(D303&lt;=2,0,VLOOKUP(MONTH(A303),monthly_premium!E:F,2,FALSE)))</f>
        <v>11.829999999999998</v>
      </c>
      <c r="G303">
        <f t="shared" si="8"/>
        <v>8.0569999999999986</v>
      </c>
      <c r="H303">
        <f t="shared" si="9"/>
        <v>18.196999999999999</v>
      </c>
    </row>
    <row r="304" spans="1:8" x14ac:dyDescent="0.25">
      <c r="A304" s="1">
        <f>'Input Spotmarktpreise&amp;Anleitung'!A304</f>
        <v>45304</v>
      </c>
      <c r="B304" s="2">
        <f>'Input Spotmarktpreise&amp;Anleitung'!B304</f>
        <v>0.58333333333333337</v>
      </c>
      <c r="C304" s="2">
        <f>'Input Spotmarktpreise&amp;Anleitung'!C304</f>
        <v>0.625</v>
      </c>
      <c r="D304">
        <f>'Input Spotmarktpreise&amp;Anleitung'!D304</f>
        <v>6.7910000000000004</v>
      </c>
      <c r="E304">
        <f>MAX(0,IF(D304&lt;=2,0,VLOOKUP(MONTH(A304),monthly_premium!C:D,2,FALSE)))</f>
        <v>1.6899999999999995</v>
      </c>
      <c r="F304">
        <f>MAX(0,IF(D304&lt;=2,0,VLOOKUP(MONTH(A304),monthly_premium!E:F,2,FALSE)))</f>
        <v>11.829999999999998</v>
      </c>
      <c r="G304">
        <f t="shared" si="8"/>
        <v>8.4809999999999999</v>
      </c>
      <c r="H304">
        <f t="shared" si="9"/>
        <v>18.620999999999999</v>
      </c>
    </row>
    <row r="305" spans="1:8" x14ac:dyDescent="0.25">
      <c r="A305" s="1">
        <f>'Input Spotmarktpreise&amp;Anleitung'!A305</f>
        <v>45304</v>
      </c>
      <c r="B305" s="2">
        <f>'Input Spotmarktpreise&amp;Anleitung'!B305</f>
        <v>0.625</v>
      </c>
      <c r="C305" s="2">
        <f>'Input Spotmarktpreise&amp;Anleitung'!C305</f>
        <v>0.66666666666666663</v>
      </c>
      <c r="D305">
        <f>'Input Spotmarktpreise&amp;Anleitung'!D305</f>
        <v>6.8609999999999998</v>
      </c>
      <c r="E305">
        <f>MAX(0,IF(D305&lt;=2,0,VLOOKUP(MONTH(A305),monthly_premium!C:D,2,FALSE)))</f>
        <v>1.6899999999999995</v>
      </c>
      <c r="F305">
        <f>MAX(0,IF(D305&lt;=2,0,VLOOKUP(MONTH(A305),monthly_premium!E:F,2,FALSE)))</f>
        <v>11.829999999999998</v>
      </c>
      <c r="G305">
        <f t="shared" si="8"/>
        <v>8.5509999999999984</v>
      </c>
      <c r="H305">
        <f t="shared" si="9"/>
        <v>18.690999999999999</v>
      </c>
    </row>
    <row r="306" spans="1:8" x14ac:dyDescent="0.25">
      <c r="A306" s="1">
        <f>'Input Spotmarktpreise&amp;Anleitung'!A306</f>
        <v>45304</v>
      </c>
      <c r="B306" s="2">
        <f>'Input Spotmarktpreise&amp;Anleitung'!B306</f>
        <v>0.66666666666666663</v>
      </c>
      <c r="C306" s="2">
        <f>'Input Spotmarktpreise&amp;Anleitung'!C306</f>
        <v>0.70833333333333337</v>
      </c>
      <c r="D306">
        <f>'Input Spotmarktpreise&amp;Anleitung'!D306</f>
        <v>7.0780000000000003</v>
      </c>
      <c r="E306">
        <f>MAX(0,IF(D306&lt;=2,0,VLOOKUP(MONTH(A306),monthly_premium!C:D,2,FALSE)))</f>
        <v>1.6899999999999995</v>
      </c>
      <c r="F306">
        <f>MAX(0,IF(D306&lt;=2,0,VLOOKUP(MONTH(A306),monthly_premium!E:F,2,FALSE)))</f>
        <v>11.829999999999998</v>
      </c>
      <c r="G306">
        <f t="shared" si="8"/>
        <v>8.7680000000000007</v>
      </c>
      <c r="H306">
        <f t="shared" si="9"/>
        <v>18.907999999999998</v>
      </c>
    </row>
    <row r="307" spans="1:8" x14ac:dyDescent="0.25">
      <c r="A307" s="1">
        <f>'Input Spotmarktpreise&amp;Anleitung'!A307</f>
        <v>45304</v>
      </c>
      <c r="B307" s="2">
        <f>'Input Spotmarktpreise&amp;Anleitung'!B307</f>
        <v>0.70833333333333337</v>
      </c>
      <c r="C307" s="2">
        <f>'Input Spotmarktpreise&amp;Anleitung'!C307</f>
        <v>0.75</v>
      </c>
      <c r="D307">
        <f>'Input Spotmarktpreise&amp;Anleitung'!D307</f>
        <v>7.4219999999999997</v>
      </c>
      <c r="E307">
        <f>MAX(0,IF(D307&lt;=2,0,VLOOKUP(MONTH(A307),monthly_premium!C:D,2,FALSE)))</f>
        <v>1.6899999999999995</v>
      </c>
      <c r="F307">
        <f>MAX(0,IF(D307&lt;=2,0,VLOOKUP(MONTH(A307),monthly_premium!E:F,2,FALSE)))</f>
        <v>11.829999999999998</v>
      </c>
      <c r="G307">
        <f t="shared" si="8"/>
        <v>9.1119999999999983</v>
      </c>
      <c r="H307">
        <f t="shared" si="9"/>
        <v>19.251999999999999</v>
      </c>
    </row>
    <row r="308" spans="1:8" x14ac:dyDescent="0.25">
      <c r="A308" s="1">
        <f>'Input Spotmarktpreise&amp;Anleitung'!A308</f>
        <v>45304</v>
      </c>
      <c r="B308" s="2">
        <f>'Input Spotmarktpreise&amp;Anleitung'!B308</f>
        <v>0.75</v>
      </c>
      <c r="C308" s="2">
        <f>'Input Spotmarktpreise&amp;Anleitung'!C308</f>
        <v>0.79166666666666663</v>
      </c>
      <c r="D308">
        <f>'Input Spotmarktpreise&amp;Anleitung'!D308</f>
        <v>7.5810000000000004</v>
      </c>
      <c r="E308">
        <f>MAX(0,IF(D308&lt;=2,0,VLOOKUP(MONTH(A308),monthly_premium!C:D,2,FALSE)))</f>
        <v>1.6899999999999995</v>
      </c>
      <c r="F308">
        <f>MAX(0,IF(D308&lt;=2,0,VLOOKUP(MONTH(A308),monthly_premium!E:F,2,FALSE)))</f>
        <v>11.829999999999998</v>
      </c>
      <c r="G308">
        <f t="shared" si="8"/>
        <v>9.2710000000000008</v>
      </c>
      <c r="H308">
        <f t="shared" si="9"/>
        <v>19.410999999999998</v>
      </c>
    </row>
    <row r="309" spans="1:8" x14ac:dyDescent="0.25">
      <c r="A309" s="1">
        <f>'Input Spotmarktpreise&amp;Anleitung'!A309</f>
        <v>45304</v>
      </c>
      <c r="B309" s="2">
        <f>'Input Spotmarktpreise&amp;Anleitung'!B309</f>
        <v>0.79166666666666663</v>
      </c>
      <c r="C309" s="2">
        <f>'Input Spotmarktpreise&amp;Anleitung'!C309</f>
        <v>0.83333333333333337</v>
      </c>
      <c r="D309">
        <f>'Input Spotmarktpreise&amp;Anleitung'!D309</f>
        <v>7.3819999999999997</v>
      </c>
      <c r="E309">
        <f>MAX(0,IF(D309&lt;=2,0,VLOOKUP(MONTH(A309),monthly_premium!C:D,2,FALSE)))</f>
        <v>1.6899999999999995</v>
      </c>
      <c r="F309">
        <f>MAX(0,IF(D309&lt;=2,0,VLOOKUP(MONTH(A309),monthly_premium!E:F,2,FALSE)))</f>
        <v>11.829999999999998</v>
      </c>
      <c r="G309">
        <f t="shared" si="8"/>
        <v>9.0719999999999992</v>
      </c>
      <c r="H309">
        <f t="shared" si="9"/>
        <v>19.211999999999996</v>
      </c>
    </row>
    <row r="310" spans="1:8" x14ac:dyDescent="0.25">
      <c r="A310" s="1">
        <f>'Input Spotmarktpreise&amp;Anleitung'!A310</f>
        <v>45304</v>
      </c>
      <c r="B310" s="2">
        <f>'Input Spotmarktpreise&amp;Anleitung'!B310</f>
        <v>0.83333333333333337</v>
      </c>
      <c r="C310" s="2">
        <f>'Input Spotmarktpreise&amp;Anleitung'!C310</f>
        <v>0.875</v>
      </c>
      <c r="D310">
        <f>'Input Spotmarktpreise&amp;Anleitung'!D310</f>
        <v>7.306</v>
      </c>
      <c r="E310">
        <f>MAX(0,IF(D310&lt;=2,0,VLOOKUP(MONTH(A310),monthly_premium!C:D,2,FALSE)))</f>
        <v>1.6899999999999995</v>
      </c>
      <c r="F310">
        <f>MAX(0,IF(D310&lt;=2,0,VLOOKUP(MONTH(A310),monthly_premium!E:F,2,FALSE)))</f>
        <v>11.829999999999998</v>
      </c>
      <c r="G310">
        <f t="shared" si="8"/>
        <v>8.9959999999999987</v>
      </c>
      <c r="H310">
        <f t="shared" si="9"/>
        <v>19.135999999999999</v>
      </c>
    </row>
    <row r="311" spans="1:8" x14ac:dyDescent="0.25">
      <c r="A311" s="1">
        <f>'Input Spotmarktpreise&amp;Anleitung'!A311</f>
        <v>45304</v>
      </c>
      <c r="B311" s="2">
        <f>'Input Spotmarktpreise&amp;Anleitung'!B311</f>
        <v>0.875</v>
      </c>
      <c r="C311" s="2">
        <f>'Input Spotmarktpreise&amp;Anleitung'!C311</f>
        <v>0.91666666666666663</v>
      </c>
      <c r="D311">
        <f>'Input Spotmarktpreise&amp;Anleitung'!D311</f>
        <v>7.093</v>
      </c>
      <c r="E311">
        <f>MAX(0,IF(D311&lt;=2,0,VLOOKUP(MONTH(A311),monthly_premium!C:D,2,FALSE)))</f>
        <v>1.6899999999999995</v>
      </c>
      <c r="F311">
        <f>MAX(0,IF(D311&lt;=2,0,VLOOKUP(MONTH(A311),monthly_premium!E:F,2,FALSE)))</f>
        <v>11.829999999999998</v>
      </c>
      <c r="G311">
        <f t="shared" si="8"/>
        <v>8.7829999999999995</v>
      </c>
      <c r="H311">
        <f t="shared" si="9"/>
        <v>18.922999999999998</v>
      </c>
    </row>
    <row r="312" spans="1:8" x14ac:dyDescent="0.25">
      <c r="A312" s="1">
        <f>'Input Spotmarktpreise&amp;Anleitung'!A312</f>
        <v>45304</v>
      </c>
      <c r="B312" s="2">
        <f>'Input Spotmarktpreise&amp;Anleitung'!B312</f>
        <v>0.91666666666666663</v>
      </c>
      <c r="C312" s="2">
        <f>'Input Spotmarktpreise&amp;Anleitung'!C312</f>
        <v>0.95833333333333337</v>
      </c>
      <c r="D312">
        <f>'Input Spotmarktpreise&amp;Anleitung'!D312</f>
        <v>6.43</v>
      </c>
      <c r="E312">
        <f>MAX(0,IF(D312&lt;=2,0,VLOOKUP(MONTH(A312),monthly_premium!C:D,2,FALSE)))</f>
        <v>1.6899999999999995</v>
      </c>
      <c r="F312">
        <f>MAX(0,IF(D312&lt;=2,0,VLOOKUP(MONTH(A312),monthly_premium!E:F,2,FALSE)))</f>
        <v>11.829999999999998</v>
      </c>
      <c r="G312">
        <f t="shared" si="8"/>
        <v>8.1199999999999992</v>
      </c>
      <c r="H312">
        <f t="shared" si="9"/>
        <v>18.259999999999998</v>
      </c>
    </row>
    <row r="313" spans="1:8" x14ac:dyDescent="0.25">
      <c r="A313" s="1">
        <f>'Input Spotmarktpreise&amp;Anleitung'!A313</f>
        <v>45304</v>
      </c>
      <c r="B313" s="2">
        <f>'Input Spotmarktpreise&amp;Anleitung'!B313</f>
        <v>0.95833333333333337</v>
      </c>
      <c r="C313" s="2">
        <f>'Input Spotmarktpreise&amp;Anleitung'!C313</f>
        <v>0</v>
      </c>
      <c r="D313">
        <f>'Input Spotmarktpreise&amp;Anleitung'!D313</f>
        <v>6.3159999999999998</v>
      </c>
      <c r="E313">
        <f>MAX(0,IF(D313&lt;=2,0,VLOOKUP(MONTH(A313),monthly_premium!C:D,2,FALSE)))</f>
        <v>1.6899999999999995</v>
      </c>
      <c r="F313">
        <f>MAX(0,IF(D313&lt;=2,0,VLOOKUP(MONTH(A313),monthly_premium!E:F,2,FALSE)))</f>
        <v>11.829999999999998</v>
      </c>
      <c r="G313">
        <f t="shared" si="8"/>
        <v>8.0060000000000002</v>
      </c>
      <c r="H313">
        <f t="shared" si="9"/>
        <v>18.145999999999997</v>
      </c>
    </row>
    <row r="314" spans="1:8" x14ac:dyDescent="0.25">
      <c r="A314" s="1">
        <f>'Input Spotmarktpreise&amp;Anleitung'!A314</f>
        <v>45305</v>
      </c>
      <c r="B314" s="2">
        <f>'Input Spotmarktpreise&amp;Anleitung'!B314</f>
        <v>0</v>
      </c>
      <c r="C314" s="2">
        <f>'Input Spotmarktpreise&amp;Anleitung'!C314</f>
        <v>4.1666666666666664E-2</v>
      </c>
      <c r="D314">
        <f>'Input Spotmarktpreise&amp;Anleitung'!D314</f>
        <v>6.4020000000000001</v>
      </c>
      <c r="E314">
        <f>MAX(0,IF(D314&lt;=2,0,VLOOKUP(MONTH(A314),monthly_premium!C:D,2,FALSE)))</f>
        <v>1.6899999999999995</v>
      </c>
      <c r="F314">
        <f>MAX(0,IF(D314&lt;=2,0,VLOOKUP(MONTH(A314),monthly_premium!E:F,2,FALSE)))</f>
        <v>11.829999999999998</v>
      </c>
      <c r="G314">
        <f t="shared" si="8"/>
        <v>8.0919999999999987</v>
      </c>
      <c r="H314">
        <f t="shared" si="9"/>
        <v>18.231999999999999</v>
      </c>
    </row>
    <row r="315" spans="1:8" x14ac:dyDescent="0.25">
      <c r="A315" s="1">
        <f>'Input Spotmarktpreise&amp;Anleitung'!A315</f>
        <v>45305</v>
      </c>
      <c r="B315" s="2">
        <f>'Input Spotmarktpreise&amp;Anleitung'!B315</f>
        <v>4.1666666666666664E-2</v>
      </c>
      <c r="C315" s="2">
        <f>'Input Spotmarktpreise&amp;Anleitung'!C315</f>
        <v>8.3333333333333329E-2</v>
      </c>
      <c r="D315">
        <f>'Input Spotmarktpreise&amp;Anleitung'!D315</f>
        <v>6.2110000000000003</v>
      </c>
      <c r="E315">
        <f>MAX(0,IF(D315&lt;=2,0,VLOOKUP(MONTH(A315),monthly_premium!C:D,2,FALSE)))</f>
        <v>1.6899999999999995</v>
      </c>
      <c r="F315">
        <f>MAX(0,IF(D315&lt;=2,0,VLOOKUP(MONTH(A315),monthly_premium!E:F,2,FALSE)))</f>
        <v>11.829999999999998</v>
      </c>
      <c r="G315">
        <f t="shared" si="8"/>
        <v>7.9009999999999998</v>
      </c>
      <c r="H315">
        <f t="shared" si="9"/>
        <v>18.040999999999997</v>
      </c>
    </row>
    <row r="316" spans="1:8" x14ac:dyDescent="0.25">
      <c r="A316" s="1">
        <f>'Input Spotmarktpreise&amp;Anleitung'!A316</f>
        <v>45305</v>
      </c>
      <c r="B316" s="2">
        <f>'Input Spotmarktpreise&amp;Anleitung'!B316</f>
        <v>8.3333333333333329E-2</v>
      </c>
      <c r="C316" s="2">
        <f>'Input Spotmarktpreise&amp;Anleitung'!C316</f>
        <v>0.125</v>
      </c>
      <c r="D316">
        <f>'Input Spotmarktpreise&amp;Anleitung'!D316</f>
        <v>6.2930000000000001</v>
      </c>
      <c r="E316">
        <f>MAX(0,IF(D316&lt;=2,0,VLOOKUP(MONTH(A316),monthly_premium!C:D,2,FALSE)))</f>
        <v>1.6899999999999995</v>
      </c>
      <c r="F316">
        <f>MAX(0,IF(D316&lt;=2,0,VLOOKUP(MONTH(A316),monthly_premium!E:F,2,FALSE)))</f>
        <v>11.829999999999998</v>
      </c>
      <c r="G316">
        <f t="shared" si="8"/>
        <v>7.9829999999999997</v>
      </c>
      <c r="H316">
        <f t="shared" si="9"/>
        <v>18.122999999999998</v>
      </c>
    </row>
    <row r="317" spans="1:8" x14ac:dyDescent="0.25">
      <c r="A317" s="1">
        <f>'Input Spotmarktpreise&amp;Anleitung'!A317</f>
        <v>45305</v>
      </c>
      <c r="B317" s="2">
        <f>'Input Spotmarktpreise&amp;Anleitung'!B317</f>
        <v>0.125</v>
      </c>
      <c r="C317" s="2">
        <f>'Input Spotmarktpreise&amp;Anleitung'!C317</f>
        <v>0.16666666666666666</v>
      </c>
      <c r="D317">
        <f>'Input Spotmarktpreise&amp;Anleitung'!D317</f>
        <v>6.4009999999999998</v>
      </c>
      <c r="E317">
        <f>MAX(0,IF(D317&lt;=2,0,VLOOKUP(MONTH(A317),monthly_premium!C:D,2,FALSE)))</f>
        <v>1.6899999999999995</v>
      </c>
      <c r="F317">
        <f>MAX(0,IF(D317&lt;=2,0,VLOOKUP(MONTH(A317),monthly_premium!E:F,2,FALSE)))</f>
        <v>11.829999999999998</v>
      </c>
      <c r="G317">
        <f t="shared" si="8"/>
        <v>8.0909999999999993</v>
      </c>
      <c r="H317">
        <f t="shared" si="9"/>
        <v>18.230999999999998</v>
      </c>
    </row>
    <row r="318" spans="1:8" x14ac:dyDescent="0.25">
      <c r="A318" s="1">
        <f>'Input Spotmarktpreise&amp;Anleitung'!A318</f>
        <v>45305</v>
      </c>
      <c r="B318" s="2">
        <f>'Input Spotmarktpreise&amp;Anleitung'!B318</f>
        <v>0.16666666666666666</v>
      </c>
      <c r="C318" s="2">
        <f>'Input Spotmarktpreise&amp;Anleitung'!C318</f>
        <v>0.20833333333333334</v>
      </c>
      <c r="D318">
        <f>'Input Spotmarktpreise&amp;Anleitung'!D318</f>
        <v>6.4669999999999996</v>
      </c>
      <c r="E318">
        <f>MAX(0,IF(D318&lt;=2,0,VLOOKUP(MONTH(A318),monthly_premium!C:D,2,FALSE)))</f>
        <v>1.6899999999999995</v>
      </c>
      <c r="F318">
        <f>MAX(0,IF(D318&lt;=2,0,VLOOKUP(MONTH(A318),monthly_premium!E:F,2,FALSE)))</f>
        <v>11.829999999999998</v>
      </c>
      <c r="G318">
        <f t="shared" si="8"/>
        <v>8.157</v>
      </c>
      <c r="H318">
        <f t="shared" si="9"/>
        <v>18.296999999999997</v>
      </c>
    </row>
    <row r="319" spans="1:8" x14ac:dyDescent="0.25">
      <c r="A319" s="1">
        <f>'Input Spotmarktpreise&amp;Anleitung'!A319</f>
        <v>45305</v>
      </c>
      <c r="B319" s="2">
        <f>'Input Spotmarktpreise&amp;Anleitung'!B319</f>
        <v>0.20833333333333334</v>
      </c>
      <c r="C319" s="2">
        <f>'Input Spotmarktpreise&amp;Anleitung'!C319</f>
        <v>0.25</v>
      </c>
      <c r="D319">
        <f>'Input Spotmarktpreise&amp;Anleitung'!D319</f>
        <v>6.52</v>
      </c>
      <c r="E319">
        <f>MAX(0,IF(D319&lt;=2,0,VLOOKUP(MONTH(A319),monthly_premium!C:D,2,FALSE)))</f>
        <v>1.6899999999999995</v>
      </c>
      <c r="F319">
        <f>MAX(0,IF(D319&lt;=2,0,VLOOKUP(MONTH(A319),monthly_premium!E:F,2,FALSE)))</f>
        <v>11.829999999999998</v>
      </c>
      <c r="G319">
        <f t="shared" si="8"/>
        <v>8.2099999999999991</v>
      </c>
      <c r="H319">
        <f t="shared" si="9"/>
        <v>18.349999999999998</v>
      </c>
    </row>
    <row r="320" spans="1:8" x14ac:dyDescent="0.25">
      <c r="A320" s="1">
        <f>'Input Spotmarktpreise&amp;Anleitung'!A320</f>
        <v>45305</v>
      </c>
      <c r="B320" s="2">
        <f>'Input Spotmarktpreise&amp;Anleitung'!B320</f>
        <v>0.25</v>
      </c>
      <c r="C320" s="2">
        <f>'Input Spotmarktpreise&amp;Anleitung'!C320</f>
        <v>0.29166666666666669</v>
      </c>
      <c r="D320">
        <f>'Input Spotmarktpreise&amp;Anleitung'!D320</f>
        <v>6.7309999999999999</v>
      </c>
      <c r="E320">
        <f>MAX(0,IF(D320&lt;=2,0,VLOOKUP(MONTH(A320),monthly_premium!C:D,2,FALSE)))</f>
        <v>1.6899999999999995</v>
      </c>
      <c r="F320">
        <f>MAX(0,IF(D320&lt;=2,0,VLOOKUP(MONTH(A320),monthly_premium!E:F,2,FALSE)))</f>
        <v>11.829999999999998</v>
      </c>
      <c r="G320">
        <f t="shared" si="8"/>
        <v>8.4209999999999994</v>
      </c>
      <c r="H320">
        <f t="shared" si="9"/>
        <v>18.561</v>
      </c>
    </row>
    <row r="321" spans="1:8" x14ac:dyDescent="0.25">
      <c r="A321" s="1">
        <f>'Input Spotmarktpreise&amp;Anleitung'!A321</f>
        <v>45305</v>
      </c>
      <c r="B321" s="2">
        <f>'Input Spotmarktpreise&amp;Anleitung'!B321</f>
        <v>0.29166666666666669</v>
      </c>
      <c r="C321" s="2">
        <f>'Input Spotmarktpreise&amp;Anleitung'!C321</f>
        <v>0.33333333333333331</v>
      </c>
      <c r="D321">
        <f>'Input Spotmarktpreise&amp;Anleitung'!D321</f>
        <v>7.1660000000000004</v>
      </c>
      <c r="E321">
        <f>MAX(0,IF(D321&lt;=2,0,VLOOKUP(MONTH(A321),monthly_premium!C:D,2,FALSE)))</f>
        <v>1.6899999999999995</v>
      </c>
      <c r="F321">
        <f>MAX(0,IF(D321&lt;=2,0,VLOOKUP(MONTH(A321),monthly_premium!E:F,2,FALSE)))</f>
        <v>11.829999999999998</v>
      </c>
      <c r="G321">
        <f t="shared" si="8"/>
        <v>8.8559999999999999</v>
      </c>
      <c r="H321">
        <f t="shared" si="9"/>
        <v>18.995999999999999</v>
      </c>
    </row>
    <row r="322" spans="1:8" x14ac:dyDescent="0.25">
      <c r="A322" s="1">
        <f>'Input Spotmarktpreise&amp;Anleitung'!A322</f>
        <v>45305</v>
      </c>
      <c r="B322" s="2">
        <f>'Input Spotmarktpreise&amp;Anleitung'!B322</f>
        <v>0.33333333333333331</v>
      </c>
      <c r="C322" s="2">
        <f>'Input Spotmarktpreise&amp;Anleitung'!C322</f>
        <v>0.375</v>
      </c>
      <c r="D322">
        <f>'Input Spotmarktpreise&amp;Anleitung'!D322</f>
        <v>7.6740000000000004</v>
      </c>
      <c r="E322">
        <f>MAX(0,IF(D322&lt;=2,0,VLOOKUP(MONTH(A322),monthly_premium!C:D,2,FALSE)))</f>
        <v>1.6899999999999995</v>
      </c>
      <c r="F322">
        <f>MAX(0,IF(D322&lt;=2,0,VLOOKUP(MONTH(A322),monthly_premium!E:F,2,FALSE)))</f>
        <v>11.829999999999998</v>
      </c>
      <c r="G322">
        <f t="shared" si="8"/>
        <v>9.3640000000000008</v>
      </c>
      <c r="H322">
        <f t="shared" si="9"/>
        <v>19.503999999999998</v>
      </c>
    </row>
    <row r="323" spans="1:8" x14ac:dyDescent="0.25">
      <c r="A323" s="1">
        <f>'Input Spotmarktpreise&amp;Anleitung'!A323</f>
        <v>45305</v>
      </c>
      <c r="B323" s="2">
        <f>'Input Spotmarktpreise&amp;Anleitung'!B323</f>
        <v>0.375</v>
      </c>
      <c r="C323" s="2">
        <f>'Input Spotmarktpreise&amp;Anleitung'!C323</f>
        <v>0.41666666666666669</v>
      </c>
      <c r="D323">
        <f>'Input Spotmarktpreise&amp;Anleitung'!D323</f>
        <v>8.1140000000000008</v>
      </c>
      <c r="E323">
        <f>MAX(0,IF(D323&lt;=2,0,VLOOKUP(MONTH(A323),monthly_premium!C:D,2,FALSE)))</f>
        <v>1.6899999999999995</v>
      </c>
      <c r="F323">
        <f>MAX(0,IF(D323&lt;=2,0,VLOOKUP(MONTH(A323),monthly_premium!E:F,2,FALSE)))</f>
        <v>11.829999999999998</v>
      </c>
      <c r="G323">
        <f t="shared" ref="G323:G386" si="10">D323+E323</f>
        <v>9.8040000000000003</v>
      </c>
      <c r="H323">
        <f t="shared" ref="H323:H386" si="11">D323+F323</f>
        <v>19.943999999999999</v>
      </c>
    </row>
    <row r="324" spans="1:8" x14ac:dyDescent="0.25">
      <c r="A324" s="1">
        <f>'Input Spotmarktpreise&amp;Anleitung'!A324</f>
        <v>45305</v>
      </c>
      <c r="B324" s="2">
        <f>'Input Spotmarktpreise&amp;Anleitung'!B324</f>
        <v>0.41666666666666669</v>
      </c>
      <c r="C324" s="2">
        <f>'Input Spotmarktpreise&amp;Anleitung'!C324</f>
        <v>0.45833333333333331</v>
      </c>
      <c r="D324">
        <f>'Input Spotmarktpreise&amp;Anleitung'!D324</f>
        <v>8.0630000000000006</v>
      </c>
      <c r="E324">
        <f>MAX(0,IF(D324&lt;=2,0,VLOOKUP(MONTH(A324),monthly_premium!C:D,2,FALSE)))</f>
        <v>1.6899999999999995</v>
      </c>
      <c r="F324">
        <f>MAX(0,IF(D324&lt;=2,0,VLOOKUP(MONTH(A324),monthly_premium!E:F,2,FALSE)))</f>
        <v>11.829999999999998</v>
      </c>
      <c r="G324">
        <f t="shared" si="10"/>
        <v>9.7530000000000001</v>
      </c>
      <c r="H324">
        <f t="shared" si="11"/>
        <v>19.893000000000001</v>
      </c>
    </row>
    <row r="325" spans="1:8" x14ac:dyDescent="0.25">
      <c r="A325" s="1">
        <f>'Input Spotmarktpreise&amp;Anleitung'!A325</f>
        <v>45305</v>
      </c>
      <c r="B325" s="2">
        <f>'Input Spotmarktpreise&amp;Anleitung'!B325</f>
        <v>0.45833333333333331</v>
      </c>
      <c r="C325" s="2">
        <f>'Input Spotmarktpreise&amp;Anleitung'!C325</f>
        <v>0.5</v>
      </c>
      <c r="D325">
        <f>'Input Spotmarktpreise&amp;Anleitung'!D325</f>
        <v>8.1839999999999993</v>
      </c>
      <c r="E325">
        <f>MAX(0,IF(D325&lt;=2,0,VLOOKUP(MONTH(A325),monthly_premium!C:D,2,FALSE)))</f>
        <v>1.6899999999999995</v>
      </c>
      <c r="F325">
        <f>MAX(0,IF(D325&lt;=2,0,VLOOKUP(MONTH(A325),monthly_premium!E:F,2,FALSE)))</f>
        <v>11.829999999999998</v>
      </c>
      <c r="G325">
        <f t="shared" si="10"/>
        <v>9.8739999999999988</v>
      </c>
      <c r="H325">
        <f t="shared" si="11"/>
        <v>20.013999999999996</v>
      </c>
    </row>
    <row r="326" spans="1:8" x14ac:dyDescent="0.25">
      <c r="A326" s="1">
        <f>'Input Spotmarktpreise&amp;Anleitung'!A326</f>
        <v>45305</v>
      </c>
      <c r="B326" s="2">
        <f>'Input Spotmarktpreise&amp;Anleitung'!B326</f>
        <v>0.5</v>
      </c>
      <c r="C326" s="2">
        <f>'Input Spotmarktpreise&amp;Anleitung'!C326</f>
        <v>0.54166666666666663</v>
      </c>
      <c r="D326">
        <f>'Input Spotmarktpreise&amp;Anleitung'!D326</f>
        <v>8.0389999999999997</v>
      </c>
      <c r="E326">
        <f>MAX(0,IF(D326&lt;=2,0,VLOOKUP(MONTH(A326),monthly_premium!C:D,2,FALSE)))</f>
        <v>1.6899999999999995</v>
      </c>
      <c r="F326">
        <f>MAX(0,IF(D326&lt;=2,0,VLOOKUP(MONTH(A326),monthly_premium!E:F,2,FALSE)))</f>
        <v>11.829999999999998</v>
      </c>
      <c r="G326">
        <f t="shared" si="10"/>
        <v>9.7289999999999992</v>
      </c>
      <c r="H326">
        <f t="shared" si="11"/>
        <v>19.869</v>
      </c>
    </row>
    <row r="327" spans="1:8" x14ac:dyDescent="0.25">
      <c r="A327" s="1">
        <f>'Input Spotmarktpreise&amp;Anleitung'!A327</f>
        <v>45305</v>
      </c>
      <c r="B327" s="2">
        <f>'Input Spotmarktpreise&amp;Anleitung'!B327</f>
        <v>0.54166666666666663</v>
      </c>
      <c r="C327" s="2">
        <f>'Input Spotmarktpreise&amp;Anleitung'!C327</f>
        <v>0.58333333333333337</v>
      </c>
      <c r="D327">
        <f>'Input Spotmarktpreise&amp;Anleitung'!D327</f>
        <v>7.7039999999999997</v>
      </c>
      <c r="E327">
        <f>MAX(0,IF(D327&lt;=2,0,VLOOKUP(MONTH(A327),monthly_premium!C:D,2,FALSE)))</f>
        <v>1.6899999999999995</v>
      </c>
      <c r="F327">
        <f>MAX(0,IF(D327&lt;=2,0,VLOOKUP(MONTH(A327),monthly_premium!E:F,2,FALSE)))</f>
        <v>11.829999999999998</v>
      </c>
      <c r="G327">
        <f t="shared" si="10"/>
        <v>9.3939999999999984</v>
      </c>
      <c r="H327">
        <f t="shared" si="11"/>
        <v>19.533999999999999</v>
      </c>
    </row>
    <row r="328" spans="1:8" x14ac:dyDescent="0.25">
      <c r="A328" s="1">
        <f>'Input Spotmarktpreise&amp;Anleitung'!A328</f>
        <v>45305</v>
      </c>
      <c r="B328" s="2">
        <f>'Input Spotmarktpreise&amp;Anleitung'!B328</f>
        <v>0.58333333333333337</v>
      </c>
      <c r="C328" s="2">
        <f>'Input Spotmarktpreise&amp;Anleitung'!C328</f>
        <v>0.625</v>
      </c>
      <c r="D328">
        <f>'Input Spotmarktpreise&amp;Anleitung'!D328</f>
        <v>7.915</v>
      </c>
      <c r="E328">
        <f>MAX(0,IF(D328&lt;=2,0,VLOOKUP(MONTH(A328),monthly_premium!C:D,2,FALSE)))</f>
        <v>1.6899999999999995</v>
      </c>
      <c r="F328">
        <f>MAX(0,IF(D328&lt;=2,0,VLOOKUP(MONTH(A328),monthly_premium!E:F,2,FALSE)))</f>
        <v>11.829999999999998</v>
      </c>
      <c r="G328">
        <f t="shared" si="10"/>
        <v>9.6050000000000004</v>
      </c>
      <c r="H328">
        <f t="shared" si="11"/>
        <v>19.744999999999997</v>
      </c>
    </row>
    <row r="329" spans="1:8" x14ac:dyDescent="0.25">
      <c r="A329" s="1">
        <f>'Input Spotmarktpreise&amp;Anleitung'!A329</f>
        <v>45305</v>
      </c>
      <c r="B329" s="2">
        <f>'Input Spotmarktpreise&amp;Anleitung'!B329</f>
        <v>0.625</v>
      </c>
      <c r="C329" s="2">
        <f>'Input Spotmarktpreise&amp;Anleitung'!C329</f>
        <v>0.66666666666666663</v>
      </c>
      <c r="D329">
        <f>'Input Spotmarktpreise&amp;Anleitung'!D329</f>
        <v>8.2319999999999993</v>
      </c>
      <c r="E329">
        <f>MAX(0,IF(D329&lt;=2,0,VLOOKUP(MONTH(A329),monthly_premium!C:D,2,FALSE)))</f>
        <v>1.6899999999999995</v>
      </c>
      <c r="F329">
        <f>MAX(0,IF(D329&lt;=2,0,VLOOKUP(MONTH(A329),monthly_premium!E:F,2,FALSE)))</f>
        <v>11.829999999999998</v>
      </c>
      <c r="G329">
        <f t="shared" si="10"/>
        <v>9.9219999999999988</v>
      </c>
      <c r="H329">
        <f t="shared" si="11"/>
        <v>20.061999999999998</v>
      </c>
    </row>
    <row r="330" spans="1:8" x14ac:dyDescent="0.25">
      <c r="A330" s="1">
        <f>'Input Spotmarktpreise&amp;Anleitung'!A330</f>
        <v>45305</v>
      </c>
      <c r="B330" s="2">
        <f>'Input Spotmarktpreise&amp;Anleitung'!B330</f>
        <v>0.66666666666666663</v>
      </c>
      <c r="C330" s="2">
        <f>'Input Spotmarktpreise&amp;Anleitung'!C330</f>
        <v>0.70833333333333337</v>
      </c>
      <c r="D330">
        <f>'Input Spotmarktpreise&amp;Anleitung'!D330</f>
        <v>8.6620000000000008</v>
      </c>
      <c r="E330">
        <f>MAX(0,IF(D330&lt;=2,0,VLOOKUP(MONTH(A330),monthly_premium!C:D,2,FALSE)))</f>
        <v>1.6899999999999995</v>
      </c>
      <c r="F330">
        <f>MAX(0,IF(D330&lt;=2,0,VLOOKUP(MONTH(A330),monthly_premium!E:F,2,FALSE)))</f>
        <v>11.829999999999998</v>
      </c>
      <c r="G330">
        <f t="shared" si="10"/>
        <v>10.352</v>
      </c>
      <c r="H330">
        <f t="shared" si="11"/>
        <v>20.491999999999997</v>
      </c>
    </row>
    <row r="331" spans="1:8" x14ac:dyDescent="0.25">
      <c r="A331" s="1">
        <f>'Input Spotmarktpreise&amp;Anleitung'!A331</f>
        <v>45305</v>
      </c>
      <c r="B331" s="2">
        <f>'Input Spotmarktpreise&amp;Anleitung'!B331</f>
        <v>0.70833333333333337</v>
      </c>
      <c r="C331" s="2">
        <f>'Input Spotmarktpreise&amp;Anleitung'!C331</f>
        <v>0.75</v>
      </c>
      <c r="D331">
        <f>'Input Spotmarktpreise&amp;Anleitung'!D331</f>
        <v>9.1859999999999999</v>
      </c>
      <c r="E331">
        <f>MAX(0,IF(D331&lt;=2,0,VLOOKUP(MONTH(A331),monthly_premium!C:D,2,FALSE)))</f>
        <v>1.6899999999999995</v>
      </c>
      <c r="F331">
        <f>MAX(0,IF(D331&lt;=2,0,VLOOKUP(MONTH(A331),monthly_premium!E:F,2,FALSE)))</f>
        <v>11.829999999999998</v>
      </c>
      <c r="G331">
        <f t="shared" si="10"/>
        <v>10.875999999999999</v>
      </c>
      <c r="H331">
        <f t="shared" si="11"/>
        <v>21.015999999999998</v>
      </c>
    </row>
    <row r="332" spans="1:8" x14ac:dyDescent="0.25">
      <c r="A332" s="1">
        <f>'Input Spotmarktpreise&amp;Anleitung'!A332</f>
        <v>45305</v>
      </c>
      <c r="B332" s="2">
        <f>'Input Spotmarktpreise&amp;Anleitung'!B332</f>
        <v>0.75</v>
      </c>
      <c r="C332" s="2">
        <f>'Input Spotmarktpreise&amp;Anleitung'!C332</f>
        <v>0.79166666666666663</v>
      </c>
      <c r="D332">
        <f>'Input Spotmarktpreise&amp;Anleitung'!D332</f>
        <v>9.6969999999999992</v>
      </c>
      <c r="E332">
        <f>MAX(0,IF(D332&lt;=2,0,VLOOKUP(MONTH(A332),monthly_premium!C:D,2,FALSE)))</f>
        <v>1.6899999999999995</v>
      </c>
      <c r="F332">
        <f>MAX(0,IF(D332&lt;=2,0,VLOOKUP(MONTH(A332),monthly_premium!E:F,2,FALSE)))</f>
        <v>11.829999999999998</v>
      </c>
      <c r="G332">
        <f t="shared" si="10"/>
        <v>11.386999999999999</v>
      </c>
      <c r="H332">
        <f t="shared" si="11"/>
        <v>21.526999999999997</v>
      </c>
    </row>
    <row r="333" spans="1:8" x14ac:dyDescent="0.25">
      <c r="A333" s="1">
        <f>'Input Spotmarktpreise&amp;Anleitung'!A333</f>
        <v>45305</v>
      </c>
      <c r="B333" s="2">
        <f>'Input Spotmarktpreise&amp;Anleitung'!B333</f>
        <v>0.79166666666666663</v>
      </c>
      <c r="C333" s="2">
        <f>'Input Spotmarktpreise&amp;Anleitung'!C333</f>
        <v>0.83333333333333337</v>
      </c>
      <c r="D333">
        <f>'Input Spotmarktpreise&amp;Anleitung'!D333</f>
        <v>8.891</v>
      </c>
      <c r="E333">
        <f>MAX(0,IF(D333&lt;=2,0,VLOOKUP(MONTH(A333),monthly_premium!C:D,2,FALSE)))</f>
        <v>1.6899999999999995</v>
      </c>
      <c r="F333">
        <f>MAX(0,IF(D333&lt;=2,0,VLOOKUP(MONTH(A333),monthly_premium!E:F,2,FALSE)))</f>
        <v>11.829999999999998</v>
      </c>
      <c r="G333">
        <f t="shared" si="10"/>
        <v>10.581</v>
      </c>
      <c r="H333">
        <f t="shared" si="11"/>
        <v>20.720999999999997</v>
      </c>
    </row>
    <row r="334" spans="1:8" x14ac:dyDescent="0.25">
      <c r="A334" s="1">
        <f>'Input Spotmarktpreise&amp;Anleitung'!A334</f>
        <v>45305</v>
      </c>
      <c r="B334" s="2">
        <f>'Input Spotmarktpreise&amp;Anleitung'!B334</f>
        <v>0.83333333333333337</v>
      </c>
      <c r="C334" s="2">
        <f>'Input Spotmarktpreise&amp;Anleitung'!C334</f>
        <v>0.875</v>
      </c>
      <c r="D334">
        <f>'Input Spotmarktpreise&amp;Anleitung'!D334</f>
        <v>8.1</v>
      </c>
      <c r="E334">
        <f>MAX(0,IF(D334&lt;=2,0,VLOOKUP(MONTH(A334),monthly_premium!C:D,2,FALSE)))</f>
        <v>1.6899999999999995</v>
      </c>
      <c r="F334">
        <f>MAX(0,IF(D334&lt;=2,0,VLOOKUP(MONTH(A334),monthly_premium!E:F,2,FALSE)))</f>
        <v>11.829999999999998</v>
      </c>
      <c r="G334">
        <f t="shared" si="10"/>
        <v>9.7899999999999991</v>
      </c>
      <c r="H334">
        <f t="shared" si="11"/>
        <v>19.93</v>
      </c>
    </row>
    <row r="335" spans="1:8" x14ac:dyDescent="0.25">
      <c r="A335" s="1">
        <f>'Input Spotmarktpreise&amp;Anleitung'!A335</f>
        <v>45305</v>
      </c>
      <c r="B335" s="2">
        <f>'Input Spotmarktpreise&amp;Anleitung'!B335</f>
        <v>0.875</v>
      </c>
      <c r="C335" s="2">
        <f>'Input Spotmarktpreise&amp;Anleitung'!C335</f>
        <v>0.91666666666666663</v>
      </c>
      <c r="D335">
        <f>'Input Spotmarktpreise&amp;Anleitung'!D335</f>
        <v>7.86</v>
      </c>
      <c r="E335">
        <f>MAX(0,IF(D335&lt;=2,0,VLOOKUP(MONTH(A335),monthly_premium!C:D,2,FALSE)))</f>
        <v>1.6899999999999995</v>
      </c>
      <c r="F335">
        <f>MAX(0,IF(D335&lt;=2,0,VLOOKUP(MONTH(A335),monthly_premium!E:F,2,FALSE)))</f>
        <v>11.829999999999998</v>
      </c>
      <c r="G335">
        <f t="shared" si="10"/>
        <v>9.5500000000000007</v>
      </c>
      <c r="H335">
        <f t="shared" si="11"/>
        <v>19.689999999999998</v>
      </c>
    </row>
    <row r="336" spans="1:8" x14ac:dyDescent="0.25">
      <c r="A336" s="1">
        <f>'Input Spotmarktpreise&amp;Anleitung'!A336</f>
        <v>45305</v>
      </c>
      <c r="B336" s="2">
        <f>'Input Spotmarktpreise&amp;Anleitung'!B336</f>
        <v>0.91666666666666663</v>
      </c>
      <c r="C336" s="2">
        <f>'Input Spotmarktpreise&amp;Anleitung'!C336</f>
        <v>0.95833333333333337</v>
      </c>
      <c r="D336">
        <f>'Input Spotmarktpreise&amp;Anleitung'!D336</f>
        <v>7.5389999999999997</v>
      </c>
      <c r="E336">
        <f>MAX(0,IF(D336&lt;=2,0,VLOOKUP(MONTH(A336),monthly_premium!C:D,2,FALSE)))</f>
        <v>1.6899999999999995</v>
      </c>
      <c r="F336">
        <f>MAX(0,IF(D336&lt;=2,0,VLOOKUP(MONTH(A336),monthly_premium!E:F,2,FALSE)))</f>
        <v>11.829999999999998</v>
      </c>
      <c r="G336">
        <f t="shared" si="10"/>
        <v>9.2289999999999992</v>
      </c>
      <c r="H336">
        <f t="shared" si="11"/>
        <v>19.369</v>
      </c>
    </row>
    <row r="337" spans="1:8" x14ac:dyDescent="0.25">
      <c r="A337" s="1">
        <f>'Input Spotmarktpreise&amp;Anleitung'!A337</f>
        <v>45305</v>
      </c>
      <c r="B337" s="2">
        <f>'Input Spotmarktpreise&amp;Anleitung'!B337</f>
        <v>0.95833333333333337</v>
      </c>
      <c r="C337" s="2">
        <f>'Input Spotmarktpreise&amp;Anleitung'!C337</f>
        <v>0</v>
      </c>
      <c r="D337">
        <f>'Input Spotmarktpreise&amp;Anleitung'!D337</f>
        <v>6.7190000000000003</v>
      </c>
      <c r="E337">
        <f>MAX(0,IF(D337&lt;=2,0,VLOOKUP(MONTH(A337),monthly_premium!C:D,2,FALSE)))</f>
        <v>1.6899999999999995</v>
      </c>
      <c r="F337">
        <f>MAX(0,IF(D337&lt;=2,0,VLOOKUP(MONTH(A337),monthly_premium!E:F,2,FALSE)))</f>
        <v>11.829999999999998</v>
      </c>
      <c r="G337">
        <f t="shared" si="10"/>
        <v>8.4089999999999989</v>
      </c>
      <c r="H337">
        <f t="shared" si="11"/>
        <v>18.548999999999999</v>
      </c>
    </row>
    <row r="338" spans="1:8" x14ac:dyDescent="0.25">
      <c r="A338" s="1">
        <f>'Input Spotmarktpreise&amp;Anleitung'!A338</f>
        <v>45306</v>
      </c>
      <c r="B338" s="2">
        <f>'Input Spotmarktpreise&amp;Anleitung'!B338</f>
        <v>0</v>
      </c>
      <c r="C338" s="2">
        <f>'Input Spotmarktpreise&amp;Anleitung'!C338</f>
        <v>4.1666666666666664E-2</v>
      </c>
      <c r="D338">
        <f>'Input Spotmarktpreise&amp;Anleitung'!D338</f>
        <v>6.79</v>
      </c>
      <c r="E338">
        <f>MAX(0,IF(D338&lt;=2,0,VLOOKUP(MONTH(A338),monthly_premium!C:D,2,FALSE)))</f>
        <v>1.6899999999999995</v>
      </c>
      <c r="F338">
        <f>MAX(0,IF(D338&lt;=2,0,VLOOKUP(MONTH(A338),monthly_premium!E:F,2,FALSE)))</f>
        <v>11.829999999999998</v>
      </c>
      <c r="G338">
        <f t="shared" si="10"/>
        <v>8.48</v>
      </c>
      <c r="H338">
        <f t="shared" si="11"/>
        <v>18.619999999999997</v>
      </c>
    </row>
    <row r="339" spans="1:8" x14ac:dyDescent="0.25">
      <c r="A339" s="1">
        <f>'Input Spotmarktpreise&amp;Anleitung'!A339</f>
        <v>45306</v>
      </c>
      <c r="B339" s="2">
        <f>'Input Spotmarktpreise&amp;Anleitung'!B339</f>
        <v>4.1666666666666664E-2</v>
      </c>
      <c r="C339" s="2">
        <f>'Input Spotmarktpreise&amp;Anleitung'!C339</f>
        <v>8.3333333333333329E-2</v>
      </c>
      <c r="D339">
        <f>'Input Spotmarktpreise&amp;Anleitung'!D339</f>
        <v>6.5</v>
      </c>
      <c r="E339">
        <f>MAX(0,IF(D339&lt;=2,0,VLOOKUP(MONTH(A339),monthly_premium!C:D,2,FALSE)))</f>
        <v>1.6899999999999995</v>
      </c>
      <c r="F339">
        <f>MAX(0,IF(D339&lt;=2,0,VLOOKUP(MONTH(A339),monthly_premium!E:F,2,FALSE)))</f>
        <v>11.829999999999998</v>
      </c>
      <c r="G339">
        <f t="shared" si="10"/>
        <v>8.19</v>
      </c>
      <c r="H339">
        <f t="shared" si="11"/>
        <v>18.329999999999998</v>
      </c>
    </row>
    <row r="340" spans="1:8" x14ac:dyDescent="0.25">
      <c r="A340" s="1">
        <f>'Input Spotmarktpreise&amp;Anleitung'!A340</f>
        <v>45306</v>
      </c>
      <c r="B340" s="2">
        <f>'Input Spotmarktpreise&amp;Anleitung'!B340</f>
        <v>8.3333333333333329E-2</v>
      </c>
      <c r="C340" s="2">
        <f>'Input Spotmarktpreise&amp;Anleitung'!C340</f>
        <v>0.125</v>
      </c>
      <c r="D340">
        <f>'Input Spotmarktpreise&amp;Anleitung'!D340</f>
        <v>6.3940000000000001</v>
      </c>
      <c r="E340">
        <f>MAX(0,IF(D340&lt;=2,0,VLOOKUP(MONTH(A340),monthly_premium!C:D,2,FALSE)))</f>
        <v>1.6899999999999995</v>
      </c>
      <c r="F340">
        <f>MAX(0,IF(D340&lt;=2,0,VLOOKUP(MONTH(A340),monthly_premium!E:F,2,FALSE)))</f>
        <v>11.829999999999998</v>
      </c>
      <c r="G340">
        <f t="shared" si="10"/>
        <v>8.0839999999999996</v>
      </c>
      <c r="H340">
        <f t="shared" si="11"/>
        <v>18.223999999999997</v>
      </c>
    </row>
    <row r="341" spans="1:8" x14ac:dyDescent="0.25">
      <c r="A341" s="1">
        <f>'Input Spotmarktpreise&amp;Anleitung'!A341</f>
        <v>45306</v>
      </c>
      <c r="B341" s="2">
        <f>'Input Spotmarktpreise&amp;Anleitung'!B341</f>
        <v>0.125</v>
      </c>
      <c r="C341" s="2">
        <f>'Input Spotmarktpreise&amp;Anleitung'!C341</f>
        <v>0.16666666666666666</v>
      </c>
      <c r="D341">
        <f>'Input Spotmarktpreise&amp;Anleitung'!D341</f>
        <v>6.2039999999999997</v>
      </c>
      <c r="E341">
        <f>MAX(0,IF(D341&lt;=2,0,VLOOKUP(MONTH(A341),monthly_premium!C:D,2,FALSE)))</f>
        <v>1.6899999999999995</v>
      </c>
      <c r="F341">
        <f>MAX(0,IF(D341&lt;=2,0,VLOOKUP(MONTH(A341),monthly_premium!E:F,2,FALSE)))</f>
        <v>11.829999999999998</v>
      </c>
      <c r="G341">
        <f t="shared" si="10"/>
        <v>7.8939999999999992</v>
      </c>
      <c r="H341">
        <f t="shared" si="11"/>
        <v>18.033999999999999</v>
      </c>
    </row>
    <row r="342" spans="1:8" x14ac:dyDescent="0.25">
      <c r="A342" s="1">
        <f>'Input Spotmarktpreise&amp;Anleitung'!A342</f>
        <v>45306</v>
      </c>
      <c r="B342" s="2">
        <f>'Input Spotmarktpreise&amp;Anleitung'!B342</f>
        <v>0.16666666666666666</v>
      </c>
      <c r="C342" s="2">
        <f>'Input Spotmarktpreise&amp;Anleitung'!C342</f>
        <v>0.20833333333333334</v>
      </c>
      <c r="D342">
        <f>'Input Spotmarktpreise&amp;Anleitung'!D342</f>
        <v>6.2039999999999997</v>
      </c>
      <c r="E342">
        <f>MAX(0,IF(D342&lt;=2,0,VLOOKUP(MONTH(A342),monthly_premium!C:D,2,FALSE)))</f>
        <v>1.6899999999999995</v>
      </c>
      <c r="F342">
        <f>MAX(0,IF(D342&lt;=2,0,VLOOKUP(MONTH(A342),monthly_premium!E:F,2,FALSE)))</f>
        <v>11.829999999999998</v>
      </c>
      <c r="G342">
        <f t="shared" si="10"/>
        <v>7.8939999999999992</v>
      </c>
      <c r="H342">
        <f t="shared" si="11"/>
        <v>18.033999999999999</v>
      </c>
    </row>
    <row r="343" spans="1:8" x14ac:dyDescent="0.25">
      <c r="A343" s="1">
        <f>'Input Spotmarktpreise&amp;Anleitung'!A343</f>
        <v>45306</v>
      </c>
      <c r="B343" s="2">
        <f>'Input Spotmarktpreise&amp;Anleitung'!B343</f>
        <v>0.20833333333333334</v>
      </c>
      <c r="C343" s="2">
        <f>'Input Spotmarktpreise&amp;Anleitung'!C343</f>
        <v>0.25</v>
      </c>
      <c r="D343">
        <f>'Input Spotmarktpreise&amp;Anleitung'!D343</f>
        <v>6.9249999999999998</v>
      </c>
      <c r="E343">
        <f>MAX(0,IF(D343&lt;=2,0,VLOOKUP(MONTH(A343),monthly_premium!C:D,2,FALSE)))</f>
        <v>1.6899999999999995</v>
      </c>
      <c r="F343">
        <f>MAX(0,IF(D343&lt;=2,0,VLOOKUP(MONTH(A343),monthly_premium!E:F,2,FALSE)))</f>
        <v>11.829999999999998</v>
      </c>
      <c r="G343">
        <f t="shared" si="10"/>
        <v>8.6149999999999984</v>
      </c>
      <c r="H343">
        <f t="shared" si="11"/>
        <v>18.754999999999999</v>
      </c>
    </row>
    <row r="344" spans="1:8" x14ac:dyDescent="0.25">
      <c r="A344" s="1">
        <f>'Input Spotmarktpreise&amp;Anleitung'!A344</f>
        <v>45306</v>
      </c>
      <c r="B344" s="2">
        <f>'Input Spotmarktpreise&amp;Anleitung'!B344</f>
        <v>0.25</v>
      </c>
      <c r="C344" s="2">
        <f>'Input Spotmarktpreise&amp;Anleitung'!C344</f>
        <v>0.29166666666666669</v>
      </c>
      <c r="D344">
        <f>'Input Spotmarktpreise&amp;Anleitung'!D344</f>
        <v>7.9950000000000001</v>
      </c>
      <c r="E344">
        <f>MAX(0,IF(D344&lt;=2,0,VLOOKUP(MONTH(A344),monthly_premium!C:D,2,FALSE)))</f>
        <v>1.6899999999999995</v>
      </c>
      <c r="F344">
        <f>MAX(0,IF(D344&lt;=2,0,VLOOKUP(MONTH(A344),monthly_premium!E:F,2,FALSE)))</f>
        <v>11.829999999999998</v>
      </c>
      <c r="G344">
        <f t="shared" si="10"/>
        <v>9.6849999999999987</v>
      </c>
      <c r="H344">
        <f t="shared" si="11"/>
        <v>19.824999999999999</v>
      </c>
    </row>
    <row r="345" spans="1:8" x14ac:dyDescent="0.25">
      <c r="A345" s="1">
        <f>'Input Spotmarktpreise&amp;Anleitung'!A345</f>
        <v>45306</v>
      </c>
      <c r="B345" s="2">
        <f>'Input Spotmarktpreise&amp;Anleitung'!B345</f>
        <v>0.29166666666666669</v>
      </c>
      <c r="C345" s="2">
        <f>'Input Spotmarktpreise&amp;Anleitung'!C345</f>
        <v>0.33333333333333331</v>
      </c>
      <c r="D345">
        <f>'Input Spotmarktpreise&amp;Anleitung'!D345</f>
        <v>8.3840000000000003</v>
      </c>
      <c r="E345">
        <f>MAX(0,IF(D345&lt;=2,0,VLOOKUP(MONTH(A345),monthly_premium!C:D,2,FALSE)))</f>
        <v>1.6899999999999995</v>
      </c>
      <c r="F345">
        <f>MAX(0,IF(D345&lt;=2,0,VLOOKUP(MONTH(A345),monthly_premium!E:F,2,FALSE)))</f>
        <v>11.829999999999998</v>
      </c>
      <c r="G345">
        <f t="shared" si="10"/>
        <v>10.074</v>
      </c>
      <c r="H345">
        <f t="shared" si="11"/>
        <v>20.213999999999999</v>
      </c>
    </row>
    <row r="346" spans="1:8" x14ac:dyDescent="0.25">
      <c r="A346" s="1">
        <f>'Input Spotmarktpreise&amp;Anleitung'!A346</f>
        <v>45306</v>
      </c>
      <c r="B346" s="2">
        <f>'Input Spotmarktpreise&amp;Anleitung'!B346</f>
        <v>0.33333333333333331</v>
      </c>
      <c r="C346" s="2">
        <f>'Input Spotmarktpreise&amp;Anleitung'!C346</f>
        <v>0.375</v>
      </c>
      <c r="D346">
        <f>'Input Spotmarktpreise&amp;Anleitung'!D346</f>
        <v>9.93</v>
      </c>
      <c r="E346">
        <f>MAX(0,IF(D346&lt;=2,0,VLOOKUP(MONTH(A346),monthly_premium!C:D,2,FALSE)))</f>
        <v>1.6899999999999995</v>
      </c>
      <c r="F346">
        <f>MAX(0,IF(D346&lt;=2,0,VLOOKUP(MONTH(A346),monthly_premium!E:F,2,FALSE)))</f>
        <v>11.829999999999998</v>
      </c>
      <c r="G346">
        <f t="shared" si="10"/>
        <v>11.62</v>
      </c>
      <c r="H346">
        <f t="shared" si="11"/>
        <v>21.759999999999998</v>
      </c>
    </row>
    <row r="347" spans="1:8" x14ac:dyDescent="0.25">
      <c r="A347" s="1">
        <f>'Input Spotmarktpreise&amp;Anleitung'!A347</f>
        <v>45306</v>
      </c>
      <c r="B347" s="2">
        <f>'Input Spotmarktpreise&amp;Anleitung'!B347</f>
        <v>0.375</v>
      </c>
      <c r="C347" s="2">
        <f>'Input Spotmarktpreise&amp;Anleitung'!C347</f>
        <v>0.41666666666666669</v>
      </c>
      <c r="D347">
        <f>'Input Spotmarktpreise&amp;Anleitung'!D347</f>
        <v>10.029</v>
      </c>
      <c r="E347">
        <f>MAX(0,IF(D347&lt;=2,0,VLOOKUP(MONTH(A347),monthly_premium!C:D,2,FALSE)))</f>
        <v>1.6899999999999995</v>
      </c>
      <c r="F347">
        <f>MAX(0,IF(D347&lt;=2,0,VLOOKUP(MONTH(A347),monthly_premium!E:F,2,FALSE)))</f>
        <v>11.829999999999998</v>
      </c>
      <c r="G347">
        <f t="shared" si="10"/>
        <v>11.718999999999999</v>
      </c>
      <c r="H347">
        <f t="shared" si="11"/>
        <v>21.858999999999998</v>
      </c>
    </row>
    <row r="348" spans="1:8" x14ac:dyDescent="0.25">
      <c r="A348" s="1">
        <f>'Input Spotmarktpreise&amp;Anleitung'!A348</f>
        <v>45306</v>
      </c>
      <c r="B348" s="2">
        <f>'Input Spotmarktpreise&amp;Anleitung'!B348</f>
        <v>0.41666666666666669</v>
      </c>
      <c r="C348" s="2">
        <f>'Input Spotmarktpreise&amp;Anleitung'!C348</f>
        <v>0.45833333333333331</v>
      </c>
      <c r="D348">
        <f>'Input Spotmarktpreise&amp;Anleitung'!D348</f>
        <v>9.4879999999999995</v>
      </c>
      <c r="E348">
        <f>MAX(0,IF(D348&lt;=2,0,VLOOKUP(MONTH(A348),monthly_premium!C:D,2,FALSE)))</f>
        <v>1.6899999999999995</v>
      </c>
      <c r="F348">
        <f>MAX(0,IF(D348&lt;=2,0,VLOOKUP(MONTH(A348),monthly_premium!E:F,2,FALSE)))</f>
        <v>11.829999999999998</v>
      </c>
      <c r="G348">
        <f t="shared" si="10"/>
        <v>11.177999999999999</v>
      </c>
      <c r="H348">
        <f t="shared" si="11"/>
        <v>21.317999999999998</v>
      </c>
    </row>
    <row r="349" spans="1:8" x14ac:dyDescent="0.25">
      <c r="A349" s="1">
        <f>'Input Spotmarktpreise&amp;Anleitung'!A349</f>
        <v>45306</v>
      </c>
      <c r="B349" s="2">
        <f>'Input Spotmarktpreise&amp;Anleitung'!B349</f>
        <v>0.45833333333333331</v>
      </c>
      <c r="C349" s="2">
        <f>'Input Spotmarktpreise&amp;Anleitung'!C349</f>
        <v>0.5</v>
      </c>
      <c r="D349">
        <f>'Input Spotmarktpreise&amp;Anleitung'!D349</f>
        <v>9.0259999999999998</v>
      </c>
      <c r="E349">
        <f>MAX(0,IF(D349&lt;=2,0,VLOOKUP(MONTH(A349),monthly_premium!C:D,2,FALSE)))</f>
        <v>1.6899999999999995</v>
      </c>
      <c r="F349">
        <f>MAX(0,IF(D349&lt;=2,0,VLOOKUP(MONTH(A349),monthly_premium!E:F,2,FALSE)))</f>
        <v>11.829999999999998</v>
      </c>
      <c r="G349">
        <f t="shared" si="10"/>
        <v>10.715999999999999</v>
      </c>
      <c r="H349">
        <f t="shared" si="11"/>
        <v>20.855999999999998</v>
      </c>
    </row>
    <row r="350" spans="1:8" x14ac:dyDescent="0.25">
      <c r="A350" s="1">
        <f>'Input Spotmarktpreise&amp;Anleitung'!A350</f>
        <v>45306</v>
      </c>
      <c r="B350" s="2">
        <f>'Input Spotmarktpreise&amp;Anleitung'!B350</f>
        <v>0.5</v>
      </c>
      <c r="C350" s="2">
        <f>'Input Spotmarktpreise&amp;Anleitung'!C350</f>
        <v>0.54166666666666663</v>
      </c>
      <c r="D350">
        <f>'Input Spotmarktpreise&amp;Anleitung'!D350</f>
        <v>8.3859999999999992</v>
      </c>
      <c r="E350">
        <f>MAX(0,IF(D350&lt;=2,0,VLOOKUP(MONTH(A350),monthly_premium!C:D,2,FALSE)))</f>
        <v>1.6899999999999995</v>
      </c>
      <c r="F350">
        <f>MAX(0,IF(D350&lt;=2,0,VLOOKUP(MONTH(A350),monthly_premium!E:F,2,FALSE)))</f>
        <v>11.829999999999998</v>
      </c>
      <c r="G350">
        <f t="shared" si="10"/>
        <v>10.075999999999999</v>
      </c>
      <c r="H350">
        <f t="shared" si="11"/>
        <v>20.215999999999998</v>
      </c>
    </row>
    <row r="351" spans="1:8" x14ac:dyDescent="0.25">
      <c r="A351" s="1">
        <f>'Input Spotmarktpreise&amp;Anleitung'!A351</f>
        <v>45306</v>
      </c>
      <c r="B351" s="2">
        <f>'Input Spotmarktpreise&amp;Anleitung'!B351</f>
        <v>0.54166666666666663</v>
      </c>
      <c r="C351" s="2">
        <f>'Input Spotmarktpreise&amp;Anleitung'!C351</f>
        <v>0.58333333333333337</v>
      </c>
      <c r="D351">
        <f>'Input Spotmarktpreise&amp;Anleitung'!D351</f>
        <v>8.2149999999999999</v>
      </c>
      <c r="E351">
        <f>MAX(0,IF(D351&lt;=2,0,VLOOKUP(MONTH(A351),monthly_premium!C:D,2,FALSE)))</f>
        <v>1.6899999999999995</v>
      </c>
      <c r="F351">
        <f>MAX(0,IF(D351&lt;=2,0,VLOOKUP(MONTH(A351),monthly_premium!E:F,2,FALSE)))</f>
        <v>11.829999999999998</v>
      </c>
      <c r="G351">
        <f t="shared" si="10"/>
        <v>9.9049999999999994</v>
      </c>
      <c r="H351">
        <f t="shared" si="11"/>
        <v>20.044999999999998</v>
      </c>
    </row>
    <row r="352" spans="1:8" x14ac:dyDescent="0.25">
      <c r="A352" s="1">
        <f>'Input Spotmarktpreise&amp;Anleitung'!A352</f>
        <v>45306</v>
      </c>
      <c r="B352" s="2">
        <f>'Input Spotmarktpreise&amp;Anleitung'!B352</f>
        <v>0.58333333333333337</v>
      </c>
      <c r="C352" s="2">
        <f>'Input Spotmarktpreise&amp;Anleitung'!C352</f>
        <v>0.625</v>
      </c>
      <c r="D352">
        <f>'Input Spotmarktpreise&amp;Anleitung'!D352</f>
        <v>8.4499999999999993</v>
      </c>
      <c r="E352">
        <f>MAX(0,IF(D352&lt;=2,0,VLOOKUP(MONTH(A352),monthly_premium!C:D,2,FALSE)))</f>
        <v>1.6899999999999995</v>
      </c>
      <c r="F352">
        <f>MAX(0,IF(D352&lt;=2,0,VLOOKUP(MONTH(A352),monthly_premium!E:F,2,FALSE)))</f>
        <v>11.829999999999998</v>
      </c>
      <c r="G352">
        <f t="shared" si="10"/>
        <v>10.139999999999999</v>
      </c>
      <c r="H352">
        <f t="shared" si="11"/>
        <v>20.279999999999998</v>
      </c>
    </row>
    <row r="353" spans="1:8" x14ac:dyDescent="0.25">
      <c r="A353" s="1">
        <f>'Input Spotmarktpreise&amp;Anleitung'!A353</f>
        <v>45306</v>
      </c>
      <c r="B353" s="2">
        <f>'Input Spotmarktpreise&amp;Anleitung'!B353</f>
        <v>0.625</v>
      </c>
      <c r="C353" s="2">
        <f>'Input Spotmarktpreise&amp;Anleitung'!C353</f>
        <v>0.66666666666666663</v>
      </c>
      <c r="D353">
        <f>'Input Spotmarktpreise&amp;Anleitung'!D353</f>
        <v>8.9440000000000008</v>
      </c>
      <c r="E353">
        <f>MAX(0,IF(D353&lt;=2,0,VLOOKUP(MONTH(A353),monthly_premium!C:D,2,FALSE)))</f>
        <v>1.6899999999999995</v>
      </c>
      <c r="F353">
        <f>MAX(0,IF(D353&lt;=2,0,VLOOKUP(MONTH(A353),monthly_premium!E:F,2,FALSE)))</f>
        <v>11.829999999999998</v>
      </c>
      <c r="G353">
        <f t="shared" si="10"/>
        <v>10.634</v>
      </c>
      <c r="H353">
        <f t="shared" si="11"/>
        <v>20.774000000000001</v>
      </c>
    </row>
    <row r="354" spans="1:8" x14ac:dyDescent="0.25">
      <c r="A354" s="1">
        <f>'Input Spotmarktpreise&amp;Anleitung'!A354</f>
        <v>45306</v>
      </c>
      <c r="B354" s="2">
        <f>'Input Spotmarktpreise&amp;Anleitung'!B354</f>
        <v>0.66666666666666663</v>
      </c>
      <c r="C354" s="2">
        <f>'Input Spotmarktpreise&amp;Anleitung'!C354</f>
        <v>0.70833333333333337</v>
      </c>
      <c r="D354">
        <f>'Input Spotmarktpreise&amp;Anleitung'!D354</f>
        <v>9.7520000000000007</v>
      </c>
      <c r="E354">
        <f>MAX(0,IF(D354&lt;=2,0,VLOOKUP(MONTH(A354),monthly_premium!C:D,2,FALSE)))</f>
        <v>1.6899999999999995</v>
      </c>
      <c r="F354">
        <f>MAX(0,IF(D354&lt;=2,0,VLOOKUP(MONTH(A354),monthly_premium!E:F,2,FALSE)))</f>
        <v>11.829999999999998</v>
      </c>
      <c r="G354">
        <f t="shared" si="10"/>
        <v>11.442</v>
      </c>
      <c r="H354">
        <f t="shared" si="11"/>
        <v>21.582000000000001</v>
      </c>
    </row>
    <row r="355" spans="1:8" x14ac:dyDescent="0.25">
      <c r="A355" s="1">
        <f>'Input Spotmarktpreise&amp;Anleitung'!A355</f>
        <v>45306</v>
      </c>
      <c r="B355" s="2">
        <f>'Input Spotmarktpreise&amp;Anleitung'!B355</f>
        <v>0.70833333333333337</v>
      </c>
      <c r="C355" s="2">
        <f>'Input Spotmarktpreise&amp;Anleitung'!C355</f>
        <v>0.75</v>
      </c>
      <c r="D355">
        <f>'Input Spotmarktpreise&amp;Anleitung'!D355</f>
        <v>10.646000000000001</v>
      </c>
      <c r="E355">
        <f>MAX(0,IF(D355&lt;=2,0,VLOOKUP(MONTH(A355),monthly_premium!C:D,2,FALSE)))</f>
        <v>1.6899999999999995</v>
      </c>
      <c r="F355">
        <f>MAX(0,IF(D355&lt;=2,0,VLOOKUP(MONTH(A355),monthly_premium!E:F,2,FALSE)))</f>
        <v>11.829999999999998</v>
      </c>
      <c r="G355">
        <f t="shared" si="10"/>
        <v>12.336</v>
      </c>
      <c r="H355">
        <f t="shared" si="11"/>
        <v>22.475999999999999</v>
      </c>
    </row>
    <row r="356" spans="1:8" x14ac:dyDescent="0.25">
      <c r="A356" s="1">
        <f>'Input Spotmarktpreise&amp;Anleitung'!A356</f>
        <v>45306</v>
      </c>
      <c r="B356" s="2">
        <f>'Input Spotmarktpreise&amp;Anleitung'!B356</f>
        <v>0.75</v>
      </c>
      <c r="C356" s="2">
        <f>'Input Spotmarktpreise&amp;Anleitung'!C356</f>
        <v>0.79166666666666663</v>
      </c>
      <c r="D356">
        <f>'Input Spotmarktpreise&amp;Anleitung'!D356</f>
        <v>11.28</v>
      </c>
      <c r="E356">
        <f>MAX(0,IF(D356&lt;=2,0,VLOOKUP(MONTH(A356),monthly_premium!C:D,2,FALSE)))</f>
        <v>1.6899999999999995</v>
      </c>
      <c r="F356">
        <f>MAX(0,IF(D356&lt;=2,0,VLOOKUP(MONTH(A356),monthly_premium!E:F,2,FALSE)))</f>
        <v>11.829999999999998</v>
      </c>
      <c r="G356">
        <f t="shared" si="10"/>
        <v>12.969999999999999</v>
      </c>
      <c r="H356">
        <f t="shared" si="11"/>
        <v>23.11</v>
      </c>
    </row>
    <row r="357" spans="1:8" x14ac:dyDescent="0.25">
      <c r="A357" s="1">
        <f>'Input Spotmarktpreise&amp;Anleitung'!A357</f>
        <v>45306</v>
      </c>
      <c r="B357" s="2">
        <f>'Input Spotmarktpreise&amp;Anleitung'!B357</f>
        <v>0.79166666666666663</v>
      </c>
      <c r="C357" s="2">
        <f>'Input Spotmarktpreise&amp;Anleitung'!C357</f>
        <v>0.83333333333333337</v>
      </c>
      <c r="D357">
        <f>'Input Spotmarktpreise&amp;Anleitung'!D357</f>
        <v>11.038</v>
      </c>
      <c r="E357">
        <f>MAX(0,IF(D357&lt;=2,0,VLOOKUP(MONTH(A357),monthly_premium!C:D,2,FALSE)))</f>
        <v>1.6899999999999995</v>
      </c>
      <c r="F357">
        <f>MAX(0,IF(D357&lt;=2,0,VLOOKUP(MONTH(A357),monthly_premium!E:F,2,FALSE)))</f>
        <v>11.829999999999998</v>
      </c>
      <c r="G357">
        <f t="shared" si="10"/>
        <v>12.728</v>
      </c>
      <c r="H357">
        <f t="shared" si="11"/>
        <v>22.867999999999999</v>
      </c>
    </row>
    <row r="358" spans="1:8" x14ac:dyDescent="0.25">
      <c r="A358" s="1">
        <f>'Input Spotmarktpreise&amp;Anleitung'!A358</f>
        <v>45306</v>
      </c>
      <c r="B358" s="2">
        <f>'Input Spotmarktpreise&amp;Anleitung'!B358</f>
        <v>0.83333333333333337</v>
      </c>
      <c r="C358" s="2">
        <f>'Input Spotmarktpreise&amp;Anleitung'!C358</f>
        <v>0.875</v>
      </c>
      <c r="D358">
        <f>'Input Spotmarktpreise&amp;Anleitung'!D358</f>
        <v>10.242000000000001</v>
      </c>
      <c r="E358">
        <f>MAX(0,IF(D358&lt;=2,0,VLOOKUP(MONTH(A358),monthly_premium!C:D,2,FALSE)))</f>
        <v>1.6899999999999995</v>
      </c>
      <c r="F358">
        <f>MAX(0,IF(D358&lt;=2,0,VLOOKUP(MONTH(A358),monthly_premium!E:F,2,FALSE)))</f>
        <v>11.829999999999998</v>
      </c>
      <c r="G358">
        <f t="shared" si="10"/>
        <v>11.932</v>
      </c>
      <c r="H358">
        <f t="shared" si="11"/>
        <v>22.071999999999999</v>
      </c>
    </row>
    <row r="359" spans="1:8" x14ac:dyDescent="0.25">
      <c r="A359" s="1">
        <f>'Input Spotmarktpreise&amp;Anleitung'!A359</f>
        <v>45306</v>
      </c>
      <c r="B359" s="2">
        <f>'Input Spotmarktpreise&amp;Anleitung'!B359</f>
        <v>0.875</v>
      </c>
      <c r="C359" s="2">
        <f>'Input Spotmarktpreise&amp;Anleitung'!C359</f>
        <v>0.91666666666666663</v>
      </c>
      <c r="D359">
        <f>'Input Spotmarktpreise&amp;Anleitung'!D359</f>
        <v>9.1780000000000008</v>
      </c>
      <c r="E359">
        <f>MAX(0,IF(D359&lt;=2,0,VLOOKUP(MONTH(A359),monthly_premium!C:D,2,FALSE)))</f>
        <v>1.6899999999999995</v>
      </c>
      <c r="F359">
        <f>MAX(0,IF(D359&lt;=2,0,VLOOKUP(MONTH(A359),monthly_premium!E:F,2,FALSE)))</f>
        <v>11.829999999999998</v>
      </c>
      <c r="G359">
        <f t="shared" si="10"/>
        <v>10.868</v>
      </c>
      <c r="H359">
        <f t="shared" si="11"/>
        <v>21.007999999999999</v>
      </c>
    </row>
    <row r="360" spans="1:8" x14ac:dyDescent="0.25">
      <c r="A360" s="1">
        <f>'Input Spotmarktpreise&amp;Anleitung'!A360</f>
        <v>45306</v>
      </c>
      <c r="B360" s="2">
        <f>'Input Spotmarktpreise&amp;Anleitung'!B360</f>
        <v>0.91666666666666663</v>
      </c>
      <c r="C360" s="2">
        <f>'Input Spotmarktpreise&amp;Anleitung'!C360</f>
        <v>0.95833333333333337</v>
      </c>
      <c r="D360">
        <f>'Input Spotmarktpreise&amp;Anleitung'!D360</f>
        <v>8.9489999999999998</v>
      </c>
      <c r="E360">
        <f>MAX(0,IF(D360&lt;=2,0,VLOOKUP(MONTH(A360),monthly_premium!C:D,2,FALSE)))</f>
        <v>1.6899999999999995</v>
      </c>
      <c r="F360">
        <f>MAX(0,IF(D360&lt;=2,0,VLOOKUP(MONTH(A360),monthly_premium!E:F,2,FALSE)))</f>
        <v>11.829999999999998</v>
      </c>
      <c r="G360">
        <f t="shared" si="10"/>
        <v>10.638999999999999</v>
      </c>
      <c r="H360">
        <f t="shared" si="11"/>
        <v>20.778999999999996</v>
      </c>
    </row>
    <row r="361" spans="1:8" x14ac:dyDescent="0.25">
      <c r="A361" s="1">
        <f>'Input Spotmarktpreise&amp;Anleitung'!A361</f>
        <v>45306</v>
      </c>
      <c r="B361" s="2">
        <f>'Input Spotmarktpreise&amp;Anleitung'!B361</f>
        <v>0.95833333333333337</v>
      </c>
      <c r="C361" s="2">
        <f>'Input Spotmarktpreise&amp;Anleitung'!C361</f>
        <v>0</v>
      </c>
      <c r="D361">
        <f>'Input Spotmarktpreise&amp;Anleitung'!D361</f>
        <v>8.6430000000000007</v>
      </c>
      <c r="E361">
        <f>MAX(0,IF(D361&lt;=2,0,VLOOKUP(MONTH(A361),monthly_premium!C:D,2,FALSE)))</f>
        <v>1.6899999999999995</v>
      </c>
      <c r="F361">
        <f>MAX(0,IF(D361&lt;=2,0,VLOOKUP(MONTH(A361),monthly_premium!E:F,2,FALSE)))</f>
        <v>11.829999999999998</v>
      </c>
      <c r="G361">
        <f t="shared" si="10"/>
        <v>10.333</v>
      </c>
      <c r="H361">
        <f t="shared" si="11"/>
        <v>20.472999999999999</v>
      </c>
    </row>
    <row r="362" spans="1:8" x14ac:dyDescent="0.25">
      <c r="A362" s="1">
        <f>'Input Spotmarktpreise&amp;Anleitung'!A362</f>
        <v>45307</v>
      </c>
      <c r="B362" s="2">
        <f>'Input Spotmarktpreise&amp;Anleitung'!B362</f>
        <v>0</v>
      </c>
      <c r="C362" s="2">
        <f>'Input Spotmarktpreise&amp;Anleitung'!C362</f>
        <v>4.1666666666666664E-2</v>
      </c>
      <c r="D362">
        <f>'Input Spotmarktpreise&amp;Anleitung'!D362</f>
        <v>8.1449999999999996</v>
      </c>
      <c r="E362">
        <f>MAX(0,IF(D362&lt;=2,0,VLOOKUP(MONTH(A362),monthly_premium!C:D,2,FALSE)))</f>
        <v>1.6899999999999995</v>
      </c>
      <c r="F362">
        <f>MAX(0,IF(D362&lt;=2,0,VLOOKUP(MONTH(A362),monthly_premium!E:F,2,FALSE)))</f>
        <v>11.829999999999998</v>
      </c>
      <c r="G362">
        <f t="shared" si="10"/>
        <v>9.8349999999999991</v>
      </c>
      <c r="H362">
        <f t="shared" si="11"/>
        <v>19.974999999999998</v>
      </c>
    </row>
    <row r="363" spans="1:8" x14ac:dyDescent="0.25">
      <c r="A363" s="1">
        <f>'Input Spotmarktpreise&amp;Anleitung'!A363</f>
        <v>45307</v>
      </c>
      <c r="B363" s="2">
        <f>'Input Spotmarktpreise&amp;Anleitung'!B363</f>
        <v>4.1666666666666664E-2</v>
      </c>
      <c r="C363" s="2">
        <f>'Input Spotmarktpreise&amp;Anleitung'!C363</f>
        <v>8.3333333333333329E-2</v>
      </c>
      <c r="D363">
        <f>'Input Spotmarktpreise&amp;Anleitung'!D363</f>
        <v>8.1069999999999993</v>
      </c>
      <c r="E363">
        <f>MAX(0,IF(D363&lt;=2,0,VLOOKUP(MONTH(A363),monthly_premium!C:D,2,FALSE)))</f>
        <v>1.6899999999999995</v>
      </c>
      <c r="F363">
        <f>MAX(0,IF(D363&lt;=2,0,VLOOKUP(MONTH(A363),monthly_premium!E:F,2,FALSE)))</f>
        <v>11.829999999999998</v>
      </c>
      <c r="G363">
        <f t="shared" si="10"/>
        <v>9.7969999999999988</v>
      </c>
      <c r="H363">
        <f t="shared" si="11"/>
        <v>19.936999999999998</v>
      </c>
    </row>
    <row r="364" spans="1:8" x14ac:dyDescent="0.25">
      <c r="A364" s="1">
        <f>'Input Spotmarktpreise&amp;Anleitung'!A364</f>
        <v>45307</v>
      </c>
      <c r="B364" s="2">
        <f>'Input Spotmarktpreise&amp;Anleitung'!B364</f>
        <v>8.3333333333333329E-2</v>
      </c>
      <c r="C364" s="2">
        <f>'Input Spotmarktpreise&amp;Anleitung'!C364</f>
        <v>0.125</v>
      </c>
      <c r="D364">
        <f>'Input Spotmarktpreise&amp;Anleitung'!D364</f>
        <v>7.992</v>
      </c>
      <c r="E364">
        <f>MAX(0,IF(D364&lt;=2,0,VLOOKUP(MONTH(A364),monthly_premium!C:D,2,FALSE)))</f>
        <v>1.6899999999999995</v>
      </c>
      <c r="F364">
        <f>MAX(0,IF(D364&lt;=2,0,VLOOKUP(MONTH(A364),monthly_premium!E:F,2,FALSE)))</f>
        <v>11.829999999999998</v>
      </c>
      <c r="G364">
        <f t="shared" si="10"/>
        <v>9.6819999999999986</v>
      </c>
      <c r="H364">
        <f t="shared" si="11"/>
        <v>19.821999999999999</v>
      </c>
    </row>
    <row r="365" spans="1:8" x14ac:dyDescent="0.25">
      <c r="A365" s="1">
        <f>'Input Spotmarktpreise&amp;Anleitung'!A365</f>
        <v>45307</v>
      </c>
      <c r="B365" s="2">
        <f>'Input Spotmarktpreise&amp;Anleitung'!B365</f>
        <v>0.125</v>
      </c>
      <c r="C365" s="2">
        <f>'Input Spotmarktpreise&amp;Anleitung'!C365</f>
        <v>0.16666666666666666</v>
      </c>
      <c r="D365">
        <f>'Input Spotmarktpreise&amp;Anleitung'!D365</f>
        <v>7.819</v>
      </c>
      <c r="E365">
        <f>MAX(0,IF(D365&lt;=2,0,VLOOKUP(MONTH(A365),monthly_premium!C:D,2,FALSE)))</f>
        <v>1.6899999999999995</v>
      </c>
      <c r="F365">
        <f>MAX(0,IF(D365&lt;=2,0,VLOOKUP(MONTH(A365),monthly_premium!E:F,2,FALSE)))</f>
        <v>11.829999999999998</v>
      </c>
      <c r="G365">
        <f t="shared" si="10"/>
        <v>9.5090000000000003</v>
      </c>
      <c r="H365">
        <f t="shared" si="11"/>
        <v>19.648999999999997</v>
      </c>
    </row>
    <row r="366" spans="1:8" x14ac:dyDescent="0.25">
      <c r="A366" s="1">
        <f>'Input Spotmarktpreise&amp;Anleitung'!A366</f>
        <v>45307</v>
      </c>
      <c r="B366" s="2">
        <f>'Input Spotmarktpreise&amp;Anleitung'!B366</f>
        <v>0.16666666666666666</v>
      </c>
      <c r="C366" s="2">
        <f>'Input Spotmarktpreise&amp;Anleitung'!C366</f>
        <v>0.20833333333333334</v>
      </c>
      <c r="D366">
        <f>'Input Spotmarktpreise&amp;Anleitung'!D366</f>
        <v>7.6970000000000001</v>
      </c>
      <c r="E366">
        <f>MAX(0,IF(D366&lt;=2,0,VLOOKUP(MONTH(A366),monthly_premium!C:D,2,FALSE)))</f>
        <v>1.6899999999999995</v>
      </c>
      <c r="F366">
        <f>MAX(0,IF(D366&lt;=2,0,VLOOKUP(MONTH(A366),monthly_premium!E:F,2,FALSE)))</f>
        <v>11.829999999999998</v>
      </c>
      <c r="G366">
        <f t="shared" si="10"/>
        <v>9.3870000000000005</v>
      </c>
      <c r="H366">
        <f t="shared" si="11"/>
        <v>19.526999999999997</v>
      </c>
    </row>
    <row r="367" spans="1:8" x14ac:dyDescent="0.25">
      <c r="A367" s="1">
        <f>'Input Spotmarktpreise&amp;Anleitung'!A367</f>
        <v>45307</v>
      </c>
      <c r="B367" s="2">
        <f>'Input Spotmarktpreise&amp;Anleitung'!B367</f>
        <v>0.20833333333333334</v>
      </c>
      <c r="C367" s="2">
        <f>'Input Spotmarktpreise&amp;Anleitung'!C367</f>
        <v>0.25</v>
      </c>
      <c r="D367">
        <f>'Input Spotmarktpreise&amp;Anleitung'!D367</f>
        <v>8.1449999999999996</v>
      </c>
      <c r="E367">
        <f>MAX(0,IF(D367&lt;=2,0,VLOOKUP(MONTH(A367),monthly_premium!C:D,2,FALSE)))</f>
        <v>1.6899999999999995</v>
      </c>
      <c r="F367">
        <f>MAX(0,IF(D367&lt;=2,0,VLOOKUP(MONTH(A367),monthly_premium!E:F,2,FALSE)))</f>
        <v>11.829999999999998</v>
      </c>
      <c r="G367">
        <f t="shared" si="10"/>
        <v>9.8349999999999991</v>
      </c>
      <c r="H367">
        <f t="shared" si="11"/>
        <v>19.974999999999998</v>
      </c>
    </row>
    <row r="368" spans="1:8" x14ac:dyDescent="0.25">
      <c r="A368" s="1">
        <f>'Input Spotmarktpreise&amp;Anleitung'!A368</f>
        <v>45307</v>
      </c>
      <c r="B368" s="2">
        <f>'Input Spotmarktpreise&amp;Anleitung'!B368</f>
        <v>0.25</v>
      </c>
      <c r="C368" s="2">
        <f>'Input Spotmarktpreise&amp;Anleitung'!C368</f>
        <v>0.29166666666666669</v>
      </c>
      <c r="D368">
        <f>'Input Spotmarktpreise&amp;Anleitung'!D368</f>
        <v>9.407</v>
      </c>
      <c r="E368">
        <f>MAX(0,IF(D368&lt;=2,0,VLOOKUP(MONTH(A368),monthly_premium!C:D,2,FALSE)))</f>
        <v>1.6899999999999995</v>
      </c>
      <c r="F368">
        <f>MAX(0,IF(D368&lt;=2,0,VLOOKUP(MONTH(A368),monthly_premium!E:F,2,FALSE)))</f>
        <v>11.829999999999998</v>
      </c>
      <c r="G368">
        <f t="shared" si="10"/>
        <v>11.097</v>
      </c>
      <c r="H368">
        <f t="shared" si="11"/>
        <v>21.236999999999998</v>
      </c>
    </row>
    <row r="369" spans="1:8" x14ac:dyDescent="0.25">
      <c r="A369" s="1">
        <f>'Input Spotmarktpreise&amp;Anleitung'!A369</f>
        <v>45307</v>
      </c>
      <c r="B369" s="2">
        <f>'Input Spotmarktpreise&amp;Anleitung'!B369</f>
        <v>0.29166666666666669</v>
      </c>
      <c r="C369" s="2">
        <f>'Input Spotmarktpreise&amp;Anleitung'!C369</f>
        <v>0.33333333333333331</v>
      </c>
      <c r="D369">
        <f>'Input Spotmarktpreise&amp;Anleitung'!D369</f>
        <v>11.477</v>
      </c>
      <c r="E369">
        <f>MAX(0,IF(D369&lt;=2,0,VLOOKUP(MONTH(A369),monthly_premium!C:D,2,FALSE)))</f>
        <v>1.6899999999999995</v>
      </c>
      <c r="F369">
        <f>MAX(0,IF(D369&lt;=2,0,VLOOKUP(MONTH(A369),monthly_premium!E:F,2,FALSE)))</f>
        <v>11.829999999999998</v>
      </c>
      <c r="G369">
        <f t="shared" si="10"/>
        <v>13.167</v>
      </c>
      <c r="H369">
        <f t="shared" si="11"/>
        <v>23.306999999999999</v>
      </c>
    </row>
    <row r="370" spans="1:8" x14ac:dyDescent="0.25">
      <c r="A370" s="1">
        <f>'Input Spotmarktpreise&amp;Anleitung'!A370</f>
        <v>45307</v>
      </c>
      <c r="B370" s="2">
        <f>'Input Spotmarktpreise&amp;Anleitung'!B370</f>
        <v>0.33333333333333331</v>
      </c>
      <c r="C370" s="2">
        <f>'Input Spotmarktpreise&amp;Anleitung'!C370</f>
        <v>0.375</v>
      </c>
      <c r="D370">
        <f>'Input Spotmarktpreise&amp;Anleitung'!D370</f>
        <v>14.411</v>
      </c>
      <c r="E370">
        <f>MAX(0,IF(D370&lt;=2,0,VLOOKUP(MONTH(A370),monthly_premium!C:D,2,FALSE)))</f>
        <v>1.6899999999999995</v>
      </c>
      <c r="F370">
        <f>MAX(0,IF(D370&lt;=2,0,VLOOKUP(MONTH(A370),monthly_premium!E:F,2,FALSE)))</f>
        <v>11.829999999999998</v>
      </c>
      <c r="G370">
        <f t="shared" si="10"/>
        <v>16.100999999999999</v>
      </c>
      <c r="H370">
        <f t="shared" si="11"/>
        <v>26.241</v>
      </c>
    </row>
    <row r="371" spans="1:8" x14ac:dyDescent="0.25">
      <c r="A371" s="1">
        <f>'Input Spotmarktpreise&amp;Anleitung'!A371</f>
        <v>45307</v>
      </c>
      <c r="B371" s="2">
        <f>'Input Spotmarktpreise&amp;Anleitung'!B371</f>
        <v>0.375</v>
      </c>
      <c r="C371" s="2">
        <f>'Input Spotmarktpreise&amp;Anleitung'!C371</f>
        <v>0.41666666666666669</v>
      </c>
      <c r="D371">
        <f>'Input Spotmarktpreise&amp;Anleitung'!D371</f>
        <v>13.86</v>
      </c>
      <c r="E371">
        <f>MAX(0,IF(D371&lt;=2,0,VLOOKUP(MONTH(A371),monthly_premium!C:D,2,FALSE)))</f>
        <v>1.6899999999999995</v>
      </c>
      <c r="F371">
        <f>MAX(0,IF(D371&lt;=2,0,VLOOKUP(MONTH(A371),monthly_premium!E:F,2,FALSE)))</f>
        <v>11.829999999999998</v>
      </c>
      <c r="G371">
        <f t="shared" si="10"/>
        <v>15.549999999999999</v>
      </c>
      <c r="H371">
        <f t="shared" si="11"/>
        <v>25.689999999999998</v>
      </c>
    </row>
    <row r="372" spans="1:8" x14ac:dyDescent="0.25">
      <c r="A372" s="1">
        <f>'Input Spotmarktpreise&amp;Anleitung'!A372</f>
        <v>45307</v>
      </c>
      <c r="B372" s="2">
        <f>'Input Spotmarktpreise&amp;Anleitung'!B372</f>
        <v>0.41666666666666669</v>
      </c>
      <c r="C372" s="2">
        <f>'Input Spotmarktpreise&amp;Anleitung'!C372</f>
        <v>0.45833333333333331</v>
      </c>
      <c r="D372">
        <f>'Input Spotmarktpreise&amp;Anleitung'!D372</f>
        <v>12.2</v>
      </c>
      <c r="E372">
        <f>MAX(0,IF(D372&lt;=2,0,VLOOKUP(MONTH(A372),monthly_premium!C:D,2,FALSE)))</f>
        <v>1.6899999999999995</v>
      </c>
      <c r="F372">
        <f>MAX(0,IF(D372&lt;=2,0,VLOOKUP(MONTH(A372),monthly_premium!E:F,2,FALSE)))</f>
        <v>11.829999999999998</v>
      </c>
      <c r="G372">
        <f t="shared" si="10"/>
        <v>13.889999999999999</v>
      </c>
      <c r="H372">
        <f t="shared" si="11"/>
        <v>24.029999999999998</v>
      </c>
    </row>
    <row r="373" spans="1:8" x14ac:dyDescent="0.25">
      <c r="A373" s="1">
        <f>'Input Spotmarktpreise&amp;Anleitung'!A373</f>
        <v>45307</v>
      </c>
      <c r="B373" s="2">
        <f>'Input Spotmarktpreise&amp;Anleitung'!B373</f>
        <v>0.45833333333333331</v>
      </c>
      <c r="C373" s="2">
        <f>'Input Spotmarktpreise&amp;Anleitung'!C373</f>
        <v>0.5</v>
      </c>
      <c r="D373">
        <f>'Input Spotmarktpreise&amp;Anleitung'!D373</f>
        <v>11</v>
      </c>
      <c r="E373">
        <f>MAX(0,IF(D373&lt;=2,0,VLOOKUP(MONTH(A373),monthly_premium!C:D,2,FALSE)))</f>
        <v>1.6899999999999995</v>
      </c>
      <c r="F373">
        <f>MAX(0,IF(D373&lt;=2,0,VLOOKUP(MONTH(A373),monthly_premium!E:F,2,FALSE)))</f>
        <v>11.829999999999998</v>
      </c>
      <c r="G373">
        <f t="shared" si="10"/>
        <v>12.69</v>
      </c>
      <c r="H373">
        <f t="shared" si="11"/>
        <v>22.83</v>
      </c>
    </row>
    <row r="374" spans="1:8" x14ac:dyDescent="0.25">
      <c r="A374" s="1">
        <f>'Input Spotmarktpreise&amp;Anleitung'!A374</f>
        <v>45307</v>
      </c>
      <c r="B374" s="2">
        <f>'Input Spotmarktpreise&amp;Anleitung'!B374</f>
        <v>0.5</v>
      </c>
      <c r="C374" s="2">
        <f>'Input Spotmarktpreise&amp;Anleitung'!C374</f>
        <v>0.54166666666666663</v>
      </c>
      <c r="D374">
        <f>'Input Spotmarktpreise&amp;Anleitung'!D374</f>
        <v>10.343</v>
      </c>
      <c r="E374">
        <f>MAX(0,IF(D374&lt;=2,0,VLOOKUP(MONTH(A374),monthly_premium!C:D,2,FALSE)))</f>
        <v>1.6899999999999995</v>
      </c>
      <c r="F374">
        <f>MAX(0,IF(D374&lt;=2,0,VLOOKUP(MONTH(A374),monthly_premium!E:F,2,FALSE)))</f>
        <v>11.829999999999998</v>
      </c>
      <c r="G374">
        <f t="shared" si="10"/>
        <v>12.032999999999999</v>
      </c>
      <c r="H374">
        <f t="shared" si="11"/>
        <v>22.172999999999998</v>
      </c>
    </row>
    <row r="375" spans="1:8" x14ac:dyDescent="0.25">
      <c r="A375" s="1">
        <f>'Input Spotmarktpreise&amp;Anleitung'!A375</f>
        <v>45307</v>
      </c>
      <c r="B375" s="2">
        <f>'Input Spotmarktpreise&amp;Anleitung'!B375</f>
        <v>0.54166666666666663</v>
      </c>
      <c r="C375" s="2">
        <f>'Input Spotmarktpreise&amp;Anleitung'!C375</f>
        <v>0.58333333333333337</v>
      </c>
      <c r="D375">
        <f>'Input Spotmarktpreise&amp;Anleitung'!D375</f>
        <v>9.4979999999999993</v>
      </c>
      <c r="E375">
        <f>MAX(0,IF(D375&lt;=2,0,VLOOKUP(MONTH(A375),monthly_premium!C:D,2,FALSE)))</f>
        <v>1.6899999999999995</v>
      </c>
      <c r="F375">
        <f>MAX(0,IF(D375&lt;=2,0,VLOOKUP(MONTH(A375),monthly_premium!E:F,2,FALSE)))</f>
        <v>11.829999999999998</v>
      </c>
      <c r="G375">
        <f t="shared" si="10"/>
        <v>11.187999999999999</v>
      </c>
      <c r="H375">
        <f t="shared" si="11"/>
        <v>21.327999999999996</v>
      </c>
    </row>
    <row r="376" spans="1:8" x14ac:dyDescent="0.25">
      <c r="A376" s="1">
        <f>'Input Spotmarktpreise&amp;Anleitung'!A376</f>
        <v>45307</v>
      </c>
      <c r="B376" s="2">
        <f>'Input Spotmarktpreise&amp;Anleitung'!B376</f>
        <v>0.58333333333333337</v>
      </c>
      <c r="C376" s="2">
        <f>'Input Spotmarktpreise&amp;Anleitung'!C376</f>
        <v>0.625</v>
      </c>
      <c r="D376">
        <f>'Input Spotmarktpreise&amp;Anleitung'!D376</f>
        <v>9.6</v>
      </c>
      <c r="E376">
        <f>MAX(0,IF(D376&lt;=2,0,VLOOKUP(MONTH(A376),monthly_premium!C:D,2,FALSE)))</f>
        <v>1.6899999999999995</v>
      </c>
      <c r="F376">
        <f>MAX(0,IF(D376&lt;=2,0,VLOOKUP(MONTH(A376),monthly_premium!E:F,2,FALSE)))</f>
        <v>11.829999999999998</v>
      </c>
      <c r="G376">
        <f t="shared" si="10"/>
        <v>11.29</v>
      </c>
      <c r="H376">
        <f t="shared" si="11"/>
        <v>21.43</v>
      </c>
    </row>
    <row r="377" spans="1:8" x14ac:dyDescent="0.25">
      <c r="A377" s="1">
        <f>'Input Spotmarktpreise&amp;Anleitung'!A377</f>
        <v>45307</v>
      </c>
      <c r="B377" s="2">
        <f>'Input Spotmarktpreise&amp;Anleitung'!B377</f>
        <v>0.625</v>
      </c>
      <c r="C377" s="2">
        <f>'Input Spotmarktpreise&amp;Anleitung'!C377</f>
        <v>0.66666666666666663</v>
      </c>
      <c r="D377">
        <f>'Input Spotmarktpreise&amp;Anleitung'!D377</f>
        <v>11.025</v>
      </c>
      <c r="E377">
        <f>MAX(0,IF(D377&lt;=2,0,VLOOKUP(MONTH(A377),monthly_premium!C:D,2,FALSE)))</f>
        <v>1.6899999999999995</v>
      </c>
      <c r="F377">
        <f>MAX(0,IF(D377&lt;=2,0,VLOOKUP(MONTH(A377),monthly_premium!E:F,2,FALSE)))</f>
        <v>11.829999999999998</v>
      </c>
      <c r="G377">
        <f t="shared" si="10"/>
        <v>12.715</v>
      </c>
      <c r="H377">
        <f t="shared" si="11"/>
        <v>22.854999999999997</v>
      </c>
    </row>
    <row r="378" spans="1:8" x14ac:dyDescent="0.25">
      <c r="A378" s="1">
        <f>'Input Spotmarktpreise&amp;Anleitung'!A378</f>
        <v>45307</v>
      </c>
      <c r="B378" s="2">
        <f>'Input Spotmarktpreise&amp;Anleitung'!B378</f>
        <v>0.66666666666666663</v>
      </c>
      <c r="C378" s="2">
        <f>'Input Spotmarktpreise&amp;Anleitung'!C378</f>
        <v>0.70833333333333337</v>
      </c>
      <c r="D378">
        <f>'Input Spotmarktpreise&amp;Anleitung'!D378</f>
        <v>11.138999999999999</v>
      </c>
      <c r="E378">
        <f>MAX(0,IF(D378&lt;=2,0,VLOOKUP(MONTH(A378),monthly_premium!C:D,2,FALSE)))</f>
        <v>1.6899999999999995</v>
      </c>
      <c r="F378">
        <f>MAX(0,IF(D378&lt;=2,0,VLOOKUP(MONTH(A378),monthly_premium!E:F,2,FALSE)))</f>
        <v>11.829999999999998</v>
      </c>
      <c r="G378">
        <f t="shared" si="10"/>
        <v>12.828999999999999</v>
      </c>
      <c r="H378">
        <f t="shared" si="11"/>
        <v>22.968999999999998</v>
      </c>
    </row>
    <row r="379" spans="1:8" x14ac:dyDescent="0.25">
      <c r="A379" s="1">
        <f>'Input Spotmarktpreise&amp;Anleitung'!A379</f>
        <v>45307</v>
      </c>
      <c r="B379" s="2">
        <f>'Input Spotmarktpreise&amp;Anleitung'!B379</f>
        <v>0.70833333333333337</v>
      </c>
      <c r="C379" s="2">
        <f>'Input Spotmarktpreise&amp;Anleitung'!C379</f>
        <v>0.75</v>
      </c>
      <c r="D379">
        <f>'Input Spotmarktpreise&amp;Anleitung'!D379</f>
        <v>12.815</v>
      </c>
      <c r="E379">
        <f>MAX(0,IF(D379&lt;=2,0,VLOOKUP(MONTH(A379),monthly_premium!C:D,2,FALSE)))</f>
        <v>1.6899999999999995</v>
      </c>
      <c r="F379">
        <f>MAX(0,IF(D379&lt;=2,0,VLOOKUP(MONTH(A379),monthly_premium!E:F,2,FALSE)))</f>
        <v>11.829999999999998</v>
      </c>
      <c r="G379">
        <f t="shared" si="10"/>
        <v>14.504999999999999</v>
      </c>
      <c r="H379">
        <f t="shared" si="11"/>
        <v>24.644999999999996</v>
      </c>
    </row>
    <row r="380" spans="1:8" x14ac:dyDescent="0.25">
      <c r="A380" s="1">
        <f>'Input Spotmarktpreise&amp;Anleitung'!A380</f>
        <v>45307</v>
      </c>
      <c r="B380" s="2">
        <f>'Input Spotmarktpreise&amp;Anleitung'!B380</f>
        <v>0.75</v>
      </c>
      <c r="C380" s="2">
        <f>'Input Spotmarktpreise&amp;Anleitung'!C380</f>
        <v>0.79166666666666663</v>
      </c>
      <c r="D380">
        <f>'Input Spotmarktpreise&amp;Anleitung'!D380</f>
        <v>12.731</v>
      </c>
      <c r="E380">
        <f>MAX(0,IF(D380&lt;=2,0,VLOOKUP(MONTH(A380),monthly_premium!C:D,2,FALSE)))</f>
        <v>1.6899999999999995</v>
      </c>
      <c r="F380">
        <f>MAX(0,IF(D380&lt;=2,0,VLOOKUP(MONTH(A380),monthly_premium!E:F,2,FALSE)))</f>
        <v>11.829999999999998</v>
      </c>
      <c r="G380">
        <f t="shared" si="10"/>
        <v>14.420999999999999</v>
      </c>
      <c r="H380">
        <f t="shared" si="11"/>
        <v>24.561</v>
      </c>
    </row>
    <row r="381" spans="1:8" x14ac:dyDescent="0.25">
      <c r="A381" s="1">
        <f>'Input Spotmarktpreise&amp;Anleitung'!A381</f>
        <v>45307</v>
      </c>
      <c r="B381" s="2">
        <f>'Input Spotmarktpreise&amp;Anleitung'!B381</f>
        <v>0.79166666666666663</v>
      </c>
      <c r="C381" s="2">
        <f>'Input Spotmarktpreise&amp;Anleitung'!C381</f>
        <v>0.83333333333333337</v>
      </c>
      <c r="D381">
        <f>'Input Spotmarktpreise&amp;Anleitung'!D381</f>
        <v>11.177</v>
      </c>
      <c r="E381">
        <f>MAX(0,IF(D381&lt;=2,0,VLOOKUP(MONTH(A381),monthly_premium!C:D,2,FALSE)))</f>
        <v>1.6899999999999995</v>
      </c>
      <c r="F381">
        <f>MAX(0,IF(D381&lt;=2,0,VLOOKUP(MONTH(A381),monthly_premium!E:F,2,FALSE)))</f>
        <v>11.829999999999998</v>
      </c>
      <c r="G381">
        <f t="shared" si="10"/>
        <v>12.866999999999999</v>
      </c>
      <c r="H381">
        <f t="shared" si="11"/>
        <v>23.006999999999998</v>
      </c>
    </row>
    <row r="382" spans="1:8" x14ac:dyDescent="0.25">
      <c r="A382" s="1">
        <f>'Input Spotmarktpreise&amp;Anleitung'!A382</f>
        <v>45307</v>
      </c>
      <c r="B382" s="2">
        <f>'Input Spotmarktpreise&amp;Anleitung'!B382</f>
        <v>0.83333333333333337</v>
      </c>
      <c r="C382" s="2">
        <f>'Input Spotmarktpreise&amp;Anleitung'!C382</f>
        <v>0.875</v>
      </c>
      <c r="D382">
        <f>'Input Spotmarktpreise&amp;Anleitung'!D382</f>
        <v>9.5489999999999995</v>
      </c>
      <c r="E382">
        <f>MAX(0,IF(D382&lt;=2,0,VLOOKUP(MONTH(A382),monthly_premium!C:D,2,FALSE)))</f>
        <v>1.6899999999999995</v>
      </c>
      <c r="F382">
        <f>MAX(0,IF(D382&lt;=2,0,VLOOKUP(MONTH(A382),monthly_premium!E:F,2,FALSE)))</f>
        <v>11.829999999999998</v>
      </c>
      <c r="G382">
        <f t="shared" si="10"/>
        <v>11.238999999999999</v>
      </c>
      <c r="H382">
        <f t="shared" si="11"/>
        <v>21.378999999999998</v>
      </c>
    </row>
    <row r="383" spans="1:8" x14ac:dyDescent="0.25">
      <c r="A383" s="1">
        <f>'Input Spotmarktpreise&amp;Anleitung'!A383</f>
        <v>45307</v>
      </c>
      <c r="B383" s="2">
        <f>'Input Spotmarktpreise&amp;Anleitung'!B383</f>
        <v>0.875</v>
      </c>
      <c r="C383" s="2">
        <f>'Input Spotmarktpreise&amp;Anleitung'!C383</f>
        <v>0.91666666666666663</v>
      </c>
      <c r="D383">
        <f>'Input Spotmarktpreise&amp;Anleitung'!D383</f>
        <v>8.6210000000000004</v>
      </c>
      <c r="E383">
        <f>MAX(0,IF(D383&lt;=2,0,VLOOKUP(MONTH(A383),monthly_premium!C:D,2,FALSE)))</f>
        <v>1.6899999999999995</v>
      </c>
      <c r="F383">
        <f>MAX(0,IF(D383&lt;=2,0,VLOOKUP(MONTH(A383),monthly_premium!E:F,2,FALSE)))</f>
        <v>11.829999999999998</v>
      </c>
      <c r="G383">
        <f t="shared" si="10"/>
        <v>10.311</v>
      </c>
      <c r="H383">
        <f t="shared" si="11"/>
        <v>20.451000000000001</v>
      </c>
    </row>
    <row r="384" spans="1:8" x14ac:dyDescent="0.25">
      <c r="A384" s="1">
        <f>'Input Spotmarktpreise&amp;Anleitung'!A384</f>
        <v>45307</v>
      </c>
      <c r="B384" s="2">
        <f>'Input Spotmarktpreise&amp;Anleitung'!B384</f>
        <v>0.91666666666666663</v>
      </c>
      <c r="C384" s="2">
        <f>'Input Spotmarktpreise&amp;Anleitung'!C384</f>
        <v>0.95833333333333337</v>
      </c>
      <c r="D384">
        <f>'Input Spotmarktpreise&amp;Anleitung'!D384</f>
        <v>8.2040000000000006</v>
      </c>
      <c r="E384">
        <f>MAX(0,IF(D384&lt;=2,0,VLOOKUP(MONTH(A384),monthly_premium!C:D,2,FALSE)))</f>
        <v>1.6899999999999995</v>
      </c>
      <c r="F384">
        <f>MAX(0,IF(D384&lt;=2,0,VLOOKUP(MONTH(A384),monthly_premium!E:F,2,FALSE)))</f>
        <v>11.829999999999998</v>
      </c>
      <c r="G384">
        <f t="shared" si="10"/>
        <v>9.8940000000000001</v>
      </c>
      <c r="H384">
        <f t="shared" si="11"/>
        <v>20.033999999999999</v>
      </c>
    </row>
    <row r="385" spans="1:8" x14ac:dyDescent="0.25">
      <c r="A385" s="1">
        <f>'Input Spotmarktpreise&amp;Anleitung'!A385</f>
        <v>45307</v>
      </c>
      <c r="B385" s="2">
        <f>'Input Spotmarktpreise&amp;Anleitung'!B385</f>
        <v>0.95833333333333337</v>
      </c>
      <c r="C385" s="2">
        <f>'Input Spotmarktpreise&amp;Anleitung'!C385</f>
        <v>0</v>
      </c>
      <c r="D385">
        <f>'Input Spotmarktpreise&amp;Anleitung'!D385</f>
        <v>7.7690000000000001</v>
      </c>
      <c r="E385">
        <f>MAX(0,IF(D385&lt;=2,0,VLOOKUP(MONTH(A385),monthly_premium!C:D,2,FALSE)))</f>
        <v>1.6899999999999995</v>
      </c>
      <c r="F385">
        <f>MAX(0,IF(D385&lt;=2,0,VLOOKUP(MONTH(A385),monthly_premium!E:F,2,FALSE)))</f>
        <v>11.829999999999998</v>
      </c>
      <c r="G385">
        <f t="shared" si="10"/>
        <v>9.4589999999999996</v>
      </c>
      <c r="H385">
        <f t="shared" si="11"/>
        <v>19.598999999999997</v>
      </c>
    </row>
    <row r="386" spans="1:8" x14ac:dyDescent="0.25">
      <c r="A386" s="1">
        <f>'Input Spotmarktpreise&amp;Anleitung'!A386</f>
        <v>45308</v>
      </c>
      <c r="B386" s="2">
        <f>'Input Spotmarktpreise&amp;Anleitung'!B386</f>
        <v>0</v>
      </c>
      <c r="C386" s="2">
        <f>'Input Spotmarktpreise&amp;Anleitung'!C386</f>
        <v>4.1666666666666664E-2</v>
      </c>
      <c r="D386">
        <f>'Input Spotmarktpreise&amp;Anleitung'!D386</f>
        <v>7.1609999999999996</v>
      </c>
      <c r="E386">
        <f>MAX(0,IF(D386&lt;=2,0,VLOOKUP(MONTH(A386),monthly_premium!C:D,2,FALSE)))</f>
        <v>1.6899999999999995</v>
      </c>
      <c r="F386">
        <f>MAX(0,IF(D386&lt;=2,0,VLOOKUP(MONTH(A386),monthly_premium!E:F,2,FALSE)))</f>
        <v>11.829999999999998</v>
      </c>
      <c r="G386">
        <f t="shared" si="10"/>
        <v>8.8509999999999991</v>
      </c>
      <c r="H386">
        <f t="shared" si="11"/>
        <v>18.991</v>
      </c>
    </row>
    <row r="387" spans="1:8" x14ac:dyDescent="0.25">
      <c r="A387" s="1">
        <f>'Input Spotmarktpreise&amp;Anleitung'!A387</f>
        <v>45308</v>
      </c>
      <c r="B387" s="2">
        <f>'Input Spotmarktpreise&amp;Anleitung'!B387</f>
        <v>4.1666666666666664E-2</v>
      </c>
      <c r="C387" s="2">
        <f>'Input Spotmarktpreise&amp;Anleitung'!C387</f>
        <v>8.3333333333333329E-2</v>
      </c>
      <c r="D387">
        <f>'Input Spotmarktpreise&amp;Anleitung'!D387</f>
        <v>7.1520000000000001</v>
      </c>
      <c r="E387">
        <f>MAX(0,IF(D387&lt;=2,0,VLOOKUP(MONTH(A387),monthly_premium!C:D,2,FALSE)))</f>
        <v>1.6899999999999995</v>
      </c>
      <c r="F387">
        <f>MAX(0,IF(D387&lt;=2,0,VLOOKUP(MONTH(A387),monthly_premium!E:F,2,FALSE)))</f>
        <v>11.829999999999998</v>
      </c>
      <c r="G387">
        <f t="shared" ref="G387:G450" si="12">D387+E387</f>
        <v>8.8419999999999987</v>
      </c>
      <c r="H387">
        <f t="shared" ref="H387:H450" si="13">D387+F387</f>
        <v>18.981999999999999</v>
      </c>
    </row>
    <row r="388" spans="1:8" x14ac:dyDescent="0.25">
      <c r="A388" s="1">
        <f>'Input Spotmarktpreise&amp;Anleitung'!A388</f>
        <v>45308</v>
      </c>
      <c r="B388" s="2">
        <f>'Input Spotmarktpreise&amp;Anleitung'!B388</f>
        <v>8.3333333333333329E-2</v>
      </c>
      <c r="C388" s="2">
        <f>'Input Spotmarktpreise&amp;Anleitung'!C388</f>
        <v>0.125</v>
      </c>
      <c r="D388">
        <f>'Input Spotmarktpreise&amp;Anleitung'!D388</f>
        <v>7.069</v>
      </c>
      <c r="E388">
        <f>MAX(0,IF(D388&lt;=2,0,VLOOKUP(MONTH(A388),monthly_premium!C:D,2,FALSE)))</f>
        <v>1.6899999999999995</v>
      </c>
      <c r="F388">
        <f>MAX(0,IF(D388&lt;=2,0,VLOOKUP(MONTH(A388),monthly_premium!E:F,2,FALSE)))</f>
        <v>11.829999999999998</v>
      </c>
      <c r="G388">
        <f t="shared" si="12"/>
        <v>8.7590000000000003</v>
      </c>
      <c r="H388">
        <f t="shared" si="13"/>
        <v>18.898999999999997</v>
      </c>
    </row>
    <row r="389" spans="1:8" x14ac:dyDescent="0.25">
      <c r="A389" s="1">
        <f>'Input Spotmarktpreise&amp;Anleitung'!A389</f>
        <v>45308</v>
      </c>
      <c r="B389" s="2">
        <f>'Input Spotmarktpreise&amp;Anleitung'!B389</f>
        <v>0.125</v>
      </c>
      <c r="C389" s="2">
        <f>'Input Spotmarktpreise&amp;Anleitung'!C389</f>
        <v>0.16666666666666666</v>
      </c>
      <c r="D389">
        <f>'Input Spotmarktpreise&amp;Anleitung'!D389</f>
        <v>6.9740000000000002</v>
      </c>
      <c r="E389">
        <f>MAX(0,IF(D389&lt;=2,0,VLOOKUP(MONTH(A389),monthly_premium!C:D,2,FALSE)))</f>
        <v>1.6899999999999995</v>
      </c>
      <c r="F389">
        <f>MAX(0,IF(D389&lt;=2,0,VLOOKUP(MONTH(A389),monthly_premium!E:F,2,FALSE)))</f>
        <v>11.829999999999998</v>
      </c>
      <c r="G389">
        <f t="shared" si="12"/>
        <v>8.6639999999999997</v>
      </c>
      <c r="H389">
        <f t="shared" si="13"/>
        <v>18.803999999999998</v>
      </c>
    </row>
    <row r="390" spans="1:8" x14ac:dyDescent="0.25">
      <c r="A390" s="1">
        <f>'Input Spotmarktpreise&amp;Anleitung'!A390</f>
        <v>45308</v>
      </c>
      <c r="B390" s="2">
        <f>'Input Spotmarktpreise&amp;Anleitung'!B390</f>
        <v>0.16666666666666666</v>
      </c>
      <c r="C390" s="2">
        <f>'Input Spotmarktpreise&amp;Anleitung'!C390</f>
        <v>0.20833333333333334</v>
      </c>
      <c r="D390">
        <f>'Input Spotmarktpreise&amp;Anleitung'!D390</f>
        <v>6.9470000000000001</v>
      </c>
      <c r="E390">
        <f>MAX(0,IF(D390&lt;=2,0,VLOOKUP(MONTH(A390),monthly_premium!C:D,2,FALSE)))</f>
        <v>1.6899999999999995</v>
      </c>
      <c r="F390">
        <f>MAX(0,IF(D390&lt;=2,0,VLOOKUP(MONTH(A390),monthly_premium!E:F,2,FALSE)))</f>
        <v>11.829999999999998</v>
      </c>
      <c r="G390">
        <f t="shared" si="12"/>
        <v>8.6370000000000005</v>
      </c>
      <c r="H390">
        <f t="shared" si="13"/>
        <v>18.776999999999997</v>
      </c>
    </row>
    <row r="391" spans="1:8" x14ac:dyDescent="0.25">
      <c r="A391" s="1">
        <f>'Input Spotmarktpreise&amp;Anleitung'!A391</f>
        <v>45308</v>
      </c>
      <c r="B391" s="2">
        <f>'Input Spotmarktpreise&amp;Anleitung'!B391</f>
        <v>0.20833333333333334</v>
      </c>
      <c r="C391" s="2">
        <f>'Input Spotmarktpreise&amp;Anleitung'!C391</f>
        <v>0.25</v>
      </c>
      <c r="D391">
        <f>'Input Spotmarktpreise&amp;Anleitung'!D391</f>
        <v>7.1059999999999999</v>
      </c>
      <c r="E391">
        <f>MAX(0,IF(D391&lt;=2,0,VLOOKUP(MONTH(A391),monthly_premium!C:D,2,FALSE)))</f>
        <v>1.6899999999999995</v>
      </c>
      <c r="F391">
        <f>MAX(0,IF(D391&lt;=2,0,VLOOKUP(MONTH(A391),monthly_premium!E:F,2,FALSE)))</f>
        <v>11.829999999999998</v>
      </c>
      <c r="G391">
        <f t="shared" si="12"/>
        <v>8.7959999999999994</v>
      </c>
      <c r="H391">
        <f t="shared" si="13"/>
        <v>18.936</v>
      </c>
    </row>
    <row r="392" spans="1:8" x14ac:dyDescent="0.25">
      <c r="A392" s="1">
        <f>'Input Spotmarktpreise&amp;Anleitung'!A392</f>
        <v>45308</v>
      </c>
      <c r="B392" s="2">
        <f>'Input Spotmarktpreise&amp;Anleitung'!B392</f>
        <v>0.25</v>
      </c>
      <c r="C392" s="2">
        <f>'Input Spotmarktpreise&amp;Anleitung'!C392</f>
        <v>0.29166666666666669</v>
      </c>
      <c r="D392">
        <f>'Input Spotmarktpreise&amp;Anleitung'!D392</f>
        <v>7.5090000000000003</v>
      </c>
      <c r="E392">
        <f>MAX(0,IF(D392&lt;=2,0,VLOOKUP(MONTH(A392),monthly_premium!C:D,2,FALSE)))</f>
        <v>1.6899999999999995</v>
      </c>
      <c r="F392">
        <f>MAX(0,IF(D392&lt;=2,0,VLOOKUP(MONTH(A392),monthly_premium!E:F,2,FALSE)))</f>
        <v>11.829999999999998</v>
      </c>
      <c r="G392">
        <f t="shared" si="12"/>
        <v>9.1989999999999998</v>
      </c>
      <c r="H392">
        <f t="shared" si="13"/>
        <v>19.338999999999999</v>
      </c>
    </row>
    <row r="393" spans="1:8" x14ac:dyDescent="0.25">
      <c r="A393" s="1">
        <f>'Input Spotmarktpreise&amp;Anleitung'!A393</f>
        <v>45308</v>
      </c>
      <c r="B393" s="2">
        <f>'Input Spotmarktpreise&amp;Anleitung'!B393</f>
        <v>0.29166666666666669</v>
      </c>
      <c r="C393" s="2">
        <f>'Input Spotmarktpreise&amp;Anleitung'!C393</f>
        <v>0.33333333333333331</v>
      </c>
      <c r="D393">
        <f>'Input Spotmarktpreise&amp;Anleitung'!D393</f>
        <v>8.4390000000000001</v>
      </c>
      <c r="E393">
        <f>MAX(0,IF(D393&lt;=2,0,VLOOKUP(MONTH(A393),monthly_premium!C:D,2,FALSE)))</f>
        <v>1.6899999999999995</v>
      </c>
      <c r="F393">
        <f>MAX(0,IF(D393&lt;=2,0,VLOOKUP(MONTH(A393),monthly_premium!E:F,2,FALSE)))</f>
        <v>11.829999999999998</v>
      </c>
      <c r="G393">
        <f t="shared" si="12"/>
        <v>10.129</v>
      </c>
      <c r="H393">
        <f t="shared" si="13"/>
        <v>20.268999999999998</v>
      </c>
    </row>
    <row r="394" spans="1:8" x14ac:dyDescent="0.25">
      <c r="A394" s="1">
        <f>'Input Spotmarktpreise&amp;Anleitung'!A394</f>
        <v>45308</v>
      </c>
      <c r="B394" s="2">
        <f>'Input Spotmarktpreise&amp;Anleitung'!B394</f>
        <v>0.33333333333333331</v>
      </c>
      <c r="C394" s="2">
        <f>'Input Spotmarktpreise&amp;Anleitung'!C394</f>
        <v>0.375</v>
      </c>
      <c r="D394">
        <f>'Input Spotmarktpreise&amp;Anleitung'!D394</f>
        <v>9.65</v>
      </c>
      <c r="E394">
        <f>MAX(0,IF(D394&lt;=2,0,VLOOKUP(MONTH(A394),monthly_premium!C:D,2,FALSE)))</f>
        <v>1.6899999999999995</v>
      </c>
      <c r="F394">
        <f>MAX(0,IF(D394&lt;=2,0,VLOOKUP(MONTH(A394),monthly_premium!E:F,2,FALSE)))</f>
        <v>11.829999999999998</v>
      </c>
      <c r="G394">
        <f t="shared" si="12"/>
        <v>11.34</v>
      </c>
      <c r="H394">
        <f t="shared" si="13"/>
        <v>21.479999999999997</v>
      </c>
    </row>
    <row r="395" spans="1:8" x14ac:dyDescent="0.25">
      <c r="A395" s="1">
        <f>'Input Spotmarktpreise&amp;Anleitung'!A395</f>
        <v>45308</v>
      </c>
      <c r="B395" s="2">
        <f>'Input Spotmarktpreise&amp;Anleitung'!B395</f>
        <v>0.375</v>
      </c>
      <c r="C395" s="2">
        <f>'Input Spotmarktpreise&amp;Anleitung'!C395</f>
        <v>0.41666666666666669</v>
      </c>
      <c r="D395">
        <f>'Input Spotmarktpreise&amp;Anleitung'!D395</f>
        <v>10.616</v>
      </c>
      <c r="E395">
        <f>MAX(0,IF(D395&lt;=2,0,VLOOKUP(MONTH(A395),monthly_premium!C:D,2,FALSE)))</f>
        <v>1.6899999999999995</v>
      </c>
      <c r="F395">
        <f>MAX(0,IF(D395&lt;=2,0,VLOOKUP(MONTH(A395),monthly_premium!E:F,2,FALSE)))</f>
        <v>11.829999999999998</v>
      </c>
      <c r="G395">
        <f t="shared" si="12"/>
        <v>12.305999999999999</v>
      </c>
      <c r="H395">
        <f t="shared" si="13"/>
        <v>22.445999999999998</v>
      </c>
    </row>
    <row r="396" spans="1:8" x14ac:dyDescent="0.25">
      <c r="A396" s="1">
        <f>'Input Spotmarktpreise&amp;Anleitung'!A396</f>
        <v>45308</v>
      </c>
      <c r="B396" s="2">
        <f>'Input Spotmarktpreise&amp;Anleitung'!B396</f>
        <v>0.41666666666666669</v>
      </c>
      <c r="C396" s="2">
        <f>'Input Spotmarktpreise&amp;Anleitung'!C396</f>
        <v>0.45833333333333331</v>
      </c>
      <c r="D396">
        <f>'Input Spotmarktpreise&amp;Anleitung'!D396</f>
        <v>11.032999999999999</v>
      </c>
      <c r="E396">
        <f>MAX(0,IF(D396&lt;=2,0,VLOOKUP(MONTH(A396),monthly_premium!C:D,2,FALSE)))</f>
        <v>1.6899999999999995</v>
      </c>
      <c r="F396">
        <f>MAX(0,IF(D396&lt;=2,0,VLOOKUP(MONTH(A396),monthly_premium!E:F,2,FALSE)))</f>
        <v>11.829999999999998</v>
      </c>
      <c r="G396">
        <f t="shared" si="12"/>
        <v>12.722999999999999</v>
      </c>
      <c r="H396">
        <f t="shared" si="13"/>
        <v>22.863</v>
      </c>
    </row>
    <row r="397" spans="1:8" x14ac:dyDescent="0.25">
      <c r="A397" s="1">
        <f>'Input Spotmarktpreise&amp;Anleitung'!A397</f>
        <v>45308</v>
      </c>
      <c r="B397" s="2">
        <f>'Input Spotmarktpreise&amp;Anleitung'!B397</f>
        <v>0.45833333333333331</v>
      </c>
      <c r="C397" s="2">
        <f>'Input Spotmarktpreise&amp;Anleitung'!C397</f>
        <v>0.5</v>
      </c>
      <c r="D397">
        <f>'Input Spotmarktpreise&amp;Anleitung'!D397</f>
        <v>11.11</v>
      </c>
      <c r="E397">
        <f>MAX(0,IF(D397&lt;=2,0,VLOOKUP(MONTH(A397),monthly_premium!C:D,2,FALSE)))</f>
        <v>1.6899999999999995</v>
      </c>
      <c r="F397">
        <f>MAX(0,IF(D397&lt;=2,0,VLOOKUP(MONTH(A397),monthly_premium!E:F,2,FALSE)))</f>
        <v>11.829999999999998</v>
      </c>
      <c r="G397">
        <f t="shared" si="12"/>
        <v>12.799999999999999</v>
      </c>
      <c r="H397">
        <f t="shared" si="13"/>
        <v>22.939999999999998</v>
      </c>
    </row>
    <row r="398" spans="1:8" x14ac:dyDescent="0.25">
      <c r="A398" s="1">
        <f>'Input Spotmarktpreise&amp;Anleitung'!A398</f>
        <v>45308</v>
      </c>
      <c r="B398" s="2">
        <f>'Input Spotmarktpreise&amp;Anleitung'!B398</f>
        <v>0.5</v>
      </c>
      <c r="C398" s="2">
        <f>'Input Spotmarktpreise&amp;Anleitung'!C398</f>
        <v>0.54166666666666663</v>
      </c>
      <c r="D398">
        <f>'Input Spotmarktpreise&amp;Anleitung'!D398</f>
        <v>11.771000000000001</v>
      </c>
      <c r="E398">
        <f>MAX(0,IF(D398&lt;=2,0,VLOOKUP(MONTH(A398),monthly_premium!C:D,2,FALSE)))</f>
        <v>1.6899999999999995</v>
      </c>
      <c r="F398">
        <f>MAX(0,IF(D398&lt;=2,0,VLOOKUP(MONTH(A398),monthly_premium!E:F,2,FALSE)))</f>
        <v>11.829999999999998</v>
      </c>
      <c r="G398">
        <f t="shared" si="12"/>
        <v>13.461</v>
      </c>
      <c r="H398">
        <f t="shared" si="13"/>
        <v>23.600999999999999</v>
      </c>
    </row>
    <row r="399" spans="1:8" x14ac:dyDescent="0.25">
      <c r="A399" s="1">
        <f>'Input Spotmarktpreise&amp;Anleitung'!A399</f>
        <v>45308</v>
      </c>
      <c r="B399" s="2">
        <f>'Input Spotmarktpreise&amp;Anleitung'!B399</f>
        <v>0.54166666666666663</v>
      </c>
      <c r="C399" s="2">
        <f>'Input Spotmarktpreise&amp;Anleitung'!C399</f>
        <v>0.58333333333333337</v>
      </c>
      <c r="D399">
        <f>'Input Spotmarktpreise&amp;Anleitung'!D399</f>
        <v>12.17</v>
      </c>
      <c r="E399">
        <f>MAX(0,IF(D399&lt;=2,0,VLOOKUP(MONTH(A399),monthly_premium!C:D,2,FALSE)))</f>
        <v>1.6899999999999995</v>
      </c>
      <c r="F399">
        <f>MAX(0,IF(D399&lt;=2,0,VLOOKUP(MONTH(A399),monthly_premium!E:F,2,FALSE)))</f>
        <v>11.829999999999998</v>
      </c>
      <c r="G399">
        <f t="shared" si="12"/>
        <v>13.86</v>
      </c>
      <c r="H399">
        <f t="shared" si="13"/>
        <v>24</v>
      </c>
    </row>
    <row r="400" spans="1:8" x14ac:dyDescent="0.25">
      <c r="A400" s="1">
        <f>'Input Spotmarktpreise&amp;Anleitung'!A400</f>
        <v>45308</v>
      </c>
      <c r="B400" s="2">
        <f>'Input Spotmarktpreise&amp;Anleitung'!B400</f>
        <v>0.58333333333333337</v>
      </c>
      <c r="C400" s="2">
        <f>'Input Spotmarktpreise&amp;Anleitung'!C400</f>
        <v>0.625</v>
      </c>
      <c r="D400">
        <f>'Input Spotmarktpreise&amp;Anleitung'!D400</f>
        <v>12.173999999999999</v>
      </c>
      <c r="E400">
        <f>MAX(0,IF(D400&lt;=2,0,VLOOKUP(MONTH(A400),monthly_premium!C:D,2,FALSE)))</f>
        <v>1.6899999999999995</v>
      </c>
      <c r="F400">
        <f>MAX(0,IF(D400&lt;=2,0,VLOOKUP(MONTH(A400),monthly_premium!E:F,2,FALSE)))</f>
        <v>11.829999999999998</v>
      </c>
      <c r="G400">
        <f t="shared" si="12"/>
        <v>13.863999999999999</v>
      </c>
      <c r="H400">
        <f t="shared" si="13"/>
        <v>24.003999999999998</v>
      </c>
    </row>
    <row r="401" spans="1:8" x14ac:dyDescent="0.25">
      <c r="A401" s="1">
        <f>'Input Spotmarktpreise&amp;Anleitung'!A401</f>
        <v>45308</v>
      </c>
      <c r="B401" s="2">
        <f>'Input Spotmarktpreise&amp;Anleitung'!B401</f>
        <v>0.625</v>
      </c>
      <c r="C401" s="2">
        <f>'Input Spotmarktpreise&amp;Anleitung'!C401</f>
        <v>0.66666666666666663</v>
      </c>
      <c r="D401">
        <f>'Input Spotmarktpreise&amp;Anleitung'!D401</f>
        <v>12.545999999999999</v>
      </c>
      <c r="E401">
        <f>MAX(0,IF(D401&lt;=2,0,VLOOKUP(MONTH(A401),monthly_premium!C:D,2,FALSE)))</f>
        <v>1.6899999999999995</v>
      </c>
      <c r="F401">
        <f>MAX(0,IF(D401&lt;=2,0,VLOOKUP(MONTH(A401),monthly_premium!E:F,2,FALSE)))</f>
        <v>11.829999999999998</v>
      </c>
      <c r="G401">
        <f t="shared" si="12"/>
        <v>14.235999999999999</v>
      </c>
      <c r="H401">
        <f t="shared" si="13"/>
        <v>24.375999999999998</v>
      </c>
    </row>
    <row r="402" spans="1:8" x14ac:dyDescent="0.25">
      <c r="A402" s="1">
        <f>'Input Spotmarktpreise&amp;Anleitung'!A402</f>
        <v>45308</v>
      </c>
      <c r="B402" s="2">
        <f>'Input Spotmarktpreise&amp;Anleitung'!B402</f>
        <v>0.66666666666666663</v>
      </c>
      <c r="C402" s="2">
        <f>'Input Spotmarktpreise&amp;Anleitung'!C402</f>
        <v>0.70833333333333337</v>
      </c>
      <c r="D402">
        <f>'Input Spotmarktpreise&amp;Anleitung'!D402</f>
        <v>12.856</v>
      </c>
      <c r="E402">
        <f>MAX(0,IF(D402&lt;=2,0,VLOOKUP(MONTH(A402),monthly_premium!C:D,2,FALSE)))</f>
        <v>1.6899999999999995</v>
      </c>
      <c r="F402">
        <f>MAX(0,IF(D402&lt;=2,0,VLOOKUP(MONTH(A402),monthly_premium!E:F,2,FALSE)))</f>
        <v>11.829999999999998</v>
      </c>
      <c r="G402">
        <f t="shared" si="12"/>
        <v>14.545999999999999</v>
      </c>
      <c r="H402">
        <f t="shared" si="13"/>
        <v>24.686</v>
      </c>
    </row>
    <row r="403" spans="1:8" x14ac:dyDescent="0.25">
      <c r="A403" s="1">
        <f>'Input Spotmarktpreise&amp;Anleitung'!A403</f>
        <v>45308</v>
      </c>
      <c r="B403" s="2">
        <f>'Input Spotmarktpreise&amp;Anleitung'!B403</f>
        <v>0.70833333333333337</v>
      </c>
      <c r="C403" s="2">
        <f>'Input Spotmarktpreise&amp;Anleitung'!C403</f>
        <v>0.75</v>
      </c>
      <c r="D403">
        <f>'Input Spotmarktpreise&amp;Anleitung'!D403</f>
        <v>14.052</v>
      </c>
      <c r="E403">
        <f>MAX(0,IF(D403&lt;=2,0,VLOOKUP(MONTH(A403),monthly_premium!C:D,2,FALSE)))</f>
        <v>1.6899999999999995</v>
      </c>
      <c r="F403">
        <f>MAX(0,IF(D403&lt;=2,0,VLOOKUP(MONTH(A403),monthly_premium!E:F,2,FALSE)))</f>
        <v>11.829999999999998</v>
      </c>
      <c r="G403">
        <f t="shared" si="12"/>
        <v>15.741999999999999</v>
      </c>
      <c r="H403">
        <f t="shared" si="13"/>
        <v>25.881999999999998</v>
      </c>
    </row>
    <row r="404" spans="1:8" x14ac:dyDescent="0.25">
      <c r="A404" s="1">
        <f>'Input Spotmarktpreise&amp;Anleitung'!A404</f>
        <v>45308</v>
      </c>
      <c r="B404" s="2">
        <f>'Input Spotmarktpreise&amp;Anleitung'!B404</f>
        <v>0.75</v>
      </c>
      <c r="C404" s="2">
        <f>'Input Spotmarktpreise&amp;Anleitung'!C404</f>
        <v>0.79166666666666663</v>
      </c>
      <c r="D404">
        <f>'Input Spotmarktpreise&amp;Anleitung'!D404</f>
        <v>12.359</v>
      </c>
      <c r="E404">
        <f>MAX(0,IF(D404&lt;=2,0,VLOOKUP(MONTH(A404),monthly_premium!C:D,2,FALSE)))</f>
        <v>1.6899999999999995</v>
      </c>
      <c r="F404">
        <f>MAX(0,IF(D404&lt;=2,0,VLOOKUP(MONTH(A404),monthly_premium!E:F,2,FALSE)))</f>
        <v>11.829999999999998</v>
      </c>
      <c r="G404">
        <f t="shared" si="12"/>
        <v>14.048999999999999</v>
      </c>
      <c r="H404">
        <f t="shared" si="13"/>
        <v>24.189</v>
      </c>
    </row>
    <row r="405" spans="1:8" x14ac:dyDescent="0.25">
      <c r="A405" s="1">
        <f>'Input Spotmarktpreise&amp;Anleitung'!A405</f>
        <v>45308</v>
      </c>
      <c r="B405" s="2">
        <f>'Input Spotmarktpreise&amp;Anleitung'!B405</f>
        <v>0.79166666666666663</v>
      </c>
      <c r="C405" s="2">
        <f>'Input Spotmarktpreise&amp;Anleitung'!C405</f>
        <v>0.83333333333333337</v>
      </c>
      <c r="D405">
        <f>'Input Spotmarktpreise&amp;Anleitung'!D405</f>
        <v>11.428000000000001</v>
      </c>
      <c r="E405">
        <f>MAX(0,IF(D405&lt;=2,0,VLOOKUP(MONTH(A405),monthly_premium!C:D,2,FALSE)))</f>
        <v>1.6899999999999995</v>
      </c>
      <c r="F405">
        <f>MAX(0,IF(D405&lt;=2,0,VLOOKUP(MONTH(A405),monthly_premium!E:F,2,FALSE)))</f>
        <v>11.829999999999998</v>
      </c>
      <c r="G405">
        <f t="shared" si="12"/>
        <v>13.118</v>
      </c>
      <c r="H405">
        <f t="shared" si="13"/>
        <v>23.257999999999999</v>
      </c>
    </row>
    <row r="406" spans="1:8" x14ac:dyDescent="0.25">
      <c r="A406" s="1">
        <f>'Input Spotmarktpreise&amp;Anleitung'!A406</f>
        <v>45308</v>
      </c>
      <c r="B406" s="2">
        <f>'Input Spotmarktpreise&amp;Anleitung'!B406</f>
        <v>0.83333333333333337</v>
      </c>
      <c r="C406" s="2">
        <f>'Input Spotmarktpreise&amp;Anleitung'!C406</f>
        <v>0.875</v>
      </c>
      <c r="D406">
        <f>'Input Spotmarktpreise&amp;Anleitung'!D406</f>
        <v>10.98</v>
      </c>
      <c r="E406">
        <f>MAX(0,IF(D406&lt;=2,0,VLOOKUP(MONTH(A406),monthly_premium!C:D,2,FALSE)))</f>
        <v>1.6899999999999995</v>
      </c>
      <c r="F406">
        <f>MAX(0,IF(D406&lt;=2,0,VLOOKUP(MONTH(A406),monthly_premium!E:F,2,FALSE)))</f>
        <v>11.829999999999998</v>
      </c>
      <c r="G406">
        <f t="shared" si="12"/>
        <v>12.67</v>
      </c>
      <c r="H406">
        <f t="shared" si="13"/>
        <v>22.81</v>
      </c>
    </row>
    <row r="407" spans="1:8" x14ac:dyDescent="0.25">
      <c r="A407" s="1">
        <f>'Input Spotmarktpreise&amp;Anleitung'!A407</f>
        <v>45308</v>
      </c>
      <c r="B407" s="2">
        <f>'Input Spotmarktpreise&amp;Anleitung'!B407</f>
        <v>0.875</v>
      </c>
      <c r="C407" s="2">
        <f>'Input Spotmarktpreise&amp;Anleitung'!C407</f>
        <v>0.91666666666666663</v>
      </c>
      <c r="D407">
        <f>'Input Spotmarktpreise&amp;Anleitung'!D407</f>
        <v>10.109</v>
      </c>
      <c r="E407">
        <f>MAX(0,IF(D407&lt;=2,0,VLOOKUP(MONTH(A407),monthly_premium!C:D,2,FALSE)))</f>
        <v>1.6899999999999995</v>
      </c>
      <c r="F407">
        <f>MAX(0,IF(D407&lt;=2,0,VLOOKUP(MONTH(A407),monthly_premium!E:F,2,FALSE)))</f>
        <v>11.829999999999998</v>
      </c>
      <c r="G407">
        <f t="shared" si="12"/>
        <v>11.798999999999999</v>
      </c>
      <c r="H407">
        <f t="shared" si="13"/>
        <v>21.939</v>
      </c>
    </row>
    <row r="408" spans="1:8" x14ac:dyDescent="0.25">
      <c r="A408" s="1">
        <f>'Input Spotmarktpreise&amp;Anleitung'!A408</f>
        <v>45308</v>
      </c>
      <c r="B408" s="2">
        <f>'Input Spotmarktpreise&amp;Anleitung'!B408</f>
        <v>0.91666666666666663</v>
      </c>
      <c r="C408" s="2">
        <f>'Input Spotmarktpreise&amp;Anleitung'!C408</f>
        <v>0.95833333333333337</v>
      </c>
      <c r="D408">
        <f>'Input Spotmarktpreise&amp;Anleitung'!D408</f>
        <v>9.4280000000000008</v>
      </c>
      <c r="E408">
        <f>MAX(0,IF(D408&lt;=2,0,VLOOKUP(MONTH(A408),monthly_premium!C:D,2,FALSE)))</f>
        <v>1.6899999999999995</v>
      </c>
      <c r="F408">
        <f>MAX(0,IF(D408&lt;=2,0,VLOOKUP(MONTH(A408),monthly_premium!E:F,2,FALSE)))</f>
        <v>11.829999999999998</v>
      </c>
      <c r="G408">
        <f t="shared" si="12"/>
        <v>11.118</v>
      </c>
      <c r="H408">
        <f t="shared" si="13"/>
        <v>21.257999999999999</v>
      </c>
    </row>
    <row r="409" spans="1:8" x14ac:dyDescent="0.25">
      <c r="A409" s="1">
        <f>'Input Spotmarktpreise&amp;Anleitung'!A409</f>
        <v>45308</v>
      </c>
      <c r="B409" s="2">
        <f>'Input Spotmarktpreise&amp;Anleitung'!B409</f>
        <v>0.95833333333333337</v>
      </c>
      <c r="C409" s="2">
        <f>'Input Spotmarktpreise&amp;Anleitung'!C409</f>
        <v>0</v>
      </c>
      <c r="D409">
        <f>'Input Spotmarktpreise&amp;Anleitung'!D409</f>
        <v>8.4169999999999998</v>
      </c>
      <c r="E409">
        <f>MAX(0,IF(D409&lt;=2,0,VLOOKUP(MONTH(A409),monthly_premium!C:D,2,FALSE)))</f>
        <v>1.6899999999999995</v>
      </c>
      <c r="F409">
        <f>MAX(0,IF(D409&lt;=2,0,VLOOKUP(MONTH(A409),monthly_premium!E:F,2,FALSE)))</f>
        <v>11.829999999999998</v>
      </c>
      <c r="G409">
        <f t="shared" si="12"/>
        <v>10.106999999999999</v>
      </c>
      <c r="H409">
        <f t="shared" si="13"/>
        <v>20.247</v>
      </c>
    </row>
    <row r="410" spans="1:8" x14ac:dyDescent="0.25">
      <c r="A410" s="1">
        <f>'Input Spotmarktpreise&amp;Anleitung'!A410</f>
        <v>45309</v>
      </c>
      <c r="B410" s="2">
        <f>'Input Spotmarktpreise&amp;Anleitung'!B410</f>
        <v>0</v>
      </c>
      <c r="C410" s="2">
        <f>'Input Spotmarktpreise&amp;Anleitung'!C410</f>
        <v>4.1666666666666664E-2</v>
      </c>
      <c r="D410">
        <f>'Input Spotmarktpreise&amp;Anleitung'!D410</f>
        <v>8.1329999999999991</v>
      </c>
      <c r="E410">
        <f>MAX(0,IF(D410&lt;=2,0,VLOOKUP(MONTH(A410),monthly_premium!C:D,2,FALSE)))</f>
        <v>1.6899999999999995</v>
      </c>
      <c r="F410">
        <f>MAX(0,IF(D410&lt;=2,0,VLOOKUP(MONTH(A410),monthly_premium!E:F,2,FALSE)))</f>
        <v>11.829999999999998</v>
      </c>
      <c r="G410">
        <f t="shared" si="12"/>
        <v>9.8229999999999986</v>
      </c>
      <c r="H410">
        <f t="shared" si="13"/>
        <v>19.962999999999997</v>
      </c>
    </row>
    <row r="411" spans="1:8" x14ac:dyDescent="0.25">
      <c r="A411" s="1">
        <f>'Input Spotmarktpreise&amp;Anleitung'!A411</f>
        <v>45309</v>
      </c>
      <c r="B411" s="2">
        <f>'Input Spotmarktpreise&amp;Anleitung'!B411</f>
        <v>4.1666666666666664E-2</v>
      </c>
      <c r="C411" s="2">
        <f>'Input Spotmarktpreise&amp;Anleitung'!C411</f>
        <v>8.3333333333333329E-2</v>
      </c>
      <c r="D411">
        <f>'Input Spotmarktpreise&amp;Anleitung'!D411</f>
        <v>7.72</v>
      </c>
      <c r="E411">
        <f>MAX(0,IF(D411&lt;=2,0,VLOOKUP(MONTH(A411),monthly_premium!C:D,2,FALSE)))</f>
        <v>1.6899999999999995</v>
      </c>
      <c r="F411">
        <f>MAX(0,IF(D411&lt;=2,0,VLOOKUP(MONTH(A411),monthly_premium!E:F,2,FALSE)))</f>
        <v>11.829999999999998</v>
      </c>
      <c r="G411">
        <f t="shared" si="12"/>
        <v>9.41</v>
      </c>
      <c r="H411">
        <f t="shared" si="13"/>
        <v>19.549999999999997</v>
      </c>
    </row>
    <row r="412" spans="1:8" x14ac:dyDescent="0.25">
      <c r="A412" s="1">
        <f>'Input Spotmarktpreise&amp;Anleitung'!A412</f>
        <v>45309</v>
      </c>
      <c r="B412" s="2">
        <f>'Input Spotmarktpreise&amp;Anleitung'!B412</f>
        <v>8.3333333333333329E-2</v>
      </c>
      <c r="C412" s="2">
        <f>'Input Spotmarktpreise&amp;Anleitung'!C412</f>
        <v>0.125</v>
      </c>
      <c r="D412">
        <f>'Input Spotmarktpreise&amp;Anleitung'!D412</f>
        <v>7.5289999999999999</v>
      </c>
      <c r="E412">
        <f>MAX(0,IF(D412&lt;=2,0,VLOOKUP(MONTH(A412),monthly_premium!C:D,2,FALSE)))</f>
        <v>1.6899999999999995</v>
      </c>
      <c r="F412">
        <f>MAX(0,IF(D412&lt;=2,0,VLOOKUP(MONTH(A412),monthly_premium!E:F,2,FALSE)))</f>
        <v>11.829999999999998</v>
      </c>
      <c r="G412">
        <f t="shared" si="12"/>
        <v>9.2189999999999994</v>
      </c>
      <c r="H412">
        <f t="shared" si="13"/>
        <v>19.358999999999998</v>
      </c>
    </row>
    <row r="413" spans="1:8" x14ac:dyDescent="0.25">
      <c r="A413" s="1">
        <f>'Input Spotmarktpreise&amp;Anleitung'!A413</f>
        <v>45309</v>
      </c>
      <c r="B413" s="2">
        <f>'Input Spotmarktpreise&amp;Anleitung'!B413</f>
        <v>0.125</v>
      </c>
      <c r="C413" s="2">
        <f>'Input Spotmarktpreise&amp;Anleitung'!C413</f>
        <v>0.16666666666666666</v>
      </c>
      <c r="D413">
        <f>'Input Spotmarktpreise&amp;Anleitung'!D413</f>
        <v>7.4909999999999997</v>
      </c>
      <c r="E413">
        <f>MAX(0,IF(D413&lt;=2,0,VLOOKUP(MONTH(A413),monthly_premium!C:D,2,FALSE)))</f>
        <v>1.6899999999999995</v>
      </c>
      <c r="F413">
        <f>MAX(0,IF(D413&lt;=2,0,VLOOKUP(MONTH(A413),monthly_premium!E:F,2,FALSE)))</f>
        <v>11.829999999999998</v>
      </c>
      <c r="G413">
        <f t="shared" si="12"/>
        <v>9.1809999999999992</v>
      </c>
      <c r="H413">
        <f t="shared" si="13"/>
        <v>19.320999999999998</v>
      </c>
    </row>
    <row r="414" spans="1:8" x14ac:dyDescent="0.25">
      <c r="A414" s="1">
        <f>'Input Spotmarktpreise&amp;Anleitung'!A414</f>
        <v>45309</v>
      </c>
      <c r="B414" s="2">
        <f>'Input Spotmarktpreise&amp;Anleitung'!B414</f>
        <v>0.16666666666666666</v>
      </c>
      <c r="C414" s="2">
        <f>'Input Spotmarktpreise&amp;Anleitung'!C414</f>
        <v>0.20833333333333334</v>
      </c>
      <c r="D414">
        <f>'Input Spotmarktpreise&amp;Anleitung'!D414</f>
        <v>7.7569999999999997</v>
      </c>
      <c r="E414">
        <f>MAX(0,IF(D414&lt;=2,0,VLOOKUP(MONTH(A414),monthly_premium!C:D,2,FALSE)))</f>
        <v>1.6899999999999995</v>
      </c>
      <c r="F414">
        <f>MAX(0,IF(D414&lt;=2,0,VLOOKUP(MONTH(A414),monthly_premium!E:F,2,FALSE)))</f>
        <v>11.829999999999998</v>
      </c>
      <c r="G414">
        <f t="shared" si="12"/>
        <v>9.4469999999999992</v>
      </c>
      <c r="H414">
        <f t="shared" si="13"/>
        <v>19.586999999999996</v>
      </c>
    </row>
    <row r="415" spans="1:8" x14ac:dyDescent="0.25">
      <c r="A415" s="1">
        <f>'Input Spotmarktpreise&amp;Anleitung'!A415</f>
        <v>45309</v>
      </c>
      <c r="B415" s="2">
        <f>'Input Spotmarktpreise&amp;Anleitung'!B415</f>
        <v>0.20833333333333334</v>
      </c>
      <c r="C415" s="2">
        <f>'Input Spotmarktpreise&amp;Anleitung'!C415</f>
        <v>0.25</v>
      </c>
      <c r="D415">
        <f>'Input Spotmarktpreise&amp;Anleitung'!D415</f>
        <v>8.1</v>
      </c>
      <c r="E415">
        <f>MAX(0,IF(D415&lt;=2,0,VLOOKUP(MONTH(A415),monthly_premium!C:D,2,FALSE)))</f>
        <v>1.6899999999999995</v>
      </c>
      <c r="F415">
        <f>MAX(0,IF(D415&lt;=2,0,VLOOKUP(MONTH(A415),monthly_premium!E:F,2,FALSE)))</f>
        <v>11.829999999999998</v>
      </c>
      <c r="G415">
        <f t="shared" si="12"/>
        <v>9.7899999999999991</v>
      </c>
      <c r="H415">
        <f t="shared" si="13"/>
        <v>19.93</v>
      </c>
    </row>
    <row r="416" spans="1:8" x14ac:dyDescent="0.25">
      <c r="A416" s="1">
        <f>'Input Spotmarktpreise&amp;Anleitung'!A416</f>
        <v>45309</v>
      </c>
      <c r="B416" s="2">
        <f>'Input Spotmarktpreise&amp;Anleitung'!B416</f>
        <v>0.25</v>
      </c>
      <c r="C416" s="2">
        <f>'Input Spotmarktpreise&amp;Anleitung'!C416</f>
        <v>0.29166666666666669</v>
      </c>
      <c r="D416">
        <f>'Input Spotmarktpreise&amp;Anleitung'!D416</f>
        <v>9.1440000000000001</v>
      </c>
      <c r="E416">
        <f>MAX(0,IF(D416&lt;=2,0,VLOOKUP(MONTH(A416),monthly_premium!C:D,2,FALSE)))</f>
        <v>1.6899999999999995</v>
      </c>
      <c r="F416">
        <f>MAX(0,IF(D416&lt;=2,0,VLOOKUP(MONTH(A416),monthly_premium!E:F,2,FALSE)))</f>
        <v>11.829999999999998</v>
      </c>
      <c r="G416">
        <f t="shared" si="12"/>
        <v>10.834</v>
      </c>
      <c r="H416">
        <f t="shared" si="13"/>
        <v>20.973999999999997</v>
      </c>
    </row>
    <row r="417" spans="1:8" x14ac:dyDescent="0.25">
      <c r="A417" s="1">
        <f>'Input Spotmarktpreise&amp;Anleitung'!A417</f>
        <v>45309</v>
      </c>
      <c r="B417" s="2">
        <f>'Input Spotmarktpreise&amp;Anleitung'!B417</f>
        <v>0.29166666666666669</v>
      </c>
      <c r="C417" s="2">
        <f>'Input Spotmarktpreise&amp;Anleitung'!C417</f>
        <v>0.33333333333333331</v>
      </c>
      <c r="D417">
        <f>'Input Spotmarktpreise&amp;Anleitung'!D417</f>
        <v>11.154999999999999</v>
      </c>
      <c r="E417">
        <f>MAX(0,IF(D417&lt;=2,0,VLOOKUP(MONTH(A417),monthly_premium!C:D,2,FALSE)))</f>
        <v>1.6899999999999995</v>
      </c>
      <c r="F417">
        <f>MAX(0,IF(D417&lt;=2,0,VLOOKUP(MONTH(A417),monthly_premium!E:F,2,FALSE)))</f>
        <v>11.829999999999998</v>
      </c>
      <c r="G417">
        <f t="shared" si="12"/>
        <v>12.844999999999999</v>
      </c>
      <c r="H417">
        <f t="shared" si="13"/>
        <v>22.984999999999999</v>
      </c>
    </row>
    <row r="418" spans="1:8" x14ac:dyDescent="0.25">
      <c r="A418" s="1">
        <f>'Input Spotmarktpreise&amp;Anleitung'!A418</f>
        <v>45309</v>
      </c>
      <c r="B418" s="2">
        <f>'Input Spotmarktpreise&amp;Anleitung'!B418</f>
        <v>0.33333333333333331</v>
      </c>
      <c r="C418" s="2">
        <f>'Input Spotmarktpreise&amp;Anleitung'!C418</f>
        <v>0.375</v>
      </c>
      <c r="D418">
        <f>'Input Spotmarktpreise&amp;Anleitung'!D418</f>
        <v>12.589</v>
      </c>
      <c r="E418">
        <f>MAX(0,IF(D418&lt;=2,0,VLOOKUP(MONTH(A418),monthly_premium!C:D,2,FALSE)))</f>
        <v>1.6899999999999995</v>
      </c>
      <c r="F418">
        <f>MAX(0,IF(D418&lt;=2,0,VLOOKUP(MONTH(A418),monthly_premium!E:F,2,FALSE)))</f>
        <v>11.829999999999998</v>
      </c>
      <c r="G418">
        <f t="shared" si="12"/>
        <v>14.279</v>
      </c>
      <c r="H418">
        <f t="shared" si="13"/>
        <v>24.418999999999997</v>
      </c>
    </row>
    <row r="419" spans="1:8" x14ac:dyDescent="0.25">
      <c r="A419" s="1">
        <f>'Input Spotmarktpreise&amp;Anleitung'!A419</f>
        <v>45309</v>
      </c>
      <c r="B419" s="2">
        <f>'Input Spotmarktpreise&amp;Anleitung'!B419</f>
        <v>0.375</v>
      </c>
      <c r="C419" s="2">
        <f>'Input Spotmarktpreise&amp;Anleitung'!C419</f>
        <v>0.41666666666666669</v>
      </c>
      <c r="D419">
        <f>'Input Spotmarktpreise&amp;Anleitung'!D419</f>
        <v>12.217000000000001</v>
      </c>
      <c r="E419">
        <f>MAX(0,IF(D419&lt;=2,0,VLOOKUP(MONTH(A419),monthly_premium!C:D,2,FALSE)))</f>
        <v>1.6899999999999995</v>
      </c>
      <c r="F419">
        <f>MAX(0,IF(D419&lt;=2,0,VLOOKUP(MONTH(A419),monthly_premium!E:F,2,FALSE)))</f>
        <v>11.829999999999998</v>
      </c>
      <c r="G419">
        <f t="shared" si="12"/>
        <v>13.907</v>
      </c>
      <c r="H419">
        <f t="shared" si="13"/>
        <v>24.046999999999997</v>
      </c>
    </row>
    <row r="420" spans="1:8" x14ac:dyDescent="0.25">
      <c r="A420" s="1">
        <f>'Input Spotmarktpreise&amp;Anleitung'!A420</f>
        <v>45309</v>
      </c>
      <c r="B420" s="2">
        <f>'Input Spotmarktpreise&amp;Anleitung'!B420</f>
        <v>0.41666666666666669</v>
      </c>
      <c r="C420" s="2">
        <f>'Input Spotmarktpreise&amp;Anleitung'!C420</f>
        <v>0.45833333333333331</v>
      </c>
      <c r="D420">
        <f>'Input Spotmarktpreise&amp;Anleitung'!D420</f>
        <v>11.09</v>
      </c>
      <c r="E420">
        <f>MAX(0,IF(D420&lt;=2,0,VLOOKUP(MONTH(A420),monthly_premium!C:D,2,FALSE)))</f>
        <v>1.6899999999999995</v>
      </c>
      <c r="F420">
        <f>MAX(0,IF(D420&lt;=2,0,VLOOKUP(MONTH(A420),monthly_premium!E:F,2,FALSE)))</f>
        <v>11.829999999999998</v>
      </c>
      <c r="G420">
        <f t="shared" si="12"/>
        <v>12.78</v>
      </c>
      <c r="H420">
        <f t="shared" si="13"/>
        <v>22.919999999999998</v>
      </c>
    </row>
    <row r="421" spans="1:8" x14ac:dyDescent="0.25">
      <c r="A421" s="1">
        <f>'Input Spotmarktpreise&amp;Anleitung'!A421</f>
        <v>45309</v>
      </c>
      <c r="B421" s="2">
        <f>'Input Spotmarktpreise&amp;Anleitung'!B421</f>
        <v>0.45833333333333331</v>
      </c>
      <c r="C421" s="2">
        <f>'Input Spotmarktpreise&amp;Anleitung'!C421</f>
        <v>0.5</v>
      </c>
      <c r="D421">
        <f>'Input Spotmarktpreise&amp;Anleitung'!D421</f>
        <v>10.795</v>
      </c>
      <c r="E421">
        <f>MAX(0,IF(D421&lt;=2,0,VLOOKUP(MONTH(A421),monthly_premium!C:D,2,FALSE)))</f>
        <v>1.6899999999999995</v>
      </c>
      <c r="F421">
        <f>MAX(0,IF(D421&lt;=2,0,VLOOKUP(MONTH(A421),monthly_premium!E:F,2,FALSE)))</f>
        <v>11.829999999999998</v>
      </c>
      <c r="G421">
        <f t="shared" si="12"/>
        <v>12.484999999999999</v>
      </c>
      <c r="H421">
        <f t="shared" si="13"/>
        <v>22.625</v>
      </c>
    </row>
    <row r="422" spans="1:8" x14ac:dyDescent="0.25">
      <c r="A422" s="1">
        <f>'Input Spotmarktpreise&amp;Anleitung'!A422</f>
        <v>45309</v>
      </c>
      <c r="B422" s="2">
        <f>'Input Spotmarktpreise&amp;Anleitung'!B422</f>
        <v>0.5</v>
      </c>
      <c r="C422" s="2">
        <f>'Input Spotmarktpreise&amp;Anleitung'!C422</f>
        <v>0.54166666666666663</v>
      </c>
      <c r="D422">
        <f>'Input Spotmarktpreise&amp;Anleitung'!D422</f>
        <v>9.3550000000000004</v>
      </c>
      <c r="E422">
        <f>MAX(0,IF(D422&lt;=2,0,VLOOKUP(MONTH(A422),monthly_premium!C:D,2,FALSE)))</f>
        <v>1.6899999999999995</v>
      </c>
      <c r="F422">
        <f>MAX(0,IF(D422&lt;=2,0,VLOOKUP(MONTH(A422),monthly_premium!E:F,2,FALSE)))</f>
        <v>11.829999999999998</v>
      </c>
      <c r="G422">
        <f t="shared" si="12"/>
        <v>11.045</v>
      </c>
      <c r="H422">
        <f t="shared" si="13"/>
        <v>21.184999999999999</v>
      </c>
    </row>
    <row r="423" spans="1:8" x14ac:dyDescent="0.25">
      <c r="A423" s="1">
        <f>'Input Spotmarktpreise&amp;Anleitung'!A423</f>
        <v>45309</v>
      </c>
      <c r="B423" s="2">
        <f>'Input Spotmarktpreise&amp;Anleitung'!B423</f>
        <v>0.54166666666666663</v>
      </c>
      <c r="C423" s="2">
        <f>'Input Spotmarktpreise&amp;Anleitung'!C423</f>
        <v>0.58333333333333337</v>
      </c>
      <c r="D423">
        <f>'Input Spotmarktpreise&amp;Anleitung'!D423</f>
        <v>8.7620000000000005</v>
      </c>
      <c r="E423">
        <f>MAX(0,IF(D423&lt;=2,0,VLOOKUP(MONTH(A423),monthly_premium!C:D,2,FALSE)))</f>
        <v>1.6899999999999995</v>
      </c>
      <c r="F423">
        <f>MAX(0,IF(D423&lt;=2,0,VLOOKUP(MONTH(A423),monthly_premium!E:F,2,FALSE)))</f>
        <v>11.829999999999998</v>
      </c>
      <c r="G423">
        <f t="shared" si="12"/>
        <v>10.452</v>
      </c>
      <c r="H423">
        <f t="shared" si="13"/>
        <v>20.591999999999999</v>
      </c>
    </row>
    <row r="424" spans="1:8" x14ac:dyDescent="0.25">
      <c r="A424" s="1">
        <f>'Input Spotmarktpreise&amp;Anleitung'!A424</f>
        <v>45309</v>
      </c>
      <c r="B424" s="2">
        <f>'Input Spotmarktpreise&amp;Anleitung'!B424</f>
        <v>0.58333333333333337</v>
      </c>
      <c r="C424" s="2">
        <f>'Input Spotmarktpreise&amp;Anleitung'!C424</f>
        <v>0.625</v>
      </c>
      <c r="D424">
        <f>'Input Spotmarktpreise&amp;Anleitung'!D424</f>
        <v>8.6430000000000007</v>
      </c>
      <c r="E424">
        <f>MAX(0,IF(D424&lt;=2,0,VLOOKUP(MONTH(A424),monthly_premium!C:D,2,FALSE)))</f>
        <v>1.6899999999999995</v>
      </c>
      <c r="F424">
        <f>MAX(0,IF(D424&lt;=2,0,VLOOKUP(MONTH(A424),monthly_premium!E:F,2,FALSE)))</f>
        <v>11.829999999999998</v>
      </c>
      <c r="G424">
        <f t="shared" si="12"/>
        <v>10.333</v>
      </c>
      <c r="H424">
        <f t="shared" si="13"/>
        <v>20.472999999999999</v>
      </c>
    </row>
    <row r="425" spans="1:8" x14ac:dyDescent="0.25">
      <c r="A425" s="1">
        <f>'Input Spotmarktpreise&amp;Anleitung'!A425</f>
        <v>45309</v>
      </c>
      <c r="B425" s="2">
        <f>'Input Spotmarktpreise&amp;Anleitung'!B425</f>
        <v>0.625</v>
      </c>
      <c r="C425" s="2">
        <f>'Input Spotmarktpreise&amp;Anleitung'!C425</f>
        <v>0.66666666666666663</v>
      </c>
      <c r="D425">
        <f>'Input Spotmarktpreise&amp;Anleitung'!D425</f>
        <v>9.4250000000000007</v>
      </c>
      <c r="E425">
        <f>MAX(0,IF(D425&lt;=2,0,VLOOKUP(MONTH(A425),monthly_premium!C:D,2,FALSE)))</f>
        <v>1.6899999999999995</v>
      </c>
      <c r="F425">
        <f>MAX(0,IF(D425&lt;=2,0,VLOOKUP(MONTH(A425),monthly_premium!E:F,2,FALSE)))</f>
        <v>11.829999999999998</v>
      </c>
      <c r="G425">
        <f t="shared" si="12"/>
        <v>11.115</v>
      </c>
      <c r="H425">
        <f t="shared" si="13"/>
        <v>21.254999999999999</v>
      </c>
    </row>
    <row r="426" spans="1:8" x14ac:dyDescent="0.25">
      <c r="A426" s="1">
        <f>'Input Spotmarktpreise&amp;Anleitung'!A426</f>
        <v>45309</v>
      </c>
      <c r="B426" s="2">
        <f>'Input Spotmarktpreise&amp;Anleitung'!B426</f>
        <v>0.66666666666666663</v>
      </c>
      <c r="C426" s="2">
        <f>'Input Spotmarktpreise&amp;Anleitung'!C426</f>
        <v>0.70833333333333337</v>
      </c>
      <c r="D426">
        <f>'Input Spotmarktpreise&amp;Anleitung'!D426</f>
        <v>9.952</v>
      </c>
      <c r="E426">
        <f>MAX(0,IF(D426&lt;=2,0,VLOOKUP(MONTH(A426),monthly_premium!C:D,2,FALSE)))</f>
        <v>1.6899999999999995</v>
      </c>
      <c r="F426">
        <f>MAX(0,IF(D426&lt;=2,0,VLOOKUP(MONTH(A426),monthly_premium!E:F,2,FALSE)))</f>
        <v>11.829999999999998</v>
      </c>
      <c r="G426">
        <f t="shared" si="12"/>
        <v>11.641999999999999</v>
      </c>
      <c r="H426">
        <f t="shared" si="13"/>
        <v>21.781999999999996</v>
      </c>
    </row>
    <row r="427" spans="1:8" x14ac:dyDescent="0.25">
      <c r="A427" s="1">
        <f>'Input Spotmarktpreise&amp;Anleitung'!A427</f>
        <v>45309</v>
      </c>
      <c r="B427" s="2">
        <f>'Input Spotmarktpreise&amp;Anleitung'!B427</f>
        <v>0.70833333333333337</v>
      </c>
      <c r="C427" s="2">
        <f>'Input Spotmarktpreise&amp;Anleitung'!C427</f>
        <v>0.75</v>
      </c>
      <c r="D427">
        <f>'Input Spotmarktpreise&amp;Anleitung'!D427</f>
        <v>10.468</v>
      </c>
      <c r="E427">
        <f>MAX(0,IF(D427&lt;=2,0,VLOOKUP(MONTH(A427),monthly_premium!C:D,2,FALSE)))</f>
        <v>1.6899999999999995</v>
      </c>
      <c r="F427">
        <f>MAX(0,IF(D427&lt;=2,0,VLOOKUP(MONTH(A427),monthly_premium!E:F,2,FALSE)))</f>
        <v>11.829999999999998</v>
      </c>
      <c r="G427">
        <f t="shared" si="12"/>
        <v>12.157999999999999</v>
      </c>
      <c r="H427">
        <f t="shared" si="13"/>
        <v>22.297999999999998</v>
      </c>
    </row>
    <row r="428" spans="1:8" x14ac:dyDescent="0.25">
      <c r="A428" s="1">
        <f>'Input Spotmarktpreise&amp;Anleitung'!A428</f>
        <v>45309</v>
      </c>
      <c r="B428" s="2">
        <f>'Input Spotmarktpreise&amp;Anleitung'!B428</f>
        <v>0.75</v>
      </c>
      <c r="C428" s="2">
        <f>'Input Spotmarktpreise&amp;Anleitung'!C428</f>
        <v>0.79166666666666663</v>
      </c>
      <c r="D428">
        <f>'Input Spotmarktpreise&amp;Anleitung'!D428</f>
        <v>10.326000000000001</v>
      </c>
      <c r="E428">
        <f>MAX(0,IF(D428&lt;=2,0,VLOOKUP(MONTH(A428),monthly_premium!C:D,2,FALSE)))</f>
        <v>1.6899999999999995</v>
      </c>
      <c r="F428">
        <f>MAX(0,IF(D428&lt;=2,0,VLOOKUP(MONTH(A428),monthly_premium!E:F,2,FALSE)))</f>
        <v>11.829999999999998</v>
      </c>
      <c r="G428">
        <f t="shared" si="12"/>
        <v>12.016</v>
      </c>
      <c r="H428">
        <f t="shared" si="13"/>
        <v>22.155999999999999</v>
      </c>
    </row>
    <row r="429" spans="1:8" x14ac:dyDescent="0.25">
      <c r="A429" s="1">
        <f>'Input Spotmarktpreise&amp;Anleitung'!A429</f>
        <v>45309</v>
      </c>
      <c r="B429" s="2">
        <f>'Input Spotmarktpreise&amp;Anleitung'!B429</f>
        <v>0.79166666666666663</v>
      </c>
      <c r="C429" s="2">
        <f>'Input Spotmarktpreise&amp;Anleitung'!C429</f>
        <v>0.83333333333333337</v>
      </c>
      <c r="D429">
        <f>'Input Spotmarktpreise&amp;Anleitung'!D429</f>
        <v>9.4529999999999994</v>
      </c>
      <c r="E429">
        <f>MAX(0,IF(D429&lt;=2,0,VLOOKUP(MONTH(A429),monthly_premium!C:D,2,FALSE)))</f>
        <v>1.6899999999999995</v>
      </c>
      <c r="F429">
        <f>MAX(0,IF(D429&lt;=2,0,VLOOKUP(MONTH(A429),monthly_premium!E:F,2,FALSE)))</f>
        <v>11.829999999999998</v>
      </c>
      <c r="G429">
        <f t="shared" si="12"/>
        <v>11.142999999999999</v>
      </c>
      <c r="H429">
        <f t="shared" si="13"/>
        <v>21.282999999999998</v>
      </c>
    </row>
    <row r="430" spans="1:8" x14ac:dyDescent="0.25">
      <c r="A430" s="1">
        <f>'Input Spotmarktpreise&amp;Anleitung'!A430</f>
        <v>45309</v>
      </c>
      <c r="B430" s="2">
        <f>'Input Spotmarktpreise&amp;Anleitung'!B430</f>
        <v>0.83333333333333337</v>
      </c>
      <c r="C430" s="2">
        <f>'Input Spotmarktpreise&amp;Anleitung'!C430</f>
        <v>0.875</v>
      </c>
      <c r="D430">
        <f>'Input Spotmarktpreise&amp;Anleitung'!D430</f>
        <v>8.6969999999999992</v>
      </c>
      <c r="E430">
        <f>MAX(0,IF(D430&lt;=2,0,VLOOKUP(MONTH(A430),monthly_premium!C:D,2,FALSE)))</f>
        <v>1.6899999999999995</v>
      </c>
      <c r="F430">
        <f>MAX(0,IF(D430&lt;=2,0,VLOOKUP(MONTH(A430),monthly_premium!E:F,2,FALSE)))</f>
        <v>11.829999999999998</v>
      </c>
      <c r="G430">
        <f t="shared" si="12"/>
        <v>10.386999999999999</v>
      </c>
      <c r="H430">
        <f t="shared" si="13"/>
        <v>20.526999999999997</v>
      </c>
    </row>
    <row r="431" spans="1:8" x14ac:dyDescent="0.25">
      <c r="A431" s="1">
        <f>'Input Spotmarktpreise&amp;Anleitung'!A431</f>
        <v>45309</v>
      </c>
      <c r="B431" s="2">
        <f>'Input Spotmarktpreise&amp;Anleitung'!B431</f>
        <v>0.875</v>
      </c>
      <c r="C431" s="2">
        <f>'Input Spotmarktpreise&amp;Anleitung'!C431</f>
        <v>0.91666666666666663</v>
      </c>
      <c r="D431">
        <f>'Input Spotmarktpreise&amp;Anleitung'!D431</f>
        <v>8.3119999999999994</v>
      </c>
      <c r="E431">
        <f>MAX(0,IF(D431&lt;=2,0,VLOOKUP(MONTH(A431),monthly_premium!C:D,2,FALSE)))</f>
        <v>1.6899999999999995</v>
      </c>
      <c r="F431">
        <f>MAX(0,IF(D431&lt;=2,0,VLOOKUP(MONTH(A431),monthly_premium!E:F,2,FALSE)))</f>
        <v>11.829999999999998</v>
      </c>
      <c r="G431">
        <f t="shared" si="12"/>
        <v>10.001999999999999</v>
      </c>
      <c r="H431">
        <f t="shared" si="13"/>
        <v>20.141999999999996</v>
      </c>
    </row>
    <row r="432" spans="1:8" x14ac:dyDescent="0.25">
      <c r="A432" s="1">
        <f>'Input Spotmarktpreise&amp;Anleitung'!A432</f>
        <v>45309</v>
      </c>
      <c r="B432" s="2">
        <f>'Input Spotmarktpreise&amp;Anleitung'!B432</f>
        <v>0.91666666666666663</v>
      </c>
      <c r="C432" s="2">
        <f>'Input Spotmarktpreise&amp;Anleitung'!C432</f>
        <v>0.95833333333333337</v>
      </c>
      <c r="D432">
        <f>'Input Spotmarktpreise&amp;Anleitung'!D432</f>
        <v>8.093</v>
      </c>
      <c r="E432">
        <f>MAX(0,IF(D432&lt;=2,0,VLOOKUP(MONTH(A432),monthly_premium!C:D,2,FALSE)))</f>
        <v>1.6899999999999995</v>
      </c>
      <c r="F432">
        <f>MAX(0,IF(D432&lt;=2,0,VLOOKUP(MONTH(A432),monthly_premium!E:F,2,FALSE)))</f>
        <v>11.829999999999998</v>
      </c>
      <c r="G432">
        <f t="shared" si="12"/>
        <v>9.7829999999999995</v>
      </c>
      <c r="H432">
        <f t="shared" si="13"/>
        <v>19.922999999999998</v>
      </c>
    </row>
    <row r="433" spans="1:8" x14ac:dyDescent="0.25">
      <c r="A433" s="1">
        <f>'Input Spotmarktpreise&amp;Anleitung'!A433</f>
        <v>45309</v>
      </c>
      <c r="B433" s="2">
        <f>'Input Spotmarktpreise&amp;Anleitung'!B433</f>
        <v>0.95833333333333337</v>
      </c>
      <c r="C433" s="2">
        <f>'Input Spotmarktpreise&amp;Anleitung'!C433</f>
        <v>0</v>
      </c>
      <c r="D433">
        <f>'Input Spotmarktpreise&amp;Anleitung'!D433</f>
        <v>7.3609999999999998</v>
      </c>
      <c r="E433">
        <f>MAX(0,IF(D433&lt;=2,0,VLOOKUP(MONTH(A433),monthly_premium!C:D,2,FALSE)))</f>
        <v>1.6899999999999995</v>
      </c>
      <c r="F433">
        <f>MAX(0,IF(D433&lt;=2,0,VLOOKUP(MONTH(A433),monthly_premium!E:F,2,FALSE)))</f>
        <v>11.829999999999998</v>
      </c>
      <c r="G433">
        <f t="shared" si="12"/>
        <v>9.0509999999999984</v>
      </c>
      <c r="H433">
        <f t="shared" si="13"/>
        <v>19.190999999999999</v>
      </c>
    </row>
    <row r="434" spans="1:8" x14ac:dyDescent="0.25">
      <c r="A434" s="1">
        <f>'Input Spotmarktpreise&amp;Anleitung'!A434</f>
        <v>45310</v>
      </c>
      <c r="B434" s="2">
        <f>'Input Spotmarktpreise&amp;Anleitung'!B434</f>
        <v>0</v>
      </c>
      <c r="C434" s="2">
        <f>'Input Spotmarktpreise&amp;Anleitung'!C434</f>
        <v>4.1666666666666664E-2</v>
      </c>
      <c r="D434">
        <f>'Input Spotmarktpreise&amp;Anleitung'!D434</f>
        <v>7.0579999999999998</v>
      </c>
      <c r="E434">
        <f>MAX(0,IF(D434&lt;=2,0,VLOOKUP(MONTH(A434),monthly_premium!C:D,2,FALSE)))</f>
        <v>1.6899999999999995</v>
      </c>
      <c r="F434">
        <f>MAX(0,IF(D434&lt;=2,0,VLOOKUP(MONTH(A434),monthly_premium!E:F,2,FALSE)))</f>
        <v>11.829999999999998</v>
      </c>
      <c r="G434">
        <f t="shared" si="12"/>
        <v>8.7479999999999993</v>
      </c>
      <c r="H434">
        <f t="shared" si="13"/>
        <v>18.887999999999998</v>
      </c>
    </row>
    <row r="435" spans="1:8" x14ac:dyDescent="0.25">
      <c r="A435" s="1">
        <f>'Input Spotmarktpreise&amp;Anleitung'!A435</f>
        <v>45310</v>
      </c>
      <c r="B435" s="2">
        <f>'Input Spotmarktpreise&amp;Anleitung'!B435</f>
        <v>4.1666666666666664E-2</v>
      </c>
      <c r="C435" s="2">
        <f>'Input Spotmarktpreise&amp;Anleitung'!C435</f>
        <v>8.3333333333333329E-2</v>
      </c>
      <c r="D435">
        <f>'Input Spotmarktpreise&amp;Anleitung'!D435</f>
        <v>6.6950000000000003</v>
      </c>
      <c r="E435">
        <f>MAX(0,IF(D435&lt;=2,0,VLOOKUP(MONTH(A435),monthly_premium!C:D,2,FALSE)))</f>
        <v>1.6899999999999995</v>
      </c>
      <c r="F435">
        <f>MAX(0,IF(D435&lt;=2,0,VLOOKUP(MONTH(A435),monthly_premium!E:F,2,FALSE)))</f>
        <v>11.829999999999998</v>
      </c>
      <c r="G435">
        <f t="shared" si="12"/>
        <v>8.3849999999999998</v>
      </c>
      <c r="H435">
        <f t="shared" si="13"/>
        <v>18.524999999999999</v>
      </c>
    </row>
    <row r="436" spans="1:8" x14ac:dyDescent="0.25">
      <c r="A436" s="1">
        <f>'Input Spotmarktpreise&amp;Anleitung'!A436</f>
        <v>45310</v>
      </c>
      <c r="B436" s="2">
        <f>'Input Spotmarktpreise&amp;Anleitung'!B436</f>
        <v>8.3333333333333329E-2</v>
      </c>
      <c r="C436" s="2">
        <f>'Input Spotmarktpreise&amp;Anleitung'!C436</f>
        <v>0.125</v>
      </c>
      <c r="D436">
        <f>'Input Spotmarktpreise&amp;Anleitung'!D436</f>
        <v>6.5629999999999997</v>
      </c>
      <c r="E436">
        <f>MAX(0,IF(D436&lt;=2,0,VLOOKUP(MONTH(A436),monthly_premium!C:D,2,FALSE)))</f>
        <v>1.6899999999999995</v>
      </c>
      <c r="F436">
        <f>MAX(0,IF(D436&lt;=2,0,VLOOKUP(MONTH(A436),monthly_premium!E:F,2,FALSE)))</f>
        <v>11.829999999999998</v>
      </c>
      <c r="G436">
        <f t="shared" si="12"/>
        <v>8.2530000000000001</v>
      </c>
      <c r="H436">
        <f t="shared" si="13"/>
        <v>18.392999999999997</v>
      </c>
    </row>
    <row r="437" spans="1:8" x14ac:dyDescent="0.25">
      <c r="A437" s="1">
        <f>'Input Spotmarktpreise&amp;Anleitung'!A437</f>
        <v>45310</v>
      </c>
      <c r="B437" s="2">
        <f>'Input Spotmarktpreise&amp;Anleitung'!B437</f>
        <v>0.125</v>
      </c>
      <c r="C437" s="2">
        <f>'Input Spotmarktpreise&amp;Anleitung'!C437</f>
        <v>0.16666666666666666</v>
      </c>
      <c r="D437">
        <f>'Input Spotmarktpreise&amp;Anleitung'!D437</f>
        <v>6.2759999999999998</v>
      </c>
      <c r="E437">
        <f>MAX(0,IF(D437&lt;=2,0,VLOOKUP(MONTH(A437),monthly_premium!C:D,2,FALSE)))</f>
        <v>1.6899999999999995</v>
      </c>
      <c r="F437">
        <f>MAX(0,IF(D437&lt;=2,0,VLOOKUP(MONTH(A437),monthly_premium!E:F,2,FALSE)))</f>
        <v>11.829999999999998</v>
      </c>
      <c r="G437">
        <f t="shared" si="12"/>
        <v>7.9659999999999993</v>
      </c>
      <c r="H437">
        <f t="shared" si="13"/>
        <v>18.105999999999998</v>
      </c>
    </row>
    <row r="438" spans="1:8" x14ac:dyDescent="0.25">
      <c r="A438" s="1">
        <f>'Input Spotmarktpreise&amp;Anleitung'!A438</f>
        <v>45310</v>
      </c>
      <c r="B438" s="2">
        <f>'Input Spotmarktpreise&amp;Anleitung'!B438</f>
        <v>0.16666666666666666</v>
      </c>
      <c r="C438" s="2">
        <f>'Input Spotmarktpreise&amp;Anleitung'!C438</f>
        <v>0.20833333333333334</v>
      </c>
      <c r="D438">
        <f>'Input Spotmarktpreise&amp;Anleitung'!D438</f>
        <v>6.3319999999999999</v>
      </c>
      <c r="E438">
        <f>MAX(0,IF(D438&lt;=2,0,VLOOKUP(MONTH(A438),monthly_premium!C:D,2,FALSE)))</f>
        <v>1.6899999999999995</v>
      </c>
      <c r="F438">
        <f>MAX(0,IF(D438&lt;=2,0,VLOOKUP(MONTH(A438),monthly_premium!E:F,2,FALSE)))</f>
        <v>11.829999999999998</v>
      </c>
      <c r="G438">
        <f t="shared" si="12"/>
        <v>8.0219999999999985</v>
      </c>
      <c r="H438">
        <f t="shared" si="13"/>
        <v>18.161999999999999</v>
      </c>
    </row>
    <row r="439" spans="1:8" x14ac:dyDescent="0.25">
      <c r="A439" s="1">
        <f>'Input Spotmarktpreise&amp;Anleitung'!A439</f>
        <v>45310</v>
      </c>
      <c r="B439" s="2">
        <f>'Input Spotmarktpreise&amp;Anleitung'!B439</f>
        <v>0.20833333333333334</v>
      </c>
      <c r="C439" s="2">
        <f>'Input Spotmarktpreise&amp;Anleitung'!C439</f>
        <v>0.25</v>
      </c>
      <c r="D439">
        <f>'Input Spotmarktpreise&amp;Anleitung'!D439</f>
        <v>6.7469999999999999</v>
      </c>
      <c r="E439">
        <f>MAX(0,IF(D439&lt;=2,0,VLOOKUP(MONTH(A439),monthly_premium!C:D,2,FALSE)))</f>
        <v>1.6899999999999995</v>
      </c>
      <c r="F439">
        <f>MAX(0,IF(D439&lt;=2,0,VLOOKUP(MONTH(A439),monthly_premium!E:F,2,FALSE)))</f>
        <v>11.829999999999998</v>
      </c>
      <c r="G439">
        <f t="shared" si="12"/>
        <v>8.4369999999999994</v>
      </c>
      <c r="H439">
        <f t="shared" si="13"/>
        <v>18.576999999999998</v>
      </c>
    </row>
    <row r="440" spans="1:8" x14ac:dyDescent="0.25">
      <c r="A440" s="1">
        <f>'Input Spotmarktpreise&amp;Anleitung'!A440</f>
        <v>45310</v>
      </c>
      <c r="B440" s="2">
        <f>'Input Spotmarktpreise&amp;Anleitung'!B440</f>
        <v>0.25</v>
      </c>
      <c r="C440" s="2">
        <f>'Input Spotmarktpreise&amp;Anleitung'!C440</f>
        <v>0.29166666666666669</v>
      </c>
      <c r="D440">
        <f>'Input Spotmarktpreise&amp;Anleitung'!D440</f>
        <v>7.7939999999999996</v>
      </c>
      <c r="E440">
        <f>MAX(0,IF(D440&lt;=2,0,VLOOKUP(MONTH(A440),monthly_premium!C:D,2,FALSE)))</f>
        <v>1.6899999999999995</v>
      </c>
      <c r="F440">
        <f>MAX(0,IF(D440&lt;=2,0,VLOOKUP(MONTH(A440),monthly_premium!E:F,2,FALSE)))</f>
        <v>11.829999999999998</v>
      </c>
      <c r="G440">
        <f t="shared" si="12"/>
        <v>9.4839999999999982</v>
      </c>
      <c r="H440">
        <f t="shared" si="13"/>
        <v>19.623999999999999</v>
      </c>
    </row>
    <row r="441" spans="1:8" x14ac:dyDescent="0.25">
      <c r="A441" s="1">
        <f>'Input Spotmarktpreise&amp;Anleitung'!A441</f>
        <v>45310</v>
      </c>
      <c r="B441" s="2">
        <f>'Input Spotmarktpreise&amp;Anleitung'!B441</f>
        <v>0.29166666666666669</v>
      </c>
      <c r="C441" s="2">
        <f>'Input Spotmarktpreise&amp;Anleitung'!C441</f>
        <v>0.33333333333333331</v>
      </c>
      <c r="D441">
        <f>'Input Spotmarktpreise&amp;Anleitung'!D441</f>
        <v>8.7170000000000005</v>
      </c>
      <c r="E441">
        <f>MAX(0,IF(D441&lt;=2,0,VLOOKUP(MONTH(A441),monthly_premium!C:D,2,FALSE)))</f>
        <v>1.6899999999999995</v>
      </c>
      <c r="F441">
        <f>MAX(0,IF(D441&lt;=2,0,VLOOKUP(MONTH(A441),monthly_premium!E:F,2,FALSE)))</f>
        <v>11.829999999999998</v>
      </c>
      <c r="G441">
        <f t="shared" si="12"/>
        <v>10.407</v>
      </c>
      <c r="H441">
        <f t="shared" si="13"/>
        <v>20.546999999999997</v>
      </c>
    </row>
    <row r="442" spans="1:8" x14ac:dyDescent="0.25">
      <c r="A442" s="1">
        <f>'Input Spotmarktpreise&amp;Anleitung'!A442</f>
        <v>45310</v>
      </c>
      <c r="B442" s="2">
        <f>'Input Spotmarktpreise&amp;Anleitung'!B442</f>
        <v>0.33333333333333331</v>
      </c>
      <c r="C442" s="2">
        <f>'Input Spotmarktpreise&amp;Anleitung'!C442</f>
        <v>0.375</v>
      </c>
      <c r="D442">
        <f>'Input Spotmarktpreise&amp;Anleitung'!D442</f>
        <v>10.427</v>
      </c>
      <c r="E442">
        <f>MAX(0,IF(D442&lt;=2,0,VLOOKUP(MONTH(A442),monthly_premium!C:D,2,FALSE)))</f>
        <v>1.6899999999999995</v>
      </c>
      <c r="F442">
        <f>MAX(0,IF(D442&lt;=2,0,VLOOKUP(MONTH(A442),monthly_premium!E:F,2,FALSE)))</f>
        <v>11.829999999999998</v>
      </c>
      <c r="G442">
        <f t="shared" si="12"/>
        <v>12.116999999999999</v>
      </c>
      <c r="H442">
        <f t="shared" si="13"/>
        <v>22.256999999999998</v>
      </c>
    </row>
    <row r="443" spans="1:8" x14ac:dyDescent="0.25">
      <c r="A443" s="1">
        <f>'Input Spotmarktpreise&amp;Anleitung'!A443</f>
        <v>45310</v>
      </c>
      <c r="B443" s="2">
        <f>'Input Spotmarktpreise&amp;Anleitung'!B443</f>
        <v>0.375</v>
      </c>
      <c r="C443" s="2">
        <f>'Input Spotmarktpreise&amp;Anleitung'!C443</f>
        <v>0.41666666666666669</v>
      </c>
      <c r="D443">
        <f>'Input Spotmarktpreise&amp;Anleitung'!D443</f>
        <v>10.305999999999999</v>
      </c>
      <c r="E443">
        <f>MAX(0,IF(D443&lt;=2,0,VLOOKUP(MONTH(A443),monthly_premium!C:D,2,FALSE)))</f>
        <v>1.6899999999999995</v>
      </c>
      <c r="F443">
        <f>MAX(0,IF(D443&lt;=2,0,VLOOKUP(MONTH(A443),monthly_premium!E:F,2,FALSE)))</f>
        <v>11.829999999999998</v>
      </c>
      <c r="G443">
        <f t="shared" si="12"/>
        <v>11.995999999999999</v>
      </c>
      <c r="H443">
        <f t="shared" si="13"/>
        <v>22.135999999999996</v>
      </c>
    </row>
    <row r="444" spans="1:8" x14ac:dyDescent="0.25">
      <c r="A444" s="1">
        <f>'Input Spotmarktpreise&amp;Anleitung'!A444</f>
        <v>45310</v>
      </c>
      <c r="B444" s="2">
        <f>'Input Spotmarktpreise&amp;Anleitung'!B444</f>
        <v>0.41666666666666669</v>
      </c>
      <c r="C444" s="2">
        <f>'Input Spotmarktpreise&amp;Anleitung'!C444</f>
        <v>0.45833333333333331</v>
      </c>
      <c r="D444">
        <f>'Input Spotmarktpreise&amp;Anleitung'!D444</f>
        <v>9.5150000000000006</v>
      </c>
      <c r="E444">
        <f>MAX(0,IF(D444&lt;=2,0,VLOOKUP(MONTH(A444),monthly_premium!C:D,2,FALSE)))</f>
        <v>1.6899999999999995</v>
      </c>
      <c r="F444">
        <f>MAX(0,IF(D444&lt;=2,0,VLOOKUP(MONTH(A444),monthly_premium!E:F,2,FALSE)))</f>
        <v>11.829999999999998</v>
      </c>
      <c r="G444">
        <f t="shared" si="12"/>
        <v>11.205</v>
      </c>
      <c r="H444">
        <f t="shared" si="13"/>
        <v>21.344999999999999</v>
      </c>
    </row>
    <row r="445" spans="1:8" x14ac:dyDescent="0.25">
      <c r="A445" s="1">
        <f>'Input Spotmarktpreise&amp;Anleitung'!A445</f>
        <v>45310</v>
      </c>
      <c r="B445" s="2">
        <f>'Input Spotmarktpreise&amp;Anleitung'!B445</f>
        <v>0.45833333333333331</v>
      </c>
      <c r="C445" s="2">
        <f>'Input Spotmarktpreise&amp;Anleitung'!C445</f>
        <v>0.5</v>
      </c>
      <c r="D445">
        <f>'Input Spotmarktpreise&amp;Anleitung'!D445</f>
        <v>8.6359999999999992</v>
      </c>
      <c r="E445">
        <f>MAX(0,IF(D445&lt;=2,0,VLOOKUP(MONTH(A445),monthly_premium!C:D,2,FALSE)))</f>
        <v>1.6899999999999995</v>
      </c>
      <c r="F445">
        <f>MAX(0,IF(D445&lt;=2,0,VLOOKUP(MONTH(A445),monthly_premium!E:F,2,FALSE)))</f>
        <v>11.829999999999998</v>
      </c>
      <c r="G445">
        <f t="shared" si="12"/>
        <v>10.325999999999999</v>
      </c>
      <c r="H445">
        <f t="shared" si="13"/>
        <v>20.465999999999998</v>
      </c>
    </row>
    <row r="446" spans="1:8" x14ac:dyDescent="0.25">
      <c r="A446" s="1">
        <f>'Input Spotmarktpreise&amp;Anleitung'!A446</f>
        <v>45310</v>
      </c>
      <c r="B446" s="2">
        <f>'Input Spotmarktpreise&amp;Anleitung'!B446</f>
        <v>0.5</v>
      </c>
      <c r="C446" s="2">
        <f>'Input Spotmarktpreise&amp;Anleitung'!C446</f>
        <v>0.54166666666666663</v>
      </c>
      <c r="D446">
        <f>'Input Spotmarktpreise&amp;Anleitung'!D446</f>
        <v>7.6829999999999998</v>
      </c>
      <c r="E446">
        <f>MAX(0,IF(D446&lt;=2,0,VLOOKUP(MONTH(A446),monthly_premium!C:D,2,FALSE)))</f>
        <v>1.6899999999999995</v>
      </c>
      <c r="F446">
        <f>MAX(0,IF(D446&lt;=2,0,VLOOKUP(MONTH(A446),monthly_premium!E:F,2,FALSE)))</f>
        <v>11.829999999999998</v>
      </c>
      <c r="G446">
        <f t="shared" si="12"/>
        <v>9.3729999999999993</v>
      </c>
      <c r="H446">
        <f t="shared" si="13"/>
        <v>19.512999999999998</v>
      </c>
    </row>
    <row r="447" spans="1:8" x14ac:dyDescent="0.25">
      <c r="A447" s="1">
        <f>'Input Spotmarktpreise&amp;Anleitung'!A447</f>
        <v>45310</v>
      </c>
      <c r="B447" s="2">
        <f>'Input Spotmarktpreise&amp;Anleitung'!B447</f>
        <v>0.54166666666666663</v>
      </c>
      <c r="C447" s="2">
        <f>'Input Spotmarktpreise&amp;Anleitung'!C447</f>
        <v>0.58333333333333337</v>
      </c>
      <c r="D447">
        <f>'Input Spotmarktpreise&amp;Anleitung'!D447</f>
        <v>7.335</v>
      </c>
      <c r="E447">
        <f>MAX(0,IF(D447&lt;=2,0,VLOOKUP(MONTH(A447),monthly_premium!C:D,2,FALSE)))</f>
        <v>1.6899999999999995</v>
      </c>
      <c r="F447">
        <f>MAX(0,IF(D447&lt;=2,0,VLOOKUP(MONTH(A447),monthly_premium!E:F,2,FALSE)))</f>
        <v>11.829999999999998</v>
      </c>
      <c r="G447">
        <f t="shared" si="12"/>
        <v>9.0249999999999986</v>
      </c>
      <c r="H447">
        <f t="shared" si="13"/>
        <v>19.164999999999999</v>
      </c>
    </row>
    <row r="448" spans="1:8" x14ac:dyDescent="0.25">
      <c r="A448" s="1">
        <f>'Input Spotmarktpreise&amp;Anleitung'!A448</f>
        <v>45310</v>
      </c>
      <c r="B448" s="2">
        <f>'Input Spotmarktpreise&amp;Anleitung'!B448</f>
        <v>0.58333333333333337</v>
      </c>
      <c r="C448" s="2">
        <f>'Input Spotmarktpreise&amp;Anleitung'!C448</f>
        <v>0.625</v>
      </c>
      <c r="D448">
        <f>'Input Spotmarktpreise&amp;Anleitung'!D448</f>
        <v>7.5209999999999999</v>
      </c>
      <c r="E448">
        <f>MAX(0,IF(D448&lt;=2,0,VLOOKUP(MONTH(A448),monthly_premium!C:D,2,FALSE)))</f>
        <v>1.6899999999999995</v>
      </c>
      <c r="F448">
        <f>MAX(0,IF(D448&lt;=2,0,VLOOKUP(MONTH(A448),monthly_premium!E:F,2,FALSE)))</f>
        <v>11.829999999999998</v>
      </c>
      <c r="G448">
        <f t="shared" si="12"/>
        <v>9.2109999999999985</v>
      </c>
      <c r="H448">
        <f t="shared" si="13"/>
        <v>19.350999999999999</v>
      </c>
    </row>
    <row r="449" spans="1:8" x14ac:dyDescent="0.25">
      <c r="A449" s="1">
        <f>'Input Spotmarktpreise&amp;Anleitung'!A449</f>
        <v>45310</v>
      </c>
      <c r="B449" s="2">
        <f>'Input Spotmarktpreise&amp;Anleitung'!B449</f>
        <v>0.625</v>
      </c>
      <c r="C449" s="2">
        <f>'Input Spotmarktpreise&amp;Anleitung'!C449</f>
        <v>0.66666666666666663</v>
      </c>
      <c r="D449">
        <f>'Input Spotmarktpreise&amp;Anleitung'!D449</f>
        <v>7.7450000000000001</v>
      </c>
      <c r="E449">
        <f>MAX(0,IF(D449&lt;=2,0,VLOOKUP(MONTH(A449),monthly_premium!C:D,2,FALSE)))</f>
        <v>1.6899999999999995</v>
      </c>
      <c r="F449">
        <f>MAX(0,IF(D449&lt;=2,0,VLOOKUP(MONTH(A449),monthly_premium!E:F,2,FALSE)))</f>
        <v>11.829999999999998</v>
      </c>
      <c r="G449">
        <f t="shared" si="12"/>
        <v>9.4349999999999987</v>
      </c>
      <c r="H449">
        <f t="shared" si="13"/>
        <v>19.574999999999999</v>
      </c>
    </row>
    <row r="450" spans="1:8" x14ac:dyDescent="0.25">
      <c r="A450" s="1">
        <f>'Input Spotmarktpreise&amp;Anleitung'!A450</f>
        <v>45310</v>
      </c>
      <c r="B450" s="2">
        <f>'Input Spotmarktpreise&amp;Anleitung'!B450</f>
        <v>0.66666666666666663</v>
      </c>
      <c r="C450" s="2">
        <f>'Input Spotmarktpreise&amp;Anleitung'!C450</f>
        <v>0.70833333333333337</v>
      </c>
      <c r="D450">
        <f>'Input Spotmarktpreise&amp;Anleitung'!D450</f>
        <v>8.4689999999999994</v>
      </c>
      <c r="E450">
        <f>MAX(0,IF(D450&lt;=2,0,VLOOKUP(MONTH(A450),monthly_premium!C:D,2,FALSE)))</f>
        <v>1.6899999999999995</v>
      </c>
      <c r="F450">
        <f>MAX(0,IF(D450&lt;=2,0,VLOOKUP(MONTH(A450),monthly_premium!E:F,2,FALSE)))</f>
        <v>11.829999999999998</v>
      </c>
      <c r="G450">
        <f t="shared" si="12"/>
        <v>10.158999999999999</v>
      </c>
      <c r="H450">
        <f t="shared" si="13"/>
        <v>20.298999999999999</v>
      </c>
    </row>
    <row r="451" spans="1:8" x14ac:dyDescent="0.25">
      <c r="A451" s="1">
        <f>'Input Spotmarktpreise&amp;Anleitung'!A451</f>
        <v>45310</v>
      </c>
      <c r="B451" s="2">
        <f>'Input Spotmarktpreise&amp;Anleitung'!B451</f>
        <v>0.70833333333333337</v>
      </c>
      <c r="C451" s="2">
        <f>'Input Spotmarktpreise&amp;Anleitung'!C451</f>
        <v>0.75</v>
      </c>
      <c r="D451">
        <f>'Input Spotmarktpreise&amp;Anleitung'!D451</f>
        <v>9.36</v>
      </c>
      <c r="E451">
        <f>MAX(0,IF(D451&lt;=2,0,VLOOKUP(MONTH(A451),monthly_premium!C:D,2,FALSE)))</f>
        <v>1.6899999999999995</v>
      </c>
      <c r="F451">
        <f>MAX(0,IF(D451&lt;=2,0,VLOOKUP(MONTH(A451),monthly_premium!E:F,2,FALSE)))</f>
        <v>11.829999999999998</v>
      </c>
      <c r="G451">
        <f t="shared" ref="G451:G514" si="14">D451+E451</f>
        <v>11.049999999999999</v>
      </c>
      <c r="H451">
        <f t="shared" ref="H451:H514" si="15">D451+F451</f>
        <v>21.189999999999998</v>
      </c>
    </row>
    <row r="452" spans="1:8" x14ac:dyDescent="0.25">
      <c r="A452" s="1">
        <f>'Input Spotmarktpreise&amp;Anleitung'!A452</f>
        <v>45310</v>
      </c>
      <c r="B452" s="2">
        <f>'Input Spotmarktpreise&amp;Anleitung'!B452</f>
        <v>0.75</v>
      </c>
      <c r="C452" s="2">
        <f>'Input Spotmarktpreise&amp;Anleitung'!C452</f>
        <v>0.79166666666666663</v>
      </c>
      <c r="D452">
        <f>'Input Spotmarktpreise&amp;Anleitung'!D452</f>
        <v>9.17</v>
      </c>
      <c r="E452">
        <f>MAX(0,IF(D452&lt;=2,0,VLOOKUP(MONTH(A452),monthly_premium!C:D,2,FALSE)))</f>
        <v>1.6899999999999995</v>
      </c>
      <c r="F452">
        <f>MAX(0,IF(D452&lt;=2,0,VLOOKUP(MONTH(A452),monthly_premium!E:F,2,FALSE)))</f>
        <v>11.829999999999998</v>
      </c>
      <c r="G452">
        <f t="shared" si="14"/>
        <v>10.86</v>
      </c>
      <c r="H452">
        <f t="shared" si="15"/>
        <v>21</v>
      </c>
    </row>
    <row r="453" spans="1:8" x14ac:dyDescent="0.25">
      <c r="A453" s="1">
        <f>'Input Spotmarktpreise&amp;Anleitung'!A453</f>
        <v>45310</v>
      </c>
      <c r="B453" s="2">
        <f>'Input Spotmarktpreise&amp;Anleitung'!B453</f>
        <v>0.79166666666666663</v>
      </c>
      <c r="C453" s="2">
        <f>'Input Spotmarktpreise&amp;Anleitung'!C453</f>
        <v>0.83333333333333337</v>
      </c>
      <c r="D453">
        <f>'Input Spotmarktpreise&amp;Anleitung'!D453</f>
        <v>8.2230000000000008</v>
      </c>
      <c r="E453">
        <f>MAX(0,IF(D453&lt;=2,0,VLOOKUP(MONTH(A453),monthly_premium!C:D,2,FALSE)))</f>
        <v>1.6899999999999995</v>
      </c>
      <c r="F453">
        <f>MAX(0,IF(D453&lt;=2,0,VLOOKUP(MONTH(A453),monthly_premium!E:F,2,FALSE)))</f>
        <v>11.829999999999998</v>
      </c>
      <c r="G453">
        <f t="shared" si="14"/>
        <v>9.9130000000000003</v>
      </c>
      <c r="H453">
        <f t="shared" si="15"/>
        <v>20.052999999999997</v>
      </c>
    </row>
    <row r="454" spans="1:8" x14ac:dyDescent="0.25">
      <c r="A454" s="1">
        <f>'Input Spotmarktpreise&amp;Anleitung'!A454</f>
        <v>45310</v>
      </c>
      <c r="B454" s="2">
        <f>'Input Spotmarktpreise&amp;Anleitung'!B454</f>
        <v>0.83333333333333337</v>
      </c>
      <c r="C454" s="2">
        <f>'Input Spotmarktpreise&amp;Anleitung'!C454</f>
        <v>0.875</v>
      </c>
      <c r="D454">
        <f>'Input Spotmarktpreise&amp;Anleitung'!D454</f>
        <v>7.4</v>
      </c>
      <c r="E454">
        <f>MAX(0,IF(D454&lt;=2,0,VLOOKUP(MONTH(A454),monthly_premium!C:D,2,FALSE)))</f>
        <v>1.6899999999999995</v>
      </c>
      <c r="F454">
        <f>MAX(0,IF(D454&lt;=2,0,VLOOKUP(MONTH(A454),monthly_premium!E:F,2,FALSE)))</f>
        <v>11.829999999999998</v>
      </c>
      <c r="G454">
        <f t="shared" si="14"/>
        <v>9.09</v>
      </c>
      <c r="H454">
        <f t="shared" si="15"/>
        <v>19.229999999999997</v>
      </c>
    </row>
    <row r="455" spans="1:8" x14ac:dyDescent="0.25">
      <c r="A455" s="1">
        <f>'Input Spotmarktpreise&amp;Anleitung'!A455</f>
        <v>45310</v>
      </c>
      <c r="B455" s="2">
        <f>'Input Spotmarktpreise&amp;Anleitung'!B455</f>
        <v>0.875</v>
      </c>
      <c r="C455" s="2">
        <f>'Input Spotmarktpreise&amp;Anleitung'!C455</f>
        <v>0.91666666666666663</v>
      </c>
      <c r="D455">
        <f>'Input Spotmarktpreise&amp;Anleitung'!D455</f>
        <v>7.1120000000000001</v>
      </c>
      <c r="E455">
        <f>MAX(0,IF(D455&lt;=2,0,VLOOKUP(MONTH(A455),monthly_premium!C:D,2,FALSE)))</f>
        <v>1.6899999999999995</v>
      </c>
      <c r="F455">
        <f>MAX(0,IF(D455&lt;=2,0,VLOOKUP(MONTH(A455),monthly_premium!E:F,2,FALSE)))</f>
        <v>11.829999999999998</v>
      </c>
      <c r="G455">
        <f t="shared" si="14"/>
        <v>8.8019999999999996</v>
      </c>
      <c r="H455">
        <f t="shared" si="15"/>
        <v>18.942</v>
      </c>
    </row>
    <row r="456" spans="1:8" x14ac:dyDescent="0.25">
      <c r="A456" s="1">
        <f>'Input Spotmarktpreise&amp;Anleitung'!A456</f>
        <v>45310</v>
      </c>
      <c r="B456" s="2">
        <f>'Input Spotmarktpreise&amp;Anleitung'!B456</f>
        <v>0.91666666666666663</v>
      </c>
      <c r="C456" s="2">
        <f>'Input Spotmarktpreise&amp;Anleitung'!C456</f>
        <v>0.95833333333333337</v>
      </c>
      <c r="D456">
        <f>'Input Spotmarktpreise&amp;Anleitung'!D456</f>
        <v>6.8639999999999999</v>
      </c>
      <c r="E456">
        <f>MAX(0,IF(D456&lt;=2,0,VLOOKUP(MONTH(A456),monthly_premium!C:D,2,FALSE)))</f>
        <v>1.6899999999999995</v>
      </c>
      <c r="F456">
        <f>MAX(0,IF(D456&lt;=2,0,VLOOKUP(MONTH(A456),monthly_premium!E:F,2,FALSE)))</f>
        <v>11.829999999999998</v>
      </c>
      <c r="G456">
        <f t="shared" si="14"/>
        <v>8.5539999999999985</v>
      </c>
      <c r="H456">
        <f t="shared" si="15"/>
        <v>18.693999999999999</v>
      </c>
    </row>
    <row r="457" spans="1:8" x14ac:dyDescent="0.25">
      <c r="A457" s="1">
        <f>'Input Spotmarktpreise&amp;Anleitung'!A457</f>
        <v>45310</v>
      </c>
      <c r="B457" s="2">
        <f>'Input Spotmarktpreise&amp;Anleitung'!B457</f>
        <v>0.95833333333333337</v>
      </c>
      <c r="C457" s="2">
        <f>'Input Spotmarktpreise&amp;Anleitung'!C457</f>
        <v>0</v>
      </c>
      <c r="D457">
        <f>'Input Spotmarktpreise&amp;Anleitung'!D457</f>
        <v>6.4749999999999996</v>
      </c>
      <c r="E457">
        <f>MAX(0,IF(D457&lt;=2,0,VLOOKUP(MONTH(A457),monthly_premium!C:D,2,FALSE)))</f>
        <v>1.6899999999999995</v>
      </c>
      <c r="F457">
        <f>MAX(0,IF(D457&lt;=2,0,VLOOKUP(MONTH(A457),monthly_premium!E:F,2,FALSE)))</f>
        <v>11.829999999999998</v>
      </c>
      <c r="G457">
        <f t="shared" si="14"/>
        <v>8.1649999999999991</v>
      </c>
      <c r="H457">
        <f t="shared" si="15"/>
        <v>18.305</v>
      </c>
    </row>
    <row r="458" spans="1:8" x14ac:dyDescent="0.25">
      <c r="A458" s="1">
        <f>'Input Spotmarktpreise&amp;Anleitung'!A458</f>
        <v>45311</v>
      </c>
      <c r="B458" s="2">
        <f>'Input Spotmarktpreise&amp;Anleitung'!B458</f>
        <v>0</v>
      </c>
      <c r="C458" s="2">
        <f>'Input Spotmarktpreise&amp;Anleitung'!C458</f>
        <v>4.1666666666666664E-2</v>
      </c>
      <c r="D458">
        <f>'Input Spotmarktpreise&amp;Anleitung'!D458</f>
        <v>6.6</v>
      </c>
      <c r="E458">
        <f>MAX(0,IF(D458&lt;=2,0,VLOOKUP(MONTH(A458),monthly_premium!C:D,2,FALSE)))</f>
        <v>1.6899999999999995</v>
      </c>
      <c r="F458">
        <f>MAX(0,IF(D458&lt;=2,0,VLOOKUP(MONTH(A458),monthly_premium!E:F,2,FALSE)))</f>
        <v>11.829999999999998</v>
      </c>
      <c r="G458">
        <f t="shared" si="14"/>
        <v>8.2899999999999991</v>
      </c>
      <c r="H458">
        <f t="shared" si="15"/>
        <v>18.43</v>
      </c>
    </row>
    <row r="459" spans="1:8" x14ac:dyDescent="0.25">
      <c r="A459" s="1">
        <f>'Input Spotmarktpreise&amp;Anleitung'!A459</f>
        <v>45311</v>
      </c>
      <c r="B459" s="2">
        <f>'Input Spotmarktpreise&amp;Anleitung'!B459</f>
        <v>4.1666666666666664E-2</v>
      </c>
      <c r="C459" s="2">
        <f>'Input Spotmarktpreise&amp;Anleitung'!C459</f>
        <v>8.3333333333333329E-2</v>
      </c>
      <c r="D459">
        <f>'Input Spotmarktpreise&amp;Anleitung'!D459</f>
        <v>6.3449999999999998</v>
      </c>
      <c r="E459">
        <f>MAX(0,IF(D459&lt;=2,0,VLOOKUP(MONTH(A459),monthly_premium!C:D,2,FALSE)))</f>
        <v>1.6899999999999995</v>
      </c>
      <c r="F459">
        <f>MAX(0,IF(D459&lt;=2,0,VLOOKUP(MONTH(A459),monthly_premium!E:F,2,FALSE)))</f>
        <v>11.829999999999998</v>
      </c>
      <c r="G459">
        <f t="shared" si="14"/>
        <v>8.0350000000000001</v>
      </c>
      <c r="H459">
        <f t="shared" si="15"/>
        <v>18.174999999999997</v>
      </c>
    </row>
    <row r="460" spans="1:8" x14ac:dyDescent="0.25">
      <c r="A460" s="1">
        <f>'Input Spotmarktpreise&amp;Anleitung'!A460</f>
        <v>45311</v>
      </c>
      <c r="B460" s="2">
        <f>'Input Spotmarktpreise&amp;Anleitung'!B460</f>
        <v>8.3333333333333329E-2</v>
      </c>
      <c r="C460" s="2">
        <f>'Input Spotmarktpreise&amp;Anleitung'!C460</f>
        <v>0.125</v>
      </c>
      <c r="D460">
        <f>'Input Spotmarktpreise&amp;Anleitung'!D460</f>
        <v>6.3540000000000001</v>
      </c>
      <c r="E460">
        <f>MAX(0,IF(D460&lt;=2,0,VLOOKUP(MONTH(A460),monthly_premium!C:D,2,FALSE)))</f>
        <v>1.6899999999999995</v>
      </c>
      <c r="F460">
        <f>MAX(0,IF(D460&lt;=2,0,VLOOKUP(MONTH(A460),monthly_premium!E:F,2,FALSE)))</f>
        <v>11.829999999999998</v>
      </c>
      <c r="G460">
        <f t="shared" si="14"/>
        <v>8.0440000000000005</v>
      </c>
      <c r="H460">
        <f t="shared" si="15"/>
        <v>18.183999999999997</v>
      </c>
    </row>
    <row r="461" spans="1:8" x14ac:dyDescent="0.25">
      <c r="A461" s="1">
        <f>'Input Spotmarktpreise&amp;Anleitung'!A461</f>
        <v>45311</v>
      </c>
      <c r="B461" s="2">
        <f>'Input Spotmarktpreise&amp;Anleitung'!B461</f>
        <v>0.125</v>
      </c>
      <c r="C461" s="2">
        <f>'Input Spotmarktpreise&amp;Anleitung'!C461</f>
        <v>0.16666666666666666</v>
      </c>
      <c r="D461">
        <f>'Input Spotmarktpreise&amp;Anleitung'!D461</f>
        <v>6.1820000000000004</v>
      </c>
      <c r="E461">
        <f>MAX(0,IF(D461&lt;=2,0,VLOOKUP(MONTH(A461),monthly_premium!C:D,2,FALSE)))</f>
        <v>1.6899999999999995</v>
      </c>
      <c r="F461">
        <f>MAX(0,IF(D461&lt;=2,0,VLOOKUP(MONTH(A461),monthly_premium!E:F,2,FALSE)))</f>
        <v>11.829999999999998</v>
      </c>
      <c r="G461">
        <f t="shared" si="14"/>
        <v>7.8719999999999999</v>
      </c>
      <c r="H461">
        <f t="shared" si="15"/>
        <v>18.012</v>
      </c>
    </row>
    <row r="462" spans="1:8" x14ac:dyDescent="0.25">
      <c r="A462" s="1">
        <f>'Input Spotmarktpreise&amp;Anleitung'!A462</f>
        <v>45311</v>
      </c>
      <c r="B462" s="2">
        <f>'Input Spotmarktpreise&amp;Anleitung'!B462</f>
        <v>0.16666666666666666</v>
      </c>
      <c r="C462" s="2">
        <f>'Input Spotmarktpreise&amp;Anleitung'!C462</f>
        <v>0.20833333333333334</v>
      </c>
      <c r="D462">
        <f>'Input Spotmarktpreise&amp;Anleitung'!D462</f>
        <v>6.1849999999999996</v>
      </c>
      <c r="E462">
        <f>MAX(0,IF(D462&lt;=2,0,VLOOKUP(MONTH(A462),monthly_premium!C:D,2,FALSE)))</f>
        <v>1.6899999999999995</v>
      </c>
      <c r="F462">
        <f>MAX(0,IF(D462&lt;=2,0,VLOOKUP(MONTH(A462),monthly_premium!E:F,2,FALSE)))</f>
        <v>11.829999999999998</v>
      </c>
      <c r="G462">
        <f t="shared" si="14"/>
        <v>7.8749999999999991</v>
      </c>
      <c r="H462">
        <f t="shared" si="15"/>
        <v>18.014999999999997</v>
      </c>
    </row>
    <row r="463" spans="1:8" x14ac:dyDescent="0.25">
      <c r="A463" s="1">
        <f>'Input Spotmarktpreise&amp;Anleitung'!A463</f>
        <v>45311</v>
      </c>
      <c r="B463" s="2">
        <f>'Input Spotmarktpreise&amp;Anleitung'!B463</f>
        <v>0.20833333333333334</v>
      </c>
      <c r="C463" s="2">
        <f>'Input Spotmarktpreise&amp;Anleitung'!C463</f>
        <v>0.25</v>
      </c>
      <c r="D463">
        <f>'Input Spotmarktpreise&amp;Anleitung'!D463</f>
        <v>6.1749999999999998</v>
      </c>
      <c r="E463">
        <f>MAX(0,IF(D463&lt;=2,0,VLOOKUP(MONTH(A463),monthly_premium!C:D,2,FALSE)))</f>
        <v>1.6899999999999995</v>
      </c>
      <c r="F463">
        <f>MAX(0,IF(D463&lt;=2,0,VLOOKUP(MONTH(A463),monthly_premium!E:F,2,FALSE)))</f>
        <v>11.829999999999998</v>
      </c>
      <c r="G463">
        <f t="shared" si="14"/>
        <v>7.8649999999999993</v>
      </c>
      <c r="H463">
        <f t="shared" si="15"/>
        <v>18.004999999999999</v>
      </c>
    </row>
    <row r="464" spans="1:8" x14ac:dyDescent="0.25">
      <c r="A464" s="1">
        <f>'Input Spotmarktpreise&amp;Anleitung'!A464</f>
        <v>45311</v>
      </c>
      <c r="B464" s="2">
        <f>'Input Spotmarktpreise&amp;Anleitung'!B464</f>
        <v>0.25</v>
      </c>
      <c r="C464" s="2">
        <f>'Input Spotmarktpreise&amp;Anleitung'!C464</f>
        <v>0.29166666666666669</v>
      </c>
      <c r="D464">
        <f>'Input Spotmarktpreise&amp;Anleitung'!D464</f>
        <v>6.2590000000000003</v>
      </c>
      <c r="E464">
        <f>MAX(0,IF(D464&lt;=2,0,VLOOKUP(MONTH(A464),monthly_premium!C:D,2,FALSE)))</f>
        <v>1.6899999999999995</v>
      </c>
      <c r="F464">
        <f>MAX(0,IF(D464&lt;=2,0,VLOOKUP(MONTH(A464),monthly_premium!E:F,2,FALSE)))</f>
        <v>11.829999999999998</v>
      </c>
      <c r="G464">
        <f t="shared" si="14"/>
        <v>7.9489999999999998</v>
      </c>
      <c r="H464">
        <f t="shared" si="15"/>
        <v>18.088999999999999</v>
      </c>
    </row>
    <row r="465" spans="1:8" x14ac:dyDescent="0.25">
      <c r="A465" s="1">
        <f>'Input Spotmarktpreise&amp;Anleitung'!A465</f>
        <v>45311</v>
      </c>
      <c r="B465" s="2">
        <f>'Input Spotmarktpreise&amp;Anleitung'!B465</f>
        <v>0.29166666666666669</v>
      </c>
      <c r="C465" s="2">
        <f>'Input Spotmarktpreise&amp;Anleitung'!C465</f>
        <v>0.33333333333333331</v>
      </c>
      <c r="D465">
        <f>'Input Spotmarktpreise&amp;Anleitung'!D465</f>
        <v>6.69</v>
      </c>
      <c r="E465">
        <f>MAX(0,IF(D465&lt;=2,0,VLOOKUP(MONTH(A465),monthly_premium!C:D,2,FALSE)))</f>
        <v>1.6899999999999995</v>
      </c>
      <c r="F465">
        <f>MAX(0,IF(D465&lt;=2,0,VLOOKUP(MONTH(A465),monthly_premium!E:F,2,FALSE)))</f>
        <v>11.829999999999998</v>
      </c>
      <c r="G465">
        <f t="shared" si="14"/>
        <v>8.379999999999999</v>
      </c>
      <c r="H465">
        <f t="shared" si="15"/>
        <v>18.52</v>
      </c>
    </row>
    <row r="466" spans="1:8" x14ac:dyDescent="0.25">
      <c r="A466" s="1">
        <f>'Input Spotmarktpreise&amp;Anleitung'!A466</f>
        <v>45311</v>
      </c>
      <c r="B466" s="2">
        <f>'Input Spotmarktpreise&amp;Anleitung'!B466</f>
        <v>0.33333333333333331</v>
      </c>
      <c r="C466" s="2">
        <f>'Input Spotmarktpreise&amp;Anleitung'!C466</f>
        <v>0.375</v>
      </c>
      <c r="D466">
        <f>'Input Spotmarktpreise&amp;Anleitung'!D466</f>
        <v>7.4820000000000002</v>
      </c>
      <c r="E466">
        <f>MAX(0,IF(D466&lt;=2,0,VLOOKUP(MONTH(A466),monthly_premium!C:D,2,FALSE)))</f>
        <v>1.6899999999999995</v>
      </c>
      <c r="F466">
        <f>MAX(0,IF(D466&lt;=2,0,VLOOKUP(MONTH(A466),monthly_premium!E:F,2,FALSE)))</f>
        <v>11.829999999999998</v>
      </c>
      <c r="G466">
        <f t="shared" si="14"/>
        <v>9.1720000000000006</v>
      </c>
      <c r="H466">
        <f t="shared" si="15"/>
        <v>19.311999999999998</v>
      </c>
    </row>
    <row r="467" spans="1:8" x14ac:dyDescent="0.25">
      <c r="A467" s="1">
        <f>'Input Spotmarktpreise&amp;Anleitung'!A467</f>
        <v>45311</v>
      </c>
      <c r="B467" s="2">
        <f>'Input Spotmarktpreise&amp;Anleitung'!B467</f>
        <v>0.375</v>
      </c>
      <c r="C467" s="2">
        <f>'Input Spotmarktpreise&amp;Anleitung'!C467</f>
        <v>0.41666666666666669</v>
      </c>
      <c r="D467">
        <f>'Input Spotmarktpreise&amp;Anleitung'!D467</f>
        <v>7.79</v>
      </c>
      <c r="E467">
        <f>MAX(0,IF(D467&lt;=2,0,VLOOKUP(MONTH(A467),monthly_premium!C:D,2,FALSE)))</f>
        <v>1.6899999999999995</v>
      </c>
      <c r="F467">
        <f>MAX(0,IF(D467&lt;=2,0,VLOOKUP(MONTH(A467),monthly_premium!E:F,2,FALSE)))</f>
        <v>11.829999999999998</v>
      </c>
      <c r="G467">
        <f t="shared" si="14"/>
        <v>9.48</v>
      </c>
      <c r="H467">
        <f t="shared" si="15"/>
        <v>19.619999999999997</v>
      </c>
    </row>
    <row r="468" spans="1:8" x14ac:dyDescent="0.25">
      <c r="A468" s="1">
        <f>'Input Spotmarktpreise&amp;Anleitung'!A468</f>
        <v>45311</v>
      </c>
      <c r="B468" s="2">
        <f>'Input Spotmarktpreise&amp;Anleitung'!B468</f>
        <v>0.41666666666666669</v>
      </c>
      <c r="C468" s="2">
        <f>'Input Spotmarktpreise&amp;Anleitung'!C468</f>
        <v>0.45833333333333331</v>
      </c>
      <c r="D468">
        <f>'Input Spotmarktpreise&amp;Anleitung'!D468</f>
        <v>7.18</v>
      </c>
      <c r="E468">
        <f>MAX(0,IF(D468&lt;=2,0,VLOOKUP(MONTH(A468),monthly_premium!C:D,2,FALSE)))</f>
        <v>1.6899999999999995</v>
      </c>
      <c r="F468">
        <f>MAX(0,IF(D468&lt;=2,0,VLOOKUP(MONTH(A468),monthly_premium!E:F,2,FALSE)))</f>
        <v>11.829999999999998</v>
      </c>
      <c r="G468">
        <f t="shared" si="14"/>
        <v>8.8699999999999992</v>
      </c>
      <c r="H468">
        <f t="shared" si="15"/>
        <v>19.009999999999998</v>
      </c>
    </row>
    <row r="469" spans="1:8" x14ac:dyDescent="0.25">
      <c r="A469" s="1">
        <f>'Input Spotmarktpreise&amp;Anleitung'!A469</f>
        <v>45311</v>
      </c>
      <c r="B469" s="2">
        <f>'Input Spotmarktpreise&amp;Anleitung'!B469</f>
        <v>0.45833333333333331</v>
      </c>
      <c r="C469" s="2">
        <f>'Input Spotmarktpreise&amp;Anleitung'!C469</f>
        <v>0.5</v>
      </c>
      <c r="D469">
        <f>'Input Spotmarktpreise&amp;Anleitung'!D469</f>
        <v>7.077</v>
      </c>
      <c r="E469">
        <f>MAX(0,IF(D469&lt;=2,0,VLOOKUP(MONTH(A469),monthly_premium!C:D,2,FALSE)))</f>
        <v>1.6899999999999995</v>
      </c>
      <c r="F469">
        <f>MAX(0,IF(D469&lt;=2,0,VLOOKUP(MONTH(A469),monthly_premium!E:F,2,FALSE)))</f>
        <v>11.829999999999998</v>
      </c>
      <c r="G469">
        <f t="shared" si="14"/>
        <v>8.7669999999999995</v>
      </c>
      <c r="H469">
        <f t="shared" si="15"/>
        <v>18.906999999999996</v>
      </c>
    </row>
    <row r="470" spans="1:8" x14ac:dyDescent="0.25">
      <c r="A470" s="1">
        <f>'Input Spotmarktpreise&amp;Anleitung'!A470</f>
        <v>45311</v>
      </c>
      <c r="B470" s="2">
        <f>'Input Spotmarktpreise&amp;Anleitung'!B470</f>
        <v>0.5</v>
      </c>
      <c r="C470" s="2">
        <f>'Input Spotmarktpreise&amp;Anleitung'!C470</f>
        <v>0.54166666666666663</v>
      </c>
      <c r="D470">
        <f>'Input Spotmarktpreise&amp;Anleitung'!D470</f>
        <v>6.7729999999999997</v>
      </c>
      <c r="E470">
        <f>MAX(0,IF(D470&lt;=2,0,VLOOKUP(MONTH(A470),monthly_premium!C:D,2,FALSE)))</f>
        <v>1.6899999999999995</v>
      </c>
      <c r="F470">
        <f>MAX(0,IF(D470&lt;=2,0,VLOOKUP(MONTH(A470),monthly_premium!E:F,2,FALSE)))</f>
        <v>11.829999999999998</v>
      </c>
      <c r="G470">
        <f t="shared" si="14"/>
        <v>8.4629999999999992</v>
      </c>
      <c r="H470">
        <f t="shared" si="15"/>
        <v>18.602999999999998</v>
      </c>
    </row>
    <row r="471" spans="1:8" x14ac:dyDescent="0.25">
      <c r="A471" s="1">
        <f>'Input Spotmarktpreise&amp;Anleitung'!A471</f>
        <v>45311</v>
      </c>
      <c r="B471" s="2">
        <f>'Input Spotmarktpreise&amp;Anleitung'!B471</f>
        <v>0.54166666666666663</v>
      </c>
      <c r="C471" s="2">
        <f>'Input Spotmarktpreise&amp;Anleitung'!C471</f>
        <v>0.58333333333333337</v>
      </c>
      <c r="D471">
        <f>'Input Spotmarktpreise&amp;Anleitung'!D471</f>
        <v>6.8780000000000001</v>
      </c>
      <c r="E471">
        <f>MAX(0,IF(D471&lt;=2,0,VLOOKUP(MONTH(A471),monthly_premium!C:D,2,FALSE)))</f>
        <v>1.6899999999999995</v>
      </c>
      <c r="F471">
        <f>MAX(0,IF(D471&lt;=2,0,VLOOKUP(MONTH(A471),monthly_premium!E:F,2,FALSE)))</f>
        <v>11.829999999999998</v>
      </c>
      <c r="G471">
        <f t="shared" si="14"/>
        <v>8.5679999999999996</v>
      </c>
      <c r="H471">
        <f t="shared" si="15"/>
        <v>18.707999999999998</v>
      </c>
    </row>
    <row r="472" spans="1:8" x14ac:dyDescent="0.25">
      <c r="A472" s="1">
        <f>'Input Spotmarktpreise&amp;Anleitung'!A472</f>
        <v>45311</v>
      </c>
      <c r="B472" s="2">
        <f>'Input Spotmarktpreise&amp;Anleitung'!B472</f>
        <v>0.58333333333333337</v>
      </c>
      <c r="C472" s="2">
        <f>'Input Spotmarktpreise&amp;Anleitung'!C472</f>
        <v>0.625</v>
      </c>
      <c r="D472">
        <f>'Input Spotmarktpreise&amp;Anleitung'!D472</f>
        <v>7.3390000000000004</v>
      </c>
      <c r="E472">
        <f>MAX(0,IF(D472&lt;=2,0,VLOOKUP(MONTH(A472),monthly_premium!C:D,2,FALSE)))</f>
        <v>1.6899999999999995</v>
      </c>
      <c r="F472">
        <f>MAX(0,IF(D472&lt;=2,0,VLOOKUP(MONTH(A472),monthly_premium!E:F,2,FALSE)))</f>
        <v>11.829999999999998</v>
      </c>
      <c r="G472">
        <f t="shared" si="14"/>
        <v>9.0289999999999999</v>
      </c>
      <c r="H472">
        <f t="shared" si="15"/>
        <v>19.168999999999997</v>
      </c>
    </row>
    <row r="473" spans="1:8" x14ac:dyDescent="0.25">
      <c r="A473" s="1">
        <f>'Input Spotmarktpreise&amp;Anleitung'!A473</f>
        <v>45311</v>
      </c>
      <c r="B473" s="2">
        <f>'Input Spotmarktpreise&amp;Anleitung'!B473</f>
        <v>0.625</v>
      </c>
      <c r="C473" s="2">
        <f>'Input Spotmarktpreise&amp;Anleitung'!C473</f>
        <v>0.66666666666666663</v>
      </c>
      <c r="D473">
        <f>'Input Spotmarktpreise&amp;Anleitung'!D473</f>
        <v>7.9109999999999996</v>
      </c>
      <c r="E473">
        <f>MAX(0,IF(D473&lt;=2,0,VLOOKUP(MONTH(A473),monthly_premium!C:D,2,FALSE)))</f>
        <v>1.6899999999999995</v>
      </c>
      <c r="F473">
        <f>MAX(0,IF(D473&lt;=2,0,VLOOKUP(MONTH(A473),monthly_premium!E:F,2,FALSE)))</f>
        <v>11.829999999999998</v>
      </c>
      <c r="G473">
        <f t="shared" si="14"/>
        <v>9.6009999999999991</v>
      </c>
      <c r="H473">
        <f t="shared" si="15"/>
        <v>19.741</v>
      </c>
    </row>
    <row r="474" spans="1:8" x14ac:dyDescent="0.25">
      <c r="A474" s="1">
        <f>'Input Spotmarktpreise&amp;Anleitung'!A474</f>
        <v>45311</v>
      </c>
      <c r="B474" s="2">
        <f>'Input Spotmarktpreise&amp;Anleitung'!B474</f>
        <v>0.66666666666666663</v>
      </c>
      <c r="C474" s="2">
        <f>'Input Spotmarktpreise&amp;Anleitung'!C474</f>
        <v>0.70833333333333337</v>
      </c>
      <c r="D474">
        <f>'Input Spotmarktpreise&amp;Anleitung'!D474</f>
        <v>8.7799999999999994</v>
      </c>
      <c r="E474">
        <f>MAX(0,IF(D474&lt;=2,0,VLOOKUP(MONTH(A474),monthly_premium!C:D,2,FALSE)))</f>
        <v>1.6899999999999995</v>
      </c>
      <c r="F474">
        <f>MAX(0,IF(D474&lt;=2,0,VLOOKUP(MONTH(A474),monthly_premium!E:F,2,FALSE)))</f>
        <v>11.829999999999998</v>
      </c>
      <c r="G474">
        <f t="shared" si="14"/>
        <v>10.469999999999999</v>
      </c>
      <c r="H474">
        <f t="shared" si="15"/>
        <v>20.61</v>
      </c>
    </row>
    <row r="475" spans="1:8" x14ac:dyDescent="0.25">
      <c r="A475" s="1">
        <f>'Input Spotmarktpreise&amp;Anleitung'!A475</f>
        <v>45311</v>
      </c>
      <c r="B475" s="2">
        <f>'Input Spotmarktpreise&amp;Anleitung'!B475</f>
        <v>0.70833333333333337</v>
      </c>
      <c r="C475" s="2">
        <f>'Input Spotmarktpreise&amp;Anleitung'!C475</f>
        <v>0.75</v>
      </c>
      <c r="D475">
        <f>'Input Spotmarktpreise&amp;Anleitung'!D475</f>
        <v>9.4930000000000003</v>
      </c>
      <c r="E475">
        <f>MAX(0,IF(D475&lt;=2,0,VLOOKUP(MONTH(A475),monthly_premium!C:D,2,FALSE)))</f>
        <v>1.6899999999999995</v>
      </c>
      <c r="F475">
        <f>MAX(0,IF(D475&lt;=2,0,VLOOKUP(MONTH(A475),monthly_premium!E:F,2,FALSE)))</f>
        <v>11.829999999999998</v>
      </c>
      <c r="G475">
        <f t="shared" si="14"/>
        <v>11.183</v>
      </c>
      <c r="H475">
        <f t="shared" si="15"/>
        <v>21.323</v>
      </c>
    </row>
    <row r="476" spans="1:8" x14ac:dyDescent="0.25">
      <c r="A476" s="1">
        <f>'Input Spotmarktpreise&amp;Anleitung'!A476</f>
        <v>45311</v>
      </c>
      <c r="B476" s="2">
        <f>'Input Spotmarktpreise&amp;Anleitung'!B476</f>
        <v>0.75</v>
      </c>
      <c r="C476" s="2">
        <f>'Input Spotmarktpreise&amp;Anleitung'!C476</f>
        <v>0.79166666666666663</v>
      </c>
      <c r="D476">
        <f>'Input Spotmarktpreise&amp;Anleitung'!D476</f>
        <v>9.9870000000000001</v>
      </c>
      <c r="E476">
        <f>MAX(0,IF(D476&lt;=2,0,VLOOKUP(MONTH(A476),monthly_premium!C:D,2,FALSE)))</f>
        <v>1.6899999999999995</v>
      </c>
      <c r="F476">
        <f>MAX(0,IF(D476&lt;=2,0,VLOOKUP(MONTH(A476),monthly_premium!E:F,2,FALSE)))</f>
        <v>11.829999999999998</v>
      </c>
      <c r="G476">
        <f t="shared" si="14"/>
        <v>11.677</v>
      </c>
      <c r="H476">
        <f t="shared" si="15"/>
        <v>21.817</v>
      </c>
    </row>
    <row r="477" spans="1:8" x14ac:dyDescent="0.25">
      <c r="A477" s="1">
        <f>'Input Spotmarktpreise&amp;Anleitung'!A477</f>
        <v>45311</v>
      </c>
      <c r="B477" s="2">
        <f>'Input Spotmarktpreise&amp;Anleitung'!B477</f>
        <v>0.79166666666666663</v>
      </c>
      <c r="C477" s="2">
        <f>'Input Spotmarktpreise&amp;Anleitung'!C477</f>
        <v>0.83333333333333337</v>
      </c>
      <c r="D477">
        <f>'Input Spotmarktpreise&amp;Anleitung'!D477</f>
        <v>9.157</v>
      </c>
      <c r="E477">
        <f>MAX(0,IF(D477&lt;=2,0,VLOOKUP(MONTH(A477),monthly_premium!C:D,2,FALSE)))</f>
        <v>1.6899999999999995</v>
      </c>
      <c r="F477">
        <f>MAX(0,IF(D477&lt;=2,0,VLOOKUP(MONTH(A477),monthly_premium!E:F,2,FALSE)))</f>
        <v>11.829999999999998</v>
      </c>
      <c r="G477">
        <f t="shared" si="14"/>
        <v>10.847</v>
      </c>
      <c r="H477">
        <f t="shared" si="15"/>
        <v>20.986999999999998</v>
      </c>
    </row>
    <row r="478" spans="1:8" x14ac:dyDescent="0.25">
      <c r="A478" s="1">
        <f>'Input Spotmarktpreise&amp;Anleitung'!A478</f>
        <v>45311</v>
      </c>
      <c r="B478" s="2">
        <f>'Input Spotmarktpreise&amp;Anleitung'!B478</f>
        <v>0.83333333333333337</v>
      </c>
      <c r="C478" s="2">
        <f>'Input Spotmarktpreise&amp;Anleitung'!C478</f>
        <v>0.875</v>
      </c>
      <c r="D478">
        <f>'Input Spotmarktpreise&amp;Anleitung'!D478</f>
        <v>8.1969999999999992</v>
      </c>
      <c r="E478">
        <f>MAX(0,IF(D478&lt;=2,0,VLOOKUP(MONTH(A478),monthly_premium!C:D,2,FALSE)))</f>
        <v>1.6899999999999995</v>
      </c>
      <c r="F478">
        <f>MAX(0,IF(D478&lt;=2,0,VLOOKUP(MONTH(A478),monthly_premium!E:F,2,FALSE)))</f>
        <v>11.829999999999998</v>
      </c>
      <c r="G478">
        <f t="shared" si="14"/>
        <v>9.8869999999999987</v>
      </c>
      <c r="H478">
        <f t="shared" si="15"/>
        <v>20.026999999999997</v>
      </c>
    </row>
    <row r="479" spans="1:8" x14ac:dyDescent="0.25">
      <c r="A479" s="1">
        <f>'Input Spotmarktpreise&amp;Anleitung'!A479</f>
        <v>45311</v>
      </c>
      <c r="B479" s="2">
        <f>'Input Spotmarktpreise&amp;Anleitung'!B479</f>
        <v>0.875</v>
      </c>
      <c r="C479" s="2">
        <f>'Input Spotmarktpreise&amp;Anleitung'!C479</f>
        <v>0.91666666666666663</v>
      </c>
      <c r="D479">
        <f>'Input Spotmarktpreise&amp;Anleitung'!D479</f>
        <v>7.5739999999999998</v>
      </c>
      <c r="E479">
        <f>MAX(0,IF(D479&lt;=2,0,VLOOKUP(MONTH(A479),monthly_premium!C:D,2,FALSE)))</f>
        <v>1.6899999999999995</v>
      </c>
      <c r="F479">
        <f>MAX(0,IF(D479&lt;=2,0,VLOOKUP(MONTH(A479),monthly_premium!E:F,2,FALSE)))</f>
        <v>11.829999999999998</v>
      </c>
      <c r="G479">
        <f t="shared" si="14"/>
        <v>9.2639999999999993</v>
      </c>
      <c r="H479">
        <f t="shared" si="15"/>
        <v>19.403999999999996</v>
      </c>
    </row>
    <row r="480" spans="1:8" x14ac:dyDescent="0.25">
      <c r="A480" s="1">
        <f>'Input Spotmarktpreise&amp;Anleitung'!A480</f>
        <v>45311</v>
      </c>
      <c r="B480" s="2">
        <f>'Input Spotmarktpreise&amp;Anleitung'!B480</f>
        <v>0.91666666666666663</v>
      </c>
      <c r="C480" s="2">
        <f>'Input Spotmarktpreise&amp;Anleitung'!C480</f>
        <v>0.95833333333333337</v>
      </c>
      <c r="D480">
        <f>'Input Spotmarktpreise&amp;Anleitung'!D480</f>
        <v>7.468</v>
      </c>
      <c r="E480">
        <f>MAX(0,IF(D480&lt;=2,0,VLOOKUP(MONTH(A480),monthly_premium!C:D,2,FALSE)))</f>
        <v>1.6899999999999995</v>
      </c>
      <c r="F480">
        <f>MAX(0,IF(D480&lt;=2,0,VLOOKUP(MONTH(A480),monthly_premium!E:F,2,FALSE)))</f>
        <v>11.829999999999998</v>
      </c>
      <c r="G480">
        <f t="shared" si="14"/>
        <v>9.1579999999999995</v>
      </c>
      <c r="H480">
        <f t="shared" si="15"/>
        <v>19.297999999999998</v>
      </c>
    </row>
    <row r="481" spans="1:8" x14ac:dyDescent="0.25">
      <c r="A481" s="1">
        <f>'Input Spotmarktpreise&amp;Anleitung'!A481</f>
        <v>45311</v>
      </c>
      <c r="B481" s="2">
        <f>'Input Spotmarktpreise&amp;Anleitung'!B481</f>
        <v>0.95833333333333337</v>
      </c>
      <c r="C481" s="2">
        <f>'Input Spotmarktpreise&amp;Anleitung'!C481</f>
        <v>0</v>
      </c>
      <c r="D481">
        <f>'Input Spotmarktpreise&amp;Anleitung'!D481</f>
        <v>6.9130000000000003</v>
      </c>
      <c r="E481">
        <f>MAX(0,IF(D481&lt;=2,0,VLOOKUP(MONTH(A481),monthly_premium!C:D,2,FALSE)))</f>
        <v>1.6899999999999995</v>
      </c>
      <c r="F481">
        <f>MAX(0,IF(D481&lt;=2,0,VLOOKUP(MONTH(A481),monthly_premium!E:F,2,FALSE)))</f>
        <v>11.829999999999998</v>
      </c>
      <c r="G481">
        <f t="shared" si="14"/>
        <v>8.6029999999999998</v>
      </c>
      <c r="H481">
        <f t="shared" si="15"/>
        <v>18.742999999999999</v>
      </c>
    </row>
    <row r="482" spans="1:8" x14ac:dyDescent="0.25">
      <c r="A482" s="1">
        <f>'Input Spotmarktpreise&amp;Anleitung'!A482</f>
        <v>45312</v>
      </c>
      <c r="B482" s="2">
        <f>'Input Spotmarktpreise&amp;Anleitung'!B482</f>
        <v>0</v>
      </c>
      <c r="C482" s="2">
        <f>'Input Spotmarktpreise&amp;Anleitung'!C482</f>
        <v>4.1666666666666664E-2</v>
      </c>
      <c r="D482">
        <f>'Input Spotmarktpreise&amp;Anleitung'!D482</f>
        <v>6.6829999999999998</v>
      </c>
      <c r="E482">
        <f>MAX(0,IF(D482&lt;=2,0,VLOOKUP(MONTH(A482),monthly_premium!C:D,2,FALSE)))</f>
        <v>1.6899999999999995</v>
      </c>
      <c r="F482">
        <f>MAX(0,IF(D482&lt;=2,0,VLOOKUP(MONTH(A482),monthly_premium!E:F,2,FALSE)))</f>
        <v>11.829999999999998</v>
      </c>
      <c r="G482">
        <f t="shared" si="14"/>
        <v>8.3729999999999993</v>
      </c>
      <c r="H482">
        <f t="shared" si="15"/>
        <v>18.512999999999998</v>
      </c>
    </row>
    <row r="483" spans="1:8" x14ac:dyDescent="0.25">
      <c r="A483" s="1">
        <f>'Input Spotmarktpreise&amp;Anleitung'!A483</f>
        <v>45312</v>
      </c>
      <c r="B483" s="2">
        <f>'Input Spotmarktpreise&amp;Anleitung'!B483</f>
        <v>4.1666666666666664E-2</v>
      </c>
      <c r="C483" s="2">
        <f>'Input Spotmarktpreise&amp;Anleitung'!C483</f>
        <v>8.3333333333333329E-2</v>
      </c>
      <c r="D483">
        <f>'Input Spotmarktpreise&amp;Anleitung'!D483</f>
        <v>5.7549999999999999</v>
      </c>
      <c r="E483">
        <f>MAX(0,IF(D483&lt;=2,0,VLOOKUP(MONTH(A483),monthly_premium!C:D,2,FALSE)))</f>
        <v>1.6899999999999995</v>
      </c>
      <c r="F483">
        <f>MAX(0,IF(D483&lt;=2,0,VLOOKUP(MONTH(A483),monthly_premium!E:F,2,FALSE)))</f>
        <v>11.829999999999998</v>
      </c>
      <c r="G483">
        <f t="shared" si="14"/>
        <v>7.4449999999999994</v>
      </c>
      <c r="H483">
        <f t="shared" si="15"/>
        <v>17.584999999999997</v>
      </c>
    </row>
    <row r="484" spans="1:8" x14ac:dyDescent="0.25">
      <c r="A484" s="1">
        <f>'Input Spotmarktpreise&amp;Anleitung'!A484</f>
        <v>45312</v>
      </c>
      <c r="B484" s="2">
        <f>'Input Spotmarktpreise&amp;Anleitung'!B484</f>
        <v>8.3333333333333329E-2</v>
      </c>
      <c r="C484" s="2">
        <f>'Input Spotmarktpreise&amp;Anleitung'!C484</f>
        <v>0.125</v>
      </c>
      <c r="D484">
        <f>'Input Spotmarktpreise&amp;Anleitung'!D484</f>
        <v>5.5149999999999997</v>
      </c>
      <c r="E484">
        <f>MAX(0,IF(D484&lt;=2,0,VLOOKUP(MONTH(A484),monthly_premium!C:D,2,FALSE)))</f>
        <v>1.6899999999999995</v>
      </c>
      <c r="F484">
        <f>MAX(0,IF(D484&lt;=2,0,VLOOKUP(MONTH(A484),monthly_premium!E:F,2,FALSE)))</f>
        <v>11.829999999999998</v>
      </c>
      <c r="G484">
        <f t="shared" si="14"/>
        <v>7.2049999999999992</v>
      </c>
      <c r="H484">
        <f t="shared" si="15"/>
        <v>17.344999999999999</v>
      </c>
    </row>
    <row r="485" spans="1:8" x14ac:dyDescent="0.25">
      <c r="A485" s="1">
        <f>'Input Spotmarktpreise&amp;Anleitung'!A485</f>
        <v>45312</v>
      </c>
      <c r="B485" s="2">
        <f>'Input Spotmarktpreise&amp;Anleitung'!B485</f>
        <v>0.125</v>
      </c>
      <c r="C485" s="2">
        <f>'Input Spotmarktpreise&amp;Anleitung'!C485</f>
        <v>0.16666666666666666</v>
      </c>
      <c r="D485">
        <f>'Input Spotmarktpreise&amp;Anleitung'!D485</f>
        <v>5.0890000000000004</v>
      </c>
      <c r="E485">
        <f>MAX(0,IF(D485&lt;=2,0,VLOOKUP(MONTH(A485),monthly_premium!C:D,2,FALSE)))</f>
        <v>1.6899999999999995</v>
      </c>
      <c r="F485">
        <f>MAX(0,IF(D485&lt;=2,0,VLOOKUP(MONTH(A485),monthly_premium!E:F,2,FALSE)))</f>
        <v>11.829999999999998</v>
      </c>
      <c r="G485">
        <f t="shared" si="14"/>
        <v>6.7789999999999999</v>
      </c>
      <c r="H485">
        <f t="shared" si="15"/>
        <v>16.918999999999997</v>
      </c>
    </row>
    <row r="486" spans="1:8" x14ac:dyDescent="0.25">
      <c r="A486" s="1">
        <f>'Input Spotmarktpreise&amp;Anleitung'!A486</f>
        <v>45312</v>
      </c>
      <c r="B486" s="2">
        <f>'Input Spotmarktpreise&amp;Anleitung'!B486</f>
        <v>0.16666666666666666</v>
      </c>
      <c r="C486" s="2">
        <f>'Input Spotmarktpreise&amp;Anleitung'!C486</f>
        <v>0.20833333333333334</v>
      </c>
      <c r="D486">
        <f>'Input Spotmarktpreise&amp;Anleitung'!D486</f>
        <v>4.851</v>
      </c>
      <c r="E486">
        <f>MAX(0,IF(D486&lt;=2,0,VLOOKUP(MONTH(A486),monthly_premium!C:D,2,FALSE)))</f>
        <v>1.6899999999999995</v>
      </c>
      <c r="F486">
        <f>MAX(0,IF(D486&lt;=2,0,VLOOKUP(MONTH(A486),monthly_premium!E:F,2,FALSE)))</f>
        <v>11.829999999999998</v>
      </c>
      <c r="G486">
        <f t="shared" si="14"/>
        <v>6.5409999999999995</v>
      </c>
      <c r="H486">
        <f t="shared" si="15"/>
        <v>16.680999999999997</v>
      </c>
    </row>
    <row r="487" spans="1:8" x14ac:dyDescent="0.25">
      <c r="A487" s="1">
        <f>'Input Spotmarktpreise&amp;Anleitung'!A487</f>
        <v>45312</v>
      </c>
      <c r="B487" s="2">
        <f>'Input Spotmarktpreise&amp;Anleitung'!B487</f>
        <v>0.20833333333333334</v>
      </c>
      <c r="C487" s="2">
        <f>'Input Spotmarktpreise&amp;Anleitung'!C487</f>
        <v>0.25</v>
      </c>
      <c r="D487">
        <f>'Input Spotmarktpreise&amp;Anleitung'!D487</f>
        <v>4.7450000000000001</v>
      </c>
      <c r="E487">
        <f>MAX(0,IF(D487&lt;=2,0,VLOOKUP(MONTH(A487),monthly_premium!C:D,2,FALSE)))</f>
        <v>1.6899999999999995</v>
      </c>
      <c r="F487">
        <f>MAX(0,IF(D487&lt;=2,0,VLOOKUP(MONTH(A487),monthly_premium!E:F,2,FALSE)))</f>
        <v>11.829999999999998</v>
      </c>
      <c r="G487">
        <f t="shared" si="14"/>
        <v>6.4349999999999996</v>
      </c>
      <c r="H487">
        <f t="shared" si="15"/>
        <v>16.574999999999999</v>
      </c>
    </row>
    <row r="488" spans="1:8" x14ac:dyDescent="0.25">
      <c r="A488" s="1">
        <f>'Input Spotmarktpreise&amp;Anleitung'!A488</f>
        <v>45312</v>
      </c>
      <c r="B488" s="2">
        <f>'Input Spotmarktpreise&amp;Anleitung'!B488</f>
        <v>0.25</v>
      </c>
      <c r="C488" s="2">
        <f>'Input Spotmarktpreise&amp;Anleitung'!C488</f>
        <v>0.29166666666666669</v>
      </c>
      <c r="D488">
        <f>'Input Spotmarktpreise&amp;Anleitung'!D488</f>
        <v>4.5529999999999999</v>
      </c>
      <c r="E488">
        <f>MAX(0,IF(D488&lt;=2,0,VLOOKUP(MONTH(A488),monthly_premium!C:D,2,FALSE)))</f>
        <v>1.6899999999999995</v>
      </c>
      <c r="F488">
        <f>MAX(0,IF(D488&lt;=2,0,VLOOKUP(MONTH(A488),monthly_premium!E:F,2,FALSE)))</f>
        <v>11.829999999999998</v>
      </c>
      <c r="G488">
        <f t="shared" si="14"/>
        <v>6.2429999999999994</v>
      </c>
      <c r="H488">
        <f t="shared" si="15"/>
        <v>16.382999999999999</v>
      </c>
    </row>
    <row r="489" spans="1:8" x14ac:dyDescent="0.25">
      <c r="A489" s="1">
        <f>'Input Spotmarktpreise&amp;Anleitung'!A489</f>
        <v>45312</v>
      </c>
      <c r="B489" s="2">
        <f>'Input Spotmarktpreise&amp;Anleitung'!B489</f>
        <v>0.29166666666666669</v>
      </c>
      <c r="C489" s="2">
        <f>'Input Spotmarktpreise&amp;Anleitung'!C489</f>
        <v>0.33333333333333331</v>
      </c>
      <c r="D489">
        <f>'Input Spotmarktpreise&amp;Anleitung'!D489</f>
        <v>4.3959999999999999</v>
      </c>
      <c r="E489">
        <f>MAX(0,IF(D489&lt;=2,0,VLOOKUP(MONTH(A489),monthly_premium!C:D,2,FALSE)))</f>
        <v>1.6899999999999995</v>
      </c>
      <c r="F489">
        <f>MAX(0,IF(D489&lt;=2,0,VLOOKUP(MONTH(A489),monthly_premium!E:F,2,FALSE)))</f>
        <v>11.829999999999998</v>
      </c>
      <c r="G489">
        <f t="shared" si="14"/>
        <v>6.0859999999999994</v>
      </c>
      <c r="H489">
        <f t="shared" si="15"/>
        <v>16.225999999999999</v>
      </c>
    </row>
    <row r="490" spans="1:8" x14ac:dyDescent="0.25">
      <c r="A490" s="1">
        <f>'Input Spotmarktpreise&amp;Anleitung'!A490</f>
        <v>45312</v>
      </c>
      <c r="B490" s="2">
        <f>'Input Spotmarktpreise&amp;Anleitung'!B490</f>
        <v>0.33333333333333331</v>
      </c>
      <c r="C490" s="2">
        <f>'Input Spotmarktpreise&amp;Anleitung'!C490</f>
        <v>0.375</v>
      </c>
      <c r="D490">
        <f>'Input Spotmarktpreise&amp;Anleitung'!D490</f>
        <v>5.1360000000000001</v>
      </c>
      <c r="E490">
        <f>MAX(0,IF(D490&lt;=2,0,VLOOKUP(MONTH(A490),monthly_premium!C:D,2,FALSE)))</f>
        <v>1.6899999999999995</v>
      </c>
      <c r="F490">
        <f>MAX(0,IF(D490&lt;=2,0,VLOOKUP(MONTH(A490),monthly_premium!E:F,2,FALSE)))</f>
        <v>11.829999999999998</v>
      </c>
      <c r="G490">
        <f t="shared" si="14"/>
        <v>6.8259999999999996</v>
      </c>
      <c r="H490">
        <f t="shared" si="15"/>
        <v>16.965999999999998</v>
      </c>
    </row>
    <row r="491" spans="1:8" x14ac:dyDescent="0.25">
      <c r="A491" s="1">
        <f>'Input Spotmarktpreise&amp;Anleitung'!A491</f>
        <v>45312</v>
      </c>
      <c r="B491" s="2">
        <f>'Input Spotmarktpreise&amp;Anleitung'!B491</f>
        <v>0.375</v>
      </c>
      <c r="C491" s="2">
        <f>'Input Spotmarktpreise&amp;Anleitung'!C491</f>
        <v>0.41666666666666669</v>
      </c>
      <c r="D491">
        <f>'Input Spotmarktpreise&amp;Anleitung'!D491</f>
        <v>5.4359999999999999</v>
      </c>
      <c r="E491">
        <f>MAX(0,IF(D491&lt;=2,0,VLOOKUP(MONTH(A491),monthly_premium!C:D,2,FALSE)))</f>
        <v>1.6899999999999995</v>
      </c>
      <c r="F491">
        <f>MAX(0,IF(D491&lt;=2,0,VLOOKUP(MONTH(A491),monthly_premium!E:F,2,FALSE)))</f>
        <v>11.829999999999998</v>
      </c>
      <c r="G491">
        <f t="shared" si="14"/>
        <v>7.1259999999999994</v>
      </c>
      <c r="H491">
        <f t="shared" si="15"/>
        <v>17.265999999999998</v>
      </c>
    </row>
    <row r="492" spans="1:8" x14ac:dyDescent="0.25">
      <c r="A492" s="1">
        <f>'Input Spotmarktpreise&amp;Anleitung'!A492</f>
        <v>45312</v>
      </c>
      <c r="B492" s="2">
        <f>'Input Spotmarktpreise&amp;Anleitung'!B492</f>
        <v>0.41666666666666669</v>
      </c>
      <c r="C492" s="2">
        <f>'Input Spotmarktpreise&amp;Anleitung'!C492</f>
        <v>0.45833333333333331</v>
      </c>
      <c r="D492">
        <f>'Input Spotmarktpreise&amp;Anleitung'!D492</f>
        <v>4.6059999999999999</v>
      </c>
      <c r="E492">
        <f>MAX(0,IF(D492&lt;=2,0,VLOOKUP(MONTH(A492),monthly_premium!C:D,2,FALSE)))</f>
        <v>1.6899999999999995</v>
      </c>
      <c r="F492">
        <f>MAX(0,IF(D492&lt;=2,0,VLOOKUP(MONTH(A492),monthly_premium!E:F,2,FALSE)))</f>
        <v>11.829999999999998</v>
      </c>
      <c r="G492">
        <f t="shared" si="14"/>
        <v>6.2959999999999994</v>
      </c>
      <c r="H492">
        <f t="shared" si="15"/>
        <v>16.436</v>
      </c>
    </row>
    <row r="493" spans="1:8" x14ac:dyDescent="0.25">
      <c r="A493" s="1">
        <f>'Input Spotmarktpreise&amp;Anleitung'!A493</f>
        <v>45312</v>
      </c>
      <c r="B493" s="2">
        <f>'Input Spotmarktpreise&amp;Anleitung'!B493</f>
        <v>0.45833333333333331</v>
      </c>
      <c r="C493" s="2">
        <f>'Input Spotmarktpreise&amp;Anleitung'!C493</f>
        <v>0.5</v>
      </c>
      <c r="D493">
        <f>'Input Spotmarktpreise&amp;Anleitung'!D493</f>
        <v>4.867</v>
      </c>
      <c r="E493">
        <f>MAX(0,IF(D493&lt;=2,0,VLOOKUP(MONTH(A493),monthly_premium!C:D,2,FALSE)))</f>
        <v>1.6899999999999995</v>
      </c>
      <c r="F493">
        <f>MAX(0,IF(D493&lt;=2,0,VLOOKUP(MONTH(A493),monthly_premium!E:F,2,FALSE)))</f>
        <v>11.829999999999998</v>
      </c>
      <c r="G493">
        <f t="shared" si="14"/>
        <v>6.5569999999999995</v>
      </c>
      <c r="H493">
        <f t="shared" si="15"/>
        <v>16.696999999999999</v>
      </c>
    </row>
    <row r="494" spans="1:8" x14ac:dyDescent="0.25">
      <c r="A494" s="1">
        <f>'Input Spotmarktpreise&amp;Anleitung'!A494</f>
        <v>45312</v>
      </c>
      <c r="B494" s="2">
        <f>'Input Spotmarktpreise&amp;Anleitung'!B494</f>
        <v>0.5</v>
      </c>
      <c r="C494" s="2">
        <f>'Input Spotmarktpreise&amp;Anleitung'!C494</f>
        <v>0.54166666666666663</v>
      </c>
      <c r="D494">
        <f>'Input Spotmarktpreise&amp;Anleitung'!D494</f>
        <v>3.8479999999999999</v>
      </c>
      <c r="E494">
        <f>MAX(0,IF(D494&lt;=2,0,VLOOKUP(MONTH(A494),monthly_premium!C:D,2,FALSE)))</f>
        <v>1.6899999999999995</v>
      </c>
      <c r="F494">
        <f>MAX(0,IF(D494&lt;=2,0,VLOOKUP(MONTH(A494),monthly_premium!E:F,2,FALSE)))</f>
        <v>11.829999999999998</v>
      </c>
      <c r="G494">
        <f t="shared" si="14"/>
        <v>5.5379999999999994</v>
      </c>
      <c r="H494">
        <f t="shared" si="15"/>
        <v>15.677999999999997</v>
      </c>
    </row>
    <row r="495" spans="1:8" x14ac:dyDescent="0.25">
      <c r="A495" s="1">
        <f>'Input Spotmarktpreise&amp;Anleitung'!A495</f>
        <v>45312</v>
      </c>
      <c r="B495" s="2">
        <f>'Input Spotmarktpreise&amp;Anleitung'!B495</f>
        <v>0.54166666666666663</v>
      </c>
      <c r="C495" s="2">
        <f>'Input Spotmarktpreise&amp;Anleitung'!C495</f>
        <v>0.58333333333333337</v>
      </c>
      <c r="D495">
        <f>'Input Spotmarktpreise&amp;Anleitung'!D495</f>
        <v>3.7690000000000001</v>
      </c>
      <c r="E495">
        <f>MAX(0,IF(D495&lt;=2,0,VLOOKUP(MONTH(A495),monthly_premium!C:D,2,FALSE)))</f>
        <v>1.6899999999999995</v>
      </c>
      <c r="F495">
        <f>MAX(0,IF(D495&lt;=2,0,VLOOKUP(MONTH(A495),monthly_premium!E:F,2,FALSE)))</f>
        <v>11.829999999999998</v>
      </c>
      <c r="G495">
        <f t="shared" si="14"/>
        <v>5.4589999999999996</v>
      </c>
      <c r="H495">
        <f t="shared" si="15"/>
        <v>15.598999999999998</v>
      </c>
    </row>
    <row r="496" spans="1:8" x14ac:dyDescent="0.25">
      <c r="A496" s="1">
        <f>'Input Spotmarktpreise&amp;Anleitung'!A496</f>
        <v>45312</v>
      </c>
      <c r="B496" s="2">
        <f>'Input Spotmarktpreise&amp;Anleitung'!B496</f>
        <v>0.58333333333333337</v>
      </c>
      <c r="C496" s="2">
        <f>'Input Spotmarktpreise&amp;Anleitung'!C496</f>
        <v>0.625</v>
      </c>
      <c r="D496">
        <f>'Input Spotmarktpreise&amp;Anleitung'!D496</f>
        <v>4.43</v>
      </c>
      <c r="E496">
        <f>MAX(0,IF(D496&lt;=2,0,VLOOKUP(MONTH(A496),monthly_premium!C:D,2,FALSE)))</f>
        <v>1.6899999999999995</v>
      </c>
      <c r="F496">
        <f>MAX(0,IF(D496&lt;=2,0,VLOOKUP(MONTH(A496),monthly_premium!E:F,2,FALSE)))</f>
        <v>11.829999999999998</v>
      </c>
      <c r="G496">
        <f t="shared" si="14"/>
        <v>6.1199999999999992</v>
      </c>
      <c r="H496">
        <f t="shared" si="15"/>
        <v>16.259999999999998</v>
      </c>
    </row>
    <row r="497" spans="1:8" x14ac:dyDescent="0.25">
      <c r="A497" s="1">
        <f>'Input Spotmarktpreise&amp;Anleitung'!A497</f>
        <v>45312</v>
      </c>
      <c r="B497" s="2">
        <f>'Input Spotmarktpreise&amp;Anleitung'!B497</f>
        <v>0.625</v>
      </c>
      <c r="C497" s="2">
        <f>'Input Spotmarktpreise&amp;Anleitung'!C497</f>
        <v>0.66666666666666663</v>
      </c>
      <c r="D497">
        <f>'Input Spotmarktpreise&amp;Anleitung'!D497</f>
        <v>4.9039999999999999</v>
      </c>
      <c r="E497">
        <f>MAX(0,IF(D497&lt;=2,0,VLOOKUP(MONTH(A497),monthly_premium!C:D,2,FALSE)))</f>
        <v>1.6899999999999995</v>
      </c>
      <c r="F497">
        <f>MAX(0,IF(D497&lt;=2,0,VLOOKUP(MONTH(A497),monthly_premium!E:F,2,FALSE)))</f>
        <v>11.829999999999998</v>
      </c>
      <c r="G497">
        <f t="shared" si="14"/>
        <v>6.5939999999999994</v>
      </c>
      <c r="H497">
        <f t="shared" si="15"/>
        <v>16.733999999999998</v>
      </c>
    </row>
    <row r="498" spans="1:8" x14ac:dyDescent="0.25">
      <c r="A498" s="1">
        <f>'Input Spotmarktpreise&amp;Anleitung'!A498</f>
        <v>45312</v>
      </c>
      <c r="B498" s="2">
        <f>'Input Spotmarktpreise&amp;Anleitung'!B498</f>
        <v>0.66666666666666663</v>
      </c>
      <c r="C498" s="2">
        <f>'Input Spotmarktpreise&amp;Anleitung'!C498</f>
        <v>0.70833333333333337</v>
      </c>
      <c r="D498">
        <f>'Input Spotmarktpreise&amp;Anleitung'!D498</f>
        <v>4.9829999999999997</v>
      </c>
      <c r="E498">
        <f>MAX(0,IF(D498&lt;=2,0,VLOOKUP(MONTH(A498),monthly_premium!C:D,2,FALSE)))</f>
        <v>1.6899999999999995</v>
      </c>
      <c r="F498">
        <f>MAX(0,IF(D498&lt;=2,0,VLOOKUP(MONTH(A498),monthly_premium!E:F,2,FALSE)))</f>
        <v>11.829999999999998</v>
      </c>
      <c r="G498">
        <f t="shared" si="14"/>
        <v>6.6729999999999992</v>
      </c>
      <c r="H498">
        <f t="shared" si="15"/>
        <v>16.812999999999999</v>
      </c>
    </row>
    <row r="499" spans="1:8" x14ac:dyDescent="0.25">
      <c r="A499" s="1">
        <f>'Input Spotmarktpreise&amp;Anleitung'!A499</f>
        <v>45312</v>
      </c>
      <c r="B499" s="2">
        <f>'Input Spotmarktpreise&amp;Anleitung'!B499</f>
        <v>0.70833333333333337</v>
      </c>
      <c r="C499" s="2">
        <f>'Input Spotmarktpreise&amp;Anleitung'!C499</f>
        <v>0.75</v>
      </c>
      <c r="D499">
        <f>'Input Spotmarktpreise&amp;Anleitung'!D499</f>
        <v>5.665</v>
      </c>
      <c r="E499">
        <f>MAX(0,IF(D499&lt;=2,0,VLOOKUP(MONTH(A499),monthly_premium!C:D,2,FALSE)))</f>
        <v>1.6899999999999995</v>
      </c>
      <c r="F499">
        <f>MAX(0,IF(D499&lt;=2,0,VLOOKUP(MONTH(A499),monthly_premium!E:F,2,FALSE)))</f>
        <v>11.829999999999998</v>
      </c>
      <c r="G499">
        <f t="shared" si="14"/>
        <v>7.3549999999999995</v>
      </c>
      <c r="H499">
        <f t="shared" si="15"/>
        <v>17.494999999999997</v>
      </c>
    </row>
    <row r="500" spans="1:8" x14ac:dyDescent="0.25">
      <c r="A500" s="1">
        <f>'Input Spotmarktpreise&amp;Anleitung'!A500</f>
        <v>45312</v>
      </c>
      <c r="B500" s="2">
        <f>'Input Spotmarktpreise&amp;Anleitung'!B500</f>
        <v>0.75</v>
      </c>
      <c r="C500" s="2">
        <f>'Input Spotmarktpreise&amp;Anleitung'!C500</f>
        <v>0.79166666666666663</v>
      </c>
      <c r="D500">
        <f>'Input Spotmarktpreise&amp;Anleitung'!D500</f>
        <v>6.1449999999999996</v>
      </c>
      <c r="E500">
        <f>MAX(0,IF(D500&lt;=2,0,VLOOKUP(MONTH(A500),monthly_premium!C:D,2,FALSE)))</f>
        <v>1.6899999999999995</v>
      </c>
      <c r="F500">
        <f>MAX(0,IF(D500&lt;=2,0,VLOOKUP(MONTH(A500),monthly_premium!E:F,2,FALSE)))</f>
        <v>11.829999999999998</v>
      </c>
      <c r="G500">
        <f t="shared" si="14"/>
        <v>7.8349999999999991</v>
      </c>
      <c r="H500">
        <f t="shared" si="15"/>
        <v>17.974999999999998</v>
      </c>
    </row>
    <row r="501" spans="1:8" x14ac:dyDescent="0.25">
      <c r="A501" s="1">
        <f>'Input Spotmarktpreise&amp;Anleitung'!A501</f>
        <v>45312</v>
      </c>
      <c r="B501" s="2">
        <f>'Input Spotmarktpreise&amp;Anleitung'!B501</f>
        <v>0.79166666666666663</v>
      </c>
      <c r="C501" s="2">
        <f>'Input Spotmarktpreise&amp;Anleitung'!C501</f>
        <v>0.83333333333333337</v>
      </c>
      <c r="D501">
        <f>'Input Spotmarktpreise&amp;Anleitung'!D501</f>
        <v>5.8639999999999999</v>
      </c>
      <c r="E501">
        <f>MAX(0,IF(D501&lt;=2,0,VLOOKUP(MONTH(A501),monthly_premium!C:D,2,FALSE)))</f>
        <v>1.6899999999999995</v>
      </c>
      <c r="F501">
        <f>MAX(0,IF(D501&lt;=2,0,VLOOKUP(MONTH(A501),monthly_premium!E:F,2,FALSE)))</f>
        <v>11.829999999999998</v>
      </c>
      <c r="G501">
        <f t="shared" si="14"/>
        <v>7.5539999999999994</v>
      </c>
      <c r="H501">
        <f t="shared" si="15"/>
        <v>17.693999999999999</v>
      </c>
    </row>
    <row r="502" spans="1:8" x14ac:dyDescent="0.25">
      <c r="A502" s="1">
        <f>'Input Spotmarktpreise&amp;Anleitung'!A502</f>
        <v>45312</v>
      </c>
      <c r="B502" s="2">
        <f>'Input Spotmarktpreise&amp;Anleitung'!B502</f>
        <v>0.83333333333333337</v>
      </c>
      <c r="C502" s="2">
        <f>'Input Spotmarktpreise&amp;Anleitung'!C502</f>
        <v>0.875</v>
      </c>
      <c r="D502">
        <f>'Input Spotmarktpreise&amp;Anleitung'!D502</f>
        <v>5.15</v>
      </c>
      <c r="E502">
        <f>MAX(0,IF(D502&lt;=2,0,VLOOKUP(MONTH(A502),monthly_premium!C:D,2,FALSE)))</f>
        <v>1.6899999999999995</v>
      </c>
      <c r="F502">
        <f>MAX(0,IF(D502&lt;=2,0,VLOOKUP(MONTH(A502),monthly_premium!E:F,2,FALSE)))</f>
        <v>11.829999999999998</v>
      </c>
      <c r="G502">
        <f t="shared" si="14"/>
        <v>6.84</v>
      </c>
      <c r="H502">
        <f t="shared" si="15"/>
        <v>16.979999999999997</v>
      </c>
    </row>
    <row r="503" spans="1:8" x14ac:dyDescent="0.25">
      <c r="A503" s="1">
        <f>'Input Spotmarktpreise&amp;Anleitung'!A503</f>
        <v>45312</v>
      </c>
      <c r="B503" s="2">
        <f>'Input Spotmarktpreise&amp;Anleitung'!B503</f>
        <v>0.875</v>
      </c>
      <c r="C503" s="2">
        <f>'Input Spotmarktpreise&amp;Anleitung'!C503</f>
        <v>0.91666666666666663</v>
      </c>
      <c r="D503">
        <f>'Input Spotmarktpreise&amp;Anleitung'!D503</f>
        <v>5.2460000000000004</v>
      </c>
      <c r="E503">
        <f>MAX(0,IF(D503&lt;=2,0,VLOOKUP(MONTH(A503),monthly_premium!C:D,2,FALSE)))</f>
        <v>1.6899999999999995</v>
      </c>
      <c r="F503">
        <f>MAX(0,IF(D503&lt;=2,0,VLOOKUP(MONTH(A503),monthly_premium!E:F,2,FALSE)))</f>
        <v>11.829999999999998</v>
      </c>
      <c r="G503">
        <f t="shared" si="14"/>
        <v>6.9359999999999999</v>
      </c>
      <c r="H503">
        <f t="shared" si="15"/>
        <v>17.076000000000001</v>
      </c>
    </row>
    <row r="504" spans="1:8" x14ac:dyDescent="0.25">
      <c r="A504" s="1">
        <f>'Input Spotmarktpreise&amp;Anleitung'!A504</f>
        <v>45312</v>
      </c>
      <c r="B504" s="2">
        <f>'Input Spotmarktpreise&amp;Anleitung'!B504</f>
        <v>0.91666666666666663</v>
      </c>
      <c r="C504" s="2">
        <f>'Input Spotmarktpreise&amp;Anleitung'!C504</f>
        <v>0.95833333333333337</v>
      </c>
      <c r="D504">
        <f>'Input Spotmarktpreise&amp;Anleitung'!D504</f>
        <v>5.0389999999999997</v>
      </c>
      <c r="E504">
        <f>MAX(0,IF(D504&lt;=2,0,VLOOKUP(MONTH(A504),monthly_premium!C:D,2,FALSE)))</f>
        <v>1.6899999999999995</v>
      </c>
      <c r="F504">
        <f>MAX(0,IF(D504&lt;=2,0,VLOOKUP(MONTH(A504),monthly_premium!E:F,2,FALSE)))</f>
        <v>11.829999999999998</v>
      </c>
      <c r="G504">
        <f t="shared" si="14"/>
        <v>6.7289999999999992</v>
      </c>
      <c r="H504">
        <f t="shared" si="15"/>
        <v>16.869</v>
      </c>
    </row>
    <row r="505" spans="1:8" x14ac:dyDescent="0.25">
      <c r="A505" s="1">
        <f>'Input Spotmarktpreise&amp;Anleitung'!A505</f>
        <v>45312</v>
      </c>
      <c r="B505" s="2">
        <f>'Input Spotmarktpreise&amp;Anleitung'!B505</f>
        <v>0.95833333333333337</v>
      </c>
      <c r="C505" s="2">
        <f>'Input Spotmarktpreise&amp;Anleitung'!C505</f>
        <v>0</v>
      </c>
      <c r="D505">
        <f>'Input Spotmarktpreise&amp;Anleitung'!D505</f>
        <v>3.9460000000000002</v>
      </c>
      <c r="E505">
        <f>MAX(0,IF(D505&lt;=2,0,VLOOKUP(MONTH(A505),monthly_premium!C:D,2,FALSE)))</f>
        <v>1.6899999999999995</v>
      </c>
      <c r="F505">
        <f>MAX(0,IF(D505&lt;=2,0,VLOOKUP(MONTH(A505),monthly_premium!E:F,2,FALSE)))</f>
        <v>11.829999999999998</v>
      </c>
      <c r="G505">
        <f t="shared" si="14"/>
        <v>5.6359999999999992</v>
      </c>
      <c r="H505">
        <f t="shared" si="15"/>
        <v>15.775999999999998</v>
      </c>
    </row>
    <row r="506" spans="1:8" x14ac:dyDescent="0.25">
      <c r="A506" s="1">
        <f>'Input Spotmarktpreise&amp;Anleitung'!A506</f>
        <v>45313</v>
      </c>
      <c r="B506" s="2">
        <f>'Input Spotmarktpreise&amp;Anleitung'!B506</f>
        <v>0</v>
      </c>
      <c r="C506" s="2">
        <f>'Input Spotmarktpreise&amp;Anleitung'!C506</f>
        <v>4.1666666666666664E-2</v>
      </c>
      <c r="D506">
        <f>'Input Spotmarktpreise&amp;Anleitung'!D506</f>
        <v>3.6659999999999999</v>
      </c>
      <c r="E506">
        <f>MAX(0,IF(D506&lt;=2,0,VLOOKUP(MONTH(A506),monthly_premium!C:D,2,FALSE)))</f>
        <v>1.6899999999999995</v>
      </c>
      <c r="F506">
        <f>MAX(0,IF(D506&lt;=2,0,VLOOKUP(MONTH(A506),monthly_premium!E:F,2,FALSE)))</f>
        <v>11.829999999999998</v>
      </c>
      <c r="G506">
        <f t="shared" si="14"/>
        <v>5.3559999999999999</v>
      </c>
      <c r="H506">
        <f t="shared" si="15"/>
        <v>15.495999999999999</v>
      </c>
    </row>
    <row r="507" spans="1:8" x14ac:dyDescent="0.25">
      <c r="A507" s="1">
        <f>'Input Spotmarktpreise&amp;Anleitung'!A507</f>
        <v>45313</v>
      </c>
      <c r="B507" s="2">
        <f>'Input Spotmarktpreise&amp;Anleitung'!B507</f>
        <v>4.1666666666666664E-2</v>
      </c>
      <c r="C507" s="2">
        <f>'Input Spotmarktpreise&amp;Anleitung'!C507</f>
        <v>8.3333333333333329E-2</v>
      </c>
      <c r="D507">
        <f>'Input Spotmarktpreise&amp;Anleitung'!D507</f>
        <v>2.2240000000000002</v>
      </c>
      <c r="E507">
        <f>MAX(0,IF(D507&lt;=2,0,VLOOKUP(MONTH(A507),monthly_premium!C:D,2,FALSE)))</f>
        <v>1.6899999999999995</v>
      </c>
      <c r="F507">
        <f>MAX(0,IF(D507&lt;=2,0,VLOOKUP(MONTH(A507),monthly_premium!E:F,2,FALSE)))</f>
        <v>11.829999999999998</v>
      </c>
      <c r="G507">
        <f t="shared" si="14"/>
        <v>3.9139999999999997</v>
      </c>
      <c r="H507">
        <f t="shared" si="15"/>
        <v>14.053999999999998</v>
      </c>
    </row>
    <row r="508" spans="1:8" x14ac:dyDescent="0.25">
      <c r="A508" s="1">
        <f>'Input Spotmarktpreise&amp;Anleitung'!A508</f>
        <v>45313</v>
      </c>
      <c r="B508" s="2">
        <f>'Input Spotmarktpreise&amp;Anleitung'!B508</f>
        <v>8.3333333333333329E-2</v>
      </c>
      <c r="C508" s="2">
        <f>'Input Spotmarktpreise&amp;Anleitung'!C508</f>
        <v>0.125</v>
      </c>
      <c r="D508">
        <f>'Input Spotmarktpreise&amp;Anleitung'!D508</f>
        <v>1.8620000000000001</v>
      </c>
      <c r="E508">
        <f>MAX(0,IF(D508&lt;=2,0,VLOOKUP(MONTH(A508),monthly_premium!C:D,2,FALSE)))</f>
        <v>0</v>
      </c>
      <c r="F508">
        <f>MAX(0,IF(D508&lt;=2,0,VLOOKUP(MONTH(A508),monthly_premium!E:F,2,FALSE)))</f>
        <v>0</v>
      </c>
      <c r="G508">
        <f t="shared" si="14"/>
        <v>1.8620000000000001</v>
      </c>
      <c r="H508">
        <f t="shared" si="15"/>
        <v>1.8620000000000001</v>
      </c>
    </row>
    <row r="509" spans="1:8" x14ac:dyDescent="0.25">
      <c r="A509" s="1">
        <f>'Input Spotmarktpreise&amp;Anleitung'!A509</f>
        <v>45313</v>
      </c>
      <c r="B509" s="2">
        <f>'Input Spotmarktpreise&amp;Anleitung'!B509</f>
        <v>0.125</v>
      </c>
      <c r="C509" s="2">
        <f>'Input Spotmarktpreise&amp;Anleitung'!C509</f>
        <v>0.16666666666666666</v>
      </c>
      <c r="D509">
        <f>'Input Spotmarktpreise&amp;Anleitung'!D509</f>
        <v>0.504</v>
      </c>
      <c r="E509">
        <f>MAX(0,IF(D509&lt;=2,0,VLOOKUP(MONTH(A509),monthly_premium!C:D,2,FALSE)))</f>
        <v>0</v>
      </c>
      <c r="F509">
        <f>MAX(0,IF(D509&lt;=2,0,VLOOKUP(MONTH(A509),monthly_premium!E:F,2,FALSE)))</f>
        <v>0</v>
      </c>
      <c r="G509">
        <f t="shared" si="14"/>
        <v>0.504</v>
      </c>
      <c r="H509">
        <f t="shared" si="15"/>
        <v>0.504</v>
      </c>
    </row>
    <row r="510" spans="1:8" x14ac:dyDescent="0.25">
      <c r="A510" s="1">
        <f>'Input Spotmarktpreise&amp;Anleitung'!A510</f>
        <v>45313</v>
      </c>
      <c r="B510" s="2">
        <f>'Input Spotmarktpreise&amp;Anleitung'!B510</f>
        <v>0.16666666666666666</v>
      </c>
      <c r="C510" s="2">
        <f>'Input Spotmarktpreise&amp;Anleitung'!C510</f>
        <v>0.20833333333333334</v>
      </c>
      <c r="D510">
        <f>'Input Spotmarktpreise&amp;Anleitung'!D510</f>
        <v>0.50600000000000001</v>
      </c>
      <c r="E510">
        <f>MAX(0,IF(D510&lt;=2,0,VLOOKUP(MONTH(A510),monthly_premium!C:D,2,FALSE)))</f>
        <v>0</v>
      </c>
      <c r="F510">
        <f>MAX(0,IF(D510&lt;=2,0,VLOOKUP(MONTH(A510),monthly_premium!E:F,2,FALSE)))</f>
        <v>0</v>
      </c>
      <c r="G510">
        <f t="shared" si="14"/>
        <v>0.50600000000000001</v>
      </c>
      <c r="H510">
        <f t="shared" si="15"/>
        <v>0.50600000000000001</v>
      </c>
    </row>
    <row r="511" spans="1:8" x14ac:dyDescent="0.25">
      <c r="A511" s="1">
        <f>'Input Spotmarktpreise&amp;Anleitung'!A511</f>
        <v>45313</v>
      </c>
      <c r="B511" s="2">
        <f>'Input Spotmarktpreise&amp;Anleitung'!B511</f>
        <v>0.20833333333333334</v>
      </c>
      <c r="C511" s="2">
        <f>'Input Spotmarktpreise&amp;Anleitung'!C511</f>
        <v>0.25</v>
      </c>
      <c r="D511">
        <f>'Input Spotmarktpreise&amp;Anleitung'!D511</f>
        <v>2</v>
      </c>
      <c r="E511">
        <f>MAX(0,IF(D511&lt;=2,0,VLOOKUP(MONTH(A511),monthly_premium!C:D,2,FALSE)))</f>
        <v>0</v>
      </c>
      <c r="F511">
        <f>MAX(0,IF(D511&lt;=2,0,VLOOKUP(MONTH(A511),monthly_premium!E:F,2,FALSE)))</f>
        <v>0</v>
      </c>
      <c r="G511">
        <f t="shared" si="14"/>
        <v>2</v>
      </c>
      <c r="H511">
        <f t="shared" si="15"/>
        <v>2</v>
      </c>
    </row>
    <row r="512" spans="1:8" x14ac:dyDescent="0.25">
      <c r="A512" s="1">
        <f>'Input Spotmarktpreise&amp;Anleitung'!A512</f>
        <v>45313</v>
      </c>
      <c r="B512" s="2">
        <f>'Input Spotmarktpreise&amp;Anleitung'!B512</f>
        <v>0.25</v>
      </c>
      <c r="C512" s="2">
        <f>'Input Spotmarktpreise&amp;Anleitung'!C512</f>
        <v>0.29166666666666669</v>
      </c>
      <c r="D512">
        <f>'Input Spotmarktpreise&amp;Anleitung'!D512</f>
        <v>4.05</v>
      </c>
      <c r="E512">
        <f>MAX(0,IF(D512&lt;=2,0,VLOOKUP(MONTH(A512),monthly_premium!C:D,2,FALSE)))</f>
        <v>1.6899999999999995</v>
      </c>
      <c r="F512">
        <f>MAX(0,IF(D512&lt;=2,0,VLOOKUP(MONTH(A512),monthly_premium!E:F,2,FALSE)))</f>
        <v>11.829999999999998</v>
      </c>
      <c r="G512">
        <f t="shared" si="14"/>
        <v>5.7399999999999993</v>
      </c>
      <c r="H512">
        <f t="shared" si="15"/>
        <v>15.879999999999999</v>
      </c>
    </row>
    <row r="513" spans="1:8" x14ac:dyDescent="0.25">
      <c r="A513" s="1">
        <f>'Input Spotmarktpreise&amp;Anleitung'!A513</f>
        <v>45313</v>
      </c>
      <c r="B513" s="2">
        <f>'Input Spotmarktpreise&amp;Anleitung'!B513</f>
        <v>0.29166666666666669</v>
      </c>
      <c r="C513" s="2">
        <f>'Input Spotmarktpreise&amp;Anleitung'!C513</f>
        <v>0.33333333333333331</v>
      </c>
      <c r="D513">
        <f>'Input Spotmarktpreise&amp;Anleitung'!D513</f>
        <v>6.0469999999999997</v>
      </c>
      <c r="E513">
        <f>MAX(0,IF(D513&lt;=2,0,VLOOKUP(MONTH(A513),monthly_premium!C:D,2,FALSE)))</f>
        <v>1.6899999999999995</v>
      </c>
      <c r="F513">
        <f>MAX(0,IF(D513&lt;=2,0,VLOOKUP(MONTH(A513),monthly_premium!E:F,2,FALSE)))</f>
        <v>11.829999999999998</v>
      </c>
      <c r="G513">
        <f t="shared" si="14"/>
        <v>7.7369999999999992</v>
      </c>
      <c r="H513">
        <f t="shared" si="15"/>
        <v>17.876999999999999</v>
      </c>
    </row>
    <row r="514" spans="1:8" x14ac:dyDescent="0.25">
      <c r="A514" s="1">
        <f>'Input Spotmarktpreise&amp;Anleitung'!A514</f>
        <v>45313</v>
      </c>
      <c r="B514" s="2">
        <f>'Input Spotmarktpreise&amp;Anleitung'!B514</f>
        <v>0.33333333333333331</v>
      </c>
      <c r="C514" s="2">
        <f>'Input Spotmarktpreise&amp;Anleitung'!C514</f>
        <v>0.375</v>
      </c>
      <c r="D514">
        <f>'Input Spotmarktpreise&amp;Anleitung'!D514</f>
        <v>6.6479999999999997</v>
      </c>
      <c r="E514">
        <f>MAX(0,IF(D514&lt;=2,0,VLOOKUP(MONTH(A514),monthly_premium!C:D,2,FALSE)))</f>
        <v>1.6899999999999995</v>
      </c>
      <c r="F514">
        <f>MAX(0,IF(D514&lt;=2,0,VLOOKUP(MONTH(A514),monthly_premium!E:F,2,FALSE)))</f>
        <v>11.829999999999998</v>
      </c>
      <c r="G514">
        <f t="shared" si="14"/>
        <v>8.3379999999999992</v>
      </c>
      <c r="H514">
        <f t="shared" si="15"/>
        <v>18.477999999999998</v>
      </c>
    </row>
    <row r="515" spans="1:8" x14ac:dyDescent="0.25">
      <c r="A515" s="1">
        <f>'Input Spotmarktpreise&amp;Anleitung'!A515</f>
        <v>45313</v>
      </c>
      <c r="B515" s="2">
        <f>'Input Spotmarktpreise&amp;Anleitung'!B515</f>
        <v>0.375</v>
      </c>
      <c r="C515" s="2">
        <f>'Input Spotmarktpreise&amp;Anleitung'!C515</f>
        <v>0.41666666666666669</v>
      </c>
      <c r="D515">
        <f>'Input Spotmarktpreise&amp;Anleitung'!D515</f>
        <v>5.758</v>
      </c>
      <c r="E515">
        <f>MAX(0,IF(D515&lt;=2,0,VLOOKUP(MONTH(A515),monthly_premium!C:D,2,FALSE)))</f>
        <v>1.6899999999999995</v>
      </c>
      <c r="F515">
        <f>MAX(0,IF(D515&lt;=2,0,VLOOKUP(MONTH(A515),monthly_premium!E:F,2,FALSE)))</f>
        <v>11.829999999999998</v>
      </c>
      <c r="G515">
        <f t="shared" ref="G515:G578" si="16">D515+E515</f>
        <v>7.4479999999999995</v>
      </c>
      <c r="H515">
        <f t="shared" ref="H515:H578" si="17">D515+F515</f>
        <v>17.587999999999997</v>
      </c>
    </row>
    <row r="516" spans="1:8" x14ac:dyDescent="0.25">
      <c r="A516" s="1">
        <f>'Input Spotmarktpreise&amp;Anleitung'!A516</f>
        <v>45313</v>
      </c>
      <c r="B516" s="2">
        <f>'Input Spotmarktpreise&amp;Anleitung'!B516</f>
        <v>0.41666666666666669</v>
      </c>
      <c r="C516" s="2">
        <f>'Input Spotmarktpreise&amp;Anleitung'!C516</f>
        <v>0.45833333333333331</v>
      </c>
      <c r="D516">
        <f>'Input Spotmarktpreise&amp;Anleitung'!D516</f>
        <v>6.1550000000000002</v>
      </c>
      <c r="E516">
        <f>MAX(0,IF(D516&lt;=2,0,VLOOKUP(MONTH(A516),monthly_premium!C:D,2,FALSE)))</f>
        <v>1.6899999999999995</v>
      </c>
      <c r="F516">
        <f>MAX(0,IF(D516&lt;=2,0,VLOOKUP(MONTH(A516),monthly_premium!E:F,2,FALSE)))</f>
        <v>11.829999999999998</v>
      </c>
      <c r="G516">
        <f t="shared" si="16"/>
        <v>7.8449999999999998</v>
      </c>
      <c r="H516">
        <f t="shared" si="17"/>
        <v>17.984999999999999</v>
      </c>
    </row>
    <row r="517" spans="1:8" x14ac:dyDescent="0.25">
      <c r="A517" s="1">
        <f>'Input Spotmarktpreise&amp;Anleitung'!A517</f>
        <v>45313</v>
      </c>
      <c r="B517" s="2">
        <f>'Input Spotmarktpreise&amp;Anleitung'!B517</f>
        <v>0.45833333333333331</v>
      </c>
      <c r="C517" s="2">
        <f>'Input Spotmarktpreise&amp;Anleitung'!C517</f>
        <v>0.5</v>
      </c>
      <c r="D517">
        <f>'Input Spotmarktpreise&amp;Anleitung'!D517</f>
        <v>6.06</v>
      </c>
      <c r="E517">
        <f>MAX(0,IF(D517&lt;=2,0,VLOOKUP(MONTH(A517),monthly_premium!C:D,2,FALSE)))</f>
        <v>1.6899999999999995</v>
      </c>
      <c r="F517">
        <f>MAX(0,IF(D517&lt;=2,0,VLOOKUP(MONTH(A517),monthly_premium!E:F,2,FALSE)))</f>
        <v>11.829999999999998</v>
      </c>
      <c r="G517">
        <f t="shared" si="16"/>
        <v>7.7499999999999991</v>
      </c>
      <c r="H517">
        <f t="shared" si="17"/>
        <v>17.889999999999997</v>
      </c>
    </row>
    <row r="518" spans="1:8" x14ac:dyDescent="0.25">
      <c r="A518" s="1">
        <f>'Input Spotmarktpreise&amp;Anleitung'!A518</f>
        <v>45313</v>
      </c>
      <c r="B518" s="2">
        <f>'Input Spotmarktpreise&amp;Anleitung'!B518</f>
        <v>0.5</v>
      </c>
      <c r="C518" s="2">
        <f>'Input Spotmarktpreise&amp;Anleitung'!C518</f>
        <v>0.54166666666666663</v>
      </c>
      <c r="D518">
        <f>'Input Spotmarktpreise&amp;Anleitung'!D518</f>
        <v>5.6920000000000002</v>
      </c>
      <c r="E518">
        <f>MAX(0,IF(D518&lt;=2,0,VLOOKUP(MONTH(A518),monthly_premium!C:D,2,FALSE)))</f>
        <v>1.6899999999999995</v>
      </c>
      <c r="F518">
        <f>MAX(0,IF(D518&lt;=2,0,VLOOKUP(MONTH(A518),monthly_premium!E:F,2,FALSE)))</f>
        <v>11.829999999999998</v>
      </c>
      <c r="G518">
        <f t="shared" si="16"/>
        <v>7.3819999999999997</v>
      </c>
      <c r="H518">
        <f t="shared" si="17"/>
        <v>17.521999999999998</v>
      </c>
    </row>
    <row r="519" spans="1:8" x14ac:dyDescent="0.25">
      <c r="A519" s="1">
        <f>'Input Spotmarktpreise&amp;Anleitung'!A519</f>
        <v>45313</v>
      </c>
      <c r="B519" s="2">
        <f>'Input Spotmarktpreise&amp;Anleitung'!B519</f>
        <v>0.54166666666666663</v>
      </c>
      <c r="C519" s="2">
        <f>'Input Spotmarktpreise&amp;Anleitung'!C519</f>
        <v>0.58333333333333337</v>
      </c>
      <c r="D519">
        <f>'Input Spotmarktpreise&amp;Anleitung'!D519</f>
        <v>5.6719999999999997</v>
      </c>
      <c r="E519">
        <f>MAX(0,IF(D519&lt;=2,0,VLOOKUP(MONTH(A519),monthly_premium!C:D,2,FALSE)))</f>
        <v>1.6899999999999995</v>
      </c>
      <c r="F519">
        <f>MAX(0,IF(D519&lt;=2,0,VLOOKUP(MONTH(A519),monthly_premium!E:F,2,FALSE)))</f>
        <v>11.829999999999998</v>
      </c>
      <c r="G519">
        <f t="shared" si="16"/>
        <v>7.3619999999999992</v>
      </c>
      <c r="H519">
        <f t="shared" si="17"/>
        <v>17.501999999999999</v>
      </c>
    </row>
    <row r="520" spans="1:8" x14ac:dyDescent="0.25">
      <c r="A520" s="1">
        <f>'Input Spotmarktpreise&amp;Anleitung'!A520</f>
        <v>45313</v>
      </c>
      <c r="B520" s="2">
        <f>'Input Spotmarktpreise&amp;Anleitung'!B520</f>
        <v>0.58333333333333337</v>
      </c>
      <c r="C520" s="2">
        <f>'Input Spotmarktpreise&amp;Anleitung'!C520</f>
        <v>0.625</v>
      </c>
      <c r="D520">
        <f>'Input Spotmarktpreise&amp;Anleitung'!D520</f>
        <v>5.8230000000000004</v>
      </c>
      <c r="E520">
        <f>MAX(0,IF(D520&lt;=2,0,VLOOKUP(MONTH(A520),monthly_premium!C:D,2,FALSE)))</f>
        <v>1.6899999999999995</v>
      </c>
      <c r="F520">
        <f>MAX(0,IF(D520&lt;=2,0,VLOOKUP(MONTH(A520),monthly_premium!E:F,2,FALSE)))</f>
        <v>11.829999999999998</v>
      </c>
      <c r="G520">
        <f t="shared" si="16"/>
        <v>7.5129999999999999</v>
      </c>
      <c r="H520">
        <f t="shared" si="17"/>
        <v>17.652999999999999</v>
      </c>
    </row>
    <row r="521" spans="1:8" x14ac:dyDescent="0.25">
      <c r="A521" s="1">
        <f>'Input Spotmarktpreise&amp;Anleitung'!A521</f>
        <v>45313</v>
      </c>
      <c r="B521" s="2">
        <f>'Input Spotmarktpreise&amp;Anleitung'!B521</f>
        <v>0.625</v>
      </c>
      <c r="C521" s="2">
        <f>'Input Spotmarktpreise&amp;Anleitung'!C521</f>
        <v>0.66666666666666663</v>
      </c>
      <c r="D521">
        <f>'Input Spotmarktpreise&amp;Anleitung'!D521</f>
        <v>5.9729999999999999</v>
      </c>
      <c r="E521">
        <f>MAX(0,IF(D521&lt;=2,0,VLOOKUP(MONTH(A521),monthly_premium!C:D,2,FALSE)))</f>
        <v>1.6899999999999995</v>
      </c>
      <c r="F521">
        <f>MAX(0,IF(D521&lt;=2,0,VLOOKUP(MONTH(A521),monthly_premium!E:F,2,FALSE)))</f>
        <v>11.829999999999998</v>
      </c>
      <c r="G521">
        <f t="shared" si="16"/>
        <v>7.6629999999999994</v>
      </c>
      <c r="H521">
        <f t="shared" si="17"/>
        <v>17.802999999999997</v>
      </c>
    </row>
    <row r="522" spans="1:8" x14ac:dyDescent="0.25">
      <c r="A522" s="1">
        <f>'Input Spotmarktpreise&amp;Anleitung'!A522</f>
        <v>45313</v>
      </c>
      <c r="B522" s="2">
        <f>'Input Spotmarktpreise&amp;Anleitung'!B522</f>
        <v>0.66666666666666663</v>
      </c>
      <c r="C522" s="2">
        <f>'Input Spotmarktpreise&amp;Anleitung'!C522</f>
        <v>0.70833333333333337</v>
      </c>
      <c r="D522">
        <f>'Input Spotmarktpreise&amp;Anleitung'!D522</f>
        <v>5.9989999999999997</v>
      </c>
      <c r="E522">
        <f>MAX(0,IF(D522&lt;=2,0,VLOOKUP(MONTH(A522),monthly_premium!C:D,2,FALSE)))</f>
        <v>1.6899999999999995</v>
      </c>
      <c r="F522">
        <f>MAX(0,IF(D522&lt;=2,0,VLOOKUP(MONTH(A522),monthly_premium!E:F,2,FALSE)))</f>
        <v>11.829999999999998</v>
      </c>
      <c r="G522">
        <f t="shared" si="16"/>
        <v>7.6889999999999992</v>
      </c>
      <c r="H522">
        <f t="shared" si="17"/>
        <v>17.828999999999997</v>
      </c>
    </row>
    <row r="523" spans="1:8" x14ac:dyDescent="0.25">
      <c r="A523" s="1">
        <f>'Input Spotmarktpreise&amp;Anleitung'!A523</f>
        <v>45313</v>
      </c>
      <c r="B523" s="2">
        <f>'Input Spotmarktpreise&amp;Anleitung'!B523</f>
        <v>0.70833333333333337</v>
      </c>
      <c r="C523" s="2">
        <f>'Input Spotmarktpreise&amp;Anleitung'!C523</f>
        <v>0.75</v>
      </c>
      <c r="D523">
        <f>'Input Spotmarktpreise&amp;Anleitung'!D523</f>
        <v>7.0940000000000003</v>
      </c>
      <c r="E523">
        <f>MAX(0,IF(D523&lt;=2,0,VLOOKUP(MONTH(A523),monthly_premium!C:D,2,FALSE)))</f>
        <v>1.6899999999999995</v>
      </c>
      <c r="F523">
        <f>MAX(0,IF(D523&lt;=2,0,VLOOKUP(MONTH(A523),monthly_premium!E:F,2,FALSE)))</f>
        <v>11.829999999999998</v>
      </c>
      <c r="G523">
        <f t="shared" si="16"/>
        <v>8.7839999999999989</v>
      </c>
      <c r="H523">
        <f t="shared" si="17"/>
        <v>18.923999999999999</v>
      </c>
    </row>
    <row r="524" spans="1:8" x14ac:dyDescent="0.25">
      <c r="A524" s="1">
        <f>'Input Spotmarktpreise&amp;Anleitung'!A524</f>
        <v>45313</v>
      </c>
      <c r="B524" s="2">
        <f>'Input Spotmarktpreise&amp;Anleitung'!B524</f>
        <v>0.75</v>
      </c>
      <c r="C524" s="2">
        <f>'Input Spotmarktpreise&amp;Anleitung'!C524</f>
        <v>0.79166666666666663</v>
      </c>
      <c r="D524">
        <f>'Input Spotmarktpreise&amp;Anleitung'!D524</f>
        <v>7.7350000000000003</v>
      </c>
      <c r="E524">
        <f>MAX(0,IF(D524&lt;=2,0,VLOOKUP(MONTH(A524),monthly_premium!C:D,2,FALSE)))</f>
        <v>1.6899999999999995</v>
      </c>
      <c r="F524">
        <f>MAX(0,IF(D524&lt;=2,0,VLOOKUP(MONTH(A524),monthly_premium!E:F,2,FALSE)))</f>
        <v>11.829999999999998</v>
      </c>
      <c r="G524">
        <f t="shared" si="16"/>
        <v>9.4250000000000007</v>
      </c>
      <c r="H524">
        <f t="shared" si="17"/>
        <v>19.564999999999998</v>
      </c>
    </row>
    <row r="525" spans="1:8" x14ac:dyDescent="0.25">
      <c r="A525" s="1">
        <f>'Input Spotmarktpreise&amp;Anleitung'!A525</f>
        <v>45313</v>
      </c>
      <c r="B525" s="2">
        <f>'Input Spotmarktpreise&amp;Anleitung'!B525</f>
        <v>0.79166666666666663</v>
      </c>
      <c r="C525" s="2">
        <f>'Input Spotmarktpreise&amp;Anleitung'!C525</f>
        <v>0.83333333333333337</v>
      </c>
      <c r="D525">
        <f>'Input Spotmarktpreise&amp;Anleitung'!D525</f>
        <v>7.1989999999999998</v>
      </c>
      <c r="E525">
        <f>MAX(0,IF(D525&lt;=2,0,VLOOKUP(MONTH(A525),monthly_premium!C:D,2,FALSE)))</f>
        <v>1.6899999999999995</v>
      </c>
      <c r="F525">
        <f>MAX(0,IF(D525&lt;=2,0,VLOOKUP(MONTH(A525),monthly_premium!E:F,2,FALSE)))</f>
        <v>11.829999999999998</v>
      </c>
      <c r="G525">
        <f t="shared" si="16"/>
        <v>8.8889999999999993</v>
      </c>
      <c r="H525">
        <f t="shared" si="17"/>
        <v>19.028999999999996</v>
      </c>
    </row>
    <row r="526" spans="1:8" x14ac:dyDescent="0.25">
      <c r="A526" s="1">
        <f>'Input Spotmarktpreise&amp;Anleitung'!A526</f>
        <v>45313</v>
      </c>
      <c r="B526" s="2">
        <f>'Input Spotmarktpreise&amp;Anleitung'!B526</f>
        <v>0.83333333333333337</v>
      </c>
      <c r="C526" s="2">
        <f>'Input Spotmarktpreise&amp;Anleitung'!C526</f>
        <v>0.875</v>
      </c>
      <c r="D526">
        <f>'Input Spotmarktpreise&amp;Anleitung'!D526</f>
        <v>6.665</v>
      </c>
      <c r="E526">
        <f>MAX(0,IF(D526&lt;=2,0,VLOOKUP(MONTH(A526),monthly_premium!C:D,2,FALSE)))</f>
        <v>1.6899999999999995</v>
      </c>
      <c r="F526">
        <f>MAX(0,IF(D526&lt;=2,0,VLOOKUP(MONTH(A526),monthly_premium!E:F,2,FALSE)))</f>
        <v>11.829999999999998</v>
      </c>
      <c r="G526">
        <f t="shared" si="16"/>
        <v>8.3550000000000004</v>
      </c>
      <c r="H526">
        <f t="shared" si="17"/>
        <v>18.494999999999997</v>
      </c>
    </row>
    <row r="527" spans="1:8" x14ac:dyDescent="0.25">
      <c r="A527" s="1">
        <f>'Input Spotmarktpreise&amp;Anleitung'!A527</f>
        <v>45313</v>
      </c>
      <c r="B527" s="2">
        <f>'Input Spotmarktpreise&amp;Anleitung'!B527</f>
        <v>0.875</v>
      </c>
      <c r="C527" s="2">
        <f>'Input Spotmarktpreise&amp;Anleitung'!C527</f>
        <v>0.91666666666666663</v>
      </c>
      <c r="D527">
        <f>'Input Spotmarktpreise&amp;Anleitung'!D527</f>
        <v>5.7</v>
      </c>
      <c r="E527">
        <f>MAX(0,IF(D527&lt;=2,0,VLOOKUP(MONTH(A527),monthly_premium!C:D,2,FALSE)))</f>
        <v>1.6899999999999995</v>
      </c>
      <c r="F527">
        <f>MAX(0,IF(D527&lt;=2,0,VLOOKUP(MONTH(A527),monthly_premium!E:F,2,FALSE)))</f>
        <v>11.829999999999998</v>
      </c>
      <c r="G527">
        <f t="shared" si="16"/>
        <v>7.39</v>
      </c>
      <c r="H527">
        <f t="shared" si="17"/>
        <v>17.529999999999998</v>
      </c>
    </row>
    <row r="528" spans="1:8" x14ac:dyDescent="0.25">
      <c r="A528" s="1">
        <f>'Input Spotmarktpreise&amp;Anleitung'!A528</f>
        <v>45313</v>
      </c>
      <c r="B528" s="2">
        <f>'Input Spotmarktpreise&amp;Anleitung'!B528</f>
        <v>0.91666666666666663</v>
      </c>
      <c r="C528" s="2">
        <f>'Input Spotmarktpreise&amp;Anleitung'!C528</f>
        <v>0.95833333333333337</v>
      </c>
      <c r="D528">
        <f>'Input Spotmarktpreise&amp;Anleitung'!D528</f>
        <v>5.5890000000000004</v>
      </c>
      <c r="E528">
        <f>MAX(0,IF(D528&lt;=2,0,VLOOKUP(MONTH(A528),monthly_premium!C:D,2,FALSE)))</f>
        <v>1.6899999999999995</v>
      </c>
      <c r="F528">
        <f>MAX(0,IF(D528&lt;=2,0,VLOOKUP(MONTH(A528),monthly_premium!E:F,2,FALSE)))</f>
        <v>11.829999999999998</v>
      </c>
      <c r="G528">
        <f t="shared" si="16"/>
        <v>7.2789999999999999</v>
      </c>
      <c r="H528">
        <f t="shared" si="17"/>
        <v>17.418999999999997</v>
      </c>
    </row>
    <row r="529" spans="1:8" x14ac:dyDescent="0.25">
      <c r="A529" s="1">
        <f>'Input Spotmarktpreise&amp;Anleitung'!A529</f>
        <v>45313</v>
      </c>
      <c r="B529" s="2">
        <f>'Input Spotmarktpreise&amp;Anleitung'!B529</f>
        <v>0.95833333333333337</v>
      </c>
      <c r="C529" s="2">
        <f>'Input Spotmarktpreise&amp;Anleitung'!C529</f>
        <v>0</v>
      </c>
      <c r="D529">
        <f>'Input Spotmarktpreise&amp;Anleitung'!D529</f>
        <v>4.9880000000000004</v>
      </c>
      <c r="E529">
        <f>MAX(0,IF(D529&lt;=2,0,VLOOKUP(MONTH(A529),monthly_premium!C:D,2,FALSE)))</f>
        <v>1.6899999999999995</v>
      </c>
      <c r="F529">
        <f>MAX(0,IF(D529&lt;=2,0,VLOOKUP(MONTH(A529),monthly_premium!E:F,2,FALSE)))</f>
        <v>11.829999999999998</v>
      </c>
      <c r="G529">
        <f t="shared" si="16"/>
        <v>6.6779999999999999</v>
      </c>
      <c r="H529">
        <f t="shared" si="17"/>
        <v>16.817999999999998</v>
      </c>
    </row>
    <row r="530" spans="1:8" x14ac:dyDescent="0.25">
      <c r="A530" s="1">
        <f>'Input Spotmarktpreise&amp;Anleitung'!A530</f>
        <v>45314</v>
      </c>
      <c r="B530" s="2">
        <f>'Input Spotmarktpreise&amp;Anleitung'!B530</f>
        <v>0</v>
      </c>
      <c r="C530" s="2">
        <f>'Input Spotmarktpreise&amp;Anleitung'!C530</f>
        <v>4.1666666666666664E-2</v>
      </c>
      <c r="D530">
        <f>'Input Spotmarktpreise&amp;Anleitung'!D530</f>
        <v>1.623</v>
      </c>
      <c r="E530">
        <f>MAX(0,IF(D530&lt;=2,0,VLOOKUP(MONTH(A530),monthly_premium!C:D,2,FALSE)))</f>
        <v>0</v>
      </c>
      <c r="F530">
        <f>MAX(0,IF(D530&lt;=2,0,VLOOKUP(MONTH(A530),monthly_premium!E:F,2,FALSE)))</f>
        <v>0</v>
      </c>
      <c r="G530">
        <f t="shared" si="16"/>
        <v>1.623</v>
      </c>
      <c r="H530">
        <f t="shared" si="17"/>
        <v>1.623</v>
      </c>
    </row>
    <row r="531" spans="1:8" x14ac:dyDescent="0.25">
      <c r="A531" s="1">
        <f>'Input Spotmarktpreise&amp;Anleitung'!A531</f>
        <v>45314</v>
      </c>
      <c r="B531" s="2">
        <f>'Input Spotmarktpreise&amp;Anleitung'!B531</f>
        <v>4.1666666666666664E-2</v>
      </c>
      <c r="C531" s="2">
        <f>'Input Spotmarktpreise&amp;Anleitung'!C531</f>
        <v>8.3333333333333329E-2</v>
      </c>
      <c r="D531">
        <f>'Input Spotmarktpreise&amp;Anleitung'!D531</f>
        <v>1.01</v>
      </c>
      <c r="E531">
        <f>MAX(0,IF(D531&lt;=2,0,VLOOKUP(MONTH(A531),monthly_premium!C:D,2,FALSE)))</f>
        <v>0</v>
      </c>
      <c r="F531">
        <f>MAX(0,IF(D531&lt;=2,0,VLOOKUP(MONTH(A531),monthly_premium!E:F,2,FALSE)))</f>
        <v>0</v>
      </c>
      <c r="G531">
        <f t="shared" si="16"/>
        <v>1.01</v>
      </c>
      <c r="H531">
        <f t="shared" si="17"/>
        <v>1.01</v>
      </c>
    </row>
    <row r="532" spans="1:8" x14ac:dyDescent="0.25">
      <c r="A532" s="1">
        <f>'Input Spotmarktpreise&amp;Anleitung'!A532</f>
        <v>45314</v>
      </c>
      <c r="B532" s="2">
        <f>'Input Spotmarktpreise&amp;Anleitung'!B532</f>
        <v>8.3333333333333329E-2</v>
      </c>
      <c r="C532" s="2">
        <f>'Input Spotmarktpreise&amp;Anleitung'!C532</f>
        <v>0.125</v>
      </c>
      <c r="D532">
        <f>'Input Spotmarktpreise&amp;Anleitung'!D532</f>
        <v>0.93700000000000006</v>
      </c>
      <c r="E532">
        <f>MAX(0,IF(D532&lt;=2,0,VLOOKUP(MONTH(A532),monthly_premium!C:D,2,FALSE)))</f>
        <v>0</v>
      </c>
      <c r="F532">
        <f>MAX(0,IF(D532&lt;=2,0,VLOOKUP(MONTH(A532),monthly_premium!E:F,2,FALSE)))</f>
        <v>0</v>
      </c>
      <c r="G532">
        <f t="shared" si="16"/>
        <v>0.93700000000000006</v>
      </c>
      <c r="H532">
        <f t="shared" si="17"/>
        <v>0.93700000000000006</v>
      </c>
    </row>
    <row r="533" spans="1:8" x14ac:dyDescent="0.25">
      <c r="A533" s="1">
        <f>'Input Spotmarktpreise&amp;Anleitung'!A533</f>
        <v>45314</v>
      </c>
      <c r="B533" s="2">
        <f>'Input Spotmarktpreise&amp;Anleitung'!B533</f>
        <v>0.125</v>
      </c>
      <c r="C533" s="2">
        <f>'Input Spotmarktpreise&amp;Anleitung'!C533</f>
        <v>0.16666666666666666</v>
      </c>
      <c r="D533">
        <f>'Input Spotmarktpreise&amp;Anleitung'!D533</f>
        <v>0.41699999999999998</v>
      </c>
      <c r="E533">
        <f>MAX(0,IF(D533&lt;=2,0,VLOOKUP(MONTH(A533),monthly_premium!C:D,2,FALSE)))</f>
        <v>0</v>
      </c>
      <c r="F533">
        <f>MAX(0,IF(D533&lt;=2,0,VLOOKUP(MONTH(A533),monthly_premium!E:F,2,FALSE)))</f>
        <v>0</v>
      </c>
      <c r="G533">
        <f t="shared" si="16"/>
        <v>0.41699999999999998</v>
      </c>
      <c r="H533">
        <f t="shared" si="17"/>
        <v>0.41699999999999998</v>
      </c>
    </row>
    <row r="534" spans="1:8" x14ac:dyDescent="0.25">
      <c r="A534" s="1">
        <f>'Input Spotmarktpreise&amp;Anleitung'!A534</f>
        <v>45314</v>
      </c>
      <c r="B534" s="2">
        <f>'Input Spotmarktpreise&amp;Anleitung'!B534</f>
        <v>0.16666666666666666</v>
      </c>
      <c r="C534" s="2">
        <f>'Input Spotmarktpreise&amp;Anleitung'!C534</f>
        <v>0.20833333333333334</v>
      </c>
      <c r="D534">
        <f>'Input Spotmarktpreise&amp;Anleitung'!D534</f>
        <v>1.022</v>
      </c>
      <c r="E534">
        <f>MAX(0,IF(D534&lt;=2,0,VLOOKUP(MONTH(A534),monthly_premium!C:D,2,FALSE)))</f>
        <v>0</v>
      </c>
      <c r="F534">
        <f>MAX(0,IF(D534&lt;=2,0,VLOOKUP(MONTH(A534),monthly_premium!E:F,2,FALSE)))</f>
        <v>0</v>
      </c>
      <c r="G534">
        <f t="shared" si="16"/>
        <v>1.022</v>
      </c>
      <c r="H534">
        <f t="shared" si="17"/>
        <v>1.022</v>
      </c>
    </row>
    <row r="535" spans="1:8" x14ac:dyDescent="0.25">
      <c r="A535" s="1">
        <f>'Input Spotmarktpreise&amp;Anleitung'!A535</f>
        <v>45314</v>
      </c>
      <c r="B535" s="2">
        <f>'Input Spotmarktpreise&amp;Anleitung'!B535</f>
        <v>0.20833333333333334</v>
      </c>
      <c r="C535" s="2">
        <f>'Input Spotmarktpreise&amp;Anleitung'!C535</f>
        <v>0.25</v>
      </c>
      <c r="D535">
        <f>'Input Spotmarktpreise&amp;Anleitung'!D535</f>
        <v>3.923</v>
      </c>
      <c r="E535">
        <f>MAX(0,IF(D535&lt;=2,0,VLOOKUP(MONTH(A535),monthly_premium!C:D,2,FALSE)))</f>
        <v>1.6899999999999995</v>
      </c>
      <c r="F535">
        <f>MAX(0,IF(D535&lt;=2,0,VLOOKUP(MONTH(A535),monthly_premium!E:F,2,FALSE)))</f>
        <v>11.829999999999998</v>
      </c>
      <c r="G535">
        <f t="shared" si="16"/>
        <v>5.6129999999999995</v>
      </c>
      <c r="H535">
        <f t="shared" si="17"/>
        <v>15.752999999999998</v>
      </c>
    </row>
    <row r="536" spans="1:8" x14ac:dyDescent="0.25">
      <c r="A536" s="1">
        <f>'Input Spotmarktpreise&amp;Anleitung'!A536</f>
        <v>45314</v>
      </c>
      <c r="B536" s="2">
        <f>'Input Spotmarktpreise&amp;Anleitung'!B536</f>
        <v>0.25</v>
      </c>
      <c r="C536" s="2">
        <f>'Input Spotmarktpreise&amp;Anleitung'!C536</f>
        <v>0.29166666666666669</v>
      </c>
      <c r="D536">
        <f>'Input Spotmarktpreise&amp;Anleitung'!D536</f>
        <v>5.976</v>
      </c>
      <c r="E536">
        <f>MAX(0,IF(D536&lt;=2,0,VLOOKUP(MONTH(A536),monthly_premium!C:D,2,FALSE)))</f>
        <v>1.6899999999999995</v>
      </c>
      <c r="F536">
        <f>MAX(0,IF(D536&lt;=2,0,VLOOKUP(MONTH(A536),monthly_premium!E:F,2,FALSE)))</f>
        <v>11.829999999999998</v>
      </c>
      <c r="G536">
        <f t="shared" si="16"/>
        <v>7.6659999999999995</v>
      </c>
      <c r="H536">
        <f t="shared" si="17"/>
        <v>17.805999999999997</v>
      </c>
    </row>
    <row r="537" spans="1:8" x14ac:dyDescent="0.25">
      <c r="A537" s="1">
        <f>'Input Spotmarktpreise&amp;Anleitung'!A537</f>
        <v>45314</v>
      </c>
      <c r="B537" s="2">
        <f>'Input Spotmarktpreise&amp;Anleitung'!B537</f>
        <v>0.29166666666666669</v>
      </c>
      <c r="C537" s="2">
        <f>'Input Spotmarktpreise&amp;Anleitung'!C537</f>
        <v>0.33333333333333331</v>
      </c>
      <c r="D537">
        <f>'Input Spotmarktpreise&amp;Anleitung'!D537</f>
        <v>7.6420000000000003</v>
      </c>
      <c r="E537">
        <f>MAX(0,IF(D537&lt;=2,0,VLOOKUP(MONTH(A537),monthly_premium!C:D,2,FALSE)))</f>
        <v>1.6899999999999995</v>
      </c>
      <c r="F537">
        <f>MAX(0,IF(D537&lt;=2,0,VLOOKUP(MONTH(A537),monthly_premium!E:F,2,FALSE)))</f>
        <v>11.829999999999998</v>
      </c>
      <c r="G537">
        <f t="shared" si="16"/>
        <v>9.3320000000000007</v>
      </c>
      <c r="H537">
        <f t="shared" si="17"/>
        <v>19.471999999999998</v>
      </c>
    </row>
    <row r="538" spans="1:8" x14ac:dyDescent="0.25">
      <c r="A538" s="1">
        <f>'Input Spotmarktpreise&amp;Anleitung'!A538</f>
        <v>45314</v>
      </c>
      <c r="B538" s="2">
        <f>'Input Spotmarktpreise&amp;Anleitung'!B538</f>
        <v>0.33333333333333331</v>
      </c>
      <c r="C538" s="2">
        <f>'Input Spotmarktpreise&amp;Anleitung'!C538</f>
        <v>0.375</v>
      </c>
      <c r="D538">
        <f>'Input Spotmarktpreise&amp;Anleitung'!D538</f>
        <v>6.9820000000000002</v>
      </c>
      <c r="E538">
        <f>MAX(0,IF(D538&lt;=2,0,VLOOKUP(MONTH(A538),monthly_premium!C:D,2,FALSE)))</f>
        <v>1.6899999999999995</v>
      </c>
      <c r="F538">
        <f>MAX(0,IF(D538&lt;=2,0,VLOOKUP(MONTH(A538),monthly_premium!E:F,2,FALSE)))</f>
        <v>11.829999999999998</v>
      </c>
      <c r="G538">
        <f t="shared" si="16"/>
        <v>8.6720000000000006</v>
      </c>
      <c r="H538">
        <f t="shared" si="17"/>
        <v>18.811999999999998</v>
      </c>
    </row>
    <row r="539" spans="1:8" x14ac:dyDescent="0.25">
      <c r="A539" s="1">
        <f>'Input Spotmarktpreise&amp;Anleitung'!A539</f>
        <v>45314</v>
      </c>
      <c r="B539" s="2">
        <f>'Input Spotmarktpreise&amp;Anleitung'!B539</f>
        <v>0.375</v>
      </c>
      <c r="C539" s="2">
        <f>'Input Spotmarktpreise&amp;Anleitung'!C539</f>
        <v>0.41666666666666669</v>
      </c>
      <c r="D539">
        <f>'Input Spotmarktpreise&amp;Anleitung'!D539</f>
        <v>6.9930000000000003</v>
      </c>
      <c r="E539">
        <f>MAX(0,IF(D539&lt;=2,0,VLOOKUP(MONTH(A539),monthly_premium!C:D,2,FALSE)))</f>
        <v>1.6899999999999995</v>
      </c>
      <c r="F539">
        <f>MAX(0,IF(D539&lt;=2,0,VLOOKUP(MONTH(A539),monthly_premium!E:F,2,FALSE)))</f>
        <v>11.829999999999998</v>
      </c>
      <c r="G539">
        <f t="shared" si="16"/>
        <v>8.6829999999999998</v>
      </c>
      <c r="H539">
        <f t="shared" si="17"/>
        <v>18.823</v>
      </c>
    </row>
    <row r="540" spans="1:8" x14ac:dyDescent="0.25">
      <c r="A540" s="1">
        <f>'Input Spotmarktpreise&amp;Anleitung'!A540</f>
        <v>45314</v>
      </c>
      <c r="B540" s="2">
        <f>'Input Spotmarktpreise&amp;Anleitung'!B540</f>
        <v>0.41666666666666669</v>
      </c>
      <c r="C540" s="2">
        <f>'Input Spotmarktpreise&amp;Anleitung'!C540</f>
        <v>0.45833333333333331</v>
      </c>
      <c r="D540">
        <f>'Input Spotmarktpreise&amp;Anleitung'!D540</f>
        <v>5.9969999999999999</v>
      </c>
      <c r="E540">
        <f>MAX(0,IF(D540&lt;=2,0,VLOOKUP(MONTH(A540),monthly_premium!C:D,2,FALSE)))</f>
        <v>1.6899999999999995</v>
      </c>
      <c r="F540">
        <f>MAX(0,IF(D540&lt;=2,0,VLOOKUP(MONTH(A540),monthly_premium!E:F,2,FALSE)))</f>
        <v>11.829999999999998</v>
      </c>
      <c r="G540">
        <f t="shared" si="16"/>
        <v>7.6869999999999994</v>
      </c>
      <c r="H540">
        <f t="shared" si="17"/>
        <v>17.826999999999998</v>
      </c>
    </row>
    <row r="541" spans="1:8" x14ac:dyDescent="0.25">
      <c r="A541" s="1">
        <f>'Input Spotmarktpreise&amp;Anleitung'!A541</f>
        <v>45314</v>
      </c>
      <c r="B541" s="2">
        <f>'Input Spotmarktpreise&amp;Anleitung'!B541</f>
        <v>0.45833333333333331</v>
      </c>
      <c r="C541" s="2">
        <f>'Input Spotmarktpreise&amp;Anleitung'!C541</f>
        <v>0.5</v>
      </c>
      <c r="D541">
        <f>'Input Spotmarktpreise&amp;Anleitung'!D541</f>
        <v>5.98</v>
      </c>
      <c r="E541">
        <f>MAX(0,IF(D541&lt;=2,0,VLOOKUP(MONTH(A541),monthly_premium!C:D,2,FALSE)))</f>
        <v>1.6899999999999995</v>
      </c>
      <c r="F541">
        <f>MAX(0,IF(D541&lt;=2,0,VLOOKUP(MONTH(A541),monthly_premium!E:F,2,FALSE)))</f>
        <v>11.829999999999998</v>
      </c>
      <c r="G541">
        <f t="shared" si="16"/>
        <v>7.67</v>
      </c>
      <c r="H541">
        <f t="shared" si="17"/>
        <v>17.809999999999999</v>
      </c>
    </row>
    <row r="542" spans="1:8" x14ac:dyDescent="0.25">
      <c r="A542" s="1">
        <f>'Input Spotmarktpreise&amp;Anleitung'!A542</f>
        <v>45314</v>
      </c>
      <c r="B542" s="2">
        <f>'Input Spotmarktpreise&amp;Anleitung'!B542</f>
        <v>0.5</v>
      </c>
      <c r="C542" s="2">
        <f>'Input Spotmarktpreise&amp;Anleitung'!C542</f>
        <v>0.54166666666666663</v>
      </c>
      <c r="D542">
        <f>'Input Spotmarktpreise&amp;Anleitung'!D542</f>
        <v>5.9139999999999997</v>
      </c>
      <c r="E542">
        <f>MAX(0,IF(D542&lt;=2,0,VLOOKUP(MONTH(A542),monthly_premium!C:D,2,FALSE)))</f>
        <v>1.6899999999999995</v>
      </c>
      <c r="F542">
        <f>MAX(0,IF(D542&lt;=2,0,VLOOKUP(MONTH(A542),monthly_premium!E:F,2,FALSE)))</f>
        <v>11.829999999999998</v>
      </c>
      <c r="G542">
        <f t="shared" si="16"/>
        <v>7.6039999999999992</v>
      </c>
      <c r="H542">
        <f t="shared" si="17"/>
        <v>17.744</v>
      </c>
    </row>
    <row r="543" spans="1:8" x14ac:dyDescent="0.25">
      <c r="A543" s="1">
        <f>'Input Spotmarktpreise&amp;Anleitung'!A543</f>
        <v>45314</v>
      </c>
      <c r="B543" s="2">
        <f>'Input Spotmarktpreise&amp;Anleitung'!B543</f>
        <v>0.54166666666666663</v>
      </c>
      <c r="C543" s="2">
        <f>'Input Spotmarktpreise&amp;Anleitung'!C543</f>
        <v>0.58333333333333337</v>
      </c>
      <c r="D543">
        <f>'Input Spotmarktpreise&amp;Anleitung'!D543</f>
        <v>5.9429999999999996</v>
      </c>
      <c r="E543">
        <f>MAX(0,IF(D543&lt;=2,0,VLOOKUP(MONTH(A543),monthly_premium!C:D,2,FALSE)))</f>
        <v>1.6899999999999995</v>
      </c>
      <c r="F543">
        <f>MAX(0,IF(D543&lt;=2,0,VLOOKUP(MONTH(A543),monthly_premium!E:F,2,FALSE)))</f>
        <v>11.829999999999998</v>
      </c>
      <c r="G543">
        <f t="shared" si="16"/>
        <v>7.6329999999999991</v>
      </c>
      <c r="H543">
        <f t="shared" si="17"/>
        <v>17.772999999999996</v>
      </c>
    </row>
    <row r="544" spans="1:8" x14ac:dyDescent="0.25">
      <c r="A544" s="1">
        <f>'Input Spotmarktpreise&amp;Anleitung'!A544</f>
        <v>45314</v>
      </c>
      <c r="B544" s="2">
        <f>'Input Spotmarktpreise&amp;Anleitung'!B544</f>
        <v>0.58333333333333337</v>
      </c>
      <c r="C544" s="2">
        <f>'Input Spotmarktpreise&amp;Anleitung'!C544</f>
        <v>0.625</v>
      </c>
      <c r="D544">
        <f>'Input Spotmarktpreise&amp;Anleitung'!D544</f>
        <v>6.27</v>
      </c>
      <c r="E544">
        <f>MAX(0,IF(D544&lt;=2,0,VLOOKUP(MONTH(A544),monthly_premium!C:D,2,FALSE)))</f>
        <v>1.6899999999999995</v>
      </c>
      <c r="F544">
        <f>MAX(0,IF(D544&lt;=2,0,VLOOKUP(MONTH(A544),monthly_premium!E:F,2,FALSE)))</f>
        <v>11.829999999999998</v>
      </c>
      <c r="G544">
        <f t="shared" si="16"/>
        <v>7.9599999999999991</v>
      </c>
      <c r="H544">
        <f t="shared" si="17"/>
        <v>18.099999999999998</v>
      </c>
    </row>
    <row r="545" spans="1:8" x14ac:dyDescent="0.25">
      <c r="A545" s="1">
        <f>'Input Spotmarktpreise&amp;Anleitung'!A545</f>
        <v>45314</v>
      </c>
      <c r="B545" s="2">
        <f>'Input Spotmarktpreise&amp;Anleitung'!B545</f>
        <v>0.625</v>
      </c>
      <c r="C545" s="2">
        <f>'Input Spotmarktpreise&amp;Anleitung'!C545</f>
        <v>0.66666666666666663</v>
      </c>
      <c r="D545">
        <f>'Input Spotmarktpreise&amp;Anleitung'!D545</f>
        <v>7.4630000000000001</v>
      </c>
      <c r="E545">
        <f>MAX(0,IF(D545&lt;=2,0,VLOOKUP(MONTH(A545),monthly_premium!C:D,2,FALSE)))</f>
        <v>1.6899999999999995</v>
      </c>
      <c r="F545">
        <f>MAX(0,IF(D545&lt;=2,0,VLOOKUP(MONTH(A545),monthly_premium!E:F,2,FALSE)))</f>
        <v>11.829999999999998</v>
      </c>
      <c r="G545">
        <f t="shared" si="16"/>
        <v>9.1529999999999987</v>
      </c>
      <c r="H545">
        <f t="shared" si="17"/>
        <v>19.292999999999999</v>
      </c>
    </row>
    <row r="546" spans="1:8" x14ac:dyDescent="0.25">
      <c r="A546" s="1">
        <f>'Input Spotmarktpreise&amp;Anleitung'!A546</f>
        <v>45314</v>
      </c>
      <c r="B546" s="2">
        <f>'Input Spotmarktpreise&amp;Anleitung'!B546</f>
        <v>0.66666666666666663</v>
      </c>
      <c r="C546" s="2">
        <f>'Input Spotmarktpreise&amp;Anleitung'!C546</f>
        <v>0.70833333333333337</v>
      </c>
      <c r="D546">
        <f>'Input Spotmarktpreise&amp;Anleitung'!D546</f>
        <v>7.8949999999999996</v>
      </c>
      <c r="E546">
        <f>MAX(0,IF(D546&lt;=2,0,VLOOKUP(MONTH(A546),monthly_premium!C:D,2,FALSE)))</f>
        <v>1.6899999999999995</v>
      </c>
      <c r="F546">
        <f>MAX(0,IF(D546&lt;=2,0,VLOOKUP(MONTH(A546),monthly_premium!E:F,2,FALSE)))</f>
        <v>11.829999999999998</v>
      </c>
      <c r="G546">
        <f t="shared" si="16"/>
        <v>9.5849999999999991</v>
      </c>
      <c r="H546">
        <f t="shared" si="17"/>
        <v>19.724999999999998</v>
      </c>
    </row>
    <row r="547" spans="1:8" x14ac:dyDescent="0.25">
      <c r="A547" s="1">
        <f>'Input Spotmarktpreise&amp;Anleitung'!A547</f>
        <v>45314</v>
      </c>
      <c r="B547" s="2">
        <f>'Input Spotmarktpreise&amp;Anleitung'!B547</f>
        <v>0.70833333333333337</v>
      </c>
      <c r="C547" s="2">
        <f>'Input Spotmarktpreise&amp;Anleitung'!C547</f>
        <v>0.75</v>
      </c>
      <c r="D547">
        <f>'Input Spotmarktpreise&amp;Anleitung'!D547</f>
        <v>8.1590000000000007</v>
      </c>
      <c r="E547">
        <f>MAX(0,IF(D547&lt;=2,0,VLOOKUP(MONTH(A547),monthly_premium!C:D,2,FALSE)))</f>
        <v>1.6899999999999995</v>
      </c>
      <c r="F547">
        <f>MAX(0,IF(D547&lt;=2,0,VLOOKUP(MONTH(A547),monthly_premium!E:F,2,FALSE)))</f>
        <v>11.829999999999998</v>
      </c>
      <c r="G547">
        <f t="shared" si="16"/>
        <v>9.8490000000000002</v>
      </c>
      <c r="H547">
        <f t="shared" si="17"/>
        <v>19.988999999999997</v>
      </c>
    </row>
    <row r="548" spans="1:8" x14ac:dyDescent="0.25">
      <c r="A548" s="1">
        <f>'Input Spotmarktpreise&amp;Anleitung'!A548</f>
        <v>45314</v>
      </c>
      <c r="B548" s="2">
        <f>'Input Spotmarktpreise&amp;Anleitung'!B548</f>
        <v>0.75</v>
      </c>
      <c r="C548" s="2">
        <f>'Input Spotmarktpreise&amp;Anleitung'!C548</f>
        <v>0.79166666666666663</v>
      </c>
      <c r="D548">
        <f>'Input Spotmarktpreise&amp;Anleitung'!D548</f>
        <v>8.4510000000000005</v>
      </c>
      <c r="E548">
        <f>MAX(0,IF(D548&lt;=2,0,VLOOKUP(MONTH(A548),monthly_premium!C:D,2,FALSE)))</f>
        <v>1.6899999999999995</v>
      </c>
      <c r="F548">
        <f>MAX(0,IF(D548&lt;=2,0,VLOOKUP(MONTH(A548),monthly_premium!E:F,2,FALSE)))</f>
        <v>11.829999999999998</v>
      </c>
      <c r="G548">
        <f t="shared" si="16"/>
        <v>10.141</v>
      </c>
      <c r="H548">
        <f t="shared" si="17"/>
        <v>20.280999999999999</v>
      </c>
    </row>
    <row r="549" spans="1:8" x14ac:dyDescent="0.25">
      <c r="A549" s="1">
        <f>'Input Spotmarktpreise&amp;Anleitung'!A549</f>
        <v>45314</v>
      </c>
      <c r="B549" s="2">
        <f>'Input Spotmarktpreise&amp;Anleitung'!B549</f>
        <v>0.79166666666666663</v>
      </c>
      <c r="C549" s="2">
        <f>'Input Spotmarktpreise&amp;Anleitung'!C549</f>
        <v>0.83333333333333337</v>
      </c>
      <c r="D549">
        <f>'Input Spotmarktpreise&amp;Anleitung'!D549</f>
        <v>7.4550000000000001</v>
      </c>
      <c r="E549">
        <f>MAX(0,IF(D549&lt;=2,0,VLOOKUP(MONTH(A549),monthly_premium!C:D,2,FALSE)))</f>
        <v>1.6899999999999995</v>
      </c>
      <c r="F549">
        <f>MAX(0,IF(D549&lt;=2,0,VLOOKUP(MONTH(A549),monthly_premium!E:F,2,FALSE)))</f>
        <v>11.829999999999998</v>
      </c>
      <c r="G549">
        <f t="shared" si="16"/>
        <v>9.1449999999999996</v>
      </c>
      <c r="H549">
        <f t="shared" si="17"/>
        <v>19.284999999999997</v>
      </c>
    </row>
    <row r="550" spans="1:8" x14ac:dyDescent="0.25">
      <c r="A550" s="1">
        <f>'Input Spotmarktpreise&amp;Anleitung'!A550</f>
        <v>45314</v>
      </c>
      <c r="B550" s="2">
        <f>'Input Spotmarktpreise&amp;Anleitung'!B550</f>
        <v>0.83333333333333337</v>
      </c>
      <c r="C550" s="2">
        <f>'Input Spotmarktpreise&amp;Anleitung'!C550</f>
        <v>0.875</v>
      </c>
      <c r="D550">
        <f>'Input Spotmarktpreise&amp;Anleitung'!D550</f>
        <v>6.1950000000000003</v>
      </c>
      <c r="E550">
        <f>MAX(0,IF(D550&lt;=2,0,VLOOKUP(MONTH(A550),monthly_premium!C:D,2,FALSE)))</f>
        <v>1.6899999999999995</v>
      </c>
      <c r="F550">
        <f>MAX(0,IF(D550&lt;=2,0,VLOOKUP(MONTH(A550),monthly_premium!E:F,2,FALSE)))</f>
        <v>11.829999999999998</v>
      </c>
      <c r="G550">
        <f t="shared" si="16"/>
        <v>7.8849999999999998</v>
      </c>
      <c r="H550">
        <f t="shared" si="17"/>
        <v>18.024999999999999</v>
      </c>
    </row>
    <row r="551" spans="1:8" x14ac:dyDescent="0.25">
      <c r="A551" s="1">
        <f>'Input Spotmarktpreise&amp;Anleitung'!A551</f>
        <v>45314</v>
      </c>
      <c r="B551" s="2">
        <f>'Input Spotmarktpreise&amp;Anleitung'!B551</f>
        <v>0.875</v>
      </c>
      <c r="C551" s="2">
        <f>'Input Spotmarktpreise&amp;Anleitung'!C551</f>
        <v>0.91666666666666663</v>
      </c>
      <c r="D551">
        <f>'Input Spotmarktpreise&amp;Anleitung'!D551</f>
        <v>5.3739999999999997</v>
      </c>
      <c r="E551">
        <f>MAX(0,IF(D551&lt;=2,0,VLOOKUP(MONTH(A551),monthly_premium!C:D,2,FALSE)))</f>
        <v>1.6899999999999995</v>
      </c>
      <c r="F551">
        <f>MAX(0,IF(D551&lt;=2,0,VLOOKUP(MONTH(A551),monthly_premium!E:F,2,FALSE)))</f>
        <v>11.829999999999998</v>
      </c>
      <c r="G551">
        <f t="shared" si="16"/>
        <v>7.0639999999999992</v>
      </c>
      <c r="H551">
        <f t="shared" si="17"/>
        <v>17.203999999999997</v>
      </c>
    </row>
    <row r="552" spans="1:8" x14ac:dyDescent="0.25">
      <c r="A552" s="1">
        <f>'Input Spotmarktpreise&amp;Anleitung'!A552</f>
        <v>45314</v>
      </c>
      <c r="B552" s="2">
        <f>'Input Spotmarktpreise&amp;Anleitung'!B552</f>
        <v>0.91666666666666663</v>
      </c>
      <c r="C552" s="2">
        <f>'Input Spotmarktpreise&amp;Anleitung'!C552</f>
        <v>0.95833333333333337</v>
      </c>
      <c r="D552">
        <f>'Input Spotmarktpreise&amp;Anleitung'!D552</f>
        <v>4.5359999999999996</v>
      </c>
      <c r="E552">
        <f>MAX(0,IF(D552&lt;=2,0,VLOOKUP(MONTH(A552),monthly_premium!C:D,2,FALSE)))</f>
        <v>1.6899999999999995</v>
      </c>
      <c r="F552">
        <f>MAX(0,IF(D552&lt;=2,0,VLOOKUP(MONTH(A552),monthly_premium!E:F,2,FALSE)))</f>
        <v>11.829999999999998</v>
      </c>
      <c r="G552">
        <f t="shared" si="16"/>
        <v>6.2259999999999991</v>
      </c>
      <c r="H552">
        <f t="shared" si="17"/>
        <v>16.366</v>
      </c>
    </row>
    <row r="553" spans="1:8" x14ac:dyDescent="0.25">
      <c r="A553" s="1">
        <f>'Input Spotmarktpreise&amp;Anleitung'!A553</f>
        <v>45314</v>
      </c>
      <c r="B553" s="2">
        <f>'Input Spotmarktpreise&amp;Anleitung'!B553</f>
        <v>0.95833333333333337</v>
      </c>
      <c r="C553" s="2">
        <f>'Input Spotmarktpreise&amp;Anleitung'!C553</f>
        <v>0</v>
      </c>
      <c r="D553">
        <f>'Input Spotmarktpreise&amp;Anleitung'!D553</f>
        <v>3.3260000000000001</v>
      </c>
      <c r="E553">
        <f>MAX(0,IF(D553&lt;=2,0,VLOOKUP(MONTH(A553),monthly_premium!C:D,2,FALSE)))</f>
        <v>1.6899999999999995</v>
      </c>
      <c r="F553">
        <f>MAX(0,IF(D553&lt;=2,0,VLOOKUP(MONTH(A553),monthly_premium!E:F,2,FALSE)))</f>
        <v>11.829999999999998</v>
      </c>
      <c r="G553">
        <f t="shared" si="16"/>
        <v>5.016</v>
      </c>
      <c r="H553">
        <f t="shared" si="17"/>
        <v>15.155999999999999</v>
      </c>
    </row>
    <row r="554" spans="1:8" x14ac:dyDescent="0.25">
      <c r="A554" s="1">
        <f>'Input Spotmarktpreise&amp;Anleitung'!A554</f>
        <v>45315</v>
      </c>
      <c r="B554" s="2">
        <f>'Input Spotmarktpreise&amp;Anleitung'!B554</f>
        <v>0</v>
      </c>
      <c r="C554" s="2">
        <f>'Input Spotmarktpreise&amp;Anleitung'!C554</f>
        <v>4.1666666666666664E-2</v>
      </c>
      <c r="D554">
        <f>'Input Spotmarktpreise&amp;Anleitung'!D554</f>
        <v>0.30499999999999999</v>
      </c>
      <c r="E554">
        <f>MAX(0,IF(D554&lt;=2,0,VLOOKUP(MONTH(A554),monthly_premium!C:D,2,FALSE)))</f>
        <v>0</v>
      </c>
      <c r="F554">
        <f>MAX(0,IF(D554&lt;=2,0,VLOOKUP(MONTH(A554),monthly_premium!E:F,2,FALSE)))</f>
        <v>0</v>
      </c>
      <c r="G554">
        <f t="shared" si="16"/>
        <v>0.30499999999999999</v>
      </c>
      <c r="H554">
        <f t="shared" si="17"/>
        <v>0.30499999999999999</v>
      </c>
    </row>
    <row r="555" spans="1:8" x14ac:dyDescent="0.25">
      <c r="A555" s="1">
        <f>'Input Spotmarktpreise&amp;Anleitung'!A555</f>
        <v>45315</v>
      </c>
      <c r="B555" s="2">
        <f>'Input Spotmarktpreise&amp;Anleitung'!B555</f>
        <v>4.1666666666666664E-2</v>
      </c>
      <c r="C555" s="2">
        <f>'Input Spotmarktpreise&amp;Anleitung'!C555</f>
        <v>8.3333333333333329E-2</v>
      </c>
      <c r="D555">
        <f>'Input Spotmarktpreise&amp;Anleitung'!D555</f>
        <v>-3.0000000000000001E-3</v>
      </c>
      <c r="E555">
        <f>MAX(0,IF(D555&lt;=2,0,VLOOKUP(MONTH(A555),monthly_premium!C:D,2,FALSE)))</f>
        <v>0</v>
      </c>
      <c r="F555">
        <f>MAX(0,IF(D555&lt;=2,0,VLOOKUP(MONTH(A555),monthly_premium!E:F,2,FALSE)))</f>
        <v>0</v>
      </c>
      <c r="G555">
        <f t="shared" si="16"/>
        <v>-3.0000000000000001E-3</v>
      </c>
      <c r="H555">
        <f t="shared" si="17"/>
        <v>-3.0000000000000001E-3</v>
      </c>
    </row>
    <row r="556" spans="1:8" x14ac:dyDescent="0.25">
      <c r="A556" s="1">
        <f>'Input Spotmarktpreise&amp;Anleitung'!A556</f>
        <v>45315</v>
      </c>
      <c r="B556" s="2">
        <f>'Input Spotmarktpreise&amp;Anleitung'!B556</f>
        <v>8.3333333333333329E-2</v>
      </c>
      <c r="C556" s="2">
        <f>'Input Spotmarktpreise&amp;Anleitung'!C556</f>
        <v>0.125</v>
      </c>
      <c r="D556">
        <f>'Input Spotmarktpreise&amp;Anleitung'!D556</f>
        <v>-6.4000000000000001E-2</v>
      </c>
      <c r="E556">
        <f>MAX(0,IF(D556&lt;=2,0,VLOOKUP(MONTH(A556),monthly_premium!C:D,2,FALSE)))</f>
        <v>0</v>
      </c>
      <c r="F556">
        <f>MAX(0,IF(D556&lt;=2,0,VLOOKUP(MONTH(A556),monthly_premium!E:F,2,FALSE)))</f>
        <v>0</v>
      </c>
      <c r="G556">
        <f t="shared" si="16"/>
        <v>-6.4000000000000001E-2</v>
      </c>
      <c r="H556">
        <f t="shared" si="17"/>
        <v>-6.4000000000000001E-2</v>
      </c>
    </row>
    <row r="557" spans="1:8" x14ac:dyDescent="0.25">
      <c r="A557" s="1">
        <f>'Input Spotmarktpreise&amp;Anleitung'!A557</f>
        <v>45315</v>
      </c>
      <c r="B557" s="2">
        <f>'Input Spotmarktpreise&amp;Anleitung'!B557</f>
        <v>0.125</v>
      </c>
      <c r="C557" s="2">
        <f>'Input Spotmarktpreise&amp;Anleitung'!C557</f>
        <v>0.16666666666666666</v>
      </c>
      <c r="D557">
        <f>'Input Spotmarktpreise&amp;Anleitung'!D557</f>
        <v>-0.441</v>
      </c>
      <c r="E557">
        <f>MAX(0,IF(D557&lt;=2,0,VLOOKUP(MONTH(A557),monthly_premium!C:D,2,FALSE)))</f>
        <v>0</v>
      </c>
      <c r="F557">
        <f>MAX(0,IF(D557&lt;=2,0,VLOOKUP(MONTH(A557),monthly_premium!E:F,2,FALSE)))</f>
        <v>0</v>
      </c>
      <c r="G557">
        <f t="shared" si="16"/>
        <v>-0.441</v>
      </c>
      <c r="H557">
        <f t="shared" si="17"/>
        <v>-0.441</v>
      </c>
    </row>
    <row r="558" spans="1:8" x14ac:dyDescent="0.25">
      <c r="A558" s="1">
        <f>'Input Spotmarktpreise&amp;Anleitung'!A558</f>
        <v>45315</v>
      </c>
      <c r="B558" s="2">
        <f>'Input Spotmarktpreise&amp;Anleitung'!B558</f>
        <v>0.16666666666666666</v>
      </c>
      <c r="C558" s="2">
        <f>'Input Spotmarktpreise&amp;Anleitung'!C558</f>
        <v>0.20833333333333334</v>
      </c>
      <c r="D558">
        <f>'Input Spotmarktpreise&amp;Anleitung'!D558</f>
        <v>-0.48399999999999999</v>
      </c>
      <c r="E558">
        <f>MAX(0,IF(D558&lt;=2,0,VLOOKUP(MONTH(A558),monthly_premium!C:D,2,FALSE)))</f>
        <v>0</v>
      </c>
      <c r="F558">
        <f>MAX(0,IF(D558&lt;=2,0,VLOOKUP(MONTH(A558),monthly_premium!E:F,2,FALSE)))</f>
        <v>0</v>
      </c>
      <c r="G558">
        <f t="shared" si="16"/>
        <v>-0.48399999999999999</v>
      </c>
      <c r="H558">
        <f t="shared" si="17"/>
        <v>-0.48399999999999999</v>
      </c>
    </row>
    <row r="559" spans="1:8" x14ac:dyDescent="0.25">
      <c r="A559" s="1">
        <f>'Input Spotmarktpreise&amp;Anleitung'!A559</f>
        <v>45315</v>
      </c>
      <c r="B559" s="2">
        <f>'Input Spotmarktpreise&amp;Anleitung'!B559</f>
        <v>0.20833333333333334</v>
      </c>
      <c r="C559" s="2">
        <f>'Input Spotmarktpreise&amp;Anleitung'!C559</f>
        <v>0.25</v>
      </c>
      <c r="D559">
        <f>'Input Spotmarktpreise&amp;Anleitung'!D559</f>
        <v>-1.7999999999999999E-2</v>
      </c>
      <c r="E559">
        <f>MAX(0,IF(D559&lt;=2,0,VLOOKUP(MONTH(A559),monthly_premium!C:D,2,FALSE)))</f>
        <v>0</v>
      </c>
      <c r="F559">
        <f>MAX(0,IF(D559&lt;=2,0,VLOOKUP(MONTH(A559),monthly_premium!E:F,2,FALSE)))</f>
        <v>0</v>
      </c>
      <c r="G559">
        <f t="shared" si="16"/>
        <v>-1.7999999999999999E-2</v>
      </c>
      <c r="H559">
        <f t="shared" si="17"/>
        <v>-1.7999999999999999E-2</v>
      </c>
    </row>
    <row r="560" spans="1:8" x14ac:dyDescent="0.25">
      <c r="A560" s="1">
        <f>'Input Spotmarktpreise&amp;Anleitung'!A560</f>
        <v>45315</v>
      </c>
      <c r="B560" s="2">
        <f>'Input Spotmarktpreise&amp;Anleitung'!B560</f>
        <v>0.25</v>
      </c>
      <c r="C560" s="2">
        <f>'Input Spotmarktpreise&amp;Anleitung'!C560</f>
        <v>0.29166666666666669</v>
      </c>
      <c r="D560">
        <f>'Input Spotmarktpreise&amp;Anleitung'!D560</f>
        <v>1.476</v>
      </c>
      <c r="E560">
        <f>MAX(0,IF(D560&lt;=2,0,VLOOKUP(MONTH(A560),monthly_premium!C:D,2,FALSE)))</f>
        <v>0</v>
      </c>
      <c r="F560">
        <f>MAX(0,IF(D560&lt;=2,0,VLOOKUP(MONTH(A560),monthly_premium!E:F,2,FALSE)))</f>
        <v>0</v>
      </c>
      <c r="G560">
        <f t="shared" si="16"/>
        <v>1.476</v>
      </c>
      <c r="H560">
        <f t="shared" si="17"/>
        <v>1.476</v>
      </c>
    </row>
    <row r="561" spans="1:8" x14ac:dyDescent="0.25">
      <c r="A561" s="1">
        <f>'Input Spotmarktpreise&amp;Anleitung'!A561</f>
        <v>45315</v>
      </c>
      <c r="B561" s="2">
        <f>'Input Spotmarktpreise&amp;Anleitung'!B561</f>
        <v>0.29166666666666669</v>
      </c>
      <c r="C561" s="2">
        <f>'Input Spotmarktpreise&amp;Anleitung'!C561</f>
        <v>0.33333333333333331</v>
      </c>
      <c r="D561">
        <f>'Input Spotmarktpreise&amp;Anleitung'!D561</f>
        <v>4.2089999999999996</v>
      </c>
      <c r="E561">
        <f>MAX(0,IF(D561&lt;=2,0,VLOOKUP(MONTH(A561),monthly_premium!C:D,2,FALSE)))</f>
        <v>1.6899999999999995</v>
      </c>
      <c r="F561">
        <f>MAX(0,IF(D561&lt;=2,0,VLOOKUP(MONTH(A561),monthly_premium!E:F,2,FALSE)))</f>
        <v>11.829999999999998</v>
      </c>
      <c r="G561">
        <f t="shared" si="16"/>
        <v>5.8989999999999991</v>
      </c>
      <c r="H561">
        <f t="shared" si="17"/>
        <v>16.038999999999998</v>
      </c>
    </row>
    <row r="562" spans="1:8" x14ac:dyDescent="0.25">
      <c r="A562" s="1">
        <f>'Input Spotmarktpreise&amp;Anleitung'!A562</f>
        <v>45315</v>
      </c>
      <c r="B562" s="2">
        <f>'Input Spotmarktpreise&amp;Anleitung'!B562</f>
        <v>0.33333333333333331</v>
      </c>
      <c r="C562" s="2">
        <f>'Input Spotmarktpreise&amp;Anleitung'!C562</f>
        <v>0.375</v>
      </c>
      <c r="D562">
        <f>'Input Spotmarktpreise&amp;Anleitung'!D562</f>
        <v>5.1580000000000004</v>
      </c>
      <c r="E562">
        <f>MAX(0,IF(D562&lt;=2,0,VLOOKUP(MONTH(A562),monthly_premium!C:D,2,FALSE)))</f>
        <v>1.6899999999999995</v>
      </c>
      <c r="F562">
        <f>MAX(0,IF(D562&lt;=2,0,VLOOKUP(MONTH(A562),monthly_premium!E:F,2,FALSE)))</f>
        <v>11.829999999999998</v>
      </c>
      <c r="G562">
        <f t="shared" si="16"/>
        <v>6.8479999999999999</v>
      </c>
      <c r="H562">
        <f t="shared" si="17"/>
        <v>16.988</v>
      </c>
    </row>
    <row r="563" spans="1:8" x14ac:dyDescent="0.25">
      <c r="A563" s="1">
        <f>'Input Spotmarktpreise&amp;Anleitung'!A563</f>
        <v>45315</v>
      </c>
      <c r="B563" s="2">
        <f>'Input Spotmarktpreise&amp;Anleitung'!B563</f>
        <v>0.375</v>
      </c>
      <c r="C563" s="2">
        <f>'Input Spotmarktpreise&amp;Anleitung'!C563</f>
        <v>0.41666666666666669</v>
      </c>
      <c r="D563">
        <f>'Input Spotmarktpreise&amp;Anleitung'!D563</f>
        <v>5.0759999999999996</v>
      </c>
      <c r="E563">
        <f>MAX(0,IF(D563&lt;=2,0,VLOOKUP(MONTH(A563),monthly_premium!C:D,2,FALSE)))</f>
        <v>1.6899999999999995</v>
      </c>
      <c r="F563">
        <f>MAX(0,IF(D563&lt;=2,0,VLOOKUP(MONTH(A563),monthly_premium!E:F,2,FALSE)))</f>
        <v>11.829999999999998</v>
      </c>
      <c r="G563">
        <f t="shared" si="16"/>
        <v>6.7659999999999991</v>
      </c>
      <c r="H563">
        <f t="shared" si="17"/>
        <v>16.905999999999999</v>
      </c>
    </row>
    <row r="564" spans="1:8" x14ac:dyDescent="0.25">
      <c r="A564" s="1">
        <f>'Input Spotmarktpreise&amp;Anleitung'!A564</f>
        <v>45315</v>
      </c>
      <c r="B564" s="2">
        <f>'Input Spotmarktpreise&amp;Anleitung'!B564</f>
        <v>0.41666666666666669</v>
      </c>
      <c r="C564" s="2">
        <f>'Input Spotmarktpreise&amp;Anleitung'!C564</f>
        <v>0.45833333333333331</v>
      </c>
      <c r="D564">
        <f>'Input Spotmarktpreise&amp;Anleitung'!D564</f>
        <v>5.01</v>
      </c>
      <c r="E564">
        <f>MAX(0,IF(D564&lt;=2,0,VLOOKUP(MONTH(A564),monthly_premium!C:D,2,FALSE)))</f>
        <v>1.6899999999999995</v>
      </c>
      <c r="F564">
        <f>MAX(0,IF(D564&lt;=2,0,VLOOKUP(MONTH(A564),monthly_premium!E:F,2,FALSE)))</f>
        <v>11.829999999999998</v>
      </c>
      <c r="G564">
        <f t="shared" si="16"/>
        <v>6.6999999999999993</v>
      </c>
      <c r="H564">
        <f t="shared" si="17"/>
        <v>16.839999999999996</v>
      </c>
    </row>
    <row r="565" spans="1:8" x14ac:dyDescent="0.25">
      <c r="A565" s="1">
        <f>'Input Spotmarktpreise&amp;Anleitung'!A565</f>
        <v>45315</v>
      </c>
      <c r="B565" s="2">
        <f>'Input Spotmarktpreise&amp;Anleitung'!B565</f>
        <v>0.45833333333333331</v>
      </c>
      <c r="C565" s="2">
        <f>'Input Spotmarktpreise&amp;Anleitung'!C565</f>
        <v>0.5</v>
      </c>
      <c r="D565">
        <f>'Input Spotmarktpreise&amp;Anleitung'!D565</f>
        <v>5.0780000000000003</v>
      </c>
      <c r="E565">
        <f>MAX(0,IF(D565&lt;=2,0,VLOOKUP(MONTH(A565),monthly_premium!C:D,2,FALSE)))</f>
        <v>1.6899999999999995</v>
      </c>
      <c r="F565">
        <f>MAX(0,IF(D565&lt;=2,0,VLOOKUP(MONTH(A565),monthly_premium!E:F,2,FALSE)))</f>
        <v>11.829999999999998</v>
      </c>
      <c r="G565">
        <f t="shared" si="16"/>
        <v>6.7679999999999998</v>
      </c>
      <c r="H565">
        <f t="shared" si="17"/>
        <v>16.907999999999998</v>
      </c>
    </row>
    <row r="566" spans="1:8" x14ac:dyDescent="0.25">
      <c r="A566" s="1">
        <f>'Input Spotmarktpreise&amp;Anleitung'!A566</f>
        <v>45315</v>
      </c>
      <c r="B566" s="2">
        <f>'Input Spotmarktpreise&amp;Anleitung'!B566</f>
        <v>0.5</v>
      </c>
      <c r="C566" s="2">
        <f>'Input Spotmarktpreise&amp;Anleitung'!C566</f>
        <v>0.54166666666666663</v>
      </c>
      <c r="D566">
        <f>'Input Spotmarktpreise&amp;Anleitung'!D566</f>
        <v>3.9319999999999999</v>
      </c>
      <c r="E566">
        <f>MAX(0,IF(D566&lt;=2,0,VLOOKUP(MONTH(A566),monthly_premium!C:D,2,FALSE)))</f>
        <v>1.6899999999999995</v>
      </c>
      <c r="F566">
        <f>MAX(0,IF(D566&lt;=2,0,VLOOKUP(MONTH(A566),monthly_premium!E:F,2,FALSE)))</f>
        <v>11.829999999999998</v>
      </c>
      <c r="G566">
        <f t="shared" si="16"/>
        <v>5.6219999999999999</v>
      </c>
      <c r="H566">
        <f t="shared" si="17"/>
        <v>15.761999999999999</v>
      </c>
    </row>
    <row r="567" spans="1:8" x14ac:dyDescent="0.25">
      <c r="A567" s="1">
        <f>'Input Spotmarktpreise&amp;Anleitung'!A567</f>
        <v>45315</v>
      </c>
      <c r="B567" s="2">
        <f>'Input Spotmarktpreise&amp;Anleitung'!B567</f>
        <v>0.54166666666666663</v>
      </c>
      <c r="C567" s="2">
        <f>'Input Spotmarktpreise&amp;Anleitung'!C567</f>
        <v>0.58333333333333337</v>
      </c>
      <c r="D567">
        <f>'Input Spotmarktpreise&amp;Anleitung'!D567</f>
        <v>3.6440000000000001</v>
      </c>
      <c r="E567">
        <f>MAX(0,IF(D567&lt;=2,0,VLOOKUP(MONTH(A567),monthly_premium!C:D,2,FALSE)))</f>
        <v>1.6899999999999995</v>
      </c>
      <c r="F567">
        <f>MAX(0,IF(D567&lt;=2,0,VLOOKUP(MONTH(A567),monthly_premium!E:F,2,FALSE)))</f>
        <v>11.829999999999998</v>
      </c>
      <c r="G567">
        <f t="shared" si="16"/>
        <v>5.3339999999999996</v>
      </c>
      <c r="H567">
        <f t="shared" si="17"/>
        <v>15.473999999999998</v>
      </c>
    </row>
    <row r="568" spans="1:8" x14ac:dyDescent="0.25">
      <c r="A568" s="1">
        <f>'Input Spotmarktpreise&amp;Anleitung'!A568</f>
        <v>45315</v>
      </c>
      <c r="B568" s="2">
        <f>'Input Spotmarktpreise&amp;Anleitung'!B568</f>
        <v>0.58333333333333337</v>
      </c>
      <c r="C568" s="2">
        <f>'Input Spotmarktpreise&amp;Anleitung'!C568</f>
        <v>0.625</v>
      </c>
      <c r="D568">
        <f>'Input Spotmarktpreise&amp;Anleitung'!D568</f>
        <v>4.5039999999999996</v>
      </c>
      <c r="E568">
        <f>MAX(0,IF(D568&lt;=2,0,VLOOKUP(MONTH(A568),monthly_premium!C:D,2,FALSE)))</f>
        <v>1.6899999999999995</v>
      </c>
      <c r="F568">
        <f>MAX(0,IF(D568&lt;=2,0,VLOOKUP(MONTH(A568),monthly_premium!E:F,2,FALSE)))</f>
        <v>11.829999999999998</v>
      </c>
      <c r="G568">
        <f t="shared" si="16"/>
        <v>6.1939999999999991</v>
      </c>
      <c r="H568">
        <f t="shared" si="17"/>
        <v>16.333999999999996</v>
      </c>
    </row>
    <row r="569" spans="1:8" x14ac:dyDescent="0.25">
      <c r="A569" s="1">
        <f>'Input Spotmarktpreise&amp;Anleitung'!A569</f>
        <v>45315</v>
      </c>
      <c r="B569" s="2">
        <f>'Input Spotmarktpreise&amp;Anleitung'!B569</f>
        <v>0.625</v>
      </c>
      <c r="C569" s="2">
        <f>'Input Spotmarktpreise&amp;Anleitung'!C569</f>
        <v>0.66666666666666663</v>
      </c>
      <c r="D569">
        <f>'Input Spotmarktpreise&amp;Anleitung'!D569</f>
        <v>4.9950000000000001</v>
      </c>
      <c r="E569">
        <f>MAX(0,IF(D569&lt;=2,0,VLOOKUP(MONTH(A569),monthly_premium!C:D,2,FALSE)))</f>
        <v>1.6899999999999995</v>
      </c>
      <c r="F569">
        <f>MAX(0,IF(D569&lt;=2,0,VLOOKUP(MONTH(A569),monthly_premium!E:F,2,FALSE)))</f>
        <v>11.829999999999998</v>
      </c>
      <c r="G569">
        <f t="shared" si="16"/>
        <v>6.6849999999999996</v>
      </c>
      <c r="H569">
        <f t="shared" si="17"/>
        <v>16.824999999999999</v>
      </c>
    </row>
    <row r="570" spans="1:8" x14ac:dyDescent="0.25">
      <c r="A570" s="1">
        <f>'Input Spotmarktpreise&amp;Anleitung'!A570</f>
        <v>45315</v>
      </c>
      <c r="B570" s="2">
        <f>'Input Spotmarktpreise&amp;Anleitung'!B570</f>
        <v>0.66666666666666663</v>
      </c>
      <c r="C570" s="2">
        <f>'Input Spotmarktpreise&amp;Anleitung'!C570</f>
        <v>0.70833333333333337</v>
      </c>
      <c r="D570">
        <f>'Input Spotmarktpreise&amp;Anleitung'!D570</f>
        <v>5.08</v>
      </c>
      <c r="E570">
        <f>MAX(0,IF(D570&lt;=2,0,VLOOKUP(MONTH(A570),monthly_premium!C:D,2,FALSE)))</f>
        <v>1.6899999999999995</v>
      </c>
      <c r="F570">
        <f>MAX(0,IF(D570&lt;=2,0,VLOOKUP(MONTH(A570),monthly_premium!E:F,2,FALSE)))</f>
        <v>11.829999999999998</v>
      </c>
      <c r="G570">
        <f t="shared" si="16"/>
        <v>6.77</v>
      </c>
      <c r="H570">
        <f t="shared" si="17"/>
        <v>16.909999999999997</v>
      </c>
    </row>
    <row r="571" spans="1:8" x14ac:dyDescent="0.25">
      <c r="A571" s="1">
        <f>'Input Spotmarktpreise&amp;Anleitung'!A571</f>
        <v>45315</v>
      </c>
      <c r="B571" s="2">
        <f>'Input Spotmarktpreise&amp;Anleitung'!B571</f>
        <v>0.70833333333333337</v>
      </c>
      <c r="C571" s="2">
        <f>'Input Spotmarktpreise&amp;Anleitung'!C571</f>
        <v>0.75</v>
      </c>
      <c r="D571">
        <f>'Input Spotmarktpreise&amp;Anleitung'!D571</f>
        <v>5.4210000000000003</v>
      </c>
      <c r="E571">
        <f>MAX(0,IF(D571&lt;=2,0,VLOOKUP(MONTH(A571),monthly_premium!C:D,2,FALSE)))</f>
        <v>1.6899999999999995</v>
      </c>
      <c r="F571">
        <f>MAX(0,IF(D571&lt;=2,0,VLOOKUP(MONTH(A571),monthly_premium!E:F,2,FALSE)))</f>
        <v>11.829999999999998</v>
      </c>
      <c r="G571">
        <f t="shared" si="16"/>
        <v>7.1109999999999998</v>
      </c>
      <c r="H571">
        <f t="shared" si="17"/>
        <v>17.250999999999998</v>
      </c>
    </row>
    <row r="572" spans="1:8" x14ac:dyDescent="0.25">
      <c r="A572" s="1">
        <f>'Input Spotmarktpreise&amp;Anleitung'!A572</f>
        <v>45315</v>
      </c>
      <c r="B572" s="2">
        <f>'Input Spotmarktpreise&amp;Anleitung'!B572</f>
        <v>0.75</v>
      </c>
      <c r="C572" s="2">
        <f>'Input Spotmarktpreise&amp;Anleitung'!C572</f>
        <v>0.79166666666666663</v>
      </c>
      <c r="D572">
        <f>'Input Spotmarktpreise&amp;Anleitung'!D572</f>
        <v>5.3319999999999999</v>
      </c>
      <c r="E572">
        <f>MAX(0,IF(D572&lt;=2,0,VLOOKUP(MONTH(A572),monthly_premium!C:D,2,FALSE)))</f>
        <v>1.6899999999999995</v>
      </c>
      <c r="F572">
        <f>MAX(0,IF(D572&lt;=2,0,VLOOKUP(MONTH(A572),monthly_premium!E:F,2,FALSE)))</f>
        <v>11.829999999999998</v>
      </c>
      <c r="G572">
        <f t="shared" si="16"/>
        <v>7.0219999999999994</v>
      </c>
      <c r="H572">
        <f t="shared" si="17"/>
        <v>17.161999999999999</v>
      </c>
    </row>
    <row r="573" spans="1:8" x14ac:dyDescent="0.25">
      <c r="A573" s="1">
        <f>'Input Spotmarktpreise&amp;Anleitung'!A573</f>
        <v>45315</v>
      </c>
      <c r="B573" s="2">
        <f>'Input Spotmarktpreise&amp;Anleitung'!B573</f>
        <v>0.79166666666666663</v>
      </c>
      <c r="C573" s="2">
        <f>'Input Spotmarktpreise&amp;Anleitung'!C573</f>
        <v>0.83333333333333337</v>
      </c>
      <c r="D573">
        <f>'Input Spotmarktpreise&amp;Anleitung'!D573</f>
        <v>5.0090000000000003</v>
      </c>
      <c r="E573">
        <f>MAX(0,IF(D573&lt;=2,0,VLOOKUP(MONTH(A573),monthly_premium!C:D,2,FALSE)))</f>
        <v>1.6899999999999995</v>
      </c>
      <c r="F573">
        <f>MAX(0,IF(D573&lt;=2,0,VLOOKUP(MONTH(A573),monthly_premium!E:F,2,FALSE)))</f>
        <v>11.829999999999998</v>
      </c>
      <c r="G573">
        <f t="shared" si="16"/>
        <v>6.6989999999999998</v>
      </c>
      <c r="H573">
        <f t="shared" si="17"/>
        <v>16.838999999999999</v>
      </c>
    </row>
    <row r="574" spans="1:8" x14ac:dyDescent="0.25">
      <c r="A574" s="1">
        <f>'Input Spotmarktpreise&amp;Anleitung'!A574</f>
        <v>45315</v>
      </c>
      <c r="B574" s="2">
        <f>'Input Spotmarktpreise&amp;Anleitung'!B574</f>
        <v>0.83333333333333337</v>
      </c>
      <c r="C574" s="2">
        <f>'Input Spotmarktpreise&amp;Anleitung'!C574</f>
        <v>0.875</v>
      </c>
      <c r="D574">
        <f>'Input Spotmarktpreise&amp;Anleitung'!D574</f>
        <v>4.218</v>
      </c>
      <c r="E574">
        <f>MAX(0,IF(D574&lt;=2,0,VLOOKUP(MONTH(A574),monthly_premium!C:D,2,FALSE)))</f>
        <v>1.6899999999999995</v>
      </c>
      <c r="F574">
        <f>MAX(0,IF(D574&lt;=2,0,VLOOKUP(MONTH(A574),monthly_premium!E:F,2,FALSE)))</f>
        <v>11.829999999999998</v>
      </c>
      <c r="G574">
        <f t="shared" si="16"/>
        <v>5.9079999999999995</v>
      </c>
      <c r="H574">
        <f t="shared" si="17"/>
        <v>16.047999999999998</v>
      </c>
    </row>
    <row r="575" spans="1:8" x14ac:dyDescent="0.25">
      <c r="A575" s="1">
        <f>'Input Spotmarktpreise&amp;Anleitung'!A575</f>
        <v>45315</v>
      </c>
      <c r="B575" s="2">
        <f>'Input Spotmarktpreise&amp;Anleitung'!B575</f>
        <v>0.875</v>
      </c>
      <c r="C575" s="2">
        <f>'Input Spotmarktpreise&amp;Anleitung'!C575</f>
        <v>0.91666666666666663</v>
      </c>
      <c r="D575">
        <f>'Input Spotmarktpreise&amp;Anleitung'!D575</f>
        <v>4.0039999999999996</v>
      </c>
      <c r="E575">
        <f>MAX(0,IF(D575&lt;=2,0,VLOOKUP(MONTH(A575),monthly_premium!C:D,2,FALSE)))</f>
        <v>1.6899999999999995</v>
      </c>
      <c r="F575">
        <f>MAX(0,IF(D575&lt;=2,0,VLOOKUP(MONTH(A575),monthly_premium!E:F,2,FALSE)))</f>
        <v>11.829999999999998</v>
      </c>
      <c r="G575">
        <f t="shared" si="16"/>
        <v>5.6939999999999991</v>
      </c>
      <c r="H575">
        <f t="shared" si="17"/>
        <v>15.833999999999998</v>
      </c>
    </row>
    <row r="576" spans="1:8" x14ac:dyDescent="0.25">
      <c r="A576" s="1">
        <f>'Input Spotmarktpreise&amp;Anleitung'!A576</f>
        <v>45315</v>
      </c>
      <c r="B576" s="2">
        <f>'Input Spotmarktpreise&amp;Anleitung'!B576</f>
        <v>0.91666666666666663</v>
      </c>
      <c r="C576" s="2">
        <f>'Input Spotmarktpreise&amp;Anleitung'!C576</f>
        <v>0.95833333333333337</v>
      </c>
      <c r="D576">
        <f>'Input Spotmarktpreise&amp;Anleitung'!D576</f>
        <v>4.2009999999999996</v>
      </c>
      <c r="E576">
        <f>MAX(0,IF(D576&lt;=2,0,VLOOKUP(MONTH(A576),monthly_premium!C:D,2,FALSE)))</f>
        <v>1.6899999999999995</v>
      </c>
      <c r="F576">
        <f>MAX(0,IF(D576&lt;=2,0,VLOOKUP(MONTH(A576),monthly_premium!E:F,2,FALSE)))</f>
        <v>11.829999999999998</v>
      </c>
      <c r="G576">
        <f t="shared" si="16"/>
        <v>5.8909999999999991</v>
      </c>
      <c r="H576">
        <f t="shared" si="17"/>
        <v>16.030999999999999</v>
      </c>
    </row>
    <row r="577" spans="1:8" x14ac:dyDescent="0.25">
      <c r="A577" s="1">
        <f>'Input Spotmarktpreise&amp;Anleitung'!A577</f>
        <v>45315</v>
      </c>
      <c r="B577" s="2">
        <f>'Input Spotmarktpreise&amp;Anleitung'!B577</f>
        <v>0.95833333333333337</v>
      </c>
      <c r="C577" s="2">
        <f>'Input Spotmarktpreise&amp;Anleitung'!C577</f>
        <v>0</v>
      </c>
      <c r="D577">
        <f>'Input Spotmarktpreise&amp;Anleitung'!D577</f>
        <v>3.8530000000000002</v>
      </c>
      <c r="E577">
        <f>MAX(0,IF(D577&lt;=2,0,VLOOKUP(MONTH(A577),monthly_premium!C:D,2,FALSE)))</f>
        <v>1.6899999999999995</v>
      </c>
      <c r="F577">
        <f>MAX(0,IF(D577&lt;=2,0,VLOOKUP(MONTH(A577),monthly_premium!E:F,2,FALSE)))</f>
        <v>11.829999999999998</v>
      </c>
      <c r="G577">
        <f t="shared" si="16"/>
        <v>5.5429999999999993</v>
      </c>
      <c r="H577">
        <f t="shared" si="17"/>
        <v>15.682999999999998</v>
      </c>
    </row>
    <row r="578" spans="1:8" x14ac:dyDescent="0.25">
      <c r="A578" s="1">
        <f>'Input Spotmarktpreise&amp;Anleitung'!A578</f>
        <v>45316</v>
      </c>
      <c r="B578" s="2">
        <f>'Input Spotmarktpreise&amp;Anleitung'!B578</f>
        <v>0</v>
      </c>
      <c r="C578" s="2">
        <f>'Input Spotmarktpreise&amp;Anleitung'!C578</f>
        <v>4.1666666666666664E-2</v>
      </c>
      <c r="D578">
        <f>'Input Spotmarktpreise&amp;Anleitung'!D578</f>
        <v>4.4340000000000002</v>
      </c>
      <c r="E578">
        <f>MAX(0,IF(D578&lt;=2,0,VLOOKUP(MONTH(A578),monthly_premium!C:D,2,FALSE)))</f>
        <v>1.6899999999999995</v>
      </c>
      <c r="F578">
        <f>MAX(0,IF(D578&lt;=2,0,VLOOKUP(MONTH(A578),monthly_premium!E:F,2,FALSE)))</f>
        <v>11.829999999999998</v>
      </c>
      <c r="G578">
        <f t="shared" si="16"/>
        <v>6.1239999999999997</v>
      </c>
      <c r="H578">
        <f t="shared" si="17"/>
        <v>16.263999999999999</v>
      </c>
    </row>
    <row r="579" spans="1:8" x14ac:dyDescent="0.25">
      <c r="A579" s="1">
        <f>'Input Spotmarktpreise&amp;Anleitung'!A579</f>
        <v>45316</v>
      </c>
      <c r="B579" s="2">
        <f>'Input Spotmarktpreise&amp;Anleitung'!B579</f>
        <v>4.1666666666666664E-2</v>
      </c>
      <c r="C579" s="2">
        <f>'Input Spotmarktpreise&amp;Anleitung'!C579</f>
        <v>8.3333333333333329E-2</v>
      </c>
      <c r="D579">
        <f>'Input Spotmarktpreise&amp;Anleitung'!D579</f>
        <v>4.5060000000000002</v>
      </c>
      <c r="E579">
        <f>MAX(0,IF(D579&lt;=2,0,VLOOKUP(MONTH(A579),monthly_premium!C:D,2,FALSE)))</f>
        <v>1.6899999999999995</v>
      </c>
      <c r="F579">
        <f>MAX(0,IF(D579&lt;=2,0,VLOOKUP(MONTH(A579),monthly_premium!E:F,2,FALSE)))</f>
        <v>11.829999999999998</v>
      </c>
      <c r="G579">
        <f t="shared" ref="G579:G642" si="18">D579+E579</f>
        <v>6.1959999999999997</v>
      </c>
      <c r="H579">
        <f t="shared" ref="H579:H642" si="19">D579+F579</f>
        <v>16.335999999999999</v>
      </c>
    </row>
    <row r="580" spans="1:8" x14ac:dyDescent="0.25">
      <c r="A580" s="1">
        <f>'Input Spotmarktpreise&amp;Anleitung'!A580</f>
        <v>45316</v>
      </c>
      <c r="B580" s="2">
        <f>'Input Spotmarktpreise&amp;Anleitung'!B580</f>
        <v>8.3333333333333329E-2</v>
      </c>
      <c r="C580" s="2">
        <f>'Input Spotmarktpreise&amp;Anleitung'!C580</f>
        <v>0.125</v>
      </c>
      <c r="D580">
        <f>'Input Spotmarktpreise&amp;Anleitung'!D580</f>
        <v>4.3339999999999996</v>
      </c>
      <c r="E580">
        <f>MAX(0,IF(D580&lt;=2,0,VLOOKUP(MONTH(A580),monthly_premium!C:D,2,FALSE)))</f>
        <v>1.6899999999999995</v>
      </c>
      <c r="F580">
        <f>MAX(0,IF(D580&lt;=2,0,VLOOKUP(MONTH(A580),monthly_premium!E:F,2,FALSE)))</f>
        <v>11.829999999999998</v>
      </c>
      <c r="G580">
        <f t="shared" si="18"/>
        <v>6.0239999999999991</v>
      </c>
      <c r="H580">
        <f t="shared" si="19"/>
        <v>16.163999999999998</v>
      </c>
    </row>
    <row r="581" spans="1:8" x14ac:dyDescent="0.25">
      <c r="A581" s="1">
        <f>'Input Spotmarktpreise&amp;Anleitung'!A581</f>
        <v>45316</v>
      </c>
      <c r="B581" s="2">
        <f>'Input Spotmarktpreise&amp;Anleitung'!B581</f>
        <v>0.125</v>
      </c>
      <c r="C581" s="2">
        <f>'Input Spotmarktpreise&amp;Anleitung'!C581</f>
        <v>0.16666666666666666</v>
      </c>
      <c r="D581">
        <f>'Input Spotmarktpreise&amp;Anleitung'!D581</f>
        <v>4.492</v>
      </c>
      <c r="E581">
        <f>MAX(0,IF(D581&lt;=2,0,VLOOKUP(MONTH(A581),monthly_premium!C:D,2,FALSE)))</f>
        <v>1.6899999999999995</v>
      </c>
      <c r="F581">
        <f>MAX(0,IF(D581&lt;=2,0,VLOOKUP(MONTH(A581),monthly_premium!E:F,2,FALSE)))</f>
        <v>11.829999999999998</v>
      </c>
      <c r="G581">
        <f t="shared" si="18"/>
        <v>6.1819999999999995</v>
      </c>
      <c r="H581">
        <f t="shared" si="19"/>
        <v>16.321999999999999</v>
      </c>
    </row>
    <row r="582" spans="1:8" x14ac:dyDescent="0.25">
      <c r="A582" s="1">
        <f>'Input Spotmarktpreise&amp;Anleitung'!A582</f>
        <v>45316</v>
      </c>
      <c r="B582" s="2">
        <f>'Input Spotmarktpreise&amp;Anleitung'!B582</f>
        <v>0.16666666666666666</v>
      </c>
      <c r="C582" s="2">
        <f>'Input Spotmarktpreise&amp;Anleitung'!C582</f>
        <v>0.20833333333333334</v>
      </c>
      <c r="D582">
        <f>'Input Spotmarktpreise&amp;Anleitung'!D582</f>
        <v>4.6219999999999999</v>
      </c>
      <c r="E582">
        <f>MAX(0,IF(D582&lt;=2,0,VLOOKUP(MONTH(A582),monthly_premium!C:D,2,FALSE)))</f>
        <v>1.6899999999999995</v>
      </c>
      <c r="F582">
        <f>MAX(0,IF(D582&lt;=2,0,VLOOKUP(MONTH(A582),monthly_premium!E:F,2,FALSE)))</f>
        <v>11.829999999999998</v>
      </c>
      <c r="G582">
        <f t="shared" si="18"/>
        <v>6.3119999999999994</v>
      </c>
      <c r="H582">
        <f t="shared" si="19"/>
        <v>16.451999999999998</v>
      </c>
    </row>
    <row r="583" spans="1:8" x14ac:dyDescent="0.25">
      <c r="A583" s="1">
        <f>'Input Spotmarktpreise&amp;Anleitung'!A583</f>
        <v>45316</v>
      </c>
      <c r="B583" s="2">
        <f>'Input Spotmarktpreise&amp;Anleitung'!B583</f>
        <v>0.20833333333333334</v>
      </c>
      <c r="C583" s="2">
        <f>'Input Spotmarktpreise&amp;Anleitung'!C583</f>
        <v>0.25</v>
      </c>
      <c r="D583">
        <f>'Input Spotmarktpreise&amp;Anleitung'!D583</f>
        <v>5.2380000000000004</v>
      </c>
      <c r="E583">
        <f>MAX(0,IF(D583&lt;=2,0,VLOOKUP(MONTH(A583),monthly_premium!C:D,2,FALSE)))</f>
        <v>1.6899999999999995</v>
      </c>
      <c r="F583">
        <f>MAX(0,IF(D583&lt;=2,0,VLOOKUP(MONTH(A583),monthly_premium!E:F,2,FALSE)))</f>
        <v>11.829999999999998</v>
      </c>
      <c r="G583">
        <f t="shared" si="18"/>
        <v>6.9279999999999999</v>
      </c>
      <c r="H583">
        <f t="shared" si="19"/>
        <v>17.067999999999998</v>
      </c>
    </row>
    <row r="584" spans="1:8" x14ac:dyDescent="0.25">
      <c r="A584" s="1">
        <f>'Input Spotmarktpreise&amp;Anleitung'!A584</f>
        <v>45316</v>
      </c>
      <c r="B584" s="2">
        <f>'Input Spotmarktpreise&amp;Anleitung'!B584</f>
        <v>0.25</v>
      </c>
      <c r="C584" s="2">
        <f>'Input Spotmarktpreise&amp;Anleitung'!C584</f>
        <v>0.29166666666666669</v>
      </c>
      <c r="D584">
        <f>'Input Spotmarktpreise&amp;Anleitung'!D584</f>
        <v>6.91</v>
      </c>
      <c r="E584">
        <f>MAX(0,IF(D584&lt;=2,0,VLOOKUP(MONTH(A584),monthly_premium!C:D,2,FALSE)))</f>
        <v>1.6899999999999995</v>
      </c>
      <c r="F584">
        <f>MAX(0,IF(D584&lt;=2,0,VLOOKUP(MONTH(A584),monthly_premium!E:F,2,FALSE)))</f>
        <v>11.829999999999998</v>
      </c>
      <c r="G584">
        <f t="shared" si="18"/>
        <v>8.6</v>
      </c>
      <c r="H584">
        <f t="shared" si="19"/>
        <v>18.739999999999998</v>
      </c>
    </row>
    <row r="585" spans="1:8" x14ac:dyDescent="0.25">
      <c r="A585" s="1">
        <f>'Input Spotmarktpreise&amp;Anleitung'!A585</f>
        <v>45316</v>
      </c>
      <c r="B585" s="2">
        <f>'Input Spotmarktpreise&amp;Anleitung'!B585</f>
        <v>0.29166666666666669</v>
      </c>
      <c r="C585" s="2">
        <f>'Input Spotmarktpreise&amp;Anleitung'!C585</f>
        <v>0.33333333333333331</v>
      </c>
      <c r="D585">
        <f>'Input Spotmarktpreise&amp;Anleitung'!D585</f>
        <v>7.7649999999999997</v>
      </c>
      <c r="E585">
        <f>MAX(0,IF(D585&lt;=2,0,VLOOKUP(MONTH(A585),monthly_premium!C:D,2,FALSE)))</f>
        <v>1.6899999999999995</v>
      </c>
      <c r="F585">
        <f>MAX(0,IF(D585&lt;=2,0,VLOOKUP(MONTH(A585),monthly_premium!E:F,2,FALSE)))</f>
        <v>11.829999999999998</v>
      </c>
      <c r="G585">
        <f t="shared" si="18"/>
        <v>9.4549999999999983</v>
      </c>
      <c r="H585">
        <f t="shared" si="19"/>
        <v>19.594999999999999</v>
      </c>
    </row>
    <row r="586" spans="1:8" x14ac:dyDescent="0.25">
      <c r="A586" s="1">
        <f>'Input Spotmarktpreise&amp;Anleitung'!A586</f>
        <v>45316</v>
      </c>
      <c r="B586" s="2">
        <f>'Input Spotmarktpreise&amp;Anleitung'!B586</f>
        <v>0.33333333333333331</v>
      </c>
      <c r="C586" s="2">
        <f>'Input Spotmarktpreise&amp;Anleitung'!C586</f>
        <v>0.375</v>
      </c>
      <c r="D586">
        <f>'Input Spotmarktpreise&amp;Anleitung'!D586</f>
        <v>9.1869999999999994</v>
      </c>
      <c r="E586">
        <f>MAX(0,IF(D586&lt;=2,0,VLOOKUP(MONTH(A586),monthly_premium!C:D,2,FALSE)))</f>
        <v>1.6899999999999995</v>
      </c>
      <c r="F586">
        <f>MAX(0,IF(D586&lt;=2,0,VLOOKUP(MONTH(A586),monthly_premium!E:F,2,FALSE)))</f>
        <v>11.829999999999998</v>
      </c>
      <c r="G586">
        <f t="shared" si="18"/>
        <v>10.876999999999999</v>
      </c>
      <c r="H586">
        <f t="shared" si="19"/>
        <v>21.016999999999996</v>
      </c>
    </row>
    <row r="587" spans="1:8" x14ac:dyDescent="0.25">
      <c r="A587" s="1">
        <f>'Input Spotmarktpreise&amp;Anleitung'!A587</f>
        <v>45316</v>
      </c>
      <c r="B587" s="2">
        <f>'Input Spotmarktpreise&amp;Anleitung'!B587</f>
        <v>0.375</v>
      </c>
      <c r="C587" s="2">
        <f>'Input Spotmarktpreise&amp;Anleitung'!C587</f>
        <v>0.41666666666666669</v>
      </c>
      <c r="D587">
        <f>'Input Spotmarktpreise&amp;Anleitung'!D587</f>
        <v>8.7970000000000006</v>
      </c>
      <c r="E587">
        <f>MAX(0,IF(D587&lt;=2,0,VLOOKUP(MONTH(A587),monthly_premium!C:D,2,FALSE)))</f>
        <v>1.6899999999999995</v>
      </c>
      <c r="F587">
        <f>MAX(0,IF(D587&lt;=2,0,VLOOKUP(MONTH(A587),monthly_premium!E:F,2,FALSE)))</f>
        <v>11.829999999999998</v>
      </c>
      <c r="G587">
        <f t="shared" si="18"/>
        <v>10.487</v>
      </c>
      <c r="H587">
        <f t="shared" si="19"/>
        <v>20.626999999999999</v>
      </c>
    </row>
    <row r="588" spans="1:8" x14ac:dyDescent="0.25">
      <c r="A588" s="1">
        <f>'Input Spotmarktpreise&amp;Anleitung'!A588</f>
        <v>45316</v>
      </c>
      <c r="B588" s="2">
        <f>'Input Spotmarktpreise&amp;Anleitung'!B588</f>
        <v>0.41666666666666669</v>
      </c>
      <c r="C588" s="2">
        <f>'Input Spotmarktpreise&amp;Anleitung'!C588</f>
        <v>0.45833333333333331</v>
      </c>
      <c r="D588">
        <f>'Input Spotmarktpreise&amp;Anleitung'!D588</f>
        <v>8.3949999999999996</v>
      </c>
      <c r="E588">
        <f>MAX(0,IF(D588&lt;=2,0,VLOOKUP(MONTH(A588),monthly_premium!C:D,2,FALSE)))</f>
        <v>1.6899999999999995</v>
      </c>
      <c r="F588">
        <f>MAX(0,IF(D588&lt;=2,0,VLOOKUP(MONTH(A588),monthly_premium!E:F,2,FALSE)))</f>
        <v>11.829999999999998</v>
      </c>
      <c r="G588">
        <f t="shared" si="18"/>
        <v>10.084999999999999</v>
      </c>
      <c r="H588">
        <f t="shared" si="19"/>
        <v>20.224999999999998</v>
      </c>
    </row>
    <row r="589" spans="1:8" x14ac:dyDescent="0.25">
      <c r="A589" s="1">
        <f>'Input Spotmarktpreise&amp;Anleitung'!A589</f>
        <v>45316</v>
      </c>
      <c r="B589" s="2">
        <f>'Input Spotmarktpreise&amp;Anleitung'!B589</f>
        <v>0.45833333333333331</v>
      </c>
      <c r="C589" s="2">
        <f>'Input Spotmarktpreise&amp;Anleitung'!C589</f>
        <v>0.5</v>
      </c>
      <c r="D589">
        <f>'Input Spotmarktpreise&amp;Anleitung'!D589</f>
        <v>7.8659999999999997</v>
      </c>
      <c r="E589">
        <f>MAX(0,IF(D589&lt;=2,0,VLOOKUP(MONTH(A589),monthly_premium!C:D,2,FALSE)))</f>
        <v>1.6899999999999995</v>
      </c>
      <c r="F589">
        <f>MAX(0,IF(D589&lt;=2,0,VLOOKUP(MONTH(A589),monthly_premium!E:F,2,FALSE)))</f>
        <v>11.829999999999998</v>
      </c>
      <c r="G589">
        <f t="shared" si="18"/>
        <v>9.5559999999999992</v>
      </c>
      <c r="H589">
        <f t="shared" si="19"/>
        <v>19.695999999999998</v>
      </c>
    </row>
    <row r="590" spans="1:8" x14ac:dyDescent="0.25">
      <c r="A590" s="1">
        <f>'Input Spotmarktpreise&amp;Anleitung'!A590</f>
        <v>45316</v>
      </c>
      <c r="B590" s="2">
        <f>'Input Spotmarktpreise&amp;Anleitung'!B590</f>
        <v>0.5</v>
      </c>
      <c r="C590" s="2">
        <f>'Input Spotmarktpreise&amp;Anleitung'!C590</f>
        <v>0.54166666666666663</v>
      </c>
      <c r="D590">
        <f>'Input Spotmarktpreise&amp;Anleitung'!D590</f>
        <v>7.4950000000000001</v>
      </c>
      <c r="E590">
        <f>MAX(0,IF(D590&lt;=2,0,VLOOKUP(MONTH(A590),monthly_premium!C:D,2,FALSE)))</f>
        <v>1.6899999999999995</v>
      </c>
      <c r="F590">
        <f>MAX(0,IF(D590&lt;=2,0,VLOOKUP(MONTH(A590),monthly_premium!E:F,2,FALSE)))</f>
        <v>11.829999999999998</v>
      </c>
      <c r="G590">
        <f t="shared" si="18"/>
        <v>9.1849999999999987</v>
      </c>
      <c r="H590">
        <f t="shared" si="19"/>
        <v>19.324999999999999</v>
      </c>
    </row>
    <row r="591" spans="1:8" x14ac:dyDescent="0.25">
      <c r="A591" s="1">
        <f>'Input Spotmarktpreise&amp;Anleitung'!A591</f>
        <v>45316</v>
      </c>
      <c r="B591" s="2">
        <f>'Input Spotmarktpreise&amp;Anleitung'!B591</f>
        <v>0.54166666666666663</v>
      </c>
      <c r="C591" s="2">
        <f>'Input Spotmarktpreise&amp;Anleitung'!C591</f>
        <v>0.58333333333333337</v>
      </c>
      <c r="D591">
        <f>'Input Spotmarktpreise&amp;Anleitung'!D591</f>
        <v>7.7859999999999996</v>
      </c>
      <c r="E591">
        <f>MAX(0,IF(D591&lt;=2,0,VLOOKUP(MONTH(A591),monthly_premium!C:D,2,FALSE)))</f>
        <v>1.6899999999999995</v>
      </c>
      <c r="F591">
        <f>MAX(0,IF(D591&lt;=2,0,VLOOKUP(MONTH(A591),monthly_premium!E:F,2,FALSE)))</f>
        <v>11.829999999999998</v>
      </c>
      <c r="G591">
        <f t="shared" si="18"/>
        <v>9.4759999999999991</v>
      </c>
      <c r="H591">
        <f t="shared" si="19"/>
        <v>19.616</v>
      </c>
    </row>
    <row r="592" spans="1:8" x14ac:dyDescent="0.25">
      <c r="A592" s="1">
        <f>'Input Spotmarktpreise&amp;Anleitung'!A592</f>
        <v>45316</v>
      </c>
      <c r="B592" s="2">
        <f>'Input Spotmarktpreise&amp;Anleitung'!B592</f>
        <v>0.58333333333333337</v>
      </c>
      <c r="C592" s="2">
        <f>'Input Spotmarktpreise&amp;Anleitung'!C592</f>
        <v>0.625</v>
      </c>
      <c r="D592">
        <f>'Input Spotmarktpreise&amp;Anleitung'!D592</f>
        <v>8.7070000000000007</v>
      </c>
      <c r="E592">
        <f>MAX(0,IF(D592&lt;=2,0,VLOOKUP(MONTH(A592),monthly_premium!C:D,2,FALSE)))</f>
        <v>1.6899999999999995</v>
      </c>
      <c r="F592">
        <f>MAX(0,IF(D592&lt;=2,0,VLOOKUP(MONTH(A592),monthly_premium!E:F,2,FALSE)))</f>
        <v>11.829999999999998</v>
      </c>
      <c r="G592">
        <f t="shared" si="18"/>
        <v>10.397</v>
      </c>
      <c r="H592">
        <f t="shared" si="19"/>
        <v>20.536999999999999</v>
      </c>
    </row>
    <row r="593" spans="1:8" x14ac:dyDescent="0.25">
      <c r="A593" s="1">
        <f>'Input Spotmarktpreise&amp;Anleitung'!A593</f>
        <v>45316</v>
      </c>
      <c r="B593" s="2">
        <f>'Input Spotmarktpreise&amp;Anleitung'!B593</f>
        <v>0.625</v>
      </c>
      <c r="C593" s="2">
        <f>'Input Spotmarktpreise&amp;Anleitung'!C593</f>
        <v>0.66666666666666663</v>
      </c>
      <c r="D593">
        <f>'Input Spotmarktpreise&amp;Anleitung'!D593</f>
        <v>9.391</v>
      </c>
      <c r="E593">
        <f>MAX(0,IF(D593&lt;=2,0,VLOOKUP(MONTH(A593),monthly_premium!C:D,2,FALSE)))</f>
        <v>1.6899999999999995</v>
      </c>
      <c r="F593">
        <f>MAX(0,IF(D593&lt;=2,0,VLOOKUP(MONTH(A593),monthly_premium!E:F,2,FALSE)))</f>
        <v>11.829999999999998</v>
      </c>
      <c r="G593">
        <f t="shared" si="18"/>
        <v>11.081</v>
      </c>
      <c r="H593">
        <f t="shared" si="19"/>
        <v>21.220999999999997</v>
      </c>
    </row>
    <row r="594" spans="1:8" x14ac:dyDescent="0.25">
      <c r="A594" s="1">
        <f>'Input Spotmarktpreise&amp;Anleitung'!A594</f>
        <v>45316</v>
      </c>
      <c r="B594" s="2">
        <f>'Input Spotmarktpreise&amp;Anleitung'!B594</f>
        <v>0.66666666666666663</v>
      </c>
      <c r="C594" s="2">
        <f>'Input Spotmarktpreise&amp;Anleitung'!C594</f>
        <v>0.70833333333333337</v>
      </c>
      <c r="D594">
        <f>'Input Spotmarktpreise&amp;Anleitung'!D594</f>
        <v>10.246</v>
      </c>
      <c r="E594">
        <f>MAX(0,IF(D594&lt;=2,0,VLOOKUP(MONTH(A594),monthly_premium!C:D,2,FALSE)))</f>
        <v>1.6899999999999995</v>
      </c>
      <c r="F594">
        <f>MAX(0,IF(D594&lt;=2,0,VLOOKUP(MONTH(A594),monthly_premium!E:F,2,FALSE)))</f>
        <v>11.829999999999998</v>
      </c>
      <c r="G594">
        <f t="shared" si="18"/>
        <v>11.936</v>
      </c>
      <c r="H594">
        <f t="shared" si="19"/>
        <v>22.076000000000001</v>
      </c>
    </row>
    <row r="595" spans="1:8" x14ac:dyDescent="0.25">
      <c r="A595" s="1">
        <f>'Input Spotmarktpreise&amp;Anleitung'!A595</f>
        <v>45316</v>
      </c>
      <c r="B595" s="2">
        <f>'Input Spotmarktpreise&amp;Anleitung'!B595</f>
        <v>0.70833333333333337</v>
      </c>
      <c r="C595" s="2">
        <f>'Input Spotmarktpreise&amp;Anleitung'!C595</f>
        <v>0.75</v>
      </c>
      <c r="D595">
        <f>'Input Spotmarktpreise&amp;Anleitung'!D595</f>
        <v>12.337999999999999</v>
      </c>
      <c r="E595">
        <f>MAX(0,IF(D595&lt;=2,0,VLOOKUP(MONTH(A595),monthly_premium!C:D,2,FALSE)))</f>
        <v>1.6899999999999995</v>
      </c>
      <c r="F595">
        <f>MAX(0,IF(D595&lt;=2,0,VLOOKUP(MONTH(A595),monthly_premium!E:F,2,FALSE)))</f>
        <v>11.829999999999998</v>
      </c>
      <c r="G595">
        <f t="shared" si="18"/>
        <v>14.027999999999999</v>
      </c>
      <c r="H595">
        <f t="shared" si="19"/>
        <v>24.167999999999999</v>
      </c>
    </row>
    <row r="596" spans="1:8" x14ac:dyDescent="0.25">
      <c r="A596" s="1">
        <f>'Input Spotmarktpreise&amp;Anleitung'!A596</f>
        <v>45316</v>
      </c>
      <c r="B596" s="2">
        <f>'Input Spotmarktpreise&amp;Anleitung'!B596</f>
        <v>0.75</v>
      </c>
      <c r="C596" s="2">
        <f>'Input Spotmarktpreise&amp;Anleitung'!C596</f>
        <v>0.79166666666666663</v>
      </c>
      <c r="D596">
        <f>'Input Spotmarktpreise&amp;Anleitung'!D596</f>
        <v>11.554</v>
      </c>
      <c r="E596">
        <f>MAX(0,IF(D596&lt;=2,0,VLOOKUP(MONTH(A596),monthly_premium!C:D,2,FALSE)))</f>
        <v>1.6899999999999995</v>
      </c>
      <c r="F596">
        <f>MAX(0,IF(D596&lt;=2,0,VLOOKUP(MONTH(A596),monthly_premium!E:F,2,FALSE)))</f>
        <v>11.829999999999998</v>
      </c>
      <c r="G596">
        <f t="shared" si="18"/>
        <v>13.244</v>
      </c>
      <c r="H596">
        <f t="shared" si="19"/>
        <v>23.384</v>
      </c>
    </row>
    <row r="597" spans="1:8" x14ac:dyDescent="0.25">
      <c r="A597" s="1">
        <f>'Input Spotmarktpreise&amp;Anleitung'!A597</f>
        <v>45316</v>
      </c>
      <c r="B597" s="2">
        <f>'Input Spotmarktpreise&amp;Anleitung'!B597</f>
        <v>0.79166666666666663</v>
      </c>
      <c r="C597" s="2">
        <f>'Input Spotmarktpreise&amp;Anleitung'!C597</f>
        <v>0.83333333333333337</v>
      </c>
      <c r="D597">
        <f>'Input Spotmarktpreise&amp;Anleitung'!D597</f>
        <v>9.8789999999999996</v>
      </c>
      <c r="E597">
        <f>MAX(0,IF(D597&lt;=2,0,VLOOKUP(MONTH(A597),monthly_premium!C:D,2,FALSE)))</f>
        <v>1.6899999999999995</v>
      </c>
      <c r="F597">
        <f>MAX(0,IF(D597&lt;=2,0,VLOOKUP(MONTH(A597),monthly_premium!E:F,2,FALSE)))</f>
        <v>11.829999999999998</v>
      </c>
      <c r="G597">
        <f t="shared" si="18"/>
        <v>11.568999999999999</v>
      </c>
      <c r="H597">
        <f t="shared" si="19"/>
        <v>21.708999999999996</v>
      </c>
    </row>
    <row r="598" spans="1:8" x14ac:dyDescent="0.25">
      <c r="A598" s="1">
        <f>'Input Spotmarktpreise&amp;Anleitung'!A598</f>
        <v>45316</v>
      </c>
      <c r="B598" s="2">
        <f>'Input Spotmarktpreise&amp;Anleitung'!B598</f>
        <v>0.83333333333333337</v>
      </c>
      <c r="C598" s="2">
        <f>'Input Spotmarktpreise&amp;Anleitung'!C598</f>
        <v>0.875</v>
      </c>
      <c r="D598">
        <f>'Input Spotmarktpreise&amp;Anleitung'!D598</f>
        <v>9.1069999999999993</v>
      </c>
      <c r="E598">
        <f>MAX(0,IF(D598&lt;=2,0,VLOOKUP(MONTH(A598),monthly_premium!C:D,2,FALSE)))</f>
        <v>1.6899999999999995</v>
      </c>
      <c r="F598">
        <f>MAX(0,IF(D598&lt;=2,0,VLOOKUP(MONTH(A598),monthly_premium!E:F,2,FALSE)))</f>
        <v>11.829999999999998</v>
      </c>
      <c r="G598">
        <f t="shared" si="18"/>
        <v>10.796999999999999</v>
      </c>
      <c r="H598">
        <f t="shared" si="19"/>
        <v>20.936999999999998</v>
      </c>
    </row>
    <row r="599" spans="1:8" x14ac:dyDescent="0.25">
      <c r="A599" s="1">
        <f>'Input Spotmarktpreise&amp;Anleitung'!A599</f>
        <v>45316</v>
      </c>
      <c r="B599" s="2">
        <f>'Input Spotmarktpreise&amp;Anleitung'!B599</f>
        <v>0.875</v>
      </c>
      <c r="C599" s="2">
        <f>'Input Spotmarktpreise&amp;Anleitung'!C599</f>
        <v>0.91666666666666663</v>
      </c>
      <c r="D599">
        <f>'Input Spotmarktpreise&amp;Anleitung'!D599</f>
        <v>8.6310000000000002</v>
      </c>
      <c r="E599">
        <f>MAX(0,IF(D599&lt;=2,0,VLOOKUP(MONTH(A599),monthly_premium!C:D,2,FALSE)))</f>
        <v>1.6899999999999995</v>
      </c>
      <c r="F599">
        <f>MAX(0,IF(D599&lt;=2,0,VLOOKUP(MONTH(A599),monthly_premium!E:F,2,FALSE)))</f>
        <v>11.829999999999998</v>
      </c>
      <c r="G599">
        <f t="shared" si="18"/>
        <v>10.321</v>
      </c>
      <c r="H599">
        <f t="shared" si="19"/>
        <v>20.460999999999999</v>
      </c>
    </row>
    <row r="600" spans="1:8" x14ac:dyDescent="0.25">
      <c r="A600" s="1">
        <f>'Input Spotmarktpreise&amp;Anleitung'!A600</f>
        <v>45316</v>
      </c>
      <c r="B600" s="2">
        <f>'Input Spotmarktpreise&amp;Anleitung'!B600</f>
        <v>0.91666666666666663</v>
      </c>
      <c r="C600" s="2">
        <f>'Input Spotmarktpreise&amp;Anleitung'!C600</f>
        <v>0.95833333333333337</v>
      </c>
      <c r="D600">
        <f>'Input Spotmarktpreise&amp;Anleitung'!D600</f>
        <v>8.0429999999999993</v>
      </c>
      <c r="E600">
        <f>MAX(0,IF(D600&lt;=2,0,VLOOKUP(MONTH(A600),monthly_premium!C:D,2,FALSE)))</f>
        <v>1.6899999999999995</v>
      </c>
      <c r="F600">
        <f>MAX(0,IF(D600&lt;=2,0,VLOOKUP(MONTH(A600),monthly_premium!E:F,2,FALSE)))</f>
        <v>11.829999999999998</v>
      </c>
      <c r="G600">
        <f t="shared" si="18"/>
        <v>9.7329999999999988</v>
      </c>
      <c r="H600">
        <f t="shared" si="19"/>
        <v>19.872999999999998</v>
      </c>
    </row>
    <row r="601" spans="1:8" x14ac:dyDescent="0.25">
      <c r="A601" s="1">
        <f>'Input Spotmarktpreise&amp;Anleitung'!A601</f>
        <v>45316</v>
      </c>
      <c r="B601" s="2">
        <f>'Input Spotmarktpreise&amp;Anleitung'!B601</f>
        <v>0.95833333333333337</v>
      </c>
      <c r="C601" s="2">
        <f>'Input Spotmarktpreise&amp;Anleitung'!C601</f>
        <v>0</v>
      </c>
      <c r="D601">
        <f>'Input Spotmarktpreise&amp;Anleitung'!D601</f>
        <v>7.516</v>
      </c>
      <c r="E601">
        <f>MAX(0,IF(D601&lt;=2,0,VLOOKUP(MONTH(A601),monthly_premium!C:D,2,FALSE)))</f>
        <v>1.6899999999999995</v>
      </c>
      <c r="F601">
        <f>MAX(0,IF(D601&lt;=2,0,VLOOKUP(MONTH(A601),monthly_premium!E:F,2,FALSE)))</f>
        <v>11.829999999999998</v>
      </c>
      <c r="G601">
        <f t="shared" si="18"/>
        <v>9.2059999999999995</v>
      </c>
      <c r="H601">
        <f t="shared" si="19"/>
        <v>19.345999999999997</v>
      </c>
    </row>
    <row r="602" spans="1:8" x14ac:dyDescent="0.25">
      <c r="A602" s="1">
        <f>'Input Spotmarktpreise&amp;Anleitung'!A602</f>
        <v>45317</v>
      </c>
      <c r="B602" s="2">
        <f>'Input Spotmarktpreise&amp;Anleitung'!B602</f>
        <v>0</v>
      </c>
      <c r="C602" s="2">
        <f>'Input Spotmarktpreise&amp;Anleitung'!C602</f>
        <v>4.1666666666666664E-2</v>
      </c>
      <c r="D602">
        <f>'Input Spotmarktpreise&amp;Anleitung'!D602</f>
        <v>6.28</v>
      </c>
      <c r="E602">
        <f>MAX(0,IF(D602&lt;=2,0,VLOOKUP(MONTH(A602),monthly_premium!C:D,2,FALSE)))</f>
        <v>1.6899999999999995</v>
      </c>
      <c r="F602">
        <f>MAX(0,IF(D602&lt;=2,0,VLOOKUP(MONTH(A602),monthly_premium!E:F,2,FALSE)))</f>
        <v>11.829999999999998</v>
      </c>
      <c r="G602">
        <f t="shared" si="18"/>
        <v>7.97</v>
      </c>
      <c r="H602">
        <f t="shared" si="19"/>
        <v>18.11</v>
      </c>
    </row>
    <row r="603" spans="1:8" x14ac:dyDescent="0.25">
      <c r="A603" s="1">
        <f>'Input Spotmarktpreise&amp;Anleitung'!A603</f>
        <v>45317</v>
      </c>
      <c r="B603" s="2">
        <f>'Input Spotmarktpreise&amp;Anleitung'!B603</f>
        <v>4.1666666666666664E-2</v>
      </c>
      <c r="C603" s="2">
        <f>'Input Spotmarktpreise&amp;Anleitung'!C603</f>
        <v>8.3333333333333329E-2</v>
      </c>
      <c r="D603">
        <f>'Input Spotmarktpreise&amp;Anleitung'!D603</f>
        <v>6.2</v>
      </c>
      <c r="E603">
        <f>MAX(0,IF(D603&lt;=2,0,VLOOKUP(MONTH(A603),monthly_premium!C:D,2,FALSE)))</f>
        <v>1.6899999999999995</v>
      </c>
      <c r="F603">
        <f>MAX(0,IF(D603&lt;=2,0,VLOOKUP(MONTH(A603),monthly_premium!E:F,2,FALSE)))</f>
        <v>11.829999999999998</v>
      </c>
      <c r="G603">
        <f t="shared" si="18"/>
        <v>7.89</v>
      </c>
      <c r="H603">
        <f t="shared" si="19"/>
        <v>18.029999999999998</v>
      </c>
    </row>
    <row r="604" spans="1:8" x14ac:dyDescent="0.25">
      <c r="A604" s="1">
        <f>'Input Spotmarktpreise&amp;Anleitung'!A604</f>
        <v>45317</v>
      </c>
      <c r="B604" s="2">
        <f>'Input Spotmarktpreise&amp;Anleitung'!B604</f>
        <v>8.3333333333333329E-2</v>
      </c>
      <c r="C604" s="2">
        <f>'Input Spotmarktpreise&amp;Anleitung'!C604</f>
        <v>0.125</v>
      </c>
      <c r="D604">
        <f>'Input Spotmarktpreise&amp;Anleitung'!D604</f>
        <v>5.8490000000000002</v>
      </c>
      <c r="E604">
        <f>MAX(0,IF(D604&lt;=2,0,VLOOKUP(MONTH(A604),monthly_premium!C:D,2,FALSE)))</f>
        <v>1.6899999999999995</v>
      </c>
      <c r="F604">
        <f>MAX(0,IF(D604&lt;=2,0,VLOOKUP(MONTH(A604),monthly_premium!E:F,2,FALSE)))</f>
        <v>11.829999999999998</v>
      </c>
      <c r="G604">
        <f t="shared" si="18"/>
        <v>7.5389999999999997</v>
      </c>
      <c r="H604">
        <f t="shared" si="19"/>
        <v>17.678999999999998</v>
      </c>
    </row>
    <row r="605" spans="1:8" x14ac:dyDescent="0.25">
      <c r="A605" s="1">
        <f>'Input Spotmarktpreise&amp;Anleitung'!A605</f>
        <v>45317</v>
      </c>
      <c r="B605" s="2">
        <f>'Input Spotmarktpreise&amp;Anleitung'!B605</f>
        <v>0.125</v>
      </c>
      <c r="C605" s="2">
        <f>'Input Spotmarktpreise&amp;Anleitung'!C605</f>
        <v>0.16666666666666666</v>
      </c>
      <c r="D605">
        <f>'Input Spotmarktpreise&amp;Anleitung'!D605</f>
        <v>5.7729999999999997</v>
      </c>
      <c r="E605">
        <f>MAX(0,IF(D605&lt;=2,0,VLOOKUP(MONTH(A605),monthly_premium!C:D,2,FALSE)))</f>
        <v>1.6899999999999995</v>
      </c>
      <c r="F605">
        <f>MAX(0,IF(D605&lt;=2,0,VLOOKUP(MONTH(A605),monthly_premium!E:F,2,FALSE)))</f>
        <v>11.829999999999998</v>
      </c>
      <c r="G605">
        <f t="shared" si="18"/>
        <v>7.4629999999999992</v>
      </c>
      <c r="H605">
        <f t="shared" si="19"/>
        <v>17.602999999999998</v>
      </c>
    </row>
    <row r="606" spans="1:8" x14ac:dyDescent="0.25">
      <c r="A606" s="1">
        <f>'Input Spotmarktpreise&amp;Anleitung'!A606</f>
        <v>45317</v>
      </c>
      <c r="B606" s="2">
        <f>'Input Spotmarktpreise&amp;Anleitung'!B606</f>
        <v>0.16666666666666666</v>
      </c>
      <c r="C606" s="2">
        <f>'Input Spotmarktpreise&amp;Anleitung'!C606</f>
        <v>0.20833333333333334</v>
      </c>
      <c r="D606">
        <f>'Input Spotmarktpreise&amp;Anleitung'!D606</f>
        <v>5.7069999999999999</v>
      </c>
      <c r="E606">
        <f>MAX(0,IF(D606&lt;=2,0,VLOOKUP(MONTH(A606),monthly_premium!C:D,2,FALSE)))</f>
        <v>1.6899999999999995</v>
      </c>
      <c r="F606">
        <f>MAX(0,IF(D606&lt;=2,0,VLOOKUP(MONTH(A606),monthly_premium!E:F,2,FALSE)))</f>
        <v>11.829999999999998</v>
      </c>
      <c r="G606">
        <f t="shared" si="18"/>
        <v>7.3969999999999994</v>
      </c>
      <c r="H606">
        <f t="shared" si="19"/>
        <v>17.536999999999999</v>
      </c>
    </row>
    <row r="607" spans="1:8" x14ac:dyDescent="0.25">
      <c r="A607" s="1">
        <f>'Input Spotmarktpreise&amp;Anleitung'!A607</f>
        <v>45317</v>
      </c>
      <c r="B607" s="2">
        <f>'Input Spotmarktpreise&amp;Anleitung'!B607</f>
        <v>0.20833333333333334</v>
      </c>
      <c r="C607" s="2">
        <f>'Input Spotmarktpreise&amp;Anleitung'!C607</f>
        <v>0.25</v>
      </c>
      <c r="D607">
        <f>'Input Spotmarktpreise&amp;Anleitung'!D607</f>
        <v>5.2160000000000002</v>
      </c>
      <c r="E607">
        <f>MAX(0,IF(D607&lt;=2,0,VLOOKUP(MONTH(A607),monthly_premium!C:D,2,FALSE)))</f>
        <v>1.6899999999999995</v>
      </c>
      <c r="F607">
        <f>MAX(0,IF(D607&lt;=2,0,VLOOKUP(MONTH(A607),monthly_premium!E:F,2,FALSE)))</f>
        <v>11.829999999999998</v>
      </c>
      <c r="G607">
        <f t="shared" si="18"/>
        <v>6.9059999999999997</v>
      </c>
      <c r="H607">
        <f t="shared" si="19"/>
        <v>17.045999999999999</v>
      </c>
    </row>
    <row r="608" spans="1:8" x14ac:dyDescent="0.25">
      <c r="A608" s="1">
        <f>'Input Spotmarktpreise&amp;Anleitung'!A608</f>
        <v>45317</v>
      </c>
      <c r="B608" s="2">
        <f>'Input Spotmarktpreise&amp;Anleitung'!B608</f>
        <v>0.25</v>
      </c>
      <c r="C608" s="2">
        <f>'Input Spotmarktpreise&amp;Anleitung'!C608</f>
        <v>0.29166666666666669</v>
      </c>
      <c r="D608">
        <f>'Input Spotmarktpreise&amp;Anleitung'!D608</f>
        <v>5.9370000000000003</v>
      </c>
      <c r="E608">
        <f>MAX(0,IF(D608&lt;=2,0,VLOOKUP(MONTH(A608),monthly_premium!C:D,2,FALSE)))</f>
        <v>1.6899999999999995</v>
      </c>
      <c r="F608">
        <f>MAX(0,IF(D608&lt;=2,0,VLOOKUP(MONTH(A608),monthly_premium!E:F,2,FALSE)))</f>
        <v>11.829999999999998</v>
      </c>
      <c r="G608">
        <f t="shared" si="18"/>
        <v>7.6269999999999998</v>
      </c>
      <c r="H608">
        <f t="shared" si="19"/>
        <v>17.766999999999999</v>
      </c>
    </row>
    <row r="609" spans="1:8" x14ac:dyDescent="0.25">
      <c r="A609" s="1">
        <f>'Input Spotmarktpreise&amp;Anleitung'!A609</f>
        <v>45317</v>
      </c>
      <c r="B609" s="2">
        <f>'Input Spotmarktpreise&amp;Anleitung'!B609</f>
        <v>0.29166666666666669</v>
      </c>
      <c r="C609" s="2">
        <f>'Input Spotmarktpreise&amp;Anleitung'!C609</f>
        <v>0.33333333333333331</v>
      </c>
      <c r="D609">
        <f>'Input Spotmarktpreise&amp;Anleitung'!D609</f>
        <v>7.1120000000000001</v>
      </c>
      <c r="E609">
        <f>MAX(0,IF(D609&lt;=2,0,VLOOKUP(MONTH(A609),monthly_premium!C:D,2,FALSE)))</f>
        <v>1.6899999999999995</v>
      </c>
      <c r="F609">
        <f>MAX(0,IF(D609&lt;=2,0,VLOOKUP(MONTH(A609),monthly_premium!E:F,2,FALSE)))</f>
        <v>11.829999999999998</v>
      </c>
      <c r="G609">
        <f t="shared" si="18"/>
        <v>8.8019999999999996</v>
      </c>
      <c r="H609">
        <f t="shared" si="19"/>
        <v>18.942</v>
      </c>
    </row>
    <row r="610" spans="1:8" x14ac:dyDescent="0.25">
      <c r="A610" s="1">
        <f>'Input Spotmarktpreise&amp;Anleitung'!A610</f>
        <v>45317</v>
      </c>
      <c r="B610" s="2">
        <f>'Input Spotmarktpreise&amp;Anleitung'!B610</f>
        <v>0.33333333333333331</v>
      </c>
      <c r="C610" s="2">
        <f>'Input Spotmarktpreise&amp;Anleitung'!C610</f>
        <v>0.375</v>
      </c>
      <c r="D610">
        <f>'Input Spotmarktpreise&amp;Anleitung'!D610</f>
        <v>7.6589999999999998</v>
      </c>
      <c r="E610">
        <f>MAX(0,IF(D610&lt;=2,0,VLOOKUP(MONTH(A610),monthly_premium!C:D,2,FALSE)))</f>
        <v>1.6899999999999995</v>
      </c>
      <c r="F610">
        <f>MAX(0,IF(D610&lt;=2,0,VLOOKUP(MONTH(A610),monthly_premium!E:F,2,FALSE)))</f>
        <v>11.829999999999998</v>
      </c>
      <c r="G610">
        <f t="shared" si="18"/>
        <v>9.3490000000000002</v>
      </c>
      <c r="H610">
        <f t="shared" si="19"/>
        <v>19.488999999999997</v>
      </c>
    </row>
    <row r="611" spans="1:8" x14ac:dyDescent="0.25">
      <c r="A611" s="1">
        <f>'Input Spotmarktpreise&amp;Anleitung'!A611</f>
        <v>45317</v>
      </c>
      <c r="B611" s="2">
        <f>'Input Spotmarktpreise&amp;Anleitung'!B611</f>
        <v>0.375</v>
      </c>
      <c r="C611" s="2">
        <f>'Input Spotmarktpreise&amp;Anleitung'!C611</f>
        <v>0.41666666666666669</v>
      </c>
      <c r="D611">
        <f>'Input Spotmarktpreise&amp;Anleitung'!D611</f>
        <v>7.0579999999999998</v>
      </c>
      <c r="E611">
        <f>MAX(0,IF(D611&lt;=2,0,VLOOKUP(MONTH(A611),monthly_premium!C:D,2,FALSE)))</f>
        <v>1.6899999999999995</v>
      </c>
      <c r="F611">
        <f>MAX(0,IF(D611&lt;=2,0,VLOOKUP(MONTH(A611),monthly_premium!E:F,2,FALSE)))</f>
        <v>11.829999999999998</v>
      </c>
      <c r="G611">
        <f t="shared" si="18"/>
        <v>8.7479999999999993</v>
      </c>
      <c r="H611">
        <f t="shared" si="19"/>
        <v>18.887999999999998</v>
      </c>
    </row>
    <row r="612" spans="1:8" x14ac:dyDescent="0.25">
      <c r="A612" s="1">
        <f>'Input Spotmarktpreise&amp;Anleitung'!A612</f>
        <v>45317</v>
      </c>
      <c r="B612" s="2">
        <f>'Input Spotmarktpreise&amp;Anleitung'!B612</f>
        <v>0.41666666666666669</v>
      </c>
      <c r="C612" s="2">
        <f>'Input Spotmarktpreise&amp;Anleitung'!C612</f>
        <v>0.45833333333333331</v>
      </c>
      <c r="D612">
        <f>'Input Spotmarktpreise&amp;Anleitung'!D612</f>
        <v>6.1609999999999996</v>
      </c>
      <c r="E612">
        <f>MAX(0,IF(D612&lt;=2,0,VLOOKUP(MONTH(A612),monthly_premium!C:D,2,FALSE)))</f>
        <v>1.6899999999999995</v>
      </c>
      <c r="F612">
        <f>MAX(0,IF(D612&lt;=2,0,VLOOKUP(MONTH(A612),monthly_premium!E:F,2,FALSE)))</f>
        <v>11.829999999999998</v>
      </c>
      <c r="G612">
        <f t="shared" si="18"/>
        <v>7.8509999999999991</v>
      </c>
      <c r="H612">
        <f t="shared" si="19"/>
        <v>17.991</v>
      </c>
    </row>
    <row r="613" spans="1:8" x14ac:dyDescent="0.25">
      <c r="A613" s="1">
        <f>'Input Spotmarktpreise&amp;Anleitung'!A613</f>
        <v>45317</v>
      </c>
      <c r="B613" s="2">
        <f>'Input Spotmarktpreise&amp;Anleitung'!B613</f>
        <v>0.45833333333333331</v>
      </c>
      <c r="C613" s="2">
        <f>'Input Spotmarktpreise&amp;Anleitung'!C613</f>
        <v>0.5</v>
      </c>
      <c r="D613">
        <f>'Input Spotmarktpreise&amp;Anleitung'!D613</f>
        <v>5.9139999999999997</v>
      </c>
      <c r="E613">
        <f>MAX(0,IF(D613&lt;=2,0,VLOOKUP(MONTH(A613),monthly_premium!C:D,2,FALSE)))</f>
        <v>1.6899999999999995</v>
      </c>
      <c r="F613">
        <f>MAX(0,IF(D613&lt;=2,0,VLOOKUP(MONTH(A613),monthly_premium!E:F,2,FALSE)))</f>
        <v>11.829999999999998</v>
      </c>
      <c r="G613">
        <f t="shared" si="18"/>
        <v>7.6039999999999992</v>
      </c>
      <c r="H613">
        <f t="shared" si="19"/>
        <v>17.744</v>
      </c>
    </row>
    <row r="614" spans="1:8" x14ac:dyDescent="0.25">
      <c r="A614" s="1">
        <f>'Input Spotmarktpreise&amp;Anleitung'!A614</f>
        <v>45317</v>
      </c>
      <c r="B614" s="2">
        <f>'Input Spotmarktpreise&amp;Anleitung'!B614</f>
        <v>0.5</v>
      </c>
      <c r="C614" s="2">
        <f>'Input Spotmarktpreise&amp;Anleitung'!C614</f>
        <v>0.54166666666666663</v>
      </c>
      <c r="D614">
        <f>'Input Spotmarktpreise&amp;Anleitung'!D614</f>
        <v>5.2279999999999998</v>
      </c>
      <c r="E614">
        <f>MAX(0,IF(D614&lt;=2,0,VLOOKUP(MONTH(A614),monthly_premium!C:D,2,FALSE)))</f>
        <v>1.6899999999999995</v>
      </c>
      <c r="F614">
        <f>MAX(0,IF(D614&lt;=2,0,VLOOKUP(MONTH(A614),monthly_premium!E:F,2,FALSE)))</f>
        <v>11.829999999999998</v>
      </c>
      <c r="G614">
        <f t="shared" si="18"/>
        <v>6.9179999999999993</v>
      </c>
      <c r="H614">
        <f t="shared" si="19"/>
        <v>17.058</v>
      </c>
    </row>
    <row r="615" spans="1:8" x14ac:dyDescent="0.25">
      <c r="A615" s="1">
        <f>'Input Spotmarktpreise&amp;Anleitung'!A615</f>
        <v>45317</v>
      </c>
      <c r="B615" s="2">
        <f>'Input Spotmarktpreise&amp;Anleitung'!B615</f>
        <v>0.54166666666666663</v>
      </c>
      <c r="C615" s="2">
        <f>'Input Spotmarktpreise&amp;Anleitung'!C615</f>
        <v>0.58333333333333337</v>
      </c>
      <c r="D615">
        <f>'Input Spotmarktpreise&amp;Anleitung'!D615</f>
        <v>4.6470000000000002</v>
      </c>
      <c r="E615">
        <f>MAX(0,IF(D615&lt;=2,0,VLOOKUP(MONTH(A615),monthly_premium!C:D,2,FALSE)))</f>
        <v>1.6899999999999995</v>
      </c>
      <c r="F615">
        <f>MAX(0,IF(D615&lt;=2,0,VLOOKUP(MONTH(A615),monthly_premium!E:F,2,FALSE)))</f>
        <v>11.829999999999998</v>
      </c>
      <c r="G615">
        <f t="shared" si="18"/>
        <v>6.3369999999999997</v>
      </c>
      <c r="H615">
        <f t="shared" si="19"/>
        <v>16.476999999999997</v>
      </c>
    </row>
    <row r="616" spans="1:8" x14ac:dyDescent="0.25">
      <c r="A616" s="1">
        <f>'Input Spotmarktpreise&amp;Anleitung'!A616</f>
        <v>45317</v>
      </c>
      <c r="B616" s="2">
        <f>'Input Spotmarktpreise&amp;Anleitung'!B616</f>
        <v>0.58333333333333337</v>
      </c>
      <c r="C616" s="2">
        <f>'Input Spotmarktpreise&amp;Anleitung'!C616</f>
        <v>0.625</v>
      </c>
      <c r="D616">
        <f>'Input Spotmarktpreise&amp;Anleitung'!D616</f>
        <v>4.9279999999999999</v>
      </c>
      <c r="E616">
        <f>MAX(0,IF(D616&lt;=2,0,VLOOKUP(MONTH(A616),monthly_premium!C:D,2,FALSE)))</f>
        <v>1.6899999999999995</v>
      </c>
      <c r="F616">
        <f>MAX(0,IF(D616&lt;=2,0,VLOOKUP(MONTH(A616),monthly_premium!E:F,2,FALSE)))</f>
        <v>11.829999999999998</v>
      </c>
      <c r="G616">
        <f t="shared" si="18"/>
        <v>6.6179999999999994</v>
      </c>
      <c r="H616">
        <f t="shared" si="19"/>
        <v>16.757999999999999</v>
      </c>
    </row>
    <row r="617" spans="1:8" x14ac:dyDescent="0.25">
      <c r="A617" s="1">
        <f>'Input Spotmarktpreise&amp;Anleitung'!A617</f>
        <v>45317</v>
      </c>
      <c r="B617" s="2">
        <f>'Input Spotmarktpreise&amp;Anleitung'!B617</f>
        <v>0.625</v>
      </c>
      <c r="C617" s="2">
        <f>'Input Spotmarktpreise&amp;Anleitung'!C617</f>
        <v>0.66666666666666663</v>
      </c>
      <c r="D617">
        <f>'Input Spotmarktpreise&amp;Anleitung'!D617</f>
        <v>5.0110000000000001</v>
      </c>
      <c r="E617">
        <f>MAX(0,IF(D617&lt;=2,0,VLOOKUP(MONTH(A617),monthly_premium!C:D,2,FALSE)))</f>
        <v>1.6899999999999995</v>
      </c>
      <c r="F617">
        <f>MAX(0,IF(D617&lt;=2,0,VLOOKUP(MONTH(A617),monthly_premium!E:F,2,FALSE)))</f>
        <v>11.829999999999998</v>
      </c>
      <c r="G617">
        <f t="shared" si="18"/>
        <v>6.7009999999999996</v>
      </c>
      <c r="H617">
        <f t="shared" si="19"/>
        <v>16.840999999999998</v>
      </c>
    </row>
    <row r="618" spans="1:8" x14ac:dyDescent="0.25">
      <c r="A618" s="1">
        <f>'Input Spotmarktpreise&amp;Anleitung'!A618</f>
        <v>45317</v>
      </c>
      <c r="B618" s="2">
        <f>'Input Spotmarktpreise&amp;Anleitung'!B618</f>
        <v>0.66666666666666663</v>
      </c>
      <c r="C618" s="2">
        <f>'Input Spotmarktpreise&amp;Anleitung'!C618</f>
        <v>0.70833333333333337</v>
      </c>
      <c r="D618">
        <f>'Input Spotmarktpreise&amp;Anleitung'!D618</f>
        <v>5.274</v>
      </c>
      <c r="E618">
        <f>MAX(0,IF(D618&lt;=2,0,VLOOKUP(MONTH(A618),monthly_premium!C:D,2,FALSE)))</f>
        <v>1.6899999999999995</v>
      </c>
      <c r="F618">
        <f>MAX(0,IF(D618&lt;=2,0,VLOOKUP(MONTH(A618),monthly_premium!E:F,2,FALSE)))</f>
        <v>11.829999999999998</v>
      </c>
      <c r="G618">
        <f t="shared" si="18"/>
        <v>6.9639999999999995</v>
      </c>
      <c r="H618">
        <f t="shared" si="19"/>
        <v>17.103999999999999</v>
      </c>
    </row>
    <row r="619" spans="1:8" x14ac:dyDescent="0.25">
      <c r="A619" s="1">
        <f>'Input Spotmarktpreise&amp;Anleitung'!A619</f>
        <v>45317</v>
      </c>
      <c r="B619" s="2">
        <f>'Input Spotmarktpreise&amp;Anleitung'!B619</f>
        <v>0.70833333333333337</v>
      </c>
      <c r="C619" s="2">
        <f>'Input Spotmarktpreise&amp;Anleitung'!C619</f>
        <v>0.75</v>
      </c>
      <c r="D619">
        <f>'Input Spotmarktpreise&amp;Anleitung'!D619</f>
        <v>6.07</v>
      </c>
      <c r="E619">
        <f>MAX(0,IF(D619&lt;=2,0,VLOOKUP(MONTH(A619),monthly_premium!C:D,2,FALSE)))</f>
        <v>1.6899999999999995</v>
      </c>
      <c r="F619">
        <f>MAX(0,IF(D619&lt;=2,0,VLOOKUP(MONTH(A619),monthly_premium!E:F,2,FALSE)))</f>
        <v>11.829999999999998</v>
      </c>
      <c r="G619">
        <f t="shared" si="18"/>
        <v>7.76</v>
      </c>
      <c r="H619">
        <f t="shared" si="19"/>
        <v>17.899999999999999</v>
      </c>
    </row>
    <row r="620" spans="1:8" x14ac:dyDescent="0.25">
      <c r="A620" s="1">
        <f>'Input Spotmarktpreise&amp;Anleitung'!A620</f>
        <v>45317</v>
      </c>
      <c r="B620" s="2">
        <f>'Input Spotmarktpreise&amp;Anleitung'!B620</f>
        <v>0.75</v>
      </c>
      <c r="C620" s="2">
        <f>'Input Spotmarktpreise&amp;Anleitung'!C620</f>
        <v>0.79166666666666663</v>
      </c>
      <c r="D620">
        <f>'Input Spotmarktpreise&amp;Anleitung'!D620</f>
        <v>5.875</v>
      </c>
      <c r="E620">
        <f>MAX(0,IF(D620&lt;=2,0,VLOOKUP(MONTH(A620),monthly_premium!C:D,2,FALSE)))</f>
        <v>1.6899999999999995</v>
      </c>
      <c r="F620">
        <f>MAX(0,IF(D620&lt;=2,0,VLOOKUP(MONTH(A620),monthly_premium!E:F,2,FALSE)))</f>
        <v>11.829999999999998</v>
      </c>
      <c r="G620">
        <f t="shared" si="18"/>
        <v>7.5649999999999995</v>
      </c>
      <c r="H620">
        <f t="shared" si="19"/>
        <v>17.704999999999998</v>
      </c>
    </row>
    <row r="621" spans="1:8" x14ac:dyDescent="0.25">
      <c r="A621" s="1">
        <f>'Input Spotmarktpreise&amp;Anleitung'!A621</f>
        <v>45317</v>
      </c>
      <c r="B621" s="2">
        <f>'Input Spotmarktpreise&amp;Anleitung'!B621</f>
        <v>0.79166666666666663</v>
      </c>
      <c r="C621" s="2">
        <f>'Input Spotmarktpreise&amp;Anleitung'!C621</f>
        <v>0.83333333333333337</v>
      </c>
      <c r="D621">
        <f>'Input Spotmarktpreise&amp;Anleitung'!D621</f>
        <v>6.4960000000000004</v>
      </c>
      <c r="E621">
        <f>MAX(0,IF(D621&lt;=2,0,VLOOKUP(MONTH(A621),monthly_premium!C:D,2,FALSE)))</f>
        <v>1.6899999999999995</v>
      </c>
      <c r="F621">
        <f>MAX(0,IF(D621&lt;=2,0,VLOOKUP(MONTH(A621),monthly_premium!E:F,2,FALSE)))</f>
        <v>11.829999999999998</v>
      </c>
      <c r="G621">
        <f t="shared" si="18"/>
        <v>8.1859999999999999</v>
      </c>
      <c r="H621">
        <f t="shared" si="19"/>
        <v>18.326000000000001</v>
      </c>
    </row>
    <row r="622" spans="1:8" x14ac:dyDescent="0.25">
      <c r="A622" s="1">
        <f>'Input Spotmarktpreise&amp;Anleitung'!A622</f>
        <v>45317</v>
      </c>
      <c r="B622" s="2">
        <f>'Input Spotmarktpreise&amp;Anleitung'!B622</f>
        <v>0.83333333333333337</v>
      </c>
      <c r="C622" s="2">
        <f>'Input Spotmarktpreise&amp;Anleitung'!C622</f>
        <v>0.875</v>
      </c>
      <c r="D622">
        <f>'Input Spotmarktpreise&amp;Anleitung'!D622</f>
        <v>5.8780000000000001</v>
      </c>
      <c r="E622">
        <f>MAX(0,IF(D622&lt;=2,0,VLOOKUP(MONTH(A622),monthly_premium!C:D,2,FALSE)))</f>
        <v>1.6899999999999995</v>
      </c>
      <c r="F622">
        <f>MAX(0,IF(D622&lt;=2,0,VLOOKUP(MONTH(A622),monthly_premium!E:F,2,FALSE)))</f>
        <v>11.829999999999998</v>
      </c>
      <c r="G622">
        <f t="shared" si="18"/>
        <v>7.5679999999999996</v>
      </c>
      <c r="H622">
        <f t="shared" si="19"/>
        <v>17.707999999999998</v>
      </c>
    </row>
    <row r="623" spans="1:8" x14ac:dyDescent="0.25">
      <c r="A623" s="1">
        <f>'Input Spotmarktpreise&amp;Anleitung'!A623</f>
        <v>45317</v>
      </c>
      <c r="B623" s="2">
        <f>'Input Spotmarktpreise&amp;Anleitung'!B623</f>
        <v>0.875</v>
      </c>
      <c r="C623" s="2">
        <f>'Input Spotmarktpreise&amp;Anleitung'!C623</f>
        <v>0.91666666666666663</v>
      </c>
      <c r="D623">
        <f>'Input Spotmarktpreise&amp;Anleitung'!D623</f>
        <v>6.202</v>
      </c>
      <c r="E623">
        <f>MAX(0,IF(D623&lt;=2,0,VLOOKUP(MONTH(A623),monthly_premium!C:D,2,FALSE)))</f>
        <v>1.6899999999999995</v>
      </c>
      <c r="F623">
        <f>MAX(0,IF(D623&lt;=2,0,VLOOKUP(MONTH(A623),monthly_premium!E:F,2,FALSE)))</f>
        <v>11.829999999999998</v>
      </c>
      <c r="G623">
        <f t="shared" si="18"/>
        <v>7.8919999999999995</v>
      </c>
      <c r="H623">
        <f t="shared" si="19"/>
        <v>18.031999999999996</v>
      </c>
    </row>
    <row r="624" spans="1:8" x14ac:dyDescent="0.25">
      <c r="A624" s="1">
        <f>'Input Spotmarktpreise&amp;Anleitung'!A624</f>
        <v>45317</v>
      </c>
      <c r="B624" s="2">
        <f>'Input Spotmarktpreise&amp;Anleitung'!B624</f>
        <v>0.91666666666666663</v>
      </c>
      <c r="C624" s="2">
        <f>'Input Spotmarktpreise&amp;Anleitung'!C624</f>
        <v>0.95833333333333337</v>
      </c>
      <c r="D624">
        <f>'Input Spotmarktpreise&amp;Anleitung'!D624</f>
        <v>5.9580000000000002</v>
      </c>
      <c r="E624">
        <f>MAX(0,IF(D624&lt;=2,0,VLOOKUP(MONTH(A624),monthly_premium!C:D,2,FALSE)))</f>
        <v>1.6899999999999995</v>
      </c>
      <c r="F624">
        <f>MAX(0,IF(D624&lt;=2,0,VLOOKUP(MONTH(A624),monthly_premium!E:F,2,FALSE)))</f>
        <v>11.829999999999998</v>
      </c>
      <c r="G624">
        <f t="shared" si="18"/>
        <v>7.6479999999999997</v>
      </c>
      <c r="H624">
        <f t="shared" si="19"/>
        <v>17.787999999999997</v>
      </c>
    </row>
    <row r="625" spans="1:8" x14ac:dyDescent="0.25">
      <c r="A625" s="1">
        <f>'Input Spotmarktpreise&amp;Anleitung'!A625</f>
        <v>45317</v>
      </c>
      <c r="B625" s="2">
        <f>'Input Spotmarktpreise&amp;Anleitung'!B625</f>
        <v>0.95833333333333337</v>
      </c>
      <c r="C625" s="2">
        <f>'Input Spotmarktpreise&amp;Anleitung'!C625</f>
        <v>0</v>
      </c>
      <c r="D625">
        <f>'Input Spotmarktpreise&amp;Anleitung'!D625</f>
        <v>5.7080000000000002</v>
      </c>
      <c r="E625">
        <f>MAX(0,IF(D625&lt;=2,0,VLOOKUP(MONTH(A625),monthly_premium!C:D,2,FALSE)))</f>
        <v>1.6899999999999995</v>
      </c>
      <c r="F625">
        <f>MAX(0,IF(D625&lt;=2,0,VLOOKUP(MONTH(A625),monthly_premium!E:F,2,FALSE)))</f>
        <v>11.829999999999998</v>
      </c>
      <c r="G625">
        <f t="shared" si="18"/>
        <v>7.3979999999999997</v>
      </c>
      <c r="H625">
        <f t="shared" si="19"/>
        <v>17.537999999999997</v>
      </c>
    </row>
    <row r="626" spans="1:8" x14ac:dyDescent="0.25">
      <c r="A626" s="1">
        <f>'Input Spotmarktpreise&amp;Anleitung'!A626</f>
        <v>45318</v>
      </c>
      <c r="B626" s="2">
        <f>'Input Spotmarktpreise&amp;Anleitung'!B626</f>
        <v>0</v>
      </c>
      <c r="C626" s="2">
        <f>'Input Spotmarktpreise&amp;Anleitung'!C626</f>
        <v>4.1666666666666664E-2</v>
      </c>
      <c r="D626">
        <f>'Input Spotmarktpreise&amp;Anleitung'!D626</f>
        <v>5.55</v>
      </c>
      <c r="E626">
        <f>MAX(0,IF(D626&lt;=2,0,VLOOKUP(MONTH(A626),monthly_premium!C:D,2,FALSE)))</f>
        <v>1.6899999999999995</v>
      </c>
      <c r="F626">
        <f>MAX(0,IF(D626&lt;=2,0,VLOOKUP(MONTH(A626),monthly_premium!E:F,2,FALSE)))</f>
        <v>11.829999999999998</v>
      </c>
      <c r="G626">
        <f t="shared" si="18"/>
        <v>7.2399999999999993</v>
      </c>
      <c r="H626">
        <f t="shared" si="19"/>
        <v>17.38</v>
      </c>
    </row>
    <row r="627" spans="1:8" x14ac:dyDescent="0.25">
      <c r="A627" s="1">
        <f>'Input Spotmarktpreise&amp;Anleitung'!A627</f>
        <v>45318</v>
      </c>
      <c r="B627" s="2">
        <f>'Input Spotmarktpreise&amp;Anleitung'!B627</f>
        <v>4.1666666666666664E-2</v>
      </c>
      <c r="C627" s="2">
        <f>'Input Spotmarktpreise&amp;Anleitung'!C627</f>
        <v>8.3333333333333329E-2</v>
      </c>
      <c r="D627">
        <f>'Input Spotmarktpreise&amp;Anleitung'!D627</f>
        <v>5.5030000000000001</v>
      </c>
      <c r="E627">
        <f>MAX(0,IF(D627&lt;=2,0,VLOOKUP(MONTH(A627),monthly_premium!C:D,2,FALSE)))</f>
        <v>1.6899999999999995</v>
      </c>
      <c r="F627">
        <f>MAX(0,IF(D627&lt;=2,0,VLOOKUP(MONTH(A627),monthly_premium!E:F,2,FALSE)))</f>
        <v>11.829999999999998</v>
      </c>
      <c r="G627">
        <f t="shared" si="18"/>
        <v>7.1929999999999996</v>
      </c>
      <c r="H627">
        <f t="shared" si="19"/>
        <v>17.332999999999998</v>
      </c>
    </row>
    <row r="628" spans="1:8" x14ac:dyDescent="0.25">
      <c r="A628" s="1">
        <f>'Input Spotmarktpreise&amp;Anleitung'!A628</f>
        <v>45318</v>
      </c>
      <c r="B628" s="2">
        <f>'Input Spotmarktpreise&amp;Anleitung'!B628</f>
        <v>8.3333333333333329E-2</v>
      </c>
      <c r="C628" s="2">
        <f>'Input Spotmarktpreise&amp;Anleitung'!C628</f>
        <v>0.125</v>
      </c>
      <c r="D628">
        <f>'Input Spotmarktpreise&amp;Anleitung'!D628</f>
        <v>5.6210000000000004</v>
      </c>
      <c r="E628">
        <f>MAX(0,IF(D628&lt;=2,0,VLOOKUP(MONTH(A628),monthly_premium!C:D,2,FALSE)))</f>
        <v>1.6899999999999995</v>
      </c>
      <c r="F628">
        <f>MAX(0,IF(D628&lt;=2,0,VLOOKUP(MONTH(A628),monthly_premium!E:F,2,FALSE)))</f>
        <v>11.829999999999998</v>
      </c>
      <c r="G628">
        <f t="shared" si="18"/>
        <v>7.3109999999999999</v>
      </c>
      <c r="H628">
        <f t="shared" si="19"/>
        <v>17.451000000000001</v>
      </c>
    </row>
    <row r="629" spans="1:8" x14ac:dyDescent="0.25">
      <c r="A629" s="1">
        <f>'Input Spotmarktpreise&amp;Anleitung'!A629</f>
        <v>45318</v>
      </c>
      <c r="B629" s="2">
        <f>'Input Spotmarktpreise&amp;Anleitung'!B629</f>
        <v>0.125</v>
      </c>
      <c r="C629" s="2">
        <f>'Input Spotmarktpreise&amp;Anleitung'!C629</f>
        <v>0.16666666666666666</v>
      </c>
      <c r="D629">
        <f>'Input Spotmarktpreise&amp;Anleitung'!D629</f>
        <v>5.5049999999999999</v>
      </c>
      <c r="E629">
        <f>MAX(0,IF(D629&lt;=2,0,VLOOKUP(MONTH(A629),monthly_premium!C:D,2,FALSE)))</f>
        <v>1.6899999999999995</v>
      </c>
      <c r="F629">
        <f>MAX(0,IF(D629&lt;=2,0,VLOOKUP(MONTH(A629),monthly_premium!E:F,2,FALSE)))</f>
        <v>11.829999999999998</v>
      </c>
      <c r="G629">
        <f t="shared" si="18"/>
        <v>7.1949999999999994</v>
      </c>
      <c r="H629">
        <f t="shared" si="19"/>
        <v>17.334999999999997</v>
      </c>
    </row>
    <row r="630" spans="1:8" x14ac:dyDescent="0.25">
      <c r="A630" s="1">
        <f>'Input Spotmarktpreise&amp;Anleitung'!A630</f>
        <v>45318</v>
      </c>
      <c r="B630" s="2">
        <f>'Input Spotmarktpreise&amp;Anleitung'!B630</f>
        <v>0.16666666666666666</v>
      </c>
      <c r="C630" s="2">
        <f>'Input Spotmarktpreise&amp;Anleitung'!C630</f>
        <v>0.20833333333333334</v>
      </c>
      <c r="D630">
        <f>'Input Spotmarktpreise&amp;Anleitung'!D630</f>
        <v>5.5739999999999998</v>
      </c>
      <c r="E630">
        <f>MAX(0,IF(D630&lt;=2,0,VLOOKUP(MONTH(A630),monthly_premium!C:D,2,FALSE)))</f>
        <v>1.6899999999999995</v>
      </c>
      <c r="F630">
        <f>MAX(0,IF(D630&lt;=2,0,VLOOKUP(MONTH(A630),monthly_premium!E:F,2,FALSE)))</f>
        <v>11.829999999999998</v>
      </c>
      <c r="G630">
        <f t="shared" si="18"/>
        <v>7.2639999999999993</v>
      </c>
      <c r="H630">
        <f t="shared" si="19"/>
        <v>17.403999999999996</v>
      </c>
    </row>
    <row r="631" spans="1:8" x14ac:dyDescent="0.25">
      <c r="A631" s="1">
        <f>'Input Spotmarktpreise&amp;Anleitung'!A631</f>
        <v>45318</v>
      </c>
      <c r="B631" s="2">
        <f>'Input Spotmarktpreise&amp;Anleitung'!B631</f>
        <v>0.20833333333333334</v>
      </c>
      <c r="C631" s="2">
        <f>'Input Spotmarktpreise&amp;Anleitung'!C631</f>
        <v>0.25</v>
      </c>
      <c r="D631">
        <f>'Input Spotmarktpreise&amp;Anleitung'!D631</f>
        <v>5.6829999999999998</v>
      </c>
      <c r="E631">
        <f>MAX(0,IF(D631&lt;=2,0,VLOOKUP(MONTH(A631),monthly_premium!C:D,2,FALSE)))</f>
        <v>1.6899999999999995</v>
      </c>
      <c r="F631">
        <f>MAX(0,IF(D631&lt;=2,0,VLOOKUP(MONTH(A631),monthly_premium!E:F,2,FALSE)))</f>
        <v>11.829999999999998</v>
      </c>
      <c r="G631">
        <f t="shared" si="18"/>
        <v>7.3729999999999993</v>
      </c>
      <c r="H631">
        <f t="shared" si="19"/>
        <v>17.512999999999998</v>
      </c>
    </row>
    <row r="632" spans="1:8" x14ac:dyDescent="0.25">
      <c r="A632" s="1">
        <f>'Input Spotmarktpreise&amp;Anleitung'!A632</f>
        <v>45318</v>
      </c>
      <c r="B632" s="2">
        <f>'Input Spotmarktpreise&amp;Anleitung'!B632</f>
        <v>0.25</v>
      </c>
      <c r="C632" s="2">
        <f>'Input Spotmarktpreise&amp;Anleitung'!C632</f>
        <v>0.29166666666666669</v>
      </c>
      <c r="D632">
        <f>'Input Spotmarktpreise&amp;Anleitung'!D632</f>
        <v>5.907</v>
      </c>
      <c r="E632">
        <f>MAX(0,IF(D632&lt;=2,0,VLOOKUP(MONTH(A632),monthly_premium!C:D,2,FALSE)))</f>
        <v>1.6899999999999995</v>
      </c>
      <c r="F632">
        <f>MAX(0,IF(D632&lt;=2,0,VLOOKUP(MONTH(A632),monthly_premium!E:F,2,FALSE)))</f>
        <v>11.829999999999998</v>
      </c>
      <c r="G632">
        <f t="shared" si="18"/>
        <v>7.5969999999999995</v>
      </c>
      <c r="H632">
        <f t="shared" si="19"/>
        <v>17.736999999999998</v>
      </c>
    </row>
    <row r="633" spans="1:8" x14ac:dyDescent="0.25">
      <c r="A633" s="1">
        <f>'Input Spotmarktpreise&amp;Anleitung'!A633</f>
        <v>45318</v>
      </c>
      <c r="B633" s="2">
        <f>'Input Spotmarktpreise&amp;Anleitung'!B633</f>
        <v>0.29166666666666669</v>
      </c>
      <c r="C633" s="2">
        <f>'Input Spotmarktpreise&amp;Anleitung'!C633</f>
        <v>0.33333333333333331</v>
      </c>
      <c r="D633">
        <f>'Input Spotmarktpreise&amp;Anleitung'!D633</f>
        <v>6.5910000000000002</v>
      </c>
      <c r="E633">
        <f>MAX(0,IF(D633&lt;=2,0,VLOOKUP(MONTH(A633),monthly_premium!C:D,2,FALSE)))</f>
        <v>1.6899999999999995</v>
      </c>
      <c r="F633">
        <f>MAX(0,IF(D633&lt;=2,0,VLOOKUP(MONTH(A633),monthly_premium!E:F,2,FALSE)))</f>
        <v>11.829999999999998</v>
      </c>
      <c r="G633">
        <f t="shared" si="18"/>
        <v>8.2809999999999988</v>
      </c>
      <c r="H633">
        <f t="shared" si="19"/>
        <v>18.420999999999999</v>
      </c>
    </row>
    <row r="634" spans="1:8" x14ac:dyDescent="0.25">
      <c r="A634" s="1">
        <f>'Input Spotmarktpreise&amp;Anleitung'!A634</f>
        <v>45318</v>
      </c>
      <c r="B634" s="2">
        <f>'Input Spotmarktpreise&amp;Anleitung'!B634</f>
        <v>0.33333333333333331</v>
      </c>
      <c r="C634" s="2">
        <f>'Input Spotmarktpreise&amp;Anleitung'!C634</f>
        <v>0.375</v>
      </c>
      <c r="D634">
        <f>'Input Spotmarktpreise&amp;Anleitung'!D634</f>
        <v>7.5289999999999999</v>
      </c>
      <c r="E634">
        <f>MAX(0,IF(D634&lt;=2,0,VLOOKUP(MONTH(A634),monthly_premium!C:D,2,FALSE)))</f>
        <v>1.6899999999999995</v>
      </c>
      <c r="F634">
        <f>MAX(0,IF(D634&lt;=2,0,VLOOKUP(MONTH(A634),monthly_premium!E:F,2,FALSE)))</f>
        <v>11.829999999999998</v>
      </c>
      <c r="G634">
        <f t="shared" si="18"/>
        <v>9.2189999999999994</v>
      </c>
      <c r="H634">
        <f t="shared" si="19"/>
        <v>19.358999999999998</v>
      </c>
    </row>
    <row r="635" spans="1:8" x14ac:dyDescent="0.25">
      <c r="A635" s="1">
        <f>'Input Spotmarktpreise&amp;Anleitung'!A635</f>
        <v>45318</v>
      </c>
      <c r="B635" s="2">
        <f>'Input Spotmarktpreise&amp;Anleitung'!B635</f>
        <v>0.375</v>
      </c>
      <c r="C635" s="2">
        <f>'Input Spotmarktpreise&amp;Anleitung'!C635</f>
        <v>0.41666666666666669</v>
      </c>
      <c r="D635">
        <f>'Input Spotmarktpreise&amp;Anleitung'!D635</f>
        <v>7.2560000000000002</v>
      </c>
      <c r="E635">
        <f>MAX(0,IF(D635&lt;=2,0,VLOOKUP(MONTH(A635),monthly_premium!C:D,2,FALSE)))</f>
        <v>1.6899999999999995</v>
      </c>
      <c r="F635">
        <f>MAX(0,IF(D635&lt;=2,0,VLOOKUP(MONTH(A635),monthly_premium!E:F,2,FALSE)))</f>
        <v>11.829999999999998</v>
      </c>
      <c r="G635">
        <f t="shared" si="18"/>
        <v>8.9459999999999997</v>
      </c>
      <c r="H635">
        <f t="shared" si="19"/>
        <v>19.085999999999999</v>
      </c>
    </row>
    <row r="636" spans="1:8" x14ac:dyDescent="0.25">
      <c r="A636" s="1">
        <f>'Input Spotmarktpreise&amp;Anleitung'!A636</f>
        <v>45318</v>
      </c>
      <c r="B636" s="2">
        <f>'Input Spotmarktpreise&amp;Anleitung'!B636</f>
        <v>0.41666666666666669</v>
      </c>
      <c r="C636" s="2">
        <f>'Input Spotmarktpreise&amp;Anleitung'!C636</f>
        <v>0.45833333333333331</v>
      </c>
      <c r="D636">
        <f>'Input Spotmarktpreise&amp;Anleitung'!D636</f>
        <v>6.0060000000000002</v>
      </c>
      <c r="E636">
        <f>MAX(0,IF(D636&lt;=2,0,VLOOKUP(MONTH(A636),monthly_premium!C:D,2,FALSE)))</f>
        <v>1.6899999999999995</v>
      </c>
      <c r="F636">
        <f>MAX(0,IF(D636&lt;=2,0,VLOOKUP(MONTH(A636),monthly_premium!E:F,2,FALSE)))</f>
        <v>11.829999999999998</v>
      </c>
      <c r="G636">
        <f t="shared" si="18"/>
        <v>7.6959999999999997</v>
      </c>
      <c r="H636">
        <f t="shared" si="19"/>
        <v>17.835999999999999</v>
      </c>
    </row>
    <row r="637" spans="1:8" x14ac:dyDescent="0.25">
      <c r="A637" s="1">
        <f>'Input Spotmarktpreise&amp;Anleitung'!A637</f>
        <v>45318</v>
      </c>
      <c r="B637" s="2">
        <f>'Input Spotmarktpreise&amp;Anleitung'!B637</f>
        <v>0.45833333333333331</v>
      </c>
      <c r="C637" s="2">
        <f>'Input Spotmarktpreise&amp;Anleitung'!C637</f>
        <v>0.5</v>
      </c>
      <c r="D637">
        <f>'Input Spotmarktpreise&amp;Anleitung'!D637</f>
        <v>5.6609999999999996</v>
      </c>
      <c r="E637">
        <f>MAX(0,IF(D637&lt;=2,0,VLOOKUP(MONTH(A637),monthly_premium!C:D,2,FALSE)))</f>
        <v>1.6899999999999995</v>
      </c>
      <c r="F637">
        <f>MAX(0,IF(D637&lt;=2,0,VLOOKUP(MONTH(A637),monthly_premium!E:F,2,FALSE)))</f>
        <v>11.829999999999998</v>
      </c>
      <c r="G637">
        <f t="shared" si="18"/>
        <v>7.3509999999999991</v>
      </c>
      <c r="H637">
        <f t="shared" si="19"/>
        <v>17.491</v>
      </c>
    </row>
    <row r="638" spans="1:8" x14ac:dyDescent="0.25">
      <c r="A638" s="1">
        <f>'Input Spotmarktpreise&amp;Anleitung'!A638</f>
        <v>45318</v>
      </c>
      <c r="B638" s="2">
        <f>'Input Spotmarktpreise&amp;Anleitung'!B638</f>
        <v>0.5</v>
      </c>
      <c r="C638" s="2">
        <f>'Input Spotmarktpreise&amp;Anleitung'!C638</f>
        <v>0.54166666666666663</v>
      </c>
      <c r="D638">
        <f>'Input Spotmarktpreise&amp;Anleitung'!D638</f>
        <v>5.5839999999999996</v>
      </c>
      <c r="E638">
        <f>MAX(0,IF(D638&lt;=2,0,VLOOKUP(MONTH(A638),monthly_premium!C:D,2,FALSE)))</f>
        <v>1.6899999999999995</v>
      </c>
      <c r="F638">
        <f>MAX(0,IF(D638&lt;=2,0,VLOOKUP(MONTH(A638),monthly_premium!E:F,2,FALSE)))</f>
        <v>11.829999999999998</v>
      </c>
      <c r="G638">
        <f t="shared" si="18"/>
        <v>7.2739999999999991</v>
      </c>
      <c r="H638">
        <f t="shared" si="19"/>
        <v>17.413999999999998</v>
      </c>
    </row>
    <row r="639" spans="1:8" x14ac:dyDescent="0.25">
      <c r="A639" s="1">
        <f>'Input Spotmarktpreise&amp;Anleitung'!A639</f>
        <v>45318</v>
      </c>
      <c r="B639" s="2">
        <f>'Input Spotmarktpreise&amp;Anleitung'!B639</f>
        <v>0.54166666666666663</v>
      </c>
      <c r="C639" s="2">
        <f>'Input Spotmarktpreise&amp;Anleitung'!C639</f>
        <v>0.58333333333333337</v>
      </c>
      <c r="D639">
        <f>'Input Spotmarktpreise&amp;Anleitung'!D639</f>
        <v>5.3879999999999999</v>
      </c>
      <c r="E639">
        <f>MAX(0,IF(D639&lt;=2,0,VLOOKUP(MONTH(A639),monthly_premium!C:D,2,FALSE)))</f>
        <v>1.6899999999999995</v>
      </c>
      <c r="F639">
        <f>MAX(0,IF(D639&lt;=2,0,VLOOKUP(MONTH(A639),monthly_premium!E:F,2,FALSE)))</f>
        <v>11.829999999999998</v>
      </c>
      <c r="G639">
        <f t="shared" si="18"/>
        <v>7.0779999999999994</v>
      </c>
      <c r="H639">
        <f t="shared" si="19"/>
        <v>17.217999999999996</v>
      </c>
    </row>
    <row r="640" spans="1:8" x14ac:dyDescent="0.25">
      <c r="A640" s="1">
        <f>'Input Spotmarktpreise&amp;Anleitung'!A640</f>
        <v>45318</v>
      </c>
      <c r="B640" s="2">
        <f>'Input Spotmarktpreise&amp;Anleitung'!B640</f>
        <v>0.58333333333333337</v>
      </c>
      <c r="C640" s="2">
        <f>'Input Spotmarktpreise&amp;Anleitung'!C640</f>
        <v>0.625</v>
      </c>
      <c r="D640">
        <f>'Input Spotmarktpreise&amp;Anleitung'!D640</f>
        <v>5.9720000000000004</v>
      </c>
      <c r="E640">
        <f>MAX(0,IF(D640&lt;=2,0,VLOOKUP(MONTH(A640),monthly_premium!C:D,2,FALSE)))</f>
        <v>1.6899999999999995</v>
      </c>
      <c r="F640">
        <f>MAX(0,IF(D640&lt;=2,0,VLOOKUP(MONTH(A640),monthly_premium!E:F,2,FALSE)))</f>
        <v>11.829999999999998</v>
      </c>
      <c r="G640">
        <f t="shared" si="18"/>
        <v>7.6619999999999999</v>
      </c>
      <c r="H640">
        <f t="shared" si="19"/>
        <v>17.802</v>
      </c>
    </row>
    <row r="641" spans="1:8" x14ac:dyDescent="0.25">
      <c r="A641" s="1">
        <f>'Input Spotmarktpreise&amp;Anleitung'!A641</f>
        <v>45318</v>
      </c>
      <c r="B641" s="2">
        <f>'Input Spotmarktpreise&amp;Anleitung'!B641</f>
        <v>0.625</v>
      </c>
      <c r="C641" s="2">
        <f>'Input Spotmarktpreise&amp;Anleitung'!C641</f>
        <v>0.66666666666666663</v>
      </c>
      <c r="D641">
        <f>'Input Spotmarktpreise&amp;Anleitung'!D641</f>
        <v>7.2439999999999998</v>
      </c>
      <c r="E641">
        <f>MAX(0,IF(D641&lt;=2,0,VLOOKUP(MONTH(A641),monthly_premium!C:D,2,FALSE)))</f>
        <v>1.6899999999999995</v>
      </c>
      <c r="F641">
        <f>MAX(0,IF(D641&lt;=2,0,VLOOKUP(MONTH(A641),monthly_premium!E:F,2,FALSE)))</f>
        <v>11.829999999999998</v>
      </c>
      <c r="G641">
        <f t="shared" si="18"/>
        <v>8.9339999999999993</v>
      </c>
      <c r="H641">
        <f t="shared" si="19"/>
        <v>19.073999999999998</v>
      </c>
    </row>
    <row r="642" spans="1:8" x14ac:dyDescent="0.25">
      <c r="A642" s="1">
        <f>'Input Spotmarktpreise&amp;Anleitung'!A642</f>
        <v>45318</v>
      </c>
      <c r="B642" s="2">
        <f>'Input Spotmarktpreise&amp;Anleitung'!B642</f>
        <v>0.66666666666666663</v>
      </c>
      <c r="C642" s="2">
        <f>'Input Spotmarktpreise&amp;Anleitung'!C642</f>
        <v>0.70833333333333337</v>
      </c>
      <c r="D642">
        <f>'Input Spotmarktpreise&amp;Anleitung'!D642</f>
        <v>8.3620000000000001</v>
      </c>
      <c r="E642">
        <f>MAX(0,IF(D642&lt;=2,0,VLOOKUP(MONTH(A642),monthly_premium!C:D,2,FALSE)))</f>
        <v>1.6899999999999995</v>
      </c>
      <c r="F642">
        <f>MAX(0,IF(D642&lt;=2,0,VLOOKUP(MONTH(A642),monthly_premium!E:F,2,FALSE)))</f>
        <v>11.829999999999998</v>
      </c>
      <c r="G642">
        <f t="shared" si="18"/>
        <v>10.052</v>
      </c>
      <c r="H642">
        <f t="shared" si="19"/>
        <v>20.192</v>
      </c>
    </row>
    <row r="643" spans="1:8" x14ac:dyDescent="0.25">
      <c r="A643" s="1">
        <f>'Input Spotmarktpreise&amp;Anleitung'!A643</f>
        <v>45318</v>
      </c>
      <c r="B643" s="2">
        <f>'Input Spotmarktpreise&amp;Anleitung'!B643</f>
        <v>0.70833333333333337</v>
      </c>
      <c r="C643" s="2">
        <f>'Input Spotmarktpreise&amp;Anleitung'!C643</f>
        <v>0.75</v>
      </c>
      <c r="D643">
        <f>'Input Spotmarktpreise&amp;Anleitung'!D643</f>
        <v>9.3369999999999997</v>
      </c>
      <c r="E643">
        <f>MAX(0,IF(D643&lt;=2,0,VLOOKUP(MONTH(A643),monthly_premium!C:D,2,FALSE)))</f>
        <v>1.6899999999999995</v>
      </c>
      <c r="F643">
        <f>MAX(0,IF(D643&lt;=2,0,VLOOKUP(MONTH(A643),monthly_premium!E:F,2,FALSE)))</f>
        <v>11.829999999999998</v>
      </c>
      <c r="G643">
        <f t="shared" ref="G643:G706" si="20">D643+E643</f>
        <v>11.026999999999999</v>
      </c>
      <c r="H643">
        <f t="shared" ref="H643:H706" si="21">D643+F643</f>
        <v>21.166999999999998</v>
      </c>
    </row>
    <row r="644" spans="1:8" x14ac:dyDescent="0.25">
      <c r="A644" s="1">
        <f>'Input Spotmarktpreise&amp;Anleitung'!A644</f>
        <v>45318</v>
      </c>
      <c r="B644" s="2">
        <f>'Input Spotmarktpreise&amp;Anleitung'!B644</f>
        <v>0.75</v>
      </c>
      <c r="C644" s="2">
        <f>'Input Spotmarktpreise&amp;Anleitung'!C644</f>
        <v>0.79166666666666663</v>
      </c>
      <c r="D644">
        <f>'Input Spotmarktpreise&amp;Anleitung'!D644</f>
        <v>9.5950000000000006</v>
      </c>
      <c r="E644">
        <f>MAX(0,IF(D644&lt;=2,0,VLOOKUP(MONTH(A644),monthly_premium!C:D,2,FALSE)))</f>
        <v>1.6899999999999995</v>
      </c>
      <c r="F644">
        <f>MAX(0,IF(D644&lt;=2,0,VLOOKUP(MONTH(A644),monthly_premium!E:F,2,FALSE)))</f>
        <v>11.829999999999998</v>
      </c>
      <c r="G644">
        <f t="shared" si="20"/>
        <v>11.285</v>
      </c>
      <c r="H644">
        <f t="shared" si="21"/>
        <v>21.424999999999997</v>
      </c>
    </row>
    <row r="645" spans="1:8" x14ac:dyDescent="0.25">
      <c r="A645" s="1">
        <f>'Input Spotmarktpreise&amp;Anleitung'!A645</f>
        <v>45318</v>
      </c>
      <c r="B645" s="2">
        <f>'Input Spotmarktpreise&amp;Anleitung'!B645</f>
        <v>0.79166666666666663</v>
      </c>
      <c r="C645" s="2">
        <f>'Input Spotmarktpreise&amp;Anleitung'!C645</f>
        <v>0.83333333333333337</v>
      </c>
      <c r="D645">
        <f>'Input Spotmarktpreise&amp;Anleitung'!D645</f>
        <v>9.2530000000000001</v>
      </c>
      <c r="E645">
        <f>MAX(0,IF(D645&lt;=2,0,VLOOKUP(MONTH(A645),monthly_premium!C:D,2,FALSE)))</f>
        <v>1.6899999999999995</v>
      </c>
      <c r="F645">
        <f>MAX(0,IF(D645&lt;=2,0,VLOOKUP(MONTH(A645),monthly_premium!E:F,2,FALSE)))</f>
        <v>11.829999999999998</v>
      </c>
      <c r="G645">
        <f t="shared" si="20"/>
        <v>10.943</v>
      </c>
      <c r="H645">
        <f t="shared" si="21"/>
        <v>21.082999999999998</v>
      </c>
    </row>
    <row r="646" spans="1:8" x14ac:dyDescent="0.25">
      <c r="A646" s="1">
        <f>'Input Spotmarktpreise&amp;Anleitung'!A646</f>
        <v>45318</v>
      </c>
      <c r="B646" s="2">
        <f>'Input Spotmarktpreise&amp;Anleitung'!B646</f>
        <v>0.83333333333333337</v>
      </c>
      <c r="C646" s="2">
        <f>'Input Spotmarktpreise&amp;Anleitung'!C646</f>
        <v>0.875</v>
      </c>
      <c r="D646">
        <f>'Input Spotmarktpreise&amp;Anleitung'!D646</f>
        <v>8.4420000000000002</v>
      </c>
      <c r="E646">
        <f>MAX(0,IF(D646&lt;=2,0,VLOOKUP(MONTH(A646),monthly_premium!C:D,2,FALSE)))</f>
        <v>1.6899999999999995</v>
      </c>
      <c r="F646">
        <f>MAX(0,IF(D646&lt;=2,0,VLOOKUP(MONTH(A646),monthly_premium!E:F,2,FALSE)))</f>
        <v>11.829999999999998</v>
      </c>
      <c r="G646">
        <f t="shared" si="20"/>
        <v>10.132</v>
      </c>
      <c r="H646">
        <f t="shared" si="21"/>
        <v>20.271999999999998</v>
      </c>
    </row>
    <row r="647" spans="1:8" x14ac:dyDescent="0.25">
      <c r="A647" s="1">
        <f>'Input Spotmarktpreise&amp;Anleitung'!A647</f>
        <v>45318</v>
      </c>
      <c r="B647" s="2">
        <f>'Input Spotmarktpreise&amp;Anleitung'!B647</f>
        <v>0.875</v>
      </c>
      <c r="C647" s="2">
        <f>'Input Spotmarktpreise&amp;Anleitung'!C647</f>
        <v>0.91666666666666663</v>
      </c>
      <c r="D647">
        <f>'Input Spotmarktpreise&amp;Anleitung'!D647</f>
        <v>7.6070000000000002</v>
      </c>
      <c r="E647">
        <f>MAX(0,IF(D647&lt;=2,0,VLOOKUP(MONTH(A647),monthly_premium!C:D,2,FALSE)))</f>
        <v>1.6899999999999995</v>
      </c>
      <c r="F647">
        <f>MAX(0,IF(D647&lt;=2,0,VLOOKUP(MONTH(A647),monthly_premium!E:F,2,FALSE)))</f>
        <v>11.829999999999998</v>
      </c>
      <c r="G647">
        <f t="shared" si="20"/>
        <v>9.2970000000000006</v>
      </c>
      <c r="H647">
        <f t="shared" si="21"/>
        <v>19.436999999999998</v>
      </c>
    </row>
    <row r="648" spans="1:8" x14ac:dyDescent="0.25">
      <c r="A648" s="1">
        <f>'Input Spotmarktpreise&amp;Anleitung'!A648</f>
        <v>45318</v>
      </c>
      <c r="B648" s="2">
        <f>'Input Spotmarktpreise&amp;Anleitung'!B648</f>
        <v>0.91666666666666663</v>
      </c>
      <c r="C648" s="2">
        <f>'Input Spotmarktpreise&amp;Anleitung'!C648</f>
        <v>0.95833333333333337</v>
      </c>
      <c r="D648">
        <f>'Input Spotmarktpreise&amp;Anleitung'!D648</f>
        <v>7.5970000000000004</v>
      </c>
      <c r="E648">
        <f>MAX(0,IF(D648&lt;=2,0,VLOOKUP(MONTH(A648),monthly_premium!C:D,2,FALSE)))</f>
        <v>1.6899999999999995</v>
      </c>
      <c r="F648">
        <f>MAX(0,IF(D648&lt;=2,0,VLOOKUP(MONTH(A648),monthly_premium!E:F,2,FALSE)))</f>
        <v>11.829999999999998</v>
      </c>
      <c r="G648">
        <f t="shared" si="20"/>
        <v>9.286999999999999</v>
      </c>
      <c r="H648">
        <f t="shared" si="21"/>
        <v>19.427</v>
      </c>
    </row>
    <row r="649" spans="1:8" x14ac:dyDescent="0.25">
      <c r="A649" s="1">
        <f>'Input Spotmarktpreise&amp;Anleitung'!A649</f>
        <v>45318</v>
      </c>
      <c r="B649" s="2">
        <f>'Input Spotmarktpreise&amp;Anleitung'!B649</f>
        <v>0.95833333333333337</v>
      </c>
      <c r="C649" s="2">
        <f>'Input Spotmarktpreise&amp;Anleitung'!C649</f>
        <v>0</v>
      </c>
      <c r="D649">
        <f>'Input Spotmarktpreise&amp;Anleitung'!D649</f>
        <v>7.27</v>
      </c>
      <c r="E649">
        <f>MAX(0,IF(D649&lt;=2,0,VLOOKUP(MONTH(A649),monthly_premium!C:D,2,FALSE)))</f>
        <v>1.6899999999999995</v>
      </c>
      <c r="F649">
        <f>MAX(0,IF(D649&lt;=2,0,VLOOKUP(MONTH(A649),monthly_premium!E:F,2,FALSE)))</f>
        <v>11.829999999999998</v>
      </c>
      <c r="G649">
        <f t="shared" si="20"/>
        <v>8.9599999999999991</v>
      </c>
      <c r="H649">
        <f t="shared" si="21"/>
        <v>19.099999999999998</v>
      </c>
    </row>
    <row r="650" spans="1:8" x14ac:dyDescent="0.25">
      <c r="A650" s="1">
        <f>'Input Spotmarktpreise&amp;Anleitung'!A650</f>
        <v>45319</v>
      </c>
      <c r="B650" s="2">
        <f>'Input Spotmarktpreise&amp;Anleitung'!B650</f>
        <v>0</v>
      </c>
      <c r="C650" s="2">
        <f>'Input Spotmarktpreise&amp;Anleitung'!C650</f>
        <v>4.1666666666666664E-2</v>
      </c>
      <c r="D650">
        <f>'Input Spotmarktpreise&amp;Anleitung'!D650</f>
        <v>6.6769999999999996</v>
      </c>
      <c r="E650">
        <f>MAX(0,IF(D650&lt;=2,0,VLOOKUP(MONTH(A650),monthly_premium!C:D,2,FALSE)))</f>
        <v>1.6899999999999995</v>
      </c>
      <c r="F650">
        <f>MAX(0,IF(D650&lt;=2,0,VLOOKUP(MONTH(A650),monthly_premium!E:F,2,FALSE)))</f>
        <v>11.829999999999998</v>
      </c>
      <c r="G650">
        <f t="shared" si="20"/>
        <v>8.3669999999999991</v>
      </c>
      <c r="H650">
        <f t="shared" si="21"/>
        <v>18.506999999999998</v>
      </c>
    </row>
    <row r="651" spans="1:8" x14ac:dyDescent="0.25">
      <c r="A651" s="1">
        <f>'Input Spotmarktpreise&amp;Anleitung'!A651</f>
        <v>45319</v>
      </c>
      <c r="B651" s="2">
        <f>'Input Spotmarktpreise&amp;Anleitung'!B651</f>
        <v>4.1666666666666664E-2</v>
      </c>
      <c r="C651" s="2">
        <f>'Input Spotmarktpreise&amp;Anleitung'!C651</f>
        <v>8.3333333333333329E-2</v>
      </c>
      <c r="D651">
        <f>'Input Spotmarktpreise&amp;Anleitung'!D651</f>
        <v>6.0919999999999996</v>
      </c>
      <c r="E651">
        <f>MAX(0,IF(D651&lt;=2,0,VLOOKUP(MONTH(A651),monthly_premium!C:D,2,FALSE)))</f>
        <v>1.6899999999999995</v>
      </c>
      <c r="F651">
        <f>MAX(0,IF(D651&lt;=2,0,VLOOKUP(MONTH(A651),monthly_premium!E:F,2,FALSE)))</f>
        <v>11.829999999999998</v>
      </c>
      <c r="G651">
        <f t="shared" si="20"/>
        <v>7.7819999999999991</v>
      </c>
      <c r="H651">
        <f t="shared" si="21"/>
        <v>17.921999999999997</v>
      </c>
    </row>
    <row r="652" spans="1:8" x14ac:dyDescent="0.25">
      <c r="A652" s="1">
        <f>'Input Spotmarktpreise&amp;Anleitung'!A652</f>
        <v>45319</v>
      </c>
      <c r="B652" s="2">
        <f>'Input Spotmarktpreise&amp;Anleitung'!B652</f>
        <v>8.3333333333333329E-2</v>
      </c>
      <c r="C652" s="2">
        <f>'Input Spotmarktpreise&amp;Anleitung'!C652</f>
        <v>0.125</v>
      </c>
      <c r="D652">
        <f>'Input Spotmarktpreise&amp;Anleitung'!D652</f>
        <v>5.9649999999999999</v>
      </c>
      <c r="E652">
        <f>MAX(0,IF(D652&lt;=2,0,VLOOKUP(MONTH(A652),monthly_premium!C:D,2,FALSE)))</f>
        <v>1.6899999999999995</v>
      </c>
      <c r="F652">
        <f>MAX(0,IF(D652&lt;=2,0,VLOOKUP(MONTH(A652),monthly_premium!E:F,2,FALSE)))</f>
        <v>11.829999999999998</v>
      </c>
      <c r="G652">
        <f t="shared" si="20"/>
        <v>7.6549999999999994</v>
      </c>
      <c r="H652">
        <f t="shared" si="21"/>
        <v>17.794999999999998</v>
      </c>
    </row>
    <row r="653" spans="1:8" x14ac:dyDescent="0.25">
      <c r="A653" s="1">
        <f>'Input Spotmarktpreise&amp;Anleitung'!A653</f>
        <v>45319</v>
      </c>
      <c r="B653" s="2">
        <f>'Input Spotmarktpreise&amp;Anleitung'!B653</f>
        <v>0.125</v>
      </c>
      <c r="C653" s="2">
        <f>'Input Spotmarktpreise&amp;Anleitung'!C653</f>
        <v>0.16666666666666666</v>
      </c>
      <c r="D653">
        <f>'Input Spotmarktpreise&amp;Anleitung'!D653</f>
        <v>5.9939999999999998</v>
      </c>
      <c r="E653">
        <f>MAX(0,IF(D653&lt;=2,0,VLOOKUP(MONTH(A653),monthly_premium!C:D,2,FALSE)))</f>
        <v>1.6899999999999995</v>
      </c>
      <c r="F653">
        <f>MAX(0,IF(D653&lt;=2,0,VLOOKUP(MONTH(A653),monthly_premium!E:F,2,FALSE)))</f>
        <v>11.829999999999998</v>
      </c>
      <c r="G653">
        <f t="shared" si="20"/>
        <v>7.6839999999999993</v>
      </c>
      <c r="H653">
        <f t="shared" si="21"/>
        <v>17.823999999999998</v>
      </c>
    </row>
    <row r="654" spans="1:8" x14ac:dyDescent="0.25">
      <c r="A654" s="1">
        <f>'Input Spotmarktpreise&amp;Anleitung'!A654</f>
        <v>45319</v>
      </c>
      <c r="B654" s="2">
        <f>'Input Spotmarktpreise&amp;Anleitung'!B654</f>
        <v>0.16666666666666666</v>
      </c>
      <c r="C654" s="2">
        <f>'Input Spotmarktpreise&amp;Anleitung'!C654</f>
        <v>0.20833333333333334</v>
      </c>
      <c r="D654">
        <f>'Input Spotmarktpreise&amp;Anleitung'!D654</f>
        <v>6.14</v>
      </c>
      <c r="E654">
        <f>MAX(0,IF(D654&lt;=2,0,VLOOKUP(MONTH(A654),monthly_premium!C:D,2,FALSE)))</f>
        <v>1.6899999999999995</v>
      </c>
      <c r="F654">
        <f>MAX(0,IF(D654&lt;=2,0,VLOOKUP(MONTH(A654),monthly_premium!E:F,2,FALSE)))</f>
        <v>11.829999999999998</v>
      </c>
      <c r="G654">
        <f t="shared" si="20"/>
        <v>7.8299999999999992</v>
      </c>
      <c r="H654">
        <f t="shared" si="21"/>
        <v>17.97</v>
      </c>
    </row>
    <row r="655" spans="1:8" x14ac:dyDescent="0.25">
      <c r="A655" s="1">
        <f>'Input Spotmarktpreise&amp;Anleitung'!A655</f>
        <v>45319</v>
      </c>
      <c r="B655" s="2">
        <f>'Input Spotmarktpreise&amp;Anleitung'!B655</f>
        <v>0.20833333333333334</v>
      </c>
      <c r="C655" s="2">
        <f>'Input Spotmarktpreise&amp;Anleitung'!C655</f>
        <v>0.25</v>
      </c>
      <c r="D655">
        <f>'Input Spotmarktpreise&amp;Anleitung'!D655</f>
        <v>6.4109999999999996</v>
      </c>
      <c r="E655">
        <f>MAX(0,IF(D655&lt;=2,0,VLOOKUP(MONTH(A655),monthly_premium!C:D,2,FALSE)))</f>
        <v>1.6899999999999995</v>
      </c>
      <c r="F655">
        <f>MAX(0,IF(D655&lt;=2,0,VLOOKUP(MONTH(A655),monthly_premium!E:F,2,FALSE)))</f>
        <v>11.829999999999998</v>
      </c>
      <c r="G655">
        <f t="shared" si="20"/>
        <v>8.1009999999999991</v>
      </c>
      <c r="H655">
        <f t="shared" si="21"/>
        <v>18.241</v>
      </c>
    </row>
    <row r="656" spans="1:8" x14ac:dyDescent="0.25">
      <c r="A656" s="1">
        <f>'Input Spotmarktpreise&amp;Anleitung'!A656</f>
        <v>45319</v>
      </c>
      <c r="B656" s="2">
        <f>'Input Spotmarktpreise&amp;Anleitung'!B656</f>
        <v>0.25</v>
      </c>
      <c r="C656" s="2">
        <f>'Input Spotmarktpreise&amp;Anleitung'!C656</f>
        <v>0.29166666666666669</v>
      </c>
      <c r="D656">
        <f>'Input Spotmarktpreise&amp;Anleitung'!D656</f>
        <v>6.0529999999999999</v>
      </c>
      <c r="E656">
        <f>MAX(0,IF(D656&lt;=2,0,VLOOKUP(MONTH(A656),monthly_premium!C:D,2,FALSE)))</f>
        <v>1.6899999999999995</v>
      </c>
      <c r="F656">
        <f>MAX(0,IF(D656&lt;=2,0,VLOOKUP(MONTH(A656),monthly_premium!E:F,2,FALSE)))</f>
        <v>11.829999999999998</v>
      </c>
      <c r="G656">
        <f t="shared" si="20"/>
        <v>7.7429999999999994</v>
      </c>
      <c r="H656">
        <f t="shared" si="21"/>
        <v>17.882999999999999</v>
      </c>
    </row>
    <row r="657" spans="1:8" x14ac:dyDescent="0.25">
      <c r="A657" s="1">
        <f>'Input Spotmarktpreise&amp;Anleitung'!A657</f>
        <v>45319</v>
      </c>
      <c r="B657" s="2">
        <f>'Input Spotmarktpreise&amp;Anleitung'!B657</f>
        <v>0.29166666666666669</v>
      </c>
      <c r="C657" s="2">
        <f>'Input Spotmarktpreise&amp;Anleitung'!C657</f>
        <v>0.33333333333333331</v>
      </c>
      <c r="D657">
        <f>'Input Spotmarktpreise&amp;Anleitung'!D657</f>
        <v>5.9640000000000004</v>
      </c>
      <c r="E657">
        <f>MAX(0,IF(D657&lt;=2,0,VLOOKUP(MONTH(A657),monthly_premium!C:D,2,FALSE)))</f>
        <v>1.6899999999999995</v>
      </c>
      <c r="F657">
        <f>MAX(0,IF(D657&lt;=2,0,VLOOKUP(MONTH(A657),monthly_premium!E:F,2,FALSE)))</f>
        <v>11.829999999999998</v>
      </c>
      <c r="G657">
        <f t="shared" si="20"/>
        <v>7.6539999999999999</v>
      </c>
      <c r="H657">
        <f t="shared" si="21"/>
        <v>17.793999999999997</v>
      </c>
    </row>
    <row r="658" spans="1:8" x14ac:dyDescent="0.25">
      <c r="A658" s="1">
        <f>'Input Spotmarktpreise&amp;Anleitung'!A658</f>
        <v>45319</v>
      </c>
      <c r="B658" s="2">
        <f>'Input Spotmarktpreise&amp;Anleitung'!B658</f>
        <v>0.33333333333333331</v>
      </c>
      <c r="C658" s="2">
        <f>'Input Spotmarktpreise&amp;Anleitung'!C658</f>
        <v>0.375</v>
      </c>
      <c r="D658">
        <f>'Input Spotmarktpreise&amp;Anleitung'!D658</f>
        <v>5.9630000000000001</v>
      </c>
      <c r="E658">
        <f>MAX(0,IF(D658&lt;=2,0,VLOOKUP(MONTH(A658),monthly_premium!C:D,2,FALSE)))</f>
        <v>1.6899999999999995</v>
      </c>
      <c r="F658">
        <f>MAX(0,IF(D658&lt;=2,0,VLOOKUP(MONTH(A658),monthly_premium!E:F,2,FALSE)))</f>
        <v>11.829999999999998</v>
      </c>
      <c r="G658">
        <f t="shared" si="20"/>
        <v>7.6529999999999996</v>
      </c>
      <c r="H658">
        <f t="shared" si="21"/>
        <v>17.792999999999999</v>
      </c>
    </row>
    <row r="659" spans="1:8" x14ac:dyDescent="0.25">
      <c r="A659" s="1">
        <f>'Input Spotmarktpreise&amp;Anleitung'!A659</f>
        <v>45319</v>
      </c>
      <c r="B659" s="2">
        <f>'Input Spotmarktpreise&amp;Anleitung'!B659</f>
        <v>0.375</v>
      </c>
      <c r="C659" s="2">
        <f>'Input Spotmarktpreise&amp;Anleitung'!C659</f>
        <v>0.41666666666666669</v>
      </c>
      <c r="D659">
        <f>'Input Spotmarktpreise&amp;Anleitung'!D659</f>
        <v>5.508</v>
      </c>
      <c r="E659">
        <f>MAX(0,IF(D659&lt;=2,0,VLOOKUP(MONTH(A659),monthly_premium!C:D,2,FALSE)))</f>
        <v>1.6899999999999995</v>
      </c>
      <c r="F659">
        <f>MAX(0,IF(D659&lt;=2,0,VLOOKUP(MONTH(A659),monthly_premium!E:F,2,FALSE)))</f>
        <v>11.829999999999998</v>
      </c>
      <c r="G659">
        <f t="shared" si="20"/>
        <v>7.1979999999999995</v>
      </c>
      <c r="H659">
        <f t="shared" si="21"/>
        <v>17.337999999999997</v>
      </c>
    </row>
    <row r="660" spans="1:8" x14ac:dyDescent="0.25">
      <c r="A660" s="1">
        <f>'Input Spotmarktpreise&amp;Anleitung'!A660</f>
        <v>45319</v>
      </c>
      <c r="B660" s="2">
        <f>'Input Spotmarktpreise&amp;Anleitung'!B660</f>
        <v>0.41666666666666669</v>
      </c>
      <c r="C660" s="2">
        <f>'Input Spotmarktpreise&amp;Anleitung'!C660</f>
        <v>0.45833333333333331</v>
      </c>
      <c r="D660">
        <f>'Input Spotmarktpreise&amp;Anleitung'!D660</f>
        <v>5.1159999999999997</v>
      </c>
      <c r="E660">
        <f>MAX(0,IF(D660&lt;=2,0,VLOOKUP(MONTH(A660),monthly_premium!C:D,2,FALSE)))</f>
        <v>1.6899999999999995</v>
      </c>
      <c r="F660">
        <f>MAX(0,IF(D660&lt;=2,0,VLOOKUP(MONTH(A660),monthly_premium!E:F,2,FALSE)))</f>
        <v>11.829999999999998</v>
      </c>
      <c r="G660">
        <f t="shared" si="20"/>
        <v>6.8059999999999992</v>
      </c>
      <c r="H660">
        <f t="shared" si="21"/>
        <v>16.945999999999998</v>
      </c>
    </row>
    <row r="661" spans="1:8" x14ac:dyDescent="0.25">
      <c r="A661" s="1">
        <f>'Input Spotmarktpreise&amp;Anleitung'!A661</f>
        <v>45319</v>
      </c>
      <c r="B661" s="2">
        <f>'Input Spotmarktpreise&amp;Anleitung'!B661</f>
        <v>0.45833333333333331</v>
      </c>
      <c r="C661" s="2">
        <f>'Input Spotmarktpreise&amp;Anleitung'!C661</f>
        <v>0.5</v>
      </c>
      <c r="D661">
        <f>'Input Spotmarktpreise&amp;Anleitung'!D661</f>
        <v>4.5750000000000002</v>
      </c>
      <c r="E661">
        <f>MAX(0,IF(D661&lt;=2,0,VLOOKUP(MONTH(A661),monthly_premium!C:D,2,FALSE)))</f>
        <v>1.6899999999999995</v>
      </c>
      <c r="F661">
        <f>MAX(0,IF(D661&lt;=2,0,VLOOKUP(MONTH(A661),monthly_premium!E:F,2,FALSE)))</f>
        <v>11.829999999999998</v>
      </c>
      <c r="G661">
        <f t="shared" si="20"/>
        <v>6.2649999999999997</v>
      </c>
      <c r="H661">
        <f t="shared" si="21"/>
        <v>16.404999999999998</v>
      </c>
    </row>
    <row r="662" spans="1:8" x14ac:dyDescent="0.25">
      <c r="A662" s="1">
        <f>'Input Spotmarktpreise&amp;Anleitung'!A662</f>
        <v>45319</v>
      </c>
      <c r="B662" s="2">
        <f>'Input Spotmarktpreise&amp;Anleitung'!B662</f>
        <v>0.5</v>
      </c>
      <c r="C662" s="2">
        <f>'Input Spotmarktpreise&amp;Anleitung'!C662</f>
        <v>0.54166666666666663</v>
      </c>
      <c r="D662">
        <f>'Input Spotmarktpreise&amp;Anleitung'!D662</f>
        <v>4.1580000000000004</v>
      </c>
      <c r="E662">
        <f>MAX(0,IF(D662&lt;=2,0,VLOOKUP(MONTH(A662),monthly_premium!C:D,2,FALSE)))</f>
        <v>1.6899999999999995</v>
      </c>
      <c r="F662">
        <f>MAX(0,IF(D662&lt;=2,0,VLOOKUP(MONTH(A662),monthly_premium!E:F,2,FALSE)))</f>
        <v>11.829999999999998</v>
      </c>
      <c r="G662">
        <f t="shared" si="20"/>
        <v>5.8479999999999999</v>
      </c>
      <c r="H662">
        <f t="shared" si="21"/>
        <v>15.988</v>
      </c>
    </row>
    <row r="663" spans="1:8" x14ac:dyDescent="0.25">
      <c r="A663" s="1">
        <f>'Input Spotmarktpreise&amp;Anleitung'!A663</f>
        <v>45319</v>
      </c>
      <c r="B663" s="2">
        <f>'Input Spotmarktpreise&amp;Anleitung'!B663</f>
        <v>0.54166666666666663</v>
      </c>
      <c r="C663" s="2">
        <f>'Input Spotmarktpreise&amp;Anleitung'!C663</f>
        <v>0.58333333333333337</v>
      </c>
      <c r="D663">
        <f>'Input Spotmarktpreise&amp;Anleitung'!D663</f>
        <v>4.0090000000000003</v>
      </c>
      <c r="E663">
        <f>MAX(0,IF(D663&lt;=2,0,VLOOKUP(MONTH(A663),monthly_premium!C:D,2,FALSE)))</f>
        <v>1.6899999999999995</v>
      </c>
      <c r="F663">
        <f>MAX(0,IF(D663&lt;=2,0,VLOOKUP(MONTH(A663),monthly_premium!E:F,2,FALSE)))</f>
        <v>11.829999999999998</v>
      </c>
      <c r="G663">
        <f t="shared" si="20"/>
        <v>5.6989999999999998</v>
      </c>
      <c r="H663">
        <f t="shared" si="21"/>
        <v>15.838999999999999</v>
      </c>
    </row>
    <row r="664" spans="1:8" x14ac:dyDescent="0.25">
      <c r="A664" s="1">
        <f>'Input Spotmarktpreise&amp;Anleitung'!A664</f>
        <v>45319</v>
      </c>
      <c r="B664" s="2">
        <f>'Input Spotmarktpreise&amp;Anleitung'!B664</f>
        <v>0.58333333333333337</v>
      </c>
      <c r="C664" s="2">
        <f>'Input Spotmarktpreise&amp;Anleitung'!C664</f>
        <v>0.625</v>
      </c>
      <c r="D664">
        <f>'Input Spotmarktpreise&amp;Anleitung'!D664</f>
        <v>5.0650000000000004</v>
      </c>
      <c r="E664">
        <f>MAX(0,IF(D664&lt;=2,0,VLOOKUP(MONTH(A664),monthly_premium!C:D,2,FALSE)))</f>
        <v>1.6899999999999995</v>
      </c>
      <c r="F664">
        <f>MAX(0,IF(D664&lt;=2,0,VLOOKUP(MONTH(A664),monthly_premium!E:F,2,FALSE)))</f>
        <v>11.829999999999998</v>
      </c>
      <c r="G664">
        <f t="shared" si="20"/>
        <v>6.7549999999999999</v>
      </c>
      <c r="H664">
        <f t="shared" si="21"/>
        <v>16.895</v>
      </c>
    </row>
    <row r="665" spans="1:8" x14ac:dyDescent="0.25">
      <c r="A665" s="1">
        <f>'Input Spotmarktpreise&amp;Anleitung'!A665</f>
        <v>45319</v>
      </c>
      <c r="B665" s="2">
        <f>'Input Spotmarktpreise&amp;Anleitung'!B665</f>
        <v>0.625</v>
      </c>
      <c r="C665" s="2">
        <f>'Input Spotmarktpreise&amp;Anleitung'!C665</f>
        <v>0.66666666666666663</v>
      </c>
      <c r="D665">
        <f>'Input Spotmarktpreise&amp;Anleitung'!D665</f>
        <v>5.641</v>
      </c>
      <c r="E665">
        <f>MAX(0,IF(D665&lt;=2,0,VLOOKUP(MONTH(A665),monthly_premium!C:D,2,FALSE)))</f>
        <v>1.6899999999999995</v>
      </c>
      <c r="F665">
        <f>MAX(0,IF(D665&lt;=2,0,VLOOKUP(MONTH(A665),monthly_premium!E:F,2,FALSE)))</f>
        <v>11.829999999999998</v>
      </c>
      <c r="G665">
        <f t="shared" si="20"/>
        <v>7.3309999999999995</v>
      </c>
      <c r="H665">
        <f t="shared" si="21"/>
        <v>17.470999999999997</v>
      </c>
    </row>
    <row r="666" spans="1:8" x14ac:dyDescent="0.25">
      <c r="A666" s="1">
        <f>'Input Spotmarktpreise&amp;Anleitung'!A666</f>
        <v>45319</v>
      </c>
      <c r="B666" s="2">
        <f>'Input Spotmarktpreise&amp;Anleitung'!B666</f>
        <v>0.66666666666666663</v>
      </c>
      <c r="C666" s="2">
        <f>'Input Spotmarktpreise&amp;Anleitung'!C666</f>
        <v>0.70833333333333337</v>
      </c>
      <c r="D666">
        <f>'Input Spotmarktpreise&amp;Anleitung'!D666</f>
        <v>6.8869999999999996</v>
      </c>
      <c r="E666">
        <f>MAX(0,IF(D666&lt;=2,0,VLOOKUP(MONTH(A666),monthly_premium!C:D,2,FALSE)))</f>
        <v>1.6899999999999995</v>
      </c>
      <c r="F666">
        <f>MAX(0,IF(D666&lt;=2,0,VLOOKUP(MONTH(A666),monthly_premium!E:F,2,FALSE)))</f>
        <v>11.829999999999998</v>
      </c>
      <c r="G666">
        <f t="shared" si="20"/>
        <v>8.5769999999999982</v>
      </c>
      <c r="H666">
        <f t="shared" si="21"/>
        <v>18.716999999999999</v>
      </c>
    </row>
    <row r="667" spans="1:8" x14ac:dyDescent="0.25">
      <c r="A667" s="1">
        <f>'Input Spotmarktpreise&amp;Anleitung'!A667</f>
        <v>45319</v>
      </c>
      <c r="B667" s="2">
        <f>'Input Spotmarktpreise&amp;Anleitung'!B667</f>
        <v>0.70833333333333337</v>
      </c>
      <c r="C667" s="2">
        <f>'Input Spotmarktpreise&amp;Anleitung'!C667</f>
        <v>0.75</v>
      </c>
      <c r="D667">
        <f>'Input Spotmarktpreise&amp;Anleitung'!D667</f>
        <v>7.7839999999999998</v>
      </c>
      <c r="E667">
        <f>MAX(0,IF(D667&lt;=2,0,VLOOKUP(MONTH(A667),monthly_premium!C:D,2,FALSE)))</f>
        <v>1.6899999999999995</v>
      </c>
      <c r="F667">
        <f>MAX(0,IF(D667&lt;=2,0,VLOOKUP(MONTH(A667),monthly_premium!E:F,2,FALSE)))</f>
        <v>11.829999999999998</v>
      </c>
      <c r="G667">
        <f t="shared" si="20"/>
        <v>9.4740000000000002</v>
      </c>
      <c r="H667">
        <f t="shared" si="21"/>
        <v>19.613999999999997</v>
      </c>
    </row>
    <row r="668" spans="1:8" x14ac:dyDescent="0.25">
      <c r="A668" s="1">
        <f>'Input Spotmarktpreise&amp;Anleitung'!A668</f>
        <v>45319</v>
      </c>
      <c r="B668" s="2">
        <f>'Input Spotmarktpreise&amp;Anleitung'!B668</f>
        <v>0.75</v>
      </c>
      <c r="C668" s="2">
        <f>'Input Spotmarktpreise&amp;Anleitung'!C668</f>
        <v>0.79166666666666663</v>
      </c>
      <c r="D668">
        <f>'Input Spotmarktpreise&amp;Anleitung'!D668</f>
        <v>7.1929999999999996</v>
      </c>
      <c r="E668">
        <f>MAX(0,IF(D668&lt;=2,0,VLOOKUP(MONTH(A668),monthly_premium!C:D,2,FALSE)))</f>
        <v>1.6899999999999995</v>
      </c>
      <c r="F668">
        <f>MAX(0,IF(D668&lt;=2,0,VLOOKUP(MONTH(A668),monthly_premium!E:F,2,FALSE)))</f>
        <v>11.829999999999998</v>
      </c>
      <c r="G668">
        <f t="shared" si="20"/>
        <v>8.8829999999999991</v>
      </c>
      <c r="H668">
        <f t="shared" si="21"/>
        <v>19.022999999999996</v>
      </c>
    </row>
    <row r="669" spans="1:8" x14ac:dyDescent="0.25">
      <c r="A669" s="1">
        <f>'Input Spotmarktpreise&amp;Anleitung'!A669</f>
        <v>45319</v>
      </c>
      <c r="B669" s="2">
        <f>'Input Spotmarktpreise&amp;Anleitung'!B669</f>
        <v>0.79166666666666663</v>
      </c>
      <c r="C669" s="2">
        <f>'Input Spotmarktpreise&amp;Anleitung'!C669</f>
        <v>0.83333333333333337</v>
      </c>
      <c r="D669">
        <f>'Input Spotmarktpreise&amp;Anleitung'!D669</f>
        <v>6.9880000000000004</v>
      </c>
      <c r="E669">
        <f>MAX(0,IF(D669&lt;=2,0,VLOOKUP(MONTH(A669),monthly_premium!C:D,2,FALSE)))</f>
        <v>1.6899999999999995</v>
      </c>
      <c r="F669">
        <f>MAX(0,IF(D669&lt;=2,0,VLOOKUP(MONTH(A669),monthly_premium!E:F,2,FALSE)))</f>
        <v>11.829999999999998</v>
      </c>
      <c r="G669">
        <f t="shared" si="20"/>
        <v>8.6780000000000008</v>
      </c>
      <c r="H669">
        <f t="shared" si="21"/>
        <v>18.817999999999998</v>
      </c>
    </row>
    <row r="670" spans="1:8" x14ac:dyDescent="0.25">
      <c r="A670" s="1">
        <f>'Input Spotmarktpreise&amp;Anleitung'!A670</f>
        <v>45319</v>
      </c>
      <c r="B670" s="2">
        <f>'Input Spotmarktpreise&amp;Anleitung'!B670</f>
        <v>0.83333333333333337</v>
      </c>
      <c r="C670" s="2">
        <f>'Input Spotmarktpreise&amp;Anleitung'!C670</f>
        <v>0.875</v>
      </c>
      <c r="D670">
        <f>'Input Spotmarktpreise&amp;Anleitung'!D670</f>
        <v>6.8250000000000002</v>
      </c>
      <c r="E670">
        <f>MAX(0,IF(D670&lt;=2,0,VLOOKUP(MONTH(A670),monthly_premium!C:D,2,FALSE)))</f>
        <v>1.6899999999999995</v>
      </c>
      <c r="F670">
        <f>MAX(0,IF(D670&lt;=2,0,VLOOKUP(MONTH(A670),monthly_premium!E:F,2,FALSE)))</f>
        <v>11.829999999999998</v>
      </c>
      <c r="G670">
        <f t="shared" si="20"/>
        <v>8.5150000000000006</v>
      </c>
      <c r="H670">
        <f t="shared" si="21"/>
        <v>18.654999999999998</v>
      </c>
    </row>
    <row r="671" spans="1:8" x14ac:dyDescent="0.25">
      <c r="A671" s="1">
        <f>'Input Spotmarktpreise&amp;Anleitung'!A671</f>
        <v>45319</v>
      </c>
      <c r="B671" s="2">
        <f>'Input Spotmarktpreise&amp;Anleitung'!B671</f>
        <v>0.875</v>
      </c>
      <c r="C671" s="2">
        <f>'Input Spotmarktpreise&amp;Anleitung'!C671</f>
        <v>0.91666666666666663</v>
      </c>
      <c r="D671">
        <f>'Input Spotmarktpreise&amp;Anleitung'!D671</f>
        <v>5.7169999999999996</v>
      </c>
      <c r="E671">
        <f>MAX(0,IF(D671&lt;=2,0,VLOOKUP(MONTH(A671),monthly_premium!C:D,2,FALSE)))</f>
        <v>1.6899999999999995</v>
      </c>
      <c r="F671">
        <f>MAX(0,IF(D671&lt;=2,0,VLOOKUP(MONTH(A671),monthly_premium!E:F,2,FALSE)))</f>
        <v>11.829999999999998</v>
      </c>
      <c r="G671">
        <f t="shared" si="20"/>
        <v>7.4069999999999991</v>
      </c>
      <c r="H671">
        <f t="shared" si="21"/>
        <v>17.546999999999997</v>
      </c>
    </row>
    <row r="672" spans="1:8" x14ac:dyDescent="0.25">
      <c r="A672" s="1">
        <f>'Input Spotmarktpreise&amp;Anleitung'!A672</f>
        <v>45319</v>
      </c>
      <c r="B672" s="2">
        <f>'Input Spotmarktpreise&amp;Anleitung'!B672</f>
        <v>0.91666666666666663</v>
      </c>
      <c r="C672" s="2">
        <f>'Input Spotmarktpreise&amp;Anleitung'!C672</f>
        <v>0.95833333333333337</v>
      </c>
      <c r="D672">
        <f>'Input Spotmarktpreise&amp;Anleitung'!D672</f>
        <v>5.9429999999999996</v>
      </c>
      <c r="E672">
        <f>MAX(0,IF(D672&lt;=2,0,VLOOKUP(MONTH(A672),monthly_premium!C:D,2,FALSE)))</f>
        <v>1.6899999999999995</v>
      </c>
      <c r="F672">
        <f>MAX(0,IF(D672&lt;=2,0,VLOOKUP(MONTH(A672),monthly_premium!E:F,2,FALSE)))</f>
        <v>11.829999999999998</v>
      </c>
      <c r="G672">
        <f t="shared" si="20"/>
        <v>7.6329999999999991</v>
      </c>
      <c r="H672">
        <f t="shared" si="21"/>
        <v>17.772999999999996</v>
      </c>
    </row>
    <row r="673" spans="1:8" x14ac:dyDescent="0.25">
      <c r="A673" s="1">
        <f>'Input Spotmarktpreise&amp;Anleitung'!A673</f>
        <v>45319</v>
      </c>
      <c r="B673" s="2">
        <f>'Input Spotmarktpreise&amp;Anleitung'!B673</f>
        <v>0.95833333333333337</v>
      </c>
      <c r="C673" s="2">
        <f>'Input Spotmarktpreise&amp;Anleitung'!C673</f>
        <v>0</v>
      </c>
      <c r="D673">
        <f>'Input Spotmarktpreise&amp;Anleitung'!D673</f>
        <v>5.6</v>
      </c>
      <c r="E673">
        <f>MAX(0,IF(D673&lt;=2,0,VLOOKUP(MONTH(A673),monthly_premium!C:D,2,FALSE)))</f>
        <v>1.6899999999999995</v>
      </c>
      <c r="F673">
        <f>MAX(0,IF(D673&lt;=2,0,VLOOKUP(MONTH(A673),monthly_premium!E:F,2,FALSE)))</f>
        <v>11.829999999999998</v>
      </c>
      <c r="G673">
        <f t="shared" si="20"/>
        <v>7.2899999999999991</v>
      </c>
      <c r="H673">
        <f t="shared" si="21"/>
        <v>17.43</v>
      </c>
    </row>
    <row r="674" spans="1:8" x14ac:dyDescent="0.25">
      <c r="A674" s="1">
        <f>'Input Spotmarktpreise&amp;Anleitung'!A674</f>
        <v>45320</v>
      </c>
      <c r="B674" s="2">
        <f>'Input Spotmarktpreise&amp;Anleitung'!B674</f>
        <v>0</v>
      </c>
      <c r="C674" s="2">
        <f>'Input Spotmarktpreise&amp;Anleitung'!C674</f>
        <v>4.1666666666666664E-2</v>
      </c>
      <c r="D674">
        <f>'Input Spotmarktpreise&amp;Anleitung'!D674</f>
        <v>4.9969999999999999</v>
      </c>
      <c r="E674">
        <f>MAX(0,IF(D674&lt;=2,0,VLOOKUP(MONTH(A674),monthly_premium!C:D,2,FALSE)))</f>
        <v>1.6899999999999995</v>
      </c>
      <c r="F674">
        <f>MAX(0,IF(D674&lt;=2,0,VLOOKUP(MONTH(A674),monthly_premium!E:F,2,FALSE)))</f>
        <v>11.829999999999998</v>
      </c>
      <c r="G674">
        <f t="shared" si="20"/>
        <v>6.6869999999999994</v>
      </c>
      <c r="H674">
        <f t="shared" si="21"/>
        <v>16.826999999999998</v>
      </c>
    </row>
    <row r="675" spans="1:8" x14ac:dyDescent="0.25">
      <c r="A675" s="1">
        <f>'Input Spotmarktpreise&amp;Anleitung'!A675</f>
        <v>45320</v>
      </c>
      <c r="B675" s="2">
        <f>'Input Spotmarktpreise&amp;Anleitung'!B675</f>
        <v>4.1666666666666664E-2</v>
      </c>
      <c r="C675" s="2">
        <f>'Input Spotmarktpreise&amp;Anleitung'!C675</f>
        <v>8.3333333333333329E-2</v>
      </c>
      <c r="D675">
        <f>'Input Spotmarktpreise&amp;Anleitung'!D675</f>
        <v>4.726</v>
      </c>
      <c r="E675">
        <f>MAX(0,IF(D675&lt;=2,0,VLOOKUP(MONTH(A675),monthly_premium!C:D,2,FALSE)))</f>
        <v>1.6899999999999995</v>
      </c>
      <c r="F675">
        <f>MAX(0,IF(D675&lt;=2,0,VLOOKUP(MONTH(A675),monthly_premium!E:F,2,FALSE)))</f>
        <v>11.829999999999998</v>
      </c>
      <c r="G675">
        <f t="shared" si="20"/>
        <v>6.4159999999999995</v>
      </c>
      <c r="H675">
        <f t="shared" si="21"/>
        <v>16.555999999999997</v>
      </c>
    </row>
    <row r="676" spans="1:8" x14ac:dyDescent="0.25">
      <c r="A676" s="1">
        <f>'Input Spotmarktpreise&amp;Anleitung'!A676</f>
        <v>45320</v>
      </c>
      <c r="B676" s="2">
        <f>'Input Spotmarktpreise&amp;Anleitung'!B676</f>
        <v>8.3333333333333329E-2</v>
      </c>
      <c r="C676" s="2">
        <f>'Input Spotmarktpreise&amp;Anleitung'!C676</f>
        <v>0.125</v>
      </c>
      <c r="D676">
        <f>'Input Spotmarktpreise&amp;Anleitung'!D676</f>
        <v>4.8120000000000003</v>
      </c>
      <c r="E676">
        <f>MAX(0,IF(D676&lt;=2,0,VLOOKUP(MONTH(A676),monthly_premium!C:D,2,FALSE)))</f>
        <v>1.6899999999999995</v>
      </c>
      <c r="F676">
        <f>MAX(0,IF(D676&lt;=2,0,VLOOKUP(MONTH(A676),monthly_premium!E:F,2,FALSE)))</f>
        <v>11.829999999999998</v>
      </c>
      <c r="G676">
        <f t="shared" si="20"/>
        <v>6.5019999999999998</v>
      </c>
      <c r="H676">
        <f t="shared" si="21"/>
        <v>16.641999999999999</v>
      </c>
    </row>
    <row r="677" spans="1:8" x14ac:dyDescent="0.25">
      <c r="A677" s="1">
        <f>'Input Spotmarktpreise&amp;Anleitung'!A677</f>
        <v>45320</v>
      </c>
      <c r="B677" s="2">
        <f>'Input Spotmarktpreise&amp;Anleitung'!B677</f>
        <v>0.125</v>
      </c>
      <c r="C677" s="2">
        <f>'Input Spotmarktpreise&amp;Anleitung'!C677</f>
        <v>0.16666666666666666</v>
      </c>
      <c r="D677">
        <f>'Input Spotmarktpreise&amp;Anleitung'!D677</f>
        <v>4.7969999999999997</v>
      </c>
      <c r="E677">
        <f>MAX(0,IF(D677&lt;=2,0,VLOOKUP(MONTH(A677),monthly_premium!C:D,2,FALSE)))</f>
        <v>1.6899999999999995</v>
      </c>
      <c r="F677">
        <f>MAX(0,IF(D677&lt;=2,0,VLOOKUP(MONTH(A677),monthly_premium!E:F,2,FALSE)))</f>
        <v>11.829999999999998</v>
      </c>
      <c r="G677">
        <f t="shared" si="20"/>
        <v>6.4869999999999992</v>
      </c>
      <c r="H677">
        <f t="shared" si="21"/>
        <v>16.626999999999999</v>
      </c>
    </row>
    <row r="678" spans="1:8" x14ac:dyDescent="0.25">
      <c r="A678" s="1">
        <f>'Input Spotmarktpreise&amp;Anleitung'!A678</f>
        <v>45320</v>
      </c>
      <c r="B678" s="2">
        <f>'Input Spotmarktpreise&amp;Anleitung'!B678</f>
        <v>0.16666666666666666</v>
      </c>
      <c r="C678" s="2">
        <f>'Input Spotmarktpreise&amp;Anleitung'!C678</f>
        <v>0.20833333333333334</v>
      </c>
      <c r="D678">
        <f>'Input Spotmarktpreise&amp;Anleitung'!D678</f>
        <v>5.1580000000000004</v>
      </c>
      <c r="E678">
        <f>MAX(0,IF(D678&lt;=2,0,VLOOKUP(MONTH(A678),monthly_premium!C:D,2,FALSE)))</f>
        <v>1.6899999999999995</v>
      </c>
      <c r="F678">
        <f>MAX(0,IF(D678&lt;=2,0,VLOOKUP(MONTH(A678),monthly_premium!E:F,2,FALSE)))</f>
        <v>11.829999999999998</v>
      </c>
      <c r="G678">
        <f t="shared" si="20"/>
        <v>6.8479999999999999</v>
      </c>
      <c r="H678">
        <f t="shared" si="21"/>
        <v>16.988</v>
      </c>
    </row>
    <row r="679" spans="1:8" x14ac:dyDescent="0.25">
      <c r="A679" s="1">
        <f>'Input Spotmarktpreise&amp;Anleitung'!A679</f>
        <v>45320</v>
      </c>
      <c r="B679" s="2">
        <f>'Input Spotmarktpreise&amp;Anleitung'!B679</f>
        <v>0.20833333333333334</v>
      </c>
      <c r="C679" s="2">
        <f>'Input Spotmarktpreise&amp;Anleitung'!C679</f>
        <v>0.25</v>
      </c>
      <c r="D679">
        <f>'Input Spotmarktpreise&amp;Anleitung'!D679</f>
        <v>6.0060000000000002</v>
      </c>
      <c r="E679">
        <f>MAX(0,IF(D679&lt;=2,0,VLOOKUP(MONTH(A679),monthly_premium!C:D,2,FALSE)))</f>
        <v>1.6899999999999995</v>
      </c>
      <c r="F679">
        <f>MAX(0,IF(D679&lt;=2,0,VLOOKUP(MONTH(A679),monthly_premium!E:F,2,FALSE)))</f>
        <v>11.829999999999998</v>
      </c>
      <c r="G679">
        <f t="shared" si="20"/>
        <v>7.6959999999999997</v>
      </c>
      <c r="H679">
        <f t="shared" si="21"/>
        <v>17.835999999999999</v>
      </c>
    </row>
    <row r="680" spans="1:8" x14ac:dyDescent="0.25">
      <c r="A680" s="1">
        <f>'Input Spotmarktpreise&amp;Anleitung'!A680</f>
        <v>45320</v>
      </c>
      <c r="B680" s="2">
        <f>'Input Spotmarktpreise&amp;Anleitung'!B680</f>
        <v>0.25</v>
      </c>
      <c r="C680" s="2">
        <f>'Input Spotmarktpreise&amp;Anleitung'!C680</f>
        <v>0.29166666666666669</v>
      </c>
      <c r="D680">
        <f>'Input Spotmarktpreise&amp;Anleitung'!D680</f>
        <v>8</v>
      </c>
      <c r="E680">
        <f>MAX(0,IF(D680&lt;=2,0,VLOOKUP(MONTH(A680),monthly_premium!C:D,2,FALSE)))</f>
        <v>1.6899999999999995</v>
      </c>
      <c r="F680">
        <f>MAX(0,IF(D680&lt;=2,0,VLOOKUP(MONTH(A680),monthly_premium!E:F,2,FALSE)))</f>
        <v>11.829999999999998</v>
      </c>
      <c r="G680">
        <f t="shared" si="20"/>
        <v>9.69</v>
      </c>
      <c r="H680">
        <f t="shared" si="21"/>
        <v>19.829999999999998</v>
      </c>
    </row>
    <row r="681" spans="1:8" x14ac:dyDescent="0.25">
      <c r="A681" s="1">
        <f>'Input Spotmarktpreise&amp;Anleitung'!A681</f>
        <v>45320</v>
      </c>
      <c r="B681" s="2">
        <f>'Input Spotmarktpreise&amp;Anleitung'!B681</f>
        <v>0.29166666666666669</v>
      </c>
      <c r="C681" s="2">
        <f>'Input Spotmarktpreise&amp;Anleitung'!C681</f>
        <v>0.33333333333333331</v>
      </c>
      <c r="D681">
        <f>'Input Spotmarktpreise&amp;Anleitung'!D681</f>
        <v>9.3569999999999993</v>
      </c>
      <c r="E681">
        <f>MAX(0,IF(D681&lt;=2,0,VLOOKUP(MONTH(A681),monthly_premium!C:D,2,FALSE)))</f>
        <v>1.6899999999999995</v>
      </c>
      <c r="F681">
        <f>MAX(0,IF(D681&lt;=2,0,VLOOKUP(MONTH(A681),monthly_premium!E:F,2,FALSE)))</f>
        <v>11.829999999999998</v>
      </c>
      <c r="G681">
        <f t="shared" si="20"/>
        <v>11.046999999999999</v>
      </c>
      <c r="H681">
        <f t="shared" si="21"/>
        <v>21.186999999999998</v>
      </c>
    </row>
    <row r="682" spans="1:8" x14ac:dyDescent="0.25">
      <c r="A682" s="1">
        <f>'Input Spotmarktpreise&amp;Anleitung'!A682</f>
        <v>45320</v>
      </c>
      <c r="B682" s="2">
        <f>'Input Spotmarktpreise&amp;Anleitung'!B682</f>
        <v>0.33333333333333331</v>
      </c>
      <c r="C682" s="2">
        <f>'Input Spotmarktpreise&amp;Anleitung'!C682</f>
        <v>0.375</v>
      </c>
      <c r="D682">
        <f>'Input Spotmarktpreise&amp;Anleitung'!D682</f>
        <v>9.9169999999999998</v>
      </c>
      <c r="E682">
        <f>MAX(0,IF(D682&lt;=2,0,VLOOKUP(MONTH(A682),monthly_premium!C:D,2,FALSE)))</f>
        <v>1.6899999999999995</v>
      </c>
      <c r="F682">
        <f>MAX(0,IF(D682&lt;=2,0,VLOOKUP(MONTH(A682),monthly_premium!E:F,2,FALSE)))</f>
        <v>11.829999999999998</v>
      </c>
      <c r="G682">
        <f t="shared" si="20"/>
        <v>11.606999999999999</v>
      </c>
      <c r="H682">
        <f t="shared" si="21"/>
        <v>21.747</v>
      </c>
    </row>
    <row r="683" spans="1:8" x14ac:dyDescent="0.25">
      <c r="A683" s="1">
        <f>'Input Spotmarktpreise&amp;Anleitung'!A683</f>
        <v>45320</v>
      </c>
      <c r="B683" s="2">
        <f>'Input Spotmarktpreise&amp;Anleitung'!B683</f>
        <v>0.375</v>
      </c>
      <c r="C683" s="2">
        <f>'Input Spotmarktpreise&amp;Anleitung'!C683</f>
        <v>0.41666666666666669</v>
      </c>
      <c r="D683">
        <f>'Input Spotmarktpreise&amp;Anleitung'!D683</f>
        <v>8.8390000000000004</v>
      </c>
      <c r="E683">
        <f>MAX(0,IF(D683&lt;=2,0,VLOOKUP(MONTH(A683),monthly_premium!C:D,2,FALSE)))</f>
        <v>1.6899999999999995</v>
      </c>
      <c r="F683">
        <f>MAX(0,IF(D683&lt;=2,0,VLOOKUP(MONTH(A683),monthly_premium!E:F,2,FALSE)))</f>
        <v>11.829999999999998</v>
      </c>
      <c r="G683">
        <f t="shared" si="20"/>
        <v>10.529</v>
      </c>
      <c r="H683">
        <f t="shared" si="21"/>
        <v>20.668999999999997</v>
      </c>
    </row>
    <row r="684" spans="1:8" x14ac:dyDescent="0.25">
      <c r="A684" s="1">
        <f>'Input Spotmarktpreise&amp;Anleitung'!A684</f>
        <v>45320</v>
      </c>
      <c r="B684" s="2">
        <f>'Input Spotmarktpreise&amp;Anleitung'!B684</f>
        <v>0.41666666666666669</v>
      </c>
      <c r="C684" s="2">
        <f>'Input Spotmarktpreise&amp;Anleitung'!C684</f>
        <v>0.45833333333333331</v>
      </c>
      <c r="D684">
        <f>'Input Spotmarktpreise&amp;Anleitung'!D684</f>
        <v>7.89</v>
      </c>
      <c r="E684">
        <f>MAX(0,IF(D684&lt;=2,0,VLOOKUP(MONTH(A684),monthly_premium!C:D,2,FALSE)))</f>
        <v>1.6899999999999995</v>
      </c>
      <c r="F684">
        <f>MAX(0,IF(D684&lt;=2,0,VLOOKUP(MONTH(A684),monthly_premium!E:F,2,FALSE)))</f>
        <v>11.829999999999998</v>
      </c>
      <c r="G684">
        <f t="shared" si="20"/>
        <v>9.5799999999999983</v>
      </c>
      <c r="H684">
        <f t="shared" si="21"/>
        <v>19.72</v>
      </c>
    </row>
    <row r="685" spans="1:8" x14ac:dyDescent="0.25">
      <c r="A685" s="1">
        <f>'Input Spotmarktpreise&amp;Anleitung'!A685</f>
        <v>45320</v>
      </c>
      <c r="B685" s="2">
        <f>'Input Spotmarktpreise&amp;Anleitung'!B685</f>
        <v>0.45833333333333331</v>
      </c>
      <c r="C685" s="2">
        <f>'Input Spotmarktpreise&amp;Anleitung'!C685</f>
        <v>0.5</v>
      </c>
      <c r="D685">
        <f>'Input Spotmarktpreise&amp;Anleitung'!D685</f>
        <v>7.1269999999999998</v>
      </c>
      <c r="E685">
        <f>MAX(0,IF(D685&lt;=2,0,VLOOKUP(MONTH(A685),monthly_premium!C:D,2,FALSE)))</f>
        <v>1.6899999999999995</v>
      </c>
      <c r="F685">
        <f>MAX(0,IF(D685&lt;=2,0,VLOOKUP(MONTH(A685),monthly_premium!E:F,2,FALSE)))</f>
        <v>11.829999999999998</v>
      </c>
      <c r="G685">
        <f t="shared" si="20"/>
        <v>8.8170000000000002</v>
      </c>
      <c r="H685">
        <f t="shared" si="21"/>
        <v>18.956999999999997</v>
      </c>
    </row>
    <row r="686" spans="1:8" x14ac:dyDescent="0.25">
      <c r="A686" s="1">
        <f>'Input Spotmarktpreise&amp;Anleitung'!A686</f>
        <v>45320</v>
      </c>
      <c r="B686" s="2">
        <f>'Input Spotmarktpreise&amp;Anleitung'!B686</f>
        <v>0.5</v>
      </c>
      <c r="C686" s="2">
        <f>'Input Spotmarktpreise&amp;Anleitung'!C686</f>
        <v>0.54166666666666663</v>
      </c>
      <c r="D686">
        <f>'Input Spotmarktpreise&amp;Anleitung'!D686</f>
        <v>7.024</v>
      </c>
      <c r="E686">
        <f>MAX(0,IF(D686&lt;=2,0,VLOOKUP(MONTH(A686),monthly_premium!C:D,2,FALSE)))</f>
        <v>1.6899999999999995</v>
      </c>
      <c r="F686">
        <f>MAX(0,IF(D686&lt;=2,0,VLOOKUP(MONTH(A686),monthly_premium!E:F,2,FALSE)))</f>
        <v>11.829999999999998</v>
      </c>
      <c r="G686">
        <f t="shared" si="20"/>
        <v>8.7139999999999986</v>
      </c>
      <c r="H686">
        <f t="shared" si="21"/>
        <v>18.853999999999999</v>
      </c>
    </row>
    <row r="687" spans="1:8" x14ac:dyDescent="0.25">
      <c r="A687" s="1">
        <f>'Input Spotmarktpreise&amp;Anleitung'!A687</f>
        <v>45320</v>
      </c>
      <c r="B687" s="2">
        <f>'Input Spotmarktpreise&amp;Anleitung'!B687</f>
        <v>0.54166666666666663</v>
      </c>
      <c r="C687" s="2">
        <f>'Input Spotmarktpreise&amp;Anleitung'!C687</f>
        <v>0.58333333333333337</v>
      </c>
      <c r="D687">
        <f>'Input Spotmarktpreise&amp;Anleitung'!D687</f>
        <v>7.4989999999999997</v>
      </c>
      <c r="E687">
        <f>MAX(0,IF(D687&lt;=2,0,VLOOKUP(MONTH(A687),monthly_premium!C:D,2,FALSE)))</f>
        <v>1.6899999999999995</v>
      </c>
      <c r="F687">
        <f>MAX(0,IF(D687&lt;=2,0,VLOOKUP(MONTH(A687),monthly_premium!E:F,2,FALSE)))</f>
        <v>11.829999999999998</v>
      </c>
      <c r="G687">
        <f t="shared" si="20"/>
        <v>9.1890000000000001</v>
      </c>
      <c r="H687">
        <f t="shared" si="21"/>
        <v>19.328999999999997</v>
      </c>
    </row>
    <row r="688" spans="1:8" x14ac:dyDescent="0.25">
      <c r="A688" s="1">
        <f>'Input Spotmarktpreise&amp;Anleitung'!A688</f>
        <v>45320</v>
      </c>
      <c r="B688" s="2">
        <f>'Input Spotmarktpreise&amp;Anleitung'!B688</f>
        <v>0.58333333333333337</v>
      </c>
      <c r="C688" s="2">
        <f>'Input Spotmarktpreise&amp;Anleitung'!C688</f>
        <v>0.625</v>
      </c>
      <c r="D688">
        <f>'Input Spotmarktpreise&amp;Anleitung'!D688</f>
        <v>8.2550000000000008</v>
      </c>
      <c r="E688">
        <f>MAX(0,IF(D688&lt;=2,0,VLOOKUP(MONTH(A688),monthly_premium!C:D,2,FALSE)))</f>
        <v>1.6899999999999995</v>
      </c>
      <c r="F688">
        <f>MAX(0,IF(D688&lt;=2,0,VLOOKUP(MONTH(A688),monthly_premium!E:F,2,FALSE)))</f>
        <v>11.829999999999998</v>
      </c>
      <c r="G688">
        <f t="shared" si="20"/>
        <v>9.9450000000000003</v>
      </c>
      <c r="H688">
        <f t="shared" si="21"/>
        <v>20.085000000000001</v>
      </c>
    </row>
    <row r="689" spans="1:8" x14ac:dyDescent="0.25">
      <c r="A689" s="1">
        <f>'Input Spotmarktpreise&amp;Anleitung'!A689</f>
        <v>45320</v>
      </c>
      <c r="B689" s="2">
        <f>'Input Spotmarktpreise&amp;Anleitung'!B689</f>
        <v>0.625</v>
      </c>
      <c r="C689" s="2">
        <f>'Input Spotmarktpreise&amp;Anleitung'!C689</f>
        <v>0.66666666666666663</v>
      </c>
      <c r="D689">
        <f>'Input Spotmarktpreise&amp;Anleitung'!D689</f>
        <v>9.76</v>
      </c>
      <c r="E689">
        <f>MAX(0,IF(D689&lt;=2,0,VLOOKUP(MONTH(A689),monthly_premium!C:D,2,FALSE)))</f>
        <v>1.6899999999999995</v>
      </c>
      <c r="F689">
        <f>MAX(0,IF(D689&lt;=2,0,VLOOKUP(MONTH(A689),monthly_premium!E:F,2,FALSE)))</f>
        <v>11.829999999999998</v>
      </c>
      <c r="G689">
        <f t="shared" si="20"/>
        <v>11.45</v>
      </c>
      <c r="H689">
        <f t="shared" si="21"/>
        <v>21.589999999999996</v>
      </c>
    </row>
    <row r="690" spans="1:8" x14ac:dyDescent="0.25">
      <c r="A690" s="1">
        <f>'Input Spotmarktpreise&amp;Anleitung'!A690</f>
        <v>45320</v>
      </c>
      <c r="B690" s="2">
        <f>'Input Spotmarktpreise&amp;Anleitung'!B690</f>
        <v>0.66666666666666663</v>
      </c>
      <c r="C690" s="2">
        <f>'Input Spotmarktpreise&amp;Anleitung'!C690</f>
        <v>0.70833333333333337</v>
      </c>
      <c r="D690">
        <f>'Input Spotmarktpreise&amp;Anleitung'!D690</f>
        <v>10.843</v>
      </c>
      <c r="E690">
        <f>MAX(0,IF(D690&lt;=2,0,VLOOKUP(MONTH(A690),monthly_premium!C:D,2,FALSE)))</f>
        <v>1.6899999999999995</v>
      </c>
      <c r="F690">
        <f>MAX(0,IF(D690&lt;=2,0,VLOOKUP(MONTH(A690),monthly_premium!E:F,2,FALSE)))</f>
        <v>11.829999999999998</v>
      </c>
      <c r="G690">
        <f t="shared" si="20"/>
        <v>12.532999999999999</v>
      </c>
      <c r="H690">
        <f t="shared" si="21"/>
        <v>22.672999999999998</v>
      </c>
    </row>
    <row r="691" spans="1:8" x14ac:dyDescent="0.25">
      <c r="A691" s="1">
        <f>'Input Spotmarktpreise&amp;Anleitung'!A691</f>
        <v>45320</v>
      </c>
      <c r="B691" s="2">
        <f>'Input Spotmarktpreise&amp;Anleitung'!B691</f>
        <v>0.70833333333333337</v>
      </c>
      <c r="C691" s="2">
        <f>'Input Spotmarktpreise&amp;Anleitung'!C691</f>
        <v>0.75</v>
      </c>
      <c r="D691">
        <f>'Input Spotmarktpreise&amp;Anleitung'!D691</f>
        <v>12.742000000000001</v>
      </c>
      <c r="E691">
        <f>MAX(0,IF(D691&lt;=2,0,VLOOKUP(MONTH(A691),monthly_premium!C:D,2,FALSE)))</f>
        <v>1.6899999999999995</v>
      </c>
      <c r="F691">
        <f>MAX(0,IF(D691&lt;=2,0,VLOOKUP(MONTH(A691),monthly_premium!E:F,2,FALSE)))</f>
        <v>11.829999999999998</v>
      </c>
      <c r="G691">
        <f t="shared" si="20"/>
        <v>14.432</v>
      </c>
      <c r="H691">
        <f t="shared" si="21"/>
        <v>24.571999999999999</v>
      </c>
    </row>
    <row r="692" spans="1:8" x14ac:dyDescent="0.25">
      <c r="A692" s="1">
        <f>'Input Spotmarktpreise&amp;Anleitung'!A692</f>
        <v>45320</v>
      </c>
      <c r="B692" s="2">
        <f>'Input Spotmarktpreise&amp;Anleitung'!B692</f>
        <v>0.75</v>
      </c>
      <c r="C692" s="2">
        <f>'Input Spotmarktpreise&amp;Anleitung'!C692</f>
        <v>0.79166666666666663</v>
      </c>
      <c r="D692">
        <f>'Input Spotmarktpreise&amp;Anleitung'!D692</f>
        <v>11.73</v>
      </c>
      <c r="E692">
        <f>MAX(0,IF(D692&lt;=2,0,VLOOKUP(MONTH(A692),monthly_premium!C:D,2,FALSE)))</f>
        <v>1.6899999999999995</v>
      </c>
      <c r="F692">
        <f>MAX(0,IF(D692&lt;=2,0,VLOOKUP(MONTH(A692),monthly_premium!E:F,2,FALSE)))</f>
        <v>11.829999999999998</v>
      </c>
      <c r="G692">
        <f t="shared" si="20"/>
        <v>13.42</v>
      </c>
      <c r="H692">
        <f t="shared" si="21"/>
        <v>23.56</v>
      </c>
    </row>
    <row r="693" spans="1:8" x14ac:dyDescent="0.25">
      <c r="A693" s="1">
        <f>'Input Spotmarktpreise&amp;Anleitung'!A693</f>
        <v>45320</v>
      </c>
      <c r="B693" s="2">
        <f>'Input Spotmarktpreise&amp;Anleitung'!B693</f>
        <v>0.79166666666666663</v>
      </c>
      <c r="C693" s="2">
        <f>'Input Spotmarktpreise&amp;Anleitung'!C693</f>
        <v>0.83333333333333337</v>
      </c>
      <c r="D693">
        <f>'Input Spotmarktpreise&amp;Anleitung'!D693</f>
        <v>10.752000000000001</v>
      </c>
      <c r="E693">
        <f>MAX(0,IF(D693&lt;=2,0,VLOOKUP(MONTH(A693),monthly_premium!C:D,2,FALSE)))</f>
        <v>1.6899999999999995</v>
      </c>
      <c r="F693">
        <f>MAX(0,IF(D693&lt;=2,0,VLOOKUP(MONTH(A693),monthly_premium!E:F,2,FALSE)))</f>
        <v>11.829999999999998</v>
      </c>
      <c r="G693">
        <f t="shared" si="20"/>
        <v>12.442</v>
      </c>
      <c r="H693">
        <f t="shared" si="21"/>
        <v>22.582000000000001</v>
      </c>
    </row>
    <row r="694" spans="1:8" x14ac:dyDescent="0.25">
      <c r="A694" s="1">
        <f>'Input Spotmarktpreise&amp;Anleitung'!A694</f>
        <v>45320</v>
      </c>
      <c r="B694" s="2">
        <f>'Input Spotmarktpreise&amp;Anleitung'!B694</f>
        <v>0.83333333333333337</v>
      </c>
      <c r="C694" s="2">
        <f>'Input Spotmarktpreise&amp;Anleitung'!C694</f>
        <v>0.875</v>
      </c>
      <c r="D694">
        <f>'Input Spotmarktpreise&amp;Anleitung'!D694</f>
        <v>9.1980000000000004</v>
      </c>
      <c r="E694">
        <f>MAX(0,IF(D694&lt;=2,0,VLOOKUP(MONTH(A694),monthly_premium!C:D,2,FALSE)))</f>
        <v>1.6899999999999995</v>
      </c>
      <c r="F694">
        <f>MAX(0,IF(D694&lt;=2,0,VLOOKUP(MONTH(A694),monthly_premium!E:F,2,FALSE)))</f>
        <v>11.829999999999998</v>
      </c>
      <c r="G694">
        <f t="shared" si="20"/>
        <v>10.888</v>
      </c>
      <c r="H694">
        <f t="shared" si="21"/>
        <v>21.027999999999999</v>
      </c>
    </row>
    <row r="695" spans="1:8" x14ac:dyDescent="0.25">
      <c r="A695" s="1">
        <f>'Input Spotmarktpreise&amp;Anleitung'!A695</f>
        <v>45320</v>
      </c>
      <c r="B695" s="2">
        <f>'Input Spotmarktpreise&amp;Anleitung'!B695</f>
        <v>0.875</v>
      </c>
      <c r="C695" s="2">
        <f>'Input Spotmarktpreise&amp;Anleitung'!C695</f>
        <v>0.91666666666666663</v>
      </c>
      <c r="D695">
        <f>'Input Spotmarktpreise&amp;Anleitung'!D695</f>
        <v>8.6790000000000003</v>
      </c>
      <c r="E695">
        <f>MAX(0,IF(D695&lt;=2,0,VLOOKUP(MONTH(A695),monthly_premium!C:D,2,FALSE)))</f>
        <v>1.6899999999999995</v>
      </c>
      <c r="F695">
        <f>MAX(0,IF(D695&lt;=2,0,VLOOKUP(MONTH(A695),monthly_premium!E:F,2,FALSE)))</f>
        <v>11.829999999999998</v>
      </c>
      <c r="G695">
        <f t="shared" si="20"/>
        <v>10.369</v>
      </c>
      <c r="H695">
        <f t="shared" si="21"/>
        <v>20.509</v>
      </c>
    </row>
    <row r="696" spans="1:8" x14ac:dyDescent="0.25">
      <c r="A696" s="1">
        <f>'Input Spotmarktpreise&amp;Anleitung'!A696</f>
        <v>45320</v>
      </c>
      <c r="B696" s="2">
        <f>'Input Spotmarktpreise&amp;Anleitung'!B696</f>
        <v>0.91666666666666663</v>
      </c>
      <c r="C696" s="2">
        <f>'Input Spotmarktpreise&amp;Anleitung'!C696</f>
        <v>0.95833333333333337</v>
      </c>
      <c r="D696">
        <f>'Input Spotmarktpreise&amp;Anleitung'!D696</f>
        <v>8.3420000000000005</v>
      </c>
      <c r="E696">
        <f>MAX(0,IF(D696&lt;=2,0,VLOOKUP(MONTH(A696),monthly_premium!C:D,2,FALSE)))</f>
        <v>1.6899999999999995</v>
      </c>
      <c r="F696">
        <f>MAX(0,IF(D696&lt;=2,0,VLOOKUP(MONTH(A696),monthly_premium!E:F,2,FALSE)))</f>
        <v>11.829999999999998</v>
      </c>
      <c r="G696">
        <f t="shared" si="20"/>
        <v>10.032</v>
      </c>
      <c r="H696">
        <f t="shared" si="21"/>
        <v>20.171999999999997</v>
      </c>
    </row>
    <row r="697" spans="1:8" x14ac:dyDescent="0.25">
      <c r="A697" s="1">
        <f>'Input Spotmarktpreise&amp;Anleitung'!A697</f>
        <v>45320</v>
      </c>
      <c r="B697" s="2">
        <f>'Input Spotmarktpreise&amp;Anleitung'!B697</f>
        <v>0.95833333333333337</v>
      </c>
      <c r="C697" s="2">
        <f>'Input Spotmarktpreise&amp;Anleitung'!C697</f>
        <v>0</v>
      </c>
      <c r="D697">
        <f>'Input Spotmarktpreise&amp;Anleitung'!D697</f>
        <v>8.0289999999999999</v>
      </c>
      <c r="E697">
        <f>MAX(0,IF(D697&lt;=2,0,VLOOKUP(MONTH(A697),monthly_premium!C:D,2,FALSE)))</f>
        <v>1.6899999999999995</v>
      </c>
      <c r="F697">
        <f>MAX(0,IF(D697&lt;=2,0,VLOOKUP(MONTH(A697),monthly_premium!E:F,2,FALSE)))</f>
        <v>11.829999999999998</v>
      </c>
      <c r="G697">
        <f t="shared" si="20"/>
        <v>9.7189999999999994</v>
      </c>
      <c r="H697">
        <f t="shared" si="21"/>
        <v>19.858999999999998</v>
      </c>
    </row>
    <row r="698" spans="1:8" x14ac:dyDescent="0.25">
      <c r="A698" s="1">
        <f>'Input Spotmarktpreise&amp;Anleitung'!A698</f>
        <v>45321</v>
      </c>
      <c r="B698" s="2">
        <f>'Input Spotmarktpreise&amp;Anleitung'!B698</f>
        <v>0</v>
      </c>
      <c r="C698" s="2">
        <f>'Input Spotmarktpreise&amp;Anleitung'!C698</f>
        <v>4.1666666666666664E-2</v>
      </c>
      <c r="D698">
        <f>'Input Spotmarktpreise&amp;Anleitung'!D698</f>
        <v>7.194</v>
      </c>
      <c r="E698">
        <f>MAX(0,IF(D698&lt;=2,0,VLOOKUP(MONTH(A698),monthly_premium!C:D,2,FALSE)))</f>
        <v>1.6899999999999995</v>
      </c>
      <c r="F698">
        <f>MAX(0,IF(D698&lt;=2,0,VLOOKUP(MONTH(A698),monthly_premium!E:F,2,FALSE)))</f>
        <v>11.829999999999998</v>
      </c>
      <c r="G698">
        <f t="shared" si="20"/>
        <v>8.8840000000000003</v>
      </c>
      <c r="H698">
        <f t="shared" si="21"/>
        <v>19.023999999999997</v>
      </c>
    </row>
    <row r="699" spans="1:8" x14ac:dyDescent="0.25">
      <c r="A699" s="1">
        <f>'Input Spotmarktpreise&amp;Anleitung'!A699</f>
        <v>45321</v>
      </c>
      <c r="B699" s="2">
        <f>'Input Spotmarktpreise&amp;Anleitung'!B699</f>
        <v>4.1666666666666664E-2</v>
      </c>
      <c r="C699" s="2">
        <f>'Input Spotmarktpreise&amp;Anleitung'!C699</f>
        <v>8.3333333333333329E-2</v>
      </c>
      <c r="D699">
        <f>'Input Spotmarktpreise&amp;Anleitung'!D699</f>
        <v>6.8789999999999996</v>
      </c>
      <c r="E699">
        <f>MAX(0,IF(D699&lt;=2,0,VLOOKUP(MONTH(A699),monthly_premium!C:D,2,FALSE)))</f>
        <v>1.6899999999999995</v>
      </c>
      <c r="F699">
        <f>MAX(0,IF(D699&lt;=2,0,VLOOKUP(MONTH(A699),monthly_premium!E:F,2,FALSE)))</f>
        <v>11.829999999999998</v>
      </c>
      <c r="G699">
        <f t="shared" si="20"/>
        <v>8.5689999999999991</v>
      </c>
      <c r="H699">
        <f t="shared" si="21"/>
        <v>18.708999999999996</v>
      </c>
    </row>
    <row r="700" spans="1:8" x14ac:dyDescent="0.25">
      <c r="A700" s="1">
        <f>'Input Spotmarktpreise&amp;Anleitung'!A700</f>
        <v>45321</v>
      </c>
      <c r="B700" s="2">
        <f>'Input Spotmarktpreise&amp;Anleitung'!B700</f>
        <v>8.3333333333333329E-2</v>
      </c>
      <c r="C700" s="2">
        <f>'Input Spotmarktpreise&amp;Anleitung'!C700</f>
        <v>0.125</v>
      </c>
      <c r="D700">
        <f>'Input Spotmarktpreise&amp;Anleitung'!D700</f>
        <v>6.9370000000000003</v>
      </c>
      <c r="E700">
        <f>MAX(0,IF(D700&lt;=2,0,VLOOKUP(MONTH(A700),monthly_premium!C:D,2,FALSE)))</f>
        <v>1.6899999999999995</v>
      </c>
      <c r="F700">
        <f>MAX(0,IF(D700&lt;=2,0,VLOOKUP(MONTH(A700),monthly_premium!E:F,2,FALSE)))</f>
        <v>11.829999999999998</v>
      </c>
      <c r="G700">
        <f t="shared" si="20"/>
        <v>8.6269999999999989</v>
      </c>
      <c r="H700">
        <f t="shared" si="21"/>
        <v>18.766999999999999</v>
      </c>
    </row>
    <row r="701" spans="1:8" x14ac:dyDescent="0.25">
      <c r="A701" s="1">
        <f>'Input Spotmarktpreise&amp;Anleitung'!A701</f>
        <v>45321</v>
      </c>
      <c r="B701" s="2">
        <f>'Input Spotmarktpreise&amp;Anleitung'!B701</f>
        <v>0.125</v>
      </c>
      <c r="C701" s="2">
        <f>'Input Spotmarktpreise&amp;Anleitung'!C701</f>
        <v>0.16666666666666666</v>
      </c>
      <c r="D701">
        <f>'Input Spotmarktpreise&amp;Anleitung'!D701</f>
        <v>6.7439999999999998</v>
      </c>
      <c r="E701">
        <f>MAX(0,IF(D701&lt;=2,0,VLOOKUP(MONTH(A701),monthly_premium!C:D,2,FALSE)))</f>
        <v>1.6899999999999995</v>
      </c>
      <c r="F701">
        <f>MAX(0,IF(D701&lt;=2,0,VLOOKUP(MONTH(A701),monthly_premium!E:F,2,FALSE)))</f>
        <v>11.829999999999998</v>
      </c>
      <c r="G701">
        <f t="shared" si="20"/>
        <v>8.4339999999999993</v>
      </c>
      <c r="H701">
        <f t="shared" si="21"/>
        <v>18.573999999999998</v>
      </c>
    </row>
    <row r="702" spans="1:8" x14ac:dyDescent="0.25">
      <c r="A702" s="1">
        <f>'Input Spotmarktpreise&amp;Anleitung'!A702</f>
        <v>45321</v>
      </c>
      <c r="B702" s="2">
        <f>'Input Spotmarktpreise&amp;Anleitung'!B702</f>
        <v>0.16666666666666666</v>
      </c>
      <c r="C702" s="2">
        <f>'Input Spotmarktpreise&amp;Anleitung'!C702</f>
        <v>0.20833333333333334</v>
      </c>
      <c r="D702">
        <f>'Input Spotmarktpreise&amp;Anleitung'!D702</f>
        <v>6.718</v>
      </c>
      <c r="E702">
        <f>MAX(0,IF(D702&lt;=2,0,VLOOKUP(MONTH(A702),monthly_premium!C:D,2,FALSE)))</f>
        <v>1.6899999999999995</v>
      </c>
      <c r="F702">
        <f>MAX(0,IF(D702&lt;=2,0,VLOOKUP(MONTH(A702),monthly_premium!E:F,2,FALSE)))</f>
        <v>11.829999999999998</v>
      </c>
      <c r="G702">
        <f t="shared" si="20"/>
        <v>8.4079999999999995</v>
      </c>
      <c r="H702">
        <f t="shared" si="21"/>
        <v>18.547999999999998</v>
      </c>
    </row>
    <row r="703" spans="1:8" x14ac:dyDescent="0.25">
      <c r="A703" s="1">
        <f>'Input Spotmarktpreise&amp;Anleitung'!A703</f>
        <v>45321</v>
      </c>
      <c r="B703" s="2">
        <f>'Input Spotmarktpreise&amp;Anleitung'!B703</f>
        <v>0.20833333333333334</v>
      </c>
      <c r="C703" s="2">
        <f>'Input Spotmarktpreise&amp;Anleitung'!C703</f>
        <v>0.25</v>
      </c>
      <c r="D703">
        <f>'Input Spotmarktpreise&amp;Anleitung'!D703</f>
        <v>6.9370000000000003</v>
      </c>
      <c r="E703">
        <f>MAX(0,IF(D703&lt;=2,0,VLOOKUP(MONTH(A703),monthly_premium!C:D,2,FALSE)))</f>
        <v>1.6899999999999995</v>
      </c>
      <c r="F703">
        <f>MAX(0,IF(D703&lt;=2,0,VLOOKUP(MONTH(A703),monthly_premium!E:F,2,FALSE)))</f>
        <v>11.829999999999998</v>
      </c>
      <c r="G703">
        <f t="shared" si="20"/>
        <v>8.6269999999999989</v>
      </c>
      <c r="H703">
        <f t="shared" si="21"/>
        <v>18.766999999999999</v>
      </c>
    </row>
    <row r="704" spans="1:8" x14ac:dyDescent="0.25">
      <c r="A704" s="1">
        <f>'Input Spotmarktpreise&amp;Anleitung'!A704</f>
        <v>45321</v>
      </c>
      <c r="B704" s="2">
        <f>'Input Spotmarktpreise&amp;Anleitung'!B704</f>
        <v>0.25</v>
      </c>
      <c r="C704" s="2">
        <f>'Input Spotmarktpreise&amp;Anleitung'!C704</f>
        <v>0.29166666666666669</v>
      </c>
      <c r="D704">
        <f>'Input Spotmarktpreise&amp;Anleitung'!D704</f>
        <v>7.843</v>
      </c>
      <c r="E704">
        <f>MAX(0,IF(D704&lt;=2,0,VLOOKUP(MONTH(A704),monthly_premium!C:D,2,FALSE)))</f>
        <v>1.6899999999999995</v>
      </c>
      <c r="F704">
        <f>MAX(0,IF(D704&lt;=2,0,VLOOKUP(MONTH(A704),monthly_premium!E:F,2,FALSE)))</f>
        <v>11.829999999999998</v>
      </c>
      <c r="G704">
        <f t="shared" si="20"/>
        <v>9.5329999999999995</v>
      </c>
      <c r="H704">
        <f t="shared" si="21"/>
        <v>19.672999999999998</v>
      </c>
    </row>
    <row r="705" spans="1:8" x14ac:dyDescent="0.25">
      <c r="A705" s="1">
        <f>'Input Spotmarktpreise&amp;Anleitung'!A705</f>
        <v>45321</v>
      </c>
      <c r="B705" s="2">
        <f>'Input Spotmarktpreise&amp;Anleitung'!B705</f>
        <v>0.29166666666666669</v>
      </c>
      <c r="C705" s="2">
        <f>'Input Spotmarktpreise&amp;Anleitung'!C705</f>
        <v>0.33333333333333331</v>
      </c>
      <c r="D705">
        <f>'Input Spotmarktpreise&amp;Anleitung'!D705</f>
        <v>9.06</v>
      </c>
      <c r="E705">
        <f>MAX(0,IF(D705&lt;=2,0,VLOOKUP(MONTH(A705),monthly_premium!C:D,2,FALSE)))</f>
        <v>1.6899999999999995</v>
      </c>
      <c r="F705">
        <f>MAX(0,IF(D705&lt;=2,0,VLOOKUP(MONTH(A705),monthly_premium!E:F,2,FALSE)))</f>
        <v>11.829999999999998</v>
      </c>
      <c r="G705">
        <f t="shared" si="20"/>
        <v>10.75</v>
      </c>
      <c r="H705">
        <f t="shared" si="21"/>
        <v>20.89</v>
      </c>
    </row>
    <row r="706" spans="1:8" x14ac:dyDescent="0.25">
      <c r="A706" s="1">
        <f>'Input Spotmarktpreise&amp;Anleitung'!A706</f>
        <v>45321</v>
      </c>
      <c r="B706" s="2">
        <f>'Input Spotmarktpreise&amp;Anleitung'!B706</f>
        <v>0.33333333333333331</v>
      </c>
      <c r="C706" s="2">
        <f>'Input Spotmarktpreise&amp;Anleitung'!C706</f>
        <v>0.375</v>
      </c>
      <c r="D706">
        <f>'Input Spotmarktpreise&amp;Anleitung'!D706</f>
        <v>9.593</v>
      </c>
      <c r="E706">
        <f>MAX(0,IF(D706&lt;=2,0,VLOOKUP(MONTH(A706),monthly_premium!C:D,2,FALSE)))</f>
        <v>1.6899999999999995</v>
      </c>
      <c r="F706">
        <f>MAX(0,IF(D706&lt;=2,0,VLOOKUP(MONTH(A706),monthly_premium!E:F,2,FALSE)))</f>
        <v>11.829999999999998</v>
      </c>
      <c r="G706">
        <f t="shared" si="20"/>
        <v>11.282999999999999</v>
      </c>
      <c r="H706">
        <f t="shared" si="21"/>
        <v>21.422999999999998</v>
      </c>
    </row>
    <row r="707" spans="1:8" x14ac:dyDescent="0.25">
      <c r="A707" s="1">
        <f>'Input Spotmarktpreise&amp;Anleitung'!A707</f>
        <v>45321</v>
      </c>
      <c r="B707" s="2">
        <f>'Input Spotmarktpreise&amp;Anleitung'!B707</f>
        <v>0.375</v>
      </c>
      <c r="C707" s="2">
        <f>'Input Spotmarktpreise&amp;Anleitung'!C707</f>
        <v>0.41666666666666669</v>
      </c>
      <c r="D707">
        <f>'Input Spotmarktpreise&amp;Anleitung'!D707</f>
        <v>8.4930000000000003</v>
      </c>
      <c r="E707">
        <f>MAX(0,IF(D707&lt;=2,0,VLOOKUP(MONTH(A707),monthly_premium!C:D,2,FALSE)))</f>
        <v>1.6899999999999995</v>
      </c>
      <c r="F707">
        <f>MAX(0,IF(D707&lt;=2,0,VLOOKUP(MONTH(A707),monthly_premium!E:F,2,FALSE)))</f>
        <v>11.829999999999998</v>
      </c>
      <c r="G707">
        <f t="shared" ref="G707:G770" si="22">D707+E707</f>
        <v>10.183</v>
      </c>
      <c r="H707">
        <f t="shared" ref="H707:H770" si="23">D707+F707</f>
        <v>20.323</v>
      </c>
    </row>
    <row r="708" spans="1:8" x14ac:dyDescent="0.25">
      <c r="A708" s="1">
        <f>'Input Spotmarktpreise&amp;Anleitung'!A708</f>
        <v>45321</v>
      </c>
      <c r="B708" s="2">
        <f>'Input Spotmarktpreise&amp;Anleitung'!B708</f>
        <v>0.41666666666666669</v>
      </c>
      <c r="C708" s="2">
        <f>'Input Spotmarktpreise&amp;Anleitung'!C708</f>
        <v>0.45833333333333331</v>
      </c>
      <c r="D708">
        <f>'Input Spotmarktpreise&amp;Anleitung'!D708</f>
        <v>7.7149999999999999</v>
      </c>
      <c r="E708">
        <f>MAX(0,IF(D708&lt;=2,0,VLOOKUP(MONTH(A708),monthly_premium!C:D,2,FALSE)))</f>
        <v>1.6899999999999995</v>
      </c>
      <c r="F708">
        <f>MAX(0,IF(D708&lt;=2,0,VLOOKUP(MONTH(A708),monthly_premium!E:F,2,FALSE)))</f>
        <v>11.829999999999998</v>
      </c>
      <c r="G708">
        <f t="shared" si="22"/>
        <v>9.4049999999999994</v>
      </c>
      <c r="H708">
        <f t="shared" si="23"/>
        <v>19.544999999999998</v>
      </c>
    </row>
    <row r="709" spans="1:8" x14ac:dyDescent="0.25">
      <c r="A709" s="1">
        <f>'Input Spotmarktpreise&amp;Anleitung'!A709</f>
        <v>45321</v>
      </c>
      <c r="B709" s="2">
        <f>'Input Spotmarktpreise&amp;Anleitung'!B709</f>
        <v>0.45833333333333331</v>
      </c>
      <c r="C709" s="2">
        <f>'Input Spotmarktpreise&amp;Anleitung'!C709</f>
        <v>0.5</v>
      </c>
      <c r="D709">
        <f>'Input Spotmarktpreise&amp;Anleitung'!D709</f>
        <v>7.01</v>
      </c>
      <c r="E709">
        <f>MAX(0,IF(D709&lt;=2,0,VLOOKUP(MONTH(A709),monthly_premium!C:D,2,FALSE)))</f>
        <v>1.6899999999999995</v>
      </c>
      <c r="F709">
        <f>MAX(0,IF(D709&lt;=2,0,VLOOKUP(MONTH(A709),monthly_premium!E:F,2,FALSE)))</f>
        <v>11.829999999999998</v>
      </c>
      <c r="G709">
        <f t="shared" si="22"/>
        <v>8.6999999999999993</v>
      </c>
      <c r="H709">
        <f t="shared" si="23"/>
        <v>18.839999999999996</v>
      </c>
    </row>
    <row r="710" spans="1:8" x14ac:dyDescent="0.25">
      <c r="A710" s="1">
        <f>'Input Spotmarktpreise&amp;Anleitung'!A710</f>
        <v>45321</v>
      </c>
      <c r="B710" s="2">
        <f>'Input Spotmarktpreise&amp;Anleitung'!B710</f>
        <v>0.5</v>
      </c>
      <c r="C710" s="2">
        <f>'Input Spotmarktpreise&amp;Anleitung'!C710</f>
        <v>0.54166666666666663</v>
      </c>
      <c r="D710">
        <f>'Input Spotmarktpreise&amp;Anleitung'!D710</f>
        <v>6.81</v>
      </c>
      <c r="E710">
        <f>MAX(0,IF(D710&lt;=2,0,VLOOKUP(MONTH(A710),monthly_premium!C:D,2,FALSE)))</f>
        <v>1.6899999999999995</v>
      </c>
      <c r="F710">
        <f>MAX(0,IF(D710&lt;=2,0,VLOOKUP(MONTH(A710),monthly_premium!E:F,2,FALSE)))</f>
        <v>11.829999999999998</v>
      </c>
      <c r="G710">
        <f t="shared" si="22"/>
        <v>8.5</v>
      </c>
      <c r="H710">
        <f t="shared" si="23"/>
        <v>18.639999999999997</v>
      </c>
    </row>
    <row r="711" spans="1:8" x14ac:dyDescent="0.25">
      <c r="A711" s="1">
        <f>'Input Spotmarktpreise&amp;Anleitung'!A711</f>
        <v>45321</v>
      </c>
      <c r="B711" s="2">
        <f>'Input Spotmarktpreise&amp;Anleitung'!B711</f>
        <v>0.54166666666666663</v>
      </c>
      <c r="C711" s="2">
        <f>'Input Spotmarktpreise&amp;Anleitung'!C711</f>
        <v>0.58333333333333337</v>
      </c>
      <c r="D711">
        <f>'Input Spotmarktpreise&amp;Anleitung'!D711</f>
        <v>6.8230000000000004</v>
      </c>
      <c r="E711">
        <f>MAX(0,IF(D711&lt;=2,0,VLOOKUP(MONTH(A711),monthly_premium!C:D,2,FALSE)))</f>
        <v>1.6899999999999995</v>
      </c>
      <c r="F711">
        <f>MAX(0,IF(D711&lt;=2,0,VLOOKUP(MONTH(A711),monthly_premium!E:F,2,FALSE)))</f>
        <v>11.829999999999998</v>
      </c>
      <c r="G711">
        <f t="shared" si="22"/>
        <v>8.5129999999999999</v>
      </c>
      <c r="H711">
        <f t="shared" si="23"/>
        <v>18.652999999999999</v>
      </c>
    </row>
    <row r="712" spans="1:8" x14ac:dyDescent="0.25">
      <c r="A712" s="1">
        <f>'Input Spotmarktpreise&amp;Anleitung'!A712</f>
        <v>45321</v>
      </c>
      <c r="B712" s="2">
        <f>'Input Spotmarktpreise&amp;Anleitung'!B712</f>
        <v>0.58333333333333337</v>
      </c>
      <c r="C712" s="2">
        <f>'Input Spotmarktpreise&amp;Anleitung'!C712</f>
        <v>0.625</v>
      </c>
      <c r="D712">
        <f>'Input Spotmarktpreise&amp;Anleitung'!D712</f>
        <v>7.1929999999999996</v>
      </c>
      <c r="E712">
        <f>MAX(0,IF(D712&lt;=2,0,VLOOKUP(MONTH(A712),monthly_premium!C:D,2,FALSE)))</f>
        <v>1.6899999999999995</v>
      </c>
      <c r="F712">
        <f>MAX(0,IF(D712&lt;=2,0,VLOOKUP(MONTH(A712),monthly_premium!E:F,2,FALSE)))</f>
        <v>11.829999999999998</v>
      </c>
      <c r="G712">
        <f t="shared" si="22"/>
        <v>8.8829999999999991</v>
      </c>
      <c r="H712">
        <f t="shared" si="23"/>
        <v>19.022999999999996</v>
      </c>
    </row>
    <row r="713" spans="1:8" x14ac:dyDescent="0.25">
      <c r="A713" s="1">
        <f>'Input Spotmarktpreise&amp;Anleitung'!A713</f>
        <v>45321</v>
      </c>
      <c r="B713" s="2">
        <f>'Input Spotmarktpreise&amp;Anleitung'!B713</f>
        <v>0.625</v>
      </c>
      <c r="C713" s="2">
        <f>'Input Spotmarktpreise&amp;Anleitung'!C713</f>
        <v>0.66666666666666663</v>
      </c>
      <c r="D713">
        <f>'Input Spotmarktpreise&amp;Anleitung'!D713</f>
        <v>7.9489999999999998</v>
      </c>
      <c r="E713">
        <f>MAX(0,IF(D713&lt;=2,0,VLOOKUP(MONTH(A713),monthly_premium!C:D,2,FALSE)))</f>
        <v>1.6899999999999995</v>
      </c>
      <c r="F713">
        <f>MAX(0,IF(D713&lt;=2,0,VLOOKUP(MONTH(A713),monthly_premium!E:F,2,FALSE)))</f>
        <v>11.829999999999998</v>
      </c>
      <c r="G713">
        <f t="shared" si="22"/>
        <v>9.6389999999999993</v>
      </c>
      <c r="H713">
        <f t="shared" si="23"/>
        <v>19.778999999999996</v>
      </c>
    </row>
    <row r="714" spans="1:8" x14ac:dyDescent="0.25">
      <c r="A714" s="1">
        <f>'Input Spotmarktpreise&amp;Anleitung'!A714</f>
        <v>45321</v>
      </c>
      <c r="B714" s="2">
        <f>'Input Spotmarktpreise&amp;Anleitung'!B714</f>
        <v>0.66666666666666663</v>
      </c>
      <c r="C714" s="2">
        <f>'Input Spotmarktpreise&amp;Anleitung'!C714</f>
        <v>0.70833333333333337</v>
      </c>
      <c r="D714">
        <f>'Input Spotmarktpreise&amp;Anleitung'!D714</f>
        <v>8.2360000000000007</v>
      </c>
      <c r="E714">
        <f>MAX(0,IF(D714&lt;=2,0,VLOOKUP(MONTH(A714),monthly_premium!C:D,2,FALSE)))</f>
        <v>1.6899999999999995</v>
      </c>
      <c r="F714">
        <f>MAX(0,IF(D714&lt;=2,0,VLOOKUP(MONTH(A714),monthly_premium!E:F,2,FALSE)))</f>
        <v>11.829999999999998</v>
      </c>
      <c r="G714">
        <f t="shared" si="22"/>
        <v>9.9260000000000002</v>
      </c>
      <c r="H714">
        <f t="shared" si="23"/>
        <v>20.065999999999999</v>
      </c>
    </row>
    <row r="715" spans="1:8" x14ac:dyDescent="0.25">
      <c r="A715" s="1">
        <f>'Input Spotmarktpreise&amp;Anleitung'!A715</f>
        <v>45321</v>
      </c>
      <c r="B715" s="2">
        <f>'Input Spotmarktpreise&amp;Anleitung'!B715</f>
        <v>0.70833333333333337</v>
      </c>
      <c r="C715" s="2">
        <f>'Input Spotmarktpreise&amp;Anleitung'!C715</f>
        <v>0.75</v>
      </c>
      <c r="D715">
        <f>'Input Spotmarktpreise&amp;Anleitung'!D715</f>
        <v>8.8170000000000002</v>
      </c>
      <c r="E715">
        <f>MAX(0,IF(D715&lt;=2,0,VLOOKUP(MONTH(A715),monthly_premium!C:D,2,FALSE)))</f>
        <v>1.6899999999999995</v>
      </c>
      <c r="F715">
        <f>MAX(0,IF(D715&lt;=2,0,VLOOKUP(MONTH(A715),monthly_premium!E:F,2,FALSE)))</f>
        <v>11.829999999999998</v>
      </c>
      <c r="G715">
        <f t="shared" si="22"/>
        <v>10.507</v>
      </c>
      <c r="H715">
        <f t="shared" si="23"/>
        <v>20.646999999999998</v>
      </c>
    </row>
    <row r="716" spans="1:8" x14ac:dyDescent="0.25">
      <c r="A716" s="1">
        <f>'Input Spotmarktpreise&amp;Anleitung'!A716</f>
        <v>45321</v>
      </c>
      <c r="B716" s="2">
        <f>'Input Spotmarktpreise&amp;Anleitung'!B716</f>
        <v>0.75</v>
      </c>
      <c r="C716" s="2">
        <f>'Input Spotmarktpreise&amp;Anleitung'!C716</f>
        <v>0.79166666666666663</v>
      </c>
      <c r="D716">
        <f>'Input Spotmarktpreise&amp;Anleitung'!D716</f>
        <v>9.923</v>
      </c>
      <c r="E716">
        <f>MAX(0,IF(D716&lt;=2,0,VLOOKUP(MONTH(A716),monthly_premium!C:D,2,FALSE)))</f>
        <v>1.6899999999999995</v>
      </c>
      <c r="F716">
        <f>MAX(0,IF(D716&lt;=2,0,VLOOKUP(MONTH(A716),monthly_premium!E:F,2,FALSE)))</f>
        <v>11.829999999999998</v>
      </c>
      <c r="G716">
        <f t="shared" si="22"/>
        <v>11.613</v>
      </c>
      <c r="H716">
        <f t="shared" si="23"/>
        <v>21.753</v>
      </c>
    </row>
    <row r="717" spans="1:8" x14ac:dyDescent="0.25">
      <c r="A717" s="1">
        <f>'Input Spotmarktpreise&amp;Anleitung'!A717</f>
        <v>45321</v>
      </c>
      <c r="B717" s="2">
        <f>'Input Spotmarktpreise&amp;Anleitung'!B717</f>
        <v>0.79166666666666663</v>
      </c>
      <c r="C717" s="2">
        <f>'Input Spotmarktpreise&amp;Anleitung'!C717</f>
        <v>0.83333333333333337</v>
      </c>
      <c r="D717">
        <f>'Input Spotmarktpreise&amp;Anleitung'!D717</f>
        <v>9.1910000000000007</v>
      </c>
      <c r="E717">
        <f>MAX(0,IF(D717&lt;=2,0,VLOOKUP(MONTH(A717),monthly_premium!C:D,2,FALSE)))</f>
        <v>1.6899999999999995</v>
      </c>
      <c r="F717">
        <f>MAX(0,IF(D717&lt;=2,0,VLOOKUP(MONTH(A717),monthly_premium!E:F,2,FALSE)))</f>
        <v>11.829999999999998</v>
      </c>
      <c r="G717">
        <f t="shared" si="22"/>
        <v>10.881</v>
      </c>
      <c r="H717">
        <f t="shared" si="23"/>
        <v>21.021000000000001</v>
      </c>
    </row>
    <row r="718" spans="1:8" x14ac:dyDescent="0.25">
      <c r="A718" s="1">
        <f>'Input Spotmarktpreise&amp;Anleitung'!A718</f>
        <v>45321</v>
      </c>
      <c r="B718" s="2">
        <f>'Input Spotmarktpreise&amp;Anleitung'!B718</f>
        <v>0.83333333333333337</v>
      </c>
      <c r="C718" s="2">
        <f>'Input Spotmarktpreise&amp;Anleitung'!C718</f>
        <v>0.875</v>
      </c>
      <c r="D718">
        <f>'Input Spotmarktpreise&amp;Anleitung'!D718</f>
        <v>8.6039999999999992</v>
      </c>
      <c r="E718">
        <f>MAX(0,IF(D718&lt;=2,0,VLOOKUP(MONTH(A718),monthly_premium!C:D,2,FALSE)))</f>
        <v>1.6899999999999995</v>
      </c>
      <c r="F718">
        <f>MAX(0,IF(D718&lt;=2,0,VLOOKUP(MONTH(A718),monthly_premium!E:F,2,FALSE)))</f>
        <v>11.829999999999998</v>
      </c>
      <c r="G718">
        <f t="shared" si="22"/>
        <v>10.293999999999999</v>
      </c>
      <c r="H718">
        <f t="shared" si="23"/>
        <v>20.433999999999997</v>
      </c>
    </row>
    <row r="719" spans="1:8" x14ac:dyDescent="0.25">
      <c r="A719" s="1">
        <f>'Input Spotmarktpreise&amp;Anleitung'!A719</f>
        <v>45321</v>
      </c>
      <c r="B719" s="2">
        <f>'Input Spotmarktpreise&amp;Anleitung'!B719</f>
        <v>0.875</v>
      </c>
      <c r="C719" s="2">
        <f>'Input Spotmarktpreise&amp;Anleitung'!C719</f>
        <v>0.91666666666666663</v>
      </c>
      <c r="D719">
        <f>'Input Spotmarktpreise&amp;Anleitung'!D719</f>
        <v>7.8</v>
      </c>
      <c r="E719">
        <f>MAX(0,IF(D719&lt;=2,0,VLOOKUP(MONTH(A719),monthly_premium!C:D,2,FALSE)))</f>
        <v>1.6899999999999995</v>
      </c>
      <c r="F719">
        <f>MAX(0,IF(D719&lt;=2,0,VLOOKUP(MONTH(A719),monthly_premium!E:F,2,FALSE)))</f>
        <v>11.829999999999998</v>
      </c>
      <c r="G719">
        <f t="shared" si="22"/>
        <v>9.4899999999999984</v>
      </c>
      <c r="H719">
        <f t="shared" si="23"/>
        <v>19.63</v>
      </c>
    </row>
    <row r="720" spans="1:8" x14ac:dyDescent="0.25">
      <c r="A720" s="1">
        <f>'Input Spotmarktpreise&amp;Anleitung'!A720</f>
        <v>45321</v>
      </c>
      <c r="B720" s="2">
        <f>'Input Spotmarktpreise&amp;Anleitung'!B720</f>
        <v>0.91666666666666663</v>
      </c>
      <c r="C720" s="2">
        <f>'Input Spotmarktpreise&amp;Anleitung'!C720</f>
        <v>0.95833333333333337</v>
      </c>
      <c r="D720">
        <f>'Input Spotmarktpreise&amp;Anleitung'!D720</f>
        <v>7.5010000000000003</v>
      </c>
      <c r="E720">
        <f>MAX(0,IF(D720&lt;=2,0,VLOOKUP(MONTH(A720),monthly_premium!C:D,2,FALSE)))</f>
        <v>1.6899999999999995</v>
      </c>
      <c r="F720">
        <f>MAX(0,IF(D720&lt;=2,0,VLOOKUP(MONTH(A720),monthly_premium!E:F,2,FALSE)))</f>
        <v>11.829999999999998</v>
      </c>
      <c r="G720">
        <f t="shared" si="22"/>
        <v>9.1909999999999989</v>
      </c>
      <c r="H720">
        <f t="shared" si="23"/>
        <v>19.331</v>
      </c>
    </row>
    <row r="721" spans="1:8" x14ac:dyDescent="0.25">
      <c r="A721" s="1">
        <f>'Input Spotmarktpreise&amp;Anleitung'!A721</f>
        <v>45321</v>
      </c>
      <c r="B721" s="2">
        <f>'Input Spotmarktpreise&amp;Anleitung'!B721</f>
        <v>0.95833333333333337</v>
      </c>
      <c r="C721" s="2">
        <f>'Input Spotmarktpreise&amp;Anleitung'!C721</f>
        <v>0</v>
      </c>
      <c r="D721">
        <f>'Input Spotmarktpreise&amp;Anleitung'!D721</f>
        <v>7.1509999999999998</v>
      </c>
      <c r="E721">
        <f>MAX(0,IF(D721&lt;=2,0,VLOOKUP(MONTH(A721),monthly_premium!C:D,2,FALSE)))</f>
        <v>1.6899999999999995</v>
      </c>
      <c r="F721">
        <f>MAX(0,IF(D721&lt;=2,0,VLOOKUP(MONTH(A721),monthly_premium!E:F,2,FALSE)))</f>
        <v>11.829999999999998</v>
      </c>
      <c r="G721">
        <f t="shared" si="22"/>
        <v>8.8409999999999993</v>
      </c>
      <c r="H721">
        <f t="shared" si="23"/>
        <v>18.980999999999998</v>
      </c>
    </row>
    <row r="722" spans="1:8" x14ac:dyDescent="0.25">
      <c r="A722" s="1">
        <f>'Input Spotmarktpreise&amp;Anleitung'!A722</f>
        <v>45322</v>
      </c>
      <c r="B722" s="2">
        <f>'Input Spotmarktpreise&amp;Anleitung'!B722</f>
        <v>0</v>
      </c>
      <c r="C722" s="2">
        <f>'Input Spotmarktpreise&amp;Anleitung'!C722</f>
        <v>4.1666666666666664E-2</v>
      </c>
      <c r="D722">
        <f>'Input Spotmarktpreise&amp;Anleitung'!D722</f>
        <v>7.173</v>
      </c>
      <c r="E722">
        <f>MAX(0,IF(D722&lt;=2,0,VLOOKUP(MONTH(A722),monthly_premium!C:D,2,FALSE)))</f>
        <v>1.6899999999999995</v>
      </c>
      <c r="F722">
        <f>MAX(0,IF(D722&lt;=2,0,VLOOKUP(MONTH(A722),monthly_premium!E:F,2,FALSE)))</f>
        <v>11.829999999999998</v>
      </c>
      <c r="G722">
        <f t="shared" si="22"/>
        <v>8.8629999999999995</v>
      </c>
      <c r="H722">
        <f t="shared" si="23"/>
        <v>19.003</v>
      </c>
    </row>
    <row r="723" spans="1:8" x14ac:dyDescent="0.25">
      <c r="A723" s="1">
        <f>'Input Spotmarktpreise&amp;Anleitung'!A723</f>
        <v>45322</v>
      </c>
      <c r="B723" s="2">
        <f>'Input Spotmarktpreise&amp;Anleitung'!B723</f>
        <v>4.1666666666666664E-2</v>
      </c>
      <c r="C723" s="2">
        <f>'Input Spotmarktpreise&amp;Anleitung'!C723</f>
        <v>8.3333333333333329E-2</v>
      </c>
      <c r="D723">
        <f>'Input Spotmarktpreise&amp;Anleitung'!D723</f>
        <v>7.0190000000000001</v>
      </c>
      <c r="E723">
        <f>MAX(0,IF(D723&lt;=2,0,VLOOKUP(MONTH(A723),monthly_premium!C:D,2,FALSE)))</f>
        <v>1.6899999999999995</v>
      </c>
      <c r="F723">
        <f>MAX(0,IF(D723&lt;=2,0,VLOOKUP(MONTH(A723),monthly_premium!E:F,2,FALSE)))</f>
        <v>11.829999999999998</v>
      </c>
      <c r="G723">
        <f t="shared" si="22"/>
        <v>8.7089999999999996</v>
      </c>
      <c r="H723">
        <f t="shared" si="23"/>
        <v>18.848999999999997</v>
      </c>
    </row>
    <row r="724" spans="1:8" x14ac:dyDescent="0.25">
      <c r="A724" s="1">
        <f>'Input Spotmarktpreise&amp;Anleitung'!A724</f>
        <v>45322</v>
      </c>
      <c r="B724" s="2">
        <f>'Input Spotmarktpreise&amp;Anleitung'!B724</f>
        <v>8.3333333333333329E-2</v>
      </c>
      <c r="C724" s="2">
        <f>'Input Spotmarktpreise&amp;Anleitung'!C724</f>
        <v>0.125</v>
      </c>
      <c r="D724">
        <f>'Input Spotmarktpreise&amp;Anleitung'!D724</f>
        <v>7.0890000000000004</v>
      </c>
      <c r="E724">
        <f>MAX(0,IF(D724&lt;=2,0,VLOOKUP(MONTH(A724),monthly_premium!C:D,2,FALSE)))</f>
        <v>1.6899999999999995</v>
      </c>
      <c r="F724">
        <f>MAX(0,IF(D724&lt;=2,0,VLOOKUP(MONTH(A724),monthly_premium!E:F,2,FALSE)))</f>
        <v>11.829999999999998</v>
      </c>
      <c r="G724">
        <f t="shared" si="22"/>
        <v>8.7789999999999999</v>
      </c>
      <c r="H724">
        <f t="shared" si="23"/>
        <v>18.918999999999997</v>
      </c>
    </row>
    <row r="725" spans="1:8" x14ac:dyDescent="0.25">
      <c r="A725" s="1">
        <f>'Input Spotmarktpreise&amp;Anleitung'!A725</f>
        <v>45322</v>
      </c>
      <c r="B725" s="2">
        <f>'Input Spotmarktpreise&amp;Anleitung'!B725</f>
        <v>0.125</v>
      </c>
      <c r="C725" s="2">
        <f>'Input Spotmarktpreise&amp;Anleitung'!C725</f>
        <v>0.16666666666666666</v>
      </c>
      <c r="D725">
        <f>'Input Spotmarktpreise&amp;Anleitung'!D725</f>
        <v>6.9820000000000002</v>
      </c>
      <c r="E725">
        <f>MAX(0,IF(D725&lt;=2,0,VLOOKUP(MONTH(A725),monthly_premium!C:D,2,FALSE)))</f>
        <v>1.6899999999999995</v>
      </c>
      <c r="F725">
        <f>MAX(0,IF(D725&lt;=2,0,VLOOKUP(MONTH(A725),monthly_premium!E:F,2,FALSE)))</f>
        <v>11.829999999999998</v>
      </c>
      <c r="G725">
        <f t="shared" si="22"/>
        <v>8.6720000000000006</v>
      </c>
      <c r="H725">
        <f t="shared" si="23"/>
        <v>18.811999999999998</v>
      </c>
    </row>
    <row r="726" spans="1:8" x14ac:dyDescent="0.25">
      <c r="A726" s="1">
        <f>'Input Spotmarktpreise&amp;Anleitung'!A726</f>
        <v>45322</v>
      </c>
      <c r="B726" s="2">
        <f>'Input Spotmarktpreise&amp;Anleitung'!B726</f>
        <v>0.16666666666666666</v>
      </c>
      <c r="C726" s="2">
        <f>'Input Spotmarktpreise&amp;Anleitung'!C726</f>
        <v>0.20833333333333334</v>
      </c>
      <c r="D726">
        <f>'Input Spotmarktpreise&amp;Anleitung'!D726</f>
        <v>6.9139999999999997</v>
      </c>
      <c r="E726">
        <f>MAX(0,IF(D726&lt;=2,0,VLOOKUP(MONTH(A726),monthly_premium!C:D,2,FALSE)))</f>
        <v>1.6899999999999995</v>
      </c>
      <c r="F726">
        <f>MAX(0,IF(D726&lt;=2,0,VLOOKUP(MONTH(A726),monthly_premium!E:F,2,FALSE)))</f>
        <v>11.829999999999998</v>
      </c>
      <c r="G726">
        <f t="shared" si="22"/>
        <v>8.6039999999999992</v>
      </c>
      <c r="H726">
        <f t="shared" si="23"/>
        <v>18.744</v>
      </c>
    </row>
    <row r="727" spans="1:8" x14ac:dyDescent="0.25">
      <c r="A727" s="1">
        <f>'Input Spotmarktpreise&amp;Anleitung'!A727</f>
        <v>45322</v>
      </c>
      <c r="B727" s="2">
        <f>'Input Spotmarktpreise&amp;Anleitung'!B727</f>
        <v>0.20833333333333334</v>
      </c>
      <c r="C727" s="2">
        <f>'Input Spotmarktpreise&amp;Anleitung'!C727</f>
        <v>0.25</v>
      </c>
      <c r="D727">
        <f>'Input Spotmarktpreise&amp;Anleitung'!D727</f>
        <v>7.3819999999999997</v>
      </c>
      <c r="E727">
        <f>MAX(0,IF(D727&lt;=2,0,VLOOKUP(MONTH(A727),monthly_premium!C:D,2,FALSE)))</f>
        <v>1.6899999999999995</v>
      </c>
      <c r="F727">
        <f>MAX(0,IF(D727&lt;=2,0,VLOOKUP(MONTH(A727),monthly_premium!E:F,2,FALSE)))</f>
        <v>11.829999999999998</v>
      </c>
      <c r="G727">
        <f t="shared" si="22"/>
        <v>9.0719999999999992</v>
      </c>
      <c r="H727">
        <f t="shared" si="23"/>
        <v>19.211999999999996</v>
      </c>
    </row>
    <row r="728" spans="1:8" x14ac:dyDescent="0.25">
      <c r="A728" s="1">
        <f>'Input Spotmarktpreise&amp;Anleitung'!A728</f>
        <v>45322</v>
      </c>
      <c r="B728" s="2">
        <f>'Input Spotmarktpreise&amp;Anleitung'!B728</f>
        <v>0.25</v>
      </c>
      <c r="C728" s="2">
        <f>'Input Spotmarktpreise&amp;Anleitung'!C728</f>
        <v>0.29166666666666669</v>
      </c>
      <c r="D728">
        <f>'Input Spotmarktpreise&amp;Anleitung'!D728</f>
        <v>8.4849999999999994</v>
      </c>
      <c r="E728">
        <f>MAX(0,IF(D728&lt;=2,0,VLOOKUP(MONTH(A728),monthly_premium!C:D,2,FALSE)))</f>
        <v>1.6899999999999995</v>
      </c>
      <c r="F728">
        <f>MAX(0,IF(D728&lt;=2,0,VLOOKUP(MONTH(A728),monthly_premium!E:F,2,FALSE)))</f>
        <v>11.829999999999998</v>
      </c>
      <c r="G728">
        <f t="shared" si="22"/>
        <v>10.174999999999999</v>
      </c>
      <c r="H728">
        <f t="shared" si="23"/>
        <v>20.314999999999998</v>
      </c>
    </row>
    <row r="729" spans="1:8" x14ac:dyDescent="0.25">
      <c r="A729" s="1">
        <f>'Input Spotmarktpreise&amp;Anleitung'!A729</f>
        <v>45322</v>
      </c>
      <c r="B729" s="2">
        <f>'Input Spotmarktpreise&amp;Anleitung'!B729</f>
        <v>0.29166666666666669</v>
      </c>
      <c r="C729" s="2">
        <f>'Input Spotmarktpreise&amp;Anleitung'!C729</f>
        <v>0.33333333333333331</v>
      </c>
      <c r="D729">
        <f>'Input Spotmarktpreise&amp;Anleitung'!D729</f>
        <v>10.817</v>
      </c>
      <c r="E729">
        <f>MAX(0,IF(D729&lt;=2,0,VLOOKUP(MONTH(A729),monthly_premium!C:D,2,FALSE)))</f>
        <v>1.6899999999999995</v>
      </c>
      <c r="F729">
        <f>MAX(0,IF(D729&lt;=2,0,VLOOKUP(MONTH(A729),monthly_premium!E:F,2,FALSE)))</f>
        <v>11.829999999999998</v>
      </c>
      <c r="G729">
        <f t="shared" si="22"/>
        <v>12.507</v>
      </c>
      <c r="H729">
        <f t="shared" si="23"/>
        <v>22.646999999999998</v>
      </c>
    </row>
    <row r="730" spans="1:8" x14ac:dyDescent="0.25">
      <c r="A730" s="1">
        <f>'Input Spotmarktpreise&amp;Anleitung'!A730</f>
        <v>45322</v>
      </c>
      <c r="B730" s="2">
        <f>'Input Spotmarktpreise&amp;Anleitung'!B730</f>
        <v>0.33333333333333331</v>
      </c>
      <c r="C730" s="2">
        <f>'Input Spotmarktpreise&amp;Anleitung'!C730</f>
        <v>0.375</v>
      </c>
      <c r="D730">
        <f>'Input Spotmarktpreise&amp;Anleitung'!D730</f>
        <v>11.993</v>
      </c>
      <c r="E730">
        <f>MAX(0,IF(D730&lt;=2,0,VLOOKUP(MONTH(A730),monthly_premium!C:D,2,FALSE)))</f>
        <v>1.6899999999999995</v>
      </c>
      <c r="F730">
        <f>MAX(0,IF(D730&lt;=2,0,VLOOKUP(MONTH(A730),monthly_premium!E:F,2,FALSE)))</f>
        <v>11.829999999999998</v>
      </c>
      <c r="G730">
        <f t="shared" si="22"/>
        <v>13.683</v>
      </c>
      <c r="H730">
        <f t="shared" si="23"/>
        <v>23.823</v>
      </c>
    </row>
    <row r="731" spans="1:8" x14ac:dyDescent="0.25">
      <c r="A731" s="1">
        <f>'Input Spotmarktpreise&amp;Anleitung'!A731</f>
        <v>45322</v>
      </c>
      <c r="B731" s="2">
        <f>'Input Spotmarktpreise&amp;Anleitung'!B731</f>
        <v>0.375</v>
      </c>
      <c r="C731" s="2">
        <f>'Input Spotmarktpreise&amp;Anleitung'!C731</f>
        <v>0.41666666666666669</v>
      </c>
      <c r="D731">
        <f>'Input Spotmarktpreise&amp;Anleitung'!D731</f>
        <v>9.3610000000000007</v>
      </c>
      <c r="E731">
        <f>MAX(0,IF(D731&lt;=2,0,VLOOKUP(MONTH(A731),monthly_premium!C:D,2,FALSE)))</f>
        <v>1.6899999999999995</v>
      </c>
      <c r="F731">
        <f>MAX(0,IF(D731&lt;=2,0,VLOOKUP(MONTH(A731),monthly_premium!E:F,2,FALSE)))</f>
        <v>11.829999999999998</v>
      </c>
      <c r="G731">
        <f t="shared" si="22"/>
        <v>11.051</v>
      </c>
      <c r="H731">
        <f t="shared" si="23"/>
        <v>21.190999999999999</v>
      </c>
    </row>
    <row r="732" spans="1:8" x14ac:dyDescent="0.25">
      <c r="A732" s="1">
        <f>'Input Spotmarktpreise&amp;Anleitung'!A732</f>
        <v>45322</v>
      </c>
      <c r="B732" s="2">
        <f>'Input Spotmarktpreise&amp;Anleitung'!B732</f>
        <v>0.41666666666666669</v>
      </c>
      <c r="C732" s="2">
        <f>'Input Spotmarktpreise&amp;Anleitung'!C732</f>
        <v>0.45833333333333331</v>
      </c>
      <c r="D732">
        <f>'Input Spotmarktpreise&amp;Anleitung'!D732</f>
        <v>8.298</v>
      </c>
      <c r="E732">
        <f>MAX(0,IF(D732&lt;=2,0,VLOOKUP(MONTH(A732),monthly_premium!C:D,2,FALSE)))</f>
        <v>1.6899999999999995</v>
      </c>
      <c r="F732">
        <f>MAX(0,IF(D732&lt;=2,0,VLOOKUP(MONTH(A732),monthly_premium!E:F,2,FALSE)))</f>
        <v>11.829999999999998</v>
      </c>
      <c r="G732">
        <f t="shared" si="22"/>
        <v>9.9879999999999995</v>
      </c>
      <c r="H732">
        <f t="shared" si="23"/>
        <v>20.128</v>
      </c>
    </row>
    <row r="733" spans="1:8" x14ac:dyDescent="0.25">
      <c r="A733" s="1">
        <f>'Input Spotmarktpreise&amp;Anleitung'!A733</f>
        <v>45322</v>
      </c>
      <c r="B733" s="2">
        <f>'Input Spotmarktpreise&amp;Anleitung'!B733</f>
        <v>0.45833333333333331</v>
      </c>
      <c r="C733" s="2">
        <f>'Input Spotmarktpreise&amp;Anleitung'!C733</f>
        <v>0.5</v>
      </c>
      <c r="D733">
        <f>'Input Spotmarktpreise&amp;Anleitung'!D733</f>
        <v>7.7089999999999996</v>
      </c>
      <c r="E733">
        <f>MAX(0,IF(D733&lt;=2,0,VLOOKUP(MONTH(A733),monthly_premium!C:D,2,FALSE)))</f>
        <v>1.6899999999999995</v>
      </c>
      <c r="F733">
        <f>MAX(0,IF(D733&lt;=2,0,VLOOKUP(MONTH(A733),monthly_premium!E:F,2,FALSE)))</f>
        <v>11.829999999999998</v>
      </c>
      <c r="G733">
        <f t="shared" si="22"/>
        <v>9.3989999999999991</v>
      </c>
      <c r="H733">
        <f t="shared" si="23"/>
        <v>19.538999999999998</v>
      </c>
    </row>
    <row r="734" spans="1:8" x14ac:dyDescent="0.25">
      <c r="A734" s="1">
        <f>'Input Spotmarktpreise&amp;Anleitung'!A734</f>
        <v>45322</v>
      </c>
      <c r="B734" s="2">
        <f>'Input Spotmarktpreise&amp;Anleitung'!B734</f>
        <v>0.5</v>
      </c>
      <c r="C734" s="2">
        <f>'Input Spotmarktpreise&amp;Anleitung'!C734</f>
        <v>0.54166666666666663</v>
      </c>
      <c r="D734">
        <f>'Input Spotmarktpreise&amp;Anleitung'!D734</f>
        <v>7.4909999999999997</v>
      </c>
      <c r="E734">
        <f>MAX(0,IF(D734&lt;=2,0,VLOOKUP(MONTH(A734),monthly_premium!C:D,2,FALSE)))</f>
        <v>1.6899999999999995</v>
      </c>
      <c r="F734">
        <f>MAX(0,IF(D734&lt;=2,0,VLOOKUP(MONTH(A734),monthly_premium!E:F,2,FALSE)))</f>
        <v>11.829999999999998</v>
      </c>
      <c r="G734">
        <f t="shared" si="22"/>
        <v>9.1809999999999992</v>
      </c>
      <c r="H734">
        <f t="shared" si="23"/>
        <v>19.320999999999998</v>
      </c>
    </row>
    <row r="735" spans="1:8" x14ac:dyDescent="0.25">
      <c r="A735" s="1">
        <f>'Input Spotmarktpreise&amp;Anleitung'!A735</f>
        <v>45322</v>
      </c>
      <c r="B735" s="2">
        <f>'Input Spotmarktpreise&amp;Anleitung'!B735</f>
        <v>0.54166666666666663</v>
      </c>
      <c r="C735" s="2">
        <f>'Input Spotmarktpreise&amp;Anleitung'!C735</f>
        <v>0.58333333333333337</v>
      </c>
      <c r="D735">
        <f>'Input Spotmarktpreise&amp;Anleitung'!D735</f>
        <v>6.766</v>
      </c>
      <c r="E735">
        <f>MAX(0,IF(D735&lt;=2,0,VLOOKUP(MONTH(A735),monthly_premium!C:D,2,FALSE)))</f>
        <v>1.6899999999999995</v>
      </c>
      <c r="F735">
        <f>MAX(0,IF(D735&lt;=2,0,VLOOKUP(MONTH(A735),monthly_premium!E:F,2,FALSE)))</f>
        <v>11.829999999999998</v>
      </c>
      <c r="G735">
        <f t="shared" si="22"/>
        <v>8.4559999999999995</v>
      </c>
      <c r="H735">
        <f t="shared" si="23"/>
        <v>18.595999999999997</v>
      </c>
    </row>
    <row r="736" spans="1:8" x14ac:dyDescent="0.25">
      <c r="A736" s="1">
        <f>'Input Spotmarktpreise&amp;Anleitung'!A736</f>
        <v>45322</v>
      </c>
      <c r="B736" s="2">
        <f>'Input Spotmarktpreise&amp;Anleitung'!B736</f>
        <v>0.58333333333333337</v>
      </c>
      <c r="C736" s="2">
        <f>'Input Spotmarktpreise&amp;Anleitung'!C736</f>
        <v>0.625</v>
      </c>
      <c r="D736">
        <f>'Input Spotmarktpreise&amp;Anleitung'!D736</f>
        <v>6.6689999999999996</v>
      </c>
      <c r="E736">
        <f>MAX(0,IF(D736&lt;=2,0,VLOOKUP(MONTH(A736),monthly_premium!C:D,2,FALSE)))</f>
        <v>1.6899999999999995</v>
      </c>
      <c r="F736">
        <f>MAX(0,IF(D736&lt;=2,0,VLOOKUP(MONTH(A736),monthly_premium!E:F,2,FALSE)))</f>
        <v>11.829999999999998</v>
      </c>
      <c r="G736">
        <f t="shared" si="22"/>
        <v>8.3589999999999982</v>
      </c>
      <c r="H736">
        <f t="shared" si="23"/>
        <v>18.498999999999999</v>
      </c>
    </row>
    <row r="737" spans="1:8" x14ac:dyDescent="0.25">
      <c r="A737" s="1">
        <f>'Input Spotmarktpreise&amp;Anleitung'!A737</f>
        <v>45322</v>
      </c>
      <c r="B737" s="2">
        <f>'Input Spotmarktpreise&amp;Anleitung'!B737</f>
        <v>0.625</v>
      </c>
      <c r="C737" s="2">
        <f>'Input Spotmarktpreise&amp;Anleitung'!C737</f>
        <v>0.66666666666666663</v>
      </c>
      <c r="D737">
        <f>'Input Spotmarktpreise&amp;Anleitung'!D737</f>
        <v>7.5869999999999997</v>
      </c>
      <c r="E737">
        <f>MAX(0,IF(D737&lt;=2,0,VLOOKUP(MONTH(A737),monthly_premium!C:D,2,FALSE)))</f>
        <v>1.6899999999999995</v>
      </c>
      <c r="F737">
        <f>MAX(0,IF(D737&lt;=2,0,VLOOKUP(MONTH(A737),monthly_premium!E:F,2,FALSE)))</f>
        <v>11.829999999999998</v>
      </c>
      <c r="G737">
        <f t="shared" si="22"/>
        <v>9.2769999999999992</v>
      </c>
      <c r="H737">
        <f t="shared" si="23"/>
        <v>19.416999999999998</v>
      </c>
    </row>
    <row r="738" spans="1:8" x14ac:dyDescent="0.25">
      <c r="A738" s="1">
        <f>'Input Spotmarktpreise&amp;Anleitung'!A738</f>
        <v>45322</v>
      </c>
      <c r="B738" s="2">
        <f>'Input Spotmarktpreise&amp;Anleitung'!B738</f>
        <v>0.66666666666666663</v>
      </c>
      <c r="C738" s="2">
        <f>'Input Spotmarktpreise&amp;Anleitung'!C738</f>
        <v>0.70833333333333337</v>
      </c>
      <c r="D738">
        <f>'Input Spotmarktpreise&amp;Anleitung'!D738</f>
        <v>8.1620000000000008</v>
      </c>
      <c r="E738">
        <f>MAX(0,IF(D738&lt;=2,0,VLOOKUP(MONTH(A738),monthly_premium!C:D,2,FALSE)))</f>
        <v>1.6899999999999995</v>
      </c>
      <c r="F738">
        <f>MAX(0,IF(D738&lt;=2,0,VLOOKUP(MONTH(A738),monthly_premium!E:F,2,FALSE)))</f>
        <v>11.829999999999998</v>
      </c>
      <c r="G738">
        <f t="shared" si="22"/>
        <v>9.8520000000000003</v>
      </c>
      <c r="H738">
        <f t="shared" si="23"/>
        <v>19.991999999999997</v>
      </c>
    </row>
    <row r="739" spans="1:8" x14ac:dyDescent="0.25">
      <c r="A739" s="1">
        <f>'Input Spotmarktpreise&amp;Anleitung'!A739</f>
        <v>45322</v>
      </c>
      <c r="B739" s="2">
        <f>'Input Spotmarktpreise&amp;Anleitung'!B739</f>
        <v>0.70833333333333337</v>
      </c>
      <c r="C739" s="2">
        <f>'Input Spotmarktpreise&amp;Anleitung'!C739</f>
        <v>0.75</v>
      </c>
      <c r="D739">
        <f>'Input Spotmarktpreise&amp;Anleitung'!D739</f>
        <v>8.7910000000000004</v>
      </c>
      <c r="E739">
        <f>MAX(0,IF(D739&lt;=2,0,VLOOKUP(MONTH(A739),monthly_premium!C:D,2,FALSE)))</f>
        <v>1.6899999999999995</v>
      </c>
      <c r="F739">
        <f>MAX(0,IF(D739&lt;=2,0,VLOOKUP(MONTH(A739),monthly_premium!E:F,2,FALSE)))</f>
        <v>11.829999999999998</v>
      </c>
      <c r="G739">
        <f t="shared" si="22"/>
        <v>10.481</v>
      </c>
      <c r="H739">
        <f t="shared" si="23"/>
        <v>20.620999999999999</v>
      </c>
    </row>
    <row r="740" spans="1:8" x14ac:dyDescent="0.25">
      <c r="A740" s="1">
        <f>'Input Spotmarktpreise&amp;Anleitung'!A740</f>
        <v>45322</v>
      </c>
      <c r="B740" s="2">
        <f>'Input Spotmarktpreise&amp;Anleitung'!B740</f>
        <v>0.75</v>
      </c>
      <c r="C740" s="2">
        <f>'Input Spotmarktpreise&amp;Anleitung'!C740</f>
        <v>0.79166666666666663</v>
      </c>
      <c r="D740">
        <f>'Input Spotmarktpreise&amp;Anleitung'!D740</f>
        <v>8.6780000000000008</v>
      </c>
      <c r="E740">
        <f>MAX(0,IF(D740&lt;=2,0,VLOOKUP(MONTH(A740),monthly_premium!C:D,2,FALSE)))</f>
        <v>1.6899999999999995</v>
      </c>
      <c r="F740">
        <f>MAX(0,IF(D740&lt;=2,0,VLOOKUP(MONTH(A740),monthly_premium!E:F,2,FALSE)))</f>
        <v>11.829999999999998</v>
      </c>
      <c r="G740">
        <f t="shared" si="22"/>
        <v>10.368</v>
      </c>
      <c r="H740">
        <f t="shared" si="23"/>
        <v>20.507999999999999</v>
      </c>
    </row>
    <row r="741" spans="1:8" x14ac:dyDescent="0.25">
      <c r="A741" s="1">
        <f>'Input Spotmarktpreise&amp;Anleitung'!A741</f>
        <v>45322</v>
      </c>
      <c r="B741" s="2">
        <f>'Input Spotmarktpreise&amp;Anleitung'!B741</f>
        <v>0.79166666666666663</v>
      </c>
      <c r="C741" s="2">
        <f>'Input Spotmarktpreise&amp;Anleitung'!C741</f>
        <v>0.83333333333333337</v>
      </c>
      <c r="D741">
        <f>'Input Spotmarktpreise&amp;Anleitung'!D741</f>
        <v>7.3650000000000002</v>
      </c>
      <c r="E741">
        <f>MAX(0,IF(D741&lt;=2,0,VLOOKUP(MONTH(A741),monthly_premium!C:D,2,FALSE)))</f>
        <v>1.6899999999999995</v>
      </c>
      <c r="F741">
        <f>MAX(0,IF(D741&lt;=2,0,VLOOKUP(MONTH(A741),monthly_premium!E:F,2,FALSE)))</f>
        <v>11.829999999999998</v>
      </c>
      <c r="G741">
        <f t="shared" si="22"/>
        <v>9.0549999999999997</v>
      </c>
      <c r="H741">
        <f t="shared" si="23"/>
        <v>19.195</v>
      </c>
    </row>
    <row r="742" spans="1:8" x14ac:dyDescent="0.25">
      <c r="A742" s="1">
        <f>'Input Spotmarktpreise&amp;Anleitung'!A742</f>
        <v>45322</v>
      </c>
      <c r="B742" s="2">
        <f>'Input Spotmarktpreise&amp;Anleitung'!B742</f>
        <v>0.83333333333333337</v>
      </c>
      <c r="C742" s="2">
        <f>'Input Spotmarktpreise&amp;Anleitung'!C742</f>
        <v>0.875</v>
      </c>
      <c r="D742">
        <f>'Input Spotmarktpreise&amp;Anleitung'!D742</f>
        <v>6.6029999999999998</v>
      </c>
      <c r="E742">
        <f>MAX(0,IF(D742&lt;=2,0,VLOOKUP(MONTH(A742),monthly_premium!C:D,2,FALSE)))</f>
        <v>1.6899999999999995</v>
      </c>
      <c r="F742">
        <f>MAX(0,IF(D742&lt;=2,0,VLOOKUP(MONTH(A742),monthly_premium!E:F,2,FALSE)))</f>
        <v>11.829999999999998</v>
      </c>
      <c r="G742">
        <f t="shared" si="22"/>
        <v>8.2929999999999993</v>
      </c>
      <c r="H742">
        <f t="shared" si="23"/>
        <v>18.433</v>
      </c>
    </row>
    <row r="743" spans="1:8" x14ac:dyDescent="0.25">
      <c r="A743" s="1">
        <f>'Input Spotmarktpreise&amp;Anleitung'!A743</f>
        <v>45322</v>
      </c>
      <c r="B743" s="2">
        <f>'Input Spotmarktpreise&amp;Anleitung'!B743</f>
        <v>0.875</v>
      </c>
      <c r="C743" s="2">
        <f>'Input Spotmarktpreise&amp;Anleitung'!C743</f>
        <v>0.91666666666666663</v>
      </c>
      <c r="D743">
        <f>'Input Spotmarktpreise&amp;Anleitung'!D743</f>
        <v>5.6959999999999997</v>
      </c>
      <c r="E743">
        <f>MAX(0,IF(D743&lt;=2,0,VLOOKUP(MONTH(A743),monthly_premium!C:D,2,FALSE)))</f>
        <v>1.6899999999999995</v>
      </c>
      <c r="F743">
        <f>MAX(0,IF(D743&lt;=2,0,VLOOKUP(MONTH(A743),monthly_premium!E:F,2,FALSE)))</f>
        <v>11.829999999999998</v>
      </c>
      <c r="G743">
        <f t="shared" si="22"/>
        <v>7.3859999999999992</v>
      </c>
      <c r="H743">
        <f t="shared" si="23"/>
        <v>17.525999999999996</v>
      </c>
    </row>
    <row r="744" spans="1:8" x14ac:dyDescent="0.25">
      <c r="A744" s="1">
        <f>'Input Spotmarktpreise&amp;Anleitung'!A744</f>
        <v>45322</v>
      </c>
      <c r="B744" s="2">
        <f>'Input Spotmarktpreise&amp;Anleitung'!B744</f>
        <v>0.91666666666666663</v>
      </c>
      <c r="C744" s="2">
        <f>'Input Spotmarktpreise&amp;Anleitung'!C744</f>
        <v>0.95833333333333337</v>
      </c>
      <c r="D744">
        <f>'Input Spotmarktpreise&amp;Anleitung'!D744</f>
        <v>5.4080000000000004</v>
      </c>
      <c r="E744">
        <f>MAX(0,IF(D744&lt;=2,0,VLOOKUP(MONTH(A744),monthly_premium!C:D,2,FALSE)))</f>
        <v>1.6899999999999995</v>
      </c>
      <c r="F744">
        <f>MAX(0,IF(D744&lt;=2,0,VLOOKUP(MONTH(A744),monthly_premium!E:F,2,FALSE)))</f>
        <v>11.829999999999998</v>
      </c>
      <c r="G744">
        <f t="shared" si="22"/>
        <v>7.0979999999999999</v>
      </c>
      <c r="H744">
        <f t="shared" si="23"/>
        <v>17.238</v>
      </c>
    </row>
    <row r="745" spans="1:8" x14ac:dyDescent="0.25">
      <c r="A745" s="1">
        <f>'Input Spotmarktpreise&amp;Anleitung'!A745</f>
        <v>45322</v>
      </c>
      <c r="B745" s="2">
        <f>'Input Spotmarktpreise&amp;Anleitung'!B745</f>
        <v>0.95833333333333337</v>
      </c>
      <c r="C745" s="2">
        <f>'Input Spotmarktpreise&amp;Anleitung'!C745</f>
        <v>0</v>
      </c>
      <c r="D745">
        <f>'Input Spotmarktpreise&amp;Anleitung'!D745</f>
        <v>3.9729999999999999</v>
      </c>
      <c r="E745">
        <f>MAX(0,IF(D745&lt;=2,0,VLOOKUP(MONTH(A745),monthly_premium!C:D,2,FALSE)))</f>
        <v>1.6899999999999995</v>
      </c>
      <c r="F745">
        <f>MAX(0,IF(D745&lt;=2,0,VLOOKUP(MONTH(A745),monthly_premium!E:F,2,FALSE)))</f>
        <v>11.829999999999998</v>
      </c>
      <c r="G745">
        <f t="shared" si="22"/>
        <v>5.6629999999999994</v>
      </c>
      <c r="H745">
        <f t="shared" si="23"/>
        <v>15.802999999999997</v>
      </c>
    </row>
    <row r="746" spans="1:8" x14ac:dyDescent="0.25">
      <c r="A746" s="1">
        <f>'Input Spotmarktpreise&amp;Anleitung'!A746</f>
        <v>45323</v>
      </c>
      <c r="B746" s="2">
        <f>'Input Spotmarktpreise&amp;Anleitung'!B746</f>
        <v>0</v>
      </c>
      <c r="C746" s="2">
        <f>'Input Spotmarktpreise&amp;Anleitung'!C746</f>
        <v>4.1666666666666664E-2</v>
      </c>
      <c r="D746">
        <f>'Input Spotmarktpreise&amp;Anleitung'!D746</f>
        <v>4.7060000000000004</v>
      </c>
      <c r="E746">
        <f>MAX(0,IF(D746&lt;=2,0,VLOOKUP(MONTH(A746),monthly_premium!C:D,2,FALSE)))</f>
        <v>3.2199999999999998</v>
      </c>
      <c r="F746">
        <f>MAX(0,IF(D746&lt;=2,0,VLOOKUP(MONTH(A746),monthly_premium!E:F,2,FALSE)))</f>
        <v>13.36</v>
      </c>
      <c r="G746">
        <f t="shared" si="22"/>
        <v>7.9260000000000002</v>
      </c>
      <c r="H746">
        <f t="shared" si="23"/>
        <v>18.065999999999999</v>
      </c>
    </row>
    <row r="747" spans="1:8" x14ac:dyDescent="0.25">
      <c r="A747" s="1">
        <f>'Input Spotmarktpreise&amp;Anleitung'!A747</f>
        <v>45323</v>
      </c>
      <c r="B747" s="2">
        <f>'Input Spotmarktpreise&amp;Anleitung'!B747</f>
        <v>4.1666666666666664E-2</v>
      </c>
      <c r="C747" s="2">
        <f>'Input Spotmarktpreise&amp;Anleitung'!C747</f>
        <v>8.3333333333333329E-2</v>
      </c>
      <c r="D747">
        <f>'Input Spotmarktpreise&amp;Anleitung'!D747</f>
        <v>4.1120000000000001</v>
      </c>
      <c r="E747">
        <f>MAX(0,IF(D747&lt;=2,0,VLOOKUP(MONTH(A747),monthly_premium!C:D,2,FALSE)))</f>
        <v>3.2199999999999998</v>
      </c>
      <c r="F747">
        <f>MAX(0,IF(D747&lt;=2,0,VLOOKUP(MONTH(A747),monthly_premium!E:F,2,FALSE)))</f>
        <v>13.36</v>
      </c>
      <c r="G747">
        <f t="shared" si="22"/>
        <v>7.3319999999999999</v>
      </c>
      <c r="H747">
        <f t="shared" si="23"/>
        <v>17.472000000000001</v>
      </c>
    </row>
    <row r="748" spans="1:8" x14ac:dyDescent="0.25">
      <c r="A748" s="1">
        <f>'Input Spotmarktpreise&amp;Anleitung'!A748</f>
        <v>45323</v>
      </c>
      <c r="B748" s="2">
        <f>'Input Spotmarktpreise&amp;Anleitung'!B748</f>
        <v>8.3333333333333329E-2</v>
      </c>
      <c r="C748" s="2">
        <f>'Input Spotmarktpreise&amp;Anleitung'!C748</f>
        <v>0.125</v>
      </c>
      <c r="D748">
        <f>'Input Spotmarktpreise&amp;Anleitung'!D748</f>
        <v>4.2160000000000002</v>
      </c>
      <c r="E748">
        <f>MAX(0,IF(D748&lt;=2,0,VLOOKUP(MONTH(A748),monthly_premium!C:D,2,FALSE)))</f>
        <v>3.2199999999999998</v>
      </c>
      <c r="F748">
        <f>MAX(0,IF(D748&lt;=2,0,VLOOKUP(MONTH(A748),monthly_premium!E:F,2,FALSE)))</f>
        <v>13.36</v>
      </c>
      <c r="G748">
        <f t="shared" si="22"/>
        <v>7.4359999999999999</v>
      </c>
      <c r="H748">
        <f t="shared" si="23"/>
        <v>17.576000000000001</v>
      </c>
    </row>
    <row r="749" spans="1:8" x14ac:dyDescent="0.25">
      <c r="A749" s="1">
        <f>'Input Spotmarktpreise&amp;Anleitung'!A749</f>
        <v>45323</v>
      </c>
      <c r="B749" s="2">
        <f>'Input Spotmarktpreise&amp;Anleitung'!B749</f>
        <v>0.125</v>
      </c>
      <c r="C749" s="2">
        <f>'Input Spotmarktpreise&amp;Anleitung'!C749</f>
        <v>0.16666666666666666</v>
      </c>
      <c r="D749">
        <f>'Input Spotmarktpreise&amp;Anleitung'!D749</f>
        <v>4.3049999999999997</v>
      </c>
      <c r="E749">
        <f>MAX(0,IF(D749&lt;=2,0,VLOOKUP(MONTH(A749),monthly_premium!C:D,2,FALSE)))</f>
        <v>3.2199999999999998</v>
      </c>
      <c r="F749">
        <f>MAX(0,IF(D749&lt;=2,0,VLOOKUP(MONTH(A749),monthly_premium!E:F,2,FALSE)))</f>
        <v>13.36</v>
      </c>
      <c r="G749">
        <f t="shared" si="22"/>
        <v>7.5249999999999995</v>
      </c>
      <c r="H749">
        <f t="shared" si="23"/>
        <v>17.664999999999999</v>
      </c>
    </row>
    <row r="750" spans="1:8" x14ac:dyDescent="0.25">
      <c r="A750" s="1">
        <f>'Input Spotmarktpreise&amp;Anleitung'!A750</f>
        <v>45323</v>
      </c>
      <c r="B750" s="2">
        <f>'Input Spotmarktpreise&amp;Anleitung'!B750</f>
        <v>0.16666666666666666</v>
      </c>
      <c r="C750" s="2">
        <f>'Input Spotmarktpreise&amp;Anleitung'!C750</f>
        <v>0.20833333333333334</v>
      </c>
      <c r="D750">
        <f>'Input Spotmarktpreise&amp;Anleitung'!D750</f>
        <v>4.6909999999999998</v>
      </c>
      <c r="E750">
        <f>MAX(0,IF(D750&lt;=2,0,VLOOKUP(MONTH(A750),monthly_premium!C:D,2,FALSE)))</f>
        <v>3.2199999999999998</v>
      </c>
      <c r="F750">
        <f>MAX(0,IF(D750&lt;=2,0,VLOOKUP(MONTH(A750),monthly_premium!E:F,2,FALSE)))</f>
        <v>13.36</v>
      </c>
      <c r="G750">
        <f t="shared" si="22"/>
        <v>7.9109999999999996</v>
      </c>
      <c r="H750">
        <f t="shared" si="23"/>
        <v>18.050999999999998</v>
      </c>
    </row>
    <row r="751" spans="1:8" x14ac:dyDescent="0.25">
      <c r="A751" s="1">
        <f>'Input Spotmarktpreise&amp;Anleitung'!A751</f>
        <v>45323</v>
      </c>
      <c r="B751" s="2">
        <f>'Input Spotmarktpreise&amp;Anleitung'!B751</f>
        <v>0.20833333333333334</v>
      </c>
      <c r="C751" s="2">
        <f>'Input Spotmarktpreise&amp;Anleitung'!C751</f>
        <v>0.25</v>
      </c>
      <c r="D751">
        <f>'Input Spotmarktpreise&amp;Anleitung'!D751</f>
        <v>5.5339999999999998</v>
      </c>
      <c r="E751">
        <f>MAX(0,IF(D751&lt;=2,0,VLOOKUP(MONTH(A751),monthly_premium!C:D,2,FALSE)))</f>
        <v>3.2199999999999998</v>
      </c>
      <c r="F751">
        <f>MAX(0,IF(D751&lt;=2,0,VLOOKUP(MONTH(A751),monthly_premium!E:F,2,FALSE)))</f>
        <v>13.36</v>
      </c>
      <c r="G751">
        <f t="shared" si="22"/>
        <v>8.7539999999999996</v>
      </c>
      <c r="H751">
        <f t="shared" si="23"/>
        <v>18.893999999999998</v>
      </c>
    </row>
    <row r="752" spans="1:8" x14ac:dyDescent="0.25">
      <c r="A752" s="1">
        <f>'Input Spotmarktpreise&amp;Anleitung'!A752</f>
        <v>45323</v>
      </c>
      <c r="B752" s="2">
        <f>'Input Spotmarktpreise&amp;Anleitung'!B752</f>
        <v>0.25</v>
      </c>
      <c r="C752" s="2">
        <f>'Input Spotmarktpreise&amp;Anleitung'!C752</f>
        <v>0.29166666666666669</v>
      </c>
      <c r="D752">
        <f>'Input Spotmarktpreise&amp;Anleitung'!D752</f>
        <v>6.9009999999999998</v>
      </c>
      <c r="E752">
        <f>MAX(0,IF(D752&lt;=2,0,VLOOKUP(MONTH(A752),monthly_premium!C:D,2,FALSE)))</f>
        <v>3.2199999999999998</v>
      </c>
      <c r="F752">
        <f>MAX(0,IF(D752&lt;=2,0,VLOOKUP(MONTH(A752),monthly_premium!E:F,2,FALSE)))</f>
        <v>13.36</v>
      </c>
      <c r="G752">
        <f t="shared" si="22"/>
        <v>10.120999999999999</v>
      </c>
      <c r="H752">
        <f t="shared" si="23"/>
        <v>20.260999999999999</v>
      </c>
    </row>
    <row r="753" spans="1:8" x14ac:dyDescent="0.25">
      <c r="A753" s="1">
        <f>'Input Spotmarktpreise&amp;Anleitung'!A753</f>
        <v>45323</v>
      </c>
      <c r="B753" s="2">
        <f>'Input Spotmarktpreise&amp;Anleitung'!B753</f>
        <v>0.29166666666666669</v>
      </c>
      <c r="C753" s="2">
        <f>'Input Spotmarktpreise&amp;Anleitung'!C753</f>
        <v>0.33333333333333331</v>
      </c>
      <c r="D753">
        <f>'Input Spotmarktpreise&amp;Anleitung'!D753</f>
        <v>8.6120000000000001</v>
      </c>
      <c r="E753">
        <f>MAX(0,IF(D753&lt;=2,0,VLOOKUP(MONTH(A753),monthly_premium!C:D,2,FALSE)))</f>
        <v>3.2199999999999998</v>
      </c>
      <c r="F753">
        <f>MAX(0,IF(D753&lt;=2,0,VLOOKUP(MONTH(A753),monthly_premium!E:F,2,FALSE)))</f>
        <v>13.36</v>
      </c>
      <c r="G753">
        <f t="shared" si="22"/>
        <v>11.832000000000001</v>
      </c>
      <c r="H753">
        <f t="shared" si="23"/>
        <v>21.972000000000001</v>
      </c>
    </row>
    <row r="754" spans="1:8" x14ac:dyDescent="0.25">
      <c r="A754" s="1">
        <f>'Input Spotmarktpreise&amp;Anleitung'!A754</f>
        <v>45323</v>
      </c>
      <c r="B754" s="2">
        <f>'Input Spotmarktpreise&amp;Anleitung'!B754</f>
        <v>0.33333333333333331</v>
      </c>
      <c r="C754" s="2">
        <f>'Input Spotmarktpreise&amp;Anleitung'!C754</f>
        <v>0.375</v>
      </c>
      <c r="D754">
        <f>'Input Spotmarktpreise&amp;Anleitung'!D754</f>
        <v>9.25</v>
      </c>
      <c r="E754">
        <f>MAX(0,IF(D754&lt;=2,0,VLOOKUP(MONTH(A754),monthly_premium!C:D,2,FALSE)))</f>
        <v>3.2199999999999998</v>
      </c>
      <c r="F754">
        <f>MAX(0,IF(D754&lt;=2,0,VLOOKUP(MONTH(A754),monthly_premium!E:F,2,FALSE)))</f>
        <v>13.36</v>
      </c>
      <c r="G754">
        <f t="shared" si="22"/>
        <v>12.469999999999999</v>
      </c>
      <c r="H754">
        <f t="shared" si="23"/>
        <v>22.61</v>
      </c>
    </row>
    <row r="755" spans="1:8" x14ac:dyDescent="0.25">
      <c r="A755" s="1">
        <f>'Input Spotmarktpreise&amp;Anleitung'!A755</f>
        <v>45323</v>
      </c>
      <c r="B755" s="2">
        <f>'Input Spotmarktpreise&amp;Anleitung'!B755</f>
        <v>0.375</v>
      </c>
      <c r="C755" s="2">
        <f>'Input Spotmarktpreise&amp;Anleitung'!C755</f>
        <v>0.41666666666666669</v>
      </c>
      <c r="D755">
        <f>'Input Spotmarktpreise&amp;Anleitung'!D755</f>
        <v>8.6289999999999996</v>
      </c>
      <c r="E755">
        <f>MAX(0,IF(D755&lt;=2,0,VLOOKUP(MONTH(A755),monthly_premium!C:D,2,FALSE)))</f>
        <v>3.2199999999999998</v>
      </c>
      <c r="F755">
        <f>MAX(0,IF(D755&lt;=2,0,VLOOKUP(MONTH(A755),monthly_premium!E:F,2,FALSE)))</f>
        <v>13.36</v>
      </c>
      <c r="G755">
        <f t="shared" si="22"/>
        <v>11.849</v>
      </c>
      <c r="H755">
        <f t="shared" si="23"/>
        <v>21.988999999999997</v>
      </c>
    </row>
    <row r="756" spans="1:8" x14ac:dyDescent="0.25">
      <c r="A756" s="1">
        <f>'Input Spotmarktpreise&amp;Anleitung'!A756</f>
        <v>45323</v>
      </c>
      <c r="B756" s="2">
        <f>'Input Spotmarktpreise&amp;Anleitung'!B756</f>
        <v>0.41666666666666669</v>
      </c>
      <c r="C756" s="2">
        <f>'Input Spotmarktpreise&amp;Anleitung'!C756</f>
        <v>0.45833333333333331</v>
      </c>
      <c r="D756">
        <f>'Input Spotmarktpreise&amp;Anleitung'!D756</f>
        <v>8.3670000000000009</v>
      </c>
      <c r="E756">
        <f>MAX(0,IF(D756&lt;=2,0,VLOOKUP(MONTH(A756),monthly_premium!C:D,2,FALSE)))</f>
        <v>3.2199999999999998</v>
      </c>
      <c r="F756">
        <f>MAX(0,IF(D756&lt;=2,0,VLOOKUP(MONTH(A756),monthly_premium!E:F,2,FALSE)))</f>
        <v>13.36</v>
      </c>
      <c r="G756">
        <f t="shared" si="22"/>
        <v>11.587</v>
      </c>
      <c r="H756">
        <f t="shared" si="23"/>
        <v>21.727</v>
      </c>
    </row>
    <row r="757" spans="1:8" x14ac:dyDescent="0.25">
      <c r="A757" s="1">
        <f>'Input Spotmarktpreise&amp;Anleitung'!A757</f>
        <v>45323</v>
      </c>
      <c r="B757" s="2">
        <f>'Input Spotmarktpreise&amp;Anleitung'!B757</f>
        <v>0.45833333333333331</v>
      </c>
      <c r="C757" s="2">
        <f>'Input Spotmarktpreise&amp;Anleitung'!C757</f>
        <v>0.5</v>
      </c>
      <c r="D757">
        <f>'Input Spotmarktpreise&amp;Anleitung'!D757</f>
        <v>7.7220000000000004</v>
      </c>
      <c r="E757">
        <f>MAX(0,IF(D757&lt;=2,0,VLOOKUP(MONTH(A757),monthly_premium!C:D,2,FALSE)))</f>
        <v>3.2199999999999998</v>
      </c>
      <c r="F757">
        <f>MAX(0,IF(D757&lt;=2,0,VLOOKUP(MONTH(A757),monthly_premium!E:F,2,FALSE)))</f>
        <v>13.36</v>
      </c>
      <c r="G757">
        <f t="shared" si="22"/>
        <v>10.942</v>
      </c>
      <c r="H757">
        <f t="shared" si="23"/>
        <v>21.082000000000001</v>
      </c>
    </row>
    <row r="758" spans="1:8" x14ac:dyDescent="0.25">
      <c r="A758" s="1">
        <f>'Input Spotmarktpreise&amp;Anleitung'!A758</f>
        <v>45323</v>
      </c>
      <c r="B758" s="2">
        <f>'Input Spotmarktpreise&amp;Anleitung'!B758</f>
        <v>0.5</v>
      </c>
      <c r="C758" s="2">
        <f>'Input Spotmarktpreise&amp;Anleitung'!C758</f>
        <v>0.54166666666666663</v>
      </c>
      <c r="D758">
        <f>'Input Spotmarktpreise&amp;Anleitung'!D758</f>
        <v>6.76</v>
      </c>
      <c r="E758">
        <f>MAX(0,IF(D758&lt;=2,0,VLOOKUP(MONTH(A758),monthly_premium!C:D,2,FALSE)))</f>
        <v>3.2199999999999998</v>
      </c>
      <c r="F758">
        <f>MAX(0,IF(D758&lt;=2,0,VLOOKUP(MONTH(A758),monthly_premium!E:F,2,FALSE)))</f>
        <v>13.36</v>
      </c>
      <c r="G758">
        <f t="shared" si="22"/>
        <v>9.98</v>
      </c>
      <c r="H758">
        <f t="shared" si="23"/>
        <v>20.119999999999997</v>
      </c>
    </row>
    <row r="759" spans="1:8" x14ac:dyDescent="0.25">
      <c r="A759" s="1">
        <f>'Input Spotmarktpreise&amp;Anleitung'!A759</f>
        <v>45323</v>
      </c>
      <c r="B759" s="2">
        <f>'Input Spotmarktpreise&amp;Anleitung'!B759</f>
        <v>0.54166666666666663</v>
      </c>
      <c r="C759" s="2">
        <f>'Input Spotmarktpreise&amp;Anleitung'!C759</f>
        <v>0.58333333333333337</v>
      </c>
      <c r="D759">
        <f>'Input Spotmarktpreise&amp;Anleitung'!D759</f>
        <v>5.726</v>
      </c>
      <c r="E759">
        <f>MAX(0,IF(D759&lt;=2,0,VLOOKUP(MONTH(A759),monthly_premium!C:D,2,FALSE)))</f>
        <v>3.2199999999999998</v>
      </c>
      <c r="F759">
        <f>MAX(0,IF(D759&lt;=2,0,VLOOKUP(MONTH(A759),monthly_premium!E:F,2,FALSE)))</f>
        <v>13.36</v>
      </c>
      <c r="G759">
        <f t="shared" si="22"/>
        <v>8.9459999999999997</v>
      </c>
      <c r="H759">
        <f t="shared" si="23"/>
        <v>19.085999999999999</v>
      </c>
    </row>
    <row r="760" spans="1:8" x14ac:dyDescent="0.25">
      <c r="A760" s="1">
        <f>'Input Spotmarktpreise&amp;Anleitung'!A760</f>
        <v>45323</v>
      </c>
      <c r="B760" s="2">
        <f>'Input Spotmarktpreise&amp;Anleitung'!B760</f>
        <v>0.58333333333333337</v>
      </c>
      <c r="C760" s="2">
        <f>'Input Spotmarktpreise&amp;Anleitung'!C760</f>
        <v>0.625</v>
      </c>
      <c r="D760">
        <f>'Input Spotmarktpreise&amp;Anleitung'!D760</f>
        <v>6.8739999999999997</v>
      </c>
      <c r="E760">
        <f>MAX(0,IF(D760&lt;=2,0,VLOOKUP(MONTH(A760),monthly_premium!C:D,2,FALSE)))</f>
        <v>3.2199999999999998</v>
      </c>
      <c r="F760">
        <f>MAX(0,IF(D760&lt;=2,0,VLOOKUP(MONTH(A760),monthly_premium!E:F,2,FALSE)))</f>
        <v>13.36</v>
      </c>
      <c r="G760">
        <f t="shared" si="22"/>
        <v>10.093999999999999</v>
      </c>
      <c r="H760">
        <f t="shared" si="23"/>
        <v>20.233999999999998</v>
      </c>
    </row>
    <row r="761" spans="1:8" x14ac:dyDescent="0.25">
      <c r="A761" s="1">
        <f>'Input Spotmarktpreise&amp;Anleitung'!A761</f>
        <v>45323</v>
      </c>
      <c r="B761" s="2">
        <f>'Input Spotmarktpreise&amp;Anleitung'!B761</f>
        <v>0.625</v>
      </c>
      <c r="C761" s="2">
        <f>'Input Spotmarktpreise&amp;Anleitung'!C761</f>
        <v>0.66666666666666663</v>
      </c>
      <c r="D761">
        <f>'Input Spotmarktpreise&amp;Anleitung'!D761</f>
        <v>7.5069999999999997</v>
      </c>
      <c r="E761">
        <f>MAX(0,IF(D761&lt;=2,0,VLOOKUP(MONTH(A761),monthly_premium!C:D,2,FALSE)))</f>
        <v>3.2199999999999998</v>
      </c>
      <c r="F761">
        <f>MAX(0,IF(D761&lt;=2,0,VLOOKUP(MONTH(A761),monthly_premium!E:F,2,FALSE)))</f>
        <v>13.36</v>
      </c>
      <c r="G761">
        <f t="shared" si="22"/>
        <v>10.727</v>
      </c>
      <c r="H761">
        <f t="shared" si="23"/>
        <v>20.866999999999997</v>
      </c>
    </row>
    <row r="762" spans="1:8" x14ac:dyDescent="0.25">
      <c r="A762" s="1">
        <f>'Input Spotmarktpreise&amp;Anleitung'!A762</f>
        <v>45323</v>
      </c>
      <c r="B762" s="2">
        <f>'Input Spotmarktpreise&amp;Anleitung'!B762</f>
        <v>0.66666666666666663</v>
      </c>
      <c r="C762" s="2">
        <f>'Input Spotmarktpreise&amp;Anleitung'!C762</f>
        <v>0.70833333333333337</v>
      </c>
      <c r="D762">
        <f>'Input Spotmarktpreise&amp;Anleitung'!D762</f>
        <v>7.7050000000000001</v>
      </c>
      <c r="E762">
        <f>MAX(0,IF(D762&lt;=2,0,VLOOKUP(MONTH(A762),monthly_premium!C:D,2,FALSE)))</f>
        <v>3.2199999999999998</v>
      </c>
      <c r="F762">
        <f>MAX(0,IF(D762&lt;=2,0,VLOOKUP(MONTH(A762),monthly_premium!E:F,2,FALSE)))</f>
        <v>13.36</v>
      </c>
      <c r="G762">
        <f t="shared" si="22"/>
        <v>10.925000000000001</v>
      </c>
      <c r="H762">
        <f t="shared" si="23"/>
        <v>21.064999999999998</v>
      </c>
    </row>
    <row r="763" spans="1:8" x14ac:dyDescent="0.25">
      <c r="A763" s="1">
        <f>'Input Spotmarktpreise&amp;Anleitung'!A763</f>
        <v>45323</v>
      </c>
      <c r="B763" s="2">
        <f>'Input Spotmarktpreise&amp;Anleitung'!B763</f>
        <v>0.70833333333333337</v>
      </c>
      <c r="C763" s="2">
        <f>'Input Spotmarktpreise&amp;Anleitung'!C763</f>
        <v>0.75</v>
      </c>
      <c r="D763">
        <f>'Input Spotmarktpreise&amp;Anleitung'!D763</f>
        <v>9.1609999999999996</v>
      </c>
      <c r="E763">
        <f>MAX(0,IF(D763&lt;=2,0,VLOOKUP(MONTH(A763),monthly_premium!C:D,2,FALSE)))</f>
        <v>3.2199999999999998</v>
      </c>
      <c r="F763">
        <f>MAX(0,IF(D763&lt;=2,0,VLOOKUP(MONTH(A763),monthly_premium!E:F,2,FALSE)))</f>
        <v>13.36</v>
      </c>
      <c r="G763">
        <f t="shared" si="22"/>
        <v>12.381</v>
      </c>
      <c r="H763">
        <f t="shared" si="23"/>
        <v>22.521000000000001</v>
      </c>
    </row>
    <row r="764" spans="1:8" x14ac:dyDescent="0.25">
      <c r="A764" s="1">
        <f>'Input Spotmarktpreise&amp;Anleitung'!A764</f>
        <v>45323</v>
      </c>
      <c r="B764" s="2">
        <f>'Input Spotmarktpreise&amp;Anleitung'!B764</f>
        <v>0.75</v>
      </c>
      <c r="C764" s="2">
        <f>'Input Spotmarktpreise&amp;Anleitung'!C764</f>
        <v>0.79166666666666663</v>
      </c>
      <c r="D764">
        <f>'Input Spotmarktpreise&amp;Anleitung'!D764</f>
        <v>9.4670000000000005</v>
      </c>
      <c r="E764">
        <f>MAX(0,IF(D764&lt;=2,0,VLOOKUP(MONTH(A764),monthly_premium!C:D,2,FALSE)))</f>
        <v>3.2199999999999998</v>
      </c>
      <c r="F764">
        <f>MAX(0,IF(D764&lt;=2,0,VLOOKUP(MONTH(A764),monthly_premium!E:F,2,FALSE)))</f>
        <v>13.36</v>
      </c>
      <c r="G764">
        <f t="shared" si="22"/>
        <v>12.687000000000001</v>
      </c>
      <c r="H764">
        <f t="shared" si="23"/>
        <v>22.826999999999998</v>
      </c>
    </row>
    <row r="765" spans="1:8" x14ac:dyDescent="0.25">
      <c r="A765" s="1">
        <f>'Input Spotmarktpreise&amp;Anleitung'!A765</f>
        <v>45323</v>
      </c>
      <c r="B765" s="2">
        <f>'Input Spotmarktpreise&amp;Anleitung'!B765</f>
        <v>0.79166666666666663</v>
      </c>
      <c r="C765" s="2">
        <f>'Input Spotmarktpreise&amp;Anleitung'!C765</f>
        <v>0.83333333333333337</v>
      </c>
      <c r="D765">
        <f>'Input Spotmarktpreise&amp;Anleitung'!D765</f>
        <v>9.7889999999999997</v>
      </c>
      <c r="E765">
        <f>MAX(0,IF(D765&lt;=2,0,VLOOKUP(MONTH(A765),monthly_premium!C:D,2,FALSE)))</f>
        <v>3.2199999999999998</v>
      </c>
      <c r="F765">
        <f>MAX(0,IF(D765&lt;=2,0,VLOOKUP(MONTH(A765),monthly_premium!E:F,2,FALSE)))</f>
        <v>13.36</v>
      </c>
      <c r="G765">
        <f t="shared" si="22"/>
        <v>13.009</v>
      </c>
      <c r="H765">
        <f t="shared" si="23"/>
        <v>23.149000000000001</v>
      </c>
    </row>
    <row r="766" spans="1:8" x14ac:dyDescent="0.25">
      <c r="A766" s="1">
        <f>'Input Spotmarktpreise&amp;Anleitung'!A766</f>
        <v>45323</v>
      </c>
      <c r="B766" s="2">
        <f>'Input Spotmarktpreise&amp;Anleitung'!B766</f>
        <v>0.83333333333333337</v>
      </c>
      <c r="C766" s="2">
        <f>'Input Spotmarktpreise&amp;Anleitung'!C766</f>
        <v>0.875</v>
      </c>
      <c r="D766">
        <f>'Input Spotmarktpreise&amp;Anleitung'!D766</f>
        <v>8.9969999999999999</v>
      </c>
      <c r="E766">
        <f>MAX(0,IF(D766&lt;=2,0,VLOOKUP(MONTH(A766),monthly_premium!C:D,2,FALSE)))</f>
        <v>3.2199999999999998</v>
      </c>
      <c r="F766">
        <f>MAX(0,IF(D766&lt;=2,0,VLOOKUP(MONTH(A766),monthly_premium!E:F,2,FALSE)))</f>
        <v>13.36</v>
      </c>
      <c r="G766">
        <f t="shared" si="22"/>
        <v>12.216999999999999</v>
      </c>
      <c r="H766">
        <f t="shared" si="23"/>
        <v>22.356999999999999</v>
      </c>
    </row>
    <row r="767" spans="1:8" x14ac:dyDescent="0.25">
      <c r="A767" s="1">
        <f>'Input Spotmarktpreise&amp;Anleitung'!A767</f>
        <v>45323</v>
      </c>
      <c r="B767" s="2">
        <f>'Input Spotmarktpreise&amp;Anleitung'!B767</f>
        <v>0.875</v>
      </c>
      <c r="C767" s="2">
        <f>'Input Spotmarktpreise&amp;Anleitung'!C767</f>
        <v>0.91666666666666663</v>
      </c>
      <c r="D767">
        <f>'Input Spotmarktpreise&amp;Anleitung'!D767</f>
        <v>8.3290000000000006</v>
      </c>
      <c r="E767">
        <f>MAX(0,IF(D767&lt;=2,0,VLOOKUP(MONTH(A767),monthly_premium!C:D,2,FALSE)))</f>
        <v>3.2199999999999998</v>
      </c>
      <c r="F767">
        <f>MAX(0,IF(D767&lt;=2,0,VLOOKUP(MONTH(A767),monthly_premium!E:F,2,FALSE)))</f>
        <v>13.36</v>
      </c>
      <c r="G767">
        <f t="shared" si="22"/>
        <v>11.548999999999999</v>
      </c>
      <c r="H767">
        <f t="shared" si="23"/>
        <v>21.689</v>
      </c>
    </row>
    <row r="768" spans="1:8" x14ac:dyDescent="0.25">
      <c r="A768" s="1">
        <f>'Input Spotmarktpreise&amp;Anleitung'!A768</f>
        <v>45323</v>
      </c>
      <c r="B768" s="2">
        <f>'Input Spotmarktpreise&amp;Anleitung'!B768</f>
        <v>0.91666666666666663</v>
      </c>
      <c r="C768" s="2">
        <f>'Input Spotmarktpreise&amp;Anleitung'!C768</f>
        <v>0.95833333333333337</v>
      </c>
      <c r="D768">
        <f>'Input Spotmarktpreise&amp;Anleitung'!D768</f>
        <v>8.1880000000000006</v>
      </c>
      <c r="E768">
        <f>MAX(0,IF(D768&lt;=2,0,VLOOKUP(MONTH(A768),monthly_premium!C:D,2,FALSE)))</f>
        <v>3.2199999999999998</v>
      </c>
      <c r="F768">
        <f>MAX(0,IF(D768&lt;=2,0,VLOOKUP(MONTH(A768),monthly_premium!E:F,2,FALSE)))</f>
        <v>13.36</v>
      </c>
      <c r="G768">
        <f t="shared" si="22"/>
        <v>11.408000000000001</v>
      </c>
      <c r="H768">
        <f t="shared" si="23"/>
        <v>21.548000000000002</v>
      </c>
    </row>
    <row r="769" spans="1:8" x14ac:dyDescent="0.25">
      <c r="A769" s="1">
        <f>'Input Spotmarktpreise&amp;Anleitung'!A769</f>
        <v>45323</v>
      </c>
      <c r="B769" s="2">
        <f>'Input Spotmarktpreise&amp;Anleitung'!B769</f>
        <v>0.95833333333333337</v>
      </c>
      <c r="C769" s="2">
        <f>'Input Spotmarktpreise&amp;Anleitung'!C769</f>
        <v>0</v>
      </c>
      <c r="D769">
        <f>'Input Spotmarktpreise&amp;Anleitung'!D769</f>
        <v>7.3380000000000001</v>
      </c>
      <c r="E769">
        <f>MAX(0,IF(D769&lt;=2,0,VLOOKUP(MONTH(A769),monthly_premium!C:D,2,FALSE)))</f>
        <v>3.2199999999999998</v>
      </c>
      <c r="F769">
        <f>MAX(0,IF(D769&lt;=2,0,VLOOKUP(MONTH(A769),monthly_premium!E:F,2,FALSE)))</f>
        <v>13.36</v>
      </c>
      <c r="G769">
        <f t="shared" si="22"/>
        <v>10.558</v>
      </c>
      <c r="H769">
        <f t="shared" si="23"/>
        <v>20.698</v>
      </c>
    </row>
    <row r="770" spans="1:8" x14ac:dyDescent="0.25">
      <c r="A770" s="1">
        <f>'Input Spotmarktpreise&amp;Anleitung'!A770</f>
        <v>45324</v>
      </c>
      <c r="B770" s="2">
        <f>'Input Spotmarktpreise&amp;Anleitung'!B770</f>
        <v>0</v>
      </c>
      <c r="C770" s="2">
        <f>'Input Spotmarktpreise&amp;Anleitung'!C770</f>
        <v>4.1666666666666664E-2</v>
      </c>
      <c r="D770">
        <f>'Input Spotmarktpreise&amp;Anleitung'!D770</f>
        <v>6.4269999999999996</v>
      </c>
      <c r="E770">
        <f>MAX(0,IF(D770&lt;=2,0,VLOOKUP(MONTH(A770),monthly_premium!C:D,2,FALSE)))</f>
        <v>3.2199999999999998</v>
      </c>
      <c r="F770">
        <f>MAX(0,IF(D770&lt;=2,0,VLOOKUP(MONTH(A770),monthly_premium!E:F,2,FALSE)))</f>
        <v>13.36</v>
      </c>
      <c r="G770">
        <f t="shared" si="22"/>
        <v>9.6469999999999985</v>
      </c>
      <c r="H770">
        <f t="shared" si="23"/>
        <v>19.786999999999999</v>
      </c>
    </row>
    <row r="771" spans="1:8" x14ac:dyDescent="0.25">
      <c r="A771" s="1">
        <f>'Input Spotmarktpreise&amp;Anleitung'!A771</f>
        <v>45324</v>
      </c>
      <c r="B771" s="2">
        <f>'Input Spotmarktpreise&amp;Anleitung'!B771</f>
        <v>4.1666666666666664E-2</v>
      </c>
      <c r="C771" s="2">
        <f>'Input Spotmarktpreise&amp;Anleitung'!C771</f>
        <v>8.3333333333333329E-2</v>
      </c>
      <c r="D771">
        <f>'Input Spotmarktpreise&amp;Anleitung'!D771</f>
        <v>5.9939999999999998</v>
      </c>
      <c r="E771">
        <f>MAX(0,IF(D771&lt;=2,0,VLOOKUP(MONTH(A771),monthly_premium!C:D,2,FALSE)))</f>
        <v>3.2199999999999998</v>
      </c>
      <c r="F771">
        <f>MAX(0,IF(D771&lt;=2,0,VLOOKUP(MONTH(A771),monthly_premium!E:F,2,FALSE)))</f>
        <v>13.36</v>
      </c>
      <c r="G771">
        <f t="shared" ref="G771:G834" si="24">D771+E771</f>
        <v>9.2139999999999986</v>
      </c>
      <c r="H771">
        <f t="shared" ref="H771:H834" si="25">D771+F771</f>
        <v>19.353999999999999</v>
      </c>
    </row>
    <row r="772" spans="1:8" x14ac:dyDescent="0.25">
      <c r="A772" s="1">
        <f>'Input Spotmarktpreise&amp;Anleitung'!A772</f>
        <v>45324</v>
      </c>
      <c r="B772" s="2">
        <f>'Input Spotmarktpreise&amp;Anleitung'!B772</f>
        <v>8.3333333333333329E-2</v>
      </c>
      <c r="C772" s="2">
        <f>'Input Spotmarktpreise&amp;Anleitung'!C772</f>
        <v>0.125</v>
      </c>
      <c r="D772">
        <f>'Input Spotmarktpreise&amp;Anleitung'!D772</f>
        <v>5.8</v>
      </c>
      <c r="E772">
        <f>MAX(0,IF(D772&lt;=2,0,VLOOKUP(MONTH(A772),monthly_premium!C:D,2,FALSE)))</f>
        <v>3.2199999999999998</v>
      </c>
      <c r="F772">
        <f>MAX(0,IF(D772&lt;=2,0,VLOOKUP(MONTH(A772),monthly_premium!E:F,2,FALSE)))</f>
        <v>13.36</v>
      </c>
      <c r="G772">
        <f t="shared" si="24"/>
        <v>9.02</v>
      </c>
      <c r="H772">
        <f t="shared" si="25"/>
        <v>19.16</v>
      </c>
    </row>
    <row r="773" spans="1:8" x14ac:dyDescent="0.25">
      <c r="A773" s="1">
        <f>'Input Spotmarktpreise&amp;Anleitung'!A773</f>
        <v>45324</v>
      </c>
      <c r="B773" s="2">
        <f>'Input Spotmarktpreise&amp;Anleitung'!B773</f>
        <v>0.125</v>
      </c>
      <c r="C773" s="2">
        <f>'Input Spotmarktpreise&amp;Anleitung'!C773</f>
        <v>0.16666666666666666</v>
      </c>
      <c r="D773">
        <f>'Input Spotmarktpreise&amp;Anleitung'!D773</f>
        <v>5.4690000000000003</v>
      </c>
      <c r="E773">
        <f>MAX(0,IF(D773&lt;=2,0,VLOOKUP(MONTH(A773),monthly_premium!C:D,2,FALSE)))</f>
        <v>3.2199999999999998</v>
      </c>
      <c r="F773">
        <f>MAX(0,IF(D773&lt;=2,0,VLOOKUP(MONTH(A773),monthly_premium!E:F,2,FALSE)))</f>
        <v>13.36</v>
      </c>
      <c r="G773">
        <f t="shared" si="24"/>
        <v>8.6890000000000001</v>
      </c>
      <c r="H773">
        <f t="shared" si="25"/>
        <v>18.829000000000001</v>
      </c>
    </row>
    <row r="774" spans="1:8" x14ac:dyDescent="0.25">
      <c r="A774" s="1">
        <f>'Input Spotmarktpreise&amp;Anleitung'!A774</f>
        <v>45324</v>
      </c>
      <c r="B774" s="2">
        <f>'Input Spotmarktpreise&amp;Anleitung'!B774</f>
        <v>0.16666666666666666</v>
      </c>
      <c r="C774" s="2">
        <f>'Input Spotmarktpreise&amp;Anleitung'!C774</f>
        <v>0.20833333333333334</v>
      </c>
      <c r="D774">
        <f>'Input Spotmarktpreise&amp;Anleitung'!D774</f>
        <v>5.3230000000000004</v>
      </c>
      <c r="E774">
        <f>MAX(0,IF(D774&lt;=2,0,VLOOKUP(MONTH(A774),monthly_premium!C:D,2,FALSE)))</f>
        <v>3.2199999999999998</v>
      </c>
      <c r="F774">
        <f>MAX(0,IF(D774&lt;=2,0,VLOOKUP(MONTH(A774),monthly_premium!E:F,2,FALSE)))</f>
        <v>13.36</v>
      </c>
      <c r="G774">
        <f t="shared" si="24"/>
        <v>8.5429999999999993</v>
      </c>
      <c r="H774">
        <f t="shared" si="25"/>
        <v>18.683</v>
      </c>
    </row>
    <row r="775" spans="1:8" x14ac:dyDescent="0.25">
      <c r="A775" s="1">
        <f>'Input Spotmarktpreise&amp;Anleitung'!A775</f>
        <v>45324</v>
      </c>
      <c r="B775" s="2">
        <f>'Input Spotmarktpreise&amp;Anleitung'!B775</f>
        <v>0.20833333333333334</v>
      </c>
      <c r="C775" s="2">
        <f>'Input Spotmarktpreise&amp;Anleitung'!C775</f>
        <v>0.25</v>
      </c>
      <c r="D775">
        <f>'Input Spotmarktpreise&amp;Anleitung'!D775</f>
        <v>5.5069999999999997</v>
      </c>
      <c r="E775">
        <f>MAX(0,IF(D775&lt;=2,0,VLOOKUP(MONTH(A775),monthly_premium!C:D,2,FALSE)))</f>
        <v>3.2199999999999998</v>
      </c>
      <c r="F775">
        <f>MAX(0,IF(D775&lt;=2,0,VLOOKUP(MONTH(A775),monthly_premium!E:F,2,FALSE)))</f>
        <v>13.36</v>
      </c>
      <c r="G775">
        <f t="shared" si="24"/>
        <v>8.7270000000000003</v>
      </c>
      <c r="H775">
        <f t="shared" si="25"/>
        <v>18.866999999999997</v>
      </c>
    </row>
    <row r="776" spans="1:8" x14ac:dyDescent="0.25">
      <c r="A776" s="1">
        <f>'Input Spotmarktpreise&amp;Anleitung'!A776</f>
        <v>45324</v>
      </c>
      <c r="B776" s="2">
        <f>'Input Spotmarktpreise&amp;Anleitung'!B776</f>
        <v>0.25</v>
      </c>
      <c r="C776" s="2">
        <f>'Input Spotmarktpreise&amp;Anleitung'!C776</f>
        <v>0.29166666666666669</v>
      </c>
      <c r="D776">
        <f>'Input Spotmarktpreise&amp;Anleitung'!D776</f>
        <v>6.694</v>
      </c>
      <c r="E776">
        <f>MAX(0,IF(D776&lt;=2,0,VLOOKUP(MONTH(A776),monthly_premium!C:D,2,FALSE)))</f>
        <v>3.2199999999999998</v>
      </c>
      <c r="F776">
        <f>MAX(0,IF(D776&lt;=2,0,VLOOKUP(MONTH(A776),monthly_premium!E:F,2,FALSE)))</f>
        <v>13.36</v>
      </c>
      <c r="G776">
        <f t="shared" si="24"/>
        <v>9.9139999999999997</v>
      </c>
      <c r="H776">
        <f t="shared" si="25"/>
        <v>20.053999999999998</v>
      </c>
    </row>
    <row r="777" spans="1:8" x14ac:dyDescent="0.25">
      <c r="A777" s="1">
        <f>'Input Spotmarktpreise&amp;Anleitung'!A777</f>
        <v>45324</v>
      </c>
      <c r="B777" s="2">
        <f>'Input Spotmarktpreise&amp;Anleitung'!B777</f>
        <v>0.29166666666666669</v>
      </c>
      <c r="C777" s="2">
        <f>'Input Spotmarktpreise&amp;Anleitung'!C777</f>
        <v>0.33333333333333331</v>
      </c>
      <c r="D777">
        <f>'Input Spotmarktpreise&amp;Anleitung'!D777</f>
        <v>7.6989999999999998</v>
      </c>
      <c r="E777">
        <f>MAX(0,IF(D777&lt;=2,0,VLOOKUP(MONTH(A777),monthly_premium!C:D,2,FALSE)))</f>
        <v>3.2199999999999998</v>
      </c>
      <c r="F777">
        <f>MAX(0,IF(D777&lt;=2,0,VLOOKUP(MONTH(A777),monthly_premium!E:F,2,FALSE)))</f>
        <v>13.36</v>
      </c>
      <c r="G777">
        <f t="shared" si="24"/>
        <v>10.919</v>
      </c>
      <c r="H777">
        <f t="shared" si="25"/>
        <v>21.058999999999997</v>
      </c>
    </row>
    <row r="778" spans="1:8" x14ac:dyDescent="0.25">
      <c r="A778" s="1">
        <f>'Input Spotmarktpreise&amp;Anleitung'!A778</f>
        <v>45324</v>
      </c>
      <c r="B778" s="2">
        <f>'Input Spotmarktpreise&amp;Anleitung'!B778</f>
        <v>0.33333333333333331</v>
      </c>
      <c r="C778" s="2">
        <f>'Input Spotmarktpreise&amp;Anleitung'!C778</f>
        <v>0.375</v>
      </c>
      <c r="D778">
        <f>'Input Spotmarktpreise&amp;Anleitung'!D778</f>
        <v>8.9320000000000004</v>
      </c>
      <c r="E778">
        <f>MAX(0,IF(D778&lt;=2,0,VLOOKUP(MONTH(A778),monthly_premium!C:D,2,FALSE)))</f>
        <v>3.2199999999999998</v>
      </c>
      <c r="F778">
        <f>MAX(0,IF(D778&lt;=2,0,VLOOKUP(MONTH(A778),monthly_premium!E:F,2,FALSE)))</f>
        <v>13.36</v>
      </c>
      <c r="G778">
        <f t="shared" si="24"/>
        <v>12.152000000000001</v>
      </c>
      <c r="H778">
        <f t="shared" si="25"/>
        <v>22.292000000000002</v>
      </c>
    </row>
    <row r="779" spans="1:8" x14ac:dyDescent="0.25">
      <c r="A779" s="1">
        <f>'Input Spotmarktpreise&amp;Anleitung'!A779</f>
        <v>45324</v>
      </c>
      <c r="B779" s="2">
        <f>'Input Spotmarktpreise&amp;Anleitung'!B779</f>
        <v>0.375</v>
      </c>
      <c r="C779" s="2">
        <f>'Input Spotmarktpreise&amp;Anleitung'!C779</f>
        <v>0.41666666666666669</v>
      </c>
      <c r="D779">
        <f>'Input Spotmarktpreise&amp;Anleitung'!D779</f>
        <v>8.59</v>
      </c>
      <c r="E779">
        <f>MAX(0,IF(D779&lt;=2,0,VLOOKUP(MONTH(A779),monthly_premium!C:D,2,FALSE)))</f>
        <v>3.2199999999999998</v>
      </c>
      <c r="F779">
        <f>MAX(0,IF(D779&lt;=2,0,VLOOKUP(MONTH(A779),monthly_premium!E:F,2,FALSE)))</f>
        <v>13.36</v>
      </c>
      <c r="G779">
        <f t="shared" si="24"/>
        <v>11.809999999999999</v>
      </c>
      <c r="H779">
        <f t="shared" si="25"/>
        <v>21.95</v>
      </c>
    </row>
    <row r="780" spans="1:8" x14ac:dyDescent="0.25">
      <c r="A780" s="1">
        <f>'Input Spotmarktpreise&amp;Anleitung'!A780</f>
        <v>45324</v>
      </c>
      <c r="B780" s="2">
        <f>'Input Spotmarktpreise&amp;Anleitung'!B780</f>
        <v>0.41666666666666669</v>
      </c>
      <c r="C780" s="2">
        <f>'Input Spotmarktpreise&amp;Anleitung'!C780</f>
        <v>0.45833333333333331</v>
      </c>
      <c r="D780">
        <f>'Input Spotmarktpreise&amp;Anleitung'!D780</f>
        <v>8.077</v>
      </c>
      <c r="E780">
        <f>MAX(0,IF(D780&lt;=2,0,VLOOKUP(MONTH(A780),monthly_premium!C:D,2,FALSE)))</f>
        <v>3.2199999999999998</v>
      </c>
      <c r="F780">
        <f>MAX(0,IF(D780&lt;=2,0,VLOOKUP(MONTH(A780),monthly_premium!E:F,2,FALSE)))</f>
        <v>13.36</v>
      </c>
      <c r="G780">
        <f t="shared" si="24"/>
        <v>11.297000000000001</v>
      </c>
      <c r="H780">
        <f t="shared" si="25"/>
        <v>21.436999999999998</v>
      </c>
    </row>
    <row r="781" spans="1:8" x14ac:dyDescent="0.25">
      <c r="A781" s="1">
        <f>'Input Spotmarktpreise&amp;Anleitung'!A781</f>
        <v>45324</v>
      </c>
      <c r="B781" s="2">
        <f>'Input Spotmarktpreise&amp;Anleitung'!B781</f>
        <v>0.45833333333333331</v>
      </c>
      <c r="C781" s="2">
        <f>'Input Spotmarktpreise&amp;Anleitung'!C781</f>
        <v>0.5</v>
      </c>
      <c r="D781">
        <f>'Input Spotmarktpreise&amp;Anleitung'!D781</f>
        <v>7.5149999999999997</v>
      </c>
      <c r="E781">
        <f>MAX(0,IF(D781&lt;=2,0,VLOOKUP(MONTH(A781),monthly_premium!C:D,2,FALSE)))</f>
        <v>3.2199999999999998</v>
      </c>
      <c r="F781">
        <f>MAX(0,IF(D781&lt;=2,0,VLOOKUP(MONTH(A781),monthly_premium!E:F,2,FALSE)))</f>
        <v>13.36</v>
      </c>
      <c r="G781">
        <f t="shared" si="24"/>
        <v>10.734999999999999</v>
      </c>
      <c r="H781">
        <f t="shared" si="25"/>
        <v>20.875</v>
      </c>
    </row>
    <row r="782" spans="1:8" x14ac:dyDescent="0.25">
      <c r="A782" s="1">
        <f>'Input Spotmarktpreise&amp;Anleitung'!A782</f>
        <v>45324</v>
      </c>
      <c r="B782" s="2">
        <f>'Input Spotmarktpreise&amp;Anleitung'!B782</f>
        <v>0.5</v>
      </c>
      <c r="C782" s="2">
        <f>'Input Spotmarktpreise&amp;Anleitung'!C782</f>
        <v>0.54166666666666663</v>
      </c>
      <c r="D782">
        <f>'Input Spotmarktpreise&amp;Anleitung'!D782</f>
        <v>6.48</v>
      </c>
      <c r="E782">
        <f>MAX(0,IF(D782&lt;=2,0,VLOOKUP(MONTH(A782),monthly_premium!C:D,2,FALSE)))</f>
        <v>3.2199999999999998</v>
      </c>
      <c r="F782">
        <f>MAX(0,IF(D782&lt;=2,0,VLOOKUP(MONTH(A782),monthly_premium!E:F,2,FALSE)))</f>
        <v>13.36</v>
      </c>
      <c r="G782">
        <f t="shared" si="24"/>
        <v>9.6999999999999993</v>
      </c>
      <c r="H782">
        <f t="shared" si="25"/>
        <v>19.84</v>
      </c>
    </row>
    <row r="783" spans="1:8" x14ac:dyDescent="0.25">
      <c r="A783" s="1">
        <f>'Input Spotmarktpreise&amp;Anleitung'!A783</f>
        <v>45324</v>
      </c>
      <c r="B783" s="2">
        <f>'Input Spotmarktpreise&amp;Anleitung'!B783</f>
        <v>0.54166666666666663</v>
      </c>
      <c r="C783" s="2">
        <f>'Input Spotmarktpreise&amp;Anleitung'!C783</f>
        <v>0.58333333333333337</v>
      </c>
      <c r="D783">
        <f>'Input Spotmarktpreise&amp;Anleitung'!D783</f>
        <v>5.6520000000000001</v>
      </c>
      <c r="E783">
        <f>MAX(0,IF(D783&lt;=2,0,VLOOKUP(MONTH(A783),monthly_premium!C:D,2,FALSE)))</f>
        <v>3.2199999999999998</v>
      </c>
      <c r="F783">
        <f>MAX(0,IF(D783&lt;=2,0,VLOOKUP(MONTH(A783),monthly_premium!E:F,2,FALSE)))</f>
        <v>13.36</v>
      </c>
      <c r="G783">
        <f t="shared" si="24"/>
        <v>8.8719999999999999</v>
      </c>
      <c r="H783">
        <f t="shared" si="25"/>
        <v>19.012</v>
      </c>
    </row>
    <row r="784" spans="1:8" x14ac:dyDescent="0.25">
      <c r="A784" s="1">
        <f>'Input Spotmarktpreise&amp;Anleitung'!A784</f>
        <v>45324</v>
      </c>
      <c r="B784" s="2">
        <f>'Input Spotmarktpreise&amp;Anleitung'!B784</f>
        <v>0.58333333333333337</v>
      </c>
      <c r="C784" s="2">
        <f>'Input Spotmarktpreise&amp;Anleitung'!C784</f>
        <v>0.625</v>
      </c>
      <c r="D784">
        <f>'Input Spotmarktpreise&amp;Anleitung'!D784</f>
        <v>5.4829999999999997</v>
      </c>
      <c r="E784">
        <f>MAX(0,IF(D784&lt;=2,0,VLOOKUP(MONTH(A784),monthly_premium!C:D,2,FALSE)))</f>
        <v>3.2199999999999998</v>
      </c>
      <c r="F784">
        <f>MAX(0,IF(D784&lt;=2,0,VLOOKUP(MONTH(A784),monthly_premium!E:F,2,FALSE)))</f>
        <v>13.36</v>
      </c>
      <c r="G784">
        <f t="shared" si="24"/>
        <v>8.7029999999999994</v>
      </c>
      <c r="H784">
        <f t="shared" si="25"/>
        <v>18.843</v>
      </c>
    </row>
    <row r="785" spans="1:8" x14ac:dyDescent="0.25">
      <c r="A785" s="1">
        <f>'Input Spotmarktpreise&amp;Anleitung'!A785</f>
        <v>45324</v>
      </c>
      <c r="B785" s="2">
        <f>'Input Spotmarktpreise&amp;Anleitung'!B785</f>
        <v>0.625</v>
      </c>
      <c r="C785" s="2">
        <f>'Input Spotmarktpreise&amp;Anleitung'!C785</f>
        <v>0.66666666666666663</v>
      </c>
      <c r="D785">
        <f>'Input Spotmarktpreise&amp;Anleitung'!D785</f>
        <v>5.3090000000000002</v>
      </c>
      <c r="E785">
        <f>MAX(0,IF(D785&lt;=2,0,VLOOKUP(MONTH(A785),monthly_premium!C:D,2,FALSE)))</f>
        <v>3.2199999999999998</v>
      </c>
      <c r="F785">
        <f>MAX(0,IF(D785&lt;=2,0,VLOOKUP(MONTH(A785),monthly_premium!E:F,2,FALSE)))</f>
        <v>13.36</v>
      </c>
      <c r="G785">
        <f t="shared" si="24"/>
        <v>8.5289999999999999</v>
      </c>
      <c r="H785">
        <f t="shared" si="25"/>
        <v>18.669</v>
      </c>
    </row>
    <row r="786" spans="1:8" x14ac:dyDescent="0.25">
      <c r="A786" s="1">
        <f>'Input Spotmarktpreise&amp;Anleitung'!A786</f>
        <v>45324</v>
      </c>
      <c r="B786" s="2">
        <f>'Input Spotmarktpreise&amp;Anleitung'!B786</f>
        <v>0.66666666666666663</v>
      </c>
      <c r="C786" s="2">
        <f>'Input Spotmarktpreise&amp;Anleitung'!C786</f>
        <v>0.70833333333333337</v>
      </c>
      <c r="D786">
        <f>'Input Spotmarktpreise&amp;Anleitung'!D786</f>
        <v>5.2729999999999997</v>
      </c>
      <c r="E786">
        <f>MAX(0,IF(D786&lt;=2,0,VLOOKUP(MONTH(A786),monthly_premium!C:D,2,FALSE)))</f>
        <v>3.2199999999999998</v>
      </c>
      <c r="F786">
        <f>MAX(0,IF(D786&lt;=2,0,VLOOKUP(MONTH(A786),monthly_premium!E:F,2,FALSE)))</f>
        <v>13.36</v>
      </c>
      <c r="G786">
        <f t="shared" si="24"/>
        <v>8.4929999999999986</v>
      </c>
      <c r="H786">
        <f t="shared" si="25"/>
        <v>18.632999999999999</v>
      </c>
    </row>
    <row r="787" spans="1:8" x14ac:dyDescent="0.25">
      <c r="A787" s="1">
        <f>'Input Spotmarktpreise&amp;Anleitung'!A787</f>
        <v>45324</v>
      </c>
      <c r="B787" s="2">
        <f>'Input Spotmarktpreise&amp;Anleitung'!B787</f>
        <v>0.70833333333333337</v>
      </c>
      <c r="C787" s="2">
        <f>'Input Spotmarktpreise&amp;Anleitung'!C787</f>
        <v>0.75</v>
      </c>
      <c r="D787">
        <f>'Input Spotmarktpreise&amp;Anleitung'!D787</f>
        <v>5.85</v>
      </c>
      <c r="E787">
        <f>MAX(0,IF(D787&lt;=2,0,VLOOKUP(MONTH(A787),monthly_premium!C:D,2,FALSE)))</f>
        <v>3.2199999999999998</v>
      </c>
      <c r="F787">
        <f>MAX(0,IF(D787&lt;=2,0,VLOOKUP(MONTH(A787),monthly_premium!E:F,2,FALSE)))</f>
        <v>13.36</v>
      </c>
      <c r="G787">
        <f t="shared" si="24"/>
        <v>9.07</v>
      </c>
      <c r="H787">
        <f t="shared" si="25"/>
        <v>19.21</v>
      </c>
    </row>
    <row r="788" spans="1:8" x14ac:dyDescent="0.25">
      <c r="A788" s="1">
        <f>'Input Spotmarktpreise&amp;Anleitung'!A788</f>
        <v>45324</v>
      </c>
      <c r="B788" s="2">
        <f>'Input Spotmarktpreise&amp;Anleitung'!B788</f>
        <v>0.75</v>
      </c>
      <c r="C788" s="2">
        <f>'Input Spotmarktpreise&amp;Anleitung'!C788</f>
        <v>0.79166666666666663</v>
      </c>
      <c r="D788">
        <f>'Input Spotmarktpreise&amp;Anleitung'!D788</f>
        <v>6.8970000000000002</v>
      </c>
      <c r="E788">
        <f>MAX(0,IF(D788&lt;=2,0,VLOOKUP(MONTH(A788),monthly_premium!C:D,2,FALSE)))</f>
        <v>3.2199999999999998</v>
      </c>
      <c r="F788">
        <f>MAX(0,IF(D788&lt;=2,0,VLOOKUP(MONTH(A788),monthly_premium!E:F,2,FALSE)))</f>
        <v>13.36</v>
      </c>
      <c r="G788">
        <f t="shared" si="24"/>
        <v>10.117000000000001</v>
      </c>
      <c r="H788">
        <f t="shared" si="25"/>
        <v>20.256999999999998</v>
      </c>
    </row>
    <row r="789" spans="1:8" x14ac:dyDescent="0.25">
      <c r="A789" s="1">
        <f>'Input Spotmarktpreise&amp;Anleitung'!A789</f>
        <v>45324</v>
      </c>
      <c r="B789" s="2">
        <f>'Input Spotmarktpreise&amp;Anleitung'!B789</f>
        <v>0.79166666666666663</v>
      </c>
      <c r="C789" s="2">
        <f>'Input Spotmarktpreise&amp;Anleitung'!C789</f>
        <v>0.83333333333333337</v>
      </c>
      <c r="D789">
        <f>'Input Spotmarktpreise&amp;Anleitung'!D789</f>
        <v>6.3339999999999996</v>
      </c>
      <c r="E789">
        <f>MAX(0,IF(D789&lt;=2,0,VLOOKUP(MONTH(A789),monthly_premium!C:D,2,FALSE)))</f>
        <v>3.2199999999999998</v>
      </c>
      <c r="F789">
        <f>MAX(0,IF(D789&lt;=2,0,VLOOKUP(MONTH(A789),monthly_premium!E:F,2,FALSE)))</f>
        <v>13.36</v>
      </c>
      <c r="G789">
        <f t="shared" si="24"/>
        <v>9.5539999999999985</v>
      </c>
      <c r="H789">
        <f t="shared" si="25"/>
        <v>19.693999999999999</v>
      </c>
    </row>
    <row r="790" spans="1:8" x14ac:dyDescent="0.25">
      <c r="A790" s="1">
        <f>'Input Spotmarktpreise&amp;Anleitung'!A790</f>
        <v>45324</v>
      </c>
      <c r="B790" s="2">
        <f>'Input Spotmarktpreise&amp;Anleitung'!B790</f>
        <v>0.83333333333333337</v>
      </c>
      <c r="C790" s="2">
        <f>'Input Spotmarktpreise&amp;Anleitung'!C790</f>
        <v>0.875</v>
      </c>
      <c r="D790">
        <f>'Input Spotmarktpreise&amp;Anleitung'!D790</f>
        <v>5.5060000000000002</v>
      </c>
      <c r="E790">
        <f>MAX(0,IF(D790&lt;=2,0,VLOOKUP(MONTH(A790),monthly_premium!C:D,2,FALSE)))</f>
        <v>3.2199999999999998</v>
      </c>
      <c r="F790">
        <f>MAX(0,IF(D790&lt;=2,0,VLOOKUP(MONTH(A790),monthly_premium!E:F,2,FALSE)))</f>
        <v>13.36</v>
      </c>
      <c r="G790">
        <f t="shared" si="24"/>
        <v>8.7259999999999991</v>
      </c>
      <c r="H790">
        <f t="shared" si="25"/>
        <v>18.866</v>
      </c>
    </row>
    <row r="791" spans="1:8" x14ac:dyDescent="0.25">
      <c r="A791" s="1">
        <f>'Input Spotmarktpreise&amp;Anleitung'!A791</f>
        <v>45324</v>
      </c>
      <c r="B791" s="2">
        <f>'Input Spotmarktpreise&amp;Anleitung'!B791</f>
        <v>0.875</v>
      </c>
      <c r="C791" s="2">
        <f>'Input Spotmarktpreise&amp;Anleitung'!C791</f>
        <v>0.91666666666666663</v>
      </c>
      <c r="D791">
        <f>'Input Spotmarktpreise&amp;Anleitung'!D791</f>
        <v>4.968</v>
      </c>
      <c r="E791">
        <f>MAX(0,IF(D791&lt;=2,0,VLOOKUP(MONTH(A791),monthly_premium!C:D,2,FALSE)))</f>
        <v>3.2199999999999998</v>
      </c>
      <c r="F791">
        <f>MAX(0,IF(D791&lt;=2,0,VLOOKUP(MONTH(A791),monthly_premium!E:F,2,FALSE)))</f>
        <v>13.36</v>
      </c>
      <c r="G791">
        <f t="shared" si="24"/>
        <v>8.1879999999999988</v>
      </c>
      <c r="H791">
        <f t="shared" si="25"/>
        <v>18.327999999999999</v>
      </c>
    </row>
    <row r="792" spans="1:8" x14ac:dyDescent="0.25">
      <c r="A792" s="1">
        <f>'Input Spotmarktpreise&amp;Anleitung'!A792</f>
        <v>45324</v>
      </c>
      <c r="B792" s="2">
        <f>'Input Spotmarktpreise&amp;Anleitung'!B792</f>
        <v>0.91666666666666663</v>
      </c>
      <c r="C792" s="2">
        <f>'Input Spotmarktpreise&amp;Anleitung'!C792</f>
        <v>0.95833333333333337</v>
      </c>
      <c r="D792">
        <f>'Input Spotmarktpreise&amp;Anleitung'!D792</f>
        <v>4.6029999999999998</v>
      </c>
      <c r="E792">
        <f>MAX(0,IF(D792&lt;=2,0,VLOOKUP(MONTH(A792),monthly_premium!C:D,2,FALSE)))</f>
        <v>3.2199999999999998</v>
      </c>
      <c r="F792">
        <f>MAX(0,IF(D792&lt;=2,0,VLOOKUP(MONTH(A792),monthly_premium!E:F,2,FALSE)))</f>
        <v>13.36</v>
      </c>
      <c r="G792">
        <f t="shared" si="24"/>
        <v>7.8229999999999995</v>
      </c>
      <c r="H792">
        <f t="shared" si="25"/>
        <v>17.963000000000001</v>
      </c>
    </row>
    <row r="793" spans="1:8" x14ac:dyDescent="0.25">
      <c r="A793" s="1">
        <f>'Input Spotmarktpreise&amp;Anleitung'!A793</f>
        <v>45324</v>
      </c>
      <c r="B793" s="2">
        <f>'Input Spotmarktpreise&amp;Anleitung'!B793</f>
        <v>0.95833333333333337</v>
      </c>
      <c r="C793" s="2">
        <f>'Input Spotmarktpreise&amp;Anleitung'!C793</f>
        <v>0</v>
      </c>
      <c r="D793">
        <f>'Input Spotmarktpreise&amp;Anleitung'!D793</f>
        <v>3.605</v>
      </c>
      <c r="E793">
        <f>MAX(0,IF(D793&lt;=2,0,VLOOKUP(MONTH(A793),monthly_premium!C:D,2,FALSE)))</f>
        <v>3.2199999999999998</v>
      </c>
      <c r="F793">
        <f>MAX(0,IF(D793&lt;=2,0,VLOOKUP(MONTH(A793),monthly_premium!E:F,2,FALSE)))</f>
        <v>13.36</v>
      </c>
      <c r="G793">
        <f t="shared" si="24"/>
        <v>6.8249999999999993</v>
      </c>
      <c r="H793">
        <f t="shared" si="25"/>
        <v>16.965</v>
      </c>
    </row>
    <row r="794" spans="1:8" x14ac:dyDescent="0.25">
      <c r="A794" s="1">
        <f>'Input Spotmarktpreise&amp;Anleitung'!A794</f>
        <v>45325</v>
      </c>
      <c r="B794" s="2">
        <f>'Input Spotmarktpreise&amp;Anleitung'!B794</f>
        <v>0</v>
      </c>
      <c r="C794" s="2">
        <f>'Input Spotmarktpreise&amp;Anleitung'!C794</f>
        <v>4.1666666666666664E-2</v>
      </c>
      <c r="D794">
        <f>'Input Spotmarktpreise&amp;Anleitung'!D794</f>
        <v>2.4740000000000002</v>
      </c>
      <c r="E794">
        <f>MAX(0,IF(D794&lt;=2,0,VLOOKUP(MONTH(A794),monthly_premium!C:D,2,FALSE)))</f>
        <v>3.2199999999999998</v>
      </c>
      <c r="F794">
        <f>MAX(0,IF(D794&lt;=2,0,VLOOKUP(MONTH(A794),monthly_premium!E:F,2,FALSE)))</f>
        <v>13.36</v>
      </c>
      <c r="G794">
        <f t="shared" si="24"/>
        <v>5.694</v>
      </c>
      <c r="H794">
        <f t="shared" si="25"/>
        <v>15.834</v>
      </c>
    </row>
    <row r="795" spans="1:8" x14ac:dyDescent="0.25">
      <c r="A795" s="1">
        <f>'Input Spotmarktpreise&amp;Anleitung'!A795</f>
        <v>45325</v>
      </c>
      <c r="B795" s="2">
        <f>'Input Spotmarktpreise&amp;Anleitung'!B795</f>
        <v>4.1666666666666664E-2</v>
      </c>
      <c r="C795" s="2">
        <f>'Input Spotmarktpreise&amp;Anleitung'!C795</f>
        <v>8.3333333333333329E-2</v>
      </c>
      <c r="D795">
        <f>'Input Spotmarktpreise&amp;Anleitung'!D795</f>
        <v>1.2849999999999999</v>
      </c>
      <c r="E795">
        <f>MAX(0,IF(D795&lt;=2,0,VLOOKUP(MONTH(A795),monthly_premium!C:D,2,FALSE)))</f>
        <v>0</v>
      </c>
      <c r="F795">
        <f>MAX(0,IF(D795&lt;=2,0,VLOOKUP(MONTH(A795),monthly_premium!E:F,2,FALSE)))</f>
        <v>0</v>
      </c>
      <c r="G795">
        <f t="shared" si="24"/>
        <v>1.2849999999999999</v>
      </c>
      <c r="H795">
        <f t="shared" si="25"/>
        <v>1.2849999999999999</v>
      </c>
    </row>
    <row r="796" spans="1:8" x14ac:dyDescent="0.25">
      <c r="A796" s="1">
        <f>'Input Spotmarktpreise&amp;Anleitung'!A796</f>
        <v>45325</v>
      </c>
      <c r="B796" s="2">
        <f>'Input Spotmarktpreise&amp;Anleitung'!B796</f>
        <v>8.3333333333333329E-2</v>
      </c>
      <c r="C796" s="2">
        <f>'Input Spotmarktpreise&amp;Anleitung'!C796</f>
        <v>0.125</v>
      </c>
      <c r="D796">
        <f>'Input Spotmarktpreise&amp;Anleitung'!D796</f>
        <v>0.67300000000000004</v>
      </c>
      <c r="E796">
        <f>MAX(0,IF(D796&lt;=2,0,VLOOKUP(MONTH(A796),monthly_premium!C:D,2,FALSE)))</f>
        <v>0</v>
      </c>
      <c r="F796">
        <f>MAX(0,IF(D796&lt;=2,0,VLOOKUP(MONTH(A796),monthly_premium!E:F,2,FALSE)))</f>
        <v>0</v>
      </c>
      <c r="G796">
        <f t="shared" si="24"/>
        <v>0.67300000000000004</v>
      </c>
      <c r="H796">
        <f t="shared" si="25"/>
        <v>0.67300000000000004</v>
      </c>
    </row>
    <row r="797" spans="1:8" x14ac:dyDescent="0.25">
      <c r="A797" s="1">
        <f>'Input Spotmarktpreise&amp;Anleitung'!A797</f>
        <v>45325</v>
      </c>
      <c r="B797" s="2">
        <f>'Input Spotmarktpreise&amp;Anleitung'!B797</f>
        <v>0.125</v>
      </c>
      <c r="C797" s="2">
        <f>'Input Spotmarktpreise&amp;Anleitung'!C797</f>
        <v>0.16666666666666666</v>
      </c>
      <c r="D797">
        <f>'Input Spotmarktpreise&amp;Anleitung'!D797</f>
        <v>1.0509999999999999</v>
      </c>
      <c r="E797">
        <f>MAX(0,IF(D797&lt;=2,0,VLOOKUP(MONTH(A797),monthly_premium!C:D,2,FALSE)))</f>
        <v>0</v>
      </c>
      <c r="F797">
        <f>MAX(0,IF(D797&lt;=2,0,VLOOKUP(MONTH(A797),monthly_premium!E:F,2,FALSE)))</f>
        <v>0</v>
      </c>
      <c r="G797">
        <f t="shared" si="24"/>
        <v>1.0509999999999999</v>
      </c>
      <c r="H797">
        <f t="shared" si="25"/>
        <v>1.0509999999999999</v>
      </c>
    </row>
    <row r="798" spans="1:8" x14ac:dyDescent="0.25">
      <c r="A798" s="1">
        <f>'Input Spotmarktpreise&amp;Anleitung'!A798</f>
        <v>45325</v>
      </c>
      <c r="B798" s="2">
        <f>'Input Spotmarktpreise&amp;Anleitung'!B798</f>
        <v>0.16666666666666666</v>
      </c>
      <c r="C798" s="2">
        <f>'Input Spotmarktpreise&amp;Anleitung'!C798</f>
        <v>0.20833333333333334</v>
      </c>
      <c r="D798">
        <f>'Input Spotmarktpreise&amp;Anleitung'!D798</f>
        <v>0.85299999999999998</v>
      </c>
      <c r="E798">
        <f>MAX(0,IF(D798&lt;=2,0,VLOOKUP(MONTH(A798),monthly_premium!C:D,2,FALSE)))</f>
        <v>0</v>
      </c>
      <c r="F798">
        <f>MAX(0,IF(D798&lt;=2,0,VLOOKUP(MONTH(A798),monthly_premium!E:F,2,FALSE)))</f>
        <v>0</v>
      </c>
      <c r="G798">
        <f t="shared" si="24"/>
        <v>0.85299999999999998</v>
      </c>
      <c r="H798">
        <f t="shared" si="25"/>
        <v>0.85299999999999998</v>
      </c>
    </row>
    <row r="799" spans="1:8" x14ac:dyDescent="0.25">
      <c r="A799" s="1">
        <f>'Input Spotmarktpreise&amp;Anleitung'!A799</f>
        <v>45325</v>
      </c>
      <c r="B799" s="2">
        <f>'Input Spotmarktpreise&amp;Anleitung'!B799</f>
        <v>0.20833333333333334</v>
      </c>
      <c r="C799" s="2">
        <f>'Input Spotmarktpreise&amp;Anleitung'!C799</f>
        <v>0.25</v>
      </c>
      <c r="D799">
        <f>'Input Spotmarktpreise&amp;Anleitung'!D799</f>
        <v>0.88</v>
      </c>
      <c r="E799">
        <f>MAX(0,IF(D799&lt;=2,0,VLOOKUP(MONTH(A799),monthly_premium!C:D,2,FALSE)))</f>
        <v>0</v>
      </c>
      <c r="F799">
        <f>MAX(0,IF(D799&lt;=2,0,VLOOKUP(MONTH(A799),monthly_premium!E:F,2,FALSE)))</f>
        <v>0</v>
      </c>
      <c r="G799">
        <f t="shared" si="24"/>
        <v>0.88</v>
      </c>
      <c r="H799">
        <f t="shared" si="25"/>
        <v>0.88</v>
      </c>
    </row>
    <row r="800" spans="1:8" x14ac:dyDescent="0.25">
      <c r="A800" s="1">
        <f>'Input Spotmarktpreise&amp;Anleitung'!A800</f>
        <v>45325</v>
      </c>
      <c r="B800" s="2">
        <f>'Input Spotmarktpreise&amp;Anleitung'!B800</f>
        <v>0.25</v>
      </c>
      <c r="C800" s="2">
        <f>'Input Spotmarktpreise&amp;Anleitung'!C800</f>
        <v>0.29166666666666669</v>
      </c>
      <c r="D800">
        <f>'Input Spotmarktpreise&amp;Anleitung'!D800</f>
        <v>1.6479999999999999</v>
      </c>
      <c r="E800">
        <f>MAX(0,IF(D800&lt;=2,0,VLOOKUP(MONTH(A800),monthly_premium!C:D,2,FALSE)))</f>
        <v>0</v>
      </c>
      <c r="F800">
        <f>MAX(0,IF(D800&lt;=2,0,VLOOKUP(MONTH(A800),monthly_premium!E:F,2,FALSE)))</f>
        <v>0</v>
      </c>
      <c r="G800">
        <f t="shared" si="24"/>
        <v>1.6479999999999999</v>
      </c>
      <c r="H800">
        <f t="shared" si="25"/>
        <v>1.6479999999999999</v>
      </c>
    </row>
    <row r="801" spans="1:8" x14ac:dyDescent="0.25">
      <c r="A801" s="1">
        <f>'Input Spotmarktpreise&amp;Anleitung'!A801</f>
        <v>45325</v>
      </c>
      <c r="B801" s="2">
        <f>'Input Spotmarktpreise&amp;Anleitung'!B801</f>
        <v>0.29166666666666669</v>
      </c>
      <c r="C801" s="2">
        <f>'Input Spotmarktpreise&amp;Anleitung'!C801</f>
        <v>0.33333333333333331</v>
      </c>
      <c r="D801">
        <f>'Input Spotmarktpreise&amp;Anleitung'!D801</f>
        <v>3.4169999999999998</v>
      </c>
      <c r="E801">
        <f>MAX(0,IF(D801&lt;=2,0,VLOOKUP(MONTH(A801),monthly_premium!C:D,2,FALSE)))</f>
        <v>3.2199999999999998</v>
      </c>
      <c r="F801">
        <f>MAX(0,IF(D801&lt;=2,0,VLOOKUP(MONTH(A801),monthly_premium!E:F,2,FALSE)))</f>
        <v>13.36</v>
      </c>
      <c r="G801">
        <f t="shared" si="24"/>
        <v>6.6369999999999996</v>
      </c>
      <c r="H801">
        <f t="shared" si="25"/>
        <v>16.777000000000001</v>
      </c>
    </row>
    <row r="802" spans="1:8" x14ac:dyDescent="0.25">
      <c r="A802" s="1">
        <f>'Input Spotmarktpreise&amp;Anleitung'!A802</f>
        <v>45325</v>
      </c>
      <c r="B802" s="2">
        <f>'Input Spotmarktpreise&amp;Anleitung'!B802</f>
        <v>0.33333333333333331</v>
      </c>
      <c r="C802" s="2">
        <f>'Input Spotmarktpreise&amp;Anleitung'!C802</f>
        <v>0.375</v>
      </c>
      <c r="D802">
        <f>'Input Spotmarktpreise&amp;Anleitung'!D802</f>
        <v>4.5990000000000002</v>
      </c>
      <c r="E802">
        <f>MAX(0,IF(D802&lt;=2,0,VLOOKUP(MONTH(A802),monthly_premium!C:D,2,FALSE)))</f>
        <v>3.2199999999999998</v>
      </c>
      <c r="F802">
        <f>MAX(0,IF(D802&lt;=2,0,VLOOKUP(MONTH(A802),monthly_premium!E:F,2,FALSE)))</f>
        <v>13.36</v>
      </c>
      <c r="G802">
        <f t="shared" si="24"/>
        <v>7.819</v>
      </c>
      <c r="H802">
        <f t="shared" si="25"/>
        <v>17.959</v>
      </c>
    </row>
    <row r="803" spans="1:8" x14ac:dyDescent="0.25">
      <c r="A803" s="1">
        <f>'Input Spotmarktpreise&amp;Anleitung'!A803</f>
        <v>45325</v>
      </c>
      <c r="B803" s="2">
        <f>'Input Spotmarktpreise&amp;Anleitung'!B803</f>
        <v>0.375</v>
      </c>
      <c r="C803" s="2">
        <f>'Input Spotmarktpreise&amp;Anleitung'!C803</f>
        <v>0.41666666666666669</v>
      </c>
      <c r="D803">
        <f>'Input Spotmarktpreise&amp;Anleitung'!D803</f>
        <v>4.5970000000000004</v>
      </c>
      <c r="E803">
        <f>MAX(0,IF(D803&lt;=2,0,VLOOKUP(MONTH(A803),monthly_premium!C:D,2,FALSE)))</f>
        <v>3.2199999999999998</v>
      </c>
      <c r="F803">
        <f>MAX(0,IF(D803&lt;=2,0,VLOOKUP(MONTH(A803),monthly_premium!E:F,2,FALSE)))</f>
        <v>13.36</v>
      </c>
      <c r="G803">
        <f t="shared" si="24"/>
        <v>7.8170000000000002</v>
      </c>
      <c r="H803">
        <f t="shared" si="25"/>
        <v>17.957000000000001</v>
      </c>
    </row>
    <row r="804" spans="1:8" x14ac:dyDescent="0.25">
      <c r="A804" s="1">
        <f>'Input Spotmarktpreise&amp;Anleitung'!A804</f>
        <v>45325</v>
      </c>
      <c r="B804" s="2">
        <f>'Input Spotmarktpreise&amp;Anleitung'!B804</f>
        <v>0.41666666666666669</v>
      </c>
      <c r="C804" s="2">
        <f>'Input Spotmarktpreise&amp;Anleitung'!C804</f>
        <v>0.45833333333333331</v>
      </c>
      <c r="D804">
        <f>'Input Spotmarktpreise&amp;Anleitung'!D804</f>
        <v>3.5619999999999998</v>
      </c>
      <c r="E804">
        <f>MAX(0,IF(D804&lt;=2,0,VLOOKUP(MONTH(A804),monthly_premium!C:D,2,FALSE)))</f>
        <v>3.2199999999999998</v>
      </c>
      <c r="F804">
        <f>MAX(0,IF(D804&lt;=2,0,VLOOKUP(MONTH(A804),monthly_premium!E:F,2,FALSE)))</f>
        <v>13.36</v>
      </c>
      <c r="G804">
        <f t="shared" si="24"/>
        <v>6.782</v>
      </c>
      <c r="H804">
        <f t="shared" si="25"/>
        <v>16.922000000000001</v>
      </c>
    </row>
    <row r="805" spans="1:8" x14ac:dyDescent="0.25">
      <c r="A805" s="1">
        <f>'Input Spotmarktpreise&amp;Anleitung'!A805</f>
        <v>45325</v>
      </c>
      <c r="B805" s="2">
        <f>'Input Spotmarktpreise&amp;Anleitung'!B805</f>
        <v>0.45833333333333331</v>
      </c>
      <c r="C805" s="2">
        <f>'Input Spotmarktpreise&amp;Anleitung'!C805</f>
        <v>0.5</v>
      </c>
      <c r="D805">
        <f>'Input Spotmarktpreise&amp;Anleitung'!D805</f>
        <v>3.0419999999999998</v>
      </c>
      <c r="E805">
        <f>MAX(0,IF(D805&lt;=2,0,VLOOKUP(MONTH(A805),monthly_premium!C:D,2,FALSE)))</f>
        <v>3.2199999999999998</v>
      </c>
      <c r="F805">
        <f>MAX(0,IF(D805&lt;=2,0,VLOOKUP(MONTH(A805),monthly_premium!E:F,2,FALSE)))</f>
        <v>13.36</v>
      </c>
      <c r="G805">
        <f t="shared" si="24"/>
        <v>6.2619999999999996</v>
      </c>
      <c r="H805">
        <f t="shared" si="25"/>
        <v>16.402000000000001</v>
      </c>
    </row>
    <row r="806" spans="1:8" x14ac:dyDescent="0.25">
      <c r="A806" s="1">
        <f>'Input Spotmarktpreise&amp;Anleitung'!A806</f>
        <v>45325</v>
      </c>
      <c r="B806" s="2">
        <f>'Input Spotmarktpreise&amp;Anleitung'!B806</f>
        <v>0.5</v>
      </c>
      <c r="C806" s="2">
        <f>'Input Spotmarktpreise&amp;Anleitung'!C806</f>
        <v>0.54166666666666663</v>
      </c>
      <c r="D806">
        <f>'Input Spotmarktpreise&amp;Anleitung'!D806</f>
        <v>3.0579999999999998</v>
      </c>
      <c r="E806">
        <f>MAX(0,IF(D806&lt;=2,0,VLOOKUP(MONTH(A806),monthly_premium!C:D,2,FALSE)))</f>
        <v>3.2199999999999998</v>
      </c>
      <c r="F806">
        <f>MAX(0,IF(D806&lt;=2,0,VLOOKUP(MONTH(A806),monthly_premium!E:F,2,FALSE)))</f>
        <v>13.36</v>
      </c>
      <c r="G806">
        <f t="shared" si="24"/>
        <v>6.2779999999999996</v>
      </c>
      <c r="H806">
        <f t="shared" si="25"/>
        <v>16.417999999999999</v>
      </c>
    </row>
    <row r="807" spans="1:8" x14ac:dyDescent="0.25">
      <c r="A807" s="1">
        <f>'Input Spotmarktpreise&amp;Anleitung'!A807</f>
        <v>45325</v>
      </c>
      <c r="B807" s="2">
        <f>'Input Spotmarktpreise&amp;Anleitung'!B807</f>
        <v>0.54166666666666663</v>
      </c>
      <c r="C807" s="2">
        <f>'Input Spotmarktpreise&amp;Anleitung'!C807</f>
        <v>0.58333333333333337</v>
      </c>
      <c r="D807">
        <f>'Input Spotmarktpreise&amp;Anleitung'!D807</f>
        <v>3.0619999999999998</v>
      </c>
      <c r="E807">
        <f>MAX(0,IF(D807&lt;=2,0,VLOOKUP(MONTH(A807),monthly_premium!C:D,2,FALSE)))</f>
        <v>3.2199999999999998</v>
      </c>
      <c r="F807">
        <f>MAX(0,IF(D807&lt;=2,0,VLOOKUP(MONTH(A807),monthly_premium!E:F,2,FALSE)))</f>
        <v>13.36</v>
      </c>
      <c r="G807">
        <f t="shared" si="24"/>
        <v>6.282</v>
      </c>
      <c r="H807">
        <f t="shared" si="25"/>
        <v>16.422000000000001</v>
      </c>
    </row>
    <row r="808" spans="1:8" x14ac:dyDescent="0.25">
      <c r="A808" s="1">
        <f>'Input Spotmarktpreise&amp;Anleitung'!A808</f>
        <v>45325</v>
      </c>
      <c r="B808" s="2">
        <f>'Input Spotmarktpreise&amp;Anleitung'!B808</f>
        <v>0.58333333333333337</v>
      </c>
      <c r="C808" s="2">
        <f>'Input Spotmarktpreise&amp;Anleitung'!C808</f>
        <v>0.625</v>
      </c>
      <c r="D808">
        <f>'Input Spotmarktpreise&amp;Anleitung'!D808</f>
        <v>4.0739999999999998</v>
      </c>
      <c r="E808">
        <f>MAX(0,IF(D808&lt;=2,0,VLOOKUP(MONTH(A808),monthly_premium!C:D,2,FALSE)))</f>
        <v>3.2199999999999998</v>
      </c>
      <c r="F808">
        <f>MAX(0,IF(D808&lt;=2,0,VLOOKUP(MONTH(A808),monthly_premium!E:F,2,FALSE)))</f>
        <v>13.36</v>
      </c>
      <c r="G808">
        <f t="shared" si="24"/>
        <v>7.2939999999999996</v>
      </c>
      <c r="H808">
        <f t="shared" si="25"/>
        <v>17.433999999999997</v>
      </c>
    </row>
    <row r="809" spans="1:8" x14ac:dyDescent="0.25">
      <c r="A809" s="1">
        <f>'Input Spotmarktpreise&amp;Anleitung'!A809</f>
        <v>45325</v>
      </c>
      <c r="B809" s="2">
        <f>'Input Spotmarktpreise&amp;Anleitung'!B809</f>
        <v>0.625</v>
      </c>
      <c r="C809" s="2">
        <f>'Input Spotmarktpreise&amp;Anleitung'!C809</f>
        <v>0.66666666666666663</v>
      </c>
      <c r="D809">
        <f>'Input Spotmarktpreise&amp;Anleitung'!D809</f>
        <v>4.37</v>
      </c>
      <c r="E809">
        <f>MAX(0,IF(D809&lt;=2,0,VLOOKUP(MONTH(A809),monthly_premium!C:D,2,FALSE)))</f>
        <v>3.2199999999999998</v>
      </c>
      <c r="F809">
        <f>MAX(0,IF(D809&lt;=2,0,VLOOKUP(MONTH(A809),monthly_premium!E:F,2,FALSE)))</f>
        <v>13.36</v>
      </c>
      <c r="G809">
        <f t="shared" si="24"/>
        <v>7.59</v>
      </c>
      <c r="H809">
        <f t="shared" si="25"/>
        <v>17.73</v>
      </c>
    </row>
    <row r="810" spans="1:8" x14ac:dyDescent="0.25">
      <c r="A810" s="1">
        <f>'Input Spotmarktpreise&amp;Anleitung'!A810</f>
        <v>45325</v>
      </c>
      <c r="B810" s="2">
        <f>'Input Spotmarktpreise&amp;Anleitung'!B810</f>
        <v>0.66666666666666663</v>
      </c>
      <c r="C810" s="2">
        <f>'Input Spotmarktpreise&amp;Anleitung'!C810</f>
        <v>0.70833333333333337</v>
      </c>
      <c r="D810">
        <f>'Input Spotmarktpreise&amp;Anleitung'!D810</f>
        <v>4.9359999999999999</v>
      </c>
      <c r="E810">
        <f>MAX(0,IF(D810&lt;=2,0,VLOOKUP(MONTH(A810),monthly_premium!C:D,2,FALSE)))</f>
        <v>3.2199999999999998</v>
      </c>
      <c r="F810">
        <f>MAX(0,IF(D810&lt;=2,0,VLOOKUP(MONTH(A810),monthly_premium!E:F,2,FALSE)))</f>
        <v>13.36</v>
      </c>
      <c r="G810">
        <f t="shared" si="24"/>
        <v>8.1559999999999988</v>
      </c>
      <c r="H810">
        <f t="shared" si="25"/>
        <v>18.295999999999999</v>
      </c>
    </row>
    <row r="811" spans="1:8" x14ac:dyDescent="0.25">
      <c r="A811" s="1">
        <f>'Input Spotmarktpreise&amp;Anleitung'!A811</f>
        <v>45325</v>
      </c>
      <c r="B811" s="2">
        <f>'Input Spotmarktpreise&amp;Anleitung'!B811</f>
        <v>0.70833333333333337</v>
      </c>
      <c r="C811" s="2">
        <f>'Input Spotmarktpreise&amp;Anleitung'!C811</f>
        <v>0.75</v>
      </c>
      <c r="D811">
        <f>'Input Spotmarktpreise&amp;Anleitung'!D811</f>
        <v>5.7830000000000004</v>
      </c>
      <c r="E811">
        <f>MAX(0,IF(D811&lt;=2,0,VLOOKUP(MONTH(A811),monthly_premium!C:D,2,FALSE)))</f>
        <v>3.2199999999999998</v>
      </c>
      <c r="F811">
        <f>MAX(0,IF(D811&lt;=2,0,VLOOKUP(MONTH(A811),monthly_premium!E:F,2,FALSE)))</f>
        <v>13.36</v>
      </c>
      <c r="G811">
        <f t="shared" si="24"/>
        <v>9.0030000000000001</v>
      </c>
      <c r="H811">
        <f t="shared" si="25"/>
        <v>19.143000000000001</v>
      </c>
    </row>
    <row r="812" spans="1:8" x14ac:dyDescent="0.25">
      <c r="A812" s="1">
        <f>'Input Spotmarktpreise&amp;Anleitung'!A812</f>
        <v>45325</v>
      </c>
      <c r="B812" s="2">
        <f>'Input Spotmarktpreise&amp;Anleitung'!B812</f>
        <v>0.75</v>
      </c>
      <c r="C812" s="2">
        <f>'Input Spotmarktpreise&amp;Anleitung'!C812</f>
        <v>0.79166666666666663</v>
      </c>
      <c r="D812">
        <f>'Input Spotmarktpreise&amp;Anleitung'!D812</f>
        <v>6.8570000000000002</v>
      </c>
      <c r="E812">
        <f>MAX(0,IF(D812&lt;=2,0,VLOOKUP(MONTH(A812),monthly_premium!C:D,2,FALSE)))</f>
        <v>3.2199999999999998</v>
      </c>
      <c r="F812">
        <f>MAX(0,IF(D812&lt;=2,0,VLOOKUP(MONTH(A812),monthly_premium!E:F,2,FALSE)))</f>
        <v>13.36</v>
      </c>
      <c r="G812">
        <f t="shared" si="24"/>
        <v>10.077</v>
      </c>
      <c r="H812">
        <f t="shared" si="25"/>
        <v>20.216999999999999</v>
      </c>
    </row>
    <row r="813" spans="1:8" x14ac:dyDescent="0.25">
      <c r="A813" s="1">
        <f>'Input Spotmarktpreise&amp;Anleitung'!A813</f>
        <v>45325</v>
      </c>
      <c r="B813" s="2">
        <f>'Input Spotmarktpreise&amp;Anleitung'!B813</f>
        <v>0.79166666666666663</v>
      </c>
      <c r="C813" s="2">
        <f>'Input Spotmarktpreise&amp;Anleitung'!C813</f>
        <v>0.83333333333333337</v>
      </c>
      <c r="D813">
        <f>'Input Spotmarktpreise&amp;Anleitung'!D813</f>
        <v>6.5979999999999999</v>
      </c>
      <c r="E813">
        <f>MAX(0,IF(D813&lt;=2,0,VLOOKUP(MONTH(A813),monthly_premium!C:D,2,FALSE)))</f>
        <v>3.2199999999999998</v>
      </c>
      <c r="F813">
        <f>MAX(0,IF(D813&lt;=2,0,VLOOKUP(MONTH(A813),monthly_premium!E:F,2,FALSE)))</f>
        <v>13.36</v>
      </c>
      <c r="G813">
        <f t="shared" si="24"/>
        <v>9.8179999999999996</v>
      </c>
      <c r="H813">
        <f t="shared" si="25"/>
        <v>19.957999999999998</v>
      </c>
    </row>
    <row r="814" spans="1:8" x14ac:dyDescent="0.25">
      <c r="A814" s="1">
        <f>'Input Spotmarktpreise&amp;Anleitung'!A814</f>
        <v>45325</v>
      </c>
      <c r="B814" s="2">
        <f>'Input Spotmarktpreise&amp;Anleitung'!B814</f>
        <v>0.83333333333333337</v>
      </c>
      <c r="C814" s="2">
        <f>'Input Spotmarktpreise&amp;Anleitung'!C814</f>
        <v>0.875</v>
      </c>
      <c r="D814">
        <f>'Input Spotmarktpreise&amp;Anleitung'!D814</f>
        <v>5.4370000000000003</v>
      </c>
      <c r="E814">
        <f>MAX(0,IF(D814&lt;=2,0,VLOOKUP(MONTH(A814),monthly_premium!C:D,2,FALSE)))</f>
        <v>3.2199999999999998</v>
      </c>
      <c r="F814">
        <f>MAX(0,IF(D814&lt;=2,0,VLOOKUP(MONTH(A814),monthly_premium!E:F,2,FALSE)))</f>
        <v>13.36</v>
      </c>
      <c r="G814">
        <f t="shared" si="24"/>
        <v>8.657</v>
      </c>
      <c r="H814">
        <f t="shared" si="25"/>
        <v>18.797000000000001</v>
      </c>
    </row>
    <row r="815" spans="1:8" x14ac:dyDescent="0.25">
      <c r="A815" s="1">
        <f>'Input Spotmarktpreise&amp;Anleitung'!A815</f>
        <v>45325</v>
      </c>
      <c r="B815" s="2">
        <f>'Input Spotmarktpreise&amp;Anleitung'!B815</f>
        <v>0.875</v>
      </c>
      <c r="C815" s="2">
        <f>'Input Spotmarktpreise&amp;Anleitung'!C815</f>
        <v>0.91666666666666663</v>
      </c>
      <c r="D815">
        <f>'Input Spotmarktpreise&amp;Anleitung'!D815</f>
        <v>5.1210000000000004</v>
      </c>
      <c r="E815">
        <f>MAX(0,IF(D815&lt;=2,0,VLOOKUP(MONTH(A815),monthly_premium!C:D,2,FALSE)))</f>
        <v>3.2199999999999998</v>
      </c>
      <c r="F815">
        <f>MAX(0,IF(D815&lt;=2,0,VLOOKUP(MONTH(A815),monthly_premium!E:F,2,FALSE)))</f>
        <v>13.36</v>
      </c>
      <c r="G815">
        <f t="shared" si="24"/>
        <v>8.3410000000000011</v>
      </c>
      <c r="H815">
        <f t="shared" si="25"/>
        <v>18.481000000000002</v>
      </c>
    </row>
    <row r="816" spans="1:8" x14ac:dyDescent="0.25">
      <c r="A816" s="1">
        <f>'Input Spotmarktpreise&amp;Anleitung'!A816</f>
        <v>45325</v>
      </c>
      <c r="B816" s="2">
        <f>'Input Spotmarktpreise&amp;Anleitung'!B816</f>
        <v>0.91666666666666663</v>
      </c>
      <c r="C816" s="2">
        <f>'Input Spotmarktpreise&amp;Anleitung'!C816</f>
        <v>0.95833333333333337</v>
      </c>
      <c r="D816">
        <f>'Input Spotmarktpreise&amp;Anleitung'!D816</f>
        <v>5.0810000000000004</v>
      </c>
      <c r="E816">
        <f>MAX(0,IF(D816&lt;=2,0,VLOOKUP(MONTH(A816),monthly_premium!C:D,2,FALSE)))</f>
        <v>3.2199999999999998</v>
      </c>
      <c r="F816">
        <f>MAX(0,IF(D816&lt;=2,0,VLOOKUP(MONTH(A816),monthly_premium!E:F,2,FALSE)))</f>
        <v>13.36</v>
      </c>
      <c r="G816">
        <f t="shared" si="24"/>
        <v>8.3010000000000002</v>
      </c>
      <c r="H816">
        <f t="shared" si="25"/>
        <v>18.440999999999999</v>
      </c>
    </row>
    <row r="817" spans="1:8" x14ac:dyDescent="0.25">
      <c r="A817" s="1">
        <f>'Input Spotmarktpreise&amp;Anleitung'!A817</f>
        <v>45325</v>
      </c>
      <c r="B817" s="2">
        <f>'Input Spotmarktpreise&amp;Anleitung'!B817</f>
        <v>0.95833333333333337</v>
      </c>
      <c r="C817" s="2">
        <f>'Input Spotmarktpreise&amp;Anleitung'!C817</f>
        <v>0</v>
      </c>
      <c r="D817">
        <f>'Input Spotmarktpreise&amp;Anleitung'!D817</f>
        <v>3.871</v>
      </c>
      <c r="E817">
        <f>MAX(0,IF(D817&lt;=2,0,VLOOKUP(MONTH(A817),monthly_premium!C:D,2,FALSE)))</f>
        <v>3.2199999999999998</v>
      </c>
      <c r="F817">
        <f>MAX(0,IF(D817&lt;=2,0,VLOOKUP(MONTH(A817),monthly_premium!E:F,2,FALSE)))</f>
        <v>13.36</v>
      </c>
      <c r="G817">
        <f t="shared" si="24"/>
        <v>7.0909999999999993</v>
      </c>
      <c r="H817">
        <f t="shared" si="25"/>
        <v>17.230999999999998</v>
      </c>
    </row>
    <row r="818" spans="1:8" x14ac:dyDescent="0.25">
      <c r="A818" s="1">
        <f>'Input Spotmarktpreise&amp;Anleitung'!A818</f>
        <v>45326</v>
      </c>
      <c r="B818" s="2">
        <f>'Input Spotmarktpreise&amp;Anleitung'!B818</f>
        <v>0</v>
      </c>
      <c r="C818" s="2">
        <f>'Input Spotmarktpreise&amp;Anleitung'!C818</f>
        <v>4.1666666666666664E-2</v>
      </c>
      <c r="D818">
        <f>'Input Spotmarktpreise&amp;Anleitung'!D818</f>
        <v>3.53</v>
      </c>
      <c r="E818">
        <f>MAX(0,IF(D818&lt;=2,0,VLOOKUP(MONTH(A818),monthly_premium!C:D,2,FALSE)))</f>
        <v>3.2199999999999998</v>
      </c>
      <c r="F818">
        <f>MAX(0,IF(D818&lt;=2,0,VLOOKUP(MONTH(A818),monthly_premium!E:F,2,FALSE)))</f>
        <v>13.36</v>
      </c>
      <c r="G818">
        <f t="shared" si="24"/>
        <v>6.75</v>
      </c>
      <c r="H818">
        <f t="shared" si="25"/>
        <v>16.89</v>
      </c>
    </row>
    <row r="819" spans="1:8" x14ac:dyDescent="0.25">
      <c r="A819" s="1">
        <f>'Input Spotmarktpreise&amp;Anleitung'!A819</f>
        <v>45326</v>
      </c>
      <c r="B819" s="2">
        <f>'Input Spotmarktpreise&amp;Anleitung'!B819</f>
        <v>4.1666666666666664E-2</v>
      </c>
      <c r="C819" s="2">
        <f>'Input Spotmarktpreise&amp;Anleitung'!C819</f>
        <v>8.3333333333333329E-2</v>
      </c>
      <c r="D819">
        <f>'Input Spotmarktpreise&amp;Anleitung'!D819</f>
        <v>1.004</v>
      </c>
      <c r="E819">
        <f>MAX(0,IF(D819&lt;=2,0,VLOOKUP(MONTH(A819),monthly_premium!C:D,2,FALSE)))</f>
        <v>0</v>
      </c>
      <c r="F819">
        <f>MAX(0,IF(D819&lt;=2,0,VLOOKUP(MONTH(A819),monthly_premium!E:F,2,FALSE)))</f>
        <v>0</v>
      </c>
      <c r="G819">
        <f t="shared" si="24"/>
        <v>1.004</v>
      </c>
      <c r="H819">
        <f t="shared" si="25"/>
        <v>1.004</v>
      </c>
    </row>
    <row r="820" spans="1:8" x14ac:dyDescent="0.25">
      <c r="A820" s="1">
        <f>'Input Spotmarktpreise&amp;Anleitung'!A820</f>
        <v>45326</v>
      </c>
      <c r="B820" s="2">
        <f>'Input Spotmarktpreise&amp;Anleitung'!B820</f>
        <v>8.3333333333333329E-2</v>
      </c>
      <c r="C820" s="2">
        <f>'Input Spotmarktpreise&amp;Anleitung'!C820</f>
        <v>0.125</v>
      </c>
      <c r="D820">
        <f>'Input Spotmarktpreise&amp;Anleitung'!D820</f>
        <v>0.32300000000000001</v>
      </c>
      <c r="E820">
        <f>MAX(0,IF(D820&lt;=2,0,VLOOKUP(MONTH(A820),monthly_premium!C:D,2,FALSE)))</f>
        <v>0</v>
      </c>
      <c r="F820">
        <f>MAX(0,IF(D820&lt;=2,0,VLOOKUP(MONTH(A820),monthly_premium!E:F,2,FALSE)))</f>
        <v>0</v>
      </c>
      <c r="G820">
        <f t="shared" si="24"/>
        <v>0.32300000000000001</v>
      </c>
      <c r="H820">
        <f t="shared" si="25"/>
        <v>0.32300000000000001</v>
      </c>
    </row>
    <row r="821" spans="1:8" x14ac:dyDescent="0.25">
      <c r="A821" s="1">
        <f>'Input Spotmarktpreise&amp;Anleitung'!A821</f>
        <v>45326</v>
      </c>
      <c r="B821" s="2">
        <f>'Input Spotmarktpreise&amp;Anleitung'!B821</f>
        <v>0.125</v>
      </c>
      <c r="C821" s="2">
        <f>'Input Spotmarktpreise&amp;Anleitung'!C821</f>
        <v>0.16666666666666666</v>
      </c>
      <c r="D821">
        <f>'Input Spotmarktpreise&amp;Anleitung'!D821</f>
        <v>6.8000000000000005E-2</v>
      </c>
      <c r="E821">
        <f>MAX(0,IF(D821&lt;=2,0,VLOOKUP(MONTH(A821),monthly_premium!C:D,2,FALSE)))</f>
        <v>0</v>
      </c>
      <c r="F821">
        <f>MAX(0,IF(D821&lt;=2,0,VLOOKUP(MONTH(A821),monthly_premium!E:F,2,FALSE)))</f>
        <v>0</v>
      </c>
      <c r="G821">
        <f t="shared" si="24"/>
        <v>6.8000000000000005E-2</v>
      </c>
      <c r="H821">
        <f t="shared" si="25"/>
        <v>6.8000000000000005E-2</v>
      </c>
    </row>
    <row r="822" spans="1:8" x14ac:dyDescent="0.25">
      <c r="A822" s="1">
        <f>'Input Spotmarktpreise&amp;Anleitung'!A822</f>
        <v>45326</v>
      </c>
      <c r="B822" s="2">
        <f>'Input Spotmarktpreise&amp;Anleitung'!B822</f>
        <v>0.16666666666666666</v>
      </c>
      <c r="C822" s="2">
        <f>'Input Spotmarktpreise&amp;Anleitung'!C822</f>
        <v>0.20833333333333334</v>
      </c>
      <c r="D822">
        <f>'Input Spotmarktpreise&amp;Anleitung'!D822</f>
        <v>0</v>
      </c>
      <c r="E822">
        <f>MAX(0,IF(D822&lt;=2,0,VLOOKUP(MONTH(A822),monthly_premium!C:D,2,FALSE)))</f>
        <v>0</v>
      </c>
      <c r="F822">
        <f>MAX(0,IF(D822&lt;=2,0,VLOOKUP(MONTH(A822),monthly_premium!E:F,2,FALSE)))</f>
        <v>0</v>
      </c>
      <c r="G822">
        <f t="shared" si="24"/>
        <v>0</v>
      </c>
      <c r="H822">
        <f t="shared" si="25"/>
        <v>0</v>
      </c>
    </row>
    <row r="823" spans="1:8" x14ac:dyDescent="0.25">
      <c r="A823" s="1">
        <f>'Input Spotmarktpreise&amp;Anleitung'!A823</f>
        <v>45326</v>
      </c>
      <c r="B823" s="2">
        <f>'Input Spotmarktpreise&amp;Anleitung'!B823</f>
        <v>0.20833333333333334</v>
      </c>
      <c r="C823" s="2">
        <f>'Input Spotmarktpreise&amp;Anleitung'!C823</f>
        <v>0.25</v>
      </c>
      <c r="D823">
        <f>'Input Spotmarktpreise&amp;Anleitung'!D823</f>
        <v>0</v>
      </c>
      <c r="E823">
        <f>MAX(0,IF(D823&lt;=2,0,VLOOKUP(MONTH(A823),monthly_premium!C:D,2,FALSE)))</f>
        <v>0</v>
      </c>
      <c r="F823">
        <f>MAX(0,IF(D823&lt;=2,0,VLOOKUP(MONTH(A823),monthly_premium!E:F,2,FALSE)))</f>
        <v>0</v>
      </c>
      <c r="G823">
        <f t="shared" si="24"/>
        <v>0</v>
      </c>
      <c r="H823">
        <f t="shared" si="25"/>
        <v>0</v>
      </c>
    </row>
    <row r="824" spans="1:8" x14ac:dyDescent="0.25">
      <c r="A824" s="1">
        <f>'Input Spotmarktpreise&amp;Anleitung'!A824</f>
        <v>45326</v>
      </c>
      <c r="B824" s="2">
        <f>'Input Spotmarktpreise&amp;Anleitung'!B824</f>
        <v>0.25</v>
      </c>
      <c r="C824" s="2">
        <f>'Input Spotmarktpreise&amp;Anleitung'!C824</f>
        <v>0.29166666666666669</v>
      </c>
      <c r="D824">
        <f>'Input Spotmarktpreise&amp;Anleitung'!D824</f>
        <v>0</v>
      </c>
      <c r="E824">
        <f>MAX(0,IF(D824&lt;=2,0,VLOOKUP(MONTH(A824),monthly_premium!C:D,2,FALSE)))</f>
        <v>0</v>
      </c>
      <c r="F824">
        <f>MAX(0,IF(D824&lt;=2,0,VLOOKUP(MONTH(A824),monthly_premium!E:F,2,FALSE)))</f>
        <v>0</v>
      </c>
      <c r="G824">
        <f t="shared" si="24"/>
        <v>0</v>
      </c>
      <c r="H824">
        <f t="shared" si="25"/>
        <v>0</v>
      </c>
    </row>
    <row r="825" spans="1:8" x14ac:dyDescent="0.25">
      <c r="A825" s="1">
        <f>'Input Spotmarktpreise&amp;Anleitung'!A825</f>
        <v>45326</v>
      </c>
      <c r="B825" s="2">
        <f>'Input Spotmarktpreise&amp;Anleitung'!B825</f>
        <v>0.29166666666666669</v>
      </c>
      <c r="C825" s="2">
        <f>'Input Spotmarktpreise&amp;Anleitung'!C825</f>
        <v>0.33333333333333331</v>
      </c>
      <c r="D825">
        <f>'Input Spotmarktpreise&amp;Anleitung'!D825</f>
        <v>0.105</v>
      </c>
      <c r="E825">
        <f>MAX(0,IF(D825&lt;=2,0,VLOOKUP(MONTH(A825),monthly_premium!C:D,2,FALSE)))</f>
        <v>0</v>
      </c>
      <c r="F825">
        <f>MAX(0,IF(D825&lt;=2,0,VLOOKUP(MONTH(A825),monthly_premium!E:F,2,FALSE)))</f>
        <v>0</v>
      </c>
      <c r="G825">
        <f t="shared" si="24"/>
        <v>0.105</v>
      </c>
      <c r="H825">
        <f t="shared" si="25"/>
        <v>0.105</v>
      </c>
    </row>
    <row r="826" spans="1:8" x14ac:dyDescent="0.25">
      <c r="A826" s="1">
        <f>'Input Spotmarktpreise&amp;Anleitung'!A826</f>
        <v>45326</v>
      </c>
      <c r="B826" s="2">
        <f>'Input Spotmarktpreise&amp;Anleitung'!B826</f>
        <v>0.33333333333333331</v>
      </c>
      <c r="C826" s="2">
        <f>'Input Spotmarktpreise&amp;Anleitung'!C826</f>
        <v>0.375</v>
      </c>
      <c r="D826">
        <f>'Input Spotmarktpreise&amp;Anleitung'!D826</f>
        <v>0.88700000000000001</v>
      </c>
      <c r="E826">
        <f>MAX(0,IF(D826&lt;=2,0,VLOOKUP(MONTH(A826),monthly_premium!C:D,2,FALSE)))</f>
        <v>0</v>
      </c>
      <c r="F826">
        <f>MAX(0,IF(D826&lt;=2,0,VLOOKUP(MONTH(A826),monthly_premium!E:F,2,FALSE)))</f>
        <v>0</v>
      </c>
      <c r="G826">
        <f t="shared" si="24"/>
        <v>0.88700000000000001</v>
      </c>
      <c r="H826">
        <f t="shared" si="25"/>
        <v>0.88700000000000001</v>
      </c>
    </row>
    <row r="827" spans="1:8" x14ac:dyDescent="0.25">
      <c r="A827" s="1">
        <f>'Input Spotmarktpreise&amp;Anleitung'!A827</f>
        <v>45326</v>
      </c>
      <c r="B827" s="2">
        <f>'Input Spotmarktpreise&amp;Anleitung'!B827</f>
        <v>0.375</v>
      </c>
      <c r="C827" s="2">
        <f>'Input Spotmarktpreise&amp;Anleitung'!C827</f>
        <v>0.41666666666666669</v>
      </c>
      <c r="D827">
        <f>'Input Spotmarktpreise&amp;Anleitung'!D827</f>
        <v>0.98299999999999998</v>
      </c>
      <c r="E827">
        <f>MAX(0,IF(D827&lt;=2,0,VLOOKUP(MONTH(A827),monthly_premium!C:D,2,FALSE)))</f>
        <v>0</v>
      </c>
      <c r="F827">
        <f>MAX(0,IF(D827&lt;=2,0,VLOOKUP(MONTH(A827),monthly_premium!E:F,2,FALSE)))</f>
        <v>0</v>
      </c>
      <c r="G827">
        <f t="shared" si="24"/>
        <v>0.98299999999999998</v>
      </c>
      <c r="H827">
        <f t="shared" si="25"/>
        <v>0.98299999999999998</v>
      </c>
    </row>
    <row r="828" spans="1:8" x14ac:dyDescent="0.25">
      <c r="A828" s="1">
        <f>'Input Spotmarktpreise&amp;Anleitung'!A828</f>
        <v>45326</v>
      </c>
      <c r="B828" s="2">
        <f>'Input Spotmarktpreise&amp;Anleitung'!B828</f>
        <v>0.41666666666666669</v>
      </c>
      <c r="C828" s="2">
        <f>'Input Spotmarktpreise&amp;Anleitung'!C828</f>
        <v>0.45833333333333331</v>
      </c>
      <c r="D828">
        <f>'Input Spotmarktpreise&amp;Anleitung'!D828</f>
        <v>1.087</v>
      </c>
      <c r="E828">
        <f>MAX(0,IF(D828&lt;=2,0,VLOOKUP(MONTH(A828),monthly_premium!C:D,2,FALSE)))</f>
        <v>0</v>
      </c>
      <c r="F828">
        <f>MAX(0,IF(D828&lt;=2,0,VLOOKUP(MONTH(A828),monthly_premium!E:F,2,FALSE)))</f>
        <v>0</v>
      </c>
      <c r="G828">
        <f t="shared" si="24"/>
        <v>1.087</v>
      </c>
      <c r="H828">
        <f t="shared" si="25"/>
        <v>1.087</v>
      </c>
    </row>
    <row r="829" spans="1:8" x14ac:dyDescent="0.25">
      <c r="A829" s="1">
        <f>'Input Spotmarktpreise&amp;Anleitung'!A829</f>
        <v>45326</v>
      </c>
      <c r="B829" s="2">
        <f>'Input Spotmarktpreise&amp;Anleitung'!B829</f>
        <v>0.45833333333333331</v>
      </c>
      <c r="C829" s="2">
        <f>'Input Spotmarktpreise&amp;Anleitung'!C829</f>
        <v>0.5</v>
      </c>
      <c r="D829">
        <f>'Input Spotmarktpreise&amp;Anleitung'!D829</f>
        <v>1.2809999999999999</v>
      </c>
      <c r="E829">
        <f>MAX(0,IF(D829&lt;=2,0,VLOOKUP(MONTH(A829),monthly_premium!C:D,2,FALSE)))</f>
        <v>0</v>
      </c>
      <c r="F829">
        <f>MAX(0,IF(D829&lt;=2,0,VLOOKUP(MONTH(A829),monthly_premium!E:F,2,FALSE)))</f>
        <v>0</v>
      </c>
      <c r="G829">
        <f t="shared" si="24"/>
        <v>1.2809999999999999</v>
      </c>
      <c r="H829">
        <f t="shared" si="25"/>
        <v>1.2809999999999999</v>
      </c>
    </row>
    <row r="830" spans="1:8" x14ac:dyDescent="0.25">
      <c r="A830" s="1">
        <f>'Input Spotmarktpreise&amp;Anleitung'!A830</f>
        <v>45326</v>
      </c>
      <c r="B830" s="2">
        <f>'Input Spotmarktpreise&amp;Anleitung'!B830</f>
        <v>0.5</v>
      </c>
      <c r="C830" s="2">
        <f>'Input Spotmarktpreise&amp;Anleitung'!C830</f>
        <v>0.54166666666666663</v>
      </c>
      <c r="D830">
        <f>'Input Spotmarktpreise&amp;Anleitung'!D830</f>
        <v>1.3819999999999999</v>
      </c>
      <c r="E830">
        <f>MAX(0,IF(D830&lt;=2,0,VLOOKUP(MONTH(A830),monthly_premium!C:D,2,FALSE)))</f>
        <v>0</v>
      </c>
      <c r="F830">
        <f>MAX(0,IF(D830&lt;=2,0,VLOOKUP(MONTH(A830),monthly_premium!E:F,2,FALSE)))</f>
        <v>0</v>
      </c>
      <c r="G830">
        <f t="shared" si="24"/>
        <v>1.3819999999999999</v>
      </c>
      <c r="H830">
        <f t="shared" si="25"/>
        <v>1.3819999999999999</v>
      </c>
    </row>
    <row r="831" spans="1:8" x14ac:dyDescent="0.25">
      <c r="A831" s="1">
        <f>'Input Spotmarktpreise&amp;Anleitung'!A831</f>
        <v>45326</v>
      </c>
      <c r="B831" s="2">
        <f>'Input Spotmarktpreise&amp;Anleitung'!B831</f>
        <v>0.54166666666666663</v>
      </c>
      <c r="C831" s="2">
        <f>'Input Spotmarktpreise&amp;Anleitung'!C831</f>
        <v>0.58333333333333337</v>
      </c>
      <c r="D831">
        <f>'Input Spotmarktpreise&amp;Anleitung'!D831</f>
        <v>0.46200000000000002</v>
      </c>
      <c r="E831">
        <f>MAX(0,IF(D831&lt;=2,0,VLOOKUP(MONTH(A831),monthly_premium!C:D,2,FALSE)))</f>
        <v>0</v>
      </c>
      <c r="F831">
        <f>MAX(0,IF(D831&lt;=2,0,VLOOKUP(MONTH(A831),monthly_premium!E:F,2,FALSE)))</f>
        <v>0</v>
      </c>
      <c r="G831">
        <f t="shared" si="24"/>
        <v>0.46200000000000002</v>
      </c>
      <c r="H831">
        <f t="shared" si="25"/>
        <v>0.46200000000000002</v>
      </c>
    </row>
    <row r="832" spans="1:8" x14ac:dyDescent="0.25">
      <c r="A832" s="1">
        <f>'Input Spotmarktpreise&amp;Anleitung'!A832</f>
        <v>45326</v>
      </c>
      <c r="B832" s="2">
        <f>'Input Spotmarktpreise&amp;Anleitung'!B832</f>
        <v>0.58333333333333337</v>
      </c>
      <c r="C832" s="2">
        <f>'Input Spotmarktpreise&amp;Anleitung'!C832</f>
        <v>0.625</v>
      </c>
      <c r="D832">
        <f>'Input Spotmarktpreise&amp;Anleitung'!D832</f>
        <v>0.97199999999999998</v>
      </c>
      <c r="E832">
        <f>MAX(0,IF(D832&lt;=2,0,VLOOKUP(MONTH(A832),monthly_premium!C:D,2,FALSE)))</f>
        <v>0</v>
      </c>
      <c r="F832">
        <f>MAX(0,IF(D832&lt;=2,0,VLOOKUP(MONTH(A832),monthly_premium!E:F,2,FALSE)))</f>
        <v>0</v>
      </c>
      <c r="G832">
        <f t="shared" si="24"/>
        <v>0.97199999999999998</v>
      </c>
      <c r="H832">
        <f t="shared" si="25"/>
        <v>0.97199999999999998</v>
      </c>
    </row>
    <row r="833" spans="1:8" x14ac:dyDescent="0.25">
      <c r="A833" s="1">
        <f>'Input Spotmarktpreise&amp;Anleitung'!A833</f>
        <v>45326</v>
      </c>
      <c r="B833" s="2">
        <f>'Input Spotmarktpreise&amp;Anleitung'!B833</f>
        <v>0.625</v>
      </c>
      <c r="C833" s="2">
        <f>'Input Spotmarktpreise&amp;Anleitung'!C833</f>
        <v>0.66666666666666663</v>
      </c>
      <c r="D833">
        <f>'Input Spotmarktpreise&amp;Anleitung'!D833</f>
        <v>1.5720000000000001</v>
      </c>
      <c r="E833">
        <f>MAX(0,IF(D833&lt;=2,0,VLOOKUP(MONTH(A833),monthly_premium!C:D,2,FALSE)))</f>
        <v>0</v>
      </c>
      <c r="F833">
        <f>MAX(0,IF(D833&lt;=2,0,VLOOKUP(MONTH(A833),monthly_premium!E:F,2,FALSE)))</f>
        <v>0</v>
      </c>
      <c r="G833">
        <f t="shared" si="24"/>
        <v>1.5720000000000001</v>
      </c>
      <c r="H833">
        <f t="shared" si="25"/>
        <v>1.5720000000000001</v>
      </c>
    </row>
    <row r="834" spans="1:8" x14ac:dyDescent="0.25">
      <c r="A834" s="1">
        <f>'Input Spotmarktpreise&amp;Anleitung'!A834</f>
        <v>45326</v>
      </c>
      <c r="B834" s="2">
        <f>'Input Spotmarktpreise&amp;Anleitung'!B834</f>
        <v>0.66666666666666663</v>
      </c>
      <c r="C834" s="2">
        <f>'Input Spotmarktpreise&amp;Anleitung'!C834</f>
        <v>0.70833333333333337</v>
      </c>
      <c r="D834">
        <f>'Input Spotmarktpreise&amp;Anleitung'!D834</f>
        <v>1.843</v>
      </c>
      <c r="E834">
        <f>MAX(0,IF(D834&lt;=2,0,VLOOKUP(MONTH(A834),monthly_premium!C:D,2,FALSE)))</f>
        <v>0</v>
      </c>
      <c r="F834">
        <f>MAX(0,IF(D834&lt;=2,0,VLOOKUP(MONTH(A834),monthly_premium!E:F,2,FALSE)))</f>
        <v>0</v>
      </c>
      <c r="G834">
        <f t="shared" si="24"/>
        <v>1.843</v>
      </c>
      <c r="H834">
        <f t="shared" si="25"/>
        <v>1.843</v>
      </c>
    </row>
    <row r="835" spans="1:8" x14ac:dyDescent="0.25">
      <c r="A835" s="1">
        <f>'Input Spotmarktpreise&amp;Anleitung'!A835</f>
        <v>45326</v>
      </c>
      <c r="B835" s="2">
        <f>'Input Spotmarktpreise&amp;Anleitung'!B835</f>
        <v>0.70833333333333337</v>
      </c>
      <c r="C835" s="2">
        <f>'Input Spotmarktpreise&amp;Anleitung'!C835</f>
        <v>0.75</v>
      </c>
      <c r="D835">
        <f>'Input Spotmarktpreise&amp;Anleitung'!D835</f>
        <v>3.891</v>
      </c>
      <c r="E835">
        <f>MAX(0,IF(D835&lt;=2,0,VLOOKUP(MONTH(A835),monthly_premium!C:D,2,FALSE)))</f>
        <v>3.2199999999999998</v>
      </c>
      <c r="F835">
        <f>MAX(0,IF(D835&lt;=2,0,VLOOKUP(MONTH(A835),monthly_premium!E:F,2,FALSE)))</f>
        <v>13.36</v>
      </c>
      <c r="G835">
        <f t="shared" ref="G835:G898" si="26">D835+E835</f>
        <v>7.1109999999999998</v>
      </c>
      <c r="H835">
        <f t="shared" ref="H835:H898" si="27">D835+F835</f>
        <v>17.250999999999998</v>
      </c>
    </row>
    <row r="836" spans="1:8" x14ac:dyDescent="0.25">
      <c r="A836" s="1">
        <f>'Input Spotmarktpreise&amp;Anleitung'!A836</f>
        <v>45326</v>
      </c>
      <c r="B836" s="2">
        <f>'Input Spotmarktpreise&amp;Anleitung'!B836</f>
        <v>0.75</v>
      </c>
      <c r="C836" s="2">
        <f>'Input Spotmarktpreise&amp;Anleitung'!C836</f>
        <v>0.79166666666666663</v>
      </c>
      <c r="D836">
        <f>'Input Spotmarktpreise&amp;Anleitung'!D836</f>
        <v>4.601</v>
      </c>
      <c r="E836">
        <f>MAX(0,IF(D836&lt;=2,0,VLOOKUP(MONTH(A836),monthly_premium!C:D,2,FALSE)))</f>
        <v>3.2199999999999998</v>
      </c>
      <c r="F836">
        <f>MAX(0,IF(D836&lt;=2,0,VLOOKUP(MONTH(A836),monthly_premium!E:F,2,FALSE)))</f>
        <v>13.36</v>
      </c>
      <c r="G836">
        <f t="shared" si="26"/>
        <v>7.8209999999999997</v>
      </c>
      <c r="H836">
        <f t="shared" si="27"/>
        <v>17.960999999999999</v>
      </c>
    </row>
    <row r="837" spans="1:8" x14ac:dyDescent="0.25">
      <c r="A837" s="1">
        <f>'Input Spotmarktpreise&amp;Anleitung'!A837</f>
        <v>45326</v>
      </c>
      <c r="B837" s="2">
        <f>'Input Spotmarktpreise&amp;Anleitung'!B837</f>
        <v>0.79166666666666663</v>
      </c>
      <c r="C837" s="2">
        <f>'Input Spotmarktpreise&amp;Anleitung'!C837</f>
        <v>0.83333333333333337</v>
      </c>
      <c r="D837">
        <f>'Input Spotmarktpreise&amp;Anleitung'!D837</f>
        <v>3.617</v>
      </c>
      <c r="E837">
        <f>MAX(0,IF(D837&lt;=2,0,VLOOKUP(MONTH(A837),monthly_premium!C:D,2,FALSE)))</f>
        <v>3.2199999999999998</v>
      </c>
      <c r="F837">
        <f>MAX(0,IF(D837&lt;=2,0,VLOOKUP(MONTH(A837),monthly_premium!E:F,2,FALSE)))</f>
        <v>13.36</v>
      </c>
      <c r="G837">
        <f t="shared" si="26"/>
        <v>6.8369999999999997</v>
      </c>
      <c r="H837">
        <f t="shared" si="27"/>
        <v>16.977</v>
      </c>
    </row>
    <row r="838" spans="1:8" x14ac:dyDescent="0.25">
      <c r="A838" s="1">
        <f>'Input Spotmarktpreise&amp;Anleitung'!A838</f>
        <v>45326</v>
      </c>
      <c r="B838" s="2">
        <f>'Input Spotmarktpreise&amp;Anleitung'!B838</f>
        <v>0.83333333333333337</v>
      </c>
      <c r="C838" s="2">
        <f>'Input Spotmarktpreise&amp;Anleitung'!C838</f>
        <v>0.875</v>
      </c>
      <c r="D838">
        <f>'Input Spotmarktpreise&amp;Anleitung'!D838</f>
        <v>2.9049999999999998</v>
      </c>
      <c r="E838">
        <f>MAX(0,IF(D838&lt;=2,0,VLOOKUP(MONTH(A838),monthly_premium!C:D,2,FALSE)))</f>
        <v>3.2199999999999998</v>
      </c>
      <c r="F838">
        <f>MAX(0,IF(D838&lt;=2,0,VLOOKUP(MONTH(A838),monthly_premium!E:F,2,FALSE)))</f>
        <v>13.36</v>
      </c>
      <c r="G838">
        <f t="shared" si="26"/>
        <v>6.125</v>
      </c>
      <c r="H838">
        <f t="shared" si="27"/>
        <v>16.265000000000001</v>
      </c>
    </row>
    <row r="839" spans="1:8" x14ac:dyDescent="0.25">
      <c r="A839" s="1">
        <f>'Input Spotmarktpreise&amp;Anleitung'!A839</f>
        <v>45326</v>
      </c>
      <c r="B839" s="2">
        <f>'Input Spotmarktpreise&amp;Anleitung'!B839</f>
        <v>0.875</v>
      </c>
      <c r="C839" s="2">
        <f>'Input Spotmarktpreise&amp;Anleitung'!C839</f>
        <v>0.91666666666666663</v>
      </c>
      <c r="D839">
        <f>'Input Spotmarktpreise&amp;Anleitung'!D839</f>
        <v>2.452</v>
      </c>
      <c r="E839">
        <f>MAX(0,IF(D839&lt;=2,0,VLOOKUP(MONTH(A839),monthly_premium!C:D,2,FALSE)))</f>
        <v>3.2199999999999998</v>
      </c>
      <c r="F839">
        <f>MAX(0,IF(D839&lt;=2,0,VLOOKUP(MONTH(A839),monthly_premium!E:F,2,FALSE)))</f>
        <v>13.36</v>
      </c>
      <c r="G839">
        <f t="shared" si="26"/>
        <v>5.6719999999999997</v>
      </c>
      <c r="H839">
        <f t="shared" si="27"/>
        <v>15.811999999999999</v>
      </c>
    </row>
    <row r="840" spans="1:8" x14ac:dyDescent="0.25">
      <c r="A840" s="1">
        <f>'Input Spotmarktpreise&amp;Anleitung'!A840</f>
        <v>45326</v>
      </c>
      <c r="B840" s="2">
        <f>'Input Spotmarktpreise&amp;Anleitung'!B840</f>
        <v>0.91666666666666663</v>
      </c>
      <c r="C840" s="2">
        <f>'Input Spotmarktpreise&amp;Anleitung'!C840</f>
        <v>0.95833333333333337</v>
      </c>
      <c r="D840">
        <f>'Input Spotmarktpreise&amp;Anleitung'!D840</f>
        <v>2.444</v>
      </c>
      <c r="E840">
        <f>MAX(0,IF(D840&lt;=2,0,VLOOKUP(MONTH(A840),monthly_premium!C:D,2,FALSE)))</f>
        <v>3.2199999999999998</v>
      </c>
      <c r="F840">
        <f>MAX(0,IF(D840&lt;=2,0,VLOOKUP(MONTH(A840),monthly_premium!E:F,2,FALSE)))</f>
        <v>13.36</v>
      </c>
      <c r="G840">
        <f t="shared" si="26"/>
        <v>5.6639999999999997</v>
      </c>
      <c r="H840">
        <f t="shared" si="27"/>
        <v>15.803999999999998</v>
      </c>
    </row>
    <row r="841" spans="1:8" x14ac:dyDescent="0.25">
      <c r="A841" s="1">
        <f>'Input Spotmarktpreise&amp;Anleitung'!A841</f>
        <v>45326</v>
      </c>
      <c r="B841" s="2">
        <f>'Input Spotmarktpreise&amp;Anleitung'!B841</f>
        <v>0.95833333333333337</v>
      </c>
      <c r="C841" s="2">
        <f>'Input Spotmarktpreise&amp;Anleitung'!C841</f>
        <v>0</v>
      </c>
      <c r="D841">
        <f>'Input Spotmarktpreise&amp;Anleitung'!D841</f>
        <v>5.7000000000000002E-2</v>
      </c>
      <c r="E841">
        <f>MAX(0,IF(D841&lt;=2,0,VLOOKUP(MONTH(A841),monthly_premium!C:D,2,FALSE)))</f>
        <v>0</v>
      </c>
      <c r="F841">
        <f>MAX(0,IF(D841&lt;=2,0,VLOOKUP(MONTH(A841),monthly_premium!E:F,2,FALSE)))</f>
        <v>0</v>
      </c>
      <c r="G841">
        <f t="shared" si="26"/>
        <v>5.7000000000000002E-2</v>
      </c>
      <c r="H841">
        <f t="shared" si="27"/>
        <v>5.7000000000000002E-2</v>
      </c>
    </row>
    <row r="842" spans="1:8" x14ac:dyDescent="0.25">
      <c r="A842" s="1">
        <f>'Input Spotmarktpreise&amp;Anleitung'!A842</f>
        <v>45327</v>
      </c>
      <c r="B842" s="2">
        <f>'Input Spotmarktpreise&amp;Anleitung'!B842</f>
        <v>0</v>
      </c>
      <c r="C842" s="2">
        <f>'Input Spotmarktpreise&amp;Anleitung'!C842</f>
        <v>4.1666666666666664E-2</v>
      </c>
      <c r="D842">
        <f>'Input Spotmarktpreise&amp;Anleitung'!D842</f>
        <v>0</v>
      </c>
      <c r="E842">
        <f>MAX(0,IF(D842&lt;=2,0,VLOOKUP(MONTH(A842),monthly_premium!C:D,2,FALSE)))</f>
        <v>0</v>
      </c>
      <c r="F842">
        <f>MAX(0,IF(D842&lt;=2,0,VLOOKUP(MONTH(A842),monthly_premium!E:F,2,FALSE)))</f>
        <v>0</v>
      </c>
      <c r="G842">
        <f t="shared" si="26"/>
        <v>0</v>
      </c>
      <c r="H842">
        <f t="shared" si="27"/>
        <v>0</v>
      </c>
    </row>
    <row r="843" spans="1:8" x14ac:dyDescent="0.25">
      <c r="A843" s="1">
        <f>'Input Spotmarktpreise&amp;Anleitung'!A843</f>
        <v>45327</v>
      </c>
      <c r="B843" s="2">
        <f>'Input Spotmarktpreise&amp;Anleitung'!B843</f>
        <v>4.1666666666666664E-2</v>
      </c>
      <c r="C843" s="2">
        <f>'Input Spotmarktpreise&amp;Anleitung'!C843</f>
        <v>8.3333333333333329E-2</v>
      </c>
      <c r="D843">
        <f>'Input Spotmarktpreise&amp;Anleitung'!D843</f>
        <v>-3.0000000000000001E-3</v>
      </c>
      <c r="E843">
        <f>MAX(0,IF(D843&lt;=2,0,VLOOKUP(MONTH(A843),monthly_premium!C:D,2,FALSE)))</f>
        <v>0</v>
      </c>
      <c r="F843">
        <f>MAX(0,IF(D843&lt;=2,0,VLOOKUP(MONTH(A843),monthly_premium!E:F,2,FALSE)))</f>
        <v>0</v>
      </c>
      <c r="G843">
        <f t="shared" si="26"/>
        <v>-3.0000000000000001E-3</v>
      </c>
      <c r="H843">
        <f t="shared" si="27"/>
        <v>-3.0000000000000001E-3</v>
      </c>
    </row>
    <row r="844" spans="1:8" x14ac:dyDescent="0.25">
      <c r="A844" s="1">
        <f>'Input Spotmarktpreise&amp;Anleitung'!A844</f>
        <v>45327</v>
      </c>
      <c r="B844" s="2">
        <f>'Input Spotmarktpreise&amp;Anleitung'!B844</f>
        <v>8.3333333333333329E-2</v>
      </c>
      <c r="C844" s="2">
        <f>'Input Spotmarktpreise&amp;Anleitung'!C844</f>
        <v>0.125</v>
      </c>
      <c r="D844">
        <f>'Input Spotmarktpreise&amp;Anleitung'!D844</f>
        <v>-7.0000000000000001E-3</v>
      </c>
      <c r="E844">
        <f>MAX(0,IF(D844&lt;=2,0,VLOOKUP(MONTH(A844),monthly_premium!C:D,2,FALSE)))</f>
        <v>0</v>
      </c>
      <c r="F844">
        <f>MAX(0,IF(D844&lt;=2,0,VLOOKUP(MONTH(A844),monthly_premium!E:F,2,FALSE)))</f>
        <v>0</v>
      </c>
      <c r="G844">
        <f t="shared" si="26"/>
        <v>-7.0000000000000001E-3</v>
      </c>
      <c r="H844">
        <f t="shared" si="27"/>
        <v>-7.0000000000000001E-3</v>
      </c>
    </row>
    <row r="845" spans="1:8" x14ac:dyDescent="0.25">
      <c r="A845" s="1">
        <f>'Input Spotmarktpreise&amp;Anleitung'!A845</f>
        <v>45327</v>
      </c>
      <c r="B845" s="2">
        <f>'Input Spotmarktpreise&amp;Anleitung'!B845</f>
        <v>0.125</v>
      </c>
      <c r="C845" s="2">
        <f>'Input Spotmarktpreise&amp;Anleitung'!C845</f>
        <v>0.16666666666666666</v>
      </c>
      <c r="D845">
        <f>'Input Spotmarktpreise&amp;Anleitung'!D845</f>
        <v>-1.2999999999999999E-2</v>
      </c>
      <c r="E845">
        <f>MAX(0,IF(D845&lt;=2,0,VLOOKUP(MONTH(A845),monthly_premium!C:D,2,FALSE)))</f>
        <v>0</v>
      </c>
      <c r="F845">
        <f>MAX(0,IF(D845&lt;=2,0,VLOOKUP(MONTH(A845),monthly_premium!E:F,2,FALSE)))</f>
        <v>0</v>
      </c>
      <c r="G845">
        <f t="shared" si="26"/>
        <v>-1.2999999999999999E-2</v>
      </c>
      <c r="H845">
        <f t="shared" si="27"/>
        <v>-1.2999999999999999E-2</v>
      </c>
    </row>
    <row r="846" spans="1:8" x14ac:dyDescent="0.25">
      <c r="A846" s="1">
        <f>'Input Spotmarktpreise&amp;Anleitung'!A846</f>
        <v>45327</v>
      </c>
      <c r="B846" s="2">
        <f>'Input Spotmarktpreise&amp;Anleitung'!B846</f>
        <v>0.16666666666666666</v>
      </c>
      <c r="C846" s="2">
        <f>'Input Spotmarktpreise&amp;Anleitung'!C846</f>
        <v>0.20833333333333334</v>
      </c>
      <c r="D846">
        <f>'Input Spotmarktpreise&amp;Anleitung'!D846</f>
        <v>-5.0000000000000001E-3</v>
      </c>
      <c r="E846">
        <f>MAX(0,IF(D846&lt;=2,0,VLOOKUP(MONTH(A846),monthly_premium!C:D,2,FALSE)))</f>
        <v>0</v>
      </c>
      <c r="F846">
        <f>MAX(0,IF(D846&lt;=2,0,VLOOKUP(MONTH(A846),monthly_premium!E:F,2,FALSE)))</f>
        <v>0</v>
      </c>
      <c r="G846">
        <f t="shared" si="26"/>
        <v>-5.0000000000000001E-3</v>
      </c>
      <c r="H846">
        <f t="shared" si="27"/>
        <v>-5.0000000000000001E-3</v>
      </c>
    </row>
    <row r="847" spans="1:8" x14ac:dyDescent="0.25">
      <c r="A847" s="1">
        <f>'Input Spotmarktpreise&amp;Anleitung'!A847</f>
        <v>45327</v>
      </c>
      <c r="B847" s="2">
        <f>'Input Spotmarktpreise&amp;Anleitung'!B847</f>
        <v>0.20833333333333334</v>
      </c>
      <c r="C847" s="2">
        <f>'Input Spotmarktpreise&amp;Anleitung'!C847</f>
        <v>0.25</v>
      </c>
      <c r="D847">
        <f>'Input Spotmarktpreise&amp;Anleitung'!D847</f>
        <v>4.2000000000000003E-2</v>
      </c>
      <c r="E847">
        <f>MAX(0,IF(D847&lt;=2,0,VLOOKUP(MONTH(A847),monthly_premium!C:D,2,FALSE)))</f>
        <v>0</v>
      </c>
      <c r="F847">
        <f>MAX(0,IF(D847&lt;=2,0,VLOOKUP(MONTH(A847),monthly_premium!E:F,2,FALSE)))</f>
        <v>0</v>
      </c>
      <c r="G847">
        <f t="shared" si="26"/>
        <v>4.2000000000000003E-2</v>
      </c>
      <c r="H847">
        <f t="shared" si="27"/>
        <v>4.2000000000000003E-2</v>
      </c>
    </row>
    <row r="848" spans="1:8" x14ac:dyDescent="0.25">
      <c r="A848" s="1">
        <f>'Input Spotmarktpreise&amp;Anleitung'!A848</f>
        <v>45327</v>
      </c>
      <c r="B848" s="2">
        <f>'Input Spotmarktpreise&amp;Anleitung'!B848</f>
        <v>0.25</v>
      </c>
      <c r="C848" s="2">
        <f>'Input Spotmarktpreise&amp;Anleitung'!C848</f>
        <v>0.29166666666666669</v>
      </c>
      <c r="D848">
        <f>'Input Spotmarktpreise&amp;Anleitung'!D848</f>
        <v>3.8969999999999998</v>
      </c>
      <c r="E848">
        <f>MAX(0,IF(D848&lt;=2,0,VLOOKUP(MONTH(A848),monthly_premium!C:D,2,FALSE)))</f>
        <v>3.2199999999999998</v>
      </c>
      <c r="F848">
        <f>MAX(0,IF(D848&lt;=2,0,VLOOKUP(MONTH(A848),monthly_premium!E:F,2,FALSE)))</f>
        <v>13.36</v>
      </c>
      <c r="G848">
        <f t="shared" si="26"/>
        <v>7.1169999999999991</v>
      </c>
      <c r="H848">
        <f t="shared" si="27"/>
        <v>17.256999999999998</v>
      </c>
    </row>
    <row r="849" spans="1:8" x14ac:dyDescent="0.25">
      <c r="A849" s="1">
        <f>'Input Spotmarktpreise&amp;Anleitung'!A849</f>
        <v>45327</v>
      </c>
      <c r="B849" s="2">
        <f>'Input Spotmarktpreise&amp;Anleitung'!B849</f>
        <v>0.29166666666666669</v>
      </c>
      <c r="C849" s="2">
        <f>'Input Spotmarktpreise&amp;Anleitung'!C849</f>
        <v>0.33333333333333331</v>
      </c>
      <c r="D849">
        <f>'Input Spotmarktpreise&amp;Anleitung'!D849</f>
        <v>5.891</v>
      </c>
      <c r="E849">
        <f>MAX(0,IF(D849&lt;=2,0,VLOOKUP(MONTH(A849),monthly_premium!C:D,2,FALSE)))</f>
        <v>3.2199999999999998</v>
      </c>
      <c r="F849">
        <f>MAX(0,IF(D849&lt;=2,0,VLOOKUP(MONTH(A849),monthly_premium!E:F,2,FALSE)))</f>
        <v>13.36</v>
      </c>
      <c r="G849">
        <f t="shared" si="26"/>
        <v>9.1110000000000007</v>
      </c>
      <c r="H849">
        <f t="shared" si="27"/>
        <v>19.250999999999998</v>
      </c>
    </row>
    <row r="850" spans="1:8" x14ac:dyDescent="0.25">
      <c r="A850" s="1">
        <f>'Input Spotmarktpreise&amp;Anleitung'!A850</f>
        <v>45327</v>
      </c>
      <c r="B850" s="2">
        <f>'Input Spotmarktpreise&amp;Anleitung'!B850</f>
        <v>0.33333333333333331</v>
      </c>
      <c r="C850" s="2">
        <f>'Input Spotmarktpreise&amp;Anleitung'!C850</f>
        <v>0.375</v>
      </c>
      <c r="D850">
        <f>'Input Spotmarktpreise&amp;Anleitung'!D850</f>
        <v>6.2320000000000002</v>
      </c>
      <c r="E850">
        <f>MAX(0,IF(D850&lt;=2,0,VLOOKUP(MONTH(A850),monthly_premium!C:D,2,FALSE)))</f>
        <v>3.2199999999999998</v>
      </c>
      <c r="F850">
        <f>MAX(0,IF(D850&lt;=2,0,VLOOKUP(MONTH(A850),monthly_premium!E:F,2,FALSE)))</f>
        <v>13.36</v>
      </c>
      <c r="G850">
        <f t="shared" si="26"/>
        <v>9.452</v>
      </c>
      <c r="H850">
        <f t="shared" si="27"/>
        <v>19.591999999999999</v>
      </c>
    </row>
    <row r="851" spans="1:8" x14ac:dyDescent="0.25">
      <c r="A851" s="1">
        <f>'Input Spotmarktpreise&amp;Anleitung'!A851</f>
        <v>45327</v>
      </c>
      <c r="B851" s="2">
        <f>'Input Spotmarktpreise&amp;Anleitung'!B851</f>
        <v>0.375</v>
      </c>
      <c r="C851" s="2">
        <f>'Input Spotmarktpreise&amp;Anleitung'!C851</f>
        <v>0.41666666666666669</v>
      </c>
      <c r="D851">
        <f>'Input Spotmarktpreise&amp;Anleitung'!D851</f>
        <v>5.6859999999999999</v>
      </c>
      <c r="E851">
        <f>MAX(0,IF(D851&lt;=2,0,VLOOKUP(MONTH(A851),monthly_premium!C:D,2,FALSE)))</f>
        <v>3.2199999999999998</v>
      </c>
      <c r="F851">
        <f>MAX(0,IF(D851&lt;=2,0,VLOOKUP(MONTH(A851),monthly_premium!E:F,2,FALSE)))</f>
        <v>13.36</v>
      </c>
      <c r="G851">
        <f t="shared" si="26"/>
        <v>8.9059999999999988</v>
      </c>
      <c r="H851">
        <f t="shared" si="27"/>
        <v>19.045999999999999</v>
      </c>
    </row>
    <row r="852" spans="1:8" x14ac:dyDescent="0.25">
      <c r="A852" s="1">
        <f>'Input Spotmarktpreise&amp;Anleitung'!A852</f>
        <v>45327</v>
      </c>
      <c r="B852" s="2">
        <f>'Input Spotmarktpreise&amp;Anleitung'!B852</f>
        <v>0.41666666666666669</v>
      </c>
      <c r="C852" s="2">
        <f>'Input Spotmarktpreise&amp;Anleitung'!C852</f>
        <v>0.45833333333333331</v>
      </c>
      <c r="D852">
        <f>'Input Spotmarktpreise&amp;Anleitung'!D852</f>
        <v>5.2930000000000001</v>
      </c>
      <c r="E852">
        <f>MAX(0,IF(D852&lt;=2,0,VLOOKUP(MONTH(A852),monthly_premium!C:D,2,FALSE)))</f>
        <v>3.2199999999999998</v>
      </c>
      <c r="F852">
        <f>MAX(0,IF(D852&lt;=2,0,VLOOKUP(MONTH(A852),monthly_premium!E:F,2,FALSE)))</f>
        <v>13.36</v>
      </c>
      <c r="G852">
        <f t="shared" si="26"/>
        <v>8.5129999999999999</v>
      </c>
      <c r="H852">
        <f t="shared" si="27"/>
        <v>18.652999999999999</v>
      </c>
    </row>
    <row r="853" spans="1:8" x14ac:dyDescent="0.25">
      <c r="A853" s="1">
        <f>'Input Spotmarktpreise&amp;Anleitung'!A853</f>
        <v>45327</v>
      </c>
      <c r="B853" s="2">
        <f>'Input Spotmarktpreise&amp;Anleitung'!B853</f>
        <v>0.45833333333333331</v>
      </c>
      <c r="C853" s="2">
        <f>'Input Spotmarktpreise&amp;Anleitung'!C853</f>
        <v>0.5</v>
      </c>
      <c r="D853">
        <f>'Input Spotmarktpreise&amp;Anleitung'!D853</f>
        <v>4.0149999999999997</v>
      </c>
      <c r="E853">
        <f>MAX(0,IF(D853&lt;=2,0,VLOOKUP(MONTH(A853),monthly_premium!C:D,2,FALSE)))</f>
        <v>3.2199999999999998</v>
      </c>
      <c r="F853">
        <f>MAX(0,IF(D853&lt;=2,0,VLOOKUP(MONTH(A853),monthly_premium!E:F,2,FALSE)))</f>
        <v>13.36</v>
      </c>
      <c r="G853">
        <f t="shared" si="26"/>
        <v>7.2349999999999994</v>
      </c>
      <c r="H853">
        <f t="shared" si="27"/>
        <v>17.375</v>
      </c>
    </row>
    <row r="854" spans="1:8" x14ac:dyDescent="0.25">
      <c r="A854" s="1">
        <f>'Input Spotmarktpreise&amp;Anleitung'!A854</f>
        <v>45327</v>
      </c>
      <c r="B854" s="2">
        <f>'Input Spotmarktpreise&amp;Anleitung'!B854</f>
        <v>0.5</v>
      </c>
      <c r="C854" s="2">
        <f>'Input Spotmarktpreise&amp;Anleitung'!C854</f>
        <v>0.54166666666666663</v>
      </c>
      <c r="D854">
        <f>'Input Spotmarktpreise&amp;Anleitung'!D854</f>
        <v>0.70499999999999996</v>
      </c>
      <c r="E854">
        <f>MAX(0,IF(D854&lt;=2,0,VLOOKUP(MONTH(A854),monthly_premium!C:D,2,FALSE)))</f>
        <v>0</v>
      </c>
      <c r="F854">
        <f>MAX(0,IF(D854&lt;=2,0,VLOOKUP(MONTH(A854),monthly_premium!E:F,2,FALSE)))</f>
        <v>0</v>
      </c>
      <c r="G854">
        <f t="shared" si="26"/>
        <v>0.70499999999999996</v>
      </c>
      <c r="H854">
        <f t="shared" si="27"/>
        <v>0.70499999999999996</v>
      </c>
    </row>
    <row r="855" spans="1:8" x14ac:dyDescent="0.25">
      <c r="A855" s="1">
        <f>'Input Spotmarktpreise&amp;Anleitung'!A855</f>
        <v>45327</v>
      </c>
      <c r="B855" s="2">
        <f>'Input Spotmarktpreise&amp;Anleitung'!B855</f>
        <v>0.54166666666666663</v>
      </c>
      <c r="C855" s="2">
        <f>'Input Spotmarktpreise&amp;Anleitung'!C855</f>
        <v>0.58333333333333337</v>
      </c>
      <c r="D855">
        <f>'Input Spotmarktpreise&amp;Anleitung'!D855</f>
        <v>0.109</v>
      </c>
      <c r="E855">
        <f>MAX(0,IF(D855&lt;=2,0,VLOOKUP(MONTH(A855),monthly_premium!C:D,2,FALSE)))</f>
        <v>0</v>
      </c>
      <c r="F855">
        <f>MAX(0,IF(D855&lt;=2,0,VLOOKUP(MONTH(A855),monthly_premium!E:F,2,FALSE)))</f>
        <v>0</v>
      </c>
      <c r="G855">
        <f t="shared" si="26"/>
        <v>0.109</v>
      </c>
      <c r="H855">
        <f t="shared" si="27"/>
        <v>0.109</v>
      </c>
    </row>
    <row r="856" spans="1:8" x14ac:dyDescent="0.25">
      <c r="A856" s="1">
        <f>'Input Spotmarktpreise&amp;Anleitung'!A856</f>
        <v>45327</v>
      </c>
      <c r="B856" s="2">
        <f>'Input Spotmarktpreise&amp;Anleitung'!B856</f>
        <v>0.58333333333333337</v>
      </c>
      <c r="C856" s="2">
        <f>'Input Spotmarktpreise&amp;Anleitung'!C856</f>
        <v>0.625</v>
      </c>
      <c r="D856">
        <f>'Input Spotmarktpreise&amp;Anleitung'!D856</f>
        <v>0.501</v>
      </c>
      <c r="E856">
        <f>MAX(0,IF(D856&lt;=2,0,VLOOKUP(MONTH(A856),monthly_premium!C:D,2,FALSE)))</f>
        <v>0</v>
      </c>
      <c r="F856">
        <f>MAX(0,IF(D856&lt;=2,0,VLOOKUP(MONTH(A856),monthly_premium!E:F,2,FALSE)))</f>
        <v>0</v>
      </c>
      <c r="G856">
        <f t="shared" si="26"/>
        <v>0.501</v>
      </c>
      <c r="H856">
        <f t="shared" si="27"/>
        <v>0.501</v>
      </c>
    </row>
    <row r="857" spans="1:8" x14ac:dyDescent="0.25">
      <c r="A857" s="1">
        <f>'Input Spotmarktpreise&amp;Anleitung'!A857</f>
        <v>45327</v>
      </c>
      <c r="B857" s="2">
        <f>'Input Spotmarktpreise&amp;Anleitung'!B857</f>
        <v>0.625</v>
      </c>
      <c r="C857" s="2">
        <f>'Input Spotmarktpreise&amp;Anleitung'!C857</f>
        <v>0.66666666666666663</v>
      </c>
      <c r="D857">
        <f>'Input Spotmarktpreise&amp;Anleitung'!D857</f>
        <v>5.31</v>
      </c>
      <c r="E857">
        <f>MAX(0,IF(D857&lt;=2,0,VLOOKUP(MONTH(A857),monthly_premium!C:D,2,FALSE)))</f>
        <v>3.2199999999999998</v>
      </c>
      <c r="F857">
        <f>MAX(0,IF(D857&lt;=2,0,VLOOKUP(MONTH(A857),monthly_premium!E:F,2,FALSE)))</f>
        <v>13.36</v>
      </c>
      <c r="G857">
        <f t="shared" si="26"/>
        <v>8.5299999999999994</v>
      </c>
      <c r="H857">
        <f t="shared" si="27"/>
        <v>18.669999999999998</v>
      </c>
    </row>
    <row r="858" spans="1:8" x14ac:dyDescent="0.25">
      <c r="A858" s="1">
        <f>'Input Spotmarktpreise&amp;Anleitung'!A858</f>
        <v>45327</v>
      </c>
      <c r="B858" s="2">
        <f>'Input Spotmarktpreise&amp;Anleitung'!B858</f>
        <v>0.66666666666666663</v>
      </c>
      <c r="C858" s="2">
        <f>'Input Spotmarktpreise&amp;Anleitung'!C858</f>
        <v>0.70833333333333337</v>
      </c>
      <c r="D858">
        <f>'Input Spotmarktpreise&amp;Anleitung'!D858</f>
        <v>6.0720000000000001</v>
      </c>
      <c r="E858">
        <f>MAX(0,IF(D858&lt;=2,0,VLOOKUP(MONTH(A858),monthly_premium!C:D,2,FALSE)))</f>
        <v>3.2199999999999998</v>
      </c>
      <c r="F858">
        <f>MAX(0,IF(D858&lt;=2,0,VLOOKUP(MONTH(A858),monthly_premium!E:F,2,FALSE)))</f>
        <v>13.36</v>
      </c>
      <c r="G858">
        <f t="shared" si="26"/>
        <v>9.2919999999999998</v>
      </c>
      <c r="H858">
        <f t="shared" si="27"/>
        <v>19.431999999999999</v>
      </c>
    </row>
    <row r="859" spans="1:8" x14ac:dyDescent="0.25">
      <c r="A859" s="1">
        <f>'Input Spotmarktpreise&amp;Anleitung'!A859</f>
        <v>45327</v>
      </c>
      <c r="B859" s="2">
        <f>'Input Spotmarktpreise&amp;Anleitung'!B859</f>
        <v>0.70833333333333337</v>
      </c>
      <c r="C859" s="2">
        <f>'Input Spotmarktpreise&amp;Anleitung'!C859</f>
        <v>0.75</v>
      </c>
      <c r="D859">
        <f>'Input Spotmarktpreise&amp;Anleitung'!D859</f>
        <v>6.8470000000000004</v>
      </c>
      <c r="E859">
        <f>MAX(0,IF(D859&lt;=2,0,VLOOKUP(MONTH(A859),monthly_premium!C:D,2,FALSE)))</f>
        <v>3.2199999999999998</v>
      </c>
      <c r="F859">
        <f>MAX(0,IF(D859&lt;=2,0,VLOOKUP(MONTH(A859),monthly_premium!E:F,2,FALSE)))</f>
        <v>13.36</v>
      </c>
      <c r="G859">
        <f t="shared" si="26"/>
        <v>10.067</v>
      </c>
      <c r="H859">
        <f t="shared" si="27"/>
        <v>20.207000000000001</v>
      </c>
    </row>
    <row r="860" spans="1:8" x14ac:dyDescent="0.25">
      <c r="A860" s="1">
        <f>'Input Spotmarktpreise&amp;Anleitung'!A860</f>
        <v>45327</v>
      </c>
      <c r="B860" s="2">
        <f>'Input Spotmarktpreise&amp;Anleitung'!B860</f>
        <v>0.75</v>
      </c>
      <c r="C860" s="2">
        <f>'Input Spotmarktpreise&amp;Anleitung'!C860</f>
        <v>0.79166666666666663</v>
      </c>
      <c r="D860">
        <f>'Input Spotmarktpreise&amp;Anleitung'!D860</f>
        <v>6.8780000000000001</v>
      </c>
      <c r="E860">
        <f>MAX(0,IF(D860&lt;=2,0,VLOOKUP(MONTH(A860),monthly_premium!C:D,2,FALSE)))</f>
        <v>3.2199999999999998</v>
      </c>
      <c r="F860">
        <f>MAX(0,IF(D860&lt;=2,0,VLOOKUP(MONTH(A860),monthly_premium!E:F,2,FALSE)))</f>
        <v>13.36</v>
      </c>
      <c r="G860">
        <f t="shared" si="26"/>
        <v>10.097999999999999</v>
      </c>
      <c r="H860">
        <f t="shared" si="27"/>
        <v>20.238</v>
      </c>
    </row>
    <row r="861" spans="1:8" x14ac:dyDescent="0.25">
      <c r="A861" s="1">
        <f>'Input Spotmarktpreise&amp;Anleitung'!A861</f>
        <v>45327</v>
      </c>
      <c r="B861" s="2">
        <f>'Input Spotmarktpreise&amp;Anleitung'!B861</f>
        <v>0.79166666666666663</v>
      </c>
      <c r="C861" s="2">
        <f>'Input Spotmarktpreise&amp;Anleitung'!C861</f>
        <v>0.83333333333333337</v>
      </c>
      <c r="D861">
        <f>'Input Spotmarktpreise&amp;Anleitung'!D861</f>
        <v>6.1840000000000002</v>
      </c>
      <c r="E861">
        <f>MAX(0,IF(D861&lt;=2,0,VLOOKUP(MONTH(A861),monthly_premium!C:D,2,FALSE)))</f>
        <v>3.2199999999999998</v>
      </c>
      <c r="F861">
        <f>MAX(0,IF(D861&lt;=2,0,VLOOKUP(MONTH(A861),monthly_premium!E:F,2,FALSE)))</f>
        <v>13.36</v>
      </c>
      <c r="G861">
        <f t="shared" si="26"/>
        <v>9.4039999999999999</v>
      </c>
      <c r="H861">
        <f t="shared" si="27"/>
        <v>19.544</v>
      </c>
    </row>
    <row r="862" spans="1:8" x14ac:dyDescent="0.25">
      <c r="A862" s="1">
        <f>'Input Spotmarktpreise&amp;Anleitung'!A862</f>
        <v>45327</v>
      </c>
      <c r="B862" s="2">
        <f>'Input Spotmarktpreise&amp;Anleitung'!B862</f>
        <v>0.83333333333333337</v>
      </c>
      <c r="C862" s="2">
        <f>'Input Spotmarktpreise&amp;Anleitung'!C862</f>
        <v>0.875</v>
      </c>
      <c r="D862">
        <f>'Input Spotmarktpreise&amp;Anleitung'!D862</f>
        <v>6.048</v>
      </c>
      <c r="E862">
        <f>MAX(0,IF(D862&lt;=2,0,VLOOKUP(MONTH(A862),monthly_premium!C:D,2,FALSE)))</f>
        <v>3.2199999999999998</v>
      </c>
      <c r="F862">
        <f>MAX(0,IF(D862&lt;=2,0,VLOOKUP(MONTH(A862),monthly_premium!E:F,2,FALSE)))</f>
        <v>13.36</v>
      </c>
      <c r="G862">
        <f t="shared" si="26"/>
        <v>9.2680000000000007</v>
      </c>
      <c r="H862">
        <f t="shared" si="27"/>
        <v>19.408000000000001</v>
      </c>
    </row>
    <row r="863" spans="1:8" x14ac:dyDescent="0.25">
      <c r="A863" s="1">
        <f>'Input Spotmarktpreise&amp;Anleitung'!A863</f>
        <v>45327</v>
      </c>
      <c r="B863" s="2">
        <f>'Input Spotmarktpreise&amp;Anleitung'!B863</f>
        <v>0.875</v>
      </c>
      <c r="C863" s="2">
        <f>'Input Spotmarktpreise&amp;Anleitung'!C863</f>
        <v>0.91666666666666663</v>
      </c>
      <c r="D863">
        <f>'Input Spotmarktpreise&amp;Anleitung'!D863</f>
        <v>5.9649999999999999</v>
      </c>
      <c r="E863">
        <f>MAX(0,IF(D863&lt;=2,0,VLOOKUP(MONTH(A863),monthly_premium!C:D,2,FALSE)))</f>
        <v>3.2199999999999998</v>
      </c>
      <c r="F863">
        <f>MAX(0,IF(D863&lt;=2,0,VLOOKUP(MONTH(A863),monthly_premium!E:F,2,FALSE)))</f>
        <v>13.36</v>
      </c>
      <c r="G863">
        <f t="shared" si="26"/>
        <v>9.1849999999999987</v>
      </c>
      <c r="H863">
        <f t="shared" si="27"/>
        <v>19.324999999999999</v>
      </c>
    </row>
    <row r="864" spans="1:8" x14ac:dyDescent="0.25">
      <c r="A864" s="1">
        <f>'Input Spotmarktpreise&amp;Anleitung'!A864</f>
        <v>45327</v>
      </c>
      <c r="B864" s="2">
        <f>'Input Spotmarktpreise&amp;Anleitung'!B864</f>
        <v>0.91666666666666663</v>
      </c>
      <c r="C864" s="2">
        <f>'Input Spotmarktpreise&amp;Anleitung'!C864</f>
        <v>0.95833333333333337</v>
      </c>
      <c r="D864">
        <f>'Input Spotmarktpreise&amp;Anleitung'!D864</f>
        <v>5.63</v>
      </c>
      <c r="E864">
        <f>MAX(0,IF(D864&lt;=2,0,VLOOKUP(MONTH(A864),monthly_premium!C:D,2,FALSE)))</f>
        <v>3.2199999999999998</v>
      </c>
      <c r="F864">
        <f>MAX(0,IF(D864&lt;=2,0,VLOOKUP(MONTH(A864),monthly_premium!E:F,2,FALSE)))</f>
        <v>13.36</v>
      </c>
      <c r="G864">
        <f t="shared" si="26"/>
        <v>8.85</v>
      </c>
      <c r="H864">
        <f t="shared" si="27"/>
        <v>18.989999999999998</v>
      </c>
    </row>
    <row r="865" spans="1:8" x14ac:dyDescent="0.25">
      <c r="A865" s="1">
        <f>'Input Spotmarktpreise&amp;Anleitung'!A865</f>
        <v>45327</v>
      </c>
      <c r="B865" s="2">
        <f>'Input Spotmarktpreise&amp;Anleitung'!B865</f>
        <v>0.95833333333333337</v>
      </c>
      <c r="C865" s="2">
        <f>'Input Spotmarktpreise&amp;Anleitung'!C865</f>
        <v>0</v>
      </c>
      <c r="D865">
        <f>'Input Spotmarktpreise&amp;Anleitung'!D865</f>
        <v>4.7409999999999997</v>
      </c>
      <c r="E865">
        <f>MAX(0,IF(D865&lt;=2,0,VLOOKUP(MONTH(A865),monthly_premium!C:D,2,FALSE)))</f>
        <v>3.2199999999999998</v>
      </c>
      <c r="F865">
        <f>MAX(0,IF(D865&lt;=2,0,VLOOKUP(MONTH(A865),monthly_premium!E:F,2,FALSE)))</f>
        <v>13.36</v>
      </c>
      <c r="G865">
        <f t="shared" si="26"/>
        <v>7.9609999999999994</v>
      </c>
      <c r="H865">
        <f t="shared" si="27"/>
        <v>18.100999999999999</v>
      </c>
    </row>
    <row r="866" spans="1:8" x14ac:dyDescent="0.25">
      <c r="A866" s="1">
        <f>'Input Spotmarktpreise&amp;Anleitung'!A866</f>
        <v>45328</v>
      </c>
      <c r="B866" s="2">
        <f>'Input Spotmarktpreise&amp;Anleitung'!B866</f>
        <v>0</v>
      </c>
      <c r="C866" s="2">
        <f>'Input Spotmarktpreise&amp;Anleitung'!C866</f>
        <v>4.1666666666666664E-2</v>
      </c>
      <c r="D866">
        <f>'Input Spotmarktpreise&amp;Anleitung'!D866</f>
        <v>3.504</v>
      </c>
      <c r="E866">
        <f>MAX(0,IF(D866&lt;=2,0,VLOOKUP(MONTH(A866),monthly_premium!C:D,2,FALSE)))</f>
        <v>3.2199999999999998</v>
      </c>
      <c r="F866">
        <f>MAX(0,IF(D866&lt;=2,0,VLOOKUP(MONTH(A866),monthly_premium!E:F,2,FALSE)))</f>
        <v>13.36</v>
      </c>
      <c r="G866">
        <f t="shared" si="26"/>
        <v>6.7240000000000002</v>
      </c>
      <c r="H866">
        <f t="shared" si="27"/>
        <v>16.864000000000001</v>
      </c>
    </row>
    <row r="867" spans="1:8" x14ac:dyDescent="0.25">
      <c r="A867" s="1">
        <f>'Input Spotmarktpreise&amp;Anleitung'!A867</f>
        <v>45328</v>
      </c>
      <c r="B867" s="2">
        <f>'Input Spotmarktpreise&amp;Anleitung'!B867</f>
        <v>4.1666666666666664E-2</v>
      </c>
      <c r="C867" s="2">
        <f>'Input Spotmarktpreise&amp;Anleitung'!C867</f>
        <v>8.3333333333333329E-2</v>
      </c>
      <c r="D867">
        <f>'Input Spotmarktpreise&amp;Anleitung'!D867</f>
        <v>2.7650000000000001</v>
      </c>
      <c r="E867">
        <f>MAX(0,IF(D867&lt;=2,0,VLOOKUP(MONTH(A867),monthly_premium!C:D,2,FALSE)))</f>
        <v>3.2199999999999998</v>
      </c>
      <c r="F867">
        <f>MAX(0,IF(D867&lt;=2,0,VLOOKUP(MONTH(A867),monthly_premium!E:F,2,FALSE)))</f>
        <v>13.36</v>
      </c>
      <c r="G867">
        <f t="shared" si="26"/>
        <v>5.9849999999999994</v>
      </c>
      <c r="H867">
        <f t="shared" si="27"/>
        <v>16.125</v>
      </c>
    </row>
    <row r="868" spans="1:8" x14ac:dyDescent="0.25">
      <c r="A868" s="1">
        <f>'Input Spotmarktpreise&amp;Anleitung'!A868</f>
        <v>45328</v>
      </c>
      <c r="B868" s="2">
        <f>'Input Spotmarktpreise&amp;Anleitung'!B868</f>
        <v>8.3333333333333329E-2</v>
      </c>
      <c r="C868" s="2">
        <f>'Input Spotmarktpreise&amp;Anleitung'!C868</f>
        <v>0.125</v>
      </c>
      <c r="D868">
        <f>'Input Spotmarktpreise&amp;Anleitung'!D868</f>
        <v>0.70799999999999996</v>
      </c>
      <c r="E868">
        <f>MAX(0,IF(D868&lt;=2,0,VLOOKUP(MONTH(A868),monthly_premium!C:D,2,FALSE)))</f>
        <v>0</v>
      </c>
      <c r="F868">
        <f>MAX(0,IF(D868&lt;=2,0,VLOOKUP(MONTH(A868),monthly_premium!E:F,2,FALSE)))</f>
        <v>0</v>
      </c>
      <c r="G868">
        <f t="shared" si="26"/>
        <v>0.70799999999999996</v>
      </c>
      <c r="H868">
        <f t="shared" si="27"/>
        <v>0.70799999999999996</v>
      </c>
    </row>
    <row r="869" spans="1:8" x14ac:dyDescent="0.25">
      <c r="A869" s="1">
        <f>'Input Spotmarktpreise&amp;Anleitung'!A869</f>
        <v>45328</v>
      </c>
      <c r="B869" s="2">
        <f>'Input Spotmarktpreise&amp;Anleitung'!B869</f>
        <v>0.125</v>
      </c>
      <c r="C869" s="2">
        <f>'Input Spotmarktpreise&amp;Anleitung'!C869</f>
        <v>0.16666666666666666</v>
      </c>
      <c r="D869">
        <f>'Input Spotmarktpreise&amp;Anleitung'!D869</f>
        <v>0.307</v>
      </c>
      <c r="E869">
        <f>MAX(0,IF(D869&lt;=2,0,VLOOKUP(MONTH(A869),monthly_premium!C:D,2,FALSE)))</f>
        <v>0</v>
      </c>
      <c r="F869">
        <f>MAX(0,IF(D869&lt;=2,0,VLOOKUP(MONTH(A869),monthly_premium!E:F,2,FALSE)))</f>
        <v>0</v>
      </c>
      <c r="G869">
        <f t="shared" si="26"/>
        <v>0.307</v>
      </c>
      <c r="H869">
        <f t="shared" si="27"/>
        <v>0.307</v>
      </c>
    </row>
    <row r="870" spans="1:8" x14ac:dyDescent="0.25">
      <c r="A870" s="1">
        <f>'Input Spotmarktpreise&amp;Anleitung'!A870</f>
        <v>45328</v>
      </c>
      <c r="B870" s="2">
        <f>'Input Spotmarktpreise&amp;Anleitung'!B870</f>
        <v>0.16666666666666666</v>
      </c>
      <c r="C870" s="2">
        <f>'Input Spotmarktpreise&amp;Anleitung'!C870</f>
        <v>0.20833333333333334</v>
      </c>
      <c r="D870">
        <f>'Input Spotmarktpreise&amp;Anleitung'!D870</f>
        <v>0.19400000000000001</v>
      </c>
      <c r="E870">
        <f>MAX(0,IF(D870&lt;=2,0,VLOOKUP(MONTH(A870),monthly_premium!C:D,2,FALSE)))</f>
        <v>0</v>
      </c>
      <c r="F870">
        <f>MAX(0,IF(D870&lt;=2,0,VLOOKUP(MONTH(A870),monthly_premium!E:F,2,FALSE)))</f>
        <v>0</v>
      </c>
      <c r="G870">
        <f t="shared" si="26"/>
        <v>0.19400000000000001</v>
      </c>
      <c r="H870">
        <f t="shared" si="27"/>
        <v>0.19400000000000001</v>
      </c>
    </row>
    <row r="871" spans="1:8" x14ac:dyDescent="0.25">
      <c r="A871" s="1">
        <f>'Input Spotmarktpreise&amp;Anleitung'!A871</f>
        <v>45328</v>
      </c>
      <c r="B871" s="2">
        <f>'Input Spotmarktpreise&amp;Anleitung'!B871</f>
        <v>0.20833333333333334</v>
      </c>
      <c r="C871" s="2">
        <f>'Input Spotmarktpreise&amp;Anleitung'!C871</f>
        <v>0.25</v>
      </c>
      <c r="D871">
        <f>'Input Spotmarktpreise&amp;Anleitung'!D871</f>
        <v>1.9379999999999999</v>
      </c>
      <c r="E871">
        <f>MAX(0,IF(D871&lt;=2,0,VLOOKUP(MONTH(A871),monthly_premium!C:D,2,FALSE)))</f>
        <v>0</v>
      </c>
      <c r="F871">
        <f>MAX(0,IF(D871&lt;=2,0,VLOOKUP(MONTH(A871),monthly_premium!E:F,2,FALSE)))</f>
        <v>0</v>
      </c>
      <c r="G871">
        <f t="shared" si="26"/>
        <v>1.9379999999999999</v>
      </c>
      <c r="H871">
        <f t="shared" si="27"/>
        <v>1.9379999999999999</v>
      </c>
    </row>
    <row r="872" spans="1:8" x14ac:dyDescent="0.25">
      <c r="A872" s="1">
        <f>'Input Spotmarktpreise&amp;Anleitung'!A872</f>
        <v>45328</v>
      </c>
      <c r="B872" s="2">
        <f>'Input Spotmarktpreise&amp;Anleitung'!B872</f>
        <v>0.25</v>
      </c>
      <c r="C872" s="2">
        <f>'Input Spotmarktpreise&amp;Anleitung'!C872</f>
        <v>0.29166666666666669</v>
      </c>
      <c r="D872">
        <f>'Input Spotmarktpreise&amp;Anleitung'!D872</f>
        <v>5</v>
      </c>
      <c r="E872">
        <f>MAX(0,IF(D872&lt;=2,0,VLOOKUP(MONTH(A872),monthly_premium!C:D,2,FALSE)))</f>
        <v>3.2199999999999998</v>
      </c>
      <c r="F872">
        <f>MAX(0,IF(D872&lt;=2,0,VLOOKUP(MONTH(A872),monthly_premium!E:F,2,FALSE)))</f>
        <v>13.36</v>
      </c>
      <c r="G872">
        <f t="shared" si="26"/>
        <v>8.2199999999999989</v>
      </c>
      <c r="H872">
        <f t="shared" si="27"/>
        <v>18.36</v>
      </c>
    </row>
    <row r="873" spans="1:8" x14ac:dyDescent="0.25">
      <c r="A873" s="1">
        <f>'Input Spotmarktpreise&amp;Anleitung'!A873</f>
        <v>45328</v>
      </c>
      <c r="B873" s="2">
        <f>'Input Spotmarktpreise&amp;Anleitung'!B873</f>
        <v>0.29166666666666669</v>
      </c>
      <c r="C873" s="2">
        <f>'Input Spotmarktpreise&amp;Anleitung'!C873</f>
        <v>0.33333333333333331</v>
      </c>
      <c r="D873">
        <f>'Input Spotmarktpreise&amp;Anleitung'!D873</f>
        <v>6.8159999999999998</v>
      </c>
      <c r="E873">
        <f>MAX(0,IF(D873&lt;=2,0,VLOOKUP(MONTH(A873),monthly_premium!C:D,2,FALSE)))</f>
        <v>3.2199999999999998</v>
      </c>
      <c r="F873">
        <f>MAX(0,IF(D873&lt;=2,0,VLOOKUP(MONTH(A873),monthly_premium!E:F,2,FALSE)))</f>
        <v>13.36</v>
      </c>
      <c r="G873">
        <f t="shared" si="26"/>
        <v>10.036</v>
      </c>
      <c r="H873">
        <f t="shared" si="27"/>
        <v>20.175999999999998</v>
      </c>
    </row>
    <row r="874" spans="1:8" x14ac:dyDescent="0.25">
      <c r="A874" s="1">
        <f>'Input Spotmarktpreise&amp;Anleitung'!A874</f>
        <v>45328</v>
      </c>
      <c r="B874" s="2">
        <f>'Input Spotmarktpreise&amp;Anleitung'!B874</f>
        <v>0.33333333333333331</v>
      </c>
      <c r="C874" s="2">
        <f>'Input Spotmarktpreise&amp;Anleitung'!C874</f>
        <v>0.375</v>
      </c>
      <c r="D874">
        <f>'Input Spotmarktpreise&amp;Anleitung'!D874</f>
        <v>6.2</v>
      </c>
      <c r="E874">
        <f>MAX(0,IF(D874&lt;=2,0,VLOOKUP(MONTH(A874),monthly_premium!C:D,2,FALSE)))</f>
        <v>3.2199999999999998</v>
      </c>
      <c r="F874">
        <f>MAX(0,IF(D874&lt;=2,0,VLOOKUP(MONTH(A874),monthly_premium!E:F,2,FALSE)))</f>
        <v>13.36</v>
      </c>
      <c r="G874">
        <f t="shared" si="26"/>
        <v>9.42</v>
      </c>
      <c r="H874">
        <f t="shared" si="27"/>
        <v>19.559999999999999</v>
      </c>
    </row>
    <row r="875" spans="1:8" x14ac:dyDescent="0.25">
      <c r="A875" s="1">
        <f>'Input Spotmarktpreise&amp;Anleitung'!A875</f>
        <v>45328</v>
      </c>
      <c r="B875" s="2">
        <f>'Input Spotmarktpreise&amp;Anleitung'!B875</f>
        <v>0.375</v>
      </c>
      <c r="C875" s="2">
        <f>'Input Spotmarktpreise&amp;Anleitung'!C875</f>
        <v>0.41666666666666669</v>
      </c>
      <c r="D875">
        <f>'Input Spotmarktpreise&amp;Anleitung'!D875</f>
        <v>6.1349999999999998</v>
      </c>
      <c r="E875">
        <f>MAX(0,IF(D875&lt;=2,0,VLOOKUP(MONTH(A875),monthly_premium!C:D,2,FALSE)))</f>
        <v>3.2199999999999998</v>
      </c>
      <c r="F875">
        <f>MAX(0,IF(D875&lt;=2,0,VLOOKUP(MONTH(A875),monthly_premium!E:F,2,FALSE)))</f>
        <v>13.36</v>
      </c>
      <c r="G875">
        <f t="shared" si="26"/>
        <v>9.3550000000000004</v>
      </c>
      <c r="H875">
        <f t="shared" si="27"/>
        <v>19.494999999999997</v>
      </c>
    </row>
    <row r="876" spans="1:8" x14ac:dyDescent="0.25">
      <c r="A876" s="1">
        <f>'Input Spotmarktpreise&amp;Anleitung'!A876</f>
        <v>45328</v>
      </c>
      <c r="B876" s="2">
        <f>'Input Spotmarktpreise&amp;Anleitung'!B876</f>
        <v>0.41666666666666669</v>
      </c>
      <c r="C876" s="2">
        <f>'Input Spotmarktpreise&amp;Anleitung'!C876</f>
        <v>0.45833333333333331</v>
      </c>
      <c r="D876">
        <f>'Input Spotmarktpreise&amp;Anleitung'!D876</f>
        <v>5.6559999999999997</v>
      </c>
      <c r="E876">
        <f>MAX(0,IF(D876&lt;=2,0,VLOOKUP(MONTH(A876),monthly_premium!C:D,2,FALSE)))</f>
        <v>3.2199999999999998</v>
      </c>
      <c r="F876">
        <f>MAX(0,IF(D876&lt;=2,0,VLOOKUP(MONTH(A876),monthly_premium!E:F,2,FALSE)))</f>
        <v>13.36</v>
      </c>
      <c r="G876">
        <f t="shared" si="26"/>
        <v>8.8759999999999994</v>
      </c>
      <c r="H876">
        <f t="shared" si="27"/>
        <v>19.015999999999998</v>
      </c>
    </row>
    <row r="877" spans="1:8" x14ac:dyDescent="0.25">
      <c r="A877" s="1">
        <f>'Input Spotmarktpreise&amp;Anleitung'!A877</f>
        <v>45328</v>
      </c>
      <c r="B877" s="2">
        <f>'Input Spotmarktpreise&amp;Anleitung'!B877</f>
        <v>0.45833333333333331</v>
      </c>
      <c r="C877" s="2">
        <f>'Input Spotmarktpreise&amp;Anleitung'!C877</f>
        <v>0.5</v>
      </c>
      <c r="D877">
        <f>'Input Spotmarktpreise&amp;Anleitung'!D877</f>
        <v>5.17</v>
      </c>
      <c r="E877">
        <f>MAX(0,IF(D877&lt;=2,0,VLOOKUP(MONTH(A877),monthly_premium!C:D,2,FALSE)))</f>
        <v>3.2199999999999998</v>
      </c>
      <c r="F877">
        <f>MAX(0,IF(D877&lt;=2,0,VLOOKUP(MONTH(A877),monthly_premium!E:F,2,FALSE)))</f>
        <v>13.36</v>
      </c>
      <c r="G877">
        <f t="shared" si="26"/>
        <v>8.39</v>
      </c>
      <c r="H877">
        <f t="shared" si="27"/>
        <v>18.53</v>
      </c>
    </row>
    <row r="878" spans="1:8" x14ac:dyDescent="0.25">
      <c r="A878" s="1">
        <f>'Input Spotmarktpreise&amp;Anleitung'!A878</f>
        <v>45328</v>
      </c>
      <c r="B878" s="2">
        <f>'Input Spotmarktpreise&amp;Anleitung'!B878</f>
        <v>0.5</v>
      </c>
      <c r="C878" s="2">
        <f>'Input Spotmarktpreise&amp;Anleitung'!C878</f>
        <v>0.54166666666666663</v>
      </c>
      <c r="D878">
        <f>'Input Spotmarktpreise&amp;Anleitung'!D878</f>
        <v>4.3470000000000004</v>
      </c>
      <c r="E878">
        <f>MAX(0,IF(D878&lt;=2,0,VLOOKUP(MONTH(A878),monthly_premium!C:D,2,FALSE)))</f>
        <v>3.2199999999999998</v>
      </c>
      <c r="F878">
        <f>MAX(0,IF(D878&lt;=2,0,VLOOKUP(MONTH(A878),monthly_premium!E:F,2,FALSE)))</f>
        <v>13.36</v>
      </c>
      <c r="G878">
        <f t="shared" si="26"/>
        <v>7.5670000000000002</v>
      </c>
      <c r="H878">
        <f t="shared" si="27"/>
        <v>17.707000000000001</v>
      </c>
    </row>
    <row r="879" spans="1:8" x14ac:dyDescent="0.25">
      <c r="A879" s="1">
        <f>'Input Spotmarktpreise&amp;Anleitung'!A879</f>
        <v>45328</v>
      </c>
      <c r="B879" s="2">
        <f>'Input Spotmarktpreise&amp;Anleitung'!B879</f>
        <v>0.54166666666666663</v>
      </c>
      <c r="C879" s="2">
        <f>'Input Spotmarktpreise&amp;Anleitung'!C879</f>
        <v>0.58333333333333337</v>
      </c>
      <c r="D879">
        <f>'Input Spotmarktpreise&amp;Anleitung'!D879</f>
        <v>4.2539999999999996</v>
      </c>
      <c r="E879">
        <f>MAX(0,IF(D879&lt;=2,0,VLOOKUP(MONTH(A879),monthly_premium!C:D,2,FALSE)))</f>
        <v>3.2199999999999998</v>
      </c>
      <c r="F879">
        <f>MAX(0,IF(D879&lt;=2,0,VLOOKUP(MONTH(A879),monthly_premium!E:F,2,FALSE)))</f>
        <v>13.36</v>
      </c>
      <c r="G879">
        <f t="shared" si="26"/>
        <v>7.4739999999999993</v>
      </c>
      <c r="H879">
        <f t="shared" si="27"/>
        <v>17.613999999999997</v>
      </c>
    </row>
    <row r="880" spans="1:8" x14ac:dyDescent="0.25">
      <c r="A880" s="1">
        <f>'Input Spotmarktpreise&amp;Anleitung'!A880</f>
        <v>45328</v>
      </c>
      <c r="B880" s="2">
        <f>'Input Spotmarktpreise&amp;Anleitung'!B880</f>
        <v>0.58333333333333337</v>
      </c>
      <c r="C880" s="2">
        <f>'Input Spotmarktpreise&amp;Anleitung'!C880</f>
        <v>0.625</v>
      </c>
      <c r="D880">
        <f>'Input Spotmarktpreise&amp;Anleitung'!D880</f>
        <v>4.0110000000000001</v>
      </c>
      <c r="E880">
        <f>MAX(0,IF(D880&lt;=2,0,VLOOKUP(MONTH(A880),monthly_premium!C:D,2,FALSE)))</f>
        <v>3.2199999999999998</v>
      </c>
      <c r="F880">
        <f>MAX(0,IF(D880&lt;=2,0,VLOOKUP(MONTH(A880),monthly_premium!E:F,2,FALSE)))</f>
        <v>13.36</v>
      </c>
      <c r="G880">
        <f t="shared" si="26"/>
        <v>7.2309999999999999</v>
      </c>
      <c r="H880">
        <f t="shared" si="27"/>
        <v>17.370999999999999</v>
      </c>
    </row>
    <row r="881" spans="1:8" x14ac:dyDescent="0.25">
      <c r="A881" s="1">
        <f>'Input Spotmarktpreise&amp;Anleitung'!A881</f>
        <v>45328</v>
      </c>
      <c r="B881" s="2">
        <f>'Input Spotmarktpreise&amp;Anleitung'!B881</f>
        <v>0.625</v>
      </c>
      <c r="C881" s="2">
        <f>'Input Spotmarktpreise&amp;Anleitung'!C881</f>
        <v>0.66666666666666663</v>
      </c>
      <c r="D881">
        <f>'Input Spotmarktpreise&amp;Anleitung'!D881</f>
        <v>4.9909999999999997</v>
      </c>
      <c r="E881">
        <f>MAX(0,IF(D881&lt;=2,0,VLOOKUP(MONTH(A881),monthly_premium!C:D,2,FALSE)))</f>
        <v>3.2199999999999998</v>
      </c>
      <c r="F881">
        <f>MAX(0,IF(D881&lt;=2,0,VLOOKUP(MONTH(A881),monthly_premium!E:F,2,FALSE)))</f>
        <v>13.36</v>
      </c>
      <c r="G881">
        <f t="shared" si="26"/>
        <v>8.2109999999999985</v>
      </c>
      <c r="H881">
        <f t="shared" si="27"/>
        <v>18.350999999999999</v>
      </c>
    </row>
    <row r="882" spans="1:8" x14ac:dyDescent="0.25">
      <c r="A882" s="1">
        <f>'Input Spotmarktpreise&amp;Anleitung'!A882</f>
        <v>45328</v>
      </c>
      <c r="B882" s="2">
        <f>'Input Spotmarktpreise&amp;Anleitung'!B882</f>
        <v>0.66666666666666663</v>
      </c>
      <c r="C882" s="2">
        <f>'Input Spotmarktpreise&amp;Anleitung'!C882</f>
        <v>0.70833333333333337</v>
      </c>
      <c r="D882">
        <f>'Input Spotmarktpreise&amp;Anleitung'!D882</f>
        <v>5.6520000000000001</v>
      </c>
      <c r="E882">
        <f>MAX(0,IF(D882&lt;=2,0,VLOOKUP(MONTH(A882),monthly_premium!C:D,2,FALSE)))</f>
        <v>3.2199999999999998</v>
      </c>
      <c r="F882">
        <f>MAX(0,IF(D882&lt;=2,0,VLOOKUP(MONTH(A882),monthly_premium!E:F,2,FALSE)))</f>
        <v>13.36</v>
      </c>
      <c r="G882">
        <f t="shared" si="26"/>
        <v>8.8719999999999999</v>
      </c>
      <c r="H882">
        <f t="shared" si="27"/>
        <v>19.012</v>
      </c>
    </row>
    <row r="883" spans="1:8" x14ac:dyDescent="0.25">
      <c r="A883" s="1">
        <f>'Input Spotmarktpreise&amp;Anleitung'!A883</f>
        <v>45328</v>
      </c>
      <c r="B883" s="2">
        <f>'Input Spotmarktpreise&amp;Anleitung'!B883</f>
        <v>0.70833333333333337</v>
      </c>
      <c r="C883" s="2">
        <f>'Input Spotmarktpreise&amp;Anleitung'!C883</f>
        <v>0.75</v>
      </c>
      <c r="D883">
        <f>'Input Spotmarktpreise&amp;Anleitung'!D883</f>
        <v>6.2969999999999997</v>
      </c>
      <c r="E883">
        <f>MAX(0,IF(D883&lt;=2,0,VLOOKUP(MONTH(A883),monthly_premium!C:D,2,FALSE)))</f>
        <v>3.2199999999999998</v>
      </c>
      <c r="F883">
        <f>MAX(0,IF(D883&lt;=2,0,VLOOKUP(MONTH(A883),monthly_premium!E:F,2,FALSE)))</f>
        <v>13.36</v>
      </c>
      <c r="G883">
        <f t="shared" si="26"/>
        <v>9.5169999999999995</v>
      </c>
      <c r="H883">
        <f t="shared" si="27"/>
        <v>19.657</v>
      </c>
    </row>
    <row r="884" spans="1:8" x14ac:dyDescent="0.25">
      <c r="A884" s="1">
        <f>'Input Spotmarktpreise&amp;Anleitung'!A884</f>
        <v>45328</v>
      </c>
      <c r="B884" s="2">
        <f>'Input Spotmarktpreise&amp;Anleitung'!B884</f>
        <v>0.75</v>
      </c>
      <c r="C884" s="2">
        <f>'Input Spotmarktpreise&amp;Anleitung'!C884</f>
        <v>0.79166666666666663</v>
      </c>
      <c r="D884">
        <f>'Input Spotmarktpreise&amp;Anleitung'!D884</f>
        <v>6.1959999999999997</v>
      </c>
      <c r="E884">
        <f>MAX(0,IF(D884&lt;=2,0,VLOOKUP(MONTH(A884),monthly_premium!C:D,2,FALSE)))</f>
        <v>3.2199999999999998</v>
      </c>
      <c r="F884">
        <f>MAX(0,IF(D884&lt;=2,0,VLOOKUP(MONTH(A884),monthly_premium!E:F,2,FALSE)))</f>
        <v>13.36</v>
      </c>
      <c r="G884">
        <f t="shared" si="26"/>
        <v>9.4160000000000004</v>
      </c>
      <c r="H884">
        <f t="shared" si="27"/>
        <v>19.555999999999997</v>
      </c>
    </row>
    <row r="885" spans="1:8" x14ac:dyDescent="0.25">
      <c r="A885" s="1">
        <f>'Input Spotmarktpreise&amp;Anleitung'!A885</f>
        <v>45328</v>
      </c>
      <c r="B885" s="2">
        <f>'Input Spotmarktpreise&amp;Anleitung'!B885</f>
        <v>0.79166666666666663</v>
      </c>
      <c r="C885" s="2">
        <f>'Input Spotmarktpreise&amp;Anleitung'!C885</f>
        <v>0.83333333333333337</v>
      </c>
      <c r="D885">
        <f>'Input Spotmarktpreise&amp;Anleitung'!D885</f>
        <v>6.1159999999999997</v>
      </c>
      <c r="E885">
        <f>MAX(0,IF(D885&lt;=2,0,VLOOKUP(MONTH(A885),monthly_premium!C:D,2,FALSE)))</f>
        <v>3.2199999999999998</v>
      </c>
      <c r="F885">
        <f>MAX(0,IF(D885&lt;=2,0,VLOOKUP(MONTH(A885),monthly_premium!E:F,2,FALSE)))</f>
        <v>13.36</v>
      </c>
      <c r="G885">
        <f t="shared" si="26"/>
        <v>9.3359999999999985</v>
      </c>
      <c r="H885">
        <f t="shared" si="27"/>
        <v>19.475999999999999</v>
      </c>
    </row>
    <row r="886" spans="1:8" x14ac:dyDescent="0.25">
      <c r="A886" s="1">
        <f>'Input Spotmarktpreise&amp;Anleitung'!A886</f>
        <v>45328</v>
      </c>
      <c r="B886" s="2">
        <f>'Input Spotmarktpreise&amp;Anleitung'!B886</f>
        <v>0.83333333333333337</v>
      </c>
      <c r="C886" s="2">
        <f>'Input Spotmarktpreise&amp;Anleitung'!C886</f>
        <v>0.875</v>
      </c>
      <c r="D886">
        <f>'Input Spotmarktpreise&amp;Anleitung'!D886</f>
        <v>5.9139999999999997</v>
      </c>
      <c r="E886">
        <f>MAX(0,IF(D886&lt;=2,0,VLOOKUP(MONTH(A886),monthly_premium!C:D,2,FALSE)))</f>
        <v>3.2199999999999998</v>
      </c>
      <c r="F886">
        <f>MAX(0,IF(D886&lt;=2,0,VLOOKUP(MONTH(A886),monthly_premium!E:F,2,FALSE)))</f>
        <v>13.36</v>
      </c>
      <c r="G886">
        <f t="shared" si="26"/>
        <v>9.1340000000000003</v>
      </c>
      <c r="H886">
        <f t="shared" si="27"/>
        <v>19.274000000000001</v>
      </c>
    </row>
    <row r="887" spans="1:8" x14ac:dyDescent="0.25">
      <c r="A887" s="1">
        <f>'Input Spotmarktpreise&amp;Anleitung'!A887</f>
        <v>45328</v>
      </c>
      <c r="B887" s="2">
        <f>'Input Spotmarktpreise&amp;Anleitung'!B887</f>
        <v>0.875</v>
      </c>
      <c r="C887" s="2">
        <f>'Input Spotmarktpreise&amp;Anleitung'!C887</f>
        <v>0.91666666666666663</v>
      </c>
      <c r="D887">
        <f>'Input Spotmarktpreise&amp;Anleitung'!D887</f>
        <v>5.6440000000000001</v>
      </c>
      <c r="E887">
        <f>MAX(0,IF(D887&lt;=2,0,VLOOKUP(MONTH(A887),monthly_premium!C:D,2,FALSE)))</f>
        <v>3.2199999999999998</v>
      </c>
      <c r="F887">
        <f>MAX(0,IF(D887&lt;=2,0,VLOOKUP(MONTH(A887),monthly_premium!E:F,2,FALSE)))</f>
        <v>13.36</v>
      </c>
      <c r="G887">
        <f t="shared" si="26"/>
        <v>8.8640000000000008</v>
      </c>
      <c r="H887">
        <f t="shared" si="27"/>
        <v>19.003999999999998</v>
      </c>
    </row>
    <row r="888" spans="1:8" x14ac:dyDescent="0.25">
      <c r="A888" s="1">
        <f>'Input Spotmarktpreise&amp;Anleitung'!A888</f>
        <v>45328</v>
      </c>
      <c r="B888" s="2">
        <f>'Input Spotmarktpreise&amp;Anleitung'!B888</f>
        <v>0.91666666666666663</v>
      </c>
      <c r="C888" s="2">
        <f>'Input Spotmarktpreise&amp;Anleitung'!C888</f>
        <v>0.95833333333333337</v>
      </c>
      <c r="D888">
        <f>'Input Spotmarktpreise&amp;Anleitung'!D888</f>
        <v>5.6520000000000001</v>
      </c>
      <c r="E888">
        <f>MAX(0,IF(D888&lt;=2,0,VLOOKUP(MONTH(A888),monthly_premium!C:D,2,FALSE)))</f>
        <v>3.2199999999999998</v>
      </c>
      <c r="F888">
        <f>MAX(0,IF(D888&lt;=2,0,VLOOKUP(MONTH(A888),monthly_premium!E:F,2,FALSE)))</f>
        <v>13.36</v>
      </c>
      <c r="G888">
        <f t="shared" si="26"/>
        <v>8.8719999999999999</v>
      </c>
      <c r="H888">
        <f t="shared" si="27"/>
        <v>19.012</v>
      </c>
    </row>
    <row r="889" spans="1:8" x14ac:dyDescent="0.25">
      <c r="A889" s="1">
        <f>'Input Spotmarktpreise&amp;Anleitung'!A889</f>
        <v>45328</v>
      </c>
      <c r="B889" s="2">
        <f>'Input Spotmarktpreise&amp;Anleitung'!B889</f>
        <v>0.95833333333333337</v>
      </c>
      <c r="C889" s="2">
        <f>'Input Spotmarktpreise&amp;Anleitung'!C889</f>
        <v>0</v>
      </c>
      <c r="D889">
        <f>'Input Spotmarktpreise&amp;Anleitung'!D889</f>
        <v>5.2359999999999998</v>
      </c>
      <c r="E889">
        <f>MAX(0,IF(D889&lt;=2,0,VLOOKUP(MONTH(A889),monthly_premium!C:D,2,FALSE)))</f>
        <v>3.2199999999999998</v>
      </c>
      <c r="F889">
        <f>MAX(0,IF(D889&lt;=2,0,VLOOKUP(MONTH(A889),monthly_premium!E:F,2,FALSE)))</f>
        <v>13.36</v>
      </c>
      <c r="G889">
        <f t="shared" si="26"/>
        <v>8.4559999999999995</v>
      </c>
      <c r="H889">
        <f t="shared" si="27"/>
        <v>18.596</v>
      </c>
    </row>
    <row r="890" spans="1:8" x14ac:dyDescent="0.25">
      <c r="A890" s="1">
        <f>'Input Spotmarktpreise&amp;Anleitung'!A890</f>
        <v>45329</v>
      </c>
      <c r="B890" s="2">
        <f>'Input Spotmarktpreise&amp;Anleitung'!B890</f>
        <v>0</v>
      </c>
      <c r="C890" s="2">
        <f>'Input Spotmarktpreise&amp;Anleitung'!C890</f>
        <v>4.1666666666666664E-2</v>
      </c>
      <c r="D890">
        <f>'Input Spotmarktpreise&amp;Anleitung'!D890</f>
        <v>4.117</v>
      </c>
      <c r="E890">
        <f>MAX(0,IF(D890&lt;=2,0,VLOOKUP(MONTH(A890),monthly_premium!C:D,2,FALSE)))</f>
        <v>3.2199999999999998</v>
      </c>
      <c r="F890">
        <f>MAX(0,IF(D890&lt;=2,0,VLOOKUP(MONTH(A890),monthly_premium!E:F,2,FALSE)))</f>
        <v>13.36</v>
      </c>
      <c r="G890">
        <f t="shared" si="26"/>
        <v>7.3369999999999997</v>
      </c>
      <c r="H890">
        <f t="shared" si="27"/>
        <v>17.477</v>
      </c>
    </row>
    <row r="891" spans="1:8" x14ac:dyDescent="0.25">
      <c r="A891" s="1">
        <f>'Input Spotmarktpreise&amp;Anleitung'!A891</f>
        <v>45329</v>
      </c>
      <c r="B891" s="2">
        <f>'Input Spotmarktpreise&amp;Anleitung'!B891</f>
        <v>4.1666666666666664E-2</v>
      </c>
      <c r="C891" s="2">
        <f>'Input Spotmarktpreise&amp;Anleitung'!C891</f>
        <v>8.3333333333333329E-2</v>
      </c>
      <c r="D891">
        <f>'Input Spotmarktpreise&amp;Anleitung'!D891</f>
        <v>3.552</v>
      </c>
      <c r="E891">
        <f>MAX(0,IF(D891&lt;=2,0,VLOOKUP(MONTH(A891),monthly_premium!C:D,2,FALSE)))</f>
        <v>3.2199999999999998</v>
      </c>
      <c r="F891">
        <f>MAX(0,IF(D891&lt;=2,0,VLOOKUP(MONTH(A891),monthly_premium!E:F,2,FALSE)))</f>
        <v>13.36</v>
      </c>
      <c r="G891">
        <f t="shared" si="26"/>
        <v>6.7720000000000002</v>
      </c>
      <c r="H891">
        <f t="shared" si="27"/>
        <v>16.911999999999999</v>
      </c>
    </row>
    <row r="892" spans="1:8" x14ac:dyDescent="0.25">
      <c r="A892" s="1">
        <f>'Input Spotmarktpreise&amp;Anleitung'!A892</f>
        <v>45329</v>
      </c>
      <c r="B892" s="2">
        <f>'Input Spotmarktpreise&amp;Anleitung'!B892</f>
        <v>8.3333333333333329E-2</v>
      </c>
      <c r="C892" s="2">
        <f>'Input Spotmarktpreise&amp;Anleitung'!C892</f>
        <v>0.125</v>
      </c>
      <c r="D892">
        <f>'Input Spotmarktpreise&amp;Anleitung'!D892</f>
        <v>3.415</v>
      </c>
      <c r="E892">
        <f>MAX(0,IF(D892&lt;=2,0,VLOOKUP(MONTH(A892),monthly_premium!C:D,2,FALSE)))</f>
        <v>3.2199999999999998</v>
      </c>
      <c r="F892">
        <f>MAX(0,IF(D892&lt;=2,0,VLOOKUP(MONTH(A892),monthly_premium!E:F,2,FALSE)))</f>
        <v>13.36</v>
      </c>
      <c r="G892">
        <f t="shared" si="26"/>
        <v>6.6349999999999998</v>
      </c>
      <c r="H892">
        <f t="shared" si="27"/>
        <v>16.774999999999999</v>
      </c>
    </row>
    <row r="893" spans="1:8" x14ac:dyDescent="0.25">
      <c r="A893" s="1">
        <f>'Input Spotmarktpreise&amp;Anleitung'!A893</f>
        <v>45329</v>
      </c>
      <c r="B893" s="2">
        <f>'Input Spotmarktpreise&amp;Anleitung'!B893</f>
        <v>0.125</v>
      </c>
      <c r="C893" s="2">
        <f>'Input Spotmarktpreise&amp;Anleitung'!C893</f>
        <v>0.16666666666666666</v>
      </c>
      <c r="D893">
        <f>'Input Spotmarktpreise&amp;Anleitung'!D893</f>
        <v>4.6589999999999998</v>
      </c>
      <c r="E893">
        <f>MAX(0,IF(D893&lt;=2,0,VLOOKUP(MONTH(A893),monthly_premium!C:D,2,FALSE)))</f>
        <v>3.2199999999999998</v>
      </c>
      <c r="F893">
        <f>MAX(0,IF(D893&lt;=2,0,VLOOKUP(MONTH(A893),monthly_premium!E:F,2,FALSE)))</f>
        <v>13.36</v>
      </c>
      <c r="G893">
        <f t="shared" si="26"/>
        <v>7.8789999999999996</v>
      </c>
      <c r="H893">
        <f t="shared" si="27"/>
        <v>18.018999999999998</v>
      </c>
    </row>
    <row r="894" spans="1:8" x14ac:dyDescent="0.25">
      <c r="A894" s="1">
        <f>'Input Spotmarktpreise&amp;Anleitung'!A894</f>
        <v>45329</v>
      </c>
      <c r="B894" s="2">
        <f>'Input Spotmarktpreise&amp;Anleitung'!B894</f>
        <v>0.16666666666666666</v>
      </c>
      <c r="C894" s="2">
        <f>'Input Spotmarktpreise&amp;Anleitung'!C894</f>
        <v>0.20833333333333334</v>
      </c>
      <c r="D894">
        <f>'Input Spotmarktpreise&amp;Anleitung'!D894</f>
        <v>5.4470000000000001</v>
      </c>
      <c r="E894">
        <f>MAX(0,IF(D894&lt;=2,0,VLOOKUP(MONTH(A894),monthly_premium!C:D,2,FALSE)))</f>
        <v>3.2199999999999998</v>
      </c>
      <c r="F894">
        <f>MAX(0,IF(D894&lt;=2,0,VLOOKUP(MONTH(A894),monthly_premium!E:F,2,FALSE)))</f>
        <v>13.36</v>
      </c>
      <c r="G894">
        <f t="shared" si="26"/>
        <v>8.6669999999999998</v>
      </c>
      <c r="H894">
        <f t="shared" si="27"/>
        <v>18.806999999999999</v>
      </c>
    </row>
    <row r="895" spans="1:8" x14ac:dyDescent="0.25">
      <c r="A895" s="1">
        <f>'Input Spotmarktpreise&amp;Anleitung'!A895</f>
        <v>45329</v>
      </c>
      <c r="B895" s="2">
        <f>'Input Spotmarktpreise&amp;Anleitung'!B895</f>
        <v>0.20833333333333334</v>
      </c>
      <c r="C895" s="2">
        <f>'Input Spotmarktpreise&amp;Anleitung'!C895</f>
        <v>0.25</v>
      </c>
      <c r="D895">
        <f>'Input Spotmarktpreise&amp;Anleitung'!D895</f>
        <v>5.9630000000000001</v>
      </c>
      <c r="E895">
        <f>MAX(0,IF(D895&lt;=2,0,VLOOKUP(MONTH(A895),monthly_premium!C:D,2,FALSE)))</f>
        <v>3.2199999999999998</v>
      </c>
      <c r="F895">
        <f>MAX(0,IF(D895&lt;=2,0,VLOOKUP(MONTH(A895),monthly_premium!E:F,2,FALSE)))</f>
        <v>13.36</v>
      </c>
      <c r="G895">
        <f t="shared" si="26"/>
        <v>9.1829999999999998</v>
      </c>
      <c r="H895">
        <f t="shared" si="27"/>
        <v>19.323</v>
      </c>
    </row>
    <row r="896" spans="1:8" x14ac:dyDescent="0.25">
      <c r="A896" s="1">
        <f>'Input Spotmarktpreise&amp;Anleitung'!A896</f>
        <v>45329</v>
      </c>
      <c r="B896" s="2">
        <f>'Input Spotmarktpreise&amp;Anleitung'!B896</f>
        <v>0.25</v>
      </c>
      <c r="C896" s="2">
        <f>'Input Spotmarktpreise&amp;Anleitung'!C896</f>
        <v>0.29166666666666669</v>
      </c>
      <c r="D896">
        <f>'Input Spotmarktpreise&amp;Anleitung'!D896</f>
        <v>7.4829999999999997</v>
      </c>
      <c r="E896">
        <f>MAX(0,IF(D896&lt;=2,0,VLOOKUP(MONTH(A896),monthly_premium!C:D,2,FALSE)))</f>
        <v>3.2199999999999998</v>
      </c>
      <c r="F896">
        <f>MAX(0,IF(D896&lt;=2,0,VLOOKUP(MONTH(A896),monthly_premium!E:F,2,FALSE)))</f>
        <v>13.36</v>
      </c>
      <c r="G896">
        <f t="shared" si="26"/>
        <v>10.702999999999999</v>
      </c>
      <c r="H896">
        <f t="shared" si="27"/>
        <v>20.843</v>
      </c>
    </row>
    <row r="897" spans="1:8" x14ac:dyDescent="0.25">
      <c r="A897" s="1">
        <f>'Input Spotmarktpreise&amp;Anleitung'!A897</f>
        <v>45329</v>
      </c>
      <c r="B897" s="2">
        <f>'Input Spotmarktpreise&amp;Anleitung'!B897</f>
        <v>0.29166666666666669</v>
      </c>
      <c r="C897" s="2">
        <f>'Input Spotmarktpreise&amp;Anleitung'!C897</f>
        <v>0.33333333333333331</v>
      </c>
      <c r="D897">
        <f>'Input Spotmarktpreise&amp;Anleitung'!D897</f>
        <v>8.6669999999999998</v>
      </c>
      <c r="E897">
        <f>MAX(0,IF(D897&lt;=2,0,VLOOKUP(MONTH(A897),monthly_premium!C:D,2,FALSE)))</f>
        <v>3.2199999999999998</v>
      </c>
      <c r="F897">
        <f>MAX(0,IF(D897&lt;=2,0,VLOOKUP(MONTH(A897),monthly_premium!E:F,2,FALSE)))</f>
        <v>13.36</v>
      </c>
      <c r="G897">
        <f t="shared" si="26"/>
        <v>11.887</v>
      </c>
      <c r="H897">
        <f t="shared" si="27"/>
        <v>22.027000000000001</v>
      </c>
    </row>
    <row r="898" spans="1:8" x14ac:dyDescent="0.25">
      <c r="A898" s="1">
        <f>'Input Spotmarktpreise&amp;Anleitung'!A898</f>
        <v>45329</v>
      </c>
      <c r="B898" s="2">
        <f>'Input Spotmarktpreise&amp;Anleitung'!B898</f>
        <v>0.33333333333333331</v>
      </c>
      <c r="C898" s="2">
        <f>'Input Spotmarktpreise&amp;Anleitung'!C898</f>
        <v>0.375</v>
      </c>
      <c r="D898">
        <f>'Input Spotmarktpreise&amp;Anleitung'!D898</f>
        <v>8.6999999999999993</v>
      </c>
      <c r="E898">
        <f>MAX(0,IF(D898&lt;=2,0,VLOOKUP(MONTH(A898),monthly_premium!C:D,2,FALSE)))</f>
        <v>3.2199999999999998</v>
      </c>
      <c r="F898">
        <f>MAX(0,IF(D898&lt;=2,0,VLOOKUP(MONTH(A898),monthly_premium!E:F,2,FALSE)))</f>
        <v>13.36</v>
      </c>
      <c r="G898">
        <f t="shared" si="26"/>
        <v>11.919999999999998</v>
      </c>
      <c r="H898">
        <f t="shared" si="27"/>
        <v>22.06</v>
      </c>
    </row>
    <row r="899" spans="1:8" x14ac:dyDescent="0.25">
      <c r="A899" s="1">
        <f>'Input Spotmarktpreise&amp;Anleitung'!A899</f>
        <v>45329</v>
      </c>
      <c r="B899" s="2">
        <f>'Input Spotmarktpreise&amp;Anleitung'!B899</f>
        <v>0.375</v>
      </c>
      <c r="C899" s="2">
        <f>'Input Spotmarktpreise&amp;Anleitung'!C899</f>
        <v>0.41666666666666669</v>
      </c>
      <c r="D899">
        <f>'Input Spotmarktpreise&amp;Anleitung'!D899</f>
        <v>8.5530000000000008</v>
      </c>
      <c r="E899">
        <f>MAX(0,IF(D899&lt;=2,0,VLOOKUP(MONTH(A899),monthly_premium!C:D,2,FALSE)))</f>
        <v>3.2199999999999998</v>
      </c>
      <c r="F899">
        <f>MAX(0,IF(D899&lt;=2,0,VLOOKUP(MONTH(A899),monthly_premium!E:F,2,FALSE)))</f>
        <v>13.36</v>
      </c>
      <c r="G899">
        <f t="shared" ref="G899:G962" si="28">D899+E899</f>
        <v>11.773</v>
      </c>
      <c r="H899">
        <f t="shared" ref="H899:H962" si="29">D899+F899</f>
        <v>21.913</v>
      </c>
    </row>
    <row r="900" spans="1:8" x14ac:dyDescent="0.25">
      <c r="A900" s="1">
        <f>'Input Spotmarktpreise&amp;Anleitung'!A900</f>
        <v>45329</v>
      </c>
      <c r="B900" s="2">
        <f>'Input Spotmarktpreise&amp;Anleitung'!B900</f>
        <v>0.41666666666666669</v>
      </c>
      <c r="C900" s="2">
        <f>'Input Spotmarktpreise&amp;Anleitung'!C900</f>
        <v>0.45833333333333331</v>
      </c>
      <c r="D900">
        <f>'Input Spotmarktpreise&amp;Anleitung'!D900</f>
        <v>8.1170000000000009</v>
      </c>
      <c r="E900">
        <f>MAX(0,IF(D900&lt;=2,0,VLOOKUP(MONTH(A900),monthly_premium!C:D,2,FALSE)))</f>
        <v>3.2199999999999998</v>
      </c>
      <c r="F900">
        <f>MAX(0,IF(D900&lt;=2,0,VLOOKUP(MONTH(A900),monthly_premium!E:F,2,FALSE)))</f>
        <v>13.36</v>
      </c>
      <c r="G900">
        <f t="shared" si="28"/>
        <v>11.337</v>
      </c>
      <c r="H900">
        <f t="shared" si="29"/>
        <v>21.477</v>
      </c>
    </row>
    <row r="901" spans="1:8" x14ac:dyDescent="0.25">
      <c r="A901" s="1">
        <f>'Input Spotmarktpreise&amp;Anleitung'!A901</f>
        <v>45329</v>
      </c>
      <c r="B901" s="2">
        <f>'Input Spotmarktpreise&amp;Anleitung'!B901</f>
        <v>0.45833333333333331</v>
      </c>
      <c r="C901" s="2">
        <f>'Input Spotmarktpreise&amp;Anleitung'!C901</f>
        <v>0.5</v>
      </c>
      <c r="D901">
        <f>'Input Spotmarktpreise&amp;Anleitung'!D901</f>
        <v>7.8010000000000002</v>
      </c>
      <c r="E901">
        <f>MAX(0,IF(D901&lt;=2,0,VLOOKUP(MONTH(A901),monthly_premium!C:D,2,FALSE)))</f>
        <v>3.2199999999999998</v>
      </c>
      <c r="F901">
        <f>MAX(0,IF(D901&lt;=2,0,VLOOKUP(MONTH(A901),monthly_premium!E:F,2,FALSE)))</f>
        <v>13.36</v>
      </c>
      <c r="G901">
        <f t="shared" si="28"/>
        <v>11.021000000000001</v>
      </c>
      <c r="H901">
        <f t="shared" si="29"/>
        <v>21.161000000000001</v>
      </c>
    </row>
    <row r="902" spans="1:8" x14ac:dyDescent="0.25">
      <c r="A902" s="1">
        <f>'Input Spotmarktpreise&amp;Anleitung'!A902</f>
        <v>45329</v>
      </c>
      <c r="B902" s="2">
        <f>'Input Spotmarktpreise&amp;Anleitung'!B902</f>
        <v>0.5</v>
      </c>
      <c r="C902" s="2">
        <f>'Input Spotmarktpreise&amp;Anleitung'!C902</f>
        <v>0.54166666666666663</v>
      </c>
      <c r="D902">
        <f>'Input Spotmarktpreise&amp;Anleitung'!D902</f>
        <v>7.5979999999999999</v>
      </c>
      <c r="E902">
        <f>MAX(0,IF(D902&lt;=2,0,VLOOKUP(MONTH(A902),monthly_premium!C:D,2,FALSE)))</f>
        <v>3.2199999999999998</v>
      </c>
      <c r="F902">
        <f>MAX(0,IF(D902&lt;=2,0,VLOOKUP(MONTH(A902),monthly_premium!E:F,2,FALSE)))</f>
        <v>13.36</v>
      </c>
      <c r="G902">
        <f t="shared" si="28"/>
        <v>10.818</v>
      </c>
      <c r="H902">
        <f t="shared" si="29"/>
        <v>20.957999999999998</v>
      </c>
    </row>
    <row r="903" spans="1:8" x14ac:dyDescent="0.25">
      <c r="A903" s="1">
        <f>'Input Spotmarktpreise&amp;Anleitung'!A903</f>
        <v>45329</v>
      </c>
      <c r="B903" s="2">
        <f>'Input Spotmarktpreise&amp;Anleitung'!B903</f>
        <v>0.54166666666666663</v>
      </c>
      <c r="C903" s="2">
        <f>'Input Spotmarktpreise&amp;Anleitung'!C903</f>
        <v>0.58333333333333337</v>
      </c>
      <c r="D903">
        <f>'Input Spotmarktpreise&amp;Anleitung'!D903</f>
        <v>7.9240000000000004</v>
      </c>
      <c r="E903">
        <f>MAX(0,IF(D903&lt;=2,0,VLOOKUP(MONTH(A903),monthly_premium!C:D,2,FALSE)))</f>
        <v>3.2199999999999998</v>
      </c>
      <c r="F903">
        <f>MAX(0,IF(D903&lt;=2,0,VLOOKUP(MONTH(A903),monthly_premium!E:F,2,FALSE)))</f>
        <v>13.36</v>
      </c>
      <c r="G903">
        <f t="shared" si="28"/>
        <v>11.144</v>
      </c>
      <c r="H903">
        <f t="shared" si="29"/>
        <v>21.283999999999999</v>
      </c>
    </row>
    <row r="904" spans="1:8" x14ac:dyDescent="0.25">
      <c r="A904" s="1">
        <f>'Input Spotmarktpreise&amp;Anleitung'!A904</f>
        <v>45329</v>
      </c>
      <c r="B904" s="2">
        <f>'Input Spotmarktpreise&amp;Anleitung'!B904</f>
        <v>0.58333333333333337</v>
      </c>
      <c r="C904" s="2">
        <f>'Input Spotmarktpreise&amp;Anleitung'!C904</f>
        <v>0.625</v>
      </c>
      <c r="D904">
        <f>'Input Spotmarktpreise&amp;Anleitung'!D904</f>
        <v>7.7990000000000004</v>
      </c>
      <c r="E904">
        <f>MAX(0,IF(D904&lt;=2,0,VLOOKUP(MONTH(A904),monthly_premium!C:D,2,FALSE)))</f>
        <v>3.2199999999999998</v>
      </c>
      <c r="F904">
        <f>MAX(0,IF(D904&lt;=2,0,VLOOKUP(MONTH(A904),monthly_premium!E:F,2,FALSE)))</f>
        <v>13.36</v>
      </c>
      <c r="G904">
        <f t="shared" si="28"/>
        <v>11.019</v>
      </c>
      <c r="H904">
        <f t="shared" si="29"/>
        <v>21.158999999999999</v>
      </c>
    </row>
    <row r="905" spans="1:8" x14ac:dyDescent="0.25">
      <c r="A905" s="1">
        <f>'Input Spotmarktpreise&amp;Anleitung'!A905</f>
        <v>45329</v>
      </c>
      <c r="B905" s="2">
        <f>'Input Spotmarktpreise&amp;Anleitung'!B905</f>
        <v>0.625</v>
      </c>
      <c r="C905" s="2">
        <f>'Input Spotmarktpreise&amp;Anleitung'!C905</f>
        <v>0.66666666666666663</v>
      </c>
      <c r="D905">
        <f>'Input Spotmarktpreise&amp;Anleitung'!D905</f>
        <v>8.8209999999999997</v>
      </c>
      <c r="E905">
        <f>MAX(0,IF(D905&lt;=2,0,VLOOKUP(MONTH(A905),monthly_premium!C:D,2,FALSE)))</f>
        <v>3.2199999999999998</v>
      </c>
      <c r="F905">
        <f>MAX(0,IF(D905&lt;=2,0,VLOOKUP(MONTH(A905),monthly_premium!E:F,2,FALSE)))</f>
        <v>13.36</v>
      </c>
      <c r="G905">
        <f t="shared" si="28"/>
        <v>12.041</v>
      </c>
      <c r="H905">
        <f t="shared" si="29"/>
        <v>22.180999999999997</v>
      </c>
    </row>
    <row r="906" spans="1:8" x14ac:dyDescent="0.25">
      <c r="A906" s="1">
        <f>'Input Spotmarktpreise&amp;Anleitung'!A906</f>
        <v>45329</v>
      </c>
      <c r="B906" s="2">
        <f>'Input Spotmarktpreise&amp;Anleitung'!B906</f>
        <v>0.66666666666666663</v>
      </c>
      <c r="C906" s="2">
        <f>'Input Spotmarktpreise&amp;Anleitung'!C906</f>
        <v>0.70833333333333337</v>
      </c>
      <c r="D906">
        <f>'Input Spotmarktpreise&amp;Anleitung'!D906</f>
        <v>9.73</v>
      </c>
      <c r="E906">
        <f>MAX(0,IF(D906&lt;=2,0,VLOOKUP(MONTH(A906),monthly_premium!C:D,2,FALSE)))</f>
        <v>3.2199999999999998</v>
      </c>
      <c r="F906">
        <f>MAX(0,IF(D906&lt;=2,0,VLOOKUP(MONTH(A906),monthly_premium!E:F,2,FALSE)))</f>
        <v>13.36</v>
      </c>
      <c r="G906">
        <f t="shared" si="28"/>
        <v>12.95</v>
      </c>
      <c r="H906">
        <f t="shared" si="29"/>
        <v>23.09</v>
      </c>
    </row>
    <row r="907" spans="1:8" x14ac:dyDescent="0.25">
      <c r="A907" s="1">
        <f>'Input Spotmarktpreise&amp;Anleitung'!A907</f>
        <v>45329</v>
      </c>
      <c r="B907" s="2">
        <f>'Input Spotmarktpreise&amp;Anleitung'!B907</f>
        <v>0.70833333333333337</v>
      </c>
      <c r="C907" s="2">
        <f>'Input Spotmarktpreise&amp;Anleitung'!C907</f>
        <v>0.75</v>
      </c>
      <c r="D907">
        <f>'Input Spotmarktpreise&amp;Anleitung'!D907</f>
        <v>12.005000000000001</v>
      </c>
      <c r="E907">
        <f>MAX(0,IF(D907&lt;=2,0,VLOOKUP(MONTH(A907),monthly_premium!C:D,2,FALSE)))</f>
        <v>3.2199999999999998</v>
      </c>
      <c r="F907">
        <f>MAX(0,IF(D907&lt;=2,0,VLOOKUP(MONTH(A907),monthly_premium!E:F,2,FALSE)))</f>
        <v>13.36</v>
      </c>
      <c r="G907">
        <f t="shared" si="28"/>
        <v>15.225000000000001</v>
      </c>
      <c r="H907">
        <f t="shared" si="29"/>
        <v>25.365000000000002</v>
      </c>
    </row>
    <row r="908" spans="1:8" x14ac:dyDescent="0.25">
      <c r="A908" s="1">
        <f>'Input Spotmarktpreise&amp;Anleitung'!A908</f>
        <v>45329</v>
      </c>
      <c r="B908" s="2">
        <f>'Input Spotmarktpreise&amp;Anleitung'!B908</f>
        <v>0.75</v>
      </c>
      <c r="C908" s="2">
        <f>'Input Spotmarktpreise&amp;Anleitung'!C908</f>
        <v>0.79166666666666663</v>
      </c>
      <c r="D908">
        <f>'Input Spotmarktpreise&amp;Anleitung'!D908</f>
        <v>13.622</v>
      </c>
      <c r="E908">
        <f>MAX(0,IF(D908&lt;=2,0,VLOOKUP(MONTH(A908),monthly_premium!C:D,2,FALSE)))</f>
        <v>3.2199999999999998</v>
      </c>
      <c r="F908">
        <f>MAX(0,IF(D908&lt;=2,0,VLOOKUP(MONTH(A908),monthly_premium!E:F,2,FALSE)))</f>
        <v>13.36</v>
      </c>
      <c r="G908">
        <f t="shared" si="28"/>
        <v>16.841999999999999</v>
      </c>
      <c r="H908">
        <f t="shared" si="29"/>
        <v>26.981999999999999</v>
      </c>
    </row>
    <row r="909" spans="1:8" x14ac:dyDescent="0.25">
      <c r="A909" s="1">
        <f>'Input Spotmarktpreise&amp;Anleitung'!A909</f>
        <v>45329</v>
      </c>
      <c r="B909" s="2">
        <f>'Input Spotmarktpreise&amp;Anleitung'!B909</f>
        <v>0.79166666666666663</v>
      </c>
      <c r="C909" s="2">
        <f>'Input Spotmarktpreise&amp;Anleitung'!C909</f>
        <v>0.83333333333333337</v>
      </c>
      <c r="D909">
        <f>'Input Spotmarktpreise&amp;Anleitung'!D909</f>
        <v>10.97</v>
      </c>
      <c r="E909">
        <f>MAX(0,IF(D909&lt;=2,0,VLOOKUP(MONTH(A909),monthly_premium!C:D,2,FALSE)))</f>
        <v>3.2199999999999998</v>
      </c>
      <c r="F909">
        <f>MAX(0,IF(D909&lt;=2,0,VLOOKUP(MONTH(A909),monthly_premium!E:F,2,FALSE)))</f>
        <v>13.36</v>
      </c>
      <c r="G909">
        <f t="shared" si="28"/>
        <v>14.190000000000001</v>
      </c>
      <c r="H909">
        <f t="shared" si="29"/>
        <v>24.33</v>
      </c>
    </row>
    <row r="910" spans="1:8" x14ac:dyDescent="0.25">
      <c r="A910" s="1">
        <f>'Input Spotmarktpreise&amp;Anleitung'!A910</f>
        <v>45329</v>
      </c>
      <c r="B910" s="2">
        <f>'Input Spotmarktpreise&amp;Anleitung'!B910</f>
        <v>0.83333333333333337</v>
      </c>
      <c r="C910" s="2">
        <f>'Input Spotmarktpreise&amp;Anleitung'!C910</f>
        <v>0.875</v>
      </c>
      <c r="D910">
        <f>'Input Spotmarktpreise&amp;Anleitung'!D910</f>
        <v>9.9909999999999997</v>
      </c>
      <c r="E910">
        <f>MAX(0,IF(D910&lt;=2,0,VLOOKUP(MONTH(A910),monthly_premium!C:D,2,FALSE)))</f>
        <v>3.2199999999999998</v>
      </c>
      <c r="F910">
        <f>MAX(0,IF(D910&lt;=2,0,VLOOKUP(MONTH(A910),monthly_premium!E:F,2,FALSE)))</f>
        <v>13.36</v>
      </c>
      <c r="G910">
        <f t="shared" si="28"/>
        <v>13.210999999999999</v>
      </c>
      <c r="H910">
        <f t="shared" si="29"/>
        <v>23.350999999999999</v>
      </c>
    </row>
    <row r="911" spans="1:8" x14ac:dyDescent="0.25">
      <c r="A911" s="1">
        <f>'Input Spotmarktpreise&amp;Anleitung'!A911</f>
        <v>45329</v>
      </c>
      <c r="B911" s="2">
        <f>'Input Spotmarktpreise&amp;Anleitung'!B911</f>
        <v>0.875</v>
      </c>
      <c r="C911" s="2">
        <f>'Input Spotmarktpreise&amp;Anleitung'!C911</f>
        <v>0.91666666666666663</v>
      </c>
      <c r="D911">
        <f>'Input Spotmarktpreise&amp;Anleitung'!D911</f>
        <v>8.7650000000000006</v>
      </c>
      <c r="E911">
        <f>MAX(0,IF(D911&lt;=2,0,VLOOKUP(MONTH(A911),monthly_premium!C:D,2,FALSE)))</f>
        <v>3.2199999999999998</v>
      </c>
      <c r="F911">
        <f>MAX(0,IF(D911&lt;=2,0,VLOOKUP(MONTH(A911),monthly_premium!E:F,2,FALSE)))</f>
        <v>13.36</v>
      </c>
      <c r="G911">
        <f t="shared" si="28"/>
        <v>11.984999999999999</v>
      </c>
      <c r="H911">
        <f t="shared" si="29"/>
        <v>22.125</v>
      </c>
    </row>
    <row r="912" spans="1:8" x14ac:dyDescent="0.25">
      <c r="A912" s="1">
        <f>'Input Spotmarktpreise&amp;Anleitung'!A912</f>
        <v>45329</v>
      </c>
      <c r="B912" s="2">
        <f>'Input Spotmarktpreise&amp;Anleitung'!B912</f>
        <v>0.91666666666666663</v>
      </c>
      <c r="C912" s="2">
        <f>'Input Spotmarktpreise&amp;Anleitung'!C912</f>
        <v>0.95833333333333337</v>
      </c>
      <c r="D912">
        <f>'Input Spotmarktpreise&amp;Anleitung'!D912</f>
        <v>8.3629999999999995</v>
      </c>
      <c r="E912">
        <f>MAX(0,IF(D912&lt;=2,0,VLOOKUP(MONTH(A912),monthly_premium!C:D,2,FALSE)))</f>
        <v>3.2199999999999998</v>
      </c>
      <c r="F912">
        <f>MAX(0,IF(D912&lt;=2,0,VLOOKUP(MONTH(A912),monthly_premium!E:F,2,FALSE)))</f>
        <v>13.36</v>
      </c>
      <c r="G912">
        <f t="shared" si="28"/>
        <v>11.582999999999998</v>
      </c>
      <c r="H912">
        <f t="shared" si="29"/>
        <v>21.722999999999999</v>
      </c>
    </row>
    <row r="913" spans="1:8" x14ac:dyDescent="0.25">
      <c r="A913" s="1">
        <f>'Input Spotmarktpreise&amp;Anleitung'!A913</f>
        <v>45329</v>
      </c>
      <c r="B913" s="2">
        <f>'Input Spotmarktpreise&amp;Anleitung'!B913</f>
        <v>0.95833333333333337</v>
      </c>
      <c r="C913" s="2">
        <f>'Input Spotmarktpreise&amp;Anleitung'!C913</f>
        <v>0</v>
      </c>
      <c r="D913">
        <f>'Input Spotmarktpreise&amp;Anleitung'!D913</f>
        <v>7.9210000000000003</v>
      </c>
      <c r="E913">
        <f>MAX(0,IF(D913&lt;=2,0,VLOOKUP(MONTH(A913),monthly_premium!C:D,2,FALSE)))</f>
        <v>3.2199999999999998</v>
      </c>
      <c r="F913">
        <f>MAX(0,IF(D913&lt;=2,0,VLOOKUP(MONTH(A913),monthly_premium!E:F,2,FALSE)))</f>
        <v>13.36</v>
      </c>
      <c r="G913">
        <f t="shared" si="28"/>
        <v>11.141</v>
      </c>
      <c r="H913">
        <f t="shared" si="29"/>
        <v>21.280999999999999</v>
      </c>
    </row>
    <row r="914" spans="1:8" x14ac:dyDescent="0.25">
      <c r="A914" s="1">
        <f>'Input Spotmarktpreise&amp;Anleitung'!A914</f>
        <v>45330</v>
      </c>
      <c r="B914" s="2">
        <f>'Input Spotmarktpreise&amp;Anleitung'!B914</f>
        <v>0</v>
      </c>
      <c r="C914" s="2">
        <f>'Input Spotmarktpreise&amp;Anleitung'!C914</f>
        <v>4.1666666666666664E-2</v>
      </c>
      <c r="D914">
        <f>'Input Spotmarktpreise&amp;Anleitung'!D914</f>
        <v>7.37</v>
      </c>
      <c r="E914">
        <f>MAX(0,IF(D914&lt;=2,0,VLOOKUP(MONTH(A914),monthly_premium!C:D,2,FALSE)))</f>
        <v>3.2199999999999998</v>
      </c>
      <c r="F914">
        <f>MAX(0,IF(D914&lt;=2,0,VLOOKUP(MONTH(A914),monthly_premium!E:F,2,FALSE)))</f>
        <v>13.36</v>
      </c>
      <c r="G914">
        <f t="shared" si="28"/>
        <v>10.59</v>
      </c>
      <c r="H914">
        <f t="shared" si="29"/>
        <v>20.73</v>
      </c>
    </row>
    <row r="915" spans="1:8" x14ac:dyDescent="0.25">
      <c r="A915" s="1">
        <f>'Input Spotmarktpreise&amp;Anleitung'!A915</f>
        <v>45330</v>
      </c>
      <c r="B915" s="2">
        <f>'Input Spotmarktpreise&amp;Anleitung'!B915</f>
        <v>4.1666666666666664E-2</v>
      </c>
      <c r="C915" s="2">
        <f>'Input Spotmarktpreise&amp;Anleitung'!C915</f>
        <v>8.3333333333333329E-2</v>
      </c>
      <c r="D915">
        <f>'Input Spotmarktpreise&amp;Anleitung'!D915</f>
        <v>7.32</v>
      </c>
      <c r="E915">
        <f>MAX(0,IF(D915&lt;=2,0,VLOOKUP(MONTH(A915),monthly_premium!C:D,2,FALSE)))</f>
        <v>3.2199999999999998</v>
      </c>
      <c r="F915">
        <f>MAX(0,IF(D915&lt;=2,0,VLOOKUP(MONTH(A915),monthly_premium!E:F,2,FALSE)))</f>
        <v>13.36</v>
      </c>
      <c r="G915">
        <f t="shared" si="28"/>
        <v>10.54</v>
      </c>
      <c r="H915">
        <f t="shared" si="29"/>
        <v>20.68</v>
      </c>
    </row>
    <row r="916" spans="1:8" x14ac:dyDescent="0.25">
      <c r="A916" s="1">
        <f>'Input Spotmarktpreise&amp;Anleitung'!A916</f>
        <v>45330</v>
      </c>
      <c r="B916" s="2">
        <f>'Input Spotmarktpreise&amp;Anleitung'!B916</f>
        <v>8.3333333333333329E-2</v>
      </c>
      <c r="C916" s="2">
        <f>'Input Spotmarktpreise&amp;Anleitung'!C916</f>
        <v>0.125</v>
      </c>
      <c r="D916">
        <f>'Input Spotmarktpreise&amp;Anleitung'!D916</f>
        <v>7.2149999999999999</v>
      </c>
      <c r="E916">
        <f>MAX(0,IF(D916&lt;=2,0,VLOOKUP(MONTH(A916),monthly_premium!C:D,2,FALSE)))</f>
        <v>3.2199999999999998</v>
      </c>
      <c r="F916">
        <f>MAX(0,IF(D916&lt;=2,0,VLOOKUP(MONTH(A916),monthly_premium!E:F,2,FALSE)))</f>
        <v>13.36</v>
      </c>
      <c r="G916">
        <f t="shared" si="28"/>
        <v>10.434999999999999</v>
      </c>
      <c r="H916">
        <f t="shared" si="29"/>
        <v>20.574999999999999</v>
      </c>
    </row>
    <row r="917" spans="1:8" x14ac:dyDescent="0.25">
      <c r="A917" s="1">
        <f>'Input Spotmarktpreise&amp;Anleitung'!A917</f>
        <v>45330</v>
      </c>
      <c r="B917" s="2">
        <f>'Input Spotmarktpreise&amp;Anleitung'!B917</f>
        <v>0.125</v>
      </c>
      <c r="C917" s="2">
        <f>'Input Spotmarktpreise&amp;Anleitung'!C917</f>
        <v>0.16666666666666666</v>
      </c>
      <c r="D917">
        <f>'Input Spotmarktpreise&amp;Anleitung'!D917</f>
        <v>7.2939999999999996</v>
      </c>
      <c r="E917">
        <f>MAX(0,IF(D917&lt;=2,0,VLOOKUP(MONTH(A917),monthly_premium!C:D,2,FALSE)))</f>
        <v>3.2199999999999998</v>
      </c>
      <c r="F917">
        <f>MAX(0,IF(D917&lt;=2,0,VLOOKUP(MONTH(A917),monthly_premium!E:F,2,FALSE)))</f>
        <v>13.36</v>
      </c>
      <c r="G917">
        <f t="shared" si="28"/>
        <v>10.513999999999999</v>
      </c>
      <c r="H917">
        <f t="shared" si="29"/>
        <v>20.654</v>
      </c>
    </row>
    <row r="918" spans="1:8" x14ac:dyDescent="0.25">
      <c r="A918" s="1">
        <f>'Input Spotmarktpreise&amp;Anleitung'!A918</f>
        <v>45330</v>
      </c>
      <c r="B918" s="2">
        <f>'Input Spotmarktpreise&amp;Anleitung'!B918</f>
        <v>0.16666666666666666</v>
      </c>
      <c r="C918" s="2">
        <f>'Input Spotmarktpreise&amp;Anleitung'!C918</f>
        <v>0.20833333333333334</v>
      </c>
      <c r="D918">
        <f>'Input Spotmarktpreise&amp;Anleitung'!D918</f>
        <v>7.3650000000000002</v>
      </c>
      <c r="E918">
        <f>MAX(0,IF(D918&lt;=2,0,VLOOKUP(MONTH(A918),monthly_premium!C:D,2,FALSE)))</f>
        <v>3.2199999999999998</v>
      </c>
      <c r="F918">
        <f>MAX(0,IF(D918&lt;=2,0,VLOOKUP(MONTH(A918),monthly_premium!E:F,2,FALSE)))</f>
        <v>13.36</v>
      </c>
      <c r="G918">
        <f t="shared" si="28"/>
        <v>10.585000000000001</v>
      </c>
      <c r="H918">
        <f t="shared" si="29"/>
        <v>20.725000000000001</v>
      </c>
    </row>
    <row r="919" spans="1:8" x14ac:dyDescent="0.25">
      <c r="A919" s="1">
        <f>'Input Spotmarktpreise&amp;Anleitung'!A919</f>
        <v>45330</v>
      </c>
      <c r="B919" s="2">
        <f>'Input Spotmarktpreise&amp;Anleitung'!B919</f>
        <v>0.20833333333333334</v>
      </c>
      <c r="C919" s="2">
        <f>'Input Spotmarktpreise&amp;Anleitung'!C919</f>
        <v>0.25</v>
      </c>
      <c r="D919">
        <f>'Input Spotmarktpreise&amp;Anleitung'!D919</f>
        <v>7.7850000000000001</v>
      </c>
      <c r="E919">
        <f>MAX(0,IF(D919&lt;=2,0,VLOOKUP(MONTH(A919),monthly_premium!C:D,2,FALSE)))</f>
        <v>3.2199999999999998</v>
      </c>
      <c r="F919">
        <f>MAX(0,IF(D919&lt;=2,0,VLOOKUP(MONTH(A919),monthly_premium!E:F,2,FALSE)))</f>
        <v>13.36</v>
      </c>
      <c r="G919">
        <f t="shared" si="28"/>
        <v>11.004999999999999</v>
      </c>
      <c r="H919">
        <f t="shared" si="29"/>
        <v>21.145</v>
      </c>
    </row>
    <row r="920" spans="1:8" x14ac:dyDescent="0.25">
      <c r="A920" s="1">
        <f>'Input Spotmarktpreise&amp;Anleitung'!A920</f>
        <v>45330</v>
      </c>
      <c r="B920" s="2">
        <f>'Input Spotmarktpreise&amp;Anleitung'!B920</f>
        <v>0.25</v>
      </c>
      <c r="C920" s="2">
        <f>'Input Spotmarktpreise&amp;Anleitung'!C920</f>
        <v>0.29166666666666669</v>
      </c>
      <c r="D920">
        <f>'Input Spotmarktpreise&amp;Anleitung'!D920</f>
        <v>8.7080000000000002</v>
      </c>
      <c r="E920">
        <f>MAX(0,IF(D920&lt;=2,0,VLOOKUP(MONTH(A920),monthly_premium!C:D,2,FALSE)))</f>
        <v>3.2199999999999998</v>
      </c>
      <c r="F920">
        <f>MAX(0,IF(D920&lt;=2,0,VLOOKUP(MONTH(A920),monthly_premium!E:F,2,FALSE)))</f>
        <v>13.36</v>
      </c>
      <c r="G920">
        <f t="shared" si="28"/>
        <v>11.928000000000001</v>
      </c>
      <c r="H920">
        <f t="shared" si="29"/>
        <v>22.067999999999998</v>
      </c>
    </row>
    <row r="921" spans="1:8" x14ac:dyDescent="0.25">
      <c r="A921" s="1">
        <f>'Input Spotmarktpreise&amp;Anleitung'!A921</f>
        <v>45330</v>
      </c>
      <c r="B921" s="2">
        <f>'Input Spotmarktpreise&amp;Anleitung'!B921</f>
        <v>0.29166666666666669</v>
      </c>
      <c r="C921" s="2">
        <f>'Input Spotmarktpreise&amp;Anleitung'!C921</f>
        <v>0.33333333333333331</v>
      </c>
      <c r="D921">
        <f>'Input Spotmarktpreise&amp;Anleitung'!D921</f>
        <v>11</v>
      </c>
      <c r="E921">
        <f>MAX(0,IF(D921&lt;=2,0,VLOOKUP(MONTH(A921),monthly_premium!C:D,2,FALSE)))</f>
        <v>3.2199999999999998</v>
      </c>
      <c r="F921">
        <f>MAX(0,IF(D921&lt;=2,0,VLOOKUP(MONTH(A921),monthly_premium!E:F,2,FALSE)))</f>
        <v>13.36</v>
      </c>
      <c r="G921">
        <f t="shared" si="28"/>
        <v>14.219999999999999</v>
      </c>
      <c r="H921">
        <f t="shared" si="29"/>
        <v>24.36</v>
      </c>
    </row>
    <row r="922" spans="1:8" x14ac:dyDescent="0.25">
      <c r="A922" s="1">
        <f>'Input Spotmarktpreise&amp;Anleitung'!A922</f>
        <v>45330</v>
      </c>
      <c r="B922" s="2">
        <f>'Input Spotmarktpreise&amp;Anleitung'!B922</f>
        <v>0.33333333333333331</v>
      </c>
      <c r="C922" s="2">
        <f>'Input Spotmarktpreise&amp;Anleitung'!C922</f>
        <v>0.375</v>
      </c>
      <c r="D922">
        <f>'Input Spotmarktpreise&amp;Anleitung'!D922</f>
        <v>13.315</v>
      </c>
      <c r="E922">
        <f>MAX(0,IF(D922&lt;=2,0,VLOOKUP(MONTH(A922),monthly_premium!C:D,2,FALSE)))</f>
        <v>3.2199999999999998</v>
      </c>
      <c r="F922">
        <f>MAX(0,IF(D922&lt;=2,0,VLOOKUP(MONTH(A922),monthly_premium!E:F,2,FALSE)))</f>
        <v>13.36</v>
      </c>
      <c r="G922">
        <f t="shared" si="28"/>
        <v>16.535</v>
      </c>
      <c r="H922">
        <f t="shared" si="29"/>
        <v>26.674999999999997</v>
      </c>
    </row>
    <row r="923" spans="1:8" x14ac:dyDescent="0.25">
      <c r="A923" s="1">
        <f>'Input Spotmarktpreise&amp;Anleitung'!A923</f>
        <v>45330</v>
      </c>
      <c r="B923" s="2">
        <f>'Input Spotmarktpreise&amp;Anleitung'!B923</f>
        <v>0.375</v>
      </c>
      <c r="C923" s="2">
        <f>'Input Spotmarktpreise&amp;Anleitung'!C923</f>
        <v>0.41666666666666669</v>
      </c>
      <c r="D923">
        <f>'Input Spotmarktpreise&amp;Anleitung'!D923</f>
        <v>11.355</v>
      </c>
      <c r="E923">
        <f>MAX(0,IF(D923&lt;=2,0,VLOOKUP(MONTH(A923),monthly_premium!C:D,2,FALSE)))</f>
        <v>3.2199999999999998</v>
      </c>
      <c r="F923">
        <f>MAX(0,IF(D923&lt;=2,0,VLOOKUP(MONTH(A923),monthly_premium!E:F,2,FALSE)))</f>
        <v>13.36</v>
      </c>
      <c r="G923">
        <f t="shared" si="28"/>
        <v>14.574999999999999</v>
      </c>
      <c r="H923">
        <f t="shared" si="29"/>
        <v>24.715</v>
      </c>
    </row>
    <row r="924" spans="1:8" x14ac:dyDescent="0.25">
      <c r="A924" s="1">
        <f>'Input Spotmarktpreise&amp;Anleitung'!A924</f>
        <v>45330</v>
      </c>
      <c r="B924" s="2">
        <f>'Input Spotmarktpreise&amp;Anleitung'!B924</f>
        <v>0.41666666666666669</v>
      </c>
      <c r="C924" s="2">
        <f>'Input Spotmarktpreise&amp;Anleitung'!C924</f>
        <v>0.45833333333333331</v>
      </c>
      <c r="D924">
        <f>'Input Spotmarktpreise&amp;Anleitung'!D924</f>
        <v>9.7789999999999999</v>
      </c>
      <c r="E924">
        <f>MAX(0,IF(D924&lt;=2,0,VLOOKUP(MONTH(A924),monthly_premium!C:D,2,FALSE)))</f>
        <v>3.2199999999999998</v>
      </c>
      <c r="F924">
        <f>MAX(0,IF(D924&lt;=2,0,VLOOKUP(MONTH(A924),monthly_premium!E:F,2,FALSE)))</f>
        <v>13.36</v>
      </c>
      <c r="G924">
        <f t="shared" si="28"/>
        <v>12.998999999999999</v>
      </c>
      <c r="H924">
        <f t="shared" si="29"/>
        <v>23.138999999999999</v>
      </c>
    </row>
    <row r="925" spans="1:8" x14ac:dyDescent="0.25">
      <c r="A925" s="1">
        <f>'Input Spotmarktpreise&amp;Anleitung'!A925</f>
        <v>45330</v>
      </c>
      <c r="B925" s="2">
        <f>'Input Spotmarktpreise&amp;Anleitung'!B925</f>
        <v>0.45833333333333331</v>
      </c>
      <c r="C925" s="2">
        <f>'Input Spotmarktpreise&amp;Anleitung'!C925</f>
        <v>0.5</v>
      </c>
      <c r="D925">
        <f>'Input Spotmarktpreise&amp;Anleitung'!D925</f>
        <v>9.1869999999999994</v>
      </c>
      <c r="E925">
        <f>MAX(0,IF(D925&lt;=2,0,VLOOKUP(MONTH(A925),monthly_premium!C:D,2,FALSE)))</f>
        <v>3.2199999999999998</v>
      </c>
      <c r="F925">
        <f>MAX(0,IF(D925&lt;=2,0,VLOOKUP(MONTH(A925),monthly_premium!E:F,2,FALSE)))</f>
        <v>13.36</v>
      </c>
      <c r="G925">
        <f t="shared" si="28"/>
        <v>12.407</v>
      </c>
      <c r="H925">
        <f t="shared" si="29"/>
        <v>22.546999999999997</v>
      </c>
    </row>
    <row r="926" spans="1:8" x14ac:dyDescent="0.25">
      <c r="A926" s="1">
        <f>'Input Spotmarktpreise&amp;Anleitung'!A926</f>
        <v>45330</v>
      </c>
      <c r="B926" s="2">
        <f>'Input Spotmarktpreise&amp;Anleitung'!B926</f>
        <v>0.5</v>
      </c>
      <c r="C926" s="2">
        <f>'Input Spotmarktpreise&amp;Anleitung'!C926</f>
        <v>0.54166666666666663</v>
      </c>
      <c r="D926">
        <f>'Input Spotmarktpreise&amp;Anleitung'!D926</f>
        <v>8.9380000000000006</v>
      </c>
      <c r="E926">
        <f>MAX(0,IF(D926&lt;=2,0,VLOOKUP(MONTH(A926),monthly_premium!C:D,2,FALSE)))</f>
        <v>3.2199999999999998</v>
      </c>
      <c r="F926">
        <f>MAX(0,IF(D926&lt;=2,0,VLOOKUP(MONTH(A926),monthly_premium!E:F,2,FALSE)))</f>
        <v>13.36</v>
      </c>
      <c r="G926">
        <f t="shared" si="28"/>
        <v>12.158000000000001</v>
      </c>
      <c r="H926">
        <f t="shared" si="29"/>
        <v>22.298000000000002</v>
      </c>
    </row>
    <row r="927" spans="1:8" x14ac:dyDescent="0.25">
      <c r="A927" s="1">
        <f>'Input Spotmarktpreise&amp;Anleitung'!A927</f>
        <v>45330</v>
      </c>
      <c r="B927" s="2">
        <f>'Input Spotmarktpreise&amp;Anleitung'!B927</f>
        <v>0.54166666666666663</v>
      </c>
      <c r="C927" s="2">
        <f>'Input Spotmarktpreise&amp;Anleitung'!C927</f>
        <v>0.58333333333333337</v>
      </c>
      <c r="D927">
        <f>'Input Spotmarktpreise&amp;Anleitung'!D927</f>
        <v>9.0980000000000008</v>
      </c>
      <c r="E927">
        <f>MAX(0,IF(D927&lt;=2,0,VLOOKUP(MONTH(A927),monthly_premium!C:D,2,FALSE)))</f>
        <v>3.2199999999999998</v>
      </c>
      <c r="F927">
        <f>MAX(0,IF(D927&lt;=2,0,VLOOKUP(MONTH(A927),monthly_premium!E:F,2,FALSE)))</f>
        <v>13.36</v>
      </c>
      <c r="G927">
        <f t="shared" si="28"/>
        <v>12.318000000000001</v>
      </c>
      <c r="H927">
        <f t="shared" si="29"/>
        <v>22.457999999999998</v>
      </c>
    </row>
    <row r="928" spans="1:8" x14ac:dyDescent="0.25">
      <c r="A928" s="1">
        <f>'Input Spotmarktpreise&amp;Anleitung'!A928</f>
        <v>45330</v>
      </c>
      <c r="B928" s="2">
        <f>'Input Spotmarktpreise&amp;Anleitung'!B928</f>
        <v>0.58333333333333337</v>
      </c>
      <c r="C928" s="2">
        <f>'Input Spotmarktpreise&amp;Anleitung'!C928</f>
        <v>0.625</v>
      </c>
      <c r="D928">
        <f>'Input Spotmarktpreise&amp;Anleitung'!D928</f>
        <v>9.49</v>
      </c>
      <c r="E928">
        <f>MAX(0,IF(D928&lt;=2,0,VLOOKUP(MONTH(A928),monthly_premium!C:D,2,FALSE)))</f>
        <v>3.2199999999999998</v>
      </c>
      <c r="F928">
        <f>MAX(0,IF(D928&lt;=2,0,VLOOKUP(MONTH(A928),monthly_premium!E:F,2,FALSE)))</f>
        <v>13.36</v>
      </c>
      <c r="G928">
        <f t="shared" si="28"/>
        <v>12.71</v>
      </c>
      <c r="H928">
        <f t="shared" si="29"/>
        <v>22.85</v>
      </c>
    </row>
    <row r="929" spans="1:8" x14ac:dyDescent="0.25">
      <c r="A929" s="1">
        <f>'Input Spotmarktpreise&amp;Anleitung'!A929</f>
        <v>45330</v>
      </c>
      <c r="B929" s="2">
        <f>'Input Spotmarktpreise&amp;Anleitung'!B929</f>
        <v>0.625</v>
      </c>
      <c r="C929" s="2">
        <f>'Input Spotmarktpreise&amp;Anleitung'!C929</f>
        <v>0.66666666666666663</v>
      </c>
      <c r="D929">
        <f>'Input Spotmarktpreise&amp;Anleitung'!D929</f>
        <v>9.4380000000000006</v>
      </c>
      <c r="E929">
        <f>MAX(0,IF(D929&lt;=2,0,VLOOKUP(MONTH(A929),monthly_premium!C:D,2,FALSE)))</f>
        <v>3.2199999999999998</v>
      </c>
      <c r="F929">
        <f>MAX(0,IF(D929&lt;=2,0,VLOOKUP(MONTH(A929),monthly_premium!E:F,2,FALSE)))</f>
        <v>13.36</v>
      </c>
      <c r="G929">
        <f t="shared" si="28"/>
        <v>12.658000000000001</v>
      </c>
      <c r="H929">
        <f t="shared" si="29"/>
        <v>22.798000000000002</v>
      </c>
    </row>
    <row r="930" spans="1:8" x14ac:dyDescent="0.25">
      <c r="A930" s="1">
        <f>'Input Spotmarktpreise&amp;Anleitung'!A930</f>
        <v>45330</v>
      </c>
      <c r="B930" s="2">
        <f>'Input Spotmarktpreise&amp;Anleitung'!B930</f>
        <v>0.66666666666666663</v>
      </c>
      <c r="C930" s="2">
        <f>'Input Spotmarktpreise&amp;Anleitung'!C930</f>
        <v>0.70833333333333337</v>
      </c>
      <c r="D930">
        <f>'Input Spotmarktpreise&amp;Anleitung'!D930</f>
        <v>9.3010000000000002</v>
      </c>
      <c r="E930">
        <f>MAX(0,IF(D930&lt;=2,0,VLOOKUP(MONTH(A930),monthly_premium!C:D,2,FALSE)))</f>
        <v>3.2199999999999998</v>
      </c>
      <c r="F930">
        <f>MAX(0,IF(D930&lt;=2,0,VLOOKUP(MONTH(A930),monthly_premium!E:F,2,FALSE)))</f>
        <v>13.36</v>
      </c>
      <c r="G930">
        <f t="shared" si="28"/>
        <v>12.521000000000001</v>
      </c>
      <c r="H930">
        <f t="shared" si="29"/>
        <v>22.661000000000001</v>
      </c>
    </row>
    <row r="931" spans="1:8" x14ac:dyDescent="0.25">
      <c r="A931" s="1">
        <f>'Input Spotmarktpreise&amp;Anleitung'!A931</f>
        <v>45330</v>
      </c>
      <c r="B931" s="2">
        <f>'Input Spotmarktpreise&amp;Anleitung'!B931</f>
        <v>0.70833333333333337</v>
      </c>
      <c r="C931" s="2">
        <f>'Input Spotmarktpreise&amp;Anleitung'!C931</f>
        <v>0.75</v>
      </c>
      <c r="D931">
        <f>'Input Spotmarktpreise&amp;Anleitung'!D931</f>
        <v>10.3</v>
      </c>
      <c r="E931">
        <f>MAX(0,IF(D931&lt;=2,0,VLOOKUP(MONTH(A931),monthly_premium!C:D,2,FALSE)))</f>
        <v>3.2199999999999998</v>
      </c>
      <c r="F931">
        <f>MAX(0,IF(D931&lt;=2,0,VLOOKUP(MONTH(A931),monthly_premium!E:F,2,FALSE)))</f>
        <v>13.36</v>
      </c>
      <c r="G931">
        <f t="shared" si="28"/>
        <v>13.52</v>
      </c>
      <c r="H931">
        <f t="shared" si="29"/>
        <v>23.66</v>
      </c>
    </row>
    <row r="932" spans="1:8" x14ac:dyDescent="0.25">
      <c r="A932" s="1">
        <f>'Input Spotmarktpreise&amp;Anleitung'!A932</f>
        <v>45330</v>
      </c>
      <c r="B932" s="2">
        <f>'Input Spotmarktpreise&amp;Anleitung'!B932</f>
        <v>0.75</v>
      </c>
      <c r="C932" s="2">
        <f>'Input Spotmarktpreise&amp;Anleitung'!C932</f>
        <v>0.79166666666666663</v>
      </c>
      <c r="D932">
        <f>'Input Spotmarktpreise&amp;Anleitung'!D932</f>
        <v>9.4670000000000005</v>
      </c>
      <c r="E932">
        <f>MAX(0,IF(D932&lt;=2,0,VLOOKUP(MONTH(A932),monthly_premium!C:D,2,FALSE)))</f>
        <v>3.2199999999999998</v>
      </c>
      <c r="F932">
        <f>MAX(0,IF(D932&lt;=2,0,VLOOKUP(MONTH(A932),monthly_premium!E:F,2,FALSE)))</f>
        <v>13.36</v>
      </c>
      <c r="G932">
        <f t="shared" si="28"/>
        <v>12.687000000000001</v>
      </c>
      <c r="H932">
        <f t="shared" si="29"/>
        <v>22.826999999999998</v>
      </c>
    </row>
    <row r="933" spans="1:8" x14ac:dyDescent="0.25">
      <c r="A933" s="1">
        <f>'Input Spotmarktpreise&amp;Anleitung'!A933</f>
        <v>45330</v>
      </c>
      <c r="B933" s="2">
        <f>'Input Spotmarktpreise&amp;Anleitung'!B933</f>
        <v>0.79166666666666663</v>
      </c>
      <c r="C933" s="2">
        <f>'Input Spotmarktpreise&amp;Anleitung'!C933</f>
        <v>0.83333333333333337</v>
      </c>
      <c r="D933">
        <f>'Input Spotmarktpreise&amp;Anleitung'!D933</f>
        <v>8.6059999999999999</v>
      </c>
      <c r="E933">
        <f>MAX(0,IF(D933&lt;=2,0,VLOOKUP(MONTH(A933),monthly_premium!C:D,2,FALSE)))</f>
        <v>3.2199999999999998</v>
      </c>
      <c r="F933">
        <f>MAX(0,IF(D933&lt;=2,0,VLOOKUP(MONTH(A933),monthly_premium!E:F,2,FALSE)))</f>
        <v>13.36</v>
      </c>
      <c r="G933">
        <f t="shared" si="28"/>
        <v>11.826000000000001</v>
      </c>
      <c r="H933">
        <f t="shared" si="29"/>
        <v>21.966000000000001</v>
      </c>
    </row>
    <row r="934" spans="1:8" x14ac:dyDescent="0.25">
      <c r="A934" s="1">
        <f>'Input Spotmarktpreise&amp;Anleitung'!A934</f>
        <v>45330</v>
      </c>
      <c r="B934" s="2">
        <f>'Input Spotmarktpreise&amp;Anleitung'!B934</f>
        <v>0.83333333333333337</v>
      </c>
      <c r="C934" s="2">
        <f>'Input Spotmarktpreise&amp;Anleitung'!C934</f>
        <v>0.875</v>
      </c>
      <c r="D934">
        <f>'Input Spotmarktpreise&amp;Anleitung'!D934</f>
        <v>8.32</v>
      </c>
      <c r="E934">
        <f>MAX(0,IF(D934&lt;=2,0,VLOOKUP(MONTH(A934),monthly_premium!C:D,2,FALSE)))</f>
        <v>3.2199999999999998</v>
      </c>
      <c r="F934">
        <f>MAX(0,IF(D934&lt;=2,0,VLOOKUP(MONTH(A934),monthly_premium!E:F,2,FALSE)))</f>
        <v>13.36</v>
      </c>
      <c r="G934">
        <f t="shared" si="28"/>
        <v>11.54</v>
      </c>
      <c r="H934">
        <f t="shared" si="29"/>
        <v>21.68</v>
      </c>
    </row>
    <row r="935" spans="1:8" x14ac:dyDescent="0.25">
      <c r="A935" s="1">
        <f>'Input Spotmarktpreise&amp;Anleitung'!A935</f>
        <v>45330</v>
      </c>
      <c r="B935" s="2">
        <f>'Input Spotmarktpreise&amp;Anleitung'!B935</f>
        <v>0.875</v>
      </c>
      <c r="C935" s="2">
        <f>'Input Spotmarktpreise&amp;Anleitung'!C935</f>
        <v>0.91666666666666663</v>
      </c>
      <c r="D935">
        <f>'Input Spotmarktpreise&amp;Anleitung'!D935</f>
        <v>8.0609999999999999</v>
      </c>
      <c r="E935">
        <f>MAX(0,IF(D935&lt;=2,0,VLOOKUP(MONTH(A935),monthly_premium!C:D,2,FALSE)))</f>
        <v>3.2199999999999998</v>
      </c>
      <c r="F935">
        <f>MAX(0,IF(D935&lt;=2,0,VLOOKUP(MONTH(A935),monthly_premium!E:F,2,FALSE)))</f>
        <v>13.36</v>
      </c>
      <c r="G935">
        <f t="shared" si="28"/>
        <v>11.280999999999999</v>
      </c>
      <c r="H935">
        <f t="shared" si="29"/>
        <v>21.420999999999999</v>
      </c>
    </row>
    <row r="936" spans="1:8" x14ac:dyDescent="0.25">
      <c r="A936" s="1">
        <f>'Input Spotmarktpreise&amp;Anleitung'!A936</f>
        <v>45330</v>
      </c>
      <c r="B936" s="2">
        <f>'Input Spotmarktpreise&amp;Anleitung'!B936</f>
        <v>0.91666666666666663</v>
      </c>
      <c r="C936" s="2">
        <f>'Input Spotmarktpreise&amp;Anleitung'!C936</f>
        <v>0.95833333333333337</v>
      </c>
      <c r="D936">
        <f>'Input Spotmarktpreise&amp;Anleitung'!D936</f>
        <v>7.56</v>
      </c>
      <c r="E936">
        <f>MAX(0,IF(D936&lt;=2,0,VLOOKUP(MONTH(A936),monthly_premium!C:D,2,FALSE)))</f>
        <v>3.2199999999999998</v>
      </c>
      <c r="F936">
        <f>MAX(0,IF(D936&lt;=2,0,VLOOKUP(MONTH(A936),monthly_premium!E:F,2,FALSE)))</f>
        <v>13.36</v>
      </c>
      <c r="G936">
        <f t="shared" si="28"/>
        <v>10.78</v>
      </c>
      <c r="H936">
        <f t="shared" si="29"/>
        <v>20.919999999999998</v>
      </c>
    </row>
    <row r="937" spans="1:8" x14ac:dyDescent="0.25">
      <c r="A937" s="1">
        <f>'Input Spotmarktpreise&amp;Anleitung'!A937</f>
        <v>45330</v>
      </c>
      <c r="B937" s="2">
        <f>'Input Spotmarktpreise&amp;Anleitung'!B937</f>
        <v>0.95833333333333337</v>
      </c>
      <c r="C937" s="2">
        <f>'Input Spotmarktpreise&amp;Anleitung'!C937</f>
        <v>0</v>
      </c>
      <c r="D937">
        <f>'Input Spotmarktpreise&amp;Anleitung'!D937</f>
        <v>6.5979999999999999</v>
      </c>
      <c r="E937">
        <f>MAX(0,IF(D937&lt;=2,0,VLOOKUP(MONTH(A937),monthly_premium!C:D,2,FALSE)))</f>
        <v>3.2199999999999998</v>
      </c>
      <c r="F937">
        <f>MAX(0,IF(D937&lt;=2,0,VLOOKUP(MONTH(A937),monthly_premium!E:F,2,FALSE)))</f>
        <v>13.36</v>
      </c>
      <c r="G937">
        <f t="shared" si="28"/>
        <v>9.8179999999999996</v>
      </c>
      <c r="H937">
        <f t="shared" si="29"/>
        <v>19.957999999999998</v>
      </c>
    </row>
    <row r="938" spans="1:8" x14ac:dyDescent="0.25">
      <c r="A938" s="1">
        <f>'Input Spotmarktpreise&amp;Anleitung'!A938</f>
        <v>45331</v>
      </c>
      <c r="B938" s="2">
        <f>'Input Spotmarktpreise&amp;Anleitung'!B938</f>
        <v>0</v>
      </c>
      <c r="C938" s="2">
        <f>'Input Spotmarktpreise&amp;Anleitung'!C938</f>
        <v>4.1666666666666664E-2</v>
      </c>
      <c r="D938">
        <f>'Input Spotmarktpreise&amp;Anleitung'!D938</f>
        <v>6.0430000000000001</v>
      </c>
      <c r="E938">
        <f>MAX(0,IF(D938&lt;=2,0,VLOOKUP(MONTH(A938),monthly_premium!C:D,2,FALSE)))</f>
        <v>3.2199999999999998</v>
      </c>
      <c r="F938">
        <f>MAX(0,IF(D938&lt;=2,0,VLOOKUP(MONTH(A938),monthly_premium!E:F,2,FALSE)))</f>
        <v>13.36</v>
      </c>
      <c r="G938">
        <f t="shared" si="28"/>
        <v>9.2629999999999999</v>
      </c>
      <c r="H938">
        <f t="shared" si="29"/>
        <v>19.402999999999999</v>
      </c>
    </row>
    <row r="939" spans="1:8" x14ac:dyDescent="0.25">
      <c r="A939" s="1">
        <f>'Input Spotmarktpreise&amp;Anleitung'!A939</f>
        <v>45331</v>
      </c>
      <c r="B939" s="2">
        <f>'Input Spotmarktpreise&amp;Anleitung'!B939</f>
        <v>4.1666666666666664E-2</v>
      </c>
      <c r="C939" s="2">
        <f>'Input Spotmarktpreise&amp;Anleitung'!C939</f>
        <v>8.3333333333333329E-2</v>
      </c>
      <c r="D939">
        <f>'Input Spotmarktpreise&amp;Anleitung'!D939</f>
        <v>5.8609999999999998</v>
      </c>
      <c r="E939">
        <f>MAX(0,IF(D939&lt;=2,0,VLOOKUP(MONTH(A939),monthly_premium!C:D,2,FALSE)))</f>
        <v>3.2199999999999998</v>
      </c>
      <c r="F939">
        <f>MAX(0,IF(D939&lt;=2,0,VLOOKUP(MONTH(A939),monthly_premium!E:F,2,FALSE)))</f>
        <v>13.36</v>
      </c>
      <c r="G939">
        <f t="shared" si="28"/>
        <v>9.0809999999999995</v>
      </c>
      <c r="H939">
        <f t="shared" si="29"/>
        <v>19.221</v>
      </c>
    </row>
    <row r="940" spans="1:8" x14ac:dyDescent="0.25">
      <c r="A940" s="1">
        <f>'Input Spotmarktpreise&amp;Anleitung'!A940</f>
        <v>45331</v>
      </c>
      <c r="B940" s="2">
        <f>'Input Spotmarktpreise&amp;Anleitung'!B940</f>
        <v>8.3333333333333329E-2</v>
      </c>
      <c r="C940" s="2">
        <f>'Input Spotmarktpreise&amp;Anleitung'!C940</f>
        <v>0.125</v>
      </c>
      <c r="D940">
        <f>'Input Spotmarktpreise&amp;Anleitung'!D940</f>
        <v>5.5739999999999998</v>
      </c>
      <c r="E940">
        <f>MAX(0,IF(D940&lt;=2,0,VLOOKUP(MONTH(A940),monthly_premium!C:D,2,FALSE)))</f>
        <v>3.2199999999999998</v>
      </c>
      <c r="F940">
        <f>MAX(0,IF(D940&lt;=2,0,VLOOKUP(MONTH(A940),monthly_premium!E:F,2,FALSE)))</f>
        <v>13.36</v>
      </c>
      <c r="G940">
        <f t="shared" si="28"/>
        <v>8.7940000000000005</v>
      </c>
      <c r="H940">
        <f t="shared" si="29"/>
        <v>18.933999999999997</v>
      </c>
    </row>
    <row r="941" spans="1:8" x14ac:dyDescent="0.25">
      <c r="A941" s="1">
        <f>'Input Spotmarktpreise&amp;Anleitung'!A941</f>
        <v>45331</v>
      </c>
      <c r="B941" s="2">
        <f>'Input Spotmarktpreise&amp;Anleitung'!B941</f>
        <v>0.125</v>
      </c>
      <c r="C941" s="2">
        <f>'Input Spotmarktpreise&amp;Anleitung'!C941</f>
        <v>0.16666666666666666</v>
      </c>
      <c r="D941">
        <f>'Input Spotmarktpreise&amp;Anleitung'!D941</f>
        <v>5.1609999999999996</v>
      </c>
      <c r="E941">
        <f>MAX(0,IF(D941&lt;=2,0,VLOOKUP(MONTH(A941),monthly_premium!C:D,2,FALSE)))</f>
        <v>3.2199999999999998</v>
      </c>
      <c r="F941">
        <f>MAX(0,IF(D941&lt;=2,0,VLOOKUP(MONTH(A941),monthly_premium!E:F,2,FALSE)))</f>
        <v>13.36</v>
      </c>
      <c r="G941">
        <f t="shared" si="28"/>
        <v>8.3810000000000002</v>
      </c>
      <c r="H941">
        <f t="shared" si="29"/>
        <v>18.521000000000001</v>
      </c>
    </row>
    <row r="942" spans="1:8" x14ac:dyDescent="0.25">
      <c r="A942" s="1">
        <f>'Input Spotmarktpreise&amp;Anleitung'!A942</f>
        <v>45331</v>
      </c>
      <c r="B942" s="2">
        <f>'Input Spotmarktpreise&amp;Anleitung'!B942</f>
        <v>0.16666666666666666</v>
      </c>
      <c r="C942" s="2">
        <f>'Input Spotmarktpreise&amp;Anleitung'!C942</f>
        <v>0.20833333333333334</v>
      </c>
      <c r="D942">
        <f>'Input Spotmarktpreise&amp;Anleitung'!D942</f>
        <v>4.9960000000000004</v>
      </c>
      <c r="E942">
        <f>MAX(0,IF(D942&lt;=2,0,VLOOKUP(MONTH(A942),monthly_premium!C:D,2,FALSE)))</f>
        <v>3.2199999999999998</v>
      </c>
      <c r="F942">
        <f>MAX(0,IF(D942&lt;=2,0,VLOOKUP(MONTH(A942),monthly_premium!E:F,2,FALSE)))</f>
        <v>13.36</v>
      </c>
      <c r="G942">
        <f t="shared" si="28"/>
        <v>8.2160000000000011</v>
      </c>
      <c r="H942">
        <f t="shared" si="29"/>
        <v>18.356000000000002</v>
      </c>
    </row>
    <row r="943" spans="1:8" x14ac:dyDescent="0.25">
      <c r="A943" s="1">
        <f>'Input Spotmarktpreise&amp;Anleitung'!A943</f>
        <v>45331</v>
      </c>
      <c r="B943" s="2">
        <f>'Input Spotmarktpreise&amp;Anleitung'!B943</f>
        <v>0.20833333333333334</v>
      </c>
      <c r="C943" s="2">
        <f>'Input Spotmarktpreise&amp;Anleitung'!C943</f>
        <v>0.25</v>
      </c>
      <c r="D943">
        <f>'Input Spotmarktpreise&amp;Anleitung'!D943</f>
        <v>5.2320000000000002</v>
      </c>
      <c r="E943">
        <f>MAX(0,IF(D943&lt;=2,0,VLOOKUP(MONTH(A943),monthly_premium!C:D,2,FALSE)))</f>
        <v>3.2199999999999998</v>
      </c>
      <c r="F943">
        <f>MAX(0,IF(D943&lt;=2,0,VLOOKUP(MONTH(A943),monthly_premium!E:F,2,FALSE)))</f>
        <v>13.36</v>
      </c>
      <c r="G943">
        <f t="shared" si="28"/>
        <v>8.452</v>
      </c>
      <c r="H943">
        <f t="shared" si="29"/>
        <v>18.591999999999999</v>
      </c>
    </row>
    <row r="944" spans="1:8" x14ac:dyDescent="0.25">
      <c r="A944" s="1">
        <f>'Input Spotmarktpreise&amp;Anleitung'!A944</f>
        <v>45331</v>
      </c>
      <c r="B944" s="2">
        <f>'Input Spotmarktpreise&amp;Anleitung'!B944</f>
        <v>0.25</v>
      </c>
      <c r="C944" s="2">
        <f>'Input Spotmarktpreise&amp;Anleitung'!C944</f>
        <v>0.29166666666666669</v>
      </c>
      <c r="D944">
        <f>'Input Spotmarktpreise&amp;Anleitung'!D944</f>
        <v>5.9080000000000004</v>
      </c>
      <c r="E944">
        <f>MAX(0,IF(D944&lt;=2,0,VLOOKUP(MONTH(A944),monthly_premium!C:D,2,FALSE)))</f>
        <v>3.2199999999999998</v>
      </c>
      <c r="F944">
        <f>MAX(0,IF(D944&lt;=2,0,VLOOKUP(MONTH(A944),monthly_premium!E:F,2,FALSE)))</f>
        <v>13.36</v>
      </c>
      <c r="G944">
        <f t="shared" si="28"/>
        <v>9.1280000000000001</v>
      </c>
      <c r="H944">
        <f t="shared" si="29"/>
        <v>19.268000000000001</v>
      </c>
    </row>
    <row r="945" spans="1:8" x14ac:dyDescent="0.25">
      <c r="A945" s="1">
        <f>'Input Spotmarktpreise&amp;Anleitung'!A945</f>
        <v>45331</v>
      </c>
      <c r="B945" s="2">
        <f>'Input Spotmarktpreise&amp;Anleitung'!B945</f>
        <v>0.29166666666666669</v>
      </c>
      <c r="C945" s="2">
        <f>'Input Spotmarktpreise&amp;Anleitung'!C945</f>
        <v>0.33333333333333331</v>
      </c>
      <c r="D945">
        <f>'Input Spotmarktpreise&amp;Anleitung'!D945</f>
        <v>6.6790000000000003</v>
      </c>
      <c r="E945">
        <f>MAX(0,IF(D945&lt;=2,0,VLOOKUP(MONTH(A945),monthly_premium!C:D,2,FALSE)))</f>
        <v>3.2199999999999998</v>
      </c>
      <c r="F945">
        <f>MAX(0,IF(D945&lt;=2,0,VLOOKUP(MONTH(A945),monthly_premium!E:F,2,FALSE)))</f>
        <v>13.36</v>
      </c>
      <c r="G945">
        <f t="shared" si="28"/>
        <v>9.8990000000000009</v>
      </c>
      <c r="H945">
        <f t="shared" si="29"/>
        <v>20.039000000000001</v>
      </c>
    </row>
    <row r="946" spans="1:8" x14ac:dyDescent="0.25">
      <c r="A946" s="1">
        <f>'Input Spotmarktpreise&amp;Anleitung'!A946</f>
        <v>45331</v>
      </c>
      <c r="B946" s="2">
        <f>'Input Spotmarktpreise&amp;Anleitung'!B946</f>
        <v>0.33333333333333331</v>
      </c>
      <c r="C946" s="2">
        <f>'Input Spotmarktpreise&amp;Anleitung'!C946</f>
        <v>0.375</v>
      </c>
      <c r="D946">
        <f>'Input Spotmarktpreise&amp;Anleitung'!D946</f>
        <v>7.0129999999999999</v>
      </c>
      <c r="E946">
        <f>MAX(0,IF(D946&lt;=2,0,VLOOKUP(MONTH(A946),monthly_premium!C:D,2,FALSE)))</f>
        <v>3.2199999999999998</v>
      </c>
      <c r="F946">
        <f>MAX(0,IF(D946&lt;=2,0,VLOOKUP(MONTH(A946),monthly_premium!E:F,2,FALSE)))</f>
        <v>13.36</v>
      </c>
      <c r="G946">
        <f t="shared" si="28"/>
        <v>10.233000000000001</v>
      </c>
      <c r="H946">
        <f t="shared" si="29"/>
        <v>20.372999999999998</v>
      </c>
    </row>
    <row r="947" spans="1:8" x14ac:dyDescent="0.25">
      <c r="A947" s="1">
        <f>'Input Spotmarktpreise&amp;Anleitung'!A947</f>
        <v>45331</v>
      </c>
      <c r="B947" s="2">
        <f>'Input Spotmarktpreise&amp;Anleitung'!B947</f>
        <v>0.375</v>
      </c>
      <c r="C947" s="2">
        <f>'Input Spotmarktpreise&amp;Anleitung'!C947</f>
        <v>0.41666666666666669</v>
      </c>
      <c r="D947">
        <f>'Input Spotmarktpreise&amp;Anleitung'!D947</f>
        <v>6.8369999999999997</v>
      </c>
      <c r="E947">
        <f>MAX(0,IF(D947&lt;=2,0,VLOOKUP(MONTH(A947),monthly_premium!C:D,2,FALSE)))</f>
        <v>3.2199999999999998</v>
      </c>
      <c r="F947">
        <f>MAX(0,IF(D947&lt;=2,0,VLOOKUP(MONTH(A947),monthly_premium!E:F,2,FALSE)))</f>
        <v>13.36</v>
      </c>
      <c r="G947">
        <f t="shared" si="28"/>
        <v>10.056999999999999</v>
      </c>
      <c r="H947">
        <f t="shared" si="29"/>
        <v>20.196999999999999</v>
      </c>
    </row>
    <row r="948" spans="1:8" x14ac:dyDescent="0.25">
      <c r="A948" s="1">
        <f>'Input Spotmarktpreise&amp;Anleitung'!A948</f>
        <v>45331</v>
      </c>
      <c r="B948" s="2">
        <f>'Input Spotmarktpreise&amp;Anleitung'!B948</f>
        <v>0.41666666666666669</v>
      </c>
      <c r="C948" s="2">
        <f>'Input Spotmarktpreise&amp;Anleitung'!C948</f>
        <v>0.45833333333333331</v>
      </c>
      <c r="D948">
        <f>'Input Spotmarktpreise&amp;Anleitung'!D948</f>
        <v>6.952</v>
      </c>
      <c r="E948">
        <f>MAX(0,IF(D948&lt;=2,0,VLOOKUP(MONTH(A948),monthly_premium!C:D,2,FALSE)))</f>
        <v>3.2199999999999998</v>
      </c>
      <c r="F948">
        <f>MAX(0,IF(D948&lt;=2,0,VLOOKUP(MONTH(A948),monthly_premium!E:F,2,FALSE)))</f>
        <v>13.36</v>
      </c>
      <c r="G948">
        <f t="shared" si="28"/>
        <v>10.172000000000001</v>
      </c>
      <c r="H948">
        <f t="shared" si="29"/>
        <v>20.311999999999998</v>
      </c>
    </row>
    <row r="949" spans="1:8" x14ac:dyDescent="0.25">
      <c r="A949" s="1">
        <f>'Input Spotmarktpreise&amp;Anleitung'!A949</f>
        <v>45331</v>
      </c>
      <c r="B949" s="2">
        <f>'Input Spotmarktpreise&amp;Anleitung'!B949</f>
        <v>0.45833333333333331</v>
      </c>
      <c r="C949" s="2">
        <f>'Input Spotmarktpreise&amp;Anleitung'!C949</f>
        <v>0.5</v>
      </c>
      <c r="D949">
        <f>'Input Spotmarktpreise&amp;Anleitung'!D949</f>
        <v>6.9939999999999998</v>
      </c>
      <c r="E949">
        <f>MAX(0,IF(D949&lt;=2,0,VLOOKUP(MONTH(A949),monthly_premium!C:D,2,FALSE)))</f>
        <v>3.2199999999999998</v>
      </c>
      <c r="F949">
        <f>MAX(0,IF(D949&lt;=2,0,VLOOKUP(MONTH(A949),monthly_premium!E:F,2,FALSE)))</f>
        <v>13.36</v>
      </c>
      <c r="G949">
        <f t="shared" si="28"/>
        <v>10.213999999999999</v>
      </c>
      <c r="H949">
        <f t="shared" si="29"/>
        <v>20.353999999999999</v>
      </c>
    </row>
    <row r="950" spans="1:8" x14ac:dyDescent="0.25">
      <c r="A950" s="1">
        <f>'Input Spotmarktpreise&amp;Anleitung'!A950</f>
        <v>45331</v>
      </c>
      <c r="B950" s="2">
        <f>'Input Spotmarktpreise&amp;Anleitung'!B950</f>
        <v>0.5</v>
      </c>
      <c r="C950" s="2">
        <f>'Input Spotmarktpreise&amp;Anleitung'!C950</f>
        <v>0.54166666666666663</v>
      </c>
      <c r="D950">
        <f>'Input Spotmarktpreise&amp;Anleitung'!D950</f>
        <v>6.7850000000000001</v>
      </c>
      <c r="E950">
        <f>MAX(0,IF(D950&lt;=2,0,VLOOKUP(MONTH(A950),monthly_premium!C:D,2,FALSE)))</f>
        <v>3.2199999999999998</v>
      </c>
      <c r="F950">
        <f>MAX(0,IF(D950&lt;=2,0,VLOOKUP(MONTH(A950),monthly_premium!E:F,2,FALSE)))</f>
        <v>13.36</v>
      </c>
      <c r="G950">
        <f t="shared" si="28"/>
        <v>10.004999999999999</v>
      </c>
      <c r="H950">
        <f t="shared" si="29"/>
        <v>20.145</v>
      </c>
    </row>
    <row r="951" spans="1:8" x14ac:dyDescent="0.25">
      <c r="A951" s="1">
        <f>'Input Spotmarktpreise&amp;Anleitung'!A951</f>
        <v>45331</v>
      </c>
      <c r="B951" s="2">
        <f>'Input Spotmarktpreise&amp;Anleitung'!B951</f>
        <v>0.54166666666666663</v>
      </c>
      <c r="C951" s="2">
        <f>'Input Spotmarktpreise&amp;Anleitung'!C951</f>
        <v>0.58333333333333337</v>
      </c>
      <c r="D951">
        <f>'Input Spotmarktpreise&amp;Anleitung'!D951</f>
        <v>6.774</v>
      </c>
      <c r="E951">
        <f>MAX(0,IF(D951&lt;=2,0,VLOOKUP(MONTH(A951),monthly_premium!C:D,2,FALSE)))</f>
        <v>3.2199999999999998</v>
      </c>
      <c r="F951">
        <f>MAX(0,IF(D951&lt;=2,0,VLOOKUP(MONTH(A951),monthly_premium!E:F,2,FALSE)))</f>
        <v>13.36</v>
      </c>
      <c r="G951">
        <f t="shared" si="28"/>
        <v>9.9939999999999998</v>
      </c>
      <c r="H951">
        <f t="shared" si="29"/>
        <v>20.134</v>
      </c>
    </row>
    <row r="952" spans="1:8" x14ac:dyDescent="0.25">
      <c r="A952" s="1">
        <f>'Input Spotmarktpreise&amp;Anleitung'!A952</f>
        <v>45331</v>
      </c>
      <c r="B952" s="2">
        <f>'Input Spotmarktpreise&amp;Anleitung'!B952</f>
        <v>0.58333333333333337</v>
      </c>
      <c r="C952" s="2">
        <f>'Input Spotmarktpreise&amp;Anleitung'!C952</f>
        <v>0.625</v>
      </c>
      <c r="D952">
        <f>'Input Spotmarktpreise&amp;Anleitung'!D952</f>
        <v>7.3220000000000001</v>
      </c>
      <c r="E952">
        <f>MAX(0,IF(D952&lt;=2,0,VLOOKUP(MONTH(A952),monthly_premium!C:D,2,FALSE)))</f>
        <v>3.2199999999999998</v>
      </c>
      <c r="F952">
        <f>MAX(0,IF(D952&lt;=2,0,VLOOKUP(MONTH(A952),monthly_premium!E:F,2,FALSE)))</f>
        <v>13.36</v>
      </c>
      <c r="G952">
        <f t="shared" si="28"/>
        <v>10.542</v>
      </c>
      <c r="H952">
        <f t="shared" si="29"/>
        <v>20.681999999999999</v>
      </c>
    </row>
    <row r="953" spans="1:8" x14ac:dyDescent="0.25">
      <c r="A953" s="1">
        <f>'Input Spotmarktpreise&amp;Anleitung'!A953</f>
        <v>45331</v>
      </c>
      <c r="B953" s="2">
        <f>'Input Spotmarktpreise&amp;Anleitung'!B953</f>
        <v>0.625</v>
      </c>
      <c r="C953" s="2">
        <f>'Input Spotmarktpreise&amp;Anleitung'!C953</f>
        <v>0.66666666666666663</v>
      </c>
      <c r="D953">
        <f>'Input Spotmarktpreise&amp;Anleitung'!D953</f>
        <v>8.1560000000000006</v>
      </c>
      <c r="E953">
        <f>MAX(0,IF(D953&lt;=2,0,VLOOKUP(MONTH(A953),monthly_premium!C:D,2,FALSE)))</f>
        <v>3.2199999999999998</v>
      </c>
      <c r="F953">
        <f>MAX(0,IF(D953&lt;=2,0,VLOOKUP(MONTH(A953),monthly_premium!E:F,2,FALSE)))</f>
        <v>13.36</v>
      </c>
      <c r="G953">
        <f t="shared" si="28"/>
        <v>11.376000000000001</v>
      </c>
      <c r="H953">
        <f t="shared" si="29"/>
        <v>21.515999999999998</v>
      </c>
    </row>
    <row r="954" spans="1:8" x14ac:dyDescent="0.25">
      <c r="A954" s="1">
        <f>'Input Spotmarktpreise&amp;Anleitung'!A954</f>
        <v>45331</v>
      </c>
      <c r="B954" s="2">
        <f>'Input Spotmarktpreise&amp;Anleitung'!B954</f>
        <v>0.66666666666666663</v>
      </c>
      <c r="C954" s="2">
        <f>'Input Spotmarktpreise&amp;Anleitung'!C954</f>
        <v>0.70833333333333337</v>
      </c>
      <c r="D954">
        <f>'Input Spotmarktpreise&amp;Anleitung'!D954</f>
        <v>9.0120000000000005</v>
      </c>
      <c r="E954">
        <f>MAX(0,IF(D954&lt;=2,0,VLOOKUP(MONTH(A954),monthly_premium!C:D,2,FALSE)))</f>
        <v>3.2199999999999998</v>
      </c>
      <c r="F954">
        <f>MAX(0,IF(D954&lt;=2,0,VLOOKUP(MONTH(A954),monthly_premium!E:F,2,FALSE)))</f>
        <v>13.36</v>
      </c>
      <c r="G954">
        <f t="shared" si="28"/>
        <v>12.231999999999999</v>
      </c>
      <c r="H954">
        <f t="shared" si="29"/>
        <v>22.372</v>
      </c>
    </row>
    <row r="955" spans="1:8" x14ac:dyDescent="0.25">
      <c r="A955" s="1">
        <f>'Input Spotmarktpreise&amp;Anleitung'!A955</f>
        <v>45331</v>
      </c>
      <c r="B955" s="2">
        <f>'Input Spotmarktpreise&amp;Anleitung'!B955</f>
        <v>0.70833333333333337</v>
      </c>
      <c r="C955" s="2">
        <f>'Input Spotmarktpreise&amp;Anleitung'!C955</f>
        <v>0.75</v>
      </c>
      <c r="D955">
        <f>'Input Spotmarktpreise&amp;Anleitung'!D955</f>
        <v>9.5449999999999999</v>
      </c>
      <c r="E955">
        <f>MAX(0,IF(D955&lt;=2,0,VLOOKUP(MONTH(A955),monthly_premium!C:D,2,FALSE)))</f>
        <v>3.2199999999999998</v>
      </c>
      <c r="F955">
        <f>MAX(0,IF(D955&lt;=2,0,VLOOKUP(MONTH(A955),monthly_premium!E:F,2,FALSE)))</f>
        <v>13.36</v>
      </c>
      <c r="G955">
        <f t="shared" si="28"/>
        <v>12.765000000000001</v>
      </c>
      <c r="H955">
        <f t="shared" si="29"/>
        <v>22.905000000000001</v>
      </c>
    </row>
    <row r="956" spans="1:8" x14ac:dyDescent="0.25">
      <c r="A956" s="1">
        <f>'Input Spotmarktpreise&amp;Anleitung'!A956</f>
        <v>45331</v>
      </c>
      <c r="B956" s="2">
        <f>'Input Spotmarktpreise&amp;Anleitung'!B956</f>
        <v>0.75</v>
      </c>
      <c r="C956" s="2">
        <f>'Input Spotmarktpreise&amp;Anleitung'!C956</f>
        <v>0.79166666666666663</v>
      </c>
      <c r="D956">
        <f>'Input Spotmarktpreise&amp;Anleitung'!D956</f>
        <v>9.5449999999999999</v>
      </c>
      <c r="E956">
        <f>MAX(0,IF(D956&lt;=2,0,VLOOKUP(MONTH(A956),monthly_premium!C:D,2,FALSE)))</f>
        <v>3.2199999999999998</v>
      </c>
      <c r="F956">
        <f>MAX(0,IF(D956&lt;=2,0,VLOOKUP(MONTH(A956),monthly_premium!E:F,2,FALSE)))</f>
        <v>13.36</v>
      </c>
      <c r="G956">
        <f t="shared" si="28"/>
        <v>12.765000000000001</v>
      </c>
      <c r="H956">
        <f t="shared" si="29"/>
        <v>22.905000000000001</v>
      </c>
    </row>
    <row r="957" spans="1:8" x14ac:dyDescent="0.25">
      <c r="A957" s="1">
        <f>'Input Spotmarktpreise&amp;Anleitung'!A957</f>
        <v>45331</v>
      </c>
      <c r="B957" s="2">
        <f>'Input Spotmarktpreise&amp;Anleitung'!B957</f>
        <v>0.79166666666666663</v>
      </c>
      <c r="C957" s="2">
        <f>'Input Spotmarktpreise&amp;Anleitung'!C957</f>
        <v>0.83333333333333337</v>
      </c>
      <c r="D957">
        <f>'Input Spotmarktpreise&amp;Anleitung'!D957</f>
        <v>8.7050000000000001</v>
      </c>
      <c r="E957">
        <f>MAX(0,IF(D957&lt;=2,0,VLOOKUP(MONTH(A957),monthly_premium!C:D,2,FALSE)))</f>
        <v>3.2199999999999998</v>
      </c>
      <c r="F957">
        <f>MAX(0,IF(D957&lt;=2,0,VLOOKUP(MONTH(A957),monthly_premium!E:F,2,FALSE)))</f>
        <v>13.36</v>
      </c>
      <c r="G957">
        <f t="shared" si="28"/>
        <v>11.925000000000001</v>
      </c>
      <c r="H957">
        <f t="shared" si="29"/>
        <v>22.064999999999998</v>
      </c>
    </row>
    <row r="958" spans="1:8" x14ac:dyDescent="0.25">
      <c r="A958" s="1">
        <f>'Input Spotmarktpreise&amp;Anleitung'!A958</f>
        <v>45331</v>
      </c>
      <c r="B958" s="2">
        <f>'Input Spotmarktpreise&amp;Anleitung'!B958</f>
        <v>0.83333333333333337</v>
      </c>
      <c r="C958" s="2">
        <f>'Input Spotmarktpreise&amp;Anleitung'!C958</f>
        <v>0.875</v>
      </c>
      <c r="D958">
        <f>'Input Spotmarktpreise&amp;Anleitung'!D958</f>
        <v>8.0440000000000005</v>
      </c>
      <c r="E958">
        <f>MAX(0,IF(D958&lt;=2,0,VLOOKUP(MONTH(A958),monthly_premium!C:D,2,FALSE)))</f>
        <v>3.2199999999999998</v>
      </c>
      <c r="F958">
        <f>MAX(0,IF(D958&lt;=2,0,VLOOKUP(MONTH(A958),monthly_premium!E:F,2,FALSE)))</f>
        <v>13.36</v>
      </c>
      <c r="G958">
        <f t="shared" si="28"/>
        <v>11.263999999999999</v>
      </c>
      <c r="H958">
        <f t="shared" si="29"/>
        <v>21.404</v>
      </c>
    </row>
    <row r="959" spans="1:8" x14ac:dyDescent="0.25">
      <c r="A959" s="1">
        <f>'Input Spotmarktpreise&amp;Anleitung'!A959</f>
        <v>45331</v>
      </c>
      <c r="B959" s="2">
        <f>'Input Spotmarktpreise&amp;Anleitung'!B959</f>
        <v>0.875</v>
      </c>
      <c r="C959" s="2">
        <f>'Input Spotmarktpreise&amp;Anleitung'!C959</f>
        <v>0.91666666666666663</v>
      </c>
      <c r="D959">
        <f>'Input Spotmarktpreise&amp;Anleitung'!D959</f>
        <v>7.52</v>
      </c>
      <c r="E959">
        <f>MAX(0,IF(D959&lt;=2,0,VLOOKUP(MONTH(A959),monthly_premium!C:D,2,FALSE)))</f>
        <v>3.2199999999999998</v>
      </c>
      <c r="F959">
        <f>MAX(0,IF(D959&lt;=2,0,VLOOKUP(MONTH(A959),monthly_premium!E:F,2,FALSE)))</f>
        <v>13.36</v>
      </c>
      <c r="G959">
        <f t="shared" si="28"/>
        <v>10.739999999999998</v>
      </c>
      <c r="H959">
        <f t="shared" si="29"/>
        <v>20.88</v>
      </c>
    </row>
    <row r="960" spans="1:8" x14ac:dyDescent="0.25">
      <c r="A960" s="1">
        <f>'Input Spotmarktpreise&amp;Anleitung'!A960</f>
        <v>45331</v>
      </c>
      <c r="B960" s="2">
        <f>'Input Spotmarktpreise&amp;Anleitung'!B960</f>
        <v>0.91666666666666663</v>
      </c>
      <c r="C960" s="2">
        <f>'Input Spotmarktpreise&amp;Anleitung'!C960</f>
        <v>0.95833333333333337</v>
      </c>
      <c r="D960">
        <f>'Input Spotmarktpreise&amp;Anleitung'!D960</f>
        <v>7.4909999999999997</v>
      </c>
      <c r="E960">
        <f>MAX(0,IF(D960&lt;=2,0,VLOOKUP(MONTH(A960),monthly_premium!C:D,2,FALSE)))</f>
        <v>3.2199999999999998</v>
      </c>
      <c r="F960">
        <f>MAX(0,IF(D960&lt;=2,0,VLOOKUP(MONTH(A960),monthly_premium!E:F,2,FALSE)))</f>
        <v>13.36</v>
      </c>
      <c r="G960">
        <f t="shared" si="28"/>
        <v>10.710999999999999</v>
      </c>
      <c r="H960">
        <f t="shared" si="29"/>
        <v>20.850999999999999</v>
      </c>
    </row>
    <row r="961" spans="1:8" x14ac:dyDescent="0.25">
      <c r="A961" s="1">
        <f>'Input Spotmarktpreise&amp;Anleitung'!A961</f>
        <v>45331</v>
      </c>
      <c r="B961" s="2">
        <f>'Input Spotmarktpreise&amp;Anleitung'!B961</f>
        <v>0.95833333333333337</v>
      </c>
      <c r="C961" s="2">
        <f>'Input Spotmarktpreise&amp;Anleitung'!C961</f>
        <v>0</v>
      </c>
      <c r="D961">
        <f>'Input Spotmarktpreise&amp;Anleitung'!D961</f>
        <v>7.0940000000000003</v>
      </c>
      <c r="E961">
        <f>MAX(0,IF(D961&lt;=2,0,VLOOKUP(MONTH(A961),monthly_premium!C:D,2,FALSE)))</f>
        <v>3.2199999999999998</v>
      </c>
      <c r="F961">
        <f>MAX(0,IF(D961&lt;=2,0,VLOOKUP(MONTH(A961),monthly_premium!E:F,2,FALSE)))</f>
        <v>13.36</v>
      </c>
      <c r="G961">
        <f t="shared" si="28"/>
        <v>10.314</v>
      </c>
      <c r="H961">
        <f t="shared" si="29"/>
        <v>20.454000000000001</v>
      </c>
    </row>
    <row r="962" spans="1:8" x14ac:dyDescent="0.25">
      <c r="A962" s="1">
        <f>'Input Spotmarktpreise&amp;Anleitung'!A962</f>
        <v>45332</v>
      </c>
      <c r="B962" s="2">
        <f>'Input Spotmarktpreise&amp;Anleitung'!B962</f>
        <v>0</v>
      </c>
      <c r="C962" s="2">
        <f>'Input Spotmarktpreise&amp;Anleitung'!C962</f>
        <v>4.1666666666666664E-2</v>
      </c>
      <c r="D962">
        <f>'Input Spotmarktpreise&amp;Anleitung'!D962</f>
        <v>6.31</v>
      </c>
      <c r="E962">
        <f>MAX(0,IF(D962&lt;=2,0,VLOOKUP(MONTH(A962),monthly_premium!C:D,2,FALSE)))</f>
        <v>3.2199999999999998</v>
      </c>
      <c r="F962">
        <f>MAX(0,IF(D962&lt;=2,0,VLOOKUP(MONTH(A962),monthly_premium!E:F,2,FALSE)))</f>
        <v>13.36</v>
      </c>
      <c r="G962">
        <f t="shared" si="28"/>
        <v>9.5299999999999994</v>
      </c>
      <c r="H962">
        <f t="shared" si="29"/>
        <v>19.669999999999998</v>
      </c>
    </row>
    <row r="963" spans="1:8" x14ac:dyDescent="0.25">
      <c r="A963" s="1">
        <f>'Input Spotmarktpreise&amp;Anleitung'!A963</f>
        <v>45332</v>
      </c>
      <c r="B963" s="2">
        <f>'Input Spotmarktpreise&amp;Anleitung'!B963</f>
        <v>4.1666666666666664E-2</v>
      </c>
      <c r="C963" s="2">
        <f>'Input Spotmarktpreise&amp;Anleitung'!C963</f>
        <v>8.3333333333333329E-2</v>
      </c>
      <c r="D963">
        <f>'Input Spotmarktpreise&amp;Anleitung'!D963</f>
        <v>6.4080000000000004</v>
      </c>
      <c r="E963">
        <f>MAX(0,IF(D963&lt;=2,0,VLOOKUP(MONTH(A963),monthly_premium!C:D,2,FALSE)))</f>
        <v>3.2199999999999998</v>
      </c>
      <c r="F963">
        <f>MAX(0,IF(D963&lt;=2,0,VLOOKUP(MONTH(A963),monthly_premium!E:F,2,FALSE)))</f>
        <v>13.36</v>
      </c>
      <c r="G963">
        <f t="shared" ref="G963:G1026" si="30">D963+E963</f>
        <v>9.6280000000000001</v>
      </c>
      <c r="H963">
        <f t="shared" ref="H963:H1026" si="31">D963+F963</f>
        <v>19.768000000000001</v>
      </c>
    </row>
    <row r="964" spans="1:8" x14ac:dyDescent="0.25">
      <c r="A964" s="1">
        <f>'Input Spotmarktpreise&amp;Anleitung'!A964</f>
        <v>45332</v>
      </c>
      <c r="B964" s="2">
        <f>'Input Spotmarktpreise&amp;Anleitung'!B964</f>
        <v>8.3333333333333329E-2</v>
      </c>
      <c r="C964" s="2">
        <f>'Input Spotmarktpreise&amp;Anleitung'!C964</f>
        <v>0.125</v>
      </c>
      <c r="D964">
        <f>'Input Spotmarktpreise&amp;Anleitung'!D964</f>
        <v>6.44</v>
      </c>
      <c r="E964">
        <f>MAX(0,IF(D964&lt;=2,0,VLOOKUP(MONTH(A964),monthly_premium!C:D,2,FALSE)))</f>
        <v>3.2199999999999998</v>
      </c>
      <c r="F964">
        <f>MAX(0,IF(D964&lt;=2,0,VLOOKUP(MONTH(A964),monthly_premium!E:F,2,FALSE)))</f>
        <v>13.36</v>
      </c>
      <c r="G964">
        <f t="shared" si="30"/>
        <v>9.66</v>
      </c>
      <c r="H964">
        <f t="shared" si="31"/>
        <v>19.8</v>
      </c>
    </row>
    <row r="965" spans="1:8" x14ac:dyDescent="0.25">
      <c r="A965" s="1">
        <f>'Input Spotmarktpreise&amp;Anleitung'!A965</f>
        <v>45332</v>
      </c>
      <c r="B965" s="2">
        <f>'Input Spotmarktpreise&amp;Anleitung'!B965</f>
        <v>0.125</v>
      </c>
      <c r="C965" s="2">
        <f>'Input Spotmarktpreise&amp;Anleitung'!C965</f>
        <v>0.16666666666666666</v>
      </c>
      <c r="D965">
        <f>'Input Spotmarktpreise&amp;Anleitung'!D965</f>
        <v>6.4390000000000001</v>
      </c>
      <c r="E965">
        <f>MAX(0,IF(D965&lt;=2,0,VLOOKUP(MONTH(A965),monthly_premium!C:D,2,FALSE)))</f>
        <v>3.2199999999999998</v>
      </c>
      <c r="F965">
        <f>MAX(0,IF(D965&lt;=2,0,VLOOKUP(MONTH(A965),monthly_premium!E:F,2,FALSE)))</f>
        <v>13.36</v>
      </c>
      <c r="G965">
        <f t="shared" si="30"/>
        <v>9.6589999999999989</v>
      </c>
      <c r="H965">
        <f t="shared" si="31"/>
        <v>19.798999999999999</v>
      </c>
    </row>
    <row r="966" spans="1:8" x14ac:dyDescent="0.25">
      <c r="A966" s="1">
        <f>'Input Spotmarktpreise&amp;Anleitung'!A966</f>
        <v>45332</v>
      </c>
      <c r="B966" s="2">
        <f>'Input Spotmarktpreise&amp;Anleitung'!B966</f>
        <v>0.16666666666666666</v>
      </c>
      <c r="C966" s="2">
        <f>'Input Spotmarktpreise&amp;Anleitung'!C966</f>
        <v>0.20833333333333334</v>
      </c>
      <c r="D966">
        <f>'Input Spotmarktpreise&amp;Anleitung'!D966</f>
        <v>6.4409999999999998</v>
      </c>
      <c r="E966">
        <f>MAX(0,IF(D966&lt;=2,0,VLOOKUP(MONTH(A966),monthly_premium!C:D,2,FALSE)))</f>
        <v>3.2199999999999998</v>
      </c>
      <c r="F966">
        <f>MAX(0,IF(D966&lt;=2,0,VLOOKUP(MONTH(A966),monthly_premium!E:F,2,FALSE)))</f>
        <v>13.36</v>
      </c>
      <c r="G966">
        <f t="shared" si="30"/>
        <v>9.6609999999999996</v>
      </c>
      <c r="H966">
        <f t="shared" si="31"/>
        <v>19.800999999999998</v>
      </c>
    </row>
    <row r="967" spans="1:8" x14ac:dyDescent="0.25">
      <c r="A967" s="1">
        <f>'Input Spotmarktpreise&amp;Anleitung'!A967</f>
        <v>45332</v>
      </c>
      <c r="B967" s="2">
        <f>'Input Spotmarktpreise&amp;Anleitung'!B967</f>
        <v>0.20833333333333334</v>
      </c>
      <c r="C967" s="2">
        <f>'Input Spotmarktpreise&amp;Anleitung'!C967</f>
        <v>0.25</v>
      </c>
      <c r="D967">
        <f>'Input Spotmarktpreise&amp;Anleitung'!D967</f>
        <v>6.5819999999999999</v>
      </c>
      <c r="E967">
        <f>MAX(0,IF(D967&lt;=2,0,VLOOKUP(MONTH(A967),monthly_premium!C:D,2,FALSE)))</f>
        <v>3.2199999999999998</v>
      </c>
      <c r="F967">
        <f>MAX(0,IF(D967&lt;=2,0,VLOOKUP(MONTH(A967),monthly_premium!E:F,2,FALSE)))</f>
        <v>13.36</v>
      </c>
      <c r="G967">
        <f t="shared" si="30"/>
        <v>9.8019999999999996</v>
      </c>
      <c r="H967">
        <f t="shared" si="31"/>
        <v>19.942</v>
      </c>
    </row>
    <row r="968" spans="1:8" x14ac:dyDescent="0.25">
      <c r="A968" s="1">
        <f>'Input Spotmarktpreise&amp;Anleitung'!A968</f>
        <v>45332</v>
      </c>
      <c r="B968" s="2">
        <f>'Input Spotmarktpreise&amp;Anleitung'!B968</f>
        <v>0.25</v>
      </c>
      <c r="C968" s="2">
        <f>'Input Spotmarktpreise&amp;Anleitung'!C968</f>
        <v>0.29166666666666669</v>
      </c>
      <c r="D968">
        <f>'Input Spotmarktpreise&amp;Anleitung'!D968</f>
        <v>7.0910000000000002</v>
      </c>
      <c r="E968">
        <f>MAX(0,IF(D968&lt;=2,0,VLOOKUP(MONTH(A968),monthly_premium!C:D,2,FALSE)))</f>
        <v>3.2199999999999998</v>
      </c>
      <c r="F968">
        <f>MAX(0,IF(D968&lt;=2,0,VLOOKUP(MONTH(A968),monthly_premium!E:F,2,FALSE)))</f>
        <v>13.36</v>
      </c>
      <c r="G968">
        <f t="shared" si="30"/>
        <v>10.311</v>
      </c>
      <c r="H968">
        <f t="shared" si="31"/>
        <v>20.451000000000001</v>
      </c>
    </row>
    <row r="969" spans="1:8" x14ac:dyDescent="0.25">
      <c r="A969" s="1">
        <f>'Input Spotmarktpreise&amp;Anleitung'!A969</f>
        <v>45332</v>
      </c>
      <c r="B969" s="2">
        <f>'Input Spotmarktpreise&amp;Anleitung'!B969</f>
        <v>0.29166666666666669</v>
      </c>
      <c r="C969" s="2">
        <f>'Input Spotmarktpreise&amp;Anleitung'!C969</f>
        <v>0.33333333333333331</v>
      </c>
      <c r="D969">
        <f>'Input Spotmarktpreise&amp;Anleitung'!D969</f>
        <v>7.4859999999999998</v>
      </c>
      <c r="E969">
        <f>MAX(0,IF(D969&lt;=2,0,VLOOKUP(MONTH(A969),monthly_premium!C:D,2,FALSE)))</f>
        <v>3.2199999999999998</v>
      </c>
      <c r="F969">
        <f>MAX(0,IF(D969&lt;=2,0,VLOOKUP(MONTH(A969),monthly_premium!E:F,2,FALSE)))</f>
        <v>13.36</v>
      </c>
      <c r="G969">
        <f t="shared" si="30"/>
        <v>10.706</v>
      </c>
      <c r="H969">
        <f t="shared" si="31"/>
        <v>20.846</v>
      </c>
    </row>
    <row r="970" spans="1:8" x14ac:dyDescent="0.25">
      <c r="A970" s="1">
        <f>'Input Spotmarktpreise&amp;Anleitung'!A970</f>
        <v>45332</v>
      </c>
      <c r="B970" s="2">
        <f>'Input Spotmarktpreise&amp;Anleitung'!B970</f>
        <v>0.33333333333333331</v>
      </c>
      <c r="C970" s="2">
        <f>'Input Spotmarktpreise&amp;Anleitung'!C970</f>
        <v>0.375</v>
      </c>
      <c r="D970">
        <f>'Input Spotmarktpreise&amp;Anleitung'!D970</f>
        <v>7.77</v>
      </c>
      <c r="E970">
        <f>MAX(0,IF(D970&lt;=2,0,VLOOKUP(MONTH(A970),monthly_premium!C:D,2,FALSE)))</f>
        <v>3.2199999999999998</v>
      </c>
      <c r="F970">
        <f>MAX(0,IF(D970&lt;=2,0,VLOOKUP(MONTH(A970),monthly_premium!E:F,2,FALSE)))</f>
        <v>13.36</v>
      </c>
      <c r="G970">
        <f t="shared" si="30"/>
        <v>10.989999999999998</v>
      </c>
      <c r="H970">
        <f t="shared" si="31"/>
        <v>21.13</v>
      </c>
    </row>
    <row r="971" spans="1:8" x14ac:dyDescent="0.25">
      <c r="A971" s="1">
        <f>'Input Spotmarktpreise&amp;Anleitung'!A971</f>
        <v>45332</v>
      </c>
      <c r="B971" s="2">
        <f>'Input Spotmarktpreise&amp;Anleitung'!B971</f>
        <v>0.375</v>
      </c>
      <c r="C971" s="2">
        <f>'Input Spotmarktpreise&amp;Anleitung'!C971</f>
        <v>0.41666666666666669</v>
      </c>
      <c r="D971">
        <f>'Input Spotmarktpreise&amp;Anleitung'!D971</f>
        <v>8.0380000000000003</v>
      </c>
      <c r="E971">
        <f>MAX(0,IF(D971&lt;=2,0,VLOOKUP(MONTH(A971),monthly_premium!C:D,2,FALSE)))</f>
        <v>3.2199999999999998</v>
      </c>
      <c r="F971">
        <f>MAX(0,IF(D971&lt;=2,0,VLOOKUP(MONTH(A971),monthly_premium!E:F,2,FALSE)))</f>
        <v>13.36</v>
      </c>
      <c r="G971">
        <f t="shared" si="30"/>
        <v>11.257999999999999</v>
      </c>
      <c r="H971">
        <f t="shared" si="31"/>
        <v>21.398</v>
      </c>
    </row>
    <row r="972" spans="1:8" x14ac:dyDescent="0.25">
      <c r="A972" s="1">
        <f>'Input Spotmarktpreise&amp;Anleitung'!A972</f>
        <v>45332</v>
      </c>
      <c r="B972" s="2">
        <f>'Input Spotmarktpreise&amp;Anleitung'!B972</f>
        <v>0.41666666666666669</v>
      </c>
      <c r="C972" s="2">
        <f>'Input Spotmarktpreise&amp;Anleitung'!C972</f>
        <v>0.45833333333333331</v>
      </c>
      <c r="D972">
        <f>'Input Spotmarktpreise&amp;Anleitung'!D972</f>
        <v>7.4589999999999996</v>
      </c>
      <c r="E972">
        <f>MAX(0,IF(D972&lt;=2,0,VLOOKUP(MONTH(A972),monthly_premium!C:D,2,FALSE)))</f>
        <v>3.2199999999999998</v>
      </c>
      <c r="F972">
        <f>MAX(0,IF(D972&lt;=2,0,VLOOKUP(MONTH(A972),monthly_premium!E:F,2,FALSE)))</f>
        <v>13.36</v>
      </c>
      <c r="G972">
        <f t="shared" si="30"/>
        <v>10.678999999999998</v>
      </c>
      <c r="H972">
        <f t="shared" si="31"/>
        <v>20.818999999999999</v>
      </c>
    </row>
    <row r="973" spans="1:8" x14ac:dyDescent="0.25">
      <c r="A973" s="1">
        <f>'Input Spotmarktpreise&amp;Anleitung'!A973</f>
        <v>45332</v>
      </c>
      <c r="B973" s="2">
        <f>'Input Spotmarktpreise&amp;Anleitung'!B973</f>
        <v>0.45833333333333331</v>
      </c>
      <c r="C973" s="2">
        <f>'Input Spotmarktpreise&amp;Anleitung'!C973</f>
        <v>0.5</v>
      </c>
      <c r="D973">
        <f>'Input Spotmarktpreise&amp;Anleitung'!D973</f>
        <v>6.9429999999999996</v>
      </c>
      <c r="E973">
        <f>MAX(0,IF(D973&lt;=2,0,VLOOKUP(MONTH(A973),monthly_premium!C:D,2,FALSE)))</f>
        <v>3.2199999999999998</v>
      </c>
      <c r="F973">
        <f>MAX(0,IF(D973&lt;=2,0,VLOOKUP(MONTH(A973),monthly_premium!E:F,2,FALSE)))</f>
        <v>13.36</v>
      </c>
      <c r="G973">
        <f t="shared" si="30"/>
        <v>10.163</v>
      </c>
      <c r="H973">
        <f t="shared" si="31"/>
        <v>20.302999999999997</v>
      </c>
    </row>
    <row r="974" spans="1:8" x14ac:dyDescent="0.25">
      <c r="A974" s="1">
        <f>'Input Spotmarktpreise&amp;Anleitung'!A974</f>
        <v>45332</v>
      </c>
      <c r="B974" s="2">
        <f>'Input Spotmarktpreise&amp;Anleitung'!B974</f>
        <v>0.5</v>
      </c>
      <c r="C974" s="2">
        <f>'Input Spotmarktpreise&amp;Anleitung'!C974</f>
        <v>0.54166666666666663</v>
      </c>
      <c r="D974">
        <f>'Input Spotmarktpreise&amp;Anleitung'!D974</f>
        <v>6.83</v>
      </c>
      <c r="E974">
        <f>MAX(0,IF(D974&lt;=2,0,VLOOKUP(MONTH(A974),monthly_premium!C:D,2,FALSE)))</f>
        <v>3.2199999999999998</v>
      </c>
      <c r="F974">
        <f>MAX(0,IF(D974&lt;=2,0,VLOOKUP(MONTH(A974),monthly_premium!E:F,2,FALSE)))</f>
        <v>13.36</v>
      </c>
      <c r="G974">
        <f t="shared" si="30"/>
        <v>10.050000000000001</v>
      </c>
      <c r="H974">
        <f t="shared" si="31"/>
        <v>20.189999999999998</v>
      </c>
    </row>
    <row r="975" spans="1:8" x14ac:dyDescent="0.25">
      <c r="A975" s="1">
        <f>'Input Spotmarktpreise&amp;Anleitung'!A975</f>
        <v>45332</v>
      </c>
      <c r="B975" s="2">
        <f>'Input Spotmarktpreise&amp;Anleitung'!B975</f>
        <v>0.54166666666666663</v>
      </c>
      <c r="C975" s="2">
        <f>'Input Spotmarktpreise&amp;Anleitung'!C975</f>
        <v>0.58333333333333337</v>
      </c>
      <c r="D975">
        <f>'Input Spotmarktpreise&amp;Anleitung'!D975</f>
        <v>6.6719999999999997</v>
      </c>
      <c r="E975">
        <f>MAX(0,IF(D975&lt;=2,0,VLOOKUP(MONTH(A975),monthly_premium!C:D,2,FALSE)))</f>
        <v>3.2199999999999998</v>
      </c>
      <c r="F975">
        <f>MAX(0,IF(D975&lt;=2,0,VLOOKUP(MONTH(A975),monthly_premium!E:F,2,FALSE)))</f>
        <v>13.36</v>
      </c>
      <c r="G975">
        <f t="shared" si="30"/>
        <v>9.8919999999999995</v>
      </c>
      <c r="H975">
        <f t="shared" si="31"/>
        <v>20.032</v>
      </c>
    </row>
    <row r="976" spans="1:8" x14ac:dyDescent="0.25">
      <c r="A976" s="1">
        <f>'Input Spotmarktpreise&amp;Anleitung'!A976</f>
        <v>45332</v>
      </c>
      <c r="B976" s="2">
        <f>'Input Spotmarktpreise&amp;Anleitung'!B976</f>
        <v>0.58333333333333337</v>
      </c>
      <c r="C976" s="2">
        <f>'Input Spotmarktpreise&amp;Anleitung'!C976</f>
        <v>0.625</v>
      </c>
      <c r="D976">
        <f>'Input Spotmarktpreise&amp;Anleitung'!D976</f>
        <v>6.9530000000000003</v>
      </c>
      <c r="E976">
        <f>MAX(0,IF(D976&lt;=2,0,VLOOKUP(MONTH(A976),monthly_premium!C:D,2,FALSE)))</f>
        <v>3.2199999999999998</v>
      </c>
      <c r="F976">
        <f>MAX(0,IF(D976&lt;=2,0,VLOOKUP(MONTH(A976),monthly_premium!E:F,2,FALSE)))</f>
        <v>13.36</v>
      </c>
      <c r="G976">
        <f t="shared" si="30"/>
        <v>10.173</v>
      </c>
      <c r="H976">
        <f t="shared" si="31"/>
        <v>20.312999999999999</v>
      </c>
    </row>
    <row r="977" spans="1:8" x14ac:dyDescent="0.25">
      <c r="A977" s="1">
        <f>'Input Spotmarktpreise&amp;Anleitung'!A977</f>
        <v>45332</v>
      </c>
      <c r="B977" s="2">
        <f>'Input Spotmarktpreise&amp;Anleitung'!B977</f>
        <v>0.625</v>
      </c>
      <c r="C977" s="2">
        <f>'Input Spotmarktpreise&amp;Anleitung'!C977</f>
        <v>0.66666666666666663</v>
      </c>
      <c r="D977">
        <f>'Input Spotmarktpreise&amp;Anleitung'!D977</f>
        <v>7.7169999999999996</v>
      </c>
      <c r="E977">
        <f>MAX(0,IF(D977&lt;=2,0,VLOOKUP(MONTH(A977),monthly_premium!C:D,2,FALSE)))</f>
        <v>3.2199999999999998</v>
      </c>
      <c r="F977">
        <f>MAX(0,IF(D977&lt;=2,0,VLOOKUP(MONTH(A977),monthly_premium!E:F,2,FALSE)))</f>
        <v>13.36</v>
      </c>
      <c r="G977">
        <f t="shared" si="30"/>
        <v>10.936999999999999</v>
      </c>
      <c r="H977">
        <f t="shared" si="31"/>
        <v>21.076999999999998</v>
      </c>
    </row>
    <row r="978" spans="1:8" x14ac:dyDescent="0.25">
      <c r="A978" s="1">
        <f>'Input Spotmarktpreise&amp;Anleitung'!A978</f>
        <v>45332</v>
      </c>
      <c r="B978" s="2">
        <f>'Input Spotmarktpreise&amp;Anleitung'!B978</f>
        <v>0.66666666666666663</v>
      </c>
      <c r="C978" s="2">
        <f>'Input Spotmarktpreise&amp;Anleitung'!C978</f>
        <v>0.70833333333333337</v>
      </c>
      <c r="D978">
        <f>'Input Spotmarktpreise&amp;Anleitung'!D978</f>
        <v>8.6129999999999995</v>
      </c>
      <c r="E978">
        <f>MAX(0,IF(D978&lt;=2,0,VLOOKUP(MONTH(A978),monthly_premium!C:D,2,FALSE)))</f>
        <v>3.2199999999999998</v>
      </c>
      <c r="F978">
        <f>MAX(0,IF(D978&lt;=2,0,VLOOKUP(MONTH(A978),monthly_premium!E:F,2,FALSE)))</f>
        <v>13.36</v>
      </c>
      <c r="G978">
        <f t="shared" si="30"/>
        <v>11.832999999999998</v>
      </c>
      <c r="H978">
        <f t="shared" si="31"/>
        <v>21.972999999999999</v>
      </c>
    </row>
    <row r="979" spans="1:8" x14ac:dyDescent="0.25">
      <c r="A979" s="1">
        <f>'Input Spotmarktpreise&amp;Anleitung'!A979</f>
        <v>45332</v>
      </c>
      <c r="B979" s="2">
        <f>'Input Spotmarktpreise&amp;Anleitung'!B979</f>
        <v>0.70833333333333337</v>
      </c>
      <c r="C979" s="2">
        <f>'Input Spotmarktpreise&amp;Anleitung'!C979</f>
        <v>0.75</v>
      </c>
      <c r="D979">
        <f>'Input Spotmarktpreise&amp;Anleitung'!D979</f>
        <v>8.8949999999999996</v>
      </c>
      <c r="E979">
        <f>MAX(0,IF(D979&lt;=2,0,VLOOKUP(MONTH(A979),monthly_premium!C:D,2,FALSE)))</f>
        <v>3.2199999999999998</v>
      </c>
      <c r="F979">
        <f>MAX(0,IF(D979&lt;=2,0,VLOOKUP(MONTH(A979),monthly_premium!E:F,2,FALSE)))</f>
        <v>13.36</v>
      </c>
      <c r="G979">
        <f t="shared" si="30"/>
        <v>12.114999999999998</v>
      </c>
      <c r="H979">
        <f t="shared" si="31"/>
        <v>22.254999999999999</v>
      </c>
    </row>
    <row r="980" spans="1:8" x14ac:dyDescent="0.25">
      <c r="A980" s="1">
        <f>'Input Spotmarktpreise&amp;Anleitung'!A980</f>
        <v>45332</v>
      </c>
      <c r="B980" s="2">
        <f>'Input Spotmarktpreise&amp;Anleitung'!B980</f>
        <v>0.75</v>
      </c>
      <c r="C980" s="2">
        <f>'Input Spotmarktpreise&amp;Anleitung'!C980</f>
        <v>0.79166666666666663</v>
      </c>
      <c r="D980">
        <f>'Input Spotmarktpreise&amp;Anleitung'!D980</f>
        <v>8.7620000000000005</v>
      </c>
      <c r="E980">
        <f>MAX(0,IF(D980&lt;=2,0,VLOOKUP(MONTH(A980),monthly_premium!C:D,2,FALSE)))</f>
        <v>3.2199999999999998</v>
      </c>
      <c r="F980">
        <f>MAX(0,IF(D980&lt;=2,0,VLOOKUP(MONTH(A980),monthly_premium!E:F,2,FALSE)))</f>
        <v>13.36</v>
      </c>
      <c r="G980">
        <f t="shared" si="30"/>
        <v>11.981999999999999</v>
      </c>
      <c r="H980">
        <f t="shared" si="31"/>
        <v>22.122</v>
      </c>
    </row>
    <row r="981" spans="1:8" x14ac:dyDescent="0.25">
      <c r="A981" s="1">
        <f>'Input Spotmarktpreise&amp;Anleitung'!A981</f>
        <v>45332</v>
      </c>
      <c r="B981" s="2">
        <f>'Input Spotmarktpreise&amp;Anleitung'!B981</f>
        <v>0.79166666666666663</v>
      </c>
      <c r="C981" s="2">
        <f>'Input Spotmarktpreise&amp;Anleitung'!C981</f>
        <v>0.83333333333333337</v>
      </c>
      <c r="D981">
        <f>'Input Spotmarktpreise&amp;Anleitung'!D981</f>
        <v>8.1010000000000009</v>
      </c>
      <c r="E981">
        <f>MAX(0,IF(D981&lt;=2,0,VLOOKUP(MONTH(A981),monthly_premium!C:D,2,FALSE)))</f>
        <v>3.2199999999999998</v>
      </c>
      <c r="F981">
        <f>MAX(0,IF(D981&lt;=2,0,VLOOKUP(MONTH(A981),monthly_premium!E:F,2,FALSE)))</f>
        <v>13.36</v>
      </c>
      <c r="G981">
        <f t="shared" si="30"/>
        <v>11.321000000000002</v>
      </c>
      <c r="H981">
        <f t="shared" si="31"/>
        <v>21.460999999999999</v>
      </c>
    </row>
    <row r="982" spans="1:8" x14ac:dyDescent="0.25">
      <c r="A982" s="1">
        <f>'Input Spotmarktpreise&amp;Anleitung'!A982</f>
        <v>45332</v>
      </c>
      <c r="B982" s="2">
        <f>'Input Spotmarktpreise&amp;Anleitung'!B982</f>
        <v>0.83333333333333337</v>
      </c>
      <c r="C982" s="2">
        <f>'Input Spotmarktpreise&amp;Anleitung'!C982</f>
        <v>0.875</v>
      </c>
      <c r="D982">
        <f>'Input Spotmarktpreise&amp;Anleitung'!D982</f>
        <v>7.44</v>
      </c>
      <c r="E982">
        <f>MAX(0,IF(D982&lt;=2,0,VLOOKUP(MONTH(A982),monthly_premium!C:D,2,FALSE)))</f>
        <v>3.2199999999999998</v>
      </c>
      <c r="F982">
        <f>MAX(0,IF(D982&lt;=2,0,VLOOKUP(MONTH(A982),monthly_premium!E:F,2,FALSE)))</f>
        <v>13.36</v>
      </c>
      <c r="G982">
        <f t="shared" si="30"/>
        <v>10.66</v>
      </c>
      <c r="H982">
        <f t="shared" si="31"/>
        <v>20.8</v>
      </c>
    </row>
    <row r="983" spans="1:8" x14ac:dyDescent="0.25">
      <c r="A983" s="1">
        <f>'Input Spotmarktpreise&amp;Anleitung'!A983</f>
        <v>45332</v>
      </c>
      <c r="B983" s="2">
        <f>'Input Spotmarktpreise&amp;Anleitung'!B983</f>
        <v>0.875</v>
      </c>
      <c r="C983" s="2">
        <f>'Input Spotmarktpreise&amp;Anleitung'!C983</f>
        <v>0.91666666666666663</v>
      </c>
      <c r="D983">
        <f>'Input Spotmarktpreise&amp;Anleitung'!D983</f>
        <v>6.7839999999999998</v>
      </c>
      <c r="E983">
        <f>MAX(0,IF(D983&lt;=2,0,VLOOKUP(MONTH(A983),monthly_premium!C:D,2,FALSE)))</f>
        <v>3.2199999999999998</v>
      </c>
      <c r="F983">
        <f>MAX(0,IF(D983&lt;=2,0,VLOOKUP(MONTH(A983),monthly_premium!E:F,2,FALSE)))</f>
        <v>13.36</v>
      </c>
      <c r="G983">
        <f t="shared" si="30"/>
        <v>10.004</v>
      </c>
      <c r="H983">
        <f t="shared" si="31"/>
        <v>20.143999999999998</v>
      </c>
    </row>
    <row r="984" spans="1:8" x14ac:dyDescent="0.25">
      <c r="A984" s="1">
        <f>'Input Spotmarktpreise&amp;Anleitung'!A984</f>
        <v>45332</v>
      </c>
      <c r="B984" s="2">
        <f>'Input Spotmarktpreise&amp;Anleitung'!B984</f>
        <v>0.91666666666666663</v>
      </c>
      <c r="C984" s="2">
        <f>'Input Spotmarktpreise&amp;Anleitung'!C984</f>
        <v>0.95833333333333337</v>
      </c>
      <c r="D984">
        <f>'Input Spotmarktpreise&amp;Anleitung'!D984</f>
        <v>6.5860000000000003</v>
      </c>
      <c r="E984">
        <f>MAX(0,IF(D984&lt;=2,0,VLOOKUP(MONTH(A984),monthly_premium!C:D,2,FALSE)))</f>
        <v>3.2199999999999998</v>
      </c>
      <c r="F984">
        <f>MAX(0,IF(D984&lt;=2,0,VLOOKUP(MONTH(A984),monthly_premium!E:F,2,FALSE)))</f>
        <v>13.36</v>
      </c>
      <c r="G984">
        <f t="shared" si="30"/>
        <v>9.8060000000000009</v>
      </c>
      <c r="H984">
        <f t="shared" si="31"/>
        <v>19.945999999999998</v>
      </c>
    </row>
    <row r="985" spans="1:8" x14ac:dyDescent="0.25">
      <c r="A985" s="1">
        <f>'Input Spotmarktpreise&amp;Anleitung'!A985</f>
        <v>45332</v>
      </c>
      <c r="B985" s="2">
        <f>'Input Spotmarktpreise&amp;Anleitung'!B985</f>
        <v>0.95833333333333337</v>
      </c>
      <c r="C985" s="2">
        <f>'Input Spotmarktpreise&amp;Anleitung'!C985</f>
        <v>0</v>
      </c>
      <c r="D985">
        <f>'Input Spotmarktpreise&amp;Anleitung'!D985</f>
        <v>6.3460000000000001</v>
      </c>
      <c r="E985">
        <f>MAX(0,IF(D985&lt;=2,0,VLOOKUP(MONTH(A985),monthly_premium!C:D,2,FALSE)))</f>
        <v>3.2199999999999998</v>
      </c>
      <c r="F985">
        <f>MAX(0,IF(D985&lt;=2,0,VLOOKUP(MONTH(A985),monthly_premium!E:F,2,FALSE)))</f>
        <v>13.36</v>
      </c>
      <c r="G985">
        <f t="shared" si="30"/>
        <v>9.5659999999999989</v>
      </c>
      <c r="H985">
        <f t="shared" si="31"/>
        <v>19.706</v>
      </c>
    </row>
    <row r="986" spans="1:8" x14ac:dyDescent="0.25">
      <c r="A986" s="1">
        <f>'Input Spotmarktpreise&amp;Anleitung'!A986</f>
        <v>45333</v>
      </c>
      <c r="B986" s="2">
        <f>'Input Spotmarktpreise&amp;Anleitung'!B986</f>
        <v>0</v>
      </c>
      <c r="C986" s="2">
        <f>'Input Spotmarktpreise&amp;Anleitung'!C986</f>
        <v>4.1666666666666664E-2</v>
      </c>
      <c r="D986">
        <f>'Input Spotmarktpreise&amp;Anleitung'!D986</f>
        <v>5.548</v>
      </c>
      <c r="E986">
        <f>MAX(0,IF(D986&lt;=2,0,VLOOKUP(MONTH(A986),monthly_premium!C:D,2,FALSE)))</f>
        <v>3.2199999999999998</v>
      </c>
      <c r="F986">
        <f>MAX(0,IF(D986&lt;=2,0,VLOOKUP(MONTH(A986),monthly_premium!E:F,2,FALSE)))</f>
        <v>13.36</v>
      </c>
      <c r="G986">
        <f t="shared" si="30"/>
        <v>8.7680000000000007</v>
      </c>
      <c r="H986">
        <f t="shared" si="31"/>
        <v>18.908000000000001</v>
      </c>
    </row>
    <row r="987" spans="1:8" x14ac:dyDescent="0.25">
      <c r="A987" s="1">
        <f>'Input Spotmarktpreise&amp;Anleitung'!A987</f>
        <v>45333</v>
      </c>
      <c r="B987" s="2">
        <f>'Input Spotmarktpreise&amp;Anleitung'!B987</f>
        <v>4.1666666666666664E-2</v>
      </c>
      <c r="C987" s="2">
        <f>'Input Spotmarktpreise&amp;Anleitung'!C987</f>
        <v>8.3333333333333329E-2</v>
      </c>
      <c r="D987">
        <f>'Input Spotmarktpreise&amp;Anleitung'!D987</f>
        <v>5.367</v>
      </c>
      <c r="E987">
        <f>MAX(0,IF(D987&lt;=2,0,VLOOKUP(MONTH(A987),monthly_premium!C:D,2,FALSE)))</f>
        <v>3.2199999999999998</v>
      </c>
      <c r="F987">
        <f>MAX(0,IF(D987&lt;=2,0,VLOOKUP(MONTH(A987),monthly_premium!E:F,2,FALSE)))</f>
        <v>13.36</v>
      </c>
      <c r="G987">
        <f t="shared" si="30"/>
        <v>8.5869999999999997</v>
      </c>
      <c r="H987">
        <f t="shared" si="31"/>
        <v>18.727</v>
      </c>
    </row>
    <row r="988" spans="1:8" x14ac:dyDescent="0.25">
      <c r="A988" s="1">
        <f>'Input Spotmarktpreise&amp;Anleitung'!A988</f>
        <v>45333</v>
      </c>
      <c r="B988" s="2">
        <f>'Input Spotmarktpreise&amp;Anleitung'!B988</f>
        <v>8.3333333333333329E-2</v>
      </c>
      <c r="C988" s="2">
        <f>'Input Spotmarktpreise&amp;Anleitung'!C988</f>
        <v>0.125</v>
      </c>
      <c r="D988">
        <f>'Input Spotmarktpreise&amp;Anleitung'!D988</f>
        <v>5.26</v>
      </c>
      <c r="E988">
        <f>MAX(0,IF(D988&lt;=2,0,VLOOKUP(MONTH(A988),monthly_premium!C:D,2,FALSE)))</f>
        <v>3.2199999999999998</v>
      </c>
      <c r="F988">
        <f>MAX(0,IF(D988&lt;=2,0,VLOOKUP(MONTH(A988),monthly_premium!E:F,2,FALSE)))</f>
        <v>13.36</v>
      </c>
      <c r="G988">
        <f t="shared" si="30"/>
        <v>8.48</v>
      </c>
      <c r="H988">
        <f t="shared" si="31"/>
        <v>18.619999999999997</v>
      </c>
    </row>
    <row r="989" spans="1:8" x14ac:dyDescent="0.25">
      <c r="A989" s="1">
        <f>'Input Spotmarktpreise&amp;Anleitung'!A989</f>
        <v>45333</v>
      </c>
      <c r="B989" s="2">
        <f>'Input Spotmarktpreise&amp;Anleitung'!B989</f>
        <v>0.125</v>
      </c>
      <c r="C989" s="2">
        <f>'Input Spotmarktpreise&amp;Anleitung'!C989</f>
        <v>0.16666666666666666</v>
      </c>
      <c r="D989">
        <f>'Input Spotmarktpreise&amp;Anleitung'!D989</f>
        <v>4.6829999999999998</v>
      </c>
      <c r="E989">
        <f>MAX(0,IF(D989&lt;=2,0,VLOOKUP(MONTH(A989),monthly_premium!C:D,2,FALSE)))</f>
        <v>3.2199999999999998</v>
      </c>
      <c r="F989">
        <f>MAX(0,IF(D989&lt;=2,0,VLOOKUP(MONTH(A989),monthly_premium!E:F,2,FALSE)))</f>
        <v>13.36</v>
      </c>
      <c r="G989">
        <f t="shared" si="30"/>
        <v>7.9029999999999996</v>
      </c>
      <c r="H989">
        <f t="shared" si="31"/>
        <v>18.042999999999999</v>
      </c>
    </row>
    <row r="990" spans="1:8" x14ac:dyDescent="0.25">
      <c r="A990" s="1">
        <f>'Input Spotmarktpreise&amp;Anleitung'!A990</f>
        <v>45333</v>
      </c>
      <c r="B990" s="2">
        <f>'Input Spotmarktpreise&amp;Anleitung'!B990</f>
        <v>0.16666666666666666</v>
      </c>
      <c r="C990" s="2">
        <f>'Input Spotmarktpreise&amp;Anleitung'!C990</f>
        <v>0.20833333333333334</v>
      </c>
      <c r="D990">
        <f>'Input Spotmarktpreise&amp;Anleitung'!D990</f>
        <v>4.3639999999999999</v>
      </c>
      <c r="E990">
        <f>MAX(0,IF(D990&lt;=2,0,VLOOKUP(MONTH(A990),monthly_premium!C:D,2,FALSE)))</f>
        <v>3.2199999999999998</v>
      </c>
      <c r="F990">
        <f>MAX(0,IF(D990&lt;=2,0,VLOOKUP(MONTH(A990),monthly_premium!E:F,2,FALSE)))</f>
        <v>13.36</v>
      </c>
      <c r="G990">
        <f t="shared" si="30"/>
        <v>7.5839999999999996</v>
      </c>
      <c r="H990">
        <f t="shared" si="31"/>
        <v>17.724</v>
      </c>
    </row>
    <row r="991" spans="1:8" x14ac:dyDescent="0.25">
      <c r="A991" s="1">
        <f>'Input Spotmarktpreise&amp;Anleitung'!A991</f>
        <v>45333</v>
      </c>
      <c r="B991" s="2">
        <f>'Input Spotmarktpreise&amp;Anleitung'!B991</f>
        <v>0.20833333333333334</v>
      </c>
      <c r="C991" s="2">
        <f>'Input Spotmarktpreise&amp;Anleitung'!C991</f>
        <v>0.25</v>
      </c>
      <c r="D991">
        <f>'Input Spotmarktpreise&amp;Anleitung'!D991</f>
        <v>4.625</v>
      </c>
      <c r="E991">
        <f>MAX(0,IF(D991&lt;=2,0,VLOOKUP(MONTH(A991),monthly_premium!C:D,2,FALSE)))</f>
        <v>3.2199999999999998</v>
      </c>
      <c r="F991">
        <f>MAX(0,IF(D991&lt;=2,0,VLOOKUP(MONTH(A991),monthly_premium!E:F,2,FALSE)))</f>
        <v>13.36</v>
      </c>
      <c r="G991">
        <f t="shared" si="30"/>
        <v>7.8449999999999998</v>
      </c>
      <c r="H991">
        <f t="shared" si="31"/>
        <v>17.984999999999999</v>
      </c>
    </row>
    <row r="992" spans="1:8" x14ac:dyDescent="0.25">
      <c r="A992" s="1">
        <f>'Input Spotmarktpreise&amp;Anleitung'!A992</f>
        <v>45333</v>
      </c>
      <c r="B992" s="2">
        <f>'Input Spotmarktpreise&amp;Anleitung'!B992</f>
        <v>0.25</v>
      </c>
      <c r="C992" s="2">
        <f>'Input Spotmarktpreise&amp;Anleitung'!C992</f>
        <v>0.29166666666666669</v>
      </c>
      <c r="D992">
        <f>'Input Spotmarktpreise&amp;Anleitung'!D992</f>
        <v>4.9189999999999996</v>
      </c>
      <c r="E992">
        <f>MAX(0,IF(D992&lt;=2,0,VLOOKUP(MONTH(A992),monthly_premium!C:D,2,FALSE)))</f>
        <v>3.2199999999999998</v>
      </c>
      <c r="F992">
        <f>MAX(0,IF(D992&lt;=2,0,VLOOKUP(MONTH(A992),monthly_premium!E:F,2,FALSE)))</f>
        <v>13.36</v>
      </c>
      <c r="G992">
        <f t="shared" si="30"/>
        <v>8.1389999999999993</v>
      </c>
      <c r="H992">
        <f t="shared" si="31"/>
        <v>18.279</v>
      </c>
    </row>
    <row r="993" spans="1:8" x14ac:dyDescent="0.25">
      <c r="A993" s="1">
        <f>'Input Spotmarktpreise&amp;Anleitung'!A993</f>
        <v>45333</v>
      </c>
      <c r="B993" s="2">
        <f>'Input Spotmarktpreise&amp;Anleitung'!B993</f>
        <v>0.29166666666666669</v>
      </c>
      <c r="C993" s="2">
        <f>'Input Spotmarktpreise&amp;Anleitung'!C993</f>
        <v>0.33333333333333331</v>
      </c>
      <c r="D993">
        <f>'Input Spotmarktpreise&amp;Anleitung'!D993</f>
        <v>5.3159999999999998</v>
      </c>
      <c r="E993">
        <f>MAX(0,IF(D993&lt;=2,0,VLOOKUP(MONTH(A993),monthly_premium!C:D,2,FALSE)))</f>
        <v>3.2199999999999998</v>
      </c>
      <c r="F993">
        <f>MAX(0,IF(D993&lt;=2,0,VLOOKUP(MONTH(A993),monthly_premium!E:F,2,FALSE)))</f>
        <v>13.36</v>
      </c>
      <c r="G993">
        <f t="shared" si="30"/>
        <v>8.5359999999999996</v>
      </c>
      <c r="H993">
        <f t="shared" si="31"/>
        <v>18.675999999999998</v>
      </c>
    </row>
    <row r="994" spans="1:8" x14ac:dyDescent="0.25">
      <c r="A994" s="1">
        <f>'Input Spotmarktpreise&amp;Anleitung'!A994</f>
        <v>45333</v>
      </c>
      <c r="B994" s="2">
        <f>'Input Spotmarktpreise&amp;Anleitung'!B994</f>
        <v>0.33333333333333331</v>
      </c>
      <c r="C994" s="2">
        <f>'Input Spotmarktpreise&amp;Anleitung'!C994</f>
        <v>0.375</v>
      </c>
      <c r="D994">
        <f>'Input Spotmarktpreise&amp;Anleitung'!D994</f>
        <v>5.5060000000000002</v>
      </c>
      <c r="E994">
        <f>MAX(0,IF(D994&lt;=2,0,VLOOKUP(MONTH(A994),monthly_premium!C:D,2,FALSE)))</f>
        <v>3.2199999999999998</v>
      </c>
      <c r="F994">
        <f>MAX(0,IF(D994&lt;=2,0,VLOOKUP(MONTH(A994),monthly_premium!E:F,2,FALSE)))</f>
        <v>13.36</v>
      </c>
      <c r="G994">
        <f t="shared" si="30"/>
        <v>8.7259999999999991</v>
      </c>
      <c r="H994">
        <f t="shared" si="31"/>
        <v>18.866</v>
      </c>
    </row>
    <row r="995" spans="1:8" x14ac:dyDescent="0.25">
      <c r="A995" s="1">
        <f>'Input Spotmarktpreise&amp;Anleitung'!A995</f>
        <v>45333</v>
      </c>
      <c r="B995" s="2">
        <f>'Input Spotmarktpreise&amp;Anleitung'!B995</f>
        <v>0.375</v>
      </c>
      <c r="C995" s="2">
        <f>'Input Spotmarktpreise&amp;Anleitung'!C995</f>
        <v>0.41666666666666669</v>
      </c>
      <c r="D995">
        <f>'Input Spotmarktpreise&amp;Anleitung'!D995</f>
        <v>5.7969999999999997</v>
      </c>
      <c r="E995">
        <f>MAX(0,IF(D995&lt;=2,0,VLOOKUP(MONTH(A995),monthly_premium!C:D,2,FALSE)))</f>
        <v>3.2199999999999998</v>
      </c>
      <c r="F995">
        <f>MAX(0,IF(D995&lt;=2,0,VLOOKUP(MONTH(A995),monthly_premium!E:F,2,FALSE)))</f>
        <v>13.36</v>
      </c>
      <c r="G995">
        <f t="shared" si="30"/>
        <v>9.0169999999999995</v>
      </c>
      <c r="H995">
        <f t="shared" si="31"/>
        <v>19.157</v>
      </c>
    </row>
    <row r="996" spans="1:8" x14ac:dyDescent="0.25">
      <c r="A996" s="1">
        <f>'Input Spotmarktpreise&amp;Anleitung'!A996</f>
        <v>45333</v>
      </c>
      <c r="B996" s="2">
        <f>'Input Spotmarktpreise&amp;Anleitung'!B996</f>
        <v>0.41666666666666669</v>
      </c>
      <c r="C996" s="2">
        <f>'Input Spotmarktpreise&amp;Anleitung'!C996</f>
        <v>0.45833333333333331</v>
      </c>
      <c r="D996">
        <f>'Input Spotmarktpreise&amp;Anleitung'!D996</f>
        <v>6.1159999999999997</v>
      </c>
      <c r="E996">
        <f>MAX(0,IF(D996&lt;=2,0,VLOOKUP(MONTH(A996),monthly_premium!C:D,2,FALSE)))</f>
        <v>3.2199999999999998</v>
      </c>
      <c r="F996">
        <f>MAX(0,IF(D996&lt;=2,0,VLOOKUP(MONTH(A996),monthly_premium!E:F,2,FALSE)))</f>
        <v>13.36</v>
      </c>
      <c r="G996">
        <f t="shared" si="30"/>
        <v>9.3359999999999985</v>
      </c>
      <c r="H996">
        <f t="shared" si="31"/>
        <v>19.475999999999999</v>
      </c>
    </row>
    <row r="997" spans="1:8" x14ac:dyDescent="0.25">
      <c r="A997" s="1">
        <f>'Input Spotmarktpreise&amp;Anleitung'!A997</f>
        <v>45333</v>
      </c>
      <c r="B997" s="2">
        <f>'Input Spotmarktpreise&amp;Anleitung'!B997</f>
        <v>0.45833333333333331</v>
      </c>
      <c r="C997" s="2">
        <f>'Input Spotmarktpreise&amp;Anleitung'!C997</f>
        <v>0.5</v>
      </c>
      <c r="D997">
        <f>'Input Spotmarktpreise&amp;Anleitung'!D997</f>
        <v>6.5540000000000003</v>
      </c>
      <c r="E997">
        <f>MAX(0,IF(D997&lt;=2,0,VLOOKUP(MONTH(A997),monthly_premium!C:D,2,FALSE)))</f>
        <v>3.2199999999999998</v>
      </c>
      <c r="F997">
        <f>MAX(0,IF(D997&lt;=2,0,VLOOKUP(MONTH(A997),monthly_premium!E:F,2,FALSE)))</f>
        <v>13.36</v>
      </c>
      <c r="G997">
        <f t="shared" si="30"/>
        <v>9.7740000000000009</v>
      </c>
      <c r="H997">
        <f t="shared" si="31"/>
        <v>19.914000000000001</v>
      </c>
    </row>
    <row r="998" spans="1:8" x14ac:dyDescent="0.25">
      <c r="A998" s="1">
        <f>'Input Spotmarktpreise&amp;Anleitung'!A998</f>
        <v>45333</v>
      </c>
      <c r="B998" s="2">
        <f>'Input Spotmarktpreise&amp;Anleitung'!B998</f>
        <v>0.5</v>
      </c>
      <c r="C998" s="2">
        <f>'Input Spotmarktpreise&amp;Anleitung'!C998</f>
        <v>0.54166666666666663</v>
      </c>
      <c r="D998">
        <f>'Input Spotmarktpreise&amp;Anleitung'!D998</f>
        <v>6.46</v>
      </c>
      <c r="E998">
        <f>MAX(0,IF(D998&lt;=2,0,VLOOKUP(MONTH(A998),monthly_premium!C:D,2,FALSE)))</f>
        <v>3.2199999999999998</v>
      </c>
      <c r="F998">
        <f>MAX(0,IF(D998&lt;=2,0,VLOOKUP(MONTH(A998),monthly_premium!E:F,2,FALSE)))</f>
        <v>13.36</v>
      </c>
      <c r="G998">
        <f t="shared" si="30"/>
        <v>9.68</v>
      </c>
      <c r="H998">
        <f t="shared" si="31"/>
        <v>19.82</v>
      </c>
    </row>
    <row r="999" spans="1:8" x14ac:dyDescent="0.25">
      <c r="A999" s="1">
        <f>'Input Spotmarktpreise&amp;Anleitung'!A999</f>
        <v>45333</v>
      </c>
      <c r="B999" s="2">
        <f>'Input Spotmarktpreise&amp;Anleitung'!B999</f>
        <v>0.54166666666666663</v>
      </c>
      <c r="C999" s="2">
        <f>'Input Spotmarktpreise&amp;Anleitung'!C999</f>
        <v>0.58333333333333337</v>
      </c>
      <c r="D999">
        <f>'Input Spotmarktpreise&amp;Anleitung'!D999</f>
        <v>6.2119999999999997</v>
      </c>
      <c r="E999">
        <f>MAX(0,IF(D999&lt;=2,0,VLOOKUP(MONTH(A999),monthly_premium!C:D,2,FALSE)))</f>
        <v>3.2199999999999998</v>
      </c>
      <c r="F999">
        <f>MAX(0,IF(D999&lt;=2,0,VLOOKUP(MONTH(A999),monthly_premium!E:F,2,FALSE)))</f>
        <v>13.36</v>
      </c>
      <c r="G999">
        <f t="shared" si="30"/>
        <v>9.4319999999999986</v>
      </c>
      <c r="H999">
        <f t="shared" si="31"/>
        <v>19.571999999999999</v>
      </c>
    </row>
    <row r="1000" spans="1:8" x14ac:dyDescent="0.25">
      <c r="A1000" s="1">
        <f>'Input Spotmarktpreise&amp;Anleitung'!A1000</f>
        <v>45333</v>
      </c>
      <c r="B1000" s="2">
        <f>'Input Spotmarktpreise&amp;Anleitung'!B1000</f>
        <v>0.58333333333333337</v>
      </c>
      <c r="C1000" s="2">
        <f>'Input Spotmarktpreise&amp;Anleitung'!C1000</f>
        <v>0.625</v>
      </c>
      <c r="D1000">
        <f>'Input Spotmarktpreise&amp;Anleitung'!D1000</f>
        <v>6.399</v>
      </c>
      <c r="E1000">
        <f>MAX(0,IF(D1000&lt;=2,0,VLOOKUP(MONTH(A1000),monthly_premium!C:D,2,FALSE)))</f>
        <v>3.2199999999999998</v>
      </c>
      <c r="F1000">
        <f>MAX(0,IF(D1000&lt;=2,0,VLOOKUP(MONTH(A1000),monthly_premium!E:F,2,FALSE)))</f>
        <v>13.36</v>
      </c>
      <c r="G1000">
        <f t="shared" si="30"/>
        <v>9.6189999999999998</v>
      </c>
      <c r="H1000">
        <f t="shared" si="31"/>
        <v>19.759</v>
      </c>
    </row>
    <row r="1001" spans="1:8" x14ac:dyDescent="0.25">
      <c r="A1001" s="1">
        <f>'Input Spotmarktpreise&amp;Anleitung'!A1001</f>
        <v>45333</v>
      </c>
      <c r="B1001" s="2">
        <f>'Input Spotmarktpreise&amp;Anleitung'!B1001</f>
        <v>0.625</v>
      </c>
      <c r="C1001" s="2">
        <f>'Input Spotmarktpreise&amp;Anleitung'!C1001</f>
        <v>0.66666666666666663</v>
      </c>
      <c r="D1001">
        <f>'Input Spotmarktpreise&amp;Anleitung'!D1001</f>
        <v>6.63</v>
      </c>
      <c r="E1001">
        <f>MAX(0,IF(D1001&lt;=2,0,VLOOKUP(MONTH(A1001),monthly_premium!C:D,2,FALSE)))</f>
        <v>3.2199999999999998</v>
      </c>
      <c r="F1001">
        <f>MAX(0,IF(D1001&lt;=2,0,VLOOKUP(MONTH(A1001),monthly_premium!E:F,2,FALSE)))</f>
        <v>13.36</v>
      </c>
      <c r="G1001">
        <f t="shared" si="30"/>
        <v>9.85</v>
      </c>
      <c r="H1001">
        <f t="shared" si="31"/>
        <v>19.989999999999998</v>
      </c>
    </row>
    <row r="1002" spans="1:8" x14ac:dyDescent="0.25">
      <c r="A1002" s="1">
        <f>'Input Spotmarktpreise&amp;Anleitung'!A1002</f>
        <v>45333</v>
      </c>
      <c r="B1002" s="2">
        <f>'Input Spotmarktpreise&amp;Anleitung'!B1002</f>
        <v>0.66666666666666663</v>
      </c>
      <c r="C1002" s="2">
        <f>'Input Spotmarktpreise&amp;Anleitung'!C1002</f>
        <v>0.70833333333333337</v>
      </c>
      <c r="D1002">
        <f>'Input Spotmarktpreise&amp;Anleitung'!D1002</f>
        <v>7.069</v>
      </c>
      <c r="E1002">
        <f>MAX(0,IF(D1002&lt;=2,0,VLOOKUP(MONTH(A1002),monthly_premium!C:D,2,FALSE)))</f>
        <v>3.2199999999999998</v>
      </c>
      <c r="F1002">
        <f>MAX(0,IF(D1002&lt;=2,0,VLOOKUP(MONTH(A1002),monthly_premium!E:F,2,FALSE)))</f>
        <v>13.36</v>
      </c>
      <c r="G1002">
        <f t="shared" si="30"/>
        <v>10.289</v>
      </c>
      <c r="H1002">
        <f t="shared" si="31"/>
        <v>20.428999999999998</v>
      </c>
    </row>
    <row r="1003" spans="1:8" x14ac:dyDescent="0.25">
      <c r="A1003" s="1">
        <f>'Input Spotmarktpreise&amp;Anleitung'!A1003</f>
        <v>45333</v>
      </c>
      <c r="B1003" s="2">
        <f>'Input Spotmarktpreise&amp;Anleitung'!B1003</f>
        <v>0.70833333333333337</v>
      </c>
      <c r="C1003" s="2">
        <f>'Input Spotmarktpreise&amp;Anleitung'!C1003</f>
        <v>0.75</v>
      </c>
      <c r="D1003">
        <f>'Input Spotmarktpreise&amp;Anleitung'!D1003</f>
        <v>7.85</v>
      </c>
      <c r="E1003">
        <f>MAX(0,IF(D1003&lt;=2,0,VLOOKUP(MONTH(A1003),monthly_premium!C:D,2,FALSE)))</f>
        <v>3.2199999999999998</v>
      </c>
      <c r="F1003">
        <f>MAX(0,IF(D1003&lt;=2,0,VLOOKUP(MONTH(A1003),monthly_premium!E:F,2,FALSE)))</f>
        <v>13.36</v>
      </c>
      <c r="G1003">
        <f t="shared" si="30"/>
        <v>11.07</v>
      </c>
      <c r="H1003">
        <f t="shared" si="31"/>
        <v>21.21</v>
      </c>
    </row>
    <row r="1004" spans="1:8" x14ac:dyDescent="0.25">
      <c r="A1004" s="1">
        <f>'Input Spotmarktpreise&amp;Anleitung'!A1004</f>
        <v>45333</v>
      </c>
      <c r="B1004" s="2">
        <f>'Input Spotmarktpreise&amp;Anleitung'!B1004</f>
        <v>0.75</v>
      </c>
      <c r="C1004" s="2">
        <f>'Input Spotmarktpreise&amp;Anleitung'!C1004</f>
        <v>0.79166666666666663</v>
      </c>
      <c r="D1004">
        <f>'Input Spotmarktpreise&amp;Anleitung'!D1004</f>
        <v>8.0739999999999998</v>
      </c>
      <c r="E1004">
        <f>MAX(0,IF(D1004&lt;=2,0,VLOOKUP(MONTH(A1004),monthly_premium!C:D,2,FALSE)))</f>
        <v>3.2199999999999998</v>
      </c>
      <c r="F1004">
        <f>MAX(0,IF(D1004&lt;=2,0,VLOOKUP(MONTH(A1004),monthly_premium!E:F,2,FALSE)))</f>
        <v>13.36</v>
      </c>
      <c r="G1004">
        <f t="shared" si="30"/>
        <v>11.294</v>
      </c>
      <c r="H1004">
        <f t="shared" si="31"/>
        <v>21.433999999999997</v>
      </c>
    </row>
    <row r="1005" spans="1:8" x14ac:dyDescent="0.25">
      <c r="A1005" s="1">
        <f>'Input Spotmarktpreise&amp;Anleitung'!A1005</f>
        <v>45333</v>
      </c>
      <c r="B1005" s="2">
        <f>'Input Spotmarktpreise&amp;Anleitung'!B1005</f>
        <v>0.79166666666666663</v>
      </c>
      <c r="C1005" s="2">
        <f>'Input Spotmarktpreise&amp;Anleitung'!C1005</f>
        <v>0.83333333333333337</v>
      </c>
      <c r="D1005">
        <f>'Input Spotmarktpreise&amp;Anleitung'!D1005</f>
        <v>7.9720000000000004</v>
      </c>
      <c r="E1005">
        <f>MAX(0,IF(D1005&lt;=2,0,VLOOKUP(MONTH(A1005),monthly_premium!C:D,2,FALSE)))</f>
        <v>3.2199999999999998</v>
      </c>
      <c r="F1005">
        <f>MAX(0,IF(D1005&lt;=2,0,VLOOKUP(MONTH(A1005),monthly_premium!E:F,2,FALSE)))</f>
        <v>13.36</v>
      </c>
      <c r="G1005">
        <f t="shared" si="30"/>
        <v>11.192</v>
      </c>
      <c r="H1005">
        <f t="shared" si="31"/>
        <v>21.332000000000001</v>
      </c>
    </row>
    <row r="1006" spans="1:8" x14ac:dyDescent="0.25">
      <c r="A1006" s="1">
        <f>'Input Spotmarktpreise&amp;Anleitung'!A1006</f>
        <v>45333</v>
      </c>
      <c r="B1006" s="2">
        <f>'Input Spotmarktpreise&amp;Anleitung'!B1006</f>
        <v>0.83333333333333337</v>
      </c>
      <c r="C1006" s="2">
        <f>'Input Spotmarktpreise&amp;Anleitung'!C1006</f>
        <v>0.875</v>
      </c>
      <c r="D1006">
        <f>'Input Spotmarktpreise&amp;Anleitung'!D1006</f>
        <v>7.6749999999999998</v>
      </c>
      <c r="E1006">
        <f>MAX(0,IF(D1006&lt;=2,0,VLOOKUP(MONTH(A1006),monthly_premium!C:D,2,FALSE)))</f>
        <v>3.2199999999999998</v>
      </c>
      <c r="F1006">
        <f>MAX(0,IF(D1006&lt;=2,0,VLOOKUP(MONTH(A1006),monthly_premium!E:F,2,FALSE)))</f>
        <v>13.36</v>
      </c>
      <c r="G1006">
        <f t="shared" si="30"/>
        <v>10.895</v>
      </c>
      <c r="H1006">
        <f t="shared" si="31"/>
        <v>21.035</v>
      </c>
    </row>
    <row r="1007" spans="1:8" x14ac:dyDescent="0.25">
      <c r="A1007" s="1">
        <f>'Input Spotmarktpreise&amp;Anleitung'!A1007</f>
        <v>45333</v>
      </c>
      <c r="B1007" s="2">
        <f>'Input Spotmarktpreise&amp;Anleitung'!B1007</f>
        <v>0.875</v>
      </c>
      <c r="C1007" s="2">
        <f>'Input Spotmarktpreise&amp;Anleitung'!C1007</f>
        <v>0.91666666666666663</v>
      </c>
      <c r="D1007">
        <f>'Input Spotmarktpreise&amp;Anleitung'!D1007</f>
        <v>7.0720000000000001</v>
      </c>
      <c r="E1007">
        <f>MAX(0,IF(D1007&lt;=2,0,VLOOKUP(MONTH(A1007),monthly_premium!C:D,2,FALSE)))</f>
        <v>3.2199999999999998</v>
      </c>
      <c r="F1007">
        <f>MAX(0,IF(D1007&lt;=2,0,VLOOKUP(MONTH(A1007),monthly_premium!E:F,2,FALSE)))</f>
        <v>13.36</v>
      </c>
      <c r="G1007">
        <f t="shared" si="30"/>
        <v>10.292</v>
      </c>
      <c r="H1007">
        <f t="shared" si="31"/>
        <v>20.431999999999999</v>
      </c>
    </row>
    <row r="1008" spans="1:8" x14ac:dyDescent="0.25">
      <c r="A1008" s="1">
        <f>'Input Spotmarktpreise&amp;Anleitung'!A1008</f>
        <v>45333</v>
      </c>
      <c r="B1008" s="2">
        <f>'Input Spotmarktpreise&amp;Anleitung'!B1008</f>
        <v>0.91666666666666663</v>
      </c>
      <c r="C1008" s="2">
        <f>'Input Spotmarktpreise&amp;Anleitung'!C1008</f>
        <v>0.95833333333333337</v>
      </c>
      <c r="D1008">
        <f>'Input Spotmarktpreise&amp;Anleitung'!D1008</f>
        <v>6.8390000000000004</v>
      </c>
      <c r="E1008">
        <f>MAX(0,IF(D1008&lt;=2,0,VLOOKUP(MONTH(A1008),monthly_premium!C:D,2,FALSE)))</f>
        <v>3.2199999999999998</v>
      </c>
      <c r="F1008">
        <f>MAX(0,IF(D1008&lt;=2,0,VLOOKUP(MONTH(A1008),monthly_premium!E:F,2,FALSE)))</f>
        <v>13.36</v>
      </c>
      <c r="G1008">
        <f t="shared" si="30"/>
        <v>10.059000000000001</v>
      </c>
      <c r="H1008">
        <f t="shared" si="31"/>
        <v>20.198999999999998</v>
      </c>
    </row>
    <row r="1009" spans="1:8" x14ac:dyDescent="0.25">
      <c r="A1009" s="1">
        <f>'Input Spotmarktpreise&amp;Anleitung'!A1009</f>
        <v>45333</v>
      </c>
      <c r="B1009" s="2">
        <f>'Input Spotmarktpreise&amp;Anleitung'!B1009</f>
        <v>0.95833333333333337</v>
      </c>
      <c r="C1009" s="2">
        <f>'Input Spotmarktpreise&amp;Anleitung'!C1009</f>
        <v>0</v>
      </c>
      <c r="D1009">
        <f>'Input Spotmarktpreise&amp;Anleitung'!D1009</f>
        <v>6.4009999999999998</v>
      </c>
      <c r="E1009">
        <f>MAX(0,IF(D1009&lt;=2,0,VLOOKUP(MONTH(A1009),monthly_premium!C:D,2,FALSE)))</f>
        <v>3.2199999999999998</v>
      </c>
      <c r="F1009">
        <f>MAX(0,IF(D1009&lt;=2,0,VLOOKUP(MONTH(A1009),monthly_premium!E:F,2,FALSE)))</f>
        <v>13.36</v>
      </c>
      <c r="G1009">
        <f t="shared" si="30"/>
        <v>9.6209999999999987</v>
      </c>
      <c r="H1009">
        <f t="shared" si="31"/>
        <v>19.760999999999999</v>
      </c>
    </row>
    <row r="1010" spans="1:8" x14ac:dyDescent="0.25">
      <c r="A1010" s="1">
        <f>'Input Spotmarktpreise&amp;Anleitung'!A1010</f>
        <v>45334</v>
      </c>
      <c r="B1010" s="2">
        <f>'Input Spotmarktpreise&amp;Anleitung'!B1010</f>
        <v>0</v>
      </c>
      <c r="C1010" s="2">
        <f>'Input Spotmarktpreise&amp;Anleitung'!C1010</f>
        <v>4.1666666666666664E-2</v>
      </c>
      <c r="D1010">
        <f>'Input Spotmarktpreise&amp;Anleitung'!D1010</f>
        <v>6.4349999999999996</v>
      </c>
      <c r="E1010">
        <f>MAX(0,IF(D1010&lt;=2,0,VLOOKUP(MONTH(A1010),monthly_premium!C:D,2,FALSE)))</f>
        <v>3.2199999999999998</v>
      </c>
      <c r="F1010">
        <f>MAX(0,IF(D1010&lt;=2,0,VLOOKUP(MONTH(A1010),monthly_premium!E:F,2,FALSE)))</f>
        <v>13.36</v>
      </c>
      <c r="G1010">
        <f t="shared" si="30"/>
        <v>9.6549999999999994</v>
      </c>
      <c r="H1010">
        <f t="shared" si="31"/>
        <v>19.794999999999998</v>
      </c>
    </row>
    <row r="1011" spans="1:8" x14ac:dyDescent="0.25">
      <c r="A1011" s="1">
        <f>'Input Spotmarktpreise&amp;Anleitung'!A1011</f>
        <v>45334</v>
      </c>
      <c r="B1011" s="2">
        <f>'Input Spotmarktpreise&amp;Anleitung'!B1011</f>
        <v>4.1666666666666664E-2</v>
      </c>
      <c r="C1011" s="2">
        <f>'Input Spotmarktpreise&amp;Anleitung'!C1011</f>
        <v>8.3333333333333329E-2</v>
      </c>
      <c r="D1011">
        <f>'Input Spotmarktpreise&amp;Anleitung'!D1011</f>
        <v>6.1589999999999998</v>
      </c>
      <c r="E1011">
        <f>MAX(0,IF(D1011&lt;=2,0,VLOOKUP(MONTH(A1011),monthly_premium!C:D,2,FALSE)))</f>
        <v>3.2199999999999998</v>
      </c>
      <c r="F1011">
        <f>MAX(0,IF(D1011&lt;=2,0,VLOOKUP(MONTH(A1011),monthly_premium!E:F,2,FALSE)))</f>
        <v>13.36</v>
      </c>
      <c r="G1011">
        <f t="shared" si="30"/>
        <v>9.3789999999999996</v>
      </c>
      <c r="H1011">
        <f t="shared" si="31"/>
        <v>19.518999999999998</v>
      </c>
    </row>
    <row r="1012" spans="1:8" x14ac:dyDescent="0.25">
      <c r="A1012" s="1">
        <f>'Input Spotmarktpreise&amp;Anleitung'!A1012</f>
        <v>45334</v>
      </c>
      <c r="B1012" s="2">
        <f>'Input Spotmarktpreise&amp;Anleitung'!B1012</f>
        <v>8.3333333333333329E-2</v>
      </c>
      <c r="C1012" s="2">
        <f>'Input Spotmarktpreise&amp;Anleitung'!C1012</f>
        <v>0.125</v>
      </c>
      <c r="D1012">
        <f>'Input Spotmarktpreise&amp;Anleitung'!D1012</f>
        <v>6.0650000000000004</v>
      </c>
      <c r="E1012">
        <f>MAX(0,IF(D1012&lt;=2,0,VLOOKUP(MONTH(A1012),monthly_premium!C:D,2,FALSE)))</f>
        <v>3.2199999999999998</v>
      </c>
      <c r="F1012">
        <f>MAX(0,IF(D1012&lt;=2,0,VLOOKUP(MONTH(A1012),monthly_premium!E:F,2,FALSE)))</f>
        <v>13.36</v>
      </c>
      <c r="G1012">
        <f t="shared" si="30"/>
        <v>9.2850000000000001</v>
      </c>
      <c r="H1012">
        <f t="shared" si="31"/>
        <v>19.425000000000001</v>
      </c>
    </row>
    <row r="1013" spans="1:8" x14ac:dyDescent="0.25">
      <c r="A1013" s="1">
        <f>'Input Spotmarktpreise&amp;Anleitung'!A1013</f>
        <v>45334</v>
      </c>
      <c r="B1013" s="2">
        <f>'Input Spotmarktpreise&amp;Anleitung'!B1013</f>
        <v>0.125</v>
      </c>
      <c r="C1013" s="2">
        <f>'Input Spotmarktpreise&amp;Anleitung'!C1013</f>
        <v>0.16666666666666666</v>
      </c>
      <c r="D1013">
        <f>'Input Spotmarktpreise&amp;Anleitung'!D1013</f>
        <v>5.9390000000000001</v>
      </c>
      <c r="E1013">
        <f>MAX(0,IF(D1013&lt;=2,0,VLOOKUP(MONTH(A1013),monthly_premium!C:D,2,FALSE)))</f>
        <v>3.2199999999999998</v>
      </c>
      <c r="F1013">
        <f>MAX(0,IF(D1013&lt;=2,0,VLOOKUP(MONTH(A1013),monthly_premium!E:F,2,FALSE)))</f>
        <v>13.36</v>
      </c>
      <c r="G1013">
        <f t="shared" si="30"/>
        <v>9.1589999999999989</v>
      </c>
      <c r="H1013">
        <f t="shared" si="31"/>
        <v>19.298999999999999</v>
      </c>
    </row>
    <row r="1014" spans="1:8" x14ac:dyDescent="0.25">
      <c r="A1014" s="1">
        <f>'Input Spotmarktpreise&amp;Anleitung'!A1014</f>
        <v>45334</v>
      </c>
      <c r="B1014" s="2">
        <f>'Input Spotmarktpreise&amp;Anleitung'!B1014</f>
        <v>0.16666666666666666</v>
      </c>
      <c r="C1014" s="2">
        <f>'Input Spotmarktpreise&amp;Anleitung'!C1014</f>
        <v>0.20833333333333334</v>
      </c>
      <c r="D1014">
        <f>'Input Spotmarktpreise&amp;Anleitung'!D1014</f>
        <v>5.9210000000000003</v>
      </c>
      <c r="E1014">
        <f>MAX(0,IF(D1014&lt;=2,0,VLOOKUP(MONTH(A1014),monthly_premium!C:D,2,FALSE)))</f>
        <v>3.2199999999999998</v>
      </c>
      <c r="F1014">
        <f>MAX(0,IF(D1014&lt;=2,0,VLOOKUP(MONTH(A1014),monthly_premium!E:F,2,FALSE)))</f>
        <v>13.36</v>
      </c>
      <c r="G1014">
        <f t="shared" si="30"/>
        <v>9.141</v>
      </c>
      <c r="H1014">
        <f t="shared" si="31"/>
        <v>19.280999999999999</v>
      </c>
    </row>
    <row r="1015" spans="1:8" x14ac:dyDescent="0.25">
      <c r="A1015" s="1">
        <f>'Input Spotmarktpreise&amp;Anleitung'!A1015</f>
        <v>45334</v>
      </c>
      <c r="B1015" s="2">
        <f>'Input Spotmarktpreise&amp;Anleitung'!B1015</f>
        <v>0.20833333333333334</v>
      </c>
      <c r="C1015" s="2">
        <f>'Input Spotmarktpreise&amp;Anleitung'!C1015</f>
        <v>0.25</v>
      </c>
      <c r="D1015">
        <f>'Input Spotmarktpreise&amp;Anleitung'!D1015</f>
        <v>6.5</v>
      </c>
      <c r="E1015">
        <f>MAX(0,IF(D1015&lt;=2,0,VLOOKUP(MONTH(A1015),monthly_premium!C:D,2,FALSE)))</f>
        <v>3.2199999999999998</v>
      </c>
      <c r="F1015">
        <f>MAX(0,IF(D1015&lt;=2,0,VLOOKUP(MONTH(A1015),monthly_premium!E:F,2,FALSE)))</f>
        <v>13.36</v>
      </c>
      <c r="G1015">
        <f t="shared" si="30"/>
        <v>9.7199999999999989</v>
      </c>
      <c r="H1015">
        <f t="shared" si="31"/>
        <v>19.86</v>
      </c>
    </row>
    <row r="1016" spans="1:8" x14ac:dyDescent="0.25">
      <c r="A1016" s="1">
        <f>'Input Spotmarktpreise&amp;Anleitung'!A1016</f>
        <v>45334</v>
      </c>
      <c r="B1016" s="2">
        <f>'Input Spotmarktpreise&amp;Anleitung'!B1016</f>
        <v>0.25</v>
      </c>
      <c r="C1016" s="2">
        <f>'Input Spotmarktpreise&amp;Anleitung'!C1016</f>
        <v>0.29166666666666669</v>
      </c>
      <c r="D1016">
        <f>'Input Spotmarktpreise&amp;Anleitung'!D1016</f>
        <v>7.6</v>
      </c>
      <c r="E1016">
        <f>MAX(0,IF(D1016&lt;=2,0,VLOOKUP(MONTH(A1016),monthly_premium!C:D,2,FALSE)))</f>
        <v>3.2199999999999998</v>
      </c>
      <c r="F1016">
        <f>MAX(0,IF(D1016&lt;=2,0,VLOOKUP(MONTH(A1016),monthly_premium!E:F,2,FALSE)))</f>
        <v>13.36</v>
      </c>
      <c r="G1016">
        <f t="shared" si="30"/>
        <v>10.82</v>
      </c>
      <c r="H1016">
        <f t="shared" si="31"/>
        <v>20.96</v>
      </c>
    </row>
    <row r="1017" spans="1:8" x14ac:dyDescent="0.25">
      <c r="A1017" s="1">
        <f>'Input Spotmarktpreise&amp;Anleitung'!A1017</f>
        <v>45334</v>
      </c>
      <c r="B1017" s="2">
        <f>'Input Spotmarktpreise&amp;Anleitung'!B1017</f>
        <v>0.29166666666666669</v>
      </c>
      <c r="C1017" s="2">
        <f>'Input Spotmarktpreise&amp;Anleitung'!C1017</f>
        <v>0.33333333333333331</v>
      </c>
      <c r="D1017">
        <f>'Input Spotmarktpreise&amp;Anleitung'!D1017</f>
        <v>8.5410000000000004</v>
      </c>
      <c r="E1017">
        <f>MAX(0,IF(D1017&lt;=2,0,VLOOKUP(MONTH(A1017),monthly_premium!C:D,2,FALSE)))</f>
        <v>3.2199999999999998</v>
      </c>
      <c r="F1017">
        <f>MAX(0,IF(D1017&lt;=2,0,VLOOKUP(MONTH(A1017),monthly_premium!E:F,2,FALSE)))</f>
        <v>13.36</v>
      </c>
      <c r="G1017">
        <f t="shared" si="30"/>
        <v>11.760999999999999</v>
      </c>
      <c r="H1017">
        <f t="shared" si="31"/>
        <v>21.901</v>
      </c>
    </row>
    <row r="1018" spans="1:8" x14ac:dyDescent="0.25">
      <c r="A1018" s="1">
        <f>'Input Spotmarktpreise&amp;Anleitung'!A1018</f>
        <v>45334</v>
      </c>
      <c r="B1018" s="2">
        <f>'Input Spotmarktpreise&amp;Anleitung'!B1018</f>
        <v>0.33333333333333331</v>
      </c>
      <c r="C1018" s="2">
        <f>'Input Spotmarktpreise&amp;Anleitung'!C1018</f>
        <v>0.375</v>
      </c>
      <c r="D1018">
        <f>'Input Spotmarktpreise&amp;Anleitung'!D1018</f>
        <v>10.4</v>
      </c>
      <c r="E1018">
        <f>MAX(0,IF(D1018&lt;=2,0,VLOOKUP(MONTH(A1018),monthly_premium!C:D,2,FALSE)))</f>
        <v>3.2199999999999998</v>
      </c>
      <c r="F1018">
        <f>MAX(0,IF(D1018&lt;=2,0,VLOOKUP(MONTH(A1018),monthly_premium!E:F,2,FALSE)))</f>
        <v>13.36</v>
      </c>
      <c r="G1018">
        <f t="shared" si="30"/>
        <v>13.620000000000001</v>
      </c>
      <c r="H1018">
        <f t="shared" si="31"/>
        <v>23.759999999999998</v>
      </c>
    </row>
    <row r="1019" spans="1:8" x14ac:dyDescent="0.25">
      <c r="A1019" s="1">
        <f>'Input Spotmarktpreise&amp;Anleitung'!A1019</f>
        <v>45334</v>
      </c>
      <c r="B1019" s="2">
        <f>'Input Spotmarktpreise&amp;Anleitung'!B1019</f>
        <v>0.375</v>
      </c>
      <c r="C1019" s="2">
        <f>'Input Spotmarktpreise&amp;Anleitung'!C1019</f>
        <v>0.41666666666666669</v>
      </c>
      <c r="D1019">
        <f>'Input Spotmarktpreise&amp;Anleitung'!D1019</f>
        <v>9.65</v>
      </c>
      <c r="E1019">
        <f>MAX(0,IF(D1019&lt;=2,0,VLOOKUP(MONTH(A1019),monthly_premium!C:D,2,FALSE)))</f>
        <v>3.2199999999999998</v>
      </c>
      <c r="F1019">
        <f>MAX(0,IF(D1019&lt;=2,0,VLOOKUP(MONTH(A1019),monthly_premium!E:F,2,FALSE)))</f>
        <v>13.36</v>
      </c>
      <c r="G1019">
        <f t="shared" si="30"/>
        <v>12.870000000000001</v>
      </c>
      <c r="H1019">
        <f t="shared" si="31"/>
        <v>23.009999999999998</v>
      </c>
    </row>
    <row r="1020" spans="1:8" x14ac:dyDescent="0.25">
      <c r="A1020" s="1">
        <f>'Input Spotmarktpreise&amp;Anleitung'!A1020</f>
        <v>45334</v>
      </c>
      <c r="B1020" s="2">
        <f>'Input Spotmarktpreise&amp;Anleitung'!B1020</f>
        <v>0.41666666666666669</v>
      </c>
      <c r="C1020" s="2">
        <f>'Input Spotmarktpreise&amp;Anleitung'!C1020</f>
        <v>0.45833333333333331</v>
      </c>
      <c r="D1020">
        <f>'Input Spotmarktpreise&amp;Anleitung'!D1020</f>
        <v>8.5470000000000006</v>
      </c>
      <c r="E1020">
        <f>MAX(0,IF(D1020&lt;=2,0,VLOOKUP(MONTH(A1020),monthly_premium!C:D,2,FALSE)))</f>
        <v>3.2199999999999998</v>
      </c>
      <c r="F1020">
        <f>MAX(0,IF(D1020&lt;=2,0,VLOOKUP(MONTH(A1020),monthly_premium!E:F,2,FALSE)))</f>
        <v>13.36</v>
      </c>
      <c r="G1020">
        <f t="shared" si="30"/>
        <v>11.766999999999999</v>
      </c>
      <c r="H1020">
        <f t="shared" si="31"/>
        <v>21.907</v>
      </c>
    </row>
    <row r="1021" spans="1:8" x14ac:dyDescent="0.25">
      <c r="A1021" s="1">
        <f>'Input Spotmarktpreise&amp;Anleitung'!A1021</f>
        <v>45334</v>
      </c>
      <c r="B1021" s="2">
        <f>'Input Spotmarktpreise&amp;Anleitung'!B1021</f>
        <v>0.45833333333333331</v>
      </c>
      <c r="C1021" s="2">
        <f>'Input Spotmarktpreise&amp;Anleitung'!C1021</f>
        <v>0.5</v>
      </c>
      <c r="D1021">
        <f>'Input Spotmarktpreise&amp;Anleitung'!D1021</f>
        <v>7.9139999999999997</v>
      </c>
      <c r="E1021">
        <f>MAX(0,IF(D1021&lt;=2,0,VLOOKUP(MONTH(A1021),monthly_premium!C:D,2,FALSE)))</f>
        <v>3.2199999999999998</v>
      </c>
      <c r="F1021">
        <f>MAX(0,IF(D1021&lt;=2,0,VLOOKUP(MONTH(A1021),monthly_premium!E:F,2,FALSE)))</f>
        <v>13.36</v>
      </c>
      <c r="G1021">
        <f t="shared" si="30"/>
        <v>11.134</v>
      </c>
      <c r="H1021">
        <f t="shared" si="31"/>
        <v>21.274000000000001</v>
      </c>
    </row>
    <row r="1022" spans="1:8" x14ac:dyDescent="0.25">
      <c r="A1022" s="1">
        <f>'Input Spotmarktpreise&amp;Anleitung'!A1022</f>
        <v>45334</v>
      </c>
      <c r="B1022" s="2">
        <f>'Input Spotmarktpreise&amp;Anleitung'!B1022</f>
        <v>0.5</v>
      </c>
      <c r="C1022" s="2">
        <f>'Input Spotmarktpreise&amp;Anleitung'!C1022</f>
        <v>0.54166666666666663</v>
      </c>
      <c r="D1022">
        <f>'Input Spotmarktpreise&amp;Anleitung'!D1022</f>
        <v>6.7370000000000001</v>
      </c>
      <c r="E1022">
        <f>MAX(0,IF(D1022&lt;=2,0,VLOOKUP(MONTH(A1022),monthly_premium!C:D,2,FALSE)))</f>
        <v>3.2199999999999998</v>
      </c>
      <c r="F1022">
        <f>MAX(0,IF(D1022&lt;=2,0,VLOOKUP(MONTH(A1022),monthly_premium!E:F,2,FALSE)))</f>
        <v>13.36</v>
      </c>
      <c r="G1022">
        <f t="shared" si="30"/>
        <v>9.9570000000000007</v>
      </c>
      <c r="H1022">
        <f t="shared" si="31"/>
        <v>20.097000000000001</v>
      </c>
    </row>
    <row r="1023" spans="1:8" x14ac:dyDescent="0.25">
      <c r="A1023" s="1">
        <f>'Input Spotmarktpreise&amp;Anleitung'!A1023</f>
        <v>45334</v>
      </c>
      <c r="B1023" s="2">
        <f>'Input Spotmarktpreise&amp;Anleitung'!B1023</f>
        <v>0.54166666666666663</v>
      </c>
      <c r="C1023" s="2">
        <f>'Input Spotmarktpreise&amp;Anleitung'!C1023</f>
        <v>0.58333333333333337</v>
      </c>
      <c r="D1023">
        <f>'Input Spotmarktpreise&amp;Anleitung'!D1023</f>
        <v>6.375</v>
      </c>
      <c r="E1023">
        <f>MAX(0,IF(D1023&lt;=2,0,VLOOKUP(MONTH(A1023),monthly_premium!C:D,2,FALSE)))</f>
        <v>3.2199999999999998</v>
      </c>
      <c r="F1023">
        <f>MAX(0,IF(D1023&lt;=2,0,VLOOKUP(MONTH(A1023),monthly_premium!E:F,2,FALSE)))</f>
        <v>13.36</v>
      </c>
      <c r="G1023">
        <f t="shared" si="30"/>
        <v>9.5949999999999989</v>
      </c>
      <c r="H1023">
        <f t="shared" si="31"/>
        <v>19.734999999999999</v>
      </c>
    </row>
    <row r="1024" spans="1:8" x14ac:dyDescent="0.25">
      <c r="A1024" s="1">
        <f>'Input Spotmarktpreise&amp;Anleitung'!A1024</f>
        <v>45334</v>
      </c>
      <c r="B1024" s="2">
        <f>'Input Spotmarktpreise&amp;Anleitung'!B1024</f>
        <v>0.58333333333333337</v>
      </c>
      <c r="C1024" s="2">
        <f>'Input Spotmarktpreise&amp;Anleitung'!C1024</f>
        <v>0.625</v>
      </c>
      <c r="D1024">
        <f>'Input Spotmarktpreise&amp;Anleitung'!D1024</f>
        <v>6.3949999999999996</v>
      </c>
      <c r="E1024">
        <f>MAX(0,IF(D1024&lt;=2,0,VLOOKUP(MONTH(A1024),monthly_premium!C:D,2,FALSE)))</f>
        <v>3.2199999999999998</v>
      </c>
      <c r="F1024">
        <f>MAX(0,IF(D1024&lt;=2,0,VLOOKUP(MONTH(A1024),monthly_premium!E:F,2,FALSE)))</f>
        <v>13.36</v>
      </c>
      <c r="G1024">
        <f t="shared" si="30"/>
        <v>9.6149999999999984</v>
      </c>
      <c r="H1024">
        <f t="shared" si="31"/>
        <v>19.754999999999999</v>
      </c>
    </row>
    <row r="1025" spans="1:8" x14ac:dyDescent="0.25">
      <c r="A1025" s="1">
        <f>'Input Spotmarktpreise&amp;Anleitung'!A1025</f>
        <v>45334</v>
      </c>
      <c r="B1025" s="2">
        <f>'Input Spotmarktpreise&amp;Anleitung'!B1025</f>
        <v>0.625</v>
      </c>
      <c r="C1025" s="2">
        <f>'Input Spotmarktpreise&amp;Anleitung'!C1025</f>
        <v>0.66666666666666663</v>
      </c>
      <c r="D1025">
        <f>'Input Spotmarktpreise&amp;Anleitung'!D1025</f>
        <v>6.64</v>
      </c>
      <c r="E1025">
        <f>MAX(0,IF(D1025&lt;=2,0,VLOOKUP(MONTH(A1025),monthly_premium!C:D,2,FALSE)))</f>
        <v>3.2199999999999998</v>
      </c>
      <c r="F1025">
        <f>MAX(0,IF(D1025&lt;=2,0,VLOOKUP(MONTH(A1025),monthly_premium!E:F,2,FALSE)))</f>
        <v>13.36</v>
      </c>
      <c r="G1025">
        <f t="shared" si="30"/>
        <v>9.86</v>
      </c>
      <c r="H1025">
        <f t="shared" si="31"/>
        <v>20</v>
      </c>
    </row>
    <row r="1026" spans="1:8" x14ac:dyDescent="0.25">
      <c r="A1026" s="1">
        <f>'Input Spotmarktpreise&amp;Anleitung'!A1026</f>
        <v>45334</v>
      </c>
      <c r="B1026" s="2">
        <f>'Input Spotmarktpreise&amp;Anleitung'!B1026</f>
        <v>0.66666666666666663</v>
      </c>
      <c r="C1026" s="2">
        <f>'Input Spotmarktpreise&amp;Anleitung'!C1026</f>
        <v>0.70833333333333337</v>
      </c>
      <c r="D1026">
        <f>'Input Spotmarktpreise&amp;Anleitung'!D1026</f>
        <v>7.8419999999999996</v>
      </c>
      <c r="E1026">
        <f>MAX(0,IF(D1026&lt;=2,0,VLOOKUP(MONTH(A1026),monthly_premium!C:D,2,FALSE)))</f>
        <v>3.2199999999999998</v>
      </c>
      <c r="F1026">
        <f>MAX(0,IF(D1026&lt;=2,0,VLOOKUP(MONTH(A1026),monthly_premium!E:F,2,FALSE)))</f>
        <v>13.36</v>
      </c>
      <c r="G1026">
        <f t="shared" si="30"/>
        <v>11.061999999999999</v>
      </c>
      <c r="H1026">
        <f t="shared" si="31"/>
        <v>21.201999999999998</v>
      </c>
    </row>
    <row r="1027" spans="1:8" x14ac:dyDescent="0.25">
      <c r="A1027" s="1">
        <f>'Input Spotmarktpreise&amp;Anleitung'!A1027</f>
        <v>45334</v>
      </c>
      <c r="B1027" s="2">
        <f>'Input Spotmarktpreise&amp;Anleitung'!B1027</f>
        <v>0.70833333333333337</v>
      </c>
      <c r="C1027" s="2">
        <f>'Input Spotmarktpreise&amp;Anleitung'!C1027</f>
        <v>0.75</v>
      </c>
      <c r="D1027">
        <f>'Input Spotmarktpreise&amp;Anleitung'!D1027</f>
        <v>9.39</v>
      </c>
      <c r="E1027">
        <f>MAX(0,IF(D1027&lt;=2,0,VLOOKUP(MONTH(A1027),monthly_premium!C:D,2,FALSE)))</f>
        <v>3.2199999999999998</v>
      </c>
      <c r="F1027">
        <f>MAX(0,IF(D1027&lt;=2,0,VLOOKUP(MONTH(A1027),monthly_premium!E:F,2,FALSE)))</f>
        <v>13.36</v>
      </c>
      <c r="G1027">
        <f t="shared" ref="G1027:G1090" si="32">D1027+E1027</f>
        <v>12.61</v>
      </c>
      <c r="H1027">
        <f t="shared" ref="H1027:H1090" si="33">D1027+F1027</f>
        <v>22.75</v>
      </c>
    </row>
    <row r="1028" spans="1:8" x14ac:dyDescent="0.25">
      <c r="A1028" s="1">
        <f>'Input Spotmarktpreise&amp;Anleitung'!A1028</f>
        <v>45334</v>
      </c>
      <c r="B1028" s="2">
        <f>'Input Spotmarktpreise&amp;Anleitung'!B1028</f>
        <v>0.75</v>
      </c>
      <c r="C1028" s="2">
        <f>'Input Spotmarktpreise&amp;Anleitung'!C1028</f>
        <v>0.79166666666666663</v>
      </c>
      <c r="D1028">
        <f>'Input Spotmarktpreise&amp;Anleitung'!D1028</f>
        <v>9.6</v>
      </c>
      <c r="E1028">
        <f>MAX(0,IF(D1028&lt;=2,0,VLOOKUP(MONTH(A1028),monthly_premium!C:D,2,FALSE)))</f>
        <v>3.2199999999999998</v>
      </c>
      <c r="F1028">
        <f>MAX(0,IF(D1028&lt;=2,0,VLOOKUP(MONTH(A1028),monthly_premium!E:F,2,FALSE)))</f>
        <v>13.36</v>
      </c>
      <c r="G1028">
        <f t="shared" si="32"/>
        <v>12.82</v>
      </c>
      <c r="H1028">
        <f t="shared" si="33"/>
        <v>22.96</v>
      </c>
    </row>
    <row r="1029" spans="1:8" x14ac:dyDescent="0.25">
      <c r="A1029" s="1">
        <f>'Input Spotmarktpreise&amp;Anleitung'!A1029</f>
        <v>45334</v>
      </c>
      <c r="B1029" s="2">
        <f>'Input Spotmarktpreise&amp;Anleitung'!B1029</f>
        <v>0.79166666666666663</v>
      </c>
      <c r="C1029" s="2">
        <f>'Input Spotmarktpreise&amp;Anleitung'!C1029</f>
        <v>0.83333333333333337</v>
      </c>
      <c r="D1029">
        <f>'Input Spotmarktpreise&amp;Anleitung'!D1029</f>
        <v>8.9079999999999995</v>
      </c>
      <c r="E1029">
        <f>MAX(0,IF(D1029&lt;=2,0,VLOOKUP(MONTH(A1029),monthly_premium!C:D,2,FALSE)))</f>
        <v>3.2199999999999998</v>
      </c>
      <c r="F1029">
        <f>MAX(0,IF(D1029&lt;=2,0,VLOOKUP(MONTH(A1029),monthly_premium!E:F,2,FALSE)))</f>
        <v>13.36</v>
      </c>
      <c r="G1029">
        <f t="shared" si="32"/>
        <v>12.128</v>
      </c>
      <c r="H1029">
        <f t="shared" si="33"/>
        <v>22.268000000000001</v>
      </c>
    </row>
    <row r="1030" spans="1:8" x14ac:dyDescent="0.25">
      <c r="A1030" s="1">
        <f>'Input Spotmarktpreise&amp;Anleitung'!A1030</f>
        <v>45334</v>
      </c>
      <c r="B1030" s="2">
        <f>'Input Spotmarktpreise&amp;Anleitung'!B1030</f>
        <v>0.83333333333333337</v>
      </c>
      <c r="C1030" s="2">
        <f>'Input Spotmarktpreise&amp;Anleitung'!C1030</f>
        <v>0.875</v>
      </c>
      <c r="D1030">
        <f>'Input Spotmarktpreise&amp;Anleitung'!D1030</f>
        <v>7.915</v>
      </c>
      <c r="E1030">
        <f>MAX(0,IF(D1030&lt;=2,0,VLOOKUP(MONTH(A1030),monthly_premium!C:D,2,FALSE)))</f>
        <v>3.2199999999999998</v>
      </c>
      <c r="F1030">
        <f>MAX(0,IF(D1030&lt;=2,0,VLOOKUP(MONTH(A1030),monthly_premium!E:F,2,FALSE)))</f>
        <v>13.36</v>
      </c>
      <c r="G1030">
        <f t="shared" si="32"/>
        <v>11.135</v>
      </c>
      <c r="H1030">
        <f t="shared" si="33"/>
        <v>21.274999999999999</v>
      </c>
    </row>
    <row r="1031" spans="1:8" x14ac:dyDescent="0.25">
      <c r="A1031" s="1">
        <f>'Input Spotmarktpreise&amp;Anleitung'!A1031</f>
        <v>45334</v>
      </c>
      <c r="B1031" s="2">
        <f>'Input Spotmarktpreise&amp;Anleitung'!B1031</f>
        <v>0.875</v>
      </c>
      <c r="C1031" s="2">
        <f>'Input Spotmarktpreise&amp;Anleitung'!C1031</f>
        <v>0.91666666666666663</v>
      </c>
      <c r="D1031">
        <f>'Input Spotmarktpreise&amp;Anleitung'!D1031</f>
        <v>7.1539999999999999</v>
      </c>
      <c r="E1031">
        <f>MAX(0,IF(D1031&lt;=2,0,VLOOKUP(MONTH(A1031),monthly_premium!C:D,2,FALSE)))</f>
        <v>3.2199999999999998</v>
      </c>
      <c r="F1031">
        <f>MAX(0,IF(D1031&lt;=2,0,VLOOKUP(MONTH(A1031),monthly_premium!E:F,2,FALSE)))</f>
        <v>13.36</v>
      </c>
      <c r="G1031">
        <f t="shared" si="32"/>
        <v>10.373999999999999</v>
      </c>
      <c r="H1031">
        <f t="shared" si="33"/>
        <v>20.513999999999999</v>
      </c>
    </row>
    <row r="1032" spans="1:8" x14ac:dyDescent="0.25">
      <c r="A1032" s="1">
        <f>'Input Spotmarktpreise&amp;Anleitung'!A1032</f>
        <v>45334</v>
      </c>
      <c r="B1032" s="2">
        <f>'Input Spotmarktpreise&amp;Anleitung'!B1032</f>
        <v>0.91666666666666663</v>
      </c>
      <c r="C1032" s="2">
        <f>'Input Spotmarktpreise&amp;Anleitung'!C1032</f>
        <v>0.95833333333333337</v>
      </c>
      <c r="D1032">
        <f>'Input Spotmarktpreise&amp;Anleitung'!D1032</f>
        <v>6.5869999999999997</v>
      </c>
      <c r="E1032">
        <f>MAX(0,IF(D1032&lt;=2,0,VLOOKUP(MONTH(A1032),monthly_premium!C:D,2,FALSE)))</f>
        <v>3.2199999999999998</v>
      </c>
      <c r="F1032">
        <f>MAX(0,IF(D1032&lt;=2,0,VLOOKUP(MONTH(A1032),monthly_premium!E:F,2,FALSE)))</f>
        <v>13.36</v>
      </c>
      <c r="G1032">
        <f t="shared" si="32"/>
        <v>9.8069999999999986</v>
      </c>
      <c r="H1032">
        <f t="shared" si="33"/>
        <v>19.946999999999999</v>
      </c>
    </row>
    <row r="1033" spans="1:8" x14ac:dyDescent="0.25">
      <c r="A1033" s="1">
        <f>'Input Spotmarktpreise&amp;Anleitung'!A1033</f>
        <v>45334</v>
      </c>
      <c r="B1033" s="2">
        <f>'Input Spotmarktpreise&amp;Anleitung'!B1033</f>
        <v>0.95833333333333337</v>
      </c>
      <c r="C1033" s="2">
        <f>'Input Spotmarktpreise&amp;Anleitung'!C1033</f>
        <v>0</v>
      </c>
      <c r="D1033">
        <f>'Input Spotmarktpreise&amp;Anleitung'!D1033</f>
        <v>6.19</v>
      </c>
      <c r="E1033">
        <f>MAX(0,IF(D1033&lt;=2,0,VLOOKUP(MONTH(A1033),monthly_premium!C:D,2,FALSE)))</f>
        <v>3.2199999999999998</v>
      </c>
      <c r="F1033">
        <f>MAX(0,IF(D1033&lt;=2,0,VLOOKUP(MONTH(A1033),monthly_premium!E:F,2,FALSE)))</f>
        <v>13.36</v>
      </c>
      <c r="G1033">
        <f t="shared" si="32"/>
        <v>9.41</v>
      </c>
      <c r="H1033">
        <f t="shared" si="33"/>
        <v>19.55</v>
      </c>
    </row>
    <row r="1034" spans="1:8" x14ac:dyDescent="0.25">
      <c r="A1034" s="1">
        <f>'Input Spotmarktpreise&amp;Anleitung'!A1034</f>
        <v>45335</v>
      </c>
      <c r="B1034" s="2">
        <f>'Input Spotmarktpreise&amp;Anleitung'!B1034</f>
        <v>0</v>
      </c>
      <c r="C1034" s="2">
        <f>'Input Spotmarktpreise&amp;Anleitung'!C1034</f>
        <v>4.1666666666666664E-2</v>
      </c>
      <c r="D1034">
        <f>'Input Spotmarktpreise&amp;Anleitung'!D1034</f>
        <v>6.859</v>
      </c>
      <c r="E1034">
        <f>MAX(0,IF(D1034&lt;=2,0,VLOOKUP(MONTH(A1034),monthly_premium!C:D,2,FALSE)))</f>
        <v>3.2199999999999998</v>
      </c>
      <c r="F1034">
        <f>MAX(0,IF(D1034&lt;=2,0,VLOOKUP(MONTH(A1034),monthly_premium!E:F,2,FALSE)))</f>
        <v>13.36</v>
      </c>
      <c r="G1034">
        <f t="shared" si="32"/>
        <v>10.079000000000001</v>
      </c>
      <c r="H1034">
        <f t="shared" si="33"/>
        <v>20.219000000000001</v>
      </c>
    </row>
    <row r="1035" spans="1:8" x14ac:dyDescent="0.25">
      <c r="A1035" s="1">
        <f>'Input Spotmarktpreise&amp;Anleitung'!A1035</f>
        <v>45335</v>
      </c>
      <c r="B1035" s="2">
        <f>'Input Spotmarktpreise&amp;Anleitung'!B1035</f>
        <v>4.1666666666666664E-2</v>
      </c>
      <c r="C1035" s="2">
        <f>'Input Spotmarktpreise&amp;Anleitung'!C1035</f>
        <v>8.3333333333333329E-2</v>
      </c>
      <c r="D1035">
        <f>'Input Spotmarktpreise&amp;Anleitung'!D1035</f>
        <v>6.5369999999999999</v>
      </c>
      <c r="E1035">
        <f>MAX(0,IF(D1035&lt;=2,0,VLOOKUP(MONTH(A1035),monthly_premium!C:D,2,FALSE)))</f>
        <v>3.2199999999999998</v>
      </c>
      <c r="F1035">
        <f>MAX(0,IF(D1035&lt;=2,0,VLOOKUP(MONTH(A1035),monthly_premium!E:F,2,FALSE)))</f>
        <v>13.36</v>
      </c>
      <c r="G1035">
        <f t="shared" si="32"/>
        <v>9.7569999999999997</v>
      </c>
      <c r="H1035">
        <f t="shared" si="33"/>
        <v>19.896999999999998</v>
      </c>
    </row>
    <row r="1036" spans="1:8" x14ac:dyDescent="0.25">
      <c r="A1036" s="1">
        <f>'Input Spotmarktpreise&amp;Anleitung'!A1036</f>
        <v>45335</v>
      </c>
      <c r="B1036" s="2">
        <f>'Input Spotmarktpreise&amp;Anleitung'!B1036</f>
        <v>8.3333333333333329E-2</v>
      </c>
      <c r="C1036" s="2">
        <f>'Input Spotmarktpreise&amp;Anleitung'!C1036</f>
        <v>0.125</v>
      </c>
      <c r="D1036">
        <f>'Input Spotmarktpreise&amp;Anleitung'!D1036</f>
        <v>6.3410000000000002</v>
      </c>
      <c r="E1036">
        <f>MAX(0,IF(D1036&lt;=2,0,VLOOKUP(MONTH(A1036),monthly_premium!C:D,2,FALSE)))</f>
        <v>3.2199999999999998</v>
      </c>
      <c r="F1036">
        <f>MAX(0,IF(D1036&lt;=2,0,VLOOKUP(MONTH(A1036),monthly_premium!E:F,2,FALSE)))</f>
        <v>13.36</v>
      </c>
      <c r="G1036">
        <f t="shared" si="32"/>
        <v>9.5609999999999999</v>
      </c>
      <c r="H1036">
        <f t="shared" si="33"/>
        <v>19.701000000000001</v>
      </c>
    </row>
    <row r="1037" spans="1:8" x14ac:dyDescent="0.25">
      <c r="A1037" s="1">
        <f>'Input Spotmarktpreise&amp;Anleitung'!A1037</f>
        <v>45335</v>
      </c>
      <c r="B1037" s="2">
        <f>'Input Spotmarktpreise&amp;Anleitung'!B1037</f>
        <v>0.125</v>
      </c>
      <c r="C1037" s="2">
        <f>'Input Spotmarktpreise&amp;Anleitung'!C1037</f>
        <v>0.16666666666666666</v>
      </c>
      <c r="D1037">
        <f>'Input Spotmarktpreise&amp;Anleitung'!D1037</f>
        <v>6.0490000000000004</v>
      </c>
      <c r="E1037">
        <f>MAX(0,IF(D1037&lt;=2,0,VLOOKUP(MONTH(A1037),monthly_premium!C:D,2,FALSE)))</f>
        <v>3.2199999999999998</v>
      </c>
      <c r="F1037">
        <f>MAX(0,IF(D1037&lt;=2,0,VLOOKUP(MONTH(A1037),monthly_premium!E:F,2,FALSE)))</f>
        <v>13.36</v>
      </c>
      <c r="G1037">
        <f t="shared" si="32"/>
        <v>9.2690000000000001</v>
      </c>
      <c r="H1037">
        <f t="shared" si="33"/>
        <v>19.408999999999999</v>
      </c>
    </row>
    <row r="1038" spans="1:8" x14ac:dyDescent="0.25">
      <c r="A1038" s="1">
        <f>'Input Spotmarktpreise&amp;Anleitung'!A1038</f>
        <v>45335</v>
      </c>
      <c r="B1038" s="2">
        <f>'Input Spotmarktpreise&amp;Anleitung'!B1038</f>
        <v>0.16666666666666666</v>
      </c>
      <c r="C1038" s="2">
        <f>'Input Spotmarktpreise&amp;Anleitung'!C1038</f>
        <v>0.20833333333333334</v>
      </c>
      <c r="D1038">
        <f>'Input Spotmarktpreise&amp;Anleitung'!D1038</f>
        <v>6.0060000000000002</v>
      </c>
      <c r="E1038">
        <f>MAX(0,IF(D1038&lt;=2,0,VLOOKUP(MONTH(A1038),monthly_premium!C:D,2,FALSE)))</f>
        <v>3.2199999999999998</v>
      </c>
      <c r="F1038">
        <f>MAX(0,IF(D1038&lt;=2,0,VLOOKUP(MONTH(A1038),monthly_premium!E:F,2,FALSE)))</f>
        <v>13.36</v>
      </c>
      <c r="G1038">
        <f t="shared" si="32"/>
        <v>9.2259999999999991</v>
      </c>
      <c r="H1038">
        <f t="shared" si="33"/>
        <v>19.366</v>
      </c>
    </row>
    <row r="1039" spans="1:8" x14ac:dyDescent="0.25">
      <c r="A1039" s="1">
        <f>'Input Spotmarktpreise&amp;Anleitung'!A1039</f>
        <v>45335</v>
      </c>
      <c r="B1039" s="2">
        <f>'Input Spotmarktpreise&amp;Anleitung'!B1039</f>
        <v>0.20833333333333334</v>
      </c>
      <c r="C1039" s="2">
        <f>'Input Spotmarktpreise&amp;Anleitung'!C1039</f>
        <v>0.25</v>
      </c>
      <c r="D1039">
        <f>'Input Spotmarktpreise&amp;Anleitung'!D1039</f>
        <v>6.359</v>
      </c>
      <c r="E1039">
        <f>MAX(0,IF(D1039&lt;=2,0,VLOOKUP(MONTH(A1039),monthly_premium!C:D,2,FALSE)))</f>
        <v>3.2199999999999998</v>
      </c>
      <c r="F1039">
        <f>MAX(0,IF(D1039&lt;=2,0,VLOOKUP(MONTH(A1039),monthly_premium!E:F,2,FALSE)))</f>
        <v>13.36</v>
      </c>
      <c r="G1039">
        <f t="shared" si="32"/>
        <v>9.5790000000000006</v>
      </c>
      <c r="H1039">
        <f t="shared" si="33"/>
        <v>19.719000000000001</v>
      </c>
    </row>
    <row r="1040" spans="1:8" x14ac:dyDescent="0.25">
      <c r="A1040" s="1">
        <f>'Input Spotmarktpreise&amp;Anleitung'!A1040</f>
        <v>45335</v>
      </c>
      <c r="B1040" s="2">
        <f>'Input Spotmarktpreise&amp;Anleitung'!B1040</f>
        <v>0.25</v>
      </c>
      <c r="C1040" s="2">
        <f>'Input Spotmarktpreise&amp;Anleitung'!C1040</f>
        <v>0.29166666666666669</v>
      </c>
      <c r="D1040">
        <f>'Input Spotmarktpreise&amp;Anleitung'!D1040</f>
        <v>7.069</v>
      </c>
      <c r="E1040">
        <f>MAX(0,IF(D1040&lt;=2,0,VLOOKUP(MONTH(A1040),monthly_premium!C:D,2,FALSE)))</f>
        <v>3.2199999999999998</v>
      </c>
      <c r="F1040">
        <f>MAX(0,IF(D1040&lt;=2,0,VLOOKUP(MONTH(A1040),monthly_premium!E:F,2,FALSE)))</f>
        <v>13.36</v>
      </c>
      <c r="G1040">
        <f t="shared" si="32"/>
        <v>10.289</v>
      </c>
      <c r="H1040">
        <f t="shared" si="33"/>
        <v>20.428999999999998</v>
      </c>
    </row>
    <row r="1041" spans="1:8" x14ac:dyDescent="0.25">
      <c r="A1041" s="1">
        <f>'Input Spotmarktpreise&amp;Anleitung'!A1041</f>
        <v>45335</v>
      </c>
      <c r="B1041" s="2">
        <f>'Input Spotmarktpreise&amp;Anleitung'!B1041</f>
        <v>0.29166666666666669</v>
      </c>
      <c r="C1041" s="2">
        <f>'Input Spotmarktpreise&amp;Anleitung'!C1041</f>
        <v>0.33333333333333331</v>
      </c>
      <c r="D1041">
        <f>'Input Spotmarktpreise&amp;Anleitung'!D1041</f>
        <v>8.218</v>
      </c>
      <c r="E1041">
        <f>MAX(0,IF(D1041&lt;=2,0,VLOOKUP(MONTH(A1041),monthly_premium!C:D,2,FALSE)))</f>
        <v>3.2199999999999998</v>
      </c>
      <c r="F1041">
        <f>MAX(0,IF(D1041&lt;=2,0,VLOOKUP(MONTH(A1041),monthly_premium!E:F,2,FALSE)))</f>
        <v>13.36</v>
      </c>
      <c r="G1041">
        <f t="shared" si="32"/>
        <v>11.437999999999999</v>
      </c>
      <c r="H1041">
        <f t="shared" si="33"/>
        <v>21.577999999999999</v>
      </c>
    </row>
    <row r="1042" spans="1:8" x14ac:dyDescent="0.25">
      <c r="A1042" s="1">
        <f>'Input Spotmarktpreise&amp;Anleitung'!A1042</f>
        <v>45335</v>
      </c>
      <c r="B1042" s="2">
        <f>'Input Spotmarktpreise&amp;Anleitung'!B1042</f>
        <v>0.33333333333333331</v>
      </c>
      <c r="C1042" s="2">
        <f>'Input Spotmarktpreise&amp;Anleitung'!C1042</f>
        <v>0.375</v>
      </c>
      <c r="D1042">
        <f>'Input Spotmarktpreise&amp;Anleitung'!D1042</f>
        <v>8.91</v>
      </c>
      <c r="E1042">
        <f>MAX(0,IF(D1042&lt;=2,0,VLOOKUP(MONTH(A1042),monthly_premium!C:D,2,FALSE)))</f>
        <v>3.2199999999999998</v>
      </c>
      <c r="F1042">
        <f>MAX(0,IF(D1042&lt;=2,0,VLOOKUP(MONTH(A1042),monthly_premium!E:F,2,FALSE)))</f>
        <v>13.36</v>
      </c>
      <c r="G1042">
        <f t="shared" si="32"/>
        <v>12.129999999999999</v>
      </c>
      <c r="H1042">
        <f t="shared" si="33"/>
        <v>22.27</v>
      </c>
    </row>
    <row r="1043" spans="1:8" x14ac:dyDescent="0.25">
      <c r="A1043" s="1">
        <f>'Input Spotmarktpreise&amp;Anleitung'!A1043</f>
        <v>45335</v>
      </c>
      <c r="B1043" s="2">
        <f>'Input Spotmarktpreise&amp;Anleitung'!B1043</f>
        <v>0.375</v>
      </c>
      <c r="C1043" s="2">
        <f>'Input Spotmarktpreise&amp;Anleitung'!C1043</f>
        <v>0.41666666666666669</v>
      </c>
      <c r="D1043">
        <f>'Input Spotmarktpreise&amp;Anleitung'!D1043</f>
        <v>7.5119999999999996</v>
      </c>
      <c r="E1043">
        <f>MAX(0,IF(D1043&lt;=2,0,VLOOKUP(MONTH(A1043),monthly_premium!C:D,2,FALSE)))</f>
        <v>3.2199999999999998</v>
      </c>
      <c r="F1043">
        <f>MAX(0,IF(D1043&lt;=2,0,VLOOKUP(MONTH(A1043),monthly_premium!E:F,2,FALSE)))</f>
        <v>13.36</v>
      </c>
      <c r="G1043">
        <f t="shared" si="32"/>
        <v>10.731999999999999</v>
      </c>
      <c r="H1043">
        <f t="shared" si="33"/>
        <v>20.872</v>
      </c>
    </row>
    <row r="1044" spans="1:8" x14ac:dyDescent="0.25">
      <c r="A1044" s="1">
        <f>'Input Spotmarktpreise&amp;Anleitung'!A1044</f>
        <v>45335</v>
      </c>
      <c r="B1044" s="2">
        <f>'Input Spotmarktpreise&amp;Anleitung'!B1044</f>
        <v>0.41666666666666669</v>
      </c>
      <c r="C1044" s="2">
        <f>'Input Spotmarktpreise&amp;Anleitung'!C1044</f>
        <v>0.45833333333333331</v>
      </c>
      <c r="D1044">
        <f>'Input Spotmarktpreise&amp;Anleitung'!D1044</f>
        <v>6.9210000000000003</v>
      </c>
      <c r="E1044">
        <f>MAX(0,IF(D1044&lt;=2,0,VLOOKUP(MONTH(A1044),monthly_premium!C:D,2,FALSE)))</f>
        <v>3.2199999999999998</v>
      </c>
      <c r="F1044">
        <f>MAX(0,IF(D1044&lt;=2,0,VLOOKUP(MONTH(A1044),monthly_premium!E:F,2,FALSE)))</f>
        <v>13.36</v>
      </c>
      <c r="G1044">
        <f t="shared" si="32"/>
        <v>10.141</v>
      </c>
      <c r="H1044">
        <f t="shared" si="33"/>
        <v>20.280999999999999</v>
      </c>
    </row>
    <row r="1045" spans="1:8" x14ac:dyDescent="0.25">
      <c r="A1045" s="1">
        <f>'Input Spotmarktpreise&amp;Anleitung'!A1045</f>
        <v>45335</v>
      </c>
      <c r="B1045" s="2">
        <f>'Input Spotmarktpreise&amp;Anleitung'!B1045</f>
        <v>0.45833333333333331</v>
      </c>
      <c r="C1045" s="2">
        <f>'Input Spotmarktpreise&amp;Anleitung'!C1045</f>
        <v>0.5</v>
      </c>
      <c r="D1045">
        <f>'Input Spotmarktpreise&amp;Anleitung'!D1045</f>
        <v>6.3869999999999996</v>
      </c>
      <c r="E1045">
        <f>MAX(0,IF(D1045&lt;=2,0,VLOOKUP(MONTH(A1045),monthly_premium!C:D,2,FALSE)))</f>
        <v>3.2199999999999998</v>
      </c>
      <c r="F1045">
        <f>MAX(0,IF(D1045&lt;=2,0,VLOOKUP(MONTH(A1045),monthly_premium!E:F,2,FALSE)))</f>
        <v>13.36</v>
      </c>
      <c r="G1045">
        <f t="shared" si="32"/>
        <v>9.6069999999999993</v>
      </c>
      <c r="H1045">
        <f t="shared" si="33"/>
        <v>19.747</v>
      </c>
    </row>
    <row r="1046" spans="1:8" x14ac:dyDescent="0.25">
      <c r="A1046" s="1">
        <f>'Input Spotmarktpreise&amp;Anleitung'!A1046</f>
        <v>45335</v>
      </c>
      <c r="B1046" s="2">
        <f>'Input Spotmarktpreise&amp;Anleitung'!B1046</f>
        <v>0.5</v>
      </c>
      <c r="C1046" s="2">
        <f>'Input Spotmarktpreise&amp;Anleitung'!C1046</f>
        <v>0.54166666666666663</v>
      </c>
      <c r="D1046">
        <f>'Input Spotmarktpreise&amp;Anleitung'!D1046</f>
        <v>6.0529999999999999</v>
      </c>
      <c r="E1046">
        <f>MAX(0,IF(D1046&lt;=2,0,VLOOKUP(MONTH(A1046),monthly_premium!C:D,2,FALSE)))</f>
        <v>3.2199999999999998</v>
      </c>
      <c r="F1046">
        <f>MAX(0,IF(D1046&lt;=2,0,VLOOKUP(MONTH(A1046),monthly_premium!E:F,2,FALSE)))</f>
        <v>13.36</v>
      </c>
      <c r="G1046">
        <f t="shared" si="32"/>
        <v>9.2729999999999997</v>
      </c>
      <c r="H1046">
        <f t="shared" si="33"/>
        <v>19.413</v>
      </c>
    </row>
    <row r="1047" spans="1:8" x14ac:dyDescent="0.25">
      <c r="A1047" s="1">
        <f>'Input Spotmarktpreise&amp;Anleitung'!A1047</f>
        <v>45335</v>
      </c>
      <c r="B1047" s="2">
        <f>'Input Spotmarktpreise&amp;Anleitung'!B1047</f>
        <v>0.54166666666666663</v>
      </c>
      <c r="C1047" s="2">
        <f>'Input Spotmarktpreise&amp;Anleitung'!C1047</f>
        <v>0.58333333333333337</v>
      </c>
      <c r="D1047">
        <f>'Input Spotmarktpreise&amp;Anleitung'!D1047</f>
        <v>6.0259999999999998</v>
      </c>
      <c r="E1047">
        <f>MAX(0,IF(D1047&lt;=2,0,VLOOKUP(MONTH(A1047),monthly_premium!C:D,2,FALSE)))</f>
        <v>3.2199999999999998</v>
      </c>
      <c r="F1047">
        <f>MAX(0,IF(D1047&lt;=2,0,VLOOKUP(MONTH(A1047),monthly_premium!E:F,2,FALSE)))</f>
        <v>13.36</v>
      </c>
      <c r="G1047">
        <f t="shared" si="32"/>
        <v>9.2459999999999987</v>
      </c>
      <c r="H1047">
        <f t="shared" si="33"/>
        <v>19.385999999999999</v>
      </c>
    </row>
    <row r="1048" spans="1:8" x14ac:dyDescent="0.25">
      <c r="A1048" s="1">
        <f>'Input Spotmarktpreise&amp;Anleitung'!A1048</f>
        <v>45335</v>
      </c>
      <c r="B1048" s="2">
        <f>'Input Spotmarktpreise&amp;Anleitung'!B1048</f>
        <v>0.58333333333333337</v>
      </c>
      <c r="C1048" s="2">
        <f>'Input Spotmarktpreise&amp;Anleitung'!C1048</f>
        <v>0.625</v>
      </c>
      <c r="D1048">
        <f>'Input Spotmarktpreise&amp;Anleitung'!D1048</f>
        <v>6.31</v>
      </c>
      <c r="E1048">
        <f>MAX(0,IF(D1048&lt;=2,0,VLOOKUP(MONTH(A1048),monthly_premium!C:D,2,FALSE)))</f>
        <v>3.2199999999999998</v>
      </c>
      <c r="F1048">
        <f>MAX(0,IF(D1048&lt;=2,0,VLOOKUP(MONTH(A1048),monthly_premium!E:F,2,FALSE)))</f>
        <v>13.36</v>
      </c>
      <c r="G1048">
        <f t="shared" si="32"/>
        <v>9.5299999999999994</v>
      </c>
      <c r="H1048">
        <f t="shared" si="33"/>
        <v>19.669999999999998</v>
      </c>
    </row>
    <row r="1049" spans="1:8" x14ac:dyDescent="0.25">
      <c r="A1049" s="1">
        <f>'Input Spotmarktpreise&amp;Anleitung'!A1049</f>
        <v>45335</v>
      </c>
      <c r="B1049" s="2">
        <f>'Input Spotmarktpreise&amp;Anleitung'!B1049</f>
        <v>0.625</v>
      </c>
      <c r="C1049" s="2">
        <f>'Input Spotmarktpreise&amp;Anleitung'!C1049</f>
        <v>0.66666666666666663</v>
      </c>
      <c r="D1049">
        <f>'Input Spotmarktpreise&amp;Anleitung'!D1049</f>
        <v>7.07</v>
      </c>
      <c r="E1049">
        <f>MAX(0,IF(D1049&lt;=2,0,VLOOKUP(MONTH(A1049),monthly_premium!C:D,2,FALSE)))</f>
        <v>3.2199999999999998</v>
      </c>
      <c r="F1049">
        <f>MAX(0,IF(D1049&lt;=2,0,VLOOKUP(MONTH(A1049),monthly_premium!E:F,2,FALSE)))</f>
        <v>13.36</v>
      </c>
      <c r="G1049">
        <f t="shared" si="32"/>
        <v>10.29</v>
      </c>
      <c r="H1049">
        <f t="shared" si="33"/>
        <v>20.43</v>
      </c>
    </row>
    <row r="1050" spans="1:8" x14ac:dyDescent="0.25">
      <c r="A1050" s="1">
        <f>'Input Spotmarktpreise&amp;Anleitung'!A1050</f>
        <v>45335</v>
      </c>
      <c r="B1050" s="2">
        <f>'Input Spotmarktpreise&amp;Anleitung'!B1050</f>
        <v>0.66666666666666663</v>
      </c>
      <c r="C1050" s="2">
        <f>'Input Spotmarktpreise&amp;Anleitung'!C1050</f>
        <v>0.70833333333333337</v>
      </c>
      <c r="D1050">
        <f>'Input Spotmarktpreise&amp;Anleitung'!D1050</f>
        <v>7.8360000000000003</v>
      </c>
      <c r="E1050">
        <f>MAX(0,IF(D1050&lt;=2,0,VLOOKUP(MONTH(A1050),monthly_premium!C:D,2,FALSE)))</f>
        <v>3.2199999999999998</v>
      </c>
      <c r="F1050">
        <f>MAX(0,IF(D1050&lt;=2,0,VLOOKUP(MONTH(A1050),monthly_premium!E:F,2,FALSE)))</f>
        <v>13.36</v>
      </c>
      <c r="G1050">
        <f t="shared" si="32"/>
        <v>11.056000000000001</v>
      </c>
      <c r="H1050">
        <f t="shared" si="33"/>
        <v>21.195999999999998</v>
      </c>
    </row>
    <row r="1051" spans="1:8" x14ac:dyDescent="0.25">
      <c r="A1051" s="1">
        <f>'Input Spotmarktpreise&amp;Anleitung'!A1051</f>
        <v>45335</v>
      </c>
      <c r="B1051" s="2">
        <f>'Input Spotmarktpreise&amp;Anleitung'!B1051</f>
        <v>0.70833333333333337</v>
      </c>
      <c r="C1051" s="2">
        <f>'Input Spotmarktpreise&amp;Anleitung'!C1051</f>
        <v>0.75</v>
      </c>
      <c r="D1051">
        <f>'Input Spotmarktpreise&amp;Anleitung'!D1051</f>
        <v>9.5009999999999994</v>
      </c>
      <c r="E1051">
        <f>MAX(0,IF(D1051&lt;=2,0,VLOOKUP(MONTH(A1051),monthly_premium!C:D,2,FALSE)))</f>
        <v>3.2199999999999998</v>
      </c>
      <c r="F1051">
        <f>MAX(0,IF(D1051&lt;=2,0,VLOOKUP(MONTH(A1051),monthly_premium!E:F,2,FALSE)))</f>
        <v>13.36</v>
      </c>
      <c r="G1051">
        <f t="shared" si="32"/>
        <v>12.721</v>
      </c>
      <c r="H1051">
        <f t="shared" si="33"/>
        <v>22.860999999999997</v>
      </c>
    </row>
    <row r="1052" spans="1:8" x14ac:dyDescent="0.25">
      <c r="A1052" s="1">
        <f>'Input Spotmarktpreise&amp;Anleitung'!A1052</f>
        <v>45335</v>
      </c>
      <c r="B1052" s="2">
        <f>'Input Spotmarktpreise&amp;Anleitung'!B1052</f>
        <v>0.75</v>
      </c>
      <c r="C1052" s="2">
        <f>'Input Spotmarktpreise&amp;Anleitung'!C1052</f>
        <v>0.79166666666666663</v>
      </c>
      <c r="D1052">
        <f>'Input Spotmarktpreise&amp;Anleitung'!D1052</f>
        <v>9.9879999999999995</v>
      </c>
      <c r="E1052">
        <f>MAX(0,IF(D1052&lt;=2,0,VLOOKUP(MONTH(A1052),monthly_premium!C:D,2,FALSE)))</f>
        <v>3.2199999999999998</v>
      </c>
      <c r="F1052">
        <f>MAX(0,IF(D1052&lt;=2,0,VLOOKUP(MONTH(A1052),monthly_premium!E:F,2,FALSE)))</f>
        <v>13.36</v>
      </c>
      <c r="G1052">
        <f t="shared" si="32"/>
        <v>13.207999999999998</v>
      </c>
      <c r="H1052">
        <f t="shared" si="33"/>
        <v>23.347999999999999</v>
      </c>
    </row>
    <row r="1053" spans="1:8" x14ac:dyDescent="0.25">
      <c r="A1053" s="1">
        <f>'Input Spotmarktpreise&amp;Anleitung'!A1053</f>
        <v>45335</v>
      </c>
      <c r="B1053" s="2">
        <f>'Input Spotmarktpreise&amp;Anleitung'!B1053</f>
        <v>0.79166666666666663</v>
      </c>
      <c r="C1053" s="2">
        <f>'Input Spotmarktpreise&amp;Anleitung'!C1053</f>
        <v>0.83333333333333337</v>
      </c>
      <c r="D1053">
        <f>'Input Spotmarktpreise&amp;Anleitung'!D1053</f>
        <v>9.0990000000000002</v>
      </c>
      <c r="E1053">
        <f>MAX(0,IF(D1053&lt;=2,0,VLOOKUP(MONTH(A1053),monthly_premium!C:D,2,FALSE)))</f>
        <v>3.2199999999999998</v>
      </c>
      <c r="F1053">
        <f>MAX(0,IF(D1053&lt;=2,0,VLOOKUP(MONTH(A1053),monthly_premium!E:F,2,FALSE)))</f>
        <v>13.36</v>
      </c>
      <c r="G1053">
        <f t="shared" si="32"/>
        <v>12.318999999999999</v>
      </c>
      <c r="H1053">
        <f t="shared" si="33"/>
        <v>22.459</v>
      </c>
    </row>
    <row r="1054" spans="1:8" x14ac:dyDescent="0.25">
      <c r="A1054" s="1">
        <f>'Input Spotmarktpreise&amp;Anleitung'!A1054</f>
        <v>45335</v>
      </c>
      <c r="B1054" s="2">
        <f>'Input Spotmarktpreise&amp;Anleitung'!B1054</f>
        <v>0.83333333333333337</v>
      </c>
      <c r="C1054" s="2">
        <f>'Input Spotmarktpreise&amp;Anleitung'!C1054</f>
        <v>0.875</v>
      </c>
      <c r="D1054">
        <f>'Input Spotmarktpreise&amp;Anleitung'!D1054</f>
        <v>7.7969999999999997</v>
      </c>
      <c r="E1054">
        <f>MAX(0,IF(D1054&lt;=2,0,VLOOKUP(MONTH(A1054),monthly_premium!C:D,2,FALSE)))</f>
        <v>3.2199999999999998</v>
      </c>
      <c r="F1054">
        <f>MAX(0,IF(D1054&lt;=2,0,VLOOKUP(MONTH(A1054),monthly_premium!E:F,2,FALSE)))</f>
        <v>13.36</v>
      </c>
      <c r="G1054">
        <f t="shared" si="32"/>
        <v>11.016999999999999</v>
      </c>
      <c r="H1054">
        <f t="shared" si="33"/>
        <v>21.157</v>
      </c>
    </row>
    <row r="1055" spans="1:8" x14ac:dyDescent="0.25">
      <c r="A1055" s="1">
        <f>'Input Spotmarktpreise&amp;Anleitung'!A1055</f>
        <v>45335</v>
      </c>
      <c r="B1055" s="2">
        <f>'Input Spotmarktpreise&amp;Anleitung'!B1055</f>
        <v>0.875</v>
      </c>
      <c r="C1055" s="2">
        <f>'Input Spotmarktpreise&amp;Anleitung'!C1055</f>
        <v>0.91666666666666663</v>
      </c>
      <c r="D1055">
        <f>'Input Spotmarktpreise&amp;Anleitung'!D1055</f>
        <v>7.1859999999999999</v>
      </c>
      <c r="E1055">
        <f>MAX(0,IF(D1055&lt;=2,0,VLOOKUP(MONTH(A1055),monthly_premium!C:D,2,FALSE)))</f>
        <v>3.2199999999999998</v>
      </c>
      <c r="F1055">
        <f>MAX(0,IF(D1055&lt;=2,0,VLOOKUP(MONTH(A1055),monthly_premium!E:F,2,FALSE)))</f>
        <v>13.36</v>
      </c>
      <c r="G1055">
        <f t="shared" si="32"/>
        <v>10.405999999999999</v>
      </c>
      <c r="H1055">
        <f t="shared" si="33"/>
        <v>20.545999999999999</v>
      </c>
    </row>
    <row r="1056" spans="1:8" x14ac:dyDescent="0.25">
      <c r="A1056" s="1">
        <f>'Input Spotmarktpreise&amp;Anleitung'!A1056</f>
        <v>45335</v>
      </c>
      <c r="B1056" s="2">
        <f>'Input Spotmarktpreise&amp;Anleitung'!B1056</f>
        <v>0.91666666666666663</v>
      </c>
      <c r="C1056" s="2">
        <f>'Input Spotmarktpreise&amp;Anleitung'!C1056</f>
        <v>0.95833333333333337</v>
      </c>
      <c r="D1056">
        <f>'Input Spotmarktpreise&amp;Anleitung'!D1056</f>
        <v>6.8390000000000004</v>
      </c>
      <c r="E1056">
        <f>MAX(0,IF(D1056&lt;=2,0,VLOOKUP(MONTH(A1056),monthly_premium!C:D,2,FALSE)))</f>
        <v>3.2199999999999998</v>
      </c>
      <c r="F1056">
        <f>MAX(0,IF(D1056&lt;=2,0,VLOOKUP(MONTH(A1056),monthly_premium!E:F,2,FALSE)))</f>
        <v>13.36</v>
      </c>
      <c r="G1056">
        <f t="shared" si="32"/>
        <v>10.059000000000001</v>
      </c>
      <c r="H1056">
        <f t="shared" si="33"/>
        <v>20.198999999999998</v>
      </c>
    </row>
    <row r="1057" spans="1:8" x14ac:dyDescent="0.25">
      <c r="A1057" s="1">
        <f>'Input Spotmarktpreise&amp;Anleitung'!A1057</f>
        <v>45335</v>
      </c>
      <c r="B1057" s="2">
        <f>'Input Spotmarktpreise&amp;Anleitung'!B1057</f>
        <v>0.95833333333333337</v>
      </c>
      <c r="C1057" s="2">
        <f>'Input Spotmarktpreise&amp;Anleitung'!C1057</f>
        <v>0</v>
      </c>
      <c r="D1057">
        <f>'Input Spotmarktpreise&amp;Anleitung'!D1057</f>
        <v>6.4740000000000002</v>
      </c>
      <c r="E1057">
        <f>MAX(0,IF(D1057&lt;=2,0,VLOOKUP(MONTH(A1057),monthly_premium!C:D,2,FALSE)))</f>
        <v>3.2199999999999998</v>
      </c>
      <c r="F1057">
        <f>MAX(0,IF(D1057&lt;=2,0,VLOOKUP(MONTH(A1057),monthly_premium!E:F,2,FALSE)))</f>
        <v>13.36</v>
      </c>
      <c r="G1057">
        <f t="shared" si="32"/>
        <v>9.6939999999999991</v>
      </c>
      <c r="H1057">
        <f t="shared" si="33"/>
        <v>19.834</v>
      </c>
    </row>
    <row r="1058" spans="1:8" x14ac:dyDescent="0.25">
      <c r="A1058" s="1">
        <f>'Input Spotmarktpreise&amp;Anleitung'!A1058</f>
        <v>45336</v>
      </c>
      <c r="B1058" s="2">
        <f>'Input Spotmarktpreise&amp;Anleitung'!B1058</f>
        <v>0</v>
      </c>
      <c r="C1058" s="2">
        <f>'Input Spotmarktpreise&amp;Anleitung'!C1058</f>
        <v>4.1666666666666664E-2</v>
      </c>
      <c r="D1058">
        <f>'Input Spotmarktpreise&amp;Anleitung'!D1058</f>
        <v>6.0629999999999997</v>
      </c>
      <c r="E1058">
        <f>MAX(0,IF(D1058&lt;=2,0,VLOOKUP(MONTH(A1058),monthly_premium!C:D,2,FALSE)))</f>
        <v>3.2199999999999998</v>
      </c>
      <c r="F1058">
        <f>MAX(0,IF(D1058&lt;=2,0,VLOOKUP(MONTH(A1058),monthly_premium!E:F,2,FALSE)))</f>
        <v>13.36</v>
      </c>
      <c r="G1058">
        <f t="shared" si="32"/>
        <v>9.2829999999999995</v>
      </c>
      <c r="H1058">
        <f t="shared" si="33"/>
        <v>19.422999999999998</v>
      </c>
    </row>
    <row r="1059" spans="1:8" x14ac:dyDescent="0.25">
      <c r="A1059" s="1">
        <f>'Input Spotmarktpreise&amp;Anleitung'!A1059</f>
        <v>45336</v>
      </c>
      <c r="B1059" s="2">
        <f>'Input Spotmarktpreise&amp;Anleitung'!B1059</f>
        <v>4.1666666666666664E-2</v>
      </c>
      <c r="C1059" s="2">
        <f>'Input Spotmarktpreise&amp;Anleitung'!C1059</f>
        <v>8.3333333333333329E-2</v>
      </c>
      <c r="D1059">
        <f>'Input Spotmarktpreise&amp;Anleitung'!D1059</f>
        <v>5.9340000000000002</v>
      </c>
      <c r="E1059">
        <f>MAX(0,IF(D1059&lt;=2,0,VLOOKUP(MONTH(A1059),monthly_premium!C:D,2,FALSE)))</f>
        <v>3.2199999999999998</v>
      </c>
      <c r="F1059">
        <f>MAX(0,IF(D1059&lt;=2,0,VLOOKUP(MONTH(A1059),monthly_premium!E:F,2,FALSE)))</f>
        <v>13.36</v>
      </c>
      <c r="G1059">
        <f t="shared" si="32"/>
        <v>9.1539999999999999</v>
      </c>
      <c r="H1059">
        <f t="shared" si="33"/>
        <v>19.294</v>
      </c>
    </row>
    <row r="1060" spans="1:8" x14ac:dyDescent="0.25">
      <c r="A1060" s="1">
        <f>'Input Spotmarktpreise&amp;Anleitung'!A1060</f>
        <v>45336</v>
      </c>
      <c r="B1060" s="2">
        <f>'Input Spotmarktpreise&amp;Anleitung'!B1060</f>
        <v>8.3333333333333329E-2</v>
      </c>
      <c r="C1060" s="2">
        <f>'Input Spotmarktpreise&amp;Anleitung'!C1060</f>
        <v>0.125</v>
      </c>
      <c r="D1060">
        <f>'Input Spotmarktpreise&amp;Anleitung'!D1060</f>
        <v>5.5759999999999996</v>
      </c>
      <c r="E1060">
        <f>MAX(0,IF(D1060&lt;=2,0,VLOOKUP(MONTH(A1060),monthly_premium!C:D,2,FALSE)))</f>
        <v>3.2199999999999998</v>
      </c>
      <c r="F1060">
        <f>MAX(0,IF(D1060&lt;=2,0,VLOOKUP(MONTH(A1060),monthly_premium!E:F,2,FALSE)))</f>
        <v>13.36</v>
      </c>
      <c r="G1060">
        <f t="shared" si="32"/>
        <v>8.7959999999999994</v>
      </c>
      <c r="H1060">
        <f t="shared" si="33"/>
        <v>18.936</v>
      </c>
    </row>
    <row r="1061" spans="1:8" x14ac:dyDescent="0.25">
      <c r="A1061" s="1">
        <f>'Input Spotmarktpreise&amp;Anleitung'!A1061</f>
        <v>45336</v>
      </c>
      <c r="B1061" s="2">
        <f>'Input Spotmarktpreise&amp;Anleitung'!B1061</f>
        <v>0.125</v>
      </c>
      <c r="C1061" s="2">
        <f>'Input Spotmarktpreise&amp;Anleitung'!C1061</f>
        <v>0.16666666666666666</v>
      </c>
      <c r="D1061">
        <f>'Input Spotmarktpreise&amp;Anleitung'!D1061</f>
        <v>5.4790000000000001</v>
      </c>
      <c r="E1061">
        <f>MAX(0,IF(D1061&lt;=2,0,VLOOKUP(MONTH(A1061),monthly_premium!C:D,2,FALSE)))</f>
        <v>3.2199999999999998</v>
      </c>
      <c r="F1061">
        <f>MAX(0,IF(D1061&lt;=2,0,VLOOKUP(MONTH(A1061),monthly_premium!E:F,2,FALSE)))</f>
        <v>13.36</v>
      </c>
      <c r="G1061">
        <f t="shared" si="32"/>
        <v>8.6989999999999998</v>
      </c>
      <c r="H1061">
        <f t="shared" si="33"/>
        <v>18.838999999999999</v>
      </c>
    </row>
    <row r="1062" spans="1:8" x14ac:dyDescent="0.25">
      <c r="A1062" s="1">
        <f>'Input Spotmarktpreise&amp;Anleitung'!A1062</f>
        <v>45336</v>
      </c>
      <c r="B1062" s="2">
        <f>'Input Spotmarktpreise&amp;Anleitung'!B1062</f>
        <v>0.16666666666666666</v>
      </c>
      <c r="C1062" s="2">
        <f>'Input Spotmarktpreise&amp;Anleitung'!C1062</f>
        <v>0.20833333333333334</v>
      </c>
      <c r="D1062">
        <f>'Input Spotmarktpreise&amp;Anleitung'!D1062</f>
        <v>5.5060000000000002</v>
      </c>
      <c r="E1062">
        <f>MAX(0,IF(D1062&lt;=2,0,VLOOKUP(MONTH(A1062),monthly_premium!C:D,2,FALSE)))</f>
        <v>3.2199999999999998</v>
      </c>
      <c r="F1062">
        <f>MAX(0,IF(D1062&lt;=2,0,VLOOKUP(MONTH(A1062),monthly_premium!E:F,2,FALSE)))</f>
        <v>13.36</v>
      </c>
      <c r="G1062">
        <f t="shared" si="32"/>
        <v>8.7259999999999991</v>
      </c>
      <c r="H1062">
        <f t="shared" si="33"/>
        <v>18.866</v>
      </c>
    </row>
    <row r="1063" spans="1:8" x14ac:dyDescent="0.25">
      <c r="A1063" s="1">
        <f>'Input Spotmarktpreise&amp;Anleitung'!A1063</f>
        <v>45336</v>
      </c>
      <c r="B1063" s="2">
        <f>'Input Spotmarktpreise&amp;Anleitung'!B1063</f>
        <v>0.20833333333333334</v>
      </c>
      <c r="C1063" s="2">
        <f>'Input Spotmarktpreise&amp;Anleitung'!C1063</f>
        <v>0.25</v>
      </c>
      <c r="D1063">
        <f>'Input Spotmarktpreise&amp;Anleitung'!D1063</f>
        <v>5.843</v>
      </c>
      <c r="E1063">
        <f>MAX(0,IF(D1063&lt;=2,0,VLOOKUP(MONTH(A1063),monthly_premium!C:D,2,FALSE)))</f>
        <v>3.2199999999999998</v>
      </c>
      <c r="F1063">
        <f>MAX(0,IF(D1063&lt;=2,0,VLOOKUP(MONTH(A1063),monthly_premium!E:F,2,FALSE)))</f>
        <v>13.36</v>
      </c>
      <c r="G1063">
        <f t="shared" si="32"/>
        <v>9.0629999999999988</v>
      </c>
      <c r="H1063">
        <f t="shared" si="33"/>
        <v>19.202999999999999</v>
      </c>
    </row>
    <row r="1064" spans="1:8" x14ac:dyDescent="0.25">
      <c r="A1064" s="1">
        <f>'Input Spotmarktpreise&amp;Anleitung'!A1064</f>
        <v>45336</v>
      </c>
      <c r="B1064" s="2">
        <f>'Input Spotmarktpreise&amp;Anleitung'!B1064</f>
        <v>0.25</v>
      </c>
      <c r="C1064" s="2">
        <f>'Input Spotmarktpreise&amp;Anleitung'!C1064</f>
        <v>0.29166666666666669</v>
      </c>
      <c r="D1064">
        <f>'Input Spotmarktpreise&amp;Anleitung'!D1064</f>
        <v>6.3230000000000004</v>
      </c>
      <c r="E1064">
        <f>MAX(0,IF(D1064&lt;=2,0,VLOOKUP(MONTH(A1064),monthly_premium!C:D,2,FALSE)))</f>
        <v>3.2199999999999998</v>
      </c>
      <c r="F1064">
        <f>MAX(0,IF(D1064&lt;=2,0,VLOOKUP(MONTH(A1064),monthly_premium!E:F,2,FALSE)))</f>
        <v>13.36</v>
      </c>
      <c r="G1064">
        <f t="shared" si="32"/>
        <v>9.5429999999999993</v>
      </c>
      <c r="H1064">
        <f t="shared" si="33"/>
        <v>19.683</v>
      </c>
    </row>
    <row r="1065" spans="1:8" x14ac:dyDescent="0.25">
      <c r="A1065" s="1">
        <f>'Input Spotmarktpreise&amp;Anleitung'!A1065</f>
        <v>45336</v>
      </c>
      <c r="B1065" s="2">
        <f>'Input Spotmarktpreise&amp;Anleitung'!B1065</f>
        <v>0.29166666666666669</v>
      </c>
      <c r="C1065" s="2">
        <f>'Input Spotmarktpreise&amp;Anleitung'!C1065</f>
        <v>0.33333333333333331</v>
      </c>
      <c r="D1065">
        <f>'Input Spotmarktpreise&amp;Anleitung'!D1065</f>
        <v>7.274</v>
      </c>
      <c r="E1065">
        <f>MAX(0,IF(D1065&lt;=2,0,VLOOKUP(MONTH(A1065),monthly_premium!C:D,2,FALSE)))</f>
        <v>3.2199999999999998</v>
      </c>
      <c r="F1065">
        <f>MAX(0,IF(D1065&lt;=2,0,VLOOKUP(MONTH(A1065),monthly_premium!E:F,2,FALSE)))</f>
        <v>13.36</v>
      </c>
      <c r="G1065">
        <f t="shared" si="32"/>
        <v>10.494</v>
      </c>
      <c r="H1065">
        <f t="shared" si="33"/>
        <v>20.634</v>
      </c>
    </row>
    <row r="1066" spans="1:8" x14ac:dyDescent="0.25">
      <c r="A1066" s="1">
        <f>'Input Spotmarktpreise&amp;Anleitung'!A1066</f>
        <v>45336</v>
      </c>
      <c r="B1066" s="2">
        <f>'Input Spotmarktpreise&amp;Anleitung'!B1066</f>
        <v>0.33333333333333331</v>
      </c>
      <c r="C1066" s="2">
        <f>'Input Spotmarktpreise&amp;Anleitung'!C1066</f>
        <v>0.375</v>
      </c>
      <c r="D1066">
        <f>'Input Spotmarktpreise&amp;Anleitung'!D1066</f>
        <v>7.9729999999999999</v>
      </c>
      <c r="E1066">
        <f>MAX(0,IF(D1066&lt;=2,0,VLOOKUP(MONTH(A1066),monthly_premium!C:D,2,FALSE)))</f>
        <v>3.2199999999999998</v>
      </c>
      <c r="F1066">
        <f>MAX(0,IF(D1066&lt;=2,0,VLOOKUP(MONTH(A1066),monthly_premium!E:F,2,FALSE)))</f>
        <v>13.36</v>
      </c>
      <c r="G1066">
        <f t="shared" si="32"/>
        <v>11.193</v>
      </c>
      <c r="H1066">
        <f t="shared" si="33"/>
        <v>21.332999999999998</v>
      </c>
    </row>
    <row r="1067" spans="1:8" x14ac:dyDescent="0.25">
      <c r="A1067" s="1">
        <f>'Input Spotmarktpreise&amp;Anleitung'!A1067</f>
        <v>45336</v>
      </c>
      <c r="B1067" s="2">
        <f>'Input Spotmarktpreise&amp;Anleitung'!B1067</f>
        <v>0.375</v>
      </c>
      <c r="C1067" s="2">
        <f>'Input Spotmarktpreise&amp;Anleitung'!C1067</f>
        <v>0.41666666666666669</v>
      </c>
      <c r="D1067">
        <f>'Input Spotmarktpreise&amp;Anleitung'!D1067</f>
        <v>6.9649999999999999</v>
      </c>
      <c r="E1067">
        <f>MAX(0,IF(D1067&lt;=2,0,VLOOKUP(MONTH(A1067),monthly_premium!C:D,2,FALSE)))</f>
        <v>3.2199999999999998</v>
      </c>
      <c r="F1067">
        <f>MAX(0,IF(D1067&lt;=2,0,VLOOKUP(MONTH(A1067),monthly_premium!E:F,2,FALSE)))</f>
        <v>13.36</v>
      </c>
      <c r="G1067">
        <f t="shared" si="32"/>
        <v>10.184999999999999</v>
      </c>
      <c r="H1067">
        <f t="shared" si="33"/>
        <v>20.324999999999999</v>
      </c>
    </row>
    <row r="1068" spans="1:8" x14ac:dyDescent="0.25">
      <c r="A1068" s="1">
        <f>'Input Spotmarktpreise&amp;Anleitung'!A1068</f>
        <v>45336</v>
      </c>
      <c r="B1068" s="2">
        <f>'Input Spotmarktpreise&amp;Anleitung'!B1068</f>
        <v>0.41666666666666669</v>
      </c>
      <c r="C1068" s="2">
        <f>'Input Spotmarktpreise&amp;Anleitung'!C1068</f>
        <v>0.45833333333333331</v>
      </c>
      <c r="D1068">
        <f>'Input Spotmarktpreise&amp;Anleitung'!D1068</f>
        <v>6.3860000000000001</v>
      </c>
      <c r="E1068">
        <f>MAX(0,IF(D1068&lt;=2,0,VLOOKUP(MONTH(A1068),monthly_premium!C:D,2,FALSE)))</f>
        <v>3.2199999999999998</v>
      </c>
      <c r="F1068">
        <f>MAX(0,IF(D1068&lt;=2,0,VLOOKUP(MONTH(A1068),monthly_premium!E:F,2,FALSE)))</f>
        <v>13.36</v>
      </c>
      <c r="G1068">
        <f t="shared" si="32"/>
        <v>9.6059999999999999</v>
      </c>
      <c r="H1068">
        <f t="shared" si="33"/>
        <v>19.745999999999999</v>
      </c>
    </row>
    <row r="1069" spans="1:8" x14ac:dyDescent="0.25">
      <c r="A1069" s="1">
        <f>'Input Spotmarktpreise&amp;Anleitung'!A1069</f>
        <v>45336</v>
      </c>
      <c r="B1069" s="2">
        <f>'Input Spotmarktpreise&amp;Anleitung'!B1069</f>
        <v>0.45833333333333331</v>
      </c>
      <c r="C1069" s="2">
        <f>'Input Spotmarktpreise&amp;Anleitung'!C1069</f>
        <v>0.5</v>
      </c>
      <c r="D1069">
        <f>'Input Spotmarktpreise&amp;Anleitung'!D1069</f>
        <v>6.3289999999999997</v>
      </c>
      <c r="E1069">
        <f>MAX(0,IF(D1069&lt;=2,0,VLOOKUP(MONTH(A1069),monthly_premium!C:D,2,FALSE)))</f>
        <v>3.2199999999999998</v>
      </c>
      <c r="F1069">
        <f>MAX(0,IF(D1069&lt;=2,0,VLOOKUP(MONTH(A1069),monthly_premium!E:F,2,FALSE)))</f>
        <v>13.36</v>
      </c>
      <c r="G1069">
        <f t="shared" si="32"/>
        <v>9.5489999999999995</v>
      </c>
      <c r="H1069">
        <f t="shared" si="33"/>
        <v>19.689</v>
      </c>
    </row>
    <row r="1070" spans="1:8" x14ac:dyDescent="0.25">
      <c r="A1070" s="1">
        <f>'Input Spotmarktpreise&amp;Anleitung'!A1070</f>
        <v>45336</v>
      </c>
      <c r="B1070" s="2">
        <f>'Input Spotmarktpreise&amp;Anleitung'!B1070</f>
        <v>0.5</v>
      </c>
      <c r="C1070" s="2">
        <f>'Input Spotmarktpreise&amp;Anleitung'!C1070</f>
        <v>0.54166666666666663</v>
      </c>
      <c r="D1070">
        <f>'Input Spotmarktpreise&amp;Anleitung'!D1070</f>
        <v>6.2629999999999999</v>
      </c>
      <c r="E1070">
        <f>MAX(0,IF(D1070&lt;=2,0,VLOOKUP(MONTH(A1070),monthly_premium!C:D,2,FALSE)))</f>
        <v>3.2199999999999998</v>
      </c>
      <c r="F1070">
        <f>MAX(0,IF(D1070&lt;=2,0,VLOOKUP(MONTH(A1070),monthly_premium!E:F,2,FALSE)))</f>
        <v>13.36</v>
      </c>
      <c r="G1070">
        <f t="shared" si="32"/>
        <v>9.4830000000000005</v>
      </c>
      <c r="H1070">
        <f t="shared" si="33"/>
        <v>19.622999999999998</v>
      </c>
    </row>
    <row r="1071" spans="1:8" x14ac:dyDescent="0.25">
      <c r="A1071" s="1">
        <f>'Input Spotmarktpreise&amp;Anleitung'!A1071</f>
        <v>45336</v>
      </c>
      <c r="B1071" s="2">
        <f>'Input Spotmarktpreise&amp;Anleitung'!B1071</f>
        <v>0.54166666666666663</v>
      </c>
      <c r="C1071" s="2">
        <f>'Input Spotmarktpreise&amp;Anleitung'!C1071</f>
        <v>0.58333333333333337</v>
      </c>
      <c r="D1071">
        <f>'Input Spotmarktpreise&amp;Anleitung'!D1071</f>
        <v>6.3819999999999997</v>
      </c>
      <c r="E1071">
        <f>MAX(0,IF(D1071&lt;=2,0,VLOOKUP(MONTH(A1071),monthly_premium!C:D,2,FALSE)))</f>
        <v>3.2199999999999998</v>
      </c>
      <c r="F1071">
        <f>MAX(0,IF(D1071&lt;=2,0,VLOOKUP(MONTH(A1071),monthly_premium!E:F,2,FALSE)))</f>
        <v>13.36</v>
      </c>
      <c r="G1071">
        <f t="shared" si="32"/>
        <v>9.6020000000000003</v>
      </c>
      <c r="H1071">
        <f t="shared" si="33"/>
        <v>19.741999999999997</v>
      </c>
    </row>
    <row r="1072" spans="1:8" x14ac:dyDescent="0.25">
      <c r="A1072" s="1">
        <f>'Input Spotmarktpreise&amp;Anleitung'!A1072</f>
        <v>45336</v>
      </c>
      <c r="B1072" s="2">
        <f>'Input Spotmarktpreise&amp;Anleitung'!B1072</f>
        <v>0.58333333333333337</v>
      </c>
      <c r="C1072" s="2">
        <f>'Input Spotmarktpreise&amp;Anleitung'!C1072</f>
        <v>0.625</v>
      </c>
      <c r="D1072">
        <f>'Input Spotmarktpreise&amp;Anleitung'!D1072</f>
        <v>6.9029999999999996</v>
      </c>
      <c r="E1072">
        <f>MAX(0,IF(D1072&lt;=2,0,VLOOKUP(MONTH(A1072),monthly_premium!C:D,2,FALSE)))</f>
        <v>3.2199999999999998</v>
      </c>
      <c r="F1072">
        <f>MAX(0,IF(D1072&lt;=2,0,VLOOKUP(MONTH(A1072),monthly_premium!E:F,2,FALSE)))</f>
        <v>13.36</v>
      </c>
      <c r="G1072">
        <f t="shared" si="32"/>
        <v>10.122999999999999</v>
      </c>
      <c r="H1072">
        <f t="shared" si="33"/>
        <v>20.262999999999998</v>
      </c>
    </row>
    <row r="1073" spans="1:8" x14ac:dyDescent="0.25">
      <c r="A1073" s="1">
        <f>'Input Spotmarktpreise&amp;Anleitung'!A1073</f>
        <v>45336</v>
      </c>
      <c r="B1073" s="2">
        <f>'Input Spotmarktpreise&amp;Anleitung'!B1073</f>
        <v>0.625</v>
      </c>
      <c r="C1073" s="2">
        <f>'Input Spotmarktpreise&amp;Anleitung'!C1073</f>
        <v>0.66666666666666663</v>
      </c>
      <c r="D1073">
        <f>'Input Spotmarktpreise&amp;Anleitung'!D1073</f>
        <v>7.2229999999999999</v>
      </c>
      <c r="E1073">
        <f>MAX(0,IF(D1073&lt;=2,0,VLOOKUP(MONTH(A1073),monthly_premium!C:D,2,FALSE)))</f>
        <v>3.2199999999999998</v>
      </c>
      <c r="F1073">
        <f>MAX(0,IF(D1073&lt;=2,0,VLOOKUP(MONTH(A1073),monthly_premium!E:F,2,FALSE)))</f>
        <v>13.36</v>
      </c>
      <c r="G1073">
        <f t="shared" si="32"/>
        <v>10.443</v>
      </c>
      <c r="H1073">
        <f t="shared" si="33"/>
        <v>20.582999999999998</v>
      </c>
    </row>
    <row r="1074" spans="1:8" x14ac:dyDescent="0.25">
      <c r="A1074" s="1">
        <f>'Input Spotmarktpreise&amp;Anleitung'!A1074</f>
        <v>45336</v>
      </c>
      <c r="B1074" s="2">
        <f>'Input Spotmarktpreise&amp;Anleitung'!B1074</f>
        <v>0.66666666666666663</v>
      </c>
      <c r="C1074" s="2">
        <f>'Input Spotmarktpreise&amp;Anleitung'!C1074</f>
        <v>0.70833333333333337</v>
      </c>
      <c r="D1074">
        <f>'Input Spotmarktpreise&amp;Anleitung'!D1074</f>
        <v>7.8540000000000001</v>
      </c>
      <c r="E1074">
        <f>MAX(0,IF(D1074&lt;=2,0,VLOOKUP(MONTH(A1074),monthly_premium!C:D,2,FALSE)))</f>
        <v>3.2199999999999998</v>
      </c>
      <c r="F1074">
        <f>MAX(0,IF(D1074&lt;=2,0,VLOOKUP(MONTH(A1074),monthly_premium!E:F,2,FALSE)))</f>
        <v>13.36</v>
      </c>
      <c r="G1074">
        <f t="shared" si="32"/>
        <v>11.074</v>
      </c>
      <c r="H1074">
        <f t="shared" si="33"/>
        <v>21.213999999999999</v>
      </c>
    </row>
    <row r="1075" spans="1:8" x14ac:dyDescent="0.25">
      <c r="A1075" s="1">
        <f>'Input Spotmarktpreise&amp;Anleitung'!A1075</f>
        <v>45336</v>
      </c>
      <c r="B1075" s="2">
        <f>'Input Spotmarktpreise&amp;Anleitung'!B1075</f>
        <v>0.70833333333333337</v>
      </c>
      <c r="C1075" s="2">
        <f>'Input Spotmarktpreise&amp;Anleitung'!C1075</f>
        <v>0.75</v>
      </c>
      <c r="D1075">
        <f>'Input Spotmarktpreise&amp;Anleitung'!D1075</f>
        <v>8.2970000000000006</v>
      </c>
      <c r="E1075">
        <f>MAX(0,IF(D1075&lt;=2,0,VLOOKUP(MONTH(A1075),monthly_premium!C:D,2,FALSE)))</f>
        <v>3.2199999999999998</v>
      </c>
      <c r="F1075">
        <f>MAX(0,IF(D1075&lt;=2,0,VLOOKUP(MONTH(A1075),monthly_premium!E:F,2,FALSE)))</f>
        <v>13.36</v>
      </c>
      <c r="G1075">
        <f t="shared" si="32"/>
        <v>11.516999999999999</v>
      </c>
      <c r="H1075">
        <f t="shared" si="33"/>
        <v>21.657</v>
      </c>
    </row>
    <row r="1076" spans="1:8" x14ac:dyDescent="0.25">
      <c r="A1076" s="1">
        <f>'Input Spotmarktpreise&amp;Anleitung'!A1076</f>
        <v>45336</v>
      </c>
      <c r="B1076" s="2">
        <f>'Input Spotmarktpreise&amp;Anleitung'!B1076</f>
        <v>0.75</v>
      </c>
      <c r="C1076" s="2">
        <f>'Input Spotmarktpreise&amp;Anleitung'!C1076</f>
        <v>0.79166666666666663</v>
      </c>
      <c r="D1076">
        <f>'Input Spotmarktpreise&amp;Anleitung'!D1076</f>
        <v>8.7579999999999991</v>
      </c>
      <c r="E1076">
        <f>MAX(0,IF(D1076&lt;=2,0,VLOOKUP(MONTH(A1076),monthly_premium!C:D,2,FALSE)))</f>
        <v>3.2199999999999998</v>
      </c>
      <c r="F1076">
        <f>MAX(0,IF(D1076&lt;=2,0,VLOOKUP(MONTH(A1076),monthly_premium!E:F,2,FALSE)))</f>
        <v>13.36</v>
      </c>
      <c r="G1076">
        <f t="shared" si="32"/>
        <v>11.977999999999998</v>
      </c>
      <c r="H1076">
        <f t="shared" si="33"/>
        <v>22.117999999999999</v>
      </c>
    </row>
    <row r="1077" spans="1:8" x14ac:dyDescent="0.25">
      <c r="A1077" s="1">
        <f>'Input Spotmarktpreise&amp;Anleitung'!A1077</f>
        <v>45336</v>
      </c>
      <c r="B1077" s="2">
        <f>'Input Spotmarktpreise&amp;Anleitung'!B1077</f>
        <v>0.79166666666666663</v>
      </c>
      <c r="C1077" s="2">
        <f>'Input Spotmarktpreise&amp;Anleitung'!C1077</f>
        <v>0.83333333333333337</v>
      </c>
      <c r="D1077">
        <f>'Input Spotmarktpreise&amp;Anleitung'!D1077</f>
        <v>8.4469999999999992</v>
      </c>
      <c r="E1077">
        <f>MAX(0,IF(D1077&lt;=2,0,VLOOKUP(MONTH(A1077),monthly_premium!C:D,2,FALSE)))</f>
        <v>3.2199999999999998</v>
      </c>
      <c r="F1077">
        <f>MAX(0,IF(D1077&lt;=2,0,VLOOKUP(MONTH(A1077),monthly_premium!E:F,2,FALSE)))</f>
        <v>13.36</v>
      </c>
      <c r="G1077">
        <f t="shared" si="32"/>
        <v>11.666999999999998</v>
      </c>
      <c r="H1077">
        <f t="shared" si="33"/>
        <v>21.806999999999999</v>
      </c>
    </row>
    <row r="1078" spans="1:8" x14ac:dyDescent="0.25">
      <c r="A1078" s="1">
        <f>'Input Spotmarktpreise&amp;Anleitung'!A1078</f>
        <v>45336</v>
      </c>
      <c r="B1078" s="2">
        <f>'Input Spotmarktpreise&amp;Anleitung'!B1078</f>
        <v>0.83333333333333337</v>
      </c>
      <c r="C1078" s="2">
        <f>'Input Spotmarktpreise&amp;Anleitung'!C1078</f>
        <v>0.875</v>
      </c>
      <c r="D1078">
        <f>'Input Spotmarktpreise&amp;Anleitung'!D1078</f>
        <v>7.6479999999999997</v>
      </c>
      <c r="E1078">
        <f>MAX(0,IF(D1078&lt;=2,0,VLOOKUP(MONTH(A1078),monthly_premium!C:D,2,FALSE)))</f>
        <v>3.2199999999999998</v>
      </c>
      <c r="F1078">
        <f>MAX(0,IF(D1078&lt;=2,0,VLOOKUP(MONTH(A1078),monthly_premium!E:F,2,FALSE)))</f>
        <v>13.36</v>
      </c>
      <c r="G1078">
        <f t="shared" si="32"/>
        <v>10.867999999999999</v>
      </c>
      <c r="H1078">
        <f t="shared" si="33"/>
        <v>21.007999999999999</v>
      </c>
    </row>
    <row r="1079" spans="1:8" x14ac:dyDescent="0.25">
      <c r="A1079" s="1">
        <f>'Input Spotmarktpreise&amp;Anleitung'!A1079</f>
        <v>45336</v>
      </c>
      <c r="B1079" s="2">
        <f>'Input Spotmarktpreise&amp;Anleitung'!B1079</f>
        <v>0.875</v>
      </c>
      <c r="C1079" s="2">
        <f>'Input Spotmarktpreise&amp;Anleitung'!C1079</f>
        <v>0.91666666666666663</v>
      </c>
      <c r="D1079">
        <f>'Input Spotmarktpreise&amp;Anleitung'!D1079</f>
        <v>6.968</v>
      </c>
      <c r="E1079">
        <f>MAX(0,IF(D1079&lt;=2,0,VLOOKUP(MONTH(A1079),monthly_premium!C:D,2,FALSE)))</f>
        <v>3.2199999999999998</v>
      </c>
      <c r="F1079">
        <f>MAX(0,IF(D1079&lt;=2,0,VLOOKUP(MONTH(A1079),monthly_premium!E:F,2,FALSE)))</f>
        <v>13.36</v>
      </c>
      <c r="G1079">
        <f t="shared" si="32"/>
        <v>10.187999999999999</v>
      </c>
      <c r="H1079">
        <f t="shared" si="33"/>
        <v>20.327999999999999</v>
      </c>
    </row>
    <row r="1080" spans="1:8" x14ac:dyDescent="0.25">
      <c r="A1080" s="1">
        <f>'Input Spotmarktpreise&amp;Anleitung'!A1080</f>
        <v>45336</v>
      </c>
      <c r="B1080" s="2">
        <f>'Input Spotmarktpreise&amp;Anleitung'!B1080</f>
        <v>0.91666666666666663</v>
      </c>
      <c r="C1080" s="2">
        <f>'Input Spotmarktpreise&amp;Anleitung'!C1080</f>
        <v>0.95833333333333337</v>
      </c>
      <c r="D1080">
        <f>'Input Spotmarktpreise&amp;Anleitung'!D1080</f>
        <v>6.82</v>
      </c>
      <c r="E1080">
        <f>MAX(0,IF(D1080&lt;=2,0,VLOOKUP(MONTH(A1080),monthly_premium!C:D,2,FALSE)))</f>
        <v>3.2199999999999998</v>
      </c>
      <c r="F1080">
        <f>MAX(0,IF(D1080&lt;=2,0,VLOOKUP(MONTH(A1080),monthly_premium!E:F,2,FALSE)))</f>
        <v>13.36</v>
      </c>
      <c r="G1080">
        <f t="shared" si="32"/>
        <v>10.039999999999999</v>
      </c>
      <c r="H1080">
        <f t="shared" si="33"/>
        <v>20.18</v>
      </c>
    </row>
    <row r="1081" spans="1:8" x14ac:dyDescent="0.25">
      <c r="A1081" s="1">
        <f>'Input Spotmarktpreise&amp;Anleitung'!A1081</f>
        <v>45336</v>
      </c>
      <c r="B1081" s="2">
        <f>'Input Spotmarktpreise&amp;Anleitung'!B1081</f>
        <v>0.95833333333333337</v>
      </c>
      <c r="C1081" s="2">
        <f>'Input Spotmarktpreise&amp;Anleitung'!C1081</f>
        <v>0</v>
      </c>
      <c r="D1081">
        <f>'Input Spotmarktpreise&amp;Anleitung'!D1081</f>
        <v>6.38</v>
      </c>
      <c r="E1081">
        <f>MAX(0,IF(D1081&lt;=2,0,VLOOKUP(MONTH(A1081),monthly_premium!C:D,2,FALSE)))</f>
        <v>3.2199999999999998</v>
      </c>
      <c r="F1081">
        <f>MAX(0,IF(D1081&lt;=2,0,VLOOKUP(MONTH(A1081),monthly_premium!E:F,2,FALSE)))</f>
        <v>13.36</v>
      </c>
      <c r="G1081">
        <f t="shared" si="32"/>
        <v>9.6</v>
      </c>
      <c r="H1081">
        <f t="shared" si="33"/>
        <v>19.739999999999998</v>
      </c>
    </row>
    <row r="1082" spans="1:8" x14ac:dyDescent="0.25">
      <c r="A1082" s="1">
        <f>'Input Spotmarktpreise&amp;Anleitung'!A1082</f>
        <v>45337</v>
      </c>
      <c r="B1082" s="2">
        <f>'Input Spotmarktpreise&amp;Anleitung'!B1082</f>
        <v>0</v>
      </c>
      <c r="C1082" s="2">
        <f>'Input Spotmarktpreise&amp;Anleitung'!C1082</f>
        <v>4.1666666666666664E-2</v>
      </c>
      <c r="D1082">
        <f>'Input Spotmarktpreise&amp;Anleitung'!D1082</f>
        <v>6.1710000000000003</v>
      </c>
      <c r="E1082">
        <f>MAX(0,IF(D1082&lt;=2,0,VLOOKUP(MONTH(A1082),monthly_premium!C:D,2,FALSE)))</f>
        <v>3.2199999999999998</v>
      </c>
      <c r="F1082">
        <f>MAX(0,IF(D1082&lt;=2,0,VLOOKUP(MONTH(A1082),monthly_premium!E:F,2,FALSE)))</f>
        <v>13.36</v>
      </c>
      <c r="G1082">
        <f t="shared" si="32"/>
        <v>9.391</v>
      </c>
      <c r="H1082">
        <f t="shared" si="33"/>
        <v>19.530999999999999</v>
      </c>
    </row>
    <row r="1083" spans="1:8" x14ac:dyDescent="0.25">
      <c r="A1083" s="1">
        <f>'Input Spotmarktpreise&amp;Anleitung'!A1083</f>
        <v>45337</v>
      </c>
      <c r="B1083" s="2">
        <f>'Input Spotmarktpreise&amp;Anleitung'!B1083</f>
        <v>4.1666666666666664E-2</v>
      </c>
      <c r="C1083" s="2">
        <f>'Input Spotmarktpreise&amp;Anleitung'!C1083</f>
        <v>8.3333333333333329E-2</v>
      </c>
      <c r="D1083">
        <f>'Input Spotmarktpreise&amp;Anleitung'!D1083</f>
        <v>6.1130000000000004</v>
      </c>
      <c r="E1083">
        <f>MAX(0,IF(D1083&lt;=2,0,VLOOKUP(MONTH(A1083),monthly_premium!C:D,2,FALSE)))</f>
        <v>3.2199999999999998</v>
      </c>
      <c r="F1083">
        <f>MAX(0,IF(D1083&lt;=2,0,VLOOKUP(MONTH(A1083),monthly_premium!E:F,2,FALSE)))</f>
        <v>13.36</v>
      </c>
      <c r="G1083">
        <f t="shared" si="32"/>
        <v>9.3330000000000002</v>
      </c>
      <c r="H1083">
        <f t="shared" si="33"/>
        <v>19.472999999999999</v>
      </c>
    </row>
    <row r="1084" spans="1:8" x14ac:dyDescent="0.25">
      <c r="A1084" s="1">
        <f>'Input Spotmarktpreise&amp;Anleitung'!A1084</f>
        <v>45337</v>
      </c>
      <c r="B1084" s="2">
        <f>'Input Spotmarktpreise&amp;Anleitung'!B1084</f>
        <v>8.3333333333333329E-2</v>
      </c>
      <c r="C1084" s="2">
        <f>'Input Spotmarktpreise&amp;Anleitung'!C1084</f>
        <v>0.125</v>
      </c>
      <c r="D1084">
        <f>'Input Spotmarktpreise&amp;Anleitung'!D1084</f>
        <v>6.03</v>
      </c>
      <c r="E1084">
        <f>MAX(0,IF(D1084&lt;=2,0,VLOOKUP(MONTH(A1084),monthly_premium!C:D,2,FALSE)))</f>
        <v>3.2199999999999998</v>
      </c>
      <c r="F1084">
        <f>MAX(0,IF(D1084&lt;=2,0,VLOOKUP(MONTH(A1084),monthly_premium!E:F,2,FALSE)))</f>
        <v>13.36</v>
      </c>
      <c r="G1084">
        <f t="shared" si="32"/>
        <v>9.25</v>
      </c>
      <c r="H1084">
        <f t="shared" si="33"/>
        <v>19.39</v>
      </c>
    </row>
    <row r="1085" spans="1:8" x14ac:dyDescent="0.25">
      <c r="A1085" s="1">
        <f>'Input Spotmarktpreise&amp;Anleitung'!A1085</f>
        <v>45337</v>
      </c>
      <c r="B1085" s="2">
        <f>'Input Spotmarktpreise&amp;Anleitung'!B1085</f>
        <v>0.125</v>
      </c>
      <c r="C1085" s="2">
        <f>'Input Spotmarktpreise&amp;Anleitung'!C1085</f>
        <v>0.16666666666666666</v>
      </c>
      <c r="D1085">
        <f>'Input Spotmarktpreise&amp;Anleitung'!D1085</f>
        <v>5.9749999999999996</v>
      </c>
      <c r="E1085">
        <f>MAX(0,IF(D1085&lt;=2,0,VLOOKUP(MONTH(A1085),monthly_premium!C:D,2,FALSE)))</f>
        <v>3.2199999999999998</v>
      </c>
      <c r="F1085">
        <f>MAX(0,IF(D1085&lt;=2,0,VLOOKUP(MONTH(A1085),monthly_premium!E:F,2,FALSE)))</f>
        <v>13.36</v>
      </c>
      <c r="G1085">
        <f t="shared" si="32"/>
        <v>9.1950000000000003</v>
      </c>
      <c r="H1085">
        <f t="shared" si="33"/>
        <v>19.335000000000001</v>
      </c>
    </row>
    <row r="1086" spans="1:8" x14ac:dyDescent="0.25">
      <c r="A1086" s="1">
        <f>'Input Spotmarktpreise&amp;Anleitung'!A1086</f>
        <v>45337</v>
      </c>
      <c r="B1086" s="2">
        <f>'Input Spotmarktpreise&amp;Anleitung'!B1086</f>
        <v>0.16666666666666666</v>
      </c>
      <c r="C1086" s="2">
        <f>'Input Spotmarktpreise&amp;Anleitung'!C1086</f>
        <v>0.20833333333333334</v>
      </c>
      <c r="D1086">
        <f>'Input Spotmarktpreise&amp;Anleitung'!D1086</f>
        <v>6.194</v>
      </c>
      <c r="E1086">
        <f>MAX(0,IF(D1086&lt;=2,0,VLOOKUP(MONTH(A1086),monthly_premium!C:D,2,FALSE)))</f>
        <v>3.2199999999999998</v>
      </c>
      <c r="F1086">
        <f>MAX(0,IF(D1086&lt;=2,0,VLOOKUP(MONTH(A1086),monthly_premium!E:F,2,FALSE)))</f>
        <v>13.36</v>
      </c>
      <c r="G1086">
        <f t="shared" si="32"/>
        <v>9.4139999999999997</v>
      </c>
      <c r="H1086">
        <f t="shared" si="33"/>
        <v>19.553999999999998</v>
      </c>
    </row>
    <row r="1087" spans="1:8" x14ac:dyDescent="0.25">
      <c r="A1087" s="1">
        <f>'Input Spotmarktpreise&amp;Anleitung'!A1087</f>
        <v>45337</v>
      </c>
      <c r="B1087" s="2">
        <f>'Input Spotmarktpreise&amp;Anleitung'!B1087</f>
        <v>0.20833333333333334</v>
      </c>
      <c r="C1087" s="2">
        <f>'Input Spotmarktpreise&amp;Anleitung'!C1087</f>
        <v>0.25</v>
      </c>
      <c r="D1087">
        <f>'Input Spotmarktpreise&amp;Anleitung'!D1087</f>
        <v>6.6059999999999999</v>
      </c>
      <c r="E1087">
        <f>MAX(0,IF(D1087&lt;=2,0,VLOOKUP(MONTH(A1087),monthly_premium!C:D,2,FALSE)))</f>
        <v>3.2199999999999998</v>
      </c>
      <c r="F1087">
        <f>MAX(0,IF(D1087&lt;=2,0,VLOOKUP(MONTH(A1087),monthly_premium!E:F,2,FALSE)))</f>
        <v>13.36</v>
      </c>
      <c r="G1087">
        <f t="shared" si="32"/>
        <v>9.8260000000000005</v>
      </c>
      <c r="H1087">
        <f t="shared" si="33"/>
        <v>19.966000000000001</v>
      </c>
    </row>
    <row r="1088" spans="1:8" x14ac:dyDescent="0.25">
      <c r="A1088" s="1">
        <f>'Input Spotmarktpreise&amp;Anleitung'!A1088</f>
        <v>45337</v>
      </c>
      <c r="B1088" s="2">
        <f>'Input Spotmarktpreise&amp;Anleitung'!B1088</f>
        <v>0.25</v>
      </c>
      <c r="C1088" s="2">
        <f>'Input Spotmarktpreise&amp;Anleitung'!C1088</f>
        <v>0.29166666666666669</v>
      </c>
      <c r="D1088">
        <f>'Input Spotmarktpreise&amp;Anleitung'!D1088</f>
        <v>7.2210000000000001</v>
      </c>
      <c r="E1088">
        <f>MAX(0,IF(D1088&lt;=2,0,VLOOKUP(MONTH(A1088),monthly_premium!C:D,2,FALSE)))</f>
        <v>3.2199999999999998</v>
      </c>
      <c r="F1088">
        <f>MAX(0,IF(D1088&lt;=2,0,VLOOKUP(MONTH(A1088),monthly_premium!E:F,2,FALSE)))</f>
        <v>13.36</v>
      </c>
      <c r="G1088">
        <f t="shared" si="32"/>
        <v>10.440999999999999</v>
      </c>
      <c r="H1088">
        <f t="shared" si="33"/>
        <v>20.581</v>
      </c>
    </row>
    <row r="1089" spans="1:8" x14ac:dyDescent="0.25">
      <c r="A1089" s="1">
        <f>'Input Spotmarktpreise&amp;Anleitung'!A1089</f>
        <v>45337</v>
      </c>
      <c r="B1089" s="2">
        <f>'Input Spotmarktpreise&amp;Anleitung'!B1089</f>
        <v>0.29166666666666669</v>
      </c>
      <c r="C1089" s="2">
        <f>'Input Spotmarktpreise&amp;Anleitung'!C1089</f>
        <v>0.33333333333333331</v>
      </c>
      <c r="D1089">
        <f>'Input Spotmarktpreise&amp;Anleitung'!D1089</f>
        <v>8.157</v>
      </c>
      <c r="E1089">
        <f>MAX(0,IF(D1089&lt;=2,0,VLOOKUP(MONTH(A1089),monthly_premium!C:D,2,FALSE)))</f>
        <v>3.2199999999999998</v>
      </c>
      <c r="F1089">
        <f>MAX(0,IF(D1089&lt;=2,0,VLOOKUP(MONTH(A1089),monthly_premium!E:F,2,FALSE)))</f>
        <v>13.36</v>
      </c>
      <c r="G1089">
        <f t="shared" si="32"/>
        <v>11.376999999999999</v>
      </c>
      <c r="H1089">
        <f t="shared" si="33"/>
        <v>21.516999999999999</v>
      </c>
    </row>
    <row r="1090" spans="1:8" x14ac:dyDescent="0.25">
      <c r="A1090" s="1">
        <f>'Input Spotmarktpreise&amp;Anleitung'!A1090</f>
        <v>45337</v>
      </c>
      <c r="B1090" s="2">
        <f>'Input Spotmarktpreise&amp;Anleitung'!B1090</f>
        <v>0.33333333333333331</v>
      </c>
      <c r="C1090" s="2">
        <f>'Input Spotmarktpreise&amp;Anleitung'!C1090</f>
        <v>0.375</v>
      </c>
      <c r="D1090">
        <f>'Input Spotmarktpreise&amp;Anleitung'!D1090</f>
        <v>8.2669999999999995</v>
      </c>
      <c r="E1090">
        <f>MAX(0,IF(D1090&lt;=2,0,VLOOKUP(MONTH(A1090),monthly_premium!C:D,2,FALSE)))</f>
        <v>3.2199999999999998</v>
      </c>
      <c r="F1090">
        <f>MAX(0,IF(D1090&lt;=2,0,VLOOKUP(MONTH(A1090),monthly_premium!E:F,2,FALSE)))</f>
        <v>13.36</v>
      </c>
      <c r="G1090">
        <f t="shared" si="32"/>
        <v>11.486999999999998</v>
      </c>
      <c r="H1090">
        <f t="shared" si="33"/>
        <v>21.626999999999999</v>
      </c>
    </row>
    <row r="1091" spans="1:8" x14ac:dyDescent="0.25">
      <c r="A1091" s="1">
        <f>'Input Spotmarktpreise&amp;Anleitung'!A1091</f>
        <v>45337</v>
      </c>
      <c r="B1091" s="2">
        <f>'Input Spotmarktpreise&amp;Anleitung'!B1091</f>
        <v>0.375</v>
      </c>
      <c r="C1091" s="2">
        <f>'Input Spotmarktpreise&amp;Anleitung'!C1091</f>
        <v>0.41666666666666669</v>
      </c>
      <c r="D1091">
        <f>'Input Spotmarktpreise&amp;Anleitung'!D1091</f>
        <v>7.8760000000000003</v>
      </c>
      <c r="E1091">
        <f>MAX(0,IF(D1091&lt;=2,0,VLOOKUP(MONTH(A1091),monthly_premium!C:D,2,FALSE)))</f>
        <v>3.2199999999999998</v>
      </c>
      <c r="F1091">
        <f>MAX(0,IF(D1091&lt;=2,0,VLOOKUP(MONTH(A1091),monthly_premium!E:F,2,FALSE)))</f>
        <v>13.36</v>
      </c>
      <c r="G1091">
        <f t="shared" ref="G1091:G1154" si="34">D1091+E1091</f>
        <v>11.096</v>
      </c>
      <c r="H1091">
        <f t="shared" ref="H1091:H1154" si="35">D1091+F1091</f>
        <v>21.236000000000001</v>
      </c>
    </row>
    <row r="1092" spans="1:8" x14ac:dyDescent="0.25">
      <c r="A1092" s="1">
        <f>'Input Spotmarktpreise&amp;Anleitung'!A1092</f>
        <v>45337</v>
      </c>
      <c r="B1092" s="2">
        <f>'Input Spotmarktpreise&amp;Anleitung'!B1092</f>
        <v>0.41666666666666669</v>
      </c>
      <c r="C1092" s="2">
        <f>'Input Spotmarktpreise&amp;Anleitung'!C1092</f>
        <v>0.45833333333333331</v>
      </c>
      <c r="D1092">
        <f>'Input Spotmarktpreise&amp;Anleitung'!D1092</f>
        <v>7.4180000000000001</v>
      </c>
      <c r="E1092">
        <f>MAX(0,IF(D1092&lt;=2,0,VLOOKUP(MONTH(A1092),monthly_premium!C:D,2,FALSE)))</f>
        <v>3.2199999999999998</v>
      </c>
      <c r="F1092">
        <f>MAX(0,IF(D1092&lt;=2,0,VLOOKUP(MONTH(A1092),monthly_premium!E:F,2,FALSE)))</f>
        <v>13.36</v>
      </c>
      <c r="G1092">
        <f t="shared" si="34"/>
        <v>10.638</v>
      </c>
      <c r="H1092">
        <f t="shared" si="35"/>
        <v>20.777999999999999</v>
      </c>
    </row>
    <row r="1093" spans="1:8" x14ac:dyDescent="0.25">
      <c r="A1093" s="1">
        <f>'Input Spotmarktpreise&amp;Anleitung'!A1093</f>
        <v>45337</v>
      </c>
      <c r="B1093" s="2">
        <f>'Input Spotmarktpreise&amp;Anleitung'!B1093</f>
        <v>0.45833333333333331</v>
      </c>
      <c r="C1093" s="2">
        <f>'Input Spotmarktpreise&amp;Anleitung'!C1093</f>
        <v>0.5</v>
      </c>
      <c r="D1093">
        <f>'Input Spotmarktpreise&amp;Anleitung'!D1093</f>
        <v>6.9960000000000004</v>
      </c>
      <c r="E1093">
        <f>MAX(0,IF(D1093&lt;=2,0,VLOOKUP(MONTH(A1093),monthly_premium!C:D,2,FALSE)))</f>
        <v>3.2199999999999998</v>
      </c>
      <c r="F1093">
        <f>MAX(0,IF(D1093&lt;=2,0,VLOOKUP(MONTH(A1093),monthly_premium!E:F,2,FALSE)))</f>
        <v>13.36</v>
      </c>
      <c r="G1093">
        <f t="shared" si="34"/>
        <v>10.216000000000001</v>
      </c>
      <c r="H1093">
        <f t="shared" si="35"/>
        <v>20.356000000000002</v>
      </c>
    </row>
    <row r="1094" spans="1:8" x14ac:dyDescent="0.25">
      <c r="A1094" s="1">
        <f>'Input Spotmarktpreise&amp;Anleitung'!A1094</f>
        <v>45337</v>
      </c>
      <c r="B1094" s="2">
        <f>'Input Spotmarktpreise&amp;Anleitung'!B1094</f>
        <v>0.5</v>
      </c>
      <c r="C1094" s="2">
        <f>'Input Spotmarktpreise&amp;Anleitung'!C1094</f>
        <v>0.54166666666666663</v>
      </c>
      <c r="D1094">
        <f>'Input Spotmarktpreise&amp;Anleitung'!D1094</f>
        <v>6.6630000000000003</v>
      </c>
      <c r="E1094">
        <f>MAX(0,IF(D1094&lt;=2,0,VLOOKUP(MONTH(A1094),monthly_premium!C:D,2,FALSE)))</f>
        <v>3.2199999999999998</v>
      </c>
      <c r="F1094">
        <f>MAX(0,IF(D1094&lt;=2,0,VLOOKUP(MONTH(A1094),monthly_premium!E:F,2,FALSE)))</f>
        <v>13.36</v>
      </c>
      <c r="G1094">
        <f t="shared" si="34"/>
        <v>9.8829999999999991</v>
      </c>
      <c r="H1094">
        <f t="shared" si="35"/>
        <v>20.023</v>
      </c>
    </row>
    <row r="1095" spans="1:8" x14ac:dyDescent="0.25">
      <c r="A1095" s="1">
        <f>'Input Spotmarktpreise&amp;Anleitung'!A1095</f>
        <v>45337</v>
      </c>
      <c r="B1095" s="2">
        <f>'Input Spotmarktpreise&amp;Anleitung'!B1095</f>
        <v>0.54166666666666663</v>
      </c>
      <c r="C1095" s="2">
        <f>'Input Spotmarktpreise&amp;Anleitung'!C1095</f>
        <v>0.58333333333333337</v>
      </c>
      <c r="D1095">
        <f>'Input Spotmarktpreise&amp;Anleitung'!D1095</f>
        <v>6.6189999999999998</v>
      </c>
      <c r="E1095">
        <f>MAX(0,IF(D1095&lt;=2,0,VLOOKUP(MONTH(A1095),monthly_premium!C:D,2,FALSE)))</f>
        <v>3.2199999999999998</v>
      </c>
      <c r="F1095">
        <f>MAX(0,IF(D1095&lt;=2,0,VLOOKUP(MONTH(A1095),monthly_premium!E:F,2,FALSE)))</f>
        <v>13.36</v>
      </c>
      <c r="G1095">
        <f t="shared" si="34"/>
        <v>9.8389999999999986</v>
      </c>
      <c r="H1095">
        <f t="shared" si="35"/>
        <v>19.978999999999999</v>
      </c>
    </row>
    <row r="1096" spans="1:8" x14ac:dyDescent="0.25">
      <c r="A1096" s="1">
        <f>'Input Spotmarktpreise&amp;Anleitung'!A1096</f>
        <v>45337</v>
      </c>
      <c r="B1096" s="2">
        <f>'Input Spotmarktpreise&amp;Anleitung'!B1096</f>
        <v>0.58333333333333337</v>
      </c>
      <c r="C1096" s="2">
        <f>'Input Spotmarktpreise&amp;Anleitung'!C1096</f>
        <v>0.625</v>
      </c>
      <c r="D1096">
        <f>'Input Spotmarktpreise&amp;Anleitung'!D1096</f>
        <v>6.9909999999999997</v>
      </c>
      <c r="E1096">
        <f>MAX(0,IF(D1096&lt;=2,0,VLOOKUP(MONTH(A1096),monthly_premium!C:D,2,FALSE)))</f>
        <v>3.2199999999999998</v>
      </c>
      <c r="F1096">
        <f>MAX(0,IF(D1096&lt;=2,0,VLOOKUP(MONTH(A1096),monthly_premium!E:F,2,FALSE)))</f>
        <v>13.36</v>
      </c>
      <c r="G1096">
        <f t="shared" si="34"/>
        <v>10.210999999999999</v>
      </c>
      <c r="H1096">
        <f t="shared" si="35"/>
        <v>20.350999999999999</v>
      </c>
    </row>
    <row r="1097" spans="1:8" x14ac:dyDescent="0.25">
      <c r="A1097" s="1">
        <f>'Input Spotmarktpreise&amp;Anleitung'!A1097</f>
        <v>45337</v>
      </c>
      <c r="B1097" s="2">
        <f>'Input Spotmarktpreise&amp;Anleitung'!B1097</f>
        <v>0.625</v>
      </c>
      <c r="C1097" s="2">
        <f>'Input Spotmarktpreise&amp;Anleitung'!C1097</f>
        <v>0.66666666666666663</v>
      </c>
      <c r="D1097">
        <f>'Input Spotmarktpreise&amp;Anleitung'!D1097</f>
        <v>7.5049999999999999</v>
      </c>
      <c r="E1097">
        <f>MAX(0,IF(D1097&lt;=2,0,VLOOKUP(MONTH(A1097),monthly_premium!C:D,2,FALSE)))</f>
        <v>3.2199999999999998</v>
      </c>
      <c r="F1097">
        <f>MAX(0,IF(D1097&lt;=2,0,VLOOKUP(MONTH(A1097),monthly_premium!E:F,2,FALSE)))</f>
        <v>13.36</v>
      </c>
      <c r="G1097">
        <f t="shared" si="34"/>
        <v>10.725</v>
      </c>
      <c r="H1097">
        <f t="shared" si="35"/>
        <v>20.864999999999998</v>
      </c>
    </row>
    <row r="1098" spans="1:8" x14ac:dyDescent="0.25">
      <c r="A1098" s="1">
        <f>'Input Spotmarktpreise&amp;Anleitung'!A1098</f>
        <v>45337</v>
      </c>
      <c r="B1098" s="2">
        <f>'Input Spotmarktpreise&amp;Anleitung'!B1098</f>
        <v>0.66666666666666663</v>
      </c>
      <c r="C1098" s="2">
        <f>'Input Spotmarktpreise&amp;Anleitung'!C1098</f>
        <v>0.70833333333333337</v>
      </c>
      <c r="D1098">
        <f>'Input Spotmarktpreise&amp;Anleitung'!D1098</f>
        <v>7.9050000000000002</v>
      </c>
      <c r="E1098">
        <f>MAX(0,IF(D1098&lt;=2,0,VLOOKUP(MONTH(A1098),monthly_premium!C:D,2,FALSE)))</f>
        <v>3.2199999999999998</v>
      </c>
      <c r="F1098">
        <f>MAX(0,IF(D1098&lt;=2,0,VLOOKUP(MONTH(A1098),monthly_premium!E:F,2,FALSE)))</f>
        <v>13.36</v>
      </c>
      <c r="G1098">
        <f t="shared" si="34"/>
        <v>11.125</v>
      </c>
      <c r="H1098">
        <f t="shared" si="35"/>
        <v>21.265000000000001</v>
      </c>
    </row>
    <row r="1099" spans="1:8" x14ac:dyDescent="0.25">
      <c r="A1099" s="1">
        <f>'Input Spotmarktpreise&amp;Anleitung'!A1099</f>
        <v>45337</v>
      </c>
      <c r="B1099" s="2">
        <f>'Input Spotmarktpreise&amp;Anleitung'!B1099</f>
        <v>0.70833333333333337</v>
      </c>
      <c r="C1099" s="2">
        <f>'Input Spotmarktpreise&amp;Anleitung'!C1099</f>
        <v>0.75</v>
      </c>
      <c r="D1099">
        <f>'Input Spotmarktpreise&amp;Anleitung'!D1099</f>
        <v>8.6999999999999993</v>
      </c>
      <c r="E1099">
        <f>MAX(0,IF(D1099&lt;=2,0,VLOOKUP(MONTH(A1099),monthly_premium!C:D,2,FALSE)))</f>
        <v>3.2199999999999998</v>
      </c>
      <c r="F1099">
        <f>MAX(0,IF(D1099&lt;=2,0,VLOOKUP(MONTH(A1099),monthly_premium!E:F,2,FALSE)))</f>
        <v>13.36</v>
      </c>
      <c r="G1099">
        <f t="shared" si="34"/>
        <v>11.919999999999998</v>
      </c>
      <c r="H1099">
        <f t="shared" si="35"/>
        <v>22.06</v>
      </c>
    </row>
    <row r="1100" spans="1:8" x14ac:dyDescent="0.25">
      <c r="A1100" s="1">
        <f>'Input Spotmarktpreise&amp;Anleitung'!A1100</f>
        <v>45337</v>
      </c>
      <c r="B1100" s="2">
        <f>'Input Spotmarktpreise&amp;Anleitung'!B1100</f>
        <v>0.75</v>
      </c>
      <c r="C1100" s="2">
        <f>'Input Spotmarktpreise&amp;Anleitung'!C1100</f>
        <v>0.79166666666666663</v>
      </c>
      <c r="D1100">
        <f>'Input Spotmarktpreise&amp;Anleitung'!D1100</f>
        <v>8.6910000000000007</v>
      </c>
      <c r="E1100">
        <f>MAX(0,IF(D1100&lt;=2,0,VLOOKUP(MONTH(A1100),monthly_premium!C:D,2,FALSE)))</f>
        <v>3.2199999999999998</v>
      </c>
      <c r="F1100">
        <f>MAX(0,IF(D1100&lt;=2,0,VLOOKUP(MONTH(A1100),monthly_premium!E:F,2,FALSE)))</f>
        <v>13.36</v>
      </c>
      <c r="G1100">
        <f t="shared" si="34"/>
        <v>11.911000000000001</v>
      </c>
      <c r="H1100">
        <f t="shared" si="35"/>
        <v>22.051000000000002</v>
      </c>
    </row>
    <row r="1101" spans="1:8" x14ac:dyDescent="0.25">
      <c r="A1101" s="1">
        <f>'Input Spotmarktpreise&amp;Anleitung'!A1101</f>
        <v>45337</v>
      </c>
      <c r="B1101" s="2">
        <f>'Input Spotmarktpreise&amp;Anleitung'!B1101</f>
        <v>0.79166666666666663</v>
      </c>
      <c r="C1101" s="2">
        <f>'Input Spotmarktpreise&amp;Anleitung'!C1101</f>
        <v>0.83333333333333337</v>
      </c>
      <c r="D1101">
        <f>'Input Spotmarktpreise&amp;Anleitung'!D1101</f>
        <v>7.5609999999999999</v>
      </c>
      <c r="E1101">
        <f>MAX(0,IF(D1101&lt;=2,0,VLOOKUP(MONTH(A1101),monthly_premium!C:D,2,FALSE)))</f>
        <v>3.2199999999999998</v>
      </c>
      <c r="F1101">
        <f>MAX(0,IF(D1101&lt;=2,0,VLOOKUP(MONTH(A1101),monthly_premium!E:F,2,FALSE)))</f>
        <v>13.36</v>
      </c>
      <c r="G1101">
        <f t="shared" si="34"/>
        <v>10.780999999999999</v>
      </c>
      <c r="H1101">
        <f t="shared" si="35"/>
        <v>20.920999999999999</v>
      </c>
    </row>
    <row r="1102" spans="1:8" x14ac:dyDescent="0.25">
      <c r="A1102" s="1">
        <f>'Input Spotmarktpreise&amp;Anleitung'!A1102</f>
        <v>45337</v>
      </c>
      <c r="B1102" s="2">
        <f>'Input Spotmarktpreise&amp;Anleitung'!B1102</f>
        <v>0.83333333333333337</v>
      </c>
      <c r="C1102" s="2">
        <f>'Input Spotmarktpreise&amp;Anleitung'!C1102</f>
        <v>0.875</v>
      </c>
      <c r="D1102">
        <f>'Input Spotmarktpreise&amp;Anleitung'!D1102</f>
        <v>7.0469999999999997</v>
      </c>
      <c r="E1102">
        <f>MAX(0,IF(D1102&lt;=2,0,VLOOKUP(MONTH(A1102),monthly_premium!C:D,2,FALSE)))</f>
        <v>3.2199999999999998</v>
      </c>
      <c r="F1102">
        <f>MAX(0,IF(D1102&lt;=2,0,VLOOKUP(MONTH(A1102),monthly_premium!E:F,2,FALSE)))</f>
        <v>13.36</v>
      </c>
      <c r="G1102">
        <f t="shared" si="34"/>
        <v>10.266999999999999</v>
      </c>
      <c r="H1102">
        <f t="shared" si="35"/>
        <v>20.407</v>
      </c>
    </row>
    <row r="1103" spans="1:8" x14ac:dyDescent="0.25">
      <c r="A1103" s="1">
        <f>'Input Spotmarktpreise&amp;Anleitung'!A1103</f>
        <v>45337</v>
      </c>
      <c r="B1103" s="2">
        <f>'Input Spotmarktpreise&amp;Anleitung'!B1103</f>
        <v>0.875</v>
      </c>
      <c r="C1103" s="2">
        <f>'Input Spotmarktpreise&amp;Anleitung'!C1103</f>
        <v>0.91666666666666663</v>
      </c>
      <c r="D1103">
        <f>'Input Spotmarktpreise&amp;Anleitung'!D1103</f>
        <v>6.2969999999999997</v>
      </c>
      <c r="E1103">
        <f>MAX(0,IF(D1103&lt;=2,0,VLOOKUP(MONTH(A1103),monthly_premium!C:D,2,FALSE)))</f>
        <v>3.2199999999999998</v>
      </c>
      <c r="F1103">
        <f>MAX(0,IF(D1103&lt;=2,0,VLOOKUP(MONTH(A1103),monthly_premium!E:F,2,FALSE)))</f>
        <v>13.36</v>
      </c>
      <c r="G1103">
        <f t="shared" si="34"/>
        <v>9.5169999999999995</v>
      </c>
      <c r="H1103">
        <f t="shared" si="35"/>
        <v>19.657</v>
      </c>
    </row>
    <row r="1104" spans="1:8" x14ac:dyDescent="0.25">
      <c r="A1104" s="1">
        <f>'Input Spotmarktpreise&amp;Anleitung'!A1104</f>
        <v>45337</v>
      </c>
      <c r="B1104" s="2">
        <f>'Input Spotmarktpreise&amp;Anleitung'!B1104</f>
        <v>0.91666666666666663</v>
      </c>
      <c r="C1104" s="2">
        <f>'Input Spotmarktpreise&amp;Anleitung'!C1104</f>
        <v>0.95833333333333337</v>
      </c>
      <c r="D1104">
        <f>'Input Spotmarktpreise&amp;Anleitung'!D1104</f>
        <v>6.3090000000000002</v>
      </c>
      <c r="E1104">
        <f>MAX(0,IF(D1104&lt;=2,0,VLOOKUP(MONTH(A1104),monthly_premium!C:D,2,FALSE)))</f>
        <v>3.2199999999999998</v>
      </c>
      <c r="F1104">
        <f>MAX(0,IF(D1104&lt;=2,0,VLOOKUP(MONTH(A1104),monthly_premium!E:F,2,FALSE)))</f>
        <v>13.36</v>
      </c>
      <c r="G1104">
        <f t="shared" si="34"/>
        <v>9.5289999999999999</v>
      </c>
      <c r="H1104">
        <f t="shared" si="35"/>
        <v>19.669</v>
      </c>
    </row>
    <row r="1105" spans="1:8" x14ac:dyDescent="0.25">
      <c r="A1105" s="1">
        <f>'Input Spotmarktpreise&amp;Anleitung'!A1105</f>
        <v>45337</v>
      </c>
      <c r="B1105" s="2">
        <f>'Input Spotmarktpreise&amp;Anleitung'!B1105</f>
        <v>0.95833333333333337</v>
      </c>
      <c r="C1105" s="2">
        <f>'Input Spotmarktpreise&amp;Anleitung'!C1105</f>
        <v>0</v>
      </c>
      <c r="D1105">
        <f>'Input Spotmarktpreise&amp;Anleitung'!D1105</f>
        <v>5.891</v>
      </c>
      <c r="E1105">
        <f>MAX(0,IF(D1105&lt;=2,0,VLOOKUP(MONTH(A1105),monthly_premium!C:D,2,FALSE)))</f>
        <v>3.2199999999999998</v>
      </c>
      <c r="F1105">
        <f>MAX(0,IF(D1105&lt;=2,0,VLOOKUP(MONTH(A1105),monthly_premium!E:F,2,FALSE)))</f>
        <v>13.36</v>
      </c>
      <c r="G1105">
        <f t="shared" si="34"/>
        <v>9.1110000000000007</v>
      </c>
      <c r="H1105">
        <f t="shared" si="35"/>
        <v>19.250999999999998</v>
      </c>
    </row>
    <row r="1106" spans="1:8" x14ac:dyDescent="0.25">
      <c r="A1106" s="1">
        <f>'Input Spotmarktpreise&amp;Anleitung'!A1106</f>
        <v>45338</v>
      </c>
      <c r="B1106" s="2">
        <f>'Input Spotmarktpreise&amp;Anleitung'!B1106</f>
        <v>0</v>
      </c>
      <c r="C1106" s="2">
        <f>'Input Spotmarktpreise&amp;Anleitung'!C1106</f>
        <v>4.1666666666666664E-2</v>
      </c>
      <c r="D1106">
        <f>'Input Spotmarktpreise&amp;Anleitung'!D1106</f>
        <v>5.1760000000000002</v>
      </c>
      <c r="E1106">
        <f>MAX(0,IF(D1106&lt;=2,0,VLOOKUP(MONTH(A1106),monthly_premium!C:D,2,FALSE)))</f>
        <v>3.2199999999999998</v>
      </c>
      <c r="F1106">
        <f>MAX(0,IF(D1106&lt;=2,0,VLOOKUP(MONTH(A1106),monthly_premium!E:F,2,FALSE)))</f>
        <v>13.36</v>
      </c>
      <c r="G1106">
        <f t="shared" si="34"/>
        <v>8.3960000000000008</v>
      </c>
      <c r="H1106">
        <f t="shared" si="35"/>
        <v>18.536000000000001</v>
      </c>
    </row>
    <row r="1107" spans="1:8" x14ac:dyDescent="0.25">
      <c r="A1107" s="1">
        <f>'Input Spotmarktpreise&amp;Anleitung'!A1107</f>
        <v>45338</v>
      </c>
      <c r="B1107" s="2">
        <f>'Input Spotmarktpreise&amp;Anleitung'!B1107</f>
        <v>4.1666666666666664E-2</v>
      </c>
      <c r="C1107" s="2">
        <f>'Input Spotmarktpreise&amp;Anleitung'!C1107</f>
        <v>8.3333333333333329E-2</v>
      </c>
      <c r="D1107">
        <f>'Input Spotmarktpreise&amp;Anleitung'!D1107</f>
        <v>5.1079999999999997</v>
      </c>
      <c r="E1107">
        <f>MAX(0,IF(D1107&lt;=2,0,VLOOKUP(MONTH(A1107),monthly_premium!C:D,2,FALSE)))</f>
        <v>3.2199999999999998</v>
      </c>
      <c r="F1107">
        <f>MAX(0,IF(D1107&lt;=2,0,VLOOKUP(MONTH(A1107),monthly_premium!E:F,2,FALSE)))</f>
        <v>13.36</v>
      </c>
      <c r="G1107">
        <f t="shared" si="34"/>
        <v>8.3279999999999994</v>
      </c>
      <c r="H1107">
        <f t="shared" si="35"/>
        <v>18.468</v>
      </c>
    </row>
    <row r="1108" spans="1:8" x14ac:dyDescent="0.25">
      <c r="A1108" s="1">
        <f>'Input Spotmarktpreise&amp;Anleitung'!A1108</f>
        <v>45338</v>
      </c>
      <c r="B1108" s="2">
        <f>'Input Spotmarktpreise&amp;Anleitung'!B1108</f>
        <v>8.3333333333333329E-2</v>
      </c>
      <c r="C1108" s="2">
        <f>'Input Spotmarktpreise&amp;Anleitung'!C1108</f>
        <v>0.125</v>
      </c>
      <c r="D1108">
        <f>'Input Spotmarktpreise&amp;Anleitung'!D1108</f>
        <v>4.992</v>
      </c>
      <c r="E1108">
        <f>MAX(0,IF(D1108&lt;=2,0,VLOOKUP(MONTH(A1108),monthly_premium!C:D,2,FALSE)))</f>
        <v>3.2199999999999998</v>
      </c>
      <c r="F1108">
        <f>MAX(0,IF(D1108&lt;=2,0,VLOOKUP(MONTH(A1108),monthly_premium!E:F,2,FALSE)))</f>
        <v>13.36</v>
      </c>
      <c r="G1108">
        <f t="shared" si="34"/>
        <v>8.2119999999999997</v>
      </c>
      <c r="H1108">
        <f t="shared" si="35"/>
        <v>18.352</v>
      </c>
    </row>
    <row r="1109" spans="1:8" x14ac:dyDescent="0.25">
      <c r="A1109" s="1">
        <f>'Input Spotmarktpreise&amp;Anleitung'!A1109</f>
        <v>45338</v>
      </c>
      <c r="B1109" s="2">
        <f>'Input Spotmarktpreise&amp;Anleitung'!B1109</f>
        <v>0.125</v>
      </c>
      <c r="C1109" s="2">
        <f>'Input Spotmarktpreise&amp;Anleitung'!C1109</f>
        <v>0.16666666666666666</v>
      </c>
      <c r="D1109">
        <f>'Input Spotmarktpreise&amp;Anleitung'!D1109</f>
        <v>4.8810000000000002</v>
      </c>
      <c r="E1109">
        <f>MAX(0,IF(D1109&lt;=2,0,VLOOKUP(MONTH(A1109),monthly_premium!C:D,2,FALSE)))</f>
        <v>3.2199999999999998</v>
      </c>
      <c r="F1109">
        <f>MAX(0,IF(D1109&lt;=2,0,VLOOKUP(MONTH(A1109),monthly_premium!E:F,2,FALSE)))</f>
        <v>13.36</v>
      </c>
      <c r="G1109">
        <f t="shared" si="34"/>
        <v>8.1009999999999991</v>
      </c>
      <c r="H1109">
        <f t="shared" si="35"/>
        <v>18.241</v>
      </c>
    </row>
    <row r="1110" spans="1:8" x14ac:dyDescent="0.25">
      <c r="A1110" s="1">
        <f>'Input Spotmarktpreise&amp;Anleitung'!A1110</f>
        <v>45338</v>
      </c>
      <c r="B1110" s="2">
        <f>'Input Spotmarktpreise&amp;Anleitung'!B1110</f>
        <v>0.16666666666666666</v>
      </c>
      <c r="C1110" s="2">
        <f>'Input Spotmarktpreise&amp;Anleitung'!C1110</f>
        <v>0.20833333333333334</v>
      </c>
      <c r="D1110">
        <f>'Input Spotmarktpreise&amp;Anleitung'!D1110</f>
        <v>5.1379999999999999</v>
      </c>
      <c r="E1110">
        <f>MAX(0,IF(D1110&lt;=2,0,VLOOKUP(MONTH(A1110),monthly_premium!C:D,2,FALSE)))</f>
        <v>3.2199999999999998</v>
      </c>
      <c r="F1110">
        <f>MAX(0,IF(D1110&lt;=2,0,VLOOKUP(MONTH(A1110),monthly_premium!E:F,2,FALSE)))</f>
        <v>13.36</v>
      </c>
      <c r="G1110">
        <f t="shared" si="34"/>
        <v>8.3580000000000005</v>
      </c>
      <c r="H1110">
        <f t="shared" si="35"/>
        <v>18.497999999999998</v>
      </c>
    </row>
    <row r="1111" spans="1:8" x14ac:dyDescent="0.25">
      <c r="A1111" s="1">
        <f>'Input Spotmarktpreise&amp;Anleitung'!A1111</f>
        <v>45338</v>
      </c>
      <c r="B1111" s="2">
        <f>'Input Spotmarktpreise&amp;Anleitung'!B1111</f>
        <v>0.20833333333333334</v>
      </c>
      <c r="C1111" s="2">
        <f>'Input Spotmarktpreise&amp;Anleitung'!C1111</f>
        <v>0.25</v>
      </c>
      <c r="D1111">
        <f>'Input Spotmarktpreise&amp;Anleitung'!D1111</f>
        <v>5.3529999999999998</v>
      </c>
      <c r="E1111">
        <f>MAX(0,IF(D1111&lt;=2,0,VLOOKUP(MONTH(A1111),monthly_premium!C:D,2,FALSE)))</f>
        <v>3.2199999999999998</v>
      </c>
      <c r="F1111">
        <f>MAX(0,IF(D1111&lt;=2,0,VLOOKUP(MONTH(A1111),monthly_premium!E:F,2,FALSE)))</f>
        <v>13.36</v>
      </c>
      <c r="G1111">
        <f t="shared" si="34"/>
        <v>8.5730000000000004</v>
      </c>
      <c r="H1111">
        <f t="shared" si="35"/>
        <v>18.713000000000001</v>
      </c>
    </row>
    <row r="1112" spans="1:8" x14ac:dyDescent="0.25">
      <c r="A1112" s="1">
        <f>'Input Spotmarktpreise&amp;Anleitung'!A1112</f>
        <v>45338</v>
      </c>
      <c r="B1112" s="2">
        <f>'Input Spotmarktpreise&amp;Anleitung'!B1112</f>
        <v>0.25</v>
      </c>
      <c r="C1112" s="2">
        <f>'Input Spotmarktpreise&amp;Anleitung'!C1112</f>
        <v>0.29166666666666669</v>
      </c>
      <c r="D1112">
        <f>'Input Spotmarktpreise&amp;Anleitung'!D1112</f>
        <v>5.915</v>
      </c>
      <c r="E1112">
        <f>MAX(0,IF(D1112&lt;=2,0,VLOOKUP(MONTH(A1112),monthly_premium!C:D,2,FALSE)))</f>
        <v>3.2199999999999998</v>
      </c>
      <c r="F1112">
        <f>MAX(0,IF(D1112&lt;=2,0,VLOOKUP(MONTH(A1112),monthly_premium!E:F,2,FALSE)))</f>
        <v>13.36</v>
      </c>
      <c r="G1112">
        <f t="shared" si="34"/>
        <v>9.1349999999999998</v>
      </c>
      <c r="H1112">
        <f t="shared" si="35"/>
        <v>19.274999999999999</v>
      </c>
    </row>
    <row r="1113" spans="1:8" x14ac:dyDescent="0.25">
      <c r="A1113" s="1">
        <f>'Input Spotmarktpreise&amp;Anleitung'!A1113</f>
        <v>45338</v>
      </c>
      <c r="B1113" s="2">
        <f>'Input Spotmarktpreise&amp;Anleitung'!B1113</f>
        <v>0.29166666666666669</v>
      </c>
      <c r="C1113" s="2">
        <f>'Input Spotmarktpreise&amp;Anleitung'!C1113</f>
        <v>0.33333333333333331</v>
      </c>
      <c r="D1113">
        <f>'Input Spotmarktpreise&amp;Anleitung'!D1113</f>
        <v>6.9390000000000001</v>
      </c>
      <c r="E1113">
        <f>MAX(0,IF(D1113&lt;=2,0,VLOOKUP(MONTH(A1113),monthly_premium!C:D,2,FALSE)))</f>
        <v>3.2199999999999998</v>
      </c>
      <c r="F1113">
        <f>MAX(0,IF(D1113&lt;=2,0,VLOOKUP(MONTH(A1113),monthly_premium!E:F,2,FALSE)))</f>
        <v>13.36</v>
      </c>
      <c r="G1113">
        <f t="shared" si="34"/>
        <v>10.158999999999999</v>
      </c>
      <c r="H1113">
        <f t="shared" si="35"/>
        <v>20.298999999999999</v>
      </c>
    </row>
    <row r="1114" spans="1:8" x14ac:dyDescent="0.25">
      <c r="A1114" s="1">
        <f>'Input Spotmarktpreise&amp;Anleitung'!A1114</f>
        <v>45338</v>
      </c>
      <c r="B1114" s="2">
        <f>'Input Spotmarktpreise&amp;Anleitung'!B1114</f>
        <v>0.33333333333333331</v>
      </c>
      <c r="C1114" s="2">
        <f>'Input Spotmarktpreise&amp;Anleitung'!C1114</f>
        <v>0.375</v>
      </c>
      <c r="D1114">
        <f>'Input Spotmarktpreise&amp;Anleitung'!D1114</f>
        <v>7.05</v>
      </c>
      <c r="E1114">
        <f>MAX(0,IF(D1114&lt;=2,0,VLOOKUP(MONTH(A1114),monthly_premium!C:D,2,FALSE)))</f>
        <v>3.2199999999999998</v>
      </c>
      <c r="F1114">
        <f>MAX(0,IF(D1114&lt;=2,0,VLOOKUP(MONTH(A1114),monthly_premium!E:F,2,FALSE)))</f>
        <v>13.36</v>
      </c>
      <c r="G1114">
        <f t="shared" si="34"/>
        <v>10.27</v>
      </c>
      <c r="H1114">
        <f t="shared" si="35"/>
        <v>20.41</v>
      </c>
    </row>
    <row r="1115" spans="1:8" x14ac:dyDescent="0.25">
      <c r="A1115" s="1">
        <f>'Input Spotmarktpreise&amp;Anleitung'!A1115</f>
        <v>45338</v>
      </c>
      <c r="B1115" s="2">
        <f>'Input Spotmarktpreise&amp;Anleitung'!B1115</f>
        <v>0.375</v>
      </c>
      <c r="C1115" s="2">
        <f>'Input Spotmarktpreise&amp;Anleitung'!C1115</f>
        <v>0.41666666666666669</v>
      </c>
      <c r="D1115">
        <f>'Input Spotmarktpreise&amp;Anleitung'!D1115</f>
        <v>6.484</v>
      </c>
      <c r="E1115">
        <f>MAX(0,IF(D1115&lt;=2,0,VLOOKUP(MONTH(A1115),monthly_premium!C:D,2,FALSE)))</f>
        <v>3.2199999999999998</v>
      </c>
      <c r="F1115">
        <f>MAX(0,IF(D1115&lt;=2,0,VLOOKUP(MONTH(A1115),monthly_premium!E:F,2,FALSE)))</f>
        <v>13.36</v>
      </c>
      <c r="G1115">
        <f t="shared" si="34"/>
        <v>9.7040000000000006</v>
      </c>
      <c r="H1115">
        <f t="shared" si="35"/>
        <v>19.844000000000001</v>
      </c>
    </row>
    <row r="1116" spans="1:8" x14ac:dyDescent="0.25">
      <c r="A1116" s="1">
        <f>'Input Spotmarktpreise&amp;Anleitung'!A1116</f>
        <v>45338</v>
      </c>
      <c r="B1116" s="2">
        <f>'Input Spotmarktpreise&amp;Anleitung'!B1116</f>
        <v>0.41666666666666669</v>
      </c>
      <c r="C1116" s="2">
        <f>'Input Spotmarktpreise&amp;Anleitung'!C1116</f>
        <v>0.45833333333333331</v>
      </c>
      <c r="D1116">
        <f>'Input Spotmarktpreise&amp;Anleitung'!D1116</f>
        <v>5.4370000000000003</v>
      </c>
      <c r="E1116">
        <f>MAX(0,IF(D1116&lt;=2,0,VLOOKUP(MONTH(A1116),monthly_premium!C:D,2,FALSE)))</f>
        <v>3.2199999999999998</v>
      </c>
      <c r="F1116">
        <f>MAX(0,IF(D1116&lt;=2,0,VLOOKUP(MONTH(A1116),monthly_premium!E:F,2,FALSE)))</f>
        <v>13.36</v>
      </c>
      <c r="G1116">
        <f t="shared" si="34"/>
        <v>8.657</v>
      </c>
      <c r="H1116">
        <f t="shared" si="35"/>
        <v>18.797000000000001</v>
      </c>
    </row>
    <row r="1117" spans="1:8" x14ac:dyDescent="0.25">
      <c r="A1117" s="1">
        <f>'Input Spotmarktpreise&amp;Anleitung'!A1117</f>
        <v>45338</v>
      </c>
      <c r="B1117" s="2">
        <f>'Input Spotmarktpreise&amp;Anleitung'!B1117</f>
        <v>0.45833333333333331</v>
      </c>
      <c r="C1117" s="2">
        <f>'Input Spotmarktpreise&amp;Anleitung'!C1117</f>
        <v>0.5</v>
      </c>
      <c r="D1117">
        <f>'Input Spotmarktpreise&amp;Anleitung'!D1117</f>
        <v>5.3</v>
      </c>
      <c r="E1117">
        <f>MAX(0,IF(D1117&lt;=2,0,VLOOKUP(MONTH(A1117),monthly_premium!C:D,2,FALSE)))</f>
        <v>3.2199999999999998</v>
      </c>
      <c r="F1117">
        <f>MAX(0,IF(D1117&lt;=2,0,VLOOKUP(MONTH(A1117),monthly_premium!E:F,2,FALSE)))</f>
        <v>13.36</v>
      </c>
      <c r="G1117">
        <f t="shared" si="34"/>
        <v>8.52</v>
      </c>
      <c r="H1117">
        <f t="shared" si="35"/>
        <v>18.66</v>
      </c>
    </row>
    <row r="1118" spans="1:8" x14ac:dyDescent="0.25">
      <c r="A1118" s="1">
        <f>'Input Spotmarktpreise&amp;Anleitung'!A1118</f>
        <v>45338</v>
      </c>
      <c r="B1118" s="2">
        <f>'Input Spotmarktpreise&amp;Anleitung'!B1118</f>
        <v>0.5</v>
      </c>
      <c r="C1118" s="2">
        <f>'Input Spotmarktpreise&amp;Anleitung'!C1118</f>
        <v>0.54166666666666663</v>
      </c>
      <c r="D1118">
        <f>'Input Spotmarktpreise&amp;Anleitung'!D1118</f>
        <v>5.2329999999999997</v>
      </c>
      <c r="E1118">
        <f>MAX(0,IF(D1118&lt;=2,0,VLOOKUP(MONTH(A1118),monthly_premium!C:D,2,FALSE)))</f>
        <v>3.2199999999999998</v>
      </c>
      <c r="F1118">
        <f>MAX(0,IF(D1118&lt;=2,0,VLOOKUP(MONTH(A1118),monthly_premium!E:F,2,FALSE)))</f>
        <v>13.36</v>
      </c>
      <c r="G1118">
        <f t="shared" si="34"/>
        <v>8.4529999999999994</v>
      </c>
      <c r="H1118">
        <f t="shared" si="35"/>
        <v>18.593</v>
      </c>
    </row>
    <row r="1119" spans="1:8" x14ac:dyDescent="0.25">
      <c r="A1119" s="1">
        <f>'Input Spotmarktpreise&amp;Anleitung'!A1119</f>
        <v>45338</v>
      </c>
      <c r="B1119" s="2">
        <f>'Input Spotmarktpreise&amp;Anleitung'!B1119</f>
        <v>0.54166666666666663</v>
      </c>
      <c r="C1119" s="2">
        <f>'Input Spotmarktpreise&amp;Anleitung'!C1119</f>
        <v>0.58333333333333337</v>
      </c>
      <c r="D1119">
        <f>'Input Spotmarktpreise&amp;Anleitung'!D1119</f>
        <v>5.2309999999999999</v>
      </c>
      <c r="E1119">
        <f>MAX(0,IF(D1119&lt;=2,0,VLOOKUP(MONTH(A1119),monthly_premium!C:D,2,FALSE)))</f>
        <v>3.2199999999999998</v>
      </c>
      <c r="F1119">
        <f>MAX(0,IF(D1119&lt;=2,0,VLOOKUP(MONTH(A1119),monthly_premium!E:F,2,FALSE)))</f>
        <v>13.36</v>
      </c>
      <c r="G1119">
        <f t="shared" si="34"/>
        <v>8.4510000000000005</v>
      </c>
      <c r="H1119">
        <f t="shared" si="35"/>
        <v>18.591000000000001</v>
      </c>
    </row>
    <row r="1120" spans="1:8" x14ac:dyDescent="0.25">
      <c r="A1120" s="1">
        <f>'Input Spotmarktpreise&amp;Anleitung'!A1120</f>
        <v>45338</v>
      </c>
      <c r="B1120" s="2">
        <f>'Input Spotmarktpreise&amp;Anleitung'!B1120</f>
        <v>0.58333333333333337</v>
      </c>
      <c r="C1120" s="2">
        <f>'Input Spotmarktpreise&amp;Anleitung'!C1120</f>
        <v>0.625</v>
      </c>
      <c r="D1120">
        <f>'Input Spotmarktpreise&amp;Anleitung'!D1120</f>
        <v>5.3780000000000001</v>
      </c>
      <c r="E1120">
        <f>MAX(0,IF(D1120&lt;=2,0,VLOOKUP(MONTH(A1120),monthly_premium!C:D,2,FALSE)))</f>
        <v>3.2199999999999998</v>
      </c>
      <c r="F1120">
        <f>MAX(0,IF(D1120&lt;=2,0,VLOOKUP(MONTH(A1120),monthly_premium!E:F,2,FALSE)))</f>
        <v>13.36</v>
      </c>
      <c r="G1120">
        <f t="shared" si="34"/>
        <v>8.597999999999999</v>
      </c>
      <c r="H1120">
        <f t="shared" si="35"/>
        <v>18.738</v>
      </c>
    </row>
    <row r="1121" spans="1:8" x14ac:dyDescent="0.25">
      <c r="A1121" s="1">
        <f>'Input Spotmarktpreise&amp;Anleitung'!A1121</f>
        <v>45338</v>
      </c>
      <c r="B1121" s="2">
        <f>'Input Spotmarktpreise&amp;Anleitung'!B1121</f>
        <v>0.625</v>
      </c>
      <c r="C1121" s="2">
        <f>'Input Spotmarktpreise&amp;Anleitung'!C1121</f>
        <v>0.66666666666666663</v>
      </c>
      <c r="D1121">
        <f>'Input Spotmarktpreise&amp;Anleitung'!D1121</f>
        <v>6.2590000000000003</v>
      </c>
      <c r="E1121">
        <f>MAX(0,IF(D1121&lt;=2,0,VLOOKUP(MONTH(A1121),monthly_premium!C:D,2,FALSE)))</f>
        <v>3.2199999999999998</v>
      </c>
      <c r="F1121">
        <f>MAX(0,IF(D1121&lt;=2,0,VLOOKUP(MONTH(A1121),monthly_premium!E:F,2,FALSE)))</f>
        <v>13.36</v>
      </c>
      <c r="G1121">
        <f t="shared" si="34"/>
        <v>9.4789999999999992</v>
      </c>
      <c r="H1121">
        <f t="shared" si="35"/>
        <v>19.619</v>
      </c>
    </row>
    <row r="1122" spans="1:8" x14ac:dyDescent="0.25">
      <c r="A1122" s="1">
        <f>'Input Spotmarktpreise&amp;Anleitung'!A1122</f>
        <v>45338</v>
      </c>
      <c r="B1122" s="2">
        <f>'Input Spotmarktpreise&amp;Anleitung'!B1122</f>
        <v>0.66666666666666663</v>
      </c>
      <c r="C1122" s="2">
        <f>'Input Spotmarktpreise&amp;Anleitung'!C1122</f>
        <v>0.70833333333333337</v>
      </c>
      <c r="D1122">
        <f>'Input Spotmarktpreise&amp;Anleitung'!D1122</f>
        <v>6.9989999999999997</v>
      </c>
      <c r="E1122">
        <f>MAX(0,IF(D1122&lt;=2,0,VLOOKUP(MONTH(A1122),monthly_premium!C:D,2,FALSE)))</f>
        <v>3.2199999999999998</v>
      </c>
      <c r="F1122">
        <f>MAX(0,IF(D1122&lt;=2,0,VLOOKUP(MONTH(A1122),monthly_premium!E:F,2,FALSE)))</f>
        <v>13.36</v>
      </c>
      <c r="G1122">
        <f t="shared" si="34"/>
        <v>10.218999999999999</v>
      </c>
      <c r="H1122">
        <f t="shared" si="35"/>
        <v>20.358999999999998</v>
      </c>
    </row>
    <row r="1123" spans="1:8" x14ac:dyDescent="0.25">
      <c r="A1123" s="1">
        <f>'Input Spotmarktpreise&amp;Anleitung'!A1123</f>
        <v>45338</v>
      </c>
      <c r="B1123" s="2">
        <f>'Input Spotmarktpreise&amp;Anleitung'!B1123</f>
        <v>0.70833333333333337</v>
      </c>
      <c r="C1123" s="2">
        <f>'Input Spotmarktpreise&amp;Anleitung'!C1123</f>
        <v>0.75</v>
      </c>
      <c r="D1123">
        <f>'Input Spotmarktpreise&amp;Anleitung'!D1123</f>
        <v>7.258</v>
      </c>
      <c r="E1123">
        <f>MAX(0,IF(D1123&lt;=2,0,VLOOKUP(MONTH(A1123),monthly_premium!C:D,2,FALSE)))</f>
        <v>3.2199999999999998</v>
      </c>
      <c r="F1123">
        <f>MAX(0,IF(D1123&lt;=2,0,VLOOKUP(MONTH(A1123),monthly_premium!E:F,2,FALSE)))</f>
        <v>13.36</v>
      </c>
      <c r="G1123">
        <f t="shared" si="34"/>
        <v>10.478</v>
      </c>
      <c r="H1123">
        <f t="shared" si="35"/>
        <v>20.617999999999999</v>
      </c>
    </row>
    <row r="1124" spans="1:8" x14ac:dyDescent="0.25">
      <c r="A1124" s="1">
        <f>'Input Spotmarktpreise&amp;Anleitung'!A1124</f>
        <v>45338</v>
      </c>
      <c r="B1124" s="2">
        <f>'Input Spotmarktpreise&amp;Anleitung'!B1124</f>
        <v>0.75</v>
      </c>
      <c r="C1124" s="2">
        <f>'Input Spotmarktpreise&amp;Anleitung'!C1124</f>
        <v>0.79166666666666663</v>
      </c>
      <c r="D1124">
        <f>'Input Spotmarktpreise&amp;Anleitung'!D1124</f>
        <v>7.742</v>
      </c>
      <c r="E1124">
        <f>MAX(0,IF(D1124&lt;=2,0,VLOOKUP(MONTH(A1124),monthly_premium!C:D,2,FALSE)))</f>
        <v>3.2199999999999998</v>
      </c>
      <c r="F1124">
        <f>MAX(0,IF(D1124&lt;=2,0,VLOOKUP(MONTH(A1124),monthly_premium!E:F,2,FALSE)))</f>
        <v>13.36</v>
      </c>
      <c r="G1124">
        <f t="shared" si="34"/>
        <v>10.962</v>
      </c>
      <c r="H1124">
        <f t="shared" si="35"/>
        <v>21.102</v>
      </c>
    </row>
    <row r="1125" spans="1:8" x14ac:dyDescent="0.25">
      <c r="A1125" s="1">
        <f>'Input Spotmarktpreise&amp;Anleitung'!A1125</f>
        <v>45338</v>
      </c>
      <c r="B1125" s="2">
        <f>'Input Spotmarktpreise&amp;Anleitung'!B1125</f>
        <v>0.79166666666666663</v>
      </c>
      <c r="C1125" s="2">
        <f>'Input Spotmarktpreise&amp;Anleitung'!C1125</f>
        <v>0.83333333333333337</v>
      </c>
      <c r="D1125">
        <f>'Input Spotmarktpreise&amp;Anleitung'!D1125</f>
        <v>7.6779999999999999</v>
      </c>
      <c r="E1125">
        <f>MAX(0,IF(D1125&lt;=2,0,VLOOKUP(MONTH(A1125),monthly_premium!C:D,2,FALSE)))</f>
        <v>3.2199999999999998</v>
      </c>
      <c r="F1125">
        <f>MAX(0,IF(D1125&lt;=2,0,VLOOKUP(MONTH(A1125),monthly_premium!E:F,2,FALSE)))</f>
        <v>13.36</v>
      </c>
      <c r="G1125">
        <f t="shared" si="34"/>
        <v>10.898</v>
      </c>
      <c r="H1125">
        <f t="shared" si="35"/>
        <v>21.038</v>
      </c>
    </row>
    <row r="1126" spans="1:8" x14ac:dyDescent="0.25">
      <c r="A1126" s="1">
        <f>'Input Spotmarktpreise&amp;Anleitung'!A1126</f>
        <v>45338</v>
      </c>
      <c r="B1126" s="2">
        <f>'Input Spotmarktpreise&amp;Anleitung'!B1126</f>
        <v>0.83333333333333337</v>
      </c>
      <c r="C1126" s="2">
        <f>'Input Spotmarktpreise&amp;Anleitung'!C1126</f>
        <v>0.875</v>
      </c>
      <c r="D1126">
        <f>'Input Spotmarktpreise&amp;Anleitung'!D1126</f>
        <v>7.2469999999999999</v>
      </c>
      <c r="E1126">
        <f>MAX(0,IF(D1126&lt;=2,0,VLOOKUP(MONTH(A1126),monthly_premium!C:D,2,FALSE)))</f>
        <v>3.2199999999999998</v>
      </c>
      <c r="F1126">
        <f>MAX(0,IF(D1126&lt;=2,0,VLOOKUP(MONTH(A1126),monthly_premium!E:F,2,FALSE)))</f>
        <v>13.36</v>
      </c>
      <c r="G1126">
        <f t="shared" si="34"/>
        <v>10.466999999999999</v>
      </c>
      <c r="H1126">
        <f t="shared" si="35"/>
        <v>20.606999999999999</v>
      </c>
    </row>
    <row r="1127" spans="1:8" x14ac:dyDescent="0.25">
      <c r="A1127" s="1">
        <f>'Input Spotmarktpreise&amp;Anleitung'!A1127</f>
        <v>45338</v>
      </c>
      <c r="B1127" s="2">
        <f>'Input Spotmarktpreise&amp;Anleitung'!B1127</f>
        <v>0.875</v>
      </c>
      <c r="C1127" s="2">
        <f>'Input Spotmarktpreise&amp;Anleitung'!C1127</f>
        <v>0.91666666666666663</v>
      </c>
      <c r="D1127">
        <f>'Input Spotmarktpreise&amp;Anleitung'!D1127</f>
        <v>6.94</v>
      </c>
      <c r="E1127">
        <f>MAX(0,IF(D1127&lt;=2,0,VLOOKUP(MONTH(A1127),monthly_premium!C:D,2,FALSE)))</f>
        <v>3.2199999999999998</v>
      </c>
      <c r="F1127">
        <f>MAX(0,IF(D1127&lt;=2,0,VLOOKUP(MONTH(A1127),monthly_premium!E:F,2,FALSE)))</f>
        <v>13.36</v>
      </c>
      <c r="G1127">
        <f t="shared" si="34"/>
        <v>10.16</v>
      </c>
      <c r="H1127">
        <f t="shared" si="35"/>
        <v>20.3</v>
      </c>
    </row>
    <row r="1128" spans="1:8" x14ac:dyDescent="0.25">
      <c r="A1128" s="1">
        <f>'Input Spotmarktpreise&amp;Anleitung'!A1128</f>
        <v>45338</v>
      </c>
      <c r="B1128" s="2">
        <f>'Input Spotmarktpreise&amp;Anleitung'!B1128</f>
        <v>0.91666666666666663</v>
      </c>
      <c r="C1128" s="2">
        <f>'Input Spotmarktpreise&amp;Anleitung'!C1128</f>
        <v>0.95833333333333337</v>
      </c>
      <c r="D1128">
        <f>'Input Spotmarktpreise&amp;Anleitung'!D1128</f>
        <v>6.8049999999999997</v>
      </c>
      <c r="E1128">
        <f>MAX(0,IF(D1128&lt;=2,0,VLOOKUP(MONTH(A1128),monthly_premium!C:D,2,FALSE)))</f>
        <v>3.2199999999999998</v>
      </c>
      <c r="F1128">
        <f>MAX(0,IF(D1128&lt;=2,0,VLOOKUP(MONTH(A1128),monthly_premium!E:F,2,FALSE)))</f>
        <v>13.36</v>
      </c>
      <c r="G1128">
        <f t="shared" si="34"/>
        <v>10.024999999999999</v>
      </c>
      <c r="H1128">
        <f t="shared" si="35"/>
        <v>20.164999999999999</v>
      </c>
    </row>
    <row r="1129" spans="1:8" x14ac:dyDescent="0.25">
      <c r="A1129" s="1">
        <f>'Input Spotmarktpreise&amp;Anleitung'!A1129</f>
        <v>45338</v>
      </c>
      <c r="B1129" s="2">
        <f>'Input Spotmarktpreise&amp;Anleitung'!B1129</f>
        <v>0.95833333333333337</v>
      </c>
      <c r="C1129" s="2">
        <f>'Input Spotmarktpreise&amp;Anleitung'!C1129</f>
        <v>0</v>
      </c>
      <c r="D1129">
        <f>'Input Spotmarktpreise&amp;Anleitung'!D1129</f>
        <v>6.0019999999999998</v>
      </c>
      <c r="E1129">
        <f>MAX(0,IF(D1129&lt;=2,0,VLOOKUP(MONTH(A1129),monthly_premium!C:D,2,FALSE)))</f>
        <v>3.2199999999999998</v>
      </c>
      <c r="F1129">
        <f>MAX(0,IF(D1129&lt;=2,0,VLOOKUP(MONTH(A1129),monthly_premium!E:F,2,FALSE)))</f>
        <v>13.36</v>
      </c>
      <c r="G1129">
        <f t="shared" si="34"/>
        <v>9.2219999999999995</v>
      </c>
      <c r="H1129">
        <f t="shared" si="35"/>
        <v>19.361999999999998</v>
      </c>
    </row>
    <row r="1130" spans="1:8" x14ac:dyDescent="0.25">
      <c r="A1130" s="1">
        <f>'Input Spotmarktpreise&amp;Anleitung'!A1130</f>
        <v>45339</v>
      </c>
      <c r="B1130" s="2">
        <f>'Input Spotmarktpreise&amp;Anleitung'!B1130</f>
        <v>0</v>
      </c>
      <c r="C1130" s="2">
        <f>'Input Spotmarktpreise&amp;Anleitung'!C1130</f>
        <v>4.1666666666666664E-2</v>
      </c>
      <c r="D1130">
        <f>'Input Spotmarktpreise&amp;Anleitung'!D1130</f>
        <v>5.7309999999999999</v>
      </c>
      <c r="E1130">
        <f>MAX(0,IF(D1130&lt;=2,0,VLOOKUP(MONTH(A1130),monthly_premium!C:D,2,FALSE)))</f>
        <v>3.2199999999999998</v>
      </c>
      <c r="F1130">
        <f>MAX(0,IF(D1130&lt;=2,0,VLOOKUP(MONTH(A1130),monthly_premium!E:F,2,FALSE)))</f>
        <v>13.36</v>
      </c>
      <c r="G1130">
        <f t="shared" si="34"/>
        <v>8.9510000000000005</v>
      </c>
      <c r="H1130">
        <f t="shared" si="35"/>
        <v>19.091000000000001</v>
      </c>
    </row>
    <row r="1131" spans="1:8" x14ac:dyDescent="0.25">
      <c r="A1131" s="1">
        <f>'Input Spotmarktpreise&amp;Anleitung'!A1131</f>
        <v>45339</v>
      </c>
      <c r="B1131" s="2">
        <f>'Input Spotmarktpreise&amp;Anleitung'!B1131</f>
        <v>4.1666666666666664E-2</v>
      </c>
      <c r="C1131" s="2">
        <f>'Input Spotmarktpreise&amp;Anleitung'!C1131</f>
        <v>8.3333333333333329E-2</v>
      </c>
      <c r="D1131">
        <f>'Input Spotmarktpreise&amp;Anleitung'!D1131</f>
        <v>5.7</v>
      </c>
      <c r="E1131">
        <f>MAX(0,IF(D1131&lt;=2,0,VLOOKUP(MONTH(A1131),monthly_premium!C:D,2,FALSE)))</f>
        <v>3.2199999999999998</v>
      </c>
      <c r="F1131">
        <f>MAX(0,IF(D1131&lt;=2,0,VLOOKUP(MONTH(A1131),monthly_premium!E:F,2,FALSE)))</f>
        <v>13.36</v>
      </c>
      <c r="G1131">
        <f t="shared" si="34"/>
        <v>8.92</v>
      </c>
      <c r="H1131">
        <f t="shared" si="35"/>
        <v>19.059999999999999</v>
      </c>
    </row>
    <row r="1132" spans="1:8" x14ac:dyDescent="0.25">
      <c r="A1132" s="1">
        <f>'Input Spotmarktpreise&amp;Anleitung'!A1132</f>
        <v>45339</v>
      </c>
      <c r="B1132" s="2">
        <f>'Input Spotmarktpreise&amp;Anleitung'!B1132</f>
        <v>8.3333333333333329E-2</v>
      </c>
      <c r="C1132" s="2">
        <f>'Input Spotmarktpreise&amp;Anleitung'!C1132</f>
        <v>0.125</v>
      </c>
      <c r="D1132">
        <f>'Input Spotmarktpreise&amp;Anleitung'!D1132</f>
        <v>5.5880000000000001</v>
      </c>
      <c r="E1132">
        <f>MAX(0,IF(D1132&lt;=2,0,VLOOKUP(MONTH(A1132),monthly_premium!C:D,2,FALSE)))</f>
        <v>3.2199999999999998</v>
      </c>
      <c r="F1132">
        <f>MAX(0,IF(D1132&lt;=2,0,VLOOKUP(MONTH(A1132),monthly_premium!E:F,2,FALSE)))</f>
        <v>13.36</v>
      </c>
      <c r="G1132">
        <f t="shared" si="34"/>
        <v>8.8079999999999998</v>
      </c>
      <c r="H1132">
        <f t="shared" si="35"/>
        <v>18.948</v>
      </c>
    </row>
    <row r="1133" spans="1:8" x14ac:dyDescent="0.25">
      <c r="A1133" s="1">
        <f>'Input Spotmarktpreise&amp;Anleitung'!A1133</f>
        <v>45339</v>
      </c>
      <c r="B1133" s="2">
        <f>'Input Spotmarktpreise&amp;Anleitung'!B1133</f>
        <v>0.125</v>
      </c>
      <c r="C1133" s="2">
        <f>'Input Spotmarktpreise&amp;Anleitung'!C1133</f>
        <v>0.16666666666666666</v>
      </c>
      <c r="D1133">
        <f>'Input Spotmarktpreise&amp;Anleitung'!D1133</f>
        <v>5.4660000000000002</v>
      </c>
      <c r="E1133">
        <f>MAX(0,IF(D1133&lt;=2,0,VLOOKUP(MONTH(A1133),monthly_premium!C:D,2,FALSE)))</f>
        <v>3.2199999999999998</v>
      </c>
      <c r="F1133">
        <f>MAX(0,IF(D1133&lt;=2,0,VLOOKUP(MONTH(A1133),monthly_premium!E:F,2,FALSE)))</f>
        <v>13.36</v>
      </c>
      <c r="G1133">
        <f t="shared" si="34"/>
        <v>8.6859999999999999</v>
      </c>
      <c r="H1133">
        <f t="shared" si="35"/>
        <v>18.826000000000001</v>
      </c>
    </row>
    <row r="1134" spans="1:8" x14ac:dyDescent="0.25">
      <c r="A1134" s="1">
        <f>'Input Spotmarktpreise&amp;Anleitung'!A1134</f>
        <v>45339</v>
      </c>
      <c r="B1134" s="2">
        <f>'Input Spotmarktpreise&amp;Anleitung'!B1134</f>
        <v>0.16666666666666666</v>
      </c>
      <c r="C1134" s="2">
        <f>'Input Spotmarktpreise&amp;Anleitung'!C1134</f>
        <v>0.20833333333333334</v>
      </c>
      <c r="D1134">
        <f>'Input Spotmarktpreise&amp;Anleitung'!D1134</f>
        <v>5.4619999999999997</v>
      </c>
      <c r="E1134">
        <f>MAX(0,IF(D1134&lt;=2,0,VLOOKUP(MONTH(A1134),monthly_premium!C:D,2,FALSE)))</f>
        <v>3.2199999999999998</v>
      </c>
      <c r="F1134">
        <f>MAX(0,IF(D1134&lt;=2,0,VLOOKUP(MONTH(A1134),monthly_premium!E:F,2,FALSE)))</f>
        <v>13.36</v>
      </c>
      <c r="G1134">
        <f t="shared" si="34"/>
        <v>8.6819999999999986</v>
      </c>
      <c r="H1134">
        <f t="shared" si="35"/>
        <v>18.821999999999999</v>
      </c>
    </row>
    <row r="1135" spans="1:8" x14ac:dyDescent="0.25">
      <c r="A1135" s="1">
        <f>'Input Spotmarktpreise&amp;Anleitung'!A1135</f>
        <v>45339</v>
      </c>
      <c r="B1135" s="2">
        <f>'Input Spotmarktpreise&amp;Anleitung'!B1135</f>
        <v>0.20833333333333334</v>
      </c>
      <c r="C1135" s="2">
        <f>'Input Spotmarktpreise&amp;Anleitung'!C1135</f>
        <v>0.25</v>
      </c>
      <c r="D1135">
        <f>'Input Spotmarktpreise&amp;Anleitung'!D1135</f>
        <v>5.548</v>
      </c>
      <c r="E1135">
        <f>MAX(0,IF(D1135&lt;=2,0,VLOOKUP(MONTH(A1135),monthly_premium!C:D,2,FALSE)))</f>
        <v>3.2199999999999998</v>
      </c>
      <c r="F1135">
        <f>MAX(0,IF(D1135&lt;=2,0,VLOOKUP(MONTH(A1135),monthly_premium!E:F,2,FALSE)))</f>
        <v>13.36</v>
      </c>
      <c r="G1135">
        <f t="shared" si="34"/>
        <v>8.7680000000000007</v>
      </c>
      <c r="H1135">
        <f t="shared" si="35"/>
        <v>18.908000000000001</v>
      </c>
    </row>
    <row r="1136" spans="1:8" x14ac:dyDescent="0.25">
      <c r="A1136" s="1">
        <f>'Input Spotmarktpreise&amp;Anleitung'!A1136</f>
        <v>45339</v>
      </c>
      <c r="B1136" s="2">
        <f>'Input Spotmarktpreise&amp;Anleitung'!B1136</f>
        <v>0.25</v>
      </c>
      <c r="C1136" s="2">
        <f>'Input Spotmarktpreise&amp;Anleitung'!C1136</f>
        <v>0.29166666666666669</v>
      </c>
      <c r="D1136">
        <f>'Input Spotmarktpreise&amp;Anleitung'!D1136</f>
        <v>5.5170000000000003</v>
      </c>
      <c r="E1136">
        <f>MAX(0,IF(D1136&lt;=2,0,VLOOKUP(MONTH(A1136),monthly_premium!C:D,2,FALSE)))</f>
        <v>3.2199999999999998</v>
      </c>
      <c r="F1136">
        <f>MAX(0,IF(D1136&lt;=2,0,VLOOKUP(MONTH(A1136),monthly_premium!E:F,2,FALSE)))</f>
        <v>13.36</v>
      </c>
      <c r="G1136">
        <f t="shared" si="34"/>
        <v>8.7370000000000001</v>
      </c>
      <c r="H1136">
        <f t="shared" si="35"/>
        <v>18.876999999999999</v>
      </c>
    </row>
    <row r="1137" spans="1:8" x14ac:dyDescent="0.25">
      <c r="A1137" s="1">
        <f>'Input Spotmarktpreise&amp;Anleitung'!A1137</f>
        <v>45339</v>
      </c>
      <c r="B1137" s="2">
        <f>'Input Spotmarktpreise&amp;Anleitung'!B1137</f>
        <v>0.29166666666666669</v>
      </c>
      <c r="C1137" s="2">
        <f>'Input Spotmarktpreise&amp;Anleitung'!C1137</f>
        <v>0.33333333333333331</v>
      </c>
      <c r="D1137">
        <f>'Input Spotmarktpreise&amp;Anleitung'!D1137</f>
        <v>5.69</v>
      </c>
      <c r="E1137">
        <f>MAX(0,IF(D1137&lt;=2,0,VLOOKUP(MONTH(A1137),monthly_premium!C:D,2,FALSE)))</f>
        <v>3.2199999999999998</v>
      </c>
      <c r="F1137">
        <f>MAX(0,IF(D1137&lt;=2,0,VLOOKUP(MONTH(A1137),monthly_premium!E:F,2,FALSE)))</f>
        <v>13.36</v>
      </c>
      <c r="G1137">
        <f t="shared" si="34"/>
        <v>8.91</v>
      </c>
      <c r="H1137">
        <f t="shared" si="35"/>
        <v>19.05</v>
      </c>
    </row>
    <row r="1138" spans="1:8" x14ac:dyDescent="0.25">
      <c r="A1138" s="1">
        <f>'Input Spotmarktpreise&amp;Anleitung'!A1138</f>
        <v>45339</v>
      </c>
      <c r="B1138" s="2">
        <f>'Input Spotmarktpreise&amp;Anleitung'!B1138</f>
        <v>0.33333333333333331</v>
      </c>
      <c r="C1138" s="2">
        <f>'Input Spotmarktpreise&amp;Anleitung'!C1138</f>
        <v>0.375</v>
      </c>
      <c r="D1138">
        <f>'Input Spotmarktpreise&amp;Anleitung'!D1138</f>
        <v>6.4889999999999999</v>
      </c>
      <c r="E1138">
        <f>MAX(0,IF(D1138&lt;=2,0,VLOOKUP(MONTH(A1138),monthly_premium!C:D,2,FALSE)))</f>
        <v>3.2199999999999998</v>
      </c>
      <c r="F1138">
        <f>MAX(0,IF(D1138&lt;=2,0,VLOOKUP(MONTH(A1138),monthly_premium!E:F,2,FALSE)))</f>
        <v>13.36</v>
      </c>
      <c r="G1138">
        <f t="shared" si="34"/>
        <v>9.7089999999999996</v>
      </c>
      <c r="H1138">
        <f t="shared" si="35"/>
        <v>19.849</v>
      </c>
    </row>
    <row r="1139" spans="1:8" x14ac:dyDescent="0.25">
      <c r="A1139" s="1">
        <f>'Input Spotmarktpreise&amp;Anleitung'!A1139</f>
        <v>45339</v>
      </c>
      <c r="B1139" s="2">
        <f>'Input Spotmarktpreise&amp;Anleitung'!B1139</f>
        <v>0.375</v>
      </c>
      <c r="C1139" s="2">
        <f>'Input Spotmarktpreise&amp;Anleitung'!C1139</f>
        <v>0.41666666666666669</v>
      </c>
      <c r="D1139">
        <f>'Input Spotmarktpreise&amp;Anleitung'!D1139</f>
        <v>6.3289999999999997</v>
      </c>
      <c r="E1139">
        <f>MAX(0,IF(D1139&lt;=2,0,VLOOKUP(MONTH(A1139),monthly_premium!C:D,2,FALSE)))</f>
        <v>3.2199999999999998</v>
      </c>
      <c r="F1139">
        <f>MAX(0,IF(D1139&lt;=2,0,VLOOKUP(MONTH(A1139),monthly_premium!E:F,2,FALSE)))</f>
        <v>13.36</v>
      </c>
      <c r="G1139">
        <f t="shared" si="34"/>
        <v>9.5489999999999995</v>
      </c>
      <c r="H1139">
        <f t="shared" si="35"/>
        <v>19.689</v>
      </c>
    </row>
    <row r="1140" spans="1:8" x14ac:dyDescent="0.25">
      <c r="A1140" s="1">
        <f>'Input Spotmarktpreise&amp;Anleitung'!A1140</f>
        <v>45339</v>
      </c>
      <c r="B1140" s="2">
        <f>'Input Spotmarktpreise&amp;Anleitung'!B1140</f>
        <v>0.41666666666666669</v>
      </c>
      <c r="C1140" s="2">
        <f>'Input Spotmarktpreise&amp;Anleitung'!C1140</f>
        <v>0.45833333333333331</v>
      </c>
      <c r="D1140">
        <f>'Input Spotmarktpreise&amp;Anleitung'!D1140</f>
        <v>6.202</v>
      </c>
      <c r="E1140">
        <f>MAX(0,IF(D1140&lt;=2,0,VLOOKUP(MONTH(A1140),monthly_premium!C:D,2,FALSE)))</f>
        <v>3.2199999999999998</v>
      </c>
      <c r="F1140">
        <f>MAX(0,IF(D1140&lt;=2,0,VLOOKUP(MONTH(A1140),monthly_premium!E:F,2,FALSE)))</f>
        <v>13.36</v>
      </c>
      <c r="G1140">
        <f t="shared" si="34"/>
        <v>9.4220000000000006</v>
      </c>
      <c r="H1140">
        <f t="shared" si="35"/>
        <v>19.561999999999998</v>
      </c>
    </row>
    <row r="1141" spans="1:8" x14ac:dyDescent="0.25">
      <c r="A1141" s="1">
        <f>'Input Spotmarktpreise&amp;Anleitung'!A1141</f>
        <v>45339</v>
      </c>
      <c r="B1141" s="2">
        <f>'Input Spotmarktpreise&amp;Anleitung'!B1141</f>
        <v>0.45833333333333331</v>
      </c>
      <c r="C1141" s="2">
        <f>'Input Spotmarktpreise&amp;Anleitung'!C1141</f>
        <v>0.5</v>
      </c>
      <c r="D1141">
        <f>'Input Spotmarktpreise&amp;Anleitung'!D1141</f>
        <v>6.069</v>
      </c>
      <c r="E1141">
        <f>MAX(0,IF(D1141&lt;=2,0,VLOOKUP(MONTH(A1141),monthly_premium!C:D,2,FALSE)))</f>
        <v>3.2199999999999998</v>
      </c>
      <c r="F1141">
        <f>MAX(0,IF(D1141&lt;=2,0,VLOOKUP(MONTH(A1141),monthly_premium!E:F,2,FALSE)))</f>
        <v>13.36</v>
      </c>
      <c r="G1141">
        <f t="shared" si="34"/>
        <v>9.2889999999999997</v>
      </c>
      <c r="H1141">
        <f t="shared" si="35"/>
        <v>19.428999999999998</v>
      </c>
    </row>
    <row r="1142" spans="1:8" x14ac:dyDescent="0.25">
      <c r="A1142" s="1">
        <f>'Input Spotmarktpreise&amp;Anleitung'!A1142</f>
        <v>45339</v>
      </c>
      <c r="B1142" s="2">
        <f>'Input Spotmarktpreise&amp;Anleitung'!B1142</f>
        <v>0.5</v>
      </c>
      <c r="C1142" s="2">
        <f>'Input Spotmarktpreise&amp;Anleitung'!C1142</f>
        <v>0.54166666666666663</v>
      </c>
      <c r="D1142">
        <f>'Input Spotmarktpreise&amp;Anleitung'!D1142</f>
        <v>5.8259999999999996</v>
      </c>
      <c r="E1142">
        <f>MAX(0,IF(D1142&lt;=2,0,VLOOKUP(MONTH(A1142),monthly_premium!C:D,2,FALSE)))</f>
        <v>3.2199999999999998</v>
      </c>
      <c r="F1142">
        <f>MAX(0,IF(D1142&lt;=2,0,VLOOKUP(MONTH(A1142),monthly_premium!E:F,2,FALSE)))</f>
        <v>13.36</v>
      </c>
      <c r="G1142">
        <f t="shared" si="34"/>
        <v>9.0459999999999994</v>
      </c>
      <c r="H1142">
        <f t="shared" si="35"/>
        <v>19.186</v>
      </c>
    </row>
    <row r="1143" spans="1:8" x14ac:dyDescent="0.25">
      <c r="A1143" s="1">
        <f>'Input Spotmarktpreise&amp;Anleitung'!A1143</f>
        <v>45339</v>
      </c>
      <c r="B1143" s="2">
        <f>'Input Spotmarktpreise&amp;Anleitung'!B1143</f>
        <v>0.54166666666666663</v>
      </c>
      <c r="C1143" s="2">
        <f>'Input Spotmarktpreise&amp;Anleitung'!C1143</f>
        <v>0.58333333333333337</v>
      </c>
      <c r="D1143">
        <f>'Input Spotmarktpreise&amp;Anleitung'!D1143</f>
        <v>5.5250000000000004</v>
      </c>
      <c r="E1143">
        <f>MAX(0,IF(D1143&lt;=2,0,VLOOKUP(MONTH(A1143),monthly_premium!C:D,2,FALSE)))</f>
        <v>3.2199999999999998</v>
      </c>
      <c r="F1143">
        <f>MAX(0,IF(D1143&lt;=2,0,VLOOKUP(MONTH(A1143),monthly_premium!E:F,2,FALSE)))</f>
        <v>13.36</v>
      </c>
      <c r="G1143">
        <f t="shared" si="34"/>
        <v>8.745000000000001</v>
      </c>
      <c r="H1143">
        <f t="shared" si="35"/>
        <v>18.884999999999998</v>
      </c>
    </row>
    <row r="1144" spans="1:8" x14ac:dyDescent="0.25">
      <c r="A1144" s="1">
        <f>'Input Spotmarktpreise&amp;Anleitung'!A1144</f>
        <v>45339</v>
      </c>
      <c r="B1144" s="2">
        <f>'Input Spotmarktpreise&amp;Anleitung'!B1144</f>
        <v>0.58333333333333337</v>
      </c>
      <c r="C1144" s="2">
        <f>'Input Spotmarktpreise&amp;Anleitung'!C1144</f>
        <v>0.625</v>
      </c>
      <c r="D1144">
        <f>'Input Spotmarktpreise&amp;Anleitung'!D1144</f>
        <v>5.9089999999999998</v>
      </c>
      <c r="E1144">
        <f>MAX(0,IF(D1144&lt;=2,0,VLOOKUP(MONTH(A1144),monthly_premium!C:D,2,FALSE)))</f>
        <v>3.2199999999999998</v>
      </c>
      <c r="F1144">
        <f>MAX(0,IF(D1144&lt;=2,0,VLOOKUP(MONTH(A1144),monthly_premium!E:F,2,FALSE)))</f>
        <v>13.36</v>
      </c>
      <c r="G1144">
        <f t="shared" si="34"/>
        <v>9.1289999999999996</v>
      </c>
      <c r="H1144">
        <f t="shared" si="35"/>
        <v>19.268999999999998</v>
      </c>
    </row>
    <row r="1145" spans="1:8" x14ac:dyDescent="0.25">
      <c r="A1145" s="1">
        <f>'Input Spotmarktpreise&amp;Anleitung'!A1145</f>
        <v>45339</v>
      </c>
      <c r="B1145" s="2">
        <f>'Input Spotmarktpreise&amp;Anleitung'!B1145</f>
        <v>0.625</v>
      </c>
      <c r="C1145" s="2">
        <f>'Input Spotmarktpreise&amp;Anleitung'!C1145</f>
        <v>0.66666666666666663</v>
      </c>
      <c r="D1145">
        <f>'Input Spotmarktpreise&amp;Anleitung'!D1145</f>
        <v>6.883</v>
      </c>
      <c r="E1145">
        <f>MAX(0,IF(D1145&lt;=2,0,VLOOKUP(MONTH(A1145),monthly_premium!C:D,2,FALSE)))</f>
        <v>3.2199999999999998</v>
      </c>
      <c r="F1145">
        <f>MAX(0,IF(D1145&lt;=2,0,VLOOKUP(MONTH(A1145),monthly_premium!E:F,2,FALSE)))</f>
        <v>13.36</v>
      </c>
      <c r="G1145">
        <f t="shared" si="34"/>
        <v>10.103</v>
      </c>
      <c r="H1145">
        <f t="shared" si="35"/>
        <v>20.242999999999999</v>
      </c>
    </row>
    <row r="1146" spans="1:8" x14ac:dyDescent="0.25">
      <c r="A1146" s="1">
        <f>'Input Spotmarktpreise&amp;Anleitung'!A1146</f>
        <v>45339</v>
      </c>
      <c r="B1146" s="2">
        <f>'Input Spotmarktpreise&amp;Anleitung'!B1146</f>
        <v>0.66666666666666663</v>
      </c>
      <c r="C1146" s="2">
        <f>'Input Spotmarktpreise&amp;Anleitung'!C1146</f>
        <v>0.70833333333333337</v>
      </c>
      <c r="D1146">
        <f>'Input Spotmarktpreise&amp;Anleitung'!D1146</f>
        <v>7.5030000000000001</v>
      </c>
      <c r="E1146">
        <f>MAX(0,IF(D1146&lt;=2,0,VLOOKUP(MONTH(A1146),monthly_premium!C:D,2,FALSE)))</f>
        <v>3.2199999999999998</v>
      </c>
      <c r="F1146">
        <f>MAX(0,IF(D1146&lt;=2,0,VLOOKUP(MONTH(A1146),monthly_premium!E:F,2,FALSE)))</f>
        <v>13.36</v>
      </c>
      <c r="G1146">
        <f t="shared" si="34"/>
        <v>10.722999999999999</v>
      </c>
      <c r="H1146">
        <f t="shared" si="35"/>
        <v>20.863</v>
      </c>
    </row>
    <row r="1147" spans="1:8" x14ac:dyDescent="0.25">
      <c r="A1147" s="1">
        <f>'Input Spotmarktpreise&amp;Anleitung'!A1147</f>
        <v>45339</v>
      </c>
      <c r="B1147" s="2">
        <f>'Input Spotmarktpreise&amp;Anleitung'!B1147</f>
        <v>0.70833333333333337</v>
      </c>
      <c r="C1147" s="2">
        <f>'Input Spotmarktpreise&amp;Anleitung'!C1147</f>
        <v>0.75</v>
      </c>
      <c r="D1147">
        <f>'Input Spotmarktpreise&amp;Anleitung'!D1147</f>
        <v>8.7929999999999993</v>
      </c>
      <c r="E1147">
        <f>MAX(0,IF(D1147&lt;=2,0,VLOOKUP(MONTH(A1147),monthly_premium!C:D,2,FALSE)))</f>
        <v>3.2199999999999998</v>
      </c>
      <c r="F1147">
        <f>MAX(0,IF(D1147&lt;=2,0,VLOOKUP(MONTH(A1147),monthly_premium!E:F,2,FALSE)))</f>
        <v>13.36</v>
      </c>
      <c r="G1147">
        <f t="shared" si="34"/>
        <v>12.012999999999998</v>
      </c>
      <c r="H1147">
        <f t="shared" si="35"/>
        <v>22.152999999999999</v>
      </c>
    </row>
    <row r="1148" spans="1:8" x14ac:dyDescent="0.25">
      <c r="A1148" s="1">
        <f>'Input Spotmarktpreise&amp;Anleitung'!A1148</f>
        <v>45339</v>
      </c>
      <c r="B1148" s="2">
        <f>'Input Spotmarktpreise&amp;Anleitung'!B1148</f>
        <v>0.75</v>
      </c>
      <c r="C1148" s="2">
        <f>'Input Spotmarktpreise&amp;Anleitung'!C1148</f>
        <v>0.79166666666666663</v>
      </c>
      <c r="D1148">
        <f>'Input Spotmarktpreise&amp;Anleitung'!D1148</f>
        <v>11.006</v>
      </c>
      <c r="E1148">
        <f>MAX(0,IF(D1148&lt;=2,0,VLOOKUP(MONTH(A1148),monthly_premium!C:D,2,FALSE)))</f>
        <v>3.2199999999999998</v>
      </c>
      <c r="F1148">
        <f>MAX(0,IF(D1148&lt;=2,0,VLOOKUP(MONTH(A1148),monthly_premium!E:F,2,FALSE)))</f>
        <v>13.36</v>
      </c>
      <c r="G1148">
        <f t="shared" si="34"/>
        <v>14.225999999999999</v>
      </c>
      <c r="H1148">
        <f t="shared" si="35"/>
        <v>24.366</v>
      </c>
    </row>
    <row r="1149" spans="1:8" x14ac:dyDescent="0.25">
      <c r="A1149" s="1">
        <f>'Input Spotmarktpreise&amp;Anleitung'!A1149</f>
        <v>45339</v>
      </c>
      <c r="B1149" s="2">
        <f>'Input Spotmarktpreise&amp;Anleitung'!B1149</f>
        <v>0.79166666666666663</v>
      </c>
      <c r="C1149" s="2">
        <f>'Input Spotmarktpreise&amp;Anleitung'!C1149</f>
        <v>0.83333333333333337</v>
      </c>
      <c r="D1149">
        <f>'Input Spotmarktpreise&amp;Anleitung'!D1149</f>
        <v>9.0280000000000005</v>
      </c>
      <c r="E1149">
        <f>MAX(0,IF(D1149&lt;=2,0,VLOOKUP(MONTH(A1149),monthly_premium!C:D,2,FALSE)))</f>
        <v>3.2199999999999998</v>
      </c>
      <c r="F1149">
        <f>MAX(0,IF(D1149&lt;=2,0,VLOOKUP(MONTH(A1149),monthly_premium!E:F,2,FALSE)))</f>
        <v>13.36</v>
      </c>
      <c r="G1149">
        <f t="shared" si="34"/>
        <v>12.248000000000001</v>
      </c>
      <c r="H1149">
        <f t="shared" si="35"/>
        <v>22.387999999999998</v>
      </c>
    </row>
    <row r="1150" spans="1:8" x14ac:dyDescent="0.25">
      <c r="A1150" s="1">
        <f>'Input Spotmarktpreise&amp;Anleitung'!A1150</f>
        <v>45339</v>
      </c>
      <c r="B1150" s="2">
        <f>'Input Spotmarktpreise&amp;Anleitung'!B1150</f>
        <v>0.83333333333333337</v>
      </c>
      <c r="C1150" s="2">
        <f>'Input Spotmarktpreise&amp;Anleitung'!C1150</f>
        <v>0.875</v>
      </c>
      <c r="D1150">
        <f>'Input Spotmarktpreise&amp;Anleitung'!D1150</f>
        <v>8.093</v>
      </c>
      <c r="E1150">
        <f>MAX(0,IF(D1150&lt;=2,0,VLOOKUP(MONTH(A1150),monthly_premium!C:D,2,FALSE)))</f>
        <v>3.2199999999999998</v>
      </c>
      <c r="F1150">
        <f>MAX(0,IF(D1150&lt;=2,0,VLOOKUP(MONTH(A1150),monthly_premium!E:F,2,FALSE)))</f>
        <v>13.36</v>
      </c>
      <c r="G1150">
        <f t="shared" si="34"/>
        <v>11.312999999999999</v>
      </c>
      <c r="H1150">
        <f t="shared" si="35"/>
        <v>21.452999999999999</v>
      </c>
    </row>
    <row r="1151" spans="1:8" x14ac:dyDescent="0.25">
      <c r="A1151" s="1">
        <f>'Input Spotmarktpreise&amp;Anleitung'!A1151</f>
        <v>45339</v>
      </c>
      <c r="B1151" s="2">
        <f>'Input Spotmarktpreise&amp;Anleitung'!B1151</f>
        <v>0.875</v>
      </c>
      <c r="C1151" s="2">
        <f>'Input Spotmarktpreise&amp;Anleitung'!C1151</f>
        <v>0.91666666666666663</v>
      </c>
      <c r="D1151">
        <f>'Input Spotmarktpreise&amp;Anleitung'!D1151</f>
        <v>7.4569999999999999</v>
      </c>
      <c r="E1151">
        <f>MAX(0,IF(D1151&lt;=2,0,VLOOKUP(MONTH(A1151),monthly_premium!C:D,2,FALSE)))</f>
        <v>3.2199999999999998</v>
      </c>
      <c r="F1151">
        <f>MAX(0,IF(D1151&lt;=2,0,VLOOKUP(MONTH(A1151),monthly_premium!E:F,2,FALSE)))</f>
        <v>13.36</v>
      </c>
      <c r="G1151">
        <f t="shared" si="34"/>
        <v>10.677</v>
      </c>
      <c r="H1151">
        <f t="shared" si="35"/>
        <v>20.817</v>
      </c>
    </row>
    <row r="1152" spans="1:8" x14ac:dyDescent="0.25">
      <c r="A1152" s="1">
        <f>'Input Spotmarktpreise&amp;Anleitung'!A1152</f>
        <v>45339</v>
      </c>
      <c r="B1152" s="2">
        <f>'Input Spotmarktpreise&amp;Anleitung'!B1152</f>
        <v>0.91666666666666663</v>
      </c>
      <c r="C1152" s="2">
        <f>'Input Spotmarktpreise&amp;Anleitung'!C1152</f>
        <v>0.95833333333333337</v>
      </c>
      <c r="D1152">
        <f>'Input Spotmarktpreise&amp;Anleitung'!D1152</f>
        <v>7.2439999999999998</v>
      </c>
      <c r="E1152">
        <f>MAX(0,IF(D1152&lt;=2,0,VLOOKUP(MONTH(A1152),monthly_premium!C:D,2,FALSE)))</f>
        <v>3.2199999999999998</v>
      </c>
      <c r="F1152">
        <f>MAX(0,IF(D1152&lt;=2,0,VLOOKUP(MONTH(A1152),monthly_premium!E:F,2,FALSE)))</f>
        <v>13.36</v>
      </c>
      <c r="G1152">
        <f t="shared" si="34"/>
        <v>10.463999999999999</v>
      </c>
      <c r="H1152">
        <f t="shared" si="35"/>
        <v>20.603999999999999</v>
      </c>
    </row>
    <row r="1153" spans="1:8" x14ac:dyDescent="0.25">
      <c r="A1153" s="1">
        <f>'Input Spotmarktpreise&amp;Anleitung'!A1153</f>
        <v>45339</v>
      </c>
      <c r="B1153" s="2">
        <f>'Input Spotmarktpreise&amp;Anleitung'!B1153</f>
        <v>0.95833333333333337</v>
      </c>
      <c r="C1153" s="2">
        <f>'Input Spotmarktpreise&amp;Anleitung'!C1153</f>
        <v>0</v>
      </c>
      <c r="D1153">
        <f>'Input Spotmarktpreise&amp;Anleitung'!D1153</f>
        <v>6.9109999999999996</v>
      </c>
      <c r="E1153">
        <f>MAX(0,IF(D1153&lt;=2,0,VLOOKUP(MONTH(A1153),monthly_premium!C:D,2,FALSE)))</f>
        <v>3.2199999999999998</v>
      </c>
      <c r="F1153">
        <f>MAX(0,IF(D1153&lt;=2,0,VLOOKUP(MONTH(A1153),monthly_premium!E:F,2,FALSE)))</f>
        <v>13.36</v>
      </c>
      <c r="G1153">
        <f t="shared" si="34"/>
        <v>10.131</v>
      </c>
      <c r="H1153">
        <f t="shared" si="35"/>
        <v>20.271000000000001</v>
      </c>
    </row>
    <row r="1154" spans="1:8" x14ac:dyDescent="0.25">
      <c r="A1154" s="1">
        <f>'Input Spotmarktpreise&amp;Anleitung'!A1154</f>
        <v>45340</v>
      </c>
      <c r="B1154" s="2">
        <f>'Input Spotmarktpreise&amp;Anleitung'!B1154</f>
        <v>0</v>
      </c>
      <c r="C1154" s="2">
        <f>'Input Spotmarktpreise&amp;Anleitung'!C1154</f>
        <v>4.1666666666666664E-2</v>
      </c>
      <c r="D1154">
        <f>'Input Spotmarktpreise&amp;Anleitung'!D1154</f>
        <v>6.2380000000000004</v>
      </c>
      <c r="E1154">
        <f>MAX(0,IF(D1154&lt;=2,0,VLOOKUP(MONTH(A1154),monthly_premium!C:D,2,FALSE)))</f>
        <v>3.2199999999999998</v>
      </c>
      <c r="F1154">
        <f>MAX(0,IF(D1154&lt;=2,0,VLOOKUP(MONTH(A1154),monthly_premium!E:F,2,FALSE)))</f>
        <v>13.36</v>
      </c>
      <c r="G1154">
        <f t="shared" si="34"/>
        <v>9.4580000000000002</v>
      </c>
      <c r="H1154">
        <f t="shared" si="35"/>
        <v>19.597999999999999</v>
      </c>
    </row>
    <row r="1155" spans="1:8" x14ac:dyDescent="0.25">
      <c r="A1155" s="1">
        <f>'Input Spotmarktpreise&amp;Anleitung'!A1155</f>
        <v>45340</v>
      </c>
      <c r="B1155" s="2">
        <f>'Input Spotmarktpreise&amp;Anleitung'!B1155</f>
        <v>4.1666666666666664E-2</v>
      </c>
      <c r="C1155" s="2">
        <f>'Input Spotmarktpreise&amp;Anleitung'!C1155</f>
        <v>8.3333333333333329E-2</v>
      </c>
      <c r="D1155">
        <f>'Input Spotmarktpreise&amp;Anleitung'!D1155</f>
        <v>5.4809999999999999</v>
      </c>
      <c r="E1155">
        <f>MAX(0,IF(D1155&lt;=2,0,VLOOKUP(MONTH(A1155),monthly_premium!C:D,2,FALSE)))</f>
        <v>3.2199999999999998</v>
      </c>
      <c r="F1155">
        <f>MAX(0,IF(D1155&lt;=2,0,VLOOKUP(MONTH(A1155),monthly_premium!E:F,2,FALSE)))</f>
        <v>13.36</v>
      </c>
      <c r="G1155">
        <f t="shared" ref="G1155:G1218" si="36">D1155+E1155</f>
        <v>8.7010000000000005</v>
      </c>
      <c r="H1155">
        <f t="shared" ref="H1155:H1218" si="37">D1155+F1155</f>
        <v>18.841000000000001</v>
      </c>
    </row>
    <row r="1156" spans="1:8" x14ac:dyDescent="0.25">
      <c r="A1156" s="1">
        <f>'Input Spotmarktpreise&amp;Anleitung'!A1156</f>
        <v>45340</v>
      </c>
      <c r="B1156" s="2">
        <f>'Input Spotmarktpreise&amp;Anleitung'!B1156</f>
        <v>8.3333333333333329E-2</v>
      </c>
      <c r="C1156" s="2">
        <f>'Input Spotmarktpreise&amp;Anleitung'!C1156</f>
        <v>0.125</v>
      </c>
      <c r="D1156">
        <f>'Input Spotmarktpreise&amp;Anleitung'!D1156</f>
        <v>5.1440000000000001</v>
      </c>
      <c r="E1156">
        <f>MAX(0,IF(D1156&lt;=2,0,VLOOKUP(MONTH(A1156),monthly_premium!C:D,2,FALSE)))</f>
        <v>3.2199999999999998</v>
      </c>
      <c r="F1156">
        <f>MAX(0,IF(D1156&lt;=2,0,VLOOKUP(MONTH(A1156),monthly_premium!E:F,2,FALSE)))</f>
        <v>13.36</v>
      </c>
      <c r="G1156">
        <f t="shared" si="36"/>
        <v>8.3640000000000008</v>
      </c>
      <c r="H1156">
        <f t="shared" si="37"/>
        <v>18.503999999999998</v>
      </c>
    </row>
    <row r="1157" spans="1:8" x14ac:dyDescent="0.25">
      <c r="A1157" s="1">
        <f>'Input Spotmarktpreise&amp;Anleitung'!A1157</f>
        <v>45340</v>
      </c>
      <c r="B1157" s="2">
        <f>'Input Spotmarktpreise&amp;Anleitung'!B1157</f>
        <v>0.125</v>
      </c>
      <c r="C1157" s="2">
        <f>'Input Spotmarktpreise&amp;Anleitung'!C1157</f>
        <v>0.16666666666666666</v>
      </c>
      <c r="D1157">
        <f>'Input Spotmarktpreise&amp;Anleitung'!D1157</f>
        <v>5.032</v>
      </c>
      <c r="E1157">
        <f>MAX(0,IF(D1157&lt;=2,0,VLOOKUP(MONTH(A1157),monthly_premium!C:D,2,FALSE)))</f>
        <v>3.2199999999999998</v>
      </c>
      <c r="F1157">
        <f>MAX(0,IF(D1157&lt;=2,0,VLOOKUP(MONTH(A1157),monthly_premium!E:F,2,FALSE)))</f>
        <v>13.36</v>
      </c>
      <c r="G1157">
        <f t="shared" si="36"/>
        <v>8.2519999999999989</v>
      </c>
      <c r="H1157">
        <f t="shared" si="37"/>
        <v>18.391999999999999</v>
      </c>
    </row>
    <row r="1158" spans="1:8" x14ac:dyDescent="0.25">
      <c r="A1158" s="1">
        <f>'Input Spotmarktpreise&amp;Anleitung'!A1158</f>
        <v>45340</v>
      </c>
      <c r="B1158" s="2">
        <f>'Input Spotmarktpreise&amp;Anleitung'!B1158</f>
        <v>0.16666666666666666</v>
      </c>
      <c r="C1158" s="2">
        <f>'Input Spotmarktpreise&amp;Anleitung'!C1158</f>
        <v>0.20833333333333334</v>
      </c>
      <c r="D1158">
        <f>'Input Spotmarktpreise&amp;Anleitung'!D1158</f>
        <v>5.0190000000000001</v>
      </c>
      <c r="E1158">
        <f>MAX(0,IF(D1158&lt;=2,0,VLOOKUP(MONTH(A1158),monthly_premium!C:D,2,FALSE)))</f>
        <v>3.2199999999999998</v>
      </c>
      <c r="F1158">
        <f>MAX(0,IF(D1158&lt;=2,0,VLOOKUP(MONTH(A1158),monthly_premium!E:F,2,FALSE)))</f>
        <v>13.36</v>
      </c>
      <c r="G1158">
        <f t="shared" si="36"/>
        <v>8.2390000000000008</v>
      </c>
      <c r="H1158">
        <f t="shared" si="37"/>
        <v>18.378999999999998</v>
      </c>
    </row>
    <row r="1159" spans="1:8" x14ac:dyDescent="0.25">
      <c r="A1159" s="1">
        <f>'Input Spotmarktpreise&amp;Anleitung'!A1159</f>
        <v>45340</v>
      </c>
      <c r="B1159" s="2">
        <f>'Input Spotmarktpreise&amp;Anleitung'!B1159</f>
        <v>0.20833333333333334</v>
      </c>
      <c r="C1159" s="2">
        <f>'Input Spotmarktpreise&amp;Anleitung'!C1159</f>
        <v>0.25</v>
      </c>
      <c r="D1159">
        <f>'Input Spotmarktpreise&amp;Anleitung'!D1159</f>
        <v>4.8470000000000004</v>
      </c>
      <c r="E1159">
        <f>MAX(0,IF(D1159&lt;=2,0,VLOOKUP(MONTH(A1159),monthly_premium!C:D,2,FALSE)))</f>
        <v>3.2199999999999998</v>
      </c>
      <c r="F1159">
        <f>MAX(0,IF(D1159&lt;=2,0,VLOOKUP(MONTH(A1159),monthly_premium!E:F,2,FALSE)))</f>
        <v>13.36</v>
      </c>
      <c r="G1159">
        <f t="shared" si="36"/>
        <v>8.0670000000000002</v>
      </c>
      <c r="H1159">
        <f t="shared" si="37"/>
        <v>18.207000000000001</v>
      </c>
    </row>
    <row r="1160" spans="1:8" x14ac:dyDescent="0.25">
      <c r="A1160" s="1">
        <f>'Input Spotmarktpreise&amp;Anleitung'!A1160</f>
        <v>45340</v>
      </c>
      <c r="B1160" s="2">
        <f>'Input Spotmarktpreise&amp;Anleitung'!B1160</f>
        <v>0.25</v>
      </c>
      <c r="C1160" s="2">
        <f>'Input Spotmarktpreise&amp;Anleitung'!C1160</f>
        <v>0.29166666666666669</v>
      </c>
      <c r="D1160">
        <f>'Input Spotmarktpreise&amp;Anleitung'!D1160</f>
        <v>4.6020000000000003</v>
      </c>
      <c r="E1160">
        <f>MAX(0,IF(D1160&lt;=2,0,VLOOKUP(MONTH(A1160),monthly_premium!C:D,2,FALSE)))</f>
        <v>3.2199999999999998</v>
      </c>
      <c r="F1160">
        <f>MAX(0,IF(D1160&lt;=2,0,VLOOKUP(MONTH(A1160),monthly_premium!E:F,2,FALSE)))</f>
        <v>13.36</v>
      </c>
      <c r="G1160">
        <f t="shared" si="36"/>
        <v>7.8220000000000001</v>
      </c>
      <c r="H1160">
        <f t="shared" si="37"/>
        <v>17.962</v>
      </c>
    </row>
    <row r="1161" spans="1:8" x14ac:dyDescent="0.25">
      <c r="A1161" s="1">
        <f>'Input Spotmarktpreise&amp;Anleitung'!A1161</f>
        <v>45340</v>
      </c>
      <c r="B1161" s="2">
        <f>'Input Spotmarktpreise&amp;Anleitung'!B1161</f>
        <v>0.29166666666666669</v>
      </c>
      <c r="C1161" s="2">
        <f>'Input Spotmarktpreise&amp;Anleitung'!C1161</f>
        <v>0.33333333333333331</v>
      </c>
      <c r="D1161">
        <f>'Input Spotmarktpreise&amp;Anleitung'!D1161</f>
        <v>4.8970000000000002</v>
      </c>
      <c r="E1161">
        <f>MAX(0,IF(D1161&lt;=2,0,VLOOKUP(MONTH(A1161),monthly_premium!C:D,2,FALSE)))</f>
        <v>3.2199999999999998</v>
      </c>
      <c r="F1161">
        <f>MAX(0,IF(D1161&lt;=2,0,VLOOKUP(MONTH(A1161),monthly_premium!E:F,2,FALSE)))</f>
        <v>13.36</v>
      </c>
      <c r="G1161">
        <f t="shared" si="36"/>
        <v>8.1170000000000009</v>
      </c>
      <c r="H1161">
        <f t="shared" si="37"/>
        <v>18.256999999999998</v>
      </c>
    </row>
    <row r="1162" spans="1:8" x14ac:dyDescent="0.25">
      <c r="A1162" s="1">
        <f>'Input Spotmarktpreise&amp;Anleitung'!A1162</f>
        <v>45340</v>
      </c>
      <c r="B1162" s="2">
        <f>'Input Spotmarktpreise&amp;Anleitung'!B1162</f>
        <v>0.33333333333333331</v>
      </c>
      <c r="C1162" s="2">
        <f>'Input Spotmarktpreise&amp;Anleitung'!C1162</f>
        <v>0.375</v>
      </c>
      <c r="D1162">
        <f>'Input Spotmarktpreise&amp;Anleitung'!D1162</f>
        <v>4.7279999999999998</v>
      </c>
      <c r="E1162">
        <f>MAX(0,IF(D1162&lt;=2,0,VLOOKUP(MONTH(A1162),monthly_premium!C:D,2,FALSE)))</f>
        <v>3.2199999999999998</v>
      </c>
      <c r="F1162">
        <f>MAX(0,IF(D1162&lt;=2,0,VLOOKUP(MONTH(A1162),monthly_premium!E:F,2,FALSE)))</f>
        <v>13.36</v>
      </c>
      <c r="G1162">
        <f t="shared" si="36"/>
        <v>7.9479999999999995</v>
      </c>
      <c r="H1162">
        <f t="shared" si="37"/>
        <v>18.088000000000001</v>
      </c>
    </row>
    <row r="1163" spans="1:8" x14ac:dyDescent="0.25">
      <c r="A1163" s="1">
        <f>'Input Spotmarktpreise&amp;Anleitung'!A1163</f>
        <v>45340</v>
      </c>
      <c r="B1163" s="2">
        <f>'Input Spotmarktpreise&amp;Anleitung'!B1163</f>
        <v>0.375</v>
      </c>
      <c r="C1163" s="2">
        <f>'Input Spotmarktpreise&amp;Anleitung'!C1163</f>
        <v>0.41666666666666669</v>
      </c>
      <c r="D1163">
        <f>'Input Spotmarktpreise&amp;Anleitung'!D1163</f>
        <v>4.3029999999999999</v>
      </c>
      <c r="E1163">
        <f>MAX(0,IF(D1163&lt;=2,0,VLOOKUP(MONTH(A1163),monthly_premium!C:D,2,FALSE)))</f>
        <v>3.2199999999999998</v>
      </c>
      <c r="F1163">
        <f>MAX(0,IF(D1163&lt;=2,0,VLOOKUP(MONTH(A1163),monthly_premium!E:F,2,FALSE)))</f>
        <v>13.36</v>
      </c>
      <c r="G1163">
        <f t="shared" si="36"/>
        <v>7.5229999999999997</v>
      </c>
      <c r="H1163">
        <f t="shared" si="37"/>
        <v>17.663</v>
      </c>
    </row>
    <row r="1164" spans="1:8" x14ac:dyDescent="0.25">
      <c r="A1164" s="1">
        <f>'Input Spotmarktpreise&amp;Anleitung'!A1164</f>
        <v>45340</v>
      </c>
      <c r="B1164" s="2">
        <f>'Input Spotmarktpreise&amp;Anleitung'!B1164</f>
        <v>0.41666666666666669</v>
      </c>
      <c r="C1164" s="2">
        <f>'Input Spotmarktpreise&amp;Anleitung'!C1164</f>
        <v>0.45833333333333331</v>
      </c>
      <c r="D1164">
        <f>'Input Spotmarktpreise&amp;Anleitung'!D1164</f>
        <v>4.0449999999999999</v>
      </c>
      <c r="E1164">
        <f>MAX(0,IF(D1164&lt;=2,0,VLOOKUP(MONTH(A1164),monthly_premium!C:D,2,FALSE)))</f>
        <v>3.2199999999999998</v>
      </c>
      <c r="F1164">
        <f>MAX(0,IF(D1164&lt;=2,0,VLOOKUP(MONTH(A1164),monthly_premium!E:F,2,FALSE)))</f>
        <v>13.36</v>
      </c>
      <c r="G1164">
        <f t="shared" si="36"/>
        <v>7.2649999999999997</v>
      </c>
      <c r="H1164">
        <f t="shared" si="37"/>
        <v>17.405000000000001</v>
      </c>
    </row>
    <row r="1165" spans="1:8" x14ac:dyDescent="0.25">
      <c r="A1165" s="1">
        <f>'Input Spotmarktpreise&amp;Anleitung'!A1165</f>
        <v>45340</v>
      </c>
      <c r="B1165" s="2">
        <f>'Input Spotmarktpreise&amp;Anleitung'!B1165</f>
        <v>0.45833333333333331</v>
      </c>
      <c r="C1165" s="2">
        <f>'Input Spotmarktpreise&amp;Anleitung'!C1165</f>
        <v>0.5</v>
      </c>
      <c r="D1165">
        <f>'Input Spotmarktpreise&amp;Anleitung'!D1165</f>
        <v>4.0999999999999996</v>
      </c>
      <c r="E1165">
        <f>MAX(0,IF(D1165&lt;=2,0,VLOOKUP(MONTH(A1165),monthly_premium!C:D,2,FALSE)))</f>
        <v>3.2199999999999998</v>
      </c>
      <c r="F1165">
        <f>MAX(0,IF(D1165&lt;=2,0,VLOOKUP(MONTH(A1165),monthly_premium!E:F,2,FALSE)))</f>
        <v>13.36</v>
      </c>
      <c r="G1165">
        <f t="shared" si="36"/>
        <v>7.3199999999999994</v>
      </c>
      <c r="H1165">
        <f t="shared" si="37"/>
        <v>17.46</v>
      </c>
    </row>
    <row r="1166" spans="1:8" x14ac:dyDescent="0.25">
      <c r="A1166" s="1">
        <f>'Input Spotmarktpreise&amp;Anleitung'!A1166</f>
        <v>45340</v>
      </c>
      <c r="B1166" s="2">
        <f>'Input Spotmarktpreise&amp;Anleitung'!B1166</f>
        <v>0.5</v>
      </c>
      <c r="C1166" s="2">
        <f>'Input Spotmarktpreise&amp;Anleitung'!C1166</f>
        <v>0.54166666666666663</v>
      </c>
      <c r="D1166">
        <f>'Input Spotmarktpreise&amp;Anleitung'!D1166</f>
        <v>4.01</v>
      </c>
      <c r="E1166">
        <f>MAX(0,IF(D1166&lt;=2,0,VLOOKUP(MONTH(A1166),monthly_premium!C:D,2,FALSE)))</f>
        <v>3.2199999999999998</v>
      </c>
      <c r="F1166">
        <f>MAX(0,IF(D1166&lt;=2,0,VLOOKUP(MONTH(A1166),monthly_premium!E:F,2,FALSE)))</f>
        <v>13.36</v>
      </c>
      <c r="G1166">
        <f t="shared" si="36"/>
        <v>7.2299999999999995</v>
      </c>
      <c r="H1166">
        <f t="shared" si="37"/>
        <v>17.369999999999997</v>
      </c>
    </row>
    <row r="1167" spans="1:8" x14ac:dyDescent="0.25">
      <c r="A1167" s="1">
        <f>'Input Spotmarktpreise&amp;Anleitung'!A1167</f>
        <v>45340</v>
      </c>
      <c r="B1167" s="2">
        <f>'Input Spotmarktpreise&amp;Anleitung'!B1167</f>
        <v>0.54166666666666663</v>
      </c>
      <c r="C1167" s="2">
        <f>'Input Spotmarktpreise&amp;Anleitung'!C1167</f>
        <v>0.58333333333333337</v>
      </c>
      <c r="D1167">
        <f>'Input Spotmarktpreise&amp;Anleitung'!D1167</f>
        <v>3.988</v>
      </c>
      <c r="E1167">
        <f>MAX(0,IF(D1167&lt;=2,0,VLOOKUP(MONTH(A1167),monthly_premium!C:D,2,FALSE)))</f>
        <v>3.2199999999999998</v>
      </c>
      <c r="F1167">
        <f>MAX(0,IF(D1167&lt;=2,0,VLOOKUP(MONTH(A1167),monthly_premium!E:F,2,FALSE)))</f>
        <v>13.36</v>
      </c>
      <c r="G1167">
        <f t="shared" si="36"/>
        <v>7.2080000000000002</v>
      </c>
      <c r="H1167">
        <f t="shared" si="37"/>
        <v>17.347999999999999</v>
      </c>
    </row>
    <row r="1168" spans="1:8" x14ac:dyDescent="0.25">
      <c r="A1168" s="1">
        <f>'Input Spotmarktpreise&amp;Anleitung'!A1168</f>
        <v>45340</v>
      </c>
      <c r="B1168" s="2">
        <f>'Input Spotmarktpreise&amp;Anleitung'!B1168</f>
        <v>0.58333333333333337</v>
      </c>
      <c r="C1168" s="2">
        <f>'Input Spotmarktpreise&amp;Anleitung'!C1168</f>
        <v>0.625</v>
      </c>
      <c r="D1168">
        <f>'Input Spotmarktpreise&amp;Anleitung'!D1168</f>
        <v>4.2869999999999999</v>
      </c>
      <c r="E1168">
        <f>MAX(0,IF(D1168&lt;=2,0,VLOOKUP(MONTH(A1168),monthly_premium!C:D,2,FALSE)))</f>
        <v>3.2199999999999998</v>
      </c>
      <c r="F1168">
        <f>MAX(0,IF(D1168&lt;=2,0,VLOOKUP(MONTH(A1168),monthly_premium!E:F,2,FALSE)))</f>
        <v>13.36</v>
      </c>
      <c r="G1168">
        <f t="shared" si="36"/>
        <v>7.5069999999999997</v>
      </c>
      <c r="H1168">
        <f t="shared" si="37"/>
        <v>17.646999999999998</v>
      </c>
    </row>
    <row r="1169" spans="1:8" x14ac:dyDescent="0.25">
      <c r="A1169" s="1">
        <f>'Input Spotmarktpreise&amp;Anleitung'!A1169</f>
        <v>45340</v>
      </c>
      <c r="B1169" s="2">
        <f>'Input Spotmarktpreise&amp;Anleitung'!B1169</f>
        <v>0.625</v>
      </c>
      <c r="C1169" s="2">
        <f>'Input Spotmarktpreise&amp;Anleitung'!C1169</f>
        <v>0.66666666666666663</v>
      </c>
      <c r="D1169">
        <f>'Input Spotmarktpreise&amp;Anleitung'!D1169</f>
        <v>5.4290000000000003</v>
      </c>
      <c r="E1169">
        <f>MAX(0,IF(D1169&lt;=2,0,VLOOKUP(MONTH(A1169),monthly_premium!C:D,2,FALSE)))</f>
        <v>3.2199999999999998</v>
      </c>
      <c r="F1169">
        <f>MAX(0,IF(D1169&lt;=2,0,VLOOKUP(MONTH(A1169),monthly_premium!E:F,2,FALSE)))</f>
        <v>13.36</v>
      </c>
      <c r="G1169">
        <f t="shared" si="36"/>
        <v>8.6490000000000009</v>
      </c>
      <c r="H1169">
        <f t="shared" si="37"/>
        <v>18.789000000000001</v>
      </c>
    </row>
    <row r="1170" spans="1:8" x14ac:dyDescent="0.25">
      <c r="A1170" s="1">
        <f>'Input Spotmarktpreise&amp;Anleitung'!A1170</f>
        <v>45340</v>
      </c>
      <c r="B1170" s="2">
        <f>'Input Spotmarktpreise&amp;Anleitung'!B1170</f>
        <v>0.66666666666666663</v>
      </c>
      <c r="C1170" s="2">
        <f>'Input Spotmarktpreise&amp;Anleitung'!C1170</f>
        <v>0.70833333333333337</v>
      </c>
      <c r="D1170">
        <f>'Input Spotmarktpreise&amp;Anleitung'!D1170</f>
        <v>6.2869999999999999</v>
      </c>
      <c r="E1170">
        <f>MAX(0,IF(D1170&lt;=2,0,VLOOKUP(MONTH(A1170),monthly_premium!C:D,2,FALSE)))</f>
        <v>3.2199999999999998</v>
      </c>
      <c r="F1170">
        <f>MAX(0,IF(D1170&lt;=2,0,VLOOKUP(MONTH(A1170),monthly_premium!E:F,2,FALSE)))</f>
        <v>13.36</v>
      </c>
      <c r="G1170">
        <f t="shared" si="36"/>
        <v>9.5069999999999997</v>
      </c>
      <c r="H1170">
        <f t="shared" si="37"/>
        <v>19.646999999999998</v>
      </c>
    </row>
    <row r="1171" spans="1:8" x14ac:dyDescent="0.25">
      <c r="A1171" s="1">
        <f>'Input Spotmarktpreise&amp;Anleitung'!A1171</f>
        <v>45340</v>
      </c>
      <c r="B1171" s="2">
        <f>'Input Spotmarktpreise&amp;Anleitung'!B1171</f>
        <v>0.70833333333333337</v>
      </c>
      <c r="C1171" s="2">
        <f>'Input Spotmarktpreise&amp;Anleitung'!C1171</f>
        <v>0.75</v>
      </c>
      <c r="D1171">
        <f>'Input Spotmarktpreise&amp;Anleitung'!D1171</f>
        <v>7.2</v>
      </c>
      <c r="E1171">
        <f>MAX(0,IF(D1171&lt;=2,0,VLOOKUP(MONTH(A1171),monthly_premium!C:D,2,FALSE)))</f>
        <v>3.2199999999999998</v>
      </c>
      <c r="F1171">
        <f>MAX(0,IF(D1171&lt;=2,0,VLOOKUP(MONTH(A1171),monthly_premium!E:F,2,FALSE)))</f>
        <v>13.36</v>
      </c>
      <c r="G1171">
        <f t="shared" si="36"/>
        <v>10.42</v>
      </c>
      <c r="H1171">
        <f t="shared" si="37"/>
        <v>20.56</v>
      </c>
    </row>
    <row r="1172" spans="1:8" x14ac:dyDescent="0.25">
      <c r="A1172" s="1">
        <f>'Input Spotmarktpreise&amp;Anleitung'!A1172</f>
        <v>45340</v>
      </c>
      <c r="B1172" s="2">
        <f>'Input Spotmarktpreise&amp;Anleitung'!B1172</f>
        <v>0.75</v>
      </c>
      <c r="C1172" s="2">
        <f>'Input Spotmarktpreise&amp;Anleitung'!C1172</f>
        <v>0.79166666666666663</v>
      </c>
      <c r="D1172">
        <f>'Input Spotmarktpreise&amp;Anleitung'!D1172</f>
        <v>7.3659999999999997</v>
      </c>
      <c r="E1172">
        <f>MAX(0,IF(D1172&lt;=2,0,VLOOKUP(MONTH(A1172),monthly_premium!C:D,2,FALSE)))</f>
        <v>3.2199999999999998</v>
      </c>
      <c r="F1172">
        <f>MAX(0,IF(D1172&lt;=2,0,VLOOKUP(MONTH(A1172),monthly_premium!E:F,2,FALSE)))</f>
        <v>13.36</v>
      </c>
      <c r="G1172">
        <f t="shared" si="36"/>
        <v>10.585999999999999</v>
      </c>
      <c r="H1172">
        <f t="shared" si="37"/>
        <v>20.725999999999999</v>
      </c>
    </row>
    <row r="1173" spans="1:8" x14ac:dyDescent="0.25">
      <c r="A1173" s="1">
        <f>'Input Spotmarktpreise&amp;Anleitung'!A1173</f>
        <v>45340</v>
      </c>
      <c r="B1173" s="2">
        <f>'Input Spotmarktpreise&amp;Anleitung'!B1173</f>
        <v>0.79166666666666663</v>
      </c>
      <c r="C1173" s="2">
        <f>'Input Spotmarktpreise&amp;Anleitung'!C1173</f>
        <v>0.83333333333333337</v>
      </c>
      <c r="D1173">
        <f>'Input Spotmarktpreise&amp;Anleitung'!D1173</f>
        <v>7.0590000000000002</v>
      </c>
      <c r="E1173">
        <f>MAX(0,IF(D1173&lt;=2,0,VLOOKUP(MONTH(A1173),monthly_premium!C:D,2,FALSE)))</f>
        <v>3.2199999999999998</v>
      </c>
      <c r="F1173">
        <f>MAX(0,IF(D1173&lt;=2,0,VLOOKUP(MONTH(A1173),monthly_premium!E:F,2,FALSE)))</f>
        <v>13.36</v>
      </c>
      <c r="G1173">
        <f t="shared" si="36"/>
        <v>10.279</v>
      </c>
      <c r="H1173">
        <f t="shared" si="37"/>
        <v>20.419</v>
      </c>
    </row>
    <row r="1174" spans="1:8" x14ac:dyDescent="0.25">
      <c r="A1174" s="1">
        <f>'Input Spotmarktpreise&amp;Anleitung'!A1174</f>
        <v>45340</v>
      </c>
      <c r="B1174" s="2">
        <f>'Input Spotmarktpreise&amp;Anleitung'!B1174</f>
        <v>0.83333333333333337</v>
      </c>
      <c r="C1174" s="2">
        <f>'Input Spotmarktpreise&amp;Anleitung'!C1174</f>
        <v>0.875</v>
      </c>
      <c r="D1174">
        <f>'Input Spotmarktpreise&amp;Anleitung'!D1174</f>
        <v>6.4710000000000001</v>
      </c>
      <c r="E1174">
        <f>MAX(0,IF(D1174&lt;=2,0,VLOOKUP(MONTH(A1174),monthly_premium!C:D,2,FALSE)))</f>
        <v>3.2199999999999998</v>
      </c>
      <c r="F1174">
        <f>MAX(0,IF(D1174&lt;=2,0,VLOOKUP(MONTH(A1174),monthly_premium!E:F,2,FALSE)))</f>
        <v>13.36</v>
      </c>
      <c r="G1174">
        <f t="shared" si="36"/>
        <v>9.6909999999999989</v>
      </c>
      <c r="H1174">
        <f t="shared" si="37"/>
        <v>19.831</v>
      </c>
    </row>
    <row r="1175" spans="1:8" x14ac:dyDescent="0.25">
      <c r="A1175" s="1">
        <f>'Input Spotmarktpreise&amp;Anleitung'!A1175</f>
        <v>45340</v>
      </c>
      <c r="B1175" s="2">
        <f>'Input Spotmarktpreise&amp;Anleitung'!B1175</f>
        <v>0.875</v>
      </c>
      <c r="C1175" s="2">
        <f>'Input Spotmarktpreise&amp;Anleitung'!C1175</f>
        <v>0.91666666666666663</v>
      </c>
      <c r="D1175">
        <f>'Input Spotmarktpreise&amp;Anleitung'!D1175</f>
        <v>5.9829999999999997</v>
      </c>
      <c r="E1175">
        <f>MAX(0,IF(D1175&lt;=2,0,VLOOKUP(MONTH(A1175),monthly_premium!C:D,2,FALSE)))</f>
        <v>3.2199999999999998</v>
      </c>
      <c r="F1175">
        <f>MAX(0,IF(D1175&lt;=2,0,VLOOKUP(MONTH(A1175),monthly_premium!E:F,2,FALSE)))</f>
        <v>13.36</v>
      </c>
      <c r="G1175">
        <f t="shared" si="36"/>
        <v>9.2029999999999994</v>
      </c>
      <c r="H1175">
        <f t="shared" si="37"/>
        <v>19.343</v>
      </c>
    </row>
    <row r="1176" spans="1:8" x14ac:dyDescent="0.25">
      <c r="A1176" s="1">
        <f>'Input Spotmarktpreise&amp;Anleitung'!A1176</f>
        <v>45340</v>
      </c>
      <c r="B1176" s="2">
        <f>'Input Spotmarktpreise&amp;Anleitung'!B1176</f>
        <v>0.91666666666666663</v>
      </c>
      <c r="C1176" s="2">
        <f>'Input Spotmarktpreise&amp;Anleitung'!C1176</f>
        <v>0.95833333333333337</v>
      </c>
      <c r="D1176">
        <f>'Input Spotmarktpreise&amp;Anleitung'!D1176</f>
        <v>5.7329999999999997</v>
      </c>
      <c r="E1176">
        <f>MAX(0,IF(D1176&lt;=2,0,VLOOKUP(MONTH(A1176),monthly_premium!C:D,2,FALSE)))</f>
        <v>3.2199999999999998</v>
      </c>
      <c r="F1176">
        <f>MAX(0,IF(D1176&lt;=2,0,VLOOKUP(MONTH(A1176),monthly_premium!E:F,2,FALSE)))</f>
        <v>13.36</v>
      </c>
      <c r="G1176">
        <f t="shared" si="36"/>
        <v>8.9529999999999994</v>
      </c>
      <c r="H1176">
        <f t="shared" si="37"/>
        <v>19.093</v>
      </c>
    </row>
    <row r="1177" spans="1:8" x14ac:dyDescent="0.25">
      <c r="A1177" s="1">
        <f>'Input Spotmarktpreise&amp;Anleitung'!A1177</f>
        <v>45340</v>
      </c>
      <c r="B1177" s="2">
        <f>'Input Spotmarktpreise&amp;Anleitung'!B1177</f>
        <v>0.95833333333333337</v>
      </c>
      <c r="C1177" s="2">
        <f>'Input Spotmarktpreise&amp;Anleitung'!C1177</f>
        <v>0</v>
      </c>
      <c r="D1177">
        <f>'Input Spotmarktpreise&amp;Anleitung'!D1177</f>
        <v>5.3940000000000001</v>
      </c>
      <c r="E1177">
        <f>MAX(0,IF(D1177&lt;=2,0,VLOOKUP(MONTH(A1177),monthly_premium!C:D,2,FALSE)))</f>
        <v>3.2199999999999998</v>
      </c>
      <c r="F1177">
        <f>MAX(0,IF(D1177&lt;=2,0,VLOOKUP(MONTH(A1177),monthly_premium!E:F,2,FALSE)))</f>
        <v>13.36</v>
      </c>
      <c r="G1177">
        <f t="shared" si="36"/>
        <v>8.6140000000000008</v>
      </c>
      <c r="H1177">
        <f t="shared" si="37"/>
        <v>18.753999999999998</v>
      </c>
    </row>
    <row r="1178" spans="1:8" x14ac:dyDescent="0.25">
      <c r="A1178" s="1">
        <f>'Input Spotmarktpreise&amp;Anleitung'!A1178</f>
        <v>45341</v>
      </c>
      <c r="B1178" s="2">
        <f>'Input Spotmarktpreise&amp;Anleitung'!B1178</f>
        <v>0</v>
      </c>
      <c r="C1178" s="2">
        <f>'Input Spotmarktpreise&amp;Anleitung'!C1178</f>
        <v>4.1666666666666664E-2</v>
      </c>
      <c r="D1178">
        <f>'Input Spotmarktpreise&amp;Anleitung'!D1178</f>
        <v>4.4000000000000004</v>
      </c>
      <c r="E1178">
        <f>MAX(0,IF(D1178&lt;=2,0,VLOOKUP(MONTH(A1178),monthly_premium!C:D,2,FALSE)))</f>
        <v>3.2199999999999998</v>
      </c>
      <c r="F1178">
        <f>MAX(0,IF(D1178&lt;=2,0,VLOOKUP(MONTH(A1178),monthly_premium!E:F,2,FALSE)))</f>
        <v>13.36</v>
      </c>
      <c r="G1178">
        <f t="shared" si="36"/>
        <v>7.62</v>
      </c>
      <c r="H1178">
        <f t="shared" si="37"/>
        <v>17.759999999999998</v>
      </c>
    </row>
    <row r="1179" spans="1:8" x14ac:dyDescent="0.25">
      <c r="A1179" s="1">
        <f>'Input Spotmarktpreise&amp;Anleitung'!A1179</f>
        <v>45341</v>
      </c>
      <c r="B1179" s="2">
        <f>'Input Spotmarktpreise&amp;Anleitung'!B1179</f>
        <v>4.1666666666666664E-2</v>
      </c>
      <c r="C1179" s="2">
        <f>'Input Spotmarktpreise&amp;Anleitung'!C1179</f>
        <v>8.3333333333333329E-2</v>
      </c>
      <c r="D1179">
        <f>'Input Spotmarktpreise&amp;Anleitung'!D1179</f>
        <v>4.3040000000000003</v>
      </c>
      <c r="E1179">
        <f>MAX(0,IF(D1179&lt;=2,0,VLOOKUP(MONTH(A1179),monthly_premium!C:D,2,FALSE)))</f>
        <v>3.2199999999999998</v>
      </c>
      <c r="F1179">
        <f>MAX(0,IF(D1179&lt;=2,0,VLOOKUP(MONTH(A1179),monthly_premium!E:F,2,FALSE)))</f>
        <v>13.36</v>
      </c>
      <c r="G1179">
        <f t="shared" si="36"/>
        <v>7.524</v>
      </c>
      <c r="H1179">
        <f t="shared" si="37"/>
        <v>17.664000000000001</v>
      </c>
    </row>
    <row r="1180" spans="1:8" x14ac:dyDescent="0.25">
      <c r="A1180" s="1">
        <f>'Input Spotmarktpreise&amp;Anleitung'!A1180</f>
        <v>45341</v>
      </c>
      <c r="B1180" s="2">
        <f>'Input Spotmarktpreise&amp;Anleitung'!B1180</f>
        <v>8.3333333333333329E-2</v>
      </c>
      <c r="C1180" s="2">
        <f>'Input Spotmarktpreise&amp;Anleitung'!C1180</f>
        <v>0.125</v>
      </c>
      <c r="D1180">
        <f>'Input Spotmarktpreise&amp;Anleitung'!D1180</f>
        <v>4.4210000000000003</v>
      </c>
      <c r="E1180">
        <f>MAX(0,IF(D1180&lt;=2,0,VLOOKUP(MONTH(A1180),monthly_premium!C:D,2,FALSE)))</f>
        <v>3.2199999999999998</v>
      </c>
      <c r="F1180">
        <f>MAX(0,IF(D1180&lt;=2,0,VLOOKUP(MONTH(A1180),monthly_premium!E:F,2,FALSE)))</f>
        <v>13.36</v>
      </c>
      <c r="G1180">
        <f t="shared" si="36"/>
        <v>7.641</v>
      </c>
      <c r="H1180">
        <f t="shared" si="37"/>
        <v>17.780999999999999</v>
      </c>
    </row>
    <row r="1181" spans="1:8" x14ac:dyDescent="0.25">
      <c r="A1181" s="1">
        <f>'Input Spotmarktpreise&amp;Anleitung'!A1181</f>
        <v>45341</v>
      </c>
      <c r="B1181" s="2">
        <f>'Input Spotmarktpreise&amp;Anleitung'!B1181</f>
        <v>0.125</v>
      </c>
      <c r="C1181" s="2">
        <f>'Input Spotmarktpreise&amp;Anleitung'!C1181</f>
        <v>0.16666666666666666</v>
      </c>
      <c r="D1181">
        <f>'Input Spotmarktpreise&amp;Anleitung'!D1181</f>
        <v>4.391</v>
      </c>
      <c r="E1181">
        <f>MAX(0,IF(D1181&lt;=2,0,VLOOKUP(MONTH(A1181),monthly_premium!C:D,2,FALSE)))</f>
        <v>3.2199999999999998</v>
      </c>
      <c r="F1181">
        <f>MAX(0,IF(D1181&lt;=2,0,VLOOKUP(MONTH(A1181),monthly_premium!E:F,2,FALSE)))</f>
        <v>13.36</v>
      </c>
      <c r="G1181">
        <f t="shared" si="36"/>
        <v>7.6109999999999998</v>
      </c>
      <c r="H1181">
        <f t="shared" si="37"/>
        <v>17.750999999999998</v>
      </c>
    </row>
    <row r="1182" spans="1:8" x14ac:dyDescent="0.25">
      <c r="A1182" s="1">
        <f>'Input Spotmarktpreise&amp;Anleitung'!A1182</f>
        <v>45341</v>
      </c>
      <c r="B1182" s="2">
        <f>'Input Spotmarktpreise&amp;Anleitung'!B1182</f>
        <v>0.16666666666666666</v>
      </c>
      <c r="C1182" s="2">
        <f>'Input Spotmarktpreise&amp;Anleitung'!C1182</f>
        <v>0.20833333333333334</v>
      </c>
      <c r="D1182">
        <f>'Input Spotmarktpreise&amp;Anleitung'!D1182</f>
        <v>4.492</v>
      </c>
      <c r="E1182">
        <f>MAX(0,IF(D1182&lt;=2,0,VLOOKUP(MONTH(A1182),monthly_premium!C:D,2,FALSE)))</f>
        <v>3.2199999999999998</v>
      </c>
      <c r="F1182">
        <f>MAX(0,IF(D1182&lt;=2,0,VLOOKUP(MONTH(A1182),monthly_premium!E:F,2,FALSE)))</f>
        <v>13.36</v>
      </c>
      <c r="G1182">
        <f t="shared" si="36"/>
        <v>7.7119999999999997</v>
      </c>
      <c r="H1182">
        <f t="shared" si="37"/>
        <v>17.852</v>
      </c>
    </row>
    <row r="1183" spans="1:8" x14ac:dyDescent="0.25">
      <c r="A1183" s="1">
        <f>'Input Spotmarktpreise&amp;Anleitung'!A1183</f>
        <v>45341</v>
      </c>
      <c r="B1183" s="2">
        <f>'Input Spotmarktpreise&amp;Anleitung'!B1183</f>
        <v>0.20833333333333334</v>
      </c>
      <c r="C1183" s="2">
        <f>'Input Spotmarktpreise&amp;Anleitung'!C1183</f>
        <v>0.25</v>
      </c>
      <c r="D1183">
        <f>'Input Spotmarktpreise&amp;Anleitung'!D1183</f>
        <v>5.157</v>
      </c>
      <c r="E1183">
        <f>MAX(0,IF(D1183&lt;=2,0,VLOOKUP(MONTH(A1183),monthly_premium!C:D,2,FALSE)))</f>
        <v>3.2199999999999998</v>
      </c>
      <c r="F1183">
        <f>MAX(0,IF(D1183&lt;=2,0,VLOOKUP(MONTH(A1183),monthly_premium!E:F,2,FALSE)))</f>
        <v>13.36</v>
      </c>
      <c r="G1183">
        <f t="shared" si="36"/>
        <v>8.3769999999999989</v>
      </c>
      <c r="H1183">
        <f t="shared" si="37"/>
        <v>18.516999999999999</v>
      </c>
    </row>
    <row r="1184" spans="1:8" x14ac:dyDescent="0.25">
      <c r="A1184" s="1">
        <f>'Input Spotmarktpreise&amp;Anleitung'!A1184</f>
        <v>45341</v>
      </c>
      <c r="B1184" s="2">
        <f>'Input Spotmarktpreise&amp;Anleitung'!B1184</f>
        <v>0.25</v>
      </c>
      <c r="C1184" s="2">
        <f>'Input Spotmarktpreise&amp;Anleitung'!C1184</f>
        <v>0.29166666666666669</v>
      </c>
      <c r="D1184">
        <f>'Input Spotmarktpreise&amp;Anleitung'!D1184</f>
        <v>6.86</v>
      </c>
      <c r="E1184">
        <f>MAX(0,IF(D1184&lt;=2,0,VLOOKUP(MONTH(A1184),monthly_premium!C:D,2,FALSE)))</f>
        <v>3.2199999999999998</v>
      </c>
      <c r="F1184">
        <f>MAX(0,IF(D1184&lt;=2,0,VLOOKUP(MONTH(A1184),monthly_premium!E:F,2,FALSE)))</f>
        <v>13.36</v>
      </c>
      <c r="G1184">
        <f t="shared" si="36"/>
        <v>10.08</v>
      </c>
      <c r="H1184">
        <f t="shared" si="37"/>
        <v>20.22</v>
      </c>
    </row>
    <row r="1185" spans="1:8" x14ac:dyDescent="0.25">
      <c r="A1185" s="1">
        <f>'Input Spotmarktpreise&amp;Anleitung'!A1185</f>
        <v>45341</v>
      </c>
      <c r="B1185" s="2">
        <f>'Input Spotmarktpreise&amp;Anleitung'!B1185</f>
        <v>0.29166666666666669</v>
      </c>
      <c r="C1185" s="2">
        <f>'Input Spotmarktpreise&amp;Anleitung'!C1185</f>
        <v>0.33333333333333331</v>
      </c>
      <c r="D1185">
        <f>'Input Spotmarktpreise&amp;Anleitung'!D1185</f>
        <v>7.9089999999999998</v>
      </c>
      <c r="E1185">
        <f>MAX(0,IF(D1185&lt;=2,0,VLOOKUP(MONTH(A1185),monthly_premium!C:D,2,FALSE)))</f>
        <v>3.2199999999999998</v>
      </c>
      <c r="F1185">
        <f>MAX(0,IF(D1185&lt;=2,0,VLOOKUP(MONTH(A1185),monthly_premium!E:F,2,FALSE)))</f>
        <v>13.36</v>
      </c>
      <c r="G1185">
        <f t="shared" si="36"/>
        <v>11.129</v>
      </c>
      <c r="H1185">
        <f t="shared" si="37"/>
        <v>21.268999999999998</v>
      </c>
    </row>
    <row r="1186" spans="1:8" x14ac:dyDescent="0.25">
      <c r="A1186" s="1">
        <f>'Input Spotmarktpreise&amp;Anleitung'!A1186</f>
        <v>45341</v>
      </c>
      <c r="B1186" s="2">
        <f>'Input Spotmarktpreise&amp;Anleitung'!B1186</f>
        <v>0.33333333333333331</v>
      </c>
      <c r="C1186" s="2">
        <f>'Input Spotmarktpreise&amp;Anleitung'!C1186</f>
        <v>0.375</v>
      </c>
      <c r="D1186">
        <f>'Input Spotmarktpreise&amp;Anleitung'!D1186</f>
        <v>8.3840000000000003</v>
      </c>
      <c r="E1186">
        <f>MAX(0,IF(D1186&lt;=2,0,VLOOKUP(MONTH(A1186),monthly_premium!C:D,2,FALSE)))</f>
        <v>3.2199999999999998</v>
      </c>
      <c r="F1186">
        <f>MAX(0,IF(D1186&lt;=2,0,VLOOKUP(MONTH(A1186),monthly_premium!E:F,2,FALSE)))</f>
        <v>13.36</v>
      </c>
      <c r="G1186">
        <f t="shared" si="36"/>
        <v>11.603999999999999</v>
      </c>
      <c r="H1186">
        <f t="shared" si="37"/>
        <v>21.744</v>
      </c>
    </row>
    <row r="1187" spans="1:8" x14ac:dyDescent="0.25">
      <c r="A1187" s="1">
        <f>'Input Spotmarktpreise&amp;Anleitung'!A1187</f>
        <v>45341</v>
      </c>
      <c r="B1187" s="2">
        <f>'Input Spotmarktpreise&amp;Anleitung'!B1187</f>
        <v>0.375</v>
      </c>
      <c r="C1187" s="2">
        <f>'Input Spotmarktpreise&amp;Anleitung'!C1187</f>
        <v>0.41666666666666669</v>
      </c>
      <c r="D1187">
        <f>'Input Spotmarktpreise&amp;Anleitung'!D1187</f>
        <v>7.5030000000000001</v>
      </c>
      <c r="E1187">
        <f>MAX(0,IF(D1187&lt;=2,0,VLOOKUP(MONTH(A1187),monthly_premium!C:D,2,FALSE)))</f>
        <v>3.2199999999999998</v>
      </c>
      <c r="F1187">
        <f>MAX(0,IF(D1187&lt;=2,0,VLOOKUP(MONTH(A1187),monthly_premium!E:F,2,FALSE)))</f>
        <v>13.36</v>
      </c>
      <c r="G1187">
        <f t="shared" si="36"/>
        <v>10.722999999999999</v>
      </c>
      <c r="H1187">
        <f t="shared" si="37"/>
        <v>20.863</v>
      </c>
    </row>
    <row r="1188" spans="1:8" x14ac:dyDescent="0.25">
      <c r="A1188" s="1">
        <f>'Input Spotmarktpreise&amp;Anleitung'!A1188</f>
        <v>45341</v>
      </c>
      <c r="B1188" s="2">
        <f>'Input Spotmarktpreise&amp;Anleitung'!B1188</f>
        <v>0.41666666666666669</v>
      </c>
      <c r="C1188" s="2">
        <f>'Input Spotmarktpreise&amp;Anleitung'!C1188</f>
        <v>0.45833333333333331</v>
      </c>
      <c r="D1188">
        <f>'Input Spotmarktpreise&amp;Anleitung'!D1188</f>
        <v>7.0830000000000002</v>
      </c>
      <c r="E1188">
        <f>MAX(0,IF(D1188&lt;=2,0,VLOOKUP(MONTH(A1188),monthly_premium!C:D,2,FALSE)))</f>
        <v>3.2199999999999998</v>
      </c>
      <c r="F1188">
        <f>MAX(0,IF(D1188&lt;=2,0,VLOOKUP(MONTH(A1188),monthly_premium!E:F,2,FALSE)))</f>
        <v>13.36</v>
      </c>
      <c r="G1188">
        <f t="shared" si="36"/>
        <v>10.303000000000001</v>
      </c>
      <c r="H1188">
        <f t="shared" si="37"/>
        <v>20.442999999999998</v>
      </c>
    </row>
    <row r="1189" spans="1:8" x14ac:dyDescent="0.25">
      <c r="A1189" s="1">
        <f>'Input Spotmarktpreise&amp;Anleitung'!A1189</f>
        <v>45341</v>
      </c>
      <c r="B1189" s="2">
        <f>'Input Spotmarktpreise&amp;Anleitung'!B1189</f>
        <v>0.45833333333333331</v>
      </c>
      <c r="C1189" s="2">
        <f>'Input Spotmarktpreise&amp;Anleitung'!C1189</f>
        <v>0.5</v>
      </c>
      <c r="D1189">
        <f>'Input Spotmarktpreise&amp;Anleitung'!D1189</f>
        <v>6.9130000000000003</v>
      </c>
      <c r="E1189">
        <f>MAX(0,IF(D1189&lt;=2,0,VLOOKUP(MONTH(A1189),monthly_premium!C:D,2,FALSE)))</f>
        <v>3.2199999999999998</v>
      </c>
      <c r="F1189">
        <f>MAX(0,IF(D1189&lt;=2,0,VLOOKUP(MONTH(A1189),monthly_premium!E:F,2,FALSE)))</f>
        <v>13.36</v>
      </c>
      <c r="G1189">
        <f t="shared" si="36"/>
        <v>10.132999999999999</v>
      </c>
      <c r="H1189">
        <f t="shared" si="37"/>
        <v>20.273</v>
      </c>
    </row>
    <row r="1190" spans="1:8" x14ac:dyDescent="0.25">
      <c r="A1190" s="1">
        <f>'Input Spotmarktpreise&amp;Anleitung'!A1190</f>
        <v>45341</v>
      </c>
      <c r="B1190" s="2">
        <f>'Input Spotmarktpreise&amp;Anleitung'!B1190</f>
        <v>0.5</v>
      </c>
      <c r="C1190" s="2">
        <f>'Input Spotmarktpreise&amp;Anleitung'!C1190</f>
        <v>0.54166666666666663</v>
      </c>
      <c r="D1190">
        <f>'Input Spotmarktpreise&amp;Anleitung'!D1190</f>
        <v>6.2469999999999999</v>
      </c>
      <c r="E1190">
        <f>MAX(0,IF(D1190&lt;=2,0,VLOOKUP(MONTH(A1190),monthly_premium!C:D,2,FALSE)))</f>
        <v>3.2199999999999998</v>
      </c>
      <c r="F1190">
        <f>MAX(0,IF(D1190&lt;=2,0,VLOOKUP(MONTH(A1190),monthly_premium!E:F,2,FALSE)))</f>
        <v>13.36</v>
      </c>
      <c r="G1190">
        <f t="shared" si="36"/>
        <v>9.4669999999999987</v>
      </c>
      <c r="H1190">
        <f t="shared" si="37"/>
        <v>19.606999999999999</v>
      </c>
    </row>
    <row r="1191" spans="1:8" x14ac:dyDescent="0.25">
      <c r="A1191" s="1">
        <f>'Input Spotmarktpreise&amp;Anleitung'!A1191</f>
        <v>45341</v>
      </c>
      <c r="B1191" s="2">
        <f>'Input Spotmarktpreise&amp;Anleitung'!B1191</f>
        <v>0.54166666666666663</v>
      </c>
      <c r="C1191" s="2">
        <f>'Input Spotmarktpreise&amp;Anleitung'!C1191</f>
        <v>0.58333333333333337</v>
      </c>
      <c r="D1191">
        <f>'Input Spotmarktpreise&amp;Anleitung'!D1191</f>
        <v>6.0990000000000002</v>
      </c>
      <c r="E1191">
        <f>MAX(0,IF(D1191&lt;=2,0,VLOOKUP(MONTH(A1191),monthly_premium!C:D,2,FALSE)))</f>
        <v>3.2199999999999998</v>
      </c>
      <c r="F1191">
        <f>MAX(0,IF(D1191&lt;=2,0,VLOOKUP(MONTH(A1191),monthly_premium!E:F,2,FALSE)))</f>
        <v>13.36</v>
      </c>
      <c r="G1191">
        <f t="shared" si="36"/>
        <v>9.3189999999999991</v>
      </c>
      <c r="H1191">
        <f t="shared" si="37"/>
        <v>19.459</v>
      </c>
    </row>
    <row r="1192" spans="1:8" x14ac:dyDescent="0.25">
      <c r="A1192" s="1">
        <f>'Input Spotmarktpreise&amp;Anleitung'!A1192</f>
        <v>45341</v>
      </c>
      <c r="B1192" s="2">
        <f>'Input Spotmarktpreise&amp;Anleitung'!B1192</f>
        <v>0.58333333333333337</v>
      </c>
      <c r="C1192" s="2">
        <f>'Input Spotmarktpreise&amp;Anleitung'!C1192</f>
        <v>0.625</v>
      </c>
      <c r="D1192">
        <f>'Input Spotmarktpreise&amp;Anleitung'!D1192</f>
        <v>6.5960000000000001</v>
      </c>
      <c r="E1192">
        <f>MAX(0,IF(D1192&lt;=2,0,VLOOKUP(MONTH(A1192),monthly_premium!C:D,2,FALSE)))</f>
        <v>3.2199999999999998</v>
      </c>
      <c r="F1192">
        <f>MAX(0,IF(D1192&lt;=2,0,VLOOKUP(MONTH(A1192),monthly_premium!E:F,2,FALSE)))</f>
        <v>13.36</v>
      </c>
      <c r="G1192">
        <f t="shared" si="36"/>
        <v>9.8159999999999989</v>
      </c>
      <c r="H1192">
        <f t="shared" si="37"/>
        <v>19.956</v>
      </c>
    </row>
    <row r="1193" spans="1:8" x14ac:dyDescent="0.25">
      <c r="A1193" s="1">
        <f>'Input Spotmarktpreise&amp;Anleitung'!A1193</f>
        <v>45341</v>
      </c>
      <c r="B1193" s="2">
        <f>'Input Spotmarktpreise&amp;Anleitung'!B1193</f>
        <v>0.625</v>
      </c>
      <c r="C1193" s="2">
        <f>'Input Spotmarktpreise&amp;Anleitung'!C1193</f>
        <v>0.66666666666666663</v>
      </c>
      <c r="D1193">
        <f>'Input Spotmarktpreise&amp;Anleitung'!D1193</f>
        <v>6.9279999999999999</v>
      </c>
      <c r="E1193">
        <f>MAX(0,IF(D1193&lt;=2,0,VLOOKUP(MONTH(A1193),monthly_premium!C:D,2,FALSE)))</f>
        <v>3.2199999999999998</v>
      </c>
      <c r="F1193">
        <f>MAX(0,IF(D1193&lt;=2,0,VLOOKUP(MONTH(A1193),monthly_premium!E:F,2,FALSE)))</f>
        <v>13.36</v>
      </c>
      <c r="G1193">
        <f t="shared" si="36"/>
        <v>10.148</v>
      </c>
      <c r="H1193">
        <f t="shared" si="37"/>
        <v>20.288</v>
      </c>
    </row>
    <row r="1194" spans="1:8" x14ac:dyDescent="0.25">
      <c r="A1194" s="1">
        <f>'Input Spotmarktpreise&amp;Anleitung'!A1194</f>
        <v>45341</v>
      </c>
      <c r="B1194" s="2">
        <f>'Input Spotmarktpreise&amp;Anleitung'!B1194</f>
        <v>0.66666666666666663</v>
      </c>
      <c r="C1194" s="2">
        <f>'Input Spotmarktpreise&amp;Anleitung'!C1194</f>
        <v>0.70833333333333337</v>
      </c>
      <c r="D1194">
        <f>'Input Spotmarktpreise&amp;Anleitung'!D1194</f>
        <v>7.1509999999999998</v>
      </c>
      <c r="E1194">
        <f>MAX(0,IF(D1194&lt;=2,0,VLOOKUP(MONTH(A1194),monthly_premium!C:D,2,FALSE)))</f>
        <v>3.2199999999999998</v>
      </c>
      <c r="F1194">
        <f>MAX(0,IF(D1194&lt;=2,0,VLOOKUP(MONTH(A1194),monthly_premium!E:F,2,FALSE)))</f>
        <v>13.36</v>
      </c>
      <c r="G1194">
        <f t="shared" si="36"/>
        <v>10.370999999999999</v>
      </c>
      <c r="H1194">
        <f t="shared" si="37"/>
        <v>20.510999999999999</v>
      </c>
    </row>
    <row r="1195" spans="1:8" x14ac:dyDescent="0.25">
      <c r="A1195" s="1">
        <f>'Input Spotmarktpreise&amp;Anleitung'!A1195</f>
        <v>45341</v>
      </c>
      <c r="B1195" s="2">
        <f>'Input Spotmarktpreise&amp;Anleitung'!B1195</f>
        <v>0.70833333333333337</v>
      </c>
      <c r="C1195" s="2">
        <f>'Input Spotmarktpreise&amp;Anleitung'!C1195</f>
        <v>0.75</v>
      </c>
      <c r="D1195">
        <f>'Input Spotmarktpreise&amp;Anleitung'!D1195</f>
        <v>7.625</v>
      </c>
      <c r="E1195">
        <f>MAX(0,IF(D1195&lt;=2,0,VLOOKUP(MONTH(A1195),monthly_premium!C:D,2,FALSE)))</f>
        <v>3.2199999999999998</v>
      </c>
      <c r="F1195">
        <f>MAX(0,IF(D1195&lt;=2,0,VLOOKUP(MONTH(A1195),monthly_premium!E:F,2,FALSE)))</f>
        <v>13.36</v>
      </c>
      <c r="G1195">
        <f t="shared" si="36"/>
        <v>10.844999999999999</v>
      </c>
      <c r="H1195">
        <f t="shared" si="37"/>
        <v>20.984999999999999</v>
      </c>
    </row>
    <row r="1196" spans="1:8" x14ac:dyDescent="0.25">
      <c r="A1196" s="1">
        <f>'Input Spotmarktpreise&amp;Anleitung'!A1196</f>
        <v>45341</v>
      </c>
      <c r="B1196" s="2">
        <f>'Input Spotmarktpreise&amp;Anleitung'!B1196</f>
        <v>0.75</v>
      </c>
      <c r="C1196" s="2">
        <f>'Input Spotmarktpreise&amp;Anleitung'!C1196</f>
        <v>0.79166666666666663</v>
      </c>
      <c r="D1196">
        <f>'Input Spotmarktpreise&amp;Anleitung'!D1196</f>
        <v>9.7650000000000006</v>
      </c>
      <c r="E1196">
        <f>MAX(0,IF(D1196&lt;=2,0,VLOOKUP(MONTH(A1196),monthly_premium!C:D,2,FALSE)))</f>
        <v>3.2199999999999998</v>
      </c>
      <c r="F1196">
        <f>MAX(0,IF(D1196&lt;=2,0,VLOOKUP(MONTH(A1196),monthly_premium!E:F,2,FALSE)))</f>
        <v>13.36</v>
      </c>
      <c r="G1196">
        <f t="shared" si="36"/>
        <v>12.984999999999999</v>
      </c>
      <c r="H1196">
        <f t="shared" si="37"/>
        <v>23.125</v>
      </c>
    </row>
    <row r="1197" spans="1:8" x14ac:dyDescent="0.25">
      <c r="A1197" s="1">
        <f>'Input Spotmarktpreise&amp;Anleitung'!A1197</f>
        <v>45341</v>
      </c>
      <c r="B1197" s="2">
        <f>'Input Spotmarktpreise&amp;Anleitung'!B1197</f>
        <v>0.79166666666666663</v>
      </c>
      <c r="C1197" s="2">
        <f>'Input Spotmarktpreise&amp;Anleitung'!C1197</f>
        <v>0.83333333333333337</v>
      </c>
      <c r="D1197">
        <f>'Input Spotmarktpreise&amp;Anleitung'!D1197</f>
        <v>7.9980000000000002</v>
      </c>
      <c r="E1197">
        <f>MAX(0,IF(D1197&lt;=2,0,VLOOKUP(MONTH(A1197),monthly_premium!C:D,2,FALSE)))</f>
        <v>3.2199999999999998</v>
      </c>
      <c r="F1197">
        <f>MAX(0,IF(D1197&lt;=2,0,VLOOKUP(MONTH(A1197),monthly_premium!E:F,2,FALSE)))</f>
        <v>13.36</v>
      </c>
      <c r="G1197">
        <f t="shared" si="36"/>
        <v>11.218</v>
      </c>
      <c r="H1197">
        <f t="shared" si="37"/>
        <v>21.358000000000001</v>
      </c>
    </row>
    <row r="1198" spans="1:8" x14ac:dyDescent="0.25">
      <c r="A1198" s="1">
        <f>'Input Spotmarktpreise&amp;Anleitung'!A1198</f>
        <v>45341</v>
      </c>
      <c r="B1198" s="2">
        <f>'Input Spotmarktpreise&amp;Anleitung'!B1198</f>
        <v>0.83333333333333337</v>
      </c>
      <c r="C1198" s="2">
        <f>'Input Spotmarktpreise&amp;Anleitung'!C1198</f>
        <v>0.875</v>
      </c>
      <c r="D1198">
        <f>'Input Spotmarktpreise&amp;Anleitung'!D1198</f>
        <v>7.1859999999999999</v>
      </c>
      <c r="E1198">
        <f>MAX(0,IF(D1198&lt;=2,0,VLOOKUP(MONTH(A1198),monthly_premium!C:D,2,FALSE)))</f>
        <v>3.2199999999999998</v>
      </c>
      <c r="F1198">
        <f>MAX(0,IF(D1198&lt;=2,0,VLOOKUP(MONTH(A1198),monthly_premium!E:F,2,FALSE)))</f>
        <v>13.36</v>
      </c>
      <c r="G1198">
        <f t="shared" si="36"/>
        <v>10.405999999999999</v>
      </c>
      <c r="H1198">
        <f t="shared" si="37"/>
        <v>20.545999999999999</v>
      </c>
    </row>
    <row r="1199" spans="1:8" x14ac:dyDescent="0.25">
      <c r="A1199" s="1">
        <f>'Input Spotmarktpreise&amp;Anleitung'!A1199</f>
        <v>45341</v>
      </c>
      <c r="B1199" s="2">
        <f>'Input Spotmarktpreise&amp;Anleitung'!B1199</f>
        <v>0.875</v>
      </c>
      <c r="C1199" s="2">
        <f>'Input Spotmarktpreise&amp;Anleitung'!C1199</f>
        <v>0.91666666666666663</v>
      </c>
      <c r="D1199">
        <f>'Input Spotmarktpreise&amp;Anleitung'!D1199</f>
        <v>6.7469999999999999</v>
      </c>
      <c r="E1199">
        <f>MAX(0,IF(D1199&lt;=2,0,VLOOKUP(MONTH(A1199),monthly_premium!C:D,2,FALSE)))</f>
        <v>3.2199999999999998</v>
      </c>
      <c r="F1199">
        <f>MAX(0,IF(D1199&lt;=2,0,VLOOKUP(MONTH(A1199),monthly_premium!E:F,2,FALSE)))</f>
        <v>13.36</v>
      </c>
      <c r="G1199">
        <f t="shared" si="36"/>
        <v>9.9669999999999987</v>
      </c>
      <c r="H1199">
        <f t="shared" si="37"/>
        <v>20.106999999999999</v>
      </c>
    </row>
    <row r="1200" spans="1:8" x14ac:dyDescent="0.25">
      <c r="A1200" s="1">
        <f>'Input Spotmarktpreise&amp;Anleitung'!A1200</f>
        <v>45341</v>
      </c>
      <c r="B1200" s="2">
        <f>'Input Spotmarktpreise&amp;Anleitung'!B1200</f>
        <v>0.91666666666666663</v>
      </c>
      <c r="C1200" s="2">
        <f>'Input Spotmarktpreise&amp;Anleitung'!C1200</f>
        <v>0.95833333333333337</v>
      </c>
      <c r="D1200">
        <f>'Input Spotmarktpreise&amp;Anleitung'!D1200</f>
        <v>6.6269999999999998</v>
      </c>
      <c r="E1200">
        <f>MAX(0,IF(D1200&lt;=2,0,VLOOKUP(MONTH(A1200),monthly_premium!C:D,2,FALSE)))</f>
        <v>3.2199999999999998</v>
      </c>
      <c r="F1200">
        <f>MAX(0,IF(D1200&lt;=2,0,VLOOKUP(MONTH(A1200),monthly_premium!E:F,2,FALSE)))</f>
        <v>13.36</v>
      </c>
      <c r="G1200">
        <f t="shared" si="36"/>
        <v>9.8469999999999995</v>
      </c>
      <c r="H1200">
        <f t="shared" si="37"/>
        <v>19.986999999999998</v>
      </c>
    </row>
    <row r="1201" spans="1:8" x14ac:dyDescent="0.25">
      <c r="A1201" s="1">
        <f>'Input Spotmarktpreise&amp;Anleitung'!A1201</f>
        <v>45341</v>
      </c>
      <c r="B1201" s="2">
        <f>'Input Spotmarktpreise&amp;Anleitung'!B1201</f>
        <v>0.95833333333333337</v>
      </c>
      <c r="C1201" s="2">
        <f>'Input Spotmarktpreise&amp;Anleitung'!C1201</f>
        <v>0</v>
      </c>
      <c r="D1201">
        <f>'Input Spotmarktpreise&amp;Anleitung'!D1201</f>
        <v>5.907</v>
      </c>
      <c r="E1201">
        <f>MAX(0,IF(D1201&lt;=2,0,VLOOKUP(MONTH(A1201),monthly_premium!C:D,2,FALSE)))</f>
        <v>3.2199999999999998</v>
      </c>
      <c r="F1201">
        <f>MAX(0,IF(D1201&lt;=2,0,VLOOKUP(MONTH(A1201),monthly_premium!E:F,2,FALSE)))</f>
        <v>13.36</v>
      </c>
      <c r="G1201">
        <f t="shared" si="36"/>
        <v>9.1269999999999989</v>
      </c>
      <c r="H1201">
        <f t="shared" si="37"/>
        <v>19.266999999999999</v>
      </c>
    </row>
    <row r="1202" spans="1:8" x14ac:dyDescent="0.25">
      <c r="A1202" s="1">
        <f>'Input Spotmarktpreise&amp;Anleitung'!A1202</f>
        <v>45342</v>
      </c>
      <c r="B1202" s="2">
        <f>'Input Spotmarktpreise&amp;Anleitung'!B1202</f>
        <v>0</v>
      </c>
      <c r="C1202" s="2">
        <f>'Input Spotmarktpreise&amp;Anleitung'!C1202</f>
        <v>4.1666666666666664E-2</v>
      </c>
      <c r="D1202">
        <f>'Input Spotmarktpreise&amp;Anleitung'!D1202</f>
        <v>5.806</v>
      </c>
      <c r="E1202">
        <f>MAX(0,IF(D1202&lt;=2,0,VLOOKUP(MONTH(A1202),monthly_premium!C:D,2,FALSE)))</f>
        <v>3.2199999999999998</v>
      </c>
      <c r="F1202">
        <f>MAX(0,IF(D1202&lt;=2,0,VLOOKUP(MONTH(A1202),monthly_premium!E:F,2,FALSE)))</f>
        <v>13.36</v>
      </c>
      <c r="G1202">
        <f t="shared" si="36"/>
        <v>9.0259999999999998</v>
      </c>
      <c r="H1202">
        <f t="shared" si="37"/>
        <v>19.166</v>
      </c>
    </row>
    <row r="1203" spans="1:8" x14ac:dyDescent="0.25">
      <c r="A1203" s="1">
        <f>'Input Spotmarktpreise&amp;Anleitung'!A1203</f>
        <v>45342</v>
      </c>
      <c r="B1203" s="2">
        <f>'Input Spotmarktpreise&amp;Anleitung'!B1203</f>
        <v>4.1666666666666664E-2</v>
      </c>
      <c r="C1203" s="2">
        <f>'Input Spotmarktpreise&amp;Anleitung'!C1203</f>
        <v>8.3333333333333329E-2</v>
      </c>
      <c r="D1203">
        <f>'Input Spotmarktpreise&amp;Anleitung'!D1203</f>
        <v>5.4320000000000004</v>
      </c>
      <c r="E1203">
        <f>MAX(0,IF(D1203&lt;=2,0,VLOOKUP(MONTH(A1203),monthly_premium!C:D,2,FALSE)))</f>
        <v>3.2199999999999998</v>
      </c>
      <c r="F1203">
        <f>MAX(0,IF(D1203&lt;=2,0,VLOOKUP(MONTH(A1203),monthly_premium!E:F,2,FALSE)))</f>
        <v>13.36</v>
      </c>
      <c r="G1203">
        <f t="shared" si="36"/>
        <v>8.652000000000001</v>
      </c>
      <c r="H1203">
        <f t="shared" si="37"/>
        <v>18.792000000000002</v>
      </c>
    </row>
    <row r="1204" spans="1:8" x14ac:dyDescent="0.25">
      <c r="A1204" s="1">
        <f>'Input Spotmarktpreise&amp;Anleitung'!A1204</f>
        <v>45342</v>
      </c>
      <c r="B1204" s="2">
        <f>'Input Spotmarktpreise&amp;Anleitung'!B1204</f>
        <v>8.3333333333333329E-2</v>
      </c>
      <c r="C1204" s="2">
        <f>'Input Spotmarktpreise&amp;Anleitung'!C1204</f>
        <v>0.125</v>
      </c>
      <c r="D1204">
        <f>'Input Spotmarktpreise&amp;Anleitung'!D1204</f>
        <v>5.3959999999999999</v>
      </c>
      <c r="E1204">
        <f>MAX(0,IF(D1204&lt;=2,0,VLOOKUP(MONTH(A1204),monthly_premium!C:D,2,FALSE)))</f>
        <v>3.2199999999999998</v>
      </c>
      <c r="F1204">
        <f>MAX(0,IF(D1204&lt;=2,0,VLOOKUP(MONTH(A1204),monthly_premium!E:F,2,FALSE)))</f>
        <v>13.36</v>
      </c>
      <c r="G1204">
        <f t="shared" si="36"/>
        <v>8.6159999999999997</v>
      </c>
      <c r="H1204">
        <f t="shared" si="37"/>
        <v>18.756</v>
      </c>
    </row>
    <row r="1205" spans="1:8" x14ac:dyDescent="0.25">
      <c r="A1205" s="1">
        <f>'Input Spotmarktpreise&amp;Anleitung'!A1205</f>
        <v>45342</v>
      </c>
      <c r="B1205" s="2">
        <f>'Input Spotmarktpreise&amp;Anleitung'!B1205</f>
        <v>0.125</v>
      </c>
      <c r="C1205" s="2">
        <f>'Input Spotmarktpreise&amp;Anleitung'!C1205</f>
        <v>0.16666666666666666</v>
      </c>
      <c r="D1205">
        <f>'Input Spotmarktpreise&amp;Anleitung'!D1205</f>
        <v>5.3479999999999999</v>
      </c>
      <c r="E1205">
        <f>MAX(0,IF(D1205&lt;=2,0,VLOOKUP(MONTH(A1205),monthly_premium!C:D,2,FALSE)))</f>
        <v>3.2199999999999998</v>
      </c>
      <c r="F1205">
        <f>MAX(0,IF(D1205&lt;=2,0,VLOOKUP(MONTH(A1205),monthly_premium!E:F,2,FALSE)))</f>
        <v>13.36</v>
      </c>
      <c r="G1205">
        <f t="shared" si="36"/>
        <v>8.5679999999999996</v>
      </c>
      <c r="H1205">
        <f t="shared" si="37"/>
        <v>18.707999999999998</v>
      </c>
    </row>
    <row r="1206" spans="1:8" x14ac:dyDescent="0.25">
      <c r="A1206" s="1">
        <f>'Input Spotmarktpreise&amp;Anleitung'!A1206</f>
        <v>45342</v>
      </c>
      <c r="B1206" s="2">
        <f>'Input Spotmarktpreise&amp;Anleitung'!B1206</f>
        <v>0.16666666666666666</v>
      </c>
      <c r="C1206" s="2">
        <f>'Input Spotmarktpreise&amp;Anleitung'!C1206</f>
        <v>0.20833333333333334</v>
      </c>
      <c r="D1206">
        <f>'Input Spotmarktpreise&amp;Anleitung'!D1206</f>
        <v>5.2990000000000004</v>
      </c>
      <c r="E1206">
        <f>MAX(0,IF(D1206&lt;=2,0,VLOOKUP(MONTH(A1206),monthly_premium!C:D,2,FALSE)))</f>
        <v>3.2199999999999998</v>
      </c>
      <c r="F1206">
        <f>MAX(0,IF(D1206&lt;=2,0,VLOOKUP(MONTH(A1206),monthly_premium!E:F,2,FALSE)))</f>
        <v>13.36</v>
      </c>
      <c r="G1206">
        <f t="shared" si="36"/>
        <v>8.5190000000000001</v>
      </c>
      <c r="H1206">
        <f t="shared" si="37"/>
        <v>18.658999999999999</v>
      </c>
    </row>
    <row r="1207" spans="1:8" x14ac:dyDescent="0.25">
      <c r="A1207" s="1">
        <f>'Input Spotmarktpreise&amp;Anleitung'!A1207</f>
        <v>45342</v>
      </c>
      <c r="B1207" s="2">
        <f>'Input Spotmarktpreise&amp;Anleitung'!B1207</f>
        <v>0.20833333333333334</v>
      </c>
      <c r="C1207" s="2">
        <f>'Input Spotmarktpreise&amp;Anleitung'!C1207</f>
        <v>0.25</v>
      </c>
      <c r="D1207">
        <f>'Input Spotmarktpreise&amp;Anleitung'!D1207</f>
        <v>5.4790000000000001</v>
      </c>
      <c r="E1207">
        <f>MAX(0,IF(D1207&lt;=2,0,VLOOKUP(MONTH(A1207),monthly_premium!C:D,2,FALSE)))</f>
        <v>3.2199999999999998</v>
      </c>
      <c r="F1207">
        <f>MAX(0,IF(D1207&lt;=2,0,VLOOKUP(MONTH(A1207),monthly_premium!E:F,2,FALSE)))</f>
        <v>13.36</v>
      </c>
      <c r="G1207">
        <f t="shared" si="36"/>
        <v>8.6989999999999998</v>
      </c>
      <c r="H1207">
        <f t="shared" si="37"/>
        <v>18.838999999999999</v>
      </c>
    </row>
    <row r="1208" spans="1:8" x14ac:dyDescent="0.25">
      <c r="A1208" s="1">
        <f>'Input Spotmarktpreise&amp;Anleitung'!A1208</f>
        <v>45342</v>
      </c>
      <c r="B1208" s="2">
        <f>'Input Spotmarktpreise&amp;Anleitung'!B1208</f>
        <v>0.25</v>
      </c>
      <c r="C1208" s="2">
        <f>'Input Spotmarktpreise&amp;Anleitung'!C1208</f>
        <v>0.29166666666666669</v>
      </c>
      <c r="D1208">
        <f>'Input Spotmarktpreise&amp;Anleitung'!D1208</f>
        <v>7.0529999999999999</v>
      </c>
      <c r="E1208">
        <f>MAX(0,IF(D1208&lt;=2,0,VLOOKUP(MONTH(A1208),monthly_premium!C:D,2,FALSE)))</f>
        <v>3.2199999999999998</v>
      </c>
      <c r="F1208">
        <f>MAX(0,IF(D1208&lt;=2,0,VLOOKUP(MONTH(A1208),monthly_premium!E:F,2,FALSE)))</f>
        <v>13.36</v>
      </c>
      <c r="G1208">
        <f t="shared" si="36"/>
        <v>10.273</v>
      </c>
      <c r="H1208">
        <f t="shared" si="37"/>
        <v>20.413</v>
      </c>
    </row>
    <row r="1209" spans="1:8" x14ac:dyDescent="0.25">
      <c r="A1209" s="1">
        <f>'Input Spotmarktpreise&amp;Anleitung'!A1209</f>
        <v>45342</v>
      </c>
      <c r="B1209" s="2">
        <f>'Input Spotmarktpreise&amp;Anleitung'!B1209</f>
        <v>0.29166666666666669</v>
      </c>
      <c r="C1209" s="2">
        <f>'Input Spotmarktpreise&amp;Anleitung'!C1209</f>
        <v>0.33333333333333331</v>
      </c>
      <c r="D1209">
        <f>'Input Spotmarktpreise&amp;Anleitung'!D1209</f>
        <v>8.84</v>
      </c>
      <c r="E1209">
        <f>MAX(0,IF(D1209&lt;=2,0,VLOOKUP(MONTH(A1209),monthly_premium!C:D,2,FALSE)))</f>
        <v>3.2199999999999998</v>
      </c>
      <c r="F1209">
        <f>MAX(0,IF(D1209&lt;=2,0,VLOOKUP(MONTH(A1209),monthly_premium!E:F,2,FALSE)))</f>
        <v>13.36</v>
      </c>
      <c r="G1209">
        <f t="shared" si="36"/>
        <v>12.059999999999999</v>
      </c>
      <c r="H1209">
        <f t="shared" si="37"/>
        <v>22.2</v>
      </c>
    </row>
    <row r="1210" spans="1:8" x14ac:dyDescent="0.25">
      <c r="A1210" s="1">
        <f>'Input Spotmarktpreise&amp;Anleitung'!A1210</f>
        <v>45342</v>
      </c>
      <c r="B1210" s="2">
        <f>'Input Spotmarktpreise&amp;Anleitung'!B1210</f>
        <v>0.33333333333333331</v>
      </c>
      <c r="C1210" s="2">
        <f>'Input Spotmarktpreise&amp;Anleitung'!C1210</f>
        <v>0.375</v>
      </c>
      <c r="D1210">
        <f>'Input Spotmarktpreise&amp;Anleitung'!D1210</f>
        <v>9.0890000000000004</v>
      </c>
      <c r="E1210">
        <f>MAX(0,IF(D1210&lt;=2,0,VLOOKUP(MONTH(A1210),monthly_premium!C:D,2,FALSE)))</f>
        <v>3.2199999999999998</v>
      </c>
      <c r="F1210">
        <f>MAX(0,IF(D1210&lt;=2,0,VLOOKUP(MONTH(A1210),monthly_premium!E:F,2,FALSE)))</f>
        <v>13.36</v>
      </c>
      <c r="G1210">
        <f t="shared" si="36"/>
        <v>12.309000000000001</v>
      </c>
      <c r="H1210">
        <f t="shared" si="37"/>
        <v>22.448999999999998</v>
      </c>
    </row>
    <row r="1211" spans="1:8" x14ac:dyDescent="0.25">
      <c r="A1211" s="1">
        <f>'Input Spotmarktpreise&amp;Anleitung'!A1211</f>
        <v>45342</v>
      </c>
      <c r="B1211" s="2">
        <f>'Input Spotmarktpreise&amp;Anleitung'!B1211</f>
        <v>0.375</v>
      </c>
      <c r="C1211" s="2">
        <f>'Input Spotmarktpreise&amp;Anleitung'!C1211</f>
        <v>0.41666666666666669</v>
      </c>
      <c r="D1211">
        <f>'Input Spotmarktpreise&amp;Anleitung'!D1211</f>
        <v>7.8550000000000004</v>
      </c>
      <c r="E1211">
        <f>MAX(0,IF(D1211&lt;=2,0,VLOOKUP(MONTH(A1211),monthly_premium!C:D,2,FALSE)))</f>
        <v>3.2199999999999998</v>
      </c>
      <c r="F1211">
        <f>MAX(0,IF(D1211&lt;=2,0,VLOOKUP(MONTH(A1211),monthly_premium!E:F,2,FALSE)))</f>
        <v>13.36</v>
      </c>
      <c r="G1211">
        <f t="shared" si="36"/>
        <v>11.074999999999999</v>
      </c>
      <c r="H1211">
        <f t="shared" si="37"/>
        <v>21.215</v>
      </c>
    </row>
    <row r="1212" spans="1:8" x14ac:dyDescent="0.25">
      <c r="A1212" s="1">
        <f>'Input Spotmarktpreise&amp;Anleitung'!A1212</f>
        <v>45342</v>
      </c>
      <c r="B1212" s="2">
        <f>'Input Spotmarktpreise&amp;Anleitung'!B1212</f>
        <v>0.41666666666666669</v>
      </c>
      <c r="C1212" s="2">
        <f>'Input Spotmarktpreise&amp;Anleitung'!C1212</f>
        <v>0.45833333333333331</v>
      </c>
      <c r="D1212">
        <f>'Input Spotmarktpreise&amp;Anleitung'!D1212</f>
        <v>6.984</v>
      </c>
      <c r="E1212">
        <f>MAX(0,IF(D1212&lt;=2,0,VLOOKUP(MONTH(A1212),monthly_premium!C:D,2,FALSE)))</f>
        <v>3.2199999999999998</v>
      </c>
      <c r="F1212">
        <f>MAX(0,IF(D1212&lt;=2,0,VLOOKUP(MONTH(A1212),monthly_premium!E:F,2,FALSE)))</f>
        <v>13.36</v>
      </c>
      <c r="G1212">
        <f t="shared" si="36"/>
        <v>10.204000000000001</v>
      </c>
      <c r="H1212">
        <f t="shared" si="37"/>
        <v>20.344000000000001</v>
      </c>
    </row>
    <row r="1213" spans="1:8" x14ac:dyDescent="0.25">
      <c r="A1213" s="1">
        <f>'Input Spotmarktpreise&amp;Anleitung'!A1213</f>
        <v>45342</v>
      </c>
      <c r="B1213" s="2">
        <f>'Input Spotmarktpreise&amp;Anleitung'!B1213</f>
        <v>0.45833333333333331</v>
      </c>
      <c r="C1213" s="2">
        <f>'Input Spotmarktpreise&amp;Anleitung'!C1213</f>
        <v>0.5</v>
      </c>
      <c r="D1213">
        <f>'Input Spotmarktpreise&amp;Anleitung'!D1213</f>
        <v>6.0880000000000001</v>
      </c>
      <c r="E1213">
        <f>MAX(0,IF(D1213&lt;=2,0,VLOOKUP(MONTH(A1213),monthly_premium!C:D,2,FALSE)))</f>
        <v>3.2199999999999998</v>
      </c>
      <c r="F1213">
        <f>MAX(0,IF(D1213&lt;=2,0,VLOOKUP(MONTH(A1213),monthly_premium!E:F,2,FALSE)))</f>
        <v>13.36</v>
      </c>
      <c r="G1213">
        <f t="shared" si="36"/>
        <v>9.3079999999999998</v>
      </c>
      <c r="H1213">
        <f t="shared" si="37"/>
        <v>19.448</v>
      </c>
    </row>
    <row r="1214" spans="1:8" x14ac:dyDescent="0.25">
      <c r="A1214" s="1">
        <f>'Input Spotmarktpreise&amp;Anleitung'!A1214</f>
        <v>45342</v>
      </c>
      <c r="B1214" s="2">
        <f>'Input Spotmarktpreise&amp;Anleitung'!B1214</f>
        <v>0.5</v>
      </c>
      <c r="C1214" s="2">
        <f>'Input Spotmarktpreise&amp;Anleitung'!C1214</f>
        <v>0.54166666666666663</v>
      </c>
      <c r="D1214">
        <f>'Input Spotmarktpreise&amp;Anleitung'!D1214</f>
        <v>5.3520000000000003</v>
      </c>
      <c r="E1214">
        <f>MAX(0,IF(D1214&lt;=2,0,VLOOKUP(MONTH(A1214),monthly_premium!C:D,2,FALSE)))</f>
        <v>3.2199999999999998</v>
      </c>
      <c r="F1214">
        <f>MAX(0,IF(D1214&lt;=2,0,VLOOKUP(MONTH(A1214),monthly_premium!E:F,2,FALSE)))</f>
        <v>13.36</v>
      </c>
      <c r="G1214">
        <f t="shared" si="36"/>
        <v>8.5719999999999992</v>
      </c>
      <c r="H1214">
        <f t="shared" si="37"/>
        <v>18.712</v>
      </c>
    </row>
    <row r="1215" spans="1:8" x14ac:dyDescent="0.25">
      <c r="A1215" s="1">
        <f>'Input Spotmarktpreise&amp;Anleitung'!A1215</f>
        <v>45342</v>
      </c>
      <c r="B1215" s="2">
        <f>'Input Spotmarktpreise&amp;Anleitung'!B1215</f>
        <v>0.54166666666666663</v>
      </c>
      <c r="C1215" s="2">
        <f>'Input Spotmarktpreise&amp;Anleitung'!C1215</f>
        <v>0.58333333333333337</v>
      </c>
      <c r="D1215">
        <f>'Input Spotmarktpreise&amp;Anleitung'!D1215</f>
        <v>5.1420000000000003</v>
      </c>
      <c r="E1215">
        <f>MAX(0,IF(D1215&lt;=2,0,VLOOKUP(MONTH(A1215),monthly_premium!C:D,2,FALSE)))</f>
        <v>3.2199999999999998</v>
      </c>
      <c r="F1215">
        <f>MAX(0,IF(D1215&lt;=2,0,VLOOKUP(MONTH(A1215),monthly_premium!E:F,2,FALSE)))</f>
        <v>13.36</v>
      </c>
      <c r="G1215">
        <f t="shared" si="36"/>
        <v>8.3620000000000001</v>
      </c>
      <c r="H1215">
        <f t="shared" si="37"/>
        <v>18.501999999999999</v>
      </c>
    </row>
    <row r="1216" spans="1:8" x14ac:dyDescent="0.25">
      <c r="A1216" s="1">
        <f>'Input Spotmarktpreise&amp;Anleitung'!A1216</f>
        <v>45342</v>
      </c>
      <c r="B1216" s="2">
        <f>'Input Spotmarktpreise&amp;Anleitung'!B1216</f>
        <v>0.58333333333333337</v>
      </c>
      <c r="C1216" s="2">
        <f>'Input Spotmarktpreise&amp;Anleitung'!C1216</f>
        <v>0.625</v>
      </c>
      <c r="D1216">
        <f>'Input Spotmarktpreise&amp;Anleitung'!D1216</f>
        <v>5.1790000000000003</v>
      </c>
      <c r="E1216">
        <f>MAX(0,IF(D1216&lt;=2,0,VLOOKUP(MONTH(A1216),monthly_premium!C:D,2,FALSE)))</f>
        <v>3.2199999999999998</v>
      </c>
      <c r="F1216">
        <f>MAX(0,IF(D1216&lt;=2,0,VLOOKUP(MONTH(A1216),monthly_premium!E:F,2,FALSE)))</f>
        <v>13.36</v>
      </c>
      <c r="G1216">
        <f t="shared" si="36"/>
        <v>8.3990000000000009</v>
      </c>
      <c r="H1216">
        <f t="shared" si="37"/>
        <v>18.539000000000001</v>
      </c>
    </row>
    <row r="1217" spans="1:8" x14ac:dyDescent="0.25">
      <c r="A1217" s="1">
        <f>'Input Spotmarktpreise&amp;Anleitung'!A1217</f>
        <v>45342</v>
      </c>
      <c r="B1217" s="2">
        <f>'Input Spotmarktpreise&amp;Anleitung'!B1217</f>
        <v>0.625</v>
      </c>
      <c r="C1217" s="2">
        <f>'Input Spotmarktpreise&amp;Anleitung'!C1217</f>
        <v>0.66666666666666663</v>
      </c>
      <c r="D1217">
        <f>'Input Spotmarktpreise&amp;Anleitung'!D1217</f>
        <v>5.6159999999999997</v>
      </c>
      <c r="E1217">
        <f>MAX(0,IF(D1217&lt;=2,0,VLOOKUP(MONTH(A1217),monthly_premium!C:D,2,FALSE)))</f>
        <v>3.2199999999999998</v>
      </c>
      <c r="F1217">
        <f>MAX(0,IF(D1217&lt;=2,0,VLOOKUP(MONTH(A1217),monthly_premium!E:F,2,FALSE)))</f>
        <v>13.36</v>
      </c>
      <c r="G1217">
        <f t="shared" si="36"/>
        <v>8.8359999999999985</v>
      </c>
      <c r="H1217">
        <f t="shared" si="37"/>
        <v>18.975999999999999</v>
      </c>
    </row>
    <row r="1218" spans="1:8" x14ac:dyDescent="0.25">
      <c r="A1218" s="1">
        <f>'Input Spotmarktpreise&amp;Anleitung'!A1218</f>
        <v>45342</v>
      </c>
      <c r="B1218" s="2">
        <f>'Input Spotmarktpreise&amp;Anleitung'!B1218</f>
        <v>0.66666666666666663</v>
      </c>
      <c r="C1218" s="2">
        <f>'Input Spotmarktpreise&amp;Anleitung'!C1218</f>
        <v>0.70833333333333337</v>
      </c>
      <c r="D1218">
        <f>'Input Spotmarktpreise&amp;Anleitung'!D1218</f>
        <v>6.3079999999999998</v>
      </c>
      <c r="E1218">
        <f>MAX(0,IF(D1218&lt;=2,0,VLOOKUP(MONTH(A1218),monthly_premium!C:D,2,FALSE)))</f>
        <v>3.2199999999999998</v>
      </c>
      <c r="F1218">
        <f>MAX(0,IF(D1218&lt;=2,0,VLOOKUP(MONTH(A1218),monthly_premium!E:F,2,FALSE)))</f>
        <v>13.36</v>
      </c>
      <c r="G1218">
        <f t="shared" si="36"/>
        <v>9.5279999999999987</v>
      </c>
      <c r="H1218">
        <f t="shared" si="37"/>
        <v>19.667999999999999</v>
      </c>
    </row>
    <row r="1219" spans="1:8" x14ac:dyDescent="0.25">
      <c r="A1219" s="1">
        <f>'Input Spotmarktpreise&amp;Anleitung'!A1219</f>
        <v>45342</v>
      </c>
      <c r="B1219" s="2">
        <f>'Input Spotmarktpreise&amp;Anleitung'!B1219</f>
        <v>0.70833333333333337</v>
      </c>
      <c r="C1219" s="2">
        <f>'Input Spotmarktpreise&amp;Anleitung'!C1219</f>
        <v>0.75</v>
      </c>
      <c r="D1219">
        <f>'Input Spotmarktpreise&amp;Anleitung'!D1219</f>
        <v>7.0540000000000003</v>
      </c>
      <c r="E1219">
        <f>MAX(0,IF(D1219&lt;=2,0,VLOOKUP(MONTH(A1219),monthly_premium!C:D,2,FALSE)))</f>
        <v>3.2199999999999998</v>
      </c>
      <c r="F1219">
        <f>MAX(0,IF(D1219&lt;=2,0,VLOOKUP(MONTH(A1219),monthly_premium!E:F,2,FALSE)))</f>
        <v>13.36</v>
      </c>
      <c r="G1219">
        <f t="shared" ref="G1219:G1282" si="38">D1219+E1219</f>
        <v>10.274000000000001</v>
      </c>
      <c r="H1219">
        <f t="shared" ref="H1219:H1282" si="39">D1219+F1219</f>
        <v>20.414000000000001</v>
      </c>
    </row>
    <row r="1220" spans="1:8" x14ac:dyDescent="0.25">
      <c r="A1220" s="1">
        <f>'Input Spotmarktpreise&amp;Anleitung'!A1220</f>
        <v>45342</v>
      </c>
      <c r="B1220" s="2">
        <f>'Input Spotmarktpreise&amp;Anleitung'!B1220</f>
        <v>0.75</v>
      </c>
      <c r="C1220" s="2">
        <f>'Input Spotmarktpreise&amp;Anleitung'!C1220</f>
        <v>0.79166666666666663</v>
      </c>
      <c r="D1220">
        <f>'Input Spotmarktpreise&amp;Anleitung'!D1220</f>
        <v>7.125</v>
      </c>
      <c r="E1220">
        <f>MAX(0,IF(D1220&lt;=2,0,VLOOKUP(MONTH(A1220),monthly_premium!C:D,2,FALSE)))</f>
        <v>3.2199999999999998</v>
      </c>
      <c r="F1220">
        <f>MAX(0,IF(D1220&lt;=2,0,VLOOKUP(MONTH(A1220),monthly_premium!E:F,2,FALSE)))</f>
        <v>13.36</v>
      </c>
      <c r="G1220">
        <f t="shared" si="38"/>
        <v>10.344999999999999</v>
      </c>
      <c r="H1220">
        <f t="shared" si="39"/>
        <v>20.484999999999999</v>
      </c>
    </row>
    <row r="1221" spans="1:8" x14ac:dyDescent="0.25">
      <c r="A1221" s="1">
        <f>'Input Spotmarktpreise&amp;Anleitung'!A1221</f>
        <v>45342</v>
      </c>
      <c r="B1221" s="2">
        <f>'Input Spotmarktpreise&amp;Anleitung'!B1221</f>
        <v>0.79166666666666663</v>
      </c>
      <c r="C1221" s="2">
        <f>'Input Spotmarktpreise&amp;Anleitung'!C1221</f>
        <v>0.83333333333333337</v>
      </c>
      <c r="D1221">
        <f>'Input Spotmarktpreise&amp;Anleitung'!D1221</f>
        <v>7.3470000000000004</v>
      </c>
      <c r="E1221">
        <f>MAX(0,IF(D1221&lt;=2,0,VLOOKUP(MONTH(A1221),monthly_premium!C:D,2,FALSE)))</f>
        <v>3.2199999999999998</v>
      </c>
      <c r="F1221">
        <f>MAX(0,IF(D1221&lt;=2,0,VLOOKUP(MONTH(A1221),monthly_premium!E:F,2,FALSE)))</f>
        <v>13.36</v>
      </c>
      <c r="G1221">
        <f t="shared" si="38"/>
        <v>10.567</v>
      </c>
      <c r="H1221">
        <f t="shared" si="39"/>
        <v>20.707000000000001</v>
      </c>
    </row>
    <row r="1222" spans="1:8" x14ac:dyDescent="0.25">
      <c r="A1222" s="1">
        <f>'Input Spotmarktpreise&amp;Anleitung'!A1222</f>
        <v>45342</v>
      </c>
      <c r="B1222" s="2">
        <f>'Input Spotmarktpreise&amp;Anleitung'!B1222</f>
        <v>0.83333333333333337</v>
      </c>
      <c r="C1222" s="2">
        <f>'Input Spotmarktpreise&amp;Anleitung'!C1222</f>
        <v>0.875</v>
      </c>
      <c r="D1222">
        <f>'Input Spotmarktpreise&amp;Anleitung'!D1222</f>
        <v>6.8479999999999999</v>
      </c>
      <c r="E1222">
        <f>MAX(0,IF(D1222&lt;=2,0,VLOOKUP(MONTH(A1222),monthly_premium!C:D,2,FALSE)))</f>
        <v>3.2199999999999998</v>
      </c>
      <c r="F1222">
        <f>MAX(0,IF(D1222&lt;=2,0,VLOOKUP(MONTH(A1222),monthly_premium!E:F,2,FALSE)))</f>
        <v>13.36</v>
      </c>
      <c r="G1222">
        <f t="shared" si="38"/>
        <v>10.068</v>
      </c>
      <c r="H1222">
        <f t="shared" si="39"/>
        <v>20.207999999999998</v>
      </c>
    </row>
    <row r="1223" spans="1:8" x14ac:dyDescent="0.25">
      <c r="A1223" s="1">
        <f>'Input Spotmarktpreise&amp;Anleitung'!A1223</f>
        <v>45342</v>
      </c>
      <c r="B1223" s="2">
        <f>'Input Spotmarktpreise&amp;Anleitung'!B1223</f>
        <v>0.875</v>
      </c>
      <c r="C1223" s="2">
        <f>'Input Spotmarktpreise&amp;Anleitung'!C1223</f>
        <v>0.91666666666666663</v>
      </c>
      <c r="D1223">
        <f>'Input Spotmarktpreise&amp;Anleitung'!D1223</f>
        <v>6.133</v>
      </c>
      <c r="E1223">
        <f>MAX(0,IF(D1223&lt;=2,0,VLOOKUP(MONTH(A1223),monthly_premium!C:D,2,FALSE)))</f>
        <v>3.2199999999999998</v>
      </c>
      <c r="F1223">
        <f>MAX(0,IF(D1223&lt;=2,0,VLOOKUP(MONTH(A1223),monthly_premium!E:F,2,FALSE)))</f>
        <v>13.36</v>
      </c>
      <c r="G1223">
        <f t="shared" si="38"/>
        <v>9.3529999999999998</v>
      </c>
      <c r="H1223">
        <f t="shared" si="39"/>
        <v>19.492999999999999</v>
      </c>
    </row>
    <row r="1224" spans="1:8" x14ac:dyDescent="0.25">
      <c r="A1224" s="1">
        <f>'Input Spotmarktpreise&amp;Anleitung'!A1224</f>
        <v>45342</v>
      </c>
      <c r="B1224" s="2">
        <f>'Input Spotmarktpreise&amp;Anleitung'!B1224</f>
        <v>0.91666666666666663</v>
      </c>
      <c r="C1224" s="2">
        <f>'Input Spotmarktpreise&amp;Anleitung'!C1224</f>
        <v>0.95833333333333337</v>
      </c>
      <c r="D1224">
        <f>'Input Spotmarktpreise&amp;Anleitung'!D1224</f>
        <v>5.6859999999999999</v>
      </c>
      <c r="E1224">
        <f>MAX(0,IF(D1224&lt;=2,0,VLOOKUP(MONTH(A1224),monthly_premium!C:D,2,FALSE)))</f>
        <v>3.2199999999999998</v>
      </c>
      <c r="F1224">
        <f>MAX(0,IF(D1224&lt;=2,0,VLOOKUP(MONTH(A1224),monthly_premium!E:F,2,FALSE)))</f>
        <v>13.36</v>
      </c>
      <c r="G1224">
        <f t="shared" si="38"/>
        <v>8.9059999999999988</v>
      </c>
      <c r="H1224">
        <f t="shared" si="39"/>
        <v>19.045999999999999</v>
      </c>
    </row>
    <row r="1225" spans="1:8" x14ac:dyDescent="0.25">
      <c r="A1225" s="1">
        <f>'Input Spotmarktpreise&amp;Anleitung'!A1225</f>
        <v>45342</v>
      </c>
      <c r="B1225" s="2">
        <f>'Input Spotmarktpreise&amp;Anleitung'!B1225</f>
        <v>0.95833333333333337</v>
      </c>
      <c r="C1225" s="2">
        <f>'Input Spotmarktpreise&amp;Anleitung'!C1225</f>
        <v>0</v>
      </c>
      <c r="D1225">
        <f>'Input Spotmarktpreise&amp;Anleitung'!D1225</f>
        <v>5.2770000000000001</v>
      </c>
      <c r="E1225">
        <f>MAX(0,IF(D1225&lt;=2,0,VLOOKUP(MONTH(A1225),monthly_premium!C:D,2,FALSE)))</f>
        <v>3.2199999999999998</v>
      </c>
      <c r="F1225">
        <f>MAX(0,IF(D1225&lt;=2,0,VLOOKUP(MONTH(A1225),monthly_premium!E:F,2,FALSE)))</f>
        <v>13.36</v>
      </c>
      <c r="G1225">
        <f t="shared" si="38"/>
        <v>8.4969999999999999</v>
      </c>
      <c r="H1225">
        <f t="shared" si="39"/>
        <v>18.637</v>
      </c>
    </row>
    <row r="1226" spans="1:8" x14ac:dyDescent="0.25">
      <c r="A1226" s="1">
        <f>'Input Spotmarktpreise&amp;Anleitung'!A1226</f>
        <v>45343</v>
      </c>
      <c r="B1226" s="2">
        <f>'Input Spotmarktpreise&amp;Anleitung'!B1226</f>
        <v>0</v>
      </c>
      <c r="C1226" s="2">
        <f>'Input Spotmarktpreise&amp;Anleitung'!C1226</f>
        <v>4.1666666666666664E-2</v>
      </c>
      <c r="D1226">
        <f>'Input Spotmarktpreise&amp;Anleitung'!D1226</f>
        <v>5.0650000000000004</v>
      </c>
      <c r="E1226">
        <f>MAX(0,IF(D1226&lt;=2,0,VLOOKUP(MONTH(A1226),monthly_premium!C:D,2,FALSE)))</f>
        <v>3.2199999999999998</v>
      </c>
      <c r="F1226">
        <f>MAX(0,IF(D1226&lt;=2,0,VLOOKUP(MONTH(A1226),monthly_premium!E:F,2,FALSE)))</f>
        <v>13.36</v>
      </c>
      <c r="G1226">
        <f t="shared" si="38"/>
        <v>8.2850000000000001</v>
      </c>
      <c r="H1226">
        <f t="shared" si="39"/>
        <v>18.425000000000001</v>
      </c>
    </row>
    <row r="1227" spans="1:8" x14ac:dyDescent="0.25">
      <c r="A1227" s="1">
        <f>'Input Spotmarktpreise&amp;Anleitung'!A1227</f>
        <v>45343</v>
      </c>
      <c r="B1227" s="2">
        <f>'Input Spotmarktpreise&amp;Anleitung'!B1227</f>
        <v>4.1666666666666664E-2</v>
      </c>
      <c r="C1227" s="2">
        <f>'Input Spotmarktpreise&amp;Anleitung'!C1227</f>
        <v>8.3333333333333329E-2</v>
      </c>
      <c r="D1227">
        <f>'Input Spotmarktpreise&amp;Anleitung'!D1227</f>
        <v>4.8470000000000004</v>
      </c>
      <c r="E1227">
        <f>MAX(0,IF(D1227&lt;=2,0,VLOOKUP(MONTH(A1227),monthly_premium!C:D,2,FALSE)))</f>
        <v>3.2199999999999998</v>
      </c>
      <c r="F1227">
        <f>MAX(0,IF(D1227&lt;=2,0,VLOOKUP(MONTH(A1227),monthly_premium!E:F,2,FALSE)))</f>
        <v>13.36</v>
      </c>
      <c r="G1227">
        <f t="shared" si="38"/>
        <v>8.0670000000000002</v>
      </c>
      <c r="H1227">
        <f t="shared" si="39"/>
        <v>18.207000000000001</v>
      </c>
    </row>
    <row r="1228" spans="1:8" x14ac:dyDescent="0.25">
      <c r="A1228" s="1">
        <f>'Input Spotmarktpreise&amp;Anleitung'!A1228</f>
        <v>45343</v>
      </c>
      <c r="B1228" s="2">
        <f>'Input Spotmarktpreise&amp;Anleitung'!B1228</f>
        <v>8.3333333333333329E-2</v>
      </c>
      <c r="C1228" s="2">
        <f>'Input Spotmarktpreise&amp;Anleitung'!C1228</f>
        <v>0.125</v>
      </c>
      <c r="D1228">
        <f>'Input Spotmarktpreise&amp;Anleitung'!D1228</f>
        <v>4.6840000000000002</v>
      </c>
      <c r="E1228">
        <f>MAX(0,IF(D1228&lt;=2,0,VLOOKUP(MONTH(A1228),monthly_premium!C:D,2,FALSE)))</f>
        <v>3.2199999999999998</v>
      </c>
      <c r="F1228">
        <f>MAX(0,IF(D1228&lt;=2,0,VLOOKUP(MONTH(A1228),monthly_premium!E:F,2,FALSE)))</f>
        <v>13.36</v>
      </c>
      <c r="G1228">
        <f t="shared" si="38"/>
        <v>7.9039999999999999</v>
      </c>
      <c r="H1228">
        <f t="shared" si="39"/>
        <v>18.044</v>
      </c>
    </row>
    <row r="1229" spans="1:8" x14ac:dyDescent="0.25">
      <c r="A1229" s="1">
        <f>'Input Spotmarktpreise&amp;Anleitung'!A1229</f>
        <v>45343</v>
      </c>
      <c r="B1229" s="2">
        <f>'Input Spotmarktpreise&amp;Anleitung'!B1229</f>
        <v>0.125</v>
      </c>
      <c r="C1229" s="2">
        <f>'Input Spotmarktpreise&amp;Anleitung'!C1229</f>
        <v>0.16666666666666666</v>
      </c>
      <c r="D1229">
        <f>'Input Spotmarktpreise&amp;Anleitung'!D1229</f>
        <v>4.4770000000000003</v>
      </c>
      <c r="E1229">
        <f>MAX(0,IF(D1229&lt;=2,0,VLOOKUP(MONTH(A1229),monthly_premium!C:D,2,FALSE)))</f>
        <v>3.2199999999999998</v>
      </c>
      <c r="F1229">
        <f>MAX(0,IF(D1229&lt;=2,0,VLOOKUP(MONTH(A1229),monthly_premium!E:F,2,FALSE)))</f>
        <v>13.36</v>
      </c>
      <c r="G1229">
        <f t="shared" si="38"/>
        <v>7.6970000000000001</v>
      </c>
      <c r="H1229">
        <f t="shared" si="39"/>
        <v>17.837</v>
      </c>
    </row>
    <row r="1230" spans="1:8" x14ac:dyDescent="0.25">
      <c r="A1230" s="1">
        <f>'Input Spotmarktpreise&amp;Anleitung'!A1230</f>
        <v>45343</v>
      </c>
      <c r="B1230" s="2">
        <f>'Input Spotmarktpreise&amp;Anleitung'!B1230</f>
        <v>0.16666666666666666</v>
      </c>
      <c r="C1230" s="2">
        <f>'Input Spotmarktpreise&amp;Anleitung'!C1230</f>
        <v>0.20833333333333334</v>
      </c>
      <c r="D1230">
        <f>'Input Spotmarktpreise&amp;Anleitung'!D1230</f>
        <v>4.5389999999999997</v>
      </c>
      <c r="E1230">
        <f>MAX(0,IF(D1230&lt;=2,0,VLOOKUP(MONTH(A1230),monthly_premium!C:D,2,FALSE)))</f>
        <v>3.2199999999999998</v>
      </c>
      <c r="F1230">
        <f>MAX(0,IF(D1230&lt;=2,0,VLOOKUP(MONTH(A1230),monthly_premium!E:F,2,FALSE)))</f>
        <v>13.36</v>
      </c>
      <c r="G1230">
        <f t="shared" si="38"/>
        <v>7.7589999999999995</v>
      </c>
      <c r="H1230">
        <f t="shared" si="39"/>
        <v>17.899000000000001</v>
      </c>
    </row>
    <row r="1231" spans="1:8" x14ac:dyDescent="0.25">
      <c r="A1231" s="1">
        <f>'Input Spotmarktpreise&amp;Anleitung'!A1231</f>
        <v>45343</v>
      </c>
      <c r="B1231" s="2">
        <f>'Input Spotmarktpreise&amp;Anleitung'!B1231</f>
        <v>0.20833333333333334</v>
      </c>
      <c r="C1231" s="2">
        <f>'Input Spotmarktpreise&amp;Anleitung'!C1231</f>
        <v>0.25</v>
      </c>
      <c r="D1231">
        <f>'Input Spotmarktpreise&amp;Anleitung'!D1231</f>
        <v>5.0030000000000001</v>
      </c>
      <c r="E1231">
        <f>MAX(0,IF(D1231&lt;=2,0,VLOOKUP(MONTH(A1231),monthly_premium!C:D,2,FALSE)))</f>
        <v>3.2199999999999998</v>
      </c>
      <c r="F1231">
        <f>MAX(0,IF(D1231&lt;=2,0,VLOOKUP(MONTH(A1231),monthly_premium!E:F,2,FALSE)))</f>
        <v>13.36</v>
      </c>
      <c r="G1231">
        <f t="shared" si="38"/>
        <v>8.222999999999999</v>
      </c>
      <c r="H1231">
        <f t="shared" si="39"/>
        <v>18.363</v>
      </c>
    </row>
    <row r="1232" spans="1:8" x14ac:dyDescent="0.25">
      <c r="A1232" s="1">
        <f>'Input Spotmarktpreise&amp;Anleitung'!A1232</f>
        <v>45343</v>
      </c>
      <c r="B1232" s="2">
        <f>'Input Spotmarktpreise&amp;Anleitung'!B1232</f>
        <v>0.25</v>
      </c>
      <c r="C1232" s="2">
        <f>'Input Spotmarktpreise&amp;Anleitung'!C1232</f>
        <v>0.29166666666666669</v>
      </c>
      <c r="D1232">
        <f>'Input Spotmarktpreise&amp;Anleitung'!D1232</f>
        <v>6.6</v>
      </c>
      <c r="E1232">
        <f>MAX(0,IF(D1232&lt;=2,0,VLOOKUP(MONTH(A1232),monthly_premium!C:D,2,FALSE)))</f>
        <v>3.2199999999999998</v>
      </c>
      <c r="F1232">
        <f>MAX(0,IF(D1232&lt;=2,0,VLOOKUP(MONTH(A1232),monthly_premium!E:F,2,FALSE)))</f>
        <v>13.36</v>
      </c>
      <c r="G1232">
        <f t="shared" si="38"/>
        <v>9.82</v>
      </c>
      <c r="H1232">
        <f t="shared" si="39"/>
        <v>19.96</v>
      </c>
    </row>
    <row r="1233" spans="1:8" x14ac:dyDescent="0.25">
      <c r="A1233" s="1">
        <f>'Input Spotmarktpreise&amp;Anleitung'!A1233</f>
        <v>45343</v>
      </c>
      <c r="B1233" s="2">
        <f>'Input Spotmarktpreise&amp;Anleitung'!B1233</f>
        <v>0.29166666666666669</v>
      </c>
      <c r="C1233" s="2">
        <f>'Input Spotmarktpreise&amp;Anleitung'!C1233</f>
        <v>0.33333333333333331</v>
      </c>
      <c r="D1233">
        <f>'Input Spotmarktpreise&amp;Anleitung'!D1233</f>
        <v>8.1340000000000003</v>
      </c>
      <c r="E1233">
        <f>MAX(0,IF(D1233&lt;=2,0,VLOOKUP(MONTH(A1233),monthly_premium!C:D,2,FALSE)))</f>
        <v>3.2199999999999998</v>
      </c>
      <c r="F1233">
        <f>MAX(0,IF(D1233&lt;=2,0,VLOOKUP(MONTH(A1233),monthly_premium!E:F,2,FALSE)))</f>
        <v>13.36</v>
      </c>
      <c r="G1233">
        <f t="shared" si="38"/>
        <v>11.353999999999999</v>
      </c>
      <c r="H1233">
        <f t="shared" si="39"/>
        <v>21.494</v>
      </c>
    </row>
    <row r="1234" spans="1:8" x14ac:dyDescent="0.25">
      <c r="A1234" s="1">
        <f>'Input Spotmarktpreise&amp;Anleitung'!A1234</f>
        <v>45343</v>
      </c>
      <c r="B1234" s="2">
        <f>'Input Spotmarktpreise&amp;Anleitung'!B1234</f>
        <v>0.33333333333333331</v>
      </c>
      <c r="C1234" s="2">
        <f>'Input Spotmarktpreise&amp;Anleitung'!C1234</f>
        <v>0.375</v>
      </c>
      <c r="D1234">
        <f>'Input Spotmarktpreise&amp;Anleitung'!D1234</f>
        <v>8.5109999999999992</v>
      </c>
      <c r="E1234">
        <f>MAX(0,IF(D1234&lt;=2,0,VLOOKUP(MONTH(A1234),monthly_premium!C:D,2,FALSE)))</f>
        <v>3.2199999999999998</v>
      </c>
      <c r="F1234">
        <f>MAX(0,IF(D1234&lt;=2,0,VLOOKUP(MONTH(A1234),monthly_premium!E:F,2,FALSE)))</f>
        <v>13.36</v>
      </c>
      <c r="G1234">
        <f t="shared" si="38"/>
        <v>11.730999999999998</v>
      </c>
      <c r="H1234">
        <f t="shared" si="39"/>
        <v>21.870999999999999</v>
      </c>
    </row>
    <row r="1235" spans="1:8" x14ac:dyDescent="0.25">
      <c r="A1235" s="1">
        <f>'Input Spotmarktpreise&amp;Anleitung'!A1235</f>
        <v>45343</v>
      </c>
      <c r="B1235" s="2">
        <f>'Input Spotmarktpreise&amp;Anleitung'!B1235</f>
        <v>0.375</v>
      </c>
      <c r="C1235" s="2">
        <f>'Input Spotmarktpreise&amp;Anleitung'!C1235</f>
        <v>0.41666666666666669</v>
      </c>
      <c r="D1235">
        <f>'Input Spotmarktpreise&amp;Anleitung'!D1235</f>
        <v>7.0339999999999998</v>
      </c>
      <c r="E1235">
        <f>MAX(0,IF(D1235&lt;=2,0,VLOOKUP(MONTH(A1235),monthly_premium!C:D,2,FALSE)))</f>
        <v>3.2199999999999998</v>
      </c>
      <c r="F1235">
        <f>MAX(0,IF(D1235&lt;=2,0,VLOOKUP(MONTH(A1235),monthly_premium!E:F,2,FALSE)))</f>
        <v>13.36</v>
      </c>
      <c r="G1235">
        <f t="shared" si="38"/>
        <v>10.254</v>
      </c>
      <c r="H1235">
        <f t="shared" si="39"/>
        <v>20.393999999999998</v>
      </c>
    </row>
    <row r="1236" spans="1:8" x14ac:dyDescent="0.25">
      <c r="A1236" s="1">
        <f>'Input Spotmarktpreise&amp;Anleitung'!A1236</f>
        <v>45343</v>
      </c>
      <c r="B1236" s="2">
        <f>'Input Spotmarktpreise&amp;Anleitung'!B1236</f>
        <v>0.41666666666666669</v>
      </c>
      <c r="C1236" s="2">
        <f>'Input Spotmarktpreise&amp;Anleitung'!C1236</f>
        <v>0.45833333333333331</v>
      </c>
      <c r="D1236">
        <f>'Input Spotmarktpreise&amp;Anleitung'!D1236</f>
        <v>6.41</v>
      </c>
      <c r="E1236">
        <f>MAX(0,IF(D1236&lt;=2,0,VLOOKUP(MONTH(A1236),monthly_premium!C:D,2,FALSE)))</f>
        <v>3.2199999999999998</v>
      </c>
      <c r="F1236">
        <f>MAX(0,IF(D1236&lt;=2,0,VLOOKUP(MONTH(A1236),monthly_premium!E:F,2,FALSE)))</f>
        <v>13.36</v>
      </c>
      <c r="G1236">
        <f t="shared" si="38"/>
        <v>9.629999999999999</v>
      </c>
      <c r="H1236">
        <f t="shared" si="39"/>
        <v>19.77</v>
      </c>
    </row>
    <row r="1237" spans="1:8" x14ac:dyDescent="0.25">
      <c r="A1237" s="1">
        <f>'Input Spotmarktpreise&amp;Anleitung'!A1237</f>
        <v>45343</v>
      </c>
      <c r="B1237" s="2">
        <f>'Input Spotmarktpreise&amp;Anleitung'!B1237</f>
        <v>0.45833333333333331</v>
      </c>
      <c r="C1237" s="2">
        <f>'Input Spotmarktpreise&amp;Anleitung'!C1237</f>
        <v>0.5</v>
      </c>
      <c r="D1237">
        <f>'Input Spotmarktpreise&amp;Anleitung'!D1237</f>
        <v>6.0389999999999997</v>
      </c>
      <c r="E1237">
        <f>MAX(0,IF(D1237&lt;=2,0,VLOOKUP(MONTH(A1237),monthly_premium!C:D,2,FALSE)))</f>
        <v>3.2199999999999998</v>
      </c>
      <c r="F1237">
        <f>MAX(0,IF(D1237&lt;=2,0,VLOOKUP(MONTH(A1237),monthly_premium!E:F,2,FALSE)))</f>
        <v>13.36</v>
      </c>
      <c r="G1237">
        <f t="shared" si="38"/>
        <v>9.2590000000000003</v>
      </c>
      <c r="H1237">
        <f t="shared" si="39"/>
        <v>19.399000000000001</v>
      </c>
    </row>
    <row r="1238" spans="1:8" x14ac:dyDescent="0.25">
      <c r="A1238" s="1">
        <f>'Input Spotmarktpreise&amp;Anleitung'!A1238</f>
        <v>45343</v>
      </c>
      <c r="B1238" s="2">
        <f>'Input Spotmarktpreise&amp;Anleitung'!B1238</f>
        <v>0.5</v>
      </c>
      <c r="C1238" s="2">
        <f>'Input Spotmarktpreise&amp;Anleitung'!C1238</f>
        <v>0.54166666666666663</v>
      </c>
      <c r="D1238">
        <f>'Input Spotmarktpreise&amp;Anleitung'!D1238</f>
        <v>5.3010000000000002</v>
      </c>
      <c r="E1238">
        <f>MAX(0,IF(D1238&lt;=2,0,VLOOKUP(MONTH(A1238),monthly_premium!C:D,2,FALSE)))</f>
        <v>3.2199999999999998</v>
      </c>
      <c r="F1238">
        <f>MAX(0,IF(D1238&lt;=2,0,VLOOKUP(MONTH(A1238),monthly_premium!E:F,2,FALSE)))</f>
        <v>13.36</v>
      </c>
      <c r="G1238">
        <f t="shared" si="38"/>
        <v>8.5210000000000008</v>
      </c>
      <c r="H1238">
        <f t="shared" si="39"/>
        <v>18.661000000000001</v>
      </c>
    </row>
    <row r="1239" spans="1:8" x14ac:dyDescent="0.25">
      <c r="A1239" s="1">
        <f>'Input Spotmarktpreise&amp;Anleitung'!A1239</f>
        <v>45343</v>
      </c>
      <c r="B1239" s="2">
        <f>'Input Spotmarktpreise&amp;Anleitung'!B1239</f>
        <v>0.54166666666666663</v>
      </c>
      <c r="C1239" s="2">
        <f>'Input Spotmarktpreise&amp;Anleitung'!C1239</f>
        <v>0.58333333333333337</v>
      </c>
      <c r="D1239">
        <f>'Input Spotmarktpreise&amp;Anleitung'!D1239</f>
        <v>5.1219999999999999</v>
      </c>
      <c r="E1239">
        <f>MAX(0,IF(D1239&lt;=2,0,VLOOKUP(MONTH(A1239),monthly_premium!C:D,2,FALSE)))</f>
        <v>3.2199999999999998</v>
      </c>
      <c r="F1239">
        <f>MAX(0,IF(D1239&lt;=2,0,VLOOKUP(MONTH(A1239),monthly_premium!E:F,2,FALSE)))</f>
        <v>13.36</v>
      </c>
      <c r="G1239">
        <f t="shared" si="38"/>
        <v>8.3419999999999987</v>
      </c>
      <c r="H1239">
        <f t="shared" si="39"/>
        <v>18.481999999999999</v>
      </c>
    </row>
    <row r="1240" spans="1:8" x14ac:dyDescent="0.25">
      <c r="A1240" s="1">
        <f>'Input Spotmarktpreise&amp;Anleitung'!A1240</f>
        <v>45343</v>
      </c>
      <c r="B1240" s="2">
        <f>'Input Spotmarktpreise&amp;Anleitung'!B1240</f>
        <v>0.58333333333333337</v>
      </c>
      <c r="C1240" s="2">
        <f>'Input Spotmarktpreise&amp;Anleitung'!C1240</f>
        <v>0.625</v>
      </c>
      <c r="D1240">
        <f>'Input Spotmarktpreise&amp;Anleitung'!D1240</f>
        <v>5.3769999999999998</v>
      </c>
      <c r="E1240">
        <f>MAX(0,IF(D1240&lt;=2,0,VLOOKUP(MONTH(A1240),monthly_premium!C:D,2,FALSE)))</f>
        <v>3.2199999999999998</v>
      </c>
      <c r="F1240">
        <f>MAX(0,IF(D1240&lt;=2,0,VLOOKUP(MONTH(A1240),monthly_premium!E:F,2,FALSE)))</f>
        <v>13.36</v>
      </c>
      <c r="G1240">
        <f t="shared" si="38"/>
        <v>8.5969999999999995</v>
      </c>
      <c r="H1240">
        <f t="shared" si="39"/>
        <v>18.736999999999998</v>
      </c>
    </row>
    <row r="1241" spans="1:8" x14ac:dyDescent="0.25">
      <c r="A1241" s="1">
        <f>'Input Spotmarktpreise&amp;Anleitung'!A1241</f>
        <v>45343</v>
      </c>
      <c r="B1241" s="2">
        <f>'Input Spotmarktpreise&amp;Anleitung'!B1241</f>
        <v>0.625</v>
      </c>
      <c r="C1241" s="2">
        <f>'Input Spotmarktpreise&amp;Anleitung'!C1241</f>
        <v>0.66666666666666663</v>
      </c>
      <c r="D1241">
        <f>'Input Spotmarktpreise&amp;Anleitung'!D1241</f>
        <v>6.56</v>
      </c>
      <c r="E1241">
        <f>MAX(0,IF(D1241&lt;=2,0,VLOOKUP(MONTH(A1241),monthly_premium!C:D,2,FALSE)))</f>
        <v>3.2199999999999998</v>
      </c>
      <c r="F1241">
        <f>MAX(0,IF(D1241&lt;=2,0,VLOOKUP(MONTH(A1241),monthly_premium!E:F,2,FALSE)))</f>
        <v>13.36</v>
      </c>
      <c r="G1241">
        <f t="shared" si="38"/>
        <v>9.7799999999999994</v>
      </c>
      <c r="H1241">
        <f t="shared" si="39"/>
        <v>19.919999999999998</v>
      </c>
    </row>
    <row r="1242" spans="1:8" x14ac:dyDescent="0.25">
      <c r="A1242" s="1">
        <f>'Input Spotmarktpreise&amp;Anleitung'!A1242</f>
        <v>45343</v>
      </c>
      <c r="B1242" s="2">
        <f>'Input Spotmarktpreise&amp;Anleitung'!B1242</f>
        <v>0.66666666666666663</v>
      </c>
      <c r="C1242" s="2">
        <f>'Input Spotmarktpreise&amp;Anleitung'!C1242</f>
        <v>0.70833333333333337</v>
      </c>
      <c r="D1242">
        <f>'Input Spotmarktpreise&amp;Anleitung'!D1242</f>
        <v>6.992</v>
      </c>
      <c r="E1242">
        <f>MAX(0,IF(D1242&lt;=2,0,VLOOKUP(MONTH(A1242),monthly_premium!C:D,2,FALSE)))</f>
        <v>3.2199999999999998</v>
      </c>
      <c r="F1242">
        <f>MAX(0,IF(D1242&lt;=2,0,VLOOKUP(MONTH(A1242),monthly_premium!E:F,2,FALSE)))</f>
        <v>13.36</v>
      </c>
      <c r="G1242">
        <f t="shared" si="38"/>
        <v>10.212</v>
      </c>
      <c r="H1242">
        <f t="shared" si="39"/>
        <v>20.352</v>
      </c>
    </row>
    <row r="1243" spans="1:8" x14ac:dyDescent="0.25">
      <c r="A1243" s="1">
        <f>'Input Spotmarktpreise&amp;Anleitung'!A1243</f>
        <v>45343</v>
      </c>
      <c r="B1243" s="2">
        <f>'Input Spotmarktpreise&amp;Anleitung'!B1243</f>
        <v>0.70833333333333337</v>
      </c>
      <c r="C1243" s="2">
        <f>'Input Spotmarktpreise&amp;Anleitung'!C1243</f>
        <v>0.75</v>
      </c>
      <c r="D1243">
        <f>'Input Spotmarktpreise&amp;Anleitung'!D1243</f>
        <v>6.9630000000000001</v>
      </c>
      <c r="E1243">
        <f>MAX(0,IF(D1243&lt;=2,0,VLOOKUP(MONTH(A1243),monthly_premium!C:D,2,FALSE)))</f>
        <v>3.2199999999999998</v>
      </c>
      <c r="F1243">
        <f>MAX(0,IF(D1243&lt;=2,0,VLOOKUP(MONTH(A1243),monthly_premium!E:F,2,FALSE)))</f>
        <v>13.36</v>
      </c>
      <c r="G1243">
        <f t="shared" si="38"/>
        <v>10.183</v>
      </c>
      <c r="H1243">
        <f t="shared" si="39"/>
        <v>20.323</v>
      </c>
    </row>
    <row r="1244" spans="1:8" x14ac:dyDescent="0.25">
      <c r="A1244" s="1">
        <f>'Input Spotmarktpreise&amp;Anleitung'!A1244</f>
        <v>45343</v>
      </c>
      <c r="B1244" s="2">
        <f>'Input Spotmarktpreise&amp;Anleitung'!B1244</f>
        <v>0.75</v>
      </c>
      <c r="C1244" s="2">
        <f>'Input Spotmarktpreise&amp;Anleitung'!C1244</f>
        <v>0.79166666666666663</v>
      </c>
      <c r="D1244">
        <f>'Input Spotmarktpreise&amp;Anleitung'!D1244</f>
        <v>6.8579999999999997</v>
      </c>
      <c r="E1244">
        <f>MAX(0,IF(D1244&lt;=2,0,VLOOKUP(MONTH(A1244),monthly_premium!C:D,2,FALSE)))</f>
        <v>3.2199999999999998</v>
      </c>
      <c r="F1244">
        <f>MAX(0,IF(D1244&lt;=2,0,VLOOKUP(MONTH(A1244),monthly_premium!E:F,2,FALSE)))</f>
        <v>13.36</v>
      </c>
      <c r="G1244">
        <f t="shared" si="38"/>
        <v>10.077999999999999</v>
      </c>
      <c r="H1244">
        <f t="shared" si="39"/>
        <v>20.218</v>
      </c>
    </row>
    <row r="1245" spans="1:8" x14ac:dyDescent="0.25">
      <c r="A1245" s="1">
        <f>'Input Spotmarktpreise&amp;Anleitung'!A1245</f>
        <v>45343</v>
      </c>
      <c r="B1245" s="2">
        <f>'Input Spotmarktpreise&amp;Anleitung'!B1245</f>
        <v>0.79166666666666663</v>
      </c>
      <c r="C1245" s="2">
        <f>'Input Spotmarktpreise&amp;Anleitung'!C1245</f>
        <v>0.83333333333333337</v>
      </c>
      <c r="D1245">
        <f>'Input Spotmarktpreise&amp;Anleitung'!D1245</f>
        <v>6.1390000000000002</v>
      </c>
      <c r="E1245">
        <f>MAX(0,IF(D1245&lt;=2,0,VLOOKUP(MONTH(A1245),monthly_premium!C:D,2,FALSE)))</f>
        <v>3.2199999999999998</v>
      </c>
      <c r="F1245">
        <f>MAX(0,IF(D1245&lt;=2,0,VLOOKUP(MONTH(A1245),monthly_premium!E:F,2,FALSE)))</f>
        <v>13.36</v>
      </c>
      <c r="G1245">
        <f t="shared" si="38"/>
        <v>9.359</v>
      </c>
      <c r="H1245">
        <f t="shared" si="39"/>
        <v>19.498999999999999</v>
      </c>
    </row>
    <row r="1246" spans="1:8" x14ac:dyDescent="0.25">
      <c r="A1246" s="1">
        <f>'Input Spotmarktpreise&amp;Anleitung'!A1246</f>
        <v>45343</v>
      </c>
      <c r="B1246" s="2">
        <f>'Input Spotmarktpreise&amp;Anleitung'!B1246</f>
        <v>0.83333333333333337</v>
      </c>
      <c r="C1246" s="2">
        <f>'Input Spotmarktpreise&amp;Anleitung'!C1246</f>
        <v>0.875</v>
      </c>
      <c r="D1246">
        <f>'Input Spotmarktpreise&amp;Anleitung'!D1246</f>
        <v>5.2110000000000003</v>
      </c>
      <c r="E1246">
        <f>MAX(0,IF(D1246&lt;=2,0,VLOOKUP(MONTH(A1246),monthly_premium!C:D,2,FALSE)))</f>
        <v>3.2199999999999998</v>
      </c>
      <c r="F1246">
        <f>MAX(0,IF(D1246&lt;=2,0,VLOOKUP(MONTH(A1246),monthly_premium!E:F,2,FALSE)))</f>
        <v>13.36</v>
      </c>
      <c r="G1246">
        <f t="shared" si="38"/>
        <v>8.4310000000000009</v>
      </c>
      <c r="H1246">
        <f t="shared" si="39"/>
        <v>18.570999999999998</v>
      </c>
    </row>
    <row r="1247" spans="1:8" x14ac:dyDescent="0.25">
      <c r="A1247" s="1">
        <f>'Input Spotmarktpreise&amp;Anleitung'!A1247</f>
        <v>45343</v>
      </c>
      <c r="B1247" s="2">
        <f>'Input Spotmarktpreise&amp;Anleitung'!B1247</f>
        <v>0.875</v>
      </c>
      <c r="C1247" s="2">
        <f>'Input Spotmarktpreise&amp;Anleitung'!C1247</f>
        <v>0.91666666666666663</v>
      </c>
      <c r="D1247">
        <f>'Input Spotmarktpreise&amp;Anleitung'!D1247</f>
        <v>4.5979999999999999</v>
      </c>
      <c r="E1247">
        <f>MAX(0,IF(D1247&lt;=2,0,VLOOKUP(MONTH(A1247),monthly_premium!C:D,2,FALSE)))</f>
        <v>3.2199999999999998</v>
      </c>
      <c r="F1247">
        <f>MAX(0,IF(D1247&lt;=2,0,VLOOKUP(MONTH(A1247),monthly_premium!E:F,2,FALSE)))</f>
        <v>13.36</v>
      </c>
      <c r="G1247">
        <f t="shared" si="38"/>
        <v>7.8179999999999996</v>
      </c>
      <c r="H1247">
        <f t="shared" si="39"/>
        <v>17.957999999999998</v>
      </c>
    </row>
    <row r="1248" spans="1:8" x14ac:dyDescent="0.25">
      <c r="A1248" s="1">
        <f>'Input Spotmarktpreise&amp;Anleitung'!A1248</f>
        <v>45343</v>
      </c>
      <c r="B1248" s="2">
        <f>'Input Spotmarktpreise&amp;Anleitung'!B1248</f>
        <v>0.91666666666666663</v>
      </c>
      <c r="C1248" s="2">
        <f>'Input Spotmarktpreise&amp;Anleitung'!C1248</f>
        <v>0.95833333333333337</v>
      </c>
      <c r="D1248">
        <f>'Input Spotmarktpreise&amp;Anleitung'!D1248</f>
        <v>4.1710000000000003</v>
      </c>
      <c r="E1248">
        <f>MAX(0,IF(D1248&lt;=2,0,VLOOKUP(MONTH(A1248),monthly_premium!C:D,2,FALSE)))</f>
        <v>3.2199999999999998</v>
      </c>
      <c r="F1248">
        <f>MAX(0,IF(D1248&lt;=2,0,VLOOKUP(MONTH(A1248),monthly_premium!E:F,2,FALSE)))</f>
        <v>13.36</v>
      </c>
      <c r="G1248">
        <f t="shared" si="38"/>
        <v>7.391</v>
      </c>
      <c r="H1248">
        <f t="shared" si="39"/>
        <v>17.530999999999999</v>
      </c>
    </row>
    <row r="1249" spans="1:8" x14ac:dyDescent="0.25">
      <c r="A1249" s="1">
        <f>'Input Spotmarktpreise&amp;Anleitung'!A1249</f>
        <v>45343</v>
      </c>
      <c r="B1249" s="2">
        <f>'Input Spotmarktpreise&amp;Anleitung'!B1249</f>
        <v>0.95833333333333337</v>
      </c>
      <c r="C1249" s="2">
        <f>'Input Spotmarktpreise&amp;Anleitung'!C1249</f>
        <v>0</v>
      </c>
      <c r="D1249">
        <f>'Input Spotmarktpreise&amp;Anleitung'!D1249</f>
        <v>3.5219999999999998</v>
      </c>
      <c r="E1249">
        <f>MAX(0,IF(D1249&lt;=2,0,VLOOKUP(MONTH(A1249),monthly_premium!C:D,2,FALSE)))</f>
        <v>3.2199999999999998</v>
      </c>
      <c r="F1249">
        <f>MAX(0,IF(D1249&lt;=2,0,VLOOKUP(MONTH(A1249),monthly_premium!E:F,2,FALSE)))</f>
        <v>13.36</v>
      </c>
      <c r="G1249">
        <f t="shared" si="38"/>
        <v>6.7419999999999991</v>
      </c>
      <c r="H1249">
        <f t="shared" si="39"/>
        <v>16.881999999999998</v>
      </c>
    </row>
    <row r="1250" spans="1:8" x14ac:dyDescent="0.25">
      <c r="A1250" s="1">
        <f>'Input Spotmarktpreise&amp;Anleitung'!A1250</f>
        <v>45344</v>
      </c>
      <c r="B1250" s="2">
        <f>'Input Spotmarktpreise&amp;Anleitung'!B1250</f>
        <v>0</v>
      </c>
      <c r="C1250" s="2">
        <f>'Input Spotmarktpreise&amp;Anleitung'!C1250</f>
        <v>4.1666666666666664E-2</v>
      </c>
      <c r="D1250">
        <f>'Input Spotmarktpreise&amp;Anleitung'!D1250</f>
        <v>3.0470000000000002</v>
      </c>
      <c r="E1250">
        <f>MAX(0,IF(D1250&lt;=2,0,VLOOKUP(MONTH(A1250),monthly_premium!C:D,2,FALSE)))</f>
        <v>3.2199999999999998</v>
      </c>
      <c r="F1250">
        <f>MAX(0,IF(D1250&lt;=2,0,VLOOKUP(MONTH(A1250),monthly_premium!E:F,2,FALSE)))</f>
        <v>13.36</v>
      </c>
      <c r="G1250">
        <f t="shared" si="38"/>
        <v>6.2669999999999995</v>
      </c>
      <c r="H1250">
        <f t="shared" si="39"/>
        <v>16.407</v>
      </c>
    </row>
    <row r="1251" spans="1:8" x14ac:dyDescent="0.25">
      <c r="A1251" s="1">
        <f>'Input Spotmarktpreise&amp;Anleitung'!A1251</f>
        <v>45344</v>
      </c>
      <c r="B1251" s="2">
        <f>'Input Spotmarktpreise&amp;Anleitung'!B1251</f>
        <v>4.1666666666666664E-2</v>
      </c>
      <c r="C1251" s="2">
        <f>'Input Spotmarktpreise&amp;Anleitung'!C1251</f>
        <v>8.3333333333333329E-2</v>
      </c>
      <c r="D1251">
        <f>'Input Spotmarktpreise&amp;Anleitung'!D1251</f>
        <v>2.7010000000000001</v>
      </c>
      <c r="E1251">
        <f>MAX(0,IF(D1251&lt;=2,0,VLOOKUP(MONTH(A1251),monthly_premium!C:D,2,FALSE)))</f>
        <v>3.2199999999999998</v>
      </c>
      <c r="F1251">
        <f>MAX(0,IF(D1251&lt;=2,0,VLOOKUP(MONTH(A1251),monthly_premium!E:F,2,FALSE)))</f>
        <v>13.36</v>
      </c>
      <c r="G1251">
        <f t="shared" si="38"/>
        <v>5.9209999999999994</v>
      </c>
      <c r="H1251">
        <f t="shared" si="39"/>
        <v>16.061</v>
      </c>
    </row>
    <row r="1252" spans="1:8" x14ac:dyDescent="0.25">
      <c r="A1252" s="1">
        <f>'Input Spotmarktpreise&amp;Anleitung'!A1252</f>
        <v>45344</v>
      </c>
      <c r="B1252" s="2">
        <f>'Input Spotmarktpreise&amp;Anleitung'!B1252</f>
        <v>8.3333333333333329E-2</v>
      </c>
      <c r="C1252" s="2">
        <f>'Input Spotmarktpreise&amp;Anleitung'!C1252</f>
        <v>0.125</v>
      </c>
      <c r="D1252">
        <f>'Input Spotmarktpreise&amp;Anleitung'!D1252</f>
        <v>2.7069999999999999</v>
      </c>
      <c r="E1252">
        <f>MAX(0,IF(D1252&lt;=2,0,VLOOKUP(MONTH(A1252),monthly_premium!C:D,2,FALSE)))</f>
        <v>3.2199999999999998</v>
      </c>
      <c r="F1252">
        <f>MAX(0,IF(D1252&lt;=2,0,VLOOKUP(MONTH(A1252),monthly_premium!E:F,2,FALSE)))</f>
        <v>13.36</v>
      </c>
      <c r="G1252">
        <f t="shared" si="38"/>
        <v>5.9269999999999996</v>
      </c>
      <c r="H1252">
        <f t="shared" si="39"/>
        <v>16.067</v>
      </c>
    </row>
    <row r="1253" spans="1:8" x14ac:dyDescent="0.25">
      <c r="A1253" s="1">
        <f>'Input Spotmarktpreise&amp;Anleitung'!A1253</f>
        <v>45344</v>
      </c>
      <c r="B1253" s="2">
        <f>'Input Spotmarktpreise&amp;Anleitung'!B1253</f>
        <v>0.125</v>
      </c>
      <c r="C1253" s="2">
        <f>'Input Spotmarktpreise&amp;Anleitung'!C1253</f>
        <v>0.16666666666666666</v>
      </c>
      <c r="D1253">
        <f>'Input Spotmarktpreise&amp;Anleitung'!D1253</f>
        <v>2.7949999999999999</v>
      </c>
      <c r="E1253">
        <f>MAX(0,IF(D1253&lt;=2,0,VLOOKUP(MONTH(A1253),monthly_premium!C:D,2,FALSE)))</f>
        <v>3.2199999999999998</v>
      </c>
      <c r="F1253">
        <f>MAX(0,IF(D1253&lt;=2,0,VLOOKUP(MONTH(A1253),monthly_premium!E:F,2,FALSE)))</f>
        <v>13.36</v>
      </c>
      <c r="G1253">
        <f t="shared" si="38"/>
        <v>6.0149999999999997</v>
      </c>
      <c r="H1253">
        <f t="shared" si="39"/>
        <v>16.155000000000001</v>
      </c>
    </row>
    <row r="1254" spans="1:8" x14ac:dyDescent="0.25">
      <c r="A1254" s="1">
        <f>'Input Spotmarktpreise&amp;Anleitung'!A1254</f>
        <v>45344</v>
      </c>
      <c r="B1254" s="2">
        <f>'Input Spotmarktpreise&amp;Anleitung'!B1254</f>
        <v>0.16666666666666666</v>
      </c>
      <c r="C1254" s="2">
        <f>'Input Spotmarktpreise&amp;Anleitung'!C1254</f>
        <v>0.20833333333333334</v>
      </c>
      <c r="D1254">
        <f>'Input Spotmarktpreise&amp;Anleitung'!D1254</f>
        <v>3.7</v>
      </c>
      <c r="E1254">
        <f>MAX(0,IF(D1254&lt;=2,0,VLOOKUP(MONTH(A1254),monthly_premium!C:D,2,FALSE)))</f>
        <v>3.2199999999999998</v>
      </c>
      <c r="F1254">
        <f>MAX(0,IF(D1254&lt;=2,0,VLOOKUP(MONTH(A1254),monthly_premium!E:F,2,FALSE)))</f>
        <v>13.36</v>
      </c>
      <c r="G1254">
        <f t="shared" si="38"/>
        <v>6.92</v>
      </c>
      <c r="H1254">
        <f t="shared" si="39"/>
        <v>17.059999999999999</v>
      </c>
    </row>
    <row r="1255" spans="1:8" x14ac:dyDescent="0.25">
      <c r="A1255" s="1">
        <f>'Input Spotmarktpreise&amp;Anleitung'!A1255</f>
        <v>45344</v>
      </c>
      <c r="B1255" s="2">
        <f>'Input Spotmarktpreise&amp;Anleitung'!B1255</f>
        <v>0.20833333333333334</v>
      </c>
      <c r="C1255" s="2">
        <f>'Input Spotmarktpreise&amp;Anleitung'!C1255</f>
        <v>0.25</v>
      </c>
      <c r="D1255">
        <f>'Input Spotmarktpreise&amp;Anleitung'!D1255</f>
        <v>4.8049999999999997</v>
      </c>
      <c r="E1255">
        <f>MAX(0,IF(D1255&lt;=2,0,VLOOKUP(MONTH(A1255),monthly_premium!C:D,2,FALSE)))</f>
        <v>3.2199999999999998</v>
      </c>
      <c r="F1255">
        <f>MAX(0,IF(D1255&lt;=2,0,VLOOKUP(MONTH(A1255),monthly_premium!E:F,2,FALSE)))</f>
        <v>13.36</v>
      </c>
      <c r="G1255">
        <f t="shared" si="38"/>
        <v>8.0249999999999986</v>
      </c>
      <c r="H1255">
        <f t="shared" si="39"/>
        <v>18.164999999999999</v>
      </c>
    </row>
    <row r="1256" spans="1:8" x14ac:dyDescent="0.25">
      <c r="A1256" s="1">
        <f>'Input Spotmarktpreise&amp;Anleitung'!A1256</f>
        <v>45344</v>
      </c>
      <c r="B1256" s="2">
        <f>'Input Spotmarktpreise&amp;Anleitung'!B1256</f>
        <v>0.25</v>
      </c>
      <c r="C1256" s="2">
        <f>'Input Spotmarktpreise&amp;Anleitung'!C1256</f>
        <v>0.29166666666666669</v>
      </c>
      <c r="D1256">
        <f>'Input Spotmarktpreise&amp;Anleitung'!D1256</f>
        <v>6.609</v>
      </c>
      <c r="E1256">
        <f>MAX(0,IF(D1256&lt;=2,0,VLOOKUP(MONTH(A1256),monthly_premium!C:D,2,FALSE)))</f>
        <v>3.2199999999999998</v>
      </c>
      <c r="F1256">
        <f>MAX(0,IF(D1256&lt;=2,0,VLOOKUP(MONTH(A1256),monthly_premium!E:F,2,FALSE)))</f>
        <v>13.36</v>
      </c>
      <c r="G1256">
        <f t="shared" si="38"/>
        <v>9.8290000000000006</v>
      </c>
      <c r="H1256">
        <f t="shared" si="39"/>
        <v>19.969000000000001</v>
      </c>
    </row>
    <row r="1257" spans="1:8" x14ac:dyDescent="0.25">
      <c r="A1257" s="1">
        <f>'Input Spotmarktpreise&amp;Anleitung'!A1257</f>
        <v>45344</v>
      </c>
      <c r="B1257" s="2">
        <f>'Input Spotmarktpreise&amp;Anleitung'!B1257</f>
        <v>0.29166666666666669</v>
      </c>
      <c r="C1257" s="2">
        <f>'Input Spotmarktpreise&amp;Anleitung'!C1257</f>
        <v>0.33333333333333331</v>
      </c>
      <c r="D1257">
        <f>'Input Spotmarktpreise&amp;Anleitung'!D1257</f>
        <v>7.6529999999999996</v>
      </c>
      <c r="E1257">
        <f>MAX(0,IF(D1257&lt;=2,0,VLOOKUP(MONTH(A1257),monthly_premium!C:D,2,FALSE)))</f>
        <v>3.2199999999999998</v>
      </c>
      <c r="F1257">
        <f>MAX(0,IF(D1257&lt;=2,0,VLOOKUP(MONTH(A1257),monthly_premium!E:F,2,FALSE)))</f>
        <v>13.36</v>
      </c>
      <c r="G1257">
        <f t="shared" si="38"/>
        <v>10.872999999999999</v>
      </c>
      <c r="H1257">
        <f t="shared" si="39"/>
        <v>21.012999999999998</v>
      </c>
    </row>
    <row r="1258" spans="1:8" x14ac:dyDescent="0.25">
      <c r="A1258" s="1">
        <f>'Input Spotmarktpreise&amp;Anleitung'!A1258</f>
        <v>45344</v>
      </c>
      <c r="B1258" s="2">
        <f>'Input Spotmarktpreise&amp;Anleitung'!B1258</f>
        <v>0.33333333333333331</v>
      </c>
      <c r="C1258" s="2">
        <f>'Input Spotmarktpreise&amp;Anleitung'!C1258</f>
        <v>0.375</v>
      </c>
      <c r="D1258">
        <f>'Input Spotmarktpreise&amp;Anleitung'!D1258</f>
        <v>8.1910000000000007</v>
      </c>
      <c r="E1258">
        <f>MAX(0,IF(D1258&lt;=2,0,VLOOKUP(MONTH(A1258),monthly_premium!C:D,2,FALSE)))</f>
        <v>3.2199999999999998</v>
      </c>
      <c r="F1258">
        <f>MAX(0,IF(D1258&lt;=2,0,VLOOKUP(MONTH(A1258),monthly_premium!E:F,2,FALSE)))</f>
        <v>13.36</v>
      </c>
      <c r="G1258">
        <f t="shared" si="38"/>
        <v>11.411000000000001</v>
      </c>
      <c r="H1258">
        <f t="shared" si="39"/>
        <v>21.551000000000002</v>
      </c>
    </row>
    <row r="1259" spans="1:8" x14ac:dyDescent="0.25">
      <c r="A1259" s="1">
        <f>'Input Spotmarktpreise&amp;Anleitung'!A1259</f>
        <v>45344</v>
      </c>
      <c r="B1259" s="2">
        <f>'Input Spotmarktpreise&amp;Anleitung'!B1259</f>
        <v>0.375</v>
      </c>
      <c r="C1259" s="2">
        <f>'Input Spotmarktpreise&amp;Anleitung'!C1259</f>
        <v>0.41666666666666669</v>
      </c>
      <c r="D1259">
        <f>'Input Spotmarktpreise&amp;Anleitung'!D1259</f>
        <v>7.4089999999999998</v>
      </c>
      <c r="E1259">
        <f>MAX(0,IF(D1259&lt;=2,0,VLOOKUP(MONTH(A1259),monthly_premium!C:D,2,FALSE)))</f>
        <v>3.2199999999999998</v>
      </c>
      <c r="F1259">
        <f>MAX(0,IF(D1259&lt;=2,0,VLOOKUP(MONTH(A1259),monthly_premium!E:F,2,FALSE)))</f>
        <v>13.36</v>
      </c>
      <c r="G1259">
        <f t="shared" si="38"/>
        <v>10.629</v>
      </c>
      <c r="H1259">
        <f t="shared" si="39"/>
        <v>20.768999999999998</v>
      </c>
    </row>
    <row r="1260" spans="1:8" x14ac:dyDescent="0.25">
      <c r="A1260" s="1">
        <f>'Input Spotmarktpreise&amp;Anleitung'!A1260</f>
        <v>45344</v>
      </c>
      <c r="B1260" s="2">
        <f>'Input Spotmarktpreise&amp;Anleitung'!B1260</f>
        <v>0.41666666666666669</v>
      </c>
      <c r="C1260" s="2">
        <f>'Input Spotmarktpreise&amp;Anleitung'!C1260</f>
        <v>0.45833333333333331</v>
      </c>
      <c r="D1260">
        <f>'Input Spotmarktpreise&amp;Anleitung'!D1260</f>
        <v>7.1950000000000003</v>
      </c>
      <c r="E1260">
        <f>MAX(0,IF(D1260&lt;=2,0,VLOOKUP(MONTH(A1260),monthly_premium!C:D,2,FALSE)))</f>
        <v>3.2199999999999998</v>
      </c>
      <c r="F1260">
        <f>MAX(0,IF(D1260&lt;=2,0,VLOOKUP(MONTH(A1260),monthly_premium!E:F,2,FALSE)))</f>
        <v>13.36</v>
      </c>
      <c r="G1260">
        <f t="shared" si="38"/>
        <v>10.414999999999999</v>
      </c>
      <c r="H1260">
        <f t="shared" si="39"/>
        <v>20.555</v>
      </c>
    </row>
    <row r="1261" spans="1:8" x14ac:dyDescent="0.25">
      <c r="A1261" s="1">
        <f>'Input Spotmarktpreise&amp;Anleitung'!A1261</f>
        <v>45344</v>
      </c>
      <c r="B1261" s="2">
        <f>'Input Spotmarktpreise&amp;Anleitung'!B1261</f>
        <v>0.45833333333333331</v>
      </c>
      <c r="C1261" s="2">
        <f>'Input Spotmarktpreise&amp;Anleitung'!C1261</f>
        <v>0.5</v>
      </c>
      <c r="D1261">
        <f>'Input Spotmarktpreise&amp;Anleitung'!D1261</f>
        <v>6.8529999999999998</v>
      </c>
      <c r="E1261">
        <f>MAX(0,IF(D1261&lt;=2,0,VLOOKUP(MONTH(A1261),monthly_premium!C:D,2,FALSE)))</f>
        <v>3.2199999999999998</v>
      </c>
      <c r="F1261">
        <f>MAX(0,IF(D1261&lt;=2,0,VLOOKUP(MONTH(A1261),monthly_premium!E:F,2,FALSE)))</f>
        <v>13.36</v>
      </c>
      <c r="G1261">
        <f t="shared" si="38"/>
        <v>10.073</v>
      </c>
      <c r="H1261">
        <f t="shared" si="39"/>
        <v>20.213000000000001</v>
      </c>
    </row>
    <row r="1262" spans="1:8" x14ac:dyDescent="0.25">
      <c r="A1262" s="1">
        <f>'Input Spotmarktpreise&amp;Anleitung'!A1262</f>
        <v>45344</v>
      </c>
      <c r="B1262" s="2">
        <f>'Input Spotmarktpreise&amp;Anleitung'!B1262</f>
        <v>0.5</v>
      </c>
      <c r="C1262" s="2">
        <f>'Input Spotmarktpreise&amp;Anleitung'!C1262</f>
        <v>0.54166666666666663</v>
      </c>
      <c r="D1262">
        <f>'Input Spotmarktpreise&amp;Anleitung'!D1262</f>
        <v>6.8769999999999998</v>
      </c>
      <c r="E1262">
        <f>MAX(0,IF(D1262&lt;=2,0,VLOOKUP(MONTH(A1262),monthly_premium!C:D,2,FALSE)))</f>
        <v>3.2199999999999998</v>
      </c>
      <c r="F1262">
        <f>MAX(0,IF(D1262&lt;=2,0,VLOOKUP(MONTH(A1262),monthly_premium!E:F,2,FALSE)))</f>
        <v>13.36</v>
      </c>
      <c r="G1262">
        <f t="shared" si="38"/>
        <v>10.097</v>
      </c>
      <c r="H1262">
        <f t="shared" si="39"/>
        <v>20.236999999999998</v>
      </c>
    </row>
    <row r="1263" spans="1:8" x14ac:dyDescent="0.25">
      <c r="A1263" s="1">
        <f>'Input Spotmarktpreise&amp;Anleitung'!A1263</f>
        <v>45344</v>
      </c>
      <c r="B1263" s="2">
        <f>'Input Spotmarktpreise&amp;Anleitung'!B1263</f>
        <v>0.54166666666666663</v>
      </c>
      <c r="C1263" s="2">
        <f>'Input Spotmarktpreise&amp;Anleitung'!C1263</f>
        <v>0.58333333333333337</v>
      </c>
      <c r="D1263">
        <f>'Input Spotmarktpreise&amp;Anleitung'!D1263</f>
        <v>6.8979999999999997</v>
      </c>
      <c r="E1263">
        <f>MAX(0,IF(D1263&lt;=2,0,VLOOKUP(MONTH(A1263),monthly_premium!C:D,2,FALSE)))</f>
        <v>3.2199999999999998</v>
      </c>
      <c r="F1263">
        <f>MAX(0,IF(D1263&lt;=2,0,VLOOKUP(MONTH(A1263),monthly_premium!E:F,2,FALSE)))</f>
        <v>13.36</v>
      </c>
      <c r="G1263">
        <f t="shared" si="38"/>
        <v>10.117999999999999</v>
      </c>
      <c r="H1263">
        <f t="shared" si="39"/>
        <v>20.257999999999999</v>
      </c>
    </row>
    <row r="1264" spans="1:8" x14ac:dyDescent="0.25">
      <c r="A1264" s="1">
        <f>'Input Spotmarktpreise&amp;Anleitung'!A1264</f>
        <v>45344</v>
      </c>
      <c r="B1264" s="2">
        <f>'Input Spotmarktpreise&amp;Anleitung'!B1264</f>
        <v>0.58333333333333337</v>
      </c>
      <c r="C1264" s="2">
        <f>'Input Spotmarktpreise&amp;Anleitung'!C1264</f>
        <v>0.625</v>
      </c>
      <c r="D1264">
        <f>'Input Spotmarktpreise&amp;Anleitung'!D1264</f>
        <v>6.4649999999999999</v>
      </c>
      <c r="E1264">
        <f>MAX(0,IF(D1264&lt;=2,0,VLOOKUP(MONTH(A1264),monthly_premium!C:D,2,FALSE)))</f>
        <v>3.2199999999999998</v>
      </c>
      <c r="F1264">
        <f>MAX(0,IF(D1264&lt;=2,0,VLOOKUP(MONTH(A1264),monthly_premium!E:F,2,FALSE)))</f>
        <v>13.36</v>
      </c>
      <c r="G1264">
        <f t="shared" si="38"/>
        <v>9.6849999999999987</v>
      </c>
      <c r="H1264">
        <f t="shared" si="39"/>
        <v>19.824999999999999</v>
      </c>
    </row>
    <row r="1265" spans="1:8" x14ac:dyDescent="0.25">
      <c r="A1265" s="1">
        <f>'Input Spotmarktpreise&amp;Anleitung'!A1265</f>
        <v>45344</v>
      </c>
      <c r="B1265" s="2">
        <f>'Input Spotmarktpreise&amp;Anleitung'!B1265</f>
        <v>0.625</v>
      </c>
      <c r="C1265" s="2">
        <f>'Input Spotmarktpreise&amp;Anleitung'!C1265</f>
        <v>0.66666666666666663</v>
      </c>
      <c r="D1265">
        <f>'Input Spotmarktpreise&amp;Anleitung'!D1265</f>
        <v>6.4749999999999996</v>
      </c>
      <c r="E1265">
        <f>MAX(0,IF(D1265&lt;=2,0,VLOOKUP(MONTH(A1265),monthly_premium!C:D,2,FALSE)))</f>
        <v>3.2199999999999998</v>
      </c>
      <c r="F1265">
        <f>MAX(0,IF(D1265&lt;=2,0,VLOOKUP(MONTH(A1265),monthly_premium!E:F,2,FALSE)))</f>
        <v>13.36</v>
      </c>
      <c r="G1265">
        <f t="shared" si="38"/>
        <v>9.6950000000000003</v>
      </c>
      <c r="H1265">
        <f t="shared" si="39"/>
        <v>19.835000000000001</v>
      </c>
    </row>
    <row r="1266" spans="1:8" x14ac:dyDescent="0.25">
      <c r="A1266" s="1">
        <f>'Input Spotmarktpreise&amp;Anleitung'!A1266</f>
        <v>45344</v>
      </c>
      <c r="B1266" s="2">
        <f>'Input Spotmarktpreise&amp;Anleitung'!B1266</f>
        <v>0.66666666666666663</v>
      </c>
      <c r="C1266" s="2">
        <f>'Input Spotmarktpreise&amp;Anleitung'!C1266</f>
        <v>0.70833333333333337</v>
      </c>
      <c r="D1266">
        <f>'Input Spotmarktpreise&amp;Anleitung'!D1266</f>
        <v>6.3250000000000002</v>
      </c>
      <c r="E1266">
        <f>MAX(0,IF(D1266&lt;=2,0,VLOOKUP(MONTH(A1266),monthly_premium!C:D,2,FALSE)))</f>
        <v>3.2199999999999998</v>
      </c>
      <c r="F1266">
        <f>MAX(0,IF(D1266&lt;=2,0,VLOOKUP(MONTH(A1266),monthly_premium!E:F,2,FALSE)))</f>
        <v>13.36</v>
      </c>
      <c r="G1266">
        <f t="shared" si="38"/>
        <v>9.5449999999999999</v>
      </c>
      <c r="H1266">
        <f t="shared" si="39"/>
        <v>19.684999999999999</v>
      </c>
    </row>
    <row r="1267" spans="1:8" x14ac:dyDescent="0.25">
      <c r="A1267" s="1">
        <f>'Input Spotmarktpreise&amp;Anleitung'!A1267</f>
        <v>45344</v>
      </c>
      <c r="B1267" s="2">
        <f>'Input Spotmarktpreise&amp;Anleitung'!B1267</f>
        <v>0.70833333333333337</v>
      </c>
      <c r="C1267" s="2">
        <f>'Input Spotmarktpreise&amp;Anleitung'!C1267</f>
        <v>0.75</v>
      </c>
      <c r="D1267">
        <f>'Input Spotmarktpreise&amp;Anleitung'!D1267</f>
        <v>6.1760000000000002</v>
      </c>
      <c r="E1267">
        <f>MAX(0,IF(D1267&lt;=2,0,VLOOKUP(MONTH(A1267),monthly_premium!C:D,2,FALSE)))</f>
        <v>3.2199999999999998</v>
      </c>
      <c r="F1267">
        <f>MAX(0,IF(D1267&lt;=2,0,VLOOKUP(MONTH(A1267),monthly_premium!E:F,2,FALSE)))</f>
        <v>13.36</v>
      </c>
      <c r="G1267">
        <f t="shared" si="38"/>
        <v>9.3960000000000008</v>
      </c>
      <c r="H1267">
        <f t="shared" si="39"/>
        <v>19.536000000000001</v>
      </c>
    </row>
    <row r="1268" spans="1:8" x14ac:dyDescent="0.25">
      <c r="A1268" s="1">
        <f>'Input Spotmarktpreise&amp;Anleitung'!A1268</f>
        <v>45344</v>
      </c>
      <c r="B1268" s="2">
        <f>'Input Spotmarktpreise&amp;Anleitung'!B1268</f>
        <v>0.75</v>
      </c>
      <c r="C1268" s="2">
        <f>'Input Spotmarktpreise&amp;Anleitung'!C1268</f>
        <v>0.79166666666666663</v>
      </c>
      <c r="D1268">
        <f>'Input Spotmarktpreise&amp;Anleitung'!D1268</f>
        <v>5.9909999999999997</v>
      </c>
      <c r="E1268">
        <f>MAX(0,IF(D1268&lt;=2,0,VLOOKUP(MONTH(A1268),monthly_premium!C:D,2,FALSE)))</f>
        <v>3.2199999999999998</v>
      </c>
      <c r="F1268">
        <f>MAX(0,IF(D1268&lt;=2,0,VLOOKUP(MONTH(A1268),monthly_premium!E:F,2,FALSE)))</f>
        <v>13.36</v>
      </c>
      <c r="G1268">
        <f t="shared" si="38"/>
        <v>9.2109999999999985</v>
      </c>
      <c r="H1268">
        <f t="shared" si="39"/>
        <v>19.350999999999999</v>
      </c>
    </row>
    <row r="1269" spans="1:8" x14ac:dyDescent="0.25">
      <c r="A1269" s="1">
        <f>'Input Spotmarktpreise&amp;Anleitung'!A1269</f>
        <v>45344</v>
      </c>
      <c r="B1269" s="2">
        <f>'Input Spotmarktpreise&amp;Anleitung'!B1269</f>
        <v>0.79166666666666663</v>
      </c>
      <c r="C1269" s="2">
        <f>'Input Spotmarktpreise&amp;Anleitung'!C1269</f>
        <v>0.83333333333333337</v>
      </c>
      <c r="D1269">
        <f>'Input Spotmarktpreise&amp;Anleitung'!D1269</f>
        <v>5.242</v>
      </c>
      <c r="E1269">
        <f>MAX(0,IF(D1269&lt;=2,0,VLOOKUP(MONTH(A1269),monthly_premium!C:D,2,FALSE)))</f>
        <v>3.2199999999999998</v>
      </c>
      <c r="F1269">
        <f>MAX(0,IF(D1269&lt;=2,0,VLOOKUP(MONTH(A1269),monthly_premium!E:F,2,FALSE)))</f>
        <v>13.36</v>
      </c>
      <c r="G1269">
        <f t="shared" si="38"/>
        <v>8.4619999999999997</v>
      </c>
      <c r="H1269">
        <f t="shared" si="39"/>
        <v>18.602</v>
      </c>
    </row>
    <row r="1270" spans="1:8" x14ac:dyDescent="0.25">
      <c r="A1270" s="1">
        <f>'Input Spotmarktpreise&amp;Anleitung'!A1270</f>
        <v>45344</v>
      </c>
      <c r="B1270" s="2">
        <f>'Input Spotmarktpreise&amp;Anleitung'!B1270</f>
        <v>0.83333333333333337</v>
      </c>
      <c r="C1270" s="2">
        <f>'Input Spotmarktpreise&amp;Anleitung'!C1270</f>
        <v>0.875</v>
      </c>
      <c r="D1270">
        <f>'Input Spotmarktpreise&amp;Anleitung'!D1270</f>
        <v>4.2450000000000001</v>
      </c>
      <c r="E1270">
        <f>MAX(0,IF(D1270&lt;=2,0,VLOOKUP(MONTH(A1270),monthly_premium!C:D,2,FALSE)))</f>
        <v>3.2199999999999998</v>
      </c>
      <c r="F1270">
        <f>MAX(0,IF(D1270&lt;=2,0,VLOOKUP(MONTH(A1270),monthly_premium!E:F,2,FALSE)))</f>
        <v>13.36</v>
      </c>
      <c r="G1270">
        <f t="shared" si="38"/>
        <v>7.4649999999999999</v>
      </c>
      <c r="H1270">
        <f t="shared" si="39"/>
        <v>17.605</v>
      </c>
    </row>
    <row r="1271" spans="1:8" x14ac:dyDescent="0.25">
      <c r="A1271" s="1">
        <f>'Input Spotmarktpreise&amp;Anleitung'!A1271</f>
        <v>45344</v>
      </c>
      <c r="B1271" s="2">
        <f>'Input Spotmarktpreise&amp;Anleitung'!B1271</f>
        <v>0.875</v>
      </c>
      <c r="C1271" s="2">
        <f>'Input Spotmarktpreise&amp;Anleitung'!C1271</f>
        <v>0.91666666666666663</v>
      </c>
      <c r="D1271">
        <f>'Input Spotmarktpreise&amp;Anleitung'!D1271</f>
        <v>2.448</v>
      </c>
      <c r="E1271">
        <f>MAX(0,IF(D1271&lt;=2,0,VLOOKUP(MONTH(A1271),monthly_premium!C:D,2,FALSE)))</f>
        <v>3.2199999999999998</v>
      </c>
      <c r="F1271">
        <f>MAX(0,IF(D1271&lt;=2,0,VLOOKUP(MONTH(A1271),monthly_premium!E:F,2,FALSE)))</f>
        <v>13.36</v>
      </c>
      <c r="G1271">
        <f t="shared" si="38"/>
        <v>5.6679999999999993</v>
      </c>
      <c r="H1271">
        <f t="shared" si="39"/>
        <v>15.808</v>
      </c>
    </row>
    <row r="1272" spans="1:8" x14ac:dyDescent="0.25">
      <c r="A1272" s="1">
        <f>'Input Spotmarktpreise&amp;Anleitung'!A1272</f>
        <v>45344</v>
      </c>
      <c r="B1272" s="2">
        <f>'Input Spotmarktpreise&amp;Anleitung'!B1272</f>
        <v>0.91666666666666663</v>
      </c>
      <c r="C1272" s="2">
        <f>'Input Spotmarktpreise&amp;Anleitung'!C1272</f>
        <v>0.95833333333333337</v>
      </c>
      <c r="D1272">
        <f>'Input Spotmarktpreise&amp;Anleitung'!D1272</f>
        <v>1.206</v>
      </c>
      <c r="E1272">
        <f>MAX(0,IF(D1272&lt;=2,0,VLOOKUP(MONTH(A1272),monthly_premium!C:D,2,FALSE)))</f>
        <v>0</v>
      </c>
      <c r="F1272">
        <f>MAX(0,IF(D1272&lt;=2,0,VLOOKUP(MONTH(A1272),monthly_premium!E:F,2,FALSE)))</f>
        <v>0</v>
      </c>
      <c r="G1272">
        <f t="shared" si="38"/>
        <v>1.206</v>
      </c>
      <c r="H1272">
        <f t="shared" si="39"/>
        <v>1.206</v>
      </c>
    </row>
    <row r="1273" spans="1:8" x14ac:dyDescent="0.25">
      <c r="A1273" s="1">
        <f>'Input Spotmarktpreise&amp;Anleitung'!A1273</f>
        <v>45344</v>
      </c>
      <c r="B1273" s="2">
        <f>'Input Spotmarktpreise&amp;Anleitung'!B1273</f>
        <v>0.95833333333333337</v>
      </c>
      <c r="C1273" s="2">
        <f>'Input Spotmarktpreise&amp;Anleitung'!C1273</f>
        <v>0</v>
      </c>
      <c r="D1273">
        <f>'Input Spotmarktpreise&amp;Anleitung'!D1273</f>
        <v>0.191</v>
      </c>
      <c r="E1273">
        <f>MAX(0,IF(D1273&lt;=2,0,VLOOKUP(MONTH(A1273),monthly_premium!C:D,2,FALSE)))</f>
        <v>0</v>
      </c>
      <c r="F1273">
        <f>MAX(0,IF(D1273&lt;=2,0,VLOOKUP(MONTH(A1273),monthly_premium!E:F,2,FALSE)))</f>
        <v>0</v>
      </c>
      <c r="G1273">
        <f t="shared" si="38"/>
        <v>0.191</v>
      </c>
      <c r="H1273">
        <f t="shared" si="39"/>
        <v>0.191</v>
      </c>
    </row>
    <row r="1274" spans="1:8" x14ac:dyDescent="0.25">
      <c r="A1274" s="1">
        <f>'Input Spotmarktpreise&amp;Anleitung'!A1274</f>
        <v>45345</v>
      </c>
      <c r="B1274" s="2">
        <f>'Input Spotmarktpreise&amp;Anleitung'!B1274</f>
        <v>0</v>
      </c>
      <c r="C1274" s="2">
        <f>'Input Spotmarktpreise&amp;Anleitung'!C1274</f>
        <v>4.1666666666666664E-2</v>
      </c>
      <c r="D1274">
        <f>'Input Spotmarktpreise&amp;Anleitung'!D1274</f>
        <v>0.92300000000000004</v>
      </c>
      <c r="E1274">
        <f>MAX(0,IF(D1274&lt;=2,0,VLOOKUP(MONTH(A1274),monthly_premium!C:D,2,FALSE)))</f>
        <v>0</v>
      </c>
      <c r="F1274">
        <f>MAX(0,IF(D1274&lt;=2,0,VLOOKUP(MONTH(A1274),monthly_premium!E:F,2,FALSE)))</f>
        <v>0</v>
      </c>
      <c r="G1274">
        <f t="shared" si="38"/>
        <v>0.92300000000000004</v>
      </c>
      <c r="H1274">
        <f t="shared" si="39"/>
        <v>0.92300000000000004</v>
      </c>
    </row>
    <row r="1275" spans="1:8" x14ac:dyDescent="0.25">
      <c r="A1275" s="1">
        <f>'Input Spotmarktpreise&amp;Anleitung'!A1275</f>
        <v>45345</v>
      </c>
      <c r="B1275" s="2">
        <f>'Input Spotmarktpreise&amp;Anleitung'!B1275</f>
        <v>4.1666666666666664E-2</v>
      </c>
      <c r="C1275" s="2">
        <f>'Input Spotmarktpreise&amp;Anleitung'!C1275</f>
        <v>8.3333333333333329E-2</v>
      </c>
      <c r="D1275">
        <f>'Input Spotmarktpreise&amp;Anleitung'!D1275</f>
        <v>0.107</v>
      </c>
      <c r="E1275">
        <f>MAX(0,IF(D1275&lt;=2,0,VLOOKUP(MONTH(A1275),monthly_premium!C:D,2,FALSE)))</f>
        <v>0</v>
      </c>
      <c r="F1275">
        <f>MAX(0,IF(D1275&lt;=2,0,VLOOKUP(MONTH(A1275),monthly_premium!E:F,2,FALSE)))</f>
        <v>0</v>
      </c>
      <c r="G1275">
        <f t="shared" si="38"/>
        <v>0.107</v>
      </c>
      <c r="H1275">
        <f t="shared" si="39"/>
        <v>0.107</v>
      </c>
    </row>
    <row r="1276" spans="1:8" x14ac:dyDescent="0.25">
      <c r="A1276" s="1">
        <f>'Input Spotmarktpreise&amp;Anleitung'!A1276</f>
        <v>45345</v>
      </c>
      <c r="B1276" s="2">
        <f>'Input Spotmarktpreise&amp;Anleitung'!B1276</f>
        <v>8.3333333333333329E-2</v>
      </c>
      <c r="C1276" s="2">
        <f>'Input Spotmarktpreise&amp;Anleitung'!C1276</f>
        <v>0.125</v>
      </c>
      <c r="D1276">
        <f>'Input Spotmarktpreise&amp;Anleitung'!D1276</f>
        <v>0.11899999999999999</v>
      </c>
      <c r="E1276">
        <f>MAX(0,IF(D1276&lt;=2,0,VLOOKUP(MONTH(A1276),monthly_premium!C:D,2,FALSE)))</f>
        <v>0</v>
      </c>
      <c r="F1276">
        <f>MAX(0,IF(D1276&lt;=2,0,VLOOKUP(MONTH(A1276),monthly_premium!E:F,2,FALSE)))</f>
        <v>0</v>
      </c>
      <c r="G1276">
        <f t="shared" si="38"/>
        <v>0.11899999999999999</v>
      </c>
      <c r="H1276">
        <f t="shared" si="39"/>
        <v>0.11899999999999999</v>
      </c>
    </row>
    <row r="1277" spans="1:8" x14ac:dyDescent="0.25">
      <c r="A1277" s="1">
        <f>'Input Spotmarktpreise&amp;Anleitung'!A1277</f>
        <v>45345</v>
      </c>
      <c r="B1277" s="2">
        <f>'Input Spotmarktpreise&amp;Anleitung'!B1277</f>
        <v>0.125</v>
      </c>
      <c r="C1277" s="2">
        <f>'Input Spotmarktpreise&amp;Anleitung'!C1277</f>
        <v>0.16666666666666666</v>
      </c>
      <c r="D1277">
        <f>'Input Spotmarktpreise&amp;Anleitung'!D1277</f>
        <v>8.9999999999999993E-3</v>
      </c>
      <c r="E1277">
        <f>MAX(0,IF(D1277&lt;=2,0,VLOOKUP(MONTH(A1277),monthly_premium!C:D,2,FALSE)))</f>
        <v>0</v>
      </c>
      <c r="F1277">
        <f>MAX(0,IF(D1277&lt;=2,0,VLOOKUP(MONTH(A1277),monthly_premium!E:F,2,FALSE)))</f>
        <v>0</v>
      </c>
      <c r="G1277">
        <f t="shared" si="38"/>
        <v>8.9999999999999993E-3</v>
      </c>
      <c r="H1277">
        <f t="shared" si="39"/>
        <v>8.9999999999999993E-3</v>
      </c>
    </row>
    <row r="1278" spans="1:8" x14ac:dyDescent="0.25">
      <c r="A1278" s="1">
        <f>'Input Spotmarktpreise&amp;Anleitung'!A1278</f>
        <v>45345</v>
      </c>
      <c r="B1278" s="2">
        <f>'Input Spotmarktpreise&amp;Anleitung'!B1278</f>
        <v>0.16666666666666666</v>
      </c>
      <c r="C1278" s="2">
        <f>'Input Spotmarktpreise&amp;Anleitung'!C1278</f>
        <v>0.20833333333333334</v>
      </c>
      <c r="D1278">
        <f>'Input Spotmarktpreise&amp;Anleitung'!D1278</f>
        <v>2E-3</v>
      </c>
      <c r="E1278">
        <f>MAX(0,IF(D1278&lt;=2,0,VLOOKUP(MONTH(A1278),monthly_premium!C:D,2,FALSE)))</f>
        <v>0</v>
      </c>
      <c r="F1278">
        <f>MAX(0,IF(D1278&lt;=2,0,VLOOKUP(MONTH(A1278),monthly_premium!E:F,2,FALSE)))</f>
        <v>0</v>
      </c>
      <c r="G1278">
        <f t="shared" si="38"/>
        <v>2E-3</v>
      </c>
      <c r="H1278">
        <f t="shared" si="39"/>
        <v>2E-3</v>
      </c>
    </row>
    <row r="1279" spans="1:8" x14ac:dyDescent="0.25">
      <c r="A1279" s="1">
        <f>'Input Spotmarktpreise&amp;Anleitung'!A1279</f>
        <v>45345</v>
      </c>
      <c r="B1279" s="2">
        <f>'Input Spotmarktpreise&amp;Anleitung'!B1279</f>
        <v>0.20833333333333334</v>
      </c>
      <c r="C1279" s="2">
        <f>'Input Spotmarktpreise&amp;Anleitung'!C1279</f>
        <v>0.25</v>
      </c>
      <c r="D1279">
        <f>'Input Spotmarktpreise&amp;Anleitung'!D1279</f>
        <v>8.9999999999999993E-3</v>
      </c>
      <c r="E1279">
        <f>MAX(0,IF(D1279&lt;=2,0,VLOOKUP(MONTH(A1279),monthly_premium!C:D,2,FALSE)))</f>
        <v>0</v>
      </c>
      <c r="F1279">
        <f>MAX(0,IF(D1279&lt;=2,0,VLOOKUP(MONTH(A1279),monthly_premium!E:F,2,FALSE)))</f>
        <v>0</v>
      </c>
      <c r="G1279">
        <f t="shared" si="38"/>
        <v>8.9999999999999993E-3</v>
      </c>
      <c r="H1279">
        <f t="shared" si="39"/>
        <v>8.9999999999999993E-3</v>
      </c>
    </row>
    <row r="1280" spans="1:8" x14ac:dyDescent="0.25">
      <c r="A1280" s="1">
        <f>'Input Spotmarktpreise&amp;Anleitung'!A1280</f>
        <v>45345</v>
      </c>
      <c r="B1280" s="2">
        <f>'Input Spotmarktpreise&amp;Anleitung'!B1280</f>
        <v>0.25</v>
      </c>
      <c r="C1280" s="2">
        <f>'Input Spotmarktpreise&amp;Anleitung'!C1280</f>
        <v>0.29166666666666669</v>
      </c>
      <c r="D1280">
        <f>'Input Spotmarktpreise&amp;Anleitung'!D1280</f>
        <v>3.968</v>
      </c>
      <c r="E1280">
        <f>MAX(0,IF(D1280&lt;=2,0,VLOOKUP(MONTH(A1280),monthly_premium!C:D,2,FALSE)))</f>
        <v>3.2199999999999998</v>
      </c>
      <c r="F1280">
        <f>MAX(0,IF(D1280&lt;=2,0,VLOOKUP(MONTH(A1280),monthly_premium!E:F,2,FALSE)))</f>
        <v>13.36</v>
      </c>
      <c r="G1280">
        <f t="shared" si="38"/>
        <v>7.1879999999999997</v>
      </c>
      <c r="H1280">
        <f t="shared" si="39"/>
        <v>17.327999999999999</v>
      </c>
    </row>
    <row r="1281" spans="1:8" x14ac:dyDescent="0.25">
      <c r="A1281" s="1">
        <f>'Input Spotmarktpreise&amp;Anleitung'!A1281</f>
        <v>45345</v>
      </c>
      <c r="B1281" s="2">
        <f>'Input Spotmarktpreise&amp;Anleitung'!B1281</f>
        <v>0.29166666666666669</v>
      </c>
      <c r="C1281" s="2">
        <f>'Input Spotmarktpreise&amp;Anleitung'!C1281</f>
        <v>0.33333333333333331</v>
      </c>
      <c r="D1281">
        <f>'Input Spotmarktpreise&amp;Anleitung'!D1281</f>
        <v>5.7060000000000004</v>
      </c>
      <c r="E1281">
        <f>MAX(0,IF(D1281&lt;=2,0,VLOOKUP(MONTH(A1281),monthly_premium!C:D,2,FALSE)))</f>
        <v>3.2199999999999998</v>
      </c>
      <c r="F1281">
        <f>MAX(0,IF(D1281&lt;=2,0,VLOOKUP(MONTH(A1281),monthly_premium!E:F,2,FALSE)))</f>
        <v>13.36</v>
      </c>
      <c r="G1281">
        <f t="shared" si="38"/>
        <v>8.9260000000000002</v>
      </c>
      <c r="H1281">
        <f t="shared" si="39"/>
        <v>19.065999999999999</v>
      </c>
    </row>
    <row r="1282" spans="1:8" x14ac:dyDescent="0.25">
      <c r="A1282" s="1">
        <f>'Input Spotmarktpreise&amp;Anleitung'!A1282</f>
        <v>45345</v>
      </c>
      <c r="B1282" s="2">
        <f>'Input Spotmarktpreise&amp;Anleitung'!B1282</f>
        <v>0.33333333333333331</v>
      </c>
      <c r="C1282" s="2">
        <f>'Input Spotmarktpreise&amp;Anleitung'!C1282</f>
        <v>0.375</v>
      </c>
      <c r="D1282">
        <f>'Input Spotmarktpreise&amp;Anleitung'!D1282</f>
        <v>5.9349999999999996</v>
      </c>
      <c r="E1282">
        <f>MAX(0,IF(D1282&lt;=2,0,VLOOKUP(MONTH(A1282),monthly_premium!C:D,2,FALSE)))</f>
        <v>3.2199999999999998</v>
      </c>
      <c r="F1282">
        <f>MAX(0,IF(D1282&lt;=2,0,VLOOKUP(MONTH(A1282),monthly_premium!E:F,2,FALSE)))</f>
        <v>13.36</v>
      </c>
      <c r="G1282">
        <f t="shared" si="38"/>
        <v>9.1549999999999994</v>
      </c>
      <c r="H1282">
        <f t="shared" si="39"/>
        <v>19.294999999999998</v>
      </c>
    </row>
    <row r="1283" spans="1:8" x14ac:dyDescent="0.25">
      <c r="A1283" s="1">
        <f>'Input Spotmarktpreise&amp;Anleitung'!A1283</f>
        <v>45345</v>
      </c>
      <c r="B1283" s="2">
        <f>'Input Spotmarktpreise&amp;Anleitung'!B1283</f>
        <v>0.375</v>
      </c>
      <c r="C1283" s="2">
        <f>'Input Spotmarktpreise&amp;Anleitung'!C1283</f>
        <v>0.41666666666666669</v>
      </c>
      <c r="D1283">
        <f>'Input Spotmarktpreise&amp;Anleitung'!D1283</f>
        <v>5.1689999999999996</v>
      </c>
      <c r="E1283">
        <f>MAX(0,IF(D1283&lt;=2,0,VLOOKUP(MONTH(A1283),monthly_premium!C:D,2,FALSE)))</f>
        <v>3.2199999999999998</v>
      </c>
      <c r="F1283">
        <f>MAX(0,IF(D1283&lt;=2,0,VLOOKUP(MONTH(A1283),monthly_premium!E:F,2,FALSE)))</f>
        <v>13.36</v>
      </c>
      <c r="G1283">
        <f t="shared" ref="G1283:G1346" si="40">D1283+E1283</f>
        <v>8.3889999999999993</v>
      </c>
      <c r="H1283">
        <f t="shared" ref="H1283:H1346" si="41">D1283+F1283</f>
        <v>18.529</v>
      </c>
    </row>
    <row r="1284" spans="1:8" x14ac:dyDescent="0.25">
      <c r="A1284" s="1">
        <f>'Input Spotmarktpreise&amp;Anleitung'!A1284</f>
        <v>45345</v>
      </c>
      <c r="B1284" s="2">
        <f>'Input Spotmarktpreise&amp;Anleitung'!B1284</f>
        <v>0.41666666666666669</v>
      </c>
      <c r="C1284" s="2">
        <f>'Input Spotmarktpreise&amp;Anleitung'!C1284</f>
        <v>0.45833333333333331</v>
      </c>
      <c r="D1284">
        <f>'Input Spotmarktpreise&amp;Anleitung'!D1284</f>
        <v>4.6639999999999997</v>
      </c>
      <c r="E1284">
        <f>MAX(0,IF(D1284&lt;=2,0,VLOOKUP(MONTH(A1284),monthly_premium!C:D,2,FALSE)))</f>
        <v>3.2199999999999998</v>
      </c>
      <c r="F1284">
        <f>MAX(0,IF(D1284&lt;=2,0,VLOOKUP(MONTH(A1284),monthly_premium!E:F,2,FALSE)))</f>
        <v>13.36</v>
      </c>
      <c r="G1284">
        <f t="shared" si="40"/>
        <v>7.8839999999999995</v>
      </c>
      <c r="H1284">
        <f t="shared" si="41"/>
        <v>18.024000000000001</v>
      </c>
    </row>
    <row r="1285" spans="1:8" x14ac:dyDescent="0.25">
      <c r="A1285" s="1">
        <f>'Input Spotmarktpreise&amp;Anleitung'!A1285</f>
        <v>45345</v>
      </c>
      <c r="B1285" s="2">
        <f>'Input Spotmarktpreise&amp;Anleitung'!B1285</f>
        <v>0.45833333333333331</v>
      </c>
      <c r="C1285" s="2">
        <f>'Input Spotmarktpreise&amp;Anleitung'!C1285</f>
        <v>0.5</v>
      </c>
      <c r="D1285">
        <f>'Input Spotmarktpreise&amp;Anleitung'!D1285</f>
        <v>4.165</v>
      </c>
      <c r="E1285">
        <f>MAX(0,IF(D1285&lt;=2,0,VLOOKUP(MONTH(A1285),monthly_premium!C:D,2,FALSE)))</f>
        <v>3.2199999999999998</v>
      </c>
      <c r="F1285">
        <f>MAX(0,IF(D1285&lt;=2,0,VLOOKUP(MONTH(A1285),monthly_premium!E:F,2,FALSE)))</f>
        <v>13.36</v>
      </c>
      <c r="G1285">
        <f t="shared" si="40"/>
        <v>7.3849999999999998</v>
      </c>
      <c r="H1285">
        <f t="shared" si="41"/>
        <v>17.524999999999999</v>
      </c>
    </row>
    <row r="1286" spans="1:8" x14ac:dyDescent="0.25">
      <c r="A1286" s="1">
        <f>'Input Spotmarktpreise&amp;Anleitung'!A1286</f>
        <v>45345</v>
      </c>
      <c r="B1286" s="2">
        <f>'Input Spotmarktpreise&amp;Anleitung'!B1286</f>
        <v>0.5</v>
      </c>
      <c r="C1286" s="2">
        <f>'Input Spotmarktpreise&amp;Anleitung'!C1286</f>
        <v>0.54166666666666663</v>
      </c>
      <c r="D1286">
        <f>'Input Spotmarktpreise&amp;Anleitung'!D1286</f>
        <v>3.71</v>
      </c>
      <c r="E1286">
        <f>MAX(0,IF(D1286&lt;=2,0,VLOOKUP(MONTH(A1286),monthly_premium!C:D,2,FALSE)))</f>
        <v>3.2199999999999998</v>
      </c>
      <c r="F1286">
        <f>MAX(0,IF(D1286&lt;=2,0,VLOOKUP(MONTH(A1286),monthly_premium!E:F,2,FALSE)))</f>
        <v>13.36</v>
      </c>
      <c r="G1286">
        <f t="shared" si="40"/>
        <v>6.93</v>
      </c>
      <c r="H1286">
        <f t="shared" si="41"/>
        <v>17.07</v>
      </c>
    </row>
    <row r="1287" spans="1:8" x14ac:dyDescent="0.25">
      <c r="A1287" s="1">
        <f>'Input Spotmarktpreise&amp;Anleitung'!A1287</f>
        <v>45345</v>
      </c>
      <c r="B1287" s="2">
        <f>'Input Spotmarktpreise&amp;Anleitung'!B1287</f>
        <v>0.54166666666666663</v>
      </c>
      <c r="C1287" s="2">
        <f>'Input Spotmarktpreise&amp;Anleitung'!C1287</f>
        <v>0.58333333333333337</v>
      </c>
      <c r="D1287">
        <f>'Input Spotmarktpreise&amp;Anleitung'!D1287</f>
        <v>3.36</v>
      </c>
      <c r="E1287">
        <f>MAX(0,IF(D1287&lt;=2,0,VLOOKUP(MONTH(A1287),monthly_premium!C:D,2,FALSE)))</f>
        <v>3.2199999999999998</v>
      </c>
      <c r="F1287">
        <f>MAX(0,IF(D1287&lt;=2,0,VLOOKUP(MONTH(A1287),monthly_premium!E:F,2,FALSE)))</f>
        <v>13.36</v>
      </c>
      <c r="G1287">
        <f t="shared" si="40"/>
        <v>6.58</v>
      </c>
      <c r="H1287">
        <f t="shared" si="41"/>
        <v>16.72</v>
      </c>
    </row>
    <row r="1288" spans="1:8" x14ac:dyDescent="0.25">
      <c r="A1288" s="1">
        <f>'Input Spotmarktpreise&amp;Anleitung'!A1288</f>
        <v>45345</v>
      </c>
      <c r="B1288" s="2">
        <f>'Input Spotmarktpreise&amp;Anleitung'!B1288</f>
        <v>0.58333333333333337</v>
      </c>
      <c r="C1288" s="2">
        <f>'Input Spotmarktpreise&amp;Anleitung'!C1288</f>
        <v>0.625</v>
      </c>
      <c r="D1288">
        <f>'Input Spotmarktpreise&amp;Anleitung'!D1288</f>
        <v>3.9079999999999999</v>
      </c>
      <c r="E1288">
        <f>MAX(0,IF(D1288&lt;=2,0,VLOOKUP(MONTH(A1288),monthly_premium!C:D,2,FALSE)))</f>
        <v>3.2199999999999998</v>
      </c>
      <c r="F1288">
        <f>MAX(0,IF(D1288&lt;=2,0,VLOOKUP(MONTH(A1288),monthly_premium!E:F,2,FALSE)))</f>
        <v>13.36</v>
      </c>
      <c r="G1288">
        <f t="shared" si="40"/>
        <v>7.1280000000000001</v>
      </c>
      <c r="H1288">
        <f t="shared" si="41"/>
        <v>17.268000000000001</v>
      </c>
    </row>
    <row r="1289" spans="1:8" x14ac:dyDescent="0.25">
      <c r="A1289" s="1">
        <f>'Input Spotmarktpreise&amp;Anleitung'!A1289</f>
        <v>45345</v>
      </c>
      <c r="B1289" s="2">
        <f>'Input Spotmarktpreise&amp;Anleitung'!B1289</f>
        <v>0.625</v>
      </c>
      <c r="C1289" s="2">
        <f>'Input Spotmarktpreise&amp;Anleitung'!C1289</f>
        <v>0.66666666666666663</v>
      </c>
      <c r="D1289">
        <f>'Input Spotmarktpreise&amp;Anleitung'!D1289</f>
        <v>4.9509999999999996</v>
      </c>
      <c r="E1289">
        <f>MAX(0,IF(D1289&lt;=2,0,VLOOKUP(MONTH(A1289),monthly_premium!C:D,2,FALSE)))</f>
        <v>3.2199999999999998</v>
      </c>
      <c r="F1289">
        <f>MAX(0,IF(D1289&lt;=2,0,VLOOKUP(MONTH(A1289),monthly_premium!E:F,2,FALSE)))</f>
        <v>13.36</v>
      </c>
      <c r="G1289">
        <f t="shared" si="40"/>
        <v>8.1709999999999994</v>
      </c>
      <c r="H1289">
        <f t="shared" si="41"/>
        <v>18.311</v>
      </c>
    </row>
    <row r="1290" spans="1:8" x14ac:dyDescent="0.25">
      <c r="A1290" s="1">
        <f>'Input Spotmarktpreise&amp;Anleitung'!A1290</f>
        <v>45345</v>
      </c>
      <c r="B1290" s="2">
        <f>'Input Spotmarktpreise&amp;Anleitung'!B1290</f>
        <v>0.66666666666666663</v>
      </c>
      <c r="C1290" s="2">
        <f>'Input Spotmarktpreise&amp;Anleitung'!C1290</f>
        <v>0.70833333333333337</v>
      </c>
      <c r="D1290">
        <f>'Input Spotmarktpreise&amp;Anleitung'!D1290</f>
        <v>6.3079999999999998</v>
      </c>
      <c r="E1290">
        <f>MAX(0,IF(D1290&lt;=2,0,VLOOKUP(MONTH(A1290),monthly_premium!C:D,2,FALSE)))</f>
        <v>3.2199999999999998</v>
      </c>
      <c r="F1290">
        <f>MAX(0,IF(D1290&lt;=2,0,VLOOKUP(MONTH(A1290),monthly_premium!E:F,2,FALSE)))</f>
        <v>13.36</v>
      </c>
      <c r="G1290">
        <f t="shared" si="40"/>
        <v>9.5279999999999987</v>
      </c>
      <c r="H1290">
        <f t="shared" si="41"/>
        <v>19.667999999999999</v>
      </c>
    </row>
    <row r="1291" spans="1:8" x14ac:dyDescent="0.25">
      <c r="A1291" s="1">
        <f>'Input Spotmarktpreise&amp;Anleitung'!A1291</f>
        <v>45345</v>
      </c>
      <c r="B1291" s="2">
        <f>'Input Spotmarktpreise&amp;Anleitung'!B1291</f>
        <v>0.70833333333333337</v>
      </c>
      <c r="C1291" s="2">
        <f>'Input Spotmarktpreise&amp;Anleitung'!C1291</f>
        <v>0.75</v>
      </c>
      <c r="D1291">
        <f>'Input Spotmarktpreise&amp;Anleitung'!D1291</f>
        <v>7.38</v>
      </c>
      <c r="E1291">
        <f>MAX(0,IF(D1291&lt;=2,0,VLOOKUP(MONTH(A1291),monthly_premium!C:D,2,FALSE)))</f>
        <v>3.2199999999999998</v>
      </c>
      <c r="F1291">
        <f>MAX(0,IF(D1291&lt;=2,0,VLOOKUP(MONTH(A1291),monthly_premium!E:F,2,FALSE)))</f>
        <v>13.36</v>
      </c>
      <c r="G1291">
        <f t="shared" si="40"/>
        <v>10.6</v>
      </c>
      <c r="H1291">
        <f t="shared" si="41"/>
        <v>20.74</v>
      </c>
    </row>
    <row r="1292" spans="1:8" x14ac:dyDescent="0.25">
      <c r="A1292" s="1">
        <f>'Input Spotmarktpreise&amp;Anleitung'!A1292</f>
        <v>45345</v>
      </c>
      <c r="B1292" s="2">
        <f>'Input Spotmarktpreise&amp;Anleitung'!B1292</f>
        <v>0.75</v>
      </c>
      <c r="C1292" s="2">
        <f>'Input Spotmarktpreise&amp;Anleitung'!C1292</f>
        <v>0.79166666666666663</v>
      </c>
      <c r="D1292">
        <f>'Input Spotmarktpreise&amp;Anleitung'!D1292</f>
        <v>8.6440000000000001</v>
      </c>
      <c r="E1292">
        <f>MAX(0,IF(D1292&lt;=2,0,VLOOKUP(MONTH(A1292),monthly_premium!C:D,2,FALSE)))</f>
        <v>3.2199999999999998</v>
      </c>
      <c r="F1292">
        <f>MAX(0,IF(D1292&lt;=2,0,VLOOKUP(MONTH(A1292),monthly_premium!E:F,2,FALSE)))</f>
        <v>13.36</v>
      </c>
      <c r="G1292">
        <f t="shared" si="40"/>
        <v>11.864000000000001</v>
      </c>
      <c r="H1292">
        <f t="shared" si="41"/>
        <v>22.003999999999998</v>
      </c>
    </row>
    <row r="1293" spans="1:8" x14ac:dyDescent="0.25">
      <c r="A1293" s="1">
        <f>'Input Spotmarktpreise&amp;Anleitung'!A1293</f>
        <v>45345</v>
      </c>
      <c r="B1293" s="2">
        <f>'Input Spotmarktpreise&amp;Anleitung'!B1293</f>
        <v>0.79166666666666663</v>
      </c>
      <c r="C1293" s="2">
        <f>'Input Spotmarktpreise&amp;Anleitung'!C1293</f>
        <v>0.83333333333333337</v>
      </c>
      <c r="D1293">
        <f>'Input Spotmarktpreise&amp;Anleitung'!D1293</f>
        <v>8.4009999999999998</v>
      </c>
      <c r="E1293">
        <f>MAX(0,IF(D1293&lt;=2,0,VLOOKUP(MONTH(A1293),monthly_premium!C:D,2,FALSE)))</f>
        <v>3.2199999999999998</v>
      </c>
      <c r="F1293">
        <f>MAX(0,IF(D1293&lt;=2,0,VLOOKUP(MONTH(A1293),monthly_premium!E:F,2,FALSE)))</f>
        <v>13.36</v>
      </c>
      <c r="G1293">
        <f t="shared" si="40"/>
        <v>11.620999999999999</v>
      </c>
      <c r="H1293">
        <f t="shared" si="41"/>
        <v>21.760999999999999</v>
      </c>
    </row>
    <row r="1294" spans="1:8" x14ac:dyDescent="0.25">
      <c r="A1294" s="1">
        <f>'Input Spotmarktpreise&amp;Anleitung'!A1294</f>
        <v>45345</v>
      </c>
      <c r="B1294" s="2">
        <f>'Input Spotmarktpreise&amp;Anleitung'!B1294</f>
        <v>0.83333333333333337</v>
      </c>
      <c r="C1294" s="2">
        <f>'Input Spotmarktpreise&amp;Anleitung'!C1294</f>
        <v>0.875</v>
      </c>
      <c r="D1294">
        <f>'Input Spotmarktpreise&amp;Anleitung'!D1294</f>
        <v>7.2969999999999997</v>
      </c>
      <c r="E1294">
        <f>MAX(0,IF(D1294&lt;=2,0,VLOOKUP(MONTH(A1294),monthly_premium!C:D,2,FALSE)))</f>
        <v>3.2199999999999998</v>
      </c>
      <c r="F1294">
        <f>MAX(0,IF(D1294&lt;=2,0,VLOOKUP(MONTH(A1294),monthly_premium!E:F,2,FALSE)))</f>
        <v>13.36</v>
      </c>
      <c r="G1294">
        <f t="shared" si="40"/>
        <v>10.516999999999999</v>
      </c>
      <c r="H1294">
        <f t="shared" si="41"/>
        <v>20.657</v>
      </c>
    </row>
    <row r="1295" spans="1:8" x14ac:dyDescent="0.25">
      <c r="A1295" s="1">
        <f>'Input Spotmarktpreise&amp;Anleitung'!A1295</f>
        <v>45345</v>
      </c>
      <c r="B1295" s="2">
        <f>'Input Spotmarktpreise&amp;Anleitung'!B1295</f>
        <v>0.875</v>
      </c>
      <c r="C1295" s="2">
        <f>'Input Spotmarktpreise&amp;Anleitung'!C1295</f>
        <v>0.91666666666666663</v>
      </c>
      <c r="D1295">
        <f>'Input Spotmarktpreise&amp;Anleitung'!D1295</f>
        <v>6.9260000000000002</v>
      </c>
      <c r="E1295">
        <f>MAX(0,IF(D1295&lt;=2,0,VLOOKUP(MONTH(A1295),monthly_premium!C:D,2,FALSE)))</f>
        <v>3.2199999999999998</v>
      </c>
      <c r="F1295">
        <f>MAX(0,IF(D1295&lt;=2,0,VLOOKUP(MONTH(A1295),monthly_premium!E:F,2,FALSE)))</f>
        <v>13.36</v>
      </c>
      <c r="G1295">
        <f t="shared" si="40"/>
        <v>10.146000000000001</v>
      </c>
      <c r="H1295">
        <f t="shared" si="41"/>
        <v>20.286000000000001</v>
      </c>
    </row>
    <row r="1296" spans="1:8" x14ac:dyDescent="0.25">
      <c r="A1296" s="1">
        <f>'Input Spotmarktpreise&amp;Anleitung'!A1296</f>
        <v>45345</v>
      </c>
      <c r="B1296" s="2">
        <f>'Input Spotmarktpreise&amp;Anleitung'!B1296</f>
        <v>0.91666666666666663</v>
      </c>
      <c r="C1296" s="2">
        <f>'Input Spotmarktpreise&amp;Anleitung'!C1296</f>
        <v>0.95833333333333337</v>
      </c>
      <c r="D1296">
        <f>'Input Spotmarktpreise&amp;Anleitung'!D1296</f>
        <v>6.798</v>
      </c>
      <c r="E1296">
        <f>MAX(0,IF(D1296&lt;=2,0,VLOOKUP(MONTH(A1296),monthly_premium!C:D,2,FALSE)))</f>
        <v>3.2199999999999998</v>
      </c>
      <c r="F1296">
        <f>MAX(0,IF(D1296&lt;=2,0,VLOOKUP(MONTH(A1296),monthly_premium!E:F,2,FALSE)))</f>
        <v>13.36</v>
      </c>
      <c r="G1296">
        <f t="shared" si="40"/>
        <v>10.018000000000001</v>
      </c>
      <c r="H1296">
        <f t="shared" si="41"/>
        <v>20.158000000000001</v>
      </c>
    </row>
    <row r="1297" spans="1:8" x14ac:dyDescent="0.25">
      <c r="A1297" s="1">
        <f>'Input Spotmarktpreise&amp;Anleitung'!A1297</f>
        <v>45345</v>
      </c>
      <c r="B1297" s="2">
        <f>'Input Spotmarktpreise&amp;Anleitung'!B1297</f>
        <v>0.95833333333333337</v>
      </c>
      <c r="C1297" s="2">
        <f>'Input Spotmarktpreise&amp;Anleitung'!C1297</f>
        <v>0</v>
      </c>
      <c r="D1297">
        <f>'Input Spotmarktpreise&amp;Anleitung'!D1297</f>
        <v>6.51</v>
      </c>
      <c r="E1297">
        <f>MAX(0,IF(D1297&lt;=2,0,VLOOKUP(MONTH(A1297),monthly_premium!C:D,2,FALSE)))</f>
        <v>3.2199999999999998</v>
      </c>
      <c r="F1297">
        <f>MAX(0,IF(D1297&lt;=2,0,VLOOKUP(MONTH(A1297),monthly_premium!E:F,2,FALSE)))</f>
        <v>13.36</v>
      </c>
      <c r="G1297">
        <f t="shared" si="40"/>
        <v>9.73</v>
      </c>
      <c r="H1297">
        <f t="shared" si="41"/>
        <v>19.869999999999997</v>
      </c>
    </row>
    <row r="1298" spans="1:8" x14ac:dyDescent="0.25">
      <c r="A1298" s="1">
        <f>'Input Spotmarktpreise&amp;Anleitung'!A1298</f>
        <v>45346</v>
      </c>
      <c r="B1298" s="2">
        <f>'Input Spotmarktpreise&amp;Anleitung'!B1298</f>
        <v>0</v>
      </c>
      <c r="C1298" s="2">
        <f>'Input Spotmarktpreise&amp;Anleitung'!C1298</f>
        <v>4.1666666666666664E-2</v>
      </c>
      <c r="D1298">
        <f>'Input Spotmarktpreise&amp;Anleitung'!D1298</f>
        <v>6.6470000000000002</v>
      </c>
      <c r="E1298">
        <f>MAX(0,IF(D1298&lt;=2,0,VLOOKUP(MONTH(A1298),monthly_premium!C:D,2,FALSE)))</f>
        <v>3.2199999999999998</v>
      </c>
      <c r="F1298">
        <f>MAX(0,IF(D1298&lt;=2,0,VLOOKUP(MONTH(A1298),monthly_premium!E:F,2,FALSE)))</f>
        <v>13.36</v>
      </c>
      <c r="G1298">
        <f t="shared" si="40"/>
        <v>9.8670000000000009</v>
      </c>
      <c r="H1298">
        <f t="shared" si="41"/>
        <v>20.006999999999998</v>
      </c>
    </row>
    <row r="1299" spans="1:8" x14ac:dyDescent="0.25">
      <c r="A1299" s="1">
        <f>'Input Spotmarktpreise&amp;Anleitung'!A1299</f>
        <v>45346</v>
      </c>
      <c r="B1299" s="2">
        <f>'Input Spotmarktpreise&amp;Anleitung'!B1299</f>
        <v>4.1666666666666664E-2</v>
      </c>
      <c r="C1299" s="2">
        <f>'Input Spotmarktpreise&amp;Anleitung'!C1299</f>
        <v>8.3333333333333329E-2</v>
      </c>
      <c r="D1299">
        <f>'Input Spotmarktpreise&amp;Anleitung'!D1299</f>
        <v>6.39</v>
      </c>
      <c r="E1299">
        <f>MAX(0,IF(D1299&lt;=2,0,VLOOKUP(MONTH(A1299),monthly_premium!C:D,2,FALSE)))</f>
        <v>3.2199999999999998</v>
      </c>
      <c r="F1299">
        <f>MAX(0,IF(D1299&lt;=2,0,VLOOKUP(MONTH(A1299),monthly_premium!E:F,2,FALSE)))</f>
        <v>13.36</v>
      </c>
      <c r="G1299">
        <f t="shared" si="40"/>
        <v>9.61</v>
      </c>
      <c r="H1299">
        <f t="shared" si="41"/>
        <v>19.75</v>
      </c>
    </row>
    <row r="1300" spans="1:8" x14ac:dyDescent="0.25">
      <c r="A1300" s="1">
        <f>'Input Spotmarktpreise&amp;Anleitung'!A1300</f>
        <v>45346</v>
      </c>
      <c r="B1300" s="2">
        <f>'Input Spotmarktpreise&amp;Anleitung'!B1300</f>
        <v>8.3333333333333329E-2</v>
      </c>
      <c r="C1300" s="2">
        <f>'Input Spotmarktpreise&amp;Anleitung'!C1300</f>
        <v>0.125</v>
      </c>
      <c r="D1300">
        <f>'Input Spotmarktpreise&amp;Anleitung'!D1300</f>
        <v>5.95</v>
      </c>
      <c r="E1300">
        <f>MAX(0,IF(D1300&lt;=2,0,VLOOKUP(MONTH(A1300),monthly_premium!C:D,2,FALSE)))</f>
        <v>3.2199999999999998</v>
      </c>
      <c r="F1300">
        <f>MAX(0,IF(D1300&lt;=2,0,VLOOKUP(MONTH(A1300),monthly_premium!E:F,2,FALSE)))</f>
        <v>13.36</v>
      </c>
      <c r="G1300">
        <f t="shared" si="40"/>
        <v>9.17</v>
      </c>
      <c r="H1300">
        <f t="shared" si="41"/>
        <v>19.309999999999999</v>
      </c>
    </row>
    <row r="1301" spans="1:8" x14ac:dyDescent="0.25">
      <c r="A1301" s="1">
        <f>'Input Spotmarktpreise&amp;Anleitung'!A1301</f>
        <v>45346</v>
      </c>
      <c r="B1301" s="2">
        <f>'Input Spotmarktpreise&amp;Anleitung'!B1301</f>
        <v>0.125</v>
      </c>
      <c r="C1301" s="2">
        <f>'Input Spotmarktpreise&amp;Anleitung'!C1301</f>
        <v>0.16666666666666666</v>
      </c>
      <c r="D1301">
        <f>'Input Spotmarktpreise&amp;Anleitung'!D1301</f>
        <v>5.52</v>
      </c>
      <c r="E1301">
        <f>MAX(0,IF(D1301&lt;=2,0,VLOOKUP(MONTH(A1301),monthly_premium!C:D,2,FALSE)))</f>
        <v>3.2199999999999998</v>
      </c>
      <c r="F1301">
        <f>MAX(0,IF(D1301&lt;=2,0,VLOOKUP(MONTH(A1301),monthly_premium!E:F,2,FALSE)))</f>
        <v>13.36</v>
      </c>
      <c r="G1301">
        <f t="shared" si="40"/>
        <v>8.7399999999999984</v>
      </c>
      <c r="H1301">
        <f t="shared" si="41"/>
        <v>18.88</v>
      </c>
    </row>
    <row r="1302" spans="1:8" x14ac:dyDescent="0.25">
      <c r="A1302" s="1">
        <f>'Input Spotmarktpreise&amp;Anleitung'!A1302</f>
        <v>45346</v>
      </c>
      <c r="B1302" s="2">
        <f>'Input Spotmarktpreise&amp;Anleitung'!B1302</f>
        <v>0.16666666666666666</v>
      </c>
      <c r="C1302" s="2">
        <f>'Input Spotmarktpreise&amp;Anleitung'!C1302</f>
        <v>0.20833333333333334</v>
      </c>
      <c r="D1302">
        <f>'Input Spotmarktpreise&amp;Anleitung'!D1302</f>
        <v>5.5389999999999997</v>
      </c>
      <c r="E1302">
        <f>MAX(0,IF(D1302&lt;=2,0,VLOOKUP(MONTH(A1302),monthly_premium!C:D,2,FALSE)))</f>
        <v>3.2199999999999998</v>
      </c>
      <c r="F1302">
        <f>MAX(0,IF(D1302&lt;=2,0,VLOOKUP(MONTH(A1302),monthly_premium!E:F,2,FALSE)))</f>
        <v>13.36</v>
      </c>
      <c r="G1302">
        <f t="shared" si="40"/>
        <v>8.7590000000000003</v>
      </c>
      <c r="H1302">
        <f t="shared" si="41"/>
        <v>18.899000000000001</v>
      </c>
    </row>
    <row r="1303" spans="1:8" x14ac:dyDescent="0.25">
      <c r="A1303" s="1">
        <f>'Input Spotmarktpreise&amp;Anleitung'!A1303</f>
        <v>45346</v>
      </c>
      <c r="B1303" s="2">
        <f>'Input Spotmarktpreise&amp;Anleitung'!B1303</f>
        <v>0.20833333333333334</v>
      </c>
      <c r="C1303" s="2">
        <f>'Input Spotmarktpreise&amp;Anleitung'!C1303</f>
        <v>0.25</v>
      </c>
      <c r="D1303">
        <f>'Input Spotmarktpreise&amp;Anleitung'!D1303</f>
        <v>5.71</v>
      </c>
      <c r="E1303">
        <f>MAX(0,IF(D1303&lt;=2,0,VLOOKUP(MONTH(A1303),monthly_premium!C:D,2,FALSE)))</f>
        <v>3.2199999999999998</v>
      </c>
      <c r="F1303">
        <f>MAX(0,IF(D1303&lt;=2,0,VLOOKUP(MONTH(A1303),monthly_premium!E:F,2,FALSE)))</f>
        <v>13.36</v>
      </c>
      <c r="G1303">
        <f t="shared" si="40"/>
        <v>8.93</v>
      </c>
      <c r="H1303">
        <f t="shared" si="41"/>
        <v>19.07</v>
      </c>
    </row>
    <row r="1304" spans="1:8" x14ac:dyDescent="0.25">
      <c r="A1304" s="1">
        <f>'Input Spotmarktpreise&amp;Anleitung'!A1304</f>
        <v>45346</v>
      </c>
      <c r="B1304" s="2">
        <f>'Input Spotmarktpreise&amp;Anleitung'!B1304</f>
        <v>0.25</v>
      </c>
      <c r="C1304" s="2">
        <f>'Input Spotmarktpreise&amp;Anleitung'!C1304</f>
        <v>0.29166666666666669</v>
      </c>
      <c r="D1304">
        <f>'Input Spotmarktpreise&amp;Anleitung'!D1304</f>
        <v>6.1669999999999998</v>
      </c>
      <c r="E1304">
        <f>MAX(0,IF(D1304&lt;=2,0,VLOOKUP(MONTH(A1304),monthly_premium!C:D,2,FALSE)))</f>
        <v>3.2199999999999998</v>
      </c>
      <c r="F1304">
        <f>MAX(0,IF(D1304&lt;=2,0,VLOOKUP(MONTH(A1304),monthly_premium!E:F,2,FALSE)))</f>
        <v>13.36</v>
      </c>
      <c r="G1304">
        <f t="shared" si="40"/>
        <v>9.3870000000000005</v>
      </c>
      <c r="H1304">
        <f t="shared" si="41"/>
        <v>19.527000000000001</v>
      </c>
    </row>
    <row r="1305" spans="1:8" x14ac:dyDescent="0.25">
      <c r="A1305" s="1">
        <f>'Input Spotmarktpreise&amp;Anleitung'!A1305</f>
        <v>45346</v>
      </c>
      <c r="B1305" s="2">
        <f>'Input Spotmarktpreise&amp;Anleitung'!B1305</f>
        <v>0.29166666666666669</v>
      </c>
      <c r="C1305" s="2">
        <f>'Input Spotmarktpreise&amp;Anleitung'!C1305</f>
        <v>0.33333333333333331</v>
      </c>
      <c r="D1305">
        <f>'Input Spotmarktpreise&amp;Anleitung'!D1305</f>
        <v>6.6109999999999998</v>
      </c>
      <c r="E1305">
        <f>MAX(0,IF(D1305&lt;=2,0,VLOOKUP(MONTH(A1305),monthly_premium!C:D,2,FALSE)))</f>
        <v>3.2199999999999998</v>
      </c>
      <c r="F1305">
        <f>MAX(0,IF(D1305&lt;=2,0,VLOOKUP(MONTH(A1305),monthly_premium!E:F,2,FALSE)))</f>
        <v>13.36</v>
      </c>
      <c r="G1305">
        <f t="shared" si="40"/>
        <v>9.8309999999999995</v>
      </c>
      <c r="H1305">
        <f t="shared" si="41"/>
        <v>19.971</v>
      </c>
    </row>
    <row r="1306" spans="1:8" x14ac:dyDescent="0.25">
      <c r="A1306" s="1">
        <f>'Input Spotmarktpreise&amp;Anleitung'!A1306</f>
        <v>45346</v>
      </c>
      <c r="B1306" s="2">
        <f>'Input Spotmarktpreise&amp;Anleitung'!B1306</f>
        <v>0.33333333333333331</v>
      </c>
      <c r="C1306" s="2">
        <f>'Input Spotmarktpreise&amp;Anleitung'!C1306</f>
        <v>0.375</v>
      </c>
      <c r="D1306">
        <f>'Input Spotmarktpreise&amp;Anleitung'!D1306</f>
        <v>6.44</v>
      </c>
      <c r="E1306">
        <f>MAX(0,IF(D1306&lt;=2,0,VLOOKUP(MONTH(A1306),monthly_premium!C:D,2,FALSE)))</f>
        <v>3.2199999999999998</v>
      </c>
      <c r="F1306">
        <f>MAX(0,IF(D1306&lt;=2,0,VLOOKUP(MONTH(A1306),monthly_premium!E:F,2,FALSE)))</f>
        <v>13.36</v>
      </c>
      <c r="G1306">
        <f t="shared" si="40"/>
        <v>9.66</v>
      </c>
      <c r="H1306">
        <f t="shared" si="41"/>
        <v>19.8</v>
      </c>
    </row>
    <row r="1307" spans="1:8" x14ac:dyDescent="0.25">
      <c r="A1307" s="1">
        <f>'Input Spotmarktpreise&amp;Anleitung'!A1307</f>
        <v>45346</v>
      </c>
      <c r="B1307" s="2">
        <f>'Input Spotmarktpreise&amp;Anleitung'!B1307</f>
        <v>0.375</v>
      </c>
      <c r="C1307" s="2">
        <f>'Input Spotmarktpreise&amp;Anleitung'!C1307</f>
        <v>0.41666666666666669</v>
      </c>
      <c r="D1307">
        <f>'Input Spotmarktpreise&amp;Anleitung'!D1307</f>
        <v>5.76</v>
      </c>
      <c r="E1307">
        <f>MAX(0,IF(D1307&lt;=2,0,VLOOKUP(MONTH(A1307),monthly_premium!C:D,2,FALSE)))</f>
        <v>3.2199999999999998</v>
      </c>
      <c r="F1307">
        <f>MAX(0,IF(D1307&lt;=2,0,VLOOKUP(MONTH(A1307),monthly_premium!E:F,2,FALSE)))</f>
        <v>13.36</v>
      </c>
      <c r="G1307">
        <f t="shared" si="40"/>
        <v>8.98</v>
      </c>
      <c r="H1307">
        <f t="shared" si="41"/>
        <v>19.119999999999997</v>
      </c>
    </row>
    <row r="1308" spans="1:8" x14ac:dyDescent="0.25">
      <c r="A1308" s="1">
        <f>'Input Spotmarktpreise&amp;Anleitung'!A1308</f>
        <v>45346</v>
      </c>
      <c r="B1308" s="2">
        <f>'Input Spotmarktpreise&amp;Anleitung'!B1308</f>
        <v>0.41666666666666669</v>
      </c>
      <c r="C1308" s="2">
        <f>'Input Spotmarktpreise&amp;Anleitung'!C1308</f>
        <v>0.45833333333333331</v>
      </c>
      <c r="D1308">
        <f>'Input Spotmarktpreise&amp;Anleitung'!D1308</f>
        <v>4.9160000000000004</v>
      </c>
      <c r="E1308">
        <f>MAX(0,IF(D1308&lt;=2,0,VLOOKUP(MONTH(A1308),monthly_premium!C:D,2,FALSE)))</f>
        <v>3.2199999999999998</v>
      </c>
      <c r="F1308">
        <f>MAX(0,IF(D1308&lt;=2,0,VLOOKUP(MONTH(A1308),monthly_premium!E:F,2,FALSE)))</f>
        <v>13.36</v>
      </c>
      <c r="G1308">
        <f t="shared" si="40"/>
        <v>8.1359999999999992</v>
      </c>
      <c r="H1308">
        <f t="shared" si="41"/>
        <v>18.276</v>
      </c>
    </row>
    <row r="1309" spans="1:8" x14ac:dyDescent="0.25">
      <c r="A1309" s="1">
        <f>'Input Spotmarktpreise&amp;Anleitung'!A1309</f>
        <v>45346</v>
      </c>
      <c r="B1309" s="2">
        <f>'Input Spotmarktpreise&amp;Anleitung'!B1309</f>
        <v>0.45833333333333331</v>
      </c>
      <c r="C1309" s="2">
        <f>'Input Spotmarktpreise&amp;Anleitung'!C1309</f>
        <v>0.5</v>
      </c>
      <c r="D1309">
        <f>'Input Spotmarktpreise&amp;Anleitung'!D1309</f>
        <v>4.5839999999999996</v>
      </c>
      <c r="E1309">
        <f>MAX(0,IF(D1309&lt;=2,0,VLOOKUP(MONTH(A1309),monthly_premium!C:D,2,FALSE)))</f>
        <v>3.2199999999999998</v>
      </c>
      <c r="F1309">
        <f>MAX(0,IF(D1309&lt;=2,0,VLOOKUP(MONTH(A1309),monthly_premium!E:F,2,FALSE)))</f>
        <v>13.36</v>
      </c>
      <c r="G1309">
        <f t="shared" si="40"/>
        <v>7.8039999999999994</v>
      </c>
      <c r="H1309">
        <f t="shared" si="41"/>
        <v>17.943999999999999</v>
      </c>
    </row>
    <row r="1310" spans="1:8" x14ac:dyDescent="0.25">
      <c r="A1310" s="1">
        <f>'Input Spotmarktpreise&amp;Anleitung'!A1310</f>
        <v>45346</v>
      </c>
      <c r="B1310" s="2">
        <f>'Input Spotmarktpreise&amp;Anleitung'!B1310</f>
        <v>0.5</v>
      </c>
      <c r="C1310" s="2">
        <f>'Input Spotmarktpreise&amp;Anleitung'!C1310</f>
        <v>0.54166666666666663</v>
      </c>
      <c r="D1310">
        <f>'Input Spotmarktpreise&amp;Anleitung'!D1310</f>
        <v>4.032</v>
      </c>
      <c r="E1310">
        <f>MAX(0,IF(D1310&lt;=2,0,VLOOKUP(MONTH(A1310),monthly_premium!C:D,2,FALSE)))</f>
        <v>3.2199999999999998</v>
      </c>
      <c r="F1310">
        <f>MAX(0,IF(D1310&lt;=2,0,VLOOKUP(MONTH(A1310),monthly_premium!E:F,2,FALSE)))</f>
        <v>13.36</v>
      </c>
      <c r="G1310">
        <f t="shared" si="40"/>
        <v>7.2519999999999998</v>
      </c>
      <c r="H1310">
        <f t="shared" si="41"/>
        <v>17.391999999999999</v>
      </c>
    </row>
    <row r="1311" spans="1:8" x14ac:dyDescent="0.25">
      <c r="A1311" s="1">
        <f>'Input Spotmarktpreise&amp;Anleitung'!A1311</f>
        <v>45346</v>
      </c>
      <c r="B1311" s="2">
        <f>'Input Spotmarktpreise&amp;Anleitung'!B1311</f>
        <v>0.54166666666666663</v>
      </c>
      <c r="C1311" s="2">
        <f>'Input Spotmarktpreise&amp;Anleitung'!C1311</f>
        <v>0.58333333333333337</v>
      </c>
      <c r="D1311">
        <f>'Input Spotmarktpreise&amp;Anleitung'!D1311</f>
        <v>3.222</v>
      </c>
      <c r="E1311">
        <f>MAX(0,IF(D1311&lt;=2,0,VLOOKUP(MONTH(A1311),monthly_premium!C:D,2,FALSE)))</f>
        <v>3.2199999999999998</v>
      </c>
      <c r="F1311">
        <f>MAX(0,IF(D1311&lt;=2,0,VLOOKUP(MONTH(A1311),monthly_premium!E:F,2,FALSE)))</f>
        <v>13.36</v>
      </c>
      <c r="G1311">
        <f t="shared" si="40"/>
        <v>6.4420000000000002</v>
      </c>
      <c r="H1311">
        <f t="shared" si="41"/>
        <v>16.582000000000001</v>
      </c>
    </row>
    <row r="1312" spans="1:8" x14ac:dyDescent="0.25">
      <c r="A1312" s="1">
        <f>'Input Spotmarktpreise&amp;Anleitung'!A1312</f>
        <v>45346</v>
      </c>
      <c r="B1312" s="2">
        <f>'Input Spotmarktpreise&amp;Anleitung'!B1312</f>
        <v>0.58333333333333337</v>
      </c>
      <c r="C1312" s="2">
        <f>'Input Spotmarktpreise&amp;Anleitung'!C1312</f>
        <v>0.625</v>
      </c>
      <c r="D1312">
        <f>'Input Spotmarktpreise&amp;Anleitung'!D1312</f>
        <v>3.76</v>
      </c>
      <c r="E1312">
        <f>MAX(0,IF(D1312&lt;=2,0,VLOOKUP(MONTH(A1312),monthly_premium!C:D,2,FALSE)))</f>
        <v>3.2199999999999998</v>
      </c>
      <c r="F1312">
        <f>MAX(0,IF(D1312&lt;=2,0,VLOOKUP(MONTH(A1312),monthly_premium!E:F,2,FALSE)))</f>
        <v>13.36</v>
      </c>
      <c r="G1312">
        <f t="shared" si="40"/>
        <v>6.9799999999999995</v>
      </c>
      <c r="H1312">
        <f t="shared" si="41"/>
        <v>17.119999999999997</v>
      </c>
    </row>
    <row r="1313" spans="1:8" x14ac:dyDescent="0.25">
      <c r="A1313" s="1">
        <f>'Input Spotmarktpreise&amp;Anleitung'!A1313</f>
        <v>45346</v>
      </c>
      <c r="B1313" s="2">
        <f>'Input Spotmarktpreise&amp;Anleitung'!B1313</f>
        <v>0.625</v>
      </c>
      <c r="C1313" s="2">
        <f>'Input Spotmarktpreise&amp;Anleitung'!C1313</f>
        <v>0.66666666666666663</v>
      </c>
      <c r="D1313">
        <f>'Input Spotmarktpreise&amp;Anleitung'!D1313</f>
        <v>4.5</v>
      </c>
      <c r="E1313">
        <f>MAX(0,IF(D1313&lt;=2,0,VLOOKUP(MONTH(A1313),monthly_premium!C:D,2,FALSE)))</f>
        <v>3.2199999999999998</v>
      </c>
      <c r="F1313">
        <f>MAX(0,IF(D1313&lt;=2,0,VLOOKUP(MONTH(A1313),monthly_premium!E:F,2,FALSE)))</f>
        <v>13.36</v>
      </c>
      <c r="G1313">
        <f t="shared" si="40"/>
        <v>7.72</v>
      </c>
      <c r="H1313">
        <f t="shared" si="41"/>
        <v>17.86</v>
      </c>
    </row>
    <row r="1314" spans="1:8" x14ac:dyDescent="0.25">
      <c r="A1314" s="1">
        <f>'Input Spotmarktpreise&amp;Anleitung'!A1314</f>
        <v>45346</v>
      </c>
      <c r="B1314" s="2">
        <f>'Input Spotmarktpreise&amp;Anleitung'!B1314</f>
        <v>0.66666666666666663</v>
      </c>
      <c r="C1314" s="2">
        <f>'Input Spotmarktpreise&amp;Anleitung'!C1314</f>
        <v>0.70833333333333337</v>
      </c>
      <c r="D1314">
        <f>'Input Spotmarktpreise&amp;Anleitung'!D1314</f>
        <v>5.5949999999999998</v>
      </c>
      <c r="E1314">
        <f>MAX(0,IF(D1314&lt;=2,0,VLOOKUP(MONTH(A1314),monthly_premium!C:D,2,FALSE)))</f>
        <v>3.2199999999999998</v>
      </c>
      <c r="F1314">
        <f>MAX(0,IF(D1314&lt;=2,0,VLOOKUP(MONTH(A1314),monthly_premium!E:F,2,FALSE)))</f>
        <v>13.36</v>
      </c>
      <c r="G1314">
        <f t="shared" si="40"/>
        <v>8.8149999999999995</v>
      </c>
      <c r="H1314">
        <f t="shared" si="41"/>
        <v>18.954999999999998</v>
      </c>
    </row>
    <row r="1315" spans="1:8" x14ac:dyDescent="0.25">
      <c r="A1315" s="1">
        <f>'Input Spotmarktpreise&amp;Anleitung'!A1315</f>
        <v>45346</v>
      </c>
      <c r="B1315" s="2">
        <f>'Input Spotmarktpreise&amp;Anleitung'!B1315</f>
        <v>0.70833333333333337</v>
      </c>
      <c r="C1315" s="2">
        <f>'Input Spotmarktpreise&amp;Anleitung'!C1315</f>
        <v>0.75</v>
      </c>
      <c r="D1315">
        <f>'Input Spotmarktpreise&amp;Anleitung'!D1315</f>
        <v>7.1669999999999998</v>
      </c>
      <c r="E1315">
        <f>MAX(0,IF(D1315&lt;=2,0,VLOOKUP(MONTH(A1315),monthly_premium!C:D,2,FALSE)))</f>
        <v>3.2199999999999998</v>
      </c>
      <c r="F1315">
        <f>MAX(0,IF(D1315&lt;=2,0,VLOOKUP(MONTH(A1315),monthly_premium!E:F,2,FALSE)))</f>
        <v>13.36</v>
      </c>
      <c r="G1315">
        <f t="shared" si="40"/>
        <v>10.387</v>
      </c>
      <c r="H1315">
        <f t="shared" si="41"/>
        <v>20.527000000000001</v>
      </c>
    </row>
    <row r="1316" spans="1:8" x14ac:dyDescent="0.25">
      <c r="A1316" s="1">
        <f>'Input Spotmarktpreise&amp;Anleitung'!A1316</f>
        <v>45346</v>
      </c>
      <c r="B1316" s="2">
        <f>'Input Spotmarktpreise&amp;Anleitung'!B1316</f>
        <v>0.75</v>
      </c>
      <c r="C1316" s="2">
        <f>'Input Spotmarktpreise&amp;Anleitung'!C1316</f>
        <v>0.79166666666666663</v>
      </c>
      <c r="D1316">
        <f>'Input Spotmarktpreise&amp;Anleitung'!D1316</f>
        <v>8</v>
      </c>
      <c r="E1316">
        <f>MAX(0,IF(D1316&lt;=2,0,VLOOKUP(MONTH(A1316),monthly_premium!C:D,2,FALSE)))</f>
        <v>3.2199999999999998</v>
      </c>
      <c r="F1316">
        <f>MAX(0,IF(D1316&lt;=2,0,VLOOKUP(MONTH(A1316),monthly_premium!E:F,2,FALSE)))</f>
        <v>13.36</v>
      </c>
      <c r="G1316">
        <f t="shared" si="40"/>
        <v>11.219999999999999</v>
      </c>
      <c r="H1316">
        <f t="shared" si="41"/>
        <v>21.36</v>
      </c>
    </row>
    <row r="1317" spans="1:8" x14ac:dyDescent="0.25">
      <c r="A1317" s="1">
        <f>'Input Spotmarktpreise&amp;Anleitung'!A1317</f>
        <v>45346</v>
      </c>
      <c r="B1317" s="2">
        <f>'Input Spotmarktpreise&amp;Anleitung'!B1317</f>
        <v>0.79166666666666663</v>
      </c>
      <c r="C1317" s="2">
        <f>'Input Spotmarktpreise&amp;Anleitung'!C1317</f>
        <v>0.83333333333333337</v>
      </c>
      <c r="D1317">
        <f>'Input Spotmarktpreise&amp;Anleitung'!D1317</f>
        <v>7.4130000000000003</v>
      </c>
      <c r="E1317">
        <f>MAX(0,IF(D1317&lt;=2,0,VLOOKUP(MONTH(A1317),monthly_premium!C:D,2,FALSE)))</f>
        <v>3.2199999999999998</v>
      </c>
      <c r="F1317">
        <f>MAX(0,IF(D1317&lt;=2,0,VLOOKUP(MONTH(A1317),monthly_premium!E:F,2,FALSE)))</f>
        <v>13.36</v>
      </c>
      <c r="G1317">
        <f t="shared" si="40"/>
        <v>10.632999999999999</v>
      </c>
      <c r="H1317">
        <f t="shared" si="41"/>
        <v>20.773</v>
      </c>
    </row>
    <row r="1318" spans="1:8" x14ac:dyDescent="0.25">
      <c r="A1318" s="1">
        <f>'Input Spotmarktpreise&amp;Anleitung'!A1318</f>
        <v>45346</v>
      </c>
      <c r="B1318" s="2">
        <f>'Input Spotmarktpreise&amp;Anleitung'!B1318</f>
        <v>0.83333333333333337</v>
      </c>
      <c r="C1318" s="2">
        <f>'Input Spotmarktpreise&amp;Anleitung'!C1318</f>
        <v>0.875</v>
      </c>
      <c r="D1318">
        <f>'Input Spotmarktpreise&amp;Anleitung'!D1318</f>
        <v>6.5170000000000003</v>
      </c>
      <c r="E1318">
        <f>MAX(0,IF(D1318&lt;=2,0,VLOOKUP(MONTH(A1318),monthly_premium!C:D,2,FALSE)))</f>
        <v>3.2199999999999998</v>
      </c>
      <c r="F1318">
        <f>MAX(0,IF(D1318&lt;=2,0,VLOOKUP(MONTH(A1318),monthly_premium!E:F,2,FALSE)))</f>
        <v>13.36</v>
      </c>
      <c r="G1318">
        <f t="shared" si="40"/>
        <v>9.7370000000000001</v>
      </c>
      <c r="H1318">
        <f t="shared" si="41"/>
        <v>19.876999999999999</v>
      </c>
    </row>
    <row r="1319" spans="1:8" x14ac:dyDescent="0.25">
      <c r="A1319" s="1">
        <f>'Input Spotmarktpreise&amp;Anleitung'!A1319</f>
        <v>45346</v>
      </c>
      <c r="B1319" s="2">
        <f>'Input Spotmarktpreise&amp;Anleitung'!B1319</f>
        <v>0.875</v>
      </c>
      <c r="C1319" s="2">
        <f>'Input Spotmarktpreise&amp;Anleitung'!C1319</f>
        <v>0.91666666666666663</v>
      </c>
      <c r="D1319">
        <f>'Input Spotmarktpreise&amp;Anleitung'!D1319</f>
        <v>5.9939999999999998</v>
      </c>
      <c r="E1319">
        <f>MAX(0,IF(D1319&lt;=2,0,VLOOKUP(MONTH(A1319),monthly_premium!C:D,2,FALSE)))</f>
        <v>3.2199999999999998</v>
      </c>
      <c r="F1319">
        <f>MAX(0,IF(D1319&lt;=2,0,VLOOKUP(MONTH(A1319),monthly_premium!E:F,2,FALSE)))</f>
        <v>13.36</v>
      </c>
      <c r="G1319">
        <f t="shared" si="40"/>
        <v>9.2139999999999986</v>
      </c>
      <c r="H1319">
        <f t="shared" si="41"/>
        <v>19.353999999999999</v>
      </c>
    </row>
    <row r="1320" spans="1:8" x14ac:dyDescent="0.25">
      <c r="A1320" s="1">
        <f>'Input Spotmarktpreise&amp;Anleitung'!A1320</f>
        <v>45346</v>
      </c>
      <c r="B1320" s="2">
        <f>'Input Spotmarktpreise&amp;Anleitung'!B1320</f>
        <v>0.91666666666666663</v>
      </c>
      <c r="C1320" s="2">
        <f>'Input Spotmarktpreise&amp;Anleitung'!C1320</f>
        <v>0.95833333333333337</v>
      </c>
      <c r="D1320">
        <f>'Input Spotmarktpreise&amp;Anleitung'!D1320</f>
        <v>5.6219999999999999</v>
      </c>
      <c r="E1320">
        <f>MAX(0,IF(D1320&lt;=2,0,VLOOKUP(MONTH(A1320),monthly_premium!C:D,2,FALSE)))</f>
        <v>3.2199999999999998</v>
      </c>
      <c r="F1320">
        <f>MAX(0,IF(D1320&lt;=2,0,VLOOKUP(MONTH(A1320),monthly_premium!E:F,2,FALSE)))</f>
        <v>13.36</v>
      </c>
      <c r="G1320">
        <f t="shared" si="40"/>
        <v>8.8419999999999987</v>
      </c>
      <c r="H1320">
        <f t="shared" si="41"/>
        <v>18.981999999999999</v>
      </c>
    </row>
    <row r="1321" spans="1:8" x14ac:dyDescent="0.25">
      <c r="A1321" s="1">
        <f>'Input Spotmarktpreise&amp;Anleitung'!A1321</f>
        <v>45346</v>
      </c>
      <c r="B1321" s="2">
        <f>'Input Spotmarktpreise&amp;Anleitung'!B1321</f>
        <v>0.95833333333333337</v>
      </c>
      <c r="C1321" s="2">
        <f>'Input Spotmarktpreise&amp;Anleitung'!C1321</f>
        <v>0</v>
      </c>
      <c r="D1321">
        <f>'Input Spotmarktpreise&amp;Anleitung'!D1321</f>
        <v>5.22</v>
      </c>
      <c r="E1321">
        <f>MAX(0,IF(D1321&lt;=2,0,VLOOKUP(MONTH(A1321),monthly_premium!C:D,2,FALSE)))</f>
        <v>3.2199999999999998</v>
      </c>
      <c r="F1321">
        <f>MAX(0,IF(D1321&lt;=2,0,VLOOKUP(MONTH(A1321),monthly_premium!E:F,2,FALSE)))</f>
        <v>13.36</v>
      </c>
      <c r="G1321">
        <f t="shared" si="40"/>
        <v>8.44</v>
      </c>
      <c r="H1321">
        <f t="shared" si="41"/>
        <v>18.579999999999998</v>
      </c>
    </row>
    <row r="1322" spans="1:8" x14ac:dyDescent="0.25">
      <c r="A1322" s="1">
        <f>'Input Spotmarktpreise&amp;Anleitung'!A1322</f>
        <v>45347</v>
      </c>
      <c r="B1322" s="2">
        <f>'Input Spotmarktpreise&amp;Anleitung'!B1322</f>
        <v>0</v>
      </c>
      <c r="C1322" s="2">
        <f>'Input Spotmarktpreise&amp;Anleitung'!C1322</f>
        <v>4.1666666666666664E-2</v>
      </c>
      <c r="D1322">
        <f>'Input Spotmarktpreise&amp;Anleitung'!D1322</f>
        <v>5.657</v>
      </c>
      <c r="E1322">
        <f>MAX(0,IF(D1322&lt;=2,0,VLOOKUP(MONTH(A1322),monthly_premium!C:D,2,FALSE)))</f>
        <v>3.2199999999999998</v>
      </c>
      <c r="F1322">
        <f>MAX(0,IF(D1322&lt;=2,0,VLOOKUP(MONTH(A1322),monthly_premium!E:F,2,FALSE)))</f>
        <v>13.36</v>
      </c>
      <c r="G1322">
        <f t="shared" si="40"/>
        <v>8.8769999999999989</v>
      </c>
      <c r="H1322">
        <f t="shared" si="41"/>
        <v>19.016999999999999</v>
      </c>
    </row>
    <row r="1323" spans="1:8" x14ac:dyDescent="0.25">
      <c r="A1323" s="1">
        <f>'Input Spotmarktpreise&amp;Anleitung'!A1323</f>
        <v>45347</v>
      </c>
      <c r="B1323" s="2">
        <f>'Input Spotmarktpreise&amp;Anleitung'!B1323</f>
        <v>4.1666666666666664E-2</v>
      </c>
      <c r="C1323" s="2">
        <f>'Input Spotmarktpreise&amp;Anleitung'!C1323</f>
        <v>8.3333333333333329E-2</v>
      </c>
      <c r="D1323">
        <f>'Input Spotmarktpreise&amp;Anleitung'!D1323</f>
        <v>5.5439999999999996</v>
      </c>
      <c r="E1323">
        <f>MAX(0,IF(D1323&lt;=2,0,VLOOKUP(MONTH(A1323),monthly_premium!C:D,2,FALSE)))</f>
        <v>3.2199999999999998</v>
      </c>
      <c r="F1323">
        <f>MAX(0,IF(D1323&lt;=2,0,VLOOKUP(MONTH(A1323),monthly_premium!E:F,2,FALSE)))</f>
        <v>13.36</v>
      </c>
      <c r="G1323">
        <f t="shared" si="40"/>
        <v>8.7639999999999993</v>
      </c>
      <c r="H1323">
        <f t="shared" si="41"/>
        <v>18.904</v>
      </c>
    </row>
    <row r="1324" spans="1:8" x14ac:dyDescent="0.25">
      <c r="A1324" s="1">
        <f>'Input Spotmarktpreise&amp;Anleitung'!A1324</f>
        <v>45347</v>
      </c>
      <c r="B1324" s="2">
        <f>'Input Spotmarktpreise&amp;Anleitung'!B1324</f>
        <v>8.3333333333333329E-2</v>
      </c>
      <c r="C1324" s="2">
        <f>'Input Spotmarktpreise&amp;Anleitung'!C1324</f>
        <v>0.125</v>
      </c>
      <c r="D1324">
        <f>'Input Spotmarktpreise&amp;Anleitung'!D1324</f>
        <v>5.5380000000000003</v>
      </c>
      <c r="E1324">
        <f>MAX(0,IF(D1324&lt;=2,0,VLOOKUP(MONTH(A1324),monthly_premium!C:D,2,FALSE)))</f>
        <v>3.2199999999999998</v>
      </c>
      <c r="F1324">
        <f>MAX(0,IF(D1324&lt;=2,0,VLOOKUP(MONTH(A1324),monthly_premium!E:F,2,FALSE)))</f>
        <v>13.36</v>
      </c>
      <c r="G1324">
        <f t="shared" si="40"/>
        <v>8.7579999999999991</v>
      </c>
      <c r="H1324">
        <f t="shared" si="41"/>
        <v>18.898</v>
      </c>
    </row>
    <row r="1325" spans="1:8" x14ac:dyDescent="0.25">
      <c r="A1325" s="1">
        <f>'Input Spotmarktpreise&amp;Anleitung'!A1325</f>
        <v>45347</v>
      </c>
      <c r="B1325" s="2">
        <f>'Input Spotmarktpreise&amp;Anleitung'!B1325</f>
        <v>0.125</v>
      </c>
      <c r="C1325" s="2">
        <f>'Input Spotmarktpreise&amp;Anleitung'!C1325</f>
        <v>0.16666666666666666</v>
      </c>
      <c r="D1325">
        <f>'Input Spotmarktpreise&amp;Anleitung'!D1325</f>
        <v>5.4889999999999999</v>
      </c>
      <c r="E1325">
        <f>MAX(0,IF(D1325&lt;=2,0,VLOOKUP(MONTH(A1325),monthly_premium!C:D,2,FALSE)))</f>
        <v>3.2199999999999998</v>
      </c>
      <c r="F1325">
        <f>MAX(0,IF(D1325&lt;=2,0,VLOOKUP(MONTH(A1325),monthly_premium!E:F,2,FALSE)))</f>
        <v>13.36</v>
      </c>
      <c r="G1325">
        <f t="shared" si="40"/>
        <v>8.7089999999999996</v>
      </c>
      <c r="H1325">
        <f t="shared" si="41"/>
        <v>18.849</v>
      </c>
    </row>
    <row r="1326" spans="1:8" x14ac:dyDescent="0.25">
      <c r="A1326" s="1">
        <f>'Input Spotmarktpreise&amp;Anleitung'!A1326</f>
        <v>45347</v>
      </c>
      <c r="B1326" s="2">
        <f>'Input Spotmarktpreise&amp;Anleitung'!B1326</f>
        <v>0.16666666666666666</v>
      </c>
      <c r="C1326" s="2">
        <f>'Input Spotmarktpreise&amp;Anleitung'!C1326</f>
        <v>0.20833333333333334</v>
      </c>
      <c r="D1326">
        <f>'Input Spotmarktpreise&amp;Anleitung'!D1326</f>
        <v>5.5190000000000001</v>
      </c>
      <c r="E1326">
        <f>MAX(0,IF(D1326&lt;=2,0,VLOOKUP(MONTH(A1326),monthly_premium!C:D,2,FALSE)))</f>
        <v>3.2199999999999998</v>
      </c>
      <c r="F1326">
        <f>MAX(0,IF(D1326&lt;=2,0,VLOOKUP(MONTH(A1326),monthly_premium!E:F,2,FALSE)))</f>
        <v>13.36</v>
      </c>
      <c r="G1326">
        <f t="shared" si="40"/>
        <v>8.7390000000000008</v>
      </c>
      <c r="H1326">
        <f t="shared" si="41"/>
        <v>18.878999999999998</v>
      </c>
    </row>
    <row r="1327" spans="1:8" x14ac:dyDescent="0.25">
      <c r="A1327" s="1">
        <f>'Input Spotmarktpreise&amp;Anleitung'!A1327</f>
        <v>45347</v>
      </c>
      <c r="B1327" s="2">
        <f>'Input Spotmarktpreise&amp;Anleitung'!B1327</f>
        <v>0.20833333333333334</v>
      </c>
      <c r="C1327" s="2">
        <f>'Input Spotmarktpreise&amp;Anleitung'!C1327</f>
        <v>0.25</v>
      </c>
      <c r="D1327">
        <f>'Input Spotmarktpreise&amp;Anleitung'!D1327</f>
        <v>5.5069999999999997</v>
      </c>
      <c r="E1327">
        <f>MAX(0,IF(D1327&lt;=2,0,VLOOKUP(MONTH(A1327),monthly_premium!C:D,2,FALSE)))</f>
        <v>3.2199999999999998</v>
      </c>
      <c r="F1327">
        <f>MAX(0,IF(D1327&lt;=2,0,VLOOKUP(MONTH(A1327),monthly_premium!E:F,2,FALSE)))</f>
        <v>13.36</v>
      </c>
      <c r="G1327">
        <f t="shared" si="40"/>
        <v>8.7270000000000003</v>
      </c>
      <c r="H1327">
        <f t="shared" si="41"/>
        <v>18.866999999999997</v>
      </c>
    </row>
    <row r="1328" spans="1:8" x14ac:dyDescent="0.25">
      <c r="A1328" s="1">
        <f>'Input Spotmarktpreise&amp;Anleitung'!A1328</f>
        <v>45347</v>
      </c>
      <c r="B1328" s="2">
        <f>'Input Spotmarktpreise&amp;Anleitung'!B1328</f>
        <v>0.25</v>
      </c>
      <c r="C1328" s="2">
        <f>'Input Spotmarktpreise&amp;Anleitung'!C1328</f>
        <v>0.29166666666666669</v>
      </c>
      <c r="D1328">
        <f>'Input Spotmarktpreise&amp;Anleitung'!D1328</f>
        <v>5.6710000000000003</v>
      </c>
      <c r="E1328">
        <f>MAX(0,IF(D1328&lt;=2,0,VLOOKUP(MONTH(A1328),monthly_premium!C:D,2,FALSE)))</f>
        <v>3.2199999999999998</v>
      </c>
      <c r="F1328">
        <f>MAX(0,IF(D1328&lt;=2,0,VLOOKUP(MONTH(A1328),monthly_premium!E:F,2,FALSE)))</f>
        <v>13.36</v>
      </c>
      <c r="G1328">
        <f t="shared" si="40"/>
        <v>8.891</v>
      </c>
      <c r="H1328">
        <f t="shared" si="41"/>
        <v>19.030999999999999</v>
      </c>
    </row>
    <row r="1329" spans="1:8" x14ac:dyDescent="0.25">
      <c r="A1329" s="1">
        <f>'Input Spotmarktpreise&amp;Anleitung'!A1329</f>
        <v>45347</v>
      </c>
      <c r="B1329" s="2">
        <f>'Input Spotmarktpreise&amp;Anleitung'!B1329</f>
        <v>0.29166666666666669</v>
      </c>
      <c r="C1329" s="2">
        <f>'Input Spotmarktpreise&amp;Anleitung'!C1329</f>
        <v>0.33333333333333331</v>
      </c>
      <c r="D1329">
        <f>'Input Spotmarktpreise&amp;Anleitung'!D1329</f>
        <v>5.992</v>
      </c>
      <c r="E1329">
        <f>MAX(0,IF(D1329&lt;=2,0,VLOOKUP(MONTH(A1329),monthly_premium!C:D,2,FALSE)))</f>
        <v>3.2199999999999998</v>
      </c>
      <c r="F1329">
        <f>MAX(0,IF(D1329&lt;=2,0,VLOOKUP(MONTH(A1329),monthly_premium!E:F,2,FALSE)))</f>
        <v>13.36</v>
      </c>
      <c r="G1329">
        <f t="shared" si="40"/>
        <v>9.2119999999999997</v>
      </c>
      <c r="H1329">
        <f t="shared" si="41"/>
        <v>19.352</v>
      </c>
    </row>
    <row r="1330" spans="1:8" x14ac:dyDescent="0.25">
      <c r="A1330" s="1">
        <f>'Input Spotmarktpreise&amp;Anleitung'!A1330</f>
        <v>45347</v>
      </c>
      <c r="B1330" s="2">
        <f>'Input Spotmarktpreise&amp;Anleitung'!B1330</f>
        <v>0.33333333333333331</v>
      </c>
      <c r="C1330" s="2">
        <f>'Input Spotmarktpreise&amp;Anleitung'!C1330</f>
        <v>0.375</v>
      </c>
      <c r="D1330">
        <f>'Input Spotmarktpreise&amp;Anleitung'!D1330</f>
        <v>6.1580000000000004</v>
      </c>
      <c r="E1330">
        <f>MAX(0,IF(D1330&lt;=2,0,VLOOKUP(MONTH(A1330),monthly_premium!C:D,2,FALSE)))</f>
        <v>3.2199999999999998</v>
      </c>
      <c r="F1330">
        <f>MAX(0,IF(D1330&lt;=2,0,VLOOKUP(MONTH(A1330),monthly_premium!E:F,2,FALSE)))</f>
        <v>13.36</v>
      </c>
      <c r="G1330">
        <f t="shared" si="40"/>
        <v>9.3780000000000001</v>
      </c>
      <c r="H1330">
        <f t="shared" si="41"/>
        <v>19.518000000000001</v>
      </c>
    </row>
    <row r="1331" spans="1:8" x14ac:dyDescent="0.25">
      <c r="A1331" s="1">
        <f>'Input Spotmarktpreise&amp;Anleitung'!A1331</f>
        <v>45347</v>
      </c>
      <c r="B1331" s="2">
        <f>'Input Spotmarktpreise&amp;Anleitung'!B1331</f>
        <v>0.375</v>
      </c>
      <c r="C1331" s="2">
        <f>'Input Spotmarktpreise&amp;Anleitung'!C1331</f>
        <v>0.41666666666666669</v>
      </c>
      <c r="D1331">
        <f>'Input Spotmarktpreise&amp;Anleitung'!D1331</f>
        <v>6.1820000000000004</v>
      </c>
      <c r="E1331">
        <f>MAX(0,IF(D1331&lt;=2,0,VLOOKUP(MONTH(A1331),monthly_premium!C:D,2,FALSE)))</f>
        <v>3.2199999999999998</v>
      </c>
      <c r="F1331">
        <f>MAX(0,IF(D1331&lt;=2,0,VLOOKUP(MONTH(A1331),monthly_premium!E:F,2,FALSE)))</f>
        <v>13.36</v>
      </c>
      <c r="G1331">
        <f t="shared" si="40"/>
        <v>9.402000000000001</v>
      </c>
      <c r="H1331">
        <f t="shared" si="41"/>
        <v>19.542000000000002</v>
      </c>
    </row>
    <row r="1332" spans="1:8" x14ac:dyDescent="0.25">
      <c r="A1332" s="1">
        <f>'Input Spotmarktpreise&amp;Anleitung'!A1332</f>
        <v>45347</v>
      </c>
      <c r="B1332" s="2">
        <f>'Input Spotmarktpreise&amp;Anleitung'!B1332</f>
        <v>0.41666666666666669</v>
      </c>
      <c r="C1332" s="2">
        <f>'Input Spotmarktpreise&amp;Anleitung'!C1332</f>
        <v>0.45833333333333331</v>
      </c>
      <c r="D1332">
        <f>'Input Spotmarktpreise&amp;Anleitung'!D1332</f>
        <v>5.6310000000000002</v>
      </c>
      <c r="E1332">
        <f>MAX(0,IF(D1332&lt;=2,0,VLOOKUP(MONTH(A1332),monthly_premium!C:D,2,FALSE)))</f>
        <v>3.2199999999999998</v>
      </c>
      <c r="F1332">
        <f>MAX(0,IF(D1332&lt;=2,0,VLOOKUP(MONTH(A1332),monthly_premium!E:F,2,FALSE)))</f>
        <v>13.36</v>
      </c>
      <c r="G1332">
        <f t="shared" si="40"/>
        <v>8.8509999999999991</v>
      </c>
      <c r="H1332">
        <f t="shared" si="41"/>
        <v>18.991</v>
      </c>
    </row>
    <row r="1333" spans="1:8" x14ac:dyDescent="0.25">
      <c r="A1333" s="1">
        <f>'Input Spotmarktpreise&amp;Anleitung'!A1333</f>
        <v>45347</v>
      </c>
      <c r="B1333" s="2">
        <f>'Input Spotmarktpreise&amp;Anleitung'!B1333</f>
        <v>0.45833333333333331</v>
      </c>
      <c r="C1333" s="2">
        <f>'Input Spotmarktpreise&amp;Anleitung'!C1333</f>
        <v>0.5</v>
      </c>
      <c r="D1333">
        <f>'Input Spotmarktpreise&amp;Anleitung'!D1333</f>
        <v>5.4119999999999999</v>
      </c>
      <c r="E1333">
        <f>MAX(0,IF(D1333&lt;=2,0,VLOOKUP(MONTH(A1333),monthly_premium!C:D,2,FALSE)))</f>
        <v>3.2199999999999998</v>
      </c>
      <c r="F1333">
        <f>MAX(0,IF(D1333&lt;=2,0,VLOOKUP(MONTH(A1333),monthly_premium!E:F,2,FALSE)))</f>
        <v>13.36</v>
      </c>
      <c r="G1333">
        <f t="shared" si="40"/>
        <v>8.6319999999999997</v>
      </c>
      <c r="H1333">
        <f t="shared" si="41"/>
        <v>18.771999999999998</v>
      </c>
    </row>
    <row r="1334" spans="1:8" x14ac:dyDescent="0.25">
      <c r="A1334" s="1">
        <f>'Input Spotmarktpreise&amp;Anleitung'!A1334</f>
        <v>45347</v>
      </c>
      <c r="B1334" s="2">
        <f>'Input Spotmarktpreise&amp;Anleitung'!B1334</f>
        <v>0.5</v>
      </c>
      <c r="C1334" s="2">
        <f>'Input Spotmarktpreise&amp;Anleitung'!C1334</f>
        <v>0.54166666666666663</v>
      </c>
      <c r="D1334">
        <f>'Input Spotmarktpreise&amp;Anleitung'!D1334</f>
        <v>5</v>
      </c>
      <c r="E1334">
        <f>MAX(0,IF(D1334&lt;=2,0,VLOOKUP(MONTH(A1334),monthly_premium!C:D,2,FALSE)))</f>
        <v>3.2199999999999998</v>
      </c>
      <c r="F1334">
        <f>MAX(0,IF(D1334&lt;=2,0,VLOOKUP(MONTH(A1334),monthly_premium!E:F,2,FALSE)))</f>
        <v>13.36</v>
      </c>
      <c r="G1334">
        <f t="shared" si="40"/>
        <v>8.2199999999999989</v>
      </c>
      <c r="H1334">
        <f t="shared" si="41"/>
        <v>18.36</v>
      </c>
    </row>
    <row r="1335" spans="1:8" x14ac:dyDescent="0.25">
      <c r="A1335" s="1">
        <f>'Input Spotmarktpreise&amp;Anleitung'!A1335</f>
        <v>45347</v>
      </c>
      <c r="B1335" s="2">
        <f>'Input Spotmarktpreise&amp;Anleitung'!B1335</f>
        <v>0.54166666666666663</v>
      </c>
      <c r="C1335" s="2">
        <f>'Input Spotmarktpreise&amp;Anleitung'!C1335</f>
        <v>0.58333333333333337</v>
      </c>
      <c r="D1335">
        <f>'Input Spotmarktpreise&amp;Anleitung'!D1335</f>
        <v>4.6029999999999998</v>
      </c>
      <c r="E1335">
        <f>MAX(0,IF(D1335&lt;=2,0,VLOOKUP(MONTH(A1335),monthly_premium!C:D,2,FALSE)))</f>
        <v>3.2199999999999998</v>
      </c>
      <c r="F1335">
        <f>MAX(0,IF(D1335&lt;=2,0,VLOOKUP(MONTH(A1335),monthly_premium!E:F,2,FALSE)))</f>
        <v>13.36</v>
      </c>
      <c r="G1335">
        <f t="shared" si="40"/>
        <v>7.8229999999999995</v>
      </c>
      <c r="H1335">
        <f t="shared" si="41"/>
        <v>17.963000000000001</v>
      </c>
    </row>
    <row r="1336" spans="1:8" x14ac:dyDescent="0.25">
      <c r="A1336" s="1">
        <f>'Input Spotmarktpreise&amp;Anleitung'!A1336</f>
        <v>45347</v>
      </c>
      <c r="B1336" s="2">
        <f>'Input Spotmarktpreise&amp;Anleitung'!B1336</f>
        <v>0.58333333333333337</v>
      </c>
      <c r="C1336" s="2">
        <f>'Input Spotmarktpreise&amp;Anleitung'!C1336</f>
        <v>0.625</v>
      </c>
      <c r="D1336">
        <f>'Input Spotmarktpreise&amp;Anleitung'!D1336</f>
        <v>4.984</v>
      </c>
      <c r="E1336">
        <f>MAX(0,IF(D1336&lt;=2,0,VLOOKUP(MONTH(A1336),monthly_premium!C:D,2,FALSE)))</f>
        <v>3.2199999999999998</v>
      </c>
      <c r="F1336">
        <f>MAX(0,IF(D1336&lt;=2,0,VLOOKUP(MONTH(A1336),monthly_premium!E:F,2,FALSE)))</f>
        <v>13.36</v>
      </c>
      <c r="G1336">
        <f t="shared" si="40"/>
        <v>8.2040000000000006</v>
      </c>
      <c r="H1336">
        <f t="shared" si="41"/>
        <v>18.344000000000001</v>
      </c>
    </row>
    <row r="1337" spans="1:8" x14ac:dyDescent="0.25">
      <c r="A1337" s="1">
        <f>'Input Spotmarktpreise&amp;Anleitung'!A1337</f>
        <v>45347</v>
      </c>
      <c r="B1337" s="2">
        <f>'Input Spotmarktpreise&amp;Anleitung'!B1337</f>
        <v>0.625</v>
      </c>
      <c r="C1337" s="2">
        <f>'Input Spotmarktpreise&amp;Anleitung'!C1337</f>
        <v>0.66666666666666663</v>
      </c>
      <c r="D1337">
        <f>'Input Spotmarktpreise&amp;Anleitung'!D1337</f>
        <v>5.5</v>
      </c>
      <c r="E1337">
        <f>MAX(0,IF(D1337&lt;=2,0,VLOOKUP(MONTH(A1337),monthly_premium!C:D,2,FALSE)))</f>
        <v>3.2199999999999998</v>
      </c>
      <c r="F1337">
        <f>MAX(0,IF(D1337&lt;=2,0,VLOOKUP(MONTH(A1337),monthly_premium!E:F,2,FALSE)))</f>
        <v>13.36</v>
      </c>
      <c r="G1337">
        <f t="shared" si="40"/>
        <v>8.7199999999999989</v>
      </c>
      <c r="H1337">
        <f t="shared" si="41"/>
        <v>18.86</v>
      </c>
    </row>
    <row r="1338" spans="1:8" x14ac:dyDescent="0.25">
      <c r="A1338" s="1">
        <f>'Input Spotmarktpreise&amp;Anleitung'!A1338</f>
        <v>45347</v>
      </c>
      <c r="B1338" s="2">
        <f>'Input Spotmarktpreise&amp;Anleitung'!B1338</f>
        <v>0.66666666666666663</v>
      </c>
      <c r="C1338" s="2">
        <f>'Input Spotmarktpreise&amp;Anleitung'!C1338</f>
        <v>0.70833333333333337</v>
      </c>
      <c r="D1338">
        <f>'Input Spotmarktpreise&amp;Anleitung'!D1338</f>
        <v>6.78</v>
      </c>
      <c r="E1338">
        <f>MAX(0,IF(D1338&lt;=2,0,VLOOKUP(MONTH(A1338),monthly_premium!C:D,2,FALSE)))</f>
        <v>3.2199999999999998</v>
      </c>
      <c r="F1338">
        <f>MAX(0,IF(D1338&lt;=2,0,VLOOKUP(MONTH(A1338),monthly_premium!E:F,2,FALSE)))</f>
        <v>13.36</v>
      </c>
      <c r="G1338">
        <f t="shared" si="40"/>
        <v>10</v>
      </c>
      <c r="H1338">
        <f t="shared" si="41"/>
        <v>20.14</v>
      </c>
    </row>
    <row r="1339" spans="1:8" x14ac:dyDescent="0.25">
      <c r="A1339" s="1">
        <f>'Input Spotmarktpreise&amp;Anleitung'!A1339</f>
        <v>45347</v>
      </c>
      <c r="B1339" s="2">
        <f>'Input Spotmarktpreise&amp;Anleitung'!B1339</f>
        <v>0.70833333333333337</v>
      </c>
      <c r="C1339" s="2">
        <f>'Input Spotmarktpreise&amp;Anleitung'!C1339</f>
        <v>0.75</v>
      </c>
      <c r="D1339">
        <f>'Input Spotmarktpreise&amp;Anleitung'!D1339</f>
        <v>8.2189999999999994</v>
      </c>
      <c r="E1339">
        <f>MAX(0,IF(D1339&lt;=2,0,VLOOKUP(MONTH(A1339),monthly_premium!C:D,2,FALSE)))</f>
        <v>3.2199999999999998</v>
      </c>
      <c r="F1339">
        <f>MAX(0,IF(D1339&lt;=2,0,VLOOKUP(MONTH(A1339),monthly_premium!E:F,2,FALSE)))</f>
        <v>13.36</v>
      </c>
      <c r="G1339">
        <f t="shared" si="40"/>
        <v>11.439</v>
      </c>
      <c r="H1339">
        <f t="shared" si="41"/>
        <v>21.579000000000001</v>
      </c>
    </row>
    <row r="1340" spans="1:8" x14ac:dyDescent="0.25">
      <c r="A1340" s="1">
        <f>'Input Spotmarktpreise&amp;Anleitung'!A1340</f>
        <v>45347</v>
      </c>
      <c r="B1340" s="2">
        <f>'Input Spotmarktpreise&amp;Anleitung'!B1340</f>
        <v>0.75</v>
      </c>
      <c r="C1340" s="2">
        <f>'Input Spotmarktpreise&amp;Anleitung'!C1340</f>
        <v>0.79166666666666663</v>
      </c>
      <c r="D1340">
        <f>'Input Spotmarktpreise&amp;Anleitung'!D1340</f>
        <v>9.3689999999999998</v>
      </c>
      <c r="E1340">
        <f>MAX(0,IF(D1340&lt;=2,0,VLOOKUP(MONTH(A1340),monthly_premium!C:D,2,FALSE)))</f>
        <v>3.2199999999999998</v>
      </c>
      <c r="F1340">
        <f>MAX(0,IF(D1340&lt;=2,0,VLOOKUP(MONTH(A1340),monthly_premium!E:F,2,FALSE)))</f>
        <v>13.36</v>
      </c>
      <c r="G1340">
        <f t="shared" si="40"/>
        <v>12.588999999999999</v>
      </c>
      <c r="H1340">
        <f t="shared" si="41"/>
        <v>22.728999999999999</v>
      </c>
    </row>
    <row r="1341" spans="1:8" x14ac:dyDescent="0.25">
      <c r="A1341" s="1">
        <f>'Input Spotmarktpreise&amp;Anleitung'!A1341</f>
        <v>45347</v>
      </c>
      <c r="B1341" s="2">
        <f>'Input Spotmarktpreise&amp;Anleitung'!B1341</f>
        <v>0.79166666666666663</v>
      </c>
      <c r="C1341" s="2">
        <f>'Input Spotmarktpreise&amp;Anleitung'!C1341</f>
        <v>0.83333333333333337</v>
      </c>
      <c r="D1341">
        <f>'Input Spotmarktpreise&amp;Anleitung'!D1341</f>
        <v>7.9180000000000001</v>
      </c>
      <c r="E1341">
        <f>MAX(0,IF(D1341&lt;=2,0,VLOOKUP(MONTH(A1341),monthly_premium!C:D,2,FALSE)))</f>
        <v>3.2199999999999998</v>
      </c>
      <c r="F1341">
        <f>MAX(0,IF(D1341&lt;=2,0,VLOOKUP(MONTH(A1341),monthly_premium!E:F,2,FALSE)))</f>
        <v>13.36</v>
      </c>
      <c r="G1341">
        <f t="shared" si="40"/>
        <v>11.138</v>
      </c>
      <c r="H1341">
        <f t="shared" si="41"/>
        <v>21.277999999999999</v>
      </c>
    </row>
    <row r="1342" spans="1:8" x14ac:dyDescent="0.25">
      <c r="A1342" s="1">
        <f>'Input Spotmarktpreise&amp;Anleitung'!A1342</f>
        <v>45347</v>
      </c>
      <c r="B1342" s="2">
        <f>'Input Spotmarktpreise&amp;Anleitung'!B1342</f>
        <v>0.83333333333333337</v>
      </c>
      <c r="C1342" s="2">
        <f>'Input Spotmarktpreise&amp;Anleitung'!C1342</f>
        <v>0.875</v>
      </c>
      <c r="D1342">
        <f>'Input Spotmarktpreise&amp;Anleitung'!D1342</f>
        <v>6.9989999999999997</v>
      </c>
      <c r="E1342">
        <f>MAX(0,IF(D1342&lt;=2,0,VLOOKUP(MONTH(A1342),monthly_premium!C:D,2,FALSE)))</f>
        <v>3.2199999999999998</v>
      </c>
      <c r="F1342">
        <f>MAX(0,IF(D1342&lt;=2,0,VLOOKUP(MONTH(A1342),monthly_premium!E:F,2,FALSE)))</f>
        <v>13.36</v>
      </c>
      <c r="G1342">
        <f t="shared" si="40"/>
        <v>10.218999999999999</v>
      </c>
      <c r="H1342">
        <f t="shared" si="41"/>
        <v>20.358999999999998</v>
      </c>
    </row>
    <row r="1343" spans="1:8" x14ac:dyDescent="0.25">
      <c r="A1343" s="1">
        <f>'Input Spotmarktpreise&amp;Anleitung'!A1343</f>
        <v>45347</v>
      </c>
      <c r="B1343" s="2">
        <f>'Input Spotmarktpreise&amp;Anleitung'!B1343</f>
        <v>0.875</v>
      </c>
      <c r="C1343" s="2">
        <f>'Input Spotmarktpreise&amp;Anleitung'!C1343</f>
        <v>0.91666666666666663</v>
      </c>
      <c r="D1343">
        <f>'Input Spotmarktpreise&amp;Anleitung'!D1343</f>
        <v>6.5919999999999996</v>
      </c>
      <c r="E1343">
        <f>MAX(0,IF(D1343&lt;=2,0,VLOOKUP(MONTH(A1343),monthly_premium!C:D,2,FALSE)))</f>
        <v>3.2199999999999998</v>
      </c>
      <c r="F1343">
        <f>MAX(0,IF(D1343&lt;=2,0,VLOOKUP(MONTH(A1343),monthly_premium!E:F,2,FALSE)))</f>
        <v>13.36</v>
      </c>
      <c r="G1343">
        <f t="shared" si="40"/>
        <v>9.8119999999999994</v>
      </c>
      <c r="H1343">
        <f t="shared" si="41"/>
        <v>19.951999999999998</v>
      </c>
    </row>
    <row r="1344" spans="1:8" x14ac:dyDescent="0.25">
      <c r="A1344" s="1">
        <f>'Input Spotmarktpreise&amp;Anleitung'!A1344</f>
        <v>45347</v>
      </c>
      <c r="B1344" s="2">
        <f>'Input Spotmarktpreise&amp;Anleitung'!B1344</f>
        <v>0.91666666666666663</v>
      </c>
      <c r="C1344" s="2">
        <f>'Input Spotmarktpreise&amp;Anleitung'!C1344</f>
        <v>0.95833333333333337</v>
      </c>
      <c r="D1344">
        <f>'Input Spotmarktpreise&amp;Anleitung'!D1344</f>
        <v>6.5229999999999997</v>
      </c>
      <c r="E1344">
        <f>MAX(0,IF(D1344&lt;=2,0,VLOOKUP(MONTH(A1344),monthly_premium!C:D,2,FALSE)))</f>
        <v>3.2199999999999998</v>
      </c>
      <c r="F1344">
        <f>MAX(0,IF(D1344&lt;=2,0,VLOOKUP(MONTH(A1344),monthly_premium!E:F,2,FALSE)))</f>
        <v>13.36</v>
      </c>
      <c r="G1344">
        <f t="shared" si="40"/>
        <v>9.7429999999999986</v>
      </c>
      <c r="H1344">
        <f t="shared" si="41"/>
        <v>19.882999999999999</v>
      </c>
    </row>
    <row r="1345" spans="1:8" x14ac:dyDescent="0.25">
      <c r="A1345" s="1">
        <f>'Input Spotmarktpreise&amp;Anleitung'!A1345</f>
        <v>45347</v>
      </c>
      <c r="B1345" s="2">
        <f>'Input Spotmarktpreise&amp;Anleitung'!B1345</f>
        <v>0.95833333333333337</v>
      </c>
      <c r="C1345" s="2">
        <f>'Input Spotmarktpreise&amp;Anleitung'!C1345</f>
        <v>0</v>
      </c>
      <c r="D1345">
        <f>'Input Spotmarktpreise&amp;Anleitung'!D1345</f>
        <v>5.8380000000000001</v>
      </c>
      <c r="E1345">
        <f>MAX(0,IF(D1345&lt;=2,0,VLOOKUP(MONTH(A1345),monthly_premium!C:D,2,FALSE)))</f>
        <v>3.2199999999999998</v>
      </c>
      <c r="F1345">
        <f>MAX(0,IF(D1345&lt;=2,0,VLOOKUP(MONTH(A1345),monthly_premium!E:F,2,FALSE)))</f>
        <v>13.36</v>
      </c>
      <c r="G1345">
        <f t="shared" si="40"/>
        <v>9.0579999999999998</v>
      </c>
      <c r="H1345">
        <f t="shared" si="41"/>
        <v>19.198</v>
      </c>
    </row>
    <row r="1346" spans="1:8" x14ac:dyDescent="0.25">
      <c r="A1346" s="1">
        <f>'Input Spotmarktpreise&amp;Anleitung'!A1346</f>
        <v>45348</v>
      </c>
      <c r="B1346" s="2">
        <f>'Input Spotmarktpreise&amp;Anleitung'!B1346</f>
        <v>0</v>
      </c>
      <c r="C1346" s="2">
        <f>'Input Spotmarktpreise&amp;Anleitung'!C1346</f>
        <v>4.1666666666666664E-2</v>
      </c>
      <c r="D1346">
        <f>'Input Spotmarktpreise&amp;Anleitung'!D1346</f>
        <v>5.7830000000000004</v>
      </c>
      <c r="E1346">
        <f>MAX(0,IF(D1346&lt;=2,0,VLOOKUP(MONTH(A1346),monthly_premium!C:D,2,FALSE)))</f>
        <v>3.2199999999999998</v>
      </c>
      <c r="F1346">
        <f>MAX(0,IF(D1346&lt;=2,0,VLOOKUP(MONTH(A1346),monthly_premium!E:F,2,FALSE)))</f>
        <v>13.36</v>
      </c>
      <c r="G1346">
        <f t="shared" si="40"/>
        <v>9.0030000000000001</v>
      </c>
      <c r="H1346">
        <f t="shared" si="41"/>
        <v>19.143000000000001</v>
      </c>
    </row>
    <row r="1347" spans="1:8" x14ac:dyDescent="0.25">
      <c r="A1347" s="1">
        <f>'Input Spotmarktpreise&amp;Anleitung'!A1347</f>
        <v>45348</v>
      </c>
      <c r="B1347" s="2">
        <f>'Input Spotmarktpreise&amp;Anleitung'!B1347</f>
        <v>4.1666666666666664E-2</v>
      </c>
      <c r="C1347" s="2">
        <f>'Input Spotmarktpreise&amp;Anleitung'!C1347</f>
        <v>8.3333333333333329E-2</v>
      </c>
      <c r="D1347">
        <f>'Input Spotmarktpreise&amp;Anleitung'!D1347</f>
        <v>5.6820000000000004</v>
      </c>
      <c r="E1347">
        <f>MAX(0,IF(D1347&lt;=2,0,VLOOKUP(MONTH(A1347),monthly_premium!C:D,2,FALSE)))</f>
        <v>3.2199999999999998</v>
      </c>
      <c r="F1347">
        <f>MAX(0,IF(D1347&lt;=2,0,VLOOKUP(MONTH(A1347),monthly_premium!E:F,2,FALSE)))</f>
        <v>13.36</v>
      </c>
      <c r="G1347">
        <f t="shared" ref="G1347:G1410" si="42">D1347+E1347</f>
        <v>8.902000000000001</v>
      </c>
      <c r="H1347">
        <f t="shared" ref="H1347:H1410" si="43">D1347+F1347</f>
        <v>19.042000000000002</v>
      </c>
    </row>
    <row r="1348" spans="1:8" x14ac:dyDescent="0.25">
      <c r="A1348" s="1">
        <f>'Input Spotmarktpreise&amp;Anleitung'!A1348</f>
        <v>45348</v>
      </c>
      <c r="B1348" s="2">
        <f>'Input Spotmarktpreise&amp;Anleitung'!B1348</f>
        <v>8.3333333333333329E-2</v>
      </c>
      <c r="C1348" s="2">
        <f>'Input Spotmarktpreise&amp;Anleitung'!C1348</f>
        <v>0.125</v>
      </c>
      <c r="D1348">
        <f>'Input Spotmarktpreise&amp;Anleitung'!D1348</f>
        <v>5.57</v>
      </c>
      <c r="E1348">
        <f>MAX(0,IF(D1348&lt;=2,0,VLOOKUP(MONTH(A1348),monthly_premium!C:D,2,FALSE)))</f>
        <v>3.2199999999999998</v>
      </c>
      <c r="F1348">
        <f>MAX(0,IF(D1348&lt;=2,0,VLOOKUP(MONTH(A1348),monthly_premium!E:F,2,FALSE)))</f>
        <v>13.36</v>
      </c>
      <c r="G1348">
        <f t="shared" si="42"/>
        <v>8.7899999999999991</v>
      </c>
      <c r="H1348">
        <f t="shared" si="43"/>
        <v>18.93</v>
      </c>
    </row>
    <row r="1349" spans="1:8" x14ac:dyDescent="0.25">
      <c r="A1349" s="1">
        <f>'Input Spotmarktpreise&amp;Anleitung'!A1349</f>
        <v>45348</v>
      </c>
      <c r="B1349" s="2">
        <f>'Input Spotmarktpreise&amp;Anleitung'!B1349</f>
        <v>0.125</v>
      </c>
      <c r="C1349" s="2">
        <f>'Input Spotmarktpreise&amp;Anleitung'!C1349</f>
        <v>0.16666666666666666</v>
      </c>
      <c r="D1349">
        <f>'Input Spotmarktpreise&amp;Anleitung'!D1349</f>
        <v>5.18</v>
      </c>
      <c r="E1349">
        <f>MAX(0,IF(D1349&lt;=2,0,VLOOKUP(MONTH(A1349),monthly_premium!C:D,2,FALSE)))</f>
        <v>3.2199999999999998</v>
      </c>
      <c r="F1349">
        <f>MAX(0,IF(D1349&lt;=2,0,VLOOKUP(MONTH(A1349),monthly_premium!E:F,2,FALSE)))</f>
        <v>13.36</v>
      </c>
      <c r="G1349">
        <f t="shared" si="42"/>
        <v>8.3999999999999986</v>
      </c>
      <c r="H1349">
        <f t="shared" si="43"/>
        <v>18.54</v>
      </c>
    </row>
    <row r="1350" spans="1:8" x14ac:dyDescent="0.25">
      <c r="A1350" s="1">
        <f>'Input Spotmarktpreise&amp;Anleitung'!A1350</f>
        <v>45348</v>
      </c>
      <c r="B1350" s="2">
        <f>'Input Spotmarktpreise&amp;Anleitung'!B1350</f>
        <v>0.16666666666666666</v>
      </c>
      <c r="C1350" s="2">
        <f>'Input Spotmarktpreise&amp;Anleitung'!C1350</f>
        <v>0.20833333333333334</v>
      </c>
      <c r="D1350">
        <f>'Input Spotmarktpreise&amp;Anleitung'!D1350</f>
        <v>5.33</v>
      </c>
      <c r="E1350">
        <f>MAX(0,IF(D1350&lt;=2,0,VLOOKUP(MONTH(A1350),monthly_premium!C:D,2,FALSE)))</f>
        <v>3.2199999999999998</v>
      </c>
      <c r="F1350">
        <f>MAX(0,IF(D1350&lt;=2,0,VLOOKUP(MONTH(A1350),monthly_premium!E:F,2,FALSE)))</f>
        <v>13.36</v>
      </c>
      <c r="G1350">
        <f t="shared" si="42"/>
        <v>8.5500000000000007</v>
      </c>
      <c r="H1350">
        <f t="shared" si="43"/>
        <v>18.689999999999998</v>
      </c>
    </row>
    <row r="1351" spans="1:8" x14ac:dyDescent="0.25">
      <c r="A1351" s="1">
        <f>'Input Spotmarktpreise&amp;Anleitung'!A1351</f>
        <v>45348</v>
      </c>
      <c r="B1351" s="2">
        <f>'Input Spotmarktpreise&amp;Anleitung'!B1351</f>
        <v>0.20833333333333334</v>
      </c>
      <c r="C1351" s="2">
        <f>'Input Spotmarktpreise&amp;Anleitung'!C1351</f>
        <v>0.25</v>
      </c>
      <c r="D1351">
        <f>'Input Spotmarktpreise&amp;Anleitung'!D1351</f>
        <v>5.7919999999999998</v>
      </c>
      <c r="E1351">
        <f>MAX(0,IF(D1351&lt;=2,0,VLOOKUP(MONTH(A1351),monthly_premium!C:D,2,FALSE)))</f>
        <v>3.2199999999999998</v>
      </c>
      <c r="F1351">
        <f>MAX(0,IF(D1351&lt;=2,0,VLOOKUP(MONTH(A1351),monthly_premium!E:F,2,FALSE)))</f>
        <v>13.36</v>
      </c>
      <c r="G1351">
        <f t="shared" si="42"/>
        <v>9.0120000000000005</v>
      </c>
      <c r="H1351">
        <f t="shared" si="43"/>
        <v>19.152000000000001</v>
      </c>
    </row>
    <row r="1352" spans="1:8" x14ac:dyDescent="0.25">
      <c r="A1352" s="1">
        <f>'Input Spotmarktpreise&amp;Anleitung'!A1352</f>
        <v>45348</v>
      </c>
      <c r="B1352" s="2">
        <f>'Input Spotmarktpreise&amp;Anleitung'!B1352</f>
        <v>0.25</v>
      </c>
      <c r="C1352" s="2">
        <f>'Input Spotmarktpreise&amp;Anleitung'!C1352</f>
        <v>0.29166666666666669</v>
      </c>
      <c r="D1352">
        <f>'Input Spotmarktpreise&amp;Anleitung'!D1352</f>
        <v>7.0019999999999998</v>
      </c>
      <c r="E1352">
        <f>MAX(0,IF(D1352&lt;=2,0,VLOOKUP(MONTH(A1352),monthly_premium!C:D,2,FALSE)))</f>
        <v>3.2199999999999998</v>
      </c>
      <c r="F1352">
        <f>MAX(0,IF(D1352&lt;=2,0,VLOOKUP(MONTH(A1352),monthly_premium!E:F,2,FALSE)))</f>
        <v>13.36</v>
      </c>
      <c r="G1352">
        <f t="shared" si="42"/>
        <v>10.222</v>
      </c>
      <c r="H1352">
        <f t="shared" si="43"/>
        <v>20.361999999999998</v>
      </c>
    </row>
    <row r="1353" spans="1:8" x14ac:dyDescent="0.25">
      <c r="A1353" s="1">
        <f>'Input Spotmarktpreise&amp;Anleitung'!A1353</f>
        <v>45348</v>
      </c>
      <c r="B1353" s="2">
        <f>'Input Spotmarktpreise&amp;Anleitung'!B1353</f>
        <v>0.29166666666666669</v>
      </c>
      <c r="C1353" s="2">
        <f>'Input Spotmarktpreise&amp;Anleitung'!C1353</f>
        <v>0.33333333333333331</v>
      </c>
      <c r="D1353">
        <f>'Input Spotmarktpreise&amp;Anleitung'!D1353</f>
        <v>7.99</v>
      </c>
      <c r="E1353">
        <f>MAX(0,IF(D1353&lt;=2,0,VLOOKUP(MONTH(A1353),monthly_premium!C:D,2,FALSE)))</f>
        <v>3.2199999999999998</v>
      </c>
      <c r="F1353">
        <f>MAX(0,IF(D1353&lt;=2,0,VLOOKUP(MONTH(A1353),monthly_premium!E:F,2,FALSE)))</f>
        <v>13.36</v>
      </c>
      <c r="G1353">
        <f t="shared" si="42"/>
        <v>11.21</v>
      </c>
      <c r="H1353">
        <f t="shared" si="43"/>
        <v>21.35</v>
      </c>
    </row>
    <row r="1354" spans="1:8" x14ac:dyDescent="0.25">
      <c r="A1354" s="1">
        <f>'Input Spotmarktpreise&amp;Anleitung'!A1354</f>
        <v>45348</v>
      </c>
      <c r="B1354" s="2">
        <f>'Input Spotmarktpreise&amp;Anleitung'!B1354</f>
        <v>0.33333333333333331</v>
      </c>
      <c r="C1354" s="2">
        <f>'Input Spotmarktpreise&amp;Anleitung'!C1354</f>
        <v>0.375</v>
      </c>
      <c r="D1354">
        <f>'Input Spotmarktpreise&amp;Anleitung'!D1354</f>
        <v>8.16</v>
      </c>
      <c r="E1354">
        <f>MAX(0,IF(D1354&lt;=2,0,VLOOKUP(MONTH(A1354),monthly_premium!C:D,2,FALSE)))</f>
        <v>3.2199999999999998</v>
      </c>
      <c r="F1354">
        <f>MAX(0,IF(D1354&lt;=2,0,VLOOKUP(MONTH(A1354),monthly_premium!E:F,2,FALSE)))</f>
        <v>13.36</v>
      </c>
      <c r="G1354">
        <f t="shared" si="42"/>
        <v>11.379999999999999</v>
      </c>
      <c r="H1354">
        <f t="shared" si="43"/>
        <v>21.52</v>
      </c>
    </row>
    <row r="1355" spans="1:8" x14ac:dyDescent="0.25">
      <c r="A1355" s="1">
        <f>'Input Spotmarktpreise&amp;Anleitung'!A1355</f>
        <v>45348</v>
      </c>
      <c r="B1355" s="2">
        <f>'Input Spotmarktpreise&amp;Anleitung'!B1355</f>
        <v>0.375</v>
      </c>
      <c r="C1355" s="2">
        <f>'Input Spotmarktpreise&amp;Anleitung'!C1355</f>
        <v>0.41666666666666669</v>
      </c>
      <c r="D1355">
        <f>'Input Spotmarktpreise&amp;Anleitung'!D1355</f>
        <v>7.383</v>
      </c>
      <c r="E1355">
        <f>MAX(0,IF(D1355&lt;=2,0,VLOOKUP(MONTH(A1355),monthly_premium!C:D,2,FALSE)))</f>
        <v>3.2199999999999998</v>
      </c>
      <c r="F1355">
        <f>MAX(0,IF(D1355&lt;=2,0,VLOOKUP(MONTH(A1355),monthly_premium!E:F,2,FALSE)))</f>
        <v>13.36</v>
      </c>
      <c r="G1355">
        <f t="shared" si="42"/>
        <v>10.603</v>
      </c>
      <c r="H1355">
        <f t="shared" si="43"/>
        <v>20.742999999999999</v>
      </c>
    </row>
    <row r="1356" spans="1:8" x14ac:dyDescent="0.25">
      <c r="A1356" s="1">
        <f>'Input Spotmarktpreise&amp;Anleitung'!A1356</f>
        <v>45348</v>
      </c>
      <c r="B1356" s="2">
        <f>'Input Spotmarktpreise&amp;Anleitung'!B1356</f>
        <v>0.41666666666666669</v>
      </c>
      <c r="C1356" s="2">
        <f>'Input Spotmarktpreise&amp;Anleitung'!C1356</f>
        <v>0.45833333333333331</v>
      </c>
      <c r="D1356">
        <f>'Input Spotmarktpreise&amp;Anleitung'!D1356</f>
        <v>6.665</v>
      </c>
      <c r="E1356">
        <f>MAX(0,IF(D1356&lt;=2,0,VLOOKUP(MONTH(A1356),monthly_premium!C:D,2,FALSE)))</f>
        <v>3.2199999999999998</v>
      </c>
      <c r="F1356">
        <f>MAX(0,IF(D1356&lt;=2,0,VLOOKUP(MONTH(A1356),monthly_premium!E:F,2,FALSE)))</f>
        <v>13.36</v>
      </c>
      <c r="G1356">
        <f t="shared" si="42"/>
        <v>9.8849999999999998</v>
      </c>
      <c r="H1356">
        <f t="shared" si="43"/>
        <v>20.024999999999999</v>
      </c>
    </row>
    <row r="1357" spans="1:8" x14ac:dyDescent="0.25">
      <c r="A1357" s="1">
        <f>'Input Spotmarktpreise&amp;Anleitung'!A1357</f>
        <v>45348</v>
      </c>
      <c r="B1357" s="2">
        <f>'Input Spotmarktpreise&amp;Anleitung'!B1357</f>
        <v>0.45833333333333331</v>
      </c>
      <c r="C1357" s="2">
        <f>'Input Spotmarktpreise&amp;Anleitung'!C1357</f>
        <v>0.5</v>
      </c>
      <c r="D1357">
        <f>'Input Spotmarktpreise&amp;Anleitung'!D1357</f>
        <v>6.5030000000000001</v>
      </c>
      <c r="E1357">
        <f>MAX(0,IF(D1357&lt;=2,0,VLOOKUP(MONTH(A1357),monthly_premium!C:D,2,FALSE)))</f>
        <v>3.2199999999999998</v>
      </c>
      <c r="F1357">
        <f>MAX(0,IF(D1357&lt;=2,0,VLOOKUP(MONTH(A1357),monthly_premium!E:F,2,FALSE)))</f>
        <v>13.36</v>
      </c>
      <c r="G1357">
        <f t="shared" si="42"/>
        <v>9.722999999999999</v>
      </c>
      <c r="H1357">
        <f t="shared" si="43"/>
        <v>19.863</v>
      </c>
    </row>
    <row r="1358" spans="1:8" x14ac:dyDescent="0.25">
      <c r="A1358" s="1">
        <f>'Input Spotmarktpreise&amp;Anleitung'!A1358</f>
        <v>45348</v>
      </c>
      <c r="B1358" s="2">
        <f>'Input Spotmarktpreise&amp;Anleitung'!B1358</f>
        <v>0.5</v>
      </c>
      <c r="C1358" s="2">
        <f>'Input Spotmarktpreise&amp;Anleitung'!C1358</f>
        <v>0.54166666666666663</v>
      </c>
      <c r="D1358">
        <f>'Input Spotmarktpreise&amp;Anleitung'!D1358</f>
        <v>5.8419999999999996</v>
      </c>
      <c r="E1358">
        <f>MAX(0,IF(D1358&lt;=2,0,VLOOKUP(MONTH(A1358),monthly_premium!C:D,2,FALSE)))</f>
        <v>3.2199999999999998</v>
      </c>
      <c r="F1358">
        <f>MAX(0,IF(D1358&lt;=2,0,VLOOKUP(MONTH(A1358),monthly_premium!E:F,2,FALSE)))</f>
        <v>13.36</v>
      </c>
      <c r="G1358">
        <f t="shared" si="42"/>
        <v>9.0619999999999994</v>
      </c>
      <c r="H1358">
        <f t="shared" si="43"/>
        <v>19.201999999999998</v>
      </c>
    </row>
    <row r="1359" spans="1:8" x14ac:dyDescent="0.25">
      <c r="A1359" s="1">
        <f>'Input Spotmarktpreise&amp;Anleitung'!A1359</f>
        <v>45348</v>
      </c>
      <c r="B1359" s="2">
        <f>'Input Spotmarktpreise&amp;Anleitung'!B1359</f>
        <v>0.54166666666666663</v>
      </c>
      <c r="C1359" s="2">
        <f>'Input Spotmarktpreise&amp;Anleitung'!C1359</f>
        <v>0.58333333333333337</v>
      </c>
      <c r="D1359">
        <f>'Input Spotmarktpreise&amp;Anleitung'!D1359</f>
        <v>5.819</v>
      </c>
      <c r="E1359">
        <f>MAX(0,IF(D1359&lt;=2,0,VLOOKUP(MONTH(A1359),monthly_premium!C:D,2,FALSE)))</f>
        <v>3.2199999999999998</v>
      </c>
      <c r="F1359">
        <f>MAX(0,IF(D1359&lt;=2,0,VLOOKUP(MONTH(A1359),monthly_premium!E:F,2,FALSE)))</f>
        <v>13.36</v>
      </c>
      <c r="G1359">
        <f t="shared" si="42"/>
        <v>9.0389999999999997</v>
      </c>
      <c r="H1359">
        <f t="shared" si="43"/>
        <v>19.178999999999998</v>
      </c>
    </row>
    <row r="1360" spans="1:8" x14ac:dyDescent="0.25">
      <c r="A1360" s="1">
        <f>'Input Spotmarktpreise&amp;Anleitung'!A1360</f>
        <v>45348</v>
      </c>
      <c r="B1360" s="2">
        <f>'Input Spotmarktpreise&amp;Anleitung'!B1360</f>
        <v>0.58333333333333337</v>
      </c>
      <c r="C1360" s="2">
        <f>'Input Spotmarktpreise&amp;Anleitung'!C1360</f>
        <v>0.625</v>
      </c>
      <c r="D1360">
        <f>'Input Spotmarktpreise&amp;Anleitung'!D1360</f>
        <v>6.1289999999999996</v>
      </c>
      <c r="E1360">
        <f>MAX(0,IF(D1360&lt;=2,0,VLOOKUP(MONTH(A1360),monthly_premium!C:D,2,FALSE)))</f>
        <v>3.2199999999999998</v>
      </c>
      <c r="F1360">
        <f>MAX(0,IF(D1360&lt;=2,0,VLOOKUP(MONTH(A1360),monthly_premium!E:F,2,FALSE)))</f>
        <v>13.36</v>
      </c>
      <c r="G1360">
        <f t="shared" si="42"/>
        <v>9.3490000000000002</v>
      </c>
      <c r="H1360">
        <f t="shared" si="43"/>
        <v>19.488999999999997</v>
      </c>
    </row>
    <row r="1361" spans="1:8" x14ac:dyDescent="0.25">
      <c r="A1361" s="1">
        <f>'Input Spotmarktpreise&amp;Anleitung'!A1361</f>
        <v>45348</v>
      </c>
      <c r="B1361" s="2">
        <f>'Input Spotmarktpreise&amp;Anleitung'!B1361</f>
        <v>0.625</v>
      </c>
      <c r="C1361" s="2">
        <f>'Input Spotmarktpreise&amp;Anleitung'!C1361</f>
        <v>0.66666666666666663</v>
      </c>
      <c r="D1361">
        <f>'Input Spotmarktpreise&amp;Anleitung'!D1361</f>
        <v>6.4950000000000001</v>
      </c>
      <c r="E1361">
        <f>MAX(0,IF(D1361&lt;=2,0,VLOOKUP(MONTH(A1361),monthly_premium!C:D,2,FALSE)))</f>
        <v>3.2199999999999998</v>
      </c>
      <c r="F1361">
        <f>MAX(0,IF(D1361&lt;=2,0,VLOOKUP(MONTH(A1361),monthly_premium!E:F,2,FALSE)))</f>
        <v>13.36</v>
      </c>
      <c r="G1361">
        <f t="shared" si="42"/>
        <v>9.7149999999999999</v>
      </c>
      <c r="H1361">
        <f t="shared" si="43"/>
        <v>19.855</v>
      </c>
    </row>
    <row r="1362" spans="1:8" x14ac:dyDescent="0.25">
      <c r="A1362" s="1">
        <f>'Input Spotmarktpreise&amp;Anleitung'!A1362</f>
        <v>45348</v>
      </c>
      <c r="B1362" s="2">
        <f>'Input Spotmarktpreise&amp;Anleitung'!B1362</f>
        <v>0.66666666666666663</v>
      </c>
      <c r="C1362" s="2">
        <f>'Input Spotmarktpreise&amp;Anleitung'!C1362</f>
        <v>0.70833333333333337</v>
      </c>
      <c r="D1362">
        <f>'Input Spotmarktpreise&amp;Anleitung'!D1362</f>
        <v>6.9989999999999997</v>
      </c>
      <c r="E1362">
        <f>MAX(0,IF(D1362&lt;=2,0,VLOOKUP(MONTH(A1362),monthly_premium!C:D,2,FALSE)))</f>
        <v>3.2199999999999998</v>
      </c>
      <c r="F1362">
        <f>MAX(0,IF(D1362&lt;=2,0,VLOOKUP(MONTH(A1362),monthly_premium!E:F,2,FALSE)))</f>
        <v>13.36</v>
      </c>
      <c r="G1362">
        <f t="shared" si="42"/>
        <v>10.218999999999999</v>
      </c>
      <c r="H1362">
        <f t="shared" si="43"/>
        <v>20.358999999999998</v>
      </c>
    </row>
    <row r="1363" spans="1:8" x14ac:dyDescent="0.25">
      <c r="A1363" s="1">
        <f>'Input Spotmarktpreise&amp;Anleitung'!A1363</f>
        <v>45348</v>
      </c>
      <c r="B1363" s="2">
        <f>'Input Spotmarktpreise&amp;Anleitung'!B1363</f>
        <v>0.70833333333333337</v>
      </c>
      <c r="C1363" s="2">
        <f>'Input Spotmarktpreise&amp;Anleitung'!C1363</f>
        <v>0.75</v>
      </c>
      <c r="D1363">
        <f>'Input Spotmarktpreise&amp;Anleitung'!D1363</f>
        <v>7.7</v>
      </c>
      <c r="E1363">
        <f>MAX(0,IF(D1363&lt;=2,0,VLOOKUP(MONTH(A1363),monthly_premium!C:D,2,FALSE)))</f>
        <v>3.2199999999999998</v>
      </c>
      <c r="F1363">
        <f>MAX(0,IF(D1363&lt;=2,0,VLOOKUP(MONTH(A1363),monthly_premium!E:F,2,FALSE)))</f>
        <v>13.36</v>
      </c>
      <c r="G1363">
        <f t="shared" si="42"/>
        <v>10.92</v>
      </c>
      <c r="H1363">
        <f t="shared" si="43"/>
        <v>21.06</v>
      </c>
    </row>
    <row r="1364" spans="1:8" x14ac:dyDescent="0.25">
      <c r="A1364" s="1">
        <f>'Input Spotmarktpreise&amp;Anleitung'!A1364</f>
        <v>45348</v>
      </c>
      <c r="B1364" s="2">
        <f>'Input Spotmarktpreise&amp;Anleitung'!B1364</f>
        <v>0.75</v>
      </c>
      <c r="C1364" s="2">
        <f>'Input Spotmarktpreise&amp;Anleitung'!C1364</f>
        <v>0.79166666666666663</v>
      </c>
      <c r="D1364">
        <f>'Input Spotmarktpreise&amp;Anleitung'!D1364</f>
        <v>8.532</v>
      </c>
      <c r="E1364">
        <f>MAX(0,IF(D1364&lt;=2,0,VLOOKUP(MONTH(A1364),monthly_premium!C:D,2,FALSE)))</f>
        <v>3.2199999999999998</v>
      </c>
      <c r="F1364">
        <f>MAX(0,IF(D1364&lt;=2,0,VLOOKUP(MONTH(A1364),monthly_premium!E:F,2,FALSE)))</f>
        <v>13.36</v>
      </c>
      <c r="G1364">
        <f t="shared" si="42"/>
        <v>11.751999999999999</v>
      </c>
      <c r="H1364">
        <f t="shared" si="43"/>
        <v>21.891999999999999</v>
      </c>
    </row>
    <row r="1365" spans="1:8" x14ac:dyDescent="0.25">
      <c r="A1365" s="1">
        <f>'Input Spotmarktpreise&amp;Anleitung'!A1365</f>
        <v>45348</v>
      </c>
      <c r="B1365" s="2">
        <f>'Input Spotmarktpreise&amp;Anleitung'!B1365</f>
        <v>0.79166666666666663</v>
      </c>
      <c r="C1365" s="2">
        <f>'Input Spotmarktpreise&amp;Anleitung'!C1365</f>
        <v>0.83333333333333337</v>
      </c>
      <c r="D1365">
        <f>'Input Spotmarktpreise&amp;Anleitung'!D1365</f>
        <v>8.1010000000000009</v>
      </c>
      <c r="E1365">
        <f>MAX(0,IF(D1365&lt;=2,0,VLOOKUP(MONTH(A1365),monthly_premium!C:D,2,FALSE)))</f>
        <v>3.2199999999999998</v>
      </c>
      <c r="F1365">
        <f>MAX(0,IF(D1365&lt;=2,0,VLOOKUP(MONTH(A1365),monthly_premium!E:F,2,FALSE)))</f>
        <v>13.36</v>
      </c>
      <c r="G1365">
        <f t="shared" si="42"/>
        <v>11.321000000000002</v>
      </c>
      <c r="H1365">
        <f t="shared" si="43"/>
        <v>21.460999999999999</v>
      </c>
    </row>
    <row r="1366" spans="1:8" x14ac:dyDescent="0.25">
      <c r="A1366" s="1">
        <f>'Input Spotmarktpreise&amp;Anleitung'!A1366</f>
        <v>45348</v>
      </c>
      <c r="B1366" s="2">
        <f>'Input Spotmarktpreise&amp;Anleitung'!B1366</f>
        <v>0.83333333333333337</v>
      </c>
      <c r="C1366" s="2">
        <f>'Input Spotmarktpreise&amp;Anleitung'!C1366</f>
        <v>0.875</v>
      </c>
      <c r="D1366">
        <f>'Input Spotmarktpreise&amp;Anleitung'!D1366</f>
        <v>7.2210000000000001</v>
      </c>
      <c r="E1366">
        <f>MAX(0,IF(D1366&lt;=2,0,VLOOKUP(MONTH(A1366),monthly_premium!C:D,2,FALSE)))</f>
        <v>3.2199999999999998</v>
      </c>
      <c r="F1366">
        <f>MAX(0,IF(D1366&lt;=2,0,VLOOKUP(MONTH(A1366),monthly_premium!E:F,2,FALSE)))</f>
        <v>13.36</v>
      </c>
      <c r="G1366">
        <f t="shared" si="42"/>
        <v>10.440999999999999</v>
      </c>
      <c r="H1366">
        <f t="shared" si="43"/>
        <v>20.581</v>
      </c>
    </row>
    <row r="1367" spans="1:8" x14ac:dyDescent="0.25">
      <c r="A1367" s="1">
        <f>'Input Spotmarktpreise&amp;Anleitung'!A1367</f>
        <v>45348</v>
      </c>
      <c r="B1367" s="2">
        <f>'Input Spotmarktpreise&amp;Anleitung'!B1367</f>
        <v>0.875</v>
      </c>
      <c r="C1367" s="2">
        <f>'Input Spotmarktpreise&amp;Anleitung'!C1367</f>
        <v>0.91666666666666663</v>
      </c>
      <c r="D1367">
        <f>'Input Spotmarktpreise&amp;Anleitung'!D1367</f>
        <v>6.569</v>
      </c>
      <c r="E1367">
        <f>MAX(0,IF(D1367&lt;=2,0,VLOOKUP(MONTH(A1367),monthly_premium!C:D,2,FALSE)))</f>
        <v>3.2199999999999998</v>
      </c>
      <c r="F1367">
        <f>MAX(0,IF(D1367&lt;=2,0,VLOOKUP(MONTH(A1367),monthly_premium!E:F,2,FALSE)))</f>
        <v>13.36</v>
      </c>
      <c r="G1367">
        <f t="shared" si="42"/>
        <v>9.7889999999999997</v>
      </c>
      <c r="H1367">
        <f t="shared" si="43"/>
        <v>19.928999999999998</v>
      </c>
    </row>
    <row r="1368" spans="1:8" x14ac:dyDescent="0.25">
      <c r="A1368" s="1">
        <f>'Input Spotmarktpreise&amp;Anleitung'!A1368</f>
        <v>45348</v>
      </c>
      <c r="B1368" s="2">
        <f>'Input Spotmarktpreise&amp;Anleitung'!B1368</f>
        <v>0.91666666666666663</v>
      </c>
      <c r="C1368" s="2">
        <f>'Input Spotmarktpreise&amp;Anleitung'!C1368</f>
        <v>0.95833333333333337</v>
      </c>
      <c r="D1368">
        <f>'Input Spotmarktpreise&amp;Anleitung'!D1368</f>
        <v>6.5209999999999999</v>
      </c>
      <c r="E1368">
        <f>MAX(0,IF(D1368&lt;=2,0,VLOOKUP(MONTH(A1368),monthly_premium!C:D,2,FALSE)))</f>
        <v>3.2199999999999998</v>
      </c>
      <c r="F1368">
        <f>MAX(0,IF(D1368&lt;=2,0,VLOOKUP(MONTH(A1368),monthly_premium!E:F,2,FALSE)))</f>
        <v>13.36</v>
      </c>
      <c r="G1368">
        <f t="shared" si="42"/>
        <v>9.7409999999999997</v>
      </c>
      <c r="H1368">
        <f t="shared" si="43"/>
        <v>19.881</v>
      </c>
    </row>
    <row r="1369" spans="1:8" x14ac:dyDescent="0.25">
      <c r="A1369" s="1">
        <f>'Input Spotmarktpreise&amp;Anleitung'!A1369</f>
        <v>45348</v>
      </c>
      <c r="B1369" s="2">
        <f>'Input Spotmarktpreise&amp;Anleitung'!B1369</f>
        <v>0.95833333333333337</v>
      </c>
      <c r="C1369" s="2">
        <f>'Input Spotmarktpreise&amp;Anleitung'!C1369</f>
        <v>0</v>
      </c>
      <c r="D1369">
        <f>'Input Spotmarktpreise&amp;Anleitung'!D1369</f>
        <v>6.0759999999999996</v>
      </c>
      <c r="E1369">
        <f>MAX(0,IF(D1369&lt;=2,0,VLOOKUP(MONTH(A1369),monthly_premium!C:D,2,FALSE)))</f>
        <v>3.2199999999999998</v>
      </c>
      <c r="F1369">
        <f>MAX(0,IF(D1369&lt;=2,0,VLOOKUP(MONTH(A1369),monthly_premium!E:F,2,FALSE)))</f>
        <v>13.36</v>
      </c>
      <c r="G1369">
        <f t="shared" si="42"/>
        <v>9.2959999999999994</v>
      </c>
      <c r="H1369">
        <f t="shared" si="43"/>
        <v>19.436</v>
      </c>
    </row>
    <row r="1370" spans="1:8" x14ac:dyDescent="0.25">
      <c r="A1370" s="1">
        <f>'Input Spotmarktpreise&amp;Anleitung'!A1370</f>
        <v>45349</v>
      </c>
      <c r="B1370" s="2">
        <f>'Input Spotmarktpreise&amp;Anleitung'!B1370</f>
        <v>0</v>
      </c>
      <c r="C1370" s="2">
        <f>'Input Spotmarktpreise&amp;Anleitung'!C1370</f>
        <v>4.1666666666666664E-2</v>
      </c>
      <c r="D1370">
        <f>'Input Spotmarktpreise&amp;Anleitung'!D1370</f>
        <v>5.7619999999999996</v>
      </c>
      <c r="E1370">
        <f>MAX(0,IF(D1370&lt;=2,0,VLOOKUP(MONTH(A1370),monthly_premium!C:D,2,FALSE)))</f>
        <v>3.2199999999999998</v>
      </c>
      <c r="F1370">
        <f>MAX(0,IF(D1370&lt;=2,0,VLOOKUP(MONTH(A1370),monthly_premium!E:F,2,FALSE)))</f>
        <v>13.36</v>
      </c>
      <c r="G1370">
        <f t="shared" si="42"/>
        <v>8.9819999999999993</v>
      </c>
      <c r="H1370">
        <f t="shared" si="43"/>
        <v>19.122</v>
      </c>
    </row>
    <row r="1371" spans="1:8" x14ac:dyDescent="0.25">
      <c r="A1371" s="1">
        <f>'Input Spotmarktpreise&amp;Anleitung'!A1371</f>
        <v>45349</v>
      </c>
      <c r="B1371" s="2">
        <f>'Input Spotmarktpreise&amp;Anleitung'!B1371</f>
        <v>4.1666666666666664E-2</v>
      </c>
      <c r="C1371" s="2">
        <f>'Input Spotmarktpreise&amp;Anleitung'!C1371</f>
        <v>8.3333333333333329E-2</v>
      </c>
      <c r="D1371">
        <f>'Input Spotmarktpreise&amp;Anleitung'!D1371</f>
        <v>5.7549999999999999</v>
      </c>
      <c r="E1371">
        <f>MAX(0,IF(D1371&lt;=2,0,VLOOKUP(MONTH(A1371),monthly_premium!C:D,2,FALSE)))</f>
        <v>3.2199999999999998</v>
      </c>
      <c r="F1371">
        <f>MAX(0,IF(D1371&lt;=2,0,VLOOKUP(MONTH(A1371),monthly_premium!E:F,2,FALSE)))</f>
        <v>13.36</v>
      </c>
      <c r="G1371">
        <f t="shared" si="42"/>
        <v>8.9749999999999996</v>
      </c>
      <c r="H1371">
        <f t="shared" si="43"/>
        <v>19.114999999999998</v>
      </c>
    </row>
    <row r="1372" spans="1:8" x14ac:dyDescent="0.25">
      <c r="A1372" s="1">
        <f>'Input Spotmarktpreise&amp;Anleitung'!A1372</f>
        <v>45349</v>
      </c>
      <c r="B1372" s="2">
        <f>'Input Spotmarktpreise&amp;Anleitung'!B1372</f>
        <v>8.3333333333333329E-2</v>
      </c>
      <c r="C1372" s="2">
        <f>'Input Spotmarktpreise&amp;Anleitung'!C1372</f>
        <v>0.125</v>
      </c>
      <c r="D1372">
        <f>'Input Spotmarktpreise&amp;Anleitung'!D1372</f>
        <v>5.7350000000000003</v>
      </c>
      <c r="E1372">
        <f>MAX(0,IF(D1372&lt;=2,0,VLOOKUP(MONTH(A1372),monthly_premium!C:D,2,FALSE)))</f>
        <v>3.2199999999999998</v>
      </c>
      <c r="F1372">
        <f>MAX(0,IF(D1372&lt;=2,0,VLOOKUP(MONTH(A1372),monthly_premium!E:F,2,FALSE)))</f>
        <v>13.36</v>
      </c>
      <c r="G1372">
        <f t="shared" si="42"/>
        <v>8.9550000000000001</v>
      </c>
      <c r="H1372">
        <f t="shared" si="43"/>
        <v>19.094999999999999</v>
      </c>
    </row>
    <row r="1373" spans="1:8" x14ac:dyDescent="0.25">
      <c r="A1373" s="1">
        <f>'Input Spotmarktpreise&amp;Anleitung'!A1373</f>
        <v>45349</v>
      </c>
      <c r="B1373" s="2">
        <f>'Input Spotmarktpreise&amp;Anleitung'!B1373</f>
        <v>0.125</v>
      </c>
      <c r="C1373" s="2">
        <f>'Input Spotmarktpreise&amp;Anleitung'!C1373</f>
        <v>0.16666666666666666</v>
      </c>
      <c r="D1373">
        <f>'Input Spotmarktpreise&amp;Anleitung'!D1373</f>
        <v>5.6870000000000003</v>
      </c>
      <c r="E1373">
        <f>MAX(0,IF(D1373&lt;=2,0,VLOOKUP(MONTH(A1373),monthly_premium!C:D,2,FALSE)))</f>
        <v>3.2199999999999998</v>
      </c>
      <c r="F1373">
        <f>MAX(0,IF(D1373&lt;=2,0,VLOOKUP(MONTH(A1373),monthly_premium!E:F,2,FALSE)))</f>
        <v>13.36</v>
      </c>
      <c r="G1373">
        <f t="shared" si="42"/>
        <v>8.907</v>
      </c>
      <c r="H1373">
        <f t="shared" si="43"/>
        <v>19.047000000000001</v>
      </c>
    </row>
    <row r="1374" spans="1:8" x14ac:dyDescent="0.25">
      <c r="A1374" s="1">
        <f>'Input Spotmarktpreise&amp;Anleitung'!A1374</f>
        <v>45349</v>
      </c>
      <c r="B1374" s="2">
        <f>'Input Spotmarktpreise&amp;Anleitung'!B1374</f>
        <v>0.16666666666666666</v>
      </c>
      <c r="C1374" s="2">
        <f>'Input Spotmarktpreise&amp;Anleitung'!C1374</f>
        <v>0.20833333333333334</v>
      </c>
      <c r="D1374">
        <f>'Input Spotmarktpreise&amp;Anleitung'!D1374</f>
        <v>5.7350000000000003</v>
      </c>
      <c r="E1374">
        <f>MAX(0,IF(D1374&lt;=2,0,VLOOKUP(MONTH(A1374),monthly_premium!C:D,2,FALSE)))</f>
        <v>3.2199999999999998</v>
      </c>
      <c r="F1374">
        <f>MAX(0,IF(D1374&lt;=2,0,VLOOKUP(MONTH(A1374),monthly_premium!E:F,2,FALSE)))</f>
        <v>13.36</v>
      </c>
      <c r="G1374">
        <f t="shared" si="42"/>
        <v>8.9550000000000001</v>
      </c>
      <c r="H1374">
        <f t="shared" si="43"/>
        <v>19.094999999999999</v>
      </c>
    </row>
    <row r="1375" spans="1:8" x14ac:dyDescent="0.25">
      <c r="A1375" s="1">
        <f>'Input Spotmarktpreise&amp;Anleitung'!A1375</f>
        <v>45349</v>
      </c>
      <c r="B1375" s="2">
        <f>'Input Spotmarktpreise&amp;Anleitung'!B1375</f>
        <v>0.20833333333333334</v>
      </c>
      <c r="C1375" s="2">
        <f>'Input Spotmarktpreise&amp;Anleitung'!C1375</f>
        <v>0.25</v>
      </c>
      <c r="D1375">
        <f>'Input Spotmarktpreise&amp;Anleitung'!D1375</f>
        <v>6.31</v>
      </c>
      <c r="E1375">
        <f>MAX(0,IF(D1375&lt;=2,0,VLOOKUP(MONTH(A1375),monthly_premium!C:D,2,FALSE)))</f>
        <v>3.2199999999999998</v>
      </c>
      <c r="F1375">
        <f>MAX(0,IF(D1375&lt;=2,0,VLOOKUP(MONTH(A1375),monthly_premium!E:F,2,FALSE)))</f>
        <v>13.36</v>
      </c>
      <c r="G1375">
        <f t="shared" si="42"/>
        <v>9.5299999999999994</v>
      </c>
      <c r="H1375">
        <f t="shared" si="43"/>
        <v>19.669999999999998</v>
      </c>
    </row>
    <row r="1376" spans="1:8" x14ac:dyDescent="0.25">
      <c r="A1376" s="1">
        <f>'Input Spotmarktpreise&amp;Anleitung'!A1376</f>
        <v>45349</v>
      </c>
      <c r="B1376" s="2">
        <f>'Input Spotmarktpreise&amp;Anleitung'!B1376</f>
        <v>0.25</v>
      </c>
      <c r="C1376" s="2">
        <f>'Input Spotmarktpreise&amp;Anleitung'!C1376</f>
        <v>0.29166666666666669</v>
      </c>
      <c r="D1376">
        <f>'Input Spotmarktpreise&amp;Anleitung'!D1376</f>
        <v>7.431</v>
      </c>
      <c r="E1376">
        <f>MAX(0,IF(D1376&lt;=2,0,VLOOKUP(MONTH(A1376),monthly_premium!C:D,2,FALSE)))</f>
        <v>3.2199999999999998</v>
      </c>
      <c r="F1376">
        <f>MAX(0,IF(D1376&lt;=2,0,VLOOKUP(MONTH(A1376),monthly_premium!E:F,2,FALSE)))</f>
        <v>13.36</v>
      </c>
      <c r="G1376">
        <f t="shared" si="42"/>
        <v>10.651</v>
      </c>
      <c r="H1376">
        <f t="shared" si="43"/>
        <v>20.791</v>
      </c>
    </row>
    <row r="1377" spans="1:8" x14ac:dyDescent="0.25">
      <c r="A1377" s="1">
        <f>'Input Spotmarktpreise&amp;Anleitung'!A1377</f>
        <v>45349</v>
      </c>
      <c r="B1377" s="2">
        <f>'Input Spotmarktpreise&amp;Anleitung'!B1377</f>
        <v>0.29166666666666669</v>
      </c>
      <c r="C1377" s="2">
        <f>'Input Spotmarktpreise&amp;Anleitung'!C1377</f>
        <v>0.33333333333333331</v>
      </c>
      <c r="D1377">
        <f>'Input Spotmarktpreise&amp;Anleitung'!D1377</f>
        <v>9.5630000000000006</v>
      </c>
      <c r="E1377">
        <f>MAX(0,IF(D1377&lt;=2,0,VLOOKUP(MONTH(A1377),monthly_premium!C:D,2,FALSE)))</f>
        <v>3.2199999999999998</v>
      </c>
      <c r="F1377">
        <f>MAX(0,IF(D1377&lt;=2,0,VLOOKUP(MONTH(A1377),monthly_premium!E:F,2,FALSE)))</f>
        <v>13.36</v>
      </c>
      <c r="G1377">
        <f t="shared" si="42"/>
        <v>12.783000000000001</v>
      </c>
      <c r="H1377">
        <f t="shared" si="43"/>
        <v>22.923000000000002</v>
      </c>
    </row>
    <row r="1378" spans="1:8" x14ac:dyDescent="0.25">
      <c r="A1378" s="1">
        <f>'Input Spotmarktpreise&amp;Anleitung'!A1378</f>
        <v>45349</v>
      </c>
      <c r="B1378" s="2">
        <f>'Input Spotmarktpreise&amp;Anleitung'!B1378</f>
        <v>0.33333333333333331</v>
      </c>
      <c r="C1378" s="2">
        <f>'Input Spotmarktpreise&amp;Anleitung'!C1378</f>
        <v>0.375</v>
      </c>
      <c r="D1378">
        <f>'Input Spotmarktpreise&amp;Anleitung'!D1378</f>
        <v>9.5779999999999994</v>
      </c>
      <c r="E1378">
        <f>MAX(0,IF(D1378&lt;=2,0,VLOOKUP(MONTH(A1378),monthly_premium!C:D,2,FALSE)))</f>
        <v>3.2199999999999998</v>
      </c>
      <c r="F1378">
        <f>MAX(0,IF(D1378&lt;=2,0,VLOOKUP(MONTH(A1378),monthly_premium!E:F,2,FALSE)))</f>
        <v>13.36</v>
      </c>
      <c r="G1378">
        <f t="shared" si="42"/>
        <v>12.797999999999998</v>
      </c>
      <c r="H1378">
        <f t="shared" si="43"/>
        <v>22.937999999999999</v>
      </c>
    </row>
    <row r="1379" spans="1:8" x14ac:dyDescent="0.25">
      <c r="A1379" s="1">
        <f>'Input Spotmarktpreise&amp;Anleitung'!A1379</f>
        <v>45349</v>
      </c>
      <c r="B1379" s="2">
        <f>'Input Spotmarktpreise&amp;Anleitung'!B1379</f>
        <v>0.375</v>
      </c>
      <c r="C1379" s="2">
        <f>'Input Spotmarktpreise&amp;Anleitung'!C1379</f>
        <v>0.41666666666666669</v>
      </c>
      <c r="D1379">
        <f>'Input Spotmarktpreise&amp;Anleitung'!D1379</f>
        <v>8.0809999999999995</v>
      </c>
      <c r="E1379">
        <f>MAX(0,IF(D1379&lt;=2,0,VLOOKUP(MONTH(A1379),monthly_premium!C:D,2,FALSE)))</f>
        <v>3.2199999999999998</v>
      </c>
      <c r="F1379">
        <f>MAX(0,IF(D1379&lt;=2,0,VLOOKUP(MONTH(A1379),monthly_premium!E:F,2,FALSE)))</f>
        <v>13.36</v>
      </c>
      <c r="G1379">
        <f t="shared" si="42"/>
        <v>11.300999999999998</v>
      </c>
      <c r="H1379">
        <f t="shared" si="43"/>
        <v>21.440999999999999</v>
      </c>
    </row>
    <row r="1380" spans="1:8" x14ac:dyDescent="0.25">
      <c r="A1380" s="1">
        <f>'Input Spotmarktpreise&amp;Anleitung'!A1380</f>
        <v>45349</v>
      </c>
      <c r="B1380" s="2">
        <f>'Input Spotmarktpreise&amp;Anleitung'!B1380</f>
        <v>0.41666666666666669</v>
      </c>
      <c r="C1380" s="2">
        <f>'Input Spotmarktpreise&amp;Anleitung'!C1380</f>
        <v>0.45833333333333331</v>
      </c>
      <c r="D1380">
        <f>'Input Spotmarktpreise&amp;Anleitung'!D1380</f>
        <v>6.8710000000000004</v>
      </c>
      <c r="E1380">
        <f>MAX(0,IF(D1380&lt;=2,0,VLOOKUP(MONTH(A1380),monthly_premium!C:D,2,FALSE)))</f>
        <v>3.2199999999999998</v>
      </c>
      <c r="F1380">
        <f>MAX(0,IF(D1380&lt;=2,0,VLOOKUP(MONTH(A1380),monthly_premium!E:F,2,FALSE)))</f>
        <v>13.36</v>
      </c>
      <c r="G1380">
        <f t="shared" si="42"/>
        <v>10.091000000000001</v>
      </c>
      <c r="H1380">
        <f t="shared" si="43"/>
        <v>20.231000000000002</v>
      </c>
    </row>
    <row r="1381" spans="1:8" x14ac:dyDescent="0.25">
      <c r="A1381" s="1">
        <f>'Input Spotmarktpreise&amp;Anleitung'!A1381</f>
        <v>45349</v>
      </c>
      <c r="B1381" s="2">
        <f>'Input Spotmarktpreise&amp;Anleitung'!B1381</f>
        <v>0.45833333333333331</v>
      </c>
      <c r="C1381" s="2">
        <f>'Input Spotmarktpreise&amp;Anleitung'!C1381</f>
        <v>0.5</v>
      </c>
      <c r="D1381">
        <f>'Input Spotmarktpreise&amp;Anleitung'!D1381</f>
        <v>6.4930000000000003</v>
      </c>
      <c r="E1381">
        <f>MAX(0,IF(D1381&lt;=2,0,VLOOKUP(MONTH(A1381),monthly_premium!C:D,2,FALSE)))</f>
        <v>3.2199999999999998</v>
      </c>
      <c r="F1381">
        <f>MAX(0,IF(D1381&lt;=2,0,VLOOKUP(MONTH(A1381),monthly_premium!E:F,2,FALSE)))</f>
        <v>13.36</v>
      </c>
      <c r="G1381">
        <f t="shared" si="42"/>
        <v>9.713000000000001</v>
      </c>
      <c r="H1381">
        <f t="shared" si="43"/>
        <v>19.853000000000002</v>
      </c>
    </row>
    <row r="1382" spans="1:8" x14ac:dyDescent="0.25">
      <c r="A1382" s="1">
        <f>'Input Spotmarktpreise&amp;Anleitung'!A1382</f>
        <v>45349</v>
      </c>
      <c r="B1382" s="2">
        <f>'Input Spotmarktpreise&amp;Anleitung'!B1382</f>
        <v>0.5</v>
      </c>
      <c r="C1382" s="2">
        <f>'Input Spotmarktpreise&amp;Anleitung'!C1382</f>
        <v>0.54166666666666663</v>
      </c>
      <c r="D1382">
        <f>'Input Spotmarktpreise&amp;Anleitung'!D1382</f>
        <v>5.9260000000000002</v>
      </c>
      <c r="E1382">
        <f>MAX(0,IF(D1382&lt;=2,0,VLOOKUP(MONTH(A1382),monthly_premium!C:D,2,FALSE)))</f>
        <v>3.2199999999999998</v>
      </c>
      <c r="F1382">
        <f>MAX(0,IF(D1382&lt;=2,0,VLOOKUP(MONTH(A1382),monthly_premium!E:F,2,FALSE)))</f>
        <v>13.36</v>
      </c>
      <c r="G1382">
        <f t="shared" si="42"/>
        <v>9.1460000000000008</v>
      </c>
      <c r="H1382">
        <f t="shared" si="43"/>
        <v>19.286000000000001</v>
      </c>
    </row>
    <row r="1383" spans="1:8" x14ac:dyDescent="0.25">
      <c r="A1383" s="1">
        <f>'Input Spotmarktpreise&amp;Anleitung'!A1383</f>
        <v>45349</v>
      </c>
      <c r="B1383" s="2">
        <f>'Input Spotmarktpreise&amp;Anleitung'!B1383</f>
        <v>0.54166666666666663</v>
      </c>
      <c r="C1383" s="2">
        <f>'Input Spotmarktpreise&amp;Anleitung'!C1383</f>
        <v>0.58333333333333337</v>
      </c>
      <c r="D1383">
        <f>'Input Spotmarktpreise&amp;Anleitung'!D1383</f>
        <v>5.9249999999999998</v>
      </c>
      <c r="E1383">
        <f>MAX(0,IF(D1383&lt;=2,0,VLOOKUP(MONTH(A1383),monthly_premium!C:D,2,FALSE)))</f>
        <v>3.2199999999999998</v>
      </c>
      <c r="F1383">
        <f>MAX(0,IF(D1383&lt;=2,0,VLOOKUP(MONTH(A1383),monthly_premium!E:F,2,FALSE)))</f>
        <v>13.36</v>
      </c>
      <c r="G1383">
        <f t="shared" si="42"/>
        <v>9.1449999999999996</v>
      </c>
      <c r="H1383">
        <f t="shared" si="43"/>
        <v>19.285</v>
      </c>
    </row>
    <row r="1384" spans="1:8" x14ac:dyDescent="0.25">
      <c r="A1384" s="1">
        <f>'Input Spotmarktpreise&amp;Anleitung'!A1384</f>
        <v>45349</v>
      </c>
      <c r="B1384" s="2">
        <f>'Input Spotmarktpreise&amp;Anleitung'!B1384</f>
        <v>0.58333333333333337</v>
      </c>
      <c r="C1384" s="2">
        <f>'Input Spotmarktpreise&amp;Anleitung'!C1384</f>
        <v>0.625</v>
      </c>
      <c r="D1384">
        <f>'Input Spotmarktpreise&amp;Anleitung'!D1384</f>
        <v>6.4710000000000001</v>
      </c>
      <c r="E1384">
        <f>MAX(0,IF(D1384&lt;=2,0,VLOOKUP(MONTH(A1384),monthly_premium!C:D,2,FALSE)))</f>
        <v>3.2199999999999998</v>
      </c>
      <c r="F1384">
        <f>MAX(0,IF(D1384&lt;=2,0,VLOOKUP(MONTH(A1384),monthly_premium!E:F,2,FALSE)))</f>
        <v>13.36</v>
      </c>
      <c r="G1384">
        <f t="shared" si="42"/>
        <v>9.6909999999999989</v>
      </c>
      <c r="H1384">
        <f t="shared" si="43"/>
        <v>19.831</v>
      </c>
    </row>
    <row r="1385" spans="1:8" x14ac:dyDescent="0.25">
      <c r="A1385" s="1">
        <f>'Input Spotmarktpreise&amp;Anleitung'!A1385</f>
        <v>45349</v>
      </c>
      <c r="B1385" s="2">
        <f>'Input Spotmarktpreise&amp;Anleitung'!B1385</f>
        <v>0.625</v>
      </c>
      <c r="C1385" s="2">
        <f>'Input Spotmarktpreise&amp;Anleitung'!C1385</f>
        <v>0.66666666666666663</v>
      </c>
      <c r="D1385">
        <f>'Input Spotmarktpreise&amp;Anleitung'!D1385</f>
        <v>7.2060000000000004</v>
      </c>
      <c r="E1385">
        <f>MAX(0,IF(D1385&lt;=2,0,VLOOKUP(MONTH(A1385),monthly_premium!C:D,2,FALSE)))</f>
        <v>3.2199999999999998</v>
      </c>
      <c r="F1385">
        <f>MAX(0,IF(D1385&lt;=2,0,VLOOKUP(MONTH(A1385),monthly_premium!E:F,2,FALSE)))</f>
        <v>13.36</v>
      </c>
      <c r="G1385">
        <f t="shared" si="42"/>
        <v>10.426</v>
      </c>
      <c r="H1385">
        <f t="shared" si="43"/>
        <v>20.565999999999999</v>
      </c>
    </row>
    <row r="1386" spans="1:8" x14ac:dyDescent="0.25">
      <c r="A1386" s="1">
        <f>'Input Spotmarktpreise&amp;Anleitung'!A1386</f>
        <v>45349</v>
      </c>
      <c r="B1386" s="2">
        <f>'Input Spotmarktpreise&amp;Anleitung'!B1386</f>
        <v>0.66666666666666663</v>
      </c>
      <c r="C1386" s="2">
        <f>'Input Spotmarktpreise&amp;Anleitung'!C1386</f>
        <v>0.70833333333333337</v>
      </c>
      <c r="D1386">
        <f>'Input Spotmarktpreise&amp;Anleitung'!D1386</f>
        <v>7.9820000000000002</v>
      </c>
      <c r="E1386">
        <f>MAX(0,IF(D1386&lt;=2,0,VLOOKUP(MONTH(A1386),monthly_premium!C:D,2,FALSE)))</f>
        <v>3.2199999999999998</v>
      </c>
      <c r="F1386">
        <f>MAX(0,IF(D1386&lt;=2,0,VLOOKUP(MONTH(A1386),monthly_premium!E:F,2,FALSE)))</f>
        <v>13.36</v>
      </c>
      <c r="G1386">
        <f t="shared" si="42"/>
        <v>11.202</v>
      </c>
      <c r="H1386">
        <f t="shared" si="43"/>
        <v>21.341999999999999</v>
      </c>
    </row>
    <row r="1387" spans="1:8" x14ac:dyDescent="0.25">
      <c r="A1387" s="1">
        <f>'Input Spotmarktpreise&amp;Anleitung'!A1387</f>
        <v>45349</v>
      </c>
      <c r="B1387" s="2">
        <f>'Input Spotmarktpreise&amp;Anleitung'!B1387</f>
        <v>0.70833333333333337</v>
      </c>
      <c r="C1387" s="2">
        <f>'Input Spotmarktpreise&amp;Anleitung'!C1387</f>
        <v>0.75</v>
      </c>
      <c r="D1387">
        <f>'Input Spotmarktpreise&amp;Anleitung'!D1387</f>
        <v>9.8019999999999996</v>
      </c>
      <c r="E1387">
        <f>MAX(0,IF(D1387&lt;=2,0,VLOOKUP(MONTH(A1387),monthly_premium!C:D,2,FALSE)))</f>
        <v>3.2199999999999998</v>
      </c>
      <c r="F1387">
        <f>MAX(0,IF(D1387&lt;=2,0,VLOOKUP(MONTH(A1387),monthly_premium!E:F,2,FALSE)))</f>
        <v>13.36</v>
      </c>
      <c r="G1387">
        <f t="shared" si="42"/>
        <v>13.021999999999998</v>
      </c>
      <c r="H1387">
        <f t="shared" si="43"/>
        <v>23.161999999999999</v>
      </c>
    </row>
    <row r="1388" spans="1:8" x14ac:dyDescent="0.25">
      <c r="A1388" s="1">
        <f>'Input Spotmarktpreise&amp;Anleitung'!A1388</f>
        <v>45349</v>
      </c>
      <c r="B1388" s="2">
        <f>'Input Spotmarktpreise&amp;Anleitung'!B1388</f>
        <v>0.75</v>
      </c>
      <c r="C1388" s="2">
        <f>'Input Spotmarktpreise&amp;Anleitung'!C1388</f>
        <v>0.79166666666666663</v>
      </c>
      <c r="D1388">
        <f>'Input Spotmarktpreise&amp;Anleitung'!D1388</f>
        <v>11.18</v>
      </c>
      <c r="E1388">
        <f>MAX(0,IF(D1388&lt;=2,0,VLOOKUP(MONTH(A1388),monthly_premium!C:D,2,FALSE)))</f>
        <v>3.2199999999999998</v>
      </c>
      <c r="F1388">
        <f>MAX(0,IF(D1388&lt;=2,0,VLOOKUP(MONTH(A1388),monthly_premium!E:F,2,FALSE)))</f>
        <v>13.36</v>
      </c>
      <c r="G1388">
        <f t="shared" si="42"/>
        <v>14.399999999999999</v>
      </c>
      <c r="H1388">
        <f t="shared" si="43"/>
        <v>24.54</v>
      </c>
    </row>
    <row r="1389" spans="1:8" x14ac:dyDescent="0.25">
      <c r="A1389" s="1">
        <f>'Input Spotmarktpreise&amp;Anleitung'!A1389</f>
        <v>45349</v>
      </c>
      <c r="B1389" s="2">
        <f>'Input Spotmarktpreise&amp;Anleitung'!B1389</f>
        <v>0.79166666666666663</v>
      </c>
      <c r="C1389" s="2">
        <f>'Input Spotmarktpreise&amp;Anleitung'!C1389</f>
        <v>0.83333333333333337</v>
      </c>
      <c r="D1389">
        <f>'Input Spotmarktpreise&amp;Anleitung'!D1389</f>
        <v>10.516999999999999</v>
      </c>
      <c r="E1389">
        <f>MAX(0,IF(D1389&lt;=2,0,VLOOKUP(MONTH(A1389),monthly_premium!C:D,2,FALSE)))</f>
        <v>3.2199999999999998</v>
      </c>
      <c r="F1389">
        <f>MAX(0,IF(D1389&lt;=2,0,VLOOKUP(MONTH(A1389),monthly_premium!E:F,2,FALSE)))</f>
        <v>13.36</v>
      </c>
      <c r="G1389">
        <f t="shared" si="42"/>
        <v>13.736999999999998</v>
      </c>
      <c r="H1389">
        <f t="shared" si="43"/>
        <v>23.876999999999999</v>
      </c>
    </row>
    <row r="1390" spans="1:8" x14ac:dyDescent="0.25">
      <c r="A1390" s="1">
        <f>'Input Spotmarktpreise&amp;Anleitung'!A1390</f>
        <v>45349</v>
      </c>
      <c r="B1390" s="2">
        <f>'Input Spotmarktpreise&amp;Anleitung'!B1390</f>
        <v>0.83333333333333337</v>
      </c>
      <c r="C1390" s="2">
        <f>'Input Spotmarktpreise&amp;Anleitung'!C1390</f>
        <v>0.875</v>
      </c>
      <c r="D1390">
        <f>'Input Spotmarktpreise&amp;Anleitung'!D1390</f>
        <v>8.4359999999999999</v>
      </c>
      <c r="E1390">
        <f>MAX(0,IF(D1390&lt;=2,0,VLOOKUP(MONTH(A1390),monthly_premium!C:D,2,FALSE)))</f>
        <v>3.2199999999999998</v>
      </c>
      <c r="F1390">
        <f>MAX(0,IF(D1390&lt;=2,0,VLOOKUP(MONTH(A1390),monthly_premium!E:F,2,FALSE)))</f>
        <v>13.36</v>
      </c>
      <c r="G1390">
        <f t="shared" si="42"/>
        <v>11.655999999999999</v>
      </c>
      <c r="H1390">
        <f t="shared" si="43"/>
        <v>21.795999999999999</v>
      </c>
    </row>
    <row r="1391" spans="1:8" x14ac:dyDescent="0.25">
      <c r="A1391" s="1">
        <f>'Input Spotmarktpreise&amp;Anleitung'!A1391</f>
        <v>45349</v>
      </c>
      <c r="B1391" s="2">
        <f>'Input Spotmarktpreise&amp;Anleitung'!B1391</f>
        <v>0.875</v>
      </c>
      <c r="C1391" s="2">
        <f>'Input Spotmarktpreise&amp;Anleitung'!C1391</f>
        <v>0.91666666666666663</v>
      </c>
      <c r="D1391">
        <f>'Input Spotmarktpreise&amp;Anleitung'!D1391</f>
        <v>7.2370000000000001</v>
      </c>
      <c r="E1391">
        <f>MAX(0,IF(D1391&lt;=2,0,VLOOKUP(MONTH(A1391),monthly_premium!C:D,2,FALSE)))</f>
        <v>3.2199999999999998</v>
      </c>
      <c r="F1391">
        <f>MAX(0,IF(D1391&lt;=2,0,VLOOKUP(MONTH(A1391),monthly_premium!E:F,2,FALSE)))</f>
        <v>13.36</v>
      </c>
      <c r="G1391">
        <f t="shared" si="42"/>
        <v>10.457000000000001</v>
      </c>
      <c r="H1391">
        <f t="shared" si="43"/>
        <v>20.597000000000001</v>
      </c>
    </row>
    <row r="1392" spans="1:8" x14ac:dyDescent="0.25">
      <c r="A1392" s="1">
        <f>'Input Spotmarktpreise&amp;Anleitung'!A1392</f>
        <v>45349</v>
      </c>
      <c r="B1392" s="2">
        <f>'Input Spotmarktpreise&amp;Anleitung'!B1392</f>
        <v>0.91666666666666663</v>
      </c>
      <c r="C1392" s="2">
        <f>'Input Spotmarktpreise&amp;Anleitung'!C1392</f>
        <v>0.95833333333333337</v>
      </c>
      <c r="D1392">
        <f>'Input Spotmarktpreise&amp;Anleitung'!D1392</f>
        <v>7.0270000000000001</v>
      </c>
      <c r="E1392">
        <f>MAX(0,IF(D1392&lt;=2,0,VLOOKUP(MONTH(A1392),monthly_premium!C:D,2,FALSE)))</f>
        <v>3.2199999999999998</v>
      </c>
      <c r="F1392">
        <f>MAX(0,IF(D1392&lt;=2,0,VLOOKUP(MONTH(A1392),monthly_premium!E:F,2,FALSE)))</f>
        <v>13.36</v>
      </c>
      <c r="G1392">
        <f t="shared" si="42"/>
        <v>10.247</v>
      </c>
      <c r="H1392">
        <f t="shared" si="43"/>
        <v>20.387</v>
      </c>
    </row>
    <row r="1393" spans="1:8" x14ac:dyDescent="0.25">
      <c r="A1393" s="1">
        <f>'Input Spotmarktpreise&amp;Anleitung'!A1393</f>
        <v>45349</v>
      </c>
      <c r="B1393" s="2">
        <f>'Input Spotmarktpreise&amp;Anleitung'!B1393</f>
        <v>0.95833333333333337</v>
      </c>
      <c r="C1393" s="2">
        <f>'Input Spotmarktpreise&amp;Anleitung'!C1393</f>
        <v>0</v>
      </c>
      <c r="D1393">
        <f>'Input Spotmarktpreise&amp;Anleitung'!D1393</f>
        <v>6.4969999999999999</v>
      </c>
      <c r="E1393">
        <f>MAX(0,IF(D1393&lt;=2,0,VLOOKUP(MONTH(A1393),monthly_premium!C:D,2,FALSE)))</f>
        <v>3.2199999999999998</v>
      </c>
      <c r="F1393">
        <f>MAX(0,IF(D1393&lt;=2,0,VLOOKUP(MONTH(A1393),monthly_premium!E:F,2,FALSE)))</f>
        <v>13.36</v>
      </c>
      <c r="G1393">
        <f t="shared" si="42"/>
        <v>9.7169999999999987</v>
      </c>
      <c r="H1393">
        <f t="shared" si="43"/>
        <v>19.856999999999999</v>
      </c>
    </row>
    <row r="1394" spans="1:8" x14ac:dyDescent="0.25">
      <c r="A1394" s="1">
        <f>'Input Spotmarktpreise&amp;Anleitung'!A1394</f>
        <v>45350</v>
      </c>
      <c r="B1394" s="2">
        <f>'Input Spotmarktpreise&amp;Anleitung'!B1394</f>
        <v>0</v>
      </c>
      <c r="C1394" s="2">
        <f>'Input Spotmarktpreise&amp;Anleitung'!C1394</f>
        <v>4.1666666666666664E-2</v>
      </c>
      <c r="D1394">
        <f>'Input Spotmarktpreise&amp;Anleitung'!D1394</f>
        <v>6.0359999999999996</v>
      </c>
      <c r="E1394">
        <f>MAX(0,IF(D1394&lt;=2,0,VLOOKUP(MONTH(A1394),monthly_premium!C:D,2,FALSE)))</f>
        <v>3.2199999999999998</v>
      </c>
      <c r="F1394">
        <f>MAX(0,IF(D1394&lt;=2,0,VLOOKUP(MONTH(A1394),monthly_premium!E:F,2,FALSE)))</f>
        <v>13.36</v>
      </c>
      <c r="G1394">
        <f t="shared" si="42"/>
        <v>9.2560000000000002</v>
      </c>
      <c r="H1394">
        <f t="shared" si="43"/>
        <v>19.396000000000001</v>
      </c>
    </row>
    <row r="1395" spans="1:8" x14ac:dyDescent="0.25">
      <c r="A1395" s="1">
        <f>'Input Spotmarktpreise&amp;Anleitung'!A1395</f>
        <v>45350</v>
      </c>
      <c r="B1395" s="2">
        <f>'Input Spotmarktpreise&amp;Anleitung'!B1395</f>
        <v>4.1666666666666664E-2</v>
      </c>
      <c r="C1395" s="2">
        <f>'Input Spotmarktpreise&amp;Anleitung'!C1395</f>
        <v>8.3333333333333329E-2</v>
      </c>
      <c r="D1395">
        <f>'Input Spotmarktpreise&amp;Anleitung'!D1395</f>
        <v>5.94</v>
      </c>
      <c r="E1395">
        <f>MAX(0,IF(D1395&lt;=2,0,VLOOKUP(MONTH(A1395),monthly_premium!C:D,2,FALSE)))</f>
        <v>3.2199999999999998</v>
      </c>
      <c r="F1395">
        <f>MAX(0,IF(D1395&lt;=2,0,VLOOKUP(MONTH(A1395),monthly_premium!E:F,2,FALSE)))</f>
        <v>13.36</v>
      </c>
      <c r="G1395">
        <f t="shared" si="42"/>
        <v>9.16</v>
      </c>
      <c r="H1395">
        <f t="shared" si="43"/>
        <v>19.3</v>
      </c>
    </row>
    <row r="1396" spans="1:8" x14ac:dyDescent="0.25">
      <c r="A1396" s="1">
        <f>'Input Spotmarktpreise&amp;Anleitung'!A1396</f>
        <v>45350</v>
      </c>
      <c r="B1396" s="2">
        <f>'Input Spotmarktpreise&amp;Anleitung'!B1396</f>
        <v>8.3333333333333329E-2</v>
      </c>
      <c r="C1396" s="2">
        <f>'Input Spotmarktpreise&amp;Anleitung'!C1396</f>
        <v>0.125</v>
      </c>
      <c r="D1396">
        <f>'Input Spotmarktpreise&amp;Anleitung'!D1396</f>
        <v>6.1340000000000003</v>
      </c>
      <c r="E1396">
        <f>MAX(0,IF(D1396&lt;=2,0,VLOOKUP(MONTH(A1396),monthly_premium!C:D,2,FALSE)))</f>
        <v>3.2199999999999998</v>
      </c>
      <c r="F1396">
        <f>MAX(0,IF(D1396&lt;=2,0,VLOOKUP(MONTH(A1396),monthly_premium!E:F,2,FALSE)))</f>
        <v>13.36</v>
      </c>
      <c r="G1396">
        <f t="shared" si="42"/>
        <v>9.3539999999999992</v>
      </c>
      <c r="H1396">
        <f t="shared" si="43"/>
        <v>19.494</v>
      </c>
    </row>
    <row r="1397" spans="1:8" x14ac:dyDescent="0.25">
      <c r="A1397" s="1">
        <f>'Input Spotmarktpreise&amp;Anleitung'!A1397</f>
        <v>45350</v>
      </c>
      <c r="B1397" s="2">
        <f>'Input Spotmarktpreise&amp;Anleitung'!B1397</f>
        <v>0.125</v>
      </c>
      <c r="C1397" s="2">
        <f>'Input Spotmarktpreise&amp;Anleitung'!C1397</f>
        <v>0.16666666666666666</v>
      </c>
      <c r="D1397">
        <f>'Input Spotmarktpreise&amp;Anleitung'!D1397</f>
        <v>6.3460000000000001</v>
      </c>
      <c r="E1397">
        <f>MAX(0,IF(D1397&lt;=2,0,VLOOKUP(MONTH(A1397),monthly_premium!C:D,2,FALSE)))</f>
        <v>3.2199999999999998</v>
      </c>
      <c r="F1397">
        <f>MAX(0,IF(D1397&lt;=2,0,VLOOKUP(MONTH(A1397),monthly_premium!E:F,2,FALSE)))</f>
        <v>13.36</v>
      </c>
      <c r="G1397">
        <f t="shared" si="42"/>
        <v>9.5659999999999989</v>
      </c>
      <c r="H1397">
        <f t="shared" si="43"/>
        <v>19.706</v>
      </c>
    </row>
    <row r="1398" spans="1:8" x14ac:dyDescent="0.25">
      <c r="A1398" s="1">
        <f>'Input Spotmarktpreise&amp;Anleitung'!A1398</f>
        <v>45350</v>
      </c>
      <c r="B1398" s="2">
        <f>'Input Spotmarktpreise&amp;Anleitung'!B1398</f>
        <v>0.16666666666666666</v>
      </c>
      <c r="C1398" s="2">
        <f>'Input Spotmarktpreise&amp;Anleitung'!C1398</f>
        <v>0.20833333333333334</v>
      </c>
      <c r="D1398">
        <f>'Input Spotmarktpreise&amp;Anleitung'!D1398</f>
        <v>6.3739999999999997</v>
      </c>
      <c r="E1398">
        <f>MAX(0,IF(D1398&lt;=2,0,VLOOKUP(MONTH(A1398),monthly_premium!C:D,2,FALSE)))</f>
        <v>3.2199999999999998</v>
      </c>
      <c r="F1398">
        <f>MAX(0,IF(D1398&lt;=2,0,VLOOKUP(MONTH(A1398),monthly_premium!E:F,2,FALSE)))</f>
        <v>13.36</v>
      </c>
      <c r="G1398">
        <f t="shared" si="42"/>
        <v>9.5939999999999994</v>
      </c>
      <c r="H1398">
        <f t="shared" si="43"/>
        <v>19.733999999999998</v>
      </c>
    </row>
    <row r="1399" spans="1:8" x14ac:dyDescent="0.25">
      <c r="A1399" s="1">
        <f>'Input Spotmarktpreise&amp;Anleitung'!A1399</f>
        <v>45350</v>
      </c>
      <c r="B1399" s="2">
        <f>'Input Spotmarktpreise&amp;Anleitung'!B1399</f>
        <v>0.20833333333333334</v>
      </c>
      <c r="C1399" s="2">
        <f>'Input Spotmarktpreise&amp;Anleitung'!C1399</f>
        <v>0.25</v>
      </c>
      <c r="D1399">
        <f>'Input Spotmarktpreise&amp;Anleitung'!D1399</f>
        <v>6.7439999999999998</v>
      </c>
      <c r="E1399">
        <f>MAX(0,IF(D1399&lt;=2,0,VLOOKUP(MONTH(A1399),monthly_premium!C:D,2,FALSE)))</f>
        <v>3.2199999999999998</v>
      </c>
      <c r="F1399">
        <f>MAX(0,IF(D1399&lt;=2,0,VLOOKUP(MONTH(A1399),monthly_premium!E:F,2,FALSE)))</f>
        <v>13.36</v>
      </c>
      <c r="G1399">
        <f t="shared" si="42"/>
        <v>9.9639999999999986</v>
      </c>
      <c r="H1399">
        <f t="shared" si="43"/>
        <v>20.103999999999999</v>
      </c>
    </row>
    <row r="1400" spans="1:8" x14ac:dyDescent="0.25">
      <c r="A1400" s="1">
        <f>'Input Spotmarktpreise&amp;Anleitung'!A1400</f>
        <v>45350</v>
      </c>
      <c r="B1400" s="2">
        <f>'Input Spotmarktpreise&amp;Anleitung'!B1400</f>
        <v>0.25</v>
      </c>
      <c r="C1400" s="2">
        <f>'Input Spotmarktpreise&amp;Anleitung'!C1400</f>
        <v>0.29166666666666669</v>
      </c>
      <c r="D1400">
        <f>'Input Spotmarktpreise&amp;Anleitung'!D1400</f>
        <v>7.43</v>
      </c>
      <c r="E1400">
        <f>MAX(0,IF(D1400&lt;=2,0,VLOOKUP(MONTH(A1400),monthly_premium!C:D,2,FALSE)))</f>
        <v>3.2199999999999998</v>
      </c>
      <c r="F1400">
        <f>MAX(0,IF(D1400&lt;=2,0,VLOOKUP(MONTH(A1400),monthly_premium!E:F,2,FALSE)))</f>
        <v>13.36</v>
      </c>
      <c r="G1400">
        <f t="shared" si="42"/>
        <v>10.649999999999999</v>
      </c>
      <c r="H1400">
        <f t="shared" si="43"/>
        <v>20.79</v>
      </c>
    </row>
    <row r="1401" spans="1:8" x14ac:dyDescent="0.25">
      <c r="A1401" s="1">
        <f>'Input Spotmarktpreise&amp;Anleitung'!A1401</f>
        <v>45350</v>
      </c>
      <c r="B1401" s="2">
        <f>'Input Spotmarktpreise&amp;Anleitung'!B1401</f>
        <v>0.29166666666666669</v>
      </c>
      <c r="C1401" s="2">
        <f>'Input Spotmarktpreise&amp;Anleitung'!C1401</f>
        <v>0.33333333333333331</v>
      </c>
      <c r="D1401">
        <f>'Input Spotmarktpreise&amp;Anleitung'!D1401</f>
        <v>9.8889999999999993</v>
      </c>
      <c r="E1401">
        <f>MAX(0,IF(D1401&lt;=2,0,VLOOKUP(MONTH(A1401),monthly_premium!C:D,2,FALSE)))</f>
        <v>3.2199999999999998</v>
      </c>
      <c r="F1401">
        <f>MAX(0,IF(D1401&lt;=2,0,VLOOKUP(MONTH(A1401),monthly_premium!E:F,2,FALSE)))</f>
        <v>13.36</v>
      </c>
      <c r="G1401">
        <f t="shared" si="42"/>
        <v>13.108999999999998</v>
      </c>
      <c r="H1401">
        <f t="shared" si="43"/>
        <v>23.248999999999999</v>
      </c>
    </row>
    <row r="1402" spans="1:8" x14ac:dyDescent="0.25">
      <c r="A1402" s="1">
        <f>'Input Spotmarktpreise&amp;Anleitung'!A1402</f>
        <v>45350</v>
      </c>
      <c r="B1402" s="2">
        <f>'Input Spotmarktpreise&amp;Anleitung'!B1402</f>
        <v>0.33333333333333331</v>
      </c>
      <c r="C1402" s="2">
        <f>'Input Spotmarktpreise&amp;Anleitung'!C1402</f>
        <v>0.375</v>
      </c>
      <c r="D1402">
        <f>'Input Spotmarktpreise&amp;Anleitung'!D1402</f>
        <v>10.449</v>
      </c>
      <c r="E1402">
        <f>MAX(0,IF(D1402&lt;=2,0,VLOOKUP(MONTH(A1402),monthly_premium!C:D,2,FALSE)))</f>
        <v>3.2199999999999998</v>
      </c>
      <c r="F1402">
        <f>MAX(0,IF(D1402&lt;=2,0,VLOOKUP(MONTH(A1402),monthly_premium!E:F,2,FALSE)))</f>
        <v>13.36</v>
      </c>
      <c r="G1402">
        <f t="shared" si="42"/>
        <v>13.669</v>
      </c>
      <c r="H1402">
        <f t="shared" si="43"/>
        <v>23.808999999999997</v>
      </c>
    </row>
    <row r="1403" spans="1:8" x14ac:dyDescent="0.25">
      <c r="A1403" s="1">
        <f>'Input Spotmarktpreise&amp;Anleitung'!A1403</f>
        <v>45350</v>
      </c>
      <c r="B1403" s="2">
        <f>'Input Spotmarktpreise&amp;Anleitung'!B1403</f>
        <v>0.375</v>
      </c>
      <c r="C1403" s="2">
        <f>'Input Spotmarktpreise&amp;Anleitung'!C1403</f>
        <v>0.41666666666666669</v>
      </c>
      <c r="D1403">
        <f>'Input Spotmarktpreise&amp;Anleitung'!D1403</f>
        <v>8.5459999999999994</v>
      </c>
      <c r="E1403">
        <f>MAX(0,IF(D1403&lt;=2,0,VLOOKUP(MONTH(A1403),monthly_premium!C:D,2,FALSE)))</f>
        <v>3.2199999999999998</v>
      </c>
      <c r="F1403">
        <f>MAX(0,IF(D1403&lt;=2,0,VLOOKUP(MONTH(A1403),monthly_premium!E:F,2,FALSE)))</f>
        <v>13.36</v>
      </c>
      <c r="G1403">
        <f t="shared" si="42"/>
        <v>11.765999999999998</v>
      </c>
      <c r="H1403">
        <f t="shared" si="43"/>
        <v>21.905999999999999</v>
      </c>
    </row>
    <row r="1404" spans="1:8" x14ac:dyDescent="0.25">
      <c r="A1404" s="1">
        <f>'Input Spotmarktpreise&amp;Anleitung'!A1404</f>
        <v>45350</v>
      </c>
      <c r="B1404" s="2">
        <f>'Input Spotmarktpreise&amp;Anleitung'!B1404</f>
        <v>0.41666666666666669</v>
      </c>
      <c r="C1404" s="2">
        <f>'Input Spotmarktpreise&amp;Anleitung'!C1404</f>
        <v>0.45833333333333331</v>
      </c>
      <c r="D1404">
        <f>'Input Spotmarktpreise&amp;Anleitung'!D1404</f>
        <v>7.399</v>
      </c>
      <c r="E1404">
        <f>MAX(0,IF(D1404&lt;=2,0,VLOOKUP(MONTH(A1404),monthly_premium!C:D,2,FALSE)))</f>
        <v>3.2199999999999998</v>
      </c>
      <c r="F1404">
        <f>MAX(0,IF(D1404&lt;=2,0,VLOOKUP(MONTH(A1404),monthly_premium!E:F,2,FALSE)))</f>
        <v>13.36</v>
      </c>
      <c r="G1404">
        <f t="shared" si="42"/>
        <v>10.619</v>
      </c>
      <c r="H1404">
        <f t="shared" si="43"/>
        <v>20.759</v>
      </c>
    </row>
    <row r="1405" spans="1:8" x14ac:dyDescent="0.25">
      <c r="A1405" s="1">
        <f>'Input Spotmarktpreise&amp;Anleitung'!A1405</f>
        <v>45350</v>
      </c>
      <c r="B1405" s="2">
        <f>'Input Spotmarktpreise&amp;Anleitung'!B1405</f>
        <v>0.45833333333333331</v>
      </c>
      <c r="C1405" s="2">
        <f>'Input Spotmarktpreise&amp;Anleitung'!C1405</f>
        <v>0.5</v>
      </c>
      <c r="D1405">
        <f>'Input Spotmarktpreise&amp;Anleitung'!D1405</f>
        <v>6.7549999999999999</v>
      </c>
      <c r="E1405">
        <f>MAX(0,IF(D1405&lt;=2,0,VLOOKUP(MONTH(A1405),monthly_premium!C:D,2,FALSE)))</f>
        <v>3.2199999999999998</v>
      </c>
      <c r="F1405">
        <f>MAX(0,IF(D1405&lt;=2,0,VLOOKUP(MONTH(A1405),monthly_premium!E:F,2,FALSE)))</f>
        <v>13.36</v>
      </c>
      <c r="G1405">
        <f t="shared" si="42"/>
        <v>9.9749999999999996</v>
      </c>
      <c r="H1405">
        <f t="shared" si="43"/>
        <v>20.114999999999998</v>
      </c>
    </row>
    <row r="1406" spans="1:8" x14ac:dyDescent="0.25">
      <c r="A1406" s="1">
        <f>'Input Spotmarktpreise&amp;Anleitung'!A1406</f>
        <v>45350</v>
      </c>
      <c r="B1406" s="2">
        <f>'Input Spotmarktpreise&amp;Anleitung'!B1406</f>
        <v>0.5</v>
      </c>
      <c r="C1406" s="2">
        <f>'Input Spotmarktpreise&amp;Anleitung'!C1406</f>
        <v>0.54166666666666663</v>
      </c>
      <c r="D1406">
        <f>'Input Spotmarktpreise&amp;Anleitung'!D1406</f>
        <v>6.3929999999999998</v>
      </c>
      <c r="E1406">
        <f>MAX(0,IF(D1406&lt;=2,0,VLOOKUP(MONTH(A1406),monthly_premium!C:D,2,FALSE)))</f>
        <v>3.2199999999999998</v>
      </c>
      <c r="F1406">
        <f>MAX(0,IF(D1406&lt;=2,0,VLOOKUP(MONTH(A1406),monthly_premium!E:F,2,FALSE)))</f>
        <v>13.36</v>
      </c>
      <c r="G1406">
        <f t="shared" si="42"/>
        <v>9.6129999999999995</v>
      </c>
      <c r="H1406">
        <f t="shared" si="43"/>
        <v>19.753</v>
      </c>
    </row>
    <row r="1407" spans="1:8" x14ac:dyDescent="0.25">
      <c r="A1407" s="1">
        <f>'Input Spotmarktpreise&amp;Anleitung'!A1407</f>
        <v>45350</v>
      </c>
      <c r="B1407" s="2">
        <f>'Input Spotmarktpreise&amp;Anleitung'!B1407</f>
        <v>0.54166666666666663</v>
      </c>
      <c r="C1407" s="2">
        <f>'Input Spotmarktpreise&amp;Anleitung'!C1407</f>
        <v>0.58333333333333337</v>
      </c>
      <c r="D1407">
        <f>'Input Spotmarktpreise&amp;Anleitung'!D1407</f>
        <v>6.0720000000000001</v>
      </c>
      <c r="E1407">
        <f>MAX(0,IF(D1407&lt;=2,0,VLOOKUP(MONTH(A1407),monthly_premium!C:D,2,FALSE)))</f>
        <v>3.2199999999999998</v>
      </c>
      <c r="F1407">
        <f>MAX(0,IF(D1407&lt;=2,0,VLOOKUP(MONTH(A1407),monthly_premium!E:F,2,FALSE)))</f>
        <v>13.36</v>
      </c>
      <c r="G1407">
        <f t="shared" si="42"/>
        <v>9.2919999999999998</v>
      </c>
      <c r="H1407">
        <f t="shared" si="43"/>
        <v>19.431999999999999</v>
      </c>
    </row>
    <row r="1408" spans="1:8" x14ac:dyDescent="0.25">
      <c r="A1408" s="1">
        <f>'Input Spotmarktpreise&amp;Anleitung'!A1408</f>
        <v>45350</v>
      </c>
      <c r="B1408" s="2">
        <f>'Input Spotmarktpreise&amp;Anleitung'!B1408</f>
        <v>0.58333333333333337</v>
      </c>
      <c r="C1408" s="2">
        <f>'Input Spotmarktpreise&amp;Anleitung'!C1408</f>
        <v>0.625</v>
      </c>
      <c r="D1408">
        <f>'Input Spotmarktpreise&amp;Anleitung'!D1408</f>
        <v>6.1509999999999998</v>
      </c>
      <c r="E1408">
        <f>MAX(0,IF(D1408&lt;=2,0,VLOOKUP(MONTH(A1408),monthly_premium!C:D,2,FALSE)))</f>
        <v>3.2199999999999998</v>
      </c>
      <c r="F1408">
        <f>MAX(0,IF(D1408&lt;=2,0,VLOOKUP(MONTH(A1408),monthly_premium!E:F,2,FALSE)))</f>
        <v>13.36</v>
      </c>
      <c r="G1408">
        <f t="shared" si="42"/>
        <v>9.3709999999999987</v>
      </c>
      <c r="H1408">
        <f t="shared" si="43"/>
        <v>19.510999999999999</v>
      </c>
    </row>
    <row r="1409" spans="1:8" x14ac:dyDescent="0.25">
      <c r="A1409" s="1">
        <f>'Input Spotmarktpreise&amp;Anleitung'!A1409</f>
        <v>45350</v>
      </c>
      <c r="B1409" s="2">
        <f>'Input Spotmarktpreise&amp;Anleitung'!B1409</f>
        <v>0.625</v>
      </c>
      <c r="C1409" s="2">
        <f>'Input Spotmarktpreise&amp;Anleitung'!C1409</f>
        <v>0.66666666666666663</v>
      </c>
      <c r="D1409">
        <f>'Input Spotmarktpreise&amp;Anleitung'!D1409</f>
        <v>7.0430000000000001</v>
      </c>
      <c r="E1409">
        <f>MAX(0,IF(D1409&lt;=2,0,VLOOKUP(MONTH(A1409),monthly_premium!C:D,2,FALSE)))</f>
        <v>3.2199999999999998</v>
      </c>
      <c r="F1409">
        <f>MAX(0,IF(D1409&lt;=2,0,VLOOKUP(MONTH(A1409),monthly_premium!E:F,2,FALSE)))</f>
        <v>13.36</v>
      </c>
      <c r="G1409">
        <f t="shared" si="42"/>
        <v>10.263</v>
      </c>
      <c r="H1409">
        <f t="shared" si="43"/>
        <v>20.402999999999999</v>
      </c>
    </row>
    <row r="1410" spans="1:8" x14ac:dyDescent="0.25">
      <c r="A1410" s="1">
        <f>'Input Spotmarktpreise&amp;Anleitung'!A1410</f>
        <v>45350</v>
      </c>
      <c r="B1410" s="2">
        <f>'Input Spotmarktpreise&amp;Anleitung'!B1410</f>
        <v>0.66666666666666663</v>
      </c>
      <c r="C1410" s="2">
        <f>'Input Spotmarktpreise&amp;Anleitung'!C1410</f>
        <v>0.70833333333333337</v>
      </c>
      <c r="D1410">
        <f>'Input Spotmarktpreise&amp;Anleitung'!D1410</f>
        <v>7.4960000000000004</v>
      </c>
      <c r="E1410">
        <f>MAX(0,IF(D1410&lt;=2,0,VLOOKUP(MONTH(A1410),monthly_premium!C:D,2,FALSE)))</f>
        <v>3.2199999999999998</v>
      </c>
      <c r="F1410">
        <f>MAX(0,IF(D1410&lt;=2,0,VLOOKUP(MONTH(A1410),monthly_premium!E:F,2,FALSE)))</f>
        <v>13.36</v>
      </c>
      <c r="G1410">
        <f t="shared" si="42"/>
        <v>10.716000000000001</v>
      </c>
      <c r="H1410">
        <f t="shared" si="43"/>
        <v>20.856000000000002</v>
      </c>
    </row>
    <row r="1411" spans="1:8" x14ac:dyDescent="0.25">
      <c r="A1411" s="1">
        <f>'Input Spotmarktpreise&amp;Anleitung'!A1411</f>
        <v>45350</v>
      </c>
      <c r="B1411" s="2">
        <f>'Input Spotmarktpreise&amp;Anleitung'!B1411</f>
        <v>0.70833333333333337</v>
      </c>
      <c r="C1411" s="2">
        <f>'Input Spotmarktpreise&amp;Anleitung'!C1411</f>
        <v>0.75</v>
      </c>
      <c r="D1411">
        <f>'Input Spotmarktpreise&amp;Anleitung'!D1411</f>
        <v>9.3040000000000003</v>
      </c>
      <c r="E1411">
        <f>MAX(0,IF(D1411&lt;=2,0,VLOOKUP(MONTH(A1411),monthly_premium!C:D,2,FALSE)))</f>
        <v>3.2199999999999998</v>
      </c>
      <c r="F1411">
        <f>MAX(0,IF(D1411&lt;=2,0,VLOOKUP(MONTH(A1411),monthly_premium!E:F,2,FALSE)))</f>
        <v>13.36</v>
      </c>
      <c r="G1411">
        <f t="shared" ref="G1411:G1474" si="44">D1411+E1411</f>
        <v>12.524000000000001</v>
      </c>
      <c r="H1411">
        <f t="shared" ref="H1411:H1474" si="45">D1411+F1411</f>
        <v>22.664000000000001</v>
      </c>
    </row>
    <row r="1412" spans="1:8" x14ac:dyDescent="0.25">
      <c r="A1412" s="1">
        <f>'Input Spotmarktpreise&amp;Anleitung'!A1412</f>
        <v>45350</v>
      </c>
      <c r="B1412" s="2">
        <f>'Input Spotmarktpreise&amp;Anleitung'!B1412</f>
        <v>0.75</v>
      </c>
      <c r="C1412" s="2">
        <f>'Input Spotmarktpreise&amp;Anleitung'!C1412</f>
        <v>0.79166666666666663</v>
      </c>
      <c r="D1412">
        <f>'Input Spotmarktpreise&amp;Anleitung'!D1412</f>
        <v>9.3239999999999998</v>
      </c>
      <c r="E1412">
        <f>MAX(0,IF(D1412&lt;=2,0,VLOOKUP(MONTH(A1412),monthly_premium!C:D,2,FALSE)))</f>
        <v>3.2199999999999998</v>
      </c>
      <c r="F1412">
        <f>MAX(0,IF(D1412&lt;=2,0,VLOOKUP(MONTH(A1412),monthly_premium!E:F,2,FALSE)))</f>
        <v>13.36</v>
      </c>
      <c r="G1412">
        <f t="shared" si="44"/>
        <v>12.544</v>
      </c>
      <c r="H1412">
        <f t="shared" si="45"/>
        <v>22.683999999999997</v>
      </c>
    </row>
    <row r="1413" spans="1:8" x14ac:dyDescent="0.25">
      <c r="A1413" s="1">
        <f>'Input Spotmarktpreise&amp;Anleitung'!A1413</f>
        <v>45350</v>
      </c>
      <c r="B1413" s="2">
        <f>'Input Spotmarktpreise&amp;Anleitung'!B1413</f>
        <v>0.79166666666666663</v>
      </c>
      <c r="C1413" s="2">
        <f>'Input Spotmarktpreise&amp;Anleitung'!C1413</f>
        <v>0.83333333333333337</v>
      </c>
      <c r="D1413">
        <f>'Input Spotmarktpreise&amp;Anleitung'!D1413</f>
        <v>7.8289999999999997</v>
      </c>
      <c r="E1413">
        <f>MAX(0,IF(D1413&lt;=2,0,VLOOKUP(MONTH(A1413),monthly_premium!C:D,2,FALSE)))</f>
        <v>3.2199999999999998</v>
      </c>
      <c r="F1413">
        <f>MAX(0,IF(D1413&lt;=2,0,VLOOKUP(MONTH(A1413),monthly_premium!E:F,2,FALSE)))</f>
        <v>13.36</v>
      </c>
      <c r="G1413">
        <f t="shared" si="44"/>
        <v>11.048999999999999</v>
      </c>
      <c r="H1413">
        <f t="shared" si="45"/>
        <v>21.189</v>
      </c>
    </row>
    <row r="1414" spans="1:8" x14ac:dyDescent="0.25">
      <c r="A1414" s="1">
        <f>'Input Spotmarktpreise&amp;Anleitung'!A1414</f>
        <v>45350</v>
      </c>
      <c r="B1414" s="2">
        <f>'Input Spotmarktpreise&amp;Anleitung'!B1414</f>
        <v>0.83333333333333337</v>
      </c>
      <c r="C1414" s="2">
        <f>'Input Spotmarktpreise&amp;Anleitung'!C1414</f>
        <v>0.875</v>
      </c>
      <c r="D1414">
        <f>'Input Spotmarktpreise&amp;Anleitung'!D1414</f>
        <v>6.5439999999999996</v>
      </c>
      <c r="E1414">
        <f>MAX(0,IF(D1414&lt;=2,0,VLOOKUP(MONTH(A1414),monthly_premium!C:D,2,FALSE)))</f>
        <v>3.2199999999999998</v>
      </c>
      <c r="F1414">
        <f>MAX(0,IF(D1414&lt;=2,0,VLOOKUP(MONTH(A1414),monthly_premium!E:F,2,FALSE)))</f>
        <v>13.36</v>
      </c>
      <c r="G1414">
        <f t="shared" si="44"/>
        <v>9.7639999999999993</v>
      </c>
      <c r="H1414">
        <f t="shared" si="45"/>
        <v>19.904</v>
      </c>
    </row>
    <row r="1415" spans="1:8" x14ac:dyDescent="0.25">
      <c r="A1415" s="1">
        <f>'Input Spotmarktpreise&amp;Anleitung'!A1415</f>
        <v>45350</v>
      </c>
      <c r="B1415" s="2">
        <f>'Input Spotmarktpreise&amp;Anleitung'!B1415</f>
        <v>0.875</v>
      </c>
      <c r="C1415" s="2">
        <f>'Input Spotmarktpreise&amp;Anleitung'!C1415</f>
        <v>0.91666666666666663</v>
      </c>
      <c r="D1415">
        <f>'Input Spotmarktpreise&amp;Anleitung'!D1415</f>
        <v>6.2590000000000003</v>
      </c>
      <c r="E1415">
        <f>MAX(0,IF(D1415&lt;=2,0,VLOOKUP(MONTH(A1415),monthly_premium!C:D,2,FALSE)))</f>
        <v>3.2199999999999998</v>
      </c>
      <c r="F1415">
        <f>MAX(0,IF(D1415&lt;=2,0,VLOOKUP(MONTH(A1415),monthly_premium!E:F,2,FALSE)))</f>
        <v>13.36</v>
      </c>
      <c r="G1415">
        <f t="shared" si="44"/>
        <v>9.4789999999999992</v>
      </c>
      <c r="H1415">
        <f t="shared" si="45"/>
        <v>19.619</v>
      </c>
    </row>
    <row r="1416" spans="1:8" x14ac:dyDescent="0.25">
      <c r="A1416" s="1">
        <f>'Input Spotmarktpreise&amp;Anleitung'!A1416</f>
        <v>45350</v>
      </c>
      <c r="B1416" s="2">
        <f>'Input Spotmarktpreise&amp;Anleitung'!B1416</f>
        <v>0.91666666666666663</v>
      </c>
      <c r="C1416" s="2">
        <f>'Input Spotmarktpreise&amp;Anleitung'!C1416</f>
        <v>0.95833333333333337</v>
      </c>
      <c r="D1416">
        <f>'Input Spotmarktpreise&amp;Anleitung'!D1416</f>
        <v>6.4020000000000001</v>
      </c>
      <c r="E1416">
        <f>MAX(0,IF(D1416&lt;=2,0,VLOOKUP(MONTH(A1416),monthly_premium!C:D,2,FALSE)))</f>
        <v>3.2199999999999998</v>
      </c>
      <c r="F1416">
        <f>MAX(0,IF(D1416&lt;=2,0,VLOOKUP(MONTH(A1416),monthly_premium!E:F,2,FALSE)))</f>
        <v>13.36</v>
      </c>
      <c r="G1416">
        <f t="shared" si="44"/>
        <v>9.6219999999999999</v>
      </c>
      <c r="H1416">
        <f t="shared" si="45"/>
        <v>19.762</v>
      </c>
    </row>
    <row r="1417" spans="1:8" x14ac:dyDescent="0.25">
      <c r="A1417" s="1">
        <f>'Input Spotmarktpreise&amp;Anleitung'!A1417</f>
        <v>45350</v>
      </c>
      <c r="B1417" s="2">
        <f>'Input Spotmarktpreise&amp;Anleitung'!B1417</f>
        <v>0.95833333333333337</v>
      </c>
      <c r="C1417" s="2">
        <f>'Input Spotmarktpreise&amp;Anleitung'!C1417</f>
        <v>0</v>
      </c>
      <c r="D1417">
        <f>'Input Spotmarktpreise&amp;Anleitung'!D1417</f>
        <v>5.5119999999999996</v>
      </c>
      <c r="E1417">
        <f>MAX(0,IF(D1417&lt;=2,0,VLOOKUP(MONTH(A1417),monthly_premium!C:D,2,FALSE)))</f>
        <v>3.2199999999999998</v>
      </c>
      <c r="F1417">
        <f>MAX(0,IF(D1417&lt;=2,0,VLOOKUP(MONTH(A1417),monthly_premium!E:F,2,FALSE)))</f>
        <v>13.36</v>
      </c>
      <c r="G1417">
        <f t="shared" si="44"/>
        <v>8.7319999999999993</v>
      </c>
      <c r="H1417">
        <f t="shared" si="45"/>
        <v>18.872</v>
      </c>
    </row>
    <row r="1418" spans="1:8" x14ac:dyDescent="0.25">
      <c r="A1418" s="1">
        <f>'Input Spotmarktpreise&amp;Anleitung'!A1418</f>
        <v>45351</v>
      </c>
      <c r="B1418" s="2">
        <f>'Input Spotmarktpreise&amp;Anleitung'!B1418</f>
        <v>0</v>
      </c>
      <c r="C1418" s="2">
        <f>'Input Spotmarktpreise&amp;Anleitung'!C1418</f>
        <v>4.1666666666666664E-2</v>
      </c>
      <c r="D1418">
        <f>'Input Spotmarktpreise&amp;Anleitung'!D1418</f>
        <v>5.5110000000000001</v>
      </c>
      <c r="E1418">
        <f>MAX(0,IF(D1418&lt;=2,0,VLOOKUP(MONTH(A1418),monthly_premium!C:D,2,FALSE)))</f>
        <v>3.2199999999999998</v>
      </c>
      <c r="F1418">
        <f>MAX(0,IF(D1418&lt;=2,0,VLOOKUP(MONTH(A1418),monthly_premium!E:F,2,FALSE)))</f>
        <v>13.36</v>
      </c>
      <c r="G1418">
        <f t="shared" si="44"/>
        <v>8.7309999999999999</v>
      </c>
      <c r="H1418">
        <f t="shared" si="45"/>
        <v>18.870999999999999</v>
      </c>
    </row>
    <row r="1419" spans="1:8" x14ac:dyDescent="0.25">
      <c r="A1419" s="1">
        <f>'Input Spotmarktpreise&amp;Anleitung'!A1419</f>
        <v>45351</v>
      </c>
      <c r="B1419" s="2">
        <f>'Input Spotmarktpreise&amp;Anleitung'!B1419</f>
        <v>4.1666666666666664E-2</v>
      </c>
      <c r="C1419" s="2">
        <f>'Input Spotmarktpreise&amp;Anleitung'!C1419</f>
        <v>8.3333333333333329E-2</v>
      </c>
      <c r="D1419">
        <f>'Input Spotmarktpreise&amp;Anleitung'!D1419</f>
        <v>5.3330000000000002</v>
      </c>
      <c r="E1419">
        <f>MAX(0,IF(D1419&lt;=2,0,VLOOKUP(MONTH(A1419),monthly_premium!C:D,2,FALSE)))</f>
        <v>3.2199999999999998</v>
      </c>
      <c r="F1419">
        <f>MAX(0,IF(D1419&lt;=2,0,VLOOKUP(MONTH(A1419),monthly_premium!E:F,2,FALSE)))</f>
        <v>13.36</v>
      </c>
      <c r="G1419">
        <f t="shared" si="44"/>
        <v>8.5530000000000008</v>
      </c>
      <c r="H1419">
        <f t="shared" si="45"/>
        <v>18.692999999999998</v>
      </c>
    </row>
    <row r="1420" spans="1:8" x14ac:dyDescent="0.25">
      <c r="A1420" s="1">
        <f>'Input Spotmarktpreise&amp;Anleitung'!A1420</f>
        <v>45351</v>
      </c>
      <c r="B1420" s="2">
        <f>'Input Spotmarktpreise&amp;Anleitung'!B1420</f>
        <v>8.3333333333333329E-2</v>
      </c>
      <c r="C1420" s="2">
        <f>'Input Spotmarktpreise&amp;Anleitung'!C1420</f>
        <v>0.125</v>
      </c>
      <c r="D1420">
        <f>'Input Spotmarktpreise&amp;Anleitung'!D1420</f>
        <v>5.0060000000000002</v>
      </c>
      <c r="E1420">
        <f>MAX(0,IF(D1420&lt;=2,0,VLOOKUP(MONTH(A1420),monthly_premium!C:D,2,FALSE)))</f>
        <v>3.2199999999999998</v>
      </c>
      <c r="F1420">
        <f>MAX(0,IF(D1420&lt;=2,0,VLOOKUP(MONTH(A1420),monthly_premium!E:F,2,FALSE)))</f>
        <v>13.36</v>
      </c>
      <c r="G1420">
        <f t="shared" si="44"/>
        <v>8.2259999999999991</v>
      </c>
      <c r="H1420">
        <f t="shared" si="45"/>
        <v>18.366</v>
      </c>
    </row>
    <row r="1421" spans="1:8" x14ac:dyDescent="0.25">
      <c r="A1421" s="1">
        <f>'Input Spotmarktpreise&amp;Anleitung'!A1421</f>
        <v>45351</v>
      </c>
      <c r="B1421" s="2">
        <f>'Input Spotmarktpreise&amp;Anleitung'!B1421</f>
        <v>0.125</v>
      </c>
      <c r="C1421" s="2">
        <f>'Input Spotmarktpreise&amp;Anleitung'!C1421</f>
        <v>0.16666666666666666</v>
      </c>
      <c r="D1421">
        <f>'Input Spotmarktpreise&amp;Anleitung'!D1421</f>
        <v>4.7030000000000003</v>
      </c>
      <c r="E1421">
        <f>MAX(0,IF(D1421&lt;=2,0,VLOOKUP(MONTH(A1421),monthly_premium!C:D,2,FALSE)))</f>
        <v>3.2199999999999998</v>
      </c>
      <c r="F1421">
        <f>MAX(0,IF(D1421&lt;=2,0,VLOOKUP(MONTH(A1421),monthly_premium!E:F,2,FALSE)))</f>
        <v>13.36</v>
      </c>
      <c r="G1421">
        <f t="shared" si="44"/>
        <v>7.923</v>
      </c>
      <c r="H1421">
        <f t="shared" si="45"/>
        <v>18.062999999999999</v>
      </c>
    </row>
    <row r="1422" spans="1:8" x14ac:dyDescent="0.25">
      <c r="A1422" s="1">
        <f>'Input Spotmarktpreise&amp;Anleitung'!A1422</f>
        <v>45351</v>
      </c>
      <c r="B1422" s="2">
        <f>'Input Spotmarktpreise&amp;Anleitung'!B1422</f>
        <v>0.16666666666666666</v>
      </c>
      <c r="C1422" s="2">
        <f>'Input Spotmarktpreise&amp;Anleitung'!C1422</f>
        <v>0.20833333333333334</v>
      </c>
      <c r="D1422">
        <f>'Input Spotmarktpreise&amp;Anleitung'!D1422</f>
        <v>4.7149999999999999</v>
      </c>
      <c r="E1422">
        <f>MAX(0,IF(D1422&lt;=2,0,VLOOKUP(MONTH(A1422),monthly_premium!C:D,2,FALSE)))</f>
        <v>3.2199999999999998</v>
      </c>
      <c r="F1422">
        <f>MAX(0,IF(D1422&lt;=2,0,VLOOKUP(MONTH(A1422),monthly_premium!E:F,2,FALSE)))</f>
        <v>13.36</v>
      </c>
      <c r="G1422">
        <f t="shared" si="44"/>
        <v>7.9349999999999996</v>
      </c>
      <c r="H1422">
        <f t="shared" si="45"/>
        <v>18.074999999999999</v>
      </c>
    </row>
    <row r="1423" spans="1:8" x14ac:dyDescent="0.25">
      <c r="A1423" s="1">
        <f>'Input Spotmarktpreise&amp;Anleitung'!A1423</f>
        <v>45351</v>
      </c>
      <c r="B1423" s="2">
        <f>'Input Spotmarktpreise&amp;Anleitung'!B1423</f>
        <v>0.20833333333333334</v>
      </c>
      <c r="C1423" s="2">
        <f>'Input Spotmarktpreise&amp;Anleitung'!C1423</f>
        <v>0.25</v>
      </c>
      <c r="D1423">
        <f>'Input Spotmarktpreise&amp;Anleitung'!D1423</f>
        <v>5.3319999999999999</v>
      </c>
      <c r="E1423">
        <f>MAX(0,IF(D1423&lt;=2,0,VLOOKUP(MONTH(A1423),monthly_premium!C:D,2,FALSE)))</f>
        <v>3.2199999999999998</v>
      </c>
      <c r="F1423">
        <f>MAX(0,IF(D1423&lt;=2,0,VLOOKUP(MONTH(A1423),monthly_premium!E:F,2,FALSE)))</f>
        <v>13.36</v>
      </c>
      <c r="G1423">
        <f t="shared" si="44"/>
        <v>8.5519999999999996</v>
      </c>
      <c r="H1423">
        <f t="shared" si="45"/>
        <v>18.692</v>
      </c>
    </row>
    <row r="1424" spans="1:8" x14ac:dyDescent="0.25">
      <c r="A1424" s="1">
        <f>'Input Spotmarktpreise&amp;Anleitung'!A1424</f>
        <v>45351</v>
      </c>
      <c r="B1424" s="2">
        <f>'Input Spotmarktpreise&amp;Anleitung'!B1424</f>
        <v>0.25</v>
      </c>
      <c r="C1424" s="2">
        <f>'Input Spotmarktpreise&amp;Anleitung'!C1424</f>
        <v>0.29166666666666669</v>
      </c>
      <c r="D1424">
        <f>'Input Spotmarktpreise&amp;Anleitung'!D1424</f>
        <v>6.2030000000000003</v>
      </c>
      <c r="E1424">
        <f>MAX(0,IF(D1424&lt;=2,0,VLOOKUP(MONTH(A1424),monthly_premium!C:D,2,FALSE)))</f>
        <v>3.2199999999999998</v>
      </c>
      <c r="F1424">
        <f>MAX(0,IF(D1424&lt;=2,0,VLOOKUP(MONTH(A1424),monthly_premium!E:F,2,FALSE)))</f>
        <v>13.36</v>
      </c>
      <c r="G1424">
        <f t="shared" si="44"/>
        <v>9.423</v>
      </c>
      <c r="H1424">
        <f t="shared" si="45"/>
        <v>19.562999999999999</v>
      </c>
    </row>
    <row r="1425" spans="1:8" x14ac:dyDescent="0.25">
      <c r="A1425" s="1">
        <f>'Input Spotmarktpreise&amp;Anleitung'!A1425</f>
        <v>45351</v>
      </c>
      <c r="B1425" s="2">
        <f>'Input Spotmarktpreise&amp;Anleitung'!B1425</f>
        <v>0.29166666666666669</v>
      </c>
      <c r="C1425" s="2">
        <f>'Input Spotmarktpreise&amp;Anleitung'!C1425</f>
        <v>0.33333333333333331</v>
      </c>
      <c r="D1425">
        <f>'Input Spotmarktpreise&amp;Anleitung'!D1425</f>
        <v>7.3739999999999997</v>
      </c>
      <c r="E1425">
        <f>MAX(0,IF(D1425&lt;=2,0,VLOOKUP(MONTH(A1425),monthly_premium!C:D,2,FALSE)))</f>
        <v>3.2199999999999998</v>
      </c>
      <c r="F1425">
        <f>MAX(0,IF(D1425&lt;=2,0,VLOOKUP(MONTH(A1425),monthly_premium!E:F,2,FALSE)))</f>
        <v>13.36</v>
      </c>
      <c r="G1425">
        <f t="shared" si="44"/>
        <v>10.593999999999999</v>
      </c>
      <c r="H1425">
        <f t="shared" si="45"/>
        <v>20.733999999999998</v>
      </c>
    </row>
    <row r="1426" spans="1:8" x14ac:dyDescent="0.25">
      <c r="A1426" s="1">
        <f>'Input Spotmarktpreise&amp;Anleitung'!A1426</f>
        <v>45351</v>
      </c>
      <c r="B1426" s="2">
        <f>'Input Spotmarktpreise&amp;Anleitung'!B1426</f>
        <v>0.33333333333333331</v>
      </c>
      <c r="C1426" s="2">
        <f>'Input Spotmarktpreise&amp;Anleitung'!C1426</f>
        <v>0.375</v>
      </c>
      <c r="D1426">
        <f>'Input Spotmarktpreise&amp;Anleitung'!D1426</f>
        <v>7.3890000000000002</v>
      </c>
      <c r="E1426">
        <f>MAX(0,IF(D1426&lt;=2,0,VLOOKUP(MONTH(A1426),monthly_premium!C:D,2,FALSE)))</f>
        <v>3.2199999999999998</v>
      </c>
      <c r="F1426">
        <f>MAX(0,IF(D1426&lt;=2,0,VLOOKUP(MONTH(A1426),monthly_premium!E:F,2,FALSE)))</f>
        <v>13.36</v>
      </c>
      <c r="G1426">
        <f t="shared" si="44"/>
        <v>10.609</v>
      </c>
      <c r="H1426">
        <f t="shared" si="45"/>
        <v>20.748999999999999</v>
      </c>
    </row>
    <row r="1427" spans="1:8" x14ac:dyDescent="0.25">
      <c r="A1427" s="1">
        <f>'Input Spotmarktpreise&amp;Anleitung'!A1427</f>
        <v>45351</v>
      </c>
      <c r="B1427" s="2">
        <f>'Input Spotmarktpreise&amp;Anleitung'!B1427</f>
        <v>0.375</v>
      </c>
      <c r="C1427" s="2">
        <f>'Input Spotmarktpreise&amp;Anleitung'!C1427</f>
        <v>0.41666666666666669</v>
      </c>
      <c r="D1427">
        <f>'Input Spotmarktpreise&amp;Anleitung'!D1427</f>
        <v>7.0389999999999997</v>
      </c>
      <c r="E1427">
        <f>MAX(0,IF(D1427&lt;=2,0,VLOOKUP(MONTH(A1427),monthly_premium!C:D,2,FALSE)))</f>
        <v>3.2199999999999998</v>
      </c>
      <c r="F1427">
        <f>MAX(0,IF(D1427&lt;=2,0,VLOOKUP(MONTH(A1427),monthly_premium!E:F,2,FALSE)))</f>
        <v>13.36</v>
      </c>
      <c r="G1427">
        <f t="shared" si="44"/>
        <v>10.259</v>
      </c>
      <c r="H1427">
        <f t="shared" si="45"/>
        <v>20.399000000000001</v>
      </c>
    </row>
    <row r="1428" spans="1:8" x14ac:dyDescent="0.25">
      <c r="A1428" s="1">
        <f>'Input Spotmarktpreise&amp;Anleitung'!A1428</f>
        <v>45351</v>
      </c>
      <c r="B1428" s="2">
        <f>'Input Spotmarktpreise&amp;Anleitung'!B1428</f>
        <v>0.41666666666666669</v>
      </c>
      <c r="C1428" s="2">
        <f>'Input Spotmarktpreise&amp;Anleitung'!C1428</f>
        <v>0.45833333333333331</v>
      </c>
      <c r="D1428">
        <f>'Input Spotmarktpreise&amp;Anleitung'!D1428</f>
        <v>6.0469999999999997</v>
      </c>
      <c r="E1428">
        <f>MAX(0,IF(D1428&lt;=2,0,VLOOKUP(MONTH(A1428),monthly_premium!C:D,2,FALSE)))</f>
        <v>3.2199999999999998</v>
      </c>
      <c r="F1428">
        <f>MAX(0,IF(D1428&lt;=2,0,VLOOKUP(MONTH(A1428),monthly_premium!E:F,2,FALSE)))</f>
        <v>13.36</v>
      </c>
      <c r="G1428">
        <f t="shared" si="44"/>
        <v>9.2669999999999995</v>
      </c>
      <c r="H1428">
        <f t="shared" si="45"/>
        <v>19.407</v>
      </c>
    </row>
    <row r="1429" spans="1:8" x14ac:dyDescent="0.25">
      <c r="A1429" s="1">
        <f>'Input Spotmarktpreise&amp;Anleitung'!A1429</f>
        <v>45351</v>
      </c>
      <c r="B1429" s="2">
        <f>'Input Spotmarktpreise&amp;Anleitung'!B1429</f>
        <v>0.45833333333333331</v>
      </c>
      <c r="C1429" s="2">
        <f>'Input Spotmarktpreise&amp;Anleitung'!C1429</f>
        <v>0.5</v>
      </c>
      <c r="D1429">
        <f>'Input Spotmarktpreise&amp;Anleitung'!D1429</f>
        <v>5.5010000000000003</v>
      </c>
      <c r="E1429">
        <f>MAX(0,IF(D1429&lt;=2,0,VLOOKUP(MONTH(A1429),monthly_premium!C:D,2,FALSE)))</f>
        <v>3.2199999999999998</v>
      </c>
      <c r="F1429">
        <f>MAX(0,IF(D1429&lt;=2,0,VLOOKUP(MONTH(A1429),monthly_premium!E:F,2,FALSE)))</f>
        <v>13.36</v>
      </c>
      <c r="G1429">
        <f t="shared" si="44"/>
        <v>8.7210000000000001</v>
      </c>
      <c r="H1429">
        <f t="shared" si="45"/>
        <v>18.861000000000001</v>
      </c>
    </row>
    <row r="1430" spans="1:8" x14ac:dyDescent="0.25">
      <c r="A1430" s="1">
        <f>'Input Spotmarktpreise&amp;Anleitung'!A1430</f>
        <v>45351</v>
      </c>
      <c r="B1430" s="2">
        <f>'Input Spotmarktpreise&amp;Anleitung'!B1430</f>
        <v>0.5</v>
      </c>
      <c r="C1430" s="2">
        <f>'Input Spotmarktpreise&amp;Anleitung'!C1430</f>
        <v>0.54166666666666663</v>
      </c>
      <c r="D1430">
        <f>'Input Spotmarktpreise&amp;Anleitung'!D1430</f>
        <v>5.3979999999999997</v>
      </c>
      <c r="E1430">
        <f>MAX(0,IF(D1430&lt;=2,0,VLOOKUP(MONTH(A1430),monthly_premium!C:D,2,FALSE)))</f>
        <v>3.2199999999999998</v>
      </c>
      <c r="F1430">
        <f>MAX(0,IF(D1430&lt;=2,0,VLOOKUP(MONTH(A1430),monthly_premium!E:F,2,FALSE)))</f>
        <v>13.36</v>
      </c>
      <c r="G1430">
        <f t="shared" si="44"/>
        <v>8.6179999999999986</v>
      </c>
      <c r="H1430">
        <f t="shared" si="45"/>
        <v>18.757999999999999</v>
      </c>
    </row>
    <row r="1431" spans="1:8" x14ac:dyDescent="0.25">
      <c r="A1431" s="1">
        <f>'Input Spotmarktpreise&amp;Anleitung'!A1431</f>
        <v>45351</v>
      </c>
      <c r="B1431" s="2">
        <f>'Input Spotmarktpreise&amp;Anleitung'!B1431</f>
        <v>0.54166666666666663</v>
      </c>
      <c r="C1431" s="2">
        <f>'Input Spotmarktpreise&amp;Anleitung'!C1431</f>
        <v>0.58333333333333337</v>
      </c>
      <c r="D1431">
        <f>'Input Spotmarktpreise&amp;Anleitung'!D1431</f>
        <v>5.6020000000000003</v>
      </c>
      <c r="E1431">
        <f>MAX(0,IF(D1431&lt;=2,0,VLOOKUP(MONTH(A1431),monthly_premium!C:D,2,FALSE)))</f>
        <v>3.2199999999999998</v>
      </c>
      <c r="F1431">
        <f>MAX(0,IF(D1431&lt;=2,0,VLOOKUP(MONTH(A1431),monthly_premium!E:F,2,FALSE)))</f>
        <v>13.36</v>
      </c>
      <c r="G1431">
        <f t="shared" si="44"/>
        <v>8.8219999999999992</v>
      </c>
      <c r="H1431">
        <f t="shared" si="45"/>
        <v>18.962</v>
      </c>
    </row>
    <row r="1432" spans="1:8" x14ac:dyDescent="0.25">
      <c r="A1432" s="1">
        <f>'Input Spotmarktpreise&amp;Anleitung'!A1432</f>
        <v>45351</v>
      </c>
      <c r="B1432" s="2">
        <f>'Input Spotmarktpreise&amp;Anleitung'!B1432</f>
        <v>0.58333333333333337</v>
      </c>
      <c r="C1432" s="2">
        <f>'Input Spotmarktpreise&amp;Anleitung'!C1432</f>
        <v>0.625</v>
      </c>
      <c r="D1432">
        <f>'Input Spotmarktpreise&amp;Anleitung'!D1432</f>
        <v>5.5069999999999997</v>
      </c>
      <c r="E1432">
        <f>MAX(0,IF(D1432&lt;=2,0,VLOOKUP(MONTH(A1432),monthly_premium!C:D,2,FALSE)))</f>
        <v>3.2199999999999998</v>
      </c>
      <c r="F1432">
        <f>MAX(0,IF(D1432&lt;=2,0,VLOOKUP(MONTH(A1432),monthly_premium!E:F,2,FALSE)))</f>
        <v>13.36</v>
      </c>
      <c r="G1432">
        <f t="shared" si="44"/>
        <v>8.7270000000000003</v>
      </c>
      <c r="H1432">
        <f t="shared" si="45"/>
        <v>18.866999999999997</v>
      </c>
    </row>
    <row r="1433" spans="1:8" x14ac:dyDescent="0.25">
      <c r="A1433" s="1">
        <f>'Input Spotmarktpreise&amp;Anleitung'!A1433</f>
        <v>45351</v>
      </c>
      <c r="B1433" s="2">
        <f>'Input Spotmarktpreise&amp;Anleitung'!B1433</f>
        <v>0.625</v>
      </c>
      <c r="C1433" s="2">
        <f>'Input Spotmarktpreise&amp;Anleitung'!C1433</f>
        <v>0.66666666666666663</v>
      </c>
      <c r="D1433">
        <f>'Input Spotmarktpreise&amp;Anleitung'!D1433</f>
        <v>6.4960000000000004</v>
      </c>
      <c r="E1433">
        <f>MAX(0,IF(D1433&lt;=2,0,VLOOKUP(MONTH(A1433),monthly_premium!C:D,2,FALSE)))</f>
        <v>3.2199999999999998</v>
      </c>
      <c r="F1433">
        <f>MAX(0,IF(D1433&lt;=2,0,VLOOKUP(MONTH(A1433),monthly_premium!E:F,2,FALSE)))</f>
        <v>13.36</v>
      </c>
      <c r="G1433">
        <f t="shared" si="44"/>
        <v>9.7160000000000011</v>
      </c>
      <c r="H1433">
        <f t="shared" si="45"/>
        <v>19.856000000000002</v>
      </c>
    </row>
    <row r="1434" spans="1:8" x14ac:dyDescent="0.25">
      <c r="A1434" s="1">
        <f>'Input Spotmarktpreise&amp;Anleitung'!A1434</f>
        <v>45351</v>
      </c>
      <c r="B1434" s="2">
        <f>'Input Spotmarktpreise&amp;Anleitung'!B1434</f>
        <v>0.66666666666666663</v>
      </c>
      <c r="C1434" s="2">
        <f>'Input Spotmarktpreise&amp;Anleitung'!C1434</f>
        <v>0.70833333333333337</v>
      </c>
      <c r="D1434">
        <f>'Input Spotmarktpreise&amp;Anleitung'!D1434</f>
        <v>7.0979999999999999</v>
      </c>
      <c r="E1434">
        <f>MAX(0,IF(D1434&lt;=2,0,VLOOKUP(MONTH(A1434),monthly_premium!C:D,2,FALSE)))</f>
        <v>3.2199999999999998</v>
      </c>
      <c r="F1434">
        <f>MAX(0,IF(D1434&lt;=2,0,VLOOKUP(MONTH(A1434),monthly_premium!E:F,2,FALSE)))</f>
        <v>13.36</v>
      </c>
      <c r="G1434">
        <f t="shared" si="44"/>
        <v>10.318</v>
      </c>
      <c r="H1434">
        <f t="shared" si="45"/>
        <v>20.457999999999998</v>
      </c>
    </row>
    <row r="1435" spans="1:8" x14ac:dyDescent="0.25">
      <c r="A1435" s="1">
        <f>'Input Spotmarktpreise&amp;Anleitung'!A1435</f>
        <v>45351</v>
      </c>
      <c r="B1435" s="2">
        <f>'Input Spotmarktpreise&amp;Anleitung'!B1435</f>
        <v>0.70833333333333337</v>
      </c>
      <c r="C1435" s="2">
        <f>'Input Spotmarktpreise&amp;Anleitung'!C1435</f>
        <v>0.75</v>
      </c>
      <c r="D1435">
        <f>'Input Spotmarktpreise&amp;Anleitung'!D1435</f>
        <v>8.1280000000000001</v>
      </c>
      <c r="E1435">
        <f>MAX(0,IF(D1435&lt;=2,0,VLOOKUP(MONTH(A1435),monthly_premium!C:D,2,FALSE)))</f>
        <v>3.2199999999999998</v>
      </c>
      <c r="F1435">
        <f>MAX(0,IF(D1435&lt;=2,0,VLOOKUP(MONTH(A1435),monthly_premium!E:F,2,FALSE)))</f>
        <v>13.36</v>
      </c>
      <c r="G1435">
        <f t="shared" si="44"/>
        <v>11.347999999999999</v>
      </c>
      <c r="H1435">
        <f t="shared" si="45"/>
        <v>21.488</v>
      </c>
    </row>
    <row r="1436" spans="1:8" x14ac:dyDescent="0.25">
      <c r="A1436" s="1">
        <f>'Input Spotmarktpreise&amp;Anleitung'!A1436</f>
        <v>45351</v>
      </c>
      <c r="B1436" s="2">
        <f>'Input Spotmarktpreise&amp;Anleitung'!B1436</f>
        <v>0.75</v>
      </c>
      <c r="C1436" s="2">
        <f>'Input Spotmarktpreise&amp;Anleitung'!C1436</f>
        <v>0.79166666666666663</v>
      </c>
      <c r="D1436">
        <f>'Input Spotmarktpreise&amp;Anleitung'!D1436</f>
        <v>8.6259999999999994</v>
      </c>
      <c r="E1436">
        <f>MAX(0,IF(D1436&lt;=2,0,VLOOKUP(MONTH(A1436),monthly_premium!C:D,2,FALSE)))</f>
        <v>3.2199999999999998</v>
      </c>
      <c r="F1436">
        <f>MAX(0,IF(D1436&lt;=2,0,VLOOKUP(MONTH(A1436),monthly_premium!E:F,2,FALSE)))</f>
        <v>13.36</v>
      </c>
      <c r="G1436">
        <f t="shared" si="44"/>
        <v>11.846</v>
      </c>
      <c r="H1436">
        <f t="shared" si="45"/>
        <v>21.985999999999997</v>
      </c>
    </row>
    <row r="1437" spans="1:8" x14ac:dyDescent="0.25">
      <c r="A1437" s="1">
        <f>'Input Spotmarktpreise&amp;Anleitung'!A1437</f>
        <v>45351</v>
      </c>
      <c r="B1437" s="2">
        <f>'Input Spotmarktpreise&amp;Anleitung'!B1437</f>
        <v>0.79166666666666663</v>
      </c>
      <c r="C1437" s="2">
        <f>'Input Spotmarktpreise&amp;Anleitung'!C1437</f>
        <v>0.83333333333333337</v>
      </c>
      <c r="D1437">
        <f>'Input Spotmarktpreise&amp;Anleitung'!D1437</f>
        <v>8.0990000000000002</v>
      </c>
      <c r="E1437">
        <f>MAX(0,IF(D1437&lt;=2,0,VLOOKUP(MONTH(A1437),monthly_premium!C:D,2,FALSE)))</f>
        <v>3.2199999999999998</v>
      </c>
      <c r="F1437">
        <f>MAX(0,IF(D1437&lt;=2,0,VLOOKUP(MONTH(A1437),monthly_premium!E:F,2,FALSE)))</f>
        <v>13.36</v>
      </c>
      <c r="G1437">
        <f t="shared" si="44"/>
        <v>11.318999999999999</v>
      </c>
      <c r="H1437">
        <f t="shared" si="45"/>
        <v>21.459</v>
      </c>
    </row>
    <row r="1438" spans="1:8" x14ac:dyDescent="0.25">
      <c r="A1438" s="1">
        <f>'Input Spotmarktpreise&amp;Anleitung'!A1438</f>
        <v>45351</v>
      </c>
      <c r="B1438" s="2">
        <f>'Input Spotmarktpreise&amp;Anleitung'!B1438</f>
        <v>0.83333333333333337</v>
      </c>
      <c r="C1438" s="2">
        <f>'Input Spotmarktpreise&amp;Anleitung'!C1438</f>
        <v>0.875</v>
      </c>
      <c r="D1438">
        <f>'Input Spotmarktpreise&amp;Anleitung'!D1438</f>
        <v>7.2770000000000001</v>
      </c>
      <c r="E1438">
        <f>MAX(0,IF(D1438&lt;=2,0,VLOOKUP(MONTH(A1438),monthly_premium!C:D,2,FALSE)))</f>
        <v>3.2199999999999998</v>
      </c>
      <c r="F1438">
        <f>MAX(0,IF(D1438&lt;=2,0,VLOOKUP(MONTH(A1438),monthly_premium!E:F,2,FALSE)))</f>
        <v>13.36</v>
      </c>
      <c r="G1438">
        <f t="shared" si="44"/>
        <v>10.497</v>
      </c>
      <c r="H1438">
        <f t="shared" si="45"/>
        <v>20.637</v>
      </c>
    </row>
    <row r="1439" spans="1:8" x14ac:dyDescent="0.25">
      <c r="A1439" s="1">
        <f>'Input Spotmarktpreise&amp;Anleitung'!A1439</f>
        <v>45351</v>
      </c>
      <c r="B1439" s="2">
        <f>'Input Spotmarktpreise&amp;Anleitung'!B1439</f>
        <v>0.875</v>
      </c>
      <c r="C1439" s="2">
        <f>'Input Spotmarktpreise&amp;Anleitung'!C1439</f>
        <v>0.91666666666666663</v>
      </c>
      <c r="D1439">
        <f>'Input Spotmarktpreise&amp;Anleitung'!D1439</f>
        <v>6.7249999999999996</v>
      </c>
      <c r="E1439">
        <f>MAX(0,IF(D1439&lt;=2,0,VLOOKUP(MONTH(A1439),monthly_premium!C:D,2,FALSE)))</f>
        <v>3.2199999999999998</v>
      </c>
      <c r="F1439">
        <f>MAX(0,IF(D1439&lt;=2,0,VLOOKUP(MONTH(A1439),monthly_premium!E:F,2,FALSE)))</f>
        <v>13.36</v>
      </c>
      <c r="G1439">
        <f t="shared" si="44"/>
        <v>9.9450000000000003</v>
      </c>
      <c r="H1439">
        <f t="shared" si="45"/>
        <v>20.085000000000001</v>
      </c>
    </row>
    <row r="1440" spans="1:8" x14ac:dyDescent="0.25">
      <c r="A1440" s="1">
        <f>'Input Spotmarktpreise&amp;Anleitung'!A1440</f>
        <v>45351</v>
      </c>
      <c r="B1440" s="2">
        <f>'Input Spotmarktpreise&amp;Anleitung'!B1440</f>
        <v>0.91666666666666663</v>
      </c>
      <c r="C1440" s="2">
        <f>'Input Spotmarktpreise&amp;Anleitung'!C1440</f>
        <v>0.95833333333333337</v>
      </c>
      <c r="D1440">
        <f>'Input Spotmarktpreise&amp;Anleitung'!D1440</f>
        <v>6.49</v>
      </c>
      <c r="E1440">
        <f>MAX(0,IF(D1440&lt;=2,0,VLOOKUP(MONTH(A1440),monthly_premium!C:D,2,FALSE)))</f>
        <v>3.2199999999999998</v>
      </c>
      <c r="F1440">
        <f>MAX(0,IF(D1440&lt;=2,0,VLOOKUP(MONTH(A1440),monthly_premium!E:F,2,FALSE)))</f>
        <v>13.36</v>
      </c>
      <c r="G1440">
        <f t="shared" si="44"/>
        <v>9.7100000000000009</v>
      </c>
      <c r="H1440">
        <f t="shared" si="45"/>
        <v>19.850000000000001</v>
      </c>
    </row>
    <row r="1441" spans="1:8" x14ac:dyDescent="0.25">
      <c r="A1441" s="1">
        <f>'Input Spotmarktpreise&amp;Anleitung'!A1441</f>
        <v>45351</v>
      </c>
      <c r="B1441" s="2">
        <f>'Input Spotmarktpreise&amp;Anleitung'!B1441</f>
        <v>0.95833333333333337</v>
      </c>
      <c r="C1441" s="2">
        <f>'Input Spotmarktpreise&amp;Anleitung'!C1441</f>
        <v>0</v>
      </c>
      <c r="D1441">
        <f>'Input Spotmarktpreise&amp;Anleitung'!D1441</f>
        <v>6.09</v>
      </c>
      <c r="E1441">
        <f>MAX(0,IF(D1441&lt;=2,0,VLOOKUP(MONTH(A1441),monthly_premium!C:D,2,FALSE)))</f>
        <v>3.2199999999999998</v>
      </c>
      <c r="F1441">
        <f>MAX(0,IF(D1441&lt;=2,0,VLOOKUP(MONTH(A1441),monthly_premium!E:F,2,FALSE)))</f>
        <v>13.36</v>
      </c>
      <c r="G1441">
        <f t="shared" si="44"/>
        <v>9.3099999999999987</v>
      </c>
      <c r="H1441">
        <f t="shared" si="45"/>
        <v>19.45</v>
      </c>
    </row>
    <row r="1442" spans="1:8" x14ac:dyDescent="0.25">
      <c r="A1442" s="1">
        <f>'Input Spotmarktpreise&amp;Anleitung'!A1442</f>
        <v>45352</v>
      </c>
      <c r="B1442" s="2">
        <f>'Input Spotmarktpreise&amp;Anleitung'!B1442</f>
        <v>0</v>
      </c>
      <c r="C1442" s="2">
        <f>'Input Spotmarktpreise&amp;Anleitung'!C1442</f>
        <v>4.1666666666666664E-2</v>
      </c>
      <c r="D1442">
        <f>'Input Spotmarktpreise&amp;Anleitung'!D1442</f>
        <v>6.2039999999999997</v>
      </c>
      <c r="E1442">
        <f>MAX(0,IF(D1442&lt;=2,0,VLOOKUP(MONTH(A1442),monthly_premium!C:D,2,FALSE)))</f>
        <v>2.88</v>
      </c>
      <c r="F1442">
        <f>MAX(0,IF(D1442&lt;=2,0,VLOOKUP(MONTH(A1442),monthly_premium!E:F,2,FALSE)))</f>
        <v>13.02</v>
      </c>
      <c r="G1442">
        <f t="shared" si="44"/>
        <v>9.0839999999999996</v>
      </c>
      <c r="H1442">
        <f t="shared" si="45"/>
        <v>19.224</v>
      </c>
    </row>
    <row r="1443" spans="1:8" x14ac:dyDescent="0.25">
      <c r="A1443" s="1">
        <f>'Input Spotmarktpreise&amp;Anleitung'!A1443</f>
        <v>45352</v>
      </c>
      <c r="B1443" s="2">
        <f>'Input Spotmarktpreise&amp;Anleitung'!B1443</f>
        <v>4.1666666666666664E-2</v>
      </c>
      <c r="C1443" s="2">
        <f>'Input Spotmarktpreise&amp;Anleitung'!C1443</f>
        <v>8.3333333333333329E-2</v>
      </c>
      <c r="D1443">
        <f>'Input Spotmarktpreise&amp;Anleitung'!D1443</f>
        <v>6.1420000000000003</v>
      </c>
      <c r="E1443">
        <f>MAX(0,IF(D1443&lt;=2,0,VLOOKUP(MONTH(A1443),monthly_premium!C:D,2,FALSE)))</f>
        <v>2.88</v>
      </c>
      <c r="F1443">
        <f>MAX(0,IF(D1443&lt;=2,0,VLOOKUP(MONTH(A1443),monthly_premium!E:F,2,FALSE)))</f>
        <v>13.02</v>
      </c>
      <c r="G1443">
        <f t="shared" si="44"/>
        <v>9.0220000000000002</v>
      </c>
      <c r="H1443">
        <f t="shared" si="45"/>
        <v>19.161999999999999</v>
      </c>
    </row>
    <row r="1444" spans="1:8" x14ac:dyDescent="0.25">
      <c r="A1444" s="1">
        <f>'Input Spotmarktpreise&amp;Anleitung'!A1444</f>
        <v>45352</v>
      </c>
      <c r="B1444" s="2">
        <f>'Input Spotmarktpreise&amp;Anleitung'!B1444</f>
        <v>8.3333333333333329E-2</v>
      </c>
      <c r="C1444" s="2">
        <f>'Input Spotmarktpreise&amp;Anleitung'!C1444</f>
        <v>0.125</v>
      </c>
      <c r="D1444">
        <f>'Input Spotmarktpreise&amp;Anleitung'!D1444</f>
        <v>5.8140000000000001</v>
      </c>
      <c r="E1444">
        <f>MAX(0,IF(D1444&lt;=2,0,VLOOKUP(MONTH(A1444),monthly_premium!C:D,2,FALSE)))</f>
        <v>2.88</v>
      </c>
      <c r="F1444">
        <f>MAX(0,IF(D1444&lt;=2,0,VLOOKUP(MONTH(A1444),monthly_premium!E:F,2,FALSE)))</f>
        <v>13.02</v>
      </c>
      <c r="G1444">
        <f t="shared" si="44"/>
        <v>8.6939999999999991</v>
      </c>
      <c r="H1444">
        <f t="shared" si="45"/>
        <v>18.834</v>
      </c>
    </row>
    <row r="1445" spans="1:8" x14ac:dyDescent="0.25">
      <c r="A1445" s="1">
        <f>'Input Spotmarktpreise&amp;Anleitung'!A1445</f>
        <v>45352</v>
      </c>
      <c r="B1445" s="2">
        <f>'Input Spotmarktpreise&amp;Anleitung'!B1445</f>
        <v>0.125</v>
      </c>
      <c r="C1445" s="2">
        <f>'Input Spotmarktpreise&amp;Anleitung'!C1445</f>
        <v>0.16666666666666666</v>
      </c>
      <c r="D1445">
        <f>'Input Spotmarktpreise&amp;Anleitung'!D1445</f>
        <v>5.7830000000000004</v>
      </c>
      <c r="E1445">
        <f>MAX(0,IF(D1445&lt;=2,0,VLOOKUP(MONTH(A1445),monthly_premium!C:D,2,FALSE)))</f>
        <v>2.88</v>
      </c>
      <c r="F1445">
        <f>MAX(0,IF(D1445&lt;=2,0,VLOOKUP(MONTH(A1445),monthly_premium!E:F,2,FALSE)))</f>
        <v>13.02</v>
      </c>
      <c r="G1445">
        <f t="shared" si="44"/>
        <v>8.6630000000000003</v>
      </c>
      <c r="H1445">
        <f t="shared" si="45"/>
        <v>18.803000000000001</v>
      </c>
    </row>
    <row r="1446" spans="1:8" x14ac:dyDescent="0.25">
      <c r="A1446" s="1">
        <f>'Input Spotmarktpreise&amp;Anleitung'!A1446</f>
        <v>45352</v>
      </c>
      <c r="B1446" s="2">
        <f>'Input Spotmarktpreise&amp;Anleitung'!B1446</f>
        <v>0.16666666666666666</v>
      </c>
      <c r="C1446" s="2">
        <f>'Input Spotmarktpreise&amp;Anleitung'!C1446</f>
        <v>0.20833333333333334</v>
      </c>
      <c r="D1446">
        <f>'Input Spotmarktpreise&amp;Anleitung'!D1446</f>
        <v>5.83</v>
      </c>
      <c r="E1446">
        <f>MAX(0,IF(D1446&lt;=2,0,VLOOKUP(MONTH(A1446),monthly_premium!C:D,2,FALSE)))</f>
        <v>2.88</v>
      </c>
      <c r="F1446">
        <f>MAX(0,IF(D1446&lt;=2,0,VLOOKUP(MONTH(A1446),monthly_premium!E:F,2,FALSE)))</f>
        <v>13.02</v>
      </c>
      <c r="G1446">
        <f t="shared" si="44"/>
        <v>8.7100000000000009</v>
      </c>
      <c r="H1446">
        <f t="shared" si="45"/>
        <v>18.850000000000001</v>
      </c>
    </row>
    <row r="1447" spans="1:8" x14ac:dyDescent="0.25">
      <c r="A1447" s="1">
        <f>'Input Spotmarktpreise&amp;Anleitung'!A1447</f>
        <v>45352</v>
      </c>
      <c r="B1447" s="2">
        <f>'Input Spotmarktpreise&amp;Anleitung'!B1447</f>
        <v>0.20833333333333334</v>
      </c>
      <c r="C1447" s="2">
        <f>'Input Spotmarktpreise&amp;Anleitung'!C1447</f>
        <v>0.25</v>
      </c>
      <c r="D1447">
        <f>'Input Spotmarktpreise&amp;Anleitung'!D1447</f>
        <v>6.2489999999999997</v>
      </c>
      <c r="E1447">
        <f>MAX(0,IF(D1447&lt;=2,0,VLOOKUP(MONTH(A1447),monthly_premium!C:D,2,FALSE)))</f>
        <v>2.88</v>
      </c>
      <c r="F1447">
        <f>MAX(0,IF(D1447&lt;=2,0,VLOOKUP(MONTH(A1447),monthly_premium!E:F,2,FALSE)))</f>
        <v>13.02</v>
      </c>
      <c r="G1447">
        <f t="shared" si="44"/>
        <v>9.1289999999999996</v>
      </c>
      <c r="H1447">
        <f t="shared" si="45"/>
        <v>19.268999999999998</v>
      </c>
    </row>
    <row r="1448" spans="1:8" x14ac:dyDescent="0.25">
      <c r="A1448" s="1">
        <f>'Input Spotmarktpreise&amp;Anleitung'!A1448</f>
        <v>45352</v>
      </c>
      <c r="B1448" s="2">
        <f>'Input Spotmarktpreise&amp;Anleitung'!B1448</f>
        <v>0.25</v>
      </c>
      <c r="C1448" s="2">
        <f>'Input Spotmarktpreise&amp;Anleitung'!C1448</f>
        <v>0.29166666666666669</v>
      </c>
      <c r="D1448">
        <f>'Input Spotmarktpreise&amp;Anleitung'!D1448</f>
        <v>7.1580000000000004</v>
      </c>
      <c r="E1448">
        <f>MAX(0,IF(D1448&lt;=2,0,VLOOKUP(MONTH(A1448),monthly_premium!C:D,2,FALSE)))</f>
        <v>2.88</v>
      </c>
      <c r="F1448">
        <f>MAX(0,IF(D1448&lt;=2,0,VLOOKUP(MONTH(A1448),monthly_premium!E:F,2,FALSE)))</f>
        <v>13.02</v>
      </c>
      <c r="G1448">
        <f t="shared" si="44"/>
        <v>10.038</v>
      </c>
      <c r="H1448">
        <f t="shared" si="45"/>
        <v>20.178000000000001</v>
      </c>
    </row>
    <row r="1449" spans="1:8" x14ac:dyDescent="0.25">
      <c r="A1449" s="1">
        <f>'Input Spotmarktpreise&amp;Anleitung'!A1449</f>
        <v>45352</v>
      </c>
      <c r="B1449" s="2">
        <f>'Input Spotmarktpreise&amp;Anleitung'!B1449</f>
        <v>0.29166666666666669</v>
      </c>
      <c r="C1449" s="2">
        <f>'Input Spotmarktpreise&amp;Anleitung'!C1449</f>
        <v>0.33333333333333331</v>
      </c>
      <c r="D1449">
        <f>'Input Spotmarktpreise&amp;Anleitung'!D1449</f>
        <v>7.9359999999999999</v>
      </c>
      <c r="E1449">
        <f>MAX(0,IF(D1449&lt;=2,0,VLOOKUP(MONTH(A1449),monthly_premium!C:D,2,FALSE)))</f>
        <v>2.88</v>
      </c>
      <c r="F1449">
        <f>MAX(0,IF(D1449&lt;=2,0,VLOOKUP(MONTH(A1449),monthly_premium!E:F,2,FALSE)))</f>
        <v>13.02</v>
      </c>
      <c r="G1449">
        <f t="shared" si="44"/>
        <v>10.815999999999999</v>
      </c>
      <c r="H1449">
        <f t="shared" si="45"/>
        <v>20.956</v>
      </c>
    </row>
    <row r="1450" spans="1:8" x14ac:dyDescent="0.25">
      <c r="A1450" s="1">
        <f>'Input Spotmarktpreise&amp;Anleitung'!A1450</f>
        <v>45352</v>
      </c>
      <c r="B1450" s="2">
        <f>'Input Spotmarktpreise&amp;Anleitung'!B1450</f>
        <v>0.33333333333333331</v>
      </c>
      <c r="C1450" s="2">
        <f>'Input Spotmarktpreise&amp;Anleitung'!C1450</f>
        <v>0.375</v>
      </c>
      <c r="D1450">
        <f>'Input Spotmarktpreise&amp;Anleitung'!D1450</f>
        <v>8.3789999999999996</v>
      </c>
      <c r="E1450">
        <f>MAX(0,IF(D1450&lt;=2,0,VLOOKUP(MONTH(A1450),monthly_premium!C:D,2,FALSE)))</f>
        <v>2.88</v>
      </c>
      <c r="F1450">
        <f>MAX(0,IF(D1450&lt;=2,0,VLOOKUP(MONTH(A1450),monthly_premium!E:F,2,FALSE)))</f>
        <v>13.02</v>
      </c>
      <c r="G1450">
        <f t="shared" si="44"/>
        <v>11.259</v>
      </c>
      <c r="H1450">
        <f t="shared" si="45"/>
        <v>21.399000000000001</v>
      </c>
    </row>
    <row r="1451" spans="1:8" x14ac:dyDescent="0.25">
      <c r="A1451" s="1">
        <f>'Input Spotmarktpreise&amp;Anleitung'!A1451</f>
        <v>45352</v>
      </c>
      <c r="B1451" s="2">
        <f>'Input Spotmarktpreise&amp;Anleitung'!B1451</f>
        <v>0.375</v>
      </c>
      <c r="C1451" s="2">
        <f>'Input Spotmarktpreise&amp;Anleitung'!C1451</f>
        <v>0.41666666666666669</v>
      </c>
      <c r="D1451">
        <f>'Input Spotmarktpreise&amp;Anleitung'!D1451</f>
        <v>7.5880000000000001</v>
      </c>
      <c r="E1451">
        <f>MAX(0,IF(D1451&lt;=2,0,VLOOKUP(MONTH(A1451),monthly_premium!C:D,2,FALSE)))</f>
        <v>2.88</v>
      </c>
      <c r="F1451">
        <f>MAX(0,IF(D1451&lt;=2,0,VLOOKUP(MONTH(A1451),monthly_premium!E:F,2,FALSE)))</f>
        <v>13.02</v>
      </c>
      <c r="G1451">
        <f t="shared" si="44"/>
        <v>10.468</v>
      </c>
      <c r="H1451">
        <f t="shared" si="45"/>
        <v>20.608000000000001</v>
      </c>
    </row>
    <row r="1452" spans="1:8" x14ac:dyDescent="0.25">
      <c r="A1452" s="1">
        <f>'Input Spotmarktpreise&amp;Anleitung'!A1452</f>
        <v>45352</v>
      </c>
      <c r="B1452" s="2">
        <f>'Input Spotmarktpreise&amp;Anleitung'!B1452</f>
        <v>0.41666666666666669</v>
      </c>
      <c r="C1452" s="2">
        <f>'Input Spotmarktpreise&amp;Anleitung'!C1452</f>
        <v>0.45833333333333331</v>
      </c>
      <c r="D1452">
        <f>'Input Spotmarktpreise&amp;Anleitung'!D1452</f>
        <v>6.6520000000000001</v>
      </c>
      <c r="E1452">
        <f>MAX(0,IF(D1452&lt;=2,0,VLOOKUP(MONTH(A1452),monthly_premium!C:D,2,FALSE)))</f>
        <v>2.88</v>
      </c>
      <c r="F1452">
        <f>MAX(0,IF(D1452&lt;=2,0,VLOOKUP(MONTH(A1452),monthly_premium!E:F,2,FALSE)))</f>
        <v>13.02</v>
      </c>
      <c r="G1452">
        <f t="shared" si="44"/>
        <v>9.532</v>
      </c>
      <c r="H1452">
        <f t="shared" si="45"/>
        <v>19.672000000000001</v>
      </c>
    </row>
    <row r="1453" spans="1:8" x14ac:dyDescent="0.25">
      <c r="A1453" s="1">
        <f>'Input Spotmarktpreise&amp;Anleitung'!A1453</f>
        <v>45352</v>
      </c>
      <c r="B1453" s="2">
        <f>'Input Spotmarktpreise&amp;Anleitung'!B1453</f>
        <v>0.45833333333333331</v>
      </c>
      <c r="C1453" s="2">
        <f>'Input Spotmarktpreise&amp;Anleitung'!C1453</f>
        <v>0.5</v>
      </c>
      <c r="D1453">
        <f>'Input Spotmarktpreise&amp;Anleitung'!D1453</f>
        <v>6.476</v>
      </c>
      <c r="E1453">
        <f>MAX(0,IF(D1453&lt;=2,0,VLOOKUP(MONTH(A1453),monthly_premium!C:D,2,FALSE)))</f>
        <v>2.88</v>
      </c>
      <c r="F1453">
        <f>MAX(0,IF(D1453&lt;=2,0,VLOOKUP(MONTH(A1453),monthly_premium!E:F,2,FALSE)))</f>
        <v>13.02</v>
      </c>
      <c r="G1453">
        <f t="shared" si="44"/>
        <v>9.3559999999999999</v>
      </c>
      <c r="H1453">
        <f t="shared" si="45"/>
        <v>19.495999999999999</v>
      </c>
    </row>
    <row r="1454" spans="1:8" x14ac:dyDescent="0.25">
      <c r="A1454" s="1">
        <f>'Input Spotmarktpreise&amp;Anleitung'!A1454</f>
        <v>45352</v>
      </c>
      <c r="B1454" s="2">
        <f>'Input Spotmarktpreise&amp;Anleitung'!B1454</f>
        <v>0.5</v>
      </c>
      <c r="C1454" s="2">
        <f>'Input Spotmarktpreise&amp;Anleitung'!C1454</f>
        <v>0.54166666666666663</v>
      </c>
      <c r="D1454">
        <f>'Input Spotmarktpreise&amp;Anleitung'!D1454</f>
        <v>6.3079999999999998</v>
      </c>
      <c r="E1454">
        <f>MAX(0,IF(D1454&lt;=2,0,VLOOKUP(MONTH(A1454),monthly_premium!C:D,2,FALSE)))</f>
        <v>2.88</v>
      </c>
      <c r="F1454">
        <f>MAX(0,IF(D1454&lt;=2,0,VLOOKUP(MONTH(A1454),monthly_premium!E:F,2,FALSE)))</f>
        <v>13.02</v>
      </c>
      <c r="G1454">
        <f t="shared" si="44"/>
        <v>9.1879999999999988</v>
      </c>
      <c r="H1454">
        <f t="shared" si="45"/>
        <v>19.327999999999999</v>
      </c>
    </row>
    <row r="1455" spans="1:8" x14ac:dyDescent="0.25">
      <c r="A1455" s="1">
        <f>'Input Spotmarktpreise&amp;Anleitung'!A1455</f>
        <v>45352</v>
      </c>
      <c r="B1455" s="2">
        <f>'Input Spotmarktpreise&amp;Anleitung'!B1455</f>
        <v>0.54166666666666663</v>
      </c>
      <c r="C1455" s="2">
        <f>'Input Spotmarktpreise&amp;Anleitung'!C1455</f>
        <v>0.58333333333333337</v>
      </c>
      <c r="D1455">
        <f>'Input Spotmarktpreise&amp;Anleitung'!D1455</f>
        <v>6.4630000000000001</v>
      </c>
      <c r="E1455">
        <f>MAX(0,IF(D1455&lt;=2,0,VLOOKUP(MONTH(A1455),monthly_premium!C:D,2,FALSE)))</f>
        <v>2.88</v>
      </c>
      <c r="F1455">
        <f>MAX(0,IF(D1455&lt;=2,0,VLOOKUP(MONTH(A1455),monthly_premium!E:F,2,FALSE)))</f>
        <v>13.02</v>
      </c>
      <c r="G1455">
        <f t="shared" si="44"/>
        <v>9.343</v>
      </c>
      <c r="H1455">
        <f t="shared" si="45"/>
        <v>19.483000000000001</v>
      </c>
    </row>
    <row r="1456" spans="1:8" x14ac:dyDescent="0.25">
      <c r="A1456" s="1">
        <f>'Input Spotmarktpreise&amp;Anleitung'!A1456</f>
        <v>45352</v>
      </c>
      <c r="B1456" s="2">
        <f>'Input Spotmarktpreise&amp;Anleitung'!B1456</f>
        <v>0.58333333333333337</v>
      </c>
      <c r="C1456" s="2">
        <f>'Input Spotmarktpreise&amp;Anleitung'!C1456</f>
        <v>0.625</v>
      </c>
      <c r="D1456">
        <f>'Input Spotmarktpreise&amp;Anleitung'!D1456</f>
        <v>6.7110000000000003</v>
      </c>
      <c r="E1456">
        <f>MAX(0,IF(D1456&lt;=2,0,VLOOKUP(MONTH(A1456),monthly_premium!C:D,2,FALSE)))</f>
        <v>2.88</v>
      </c>
      <c r="F1456">
        <f>MAX(0,IF(D1456&lt;=2,0,VLOOKUP(MONTH(A1456),monthly_premium!E:F,2,FALSE)))</f>
        <v>13.02</v>
      </c>
      <c r="G1456">
        <f t="shared" si="44"/>
        <v>9.5910000000000011</v>
      </c>
      <c r="H1456">
        <f t="shared" si="45"/>
        <v>19.731000000000002</v>
      </c>
    </row>
    <row r="1457" spans="1:8" x14ac:dyDescent="0.25">
      <c r="A1457" s="1">
        <f>'Input Spotmarktpreise&amp;Anleitung'!A1457</f>
        <v>45352</v>
      </c>
      <c r="B1457" s="2">
        <f>'Input Spotmarktpreise&amp;Anleitung'!B1457</f>
        <v>0.625</v>
      </c>
      <c r="C1457" s="2">
        <f>'Input Spotmarktpreise&amp;Anleitung'!C1457</f>
        <v>0.66666666666666663</v>
      </c>
      <c r="D1457">
        <f>'Input Spotmarktpreise&amp;Anleitung'!D1457</f>
        <v>7.2569999999999997</v>
      </c>
      <c r="E1457">
        <f>MAX(0,IF(D1457&lt;=2,0,VLOOKUP(MONTH(A1457),monthly_premium!C:D,2,FALSE)))</f>
        <v>2.88</v>
      </c>
      <c r="F1457">
        <f>MAX(0,IF(D1457&lt;=2,0,VLOOKUP(MONTH(A1457),monthly_premium!E:F,2,FALSE)))</f>
        <v>13.02</v>
      </c>
      <c r="G1457">
        <f t="shared" si="44"/>
        <v>10.137</v>
      </c>
      <c r="H1457">
        <f t="shared" si="45"/>
        <v>20.277000000000001</v>
      </c>
    </row>
    <row r="1458" spans="1:8" x14ac:dyDescent="0.25">
      <c r="A1458" s="1">
        <f>'Input Spotmarktpreise&amp;Anleitung'!A1458</f>
        <v>45352</v>
      </c>
      <c r="B1458" s="2">
        <f>'Input Spotmarktpreise&amp;Anleitung'!B1458</f>
        <v>0.66666666666666663</v>
      </c>
      <c r="C1458" s="2">
        <f>'Input Spotmarktpreise&amp;Anleitung'!C1458</f>
        <v>0.70833333333333337</v>
      </c>
      <c r="D1458">
        <f>'Input Spotmarktpreise&amp;Anleitung'!D1458</f>
        <v>7.8940000000000001</v>
      </c>
      <c r="E1458">
        <f>MAX(0,IF(D1458&lt;=2,0,VLOOKUP(MONTH(A1458),monthly_premium!C:D,2,FALSE)))</f>
        <v>2.88</v>
      </c>
      <c r="F1458">
        <f>MAX(0,IF(D1458&lt;=2,0,VLOOKUP(MONTH(A1458),monthly_premium!E:F,2,FALSE)))</f>
        <v>13.02</v>
      </c>
      <c r="G1458">
        <f t="shared" si="44"/>
        <v>10.774000000000001</v>
      </c>
      <c r="H1458">
        <f t="shared" si="45"/>
        <v>20.914000000000001</v>
      </c>
    </row>
    <row r="1459" spans="1:8" x14ac:dyDescent="0.25">
      <c r="A1459" s="1">
        <f>'Input Spotmarktpreise&amp;Anleitung'!A1459</f>
        <v>45352</v>
      </c>
      <c r="B1459" s="2">
        <f>'Input Spotmarktpreise&amp;Anleitung'!B1459</f>
        <v>0.70833333333333337</v>
      </c>
      <c r="C1459" s="2">
        <f>'Input Spotmarktpreise&amp;Anleitung'!C1459</f>
        <v>0.75</v>
      </c>
      <c r="D1459">
        <f>'Input Spotmarktpreise&amp;Anleitung'!D1459</f>
        <v>8.94</v>
      </c>
      <c r="E1459">
        <f>MAX(0,IF(D1459&lt;=2,0,VLOOKUP(MONTH(A1459),monthly_premium!C:D,2,FALSE)))</f>
        <v>2.88</v>
      </c>
      <c r="F1459">
        <f>MAX(0,IF(D1459&lt;=2,0,VLOOKUP(MONTH(A1459),monthly_premium!E:F,2,FALSE)))</f>
        <v>13.02</v>
      </c>
      <c r="G1459">
        <f t="shared" si="44"/>
        <v>11.82</v>
      </c>
      <c r="H1459">
        <f t="shared" si="45"/>
        <v>21.96</v>
      </c>
    </row>
    <row r="1460" spans="1:8" x14ac:dyDescent="0.25">
      <c r="A1460" s="1">
        <f>'Input Spotmarktpreise&amp;Anleitung'!A1460</f>
        <v>45352</v>
      </c>
      <c r="B1460" s="2">
        <f>'Input Spotmarktpreise&amp;Anleitung'!B1460</f>
        <v>0.75</v>
      </c>
      <c r="C1460" s="2">
        <f>'Input Spotmarktpreise&amp;Anleitung'!C1460</f>
        <v>0.79166666666666663</v>
      </c>
      <c r="D1460">
        <f>'Input Spotmarktpreise&amp;Anleitung'!D1460</f>
        <v>9.3729999999999993</v>
      </c>
      <c r="E1460">
        <f>MAX(0,IF(D1460&lt;=2,0,VLOOKUP(MONTH(A1460),monthly_premium!C:D,2,FALSE)))</f>
        <v>2.88</v>
      </c>
      <c r="F1460">
        <f>MAX(0,IF(D1460&lt;=2,0,VLOOKUP(MONTH(A1460),monthly_premium!E:F,2,FALSE)))</f>
        <v>13.02</v>
      </c>
      <c r="G1460">
        <f t="shared" si="44"/>
        <v>12.253</v>
      </c>
      <c r="H1460">
        <f t="shared" si="45"/>
        <v>22.393000000000001</v>
      </c>
    </row>
    <row r="1461" spans="1:8" x14ac:dyDescent="0.25">
      <c r="A1461" s="1">
        <f>'Input Spotmarktpreise&amp;Anleitung'!A1461</f>
        <v>45352</v>
      </c>
      <c r="B1461" s="2">
        <f>'Input Spotmarktpreise&amp;Anleitung'!B1461</f>
        <v>0.79166666666666663</v>
      </c>
      <c r="C1461" s="2">
        <f>'Input Spotmarktpreise&amp;Anleitung'!C1461</f>
        <v>0.83333333333333337</v>
      </c>
      <c r="D1461">
        <f>'Input Spotmarktpreise&amp;Anleitung'!D1461</f>
        <v>8.7189999999999994</v>
      </c>
      <c r="E1461">
        <f>MAX(0,IF(D1461&lt;=2,0,VLOOKUP(MONTH(A1461),monthly_premium!C:D,2,FALSE)))</f>
        <v>2.88</v>
      </c>
      <c r="F1461">
        <f>MAX(0,IF(D1461&lt;=2,0,VLOOKUP(MONTH(A1461),monthly_premium!E:F,2,FALSE)))</f>
        <v>13.02</v>
      </c>
      <c r="G1461">
        <f t="shared" si="44"/>
        <v>11.599</v>
      </c>
      <c r="H1461">
        <f t="shared" si="45"/>
        <v>21.738999999999997</v>
      </c>
    </row>
    <row r="1462" spans="1:8" x14ac:dyDescent="0.25">
      <c r="A1462" s="1">
        <f>'Input Spotmarktpreise&amp;Anleitung'!A1462</f>
        <v>45352</v>
      </c>
      <c r="B1462" s="2">
        <f>'Input Spotmarktpreise&amp;Anleitung'!B1462</f>
        <v>0.83333333333333337</v>
      </c>
      <c r="C1462" s="2">
        <f>'Input Spotmarktpreise&amp;Anleitung'!C1462</f>
        <v>0.875</v>
      </c>
      <c r="D1462">
        <f>'Input Spotmarktpreise&amp;Anleitung'!D1462</f>
        <v>7.7489999999999997</v>
      </c>
      <c r="E1462">
        <f>MAX(0,IF(D1462&lt;=2,0,VLOOKUP(MONTH(A1462),monthly_premium!C:D,2,FALSE)))</f>
        <v>2.88</v>
      </c>
      <c r="F1462">
        <f>MAX(0,IF(D1462&lt;=2,0,VLOOKUP(MONTH(A1462),monthly_premium!E:F,2,FALSE)))</f>
        <v>13.02</v>
      </c>
      <c r="G1462">
        <f t="shared" si="44"/>
        <v>10.629</v>
      </c>
      <c r="H1462">
        <f t="shared" si="45"/>
        <v>20.768999999999998</v>
      </c>
    </row>
    <row r="1463" spans="1:8" x14ac:dyDescent="0.25">
      <c r="A1463" s="1">
        <f>'Input Spotmarktpreise&amp;Anleitung'!A1463</f>
        <v>45352</v>
      </c>
      <c r="B1463" s="2">
        <f>'Input Spotmarktpreise&amp;Anleitung'!B1463</f>
        <v>0.875</v>
      </c>
      <c r="C1463" s="2">
        <f>'Input Spotmarktpreise&amp;Anleitung'!C1463</f>
        <v>0.91666666666666663</v>
      </c>
      <c r="D1463">
        <f>'Input Spotmarktpreise&amp;Anleitung'!D1463</f>
        <v>7.1619999999999999</v>
      </c>
      <c r="E1463">
        <f>MAX(0,IF(D1463&lt;=2,0,VLOOKUP(MONTH(A1463),monthly_premium!C:D,2,FALSE)))</f>
        <v>2.88</v>
      </c>
      <c r="F1463">
        <f>MAX(0,IF(D1463&lt;=2,0,VLOOKUP(MONTH(A1463),monthly_premium!E:F,2,FALSE)))</f>
        <v>13.02</v>
      </c>
      <c r="G1463">
        <f t="shared" si="44"/>
        <v>10.042</v>
      </c>
      <c r="H1463">
        <f t="shared" si="45"/>
        <v>20.181999999999999</v>
      </c>
    </row>
    <row r="1464" spans="1:8" x14ac:dyDescent="0.25">
      <c r="A1464" s="1">
        <f>'Input Spotmarktpreise&amp;Anleitung'!A1464</f>
        <v>45352</v>
      </c>
      <c r="B1464" s="2">
        <f>'Input Spotmarktpreise&amp;Anleitung'!B1464</f>
        <v>0.91666666666666663</v>
      </c>
      <c r="C1464" s="2">
        <f>'Input Spotmarktpreise&amp;Anleitung'!C1464</f>
        <v>0.95833333333333337</v>
      </c>
      <c r="D1464">
        <f>'Input Spotmarktpreise&amp;Anleitung'!D1464</f>
        <v>7.0060000000000002</v>
      </c>
      <c r="E1464">
        <f>MAX(0,IF(D1464&lt;=2,0,VLOOKUP(MONTH(A1464),monthly_premium!C:D,2,FALSE)))</f>
        <v>2.88</v>
      </c>
      <c r="F1464">
        <f>MAX(0,IF(D1464&lt;=2,0,VLOOKUP(MONTH(A1464),monthly_premium!E:F,2,FALSE)))</f>
        <v>13.02</v>
      </c>
      <c r="G1464">
        <f t="shared" si="44"/>
        <v>9.8859999999999992</v>
      </c>
      <c r="H1464">
        <f t="shared" si="45"/>
        <v>20.026</v>
      </c>
    </row>
    <row r="1465" spans="1:8" x14ac:dyDescent="0.25">
      <c r="A1465" s="1">
        <f>'Input Spotmarktpreise&amp;Anleitung'!A1465</f>
        <v>45352</v>
      </c>
      <c r="B1465" s="2">
        <f>'Input Spotmarktpreise&amp;Anleitung'!B1465</f>
        <v>0.95833333333333337</v>
      </c>
      <c r="C1465" s="2">
        <f>'Input Spotmarktpreise&amp;Anleitung'!C1465</f>
        <v>0</v>
      </c>
      <c r="D1465">
        <f>'Input Spotmarktpreise&amp;Anleitung'!D1465</f>
        <v>6.6390000000000002</v>
      </c>
      <c r="E1465">
        <f>MAX(0,IF(D1465&lt;=2,0,VLOOKUP(MONTH(A1465),monthly_premium!C:D,2,FALSE)))</f>
        <v>2.88</v>
      </c>
      <c r="F1465">
        <f>MAX(0,IF(D1465&lt;=2,0,VLOOKUP(MONTH(A1465),monthly_premium!E:F,2,FALSE)))</f>
        <v>13.02</v>
      </c>
      <c r="G1465">
        <f t="shared" si="44"/>
        <v>9.5190000000000001</v>
      </c>
      <c r="H1465">
        <f t="shared" si="45"/>
        <v>19.658999999999999</v>
      </c>
    </row>
    <row r="1466" spans="1:8" x14ac:dyDescent="0.25">
      <c r="A1466" s="1">
        <f>'Input Spotmarktpreise&amp;Anleitung'!A1466</f>
        <v>45353</v>
      </c>
      <c r="B1466" s="2">
        <f>'Input Spotmarktpreise&amp;Anleitung'!B1466</f>
        <v>0</v>
      </c>
      <c r="C1466" s="2">
        <f>'Input Spotmarktpreise&amp;Anleitung'!C1466</f>
        <v>4.1666666666666664E-2</v>
      </c>
      <c r="D1466">
        <f>'Input Spotmarktpreise&amp;Anleitung'!D1466</f>
        <v>5.9950000000000001</v>
      </c>
      <c r="E1466">
        <f>MAX(0,IF(D1466&lt;=2,0,VLOOKUP(MONTH(A1466),monthly_premium!C:D,2,FALSE)))</f>
        <v>2.88</v>
      </c>
      <c r="F1466">
        <f>MAX(0,IF(D1466&lt;=2,0,VLOOKUP(MONTH(A1466),monthly_premium!E:F,2,FALSE)))</f>
        <v>13.02</v>
      </c>
      <c r="G1466">
        <f t="shared" si="44"/>
        <v>8.875</v>
      </c>
      <c r="H1466">
        <f t="shared" si="45"/>
        <v>19.015000000000001</v>
      </c>
    </row>
    <row r="1467" spans="1:8" x14ac:dyDescent="0.25">
      <c r="A1467" s="1">
        <f>'Input Spotmarktpreise&amp;Anleitung'!A1467</f>
        <v>45353</v>
      </c>
      <c r="B1467" s="2">
        <f>'Input Spotmarktpreise&amp;Anleitung'!B1467</f>
        <v>4.1666666666666664E-2</v>
      </c>
      <c r="C1467" s="2">
        <f>'Input Spotmarktpreise&amp;Anleitung'!C1467</f>
        <v>8.3333333333333329E-2</v>
      </c>
      <c r="D1467">
        <f>'Input Spotmarktpreise&amp;Anleitung'!D1467</f>
        <v>5.6029999999999998</v>
      </c>
      <c r="E1467">
        <f>MAX(0,IF(D1467&lt;=2,0,VLOOKUP(MONTH(A1467),monthly_premium!C:D,2,FALSE)))</f>
        <v>2.88</v>
      </c>
      <c r="F1467">
        <f>MAX(0,IF(D1467&lt;=2,0,VLOOKUP(MONTH(A1467),monthly_premium!E:F,2,FALSE)))</f>
        <v>13.02</v>
      </c>
      <c r="G1467">
        <f t="shared" si="44"/>
        <v>8.4830000000000005</v>
      </c>
      <c r="H1467">
        <f t="shared" si="45"/>
        <v>18.622999999999998</v>
      </c>
    </row>
    <row r="1468" spans="1:8" x14ac:dyDescent="0.25">
      <c r="A1468" s="1">
        <f>'Input Spotmarktpreise&amp;Anleitung'!A1468</f>
        <v>45353</v>
      </c>
      <c r="B1468" s="2">
        <f>'Input Spotmarktpreise&amp;Anleitung'!B1468</f>
        <v>8.3333333333333329E-2</v>
      </c>
      <c r="C1468" s="2">
        <f>'Input Spotmarktpreise&amp;Anleitung'!C1468</f>
        <v>0.125</v>
      </c>
      <c r="D1468">
        <f>'Input Spotmarktpreise&amp;Anleitung'!D1468</f>
        <v>5.6020000000000003</v>
      </c>
      <c r="E1468">
        <f>MAX(0,IF(D1468&lt;=2,0,VLOOKUP(MONTH(A1468),monthly_premium!C:D,2,FALSE)))</f>
        <v>2.88</v>
      </c>
      <c r="F1468">
        <f>MAX(0,IF(D1468&lt;=2,0,VLOOKUP(MONTH(A1468),monthly_premium!E:F,2,FALSE)))</f>
        <v>13.02</v>
      </c>
      <c r="G1468">
        <f t="shared" si="44"/>
        <v>8.4819999999999993</v>
      </c>
      <c r="H1468">
        <f t="shared" si="45"/>
        <v>18.622</v>
      </c>
    </row>
    <row r="1469" spans="1:8" x14ac:dyDescent="0.25">
      <c r="A1469" s="1">
        <f>'Input Spotmarktpreise&amp;Anleitung'!A1469</f>
        <v>45353</v>
      </c>
      <c r="B1469" s="2">
        <f>'Input Spotmarktpreise&amp;Anleitung'!B1469</f>
        <v>0.125</v>
      </c>
      <c r="C1469" s="2">
        <f>'Input Spotmarktpreise&amp;Anleitung'!C1469</f>
        <v>0.16666666666666666</v>
      </c>
      <c r="D1469">
        <f>'Input Spotmarktpreise&amp;Anleitung'!D1469</f>
        <v>5.548</v>
      </c>
      <c r="E1469">
        <f>MAX(0,IF(D1469&lt;=2,0,VLOOKUP(MONTH(A1469),monthly_premium!C:D,2,FALSE)))</f>
        <v>2.88</v>
      </c>
      <c r="F1469">
        <f>MAX(0,IF(D1469&lt;=2,0,VLOOKUP(MONTH(A1469),monthly_premium!E:F,2,FALSE)))</f>
        <v>13.02</v>
      </c>
      <c r="G1469">
        <f t="shared" si="44"/>
        <v>8.4280000000000008</v>
      </c>
      <c r="H1469">
        <f t="shared" si="45"/>
        <v>18.567999999999998</v>
      </c>
    </row>
    <row r="1470" spans="1:8" x14ac:dyDescent="0.25">
      <c r="A1470" s="1">
        <f>'Input Spotmarktpreise&amp;Anleitung'!A1470</f>
        <v>45353</v>
      </c>
      <c r="B1470" s="2">
        <f>'Input Spotmarktpreise&amp;Anleitung'!B1470</f>
        <v>0.16666666666666666</v>
      </c>
      <c r="C1470" s="2">
        <f>'Input Spotmarktpreise&amp;Anleitung'!C1470</f>
        <v>0.20833333333333334</v>
      </c>
      <c r="D1470">
        <f>'Input Spotmarktpreise&amp;Anleitung'!D1470</f>
        <v>5.4880000000000004</v>
      </c>
      <c r="E1470">
        <f>MAX(0,IF(D1470&lt;=2,0,VLOOKUP(MONTH(A1470),monthly_premium!C:D,2,FALSE)))</f>
        <v>2.88</v>
      </c>
      <c r="F1470">
        <f>MAX(0,IF(D1470&lt;=2,0,VLOOKUP(MONTH(A1470),monthly_premium!E:F,2,FALSE)))</f>
        <v>13.02</v>
      </c>
      <c r="G1470">
        <f t="shared" si="44"/>
        <v>8.3680000000000003</v>
      </c>
      <c r="H1470">
        <f t="shared" si="45"/>
        <v>18.507999999999999</v>
      </c>
    </row>
    <row r="1471" spans="1:8" x14ac:dyDescent="0.25">
      <c r="A1471" s="1">
        <f>'Input Spotmarktpreise&amp;Anleitung'!A1471</f>
        <v>45353</v>
      </c>
      <c r="B1471" s="2">
        <f>'Input Spotmarktpreise&amp;Anleitung'!B1471</f>
        <v>0.20833333333333334</v>
      </c>
      <c r="C1471" s="2">
        <f>'Input Spotmarktpreise&amp;Anleitung'!C1471</f>
        <v>0.25</v>
      </c>
      <c r="D1471">
        <f>'Input Spotmarktpreise&amp;Anleitung'!D1471</f>
        <v>5.5990000000000002</v>
      </c>
      <c r="E1471">
        <f>MAX(0,IF(D1471&lt;=2,0,VLOOKUP(MONTH(A1471),monthly_premium!C:D,2,FALSE)))</f>
        <v>2.88</v>
      </c>
      <c r="F1471">
        <f>MAX(0,IF(D1471&lt;=2,0,VLOOKUP(MONTH(A1471),monthly_premium!E:F,2,FALSE)))</f>
        <v>13.02</v>
      </c>
      <c r="G1471">
        <f t="shared" si="44"/>
        <v>8.4789999999999992</v>
      </c>
      <c r="H1471">
        <f t="shared" si="45"/>
        <v>18.619</v>
      </c>
    </row>
    <row r="1472" spans="1:8" x14ac:dyDescent="0.25">
      <c r="A1472" s="1">
        <f>'Input Spotmarktpreise&amp;Anleitung'!A1472</f>
        <v>45353</v>
      </c>
      <c r="B1472" s="2">
        <f>'Input Spotmarktpreise&amp;Anleitung'!B1472</f>
        <v>0.25</v>
      </c>
      <c r="C1472" s="2">
        <f>'Input Spotmarktpreise&amp;Anleitung'!C1472</f>
        <v>0.29166666666666669</v>
      </c>
      <c r="D1472">
        <f>'Input Spotmarktpreise&amp;Anleitung'!D1472</f>
        <v>5.6580000000000004</v>
      </c>
      <c r="E1472">
        <f>MAX(0,IF(D1472&lt;=2,0,VLOOKUP(MONTH(A1472),monthly_premium!C:D,2,FALSE)))</f>
        <v>2.88</v>
      </c>
      <c r="F1472">
        <f>MAX(0,IF(D1472&lt;=2,0,VLOOKUP(MONTH(A1472),monthly_premium!E:F,2,FALSE)))</f>
        <v>13.02</v>
      </c>
      <c r="G1472">
        <f t="shared" si="44"/>
        <v>8.5380000000000003</v>
      </c>
      <c r="H1472">
        <f t="shared" si="45"/>
        <v>18.678000000000001</v>
      </c>
    </row>
    <row r="1473" spans="1:8" x14ac:dyDescent="0.25">
      <c r="A1473" s="1">
        <f>'Input Spotmarktpreise&amp;Anleitung'!A1473</f>
        <v>45353</v>
      </c>
      <c r="B1473" s="2">
        <f>'Input Spotmarktpreise&amp;Anleitung'!B1473</f>
        <v>0.29166666666666669</v>
      </c>
      <c r="C1473" s="2">
        <f>'Input Spotmarktpreise&amp;Anleitung'!C1473</f>
        <v>0.33333333333333331</v>
      </c>
      <c r="D1473">
        <f>'Input Spotmarktpreise&amp;Anleitung'!D1473</f>
        <v>6.0670000000000002</v>
      </c>
      <c r="E1473">
        <f>MAX(0,IF(D1473&lt;=2,0,VLOOKUP(MONTH(A1473),monthly_premium!C:D,2,FALSE)))</f>
        <v>2.88</v>
      </c>
      <c r="F1473">
        <f>MAX(0,IF(D1473&lt;=2,0,VLOOKUP(MONTH(A1473),monthly_premium!E:F,2,FALSE)))</f>
        <v>13.02</v>
      </c>
      <c r="G1473">
        <f t="shared" si="44"/>
        <v>8.9469999999999992</v>
      </c>
      <c r="H1473">
        <f t="shared" si="45"/>
        <v>19.087</v>
      </c>
    </row>
    <row r="1474" spans="1:8" x14ac:dyDescent="0.25">
      <c r="A1474" s="1">
        <f>'Input Spotmarktpreise&amp;Anleitung'!A1474</f>
        <v>45353</v>
      </c>
      <c r="B1474" s="2">
        <f>'Input Spotmarktpreise&amp;Anleitung'!B1474</f>
        <v>0.33333333333333331</v>
      </c>
      <c r="C1474" s="2">
        <f>'Input Spotmarktpreise&amp;Anleitung'!C1474</f>
        <v>0.375</v>
      </c>
      <c r="D1474">
        <f>'Input Spotmarktpreise&amp;Anleitung'!D1474</f>
        <v>6.3760000000000003</v>
      </c>
      <c r="E1474">
        <f>MAX(0,IF(D1474&lt;=2,0,VLOOKUP(MONTH(A1474),monthly_premium!C:D,2,FALSE)))</f>
        <v>2.88</v>
      </c>
      <c r="F1474">
        <f>MAX(0,IF(D1474&lt;=2,0,VLOOKUP(MONTH(A1474),monthly_premium!E:F,2,FALSE)))</f>
        <v>13.02</v>
      </c>
      <c r="G1474">
        <f t="shared" si="44"/>
        <v>9.2560000000000002</v>
      </c>
      <c r="H1474">
        <f t="shared" si="45"/>
        <v>19.396000000000001</v>
      </c>
    </row>
    <row r="1475" spans="1:8" x14ac:dyDescent="0.25">
      <c r="A1475" s="1">
        <f>'Input Spotmarktpreise&amp;Anleitung'!A1475</f>
        <v>45353</v>
      </c>
      <c r="B1475" s="2">
        <f>'Input Spotmarktpreise&amp;Anleitung'!B1475</f>
        <v>0.375</v>
      </c>
      <c r="C1475" s="2">
        <f>'Input Spotmarktpreise&amp;Anleitung'!C1475</f>
        <v>0.41666666666666669</v>
      </c>
      <c r="D1475">
        <f>'Input Spotmarktpreise&amp;Anleitung'!D1475</f>
        <v>6.5750000000000002</v>
      </c>
      <c r="E1475">
        <f>MAX(0,IF(D1475&lt;=2,0,VLOOKUP(MONTH(A1475),monthly_premium!C:D,2,FALSE)))</f>
        <v>2.88</v>
      </c>
      <c r="F1475">
        <f>MAX(0,IF(D1475&lt;=2,0,VLOOKUP(MONTH(A1475),monthly_premium!E:F,2,FALSE)))</f>
        <v>13.02</v>
      </c>
      <c r="G1475">
        <f t="shared" ref="G1475:G1538" si="46">D1475+E1475</f>
        <v>9.4550000000000001</v>
      </c>
      <c r="H1475">
        <f t="shared" ref="H1475:H1538" si="47">D1475+F1475</f>
        <v>19.594999999999999</v>
      </c>
    </row>
    <row r="1476" spans="1:8" x14ac:dyDescent="0.25">
      <c r="A1476" s="1">
        <f>'Input Spotmarktpreise&amp;Anleitung'!A1476</f>
        <v>45353</v>
      </c>
      <c r="B1476" s="2">
        <f>'Input Spotmarktpreise&amp;Anleitung'!B1476</f>
        <v>0.41666666666666669</v>
      </c>
      <c r="C1476" s="2">
        <f>'Input Spotmarktpreise&amp;Anleitung'!C1476</f>
        <v>0.45833333333333331</v>
      </c>
      <c r="D1476">
        <f>'Input Spotmarktpreise&amp;Anleitung'!D1476</f>
        <v>6.0439999999999996</v>
      </c>
      <c r="E1476">
        <f>MAX(0,IF(D1476&lt;=2,0,VLOOKUP(MONTH(A1476),monthly_premium!C:D,2,FALSE)))</f>
        <v>2.88</v>
      </c>
      <c r="F1476">
        <f>MAX(0,IF(D1476&lt;=2,0,VLOOKUP(MONTH(A1476),monthly_premium!E:F,2,FALSE)))</f>
        <v>13.02</v>
      </c>
      <c r="G1476">
        <f t="shared" si="46"/>
        <v>8.9239999999999995</v>
      </c>
      <c r="H1476">
        <f t="shared" si="47"/>
        <v>19.064</v>
      </c>
    </row>
    <row r="1477" spans="1:8" x14ac:dyDescent="0.25">
      <c r="A1477" s="1">
        <f>'Input Spotmarktpreise&amp;Anleitung'!A1477</f>
        <v>45353</v>
      </c>
      <c r="B1477" s="2">
        <f>'Input Spotmarktpreise&amp;Anleitung'!B1477</f>
        <v>0.45833333333333331</v>
      </c>
      <c r="C1477" s="2">
        <f>'Input Spotmarktpreise&amp;Anleitung'!C1477</f>
        <v>0.5</v>
      </c>
      <c r="D1477">
        <f>'Input Spotmarktpreise&amp;Anleitung'!D1477</f>
        <v>5.9180000000000001</v>
      </c>
      <c r="E1477">
        <f>MAX(0,IF(D1477&lt;=2,0,VLOOKUP(MONTH(A1477),monthly_premium!C:D,2,FALSE)))</f>
        <v>2.88</v>
      </c>
      <c r="F1477">
        <f>MAX(0,IF(D1477&lt;=2,0,VLOOKUP(MONTH(A1477),monthly_premium!E:F,2,FALSE)))</f>
        <v>13.02</v>
      </c>
      <c r="G1477">
        <f t="shared" si="46"/>
        <v>8.798</v>
      </c>
      <c r="H1477">
        <f t="shared" si="47"/>
        <v>18.937999999999999</v>
      </c>
    </row>
    <row r="1478" spans="1:8" x14ac:dyDescent="0.25">
      <c r="A1478" s="1">
        <f>'Input Spotmarktpreise&amp;Anleitung'!A1478</f>
        <v>45353</v>
      </c>
      <c r="B1478" s="2">
        <f>'Input Spotmarktpreise&amp;Anleitung'!B1478</f>
        <v>0.5</v>
      </c>
      <c r="C1478" s="2">
        <f>'Input Spotmarktpreise&amp;Anleitung'!C1478</f>
        <v>0.54166666666666663</v>
      </c>
      <c r="D1478">
        <f>'Input Spotmarktpreise&amp;Anleitung'!D1478</f>
        <v>5.5830000000000002</v>
      </c>
      <c r="E1478">
        <f>MAX(0,IF(D1478&lt;=2,0,VLOOKUP(MONTH(A1478),monthly_premium!C:D,2,FALSE)))</f>
        <v>2.88</v>
      </c>
      <c r="F1478">
        <f>MAX(0,IF(D1478&lt;=2,0,VLOOKUP(MONTH(A1478),monthly_premium!E:F,2,FALSE)))</f>
        <v>13.02</v>
      </c>
      <c r="G1478">
        <f t="shared" si="46"/>
        <v>8.463000000000001</v>
      </c>
      <c r="H1478">
        <f t="shared" si="47"/>
        <v>18.603000000000002</v>
      </c>
    </row>
    <row r="1479" spans="1:8" x14ac:dyDescent="0.25">
      <c r="A1479" s="1">
        <f>'Input Spotmarktpreise&amp;Anleitung'!A1479</f>
        <v>45353</v>
      </c>
      <c r="B1479" s="2">
        <f>'Input Spotmarktpreise&amp;Anleitung'!B1479</f>
        <v>0.54166666666666663</v>
      </c>
      <c r="C1479" s="2">
        <f>'Input Spotmarktpreise&amp;Anleitung'!C1479</f>
        <v>0.58333333333333337</v>
      </c>
      <c r="D1479">
        <f>'Input Spotmarktpreise&amp;Anleitung'!D1479</f>
        <v>5.49</v>
      </c>
      <c r="E1479">
        <f>MAX(0,IF(D1479&lt;=2,0,VLOOKUP(MONTH(A1479),monthly_premium!C:D,2,FALSE)))</f>
        <v>2.88</v>
      </c>
      <c r="F1479">
        <f>MAX(0,IF(D1479&lt;=2,0,VLOOKUP(MONTH(A1479),monthly_premium!E:F,2,FALSE)))</f>
        <v>13.02</v>
      </c>
      <c r="G1479">
        <f t="shared" si="46"/>
        <v>8.370000000000001</v>
      </c>
      <c r="H1479">
        <f t="shared" si="47"/>
        <v>18.509999999999998</v>
      </c>
    </row>
    <row r="1480" spans="1:8" x14ac:dyDescent="0.25">
      <c r="A1480" s="1">
        <f>'Input Spotmarktpreise&amp;Anleitung'!A1480</f>
        <v>45353</v>
      </c>
      <c r="B1480" s="2">
        <f>'Input Spotmarktpreise&amp;Anleitung'!B1480</f>
        <v>0.58333333333333337</v>
      </c>
      <c r="C1480" s="2">
        <f>'Input Spotmarktpreise&amp;Anleitung'!C1480</f>
        <v>0.625</v>
      </c>
      <c r="D1480">
        <f>'Input Spotmarktpreise&amp;Anleitung'!D1480</f>
        <v>5.9859999999999998</v>
      </c>
      <c r="E1480">
        <f>MAX(0,IF(D1480&lt;=2,0,VLOOKUP(MONTH(A1480),monthly_premium!C:D,2,FALSE)))</f>
        <v>2.88</v>
      </c>
      <c r="F1480">
        <f>MAX(0,IF(D1480&lt;=2,0,VLOOKUP(MONTH(A1480),monthly_premium!E:F,2,FALSE)))</f>
        <v>13.02</v>
      </c>
      <c r="G1480">
        <f t="shared" si="46"/>
        <v>8.8659999999999997</v>
      </c>
      <c r="H1480">
        <f t="shared" si="47"/>
        <v>19.006</v>
      </c>
    </row>
    <row r="1481" spans="1:8" x14ac:dyDescent="0.25">
      <c r="A1481" s="1">
        <f>'Input Spotmarktpreise&amp;Anleitung'!A1481</f>
        <v>45353</v>
      </c>
      <c r="B1481" s="2">
        <f>'Input Spotmarktpreise&amp;Anleitung'!B1481</f>
        <v>0.625</v>
      </c>
      <c r="C1481" s="2">
        <f>'Input Spotmarktpreise&amp;Anleitung'!C1481</f>
        <v>0.66666666666666663</v>
      </c>
      <c r="D1481">
        <f>'Input Spotmarktpreise&amp;Anleitung'!D1481</f>
        <v>6.6079999999999997</v>
      </c>
      <c r="E1481">
        <f>MAX(0,IF(D1481&lt;=2,0,VLOOKUP(MONTH(A1481),monthly_premium!C:D,2,FALSE)))</f>
        <v>2.88</v>
      </c>
      <c r="F1481">
        <f>MAX(0,IF(D1481&lt;=2,0,VLOOKUP(MONTH(A1481),monthly_premium!E:F,2,FALSE)))</f>
        <v>13.02</v>
      </c>
      <c r="G1481">
        <f t="shared" si="46"/>
        <v>9.4879999999999995</v>
      </c>
      <c r="H1481">
        <f t="shared" si="47"/>
        <v>19.628</v>
      </c>
    </row>
    <row r="1482" spans="1:8" x14ac:dyDescent="0.25">
      <c r="A1482" s="1">
        <f>'Input Spotmarktpreise&amp;Anleitung'!A1482</f>
        <v>45353</v>
      </c>
      <c r="B1482" s="2">
        <f>'Input Spotmarktpreise&amp;Anleitung'!B1482</f>
        <v>0.66666666666666663</v>
      </c>
      <c r="C1482" s="2">
        <f>'Input Spotmarktpreise&amp;Anleitung'!C1482</f>
        <v>0.70833333333333337</v>
      </c>
      <c r="D1482">
        <f>'Input Spotmarktpreise&amp;Anleitung'!D1482</f>
        <v>7.3</v>
      </c>
      <c r="E1482">
        <f>MAX(0,IF(D1482&lt;=2,0,VLOOKUP(MONTH(A1482),monthly_premium!C:D,2,FALSE)))</f>
        <v>2.88</v>
      </c>
      <c r="F1482">
        <f>MAX(0,IF(D1482&lt;=2,0,VLOOKUP(MONTH(A1482),monthly_premium!E:F,2,FALSE)))</f>
        <v>13.02</v>
      </c>
      <c r="G1482">
        <f t="shared" si="46"/>
        <v>10.18</v>
      </c>
      <c r="H1482">
        <f t="shared" si="47"/>
        <v>20.32</v>
      </c>
    </row>
    <row r="1483" spans="1:8" x14ac:dyDescent="0.25">
      <c r="A1483" s="1">
        <f>'Input Spotmarktpreise&amp;Anleitung'!A1483</f>
        <v>45353</v>
      </c>
      <c r="B1483" s="2">
        <f>'Input Spotmarktpreise&amp;Anleitung'!B1483</f>
        <v>0.70833333333333337</v>
      </c>
      <c r="C1483" s="2">
        <f>'Input Spotmarktpreise&amp;Anleitung'!C1483</f>
        <v>0.75</v>
      </c>
      <c r="D1483">
        <f>'Input Spotmarktpreise&amp;Anleitung'!D1483</f>
        <v>8.0630000000000006</v>
      </c>
      <c r="E1483">
        <f>MAX(0,IF(D1483&lt;=2,0,VLOOKUP(MONTH(A1483),monthly_premium!C:D,2,FALSE)))</f>
        <v>2.88</v>
      </c>
      <c r="F1483">
        <f>MAX(0,IF(D1483&lt;=2,0,VLOOKUP(MONTH(A1483),monthly_premium!E:F,2,FALSE)))</f>
        <v>13.02</v>
      </c>
      <c r="G1483">
        <f t="shared" si="46"/>
        <v>10.943000000000001</v>
      </c>
      <c r="H1483">
        <f t="shared" si="47"/>
        <v>21.082999999999998</v>
      </c>
    </row>
    <row r="1484" spans="1:8" x14ac:dyDescent="0.25">
      <c r="A1484" s="1">
        <f>'Input Spotmarktpreise&amp;Anleitung'!A1484</f>
        <v>45353</v>
      </c>
      <c r="B1484" s="2">
        <f>'Input Spotmarktpreise&amp;Anleitung'!B1484</f>
        <v>0.75</v>
      </c>
      <c r="C1484" s="2">
        <f>'Input Spotmarktpreise&amp;Anleitung'!C1484</f>
        <v>0.79166666666666663</v>
      </c>
      <c r="D1484">
        <f>'Input Spotmarktpreise&amp;Anleitung'!D1484</f>
        <v>9.36</v>
      </c>
      <c r="E1484">
        <f>MAX(0,IF(D1484&lt;=2,0,VLOOKUP(MONTH(A1484),monthly_premium!C:D,2,FALSE)))</f>
        <v>2.88</v>
      </c>
      <c r="F1484">
        <f>MAX(0,IF(D1484&lt;=2,0,VLOOKUP(MONTH(A1484),monthly_premium!E:F,2,FALSE)))</f>
        <v>13.02</v>
      </c>
      <c r="G1484">
        <f t="shared" si="46"/>
        <v>12.239999999999998</v>
      </c>
      <c r="H1484">
        <f t="shared" si="47"/>
        <v>22.38</v>
      </c>
    </row>
    <row r="1485" spans="1:8" x14ac:dyDescent="0.25">
      <c r="A1485" s="1">
        <f>'Input Spotmarktpreise&amp;Anleitung'!A1485</f>
        <v>45353</v>
      </c>
      <c r="B1485" s="2">
        <f>'Input Spotmarktpreise&amp;Anleitung'!B1485</f>
        <v>0.79166666666666663</v>
      </c>
      <c r="C1485" s="2">
        <f>'Input Spotmarktpreise&amp;Anleitung'!C1485</f>
        <v>0.83333333333333337</v>
      </c>
      <c r="D1485">
        <f>'Input Spotmarktpreise&amp;Anleitung'!D1485</f>
        <v>8.99</v>
      </c>
      <c r="E1485">
        <f>MAX(0,IF(D1485&lt;=2,0,VLOOKUP(MONTH(A1485),monthly_premium!C:D,2,FALSE)))</f>
        <v>2.88</v>
      </c>
      <c r="F1485">
        <f>MAX(0,IF(D1485&lt;=2,0,VLOOKUP(MONTH(A1485),monthly_premium!E:F,2,FALSE)))</f>
        <v>13.02</v>
      </c>
      <c r="G1485">
        <f t="shared" si="46"/>
        <v>11.870000000000001</v>
      </c>
      <c r="H1485">
        <f t="shared" si="47"/>
        <v>22.009999999999998</v>
      </c>
    </row>
    <row r="1486" spans="1:8" x14ac:dyDescent="0.25">
      <c r="A1486" s="1">
        <f>'Input Spotmarktpreise&amp;Anleitung'!A1486</f>
        <v>45353</v>
      </c>
      <c r="B1486" s="2">
        <f>'Input Spotmarktpreise&amp;Anleitung'!B1486</f>
        <v>0.83333333333333337</v>
      </c>
      <c r="C1486" s="2">
        <f>'Input Spotmarktpreise&amp;Anleitung'!C1486</f>
        <v>0.875</v>
      </c>
      <c r="D1486">
        <f>'Input Spotmarktpreise&amp;Anleitung'!D1486</f>
        <v>7.6980000000000004</v>
      </c>
      <c r="E1486">
        <f>MAX(0,IF(D1486&lt;=2,0,VLOOKUP(MONTH(A1486),monthly_premium!C:D,2,FALSE)))</f>
        <v>2.88</v>
      </c>
      <c r="F1486">
        <f>MAX(0,IF(D1486&lt;=2,0,VLOOKUP(MONTH(A1486),monthly_premium!E:F,2,FALSE)))</f>
        <v>13.02</v>
      </c>
      <c r="G1486">
        <f t="shared" si="46"/>
        <v>10.577999999999999</v>
      </c>
      <c r="H1486">
        <f t="shared" si="47"/>
        <v>20.718</v>
      </c>
    </row>
    <row r="1487" spans="1:8" x14ac:dyDescent="0.25">
      <c r="A1487" s="1">
        <f>'Input Spotmarktpreise&amp;Anleitung'!A1487</f>
        <v>45353</v>
      </c>
      <c r="B1487" s="2">
        <f>'Input Spotmarktpreise&amp;Anleitung'!B1487</f>
        <v>0.875</v>
      </c>
      <c r="C1487" s="2">
        <f>'Input Spotmarktpreise&amp;Anleitung'!C1487</f>
        <v>0.91666666666666663</v>
      </c>
      <c r="D1487">
        <f>'Input Spotmarktpreise&amp;Anleitung'!D1487</f>
        <v>6.9809999999999999</v>
      </c>
      <c r="E1487">
        <f>MAX(0,IF(D1487&lt;=2,0,VLOOKUP(MONTH(A1487),monthly_premium!C:D,2,FALSE)))</f>
        <v>2.88</v>
      </c>
      <c r="F1487">
        <f>MAX(0,IF(D1487&lt;=2,0,VLOOKUP(MONTH(A1487),monthly_premium!E:F,2,FALSE)))</f>
        <v>13.02</v>
      </c>
      <c r="G1487">
        <f t="shared" si="46"/>
        <v>9.8610000000000007</v>
      </c>
      <c r="H1487">
        <f t="shared" si="47"/>
        <v>20.000999999999998</v>
      </c>
    </row>
    <row r="1488" spans="1:8" x14ac:dyDescent="0.25">
      <c r="A1488" s="1">
        <f>'Input Spotmarktpreise&amp;Anleitung'!A1488</f>
        <v>45353</v>
      </c>
      <c r="B1488" s="2">
        <f>'Input Spotmarktpreise&amp;Anleitung'!B1488</f>
        <v>0.91666666666666663</v>
      </c>
      <c r="C1488" s="2">
        <f>'Input Spotmarktpreise&amp;Anleitung'!C1488</f>
        <v>0.95833333333333337</v>
      </c>
      <c r="D1488">
        <f>'Input Spotmarktpreise&amp;Anleitung'!D1488</f>
        <v>6.0940000000000003</v>
      </c>
      <c r="E1488">
        <f>MAX(0,IF(D1488&lt;=2,0,VLOOKUP(MONTH(A1488),monthly_premium!C:D,2,FALSE)))</f>
        <v>2.88</v>
      </c>
      <c r="F1488">
        <f>MAX(0,IF(D1488&lt;=2,0,VLOOKUP(MONTH(A1488),monthly_premium!E:F,2,FALSE)))</f>
        <v>13.02</v>
      </c>
      <c r="G1488">
        <f t="shared" si="46"/>
        <v>8.9740000000000002</v>
      </c>
      <c r="H1488">
        <f t="shared" si="47"/>
        <v>19.114000000000001</v>
      </c>
    </row>
    <row r="1489" spans="1:8" x14ac:dyDescent="0.25">
      <c r="A1489" s="1">
        <f>'Input Spotmarktpreise&amp;Anleitung'!A1489</f>
        <v>45353</v>
      </c>
      <c r="B1489" s="2">
        <f>'Input Spotmarktpreise&amp;Anleitung'!B1489</f>
        <v>0.95833333333333337</v>
      </c>
      <c r="C1489" s="2">
        <f>'Input Spotmarktpreise&amp;Anleitung'!C1489</f>
        <v>0</v>
      </c>
      <c r="D1489">
        <f>'Input Spotmarktpreise&amp;Anleitung'!D1489</f>
        <v>5.4989999999999997</v>
      </c>
      <c r="E1489">
        <f>MAX(0,IF(D1489&lt;=2,0,VLOOKUP(MONTH(A1489),monthly_premium!C:D,2,FALSE)))</f>
        <v>2.88</v>
      </c>
      <c r="F1489">
        <f>MAX(0,IF(D1489&lt;=2,0,VLOOKUP(MONTH(A1489),monthly_premium!E:F,2,FALSE)))</f>
        <v>13.02</v>
      </c>
      <c r="G1489">
        <f t="shared" si="46"/>
        <v>8.3789999999999996</v>
      </c>
      <c r="H1489">
        <f t="shared" si="47"/>
        <v>18.518999999999998</v>
      </c>
    </row>
    <row r="1490" spans="1:8" x14ac:dyDescent="0.25">
      <c r="A1490" s="1">
        <f>'Input Spotmarktpreise&amp;Anleitung'!A1490</f>
        <v>45354</v>
      </c>
      <c r="B1490" s="2">
        <f>'Input Spotmarktpreise&amp;Anleitung'!B1490</f>
        <v>0</v>
      </c>
      <c r="C1490" s="2">
        <f>'Input Spotmarktpreise&amp;Anleitung'!C1490</f>
        <v>4.1666666666666664E-2</v>
      </c>
      <c r="D1490">
        <f>'Input Spotmarktpreise&amp;Anleitung'!D1490</f>
        <v>5.45</v>
      </c>
      <c r="E1490">
        <f>MAX(0,IF(D1490&lt;=2,0,VLOOKUP(MONTH(A1490),monthly_premium!C:D,2,FALSE)))</f>
        <v>2.88</v>
      </c>
      <c r="F1490">
        <f>MAX(0,IF(D1490&lt;=2,0,VLOOKUP(MONTH(A1490),monthly_premium!E:F,2,FALSE)))</f>
        <v>13.02</v>
      </c>
      <c r="G1490">
        <f t="shared" si="46"/>
        <v>8.33</v>
      </c>
      <c r="H1490">
        <f t="shared" si="47"/>
        <v>18.47</v>
      </c>
    </row>
    <row r="1491" spans="1:8" x14ac:dyDescent="0.25">
      <c r="A1491" s="1">
        <f>'Input Spotmarktpreise&amp;Anleitung'!A1491</f>
        <v>45354</v>
      </c>
      <c r="B1491" s="2">
        <f>'Input Spotmarktpreise&amp;Anleitung'!B1491</f>
        <v>4.1666666666666664E-2</v>
      </c>
      <c r="C1491" s="2">
        <f>'Input Spotmarktpreise&amp;Anleitung'!C1491</f>
        <v>8.3333333333333329E-2</v>
      </c>
      <c r="D1491">
        <f>'Input Spotmarktpreise&amp;Anleitung'!D1491</f>
        <v>5.3630000000000004</v>
      </c>
      <c r="E1491">
        <f>MAX(0,IF(D1491&lt;=2,0,VLOOKUP(MONTH(A1491),monthly_premium!C:D,2,FALSE)))</f>
        <v>2.88</v>
      </c>
      <c r="F1491">
        <f>MAX(0,IF(D1491&lt;=2,0,VLOOKUP(MONTH(A1491),monthly_premium!E:F,2,FALSE)))</f>
        <v>13.02</v>
      </c>
      <c r="G1491">
        <f t="shared" si="46"/>
        <v>8.2430000000000003</v>
      </c>
      <c r="H1491">
        <f t="shared" si="47"/>
        <v>18.382999999999999</v>
      </c>
    </row>
    <row r="1492" spans="1:8" x14ac:dyDescent="0.25">
      <c r="A1492" s="1">
        <f>'Input Spotmarktpreise&amp;Anleitung'!A1492</f>
        <v>45354</v>
      </c>
      <c r="B1492" s="2">
        <f>'Input Spotmarktpreise&amp;Anleitung'!B1492</f>
        <v>8.3333333333333329E-2</v>
      </c>
      <c r="C1492" s="2">
        <f>'Input Spotmarktpreise&amp;Anleitung'!C1492</f>
        <v>0.125</v>
      </c>
      <c r="D1492">
        <f>'Input Spotmarktpreise&amp;Anleitung'!D1492</f>
        <v>5.38</v>
      </c>
      <c r="E1492">
        <f>MAX(0,IF(D1492&lt;=2,0,VLOOKUP(MONTH(A1492),monthly_premium!C:D,2,FALSE)))</f>
        <v>2.88</v>
      </c>
      <c r="F1492">
        <f>MAX(0,IF(D1492&lt;=2,0,VLOOKUP(MONTH(A1492),monthly_premium!E:F,2,FALSE)))</f>
        <v>13.02</v>
      </c>
      <c r="G1492">
        <f t="shared" si="46"/>
        <v>8.26</v>
      </c>
      <c r="H1492">
        <f t="shared" si="47"/>
        <v>18.399999999999999</v>
      </c>
    </row>
    <row r="1493" spans="1:8" x14ac:dyDescent="0.25">
      <c r="A1493" s="1">
        <f>'Input Spotmarktpreise&amp;Anleitung'!A1493</f>
        <v>45354</v>
      </c>
      <c r="B1493" s="2">
        <f>'Input Spotmarktpreise&amp;Anleitung'!B1493</f>
        <v>0.125</v>
      </c>
      <c r="C1493" s="2">
        <f>'Input Spotmarktpreise&amp;Anleitung'!C1493</f>
        <v>0.16666666666666666</v>
      </c>
      <c r="D1493">
        <f>'Input Spotmarktpreise&amp;Anleitung'!D1493</f>
        <v>5.5590000000000002</v>
      </c>
      <c r="E1493">
        <f>MAX(0,IF(D1493&lt;=2,0,VLOOKUP(MONTH(A1493),monthly_premium!C:D,2,FALSE)))</f>
        <v>2.88</v>
      </c>
      <c r="F1493">
        <f>MAX(0,IF(D1493&lt;=2,0,VLOOKUP(MONTH(A1493),monthly_premium!E:F,2,FALSE)))</f>
        <v>13.02</v>
      </c>
      <c r="G1493">
        <f t="shared" si="46"/>
        <v>8.4390000000000001</v>
      </c>
      <c r="H1493">
        <f t="shared" si="47"/>
        <v>18.579000000000001</v>
      </c>
    </row>
    <row r="1494" spans="1:8" x14ac:dyDescent="0.25">
      <c r="A1494" s="1">
        <f>'Input Spotmarktpreise&amp;Anleitung'!A1494</f>
        <v>45354</v>
      </c>
      <c r="B1494" s="2">
        <f>'Input Spotmarktpreise&amp;Anleitung'!B1494</f>
        <v>0.16666666666666666</v>
      </c>
      <c r="C1494" s="2">
        <f>'Input Spotmarktpreise&amp;Anleitung'!C1494</f>
        <v>0.20833333333333334</v>
      </c>
      <c r="D1494">
        <f>'Input Spotmarktpreise&amp;Anleitung'!D1494</f>
        <v>5.5309999999999997</v>
      </c>
      <c r="E1494">
        <f>MAX(0,IF(D1494&lt;=2,0,VLOOKUP(MONTH(A1494),monthly_premium!C:D,2,FALSE)))</f>
        <v>2.88</v>
      </c>
      <c r="F1494">
        <f>MAX(0,IF(D1494&lt;=2,0,VLOOKUP(MONTH(A1494),monthly_premium!E:F,2,FALSE)))</f>
        <v>13.02</v>
      </c>
      <c r="G1494">
        <f t="shared" si="46"/>
        <v>8.4109999999999996</v>
      </c>
      <c r="H1494">
        <f t="shared" si="47"/>
        <v>18.550999999999998</v>
      </c>
    </row>
    <row r="1495" spans="1:8" x14ac:dyDescent="0.25">
      <c r="A1495" s="1">
        <f>'Input Spotmarktpreise&amp;Anleitung'!A1495</f>
        <v>45354</v>
      </c>
      <c r="B1495" s="2">
        <f>'Input Spotmarktpreise&amp;Anleitung'!B1495</f>
        <v>0.20833333333333334</v>
      </c>
      <c r="C1495" s="2">
        <f>'Input Spotmarktpreise&amp;Anleitung'!C1495</f>
        <v>0.25</v>
      </c>
      <c r="D1495">
        <f>'Input Spotmarktpreise&amp;Anleitung'!D1495</f>
        <v>5.5819999999999999</v>
      </c>
      <c r="E1495">
        <f>MAX(0,IF(D1495&lt;=2,0,VLOOKUP(MONTH(A1495),monthly_premium!C:D,2,FALSE)))</f>
        <v>2.88</v>
      </c>
      <c r="F1495">
        <f>MAX(0,IF(D1495&lt;=2,0,VLOOKUP(MONTH(A1495),monthly_premium!E:F,2,FALSE)))</f>
        <v>13.02</v>
      </c>
      <c r="G1495">
        <f t="shared" si="46"/>
        <v>8.4619999999999997</v>
      </c>
      <c r="H1495">
        <f t="shared" si="47"/>
        <v>18.602</v>
      </c>
    </row>
    <row r="1496" spans="1:8" x14ac:dyDescent="0.25">
      <c r="A1496" s="1">
        <f>'Input Spotmarktpreise&amp;Anleitung'!A1496</f>
        <v>45354</v>
      </c>
      <c r="B1496" s="2">
        <f>'Input Spotmarktpreise&amp;Anleitung'!B1496</f>
        <v>0.25</v>
      </c>
      <c r="C1496" s="2">
        <f>'Input Spotmarktpreise&amp;Anleitung'!C1496</f>
        <v>0.29166666666666669</v>
      </c>
      <c r="D1496">
        <f>'Input Spotmarktpreise&amp;Anleitung'!D1496</f>
        <v>5.6</v>
      </c>
      <c r="E1496">
        <f>MAX(0,IF(D1496&lt;=2,0,VLOOKUP(MONTH(A1496),monthly_premium!C:D,2,FALSE)))</f>
        <v>2.88</v>
      </c>
      <c r="F1496">
        <f>MAX(0,IF(D1496&lt;=2,0,VLOOKUP(MONTH(A1496),monthly_premium!E:F,2,FALSE)))</f>
        <v>13.02</v>
      </c>
      <c r="G1496">
        <f t="shared" si="46"/>
        <v>8.48</v>
      </c>
      <c r="H1496">
        <f t="shared" si="47"/>
        <v>18.619999999999997</v>
      </c>
    </row>
    <row r="1497" spans="1:8" x14ac:dyDescent="0.25">
      <c r="A1497" s="1">
        <f>'Input Spotmarktpreise&amp;Anleitung'!A1497</f>
        <v>45354</v>
      </c>
      <c r="B1497" s="2">
        <f>'Input Spotmarktpreise&amp;Anleitung'!B1497</f>
        <v>0.29166666666666669</v>
      </c>
      <c r="C1497" s="2">
        <f>'Input Spotmarktpreise&amp;Anleitung'!C1497</f>
        <v>0.33333333333333331</v>
      </c>
      <c r="D1497">
        <f>'Input Spotmarktpreise&amp;Anleitung'!D1497</f>
        <v>5.6879999999999997</v>
      </c>
      <c r="E1497">
        <f>MAX(0,IF(D1497&lt;=2,0,VLOOKUP(MONTH(A1497),monthly_premium!C:D,2,FALSE)))</f>
        <v>2.88</v>
      </c>
      <c r="F1497">
        <f>MAX(0,IF(D1497&lt;=2,0,VLOOKUP(MONTH(A1497),monthly_premium!E:F,2,FALSE)))</f>
        <v>13.02</v>
      </c>
      <c r="G1497">
        <f t="shared" si="46"/>
        <v>8.5679999999999996</v>
      </c>
      <c r="H1497">
        <f t="shared" si="47"/>
        <v>18.707999999999998</v>
      </c>
    </row>
    <row r="1498" spans="1:8" x14ac:dyDescent="0.25">
      <c r="A1498" s="1">
        <f>'Input Spotmarktpreise&amp;Anleitung'!A1498</f>
        <v>45354</v>
      </c>
      <c r="B1498" s="2">
        <f>'Input Spotmarktpreise&amp;Anleitung'!B1498</f>
        <v>0.33333333333333331</v>
      </c>
      <c r="C1498" s="2">
        <f>'Input Spotmarktpreise&amp;Anleitung'!C1498</f>
        <v>0.375</v>
      </c>
      <c r="D1498">
        <f>'Input Spotmarktpreise&amp;Anleitung'!D1498</f>
        <v>5.4770000000000003</v>
      </c>
      <c r="E1498">
        <f>MAX(0,IF(D1498&lt;=2,0,VLOOKUP(MONTH(A1498),monthly_premium!C:D,2,FALSE)))</f>
        <v>2.88</v>
      </c>
      <c r="F1498">
        <f>MAX(0,IF(D1498&lt;=2,0,VLOOKUP(MONTH(A1498),monthly_premium!E:F,2,FALSE)))</f>
        <v>13.02</v>
      </c>
      <c r="G1498">
        <f t="shared" si="46"/>
        <v>8.3569999999999993</v>
      </c>
      <c r="H1498">
        <f t="shared" si="47"/>
        <v>18.497</v>
      </c>
    </row>
    <row r="1499" spans="1:8" x14ac:dyDescent="0.25">
      <c r="A1499" s="1">
        <f>'Input Spotmarktpreise&amp;Anleitung'!A1499</f>
        <v>45354</v>
      </c>
      <c r="B1499" s="2">
        <f>'Input Spotmarktpreise&amp;Anleitung'!B1499</f>
        <v>0.375</v>
      </c>
      <c r="C1499" s="2">
        <f>'Input Spotmarktpreise&amp;Anleitung'!C1499</f>
        <v>0.41666666666666669</v>
      </c>
      <c r="D1499">
        <f>'Input Spotmarktpreise&amp;Anleitung'!D1499</f>
        <v>5.399</v>
      </c>
      <c r="E1499">
        <f>MAX(0,IF(D1499&lt;=2,0,VLOOKUP(MONTH(A1499),monthly_premium!C:D,2,FALSE)))</f>
        <v>2.88</v>
      </c>
      <c r="F1499">
        <f>MAX(0,IF(D1499&lt;=2,0,VLOOKUP(MONTH(A1499),monthly_premium!E:F,2,FALSE)))</f>
        <v>13.02</v>
      </c>
      <c r="G1499">
        <f t="shared" si="46"/>
        <v>8.2789999999999999</v>
      </c>
      <c r="H1499">
        <f t="shared" si="47"/>
        <v>18.419</v>
      </c>
    </row>
    <row r="1500" spans="1:8" x14ac:dyDescent="0.25">
      <c r="A1500" s="1">
        <f>'Input Spotmarktpreise&amp;Anleitung'!A1500</f>
        <v>45354</v>
      </c>
      <c r="B1500" s="2">
        <f>'Input Spotmarktpreise&amp;Anleitung'!B1500</f>
        <v>0.41666666666666669</v>
      </c>
      <c r="C1500" s="2">
        <f>'Input Spotmarktpreise&amp;Anleitung'!C1500</f>
        <v>0.45833333333333331</v>
      </c>
      <c r="D1500">
        <f>'Input Spotmarktpreise&amp;Anleitung'!D1500</f>
        <v>5.2009999999999996</v>
      </c>
      <c r="E1500">
        <f>MAX(0,IF(D1500&lt;=2,0,VLOOKUP(MONTH(A1500),monthly_premium!C:D,2,FALSE)))</f>
        <v>2.88</v>
      </c>
      <c r="F1500">
        <f>MAX(0,IF(D1500&lt;=2,0,VLOOKUP(MONTH(A1500),monthly_premium!E:F,2,FALSE)))</f>
        <v>13.02</v>
      </c>
      <c r="G1500">
        <f t="shared" si="46"/>
        <v>8.0809999999999995</v>
      </c>
      <c r="H1500">
        <f t="shared" si="47"/>
        <v>18.221</v>
      </c>
    </row>
    <row r="1501" spans="1:8" x14ac:dyDescent="0.25">
      <c r="A1501" s="1">
        <f>'Input Spotmarktpreise&amp;Anleitung'!A1501</f>
        <v>45354</v>
      </c>
      <c r="B1501" s="2">
        <f>'Input Spotmarktpreise&amp;Anleitung'!B1501</f>
        <v>0.45833333333333331</v>
      </c>
      <c r="C1501" s="2">
        <f>'Input Spotmarktpreise&amp;Anleitung'!C1501</f>
        <v>0.5</v>
      </c>
      <c r="D1501">
        <f>'Input Spotmarktpreise&amp;Anleitung'!D1501</f>
        <v>4.9459999999999997</v>
      </c>
      <c r="E1501">
        <f>MAX(0,IF(D1501&lt;=2,0,VLOOKUP(MONTH(A1501),monthly_premium!C:D,2,FALSE)))</f>
        <v>2.88</v>
      </c>
      <c r="F1501">
        <f>MAX(0,IF(D1501&lt;=2,0,VLOOKUP(MONTH(A1501),monthly_premium!E:F,2,FALSE)))</f>
        <v>13.02</v>
      </c>
      <c r="G1501">
        <f t="shared" si="46"/>
        <v>7.8259999999999996</v>
      </c>
      <c r="H1501">
        <f t="shared" si="47"/>
        <v>17.966000000000001</v>
      </c>
    </row>
    <row r="1502" spans="1:8" x14ac:dyDescent="0.25">
      <c r="A1502" s="1">
        <f>'Input Spotmarktpreise&amp;Anleitung'!A1502</f>
        <v>45354</v>
      </c>
      <c r="B1502" s="2">
        <f>'Input Spotmarktpreise&amp;Anleitung'!B1502</f>
        <v>0.5</v>
      </c>
      <c r="C1502" s="2">
        <f>'Input Spotmarktpreise&amp;Anleitung'!C1502</f>
        <v>0.54166666666666663</v>
      </c>
      <c r="D1502">
        <f>'Input Spotmarktpreise&amp;Anleitung'!D1502</f>
        <v>4.7510000000000003</v>
      </c>
      <c r="E1502">
        <f>MAX(0,IF(D1502&lt;=2,0,VLOOKUP(MONTH(A1502),monthly_premium!C:D,2,FALSE)))</f>
        <v>2.88</v>
      </c>
      <c r="F1502">
        <f>MAX(0,IF(D1502&lt;=2,0,VLOOKUP(MONTH(A1502),monthly_premium!E:F,2,FALSE)))</f>
        <v>13.02</v>
      </c>
      <c r="G1502">
        <f t="shared" si="46"/>
        <v>7.6310000000000002</v>
      </c>
      <c r="H1502">
        <f t="shared" si="47"/>
        <v>17.771000000000001</v>
      </c>
    </row>
    <row r="1503" spans="1:8" x14ac:dyDescent="0.25">
      <c r="A1503" s="1">
        <f>'Input Spotmarktpreise&amp;Anleitung'!A1503</f>
        <v>45354</v>
      </c>
      <c r="B1503" s="2">
        <f>'Input Spotmarktpreise&amp;Anleitung'!B1503</f>
        <v>0.54166666666666663</v>
      </c>
      <c r="C1503" s="2">
        <f>'Input Spotmarktpreise&amp;Anleitung'!C1503</f>
        <v>0.58333333333333337</v>
      </c>
      <c r="D1503">
        <f>'Input Spotmarktpreise&amp;Anleitung'!D1503</f>
        <v>4.2510000000000003</v>
      </c>
      <c r="E1503">
        <f>MAX(0,IF(D1503&lt;=2,0,VLOOKUP(MONTH(A1503),monthly_premium!C:D,2,FALSE)))</f>
        <v>2.88</v>
      </c>
      <c r="F1503">
        <f>MAX(0,IF(D1503&lt;=2,0,VLOOKUP(MONTH(A1503),monthly_premium!E:F,2,FALSE)))</f>
        <v>13.02</v>
      </c>
      <c r="G1503">
        <f t="shared" si="46"/>
        <v>7.1310000000000002</v>
      </c>
      <c r="H1503">
        <f t="shared" si="47"/>
        <v>17.271000000000001</v>
      </c>
    </row>
    <row r="1504" spans="1:8" x14ac:dyDescent="0.25">
      <c r="A1504" s="1">
        <f>'Input Spotmarktpreise&amp;Anleitung'!A1504</f>
        <v>45354</v>
      </c>
      <c r="B1504" s="2">
        <f>'Input Spotmarktpreise&amp;Anleitung'!B1504</f>
        <v>0.58333333333333337</v>
      </c>
      <c r="C1504" s="2">
        <f>'Input Spotmarktpreise&amp;Anleitung'!C1504</f>
        <v>0.625</v>
      </c>
      <c r="D1504">
        <f>'Input Spotmarktpreise&amp;Anleitung'!D1504</f>
        <v>4.6840000000000002</v>
      </c>
      <c r="E1504">
        <f>MAX(0,IF(D1504&lt;=2,0,VLOOKUP(MONTH(A1504),monthly_premium!C:D,2,FALSE)))</f>
        <v>2.88</v>
      </c>
      <c r="F1504">
        <f>MAX(0,IF(D1504&lt;=2,0,VLOOKUP(MONTH(A1504),monthly_premium!E:F,2,FALSE)))</f>
        <v>13.02</v>
      </c>
      <c r="G1504">
        <f t="shared" si="46"/>
        <v>7.5640000000000001</v>
      </c>
      <c r="H1504">
        <f t="shared" si="47"/>
        <v>17.704000000000001</v>
      </c>
    </row>
    <row r="1505" spans="1:8" x14ac:dyDescent="0.25">
      <c r="A1505" s="1">
        <f>'Input Spotmarktpreise&amp;Anleitung'!A1505</f>
        <v>45354</v>
      </c>
      <c r="B1505" s="2">
        <f>'Input Spotmarktpreise&amp;Anleitung'!B1505</f>
        <v>0.625</v>
      </c>
      <c r="C1505" s="2">
        <f>'Input Spotmarktpreise&amp;Anleitung'!C1505</f>
        <v>0.66666666666666663</v>
      </c>
      <c r="D1505">
        <f>'Input Spotmarktpreise&amp;Anleitung'!D1505</f>
        <v>5.4130000000000003</v>
      </c>
      <c r="E1505">
        <f>MAX(0,IF(D1505&lt;=2,0,VLOOKUP(MONTH(A1505),monthly_premium!C:D,2,FALSE)))</f>
        <v>2.88</v>
      </c>
      <c r="F1505">
        <f>MAX(0,IF(D1505&lt;=2,0,VLOOKUP(MONTH(A1505),monthly_premium!E:F,2,FALSE)))</f>
        <v>13.02</v>
      </c>
      <c r="G1505">
        <f t="shared" si="46"/>
        <v>8.2929999999999993</v>
      </c>
      <c r="H1505">
        <f t="shared" si="47"/>
        <v>18.433</v>
      </c>
    </row>
    <row r="1506" spans="1:8" x14ac:dyDescent="0.25">
      <c r="A1506" s="1">
        <f>'Input Spotmarktpreise&amp;Anleitung'!A1506</f>
        <v>45354</v>
      </c>
      <c r="B1506" s="2">
        <f>'Input Spotmarktpreise&amp;Anleitung'!B1506</f>
        <v>0.66666666666666663</v>
      </c>
      <c r="C1506" s="2">
        <f>'Input Spotmarktpreise&amp;Anleitung'!C1506</f>
        <v>0.70833333333333337</v>
      </c>
      <c r="D1506">
        <f>'Input Spotmarktpreise&amp;Anleitung'!D1506</f>
        <v>6.0279999999999996</v>
      </c>
      <c r="E1506">
        <f>MAX(0,IF(D1506&lt;=2,0,VLOOKUP(MONTH(A1506),monthly_premium!C:D,2,FALSE)))</f>
        <v>2.88</v>
      </c>
      <c r="F1506">
        <f>MAX(0,IF(D1506&lt;=2,0,VLOOKUP(MONTH(A1506),monthly_premium!E:F,2,FALSE)))</f>
        <v>13.02</v>
      </c>
      <c r="G1506">
        <f t="shared" si="46"/>
        <v>8.9079999999999995</v>
      </c>
      <c r="H1506">
        <f t="shared" si="47"/>
        <v>19.047999999999998</v>
      </c>
    </row>
    <row r="1507" spans="1:8" x14ac:dyDescent="0.25">
      <c r="A1507" s="1">
        <f>'Input Spotmarktpreise&amp;Anleitung'!A1507</f>
        <v>45354</v>
      </c>
      <c r="B1507" s="2">
        <f>'Input Spotmarktpreise&amp;Anleitung'!B1507</f>
        <v>0.70833333333333337</v>
      </c>
      <c r="C1507" s="2">
        <f>'Input Spotmarktpreise&amp;Anleitung'!C1507</f>
        <v>0.75</v>
      </c>
      <c r="D1507">
        <f>'Input Spotmarktpreise&amp;Anleitung'!D1507</f>
        <v>7.5579999999999998</v>
      </c>
      <c r="E1507">
        <f>MAX(0,IF(D1507&lt;=2,0,VLOOKUP(MONTH(A1507),monthly_premium!C:D,2,FALSE)))</f>
        <v>2.88</v>
      </c>
      <c r="F1507">
        <f>MAX(0,IF(D1507&lt;=2,0,VLOOKUP(MONTH(A1507),monthly_premium!E:F,2,FALSE)))</f>
        <v>13.02</v>
      </c>
      <c r="G1507">
        <f t="shared" si="46"/>
        <v>10.437999999999999</v>
      </c>
      <c r="H1507">
        <f t="shared" si="47"/>
        <v>20.577999999999999</v>
      </c>
    </row>
    <row r="1508" spans="1:8" x14ac:dyDescent="0.25">
      <c r="A1508" s="1">
        <f>'Input Spotmarktpreise&amp;Anleitung'!A1508</f>
        <v>45354</v>
      </c>
      <c r="B1508" s="2">
        <f>'Input Spotmarktpreise&amp;Anleitung'!B1508</f>
        <v>0.75</v>
      </c>
      <c r="C1508" s="2">
        <f>'Input Spotmarktpreise&amp;Anleitung'!C1508</f>
        <v>0.79166666666666663</v>
      </c>
      <c r="D1508">
        <f>'Input Spotmarktpreise&amp;Anleitung'!D1508</f>
        <v>8.4359999999999999</v>
      </c>
      <c r="E1508">
        <f>MAX(0,IF(D1508&lt;=2,0,VLOOKUP(MONTH(A1508),monthly_premium!C:D,2,FALSE)))</f>
        <v>2.88</v>
      </c>
      <c r="F1508">
        <f>MAX(0,IF(D1508&lt;=2,0,VLOOKUP(MONTH(A1508),monthly_premium!E:F,2,FALSE)))</f>
        <v>13.02</v>
      </c>
      <c r="G1508">
        <f t="shared" si="46"/>
        <v>11.315999999999999</v>
      </c>
      <c r="H1508">
        <f t="shared" si="47"/>
        <v>21.456</v>
      </c>
    </row>
    <row r="1509" spans="1:8" x14ac:dyDescent="0.25">
      <c r="A1509" s="1">
        <f>'Input Spotmarktpreise&amp;Anleitung'!A1509</f>
        <v>45354</v>
      </c>
      <c r="B1509" s="2">
        <f>'Input Spotmarktpreise&amp;Anleitung'!B1509</f>
        <v>0.79166666666666663</v>
      </c>
      <c r="C1509" s="2">
        <f>'Input Spotmarktpreise&amp;Anleitung'!C1509</f>
        <v>0.83333333333333337</v>
      </c>
      <c r="D1509">
        <f>'Input Spotmarktpreise&amp;Anleitung'!D1509</f>
        <v>8.6959999999999997</v>
      </c>
      <c r="E1509">
        <f>MAX(0,IF(D1509&lt;=2,0,VLOOKUP(MONTH(A1509),monthly_premium!C:D,2,FALSE)))</f>
        <v>2.88</v>
      </c>
      <c r="F1509">
        <f>MAX(0,IF(D1509&lt;=2,0,VLOOKUP(MONTH(A1509),monthly_premium!E:F,2,FALSE)))</f>
        <v>13.02</v>
      </c>
      <c r="G1509">
        <f t="shared" si="46"/>
        <v>11.576000000000001</v>
      </c>
      <c r="H1509">
        <f t="shared" si="47"/>
        <v>21.716000000000001</v>
      </c>
    </row>
    <row r="1510" spans="1:8" x14ac:dyDescent="0.25">
      <c r="A1510" s="1">
        <f>'Input Spotmarktpreise&amp;Anleitung'!A1510</f>
        <v>45354</v>
      </c>
      <c r="B1510" s="2">
        <f>'Input Spotmarktpreise&amp;Anleitung'!B1510</f>
        <v>0.83333333333333337</v>
      </c>
      <c r="C1510" s="2">
        <f>'Input Spotmarktpreise&amp;Anleitung'!C1510</f>
        <v>0.875</v>
      </c>
      <c r="D1510">
        <f>'Input Spotmarktpreise&amp;Anleitung'!D1510</f>
        <v>8.18</v>
      </c>
      <c r="E1510">
        <f>MAX(0,IF(D1510&lt;=2,0,VLOOKUP(MONTH(A1510),monthly_premium!C:D,2,FALSE)))</f>
        <v>2.88</v>
      </c>
      <c r="F1510">
        <f>MAX(0,IF(D1510&lt;=2,0,VLOOKUP(MONTH(A1510),monthly_premium!E:F,2,FALSE)))</f>
        <v>13.02</v>
      </c>
      <c r="G1510">
        <f t="shared" si="46"/>
        <v>11.059999999999999</v>
      </c>
      <c r="H1510">
        <f t="shared" si="47"/>
        <v>21.2</v>
      </c>
    </row>
    <row r="1511" spans="1:8" x14ac:dyDescent="0.25">
      <c r="A1511" s="1">
        <f>'Input Spotmarktpreise&amp;Anleitung'!A1511</f>
        <v>45354</v>
      </c>
      <c r="B1511" s="2">
        <f>'Input Spotmarktpreise&amp;Anleitung'!B1511</f>
        <v>0.875</v>
      </c>
      <c r="C1511" s="2">
        <f>'Input Spotmarktpreise&amp;Anleitung'!C1511</f>
        <v>0.91666666666666663</v>
      </c>
      <c r="D1511">
        <f>'Input Spotmarktpreise&amp;Anleitung'!D1511</f>
        <v>7.5</v>
      </c>
      <c r="E1511">
        <f>MAX(0,IF(D1511&lt;=2,0,VLOOKUP(MONTH(A1511),monthly_premium!C:D,2,FALSE)))</f>
        <v>2.88</v>
      </c>
      <c r="F1511">
        <f>MAX(0,IF(D1511&lt;=2,0,VLOOKUP(MONTH(A1511),monthly_premium!E:F,2,FALSE)))</f>
        <v>13.02</v>
      </c>
      <c r="G1511">
        <f t="shared" si="46"/>
        <v>10.379999999999999</v>
      </c>
      <c r="H1511">
        <f t="shared" si="47"/>
        <v>20.52</v>
      </c>
    </row>
    <row r="1512" spans="1:8" x14ac:dyDescent="0.25">
      <c r="A1512" s="1">
        <f>'Input Spotmarktpreise&amp;Anleitung'!A1512</f>
        <v>45354</v>
      </c>
      <c r="B1512" s="2">
        <f>'Input Spotmarktpreise&amp;Anleitung'!B1512</f>
        <v>0.91666666666666663</v>
      </c>
      <c r="C1512" s="2">
        <f>'Input Spotmarktpreise&amp;Anleitung'!C1512</f>
        <v>0.95833333333333337</v>
      </c>
      <c r="D1512">
        <f>'Input Spotmarktpreise&amp;Anleitung'!D1512</f>
        <v>7.218</v>
      </c>
      <c r="E1512">
        <f>MAX(0,IF(D1512&lt;=2,0,VLOOKUP(MONTH(A1512),monthly_premium!C:D,2,FALSE)))</f>
        <v>2.88</v>
      </c>
      <c r="F1512">
        <f>MAX(0,IF(D1512&lt;=2,0,VLOOKUP(MONTH(A1512),monthly_premium!E:F,2,FALSE)))</f>
        <v>13.02</v>
      </c>
      <c r="G1512">
        <f t="shared" si="46"/>
        <v>10.097999999999999</v>
      </c>
      <c r="H1512">
        <f t="shared" si="47"/>
        <v>20.238</v>
      </c>
    </row>
    <row r="1513" spans="1:8" x14ac:dyDescent="0.25">
      <c r="A1513" s="1">
        <f>'Input Spotmarktpreise&amp;Anleitung'!A1513</f>
        <v>45354</v>
      </c>
      <c r="B1513" s="2">
        <f>'Input Spotmarktpreise&amp;Anleitung'!B1513</f>
        <v>0.95833333333333337</v>
      </c>
      <c r="C1513" s="2">
        <f>'Input Spotmarktpreise&amp;Anleitung'!C1513</f>
        <v>0</v>
      </c>
      <c r="D1513">
        <f>'Input Spotmarktpreise&amp;Anleitung'!D1513</f>
        <v>7.242</v>
      </c>
      <c r="E1513">
        <f>MAX(0,IF(D1513&lt;=2,0,VLOOKUP(MONTH(A1513),monthly_premium!C:D,2,FALSE)))</f>
        <v>2.88</v>
      </c>
      <c r="F1513">
        <f>MAX(0,IF(D1513&lt;=2,0,VLOOKUP(MONTH(A1513),monthly_premium!E:F,2,FALSE)))</f>
        <v>13.02</v>
      </c>
      <c r="G1513">
        <f t="shared" si="46"/>
        <v>10.122</v>
      </c>
      <c r="H1513">
        <f t="shared" si="47"/>
        <v>20.262</v>
      </c>
    </row>
    <row r="1514" spans="1:8" x14ac:dyDescent="0.25">
      <c r="A1514" s="1">
        <f>'Input Spotmarktpreise&amp;Anleitung'!A1514</f>
        <v>45355</v>
      </c>
      <c r="B1514" s="2">
        <f>'Input Spotmarktpreise&amp;Anleitung'!B1514</f>
        <v>0</v>
      </c>
      <c r="C1514" s="2">
        <f>'Input Spotmarktpreise&amp;Anleitung'!C1514</f>
        <v>4.1666666666666664E-2</v>
      </c>
      <c r="D1514">
        <f>'Input Spotmarktpreise&amp;Anleitung'!D1514</f>
        <v>6.9130000000000003</v>
      </c>
      <c r="E1514">
        <f>MAX(0,IF(D1514&lt;=2,0,VLOOKUP(MONTH(A1514),monthly_premium!C:D,2,FALSE)))</f>
        <v>2.88</v>
      </c>
      <c r="F1514">
        <f>MAX(0,IF(D1514&lt;=2,0,VLOOKUP(MONTH(A1514),monthly_premium!E:F,2,FALSE)))</f>
        <v>13.02</v>
      </c>
      <c r="G1514">
        <f t="shared" si="46"/>
        <v>9.7929999999999993</v>
      </c>
      <c r="H1514">
        <f t="shared" si="47"/>
        <v>19.933</v>
      </c>
    </row>
    <row r="1515" spans="1:8" x14ac:dyDescent="0.25">
      <c r="A1515" s="1">
        <f>'Input Spotmarktpreise&amp;Anleitung'!A1515</f>
        <v>45355</v>
      </c>
      <c r="B1515" s="2">
        <f>'Input Spotmarktpreise&amp;Anleitung'!B1515</f>
        <v>4.1666666666666664E-2</v>
      </c>
      <c r="C1515" s="2">
        <f>'Input Spotmarktpreise&amp;Anleitung'!C1515</f>
        <v>8.3333333333333329E-2</v>
      </c>
      <c r="D1515">
        <f>'Input Spotmarktpreise&amp;Anleitung'!D1515</f>
        <v>6.79</v>
      </c>
      <c r="E1515">
        <f>MAX(0,IF(D1515&lt;=2,0,VLOOKUP(MONTH(A1515),monthly_premium!C:D,2,FALSE)))</f>
        <v>2.88</v>
      </c>
      <c r="F1515">
        <f>MAX(0,IF(D1515&lt;=2,0,VLOOKUP(MONTH(A1515),monthly_premium!E:F,2,FALSE)))</f>
        <v>13.02</v>
      </c>
      <c r="G1515">
        <f t="shared" si="46"/>
        <v>9.67</v>
      </c>
      <c r="H1515">
        <f t="shared" si="47"/>
        <v>19.809999999999999</v>
      </c>
    </row>
    <row r="1516" spans="1:8" x14ac:dyDescent="0.25">
      <c r="A1516" s="1">
        <f>'Input Spotmarktpreise&amp;Anleitung'!A1516</f>
        <v>45355</v>
      </c>
      <c r="B1516" s="2">
        <f>'Input Spotmarktpreise&amp;Anleitung'!B1516</f>
        <v>8.3333333333333329E-2</v>
      </c>
      <c r="C1516" s="2">
        <f>'Input Spotmarktpreise&amp;Anleitung'!C1516</f>
        <v>0.125</v>
      </c>
      <c r="D1516">
        <f>'Input Spotmarktpreise&amp;Anleitung'!D1516</f>
        <v>6.7409999999999997</v>
      </c>
      <c r="E1516">
        <f>MAX(0,IF(D1516&lt;=2,0,VLOOKUP(MONTH(A1516),monthly_premium!C:D,2,FALSE)))</f>
        <v>2.88</v>
      </c>
      <c r="F1516">
        <f>MAX(0,IF(D1516&lt;=2,0,VLOOKUP(MONTH(A1516),monthly_premium!E:F,2,FALSE)))</f>
        <v>13.02</v>
      </c>
      <c r="G1516">
        <f t="shared" si="46"/>
        <v>9.6209999999999987</v>
      </c>
      <c r="H1516">
        <f t="shared" si="47"/>
        <v>19.760999999999999</v>
      </c>
    </row>
    <row r="1517" spans="1:8" x14ac:dyDescent="0.25">
      <c r="A1517" s="1">
        <f>'Input Spotmarktpreise&amp;Anleitung'!A1517</f>
        <v>45355</v>
      </c>
      <c r="B1517" s="2">
        <f>'Input Spotmarktpreise&amp;Anleitung'!B1517</f>
        <v>0.125</v>
      </c>
      <c r="C1517" s="2">
        <f>'Input Spotmarktpreise&amp;Anleitung'!C1517</f>
        <v>0.16666666666666666</v>
      </c>
      <c r="D1517">
        <f>'Input Spotmarktpreise&amp;Anleitung'!D1517</f>
        <v>6.6219999999999999</v>
      </c>
      <c r="E1517">
        <f>MAX(0,IF(D1517&lt;=2,0,VLOOKUP(MONTH(A1517),monthly_premium!C:D,2,FALSE)))</f>
        <v>2.88</v>
      </c>
      <c r="F1517">
        <f>MAX(0,IF(D1517&lt;=2,0,VLOOKUP(MONTH(A1517),monthly_premium!E:F,2,FALSE)))</f>
        <v>13.02</v>
      </c>
      <c r="G1517">
        <f t="shared" si="46"/>
        <v>9.5019999999999989</v>
      </c>
      <c r="H1517">
        <f t="shared" si="47"/>
        <v>19.641999999999999</v>
      </c>
    </row>
    <row r="1518" spans="1:8" x14ac:dyDescent="0.25">
      <c r="A1518" s="1">
        <f>'Input Spotmarktpreise&amp;Anleitung'!A1518</f>
        <v>45355</v>
      </c>
      <c r="B1518" s="2">
        <f>'Input Spotmarktpreise&amp;Anleitung'!B1518</f>
        <v>0.16666666666666666</v>
      </c>
      <c r="C1518" s="2">
        <f>'Input Spotmarktpreise&amp;Anleitung'!C1518</f>
        <v>0.20833333333333334</v>
      </c>
      <c r="D1518">
        <f>'Input Spotmarktpreise&amp;Anleitung'!D1518</f>
        <v>6.5590000000000002</v>
      </c>
      <c r="E1518">
        <f>MAX(0,IF(D1518&lt;=2,0,VLOOKUP(MONTH(A1518),monthly_premium!C:D,2,FALSE)))</f>
        <v>2.88</v>
      </c>
      <c r="F1518">
        <f>MAX(0,IF(D1518&lt;=2,0,VLOOKUP(MONTH(A1518),monthly_premium!E:F,2,FALSE)))</f>
        <v>13.02</v>
      </c>
      <c r="G1518">
        <f t="shared" si="46"/>
        <v>9.4390000000000001</v>
      </c>
      <c r="H1518">
        <f t="shared" si="47"/>
        <v>19.579000000000001</v>
      </c>
    </row>
    <row r="1519" spans="1:8" x14ac:dyDescent="0.25">
      <c r="A1519" s="1">
        <f>'Input Spotmarktpreise&amp;Anleitung'!A1519</f>
        <v>45355</v>
      </c>
      <c r="B1519" s="2">
        <f>'Input Spotmarktpreise&amp;Anleitung'!B1519</f>
        <v>0.20833333333333334</v>
      </c>
      <c r="C1519" s="2">
        <f>'Input Spotmarktpreise&amp;Anleitung'!C1519</f>
        <v>0.25</v>
      </c>
      <c r="D1519">
        <f>'Input Spotmarktpreise&amp;Anleitung'!D1519</f>
        <v>7.0830000000000002</v>
      </c>
      <c r="E1519">
        <f>MAX(0,IF(D1519&lt;=2,0,VLOOKUP(MONTH(A1519),monthly_premium!C:D,2,FALSE)))</f>
        <v>2.88</v>
      </c>
      <c r="F1519">
        <f>MAX(0,IF(D1519&lt;=2,0,VLOOKUP(MONTH(A1519),monthly_premium!E:F,2,FALSE)))</f>
        <v>13.02</v>
      </c>
      <c r="G1519">
        <f t="shared" si="46"/>
        <v>9.963000000000001</v>
      </c>
      <c r="H1519">
        <f t="shared" si="47"/>
        <v>20.103000000000002</v>
      </c>
    </row>
    <row r="1520" spans="1:8" x14ac:dyDescent="0.25">
      <c r="A1520" s="1">
        <f>'Input Spotmarktpreise&amp;Anleitung'!A1520</f>
        <v>45355</v>
      </c>
      <c r="B1520" s="2">
        <f>'Input Spotmarktpreise&amp;Anleitung'!B1520</f>
        <v>0.25</v>
      </c>
      <c r="C1520" s="2">
        <f>'Input Spotmarktpreise&amp;Anleitung'!C1520</f>
        <v>0.29166666666666669</v>
      </c>
      <c r="D1520">
        <f>'Input Spotmarktpreise&amp;Anleitung'!D1520</f>
        <v>8.1180000000000003</v>
      </c>
      <c r="E1520">
        <f>MAX(0,IF(D1520&lt;=2,0,VLOOKUP(MONTH(A1520),monthly_premium!C:D,2,FALSE)))</f>
        <v>2.88</v>
      </c>
      <c r="F1520">
        <f>MAX(0,IF(D1520&lt;=2,0,VLOOKUP(MONTH(A1520),monthly_premium!E:F,2,FALSE)))</f>
        <v>13.02</v>
      </c>
      <c r="G1520">
        <f t="shared" si="46"/>
        <v>10.998000000000001</v>
      </c>
      <c r="H1520">
        <f t="shared" si="47"/>
        <v>21.137999999999998</v>
      </c>
    </row>
    <row r="1521" spans="1:8" x14ac:dyDescent="0.25">
      <c r="A1521" s="1">
        <f>'Input Spotmarktpreise&amp;Anleitung'!A1521</f>
        <v>45355</v>
      </c>
      <c r="B1521" s="2">
        <f>'Input Spotmarktpreise&amp;Anleitung'!B1521</f>
        <v>0.29166666666666669</v>
      </c>
      <c r="C1521" s="2">
        <f>'Input Spotmarktpreise&amp;Anleitung'!C1521</f>
        <v>0.33333333333333331</v>
      </c>
      <c r="D1521">
        <f>'Input Spotmarktpreise&amp;Anleitung'!D1521</f>
        <v>9.6669999999999998</v>
      </c>
      <c r="E1521">
        <f>MAX(0,IF(D1521&lt;=2,0,VLOOKUP(MONTH(A1521),monthly_premium!C:D,2,FALSE)))</f>
        <v>2.88</v>
      </c>
      <c r="F1521">
        <f>MAX(0,IF(D1521&lt;=2,0,VLOOKUP(MONTH(A1521),monthly_premium!E:F,2,FALSE)))</f>
        <v>13.02</v>
      </c>
      <c r="G1521">
        <f t="shared" si="46"/>
        <v>12.547000000000001</v>
      </c>
      <c r="H1521">
        <f t="shared" si="47"/>
        <v>22.686999999999998</v>
      </c>
    </row>
    <row r="1522" spans="1:8" x14ac:dyDescent="0.25">
      <c r="A1522" s="1">
        <f>'Input Spotmarktpreise&amp;Anleitung'!A1522</f>
        <v>45355</v>
      </c>
      <c r="B1522" s="2">
        <f>'Input Spotmarktpreise&amp;Anleitung'!B1522</f>
        <v>0.33333333333333331</v>
      </c>
      <c r="C1522" s="2">
        <f>'Input Spotmarktpreise&amp;Anleitung'!C1522</f>
        <v>0.375</v>
      </c>
      <c r="D1522">
        <f>'Input Spotmarktpreise&amp;Anleitung'!D1522</f>
        <v>10.297000000000001</v>
      </c>
      <c r="E1522">
        <f>MAX(0,IF(D1522&lt;=2,0,VLOOKUP(MONTH(A1522),monthly_premium!C:D,2,FALSE)))</f>
        <v>2.88</v>
      </c>
      <c r="F1522">
        <f>MAX(0,IF(D1522&lt;=2,0,VLOOKUP(MONTH(A1522),monthly_premium!E:F,2,FALSE)))</f>
        <v>13.02</v>
      </c>
      <c r="G1522">
        <f t="shared" si="46"/>
        <v>13.177</v>
      </c>
      <c r="H1522">
        <f t="shared" si="47"/>
        <v>23.317</v>
      </c>
    </row>
    <row r="1523" spans="1:8" x14ac:dyDescent="0.25">
      <c r="A1523" s="1">
        <f>'Input Spotmarktpreise&amp;Anleitung'!A1523</f>
        <v>45355</v>
      </c>
      <c r="B1523" s="2">
        <f>'Input Spotmarktpreise&amp;Anleitung'!B1523</f>
        <v>0.375</v>
      </c>
      <c r="C1523" s="2">
        <f>'Input Spotmarktpreise&amp;Anleitung'!C1523</f>
        <v>0.41666666666666669</v>
      </c>
      <c r="D1523">
        <f>'Input Spotmarktpreise&amp;Anleitung'!D1523</f>
        <v>8.5020000000000007</v>
      </c>
      <c r="E1523">
        <f>MAX(0,IF(D1523&lt;=2,0,VLOOKUP(MONTH(A1523),monthly_premium!C:D,2,FALSE)))</f>
        <v>2.88</v>
      </c>
      <c r="F1523">
        <f>MAX(0,IF(D1523&lt;=2,0,VLOOKUP(MONTH(A1523),monthly_premium!E:F,2,FALSE)))</f>
        <v>13.02</v>
      </c>
      <c r="G1523">
        <f t="shared" si="46"/>
        <v>11.382000000000001</v>
      </c>
      <c r="H1523">
        <f t="shared" si="47"/>
        <v>21.521999999999998</v>
      </c>
    </row>
    <row r="1524" spans="1:8" x14ac:dyDescent="0.25">
      <c r="A1524" s="1">
        <f>'Input Spotmarktpreise&amp;Anleitung'!A1524</f>
        <v>45355</v>
      </c>
      <c r="B1524" s="2">
        <f>'Input Spotmarktpreise&amp;Anleitung'!B1524</f>
        <v>0.41666666666666669</v>
      </c>
      <c r="C1524" s="2">
        <f>'Input Spotmarktpreise&amp;Anleitung'!C1524</f>
        <v>0.45833333333333331</v>
      </c>
      <c r="D1524">
        <f>'Input Spotmarktpreise&amp;Anleitung'!D1524</f>
        <v>7.1929999999999996</v>
      </c>
      <c r="E1524">
        <f>MAX(0,IF(D1524&lt;=2,0,VLOOKUP(MONTH(A1524),monthly_premium!C:D,2,FALSE)))</f>
        <v>2.88</v>
      </c>
      <c r="F1524">
        <f>MAX(0,IF(D1524&lt;=2,0,VLOOKUP(MONTH(A1524),monthly_premium!E:F,2,FALSE)))</f>
        <v>13.02</v>
      </c>
      <c r="G1524">
        <f t="shared" si="46"/>
        <v>10.073</v>
      </c>
      <c r="H1524">
        <f t="shared" si="47"/>
        <v>20.213000000000001</v>
      </c>
    </row>
    <row r="1525" spans="1:8" x14ac:dyDescent="0.25">
      <c r="A1525" s="1">
        <f>'Input Spotmarktpreise&amp;Anleitung'!A1525</f>
        <v>45355</v>
      </c>
      <c r="B1525" s="2">
        <f>'Input Spotmarktpreise&amp;Anleitung'!B1525</f>
        <v>0.45833333333333331</v>
      </c>
      <c r="C1525" s="2">
        <f>'Input Spotmarktpreise&amp;Anleitung'!C1525</f>
        <v>0.5</v>
      </c>
      <c r="D1525">
        <f>'Input Spotmarktpreise&amp;Anleitung'!D1525</f>
        <v>6.4889999999999999</v>
      </c>
      <c r="E1525">
        <f>MAX(0,IF(D1525&lt;=2,0,VLOOKUP(MONTH(A1525),monthly_premium!C:D,2,FALSE)))</f>
        <v>2.88</v>
      </c>
      <c r="F1525">
        <f>MAX(0,IF(D1525&lt;=2,0,VLOOKUP(MONTH(A1525),monthly_premium!E:F,2,FALSE)))</f>
        <v>13.02</v>
      </c>
      <c r="G1525">
        <f t="shared" si="46"/>
        <v>9.3689999999999998</v>
      </c>
      <c r="H1525">
        <f t="shared" si="47"/>
        <v>19.509</v>
      </c>
    </row>
    <row r="1526" spans="1:8" x14ac:dyDescent="0.25">
      <c r="A1526" s="1">
        <f>'Input Spotmarktpreise&amp;Anleitung'!A1526</f>
        <v>45355</v>
      </c>
      <c r="B1526" s="2">
        <f>'Input Spotmarktpreise&amp;Anleitung'!B1526</f>
        <v>0.5</v>
      </c>
      <c r="C1526" s="2">
        <f>'Input Spotmarktpreise&amp;Anleitung'!C1526</f>
        <v>0.54166666666666663</v>
      </c>
      <c r="D1526">
        <f>'Input Spotmarktpreise&amp;Anleitung'!D1526</f>
        <v>6.3929999999999998</v>
      </c>
      <c r="E1526">
        <f>MAX(0,IF(D1526&lt;=2,0,VLOOKUP(MONTH(A1526),monthly_premium!C:D,2,FALSE)))</f>
        <v>2.88</v>
      </c>
      <c r="F1526">
        <f>MAX(0,IF(D1526&lt;=2,0,VLOOKUP(MONTH(A1526),monthly_premium!E:F,2,FALSE)))</f>
        <v>13.02</v>
      </c>
      <c r="G1526">
        <f t="shared" si="46"/>
        <v>9.2729999999999997</v>
      </c>
      <c r="H1526">
        <f t="shared" si="47"/>
        <v>19.413</v>
      </c>
    </row>
    <row r="1527" spans="1:8" x14ac:dyDescent="0.25">
      <c r="A1527" s="1">
        <f>'Input Spotmarktpreise&amp;Anleitung'!A1527</f>
        <v>45355</v>
      </c>
      <c r="B1527" s="2">
        <f>'Input Spotmarktpreise&amp;Anleitung'!B1527</f>
        <v>0.54166666666666663</v>
      </c>
      <c r="C1527" s="2">
        <f>'Input Spotmarktpreise&amp;Anleitung'!C1527</f>
        <v>0.58333333333333337</v>
      </c>
      <c r="D1527">
        <f>'Input Spotmarktpreise&amp;Anleitung'!D1527</f>
        <v>6.11</v>
      </c>
      <c r="E1527">
        <f>MAX(0,IF(D1527&lt;=2,0,VLOOKUP(MONTH(A1527),monthly_premium!C:D,2,FALSE)))</f>
        <v>2.88</v>
      </c>
      <c r="F1527">
        <f>MAX(0,IF(D1527&lt;=2,0,VLOOKUP(MONTH(A1527),monthly_premium!E:F,2,FALSE)))</f>
        <v>13.02</v>
      </c>
      <c r="G1527">
        <f t="shared" si="46"/>
        <v>8.99</v>
      </c>
      <c r="H1527">
        <f t="shared" si="47"/>
        <v>19.13</v>
      </c>
    </row>
    <row r="1528" spans="1:8" x14ac:dyDescent="0.25">
      <c r="A1528" s="1">
        <f>'Input Spotmarktpreise&amp;Anleitung'!A1528</f>
        <v>45355</v>
      </c>
      <c r="B1528" s="2">
        <f>'Input Spotmarktpreise&amp;Anleitung'!B1528</f>
        <v>0.58333333333333337</v>
      </c>
      <c r="C1528" s="2">
        <f>'Input Spotmarktpreise&amp;Anleitung'!C1528</f>
        <v>0.625</v>
      </c>
      <c r="D1528">
        <f>'Input Spotmarktpreise&amp;Anleitung'!D1528</f>
        <v>6.25</v>
      </c>
      <c r="E1528">
        <f>MAX(0,IF(D1528&lt;=2,0,VLOOKUP(MONTH(A1528),monthly_premium!C:D,2,FALSE)))</f>
        <v>2.88</v>
      </c>
      <c r="F1528">
        <f>MAX(0,IF(D1528&lt;=2,0,VLOOKUP(MONTH(A1528),monthly_premium!E:F,2,FALSE)))</f>
        <v>13.02</v>
      </c>
      <c r="G1528">
        <f t="shared" si="46"/>
        <v>9.129999999999999</v>
      </c>
      <c r="H1528">
        <f t="shared" si="47"/>
        <v>19.27</v>
      </c>
    </row>
    <row r="1529" spans="1:8" x14ac:dyDescent="0.25">
      <c r="A1529" s="1">
        <f>'Input Spotmarktpreise&amp;Anleitung'!A1529</f>
        <v>45355</v>
      </c>
      <c r="B1529" s="2">
        <f>'Input Spotmarktpreise&amp;Anleitung'!B1529</f>
        <v>0.625</v>
      </c>
      <c r="C1529" s="2">
        <f>'Input Spotmarktpreise&amp;Anleitung'!C1529</f>
        <v>0.66666666666666663</v>
      </c>
      <c r="D1529">
        <f>'Input Spotmarktpreise&amp;Anleitung'!D1529</f>
        <v>6.9859999999999998</v>
      </c>
      <c r="E1529">
        <f>MAX(0,IF(D1529&lt;=2,0,VLOOKUP(MONTH(A1529),monthly_premium!C:D,2,FALSE)))</f>
        <v>2.88</v>
      </c>
      <c r="F1529">
        <f>MAX(0,IF(D1529&lt;=2,0,VLOOKUP(MONTH(A1529),monthly_premium!E:F,2,FALSE)))</f>
        <v>13.02</v>
      </c>
      <c r="G1529">
        <f t="shared" si="46"/>
        <v>9.8659999999999997</v>
      </c>
      <c r="H1529">
        <f t="shared" si="47"/>
        <v>20.006</v>
      </c>
    </row>
    <row r="1530" spans="1:8" x14ac:dyDescent="0.25">
      <c r="A1530" s="1">
        <f>'Input Spotmarktpreise&amp;Anleitung'!A1530</f>
        <v>45355</v>
      </c>
      <c r="B1530" s="2">
        <f>'Input Spotmarktpreise&amp;Anleitung'!B1530</f>
        <v>0.66666666666666663</v>
      </c>
      <c r="C1530" s="2">
        <f>'Input Spotmarktpreise&amp;Anleitung'!C1530</f>
        <v>0.70833333333333337</v>
      </c>
      <c r="D1530">
        <f>'Input Spotmarktpreise&amp;Anleitung'!D1530</f>
        <v>7.5949999999999998</v>
      </c>
      <c r="E1530">
        <f>MAX(0,IF(D1530&lt;=2,0,VLOOKUP(MONTH(A1530),monthly_premium!C:D,2,FALSE)))</f>
        <v>2.88</v>
      </c>
      <c r="F1530">
        <f>MAX(0,IF(D1530&lt;=2,0,VLOOKUP(MONTH(A1530),monthly_premium!E:F,2,FALSE)))</f>
        <v>13.02</v>
      </c>
      <c r="G1530">
        <f t="shared" si="46"/>
        <v>10.475</v>
      </c>
      <c r="H1530">
        <f t="shared" si="47"/>
        <v>20.614999999999998</v>
      </c>
    </row>
    <row r="1531" spans="1:8" x14ac:dyDescent="0.25">
      <c r="A1531" s="1">
        <f>'Input Spotmarktpreise&amp;Anleitung'!A1531</f>
        <v>45355</v>
      </c>
      <c r="B1531" s="2">
        <f>'Input Spotmarktpreise&amp;Anleitung'!B1531</f>
        <v>0.70833333333333337</v>
      </c>
      <c r="C1531" s="2">
        <f>'Input Spotmarktpreise&amp;Anleitung'!C1531</f>
        <v>0.75</v>
      </c>
      <c r="D1531">
        <f>'Input Spotmarktpreise&amp;Anleitung'!D1531</f>
        <v>9.0589999999999993</v>
      </c>
      <c r="E1531">
        <f>MAX(0,IF(D1531&lt;=2,0,VLOOKUP(MONTH(A1531),monthly_premium!C:D,2,FALSE)))</f>
        <v>2.88</v>
      </c>
      <c r="F1531">
        <f>MAX(0,IF(D1531&lt;=2,0,VLOOKUP(MONTH(A1531),monthly_premium!E:F,2,FALSE)))</f>
        <v>13.02</v>
      </c>
      <c r="G1531">
        <f t="shared" si="46"/>
        <v>11.939</v>
      </c>
      <c r="H1531">
        <f t="shared" si="47"/>
        <v>22.079000000000001</v>
      </c>
    </row>
    <row r="1532" spans="1:8" x14ac:dyDescent="0.25">
      <c r="A1532" s="1">
        <f>'Input Spotmarktpreise&amp;Anleitung'!A1532</f>
        <v>45355</v>
      </c>
      <c r="B1532" s="2">
        <f>'Input Spotmarktpreise&amp;Anleitung'!B1532</f>
        <v>0.75</v>
      </c>
      <c r="C1532" s="2">
        <f>'Input Spotmarktpreise&amp;Anleitung'!C1532</f>
        <v>0.79166666666666663</v>
      </c>
      <c r="D1532">
        <f>'Input Spotmarktpreise&amp;Anleitung'!D1532</f>
        <v>10.518000000000001</v>
      </c>
      <c r="E1532">
        <f>MAX(0,IF(D1532&lt;=2,0,VLOOKUP(MONTH(A1532),monthly_premium!C:D,2,FALSE)))</f>
        <v>2.88</v>
      </c>
      <c r="F1532">
        <f>MAX(0,IF(D1532&lt;=2,0,VLOOKUP(MONTH(A1532),monthly_premium!E:F,2,FALSE)))</f>
        <v>13.02</v>
      </c>
      <c r="G1532">
        <f t="shared" si="46"/>
        <v>13.398</v>
      </c>
      <c r="H1532">
        <f t="shared" si="47"/>
        <v>23.538</v>
      </c>
    </row>
    <row r="1533" spans="1:8" x14ac:dyDescent="0.25">
      <c r="A1533" s="1">
        <f>'Input Spotmarktpreise&amp;Anleitung'!A1533</f>
        <v>45355</v>
      </c>
      <c r="B1533" s="2">
        <f>'Input Spotmarktpreise&amp;Anleitung'!B1533</f>
        <v>0.79166666666666663</v>
      </c>
      <c r="C1533" s="2">
        <f>'Input Spotmarktpreise&amp;Anleitung'!C1533</f>
        <v>0.83333333333333337</v>
      </c>
      <c r="D1533">
        <f>'Input Spotmarktpreise&amp;Anleitung'!D1533</f>
        <v>9.9130000000000003</v>
      </c>
      <c r="E1533">
        <f>MAX(0,IF(D1533&lt;=2,0,VLOOKUP(MONTH(A1533),monthly_premium!C:D,2,FALSE)))</f>
        <v>2.88</v>
      </c>
      <c r="F1533">
        <f>MAX(0,IF(D1533&lt;=2,0,VLOOKUP(MONTH(A1533),monthly_premium!E:F,2,FALSE)))</f>
        <v>13.02</v>
      </c>
      <c r="G1533">
        <f t="shared" si="46"/>
        <v>12.792999999999999</v>
      </c>
      <c r="H1533">
        <f t="shared" si="47"/>
        <v>22.933</v>
      </c>
    </row>
    <row r="1534" spans="1:8" x14ac:dyDescent="0.25">
      <c r="A1534" s="1">
        <f>'Input Spotmarktpreise&amp;Anleitung'!A1534</f>
        <v>45355</v>
      </c>
      <c r="B1534" s="2">
        <f>'Input Spotmarktpreise&amp;Anleitung'!B1534</f>
        <v>0.83333333333333337</v>
      </c>
      <c r="C1534" s="2">
        <f>'Input Spotmarktpreise&amp;Anleitung'!C1534</f>
        <v>0.875</v>
      </c>
      <c r="D1534">
        <f>'Input Spotmarktpreise&amp;Anleitung'!D1534</f>
        <v>8.0519999999999996</v>
      </c>
      <c r="E1534">
        <f>MAX(0,IF(D1534&lt;=2,0,VLOOKUP(MONTH(A1534),monthly_premium!C:D,2,FALSE)))</f>
        <v>2.88</v>
      </c>
      <c r="F1534">
        <f>MAX(0,IF(D1534&lt;=2,0,VLOOKUP(MONTH(A1534),monthly_premium!E:F,2,FALSE)))</f>
        <v>13.02</v>
      </c>
      <c r="G1534">
        <f t="shared" si="46"/>
        <v>10.931999999999999</v>
      </c>
      <c r="H1534">
        <f t="shared" si="47"/>
        <v>21.071999999999999</v>
      </c>
    </row>
    <row r="1535" spans="1:8" x14ac:dyDescent="0.25">
      <c r="A1535" s="1">
        <f>'Input Spotmarktpreise&amp;Anleitung'!A1535</f>
        <v>45355</v>
      </c>
      <c r="B1535" s="2">
        <f>'Input Spotmarktpreise&amp;Anleitung'!B1535</f>
        <v>0.875</v>
      </c>
      <c r="C1535" s="2">
        <f>'Input Spotmarktpreise&amp;Anleitung'!C1535</f>
        <v>0.91666666666666663</v>
      </c>
      <c r="D1535">
        <f>'Input Spotmarktpreise&amp;Anleitung'!D1535</f>
        <v>7.1390000000000002</v>
      </c>
      <c r="E1535">
        <f>MAX(0,IF(D1535&lt;=2,0,VLOOKUP(MONTH(A1535),monthly_premium!C:D,2,FALSE)))</f>
        <v>2.88</v>
      </c>
      <c r="F1535">
        <f>MAX(0,IF(D1535&lt;=2,0,VLOOKUP(MONTH(A1535),monthly_premium!E:F,2,FALSE)))</f>
        <v>13.02</v>
      </c>
      <c r="G1535">
        <f t="shared" si="46"/>
        <v>10.019</v>
      </c>
      <c r="H1535">
        <f t="shared" si="47"/>
        <v>20.158999999999999</v>
      </c>
    </row>
    <row r="1536" spans="1:8" x14ac:dyDescent="0.25">
      <c r="A1536" s="1">
        <f>'Input Spotmarktpreise&amp;Anleitung'!A1536</f>
        <v>45355</v>
      </c>
      <c r="B1536" s="2">
        <f>'Input Spotmarktpreise&amp;Anleitung'!B1536</f>
        <v>0.91666666666666663</v>
      </c>
      <c r="C1536" s="2">
        <f>'Input Spotmarktpreise&amp;Anleitung'!C1536</f>
        <v>0.95833333333333337</v>
      </c>
      <c r="D1536">
        <f>'Input Spotmarktpreise&amp;Anleitung'!D1536</f>
        <v>6.7489999999999997</v>
      </c>
      <c r="E1536">
        <f>MAX(0,IF(D1536&lt;=2,0,VLOOKUP(MONTH(A1536),monthly_premium!C:D,2,FALSE)))</f>
        <v>2.88</v>
      </c>
      <c r="F1536">
        <f>MAX(0,IF(D1536&lt;=2,0,VLOOKUP(MONTH(A1536),monthly_premium!E:F,2,FALSE)))</f>
        <v>13.02</v>
      </c>
      <c r="G1536">
        <f t="shared" si="46"/>
        <v>9.6289999999999996</v>
      </c>
      <c r="H1536">
        <f t="shared" si="47"/>
        <v>19.768999999999998</v>
      </c>
    </row>
    <row r="1537" spans="1:8" x14ac:dyDescent="0.25">
      <c r="A1537" s="1">
        <f>'Input Spotmarktpreise&amp;Anleitung'!A1537</f>
        <v>45355</v>
      </c>
      <c r="B1537" s="2">
        <f>'Input Spotmarktpreise&amp;Anleitung'!B1537</f>
        <v>0.95833333333333337</v>
      </c>
      <c r="C1537" s="2">
        <f>'Input Spotmarktpreise&amp;Anleitung'!C1537</f>
        <v>0</v>
      </c>
      <c r="D1537">
        <f>'Input Spotmarktpreise&amp;Anleitung'!D1537</f>
        <v>6.3929999999999998</v>
      </c>
      <c r="E1537">
        <f>MAX(0,IF(D1537&lt;=2,0,VLOOKUP(MONTH(A1537),monthly_premium!C:D,2,FALSE)))</f>
        <v>2.88</v>
      </c>
      <c r="F1537">
        <f>MAX(0,IF(D1537&lt;=2,0,VLOOKUP(MONTH(A1537),monthly_premium!E:F,2,FALSE)))</f>
        <v>13.02</v>
      </c>
      <c r="G1537">
        <f t="shared" si="46"/>
        <v>9.2729999999999997</v>
      </c>
      <c r="H1537">
        <f t="shared" si="47"/>
        <v>19.413</v>
      </c>
    </row>
    <row r="1538" spans="1:8" x14ac:dyDescent="0.25">
      <c r="A1538" s="1">
        <f>'Input Spotmarktpreise&amp;Anleitung'!A1538</f>
        <v>45356</v>
      </c>
      <c r="B1538" s="2">
        <f>'Input Spotmarktpreise&amp;Anleitung'!B1538</f>
        <v>0</v>
      </c>
      <c r="C1538" s="2">
        <f>'Input Spotmarktpreise&amp;Anleitung'!C1538</f>
        <v>4.1666666666666664E-2</v>
      </c>
      <c r="D1538">
        <f>'Input Spotmarktpreise&amp;Anleitung'!D1538</f>
        <v>6.1959999999999997</v>
      </c>
      <c r="E1538">
        <f>MAX(0,IF(D1538&lt;=2,0,VLOOKUP(MONTH(A1538),monthly_premium!C:D,2,FALSE)))</f>
        <v>2.88</v>
      </c>
      <c r="F1538">
        <f>MAX(0,IF(D1538&lt;=2,0,VLOOKUP(MONTH(A1538),monthly_premium!E:F,2,FALSE)))</f>
        <v>13.02</v>
      </c>
      <c r="G1538">
        <f t="shared" si="46"/>
        <v>9.0760000000000005</v>
      </c>
      <c r="H1538">
        <f t="shared" si="47"/>
        <v>19.216000000000001</v>
      </c>
    </row>
    <row r="1539" spans="1:8" x14ac:dyDescent="0.25">
      <c r="A1539" s="1">
        <f>'Input Spotmarktpreise&amp;Anleitung'!A1539</f>
        <v>45356</v>
      </c>
      <c r="B1539" s="2">
        <f>'Input Spotmarktpreise&amp;Anleitung'!B1539</f>
        <v>4.1666666666666664E-2</v>
      </c>
      <c r="C1539" s="2">
        <f>'Input Spotmarktpreise&amp;Anleitung'!C1539</f>
        <v>8.3333333333333329E-2</v>
      </c>
      <c r="D1539">
        <f>'Input Spotmarktpreise&amp;Anleitung'!D1539</f>
        <v>6.1669999999999998</v>
      </c>
      <c r="E1539">
        <f>MAX(0,IF(D1539&lt;=2,0,VLOOKUP(MONTH(A1539),monthly_premium!C:D,2,FALSE)))</f>
        <v>2.88</v>
      </c>
      <c r="F1539">
        <f>MAX(0,IF(D1539&lt;=2,0,VLOOKUP(MONTH(A1539),monthly_premium!E:F,2,FALSE)))</f>
        <v>13.02</v>
      </c>
      <c r="G1539">
        <f t="shared" ref="G1539:G1602" si="48">D1539+E1539</f>
        <v>9.0470000000000006</v>
      </c>
      <c r="H1539">
        <f t="shared" ref="H1539:H1602" si="49">D1539+F1539</f>
        <v>19.186999999999998</v>
      </c>
    </row>
    <row r="1540" spans="1:8" x14ac:dyDescent="0.25">
      <c r="A1540" s="1">
        <f>'Input Spotmarktpreise&amp;Anleitung'!A1540</f>
        <v>45356</v>
      </c>
      <c r="B1540" s="2">
        <f>'Input Spotmarktpreise&amp;Anleitung'!B1540</f>
        <v>8.3333333333333329E-2</v>
      </c>
      <c r="C1540" s="2">
        <f>'Input Spotmarktpreise&amp;Anleitung'!C1540</f>
        <v>0.125</v>
      </c>
      <c r="D1540">
        <f>'Input Spotmarktpreise&amp;Anleitung'!D1540</f>
        <v>6.133</v>
      </c>
      <c r="E1540">
        <f>MAX(0,IF(D1540&lt;=2,0,VLOOKUP(MONTH(A1540),monthly_premium!C:D,2,FALSE)))</f>
        <v>2.88</v>
      </c>
      <c r="F1540">
        <f>MAX(0,IF(D1540&lt;=2,0,VLOOKUP(MONTH(A1540),monthly_premium!E:F,2,FALSE)))</f>
        <v>13.02</v>
      </c>
      <c r="G1540">
        <f t="shared" si="48"/>
        <v>9.0129999999999999</v>
      </c>
      <c r="H1540">
        <f t="shared" si="49"/>
        <v>19.152999999999999</v>
      </c>
    </row>
    <row r="1541" spans="1:8" x14ac:dyDescent="0.25">
      <c r="A1541" s="1">
        <f>'Input Spotmarktpreise&amp;Anleitung'!A1541</f>
        <v>45356</v>
      </c>
      <c r="B1541" s="2">
        <f>'Input Spotmarktpreise&amp;Anleitung'!B1541</f>
        <v>0.125</v>
      </c>
      <c r="C1541" s="2">
        <f>'Input Spotmarktpreise&amp;Anleitung'!C1541</f>
        <v>0.16666666666666666</v>
      </c>
      <c r="D1541">
        <f>'Input Spotmarktpreise&amp;Anleitung'!D1541</f>
        <v>5.9859999999999998</v>
      </c>
      <c r="E1541">
        <f>MAX(0,IF(D1541&lt;=2,0,VLOOKUP(MONTH(A1541),monthly_premium!C:D,2,FALSE)))</f>
        <v>2.88</v>
      </c>
      <c r="F1541">
        <f>MAX(0,IF(D1541&lt;=2,0,VLOOKUP(MONTH(A1541),monthly_premium!E:F,2,FALSE)))</f>
        <v>13.02</v>
      </c>
      <c r="G1541">
        <f t="shared" si="48"/>
        <v>8.8659999999999997</v>
      </c>
      <c r="H1541">
        <f t="shared" si="49"/>
        <v>19.006</v>
      </c>
    </row>
    <row r="1542" spans="1:8" x14ac:dyDescent="0.25">
      <c r="A1542" s="1">
        <f>'Input Spotmarktpreise&amp;Anleitung'!A1542</f>
        <v>45356</v>
      </c>
      <c r="B1542" s="2">
        <f>'Input Spotmarktpreise&amp;Anleitung'!B1542</f>
        <v>0.16666666666666666</v>
      </c>
      <c r="C1542" s="2">
        <f>'Input Spotmarktpreise&amp;Anleitung'!C1542</f>
        <v>0.20833333333333334</v>
      </c>
      <c r="D1542">
        <f>'Input Spotmarktpreise&amp;Anleitung'!D1542</f>
        <v>6.056</v>
      </c>
      <c r="E1542">
        <f>MAX(0,IF(D1542&lt;=2,0,VLOOKUP(MONTH(A1542),monthly_premium!C:D,2,FALSE)))</f>
        <v>2.88</v>
      </c>
      <c r="F1542">
        <f>MAX(0,IF(D1542&lt;=2,0,VLOOKUP(MONTH(A1542),monthly_premium!E:F,2,FALSE)))</f>
        <v>13.02</v>
      </c>
      <c r="G1542">
        <f t="shared" si="48"/>
        <v>8.9359999999999999</v>
      </c>
      <c r="H1542">
        <f t="shared" si="49"/>
        <v>19.076000000000001</v>
      </c>
    </row>
    <row r="1543" spans="1:8" x14ac:dyDescent="0.25">
      <c r="A1543" s="1">
        <f>'Input Spotmarktpreise&amp;Anleitung'!A1543</f>
        <v>45356</v>
      </c>
      <c r="B1543" s="2">
        <f>'Input Spotmarktpreise&amp;Anleitung'!B1543</f>
        <v>0.20833333333333334</v>
      </c>
      <c r="C1543" s="2">
        <f>'Input Spotmarktpreise&amp;Anleitung'!C1543</f>
        <v>0.25</v>
      </c>
      <c r="D1543">
        <f>'Input Spotmarktpreise&amp;Anleitung'!D1543</f>
        <v>6.1669999999999998</v>
      </c>
      <c r="E1543">
        <f>MAX(0,IF(D1543&lt;=2,0,VLOOKUP(MONTH(A1543),monthly_premium!C:D,2,FALSE)))</f>
        <v>2.88</v>
      </c>
      <c r="F1543">
        <f>MAX(0,IF(D1543&lt;=2,0,VLOOKUP(MONTH(A1543),monthly_premium!E:F,2,FALSE)))</f>
        <v>13.02</v>
      </c>
      <c r="G1543">
        <f t="shared" si="48"/>
        <v>9.0470000000000006</v>
      </c>
      <c r="H1543">
        <f t="shared" si="49"/>
        <v>19.186999999999998</v>
      </c>
    </row>
    <row r="1544" spans="1:8" x14ac:dyDescent="0.25">
      <c r="A1544" s="1">
        <f>'Input Spotmarktpreise&amp;Anleitung'!A1544</f>
        <v>45356</v>
      </c>
      <c r="B1544" s="2">
        <f>'Input Spotmarktpreise&amp;Anleitung'!B1544</f>
        <v>0.25</v>
      </c>
      <c r="C1544" s="2">
        <f>'Input Spotmarktpreise&amp;Anleitung'!C1544</f>
        <v>0.29166666666666669</v>
      </c>
      <c r="D1544">
        <f>'Input Spotmarktpreise&amp;Anleitung'!D1544</f>
        <v>7.1529999999999996</v>
      </c>
      <c r="E1544">
        <f>MAX(0,IF(D1544&lt;=2,0,VLOOKUP(MONTH(A1544),monthly_premium!C:D,2,FALSE)))</f>
        <v>2.88</v>
      </c>
      <c r="F1544">
        <f>MAX(0,IF(D1544&lt;=2,0,VLOOKUP(MONTH(A1544),monthly_premium!E:F,2,FALSE)))</f>
        <v>13.02</v>
      </c>
      <c r="G1544">
        <f t="shared" si="48"/>
        <v>10.032999999999999</v>
      </c>
      <c r="H1544">
        <f t="shared" si="49"/>
        <v>20.172999999999998</v>
      </c>
    </row>
    <row r="1545" spans="1:8" x14ac:dyDescent="0.25">
      <c r="A1545" s="1">
        <f>'Input Spotmarktpreise&amp;Anleitung'!A1545</f>
        <v>45356</v>
      </c>
      <c r="B1545" s="2">
        <f>'Input Spotmarktpreise&amp;Anleitung'!B1545</f>
        <v>0.29166666666666669</v>
      </c>
      <c r="C1545" s="2">
        <f>'Input Spotmarktpreise&amp;Anleitung'!C1545</f>
        <v>0.33333333333333331</v>
      </c>
      <c r="D1545">
        <f>'Input Spotmarktpreise&amp;Anleitung'!D1545</f>
        <v>7.9279999999999999</v>
      </c>
      <c r="E1545">
        <f>MAX(0,IF(D1545&lt;=2,0,VLOOKUP(MONTH(A1545),monthly_premium!C:D,2,FALSE)))</f>
        <v>2.88</v>
      </c>
      <c r="F1545">
        <f>MAX(0,IF(D1545&lt;=2,0,VLOOKUP(MONTH(A1545),monthly_premium!E:F,2,FALSE)))</f>
        <v>13.02</v>
      </c>
      <c r="G1545">
        <f t="shared" si="48"/>
        <v>10.808</v>
      </c>
      <c r="H1545">
        <f t="shared" si="49"/>
        <v>20.948</v>
      </c>
    </row>
    <row r="1546" spans="1:8" x14ac:dyDescent="0.25">
      <c r="A1546" s="1">
        <f>'Input Spotmarktpreise&amp;Anleitung'!A1546</f>
        <v>45356</v>
      </c>
      <c r="B1546" s="2">
        <f>'Input Spotmarktpreise&amp;Anleitung'!B1546</f>
        <v>0.33333333333333331</v>
      </c>
      <c r="C1546" s="2">
        <f>'Input Spotmarktpreise&amp;Anleitung'!C1546</f>
        <v>0.375</v>
      </c>
      <c r="D1546">
        <f>'Input Spotmarktpreise&amp;Anleitung'!D1546</f>
        <v>8.3019999999999996</v>
      </c>
      <c r="E1546">
        <f>MAX(0,IF(D1546&lt;=2,0,VLOOKUP(MONTH(A1546),monthly_premium!C:D,2,FALSE)))</f>
        <v>2.88</v>
      </c>
      <c r="F1546">
        <f>MAX(0,IF(D1546&lt;=2,0,VLOOKUP(MONTH(A1546),monthly_premium!E:F,2,FALSE)))</f>
        <v>13.02</v>
      </c>
      <c r="G1546">
        <f t="shared" si="48"/>
        <v>11.181999999999999</v>
      </c>
      <c r="H1546">
        <f t="shared" si="49"/>
        <v>21.321999999999999</v>
      </c>
    </row>
    <row r="1547" spans="1:8" x14ac:dyDescent="0.25">
      <c r="A1547" s="1">
        <f>'Input Spotmarktpreise&amp;Anleitung'!A1547</f>
        <v>45356</v>
      </c>
      <c r="B1547" s="2">
        <f>'Input Spotmarktpreise&amp;Anleitung'!B1547</f>
        <v>0.375</v>
      </c>
      <c r="C1547" s="2">
        <f>'Input Spotmarktpreise&amp;Anleitung'!C1547</f>
        <v>0.41666666666666669</v>
      </c>
      <c r="D1547">
        <f>'Input Spotmarktpreise&amp;Anleitung'!D1547</f>
        <v>7.7</v>
      </c>
      <c r="E1547">
        <f>MAX(0,IF(D1547&lt;=2,0,VLOOKUP(MONTH(A1547),monthly_premium!C:D,2,FALSE)))</f>
        <v>2.88</v>
      </c>
      <c r="F1547">
        <f>MAX(0,IF(D1547&lt;=2,0,VLOOKUP(MONTH(A1547),monthly_premium!E:F,2,FALSE)))</f>
        <v>13.02</v>
      </c>
      <c r="G1547">
        <f t="shared" si="48"/>
        <v>10.58</v>
      </c>
      <c r="H1547">
        <f t="shared" si="49"/>
        <v>20.72</v>
      </c>
    </row>
    <row r="1548" spans="1:8" x14ac:dyDescent="0.25">
      <c r="A1548" s="1">
        <f>'Input Spotmarktpreise&amp;Anleitung'!A1548</f>
        <v>45356</v>
      </c>
      <c r="B1548" s="2">
        <f>'Input Spotmarktpreise&amp;Anleitung'!B1548</f>
        <v>0.41666666666666669</v>
      </c>
      <c r="C1548" s="2">
        <f>'Input Spotmarktpreise&amp;Anleitung'!C1548</f>
        <v>0.45833333333333331</v>
      </c>
      <c r="D1548">
        <f>'Input Spotmarktpreise&amp;Anleitung'!D1548</f>
        <v>7.1150000000000002</v>
      </c>
      <c r="E1548">
        <f>MAX(0,IF(D1548&lt;=2,0,VLOOKUP(MONTH(A1548),monthly_premium!C:D,2,FALSE)))</f>
        <v>2.88</v>
      </c>
      <c r="F1548">
        <f>MAX(0,IF(D1548&lt;=2,0,VLOOKUP(MONTH(A1548),monthly_premium!E:F,2,FALSE)))</f>
        <v>13.02</v>
      </c>
      <c r="G1548">
        <f t="shared" si="48"/>
        <v>9.995000000000001</v>
      </c>
      <c r="H1548">
        <f t="shared" si="49"/>
        <v>20.134999999999998</v>
      </c>
    </row>
    <row r="1549" spans="1:8" x14ac:dyDescent="0.25">
      <c r="A1549" s="1">
        <f>'Input Spotmarktpreise&amp;Anleitung'!A1549</f>
        <v>45356</v>
      </c>
      <c r="B1549" s="2">
        <f>'Input Spotmarktpreise&amp;Anleitung'!B1549</f>
        <v>0.45833333333333331</v>
      </c>
      <c r="C1549" s="2">
        <f>'Input Spotmarktpreise&amp;Anleitung'!C1549</f>
        <v>0.5</v>
      </c>
      <c r="D1549">
        <f>'Input Spotmarktpreise&amp;Anleitung'!D1549</f>
        <v>6.9720000000000004</v>
      </c>
      <c r="E1549">
        <f>MAX(0,IF(D1549&lt;=2,0,VLOOKUP(MONTH(A1549),monthly_premium!C:D,2,FALSE)))</f>
        <v>2.88</v>
      </c>
      <c r="F1549">
        <f>MAX(0,IF(D1549&lt;=2,0,VLOOKUP(MONTH(A1549),monthly_premium!E:F,2,FALSE)))</f>
        <v>13.02</v>
      </c>
      <c r="G1549">
        <f t="shared" si="48"/>
        <v>9.8520000000000003</v>
      </c>
      <c r="H1549">
        <f t="shared" si="49"/>
        <v>19.992000000000001</v>
      </c>
    </row>
    <row r="1550" spans="1:8" x14ac:dyDescent="0.25">
      <c r="A1550" s="1">
        <f>'Input Spotmarktpreise&amp;Anleitung'!A1550</f>
        <v>45356</v>
      </c>
      <c r="B1550" s="2">
        <f>'Input Spotmarktpreise&amp;Anleitung'!B1550</f>
        <v>0.5</v>
      </c>
      <c r="C1550" s="2">
        <f>'Input Spotmarktpreise&amp;Anleitung'!C1550</f>
        <v>0.54166666666666663</v>
      </c>
      <c r="D1550">
        <f>'Input Spotmarktpreise&amp;Anleitung'!D1550</f>
        <v>6.601</v>
      </c>
      <c r="E1550">
        <f>MAX(0,IF(D1550&lt;=2,0,VLOOKUP(MONTH(A1550),monthly_premium!C:D,2,FALSE)))</f>
        <v>2.88</v>
      </c>
      <c r="F1550">
        <f>MAX(0,IF(D1550&lt;=2,0,VLOOKUP(MONTH(A1550),monthly_premium!E:F,2,FALSE)))</f>
        <v>13.02</v>
      </c>
      <c r="G1550">
        <f t="shared" si="48"/>
        <v>9.4809999999999999</v>
      </c>
      <c r="H1550">
        <f t="shared" si="49"/>
        <v>19.620999999999999</v>
      </c>
    </row>
    <row r="1551" spans="1:8" x14ac:dyDescent="0.25">
      <c r="A1551" s="1">
        <f>'Input Spotmarktpreise&amp;Anleitung'!A1551</f>
        <v>45356</v>
      </c>
      <c r="B1551" s="2">
        <f>'Input Spotmarktpreise&amp;Anleitung'!B1551</f>
        <v>0.54166666666666663</v>
      </c>
      <c r="C1551" s="2">
        <f>'Input Spotmarktpreise&amp;Anleitung'!C1551</f>
        <v>0.58333333333333337</v>
      </c>
      <c r="D1551">
        <f>'Input Spotmarktpreise&amp;Anleitung'!D1551</f>
        <v>6.5830000000000002</v>
      </c>
      <c r="E1551">
        <f>MAX(0,IF(D1551&lt;=2,0,VLOOKUP(MONTH(A1551),monthly_premium!C:D,2,FALSE)))</f>
        <v>2.88</v>
      </c>
      <c r="F1551">
        <f>MAX(0,IF(D1551&lt;=2,0,VLOOKUP(MONTH(A1551),monthly_premium!E:F,2,FALSE)))</f>
        <v>13.02</v>
      </c>
      <c r="G1551">
        <f t="shared" si="48"/>
        <v>9.463000000000001</v>
      </c>
      <c r="H1551">
        <f t="shared" si="49"/>
        <v>19.603000000000002</v>
      </c>
    </row>
    <row r="1552" spans="1:8" x14ac:dyDescent="0.25">
      <c r="A1552" s="1">
        <f>'Input Spotmarktpreise&amp;Anleitung'!A1552</f>
        <v>45356</v>
      </c>
      <c r="B1552" s="2">
        <f>'Input Spotmarktpreise&amp;Anleitung'!B1552</f>
        <v>0.58333333333333337</v>
      </c>
      <c r="C1552" s="2">
        <f>'Input Spotmarktpreise&amp;Anleitung'!C1552</f>
        <v>0.625</v>
      </c>
      <c r="D1552">
        <f>'Input Spotmarktpreise&amp;Anleitung'!D1552</f>
        <v>6.9610000000000003</v>
      </c>
      <c r="E1552">
        <f>MAX(0,IF(D1552&lt;=2,0,VLOOKUP(MONTH(A1552),monthly_premium!C:D,2,FALSE)))</f>
        <v>2.88</v>
      </c>
      <c r="F1552">
        <f>MAX(0,IF(D1552&lt;=2,0,VLOOKUP(MONTH(A1552),monthly_premium!E:F,2,FALSE)))</f>
        <v>13.02</v>
      </c>
      <c r="G1552">
        <f t="shared" si="48"/>
        <v>9.8410000000000011</v>
      </c>
      <c r="H1552">
        <f t="shared" si="49"/>
        <v>19.981000000000002</v>
      </c>
    </row>
    <row r="1553" spans="1:8" x14ac:dyDescent="0.25">
      <c r="A1553" s="1">
        <f>'Input Spotmarktpreise&amp;Anleitung'!A1553</f>
        <v>45356</v>
      </c>
      <c r="B1553" s="2">
        <f>'Input Spotmarktpreise&amp;Anleitung'!B1553</f>
        <v>0.625</v>
      </c>
      <c r="C1553" s="2">
        <f>'Input Spotmarktpreise&amp;Anleitung'!C1553</f>
        <v>0.66666666666666663</v>
      </c>
      <c r="D1553">
        <f>'Input Spotmarktpreise&amp;Anleitung'!D1553</f>
        <v>7.0670000000000002</v>
      </c>
      <c r="E1553">
        <f>MAX(0,IF(D1553&lt;=2,0,VLOOKUP(MONTH(A1553),monthly_premium!C:D,2,FALSE)))</f>
        <v>2.88</v>
      </c>
      <c r="F1553">
        <f>MAX(0,IF(D1553&lt;=2,0,VLOOKUP(MONTH(A1553),monthly_premium!E:F,2,FALSE)))</f>
        <v>13.02</v>
      </c>
      <c r="G1553">
        <f t="shared" si="48"/>
        <v>9.9469999999999992</v>
      </c>
      <c r="H1553">
        <f t="shared" si="49"/>
        <v>20.087</v>
      </c>
    </row>
    <row r="1554" spans="1:8" x14ac:dyDescent="0.25">
      <c r="A1554" s="1">
        <f>'Input Spotmarktpreise&amp;Anleitung'!A1554</f>
        <v>45356</v>
      </c>
      <c r="B1554" s="2">
        <f>'Input Spotmarktpreise&amp;Anleitung'!B1554</f>
        <v>0.66666666666666663</v>
      </c>
      <c r="C1554" s="2">
        <f>'Input Spotmarktpreise&amp;Anleitung'!C1554</f>
        <v>0.70833333333333337</v>
      </c>
      <c r="D1554">
        <f>'Input Spotmarktpreise&amp;Anleitung'!D1554</f>
        <v>7.6280000000000001</v>
      </c>
      <c r="E1554">
        <f>MAX(0,IF(D1554&lt;=2,0,VLOOKUP(MONTH(A1554),monthly_premium!C:D,2,FALSE)))</f>
        <v>2.88</v>
      </c>
      <c r="F1554">
        <f>MAX(0,IF(D1554&lt;=2,0,VLOOKUP(MONTH(A1554),monthly_premium!E:F,2,FALSE)))</f>
        <v>13.02</v>
      </c>
      <c r="G1554">
        <f t="shared" si="48"/>
        <v>10.507999999999999</v>
      </c>
      <c r="H1554">
        <f t="shared" si="49"/>
        <v>20.648</v>
      </c>
    </row>
    <row r="1555" spans="1:8" x14ac:dyDescent="0.25">
      <c r="A1555" s="1">
        <f>'Input Spotmarktpreise&amp;Anleitung'!A1555</f>
        <v>45356</v>
      </c>
      <c r="B1555" s="2">
        <f>'Input Spotmarktpreise&amp;Anleitung'!B1555</f>
        <v>0.70833333333333337</v>
      </c>
      <c r="C1555" s="2">
        <f>'Input Spotmarktpreise&amp;Anleitung'!C1555</f>
        <v>0.75</v>
      </c>
      <c r="D1555">
        <f>'Input Spotmarktpreise&amp;Anleitung'!D1555</f>
        <v>8.2070000000000007</v>
      </c>
      <c r="E1555">
        <f>MAX(0,IF(D1555&lt;=2,0,VLOOKUP(MONTH(A1555),monthly_premium!C:D,2,FALSE)))</f>
        <v>2.88</v>
      </c>
      <c r="F1555">
        <f>MAX(0,IF(D1555&lt;=2,0,VLOOKUP(MONTH(A1555),monthly_premium!E:F,2,FALSE)))</f>
        <v>13.02</v>
      </c>
      <c r="G1555">
        <f t="shared" si="48"/>
        <v>11.087</v>
      </c>
      <c r="H1555">
        <f t="shared" si="49"/>
        <v>21.227</v>
      </c>
    </row>
    <row r="1556" spans="1:8" x14ac:dyDescent="0.25">
      <c r="A1556" s="1">
        <f>'Input Spotmarktpreise&amp;Anleitung'!A1556</f>
        <v>45356</v>
      </c>
      <c r="B1556" s="2">
        <f>'Input Spotmarktpreise&amp;Anleitung'!B1556</f>
        <v>0.75</v>
      </c>
      <c r="C1556" s="2">
        <f>'Input Spotmarktpreise&amp;Anleitung'!C1556</f>
        <v>0.79166666666666663</v>
      </c>
      <c r="D1556">
        <f>'Input Spotmarktpreise&amp;Anleitung'!D1556</f>
        <v>10.438000000000001</v>
      </c>
      <c r="E1556">
        <f>MAX(0,IF(D1556&lt;=2,0,VLOOKUP(MONTH(A1556),monthly_premium!C:D,2,FALSE)))</f>
        <v>2.88</v>
      </c>
      <c r="F1556">
        <f>MAX(0,IF(D1556&lt;=2,0,VLOOKUP(MONTH(A1556),monthly_premium!E:F,2,FALSE)))</f>
        <v>13.02</v>
      </c>
      <c r="G1556">
        <f t="shared" si="48"/>
        <v>13.318000000000001</v>
      </c>
      <c r="H1556">
        <f t="shared" si="49"/>
        <v>23.457999999999998</v>
      </c>
    </row>
    <row r="1557" spans="1:8" x14ac:dyDescent="0.25">
      <c r="A1557" s="1">
        <f>'Input Spotmarktpreise&amp;Anleitung'!A1557</f>
        <v>45356</v>
      </c>
      <c r="B1557" s="2">
        <f>'Input Spotmarktpreise&amp;Anleitung'!B1557</f>
        <v>0.79166666666666663</v>
      </c>
      <c r="C1557" s="2">
        <f>'Input Spotmarktpreise&amp;Anleitung'!C1557</f>
        <v>0.83333333333333337</v>
      </c>
      <c r="D1557">
        <f>'Input Spotmarktpreise&amp;Anleitung'!D1557</f>
        <v>11.298999999999999</v>
      </c>
      <c r="E1557">
        <f>MAX(0,IF(D1557&lt;=2,0,VLOOKUP(MONTH(A1557),monthly_premium!C:D,2,FALSE)))</f>
        <v>2.88</v>
      </c>
      <c r="F1557">
        <f>MAX(0,IF(D1557&lt;=2,0,VLOOKUP(MONTH(A1557),monthly_premium!E:F,2,FALSE)))</f>
        <v>13.02</v>
      </c>
      <c r="G1557">
        <f t="shared" si="48"/>
        <v>14.178999999999998</v>
      </c>
      <c r="H1557">
        <f t="shared" si="49"/>
        <v>24.318999999999999</v>
      </c>
    </row>
    <row r="1558" spans="1:8" x14ac:dyDescent="0.25">
      <c r="A1558" s="1">
        <f>'Input Spotmarktpreise&amp;Anleitung'!A1558</f>
        <v>45356</v>
      </c>
      <c r="B1558" s="2">
        <f>'Input Spotmarktpreise&amp;Anleitung'!B1558</f>
        <v>0.83333333333333337</v>
      </c>
      <c r="C1558" s="2">
        <f>'Input Spotmarktpreise&amp;Anleitung'!C1558</f>
        <v>0.875</v>
      </c>
      <c r="D1558">
        <f>'Input Spotmarktpreise&amp;Anleitung'!D1558</f>
        <v>9.3119999999999994</v>
      </c>
      <c r="E1558">
        <f>MAX(0,IF(D1558&lt;=2,0,VLOOKUP(MONTH(A1558),monthly_premium!C:D,2,FALSE)))</f>
        <v>2.88</v>
      </c>
      <c r="F1558">
        <f>MAX(0,IF(D1558&lt;=2,0,VLOOKUP(MONTH(A1558),monthly_premium!E:F,2,FALSE)))</f>
        <v>13.02</v>
      </c>
      <c r="G1558">
        <f t="shared" si="48"/>
        <v>12.192</v>
      </c>
      <c r="H1558">
        <f t="shared" si="49"/>
        <v>22.332000000000001</v>
      </c>
    </row>
    <row r="1559" spans="1:8" x14ac:dyDescent="0.25">
      <c r="A1559" s="1">
        <f>'Input Spotmarktpreise&amp;Anleitung'!A1559</f>
        <v>45356</v>
      </c>
      <c r="B1559" s="2">
        <f>'Input Spotmarktpreise&amp;Anleitung'!B1559</f>
        <v>0.875</v>
      </c>
      <c r="C1559" s="2">
        <f>'Input Spotmarktpreise&amp;Anleitung'!C1559</f>
        <v>0.91666666666666663</v>
      </c>
      <c r="D1559">
        <f>'Input Spotmarktpreise&amp;Anleitung'!D1559</f>
        <v>8.2810000000000006</v>
      </c>
      <c r="E1559">
        <f>MAX(0,IF(D1559&lt;=2,0,VLOOKUP(MONTH(A1559),monthly_premium!C:D,2,FALSE)))</f>
        <v>2.88</v>
      </c>
      <c r="F1559">
        <f>MAX(0,IF(D1559&lt;=2,0,VLOOKUP(MONTH(A1559),monthly_premium!E:F,2,FALSE)))</f>
        <v>13.02</v>
      </c>
      <c r="G1559">
        <f t="shared" si="48"/>
        <v>11.161000000000001</v>
      </c>
      <c r="H1559">
        <f t="shared" si="49"/>
        <v>21.301000000000002</v>
      </c>
    </row>
    <row r="1560" spans="1:8" x14ac:dyDescent="0.25">
      <c r="A1560" s="1">
        <f>'Input Spotmarktpreise&amp;Anleitung'!A1560</f>
        <v>45356</v>
      </c>
      <c r="B1560" s="2">
        <f>'Input Spotmarktpreise&amp;Anleitung'!B1560</f>
        <v>0.91666666666666663</v>
      </c>
      <c r="C1560" s="2">
        <f>'Input Spotmarktpreise&amp;Anleitung'!C1560</f>
        <v>0.95833333333333337</v>
      </c>
      <c r="D1560">
        <f>'Input Spotmarktpreise&amp;Anleitung'!D1560</f>
        <v>7.6079999999999997</v>
      </c>
      <c r="E1560">
        <f>MAX(0,IF(D1560&lt;=2,0,VLOOKUP(MONTH(A1560),monthly_premium!C:D,2,FALSE)))</f>
        <v>2.88</v>
      </c>
      <c r="F1560">
        <f>MAX(0,IF(D1560&lt;=2,0,VLOOKUP(MONTH(A1560),monthly_premium!E:F,2,FALSE)))</f>
        <v>13.02</v>
      </c>
      <c r="G1560">
        <f t="shared" si="48"/>
        <v>10.488</v>
      </c>
      <c r="H1560">
        <f t="shared" si="49"/>
        <v>20.628</v>
      </c>
    </row>
    <row r="1561" spans="1:8" x14ac:dyDescent="0.25">
      <c r="A1561" s="1">
        <f>'Input Spotmarktpreise&amp;Anleitung'!A1561</f>
        <v>45356</v>
      </c>
      <c r="B1561" s="2">
        <f>'Input Spotmarktpreise&amp;Anleitung'!B1561</f>
        <v>0.95833333333333337</v>
      </c>
      <c r="C1561" s="2">
        <f>'Input Spotmarktpreise&amp;Anleitung'!C1561</f>
        <v>0</v>
      </c>
      <c r="D1561">
        <f>'Input Spotmarktpreise&amp;Anleitung'!D1561</f>
        <v>7.1829999999999998</v>
      </c>
      <c r="E1561">
        <f>MAX(0,IF(D1561&lt;=2,0,VLOOKUP(MONTH(A1561),monthly_premium!C:D,2,FALSE)))</f>
        <v>2.88</v>
      </c>
      <c r="F1561">
        <f>MAX(0,IF(D1561&lt;=2,0,VLOOKUP(MONTH(A1561),monthly_premium!E:F,2,FALSE)))</f>
        <v>13.02</v>
      </c>
      <c r="G1561">
        <f t="shared" si="48"/>
        <v>10.062999999999999</v>
      </c>
      <c r="H1561">
        <f t="shared" si="49"/>
        <v>20.202999999999999</v>
      </c>
    </row>
    <row r="1562" spans="1:8" x14ac:dyDescent="0.25">
      <c r="A1562" s="1">
        <f>'Input Spotmarktpreise&amp;Anleitung'!A1562</f>
        <v>45357</v>
      </c>
      <c r="B1562" s="2">
        <f>'Input Spotmarktpreise&amp;Anleitung'!B1562</f>
        <v>0</v>
      </c>
      <c r="C1562" s="2">
        <f>'Input Spotmarktpreise&amp;Anleitung'!C1562</f>
        <v>4.1666666666666664E-2</v>
      </c>
      <c r="D1562">
        <f>'Input Spotmarktpreise&amp;Anleitung'!D1562</f>
        <v>7.1</v>
      </c>
      <c r="E1562">
        <f>MAX(0,IF(D1562&lt;=2,0,VLOOKUP(MONTH(A1562),monthly_premium!C:D,2,FALSE)))</f>
        <v>2.88</v>
      </c>
      <c r="F1562">
        <f>MAX(0,IF(D1562&lt;=2,0,VLOOKUP(MONTH(A1562),monthly_premium!E:F,2,FALSE)))</f>
        <v>13.02</v>
      </c>
      <c r="G1562">
        <f t="shared" si="48"/>
        <v>9.98</v>
      </c>
      <c r="H1562">
        <f t="shared" si="49"/>
        <v>20.119999999999997</v>
      </c>
    </row>
    <row r="1563" spans="1:8" x14ac:dyDescent="0.25">
      <c r="A1563" s="1">
        <f>'Input Spotmarktpreise&amp;Anleitung'!A1563</f>
        <v>45357</v>
      </c>
      <c r="B1563" s="2">
        <f>'Input Spotmarktpreise&amp;Anleitung'!B1563</f>
        <v>4.1666666666666664E-2</v>
      </c>
      <c r="C1563" s="2">
        <f>'Input Spotmarktpreise&amp;Anleitung'!C1563</f>
        <v>8.3333333333333329E-2</v>
      </c>
      <c r="D1563">
        <f>'Input Spotmarktpreise&amp;Anleitung'!D1563</f>
        <v>7.07</v>
      </c>
      <c r="E1563">
        <f>MAX(0,IF(D1563&lt;=2,0,VLOOKUP(MONTH(A1563),monthly_premium!C:D,2,FALSE)))</f>
        <v>2.88</v>
      </c>
      <c r="F1563">
        <f>MAX(0,IF(D1563&lt;=2,0,VLOOKUP(MONTH(A1563),monthly_premium!E:F,2,FALSE)))</f>
        <v>13.02</v>
      </c>
      <c r="G1563">
        <f t="shared" si="48"/>
        <v>9.9499999999999993</v>
      </c>
      <c r="H1563">
        <f t="shared" si="49"/>
        <v>20.09</v>
      </c>
    </row>
    <row r="1564" spans="1:8" x14ac:dyDescent="0.25">
      <c r="A1564" s="1">
        <f>'Input Spotmarktpreise&amp;Anleitung'!A1564</f>
        <v>45357</v>
      </c>
      <c r="B1564" s="2">
        <f>'Input Spotmarktpreise&amp;Anleitung'!B1564</f>
        <v>8.3333333333333329E-2</v>
      </c>
      <c r="C1564" s="2">
        <f>'Input Spotmarktpreise&amp;Anleitung'!C1564</f>
        <v>0.125</v>
      </c>
      <c r="D1564">
        <f>'Input Spotmarktpreise&amp;Anleitung'!D1564</f>
        <v>7.0460000000000003</v>
      </c>
      <c r="E1564">
        <f>MAX(0,IF(D1564&lt;=2,0,VLOOKUP(MONTH(A1564),monthly_premium!C:D,2,FALSE)))</f>
        <v>2.88</v>
      </c>
      <c r="F1564">
        <f>MAX(0,IF(D1564&lt;=2,0,VLOOKUP(MONTH(A1564),monthly_premium!E:F,2,FALSE)))</f>
        <v>13.02</v>
      </c>
      <c r="G1564">
        <f t="shared" si="48"/>
        <v>9.9260000000000002</v>
      </c>
      <c r="H1564">
        <f t="shared" si="49"/>
        <v>20.065999999999999</v>
      </c>
    </row>
    <row r="1565" spans="1:8" x14ac:dyDescent="0.25">
      <c r="A1565" s="1">
        <f>'Input Spotmarktpreise&amp;Anleitung'!A1565</f>
        <v>45357</v>
      </c>
      <c r="B1565" s="2">
        <f>'Input Spotmarktpreise&amp;Anleitung'!B1565</f>
        <v>0.125</v>
      </c>
      <c r="C1565" s="2">
        <f>'Input Spotmarktpreise&amp;Anleitung'!C1565</f>
        <v>0.16666666666666666</v>
      </c>
      <c r="D1565">
        <f>'Input Spotmarktpreise&amp;Anleitung'!D1565</f>
        <v>6.9740000000000002</v>
      </c>
      <c r="E1565">
        <f>MAX(0,IF(D1565&lt;=2,0,VLOOKUP(MONTH(A1565),monthly_premium!C:D,2,FALSE)))</f>
        <v>2.88</v>
      </c>
      <c r="F1565">
        <f>MAX(0,IF(D1565&lt;=2,0,VLOOKUP(MONTH(A1565),monthly_premium!E:F,2,FALSE)))</f>
        <v>13.02</v>
      </c>
      <c r="G1565">
        <f t="shared" si="48"/>
        <v>9.8539999999999992</v>
      </c>
      <c r="H1565">
        <f t="shared" si="49"/>
        <v>19.994</v>
      </c>
    </row>
    <row r="1566" spans="1:8" x14ac:dyDescent="0.25">
      <c r="A1566" s="1">
        <f>'Input Spotmarktpreise&amp;Anleitung'!A1566</f>
        <v>45357</v>
      </c>
      <c r="B1566" s="2">
        <f>'Input Spotmarktpreise&amp;Anleitung'!B1566</f>
        <v>0.16666666666666666</v>
      </c>
      <c r="C1566" s="2">
        <f>'Input Spotmarktpreise&amp;Anleitung'!C1566</f>
        <v>0.20833333333333334</v>
      </c>
      <c r="D1566">
        <f>'Input Spotmarktpreise&amp;Anleitung'!D1566</f>
        <v>7.0460000000000003</v>
      </c>
      <c r="E1566">
        <f>MAX(0,IF(D1566&lt;=2,0,VLOOKUP(MONTH(A1566),monthly_premium!C:D,2,FALSE)))</f>
        <v>2.88</v>
      </c>
      <c r="F1566">
        <f>MAX(0,IF(D1566&lt;=2,0,VLOOKUP(MONTH(A1566),monthly_premium!E:F,2,FALSE)))</f>
        <v>13.02</v>
      </c>
      <c r="G1566">
        <f t="shared" si="48"/>
        <v>9.9260000000000002</v>
      </c>
      <c r="H1566">
        <f t="shared" si="49"/>
        <v>20.065999999999999</v>
      </c>
    </row>
    <row r="1567" spans="1:8" x14ac:dyDescent="0.25">
      <c r="A1567" s="1">
        <f>'Input Spotmarktpreise&amp;Anleitung'!A1567</f>
        <v>45357</v>
      </c>
      <c r="B1567" s="2">
        <f>'Input Spotmarktpreise&amp;Anleitung'!B1567</f>
        <v>0.20833333333333334</v>
      </c>
      <c r="C1567" s="2">
        <f>'Input Spotmarktpreise&amp;Anleitung'!C1567</f>
        <v>0.25</v>
      </c>
      <c r="D1567">
        <f>'Input Spotmarktpreise&amp;Anleitung'!D1567</f>
        <v>7.391</v>
      </c>
      <c r="E1567">
        <f>MAX(0,IF(D1567&lt;=2,0,VLOOKUP(MONTH(A1567),monthly_premium!C:D,2,FALSE)))</f>
        <v>2.88</v>
      </c>
      <c r="F1567">
        <f>MAX(0,IF(D1567&lt;=2,0,VLOOKUP(MONTH(A1567),monthly_premium!E:F,2,FALSE)))</f>
        <v>13.02</v>
      </c>
      <c r="G1567">
        <f t="shared" si="48"/>
        <v>10.271000000000001</v>
      </c>
      <c r="H1567">
        <f t="shared" si="49"/>
        <v>20.411000000000001</v>
      </c>
    </row>
    <row r="1568" spans="1:8" x14ac:dyDescent="0.25">
      <c r="A1568" s="1">
        <f>'Input Spotmarktpreise&amp;Anleitung'!A1568</f>
        <v>45357</v>
      </c>
      <c r="B1568" s="2">
        <f>'Input Spotmarktpreise&amp;Anleitung'!B1568</f>
        <v>0.25</v>
      </c>
      <c r="C1568" s="2">
        <f>'Input Spotmarktpreise&amp;Anleitung'!C1568</f>
        <v>0.29166666666666669</v>
      </c>
      <c r="D1568">
        <f>'Input Spotmarktpreise&amp;Anleitung'!D1568</f>
        <v>8.3979999999999997</v>
      </c>
      <c r="E1568">
        <f>MAX(0,IF(D1568&lt;=2,0,VLOOKUP(MONTH(A1568),monthly_premium!C:D,2,FALSE)))</f>
        <v>2.88</v>
      </c>
      <c r="F1568">
        <f>MAX(0,IF(D1568&lt;=2,0,VLOOKUP(MONTH(A1568),monthly_premium!E:F,2,FALSE)))</f>
        <v>13.02</v>
      </c>
      <c r="G1568">
        <f t="shared" si="48"/>
        <v>11.277999999999999</v>
      </c>
      <c r="H1568">
        <f t="shared" si="49"/>
        <v>21.417999999999999</v>
      </c>
    </row>
    <row r="1569" spans="1:8" x14ac:dyDescent="0.25">
      <c r="A1569" s="1">
        <f>'Input Spotmarktpreise&amp;Anleitung'!A1569</f>
        <v>45357</v>
      </c>
      <c r="B1569" s="2">
        <f>'Input Spotmarktpreise&amp;Anleitung'!B1569</f>
        <v>0.29166666666666669</v>
      </c>
      <c r="C1569" s="2">
        <f>'Input Spotmarktpreise&amp;Anleitung'!C1569</f>
        <v>0.33333333333333331</v>
      </c>
      <c r="D1569">
        <f>'Input Spotmarktpreise&amp;Anleitung'!D1569</f>
        <v>10.664</v>
      </c>
      <c r="E1569">
        <f>MAX(0,IF(D1569&lt;=2,0,VLOOKUP(MONTH(A1569),monthly_premium!C:D,2,FALSE)))</f>
        <v>2.88</v>
      </c>
      <c r="F1569">
        <f>MAX(0,IF(D1569&lt;=2,0,VLOOKUP(MONTH(A1569),monthly_premium!E:F,2,FALSE)))</f>
        <v>13.02</v>
      </c>
      <c r="G1569">
        <f t="shared" si="48"/>
        <v>13.544</v>
      </c>
      <c r="H1569">
        <f t="shared" si="49"/>
        <v>23.683999999999997</v>
      </c>
    </row>
    <row r="1570" spans="1:8" x14ac:dyDescent="0.25">
      <c r="A1570" s="1">
        <f>'Input Spotmarktpreise&amp;Anleitung'!A1570</f>
        <v>45357</v>
      </c>
      <c r="B1570" s="2">
        <f>'Input Spotmarktpreise&amp;Anleitung'!B1570</f>
        <v>0.33333333333333331</v>
      </c>
      <c r="C1570" s="2">
        <f>'Input Spotmarktpreise&amp;Anleitung'!C1570</f>
        <v>0.375</v>
      </c>
      <c r="D1570">
        <f>'Input Spotmarktpreise&amp;Anleitung'!D1570</f>
        <v>10.87</v>
      </c>
      <c r="E1570">
        <f>MAX(0,IF(D1570&lt;=2,0,VLOOKUP(MONTH(A1570),monthly_premium!C:D,2,FALSE)))</f>
        <v>2.88</v>
      </c>
      <c r="F1570">
        <f>MAX(0,IF(D1570&lt;=2,0,VLOOKUP(MONTH(A1570),monthly_premium!E:F,2,FALSE)))</f>
        <v>13.02</v>
      </c>
      <c r="G1570">
        <f t="shared" si="48"/>
        <v>13.75</v>
      </c>
      <c r="H1570">
        <f t="shared" si="49"/>
        <v>23.89</v>
      </c>
    </row>
    <row r="1571" spans="1:8" x14ac:dyDescent="0.25">
      <c r="A1571" s="1">
        <f>'Input Spotmarktpreise&amp;Anleitung'!A1571</f>
        <v>45357</v>
      </c>
      <c r="B1571" s="2">
        <f>'Input Spotmarktpreise&amp;Anleitung'!B1571</f>
        <v>0.375</v>
      </c>
      <c r="C1571" s="2">
        <f>'Input Spotmarktpreise&amp;Anleitung'!C1571</f>
        <v>0.41666666666666669</v>
      </c>
      <c r="D1571">
        <f>'Input Spotmarktpreise&amp;Anleitung'!D1571</f>
        <v>8.7210000000000001</v>
      </c>
      <c r="E1571">
        <f>MAX(0,IF(D1571&lt;=2,0,VLOOKUP(MONTH(A1571),monthly_premium!C:D,2,FALSE)))</f>
        <v>2.88</v>
      </c>
      <c r="F1571">
        <f>MAX(0,IF(D1571&lt;=2,0,VLOOKUP(MONTH(A1571),monthly_premium!E:F,2,FALSE)))</f>
        <v>13.02</v>
      </c>
      <c r="G1571">
        <f t="shared" si="48"/>
        <v>11.600999999999999</v>
      </c>
      <c r="H1571">
        <f t="shared" si="49"/>
        <v>21.741</v>
      </c>
    </row>
    <row r="1572" spans="1:8" x14ac:dyDescent="0.25">
      <c r="A1572" s="1">
        <f>'Input Spotmarktpreise&amp;Anleitung'!A1572</f>
        <v>45357</v>
      </c>
      <c r="B1572" s="2">
        <f>'Input Spotmarktpreise&amp;Anleitung'!B1572</f>
        <v>0.41666666666666669</v>
      </c>
      <c r="C1572" s="2">
        <f>'Input Spotmarktpreise&amp;Anleitung'!C1572</f>
        <v>0.45833333333333331</v>
      </c>
      <c r="D1572">
        <f>'Input Spotmarktpreise&amp;Anleitung'!D1572</f>
        <v>7.5919999999999996</v>
      </c>
      <c r="E1572">
        <f>MAX(0,IF(D1572&lt;=2,0,VLOOKUP(MONTH(A1572),monthly_premium!C:D,2,FALSE)))</f>
        <v>2.88</v>
      </c>
      <c r="F1572">
        <f>MAX(0,IF(D1572&lt;=2,0,VLOOKUP(MONTH(A1572),monthly_premium!E:F,2,FALSE)))</f>
        <v>13.02</v>
      </c>
      <c r="G1572">
        <f t="shared" si="48"/>
        <v>10.472</v>
      </c>
      <c r="H1572">
        <f t="shared" si="49"/>
        <v>20.611999999999998</v>
      </c>
    </row>
    <row r="1573" spans="1:8" x14ac:dyDescent="0.25">
      <c r="A1573" s="1">
        <f>'Input Spotmarktpreise&amp;Anleitung'!A1573</f>
        <v>45357</v>
      </c>
      <c r="B1573" s="2">
        <f>'Input Spotmarktpreise&amp;Anleitung'!B1573</f>
        <v>0.45833333333333331</v>
      </c>
      <c r="C1573" s="2">
        <f>'Input Spotmarktpreise&amp;Anleitung'!C1573</f>
        <v>0.5</v>
      </c>
      <c r="D1573">
        <f>'Input Spotmarktpreise&amp;Anleitung'!D1573</f>
        <v>7.202</v>
      </c>
      <c r="E1573">
        <f>MAX(0,IF(D1573&lt;=2,0,VLOOKUP(MONTH(A1573),monthly_premium!C:D,2,FALSE)))</f>
        <v>2.88</v>
      </c>
      <c r="F1573">
        <f>MAX(0,IF(D1573&lt;=2,0,VLOOKUP(MONTH(A1573),monthly_premium!E:F,2,FALSE)))</f>
        <v>13.02</v>
      </c>
      <c r="G1573">
        <f t="shared" si="48"/>
        <v>10.082000000000001</v>
      </c>
      <c r="H1573">
        <f t="shared" si="49"/>
        <v>20.222000000000001</v>
      </c>
    </row>
    <row r="1574" spans="1:8" x14ac:dyDescent="0.25">
      <c r="A1574" s="1">
        <f>'Input Spotmarktpreise&amp;Anleitung'!A1574</f>
        <v>45357</v>
      </c>
      <c r="B1574" s="2">
        <f>'Input Spotmarktpreise&amp;Anleitung'!B1574</f>
        <v>0.5</v>
      </c>
      <c r="C1574" s="2">
        <f>'Input Spotmarktpreise&amp;Anleitung'!C1574</f>
        <v>0.54166666666666663</v>
      </c>
      <c r="D1574">
        <f>'Input Spotmarktpreise&amp;Anleitung'!D1574</f>
        <v>6.9349999999999996</v>
      </c>
      <c r="E1574">
        <f>MAX(0,IF(D1574&lt;=2,0,VLOOKUP(MONTH(A1574),monthly_premium!C:D,2,FALSE)))</f>
        <v>2.88</v>
      </c>
      <c r="F1574">
        <f>MAX(0,IF(D1574&lt;=2,0,VLOOKUP(MONTH(A1574),monthly_premium!E:F,2,FALSE)))</f>
        <v>13.02</v>
      </c>
      <c r="G1574">
        <f t="shared" si="48"/>
        <v>9.8149999999999995</v>
      </c>
      <c r="H1574">
        <f t="shared" si="49"/>
        <v>19.954999999999998</v>
      </c>
    </row>
    <row r="1575" spans="1:8" x14ac:dyDescent="0.25">
      <c r="A1575" s="1">
        <f>'Input Spotmarktpreise&amp;Anleitung'!A1575</f>
        <v>45357</v>
      </c>
      <c r="B1575" s="2">
        <f>'Input Spotmarktpreise&amp;Anleitung'!B1575</f>
        <v>0.54166666666666663</v>
      </c>
      <c r="C1575" s="2">
        <f>'Input Spotmarktpreise&amp;Anleitung'!C1575</f>
        <v>0.58333333333333337</v>
      </c>
      <c r="D1575">
        <f>'Input Spotmarktpreise&amp;Anleitung'!D1575</f>
        <v>6.9290000000000003</v>
      </c>
      <c r="E1575">
        <f>MAX(0,IF(D1575&lt;=2,0,VLOOKUP(MONTH(A1575),monthly_premium!C:D,2,FALSE)))</f>
        <v>2.88</v>
      </c>
      <c r="F1575">
        <f>MAX(0,IF(D1575&lt;=2,0,VLOOKUP(MONTH(A1575),monthly_premium!E:F,2,FALSE)))</f>
        <v>13.02</v>
      </c>
      <c r="G1575">
        <f t="shared" si="48"/>
        <v>9.8090000000000011</v>
      </c>
      <c r="H1575">
        <f t="shared" si="49"/>
        <v>19.948999999999998</v>
      </c>
    </row>
    <row r="1576" spans="1:8" x14ac:dyDescent="0.25">
      <c r="A1576" s="1">
        <f>'Input Spotmarktpreise&amp;Anleitung'!A1576</f>
        <v>45357</v>
      </c>
      <c r="B1576" s="2">
        <f>'Input Spotmarktpreise&amp;Anleitung'!B1576</f>
        <v>0.58333333333333337</v>
      </c>
      <c r="C1576" s="2">
        <f>'Input Spotmarktpreise&amp;Anleitung'!C1576</f>
        <v>0.625</v>
      </c>
      <c r="D1576">
        <f>'Input Spotmarktpreise&amp;Anleitung'!D1576</f>
        <v>7.0640000000000001</v>
      </c>
      <c r="E1576">
        <f>MAX(0,IF(D1576&lt;=2,0,VLOOKUP(MONTH(A1576),monthly_premium!C:D,2,FALSE)))</f>
        <v>2.88</v>
      </c>
      <c r="F1576">
        <f>MAX(0,IF(D1576&lt;=2,0,VLOOKUP(MONTH(A1576),monthly_premium!E:F,2,FALSE)))</f>
        <v>13.02</v>
      </c>
      <c r="G1576">
        <f t="shared" si="48"/>
        <v>9.9439999999999991</v>
      </c>
      <c r="H1576">
        <f t="shared" si="49"/>
        <v>20.084</v>
      </c>
    </row>
    <row r="1577" spans="1:8" x14ac:dyDescent="0.25">
      <c r="A1577" s="1">
        <f>'Input Spotmarktpreise&amp;Anleitung'!A1577</f>
        <v>45357</v>
      </c>
      <c r="B1577" s="2">
        <f>'Input Spotmarktpreise&amp;Anleitung'!B1577</f>
        <v>0.625</v>
      </c>
      <c r="C1577" s="2">
        <f>'Input Spotmarktpreise&amp;Anleitung'!C1577</f>
        <v>0.66666666666666663</v>
      </c>
      <c r="D1577">
        <f>'Input Spotmarktpreise&amp;Anleitung'!D1577</f>
        <v>7.226</v>
      </c>
      <c r="E1577">
        <f>MAX(0,IF(D1577&lt;=2,0,VLOOKUP(MONTH(A1577),monthly_premium!C:D,2,FALSE)))</f>
        <v>2.88</v>
      </c>
      <c r="F1577">
        <f>MAX(0,IF(D1577&lt;=2,0,VLOOKUP(MONTH(A1577),monthly_premium!E:F,2,FALSE)))</f>
        <v>13.02</v>
      </c>
      <c r="G1577">
        <f t="shared" si="48"/>
        <v>10.106</v>
      </c>
      <c r="H1577">
        <f t="shared" si="49"/>
        <v>20.245999999999999</v>
      </c>
    </row>
    <row r="1578" spans="1:8" x14ac:dyDescent="0.25">
      <c r="A1578" s="1">
        <f>'Input Spotmarktpreise&amp;Anleitung'!A1578</f>
        <v>45357</v>
      </c>
      <c r="B1578" s="2">
        <f>'Input Spotmarktpreise&amp;Anleitung'!B1578</f>
        <v>0.66666666666666663</v>
      </c>
      <c r="C1578" s="2">
        <f>'Input Spotmarktpreise&amp;Anleitung'!C1578</f>
        <v>0.70833333333333337</v>
      </c>
      <c r="D1578">
        <f>'Input Spotmarktpreise&amp;Anleitung'!D1578</f>
        <v>8.1059999999999999</v>
      </c>
      <c r="E1578">
        <f>MAX(0,IF(D1578&lt;=2,0,VLOOKUP(MONTH(A1578),monthly_premium!C:D,2,FALSE)))</f>
        <v>2.88</v>
      </c>
      <c r="F1578">
        <f>MAX(0,IF(D1578&lt;=2,0,VLOOKUP(MONTH(A1578),monthly_premium!E:F,2,FALSE)))</f>
        <v>13.02</v>
      </c>
      <c r="G1578">
        <f t="shared" si="48"/>
        <v>10.986000000000001</v>
      </c>
      <c r="H1578">
        <f t="shared" si="49"/>
        <v>21.125999999999998</v>
      </c>
    </row>
    <row r="1579" spans="1:8" x14ac:dyDescent="0.25">
      <c r="A1579" s="1">
        <f>'Input Spotmarktpreise&amp;Anleitung'!A1579</f>
        <v>45357</v>
      </c>
      <c r="B1579" s="2">
        <f>'Input Spotmarktpreise&amp;Anleitung'!B1579</f>
        <v>0.70833333333333337</v>
      </c>
      <c r="C1579" s="2">
        <f>'Input Spotmarktpreise&amp;Anleitung'!C1579</f>
        <v>0.75</v>
      </c>
      <c r="D1579">
        <f>'Input Spotmarktpreise&amp;Anleitung'!D1579</f>
        <v>10</v>
      </c>
      <c r="E1579">
        <f>MAX(0,IF(D1579&lt;=2,0,VLOOKUP(MONTH(A1579),monthly_premium!C:D,2,FALSE)))</f>
        <v>2.88</v>
      </c>
      <c r="F1579">
        <f>MAX(0,IF(D1579&lt;=2,0,VLOOKUP(MONTH(A1579),monthly_premium!E:F,2,FALSE)))</f>
        <v>13.02</v>
      </c>
      <c r="G1579">
        <f t="shared" si="48"/>
        <v>12.879999999999999</v>
      </c>
      <c r="H1579">
        <f t="shared" si="49"/>
        <v>23.02</v>
      </c>
    </row>
    <row r="1580" spans="1:8" x14ac:dyDescent="0.25">
      <c r="A1580" s="1">
        <f>'Input Spotmarktpreise&amp;Anleitung'!A1580</f>
        <v>45357</v>
      </c>
      <c r="B1580" s="2">
        <f>'Input Spotmarktpreise&amp;Anleitung'!B1580</f>
        <v>0.75</v>
      </c>
      <c r="C1580" s="2">
        <f>'Input Spotmarktpreise&amp;Anleitung'!C1580</f>
        <v>0.79166666666666663</v>
      </c>
      <c r="D1580">
        <f>'Input Spotmarktpreise&amp;Anleitung'!D1580</f>
        <v>11.958</v>
      </c>
      <c r="E1580">
        <f>MAX(0,IF(D1580&lt;=2,0,VLOOKUP(MONTH(A1580),monthly_premium!C:D,2,FALSE)))</f>
        <v>2.88</v>
      </c>
      <c r="F1580">
        <f>MAX(0,IF(D1580&lt;=2,0,VLOOKUP(MONTH(A1580),monthly_premium!E:F,2,FALSE)))</f>
        <v>13.02</v>
      </c>
      <c r="G1580">
        <f t="shared" si="48"/>
        <v>14.838000000000001</v>
      </c>
      <c r="H1580">
        <f t="shared" si="49"/>
        <v>24.978000000000002</v>
      </c>
    </row>
    <row r="1581" spans="1:8" x14ac:dyDescent="0.25">
      <c r="A1581" s="1">
        <f>'Input Spotmarktpreise&amp;Anleitung'!A1581</f>
        <v>45357</v>
      </c>
      <c r="B1581" s="2">
        <f>'Input Spotmarktpreise&amp;Anleitung'!B1581</f>
        <v>0.79166666666666663</v>
      </c>
      <c r="C1581" s="2">
        <f>'Input Spotmarktpreise&amp;Anleitung'!C1581</f>
        <v>0.83333333333333337</v>
      </c>
      <c r="D1581">
        <f>'Input Spotmarktpreise&amp;Anleitung'!D1581</f>
        <v>11.925000000000001</v>
      </c>
      <c r="E1581">
        <f>MAX(0,IF(D1581&lt;=2,0,VLOOKUP(MONTH(A1581),monthly_premium!C:D,2,FALSE)))</f>
        <v>2.88</v>
      </c>
      <c r="F1581">
        <f>MAX(0,IF(D1581&lt;=2,0,VLOOKUP(MONTH(A1581),monthly_premium!E:F,2,FALSE)))</f>
        <v>13.02</v>
      </c>
      <c r="G1581">
        <f t="shared" si="48"/>
        <v>14.805</v>
      </c>
      <c r="H1581">
        <f t="shared" si="49"/>
        <v>24.945</v>
      </c>
    </row>
    <row r="1582" spans="1:8" x14ac:dyDescent="0.25">
      <c r="A1582" s="1">
        <f>'Input Spotmarktpreise&amp;Anleitung'!A1582</f>
        <v>45357</v>
      </c>
      <c r="B1582" s="2">
        <f>'Input Spotmarktpreise&amp;Anleitung'!B1582</f>
        <v>0.83333333333333337</v>
      </c>
      <c r="C1582" s="2">
        <f>'Input Spotmarktpreise&amp;Anleitung'!C1582</f>
        <v>0.875</v>
      </c>
      <c r="D1582">
        <f>'Input Spotmarktpreise&amp;Anleitung'!D1582</f>
        <v>9.34</v>
      </c>
      <c r="E1582">
        <f>MAX(0,IF(D1582&lt;=2,0,VLOOKUP(MONTH(A1582),monthly_premium!C:D,2,FALSE)))</f>
        <v>2.88</v>
      </c>
      <c r="F1582">
        <f>MAX(0,IF(D1582&lt;=2,0,VLOOKUP(MONTH(A1582),monthly_premium!E:F,2,FALSE)))</f>
        <v>13.02</v>
      </c>
      <c r="G1582">
        <f t="shared" si="48"/>
        <v>12.219999999999999</v>
      </c>
      <c r="H1582">
        <f t="shared" si="49"/>
        <v>22.36</v>
      </c>
    </row>
    <row r="1583" spans="1:8" x14ac:dyDescent="0.25">
      <c r="A1583" s="1">
        <f>'Input Spotmarktpreise&amp;Anleitung'!A1583</f>
        <v>45357</v>
      </c>
      <c r="B1583" s="2">
        <f>'Input Spotmarktpreise&amp;Anleitung'!B1583</f>
        <v>0.875</v>
      </c>
      <c r="C1583" s="2">
        <f>'Input Spotmarktpreise&amp;Anleitung'!C1583</f>
        <v>0.91666666666666663</v>
      </c>
      <c r="D1583">
        <f>'Input Spotmarktpreise&amp;Anleitung'!D1583</f>
        <v>8.0150000000000006</v>
      </c>
      <c r="E1583">
        <f>MAX(0,IF(D1583&lt;=2,0,VLOOKUP(MONTH(A1583),monthly_premium!C:D,2,FALSE)))</f>
        <v>2.88</v>
      </c>
      <c r="F1583">
        <f>MAX(0,IF(D1583&lt;=2,0,VLOOKUP(MONTH(A1583),monthly_premium!E:F,2,FALSE)))</f>
        <v>13.02</v>
      </c>
      <c r="G1583">
        <f t="shared" si="48"/>
        <v>10.895</v>
      </c>
      <c r="H1583">
        <f t="shared" si="49"/>
        <v>21.035</v>
      </c>
    </row>
    <row r="1584" spans="1:8" x14ac:dyDescent="0.25">
      <c r="A1584" s="1">
        <f>'Input Spotmarktpreise&amp;Anleitung'!A1584</f>
        <v>45357</v>
      </c>
      <c r="B1584" s="2">
        <f>'Input Spotmarktpreise&amp;Anleitung'!B1584</f>
        <v>0.91666666666666663</v>
      </c>
      <c r="C1584" s="2">
        <f>'Input Spotmarktpreise&amp;Anleitung'!C1584</f>
        <v>0.95833333333333337</v>
      </c>
      <c r="D1584">
        <f>'Input Spotmarktpreise&amp;Anleitung'!D1584</f>
        <v>7.798</v>
      </c>
      <c r="E1584">
        <f>MAX(0,IF(D1584&lt;=2,0,VLOOKUP(MONTH(A1584),monthly_premium!C:D,2,FALSE)))</f>
        <v>2.88</v>
      </c>
      <c r="F1584">
        <f>MAX(0,IF(D1584&lt;=2,0,VLOOKUP(MONTH(A1584),monthly_premium!E:F,2,FALSE)))</f>
        <v>13.02</v>
      </c>
      <c r="G1584">
        <f t="shared" si="48"/>
        <v>10.678000000000001</v>
      </c>
      <c r="H1584">
        <f t="shared" si="49"/>
        <v>20.817999999999998</v>
      </c>
    </row>
    <row r="1585" spans="1:8" x14ac:dyDescent="0.25">
      <c r="A1585" s="1">
        <f>'Input Spotmarktpreise&amp;Anleitung'!A1585</f>
        <v>45357</v>
      </c>
      <c r="B1585" s="2">
        <f>'Input Spotmarktpreise&amp;Anleitung'!B1585</f>
        <v>0.95833333333333337</v>
      </c>
      <c r="C1585" s="2">
        <f>'Input Spotmarktpreise&amp;Anleitung'!C1585</f>
        <v>0</v>
      </c>
      <c r="D1585">
        <f>'Input Spotmarktpreise&amp;Anleitung'!D1585</f>
        <v>7.4340000000000002</v>
      </c>
      <c r="E1585">
        <f>MAX(0,IF(D1585&lt;=2,0,VLOOKUP(MONTH(A1585),monthly_premium!C:D,2,FALSE)))</f>
        <v>2.88</v>
      </c>
      <c r="F1585">
        <f>MAX(0,IF(D1585&lt;=2,0,VLOOKUP(MONTH(A1585),monthly_premium!E:F,2,FALSE)))</f>
        <v>13.02</v>
      </c>
      <c r="G1585">
        <f t="shared" si="48"/>
        <v>10.314</v>
      </c>
      <c r="H1585">
        <f t="shared" si="49"/>
        <v>20.454000000000001</v>
      </c>
    </row>
    <row r="1586" spans="1:8" x14ac:dyDescent="0.25">
      <c r="A1586" s="1">
        <f>'Input Spotmarktpreise&amp;Anleitung'!A1586</f>
        <v>45358</v>
      </c>
      <c r="B1586" s="2">
        <f>'Input Spotmarktpreise&amp;Anleitung'!B1586</f>
        <v>0</v>
      </c>
      <c r="C1586" s="2">
        <f>'Input Spotmarktpreise&amp;Anleitung'!C1586</f>
        <v>4.1666666666666664E-2</v>
      </c>
      <c r="D1586">
        <f>'Input Spotmarktpreise&amp;Anleitung'!D1586</f>
        <v>7.3330000000000002</v>
      </c>
      <c r="E1586">
        <f>MAX(0,IF(D1586&lt;=2,0,VLOOKUP(MONTH(A1586),monthly_premium!C:D,2,FALSE)))</f>
        <v>2.88</v>
      </c>
      <c r="F1586">
        <f>MAX(0,IF(D1586&lt;=2,0,VLOOKUP(MONTH(A1586),monthly_premium!E:F,2,FALSE)))</f>
        <v>13.02</v>
      </c>
      <c r="G1586">
        <f t="shared" si="48"/>
        <v>10.213000000000001</v>
      </c>
      <c r="H1586">
        <f t="shared" si="49"/>
        <v>20.353000000000002</v>
      </c>
    </row>
    <row r="1587" spans="1:8" x14ac:dyDescent="0.25">
      <c r="A1587" s="1">
        <f>'Input Spotmarktpreise&amp;Anleitung'!A1587</f>
        <v>45358</v>
      </c>
      <c r="B1587" s="2">
        <f>'Input Spotmarktpreise&amp;Anleitung'!B1587</f>
        <v>4.1666666666666664E-2</v>
      </c>
      <c r="C1587" s="2">
        <f>'Input Spotmarktpreise&amp;Anleitung'!C1587</f>
        <v>8.3333333333333329E-2</v>
      </c>
      <c r="D1587">
        <f>'Input Spotmarktpreise&amp;Anleitung'!D1587</f>
        <v>7.2320000000000002</v>
      </c>
      <c r="E1587">
        <f>MAX(0,IF(D1587&lt;=2,0,VLOOKUP(MONTH(A1587),monthly_premium!C:D,2,FALSE)))</f>
        <v>2.88</v>
      </c>
      <c r="F1587">
        <f>MAX(0,IF(D1587&lt;=2,0,VLOOKUP(MONTH(A1587),monthly_premium!E:F,2,FALSE)))</f>
        <v>13.02</v>
      </c>
      <c r="G1587">
        <f t="shared" si="48"/>
        <v>10.112</v>
      </c>
      <c r="H1587">
        <f t="shared" si="49"/>
        <v>20.251999999999999</v>
      </c>
    </row>
    <row r="1588" spans="1:8" x14ac:dyDescent="0.25">
      <c r="A1588" s="1">
        <f>'Input Spotmarktpreise&amp;Anleitung'!A1588</f>
        <v>45358</v>
      </c>
      <c r="B1588" s="2">
        <f>'Input Spotmarktpreise&amp;Anleitung'!B1588</f>
        <v>8.3333333333333329E-2</v>
      </c>
      <c r="C1588" s="2">
        <f>'Input Spotmarktpreise&amp;Anleitung'!C1588</f>
        <v>0.125</v>
      </c>
      <c r="D1588">
        <f>'Input Spotmarktpreise&amp;Anleitung'!D1588</f>
        <v>7.0339999999999998</v>
      </c>
      <c r="E1588">
        <f>MAX(0,IF(D1588&lt;=2,0,VLOOKUP(MONTH(A1588),monthly_premium!C:D,2,FALSE)))</f>
        <v>2.88</v>
      </c>
      <c r="F1588">
        <f>MAX(0,IF(D1588&lt;=2,0,VLOOKUP(MONTH(A1588),monthly_premium!E:F,2,FALSE)))</f>
        <v>13.02</v>
      </c>
      <c r="G1588">
        <f t="shared" si="48"/>
        <v>9.9139999999999997</v>
      </c>
      <c r="H1588">
        <f t="shared" si="49"/>
        <v>20.053999999999998</v>
      </c>
    </row>
    <row r="1589" spans="1:8" x14ac:dyDescent="0.25">
      <c r="A1589" s="1">
        <f>'Input Spotmarktpreise&amp;Anleitung'!A1589</f>
        <v>45358</v>
      </c>
      <c r="B1589" s="2">
        <f>'Input Spotmarktpreise&amp;Anleitung'!B1589</f>
        <v>0.125</v>
      </c>
      <c r="C1589" s="2">
        <f>'Input Spotmarktpreise&amp;Anleitung'!C1589</f>
        <v>0.16666666666666666</v>
      </c>
      <c r="D1589">
        <f>'Input Spotmarktpreise&amp;Anleitung'!D1589</f>
        <v>6.8710000000000004</v>
      </c>
      <c r="E1589">
        <f>MAX(0,IF(D1589&lt;=2,0,VLOOKUP(MONTH(A1589),monthly_premium!C:D,2,FALSE)))</f>
        <v>2.88</v>
      </c>
      <c r="F1589">
        <f>MAX(0,IF(D1589&lt;=2,0,VLOOKUP(MONTH(A1589),monthly_premium!E:F,2,FALSE)))</f>
        <v>13.02</v>
      </c>
      <c r="G1589">
        <f t="shared" si="48"/>
        <v>9.7510000000000012</v>
      </c>
      <c r="H1589">
        <f t="shared" si="49"/>
        <v>19.890999999999998</v>
      </c>
    </row>
    <row r="1590" spans="1:8" x14ac:dyDescent="0.25">
      <c r="A1590" s="1">
        <f>'Input Spotmarktpreise&amp;Anleitung'!A1590</f>
        <v>45358</v>
      </c>
      <c r="B1590" s="2">
        <f>'Input Spotmarktpreise&amp;Anleitung'!B1590</f>
        <v>0.16666666666666666</v>
      </c>
      <c r="C1590" s="2">
        <f>'Input Spotmarktpreise&amp;Anleitung'!C1590</f>
        <v>0.20833333333333334</v>
      </c>
      <c r="D1590">
        <f>'Input Spotmarktpreise&amp;Anleitung'!D1590</f>
        <v>6.9889999999999999</v>
      </c>
      <c r="E1590">
        <f>MAX(0,IF(D1590&lt;=2,0,VLOOKUP(MONTH(A1590),monthly_premium!C:D,2,FALSE)))</f>
        <v>2.88</v>
      </c>
      <c r="F1590">
        <f>MAX(0,IF(D1590&lt;=2,0,VLOOKUP(MONTH(A1590),monthly_premium!E:F,2,FALSE)))</f>
        <v>13.02</v>
      </c>
      <c r="G1590">
        <f t="shared" si="48"/>
        <v>9.8689999999999998</v>
      </c>
      <c r="H1590">
        <f t="shared" si="49"/>
        <v>20.009</v>
      </c>
    </row>
    <row r="1591" spans="1:8" x14ac:dyDescent="0.25">
      <c r="A1591" s="1">
        <f>'Input Spotmarktpreise&amp;Anleitung'!A1591</f>
        <v>45358</v>
      </c>
      <c r="B1591" s="2">
        <f>'Input Spotmarktpreise&amp;Anleitung'!B1591</f>
        <v>0.20833333333333334</v>
      </c>
      <c r="C1591" s="2">
        <f>'Input Spotmarktpreise&amp;Anleitung'!C1591</f>
        <v>0.25</v>
      </c>
      <c r="D1591">
        <f>'Input Spotmarktpreise&amp;Anleitung'!D1591</f>
        <v>7.3129999999999997</v>
      </c>
      <c r="E1591">
        <f>MAX(0,IF(D1591&lt;=2,0,VLOOKUP(MONTH(A1591),monthly_premium!C:D,2,FALSE)))</f>
        <v>2.88</v>
      </c>
      <c r="F1591">
        <f>MAX(0,IF(D1591&lt;=2,0,VLOOKUP(MONTH(A1591),monthly_premium!E:F,2,FALSE)))</f>
        <v>13.02</v>
      </c>
      <c r="G1591">
        <f t="shared" si="48"/>
        <v>10.193</v>
      </c>
      <c r="H1591">
        <f t="shared" si="49"/>
        <v>20.332999999999998</v>
      </c>
    </row>
    <row r="1592" spans="1:8" x14ac:dyDescent="0.25">
      <c r="A1592" s="1">
        <f>'Input Spotmarktpreise&amp;Anleitung'!A1592</f>
        <v>45358</v>
      </c>
      <c r="B1592" s="2">
        <f>'Input Spotmarktpreise&amp;Anleitung'!B1592</f>
        <v>0.25</v>
      </c>
      <c r="C1592" s="2">
        <f>'Input Spotmarktpreise&amp;Anleitung'!C1592</f>
        <v>0.29166666666666669</v>
      </c>
      <c r="D1592">
        <f>'Input Spotmarktpreise&amp;Anleitung'!D1592</f>
        <v>8.4269999999999996</v>
      </c>
      <c r="E1592">
        <f>MAX(0,IF(D1592&lt;=2,0,VLOOKUP(MONTH(A1592),monthly_premium!C:D,2,FALSE)))</f>
        <v>2.88</v>
      </c>
      <c r="F1592">
        <f>MAX(0,IF(D1592&lt;=2,0,VLOOKUP(MONTH(A1592),monthly_premium!E:F,2,FALSE)))</f>
        <v>13.02</v>
      </c>
      <c r="G1592">
        <f t="shared" si="48"/>
        <v>11.306999999999999</v>
      </c>
      <c r="H1592">
        <f t="shared" si="49"/>
        <v>21.446999999999999</v>
      </c>
    </row>
    <row r="1593" spans="1:8" x14ac:dyDescent="0.25">
      <c r="A1593" s="1">
        <f>'Input Spotmarktpreise&amp;Anleitung'!A1593</f>
        <v>45358</v>
      </c>
      <c r="B1593" s="2">
        <f>'Input Spotmarktpreise&amp;Anleitung'!B1593</f>
        <v>0.29166666666666669</v>
      </c>
      <c r="C1593" s="2">
        <f>'Input Spotmarktpreise&amp;Anleitung'!C1593</f>
        <v>0.33333333333333331</v>
      </c>
      <c r="D1593">
        <f>'Input Spotmarktpreise&amp;Anleitung'!D1593</f>
        <v>10.32</v>
      </c>
      <c r="E1593">
        <f>MAX(0,IF(D1593&lt;=2,0,VLOOKUP(MONTH(A1593),monthly_premium!C:D,2,FALSE)))</f>
        <v>2.88</v>
      </c>
      <c r="F1593">
        <f>MAX(0,IF(D1593&lt;=2,0,VLOOKUP(MONTH(A1593),monthly_premium!E:F,2,FALSE)))</f>
        <v>13.02</v>
      </c>
      <c r="G1593">
        <f t="shared" si="48"/>
        <v>13.2</v>
      </c>
      <c r="H1593">
        <f t="shared" si="49"/>
        <v>23.34</v>
      </c>
    </row>
    <row r="1594" spans="1:8" x14ac:dyDescent="0.25">
      <c r="A1594" s="1">
        <f>'Input Spotmarktpreise&amp;Anleitung'!A1594</f>
        <v>45358</v>
      </c>
      <c r="B1594" s="2">
        <f>'Input Spotmarktpreise&amp;Anleitung'!B1594</f>
        <v>0.33333333333333331</v>
      </c>
      <c r="C1594" s="2">
        <f>'Input Spotmarktpreise&amp;Anleitung'!C1594</f>
        <v>0.375</v>
      </c>
      <c r="D1594">
        <f>'Input Spotmarktpreise&amp;Anleitung'!D1594</f>
        <v>9.67</v>
      </c>
      <c r="E1594">
        <f>MAX(0,IF(D1594&lt;=2,0,VLOOKUP(MONTH(A1594),monthly_premium!C:D,2,FALSE)))</f>
        <v>2.88</v>
      </c>
      <c r="F1594">
        <f>MAX(0,IF(D1594&lt;=2,0,VLOOKUP(MONTH(A1594),monthly_premium!E:F,2,FALSE)))</f>
        <v>13.02</v>
      </c>
      <c r="G1594">
        <f t="shared" si="48"/>
        <v>12.55</v>
      </c>
      <c r="H1594">
        <f t="shared" si="49"/>
        <v>22.689999999999998</v>
      </c>
    </row>
    <row r="1595" spans="1:8" x14ac:dyDescent="0.25">
      <c r="A1595" s="1">
        <f>'Input Spotmarktpreise&amp;Anleitung'!A1595</f>
        <v>45358</v>
      </c>
      <c r="B1595" s="2">
        <f>'Input Spotmarktpreise&amp;Anleitung'!B1595</f>
        <v>0.375</v>
      </c>
      <c r="C1595" s="2">
        <f>'Input Spotmarktpreise&amp;Anleitung'!C1595</f>
        <v>0.41666666666666669</v>
      </c>
      <c r="D1595">
        <f>'Input Spotmarktpreise&amp;Anleitung'!D1595</f>
        <v>7.9089999999999998</v>
      </c>
      <c r="E1595">
        <f>MAX(0,IF(D1595&lt;=2,0,VLOOKUP(MONTH(A1595),monthly_premium!C:D,2,FALSE)))</f>
        <v>2.88</v>
      </c>
      <c r="F1595">
        <f>MAX(0,IF(D1595&lt;=2,0,VLOOKUP(MONTH(A1595),monthly_premium!E:F,2,FALSE)))</f>
        <v>13.02</v>
      </c>
      <c r="G1595">
        <f t="shared" si="48"/>
        <v>10.789</v>
      </c>
      <c r="H1595">
        <f t="shared" si="49"/>
        <v>20.928999999999998</v>
      </c>
    </row>
    <row r="1596" spans="1:8" x14ac:dyDescent="0.25">
      <c r="A1596" s="1">
        <f>'Input Spotmarktpreise&amp;Anleitung'!A1596</f>
        <v>45358</v>
      </c>
      <c r="B1596" s="2">
        <f>'Input Spotmarktpreise&amp;Anleitung'!B1596</f>
        <v>0.41666666666666669</v>
      </c>
      <c r="C1596" s="2">
        <f>'Input Spotmarktpreise&amp;Anleitung'!C1596</f>
        <v>0.45833333333333331</v>
      </c>
      <c r="D1596">
        <f>'Input Spotmarktpreise&amp;Anleitung'!D1596</f>
        <v>7.1310000000000002</v>
      </c>
      <c r="E1596">
        <f>MAX(0,IF(D1596&lt;=2,0,VLOOKUP(MONTH(A1596),monthly_premium!C:D,2,FALSE)))</f>
        <v>2.88</v>
      </c>
      <c r="F1596">
        <f>MAX(0,IF(D1596&lt;=2,0,VLOOKUP(MONTH(A1596),monthly_premium!E:F,2,FALSE)))</f>
        <v>13.02</v>
      </c>
      <c r="G1596">
        <f t="shared" si="48"/>
        <v>10.010999999999999</v>
      </c>
      <c r="H1596">
        <f t="shared" si="49"/>
        <v>20.151</v>
      </c>
    </row>
    <row r="1597" spans="1:8" x14ac:dyDescent="0.25">
      <c r="A1597" s="1">
        <f>'Input Spotmarktpreise&amp;Anleitung'!A1597</f>
        <v>45358</v>
      </c>
      <c r="B1597" s="2">
        <f>'Input Spotmarktpreise&amp;Anleitung'!B1597</f>
        <v>0.45833333333333331</v>
      </c>
      <c r="C1597" s="2">
        <f>'Input Spotmarktpreise&amp;Anleitung'!C1597</f>
        <v>0.5</v>
      </c>
      <c r="D1597">
        <f>'Input Spotmarktpreise&amp;Anleitung'!D1597</f>
        <v>6.6159999999999997</v>
      </c>
      <c r="E1597">
        <f>MAX(0,IF(D1597&lt;=2,0,VLOOKUP(MONTH(A1597),monthly_premium!C:D,2,FALSE)))</f>
        <v>2.88</v>
      </c>
      <c r="F1597">
        <f>MAX(0,IF(D1597&lt;=2,0,VLOOKUP(MONTH(A1597),monthly_premium!E:F,2,FALSE)))</f>
        <v>13.02</v>
      </c>
      <c r="G1597">
        <f t="shared" si="48"/>
        <v>9.4959999999999987</v>
      </c>
      <c r="H1597">
        <f t="shared" si="49"/>
        <v>19.635999999999999</v>
      </c>
    </row>
    <row r="1598" spans="1:8" x14ac:dyDescent="0.25">
      <c r="A1598" s="1">
        <f>'Input Spotmarktpreise&amp;Anleitung'!A1598</f>
        <v>45358</v>
      </c>
      <c r="B1598" s="2">
        <f>'Input Spotmarktpreise&amp;Anleitung'!B1598</f>
        <v>0.5</v>
      </c>
      <c r="C1598" s="2">
        <f>'Input Spotmarktpreise&amp;Anleitung'!C1598</f>
        <v>0.54166666666666663</v>
      </c>
      <c r="D1598">
        <f>'Input Spotmarktpreise&amp;Anleitung'!D1598</f>
        <v>6.1689999999999996</v>
      </c>
      <c r="E1598">
        <f>MAX(0,IF(D1598&lt;=2,0,VLOOKUP(MONTH(A1598),monthly_premium!C:D,2,FALSE)))</f>
        <v>2.88</v>
      </c>
      <c r="F1598">
        <f>MAX(0,IF(D1598&lt;=2,0,VLOOKUP(MONTH(A1598),monthly_premium!E:F,2,FALSE)))</f>
        <v>13.02</v>
      </c>
      <c r="G1598">
        <f t="shared" si="48"/>
        <v>9.0489999999999995</v>
      </c>
      <c r="H1598">
        <f t="shared" si="49"/>
        <v>19.189</v>
      </c>
    </row>
    <row r="1599" spans="1:8" x14ac:dyDescent="0.25">
      <c r="A1599" s="1">
        <f>'Input Spotmarktpreise&amp;Anleitung'!A1599</f>
        <v>45358</v>
      </c>
      <c r="B1599" s="2">
        <f>'Input Spotmarktpreise&amp;Anleitung'!B1599</f>
        <v>0.54166666666666663</v>
      </c>
      <c r="C1599" s="2">
        <f>'Input Spotmarktpreise&amp;Anleitung'!C1599</f>
        <v>0.58333333333333337</v>
      </c>
      <c r="D1599">
        <f>'Input Spotmarktpreise&amp;Anleitung'!D1599</f>
        <v>6.0259999999999998</v>
      </c>
      <c r="E1599">
        <f>MAX(0,IF(D1599&lt;=2,0,VLOOKUP(MONTH(A1599),monthly_premium!C:D,2,FALSE)))</f>
        <v>2.88</v>
      </c>
      <c r="F1599">
        <f>MAX(0,IF(D1599&lt;=2,0,VLOOKUP(MONTH(A1599),monthly_premium!E:F,2,FALSE)))</f>
        <v>13.02</v>
      </c>
      <c r="G1599">
        <f t="shared" si="48"/>
        <v>8.9059999999999988</v>
      </c>
      <c r="H1599">
        <f t="shared" si="49"/>
        <v>19.045999999999999</v>
      </c>
    </row>
    <row r="1600" spans="1:8" x14ac:dyDescent="0.25">
      <c r="A1600" s="1">
        <f>'Input Spotmarktpreise&amp;Anleitung'!A1600</f>
        <v>45358</v>
      </c>
      <c r="B1600" s="2">
        <f>'Input Spotmarktpreise&amp;Anleitung'!B1600</f>
        <v>0.58333333333333337</v>
      </c>
      <c r="C1600" s="2">
        <f>'Input Spotmarktpreise&amp;Anleitung'!C1600</f>
        <v>0.625</v>
      </c>
      <c r="D1600">
        <f>'Input Spotmarktpreise&amp;Anleitung'!D1600</f>
        <v>6.3330000000000002</v>
      </c>
      <c r="E1600">
        <f>MAX(0,IF(D1600&lt;=2,0,VLOOKUP(MONTH(A1600),monthly_premium!C:D,2,FALSE)))</f>
        <v>2.88</v>
      </c>
      <c r="F1600">
        <f>MAX(0,IF(D1600&lt;=2,0,VLOOKUP(MONTH(A1600),monthly_premium!E:F,2,FALSE)))</f>
        <v>13.02</v>
      </c>
      <c r="G1600">
        <f t="shared" si="48"/>
        <v>9.213000000000001</v>
      </c>
      <c r="H1600">
        <f t="shared" si="49"/>
        <v>19.353000000000002</v>
      </c>
    </row>
    <row r="1601" spans="1:8" x14ac:dyDescent="0.25">
      <c r="A1601" s="1">
        <f>'Input Spotmarktpreise&amp;Anleitung'!A1601</f>
        <v>45358</v>
      </c>
      <c r="B1601" s="2">
        <f>'Input Spotmarktpreise&amp;Anleitung'!B1601</f>
        <v>0.625</v>
      </c>
      <c r="C1601" s="2">
        <f>'Input Spotmarktpreise&amp;Anleitung'!C1601</f>
        <v>0.66666666666666663</v>
      </c>
      <c r="D1601">
        <f>'Input Spotmarktpreise&amp;Anleitung'!D1601</f>
        <v>6.6040000000000001</v>
      </c>
      <c r="E1601">
        <f>MAX(0,IF(D1601&lt;=2,0,VLOOKUP(MONTH(A1601),monthly_premium!C:D,2,FALSE)))</f>
        <v>2.88</v>
      </c>
      <c r="F1601">
        <f>MAX(0,IF(D1601&lt;=2,0,VLOOKUP(MONTH(A1601),monthly_premium!E:F,2,FALSE)))</f>
        <v>13.02</v>
      </c>
      <c r="G1601">
        <f t="shared" si="48"/>
        <v>9.484</v>
      </c>
      <c r="H1601">
        <f t="shared" si="49"/>
        <v>19.623999999999999</v>
      </c>
    </row>
    <row r="1602" spans="1:8" x14ac:dyDescent="0.25">
      <c r="A1602" s="1">
        <f>'Input Spotmarktpreise&amp;Anleitung'!A1602</f>
        <v>45358</v>
      </c>
      <c r="B1602" s="2">
        <f>'Input Spotmarktpreise&amp;Anleitung'!B1602</f>
        <v>0.66666666666666663</v>
      </c>
      <c r="C1602" s="2">
        <f>'Input Spotmarktpreise&amp;Anleitung'!C1602</f>
        <v>0.70833333333333337</v>
      </c>
      <c r="D1602">
        <f>'Input Spotmarktpreise&amp;Anleitung'!D1602</f>
        <v>6.992</v>
      </c>
      <c r="E1602">
        <f>MAX(0,IF(D1602&lt;=2,0,VLOOKUP(MONTH(A1602),monthly_premium!C:D,2,FALSE)))</f>
        <v>2.88</v>
      </c>
      <c r="F1602">
        <f>MAX(0,IF(D1602&lt;=2,0,VLOOKUP(MONTH(A1602),monthly_premium!E:F,2,FALSE)))</f>
        <v>13.02</v>
      </c>
      <c r="G1602">
        <f t="shared" si="48"/>
        <v>9.8719999999999999</v>
      </c>
      <c r="H1602">
        <f t="shared" si="49"/>
        <v>20.012</v>
      </c>
    </row>
    <row r="1603" spans="1:8" x14ac:dyDescent="0.25">
      <c r="A1603" s="1">
        <f>'Input Spotmarktpreise&amp;Anleitung'!A1603</f>
        <v>45358</v>
      </c>
      <c r="B1603" s="2">
        <f>'Input Spotmarktpreise&amp;Anleitung'!B1603</f>
        <v>0.70833333333333337</v>
      </c>
      <c r="C1603" s="2">
        <f>'Input Spotmarktpreise&amp;Anleitung'!C1603</f>
        <v>0.75</v>
      </c>
      <c r="D1603">
        <f>'Input Spotmarktpreise&amp;Anleitung'!D1603</f>
        <v>8.92</v>
      </c>
      <c r="E1603">
        <f>MAX(0,IF(D1603&lt;=2,0,VLOOKUP(MONTH(A1603),monthly_premium!C:D,2,FALSE)))</f>
        <v>2.88</v>
      </c>
      <c r="F1603">
        <f>MAX(0,IF(D1603&lt;=2,0,VLOOKUP(MONTH(A1603),monthly_premium!E:F,2,FALSE)))</f>
        <v>13.02</v>
      </c>
      <c r="G1603">
        <f t="shared" ref="G1603:G1666" si="50">D1603+E1603</f>
        <v>11.8</v>
      </c>
      <c r="H1603">
        <f t="shared" ref="H1603:H1666" si="51">D1603+F1603</f>
        <v>21.939999999999998</v>
      </c>
    </row>
    <row r="1604" spans="1:8" x14ac:dyDescent="0.25">
      <c r="A1604" s="1">
        <f>'Input Spotmarktpreise&amp;Anleitung'!A1604</f>
        <v>45358</v>
      </c>
      <c r="B1604" s="2">
        <f>'Input Spotmarktpreise&amp;Anleitung'!B1604</f>
        <v>0.75</v>
      </c>
      <c r="C1604" s="2">
        <f>'Input Spotmarktpreise&amp;Anleitung'!C1604</f>
        <v>0.79166666666666663</v>
      </c>
      <c r="D1604">
        <f>'Input Spotmarktpreise&amp;Anleitung'!D1604</f>
        <v>10.571</v>
      </c>
      <c r="E1604">
        <f>MAX(0,IF(D1604&lt;=2,0,VLOOKUP(MONTH(A1604),monthly_premium!C:D,2,FALSE)))</f>
        <v>2.88</v>
      </c>
      <c r="F1604">
        <f>MAX(0,IF(D1604&lt;=2,0,VLOOKUP(MONTH(A1604),monthly_premium!E:F,2,FALSE)))</f>
        <v>13.02</v>
      </c>
      <c r="G1604">
        <f t="shared" si="50"/>
        <v>13.451000000000001</v>
      </c>
      <c r="H1604">
        <f t="shared" si="51"/>
        <v>23.591000000000001</v>
      </c>
    </row>
    <row r="1605" spans="1:8" x14ac:dyDescent="0.25">
      <c r="A1605" s="1">
        <f>'Input Spotmarktpreise&amp;Anleitung'!A1605</f>
        <v>45358</v>
      </c>
      <c r="B1605" s="2">
        <f>'Input Spotmarktpreise&amp;Anleitung'!B1605</f>
        <v>0.79166666666666663</v>
      </c>
      <c r="C1605" s="2">
        <f>'Input Spotmarktpreise&amp;Anleitung'!C1605</f>
        <v>0.83333333333333337</v>
      </c>
      <c r="D1605">
        <f>'Input Spotmarktpreise&amp;Anleitung'!D1605</f>
        <v>9.0299999999999994</v>
      </c>
      <c r="E1605">
        <f>MAX(0,IF(D1605&lt;=2,0,VLOOKUP(MONTH(A1605),monthly_premium!C:D,2,FALSE)))</f>
        <v>2.88</v>
      </c>
      <c r="F1605">
        <f>MAX(0,IF(D1605&lt;=2,0,VLOOKUP(MONTH(A1605),monthly_premium!E:F,2,FALSE)))</f>
        <v>13.02</v>
      </c>
      <c r="G1605">
        <f t="shared" si="50"/>
        <v>11.91</v>
      </c>
      <c r="H1605">
        <f t="shared" si="51"/>
        <v>22.049999999999997</v>
      </c>
    </row>
    <row r="1606" spans="1:8" x14ac:dyDescent="0.25">
      <c r="A1606" s="1">
        <f>'Input Spotmarktpreise&amp;Anleitung'!A1606</f>
        <v>45358</v>
      </c>
      <c r="B1606" s="2">
        <f>'Input Spotmarktpreise&amp;Anleitung'!B1606</f>
        <v>0.83333333333333337</v>
      </c>
      <c r="C1606" s="2">
        <f>'Input Spotmarktpreise&amp;Anleitung'!C1606</f>
        <v>0.875</v>
      </c>
      <c r="D1606">
        <f>'Input Spotmarktpreise&amp;Anleitung'!D1606</f>
        <v>8.2490000000000006</v>
      </c>
      <c r="E1606">
        <f>MAX(0,IF(D1606&lt;=2,0,VLOOKUP(MONTH(A1606),monthly_premium!C:D,2,FALSE)))</f>
        <v>2.88</v>
      </c>
      <c r="F1606">
        <f>MAX(0,IF(D1606&lt;=2,0,VLOOKUP(MONTH(A1606),monthly_premium!E:F,2,FALSE)))</f>
        <v>13.02</v>
      </c>
      <c r="G1606">
        <f t="shared" si="50"/>
        <v>11.129000000000001</v>
      </c>
      <c r="H1606">
        <f t="shared" si="51"/>
        <v>21.268999999999998</v>
      </c>
    </row>
    <row r="1607" spans="1:8" x14ac:dyDescent="0.25">
      <c r="A1607" s="1">
        <f>'Input Spotmarktpreise&amp;Anleitung'!A1607</f>
        <v>45358</v>
      </c>
      <c r="B1607" s="2">
        <f>'Input Spotmarktpreise&amp;Anleitung'!B1607</f>
        <v>0.875</v>
      </c>
      <c r="C1607" s="2">
        <f>'Input Spotmarktpreise&amp;Anleitung'!C1607</f>
        <v>0.91666666666666663</v>
      </c>
      <c r="D1607">
        <f>'Input Spotmarktpreise&amp;Anleitung'!D1607</f>
        <v>7.335</v>
      </c>
      <c r="E1607">
        <f>MAX(0,IF(D1607&lt;=2,0,VLOOKUP(MONTH(A1607),monthly_premium!C:D,2,FALSE)))</f>
        <v>2.88</v>
      </c>
      <c r="F1607">
        <f>MAX(0,IF(D1607&lt;=2,0,VLOOKUP(MONTH(A1607),monthly_premium!E:F,2,FALSE)))</f>
        <v>13.02</v>
      </c>
      <c r="G1607">
        <f t="shared" si="50"/>
        <v>10.215</v>
      </c>
      <c r="H1607">
        <f t="shared" si="51"/>
        <v>20.355</v>
      </c>
    </row>
    <row r="1608" spans="1:8" x14ac:dyDescent="0.25">
      <c r="A1608" s="1">
        <f>'Input Spotmarktpreise&amp;Anleitung'!A1608</f>
        <v>45358</v>
      </c>
      <c r="B1608" s="2">
        <f>'Input Spotmarktpreise&amp;Anleitung'!B1608</f>
        <v>0.91666666666666663</v>
      </c>
      <c r="C1608" s="2">
        <f>'Input Spotmarktpreise&amp;Anleitung'!C1608</f>
        <v>0.95833333333333337</v>
      </c>
      <c r="D1608">
        <f>'Input Spotmarktpreise&amp;Anleitung'!D1608</f>
        <v>7.3319999999999999</v>
      </c>
      <c r="E1608">
        <f>MAX(0,IF(D1608&lt;=2,0,VLOOKUP(MONTH(A1608),monthly_premium!C:D,2,FALSE)))</f>
        <v>2.88</v>
      </c>
      <c r="F1608">
        <f>MAX(0,IF(D1608&lt;=2,0,VLOOKUP(MONTH(A1608),monthly_premium!E:F,2,FALSE)))</f>
        <v>13.02</v>
      </c>
      <c r="G1608">
        <f t="shared" si="50"/>
        <v>10.212</v>
      </c>
      <c r="H1608">
        <f t="shared" si="51"/>
        <v>20.352</v>
      </c>
    </row>
    <row r="1609" spans="1:8" x14ac:dyDescent="0.25">
      <c r="A1609" s="1">
        <f>'Input Spotmarktpreise&amp;Anleitung'!A1609</f>
        <v>45358</v>
      </c>
      <c r="B1609" s="2">
        <f>'Input Spotmarktpreise&amp;Anleitung'!B1609</f>
        <v>0.95833333333333337</v>
      </c>
      <c r="C1609" s="2">
        <f>'Input Spotmarktpreise&amp;Anleitung'!C1609</f>
        <v>0</v>
      </c>
      <c r="D1609">
        <f>'Input Spotmarktpreise&amp;Anleitung'!D1609</f>
        <v>6.7720000000000002</v>
      </c>
      <c r="E1609">
        <f>MAX(0,IF(D1609&lt;=2,0,VLOOKUP(MONTH(A1609),monthly_premium!C:D,2,FALSE)))</f>
        <v>2.88</v>
      </c>
      <c r="F1609">
        <f>MAX(0,IF(D1609&lt;=2,0,VLOOKUP(MONTH(A1609),monthly_premium!E:F,2,FALSE)))</f>
        <v>13.02</v>
      </c>
      <c r="G1609">
        <f t="shared" si="50"/>
        <v>9.652000000000001</v>
      </c>
      <c r="H1609">
        <f t="shared" si="51"/>
        <v>19.792000000000002</v>
      </c>
    </row>
    <row r="1610" spans="1:8" x14ac:dyDescent="0.25">
      <c r="A1610" s="1">
        <f>'Input Spotmarktpreise&amp;Anleitung'!A1610</f>
        <v>45359</v>
      </c>
      <c r="B1610" s="2">
        <f>'Input Spotmarktpreise&amp;Anleitung'!B1610</f>
        <v>0</v>
      </c>
      <c r="C1610" s="2">
        <f>'Input Spotmarktpreise&amp;Anleitung'!C1610</f>
        <v>4.1666666666666664E-2</v>
      </c>
      <c r="D1610">
        <f>'Input Spotmarktpreise&amp;Anleitung'!D1610</f>
        <v>6.8449999999999998</v>
      </c>
      <c r="E1610">
        <f>MAX(0,IF(D1610&lt;=2,0,VLOOKUP(MONTH(A1610),monthly_premium!C:D,2,FALSE)))</f>
        <v>2.88</v>
      </c>
      <c r="F1610">
        <f>MAX(0,IF(D1610&lt;=2,0,VLOOKUP(MONTH(A1610),monthly_premium!E:F,2,FALSE)))</f>
        <v>13.02</v>
      </c>
      <c r="G1610">
        <f t="shared" si="50"/>
        <v>9.7249999999999996</v>
      </c>
      <c r="H1610">
        <f t="shared" si="51"/>
        <v>19.864999999999998</v>
      </c>
    </row>
    <row r="1611" spans="1:8" x14ac:dyDescent="0.25">
      <c r="A1611" s="1">
        <f>'Input Spotmarktpreise&amp;Anleitung'!A1611</f>
        <v>45359</v>
      </c>
      <c r="B1611" s="2">
        <f>'Input Spotmarktpreise&amp;Anleitung'!B1611</f>
        <v>4.1666666666666664E-2</v>
      </c>
      <c r="C1611" s="2">
        <f>'Input Spotmarktpreise&amp;Anleitung'!C1611</f>
        <v>8.3333333333333329E-2</v>
      </c>
      <c r="D1611">
        <f>'Input Spotmarktpreise&amp;Anleitung'!D1611</f>
        <v>6.6959999999999997</v>
      </c>
      <c r="E1611">
        <f>MAX(0,IF(D1611&lt;=2,0,VLOOKUP(MONTH(A1611),monthly_premium!C:D,2,FALSE)))</f>
        <v>2.88</v>
      </c>
      <c r="F1611">
        <f>MAX(0,IF(D1611&lt;=2,0,VLOOKUP(MONTH(A1611),monthly_premium!E:F,2,FALSE)))</f>
        <v>13.02</v>
      </c>
      <c r="G1611">
        <f t="shared" si="50"/>
        <v>9.5760000000000005</v>
      </c>
      <c r="H1611">
        <f t="shared" si="51"/>
        <v>19.716000000000001</v>
      </c>
    </row>
    <row r="1612" spans="1:8" x14ac:dyDescent="0.25">
      <c r="A1612" s="1">
        <f>'Input Spotmarktpreise&amp;Anleitung'!A1612</f>
        <v>45359</v>
      </c>
      <c r="B1612" s="2">
        <f>'Input Spotmarktpreise&amp;Anleitung'!B1612</f>
        <v>8.3333333333333329E-2</v>
      </c>
      <c r="C1612" s="2">
        <f>'Input Spotmarktpreise&amp;Anleitung'!C1612</f>
        <v>0.125</v>
      </c>
      <c r="D1612">
        <f>'Input Spotmarktpreise&amp;Anleitung'!D1612</f>
        <v>6.7009999999999996</v>
      </c>
      <c r="E1612">
        <f>MAX(0,IF(D1612&lt;=2,0,VLOOKUP(MONTH(A1612),monthly_premium!C:D,2,FALSE)))</f>
        <v>2.88</v>
      </c>
      <c r="F1612">
        <f>MAX(0,IF(D1612&lt;=2,0,VLOOKUP(MONTH(A1612),monthly_premium!E:F,2,FALSE)))</f>
        <v>13.02</v>
      </c>
      <c r="G1612">
        <f t="shared" si="50"/>
        <v>9.5809999999999995</v>
      </c>
      <c r="H1612">
        <f t="shared" si="51"/>
        <v>19.721</v>
      </c>
    </row>
    <row r="1613" spans="1:8" x14ac:dyDescent="0.25">
      <c r="A1613" s="1">
        <f>'Input Spotmarktpreise&amp;Anleitung'!A1613</f>
        <v>45359</v>
      </c>
      <c r="B1613" s="2">
        <f>'Input Spotmarktpreise&amp;Anleitung'!B1613</f>
        <v>0.125</v>
      </c>
      <c r="C1613" s="2">
        <f>'Input Spotmarktpreise&amp;Anleitung'!C1613</f>
        <v>0.16666666666666666</v>
      </c>
      <c r="D1613">
        <f>'Input Spotmarktpreise&amp;Anleitung'!D1613</f>
        <v>6.5990000000000002</v>
      </c>
      <c r="E1613">
        <f>MAX(0,IF(D1613&lt;=2,0,VLOOKUP(MONTH(A1613),monthly_premium!C:D,2,FALSE)))</f>
        <v>2.88</v>
      </c>
      <c r="F1613">
        <f>MAX(0,IF(D1613&lt;=2,0,VLOOKUP(MONTH(A1613),monthly_premium!E:F,2,FALSE)))</f>
        <v>13.02</v>
      </c>
      <c r="G1613">
        <f t="shared" si="50"/>
        <v>9.4789999999999992</v>
      </c>
      <c r="H1613">
        <f t="shared" si="51"/>
        <v>19.619</v>
      </c>
    </row>
    <row r="1614" spans="1:8" x14ac:dyDescent="0.25">
      <c r="A1614" s="1">
        <f>'Input Spotmarktpreise&amp;Anleitung'!A1614</f>
        <v>45359</v>
      </c>
      <c r="B1614" s="2">
        <f>'Input Spotmarktpreise&amp;Anleitung'!B1614</f>
        <v>0.16666666666666666</v>
      </c>
      <c r="C1614" s="2">
        <f>'Input Spotmarktpreise&amp;Anleitung'!C1614</f>
        <v>0.20833333333333334</v>
      </c>
      <c r="D1614">
        <f>'Input Spotmarktpreise&amp;Anleitung'!D1614</f>
        <v>6.63</v>
      </c>
      <c r="E1614">
        <f>MAX(0,IF(D1614&lt;=2,0,VLOOKUP(MONTH(A1614),monthly_premium!C:D,2,FALSE)))</f>
        <v>2.88</v>
      </c>
      <c r="F1614">
        <f>MAX(0,IF(D1614&lt;=2,0,VLOOKUP(MONTH(A1614),monthly_premium!E:F,2,FALSE)))</f>
        <v>13.02</v>
      </c>
      <c r="G1614">
        <f t="shared" si="50"/>
        <v>9.51</v>
      </c>
      <c r="H1614">
        <f t="shared" si="51"/>
        <v>19.649999999999999</v>
      </c>
    </row>
    <row r="1615" spans="1:8" x14ac:dyDescent="0.25">
      <c r="A1615" s="1">
        <f>'Input Spotmarktpreise&amp;Anleitung'!A1615</f>
        <v>45359</v>
      </c>
      <c r="B1615" s="2">
        <f>'Input Spotmarktpreise&amp;Anleitung'!B1615</f>
        <v>0.20833333333333334</v>
      </c>
      <c r="C1615" s="2">
        <f>'Input Spotmarktpreise&amp;Anleitung'!C1615</f>
        <v>0.25</v>
      </c>
      <c r="D1615">
        <f>'Input Spotmarktpreise&amp;Anleitung'!D1615</f>
        <v>6.7110000000000003</v>
      </c>
      <c r="E1615">
        <f>MAX(0,IF(D1615&lt;=2,0,VLOOKUP(MONTH(A1615),monthly_premium!C:D,2,FALSE)))</f>
        <v>2.88</v>
      </c>
      <c r="F1615">
        <f>MAX(0,IF(D1615&lt;=2,0,VLOOKUP(MONTH(A1615),monthly_premium!E:F,2,FALSE)))</f>
        <v>13.02</v>
      </c>
      <c r="G1615">
        <f t="shared" si="50"/>
        <v>9.5910000000000011</v>
      </c>
      <c r="H1615">
        <f t="shared" si="51"/>
        <v>19.731000000000002</v>
      </c>
    </row>
    <row r="1616" spans="1:8" x14ac:dyDescent="0.25">
      <c r="A1616" s="1">
        <f>'Input Spotmarktpreise&amp;Anleitung'!A1616</f>
        <v>45359</v>
      </c>
      <c r="B1616" s="2">
        <f>'Input Spotmarktpreise&amp;Anleitung'!B1616</f>
        <v>0.25</v>
      </c>
      <c r="C1616" s="2">
        <f>'Input Spotmarktpreise&amp;Anleitung'!C1616</f>
        <v>0.29166666666666669</v>
      </c>
      <c r="D1616">
        <f>'Input Spotmarktpreise&amp;Anleitung'!D1616</f>
        <v>8.2910000000000004</v>
      </c>
      <c r="E1616">
        <f>MAX(0,IF(D1616&lt;=2,0,VLOOKUP(MONTH(A1616),monthly_premium!C:D,2,FALSE)))</f>
        <v>2.88</v>
      </c>
      <c r="F1616">
        <f>MAX(0,IF(D1616&lt;=2,0,VLOOKUP(MONTH(A1616),monthly_premium!E:F,2,FALSE)))</f>
        <v>13.02</v>
      </c>
      <c r="G1616">
        <f t="shared" si="50"/>
        <v>11.170999999999999</v>
      </c>
      <c r="H1616">
        <f t="shared" si="51"/>
        <v>21.311</v>
      </c>
    </row>
    <row r="1617" spans="1:8" x14ac:dyDescent="0.25">
      <c r="A1617" s="1">
        <f>'Input Spotmarktpreise&amp;Anleitung'!A1617</f>
        <v>45359</v>
      </c>
      <c r="B1617" s="2">
        <f>'Input Spotmarktpreise&amp;Anleitung'!B1617</f>
        <v>0.29166666666666669</v>
      </c>
      <c r="C1617" s="2">
        <f>'Input Spotmarktpreise&amp;Anleitung'!C1617</f>
        <v>0.33333333333333331</v>
      </c>
      <c r="D1617">
        <f>'Input Spotmarktpreise&amp;Anleitung'!D1617</f>
        <v>9.5060000000000002</v>
      </c>
      <c r="E1617">
        <f>MAX(0,IF(D1617&lt;=2,0,VLOOKUP(MONTH(A1617),monthly_premium!C:D,2,FALSE)))</f>
        <v>2.88</v>
      </c>
      <c r="F1617">
        <f>MAX(0,IF(D1617&lt;=2,0,VLOOKUP(MONTH(A1617),monthly_premium!E:F,2,FALSE)))</f>
        <v>13.02</v>
      </c>
      <c r="G1617">
        <f t="shared" si="50"/>
        <v>12.385999999999999</v>
      </c>
      <c r="H1617">
        <f t="shared" si="51"/>
        <v>22.526</v>
      </c>
    </row>
    <row r="1618" spans="1:8" x14ac:dyDescent="0.25">
      <c r="A1618" s="1">
        <f>'Input Spotmarktpreise&amp;Anleitung'!A1618</f>
        <v>45359</v>
      </c>
      <c r="B1618" s="2">
        <f>'Input Spotmarktpreise&amp;Anleitung'!B1618</f>
        <v>0.33333333333333331</v>
      </c>
      <c r="C1618" s="2">
        <f>'Input Spotmarktpreise&amp;Anleitung'!C1618</f>
        <v>0.375</v>
      </c>
      <c r="D1618">
        <f>'Input Spotmarktpreise&amp;Anleitung'!D1618</f>
        <v>8.8889999999999993</v>
      </c>
      <c r="E1618">
        <f>MAX(0,IF(D1618&lt;=2,0,VLOOKUP(MONTH(A1618),monthly_premium!C:D,2,FALSE)))</f>
        <v>2.88</v>
      </c>
      <c r="F1618">
        <f>MAX(0,IF(D1618&lt;=2,0,VLOOKUP(MONTH(A1618),monthly_premium!E:F,2,FALSE)))</f>
        <v>13.02</v>
      </c>
      <c r="G1618">
        <f t="shared" si="50"/>
        <v>11.768999999999998</v>
      </c>
      <c r="H1618">
        <f t="shared" si="51"/>
        <v>21.908999999999999</v>
      </c>
    </row>
    <row r="1619" spans="1:8" x14ac:dyDescent="0.25">
      <c r="A1619" s="1">
        <f>'Input Spotmarktpreise&amp;Anleitung'!A1619</f>
        <v>45359</v>
      </c>
      <c r="B1619" s="2">
        <f>'Input Spotmarktpreise&amp;Anleitung'!B1619</f>
        <v>0.375</v>
      </c>
      <c r="C1619" s="2">
        <f>'Input Spotmarktpreise&amp;Anleitung'!C1619</f>
        <v>0.41666666666666669</v>
      </c>
      <c r="D1619">
        <f>'Input Spotmarktpreise&amp;Anleitung'!D1619</f>
        <v>7.4359999999999999</v>
      </c>
      <c r="E1619">
        <f>MAX(0,IF(D1619&lt;=2,0,VLOOKUP(MONTH(A1619),monthly_premium!C:D,2,FALSE)))</f>
        <v>2.88</v>
      </c>
      <c r="F1619">
        <f>MAX(0,IF(D1619&lt;=2,0,VLOOKUP(MONTH(A1619),monthly_premium!E:F,2,FALSE)))</f>
        <v>13.02</v>
      </c>
      <c r="G1619">
        <f t="shared" si="50"/>
        <v>10.315999999999999</v>
      </c>
      <c r="H1619">
        <f t="shared" si="51"/>
        <v>20.456</v>
      </c>
    </row>
    <row r="1620" spans="1:8" x14ac:dyDescent="0.25">
      <c r="A1620" s="1">
        <f>'Input Spotmarktpreise&amp;Anleitung'!A1620</f>
        <v>45359</v>
      </c>
      <c r="B1620" s="2">
        <f>'Input Spotmarktpreise&amp;Anleitung'!B1620</f>
        <v>0.41666666666666669</v>
      </c>
      <c r="C1620" s="2">
        <f>'Input Spotmarktpreise&amp;Anleitung'!C1620</f>
        <v>0.45833333333333331</v>
      </c>
      <c r="D1620">
        <f>'Input Spotmarktpreise&amp;Anleitung'!D1620</f>
        <v>5.7590000000000003</v>
      </c>
      <c r="E1620">
        <f>MAX(0,IF(D1620&lt;=2,0,VLOOKUP(MONTH(A1620),monthly_premium!C:D,2,FALSE)))</f>
        <v>2.88</v>
      </c>
      <c r="F1620">
        <f>MAX(0,IF(D1620&lt;=2,0,VLOOKUP(MONTH(A1620),monthly_premium!E:F,2,FALSE)))</f>
        <v>13.02</v>
      </c>
      <c r="G1620">
        <f t="shared" si="50"/>
        <v>8.6389999999999993</v>
      </c>
      <c r="H1620">
        <f t="shared" si="51"/>
        <v>18.779</v>
      </c>
    </row>
    <row r="1621" spans="1:8" x14ac:dyDescent="0.25">
      <c r="A1621" s="1">
        <f>'Input Spotmarktpreise&amp;Anleitung'!A1621</f>
        <v>45359</v>
      </c>
      <c r="B1621" s="2">
        <f>'Input Spotmarktpreise&amp;Anleitung'!B1621</f>
        <v>0.45833333333333331</v>
      </c>
      <c r="C1621" s="2">
        <f>'Input Spotmarktpreise&amp;Anleitung'!C1621</f>
        <v>0.5</v>
      </c>
      <c r="D1621">
        <f>'Input Spotmarktpreise&amp;Anleitung'!D1621</f>
        <v>5.2050000000000001</v>
      </c>
      <c r="E1621">
        <f>MAX(0,IF(D1621&lt;=2,0,VLOOKUP(MONTH(A1621),monthly_premium!C:D,2,FALSE)))</f>
        <v>2.88</v>
      </c>
      <c r="F1621">
        <f>MAX(0,IF(D1621&lt;=2,0,VLOOKUP(MONTH(A1621),monthly_premium!E:F,2,FALSE)))</f>
        <v>13.02</v>
      </c>
      <c r="G1621">
        <f t="shared" si="50"/>
        <v>8.0850000000000009</v>
      </c>
      <c r="H1621">
        <f t="shared" si="51"/>
        <v>18.225000000000001</v>
      </c>
    </row>
    <row r="1622" spans="1:8" x14ac:dyDescent="0.25">
      <c r="A1622" s="1">
        <f>'Input Spotmarktpreise&amp;Anleitung'!A1622</f>
        <v>45359</v>
      </c>
      <c r="B1622" s="2">
        <f>'Input Spotmarktpreise&amp;Anleitung'!B1622</f>
        <v>0.5</v>
      </c>
      <c r="C1622" s="2">
        <f>'Input Spotmarktpreise&amp;Anleitung'!C1622</f>
        <v>0.54166666666666663</v>
      </c>
      <c r="D1622">
        <f>'Input Spotmarktpreise&amp;Anleitung'!D1622</f>
        <v>2.177</v>
      </c>
      <c r="E1622">
        <f>MAX(0,IF(D1622&lt;=2,0,VLOOKUP(MONTH(A1622),monthly_premium!C:D,2,FALSE)))</f>
        <v>2.88</v>
      </c>
      <c r="F1622">
        <f>MAX(0,IF(D1622&lt;=2,0,VLOOKUP(MONTH(A1622),monthly_premium!E:F,2,FALSE)))</f>
        <v>13.02</v>
      </c>
      <c r="G1622">
        <f t="shared" si="50"/>
        <v>5.0570000000000004</v>
      </c>
      <c r="H1622">
        <f t="shared" si="51"/>
        <v>15.196999999999999</v>
      </c>
    </row>
    <row r="1623" spans="1:8" x14ac:dyDescent="0.25">
      <c r="A1623" s="1">
        <f>'Input Spotmarktpreise&amp;Anleitung'!A1623</f>
        <v>45359</v>
      </c>
      <c r="B1623" s="2">
        <f>'Input Spotmarktpreise&amp;Anleitung'!B1623</f>
        <v>0.54166666666666663</v>
      </c>
      <c r="C1623" s="2">
        <f>'Input Spotmarktpreise&amp;Anleitung'!C1623</f>
        <v>0.58333333333333337</v>
      </c>
      <c r="D1623">
        <f>'Input Spotmarktpreise&amp;Anleitung'!D1623</f>
        <v>0.42599999999999999</v>
      </c>
      <c r="E1623">
        <f>MAX(0,IF(D1623&lt;=2,0,VLOOKUP(MONTH(A1623),monthly_premium!C:D,2,FALSE)))</f>
        <v>0</v>
      </c>
      <c r="F1623">
        <f>MAX(0,IF(D1623&lt;=2,0,VLOOKUP(MONTH(A1623),monthly_premium!E:F,2,FALSE)))</f>
        <v>0</v>
      </c>
      <c r="G1623">
        <f t="shared" si="50"/>
        <v>0.42599999999999999</v>
      </c>
      <c r="H1623">
        <f t="shared" si="51"/>
        <v>0.42599999999999999</v>
      </c>
    </row>
    <row r="1624" spans="1:8" x14ac:dyDescent="0.25">
      <c r="A1624" s="1">
        <f>'Input Spotmarktpreise&amp;Anleitung'!A1624</f>
        <v>45359</v>
      </c>
      <c r="B1624" s="2">
        <f>'Input Spotmarktpreise&amp;Anleitung'!B1624</f>
        <v>0.58333333333333337</v>
      </c>
      <c r="C1624" s="2">
        <f>'Input Spotmarktpreise&amp;Anleitung'!C1624</f>
        <v>0.625</v>
      </c>
      <c r="D1624">
        <f>'Input Spotmarktpreise&amp;Anleitung'!D1624</f>
        <v>2.42</v>
      </c>
      <c r="E1624">
        <f>MAX(0,IF(D1624&lt;=2,0,VLOOKUP(MONTH(A1624),monthly_premium!C:D,2,FALSE)))</f>
        <v>2.88</v>
      </c>
      <c r="F1624">
        <f>MAX(0,IF(D1624&lt;=2,0,VLOOKUP(MONTH(A1624),monthly_premium!E:F,2,FALSE)))</f>
        <v>13.02</v>
      </c>
      <c r="G1624">
        <f t="shared" si="50"/>
        <v>5.3</v>
      </c>
      <c r="H1624">
        <f t="shared" si="51"/>
        <v>15.44</v>
      </c>
    </row>
    <row r="1625" spans="1:8" x14ac:dyDescent="0.25">
      <c r="A1625" s="1">
        <f>'Input Spotmarktpreise&amp;Anleitung'!A1625</f>
        <v>45359</v>
      </c>
      <c r="B1625" s="2">
        <f>'Input Spotmarktpreise&amp;Anleitung'!B1625</f>
        <v>0.625</v>
      </c>
      <c r="C1625" s="2">
        <f>'Input Spotmarktpreise&amp;Anleitung'!C1625</f>
        <v>0.66666666666666663</v>
      </c>
      <c r="D1625">
        <f>'Input Spotmarktpreise&amp;Anleitung'!D1625</f>
        <v>4.0250000000000004</v>
      </c>
      <c r="E1625">
        <f>MAX(0,IF(D1625&lt;=2,0,VLOOKUP(MONTH(A1625),monthly_premium!C:D,2,FALSE)))</f>
        <v>2.88</v>
      </c>
      <c r="F1625">
        <f>MAX(0,IF(D1625&lt;=2,0,VLOOKUP(MONTH(A1625),monthly_premium!E:F,2,FALSE)))</f>
        <v>13.02</v>
      </c>
      <c r="G1625">
        <f t="shared" si="50"/>
        <v>6.9050000000000002</v>
      </c>
      <c r="H1625">
        <f t="shared" si="51"/>
        <v>17.045000000000002</v>
      </c>
    </row>
    <row r="1626" spans="1:8" x14ac:dyDescent="0.25">
      <c r="A1626" s="1">
        <f>'Input Spotmarktpreise&amp;Anleitung'!A1626</f>
        <v>45359</v>
      </c>
      <c r="B1626" s="2">
        <f>'Input Spotmarktpreise&amp;Anleitung'!B1626</f>
        <v>0.66666666666666663</v>
      </c>
      <c r="C1626" s="2">
        <f>'Input Spotmarktpreise&amp;Anleitung'!C1626</f>
        <v>0.70833333333333337</v>
      </c>
      <c r="D1626">
        <f>'Input Spotmarktpreise&amp;Anleitung'!D1626</f>
        <v>5.5739999999999998</v>
      </c>
      <c r="E1626">
        <f>MAX(0,IF(D1626&lt;=2,0,VLOOKUP(MONTH(A1626),monthly_premium!C:D,2,FALSE)))</f>
        <v>2.88</v>
      </c>
      <c r="F1626">
        <f>MAX(0,IF(D1626&lt;=2,0,VLOOKUP(MONTH(A1626),monthly_premium!E:F,2,FALSE)))</f>
        <v>13.02</v>
      </c>
      <c r="G1626">
        <f t="shared" si="50"/>
        <v>8.4540000000000006</v>
      </c>
      <c r="H1626">
        <f t="shared" si="51"/>
        <v>18.594000000000001</v>
      </c>
    </row>
    <row r="1627" spans="1:8" x14ac:dyDescent="0.25">
      <c r="A1627" s="1">
        <f>'Input Spotmarktpreise&amp;Anleitung'!A1627</f>
        <v>45359</v>
      </c>
      <c r="B1627" s="2">
        <f>'Input Spotmarktpreise&amp;Anleitung'!B1627</f>
        <v>0.70833333333333337</v>
      </c>
      <c r="C1627" s="2">
        <f>'Input Spotmarktpreise&amp;Anleitung'!C1627</f>
        <v>0.75</v>
      </c>
      <c r="D1627">
        <f>'Input Spotmarktpreise&amp;Anleitung'!D1627</f>
        <v>7.1980000000000004</v>
      </c>
      <c r="E1627">
        <f>MAX(0,IF(D1627&lt;=2,0,VLOOKUP(MONTH(A1627),monthly_premium!C:D,2,FALSE)))</f>
        <v>2.88</v>
      </c>
      <c r="F1627">
        <f>MAX(0,IF(D1627&lt;=2,0,VLOOKUP(MONTH(A1627),monthly_premium!E:F,2,FALSE)))</f>
        <v>13.02</v>
      </c>
      <c r="G1627">
        <f t="shared" si="50"/>
        <v>10.077999999999999</v>
      </c>
      <c r="H1627">
        <f t="shared" si="51"/>
        <v>20.218</v>
      </c>
    </row>
    <row r="1628" spans="1:8" x14ac:dyDescent="0.25">
      <c r="A1628" s="1">
        <f>'Input Spotmarktpreise&amp;Anleitung'!A1628</f>
        <v>45359</v>
      </c>
      <c r="B1628" s="2">
        <f>'Input Spotmarktpreise&amp;Anleitung'!B1628</f>
        <v>0.75</v>
      </c>
      <c r="C1628" s="2">
        <f>'Input Spotmarktpreise&amp;Anleitung'!C1628</f>
        <v>0.79166666666666663</v>
      </c>
      <c r="D1628">
        <f>'Input Spotmarktpreise&amp;Anleitung'!D1628</f>
        <v>8.3759999999999994</v>
      </c>
      <c r="E1628">
        <f>MAX(0,IF(D1628&lt;=2,0,VLOOKUP(MONTH(A1628),monthly_premium!C:D,2,FALSE)))</f>
        <v>2.88</v>
      </c>
      <c r="F1628">
        <f>MAX(0,IF(D1628&lt;=2,0,VLOOKUP(MONTH(A1628),monthly_premium!E:F,2,FALSE)))</f>
        <v>13.02</v>
      </c>
      <c r="G1628">
        <f t="shared" si="50"/>
        <v>11.256</v>
      </c>
      <c r="H1628">
        <f t="shared" si="51"/>
        <v>21.396000000000001</v>
      </c>
    </row>
    <row r="1629" spans="1:8" x14ac:dyDescent="0.25">
      <c r="A1629" s="1">
        <f>'Input Spotmarktpreise&amp;Anleitung'!A1629</f>
        <v>45359</v>
      </c>
      <c r="B1629" s="2">
        <f>'Input Spotmarktpreise&amp;Anleitung'!B1629</f>
        <v>0.79166666666666663</v>
      </c>
      <c r="C1629" s="2">
        <f>'Input Spotmarktpreise&amp;Anleitung'!C1629</f>
        <v>0.83333333333333337</v>
      </c>
      <c r="D1629">
        <f>'Input Spotmarktpreise&amp;Anleitung'!D1629</f>
        <v>7.9980000000000002</v>
      </c>
      <c r="E1629">
        <f>MAX(0,IF(D1629&lt;=2,0,VLOOKUP(MONTH(A1629),monthly_premium!C:D,2,FALSE)))</f>
        <v>2.88</v>
      </c>
      <c r="F1629">
        <f>MAX(0,IF(D1629&lt;=2,0,VLOOKUP(MONTH(A1629),monthly_premium!E:F,2,FALSE)))</f>
        <v>13.02</v>
      </c>
      <c r="G1629">
        <f t="shared" si="50"/>
        <v>10.878</v>
      </c>
      <c r="H1629">
        <f t="shared" si="51"/>
        <v>21.018000000000001</v>
      </c>
    </row>
    <row r="1630" spans="1:8" x14ac:dyDescent="0.25">
      <c r="A1630" s="1">
        <f>'Input Spotmarktpreise&amp;Anleitung'!A1630</f>
        <v>45359</v>
      </c>
      <c r="B1630" s="2">
        <f>'Input Spotmarktpreise&amp;Anleitung'!B1630</f>
        <v>0.83333333333333337</v>
      </c>
      <c r="C1630" s="2">
        <f>'Input Spotmarktpreise&amp;Anleitung'!C1630</f>
        <v>0.875</v>
      </c>
      <c r="D1630">
        <f>'Input Spotmarktpreise&amp;Anleitung'!D1630</f>
        <v>7.1459999999999999</v>
      </c>
      <c r="E1630">
        <f>MAX(0,IF(D1630&lt;=2,0,VLOOKUP(MONTH(A1630),monthly_premium!C:D,2,FALSE)))</f>
        <v>2.88</v>
      </c>
      <c r="F1630">
        <f>MAX(0,IF(D1630&lt;=2,0,VLOOKUP(MONTH(A1630),monthly_premium!E:F,2,FALSE)))</f>
        <v>13.02</v>
      </c>
      <c r="G1630">
        <f t="shared" si="50"/>
        <v>10.026</v>
      </c>
      <c r="H1630">
        <f t="shared" si="51"/>
        <v>20.166</v>
      </c>
    </row>
    <row r="1631" spans="1:8" x14ac:dyDescent="0.25">
      <c r="A1631" s="1">
        <f>'Input Spotmarktpreise&amp;Anleitung'!A1631</f>
        <v>45359</v>
      </c>
      <c r="B1631" s="2">
        <f>'Input Spotmarktpreise&amp;Anleitung'!B1631</f>
        <v>0.875</v>
      </c>
      <c r="C1631" s="2">
        <f>'Input Spotmarktpreise&amp;Anleitung'!C1631</f>
        <v>0.91666666666666663</v>
      </c>
      <c r="D1631">
        <f>'Input Spotmarktpreise&amp;Anleitung'!D1631</f>
        <v>6.49</v>
      </c>
      <c r="E1631">
        <f>MAX(0,IF(D1631&lt;=2,0,VLOOKUP(MONTH(A1631),monthly_premium!C:D,2,FALSE)))</f>
        <v>2.88</v>
      </c>
      <c r="F1631">
        <f>MAX(0,IF(D1631&lt;=2,0,VLOOKUP(MONTH(A1631),monthly_premium!E:F,2,FALSE)))</f>
        <v>13.02</v>
      </c>
      <c r="G1631">
        <f t="shared" si="50"/>
        <v>9.370000000000001</v>
      </c>
      <c r="H1631">
        <f t="shared" si="51"/>
        <v>19.509999999999998</v>
      </c>
    </row>
    <row r="1632" spans="1:8" x14ac:dyDescent="0.25">
      <c r="A1632" s="1">
        <f>'Input Spotmarktpreise&amp;Anleitung'!A1632</f>
        <v>45359</v>
      </c>
      <c r="B1632" s="2">
        <f>'Input Spotmarktpreise&amp;Anleitung'!B1632</f>
        <v>0.91666666666666663</v>
      </c>
      <c r="C1632" s="2">
        <f>'Input Spotmarktpreise&amp;Anleitung'!C1632</f>
        <v>0.95833333333333337</v>
      </c>
      <c r="D1632">
        <f>'Input Spotmarktpreise&amp;Anleitung'!D1632</f>
        <v>6.5030000000000001</v>
      </c>
      <c r="E1632">
        <f>MAX(0,IF(D1632&lt;=2,0,VLOOKUP(MONTH(A1632),monthly_premium!C:D,2,FALSE)))</f>
        <v>2.88</v>
      </c>
      <c r="F1632">
        <f>MAX(0,IF(D1632&lt;=2,0,VLOOKUP(MONTH(A1632),monthly_premium!E:F,2,FALSE)))</f>
        <v>13.02</v>
      </c>
      <c r="G1632">
        <f t="shared" si="50"/>
        <v>9.3829999999999991</v>
      </c>
      <c r="H1632">
        <f t="shared" si="51"/>
        <v>19.523</v>
      </c>
    </row>
    <row r="1633" spans="1:8" x14ac:dyDescent="0.25">
      <c r="A1633" s="1">
        <f>'Input Spotmarktpreise&amp;Anleitung'!A1633</f>
        <v>45359</v>
      </c>
      <c r="B1633" s="2">
        <f>'Input Spotmarktpreise&amp;Anleitung'!B1633</f>
        <v>0.95833333333333337</v>
      </c>
      <c r="C1633" s="2">
        <f>'Input Spotmarktpreise&amp;Anleitung'!C1633</f>
        <v>0</v>
      </c>
      <c r="D1633">
        <f>'Input Spotmarktpreise&amp;Anleitung'!D1633</f>
        <v>5.9889999999999999</v>
      </c>
      <c r="E1633">
        <f>MAX(0,IF(D1633&lt;=2,0,VLOOKUP(MONTH(A1633),monthly_premium!C:D,2,FALSE)))</f>
        <v>2.88</v>
      </c>
      <c r="F1633">
        <f>MAX(0,IF(D1633&lt;=2,0,VLOOKUP(MONTH(A1633),monthly_premium!E:F,2,FALSE)))</f>
        <v>13.02</v>
      </c>
      <c r="G1633">
        <f t="shared" si="50"/>
        <v>8.8689999999999998</v>
      </c>
      <c r="H1633">
        <f t="shared" si="51"/>
        <v>19.009</v>
      </c>
    </row>
    <row r="1634" spans="1:8" x14ac:dyDescent="0.25">
      <c r="A1634" s="1">
        <f>'Input Spotmarktpreise&amp;Anleitung'!A1634</f>
        <v>45360</v>
      </c>
      <c r="B1634" s="2">
        <f>'Input Spotmarktpreise&amp;Anleitung'!B1634</f>
        <v>0</v>
      </c>
      <c r="C1634" s="2">
        <f>'Input Spotmarktpreise&amp;Anleitung'!C1634</f>
        <v>4.1666666666666664E-2</v>
      </c>
      <c r="D1634">
        <f>'Input Spotmarktpreise&amp;Anleitung'!D1634</f>
        <v>5.6559999999999997</v>
      </c>
      <c r="E1634">
        <f>MAX(0,IF(D1634&lt;=2,0,VLOOKUP(MONTH(A1634),monthly_premium!C:D,2,FALSE)))</f>
        <v>2.88</v>
      </c>
      <c r="F1634">
        <f>MAX(0,IF(D1634&lt;=2,0,VLOOKUP(MONTH(A1634),monthly_premium!E:F,2,FALSE)))</f>
        <v>13.02</v>
      </c>
      <c r="G1634">
        <f t="shared" si="50"/>
        <v>8.5359999999999996</v>
      </c>
      <c r="H1634">
        <f t="shared" si="51"/>
        <v>18.675999999999998</v>
      </c>
    </row>
    <row r="1635" spans="1:8" x14ac:dyDescent="0.25">
      <c r="A1635" s="1">
        <f>'Input Spotmarktpreise&amp;Anleitung'!A1635</f>
        <v>45360</v>
      </c>
      <c r="B1635" s="2">
        <f>'Input Spotmarktpreise&amp;Anleitung'!B1635</f>
        <v>4.1666666666666664E-2</v>
      </c>
      <c r="C1635" s="2">
        <f>'Input Spotmarktpreise&amp;Anleitung'!C1635</f>
        <v>8.3333333333333329E-2</v>
      </c>
      <c r="D1635">
        <f>'Input Spotmarktpreise&amp;Anleitung'!D1635</f>
        <v>5.4909999999999997</v>
      </c>
      <c r="E1635">
        <f>MAX(0,IF(D1635&lt;=2,0,VLOOKUP(MONTH(A1635),monthly_premium!C:D,2,FALSE)))</f>
        <v>2.88</v>
      </c>
      <c r="F1635">
        <f>MAX(0,IF(D1635&lt;=2,0,VLOOKUP(MONTH(A1635),monthly_premium!E:F,2,FALSE)))</f>
        <v>13.02</v>
      </c>
      <c r="G1635">
        <f t="shared" si="50"/>
        <v>8.3709999999999987</v>
      </c>
      <c r="H1635">
        <f t="shared" si="51"/>
        <v>18.510999999999999</v>
      </c>
    </row>
    <row r="1636" spans="1:8" x14ac:dyDescent="0.25">
      <c r="A1636" s="1">
        <f>'Input Spotmarktpreise&amp;Anleitung'!A1636</f>
        <v>45360</v>
      </c>
      <c r="B1636" s="2">
        <f>'Input Spotmarktpreise&amp;Anleitung'!B1636</f>
        <v>8.3333333333333329E-2</v>
      </c>
      <c r="C1636" s="2">
        <f>'Input Spotmarktpreise&amp;Anleitung'!C1636</f>
        <v>0.125</v>
      </c>
      <c r="D1636">
        <f>'Input Spotmarktpreise&amp;Anleitung'!D1636</f>
        <v>5.3719999999999999</v>
      </c>
      <c r="E1636">
        <f>MAX(0,IF(D1636&lt;=2,0,VLOOKUP(MONTH(A1636),monthly_premium!C:D,2,FALSE)))</f>
        <v>2.88</v>
      </c>
      <c r="F1636">
        <f>MAX(0,IF(D1636&lt;=2,0,VLOOKUP(MONTH(A1636),monthly_premium!E:F,2,FALSE)))</f>
        <v>13.02</v>
      </c>
      <c r="G1636">
        <f t="shared" si="50"/>
        <v>8.2519999999999989</v>
      </c>
      <c r="H1636">
        <f t="shared" si="51"/>
        <v>18.391999999999999</v>
      </c>
    </row>
    <row r="1637" spans="1:8" x14ac:dyDescent="0.25">
      <c r="A1637" s="1">
        <f>'Input Spotmarktpreise&amp;Anleitung'!A1637</f>
        <v>45360</v>
      </c>
      <c r="B1637" s="2">
        <f>'Input Spotmarktpreise&amp;Anleitung'!B1637</f>
        <v>0.125</v>
      </c>
      <c r="C1637" s="2">
        <f>'Input Spotmarktpreise&amp;Anleitung'!C1637</f>
        <v>0.16666666666666666</v>
      </c>
      <c r="D1637">
        <f>'Input Spotmarktpreise&amp;Anleitung'!D1637</f>
        <v>5.2560000000000002</v>
      </c>
      <c r="E1637">
        <f>MAX(0,IF(D1637&lt;=2,0,VLOOKUP(MONTH(A1637),monthly_premium!C:D,2,FALSE)))</f>
        <v>2.88</v>
      </c>
      <c r="F1637">
        <f>MAX(0,IF(D1637&lt;=2,0,VLOOKUP(MONTH(A1637),monthly_premium!E:F,2,FALSE)))</f>
        <v>13.02</v>
      </c>
      <c r="G1637">
        <f t="shared" si="50"/>
        <v>8.1359999999999992</v>
      </c>
      <c r="H1637">
        <f t="shared" si="51"/>
        <v>18.276</v>
      </c>
    </row>
    <row r="1638" spans="1:8" x14ac:dyDescent="0.25">
      <c r="A1638" s="1">
        <f>'Input Spotmarktpreise&amp;Anleitung'!A1638</f>
        <v>45360</v>
      </c>
      <c r="B1638" s="2">
        <f>'Input Spotmarktpreise&amp;Anleitung'!B1638</f>
        <v>0.16666666666666666</v>
      </c>
      <c r="C1638" s="2">
        <f>'Input Spotmarktpreise&amp;Anleitung'!C1638</f>
        <v>0.20833333333333334</v>
      </c>
      <c r="D1638">
        <f>'Input Spotmarktpreise&amp;Anleitung'!D1638</f>
        <v>4.8600000000000003</v>
      </c>
      <c r="E1638">
        <f>MAX(0,IF(D1638&lt;=2,0,VLOOKUP(MONTH(A1638),monthly_premium!C:D,2,FALSE)))</f>
        <v>2.88</v>
      </c>
      <c r="F1638">
        <f>MAX(0,IF(D1638&lt;=2,0,VLOOKUP(MONTH(A1638),monthly_premium!E:F,2,FALSE)))</f>
        <v>13.02</v>
      </c>
      <c r="G1638">
        <f t="shared" si="50"/>
        <v>7.74</v>
      </c>
      <c r="H1638">
        <f t="shared" si="51"/>
        <v>17.88</v>
      </c>
    </row>
    <row r="1639" spans="1:8" x14ac:dyDescent="0.25">
      <c r="A1639" s="1">
        <f>'Input Spotmarktpreise&amp;Anleitung'!A1639</f>
        <v>45360</v>
      </c>
      <c r="B1639" s="2">
        <f>'Input Spotmarktpreise&amp;Anleitung'!B1639</f>
        <v>0.20833333333333334</v>
      </c>
      <c r="C1639" s="2">
        <f>'Input Spotmarktpreise&amp;Anleitung'!C1639</f>
        <v>0.25</v>
      </c>
      <c r="D1639">
        <f>'Input Spotmarktpreise&amp;Anleitung'!D1639</f>
        <v>4.7789999999999999</v>
      </c>
      <c r="E1639">
        <f>MAX(0,IF(D1639&lt;=2,0,VLOOKUP(MONTH(A1639),monthly_premium!C:D,2,FALSE)))</f>
        <v>2.88</v>
      </c>
      <c r="F1639">
        <f>MAX(0,IF(D1639&lt;=2,0,VLOOKUP(MONTH(A1639),monthly_premium!E:F,2,FALSE)))</f>
        <v>13.02</v>
      </c>
      <c r="G1639">
        <f t="shared" si="50"/>
        <v>7.6589999999999998</v>
      </c>
      <c r="H1639">
        <f t="shared" si="51"/>
        <v>17.798999999999999</v>
      </c>
    </row>
    <row r="1640" spans="1:8" x14ac:dyDescent="0.25">
      <c r="A1640" s="1">
        <f>'Input Spotmarktpreise&amp;Anleitung'!A1640</f>
        <v>45360</v>
      </c>
      <c r="B1640" s="2">
        <f>'Input Spotmarktpreise&amp;Anleitung'!B1640</f>
        <v>0.25</v>
      </c>
      <c r="C1640" s="2">
        <f>'Input Spotmarktpreise&amp;Anleitung'!C1640</f>
        <v>0.29166666666666669</v>
      </c>
      <c r="D1640">
        <f>'Input Spotmarktpreise&amp;Anleitung'!D1640</f>
        <v>5.0469999999999997</v>
      </c>
      <c r="E1640">
        <f>MAX(0,IF(D1640&lt;=2,0,VLOOKUP(MONTH(A1640),monthly_premium!C:D,2,FALSE)))</f>
        <v>2.88</v>
      </c>
      <c r="F1640">
        <f>MAX(0,IF(D1640&lt;=2,0,VLOOKUP(MONTH(A1640),monthly_premium!E:F,2,FALSE)))</f>
        <v>13.02</v>
      </c>
      <c r="G1640">
        <f t="shared" si="50"/>
        <v>7.9269999999999996</v>
      </c>
      <c r="H1640">
        <f t="shared" si="51"/>
        <v>18.067</v>
      </c>
    </row>
    <row r="1641" spans="1:8" x14ac:dyDescent="0.25">
      <c r="A1641" s="1">
        <f>'Input Spotmarktpreise&amp;Anleitung'!A1641</f>
        <v>45360</v>
      </c>
      <c r="B1641" s="2">
        <f>'Input Spotmarktpreise&amp;Anleitung'!B1641</f>
        <v>0.29166666666666669</v>
      </c>
      <c r="C1641" s="2">
        <f>'Input Spotmarktpreise&amp;Anleitung'!C1641</f>
        <v>0.33333333333333331</v>
      </c>
      <c r="D1641">
        <f>'Input Spotmarktpreise&amp;Anleitung'!D1641</f>
        <v>5.306</v>
      </c>
      <c r="E1641">
        <f>MAX(0,IF(D1641&lt;=2,0,VLOOKUP(MONTH(A1641),monthly_premium!C:D,2,FALSE)))</f>
        <v>2.88</v>
      </c>
      <c r="F1641">
        <f>MAX(0,IF(D1641&lt;=2,0,VLOOKUP(MONTH(A1641),monthly_premium!E:F,2,FALSE)))</f>
        <v>13.02</v>
      </c>
      <c r="G1641">
        <f t="shared" si="50"/>
        <v>8.1859999999999999</v>
      </c>
      <c r="H1641">
        <f t="shared" si="51"/>
        <v>18.326000000000001</v>
      </c>
    </row>
    <row r="1642" spans="1:8" x14ac:dyDescent="0.25">
      <c r="A1642" s="1">
        <f>'Input Spotmarktpreise&amp;Anleitung'!A1642</f>
        <v>45360</v>
      </c>
      <c r="B1642" s="2">
        <f>'Input Spotmarktpreise&amp;Anleitung'!B1642</f>
        <v>0.33333333333333331</v>
      </c>
      <c r="C1642" s="2">
        <f>'Input Spotmarktpreise&amp;Anleitung'!C1642</f>
        <v>0.375</v>
      </c>
      <c r="D1642">
        <f>'Input Spotmarktpreise&amp;Anleitung'!D1642</f>
        <v>5.306</v>
      </c>
      <c r="E1642">
        <f>MAX(0,IF(D1642&lt;=2,0,VLOOKUP(MONTH(A1642),monthly_premium!C:D,2,FALSE)))</f>
        <v>2.88</v>
      </c>
      <c r="F1642">
        <f>MAX(0,IF(D1642&lt;=2,0,VLOOKUP(MONTH(A1642),monthly_premium!E:F,2,FALSE)))</f>
        <v>13.02</v>
      </c>
      <c r="G1642">
        <f t="shared" si="50"/>
        <v>8.1859999999999999</v>
      </c>
      <c r="H1642">
        <f t="shared" si="51"/>
        <v>18.326000000000001</v>
      </c>
    </row>
    <row r="1643" spans="1:8" x14ac:dyDescent="0.25">
      <c r="A1643" s="1">
        <f>'Input Spotmarktpreise&amp;Anleitung'!A1643</f>
        <v>45360</v>
      </c>
      <c r="B1643" s="2">
        <f>'Input Spotmarktpreise&amp;Anleitung'!B1643</f>
        <v>0.375</v>
      </c>
      <c r="C1643" s="2">
        <f>'Input Spotmarktpreise&amp;Anleitung'!C1643</f>
        <v>0.41666666666666669</v>
      </c>
      <c r="D1643">
        <f>'Input Spotmarktpreise&amp;Anleitung'!D1643</f>
        <v>4.8120000000000003</v>
      </c>
      <c r="E1643">
        <f>MAX(0,IF(D1643&lt;=2,0,VLOOKUP(MONTH(A1643),monthly_premium!C:D,2,FALSE)))</f>
        <v>2.88</v>
      </c>
      <c r="F1643">
        <f>MAX(0,IF(D1643&lt;=2,0,VLOOKUP(MONTH(A1643),monthly_premium!E:F,2,FALSE)))</f>
        <v>13.02</v>
      </c>
      <c r="G1643">
        <f t="shared" si="50"/>
        <v>7.6920000000000002</v>
      </c>
      <c r="H1643">
        <f t="shared" si="51"/>
        <v>17.832000000000001</v>
      </c>
    </row>
    <row r="1644" spans="1:8" x14ac:dyDescent="0.25">
      <c r="A1644" s="1">
        <f>'Input Spotmarktpreise&amp;Anleitung'!A1644</f>
        <v>45360</v>
      </c>
      <c r="B1644" s="2">
        <f>'Input Spotmarktpreise&amp;Anleitung'!B1644</f>
        <v>0.41666666666666669</v>
      </c>
      <c r="C1644" s="2">
        <f>'Input Spotmarktpreise&amp;Anleitung'!C1644</f>
        <v>0.45833333333333331</v>
      </c>
      <c r="D1644">
        <f>'Input Spotmarktpreise&amp;Anleitung'!D1644</f>
        <v>3.294</v>
      </c>
      <c r="E1644">
        <f>MAX(0,IF(D1644&lt;=2,0,VLOOKUP(MONTH(A1644),monthly_premium!C:D,2,FALSE)))</f>
        <v>2.88</v>
      </c>
      <c r="F1644">
        <f>MAX(0,IF(D1644&lt;=2,0,VLOOKUP(MONTH(A1644),monthly_premium!E:F,2,FALSE)))</f>
        <v>13.02</v>
      </c>
      <c r="G1644">
        <f t="shared" si="50"/>
        <v>6.1739999999999995</v>
      </c>
      <c r="H1644">
        <f t="shared" si="51"/>
        <v>16.314</v>
      </c>
    </row>
    <row r="1645" spans="1:8" x14ac:dyDescent="0.25">
      <c r="A1645" s="1">
        <f>'Input Spotmarktpreise&amp;Anleitung'!A1645</f>
        <v>45360</v>
      </c>
      <c r="B1645" s="2">
        <f>'Input Spotmarktpreise&amp;Anleitung'!B1645</f>
        <v>0.45833333333333331</v>
      </c>
      <c r="C1645" s="2">
        <f>'Input Spotmarktpreise&amp;Anleitung'!C1645</f>
        <v>0.5</v>
      </c>
      <c r="D1645">
        <f>'Input Spotmarktpreise&amp;Anleitung'!D1645</f>
        <v>0.02</v>
      </c>
      <c r="E1645">
        <f>MAX(0,IF(D1645&lt;=2,0,VLOOKUP(MONTH(A1645),monthly_premium!C:D,2,FALSE)))</f>
        <v>0</v>
      </c>
      <c r="F1645">
        <f>MAX(0,IF(D1645&lt;=2,0,VLOOKUP(MONTH(A1645),monthly_premium!E:F,2,FALSE)))</f>
        <v>0</v>
      </c>
      <c r="G1645">
        <f t="shared" si="50"/>
        <v>0.02</v>
      </c>
      <c r="H1645">
        <f t="shared" si="51"/>
        <v>0.02</v>
      </c>
    </row>
    <row r="1646" spans="1:8" x14ac:dyDescent="0.25">
      <c r="A1646" s="1">
        <f>'Input Spotmarktpreise&amp;Anleitung'!A1646</f>
        <v>45360</v>
      </c>
      <c r="B1646" s="2">
        <f>'Input Spotmarktpreise&amp;Anleitung'!B1646</f>
        <v>0.5</v>
      </c>
      <c r="C1646" s="2">
        <f>'Input Spotmarktpreise&amp;Anleitung'!C1646</f>
        <v>0.54166666666666663</v>
      </c>
      <c r="D1646">
        <f>'Input Spotmarktpreise&amp;Anleitung'!D1646</f>
        <v>-0.115</v>
      </c>
      <c r="E1646">
        <f>MAX(0,IF(D1646&lt;=2,0,VLOOKUP(MONTH(A1646),monthly_premium!C:D,2,FALSE)))</f>
        <v>0</v>
      </c>
      <c r="F1646">
        <f>MAX(0,IF(D1646&lt;=2,0,VLOOKUP(MONTH(A1646),monthly_premium!E:F,2,FALSE)))</f>
        <v>0</v>
      </c>
      <c r="G1646">
        <f t="shared" si="50"/>
        <v>-0.115</v>
      </c>
      <c r="H1646">
        <f t="shared" si="51"/>
        <v>-0.115</v>
      </c>
    </row>
    <row r="1647" spans="1:8" x14ac:dyDescent="0.25">
      <c r="A1647" s="1">
        <f>'Input Spotmarktpreise&amp;Anleitung'!A1647</f>
        <v>45360</v>
      </c>
      <c r="B1647" s="2">
        <f>'Input Spotmarktpreise&amp;Anleitung'!B1647</f>
        <v>0.54166666666666663</v>
      </c>
      <c r="C1647" s="2">
        <f>'Input Spotmarktpreise&amp;Anleitung'!C1647</f>
        <v>0.58333333333333337</v>
      </c>
      <c r="D1647">
        <f>'Input Spotmarktpreise&amp;Anleitung'!D1647</f>
        <v>-0.502</v>
      </c>
      <c r="E1647">
        <f>MAX(0,IF(D1647&lt;=2,0,VLOOKUP(MONTH(A1647),monthly_premium!C:D,2,FALSE)))</f>
        <v>0</v>
      </c>
      <c r="F1647">
        <f>MAX(0,IF(D1647&lt;=2,0,VLOOKUP(MONTH(A1647),monthly_premium!E:F,2,FALSE)))</f>
        <v>0</v>
      </c>
      <c r="G1647">
        <f t="shared" si="50"/>
        <v>-0.502</v>
      </c>
      <c r="H1647">
        <f t="shared" si="51"/>
        <v>-0.502</v>
      </c>
    </row>
    <row r="1648" spans="1:8" x14ac:dyDescent="0.25">
      <c r="A1648" s="1">
        <f>'Input Spotmarktpreise&amp;Anleitung'!A1648</f>
        <v>45360</v>
      </c>
      <c r="B1648" s="2">
        <f>'Input Spotmarktpreise&amp;Anleitung'!B1648</f>
        <v>0.58333333333333337</v>
      </c>
      <c r="C1648" s="2">
        <f>'Input Spotmarktpreise&amp;Anleitung'!C1648</f>
        <v>0.625</v>
      </c>
      <c r="D1648">
        <f>'Input Spotmarktpreise&amp;Anleitung'!D1648</f>
        <v>-4.0000000000000001E-3</v>
      </c>
      <c r="E1648">
        <f>MAX(0,IF(D1648&lt;=2,0,VLOOKUP(MONTH(A1648),monthly_premium!C:D,2,FALSE)))</f>
        <v>0</v>
      </c>
      <c r="F1648">
        <f>MAX(0,IF(D1648&lt;=2,0,VLOOKUP(MONTH(A1648),monthly_premium!E:F,2,FALSE)))</f>
        <v>0</v>
      </c>
      <c r="G1648">
        <f t="shared" si="50"/>
        <v>-4.0000000000000001E-3</v>
      </c>
      <c r="H1648">
        <f t="shared" si="51"/>
        <v>-4.0000000000000001E-3</v>
      </c>
    </row>
    <row r="1649" spans="1:8" x14ac:dyDescent="0.25">
      <c r="A1649" s="1">
        <f>'Input Spotmarktpreise&amp;Anleitung'!A1649</f>
        <v>45360</v>
      </c>
      <c r="B1649" s="2">
        <f>'Input Spotmarktpreise&amp;Anleitung'!B1649</f>
        <v>0.625</v>
      </c>
      <c r="C1649" s="2">
        <f>'Input Spotmarktpreise&amp;Anleitung'!C1649</f>
        <v>0.66666666666666663</v>
      </c>
      <c r="D1649">
        <f>'Input Spotmarktpreise&amp;Anleitung'!D1649</f>
        <v>2.819</v>
      </c>
      <c r="E1649">
        <f>MAX(0,IF(D1649&lt;=2,0,VLOOKUP(MONTH(A1649),monthly_premium!C:D,2,FALSE)))</f>
        <v>2.88</v>
      </c>
      <c r="F1649">
        <f>MAX(0,IF(D1649&lt;=2,0,VLOOKUP(MONTH(A1649),monthly_premium!E:F,2,FALSE)))</f>
        <v>13.02</v>
      </c>
      <c r="G1649">
        <f t="shared" si="50"/>
        <v>5.6989999999999998</v>
      </c>
      <c r="H1649">
        <f t="shared" si="51"/>
        <v>15.838999999999999</v>
      </c>
    </row>
    <row r="1650" spans="1:8" x14ac:dyDescent="0.25">
      <c r="A1650" s="1">
        <f>'Input Spotmarktpreise&amp;Anleitung'!A1650</f>
        <v>45360</v>
      </c>
      <c r="B1650" s="2">
        <f>'Input Spotmarktpreise&amp;Anleitung'!B1650</f>
        <v>0.66666666666666663</v>
      </c>
      <c r="C1650" s="2">
        <f>'Input Spotmarktpreise&amp;Anleitung'!C1650</f>
        <v>0.70833333333333337</v>
      </c>
      <c r="D1650">
        <f>'Input Spotmarktpreise&amp;Anleitung'!D1650</f>
        <v>5.2640000000000002</v>
      </c>
      <c r="E1650">
        <f>MAX(0,IF(D1650&lt;=2,0,VLOOKUP(MONTH(A1650),monthly_premium!C:D,2,FALSE)))</f>
        <v>2.88</v>
      </c>
      <c r="F1650">
        <f>MAX(0,IF(D1650&lt;=2,0,VLOOKUP(MONTH(A1650),monthly_premium!E:F,2,FALSE)))</f>
        <v>13.02</v>
      </c>
      <c r="G1650">
        <f t="shared" si="50"/>
        <v>8.1440000000000001</v>
      </c>
      <c r="H1650">
        <f t="shared" si="51"/>
        <v>18.283999999999999</v>
      </c>
    </row>
    <row r="1651" spans="1:8" x14ac:dyDescent="0.25">
      <c r="A1651" s="1">
        <f>'Input Spotmarktpreise&amp;Anleitung'!A1651</f>
        <v>45360</v>
      </c>
      <c r="B1651" s="2">
        <f>'Input Spotmarktpreise&amp;Anleitung'!B1651</f>
        <v>0.70833333333333337</v>
      </c>
      <c r="C1651" s="2">
        <f>'Input Spotmarktpreise&amp;Anleitung'!C1651</f>
        <v>0.75</v>
      </c>
      <c r="D1651">
        <f>'Input Spotmarktpreise&amp;Anleitung'!D1651</f>
        <v>6.9489999999999998</v>
      </c>
      <c r="E1651">
        <f>MAX(0,IF(D1651&lt;=2,0,VLOOKUP(MONTH(A1651),monthly_premium!C:D,2,FALSE)))</f>
        <v>2.88</v>
      </c>
      <c r="F1651">
        <f>MAX(0,IF(D1651&lt;=2,0,VLOOKUP(MONTH(A1651),monthly_premium!E:F,2,FALSE)))</f>
        <v>13.02</v>
      </c>
      <c r="G1651">
        <f t="shared" si="50"/>
        <v>9.8290000000000006</v>
      </c>
      <c r="H1651">
        <f t="shared" si="51"/>
        <v>19.969000000000001</v>
      </c>
    </row>
    <row r="1652" spans="1:8" x14ac:dyDescent="0.25">
      <c r="A1652" s="1">
        <f>'Input Spotmarktpreise&amp;Anleitung'!A1652</f>
        <v>45360</v>
      </c>
      <c r="B1652" s="2">
        <f>'Input Spotmarktpreise&amp;Anleitung'!B1652</f>
        <v>0.75</v>
      </c>
      <c r="C1652" s="2">
        <f>'Input Spotmarktpreise&amp;Anleitung'!C1652</f>
        <v>0.79166666666666663</v>
      </c>
      <c r="D1652">
        <f>'Input Spotmarktpreise&amp;Anleitung'!D1652</f>
        <v>7.8019999999999996</v>
      </c>
      <c r="E1652">
        <f>MAX(0,IF(D1652&lt;=2,0,VLOOKUP(MONTH(A1652),monthly_premium!C:D,2,FALSE)))</f>
        <v>2.88</v>
      </c>
      <c r="F1652">
        <f>MAX(0,IF(D1652&lt;=2,0,VLOOKUP(MONTH(A1652),monthly_premium!E:F,2,FALSE)))</f>
        <v>13.02</v>
      </c>
      <c r="G1652">
        <f t="shared" si="50"/>
        <v>10.681999999999999</v>
      </c>
      <c r="H1652">
        <f t="shared" si="51"/>
        <v>20.821999999999999</v>
      </c>
    </row>
    <row r="1653" spans="1:8" x14ac:dyDescent="0.25">
      <c r="A1653" s="1">
        <f>'Input Spotmarktpreise&amp;Anleitung'!A1653</f>
        <v>45360</v>
      </c>
      <c r="B1653" s="2">
        <f>'Input Spotmarktpreise&amp;Anleitung'!B1653</f>
        <v>0.79166666666666663</v>
      </c>
      <c r="C1653" s="2">
        <f>'Input Spotmarktpreise&amp;Anleitung'!C1653</f>
        <v>0.83333333333333337</v>
      </c>
      <c r="D1653">
        <f>'Input Spotmarktpreise&amp;Anleitung'!D1653</f>
        <v>7.4989999999999997</v>
      </c>
      <c r="E1653">
        <f>MAX(0,IF(D1653&lt;=2,0,VLOOKUP(MONTH(A1653),monthly_premium!C:D,2,FALSE)))</f>
        <v>2.88</v>
      </c>
      <c r="F1653">
        <f>MAX(0,IF(D1653&lt;=2,0,VLOOKUP(MONTH(A1653),monthly_premium!E:F,2,FALSE)))</f>
        <v>13.02</v>
      </c>
      <c r="G1653">
        <f t="shared" si="50"/>
        <v>10.379</v>
      </c>
      <c r="H1653">
        <f t="shared" si="51"/>
        <v>20.518999999999998</v>
      </c>
    </row>
    <row r="1654" spans="1:8" x14ac:dyDescent="0.25">
      <c r="A1654" s="1">
        <f>'Input Spotmarktpreise&amp;Anleitung'!A1654</f>
        <v>45360</v>
      </c>
      <c r="B1654" s="2">
        <f>'Input Spotmarktpreise&amp;Anleitung'!B1654</f>
        <v>0.83333333333333337</v>
      </c>
      <c r="C1654" s="2">
        <f>'Input Spotmarktpreise&amp;Anleitung'!C1654</f>
        <v>0.875</v>
      </c>
      <c r="D1654">
        <f>'Input Spotmarktpreise&amp;Anleitung'!D1654</f>
        <v>6.726</v>
      </c>
      <c r="E1654">
        <f>MAX(0,IF(D1654&lt;=2,0,VLOOKUP(MONTH(A1654),monthly_premium!C:D,2,FALSE)))</f>
        <v>2.88</v>
      </c>
      <c r="F1654">
        <f>MAX(0,IF(D1654&lt;=2,0,VLOOKUP(MONTH(A1654),monthly_premium!E:F,2,FALSE)))</f>
        <v>13.02</v>
      </c>
      <c r="G1654">
        <f t="shared" si="50"/>
        <v>9.6059999999999999</v>
      </c>
      <c r="H1654">
        <f t="shared" si="51"/>
        <v>19.745999999999999</v>
      </c>
    </row>
    <row r="1655" spans="1:8" x14ac:dyDescent="0.25">
      <c r="A1655" s="1">
        <f>'Input Spotmarktpreise&amp;Anleitung'!A1655</f>
        <v>45360</v>
      </c>
      <c r="B1655" s="2">
        <f>'Input Spotmarktpreise&amp;Anleitung'!B1655</f>
        <v>0.875</v>
      </c>
      <c r="C1655" s="2">
        <f>'Input Spotmarktpreise&amp;Anleitung'!C1655</f>
        <v>0.91666666666666663</v>
      </c>
      <c r="D1655">
        <f>'Input Spotmarktpreise&amp;Anleitung'!D1655</f>
        <v>6.0469999999999997</v>
      </c>
      <c r="E1655">
        <f>MAX(0,IF(D1655&lt;=2,0,VLOOKUP(MONTH(A1655),monthly_premium!C:D,2,FALSE)))</f>
        <v>2.88</v>
      </c>
      <c r="F1655">
        <f>MAX(0,IF(D1655&lt;=2,0,VLOOKUP(MONTH(A1655),monthly_premium!E:F,2,FALSE)))</f>
        <v>13.02</v>
      </c>
      <c r="G1655">
        <f t="shared" si="50"/>
        <v>8.9269999999999996</v>
      </c>
      <c r="H1655">
        <f t="shared" si="51"/>
        <v>19.067</v>
      </c>
    </row>
    <row r="1656" spans="1:8" x14ac:dyDescent="0.25">
      <c r="A1656" s="1">
        <f>'Input Spotmarktpreise&amp;Anleitung'!A1656</f>
        <v>45360</v>
      </c>
      <c r="B1656" s="2">
        <f>'Input Spotmarktpreise&amp;Anleitung'!B1656</f>
        <v>0.91666666666666663</v>
      </c>
      <c r="C1656" s="2">
        <f>'Input Spotmarktpreise&amp;Anleitung'!C1656</f>
        <v>0.95833333333333337</v>
      </c>
      <c r="D1656">
        <f>'Input Spotmarktpreise&amp;Anleitung'!D1656</f>
        <v>6.0529999999999999</v>
      </c>
      <c r="E1656">
        <f>MAX(0,IF(D1656&lt;=2,0,VLOOKUP(MONTH(A1656),monthly_premium!C:D,2,FALSE)))</f>
        <v>2.88</v>
      </c>
      <c r="F1656">
        <f>MAX(0,IF(D1656&lt;=2,0,VLOOKUP(MONTH(A1656),monthly_premium!E:F,2,FALSE)))</f>
        <v>13.02</v>
      </c>
      <c r="G1656">
        <f t="shared" si="50"/>
        <v>8.9329999999999998</v>
      </c>
      <c r="H1656">
        <f t="shared" si="51"/>
        <v>19.073</v>
      </c>
    </row>
    <row r="1657" spans="1:8" x14ac:dyDescent="0.25">
      <c r="A1657" s="1">
        <f>'Input Spotmarktpreise&amp;Anleitung'!A1657</f>
        <v>45360</v>
      </c>
      <c r="B1657" s="2">
        <f>'Input Spotmarktpreise&amp;Anleitung'!B1657</f>
        <v>0.95833333333333337</v>
      </c>
      <c r="C1657" s="2">
        <f>'Input Spotmarktpreise&amp;Anleitung'!C1657</f>
        <v>0</v>
      </c>
      <c r="D1657">
        <f>'Input Spotmarktpreise&amp;Anleitung'!D1657</f>
        <v>5.7290000000000001</v>
      </c>
      <c r="E1657">
        <f>MAX(0,IF(D1657&lt;=2,0,VLOOKUP(MONTH(A1657),monthly_premium!C:D,2,FALSE)))</f>
        <v>2.88</v>
      </c>
      <c r="F1657">
        <f>MAX(0,IF(D1657&lt;=2,0,VLOOKUP(MONTH(A1657),monthly_premium!E:F,2,FALSE)))</f>
        <v>13.02</v>
      </c>
      <c r="G1657">
        <f t="shared" si="50"/>
        <v>8.609</v>
      </c>
      <c r="H1657">
        <f t="shared" si="51"/>
        <v>18.748999999999999</v>
      </c>
    </row>
    <row r="1658" spans="1:8" x14ac:dyDescent="0.25">
      <c r="A1658" s="1">
        <f>'Input Spotmarktpreise&amp;Anleitung'!A1658</f>
        <v>45361</v>
      </c>
      <c r="B1658" s="2">
        <f>'Input Spotmarktpreise&amp;Anleitung'!B1658</f>
        <v>0</v>
      </c>
      <c r="C1658" s="2">
        <f>'Input Spotmarktpreise&amp;Anleitung'!C1658</f>
        <v>4.1666666666666664E-2</v>
      </c>
      <c r="D1658">
        <f>'Input Spotmarktpreise&amp;Anleitung'!D1658</f>
        <v>4.8650000000000002</v>
      </c>
      <c r="E1658">
        <f>MAX(0,IF(D1658&lt;=2,0,VLOOKUP(MONTH(A1658),monthly_premium!C:D,2,FALSE)))</f>
        <v>2.88</v>
      </c>
      <c r="F1658">
        <f>MAX(0,IF(D1658&lt;=2,0,VLOOKUP(MONTH(A1658),monthly_premium!E:F,2,FALSE)))</f>
        <v>13.02</v>
      </c>
      <c r="G1658">
        <f t="shared" si="50"/>
        <v>7.7450000000000001</v>
      </c>
      <c r="H1658">
        <f t="shared" si="51"/>
        <v>17.884999999999998</v>
      </c>
    </row>
    <row r="1659" spans="1:8" x14ac:dyDescent="0.25">
      <c r="A1659" s="1">
        <f>'Input Spotmarktpreise&amp;Anleitung'!A1659</f>
        <v>45361</v>
      </c>
      <c r="B1659" s="2">
        <f>'Input Spotmarktpreise&amp;Anleitung'!B1659</f>
        <v>4.1666666666666664E-2</v>
      </c>
      <c r="C1659" s="2">
        <f>'Input Spotmarktpreise&amp;Anleitung'!C1659</f>
        <v>8.3333333333333329E-2</v>
      </c>
      <c r="D1659">
        <f>'Input Spotmarktpreise&amp;Anleitung'!D1659</f>
        <v>4.6059999999999999</v>
      </c>
      <c r="E1659">
        <f>MAX(0,IF(D1659&lt;=2,0,VLOOKUP(MONTH(A1659),monthly_premium!C:D,2,FALSE)))</f>
        <v>2.88</v>
      </c>
      <c r="F1659">
        <f>MAX(0,IF(D1659&lt;=2,0,VLOOKUP(MONTH(A1659),monthly_premium!E:F,2,FALSE)))</f>
        <v>13.02</v>
      </c>
      <c r="G1659">
        <f t="shared" si="50"/>
        <v>7.4859999999999998</v>
      </c>
      <c r="H1659">
        <f t="shared" si="51"/>
        <v>17.625999999999998</v>
      </c>
    </row>
    <row r="1660" spans="1:8" x14ac:dyDescent="0.25">
      <c r="A1660" s="1">
        <f>'Input Spotmarktpreise&amp;Anleitung'!A1660</f>
        <v>45361</v>
      </c>
      <c r="B1660" s="2">
        <f>'Input Spotmarktpreise&amp;Anleitung'!B1660</f>
        <v>8.3333333333333329E-2</v>
      </c>
      <c r="C1660" s="2">
        <f>'Input Spotmarktpreise&amp;Anleitung'!C1660</f>
        <v>0.125</v>
      </c>
      <c r="D1660">
        <f>'Input Spotmarktpreise&amp;Anleitung'!D1660</f>
        <v>4.0979999999999999</v>
      </c>
      <c r="E1660">
        <f>MAX(0,IF(D1660&lt;=2,0,VLOOKUP(MONTH(A1660),monthly_premium!C:D,2,FALSE)))</f>
        <v>2.88</v>
      </c>
      <c r="F1660">
        <f>MAX(0,IF(D1660&lt;=2,0,VLOOKUP(MONTH(A1660),monthly_premium!E:F,2,FALSE)))</f>
        <v>13.02</v>
      </c>
      <c r="G1660">
        <f t="shared" si="50"/>
        <v>6.9779999999999998</v>
      </c>
      <c r="H1660">
        <f t="shared" si="51"/>
        <v>17.117999999999999</v>
      </c>
    </row>
    <row r="1661" spans="1:8" x14ac:dyDescent="0.25">
      <c r="A1661" s="1">
        <f>'Input Spotmarktpreise&amp;Anleitung'!A1661</f>
        <v>45361</v>
      </c>
      <c r="B1661" s="2">
        <f>'Input Spotmarktpreise&amp;Anleitung'!B1661</f>
        <v>0.125</v>
      </c>
      <c r="C1661" s="2">
        <f>'Input Spotmarktpreise&amp;Anleitung'!C1661</f>
        <v>0.16666666666666666</v>
      </c>
      <c r="D1661">
        <f>'Input Spotmarktpreise&amp;Anleitung'!D1661</f>
        <v>3.5550000000000002</v>
      </c>
      <c r="E1661">
        <f>MAX(0,IF(D1661&lt;=2,0,VLOOKUP(MONTH(A1661),monthly_premium!C:D,2,FALSE)))</f>
        <v>2.88</v>
      </c>
      <c r="F1661">
        <f>MAX(0,IF(D1661&lt;=2,0,VLOOKUP(MONTH(A1661),monthly_premium!E:F,2,FALSE)))</f>
        <v>13.02</v>
      </c>
      <c r="G1661">
        <f t="shared" si="50"/>
        <v>6.4350000000000005</v>
      </c>
      <c r="H1661">
        <f t="shared" si="51"/>
        <v>16.574999999999999</v>
      </c>
    </row>
    <row r="1662" spans="1:8" x14ac:dyDescent="0.25">
      <c r="A1662" s="1">
        <f>'Input Spotmarktpreise&amp;Anleitung'!A1662</f>
        <v>45361</v>
      </c>
      <c r="B1662" s="2">
        <f>'Input Spotmarktpreise&amp;Anleitung'!B1662</f>
        <v>0.16666666666666666</v>
      </c>
      <c r="C1662" s="2">
        <f>'Input Spotmarktpreise&amp;Anleitung'!C1662</f>
        <v>0.20833333333333334</v>
      </c>
      <c r="D1662">
        <f>'Input Spotmarktpreise&amp;Anleitung'!D1662</f>
        <v>3.2389999999999999</v>
      </c>
      <c r="E1662">
        <f>MAX(0,IF(D1662&lt;=2,0,VLOOKUP(MONTH(A1662),monthly_premium!C:D,2,FALSE)))</f>
        <v>2.88</v>
      </c>
      <c r="F1662">
        <f>MAX(0,IF(D1662&lt;=2,0,VLOOKUP(MONTH(A1662),monthly_premium!E:F,2,FALSE)))</f>
        <v>13.02</v>
      </c>
      <c r="G1662">
        <f t="shared" si="50"/>
        <v>6.1189999999999998</v>
      </c>
      <c r="H1662">
        <f t="shared" si="51"/>
        <v>16.259</v>
      </c>
    </row>
    <row r="1663" spans="1:8" x14ac:dyDescent="0.25">
      <c r="A1663" s="1">
        <f>'Input Spotmarktpreise&amp;Anleitung'!A1663</f>
        <v>45361</v>
      </c>
      <c r="B1663" s="2">
        <f>'Input Spotmarktpreise&amp;Anleitung'!B1663</f>
        <v>0.20833333333333334</v>
      </c>
      <c r="C1663" s="2">
        <f>'Input Spotmarktpreise&amp;Anleitung'!C1663</f>
        <v>0.25</v>
      </c>
      <c r="D1663">
        <f>'Input Spotmarktpreise&amp;Anleitung'!D1663</f>
        <v>3.2280000000000002</v>
      </c>
      <c r="E1663">
        <f>MAX(0,IF(D1663&lt;=2,0,VLOOKUP(MONTH(A1663),monthly_premium!C:D,2,FALSE)))</f>
        <v>2.88</v>
      </c>
      <c r="F1663">
        <f>MAX(0,IF(D1663&lt;=2,0,VLOOKUP(MONTH(A1663),monthly_premium!E:F,2,FALSE)))</f>
        <v>13.02</v>
      </c>
      <c r="G1663">
        <f t="shared" si="50"/>
        <v>6.1080000000000005</v>
      </c>
      <c r="H1663">
        <f t="shared" si="51"/>
        <v>16.248000000000001</v>
      </c>
    </row>
    <row r="1664" spans="1:8" x14ac:dyDescent="0.25">
      <c r="A1664" s="1">
        <f>'Input Spotmarktpreise&amp;Anleitung'!A1664</f>
        <v>45361</v>
      </c>
      <c r="B1664" s="2">
        <f>'Input Spotmarktpreise&amp;Anleitung'!B1664</f>
        <v>0.25</v>
      </c>
      <c r="C1664" s="2">
        <f>'Input Spotmarktpreise&amp;Anleitung'!C1664</f>
        <v>0.29166666666666669</v>
      </c>
      <c r="D1664">
        <f>'Input Spotmarktpreise&amp;Anleitung'!D1664</f>
        <v>3.391</v>
      </c>
      <c r="E1664">
        <f>MAX(0,IF(D1664&lt;=2,0,VLOOKUP(MONTH(A1664),monthly_premium!C:D,2,FALSE)))</f>
        <v>2.88</v>
      </c>
      <c r="F1664">
        <f>MAX(0,IF(D1664&lt;=2,0,VLOOKUP(MONTH(A1664),monthly_premium!E:F,2,FALSE)))</f>
        <v>13.02</v>
      </c>
      <c r="G1664">
        <f t="shared" si="50"/>
        <v>6.2709999999999999</v>
      </c>
      <c r="H1664">
        <f t="shared" si="51"/>
        <v>16.411000000000001</v>
      </c>
    </row>
    <row r="1665" spans="1:8" x14ac:dyDescent="0.25">
      <c r="A1665" s="1">
        <f>'Input Spotmarktpreise&amp;Anleitung'!A1665</f>
        <v>45361</v>
      </c>
      <c r="B1665" s="2">
        <f>'Input Spotmarktpreise&amp;Anleitung'!B1665</f>
        <v>0.29166666666666669</v>
      </c>
      <c r="C1665" s="2">
        <f>'Input Spotmarktpreise&amp;Anleitung'!C1665</f>
        <v>0.33333333333333331</v>
      </c>
      <c r="D1665">
        <f>'Input Spotmarktpreise&amp;Anleitung'!D1665</f>
        <v>3.9489999999999998</v>
      </c>
      <c r="E1665">
        <f>MAX(0,IF(D1665&lt;=2,0,VLOOKUP(MONTH(A1665),monthly_premium!C:D,2,FALSE)))</f>
        <v>2.88</v>
      </c>
      <c r="F1665">
        <f>MAX(0,IF(D1665&lt;=2,0,VLOOKUP(MONTH(A1665),monthly_premium!E:F,2,FALSE)))</f>
        <v>13.02</v>
      </c>
      <c r="G1665">
        <f t="shared" si="50"/>
        <v>6.8289999999999997</v>
      </c>
      <c r="H1665">
        <f t="shared" si="51"/>
        <v>16.969000000000001</v>
      </c>
    </row>
    <row r="1666" spans="1:8" x14ac:dyDescent="0.25">
      <c r="A1666" s="1">
        <f>'Input Spotmarktpreise&amp;Anleitung'!A1666</f>
        <v>45361</v>
      </c>
      <c r="B1666" s="2">
        <f>'Input Spotmarktpreise&amp;Anleitung'!B1666</f>
        <v>0.33333333333333331</v>
      </c>
      <c r="C1666" s="2">
        <f>'Input Spotmarktpreise&amp;Anleitung'!C1666</f>
        <v>0.375</v>
      </c>
      <c r="D1666">
        <f>'Input Spotmarktpreise&amp;Anleitung'!D1666</f>
        <v>3.4820000000000002</v>
      </c>
      <c r="E1666">
        <f>MAX(0,IF(D1666&lt;=2,0,VLOOKUP(MONTH(A1666),monthly_premium!C:D,2,FALSE)))</f>
        <v>2.88</v>
      </c>
      <c r="F1666">
        <f>MAX(0,IF(D1666&lt;=2,0,VLOOKUP(MONTH(A1666),monthly_premium!E:F,2,FALSE)))</f>
        <v>13.02</v>
      </c>
      <c r="G1666">
        <f t="shared" si="50"/>
        <v>6.3620000000000001</v>
      </c>
      <c r="H1666">
        <f t="shared" si="51"/>
        <v>16.501999999999999</v>
      </c>
    </row>
    <row r="1667" spans="1:8" x14ac:dyDescent="0.25">
      <c r="A1667" s="1">
        <f>'Input Spotmarktpreise&amp;Anleitung'!A1667</f>
        <v>45361</v>
      </c>
      <c r="B1667" s="2">
        <f>'Input Spotmarktpreise&amp;Anleitung'!B1667</f>
        <v>0.375</v>
      </c>
      <c r="C1667" s="2">
        <f>'Input Spotmarktpreise&amp;Anleitung'!C1667</f>
        <v>0.41666666666666669</v>
      </c>
      <c r="D1667">
        <f>'Input Spotmarktpreise&amp;Anleitung'!D1667</f>
        <v>2.5249999999999999</v>
      </c>
      <c r="E1667">
        <f>MAX(0,IF(D1667&lt;=2,0,VLOOKUP(MONTH(A1667),monthly_premium!C:D,2,FALSE)))</f>
        <v>2.88</v>
      </c>
      <c r="F1667">
        <f>MAX(0,IF(D1667&lt;=2,0,VLOOKUP(MONTH(A1667),monthly_premium!E:F,2,FALSE)))</f>
        <v>13.02</v>
      </c>
      <c r="G1667">
        <f t="shared" ref="G1667:G1730" si="52">D1667+E1667</f>
        <v>5.4049999999999994</v>
      </c>
      <c r="H1667">
        <f t="shared" ref="H1667:H1730" si="53">D1667+F1667</f>
        <v>15.545</v>
      </c>
    </row>
    <row r="1668" spans="1:8" x14ac:dyDescent="0.25">
      <c r="A1668" s="1">
        <f>'Input Spotmarktpreise&amp;Anleitung'!A1668</f>
        <v>45361</v>
      </c>
      <c r="B1668" s="2">
        <f>'Input Spotmarktpreise&amp;Anleitung'!B1668</f>
        <v>0.41666666666666669</v>
      </c>
      <c r="C1668" s="2">
        <f>'Input Spotmarktpreise&amp;Anleitung'!C1668</f>
        <v>0.45833333333333331</v>
      </c>
      <c r="D1668">
        <f>'Input Spotmarktpreise&amp;Anleitung'!D1668</f>
        <v>0.23499999999999999</v>
      </c>
      <c r="E1668">
        <f>MAX(0,IF(D1668&lt;=2,0,VLOOKUP(MONTH(A1668),monthly_premium!C:D,2,FALSE)))</f>
        <v>0</v>
      </c>
      <c r="F1668">
        <f>MAX(0,IF(D1668&lt;=2,0,VLOOKUP(MONTH(A1668),monthly_premium!E:F,2,FALSE)))</f>
        <v>0</v>
      </c>
      <c r="G1668">
        <f t="shared" si="52"/>
        <v>0.23499999999999999</v>
      </c>
      <c r="H1668">
        <f t="shared" si="53"/>
        <v>0.23499999999999999</v>
      </c>
    </row>
    <row r="1669" spans="1:8" x14ac:dyDescent="0.25">
      <c r="A1669" s="1">
        <f>'Input Spotmarktpreise&amp;Anleitung'!A1669</f>
        <v>45361</v>
      </c>
      <c r="B1669" s="2">
        <f>'Input Spotmarktpreise&amp;Anleitung'!B1669</f>
        <v>0.45833333333333331</v>
      </c>
      <c r="C1669" s="2">
        <f>'Input Spotmarktpreise&amp;Anleitung'!C1669</f>
        <v>0.5</v>
      </c>
      <c r="D1669">
        <f>'Input Spotmarktpreise&amp;Anleitung'!D1669</f>
        <v>-0.01</v>
      </c>
      <c r="E1669">
        <f>MAX(0,IF(D1669&lt;=2,0,VLOOKUP(MONTH(A1669),monthly_premium!C:D,2,FALSE)))</f>
        <v>0</v>
      </c>
      <c r="F1669">
        <f>MAX(0,IF(D1669&lt;=2,0,VLOOKUP(MONTH(A1669),monthly_premium!E:F,2,FALSE)))</f>
        <v>0</v>
      </c>
      <c r="G1669">
        <f t="shared" si="52"/>
        <v>-0.01</v>
      </c>
      <c r="H1669">
        <f t="shared" si="53"/>
        <v>-0.01</v>
      </c>
    </row>
    <row r="1670" spans="1:8" x14ac:dyDescent="0.25">
      <c r="A1670" s="1">
        <f>'Input Spotmarktpreise&amp;Anleitung'!A1670</f>
        <v>45361</v>
      </c>
      <c r="B1670" s="2">
        <f>'Input Spotmarktpreise&amp;Anleitung'!B1670</f>
        <v>0.5</v>
      </c>
      <c r="C1670" s="2">
        <f>'Input Spotmarktpreise&amp;Anleitung'!C1670</f>
        <v>0.54166666666666663</v>
      </c>
      <c r="D1670">
        <f>'Input Spotmarktpreise&amp;Anleitung'!D1670</f>
        <v>-0.82399999999999995</v>
      </c>
      <c r="E1670">
        <f>MAX(0,IF(D1670&lt;=2,0,VLOOKUP(MONTH(A1670),monthly_premium!C:D,2,FALSE)))</f>
        <v>0</v>
      </c>
      <c r="F1670">
        <f>MAX(0,IF(D1670&lt;=2,0,VLOOKUP(MONTH(A1670),monthly_premium!E:F,2,FALSE)))</f>
        <v>0</v>
      </c>
      <c r="G1670">
        <f t="shared" si="52"/>
        <v>-0.82399999999999995</v>
      </c>
      <c r="H1670">
        <f t="shared" si="53"/>
        <v>-0.82399999999999995</v>
      </c>
    </row>
    <row r="1671" spans="1:8" x14ac:dyDescent="0.25">
      <c r="A1671" s="1">
        <f>'Input Spotmarktpreise&amp;Anleitung'!A1671</f>
        <v>45361</v>
      </c>
      <c r="B1671" s="2">
        <f>'Input Spotmarktpreise&amp;Anleitung'!B1671</f>
        <v>0.54166666666666663</v>
      </c>
      <c r="C1671" s="2">
        <f>'Input Spotmarktpreise&amp;Anleitung'!C1671</f>
        <v>0.58333333333333337</v>
      </c>
      <c r="D1671">
        <f>'Input Spotmarktpreise&amp;Anleitung'!D1671</f>
        <v>-0.998</v>
      </c>
      <c r="E1671">
        <f>MAX(0,IF(D1671&lt;=2,0,VLOOKUP(MONTH(A1671),monthly_premium!C:D,2,FALSE)))</f>
        <v>0</v>
      </c>
      <c r="F1671">
        <f>MAX(0,IF(D1671&lt;=2,0,VLOOKUP(MONTH(A1671),monthly_premium!E:F,2,FALSE)))</f>
        <v>0</v>
      </c>
      <c r="G1671">
        <f t="shared" si="52"/>
        <v>-0.998</v>
      </c>
      <c r="H1671">
        <f t="shared" si="53"/>
        <v>-0.998</v>
      </c>
    </row>
    <row r="1672" spans="1:8" x14ac:dyDescent="0.25">
      <c r="A1672" s="1">
        <f>'Input Spotmarktpreise&amp;Anleitung'!A1672</f>
        <v>45361</v>
      </c>
      <c r="B1672" s="2">
        <f>'Input Spotmarktpreise&amp;Anleitung'!B1672</f>
        <v>0.58333333333333337</v>
      </c>
      <c r="C1672" s="2">
        <f>'Input Spotmarktpreise&amp;Anleitung'!C1672</f>
        <v>0.625</v>
      </c>
      <c r="D1672">
        <f>'Input Spotmarktpreise&amp;Anleitung'!D1672</f>
        <v>-5.0999999999999997E-2</v>
      </c>
      <c r="E1672">
        <f>MAX(0,IF(D1672&lt;=2,0,VLOOKUP(MONTH(A1672),monthly_premium!C:D,2,FALSE)))</f>
        <v>0</v>
      </c>
      <c r="F1672">
        <f>MAX(0,IF(D1672&lt;=2,0,VLOOKUP(MONTH(A1672),monthly_premium!E:F,2,FALSE)))</f>
        <v>0</v>
      </c>
      <c r="G1672">
        <f t="shared" si="52"/>
        <v>-5.0999999999999997E-2</v>
      </c>
      <c r="H1672">
        <f t="shared" si="53"/>
        <v>-5.0999999999999997E-2</v>
      </c>
    </row>
    <row r="1673" spans="1:8" x14ac:dyDescent="0.25">
      <c r="A1673" s="1">
        <f>'Input Spotmarktpreise&amp;Anleitung'!A1673</f>
        <v>45361</v>
      </c>
      <c r="B1673" s="2">
        <f>'Input Spotmarktpreise&amp;Anleitung'!B1673</f>
        <v>0.625</v>
      </c>
      <c r="C1673" s="2">
        <f>'Input Spotmarktpreise&amp;Anleitung'!C1673</f>
        <v>0.66666666666666663</v>
      </c>
      <c r="D1673">
        <f>'Input Spotmarktpreise&amp;Anleitung'!D1673</f>
        <v>1.4410000000000001</v>
      </c>
      <c r="E1673">
        <f>MAX(0,IF(D1673&lt;=2,0,VLOOKUP(MONTH(A1673),monthly_premium!C:D,2,FALSE)))</f>
        <v>0</v>
      </c>
      <c r="F1673">
        <f>MAX(0,IF(D1673&lt;=2,0,VLOOKUP(MONTH(A1673),monthly_premium!E:F,2,FALSE)))</f>
        <v>0</v>
      </c>
      <c r="G1673">
        <f t="shared" si="52"/>
        <v>1.4410000000000001</v>
      </c>
      <c r="H1673">
        <f t="shared" si="53"/>
        <v>1.4410000000000001</v>
      </c>
    </row>
    <row r="1674" spans="1:8" x14ac:dyDescent="0.25">
      <c r="A1674" s="1">
        <f>'Input Spotmarktpreise&amp;Anleitung'!A1674</f>
        <v>45361</v>
      </c>
      <c r="B1674" s="2">
        <f>'Input Spotmarktpreise&amp;Anleitung'!B1674</f>
        <v>0.66666666666666663</v>
      </c>
      <c r="C1674" s="2">
        <f>'Input Spotmarktpreise&amp;Anleitung'!C1674</f>
        <v>0.70833333333333337</v>
      </c>
      <c r="D1674">
        <f>'Input Spotmarktpreise&amp;Anleitung'!D1674</f>
        <v>4.7960000000000003</v>
      </c>
      <c r="E1674">
        <f>MAX(0,IF(D1674&lt;=2,0,VLOOKUP(MONTH(A1674),monthly_premium!C:D,2,FALSE)))</f>
        <v>2.88</v>
      </c>
      <c r="F1674">
        <f>MAX(0,IF(D1674&lt;=2,0,VLOOKUP(MONTH(A1674),monthly_premium!E:F,2,FALSE)))</f>
        <v>13.02</v>
      </c>
      <c r="G1674">
        <f t="shared" si="52"/>
        <v>7.6760000000000002</v>
      </c>
      <c r="H1674">
        <f t="shared" si="53"/>
        <v>17.815999999999999</v>
      </c>
    </row>
    <row r="1675" spans="1:8" x14ac:dyDescent="0.25">
      <c r="A1675" s="1">
        <f>'Input Spotmarktpreise&amp;Anleitung'!A1675</f>
        <v>45361</v>
      </c>
      <c r="B1675" s="2">
        <f>'Input Spotmarktpreise&amp;Anleitung'!B1675</f>
        <v>0.70833333333333337</v>
      </c>
      <c r="C1675" s="2">
        <f>'Input Spotmarktpreise&amp;Anleitung'!C1675</f>
        <v>0.75</v>
      </c>
      <c r="D1675">
        <f>'Input Spotmarktpreise&amp;Anleitung'!D1675</f>
        <v>5.5970000000000004</v>
      </c>
      <c r="E1675">
        <f>MAX(0,IF(D1675&lt;=2,0,VLOOKUP(MONTH(A1675),monthly_premium!C:D,2,FALSE)))</f>
        <v>2.88</v>
      </c>
      <c r="F1675">
        <f>MAX(0,IF(D1675&lt;=2,0,VLOOKUP(MONTH(A1675),monthly_premium!E:F,2,FALSE)))</f>
        <v>13.02</v>
      </c>
      <c r="G1675">
        <f t="shared" si="52"/>
        <v>8.4770000000000003</v>
      </c>
      <c r="H1675">
        <f t="shared" si="53"/>
        <v>18.617000000000001</v>
      </c>
    </row>
    <row r="1676" spans="1:8" x14ac:dyDescent="0.25">
      <c r="A1676" s="1">
        <f>'Input Spotmarktpreise&amp;Anleitung'!A1676</f>
        <v>45361</v>
      </c>
      <c r="B1676" s="2">
        <f>'Input Spotmarktpreise&amp;Anleitung'!B1676</f>
        <v>0.75</v>
      </c>
      <c r="C1676" s="2">
        <f>'Input Spotmarktpreise&amp;Anleitung'!C1676</f>
        <v>0.79166666666666663</v>
      </c>
      <c r="D1676">
        <f>'Input Spotmarktpreise&amp;Anleitung'!D1676</f>
        <v>6.6349999999999998</v>
      </c>
      <c r="E1676">
        <f>MAX(0,IF(D1676&lt;=2,0,VLOOKUP(MONTH(A1676),monthly_premium!C:D,2,FALSE)))</f>
        <v>2.88</v>
      </c>
      <c r="F1676">
        <f>MAX(0,IF(D1676&lt;=2,0,VLOOKUP(MONTH(A1676),monthly_premium!E:F,2,FALSE)))</f>
        <v>13.02</v>
      </c>
      <c r="G1676">
        <f t="shared" si="52"/>
        <v>9.5150000000000006</v>
      </c>
      <c r="H1676">
        <f t="shared" si="53"/>
        <v>19.655000000000001</v>
      </c>
    </row>
    <row r="1677" spans="1:8" x14ac:dyDescent="0.25">
      <c r="A1677" s="1">
        <f>'Input Spotmarktpreise&amp;Anleitung'!A1677</f>
        <v>45361</v>
      </c>
      <c r="B1677" s="2">
        <f>'Input Spotmarktpreise&amp;Anleitung'!B1677</f>
        <v>0.79166666666666663</v>
      </c>
      <c r="C1677" s="2">
        <f>'Input Spotmarktpreise&amp;Anleitung'!C1677</f>
        <v>0.83333333333333337</v>
      </c>
      <c r="D1677">
        <f>'Input Spotmarktpreise&amp;Anleitung'!D1677</f>
        <v>6.2320000000000002</v>
      </c>
      <c r="E1677">
        <f>MAX(0,IF(D1677&lt;=2,0,VLOOKUP(MONTH(A1677),monthly_premium!C:D,2,FALSE)))</f>
        <v>2.88</v>
      </c>
      <c r="F1677">
        <f>MAX(0,IF(D1677&lt;=2,0,VLOOKUP(MONTH(A1677),monthly_premium!E:F,2,FALSE)))</f>
        <v>13.02</v>
      </c>
      <c r="G1677">
        <f t="shared" si="52"/>
        <v>9.1120000000000001</v>
      </c>
      <c r="H1677">
        <f t="shared" si="53"/>
        <v>19.251999999999999</v>
      </c>
    </row>
    <row r="1678" spans="1:8" x14ac:dyDescent="0.25">
      <c r="A1678" s="1">
        <f>'Input Spotmarktpreise&amp;Anleitung'!A1678</f>
        <v>45361</v>
      </c>
      <c r="B1678" s="2">
        <f>'Input Spotmarktpreise&amp;Anleitung'!B1678</f>
        <v>0.83333333333333337</v>
      </c>
      <c r="C1678" s="2">
        <f>'Input Spotmarktpreise&amp;Anleitung'!C1678</f>
        <v>0.875</v>
      </c>
      <c r="D1678">
        <f>'Input Spotmarktpreise&amp;Anleitung'!D1678</f>
        <v>5.7140000000000004</v>
      </c>
      <c r="E1678">
        <f>MAX(0,IF(D1678&lt;=2,0,VLOOKUP(MONTH(A1678),monthly_premium!C:D,2,FALSE)))</f>
        <v>2.88</v>
      </c>
      <c r="F1678">
        <f>MAX(0,IF(D1678&lt;=2,0,VLOOKUP(MONTH(A1678),monthly_premium!E:F,2,FALSE)))</f>
        <v>13.02</v>
      </c>
      <c r="G1678">
        <f t="shared" si="52"/>
        <v>8.5940000000000012</v>
      </c>
      <c r="H1678">
        <f t="shared" si="53"/>
        <v>18.734000000000002</v>
      </c>
    </row>
    <row r="1679" spans="1:8" x14ac:dyDescent="0.25">
      <c r="A1679" s="1">
        <f>'Input Spotmarktpreise&amp;Anleitung'!A1679</f>
        <v>45361</v>
      </c>
      <c r="B1679" s="2">
        <f>'Input Spotmarktpreise&amp;Anleitung'!B1679</f>
        <v>0.875</v>
      </c>
      <c r="C1679" s="2">
        <f>'Input Spotmarktpreise&amp;Anleitung'!C1679</f>
        <v>0.91666666666666663</v>
      </c>
      <c r="D1679">
        <f>'Input Spotmarktpreise&amp;Anleitung'!D1679</f>
        <v>5.3739999999999997</v>
      </c>
      <c r="E1679">
        <f>MAX(0,IF(D1679&lt;=2,0,VLOOKUP(MONTH(A1679),monthly_premium!C:D,2,FALSE)))</f>
        <v>2.88</v>
      </c>
      <c r="F1679">
        <f>MAX(0,IF(D1679&lt;=2,0,VLOOKUP(MONTH(A1679),monthly_premium!E:F,2,FALSE)))</f>
        <v>13.02</v>
      </c>
      <c r="G1679">
        <f t="shared" si="52"/>
        <v>8.2539999999999996</v>
      </c>
      <c r="H1679">
        <f t="shared" si="53"/>
        <v>18.393999999999998</v>
      </c>
    </row>
    <row r="1680" spans="1:8" x14ac:dyDescent="0.25">
      <c r="A1680" s="1">
        <f>'Input Spotmarktpreise&amp;Anleitung'!A1680</f>
        <v>45361</v>
      </c>
      <c r="B1680" s="2">
        <f>'Input Spotmarktpreise&amp;Anleitung'!B1680</f>
        <v>0.91666666666666663</v>
      </c>
      <c r="C1680" s="2">
        <f>'Input Spotmarktpreise&amp;Anleitung'!C1680</f>
        <v>0.95833333333333337</v>
      </c>
      <c r="D1680">
        <f>'Input Spotmarktpreise&amp;Anleitung'!D1680</f>
        <v>5.3079999999999998</v>
      </c>
      <c r="E1680">
        <f>MAX(0,IF(D1680&lt;=2,0,VLOOKUP(MONTH(A1680),monthly_premium!C:D,2,FALSE)))</f>
        <v>2.88</v>
      </c>
      <c r="F1680">
        <f>MAX(0,IF(D1680&lt;=2,0,VLOOKUP(MONTH(A1680),monthly_premium!E:F,2,FALSE)))</f>
        <v>13.02</v>
      </c>
      <c r="G1680">
        <f t="shared" si="52"/>
        <v>8.1879999999999988</v>
      </c>
      <c r="H1680">
        <f t="shared" si="53"/>
        <v>18.327999999999999</v>
      </c>
    </row>
    <row r="1681" spans="1:8" x14ac:dyDescent="0.25">
      <c r="A1681" s="1">
        <f>'Input Spotmarktpreise&amp;Anleitung'!A1681</f>
        <v>45361</v>
      </c>
      <c r="B1681" s="2">
        <f>'Input Spotmarktpreise&amp;Anleitung'!B1681</f>
        <v>0.95833333333333337</v>
      </c>
      <c r="C1681" s="2">
        <f>'Input Spotmarktpreise&amp;Anleitung'!C1681</f>
        <v>0</v>
      </c>
      <c r="D1681">
        <f>'Input Spotmarktpreise&amp;Anleitung'!D1681</f>
        <v>5.2050000000000001</v>
      </c>
      <c r="E1681">
        <f>MAX(0,IF(D1681&lt;=2,0,VLOOKUP(MONTH(A1681),monthly_premium!C:D,2,FALSE)))</f>
        <v>2.88</v>
      </c>
      <c r="F1681">
        <f>MAX(0,IF(D1681&lt;=2,0,VLOOKUP(MONTH(A1681),monthly_premium!E:F,2,FALSE)))</f>
        <v>13.02</v>
      </c>
      <c r="G1681">
        <f t="shared" si="52"/>
        <v>8.0850000000000009</v>
      </c>
      <c r="H1681">
        <f t="shared" si="53"/>
        <v>18.225000000000001</v>
      </c>
    </row>
    <row r="1682" spans="1:8" x14ac:dyDescent="0.25">
      <c r="A1682" s="1">
        <f>'Input Spotmarktpreise&amp;Anleitung'!A1682</f>
        <v>45362</v>
      </c>
      <c r="B1682" s="2">
        <f>'Input Spotmarktpreise&amp;Anleitung'!B1682</f>
        <v>0</v>
      </c>
      <c r="C1682" s="2">
        <f>'Input Spotmarktpreise&amp;Anleitung'!C1682</f>
        <v>4.1666666666666664E-2</v>
      </c>
      <c r="D1682">
        <f>'Input Spotmarktpreise&amp;Anleitung'!D1682</f>
        <v>4.8929999999999998</v>
      </c>
      <c r="E1682">
        <f>MAX(0,IF(D1682&lt;=2,0,VLOOKUP(MONTH(A1682),monthly_premium!C:D,2,FALSE)))</f>
        <v>2.88</v>
      </c>
      <c r="F1682">
        <f>MAX(0,IF(D1682&lt;=2,0,VLOOKUP(MONTH(A1682),monthly_premium!E:F,2,FALSE)))</f>
        <v>13.02</v>
      </c>
      <c r="G1682">
        <f t="shared" si="52"/>
        <v>7.7729999999999997</v>
      </c>
      <c r="H1682">
        <f t="shared" si="53"/>
        <v>17.913</v>
      </c>
    </row>
    <row r="1683" spans="1:8" x14ac:dyDescent="0.25">
      <c r="A1683" s="1">
        <f>'Input Spotmarktpreise&amp;Anleitung'!A1683</f>
        <v>45362</v>
      </c>
      <c r="B1683" s="2">
        <f>'Input Spotmarktpreise&amp;Anleitung'!B1683</f>
        <v>4.1666666666666664E-2</v>
      </c>
      <c r="C1683" s="2">
        <f>'Input Spotmarktpreise&amp;Anleitung'!C1683</f>
        <v>8.3333333333333329E-2</v>
      </c>
      <c r="D1683">
        <f>'Input Spotmarktpreise&amp;Anleitung'!D1683</f>
        <v>4.9329999999999998</v>
      </c>
      <c r="E1683">
        <f>MAX(0,IF(D1683&lt;=2,0,VLOOKUP(MONTH(A1683),monthly_premium!C:D,2,FALSE)))</f>
        <v>2.88</v>
      </c>
      <c r="F1683">
        <f>MAX(0,IF(D1683&lt;=2,0,VLOOKUP(MONTH(A1683),monthly_premium!E:F,2,FALSE)))</f>
        <v>13.02</v>
      </c>
      <c r="G1683">
        <f t="shared" si="52"/>
        <v>7.8129999999999997</v>
      </c>
      <c r="H1683">
        <f t="shared" si="53"/>
        <v>17.952999999999999</v>
      </c>
    </row>
    <row r="1684" spans="1:8" x14ac:dyDescent="0.25">
      <c r="A1684" s="1">
        <f>'Input Spotmarktpreise&amp;Anleitung'!A1684</f>
        <v>45362</v>
      </c>
      <c r="B1684" s="2">
        <f>'Input Spotmarktpreise&amp;Anleitung'!B1684</f>
        <v>8.3333333333333329E-2</v>
      </c>
      <c r="C1684" s="2">
        <f>'Input Spotmarktpreise&amp;Anleitung'!C1684</f>
        <v>0.125</v>
      </c>
      <c r="D1684">
        <f>'Input Spotmarktpreise&amp;Anleitung'!D1684</f>
        <v>5.0209999999999999</v>
      </c>
      <c r="E1684">
        <f>MAX(0,IF(D1684&lt;=2,0,VLOOKUP(MONTH(A1684),monthly_premium!C:D,2,FALSE)))</f>
        <v>2.88</v>
      </c>
      <c r="F1684">
        <f>MAX(0,IF(D1684&lt;=2,0,VLOOKUP(MONTH(A1684),monthly_premium!E:F,2,FALSE)))</f>
        <v>13.02</v>
      </c>
      <c r="G1684">
        <f t="shared" si="52"/>
        <v>7.9009999999999998</v>
      </c>
      <c r="H1684">
        <f t="shared" si="53"/>
        <v>18.041</v>
      </c>
    </row>
    <row r="1685" spans="1:8" x14ac:dyDescent="0.25">
      <c r="A1685" s="1">
        <f>'Input Spotmarktpreise&amp;Anleitung'!A1685</f>
        <v>45362</v>
      </c>
      <c r="B1685" s="2">
        <f>'Input Spotmarktpreise&amp;Anleitung'!B1685</f>
        <v>0.125</v>
      </c>
      <c r="C1685" s="2">
        <f>'Input Spotmarktpreise&amp;Anleitung'!C1685</f>
        <v>0.16666666666666666</v>
      </c>
      <c r="D1685">
        <f>'Input Spotmarktpreise&amp;Anleitung'!D1685</f>
        <v>4.9279999999999999</v>
      </c>
      <c r="E1685">
        <f>MAX(0,IF(D1685&lt;=2,0,VLOOKUP(MONTH(A1685),monthly_premium!C:D,2,FALSE)))</f>
        <v>2.88</v>
      </c>
      <c r="F1685">
        <f>MAX(0,IF(D1685&lt;=2,0,VLOOKUP(MONTH(A1685),monthly_premium!E:F,2,FALSE)))</f>
        <v>13.02</v>
      </c>
      <c r="G1685">
        <f t="shared" si="52"/>
        <v>7.8079999999999998</v>
      </c>
      <c r="H1685">
        <f t="shared" si="53"/>
        <v>17.948</v>
      </c>
    </row>
    <row r="1686" spans="1:8" x14ac:dyDescent="0.25">
      <c r="A1686" s="1">
        <f>'Input Spotmarktpreise&amp;Anleitung'!A1686</f>
        <v>45362</v>
      </c>
      <c r="B1686" s="2">
        <f>'Input Spotmarktpreise&amp;Anleitung'!B1686</f>
        <v>0.16666666666666666</v>
      </c>
      <c r="C1686" s="2">
        <f>'Input Spotmarktpreise&amp;Anleitung'!C1686</f>
        <v>0.20833333333333334</v>
      </c>
      <c r="D1686">
        <f>'Input Spotmarktpreise&amp;Anleitung'!D1686</f>
        <v>4.9989999999999997</v>
      </c>
      <c r="E1686">
        <f>MAX(0,IF(D1686&lt;=2,0,VLOOKUP(MONTH(A1686),monthly_premium!C:D,2,FALSE)))</f>
        <v>2.88</v>
      </c>
      <c r="F1686">
        <f>MAX(0,IF(D1686&lt;=2,0,VLOOKUP(MONTH(A1686),monthly_premium!E:F,2,FALSE)))</f>
        <v>13.02</v>
      </c>
      <c r="G1686">
        <f t="shared" si="52"/>
        <v>7.8789999999999996</v>
      </c>
      <c r="H1686">
        <f t="shared" si="53"/>
        <v>18.018999999999998</v>
      </c>
    </row>
    <row r="1687" spans="1:8" x14ac:dyDescent="0.25">
      <c r="A1687" s="1">
        <f>'Input Spotmarktpreise&amp;Anleitung'!A1687</f>
        <v>45362</v>
      </c>
      <c r="B1687" s="2">
        <f>'Input Spotmarktpreise&amp;Anleitung'!B1687</f>
        <v>0.20833333333333334</v>
      </c>
      <c r="C1687" s="2">
        <f>'Input Spotmarktpreise&amp;Anleitung'!C1687</f>
        <v>0.25</v>
      </c>
      <c r="D1687">
        <f>'Input Spotmarktpreise&amp;Anleitung'!D1687</f>
        <v>5.63</v>
      </c>
      <c r="E1687">
        <f>MAX(0,IF(D1687&lt;=2,0,VLOOKUP(MONTH(A1687),monthly_premium!C:D,2,FALSE)))</f>
        <v>2.88</v>
      </c>
      <c r="F1687">
        <f>MAX(0,IF(D1687&lt;=2,0,VLOOKUP(MONTH(A1687),monthly_premium!E:F,2,FALSE)))</f>
        <v>13.02</v>
      </c>
      <c r="G1687">
        <f t="shared" si="52"/>
        <v>8.51</v>
      </c>
      <c r="H1687">
        <f t="shared" si="53"/>
        <v>18.649999999999999</v>
      </c>
    </row>
    <row r="1688" spans="1:8" x14ac:dyDescent="0.25">
      <c r="A1688" s="1">
        <f>'Input Spotmarktpreise&amp;Anleitung'!A1688</f>
        <v>45362</v>
      </c>
      <c r="B1688" s="2">
        <f>'Input Spotmarktpreise&amp;Anleitung'!B1688</f>
        <v>0.25</v>
      </c>
      <c r="C1688" s="2">
        <f>'Input Spotmarktpreise&amp;Anleitung'!C1688</f>
        <v>0.29166666666666669</v>
      </c>
      <c r="D1688">
        <f>'Input Spotmarktpreise&amp;Anleitung'!D1688</f>
        <v>7.6639999999999997</v>
      </c>
      <c r="E1688">
        <f>MAX(0,IF(D1688&lt;=2,0,VLOOKUP(MONTH(A1688),monthly_premium!C:D,2,FALSE)))</f>
        <v>2.88</v>
      </c>
      <c r="F1688">
        <f>MAX(0,IF(D1688&lt;=2,0,VLOOKUP(MONTH(A1688),monthly_premium!E:F,2,FALSE)))</f>
        <v>13.02</v>
      </c>
      <c r="G1688">
        <f t="shared" si="52"/>
        <v>10.544</v>
      </c>
      <c r="H1688">
        <f t="shared" si="53"/>
        <v>20.683999999999997</v>
      </c>
    </row>
    <row r="1689" spans="1:8" x14ac:dyDescent="0.25">
      <c r="A1689" s="1">
        <f>'Input Spotmarktpreise&amp;Anleitung'!A1689</f>
        <v>45362</v>
      </c>
      <c r="B1689" s="2">
        <f>'Input Spotmarktpreise&amp;Anleitung'!B1689</f>
        <v>0.29166666666666669</v>
      </c>
      <c r="C1689" s="2">
        <f>'Input Spotmarktpreise&amp;Anleitung'!C1689</f>
        <v>0.33333333333333331</v>
      </c>
      <c r="D1689">
        <f>'Input Spotmarktpreise&amp;Anleitung'!D1689</f>
        <v>8.26</v>
      </c>
      <c r="E1689">
        <f>MAX(0,IF(D1689&lt;=2,0,VLOOKUP(MONTH(A1689),monthly_premium!C:D,2,FALSE)))</f>
        <v>2.88</v>
      </c>
      <c r="F1689">
        <f>MAX(0,IF(D1689&lt;=2,0,VLOOKUP(MONTH(A1689),monthly_premium!E:F,2,FALSE)))</f>
        <v>13.02</v>
      </c>
      <c r="G1689">
        <f t="shared" si="52"/>
        <v>11.14</v>
      </c>
      <c r="H1689">
        <f t="shared" si="53"/>
        <v>21.28</v>
      </c>
    </row>
    <row r="1690" spans="1:8" x14ac:dyDescent="0.25">
      <c r="A1690" s="1">
        <f>'Input Spotmarktpreise&amp;Anleitung'!A1690</f>
        <v>45362</v>
      </c>
      <c r="B1690" s="2">
        <f>'Input Spotmarktpreise&amp;Anleitung'!B1690</f>
        <v>0.33333333333333331</v>
      </c>
      <c r="C1690" s="2">
        <f>'Input Spotmarktpreise&amp;Anleitung'!C1690</f>
        <v>0.375</v>
      </c>
      <c r="D1690">
        <f>'Input Spotmarktpreise&amp;Anleitung'!D1690</f>
        <v>8.5589999999999993</v>
      </c>
      <c r="E1690">
        <f>MAX(0,IF(D1690&lt;=2,0,VLOOKUP(MONTH(A1690),monthly_premium!C:D,2,FALSE)))</f>
        <v>2.88</v>
      </c>
      <c r="F1690">
        <f>MAX(0,IF(D1690&lt;=2,0,VLOOKUP(MONTH(A1690),monthly_premium!E:F,2,FALSE)))</f>
        <v>13.02</v>
      </c>
      <c r="G1690">
        <f t="shared" si="52"/>
        <v>11.439</v>
      </c>
      <c r="H1690">
        <f t="shared" si="53"/>
        <v>21.579000000000001</v>
      </c>
    </row>
    <row r="1691" spans="1:8" x14ac:dyDescent="0.25">
      <c r="A1691" s="1">
        <f>'Input Spotmarktpreise&amp;Anleitung'!A1691</f>
        <v>45362</v>
      </c>
      <c r="B1691" s="2">
        <f>'Input Spotmarktpreise&amp;Anleitung'!B1691</f>
        <v>0.375</v>
      </c>
      <c r="C1691" s="2">
        <f>'Input Spotmarktpreise&amp;Anleitung'!C1691</f>
        <v>0.41666666666666669</v>
      </c>
      <c r="D1691">
        <f>'Input Spotmarktpreise&amp;Anleitung'!D1691</f>
        <v>8.0449999999999999</v>
      </c>
      <c r="E1691">
        <f>MAX(0,IF(D1691&lt;=2,0,VLOOKUP(MONTH(A1691),monthly_premium!C:D,2,FALSE)))</f>
        <v>2.88</v>
      </c>
      <c r="F1691">
        <f>MAX(0,IF(D1691&lt;=2,0,VLOOKUP(MONTH(A1691),monthly_premium!E:F,2,FALSE)))</f>
        <v>13.02</v>
      </c>
      <c r="G1691">
        <f t="shared" si="52"/>
        <v>10.925000000000001</v>
      </c>
      <c r="H1691">
        <f t="shared" si="53"/>
        <v>21.064999999999998</v>
      </c>
    </row>
    <row r="1692" spans="1:8" x14ac:dyDescent="0.25">
      <c r="A1692" s="1">
        <f>'Input Spotmarktpreise&amp;Anleitung'!A1692</f>
        <v>45362</v>
      </c>
      <c r="B1692" s="2">
        <f>'Input Spotmarktpreise&amp;Anleitung'!B1692</f>
        <v>0.41666666666666669</v>
      </c>
      <c r="C1692" s="2">
        <f>'Input Spotmarktpreise&amp;Anleitung'!C1692</f>
        <v>0.45833333333333331</v>
      </c>
      <c r="D1692">
        <f>'Input Spotmarktpreise&amp;Anleitung'!D1692</f>
        <v>7.12</v>
      </c>
      <c r="E1692">
        <f>MAX(0,IF(D1692&lt;=2,0,VLOOKUP(MONTH(A1692),monthly_premium!C:D,2,FALSE)))</f>
        <v>2.88</v>
      </c>
      <c r="F1692">
        <f>MAX(0,IF(D1692&lt;=2,0,VLOOKUP(MONTH(A1692),monthly_premium!E:F,2,FALSE)))</f>
        <v>13.02</v>
      </c>
      <c r="G1692">
        <f t="shared" si="52"/>
        <v>10</v>
      </c>
      <c r="H1692">
        <f t="shared" si="53"/>
        <v>20.14</v>
      </c>
    </row>
    <row r="1693" spans="1:8" x14ac:dyDescent="0.25">
      <c r="A1693" s="1">
        <f>'Input Spotmarktpreise&amp;Anleitung'!A1693</f>
        <v>45362</v>
      </c>
      <c r="B1693" s="2">
        <f>'Input Spotmarktpreise&amp;Anleitung'!B1693</f>
        <v>0.45833333333333331</v>
      </c>
      <c r="C1693" s="2">
        <f>'Input Spotmarktpreise&amp;Anleitung'!C1693</f>
        <v>0.5</v>
      </c>
      <c r="D1693">
        <f>'Input Spotmarktpreise&amp;Anleitung'!D1693</f>
        <v>6.5030000000000001</v>
      </c>
      <c r="E1693">
        <f>MAX(0,IF(D1693&lt;=2,0,VLOOKUP(MONTH(A1693),monthly_premium!C:D,2,FALSE)))</f>
        <v>2.88</v>
      </c>
      <c r="F1693">
        <f>MAX(0,IF(D1693&lt;=2,0,VLOOKUP(MONTH(A1693),monthly_premium!E:F,2,FALSE)))</f>
        <v>13.02</v>
      </c>
      <c r="G1693">
        <f t="shared" si="52"/>
        <v>9.3829999999999991</v>
      </c>
      <c r="H1693">
        <f t="shared" si="53"/>
        <v>19.523</v>
      </c>
    </row>
    <row r="1694" spans="1:8" x14ac:dyDescent="0.25">
      <c r="A1694" s="1">
        <f>'Input Spotmarktpreise&amp;Anleitung'!A1694</f>
        <v>45362</v>
      </c>
      <c r="B1694" s="2">
        <f>'Input Spotmarktpreise&amp;Anleitung'!B1694</f>
        <v>0.5</v>
      </c>
      <c r="C1694" s="2">
        <f>'Input Spotmarktpreise&amp;Anleitung'!C1694</f>
        <v>0.54166666666666663</v>
      </c>
      <c r="D1694">
        <f>'Input Spotmarktpreise&amp;Anleitung'!D1694</f>
        <v>6.0789999999999997</v>
      </c>
      <c r="E1694">
        <f>MAX(0,IF(D1694&lt;=2,0,VLOOKUP(MONTH(A1694),monthly_premium!C:D,2,FALSE)))</f>
        <v>2.88</v>
      </c>
      <c r="F1694">
        <f>MAX(0,IF(D1694&lt;=2,0,VLOOKUP(MONTH(A1694),monthly_premium!E:F,2,FALSE)))</f>
        <v>13.02</v>
      </c>
      <c r="G1694">
        <f t="shared" si="52"/>
        <v>8.9589999999999996</v>
      </c>
      <c r="H1694">
        <f t="shared" si="53"/>
        <v>19.099</v>
      </c>
    </row>
    <row r="1695" spans="1:8" x14ac:dyDescent="0.25">
      <c r="A1695" s="1">
        <f>'Input Spotmarktpreise&amp;Anleitung'!A1695</f>
        <v>45362</v>
      </c>
      <c r="B1695" s="2">
        <f>'Input Spotmarktpreise&amp;Anleitung'!B1695</f>
        <v>0.54166666666666663</v>
      </c>
      <c r="C1695" s="2">
        <f>'Input Spotmarktpreise&amp;Anleitung'!C1695</f>
        <v>0.58333333333333337</v>
      </c>
      <c r="D1695">
        <f>'Input Spotmarktpreise&amp;Anleitung'!D1695</f>
        <v>6.625</v>
      </c>
      <c r="E1695">
        <f>MAX(0,IF(D1695&lt;=2,0,VLOOKUP(MONTH(A1695),monthly_premium!C:D,2,FALSE)))</f>
        <v>2.88</v>
      </c>
      <c r="F1695">
        <f>MAX(0,IF(D1695&lt;=2,0,VLOOKUP(MONTH(A1695),monthly_premium!E:F,2,FALSE)))</f>
        <v>13.02</v>
      </c>
      <c r="G1695">
        <f t="shared" si="52"/>
        <v>9.504999999999999</v>
      </c>
      <c r="H1695">
        <f t="shared" si="53"/>
        <v>19.645</v>
      </c>
    </row>
    <row r="1696" spans="1:8" x14ac:dyDescent="0.25">
      <c r="A1696" s="1">
        <f>'Input Spotmarktpreise&amp;Anleitung'!A1696</f>
        <v>45362</v>
      </c>
      <c r="B1696" s="2">
        <f>'Input Spotmarktpreise&amp;Anleitung'!B1696</f>
        <v>0.58333333333333337</v>
      </c>
      <c r="C1696" s="2">
        <f>'Input Spotmarktpreise&amp;Anleitung'!C1696</f>
        <v>0.625</v>
      </c>
      <c r="D1696">
        <f>'Input Spotmarktpreise&amp;Anleitung'!D1696</f>
        <v>6.7</v>
      </c>
      <c r="E1696">
        <f>MAX(0,IF(D1696&lt;=2,0,VLOOKUP(MONTH(A1696),monthly_premium!C:D,2,FALSE)))</f>
        <v>2.88</v>
      </c>
      <c r="F1696">
        <f>MAX(0,IF(D1696&lt;=2,0,VLOOKUP(MONTH(A1696),monthly_premium!E:F,2,FALSE)))</f>
        <v>13.02</v>
      </c>
      <c r="G1696">
        <f t="shared" si="52"/>
        <v>9.58</v>
      </c>
      <c r="H1696">
        <f t="shared" si="53"/>
        <v>19.72</v>
      </c>
    </row>
    <row r="1697" spans="1:8" x14ac:dyDescent="0.25">
      <c r="A1697" s="1">
        <f>'Input Spotmarktpreise&amp;Anleitung'!A1697</f>
        <v>45362</v>
      </c>
      <c r="B1697" s="2">
        <f>'Input Spotmarktpreise&amp;Anleitung'!B1697</f>
        <v>0.625</v>
      </c>
      <c r="C1697" s="2">
        <f>'Input Spotmarktpreise&amp;Anleitung'!C1697</f>
        <v>0.66666666666666663</v>
      </c>
      <c r="D1697">
        <f>'Input Spotmarktpreise&amp;Anleitung'!D1697</f>
        <v>7.3470000000000004</v>
      </c>
      <c r="E1697">
        <f>MAX(0,IF(D1697&lt;=2,0,VLOOKUP(MONTH(A1697),monthly_premium!C:D,2,FALSE)))</f>
        <v>2.88</v>
      </c>
      <c r="F1697">
        <f>MAX(0,IF(D1697&lt;=2,0,VLOOKUP(MONTH(A1697),monthly_premium!E:F,2,FALSE)))</f>
        <v>13.02</v>
      </c>
      <c r="G1697">
        <f t="shared" si="52"/>
        <v>10.227</v>
      </c>
      <c r="H1697">
        <f t="shared" si="53"/>
        <v>20.367000000000001</v>
      </c>
    </row>
    <row r="1698" spans="1:8" x14ac:dyDescent="0.25">
      <c r="A1698" s="1">
        <f>'Input Spotmarktpreise&amp;Anleitung'!A1698</f>
        <v>45362</v>
      </c>
      <c r="B1698" s="2">
        <f>'Input Spotmarktpreise&amp;Anleitung'!B1698</f>
        <v>0.66666666666666663</v>
      </c>
      <c r="C1698" s="2">
        <f>'Input Spotmarktpreise&amp;Anleitung'!C1698</f>
        <v>0.70833333333333337</v>
      </c>
      <c r="D1698">
        <f>'Input Spotmarktpreise&amp;Anleitung'!D1698</f>
        <v>8.0190000000000001</v>
      </c>
      <c r="E1698">
        <f>MAX(0,IF(D1698&lt;=2,0,VLOOKUP(MONTH(A1698),monthly_premium!C:D,2,FALSE)))</f>
        <v>2.88</v>
      </c>
      <c r="F1698">
        <f>MAX(0,IF(D1698&lt;=2,0,VLOOKUP(MONTH(A1698),monthly_premium!E:F,2,FALSE)))</f>
        <v>13.02</v>
      </c>
      <c r="G1698">
        <f t="shared" si="52"/>
        <v>10.899000000000001</v>
      </c>
      <c r="H1698">
        <f t="shared" si="53"/>
        <v>21.039000000000001</v>
      </c>
    </row>
    <row r="1699" spans="1:8" x14ac:dyDescent="0.25">
      <c r="A1699" s="1">
        <f>'Input Spotmarktpreise&amp;Anleitung'!A1699</f>
        <v>45362</v>
      </c>
      <c r="B1699" s="2">
        <f>'Input Spotmarktpreise&amp;Anleitung'!B1699</f>
        <v>0.70833333333333337</v>
      </c>
      <c r="C1699" s="2">
        <f>'Input Spotmarktpreise&amp;Anleitung'!C1699</f>
        <v>0.75</v>
      </c>
      <c r="D1699">
        <f>'Input Spotmarktpreise&amp;Anleitung'!D1699</f>
        <v>9.1389999999999993</v>
      </c>
      <c r="E1699">
        <f>MAX(0,IF(D1699&lt;=2,0,VLOOKUP(MONTH(A1699),monthly_premium!C:D,2,FALSE)))</f>
        <v>2.88</v>
      </c>
      <c r="F1699">
        <f>MAX(0,IF(D1699&lt;=2,0,VLOOKUP(MONTH(A1699),monthly_premium!E:F,2,FALSE)))</f>
        <v>13.02</v>
      </c>
      <c r="G1699">
        <f t="shared" si="52"/>
        <v>12.018999999999998</v>
      </c>
      <c r="H1699">
        <f t="shared" si="53"/>
        <v>22.158999999999999</v>
      </c>
    </row>
    <row r="1700" spans="1:8" x14ac:dyDescent="0.25">
      <c r="A1700" s="1">
        <f>'Input Spotmarktpreise&amp;Anleitung'!A1700</f>
        <v>45362</v>
      </c>
      <c r="B1700" s="2">
        <f>'Input Spotmarktpreise&amp;Anleitung'!B1700</f>
        <v>0.75</v>
      </c>
      <c r="C1700" s="2">
        <f>'Input Spotmarktpreise&amp;Anleitung'!C1700</f>
        <v>0.79166666666666663</v>
      </c>
      <c r="D1700">
        <f>'Input Spotmarktpreise&amp;Anleitung'!D1700</f>
        <v>10.07</v>
      </c>
      <c r="E1700">
        <f>MAX(0,IF(D1700&lt;=2,0,VLOOKUP(MONTH(A1700),monthly_premium!C:D,2,FALSE)))</f>
        <v>2.88</v>
      </c>
      <c r="F1700">
        <f>MAX(0,IF(D1700&lt;=2,0,VLOOKUP(MONTH(A1700),monthly_premium!E:F,2,FALSE)))</f>
        <v>13.02</v>
      </c>
      <c r="G1700">
        <f t="shared" si="52"/>
        <v>12.95</v>
      </c>
      <c r="H1700">
        <f t="shared" si="53"/>
        <v>23.09</v>
      </c>
    </row>
    <row r="1701" spans="1:8" x14ac:dyDescent="0.25">
      <c r="A1701" s="1">
        <f>'Input Spotmarktpreise&amp;Anleitung'!A1701</f>
        <v>45362</v>
      </c>
      <c r="B1701" s="2">
        <f>'Input Spotmarktpreise&amp;Anleitung'!B1701</f>
        <v>0.79166666666666663</v>
      </c>
      <c r="C1701" s="2">
        <f>'Input Spotmarktpreise&amp;Anleitung'!C1701</f>
        <v>0.83333333333333337</v>
      </c>
      <c r="D1701">
        <f>'Input Spotmarktpreise&amp;Anleitung'!D1701</f>
        <v>10.801</v>
      </c>
      <c r="E1701">
        <f>MAX(0,IF(D1701&lt;=2,0,VLOOKUP(MONTH(A1701),monthly_premium!C:D,2,FALSE)))</f>
        <v>2.88</v>
      </c>
      <c r="F1701">
        <f>MAX(0,IF(D1701&lt;=2,0,VLOOKUP(MONTH(A1701),monthly_premium!E:F,2,FALSE)))</f>
        <v>13.02</v>
      </c>
      <c r="G1701">
        <f t="shared" si="52"/>
        <v>13.681000000000001</v>
      </c>
      <c r="H1701">
        <f t="shared" si="53"/>
        <v>23.820999999999998</v>
      </c>
    </row>
    <row r="1702" spans="1:8" x14ac:dyDescent="0.25">
      <c r="A1702" s="1">
        <f>'Input Spotmarktpreise&amp;Anleitung'!A1702</f>
        <v>45362</v>
      </c>
      <c r="B1702" s="2">
        <f>'Input Spotmarktpreise&amp;Anleitung'!B1702</f>
        <v>0.83333333333333337</v>
      </c>
      <c r="C1702" s="2">
        <f>'Input Spotmarktpreise&amp;Anleitung'!C1702</f>
        <v>0.875</v>
      </c>
      <c r="D1702">
        <f>'Input Spotmarktpreise&amp;Anleitung'!D1702</f>
        <v>8.7989999999999995</v>
      </c>
      <c r="E1702">
        <f>MAX(0,IF(D1702&lt;=2,0,VLOOKUP(MONTH(A1702),monthly_premium!C:D,2,FALSE)))</f>
        <v>2.88</v>
      </c>
      <c r="F1702">
        <f>MAX(0,IF(D1702&lt;=2,0,VLOOKUP(MONTH(A1702),monthly_premium!E:F,2,FALSE)))</f>
        <v>13.02</v>
      </c>
      <c r="G1702">
        <f t="shared" si="52"/>
        <v>11.678999999999998</v>
      </c>
      <c r="H1702">
        <f t="shared" si="53"/>
        <v>21.818999999999999</v>
      </c>
    </row>
    <row r="1703" spans="1:8" x14ac:dyDescent="0.25">
      <c r="A1703" s="1">
        <f>'Input Spotmarktpreise&amp;Anleitung'!A1703</f>
        <v>45362</v>
      </c>
      <c r="B1703" s="2">
        <f>'Input Spotmarktpreise&amp;Anleitung'!B1703</f>
        <v>0.875</v>
      </c>
      <c r="C1703" s="2">
        <f>'Input Spotmarktpreise&amp;Anleitung'!C1703</f>
        <v>0.91666666666666663</v>
      </c>
      <c r="D1703">
        <f>'Input Spotmarktpreise&amp;Anleitung'!D1703</f>
        <v>7.6710000000000003</v>
      </c>
      <c r="E1703">
        <f>MAX(0,IF(D1703&lt;=2,0,VLOOKUP(MONTH(A1703),monthly_premium!C:D,2,FALSE)))</f>
        <v>2.88</v>
      </c>
      <c r="F1703">
        <f>MAX(0,IF(D1703&lt;=2,0,VLOOKUP(MONTH(A1703),monthly_premium!E:F,2,FALSE)))</f>
        <v>13.02</v>
      </c>
      <c r="G1703">
        <f t="shared" si="52"/>
        <v>10.551</v>
      </c>
      <c r="H1703">
        <f t="shared" si="53"/>
        <v>20.690999999999999</v>
      </c>
    </row>
    <row r="1704" spans="1:8" x14ac:dyDescent="0.25">
      <c r="A1704" s="1">
        <f>'Input Spotmarktpreise&amp;Anleitung'!A1704</f>
        <v>45362</v>
      </c>
      <c r="B1704" s="2">
        <f>'Input Spotmarktpreise&amp;Anleitung'!B1704</f>
        <v>0.91666666666666663</v>
      </c>
      <c r="C1704" s="2">
        <f>'Input Spotmarktpreise&amp;Anleitung'!C1704</f>
        <v>0.95833333333333337</v>
      </c>
      <c r="D1704">
        <f>'Input Spotmarktpreise&amp;Anleitung'!D1704</f>
        <v>7.5039999999999996</v>
      </c>
      <c r="E1704">
        <f>MAX(0,IF(D1704&lt;=2,0,VLOOKUP(MONTH(A1704),monthly_premium!C:D,2,FALSE)))</f>
        <v>2.88</v>
      </c>
      <c r="F1704">
        <f>MAX(0,IF(D1704&lt;=2,0,VLOOKUP(MONTH(A1704),monthly_premium!E:F,2,FALSE)))</f>
        <v>13.02</v>
      </c>
      <c r="G1704">
        <f t="shared" si="52"/>
        <v>10.384</v>
      </c>
      <c r="H1704">
        <f t="shared" si="53"/>
        <v>20.524000000000001</v>
      </c>
    </row>
    <row r="1705" spans="1:8" x14ac:dyDescent="0.25">
      <c r="A1705" s="1">
        <f>'Input Spotmarktpreise&amp;Anleitung'!A1705</f>
        <v>45362</v>
      </c>
      <c r="B1705" s="2">
        <f>'Input Spotmarktpreise&amp;Anleitung'!B1705</f>
        <v>0.95833333333333337</v>
      </c>
      <c r="C1705" s="2">
        <f>'Input Spotmarktpreise&amp;Anleitung'!C1705</f>
        <v>0</v>
      </c>
      <c r="D1705">
        <f>'Input Spotmarktpreise&amp;Anleitung'!D1705</f>
        <v>6.7080000000000002</v>
      </c>
      <c r="E1705">
        <f>MAX(0,IF(D1705&lt;=2,0,VLOOKUP(MONTH(A1705),monthly_premium!C:D,2,FALSE)))</f>
        <v>2.88</v>
      </c>
      <c r="F1705">
        <f>MAX(0,IF(D1705&lt;=2,0,VLOOKUP(MONTH(A1705),monthly_premium!E:F,2,FALSE)))</f>
        <v>13.02</v>
      </c>
      <c r="G1705">
        <f t="shared" si="52"/>
        <v>9.588000000000001</v>
      </c>
      <c r="H1705">
        <f t="shared" si="53"/>
        <v>19.728000000000002</v>
      </c>
    </row>
    <row r="1706" spans="1:8" x14ac:dyDescent="0.25">
      <c r="A1706" s="1">
        <f>'Input Spotmarktpreise&amp;Anleitung'!A1706</f>
        <v>45363</v>
      </c>
      <c r="B1706" s="2">
        <f>'Input Spotmarktpreise&amp;Anleitung'!B1706</f>
        <v>0</v>
      </c>
      <c r="C1706" s="2">
        <f>'Input Spotmarktpreise&amp;Anleitung'!C1706</f>
        <v>4.1666666666666664E-2</v>
      </c>
      <c r="D1706">
        <f>'Input Spotmarktpreise&amp;Anleitung'!D1706</f>
        <v>6.9189999999999996</v>
      </c>
      <c r="E1706">
        <f>MAX(0,IF(D1706&lt;=2,0,VLOOKUP(MONTH(A1706),monthly_premium!C:D,2,FALSE)))</f>
        <v>2.88</v>
      </c>
      <c r="F1706">
        <f>MAX(0,IF(D1706&lt;=2,0,VLOOKUP(MONTH(A1706),monthly_premium!E:F,2,FALSE)))</f>
        <v>13.02</v>
      </c>
      <c r="G1706">
        <f t="shared" si="52"/>
        <v>9.7989999999999995</v>
      </c>
      <c r="H1706">
        <f t="shared" si="53"/>
        <v>19.939</v>
      </c>
    </row>
    <row r="1707" spans="1:8" x14ac:dyDescent="0.25">
      <c r="A1707" s="1">
        <f>'Input Spotmarktpreise&amp;Anleitung'!A1707</f>
        <v>45363</v>
      </c>
      <c r="B1707" s="2">
        <f>'Input Spotmarktpreise&amp;Anleitung'!B1707</f>
        <v>4.1666666666666664E-2</v>
      </c>
      <c r="C1707" s="2">
        <f>'Input Spotmarktpreise&amp;Anleitung'!C1707</f>
        <v>8.3333333333333329E-2</v>
      </c>
      <c r="D1707">
        <f>'Input Spotmarktpreise&amp;Anleitung'!D1707</f>
        <v>6.556</v>
      </c>
      <c r="E1707">
        <f>MAX(0,IF(D1707&lt;=2,0,VLOOKUP(MONTH(A1707),monthly_premium!C:D,2,FALSE)))</f>
        <v>2.88</v>
      </c>
      <c r="F1707">
        <f>MAX(0,IF(D1707&lt;=2,0,VLOOKUP(MONTH(A1707),monthly_premium!E:F,2,FALSE)))</f>
        <v>13.02</v>
      </c>
      <c r="G1707">
        <f t="shared" si="52"/>
        <v>9.4359999999999999</v>
      </c>
      <c r="H1707">
        <f t="shared" si="53"/>
        <v>19.576000000000001</v>
      </c>
    </row>
    <row r="1708" spans="1:8" x14ac:dyDescent="0.25">
      <c r="A1708" s="1">
        <f>'Input Spotmarktpreise&amp;Anleitung'!A1708</f>
        <v>45363</v>
      </c>
      <c r="B1708" s="2">
        <f>'Input Spotmarktpreise&amp;Anleitung'!B1708</f>
        <v>8.3333333333333329E-2</v>
      </c>
      <c r="C1708" s="2">
        <f>'Input Spotmarktpreise&amp;Anleitung'!C1708</f>
        <v>0.125</v>
      </c>
      <c r="D1708">
        <f>'Input Spotmarktpreise&amp;Anleitung'!D1708</f>
        <v>6.6509999999999998</v>
      </c>
      <c r="E1708">
        <f>MAX(0,IF(D1708&lt;=2,0,VLOOKUP(MONTH(A1708),monthly_premium!C:D,2,FALSE)))</f>
        <v>2.88</v>
      </c>
      <c r="F1708">
        <f>MAX(0,IF(D1708&lt;=2,0,VLOOKUP(MONTH(A1708),monthly_premium!E:F,2,FALSE)))</f>
        <v>13.02</v>
      </c>
      <c r="G1708">
        <f t="shared" si="52"/>
        <v>9.5309999999999988</v>
      </c>
      <c r="H1708">
        <f t="shared" si="53"/>
        <v>19.670999999999999</v>
      </c>
    </row>
    <row r="1709" spans="1:8" x14ac:dyDescent="0.25">
      <c r="A1709" s="1">
        <f>'Input Spotmarktpreise&amp;Anleitung'!A1709</f>
        <v>45363</v>
      </c>
      <c r="B1709" s="2">
        <f>'Input Spotmarktpreise&amp;Anleitung'!B1709</f>
        <v>0.125</v>
      </c>
      <c r="C1709" s="2">
        <f>'Input Spotmarktpreise&amp;Anleitung'!C1709</f>
        <v>0.16666666666666666</v>
      </c>
      <c r="D1709">
        <f>'Input Spotmarktpreise&amp;Anleitung'!D1709</f>
        <v>6.52</v>
      </c>
      <c r="E1709">
        <f>MAX(0,IF(D1709&lt;=2,0,VLOOKUP(MONTH(A1709),monthly_premium!C:D,2,FALSE)))</f>
        <v>2.88</v>
      </c>
      <c r="F1709">
        <f>MAX(0,IF(D1709&lt;=2,0,VLOOKUP(MONTH(A1709),monthly_premium!E:F,2,FALSE)))</f>
        <v>13.02</v>
      </c>
      <c r="G1709">
        <f t="shared" si="52"/>
        <v>9.3999999999999986</v>
      </c>
      <c r="H1709">
        <f t="shared" si="53"/>
        <v>19.54</v>
      </c>
    </row>
    <row r="1710" spans="1:8" x14ac:dyDescent="0.25">
      <c r="A1710" s="1">
        <f>'Input Spotmarktpreise&amp;Anleitung'!A1710</f>
        <v>45363</v>
      </c>
      <c r="B1710" s="2">
        <f>'Input Spotmarktpreise&amp;Anleitung'!B1710</f>
        <v>0.16666666666666666</v>
      </c>
      <c r="C1710" s="2">
        <f>'Input Spotmarktpreise&amp;Anleitung'!C1710</f>
        <v>0.20833333333333334</v>
      </c>
      <c r="D1710">
        <f>'Input Spotmarktpreise&amp;Anleitung'!D1710</f>
        <v>6.6580000000000004</v>
      </c>
      <c r="E1710">
        <f>MAX(0,IF(D1710&lt;=2,0,VLOOKUP(MONTH(A1710),monthly_premium!C:D,2,FALSE)))</f>
        <v>2.88</v>
      </c>
      <c r="F1710">
        <f>MAX(0,IF(D1710&lt;=2,0,VLOOKUP(MONTH(A1710),monthly_premium!E:F,2,FALSE)))</f>
        <v>13.02</v>
      </c>
      <c r="G1710">
        <f t="shared" si="52"/>
        <v>9.5380000000000003</v>
      </c>
      <c r="H1710">
        <f t="shared" si="53"/>
        <v>19.678000000000001</v>
      </c>
    </row>
    <row r="1711" spans="1:8" x14ac:dyDescent="0.25">
      <c r="A1711" s="1">
        <f>'Input Spotmarktpreise&amp;Anleitung'!A1711</f>
        <v>45363</v>
      </c>
      <c r="B1711" s="2">
        <f>'Input Spotmarktpreise&amp;Anleitung'!B1711</f>
        <v>0.20833333333333334</v>
      </c>
      <c r="C1711" s="2">
        <f>'Input Spotmarktpreise&amp;Anleitung'!C1711</f>
        <v>0.25</v>
      </c>
      <c r="D1711">
        <f>'Input Spotmarktpreise&amp;Anleitung'!D1711</f>
        <v>7.1369999999999996</v>
      </c>
      <c r="E1711">
        <f>MAX(0,IF(D1711&lt;=2,0,VLOOKUP(MONTH(A1711),monthly_premium!C:D,2,FALSE)))</f>
        <v>2.88</v>
      </c>
      <c r="F1711">
        <f>MAX(0,IF(D1711&lt;=2,0,VLOOKUP(MONTH(A1711),monthly_premium!E:F,2,FALSE)))</f>
        <v>13.02</v>
      </c>
      <c r="G1711">
        <f t="shared" si="52"/>
        <v>10.016999999999999</v>
      </c>
      <c r="H1711">
        <f t="shared" si="53"/>
        <v>20.157</v>
      </c>
    </row>
    <row r="1712" spans="1:8" x14ac:dyDescent="0.25">
      <c r="A1712" s="1">
        <f>'Input Spotmarktpreise&amp;Anleitung'!A1712</f>
        <v>45363</v>
      </c>
      <c r="B1712" s="2">
        <f>'Input Spotmarktpreise&amp;Anleitung'!B1712</f>
        <v>0.25</v>
      </c>
      <c r="C1712" s="2">
        <f>'Input Spotmarktpreise&amp;Anleitung'!C1712</f>
        <v>0.29166666666666669</v>
      </c>
      <c r="D1712">
        <f>'Input Spotmarktpreise&amp;Anleitung'!D1712</f>
        <v>8.7059999999999995</v>
      </c>
      <c r="E1712">
        <f>MAX(0,IF(D1712&lt;=2,0,VLOOKUP(MONTH(A1712),monthly_premium!C:D,2,FALSE)))</f>
        <v>2.88</v>
      </c>
      <c r="F1712">
        <f>MAX(0,IF(D1712&lt;=2,0,VLOOKUP(MONTH(A1712),monthly_premium!E:F,2,FALSE)))</f>
        <v>13.02</v>
      </c>
      <c r="G1712">
        <f t="shared" si="52"/>
        <v>11.585999999999999</v>
      </c>
      <c r="H1712">
        <f t="shared" si="53"/>
        <v>21.725999999999999</v>
      </c>
    </row>
    <row r="1713" spans="1:8" x14ac:dyDescent="0.25">
      <c r="A1713" s="1">
        <f>'Input Spotmarktpreise&amp;Anleitung'!A1713</f>
        <v>45363</v>
      </c>
      <c r="B1713" s="2">
        <f>'Input Spotmarktpreise&amp;Anleitung'!B1713</f>
        <v>0.29166666666666669</v>
      </c>
      <c r="C1713" s="2">
        <f>'Input Spotmarktpreise&amp;Anleitung'!C1713</f>
        <v>0.33333333333333331</v>
      </c>
      <c r="D1713">
        <f>'Input Spotmarktpreise&amp;Anleitung'!D1713</f>
        <v>9.6549999999999994</v>
      </c>
      <c r="E1713">
        <f>MAX(0,IF(D1713&lt;=2,0,VLOOKUP(MONTH(A1713),monthly_premium!C:D,2,FALSE)))</f>
        <v>2.88</v>
      </c>
      <c r="F1713">
        <f>MAX(0,IF(D1713&lt;=2,0,VLOOKUP(MONTH(A1713),monthly_premium!E:F,2,FALSE)))</f>
        <v>13.02</v>
      </c>
      <c r="G1713">
        <f t="shared" si="52"/>
        <v>12.535</v>
      </c>
      <c r="H1713">
        <f t="shared" si="53"/>
        <v>22.674999999999997</v>
      </c>
    </row>
    <row r="1714" spans="1:8" x14ac:dyDescent="0.25">
      <c r="A1714" s="1">
        <f>'Input Spotmarktpreise&amp;Anleitung'!A1714</f>
        <v>45363</v>
      </c>
      <c r="B1714" s="2">
        <f>'Input Spotmarktpreise&amp;Anleitung'!B1714</f>
        <v>0.33333333333333331</v>
      </c>
      <c r="C1714" s="2">
        <f>'Input Spotmarktpreise&amp;Anleitung'!C1714</f>
        <v>0.375</v>
      </c>
      <c r="D1714">
        <f>'Input Spotmarktpreise&amp;Anleitung'!D1714</f>
        <v>10.077999999999999</v>
      </c>
      <c r="E1714">
        <f>MAX(0,IF(D1714&lt;=2,0,VLOOKUP(MONTH(A1714),monthly_premium!C:D,2,FALSE)))</f>
        <v>2.88</v>
      </c>
      <c r="F1714">
        <f>MAX(0,IF(D1714&lt;=2,0,VLOOKUP(MONTH(A1714),monthly_premium!E:F,2,FALSE)))</f>
        <v>13.02</v>
      </c>
      <c r="G1714">
        <f t="shared" si="52"/>
        <v>12.957999999999998</v>
      </c>
      <c r="H1714">
        <f t="shared" si="53"/>
        <v>23.097999999999999</v>
      </c>
    </row>
    <row r="1715" spans="1:8" x14ac:dyDescent="0.25">
      <c r="A1715" s="1">
        <f>'Input Spotmarktpreise&amp;Anleitung'!A1715</f>
        <v>45363</v>
      </c>
      <c r="B1715" s="2">
        <f>'Input Spotmarktpreise&amp;Anleitung'!B1715</f>
        <v>0.375</v>
      </c>
      <c r="C1715" s="2">
        <f>'Input Spotmarktpreise&amp;Anleitung'!C1715</f>
        <v>0.41666666666666669</v>
      </c>
      <c r="D1715">
        <f>'Input Spotmarktpreise&amp;Anleitung'!D1715</f>
        <v>9.3810000000000002</v>
      </c>
      <c r="E1715">
        <f>MAX(0,IF(D1715&lt;=2,0,VLOOKUP(MONTH(A1715),monthly_premium!C:D,2,FALSE)))</f>
        <v>2.88</v>
      </c>
      <c r="F1715">
        <f>MAX(0,IF(D1715&lt;=2,0,VLOOKUP(MONTH(A1715),monthly_premium!E:F,2,FALSE)))</f>
        <v>13.02</v>
      </c>
      <c r="G1715">
        <f t="shared" si="52"/>
        <v>12.260999999999999</v>
      </c>
      <c r="H1715">
        <f t="shared" si="53"/>
        <v>22.401</v>
      </c>
    </row>
    <row r="1716" spans="1:8" x14ac:dyDescent="0.25">
      <c r="A1716" s="1">
        <f>'Input Spotmarktpreise&amp;Anleitung'!A1716</f>
        <v>45363</v>
      </c>
      <c r="B1716" s="2">
        <f>'Input Spotmarktpreise&amp;Anleitung'!B1716</f>
        <v>0.41666666666666669</v>
      </c>
      <c r="C1716" s="2">
        <f>'Input Spotmarktpreise&amp;Anleitung'!C1716</f>
        <v>0.45833333333333331</v>
      </c>
      <c r="D1716">
        <f>'Input Spotmarktpreise&amp;Anleitung'!D1716</f>
        <v>8.5419999999999998</v>
      </c>
      <c r="E1716">
        <f>MAX(0,IF(D1716&lt;=2,0,VLOOKUP(MONTH(A1716),monthly_premium!C:D,2,FALSE)))</f>
        <v>2.88</v>
      </c>
      <c r="F1716">
        <f>MAX(0,IF(D1716&lt;=2,0,VLOOKUP(MONTH(A1716),monthly_premium!E:F,2,FALSE)))</f>
        <v>13.02</v>
      </c>
      <c r="G1716">
        <f t="shared" si="52"/>
        <v>11.422000000000001</v>
      </c>
      <c r="H1716">
        <f t="shared" si="53"/>
        <v>21.561999999999998</v>
      </c>
    </row>
    <row r="1717" spans="1:8" x14ac:dyDescent="0.25">
      <c r="A1717" s="1">
        <f>'Input Spotmarktpreise&amp;Anleitung'!A1717</f>
        <v>45363</v>
      </c>
      <c r="B1717" s="2">
        <f>'Input Spotmarktpreise&amp;Anleitung'!B1717</f>
        <v>0.45833333333333331</v>
      </c>
      <c r="C1717" s="2">
        <f>'Input Spotmarktpreise&amp;Anleitung'!C1717</f>
        <v>0.5</v>
      </c>
      <c r="D1717">
        <f>'Input Spotmarktpreise&amp;Anleitung'!D1717</f>
        <v>8.0679999999999996</v>
      </c>
      <c r="E1717">
        <f>MAX(0,IF(D1717&lt;=2,0,VLOOKUP(MONTH(A1717),monthly_premium!C:D,2,FALSE)))</f>
        <v>2.88</v>
      </c>
      <c r="F1717">
        <f>MAX(0,IF(D1717&lt;=2,0,VLOOKUP(MONTH(A1717),monthly_premium!E:F,2,FALSE)))</f>
        <v>13.02</v>
      </c>
      <c r="G1717">
        <f t="shared" si="52"/>
        <v>10.948</v>
      </c>
      <c r="H1717">
        <f t="shared" si="53"/>
        <v>21.088000000000001</v>
      </c>
    </row>
    <row r="1718" spans="1:8" x14ac:dyDescent="0.25">
      <c r="A1718" s="1">
        <f>'Input Spotmarktpreise&amp;Anleitung'!A1718</f>
        <v>45363</v>
      </c>
      <c r="B1718" s="2">
        <f>'Input Spotmarktpreise&amp;Anleitung'!B1718</f>
        <v>0.5</v>
      </c>
      <c r="C1718" s="2">
        <f>'Input Spotmarktpreise&amp;Anleitung'!C1718</f>
        <v>0.54166666666666663</v>
      </c>
      <c r="D1718">
        <f>'Input Spotmarktpreise&amp;Anleitung'!D1718</f>
        <v>7.8440000000000003</v>
      </c>
      <c r="E1718">
        <f>MAX(0,IF(D1718&lt;=2,0,VLOOKUP(MONTH(A1718),monthly_premium!C:D,2,FALSE)))</f>
        <v>2.88</v>
      </c>
      <c r="F1718">
        <f>MAX(0,IF(D1718&lt;=2,0,VLOOKUP(MONTH(A1718),monthly_premium!E:F,2,FALSE)))</f>
        <v>13.02</v>
      </c>
      <c r="G1718">
        <f t="shared" si="52"/>
        <v>10.724</v>
      </c>
      <c r="H1718">
        <f t="shared" si="53"/>
        <v>20.864000000000001</v>
      </c>
    </row>
    <row r="1719" spans="1:8" x14ac:dyDescent="0.25">
      <c r="A1719" s="1">
        <f>'Input Spotmarktpreise&amp;Anleitung'!A1719</f>
        <v>45363</v>
      </c>
      <c r="B1719" s="2">
        <f>'Input Spotmarktpreise&amp;Anleitung'!B1719</f>
        <v>0.54166666666666663</v>
      </c>
      <c r="C1719" s="2">
        <f>'Input Spotmarktpreise&amp;Anleitung'!C1719</f>
        <v>0.58333333333333337</v>
      </c>
      <c r="D1719">
        <f>'Input Spotmarktpreise&amp;Anleitung'!D1719</f>
        <v>7.8259999999999996</v>
      </c>
      <c r="E1719">
        <f>MAX(0,IF(D1719&lt;=2,0,VLOOKUP(MONTH(A1719),monthly_premium!C:D,2,FALSE)))</f>
        <v>2.88</v>
      </c>
      <c r="F1719">
        <f>MAX(0,IF(D1719&lt;=2,0,VLOOKUP(MONTH(A1719),monthly_premium!E:F,2,FALSE)))</f>
        <v>13.02</v>
      </c>
      <c r="G1719">
        <f t="shared" si="52"/>
        <v>10.706</v>
      </c>
      <c r="H1719">
        <f t="shared" si="53"/>
        <v>20.846</v>
      </c>
    </row>
    <row r="1720" spans="1:8" x14ac:dyDescent="0.25">
      <c r="A1720" s="1">
        <f>'Input Spotmarktpreise&amp;Anleitung'!A1720</f>
        <v>45363</v>
      </c>
      <c r="B1720" s="2">
        <f>'Input Spotmarktpreise&amp;Anleitung'!B1720</f>
        <v>0.58333333333333337</v>
      </c>
      <c r="C1720" s="2">
        <f>'Input Spotmarktpreise&amp;Anleitung'!C1720</f>
        <v>0.625</v>
      </c>
      <c r="D1720">
        <f>'Input Spotmarktpreise&amp;Anleitung'!D1720</f>
        <v>7.9020000000000001</v>
      </c>
      <c r="E1720">
        <f>MAX(0,IF(D1720&lt;=2,0,VLOOKUP(MONTH(A1720),monthly_premium!C:D,2,FALSE)))</f>
        <v>2.88</v>
      </c>
      <c r="F1720">
        <f>MAX(0,IF(D1720&lt;=2,0,VLOOKUP(MONTH(A1720),monthly_premium!E:F,2,FALSE)))</f>
        <v>13.02</v>
      </c>
      <c r="G1720">
        <f t="shared" si="52"/>
        <v>10.782</v>
      </c>
      <c r="H1720">
        <f t="shared" si="53"/>
        <v>20.922000000000001</v>
      </c>
    </row>
    <row r="1721" spans="1:8" x14ac:dyDescent="0.25">
      <c r="A1721" s="1">
        <f>'Input Spotmarktpreise&amp;Anleitung'!A1721</f>
        <v>45363</v>
      </c>
      <c r="B1721" s="2">
        <f>'Input Spotmarktpreise&amp;Anleitung'!B1721</f>
        <v>0.625</v>
      </c>
      <c r="C1721" s="2">
        <f>'Input Spotmarktpreise&amp;Anleitung'!C1721</f>
        <v>0.66666666666666663</v>
      </c>
      <c r="D1721">
        <f>'Input Spotmarktpreise&amp;Anleitung'!D1721</f>
        <v>8.6340000000000003</v>
      </c>
      <c r="E1721">
        <f>MAX(0,IF(D1721&lt;=2,0,VLOOKUP(MONTH(A1721),monthly_premium!C:D,2,FALSE)))</f>
        <v>2.88</v>
      </c>
      <c r="F1721">
        <f>MAX(0,IF(D1721&lt;=2,0,VLOOKUP(MONTH(A1721),monthly_premium!E:F,2,FALSE)))</f>
        <v>13.02</v>
      </c>
      <c r="G1721">
        <f t="shared" si="52"/>
        <v>11.513999999999999</v>
      </c>
      <c r="H1721">
        <f t="shared" si="53"/>
        <v>21.654</v>
      </c>
    </row>
    <row r="1722" spans="1:8" x14ac:dyDescent="0.25">
      <c r="A1722" s="1">
        <f>'Input Spotmarktpreise&amp;Anleitung'!A1722</f>
        <v>45363</v>
      </c>
      <c r="B1722" s="2">
        <f>'Input Spotmarktpreise&amp;Anleitung'!B1722</f>
        <v>0.66666666666666663</v>
      </c>
      <c r="C1722" s="2">
        <f>'Input Spotmarktpreise&amp;Anleitung'!C1722</f>
        <v>0.70833333333333337</v>
      </c>
      <c r="D1722">
        <f>'Input Spotmarktpreise&amp;Anleitung'!D1722</f>
        <v>10.161</v>
      </c>
      <c r="E1722">
        <f>MAX(0,IF(D1722&lt;=2,0,VLOOKUP(MONTH(A1722),monthly_premium!C:D,2,FALSE)))</f>
        <v>2.88</v>
      </c>
      <c r="F1722">
        <f>MAX(0,IF(D1722&lt;=2,0,VLOOKUP(MONTH(A1722),monthly_premium!E:F,2,FALSE)))</f>
        <v>13.02</v>
      </c>
      <c r="G1722">
        <f t="shared" si="52"/>
        <v>13.041</v>
      </c>
      <c r="H1722">
        <f t="shared" si="53"/>
        <v>23.180999999999997</v>
      </c>
    </row>
    <row r="1723" spans="1:8" x14ac:dyDescent="0.25">
      <c r="A1723" s="1">
        <f>'Input Spotmarktpreise&amp;Anleitung'!A1723</f>
        <v>45363</v>
      </c>
      <c r="B1723" s="2">
        <f>'Input Spotmarktpreise&amp;Anleitung'!B1723</f>
        <v>0.70833333333333337</v>
      </c>
      <c r="C1723" s="2">
        <f>'Input Spotmarktpreise&amp;Anleitung'!C1723</f>
        <v>0.75</v>
      </c>
      <c r="D1723">
        <f>'Input Spotmarktpreise&amp;Anleitung'!D1723</f>
        <v>11.305999999999999</v>
      </c>
      <c r="E1723">
        <f>MAX(0,IF(D1723&lt;=2,0,VLOOKUP(MONTH(A1723),monthly_premium!C:D,2,FALSE)))</f>
        <v>2.88</v>
      </c>
      <c r="F1723">
        <f>MAX(0,IF(D1723&lt;=2,0,VLOOKUP(MONTH(A1723),monthly_premium!E:F,2,FALSE)))</f>
        <v>13.02</v>
      </c>
      <c r="G1723">
        <f t="shared" si="52"/>
        <v>14.186</v>
      </c>
      <c r="H1723">
        <f t="shared" si="53"/>
        <v>24.326000000000001</v>
      </c>
    </row>
    <row r="1724" spans="1:8" x14ac:dyDescent="0.25">
      <c r="A1724" s="1">
        <f>'Input Spotmarktpreise&amp;Anleitung'!A1724</f>
        <v>45363</v>
      </c>
      <c r="B1724" s="2">
        <f>'Input Spotmarktpreise&amp;Anleitung'!B1724</f>
        <v>0.75</v>
      </c>
      <c r="C1724" s="2">
        <f>'Input Spotmarktpreise&amp;Anleitung'!C1724</f>
        <v>0.79166666666666663</v>
      </c>
      <c r="D1724">
        <f>'Input Spotmarktpreise&amp;Anleitung'!D1724</f>
        <v>13.492000000000001</v>
      </c>
      <c r="E1724">
        <f>MAX(0,IF(D1724&lt;=2,0,VLOOKUP(MONTH(A1724),monthly_premium!C:D,2,FALSE)))</f>
        <v>2.88</v>
      </c>
      <c r="F1724">
        <f>MAX(0,IF(D1724&lt;=2,0,VLOOKUP(MONTH(A1724),monthly_premium!E:F,2,FALSE)))</f>
        <v>13.02</v>
      </c>
      <c r="G1724">
        <f t="shared" si="52"/>
        <v>16.372</v>
      </c>
      <c r="H1724">
        <f t="shared" si="53"/>
        <v>26.512</v>
      </c>
    </row>
    <row r="1725" spans="1:8" x14ac:dyDescent="0.25">
      <c r="A1725" s="1">
        <f>'Input Spotmarktpreise&amp;Anleitung'!A1725</f>
        <v>45363</v>
      </c>
      <c r="B1725" s="2">
        <f>'Input Spotmarktpreise&amp;Anleitung'!B1725</f>
        <v>0.79166666666666663</v>
      </c>
      <c r="C1725" s="2">
        <f>'Input Spotmarktpreise&amp;Anleitung'!C1725</f>
        <v>0.83333333333333337</v>
      </c>
      <c r="D1725">
        <f>'Input Spotmarktpreise&amp;Anleitung'!D1725</f>
        <v>12.457000000000001</v>
      </c>
      <c r="E1725">
        <f>MAX(0,IF(D1725&lt;=2,0,VLOOKUP(MONTH(A1725),monthly_premium!C:D,2,FALSE)))</f>
        <v>2.88</v>
      </c>
      <c r="F1725">
        <f>MAX(0,IF(D1725&lt;=2,0,VLOOKUP(MONTH(A1725),monthly_premium!E:F,2,FALSE)))</f>
        <v>13.02</v>
      </c>
      <c r="G1725">
        <f t="shared" si="52"/>
        <v>15.337</v>
      </c>
      <c r="H1725">
        <f t="shared" si="53"/>
        <v>25.477</v>
      </c>
    </row>
    <row r="1726" spans="1:8" x14ac:dyDescent="0.25">
      <c r="A1726" s="1">
        <f>'Input Spotmarktpreise&amp;Anleitung'!A1726</f>
        <v>45363</v>
      </c>
      <c r="B1726" s="2">
        <f>'Input Spotmarktpreise&amp;Anleitung'!B1726</f>
        <v>0.83333333333333337</v>
      </c>
      <c r="C1726" s="2">
        <f>'Input Spotmarktpreise&amp;Anleitung'!C1726</f>
        <v>0.875</v>
      </c>
      <c r="D1726">
        <f>'Input Spotmarktpreise&amp;Anleitung'!D1726</f>
        <v>9.7479999999999993</v>
      </c>
      <c r="E1726">
        <f>MAX(0,IF(D1726&lt;=2,0,VLOOKUP(MONTH(A1726),monthly_premium!C:D,2,FALSE)))</f>
        <v>2.88</v>
      </c>
      <c r="F1726">
        <f>MAX(0,IF(D1726&lt;=2,0,VLOOKUP(MONTH(A1726),monthly_premium!E:F,2,FALSE)))</f>
        <v>13.02</v>
      </c>
      <c r="G1726">
        <f t="shared" si="52"/>
        <v>12.628</v>
      </c>
      <c r="H1726">
        <f t="shared" si="53"/>
        <v>22.768000000000001</v>
      </c>
    </row>
    <row r="1727" spans="1:8" x14ac:dyDescent="0.25">
      <c r="A1727" s="1">
        <f>'Input Spotmarktpreise&amp;Anleitung'!A1727</f>
        <v>45363</v>
      </c>
      <c r="B1727" s="2">
        <f>'Input Spotmarktpreise&amp;Anleitung'!B1727</f>
        <v>0.875</v>
      </c>
      <c r="C1727" s="2">
        <f>'Input Spotmarktpreise&amp;Anleitung'!C1727</f>
        <v>0.91666666666666663</v>
      </c>
      <c r="D1727">
        <f>'Input Spotmarktpreise&amp;Anleitung'!D1727</f>
        <v>8.3629999999999995</v>
      </c>
      <c r="E1727">
        <f>MAX(0,IF(D1727&lt;=2,0,VLOOKUP(MONTH(A1727),monthly_premium!C:D,2,FALSE)))</f>
        <v>2.88</v>
      </c>
      <c r="F1727">
        <f>MAX(0,IF(D1727&lt;=2,0,VLOOKUP(MONTH(A1727),monthly_premium!E:F,2,FALSE)))</f>
        <v>13.02</v>
      </c>
      <c r="G1727">
        <f t="shared" si="52"/>
        <v>11.242999999999999</v>
      </c>
      <c r="H1727">
        <f t="shared" si="53"/>
        <v>21.382999999999999</v>
      </c>
    </row>
    <row r="1728" spans="1:8" x14ac:dyDescent="0.25">
      <c r="A1728" s="1">
        <f>'Input Spotmarktpreise&amp;Anleitung'!A1728</f>
        <v>45363</v>
      </c>
      <c r="B1728" s="2">
        <f>'Input Spotmarktpreise&amp;Anleitung'!B1728</f>
        <v>0.91666666666666663</v>
      </c>
      <c r="C1728" s="2">
        <f>'Input Spotmarktpreise&amp;Anleitung'!C1728</f>
        <v>0.95833333333333337</v>
      </c>
      <c r="D1728">
        <f>'Input Spotmarktpreise&amp;Anleitung'!D1728</f>
        <v>7.8929999999999998</v>
      </c>
      <c r="E1728">
        <f>MAX(0,IF(D1728&lt;=2,0,VLOOKUP(MONTH(A1728),monthly_premium!C:D,2,FALSE)))</f>
        <v>2.88</v>
      </c>
      <c r="F1728">
        <f>MAX(0,IF(D1728&lt;=2,0,VLOOKUP(MONTH(A1728),monthly_premium!E:F,2,FALSE)))</f>
        <v>13.02</v>
      </c>
      <c r="G1728">
        <f t="shared" si="52"/>
        <v>10.773</v>
      </c>
      <c r="H1728">
        <f t="shared" si="53"/>
        <v>20.913</v>
      </c>
    </row>
    <row r="1729" spans="1:8" x14ac:dyDescent="0.25">
      <c r="A1729" s="1">
        <f>'Input Spotmarktpreise&amp;Anleitung'!A1729</f>
        <v>45363</v>
      </c>
      <c r="B1729" s="2">
        <f>'Input Spotmarktpreise&amp;Anleitung'!B1729</f>
        <v>0.95833333333333337</v>
      </c>
      <c r="C1729" s="2">
        <f>'Input Spotmarktpreise&amp;Anleitung'!C1729</f>
        <v>0</v>
      </c>
      <c r="D1729">
        <f>'Input Spotmarktpreise&amp;Anleitung'!D1729</f>
        <v>7.0330000000000004</v>
      </c>
      <c r="E1729">
        <f>MAX(0,IF(D1729&lt;=2,0,VLOOKUP(MONTH(A1729),monthly_premium!C:D,2,FALSE)))</f>
        <v>2.88</v>
      </c>
      <c r="F1729">
        <f>MAX(0,IF(D1729&lt;=2,0,VLOOKUP(MONTH(A1729),monthly_premium!E:F,2,FALSE)))</f>
        <v>13.02</v>
      </c>
      <c r="G1729">
        <f t="shared" si="52"/>
        <v>9.9130000000000003</v>
      </c>
      <c r="H1729">
        <f t="shared" si="53"/>
        <v>20.053000000000001</v>
      </c>
    </row>
    <row r="1730" spans="1:8" x14ac:dyDescent="0.25">
      <c r="A1730" s="1">
        <f>'Input Spotmarktpreise&amp;Anleitung'!A1730</f>
        <v>45364</v>
      </c>
      <c r="B1730" s="2">
        <f>'Input Spotmarktpreise&amp;Anleitung'!B1730</f>
        <v>0</v>
      </c>
      <c r="C1730" s="2">
        <f>'Input Spotmarktpreise&amp;Anleitung'!C1730</f>
        <v>4.1666666666666664E-2</v>
      </c>
      <c r="D1730">
        <f>'Input Spotmarktpreise&amp;Anleitung'!D1730</f>
        <v>6.3929999999999998</v>
      </c>
      <c r="E1730">
        <f>MAX(0,IF(D1730&lt;=2,0,VLOOKUP(MONTH(A1730),monthly_premium!C:D,2,FALSE)))</f>
        <v>2.88</v>
      </c>
      <c r="F1730">
        <f>MAX(0,IF(D1730&lt;=2,0,VLOOKUP(MONTH(A1730),monthly_premium!E:F,2,FALSE)))</f>
        <v>13.02</v>
      </c>
      <c r="G1730">
        <f t="shared" si="52"/>
        <v>9.2729999999999997</v>
      </c>
      <c r="H1730">
        <f t="shared" si="53"/>
        <v>19.413</v>
      </c>
    </row>
    <row r="1731" spans="1:8" x14ac:dyDescent="0.25">
      <c r="A1731" s="1">
        <f>'Input Spotmarktpreise&amp;Anleitung'!A1731</f>
        <v>45364</v>
      </c>
      <c r="B1731" s="2">
        <f>'Input Spotmarktpreise&amp;Anleitung'!B1731</f>
        <v>4.1666666666666664E-2</v>
      </c>
      <c r="C1731" s="2">
        <f>'Input Spotmarktpreise&amp;Anleitung'!C1731</f>
        <v>8.3333333333333329E-2</v>
      </c>
      <c r="D1731">
        <f>'Input Spotmarktpreise&amp;Anleitung'!D1731</f>
        <v>6.23</v>
      </c>
      <c r="E1731">
        <f>MAX(0,IF(D1731&lt;=2,0,VLOOKUP(MONTH(A1731),monthly_premium!C:D,2,FALSE)))</f>
        <v>2.88</v>
      </c>
      <c r="F1731">
        <f>MAX(0,IF(D1731&lt;=2,0,VLOOKUP(MONTH(A1731),monthly_premium!E:F,2,FALSE)))</f>
        <v>13.02</v>
      </c>
      <c r="G1731">
        <f t="shared" ref="G1731:G1794" si="54">D1731+E1731</f>
        <v>9.11</v>
      </c>
      <c r="H1731">
        <f t="shared" ref="H1731:H1794" si="55">D1731+F1731</f>
        <v>19.25</v>
      </c>
    </row>
    <row r="1732" spans="1:8" x14ac:dyDescent="0.25">
      <c r="A1732" s="1">
        <f>'Input Spotmarktpreise&amp;Anleitung'!A1732</f>
        <v>45364</v>
      </c>
      <c r="B1732" s="2">
        <f>'Input Spotmarktpreise&amp;Anleitung'!B1732</f>
        <v>8.3333333333333329E-2</v>
      </c>
      <c r="C1732" s="2">
        <f>'Input Spotmarktpreise&amp;Anleitung'!C1732</f>
        <v>0.125</v>
      </c>
      <c r="D1732">
        <f>'Input Spotmarktpreise&amp;Anleitung'!D1732</f>
        <v>6.1790000000000003</v>
      </c>
      <c r="E1732">
        <f>MAX(0,IF(D1732&lt;=2,0,VLOOKUP(MONTH(A1732),monthly_premium!C:D,2,FALSE)))</f>
        <v>2.88</v>
      </c>
      <c r="F1732">
        <f>MAX(0,IF(D1732&lt;=2,0,VLOOKUP(MONTH(A1732),monthly_premium!E:F,2,FALSE)))</f>
        <v>13.02</v>
      </c>
      <c r="G1732">
        <f t="shared" si="54"/>
        <v>9.0590000000000011</v>
      </c>
      <c r="H1732">
        <f t="shared" si="55"/>
        <v>19.198999999999998</v>
      </c>
    </row>
    <row r="1733" spans="1:8" x14ac:dyDescent="0.25">
      <c r="A1733" s="1">
        <f>'Input Spotmarktpreise&amp;Anleitung'!A1733</f>
        <v>45364</v>
      </c>
      <c r="B1733" s="2">
        <f>'Input Spotmarktpreise&amp;Anleitung'!B1733</f>
        <v>0.125</v>
      </c>
      <c r="C1733" s="2">
        <f>'Input Spotmarktpreise&amp;Anleitung'!C1733</f>
        <v>0.16666666666666666</v>
      </c>
      <c r="D1733">
        <f>'Input Spotmarktpreise&amp;Anleitung'!D1733</f>
        <v>6.1369999999999996</v>
      </c>
      <c r="E1733">
        <f>MAX(0,IF(D1733&lt;=2,0,VLOOKUP(MONTH(A1733),monthly_premium!C:D,2,FALSE)))</f>
        <v>2.88</v>
      </c>
      <c r="F1733">
        <f>MAX(0,IF(D1733&lt;=2,0,VLOOKUP(MONTH(A1733),monthly_premium!E:F,2,FALSE)))</f>
        <v>13.02</v>
      </c>
      <c r="G1733">
        <f t="shared" si="54"/>
        <v>9.0169999999999995</v>
      </c>
      <c r="H1733">
        <f t="shared" si="55"/>
        <v>19.157</v>
      </c>
    </row>
    <row r="1734" spans="1:8" x14ac:dyDescent="0.25">
      <c r="A1734" s="1">
        <f>'Input Spotmarktpreise&amp;Anleitung'!A1734</f>
        <v>45364</v>
      </c>
      <c r="B1734" s="2">
        <f>'Input Spotmarktpreise&amp;Anleitung'!B1734</f>
        <v>0.16666666666666666</v>
      </c>
      <c r="C1734" s="2">
        <f>'Input Spotmarktpreise&amp;Anleitung'!C1734</f>
        <v>0.20833333333333334</v>
      </c>
      <c r="D1734">
        <f>'Input Spotmarktpreise&amp;Anleitung'!D1734</f>
        <v>6.4</v>
      </c>
      <c r="E1734">
        <f>MAX(0,IF(D1734&lt;=2,0,VLOOKUP(MONTH(A1734),monthly_premium!C:D,2,FALSE)))</f>
        <v>2.88</v>
      </c>
      <c r="F1734">
        <f>MAX(0,IF(D1734&lt;=2,0,VLOOKUP(MONTH(A1734),monthly_premium!E:F,2,FALSE)))</f>
        <v>13.02</v>
      </c>
      <c r="G1734">
        <f t="shared" si="54"/>
        <v>9.2800000000000011</v>
      </c>
      <c r="H1734">
        <f t="shared" si="55"/>
        <v>19.420000000000002</v>
      </c>
    </row>
    <row r="1735" spans="1:8" x14ac:dyDescent="0.25">
      <c r="A1735" s="1">
        <f>'Input Spotmarktpreise&amp;Anleitung'!A1735</f>
        <v>45364</v>
      </c>
      <c r="B1735" s="2">
        <f>'Input Spotmarktpreise&amp;Anleitung'!B1735</f>
        <v>0.20833333333333334</v>
      </c>
      <c r="C1735" s="2">
        <f>'Input Spotmarktpreise&amp;Anleitung'!C1735</f>
        <v>0.25</v>
      </c>
      <c r="D1735">
        <f>'Input Spotmarktpreise&amp;Anleitung'!D1735</f>
        <v>6.68</v>
      </c>
      <c r="E1735">
        <f>MAX(0,IF(D1735&lt;=2,0,VLOOKUP(MONTH(A1735),monthly_premium!C:D,2,FALSE)))</f>
        <v>2.88</v>
      </c>
      <c r="F1735">
        <f>MAX(0,IF(D1735&lt;=2,0,VLOOKUP(MONTH(A1735),monthly_premium!E:F,2,FALSE)))</f>
        <v>13.02</v>
      </c>
      <c r="G1735">
        <f t="shared" si="54"/>
        <v>9.5599999999999987</v>
      </c>
      <c r="H1735">
        <f t="shared" si="55"/>
        <v>19.7</v>
      </c>
    </row>
    <row r="1736" spans="1:8" x14ac:dyDescent="0.25">
      <c r="A1736" s="1">
        <f>'Input Spotmarktpreise&amp;Anleitung'!A1736</f>
        <v>45364</v>
      </c>
      <c r="B1736" s="2">
        <f>'Input Spotmarktpreise&amp;Anleitung'!B1736</f>
        <v>0.25</v>
      </c>
      <c r="C1736" s="2">
        <f>'Input Spotmarktpreise&amp;Anleitung'!C1736</f>
        <v>0.29166666666666669</v>
      </c>
      <c r="D1736">
        <f>'Input Spotmarktpreise&amp;Anleitung'!D1736</f>
        <v>7.7320000000000002</v>
      </c>
      <c r="E1736">
        <f>MAX(0,IF(D1736&lt;=2,0,VLOOKUP(MONTH(A1736),monthly_premium!C:D,2,FALSE)))</f>
        <v>2.88</v>
      </c>
      <c r="F1736">
        <f>MAX(0,IF(D1736&lt;=2,0,VLOOKUP(MONTH(A1736),monthly_premium!E:F,2,FALSE)))</f>
        <v>13.02</v>
      </c>
      <c r="G1736">
        <f t="shared" si="54"/>
        <v>10.612</v>
      </c>
      <c r="H1736">
        <f t="shared" si="55"/>
        <v>20.751999999999999</v>
      </c>
    </row>
    <row r="1737" spans="1:8" x14ac:dyDescent="0.25">
      <c r="A1737" s="1">
        <f>'Input Spotmarktpreise&amp;Anleitung'!A1737</f>
        <v>45364</v>
      </c>
      <c r="B1737" s="2">
        <f>'Input Spotmarktpreise&amp;Anleitung'!B1737</f>
        <v>0.29166666666666669</v>
      </c>
      <c r="C1737" s="2">
        <f>'Input Spotmarktpreise&amp;Anleitung'!C1737</f>
        <v>0.33333333333333331</v>
      </c>
      <c r="D1737">
        <f>'Input Spotmarktpreise&amp;Anleitung'!D1737</f>
        <v>8.827</v>
      </c>
      <c r="E1737">
        <f>MAX(0,IF(D1737&lt;=2,0,VLOOKUP(MONTH(A1737),monthly_premium!C:D,2,FALSE)))</f>
        <v>2.88</v>
      </c>
      <c r="F1737">
        <f>MAX(0,IF(D1737&lt;=2,0,VLOOKUP(MONTH(A1737),monthly_premium!E:F,2,FALSE)))</f>
        <v>13.02</v>
      </c>
      <c r="G1737">
        <f t="shared" si="54"/>
        <v>11.707000000000001</v>
      </c>
      <c r="H1737">
        <f t="shared" si="55"/>
        <v>21.847000000000001</v>
      </c>
    </row>
    <row r="1738" spans="1:8" x14ac:dyDescent="0.25">
      <c r="A1738" s="1">
        <f>'Input Spotmarktpreise&amp;Anleitung'!A1738</f>
        <v>45364</v>
      </c>
      <c r="B1738" s="2">
        <f>'Input Spotmarktpreise&amp;Anleitung'!B1738</f>
        <v>0.33333333333333331</v>
      </c>
      <c r="C1738" s="2">
        <f>'Input Spotmarktpreise&amp;Anleitung'!C1738</f>
        <v>0.375</v>
      </c>
      <c r="D1738">
        <f>'Input Spotmarktpreise&amp;Anleitung'!D1738</f>
        <v>8.9909999999999997</v>
      </c>
      <c r="E1738">
        <f>MAX(0,IF(D1738&lt;=2,0,VLOOKUP(MONTH(A1738),monthly_premium!C:D,2,FALSE)))</f>
        <v>2.88</v>
      </c>
      <c r="F1738">
        <f>MAX(0,IF(D1738&lt;=2,0,VLOOKUP(MONTH(A1738),monthly_premium!E:F,2,FALSE)))</f>
        <v>13.02</v>
      </c>
      <c r="G1738">
        <f t="shared" si="54"/>
        <v>11.870999999999999</v>
      </c>
      <c r="H1738">
        <f t="shared" si="55"/>
        <v>22.010999999999999</v>
      </c>
    </row>
    <row r="1739" spans="1:8" x14ac:dyDescent="0.25">
      <c r="A1739" s="1">
        <f>'Input Spotmarktpreise&amp;Anleitung'!A1739</f>
        <v>45364</v>
      </c>
      <c r="B1739" s="2">
        <f>'Input Spotmarktpreise&amp;Anleitung'!B1739</f>
        <v>0.375</v>
      </c>
      <c r="C1739" s="2">
        <f>'Input Spotmarktpreise&amp;Anleitung'!C1739</f>
        <v>0.41666666666666669</v>
      </c>
      <c r="D1739">
        <f>'Input Spotmarktpreise&amp;Anleitung'!D1739</f>
        <v>7.7709999999999999</v>
      </c>
      <c r="E1739">
        <f>MAX(0,IF(D1739&lt;=2,0,VLOOKUP(MONTH(A1739),monthly_premium!C:D,2,FALSE)))</f>
        <v>2.88</v>
      </c>
      <c r="F1739">
        <f>MAX(0,IF(D1739&lt;=2,0,VLOOKUP(MONTH(A1739),monthly_premium!E:F,2,FALSE)))</f>
        <v>13.02</v>
      </c>
      <c r="G1739">
        <f t="shared" si="54"/>
        <v>10.651</v>
      </c>
      <c r="H1739">
        <f t="shared" si="55"/>
        <v>20.791</v>
      </c>
    </row>
    <row r="1740" spans="1:8" x14ac:dyDescent="0.25">
      <c r="A1740" s="1">
        <f>'Input Spotmarktpreise&amp;Anleitung'!A1740</f>
        <v>45364</v>
      </c>
      <c r="B1740" s="2">
        <f>'Input Spotmarktpreise&amp;Anleitung'!B1740</f>
        <v>0.41666666666666669</v>
      </c>
      <c r="C1740" s="2">
        <f>'Input Spotmarktpreise&amp;Anleitung'!C1740</f>
        <v>0.45833333333333331</v>
      </c>
      <c r="D1740">
        <f>'Input Spotmarktpreise&amp;Anleitung'!D1740</f>
        <v>6.8070000000000004</v>
      </c>
      <c r="E1740">
        <f>MAX(0,IF(D1740&lt;=2,0,VLOOKUP(MONTH(A1740),monthly_premium!C:D,2,FALSE)))</f>
        <v>2.88</v>
      </c>
      <c r="F1740">
        <f>MAX(0,IF(D1740&lt;=2,0,VLOOKUP(MONTH(A1740),monthly_premium!E:F,2,FALSE)))</f>
        <v>13.02</v>
      </c>
      <c r="G1740">
        <f t="shared" si="54"/>
        <v>9.6870000000000012</v>
      </c>
      <c r="H1740">
        <f t="shared" si="55"/>
        <v>19.826999999999998</v>
      </c>
    </row>
    <row r="1741" spans="1:8" x14ac:dyDescent="0.25">
      <c r="A1741" s="1">
        <f>'Input Spotmarktpreise&amp;Anleitung'!A1741</f>
        <v>45364</v>
      </c>
      <c r="B1741" s="2">
        <f>'Input Spotmarktpreise&amp;Anleitung'!B1741</f>
        <v>0.45833333333333331</v>
      </c>
      <c r="C1741" s="2">
        <f>'Input Spotmarktpreise&amp;Anleitung'!C1741</f>
        <v>0.5</v>
      </c>
      <c r="D1741">
        <f>'Input Spotmarktpreise&amp;Anleitung'!D1741</f>
        <v>6.4850000000000003</v>
      </c>
      <c r="E1741">
        <f>MAX(0,IF(D1741&lt;=2,0,VLOOKUP(MONTH(A1741),monthly_premium!C:D,2,FALSE)))</f>
        <v>2.88</v>
      </c>
      <c r="F1741">
        <f>MAX(0,IF(D1741&lt;=2,0,VLOOKUP(MONTH(A1741),monthly_premium!E:F,2,FALSE)))</f>
        <v>13.02</v>
      </c>
      <c r="G1741">
        <f t="shared" si="54"/>
        <v>9.3650000000000002</v>
      </c>
      <c r="H1741">
        <f t="shared" si="55"/>
        <v>19.504999999999999</v>
      </c>
    </row>
    <row r="1742" spans="1:8" x14ac:dyDescent="0.25">
      <c r="A1742" s="1">
        <f>'Input Spotmarktpreise&amp;Anleitung'!A1742</f>
        <v>45364</v>
      </c>
      <c r="B1742" s="2">
        <f>'Input Spotmarktpreise&amp;Anleitung'!B1742</f>
        <v>0.5</v>
      </c>
      <c r="C1742" s="2">
        <f>'Input Spotmarktpreise&amp;Anleitung'!C1742</f>
        <v>0.54166666666666663</v>
      </c>
      <c r="D1742">
        <f>'Input Spotmarktpreise&amp;Anleitung'!D1742</f>
        <v>6.4610000000000003</v>
      </c>
      <c r="E1742">
        <f>MAX(0,IF(D1742&lt;=2,0,VLOOKUP(MONTH(A1742),monthly_premium!C:D,2,FALSE)))</f>
        <v>2.88</v>
      </c>
      <c r="F1742">
        <f>MAX(0,IF(D1742&lt;=2,0,VLOOKUP(MONTH(A1742),monthly_premium!E:F,2,FALSE)))</f>
        <v>13.02</v>
      </c>
      <c r="G1742">
        <f t="shared" si="54"/>
        <v>9.3410000000000011</v>
      </c>
      <c r="H1742">
        <f t="shared" si="55"/>
        <v>19.481000000000002</v>
      </c>
    </row>
    <row r="1743" spans="1:8" x14ac:dyDescent="0.25">
      <c r="A1743" s="1">
        <f>'Input Spotmarktpreise&amp;Anleitung'!A1743</f>
        <v>45364</v>
      </c>
      <c r="B1743" s="2">
        <f>'Input Spotmarktpreise&amp;Anleitung'!B1743</f>
        <v>0.54166666666666663</v>
      </c>
      <c r="C1743" s="2">
        <f>'Input Spotmarktpreise&amp;Anleitung'!C1743</f>
        <v>0.58333333333333337</v>
      </c>
      <c r="D1743">
        <f>'Input Spotmarktpreise&amp;Anleitung'!D1743</f>
        <v>6.4829999999999997</v>
      </c>
      <c r="E1743">
        <f>MAX(0,IF(D1743&lt;=2,0,VLOOKUP(MONTH(A1743),monthly_premium!C:D,2,FALSE)))</f>
        <v>2.88</v>
      </c>
      <c r="F1743">
        <f>MAX(0,IF(D1743&lt;=2,0,VLOOKUP(MONTH(A1743),monthly_premium!E:F,2,FALSE)))</f>
        <v>13.02</v>
      </c>
      <c r="G1743">
        <f t="shared" si="54"/>
        <v>9.3629999999999995</v>
      </c>
      <c r="H1743">
        <f t="shared" si="55"/>
        <v>19.503</v>
      </c>
    </row>
    <row r="1744" spans="1:8" x14ac:dyDescent="0.25">
      <c r="A1744" s="1">
        <f>'Input Spotmarktpreise&amp;Anleitung'!A1744</f>
        <v>45364</v>
      </c>
      <c r="B1744" s="2">
        <f>'Input Spotmarktpreise&amp;Anleitung'!B1744</f>
        <v>0.58333333333333337</v>
      </c>
      <c r="C1744" s="2">
        <f>'Input Spotmarktpreise&amp;Anleitung'!C1744</f>
        <v>0.625</v>
      </c>
      <c r="D1744">
        <f>'Input Spotmarktpreise&amp;Anleitung'!D1744</f>
        <v>6.3959999999999999</v>
      </c>
      <c r="E1744">
        <f>MAX(0,IF(D1744&lt;=2,0,VLOOKUP(MONTH(A1744),monthly_premium!C:D,2,FALSE)))</f>
        <v>2.88</v>
      </c>
      <c r="F1744">
        <f>MAX(0,IF(D1744&lt;=2,0,VLOOKUP(MONTH(A1744),monthly_premium!E:F,2,FALSE)))</f>
        <v>13.02</v>
      </c>
      <c r="G1744">
        <f t="shared" si="54"/>
        <v>9.2759999999999998</v>
      </c>
      <c r="H1744">
        <f t="shared" si="55"/>
        <v>19.416</v>
      </c>
    </row>
    <row r="1745" spans="1:8" x14ac:dyDescent="0.25">
      <c r="A1745" s="1">
        <f>'Input Spotmarktpreise&amp;Anleitung'!A1745</f>
        <v>45364</v>
      </c>
      <c r="B1745" s="2">
        <f>'Input Spotmarktpreise&amp;Anleitung'!B1745</f>
        <v>0.625</v>
      </c>
      <c r="C1745" s="2">
        <f>'Input Spotmarktpreise&amp;Anleitung'!C1745</f>
        <v>0.66666666666666663</v>
      </c>
      <c r="D1745">
        <f>'Input Spotmarktpreise&amp;Anleitung'!D1745</f>
        <v>6.7839999999999998</v>
      </c>
      <c r="E1745">
        <f>MAX(0,IF(D1745&lt;=2,0,VLOOKUP(MONTH(A1745),monthly_premium!C:D,2,FALSE)))</f>
        <v>2.88</v>
      </c>
      <c r="F1745">
        <f>MAX(0,IF(D1745&lt;=2,0,VLOOKUP(MONTH(A1745),monthly_premium!E:F,2,FALSE)))</f>
        <v>13.02</v>
      </c>
      <c r="G1745">
        <f t="shared" si="54"/>
        <v>9.6639999999999997</v>
      </c>
      <c r="H1745">
        <f t="shared" si="55"/>
        <v>19.803999999999998</v>
      </c>
    </row>
    <row r="1746" spans="1:8" x14ac:dyDescent="0.25">
      <c r="A1746" s="1">
        <f>'Input Spotmarktpreise&amp;Anleitung'!A1746</f>
        <v>45364</v>
      </c>
      <c r="B1746" s="2">
        <f>'Input Spotmarktpreise&amp;Anleitung'!B1746</f>
        <v>0.66666666666666663</v>
      </c>
      <c r="C1746" s="2">
        <f>'Input Spotmarktpreise&amp;Anleitung'!C1746</f>
        <v>0.70833333333333337</v>
      </c>
      <c r="D1746">
        <f>'Input Spotmarktpreise&amp;Anleitung'!D1746</f>
        <v>7.3529999999999998</v>
      </c>
      <c r="E1746">
        <f>MAX(0,IF(D1746&lt;=2,0,VLOOKUP(MONTH(A1746),monthly_premium!C:D,2,FALSE)))</f>
        <v>2.88</v>
      </c>
      <c r="F1746">
        <f>MAX(0,IF(D1746&lt;=2,0,VLOOKUP(MONTH(A1746),monthly_premium!E:F,2,FALSE)))</f>
        <v>13.02</v>
      </c>
      <c r="G1746">
        <f t="shared" si="54"/>
        <v>10.233000000000001</v>
      </c>
      <c r="H1746">
        <f t="shared" si="55"/>
        <v>20.372999999999998</v>
      </c>
    </row>
    <row r="1747" spans="1:8" x14ac:dyDescent="0.25">
      <c r="A1747" s="1">
        <f>'Input Spotmarktpreise&amp;Anleitung'!A1747</f>
        <v>45364</v>
      </c>
      <c r="B1747" s="2">
        <f>'Input Spotmarktpreise&amp;Anleitung'!B1747</f>
        <v>0.70833333333333337</v>
      </c>
      <c r="C1747" s="2">
        <f>'Input Spotmarktpreise&amp;Anleitung'!C1747</f>
        <v>0.75</v>
      </c>
      <c r="D1747">
        <f>'Input Spotmarktpreise&amp;Anleitung'!D1747</f>
        <v>8.9909999999999997</v>
      </c>
      <c r="E1747">
        <f>MAX(0,IF(D1747&lt;=2,0,VLOOKUP(MONTH(A1747),monthly_premium!C:D,2,FALSE)))</f>
        <v>2.88</v>
      </c>
      <c r="F1747">
        <f>MAX(0,IF(D1747&lt;=2,0,VLOOKUP(MONTH(A1747),monthly_premium!E:F,2,FALSE)))</f>
        <v>13.02</v>
      </c>
      <c r="G1747">
        <f t="shared" si="54"/>
        <v>11.870999999999999</v>
      </c>
      <c r="H1747">
        <f t="shared" si="55"/>
        <v>22.010999999999999</v>
      </c>
    </row>
    <row r="1748" spans="1:8" x14ac:dyDescent="0.25">
      <c r="A1748" s="1">
        <f>'Input Spotmarktpreise&amp;Anleitung'!A1748</f>
        <v>45364</v>
      </c>
      <c r="B1748" s="2">
        <f>'Input Spotmarktpreise&amp;Anleitung'!B1748</f>
        <v>0.75</v>
      </c>
      <c r="C1748" s="2">
        <f>'Input Spotmarktpreise&amp;Anleitung'!C1748</f>
        <v>0.79166666666666663</v>
      </c>
      <c r="D1748">
        <f>'Input Spotmarktpreise&amp;Anleitung'!D1748</f>
        <v>9.7799999999999994</v>
      </c>
      <c r="E1748">
        <f>MAX(0,IF(D1748&lt;=2,0,VLOOKUP(MONTH(A1748),monthly_premium!C:D,2,FALSE)))</f>
        <v>2.88</v>
      </c>
      <c r="F1748">
        <f>MAX(0,IF(D1748&lt;=2,0,VLOOKUP(MONTH(A1748),monthly_premium!E:F,2,FALSE)))</f>
        <v>13.02</v>
      </c>
      <c r="G1748">
        <f t="shared" si="54"/>
        <v>12.66</v>
      </c>
      <c r="H1748">
        <f t="shared" si="55"/>
        <v>22.799999999999997</v>
      </c>
    </row>
    <row r="1749" spans="1:8" x14ac:dyDescent="0.25">
      <c r="A1749" s="1">
        <f>'Input Spotmarktpreise&amp;Anleitung'!A1749</f>
        <v>45364</v>
      </c>
      <c r="B1749" s="2">
        <f>'Input Spotmarktpreise&amp;Anleitung'!B1749</f>
        <v>0.79166666666666663</v>
      </c>
      <c r="C1749" s="2">
        <f>'Input Spotmarktpreise&amp;Anleitung'!C1749</f>
        <v>0.83333333333333337</v>
      </c>
      <c r="D1749">
        <f>'Input Spotmarktpreise&amp;Anleitung'!D1749</f>
        <v>9.4359999999999999</v>
      </c>
      <c r="E1749">
        <f>MAX(0,IF(D1749&lt;=2,0,VLOOKUP(MONTH(A1749),monthly_premium!C:D,2,FALSE)))</f>
        <v>2.88</v>
      </c>
      <c r="F1749">
        <f>MAX(0,IF(D1749&lt;=2,0,VLOOKUP(MONTH(A1749),monthly_premium!E:F,2,FALSE)))</f>
        <v>13.02</v>
      </c>
      <c r="G1749">
        <f t="shared" si="54"/>
        <v>12.315999999999999</v>
      </c>
      <c r="H1749">
        <f t="shared" si="55"/>
        <v>22.456</v>
      </c>
    </row>
    <row r="1750" spans="1:8" x14ac:dyDescent="0.25">
      <c r="A1750" s="1">
        <f>'Input Spotmarktpreise&amp;Anleitung'!A1750</f>
        <v>45364</v>
      </c>
      <c r="B1750" s="2">
        <f>'Input Spotmarktpreise&amp;Anleitung'!B1750</f>
        <v>0.83333333333333337</v>
      </c>
      <c r="C1750" s="2">
        <f>'Input Spotmarktpreise&amp;Anleitung'!C1750</f>
        <v>0.875</v>
      </c>
      <c r="D1750">
        <f>'Input Spotmarktpreise&amp;Anleitung'!D1750</f>
        <v>7.6980000000000004</v>
      </c>
      <c r="E1750">
        <f>MAX(0,IF(D1750&lt;=2,0,VLOOKUP(MONTH(A1750),monthly_premium!C:D,2,FALSE)))</f>
        <v>2.88</v>
      </c>
      <c r="F1750">
        <f>MAX(0,IF(D1750&lt;=2,0,VLOOKUP(MONTH(A1750),monthly_premium!E:F,2,FALSE)))</f>
        <v>13.02</v>
      </c>
      <c r="G1750">
        <f t="shared" si="54"/>
        <v>10.577999999999999</v>
      </c>
      <c r="H1750">
        <f t="shared" si="55"/>
        <v>20.718</v>
      </c>
    </row>
    <row r="1751" spans="1:8" x14ac:dyDescent="0.25">
      <c r="A1751" s="1">
        <f>'Input Spotmarktpreise&amp;Anleitung'!A1751</f>
        <v>45364</v>
      </c>
      <c r="B1751" s="2">
        <f>'Input Spotmarktpreise&amp;Anleitung'!B1751</f>
        <v>0.875</v>
      </c>
      <c r="C1751" s="2">
        <f>'Input Spotmarktpreise&amp;Anleitung'!C1751</f>
        <v>0.91666666666666663</v>
      </c>
      <c r="D1751">
        <f>'Input Spotmarktpreise&amp;Anleitung'!D1751</f>
        <v>6.6820000000000004</v>
      </c>
      <c r="E1751">
        <f>MAX(0,IF(D1751&lt;=2,0,VLOOKUP(MONTH(A1751),monthly_premium!C:D,2,FALSE)))</f>
        <v>2.88</v>
      </c>
      <c r="F1751">
        <f>MAX(0,IF(D1751&lt;=2,0,VLOOKUP(MONTH(A1751),monthly_premium!E:F,2,FALSE)))</f>
        <v>13.02</v>
      </c>
      <c r="G1751">
        <f t="shared" si="54"/>
        <v>9.5620000000000012</v>
      </c>
      <c r="H1751">
        <f t="shared" si="55"/>
        <v>19.701999999999998</v>
      </c>
    </row>
    <row r="1752" spans="1:8" x14ac:dyDescent="0.25">
      <c r="A1752" s="1">
        <f>'Input Spotmarktpreise&amp;Anleitung'!A1752</f>
        <v>45364</v>
      </c>
      <c r="B1752" s="2">
        <f>'Input Spotmarktpreise&amp;Anleitung'!B1752</f>
        <v>0.91666666666666663</v>
      </c>
      <c r="C1752" s="2">
        <f>'Input Spotmarktpreise&amp;Anleitung'!C1752</f>
        <v>0.95833333333333337</v>
      </c>
      <c r="D1752">
        <f>'Input Spotmarktpreise&amp;Anleitung'!D1752</f>
        <v>6.8109999999999999</v>
      </c>
      <c r="E1752">
        <f>MAX(0,IF(D1752&lt;=2,0,VLOOKUP(MONTH(A1752),monthly_premium!C:D,2,FALSE)))</f>
        <v>2.88</v>
      </c>
      <c r="F1752">
        <f>MAX(0,IF(D1752&lt;=2,0,VLOOKUP(MONTH(A1752),monthly_premium!E:F,2,FALSE)))</f>
        <v>13.02</v>
      </c>
      <c r="G1752">
        <f t="shared" si="54"/>
        <v>9.6909999999999989</v>
      </c>
      <c r="H1752">
        <f t="shared" si="55"/>
        <v>19.831</v>
      </c>
    </row>
    <row r="1753" spans="1:8" x14ac:dyDescent="0.25">
      <c r="A1753" s="1">
        <f>'Input Spotmarktpreise&amp;Anleitung'!A1753</f>
        <v>45364</v>
      </c>
      <c r="B1753" s="2">
        <f>'Input Spotmarktpreise&amp;Anleitung'!B1753</f>
        <v>0.95833333333333337</v>
      </c>
      <c r="C1753" s="2">
        <f>'Input Spotmarktpreise&amp;Anleitung'!C1753</f>
        <v>0</v>
      </c>
      <c r="D1753">
        <f>'Input Spotmarktpreise&amp;Anleitung'!D1753</f>
        <v>6.3879999999999999</v>
      </c>
      <c r="E1753">
        <f>MAX(0,IF(D1753&lt;=2,0,VLOOKUP(MONTH(A1753),monthly_premium!C:D,2,FALSE)))</f>
        <v>2.88</v>
      </c>
      <c r="F1753">
        <f>MAX(0,IF(D1753&lt;=2,0,VLOOKUP(MONTH(A1753),monthly_premium!E:F,2,FALSE)))</f>
        <v>13.02</v>
      </c>
      <c r="G1753">
        <f t="shared" si="54"/>
        <v>9.2680000000000007</v>
      </c>
      <c r="H1753">
        <f t="shared" si="55"/>
        <v>19.408000000000001</v>
      </c>
    </row>
    <row r="1754" spans="1:8" x14ac:dyDescent="0.25">
      <c r="A1754" s="1">
        <f>'Input Spotmarktpreise&amp;Anleitung'!A1754</f>
        <v>45365</v>
      </c>
      <c r="B1754" s="2">
        <f>'Input Spotmarktpreise&amp;Anleitung'!B1754</f>
        <v>0</v>
      </c>
      <c r="C1754" s="2">
        <f>'Input Spotmarktpreise&amp;Anleitung'!C1754</f>
        <v>4.1666666666666664E-2</v>
      </c>
      <c r="D1754">
        <f>'Input Spotmarktpreise&amp;Anleitung'!D1754</f>
        <v>6.3289999999999997</v>
      </c>
      <c r="E1754">
        <f>MAX(0,IF(D1754&lt;=2,0,VLOOKUP(MONTH(A1754),monthly_premium!C:D,2,FALSE)))</f>
        <v>2.88</v>
      </c>
      <c r="F1754">
        <f>MAX(0,IF(D1754&lt;=2,0,VLOOKUP(MONTH(A1754),monthly_premium!E:F,2,FALSE)))</f>
        <v>13.02</v>
      </c>
      <c r="G1754">
        <f t="shared" si="54"/>
        <v>9.2089999999999996</v>
      </c>
      <c r="H1754">
        <f t="shared" si="55"/>
        <v>19.349</v>
      </c>
    </row>
    <row r="1755" spans="1:8" x14ac:dyDescent="0.25">
      <c r="A1755" s="1">
        <f>'Input Spotmarktpreise&amp;Anleitung'!A1755</f>
        <v>45365</v>
      </c>
      <c r="B1755" s="2">
        <f>'Input Spotmarktpreise&amp;Anleitung'!B1755</f>
        <v>4.1666666666666664E-2</v>
      </c>
      <c r="C1755" s="2">
        <f>'Input Spotmarktpreise&amp;Anleitung'!C1755</f>
        <v>8.3333333333333329E-2</v>
      </c>
      <c r="D1755">
        <f>'Input Spotmarktpreise&amp;Anleitung'!D1755</f>
        <v>5.69</v>
      </c>
      <c r="E1755">
        <f>MAX(0,IF(D1755&lt;=2,0,VLOOKUP(MONTH(A1755),monthly_premium!C:D,2,FALSE)))</f>
        <v>2.88</v>
      </c>
      <c r="F1755">
        <f>MAX(0,IF(D1755&lt;=2,0,VLOOKUP(MONTH(A1755),monthly_premium!E:F,2,FALSE)))</f>
        <v>13.02</v>
      </c>
      <c r="G1755">
        <f t="shared" si="54"/>
        <v>8.57</v>
      </c>
      <c r="H1755">
        <f t="shared" si="55"/>
        <v>18.71</v>
      </c>
    </row>
    <row r="1756" spans="1:8" x14ac:dyDescent="0.25">
      <c r="A1756" s="1">
        <f>'Input Spotmarktpreise&amp;Anleitung'!A1756</f>
        <v>45365</v>
      </c>
      <c r="B1756" s="2">
        <f>'Input Spotmarktpreise&amp;Anleitung'!B1756</f>
        <v>8.3333333333333329E-2</v>
      </c>
      <c r="C1756" s="2">
        <f>'Input Spotmarktpreise&amp;Anleitung'!C1756</f>
        <v>0.125</v>
      </c>
      <c r="D1756">
        <f>'Input Spotmarktpreise&amp;Anleitung'!D1756</f>
        <v>5.7519999999999998</v>
      </c>
      <c r="E1756">
        <f>MAX(0,IF(D1756&lt;=2,0,VLOOKUP(MONTH(A1756),monthly_premium!C:D,2,FALSE)))</f>
        <v>2.88</v>
      </c>
      <c r="F1756">
        <f>MAX(0,IF(D1756&lt;=2,0,VLOOKUP(MONTH(A1756),monthly_premium!E:F,2,FALSE)))</f>
        <v>13.02</v>
      </c>
      <c r="G1756">
        <f t="shared" si="54"/>
        <v>8.6319999999999997</v>
      </c>
      <c r="H1756">
        <f t="shared" si="55"/>
        <v>18.771999999999998</v>
      </c>
    </row>
    <row r="1757" spans="1:8" x14ac:dyDescent="0.25">
      <c r="A1757" s="1">
        <f>'Input Spotmarktpreise&amp;Anleitung'!A1757</f>
        <v>45365</v>
      </c>
      <c r="B1757" s="2">
        <f>'Input Spotmarktpreise&amp;Anleitung'!B1757</f>
        <v>0.125</v>
      </c>
      <c r="C1757" s="2">
        <f>'Input Spotmarktpreise&amp;Anleitung'!C1757</f>
        <v>0.16666666666666666</v>
      </c>
      <c r="D1757">
        <f>'Input Spotmarktpreise&amp;Anleitung'!D1757</f>
        <v>5.7</v>
      </c>
      <c r="E1757">
        <f>MAX(0,IF(D1757&lt;=2,0,VLOOKUP(MONTH(A1757),monthly_premium!C:D,2,FALSE)))</f>
        <v>2.88</v>
      </c>
      <c r="F1757">
        <f>MAX(0,IF(D1757&lt;=2,0,VLOOKUP(MONTH(A1757),monthly_premium!E:F,2,FALSE)))</f>
        <v>13.02</v>
      </c>
      <c r="G1757">
        <f t="shared" si="54"/>
        <v>8.58</v>
      </c>
      <c r="H1757">
        <f t="shared" si="55"/>
        <v>18.72</v>
      </c>
    </row>
    <row r="1758" spans="1:8" x14ac:dyDescent="0.25">
      <c r="A1758" s="1">
        <f>'Input Spotmarktpreise&amp;Anleitung'!A1758</f>
        <v>45365</v>
      </c>
      <c r="B1758" s="2">
        <f>'Input Spotmarktpreise&amp;Anleitung'!B1758</f>
        <v>0.16666666666666666</v>
      </c>
      <c r="C1758" s="2">
        <f>'Input Spotmarktpreise&amp;Anleitung'!C1758</f>
        <v>0.20833333333333334</v>
      </c>
      <c r="D1758">
        <f>'Input Spotmarktpreise&amp;Anleitung'!D1758</f>
        <v>6.14</v>
      </c>
      <c r="E1758">
        <f>MAX(0,IF(D1758&lt;=2,0,VLOOKUP(MONTH(A1758),monthly_premium!C:D,2,FALSE)))</f>
        <v>2.88</v>
      </c>
      <c r="F1758">
        <f>MAX(0,IF(D1758&lt;=2,0,VLOOKUP(MONTH(A1758),monthly_premium!E:F,2,FALSE)))</f>
        <v>13.02</v>
      </c>
      <c r="G1758">
        <f t="shared" si="54"/>
        <v>9.02</v>
      </c>
      <c r="H1758">
        <f t="shared" si="55"/>
        <v>19.16</v>
      </c>
    </row>
    <row r="1759" spans="1:8" x14ac:dyDescent="0.25">
      <c r="A1759" s="1">
        <f>'Input Spotmarktpreise&amp;Anleitung'!A1759</f>
        <v>45365</v>
      </c>
      <c r="B1759" s="2">
        <f>'Input Spotmarktpreise&amp;Anleitung'!B1759</f>
        <v>0.20833333333333334</v>
      </c>
      <c r="C1759" s="2">
        <f>'Input Spotmarktpreise&amp;Anleitung'!C1759</f>
        <v>0.25</v>
      </c>
      <c r="D1759">
        <f>'Input Spotmarktpreise&amp;Anleitung'!D1759</f>
        <v>6.407</v>
      </c>
      <c r="E1759">
        <f>MAX(0,IF(D1759&lt;=2,0,VLOOKUP(MONTH(A1759),monthly_premium!C:D,2,FALSE)))</f>
        <v>2.88</v>
      </c>
      <c r="F1759">
        <f>MAX(0,IF(D1759&lt;=2,0,VLOOKUP(MONTH(A1759),monthly_premium!E:F,2,FALSE)))</f>
        <v>13.02</v>
      </c>
      <c r="G1759">
        <f t="shared" si="54"/>
        <v>9.286999999999999</v>
      </c>
      <c r="H1759">
        <f t="shared" si="55"/>
        <v>19.427</v>
      </c>
    </row>
    <row r="1760" spans="1:8" x14ac:dyDescent="0.25">
      <c r="A1760" s="1">
        <f>'Input Spotmarktpreise&amp;Anleitung'!A1760</f>
        <v>45365</v>
      </c>
      <c r="B1760" s="2">
        <f>'Input Spotmarktpreise&amp;Anleitung'!B1760</f>
        <v>0.25</v>
      </c>
      <c r="C1760" s="2">
        <f>'Input Spotmarktpreise&amp;Anleitung'!C1760</f>
        <v>0.29166666666666669</v>
      </c>
      <c r="D1760">
        <f>'Input Spotmarktpreise&amp;Anleitung'!D1760</f>
        <v>7.5049999999999999</v>
      </c>
      <c r="E1760">
        <f>MAX(0,IF(D1760&lt;=2,0,VLOOKUP(MONTH(A1760),monthly_premium!C:D,2,FALSE)))</f>
        <v>2.88</v>
      </c>
      <c r="F1760">
        <f>MAX(0,IF(D1760&lt;=2,0,VLOOKUP(MONTH(A1760),monthly_premium!E:F,2,FALSE)))</f>
        <v>13.02</v>
      </c>
      <c r="G1760">
        <f t="shared" si="54"/>
        <v>10.385</v>
      </c>
      <c r="H1760">
        <f t="shared" si="55"/>
        <v>20.524999999999999</v>
      </c>
    </row>
    <row r="1761" spans="1:8" x14ac:dyDescent="0.25">
      <c r="A1761" s="1">
        <f>'Input Spotmarktpreise&amp;Anleitung'!A1761</f>
        <v>45365</v>
      </c>
      <c r="B1761" s="2">
        <f>'Input Spotmarktpreise&amp;Anleitung'!B1761</f>
        <v>0.29166666666666669</v>
      </c>
      <c r="C1761" s="2">
        <f>'Input Spotmarktpreise&amp;Anleitung'!C1761</f>
        <v>0.33333333333333331</v>
      </c>
      <c r="D1761">
        <f>'Input Spotmarktpreise&amp;Anleitung'!D1761</f>
        <v>8.8059999999999992</v>
      </c>
      <c r="E1761">
        <f>MAX(0,IF(D1761&lt;=2,0,VLOOKUP(MONTH(A1761),monthly_premium!C:D,2,FALSE)))</f>
        <v>2.88</v>
      </c>
      <c r="F1761">
        <f>MAX(0,IF(D1761&lt;=2,0,VLOOKUP(MONTH(A1761),monthly_premium!E:F,2,FALSE)))</f>
        <v>13.02</v>
      </c>
      <c r="G1761">
        <f t="shared" si="54"/>
        <v>11.686</v>
      </c>
      <c r="H1761">
        <f t="shared" si="55"/>
        <v>21.826000000000001</v>
      </c>
    </row>
    <row r="1762" spans="1:8" x14ac:dyDescent="0.25">
      <c r="A1762" s="1">
        <f>'Input Spotmarktpreise&amp;Anleitung'!A1762</f>
        <v>45365</v>
      </c>
      <c r="B1762" s="2">
        <f>'Input Spotmarktpreise&amp;Anleitung'!B1762</f>
        <v>0.33333333333333331</v>
      </c>
      <c r="C1762" s="2">
        <f>'Input Spotmarktpreise&amp;Anleitung'!C1762</f>
        <v>0.375</v>
      </c>
      <c r="D1762">
        <f>'Input Spotmarktpreise&amp;Anleitung'!D1762</f>
        <v>8.1989999999999998</v>
      </c>
      <c r="E1762">
        <f>MAX(0,IF(D1762&lt;=2,0,VLOOKUP(MONTH(A1762),monthly_premium!C:D,2,FALSE)))</f>
        <v>2.88</v>
      </c>
      <c r="F1762">
        <f>MAX(0,IF(D1762&lt;=2,0,VLOOKUP(MONTH(A1762),monthly_premium!E:F,2,FALSE)))</f>
        <v>13.02</v>
      </c>
      <c r="G1762">
        <f t="shared" si="54"/>
        <v>11.079000000000001</v>
      </c>
      <c r="H1762">
        <f t="shared" si="55"/>
        <v>21.219000000000001</v>
      </c>
    </row>
    <row r="1763" spans="1:8" x14ac:dyDescent="0.25">
      <c r="A1763" s="1">
        <f>'Input Spotmarktpreise&amp;Anleitung'!A1763</f>
        <v>45365</v>
      </c>
      <c r="B1763" s="2">
        <f>'Input Spotmarktpreise&amp;Anleitung'!B1763</f>
        <v>0.375</v>
      </c>
      <c r="C1763" s="2">
        <f>'Input Spotmarktpreise&amp;Anleitung'!C1763</f>
        <v>0.41666666666666669</v>
      </c>
      <c r="D1763">
        <f>'Input Spotmarktpreise&amp;Anleitung'!D1763</f>
        <v>6.5709999999999997</v>
      </c>
      <c r="E1763">
        <f>MAX(0,IF(D1763&lt;=2,0,VLOOKUP(MONTH(A1763),monthly_premium!C:D,2,FALSE)))</f>
        <v>2.88</v>
      </c>
      <c r="F1763">
        <f>MAX(0,IF(D1763&lt;=2,0,VLOOKUP(MONTH(A1763),monthly_premium!E:F,2,FALSE)))</f>
        <v>13.02</v>
      </c>
      <c r="G1763">
        <f t="shared" si="54"/>
        <v>9.4510000000000005</v>
      </c>
      <c r="H1763">
        <f t="shared" si="55"/>
        <v>19.591000000000001</v>
      </c>
    </row>
    <row r="1764" spans="1:8" x14ac:dyDescent="0.25">
      <c r="A1764" s="1">
        <f>'Input Spotmarktpreise&amp;Anleitung'!A1764</f>
        <v>45365</v>
      </c>
      <c r="B1764" s="2">
        <f>'Input Spotmarktpreise&amp;Anleitung'!B1764</f>
        <v>0.41666666666666669</v>
      </c>
      <c r="C1764" s="2">
        <f>'Input Spotmarktpreise&amp;Anleitung'!C1764</f>
        <v>0.45833333333333331</v>
      </c>
      <c r="D1764">
        <f>'Input Spotmarktpreise&amp;Anleitung'!D1764</f>
        <v>5.4320000000000004</v>
      </c>
      <c r="E1764">
        <f>MAX(0,IF(D1764&lt;=2,0,VLOOKUP(MONTH(A1764),monthly_premium!C:D,2,FALSE)))</f>
        <v>2.88</v>
      </c>
      <c r="F1764">
        <f>MAX(0,IF(D1764&lt;=2,0,VLOOKUP(MONTH(A1764),monthly_premium!E:F,2,FALSE)))</f>
        <v>13.02</v>
      </c>
      <c r="G1764">
        <f t="shared" si="54"/>
        <v>8.3120000000000012</v>
      </c>
      <c r="H1764">
        <f t="shared" si="55"/>
        <v>18.451999999999998</v>
      </c>
    </row>
    <row r="1765" spans="1:8" x14ac:dyDescent="0.25">
      <c r="A1765" s="1">
        <f>'Input Spotmarktpreise&amp;Anleitung'!A1765</f>
        <v>45365</v>
      </c>
      <c r="B1765" s="2">
        <f>'Input Spotmarktpreise&amp;Anleitung'!B1765</f>
        <v>0.45833333333333331</v>
      </c>
      <c r="C1765" s="2">
        <f>'Input Spotmarktpreise&amp;Anleitung'!C1765</f>
        <v>0.5</v>
      </c>
      <c r="D1765">
        <f>'Input Spotmarktpreise&amp;Anleitung'!D1765</f>
        <v>5.2370000000000001</v>
      </c>
      <c r="E1765">
        <f>MAX(0,IF(D1765&lt;=2,0,VLOOKUP(MONTH(A1765),monthly_premium!C:D,2,FALSE)))</f>
        <v>2.88</v>
      </c>
      <c r="F1765">
        <f>MAX(0,IF(D1765&lt;=2,0,VLOOKUP(MONTH(A1765),monthly_premium!E:F,2,FALSE)))</f>
        <v>13.02</v>
      </c>
      <c r="G1765">
        <f t="shared" si="54"/>
        <v>8.1170000000000009</v>
      </c>
      <c r="H1765">
        <f t="shared" si="55"/>
        <v>18.256999999999998</v>
      </c>
    </row>
    <row r="1766" spans="1:8" x14ac:dyDescent="0.25">
      <c r="A1766" s="1">
        <f>'Input Spotmarktpreise&amp;Anleitung'!A1766</f>
        <v>45365</v>
      </c>
      <c r="B1766" s="2">
        <f>'Input Spotmarktpreise&amp;Anleitung'!B1766</f>
        <v>0.5</v>
      </c>
      <c r="C1766" s="2">
        <f>'Input Spotmarktpreise&amp;Anleitung'!C1766</f>
        <v>0.54166666666666663</v>
      </c>
      <c r="D1766">
        <f>'Input Spotmarktpreise&amp;Anleitung'!D1766</f>
        <v>5.2830000000000004</v>
      </c>
      <c r="E1766">
        <f>MAX(0,IF(D1766&lt;=2,0,VLOOKUP(MONTH(A1766),monthly_premium!C:D,2,FALSE)))</f>
        <v>2.88</v>
      </c>
      <c r="F1766">
        <f>MAX(0,IF(D1766&lt;=2,0,VLOOKUP(MONTH(A1766),monthly_premium!E:F,2,FALSE)))</f>
        <v>13.02</v>
      </c>
      <c r="G1766">
        <f t="shared" si="54"/>
        <v>8.1630000000000003</v>
      </c>
      <c r="H1766">
        <f t="shared" si="55"/>
        <v>18.303000000000001</v>
      </c>
    </row>
    <row r="1767" spans="1:8" x14ac:dyDescent="0.25">
      <c r="A1767" s="1">
        <f>'Input Spotmarktpreise&amp;Anleitung'!A1767</f>
        <v>45365</v>
      </c>
      <c r="B1767" s="2">
        <f>'Input Spotmarktpreise&amp;Anleitung'!B1767</f>
        <v>0.54166666666666663</v>
      </c>
      <c r="C1767" s="2">
        <f>'Input Spotmarktpreise&amp;Anleitung'!C1767</f>
        <v>0.58333333333333337</v>
      </c>
      <c r="D1767">
        <f>'Input Spotmarktpreise&amp;Anleitung'!D1767</f>
        <v>4.9160000000000004</v>
      </c>
      <c r="E1767">
        <f>MAX(0,IF(D1767&lt;=2,0,VLOOKUP(MONTH(A1767),monthly_premium!C:D,2,FALSE)))</f>
        <v>2.88</v>
      </c>
      <c r="F1767">
        <f>MAX(0,IF(D1767&lt;=2,0,VLOOKUP(MONTH(A1767),monthly_premium!E:F,2,FALSE)))</f>
        <v>13.02</v>
      </c>
      <c r="G1767">
        <f t="shared" si="54"/>
        <v>7.7960000000000003</v>
      </c>
      <c r="H1767">
        <f t="shared" si="55"/>
        <v>17.936</v>
      </c>
    </row>
    <row r="1768" spans="1:8" x14ac:dyDescent="0.25">
      <c r="A1768" s="1">
        <f>'Input Spotmarktpreise&amp;Anleitung'!A1768</f>
        <v>45365</v>
      </c>
      <c r="B1768" s="2">
        <f>'Input Spotmarktpreise&amp;Anleitung'!B1768</f>
        <v>0.58333333333333337</v>
      </c>
      <c r="C1768" s="2">
        <f>'Input Spotmarktpreise&amp;Anleitung'!C1768</f>
        <v>0.625</v>
      </c>
      <c r="D1768">
        <f>'Input Spotmarktpreise&amp;Anleitung'!D1768</f>
        <v>5.2839999999999998</v>
      </c>
      <c r="E1768">
        <f>MAX(0,IF(D1768&lt;=2,0,VLOOKUP(MONTH(A1768),monthly_premium!C:D,2,FALSE)))</f>
        <v>2.88</v>
      </c>
      <c r="F1768">
        <f>MAX(0,IF(D1768&lt;=2,0,VLOOKUP(MONTH(A1768),monthly_premium!E:F,2,FALSE)))</f>
        <v>13.02</v>
      </c>
      <c r="G1768">
        <f t="shared" si="54"/>
        <v>8.1639999999999997</v>
      </c>
      <c r="H1768">
        <f t="shared" si="55"/>
        <v>18.303999999999998</v>
      </c>
    </row>
    <row r="1769" spans="1:8" x14ac:dyDescent="0.25">
      <c r="A1769" s="1">
        <f>'Input Spotmarktpreise&amp;Anleitung'!A1769</f>
        <v>45365</v>
      </c>
      <c r="B1769" s="2">
        <f>'Input Spotmarktpreise&amp;Anleitung'!B1769</f>
        <v>0.625</v>
      </c>
      <c r="C1769" s="2">
        <f>'Input Spotmarktpreise&amp;Anleitung'!C1769</f>
        <v>0.66666666666666663</v>
      </c>
      <c r="D1769">
        <f>'Input Spotmarktpreise&amp;Anleitung'!D1769</f>
        <v>5.891</v>
      </c>
      <c r="E1769">
        <f>MAX(0,IF(D1769&lt;=2,0,VLOOKUP(MONTH(A1769),monthly_premium!C:D,2,FALSE)))</f>
        <v>2.88</v>
      </c>
      <c r="F1769">
        <f>MAX(0,IF(D1769&lt;=2,0,VLOOKUP(MONTH(A1769),monthly_premium!E:F,2,FALSE)))</f>
        <v>13.02</v>
      </c>
      <c r="G1769">
        <f t="shared" si="54"/>
        <v>8.7710000000000008</v>
      </c>
      <c r="H1769">
        <f t="shared" si="55"/>
        <v>18.911000000000001</v>
      </c>
    </row>
    <row r="1770" spans="1:8" x14ac:dyDescent="0.25">
      <c r="A1770" s="1">
        <f>'Input Spotmarktpreise&amp;Anleitung'!A1770</f>
        <v>45365</v>
      </c>
      <c r="B1770" s="2">
        <f>'Input Spotmarktpreise&amp;Anleitung'!B1770</f>
        <v>0.66666666666666663</v>
      </c>
      <c r="C1770" s="2">
        <f>'Input Spotmarktpreise&amp;Anleitung'!C1770</f>
        <v>0.70833333333333337</v>
      </c>
      <c r="D1770">
        <f>'Input Spotmarktpreise&amp;Anleitung'!D1770</f>
        <v>7.3209999999999997</v>
      </c>
      <c r="E1770">
        <f>MAX(0,IF(D1770&lt;=2,0,VLOOKUP(MONTH(A1770),monthly_premium!C:D,2,FALSE)))</f>
        <v>2.88</v>
      </c>
      <c r="F1770">
        <f>MAX(0,IF(D1770&lt;=2,0,VLOOKUP(MONTH(A1770),monthly_premium!E:F,2,FALSE)))</f>
        <v>13.02</v>
      </c>
      <c r="G1770">
        <f t="shared" si="54"/>
        <v>10.201000000000001</v>
      </c>
      <c r="H1770">
        <f t="shared" si="55"/>
        <v>20.341000000000001</v>
      </c>
    </row>
    <row r="1771" spans="1:8" x14ac:dyDescent="0.25">
      <c r="A1771" s="1">
        <f>'Input Spotmarktpreise&amp;Anleitung'!A1771</f>
        <v>45365</v>
      </c>
      <c r="B1771" s="2">
        <f>'Input Spotmarktpreise&amp;Anleitung'!B1771</f>
        <v>0.70833333333333337</v>
      </c>
      <c r="C1771" s="2">
        <f>'Input Spotmarktpreise&amp;Anleitung'!C1771</f>
        <v>0.75</v>
      </c>
      <c r="D1771">
        <f>'Input Spotmarktpreise&amp;Anleitung'!D1771</f>
        <v>9.1039999999999992</v>
      </c>
      <c r="E1771">
        <f>MAX(0,IF(D1771&lt;=2,0,VLOOKUP(MONTH(A1771),monthly_premium!C:D,2,FALSE)))</f>
        <v>2.88</v>
      </c>
      <c r="F1771">
        <f>MAX(0,IF(D1771&lt;=2,0,VLOOKUP(MONTH(A1771),monthly_premium!E:F,2,FALSE)))</f>
        <v>13.02</v>
      </c>
      <c r="G1771">
        <f t="shared" si="54"/>
        <v>11.983999999999998</v>
      </c>
      <c r="H1771">
        <f t="shared" si="55"/>
        <v>22.123999999999999</v>
      </c>
    </row>
    <row r="1772" spans="1:8" x14ac:dyDescent="0.25">
      <c r="A1772" s="1">
        <f>'Input Spotmarktpreise&amp;Anleitung'!A1772</f>
        <v>45365</v>
      </c>
      <c r="B1772" s="2">
        <f>'Input Spotmarktpreise&amp;Anleitung'!B1772</f>
        <v>0.75</v>
      </c>
      <c r="C1772" s="2">
        <f>'Input Spotmarktpreise&amp;Anleitung'!C1772</f>
        <v>0.79166666666666663</v>
      </c>
      <c r="D1772">
        <f>'Input Spotmarktpreise&amp;Anleitung'!D1772</f>
        <v>11.477</v>
      </c>
      <c r="E1772">
        <f>MAX(0,IF(D1772&lt;=2,0,VLOOKUP(MONTH(A1772),monthly_premium!C:D,2,FALSE)))</f>
        <v>2.88</v>
      </c>
      <c r="F1772">
        <f>MAX(0,IF(D1772&lt;=2,0,VLOOKUP(MONTH(A1772),monthly_premium!E:F,2,FALSE)))</f>
        <v>13.02</v>
      </c>
      <c r="G1772">
        <f t="shared" si="54"/>
        <v>14.356999999999999</v>
      </c>
      <c r="H1772">
        <f t="shared" si="55"/>
        <v>24.497</v>
      </c>
    </row>
    <row r="1773" spans="1:8" x14ac:dyDescent="0.25">
      <c r="A1773" s="1">
        <f>'Input Spotmarktpreise&amp;Anleitung'!A1773</f>
        <v>45365</v>
      </c>
      <c r="B1773" s="2">
        <f>'Input Spotmarktpreise&amp;Anleitung'!B1773</f>
        <v>0.79166666666666663</v>
      </c>
      <c r="C1773" s="2">
        <f>'Input Spotmarktpreise&amp;Anleitung'!C1773</f>
        <v>0.83333333333333337</v>
      </c>
      <c r="D1773">
        <f>'Input Spotmarktpreise&amp;Anleitung'!D1773</f>
        <v>9.1039999999999992</v>
      </c>
      <c r="E1773">
        <f>MAX(0,IF(D1773&lt;=2,0,VLOOKUP(MONTH(A1773),monthly_premium!C:D,2,FALSE)))</f>
        <v>2.88</v>
      </c>
      <c r="F1773">
        <f>MAX(0,IF(D1773&lt;=2,0,VLOOKUP(MONTH(A1773),monthly_premium!E:F,2,FALSE)))</f>
        <v>13.02</v>
      </c>
      <c r="G1773">
        <f t="shared" si="54"/>
        <v>11.983999999999998</v>
      </c>
      <c r="H1773">
        <f t="shared" si="55"/>
        <v>22.123999999999999</v>
      </c>
    </row>
    <row r="1774" spans="1:8" x14ac:dyDescent="0.25">
      <c r="A1774" s="1">
        <f>'Input Spotmarktpreise&amp;Anleitung'!A1774</f>
        <v>45365</v>
      </c>
      <c r="B1774" s="2">
        <f>'Input Spotmarktpreise&amp;Anleitung'!B1774</f>
        <v>0.83333333333333337</v>
      </c>
      <c r="C1774" s="2">
        <f>'Input Spotmarktpreise&amp;Anleitung'!C1774</f>
        <v>0.875</v>
      </c>
      <c r="D1774">
        <f>'Input Spotmarktpreise&amp;Anleitung'!D1774</f>
        <v>7.4089999999999998</v>
      </c>
      <c r="E1774">
        <f>MAX(0,IF(D1774&lt;=2,0,VLOOKUP(MONTH(A1774),monthly_premium!C:D,2,FALSE)))</f>
        <v>2.88</v>
      </c>
      <c r="F1774">
        <f>MAX(0,IF(D1774&lt;=2,0,VLOOKUP(MONTH(A1774),monthly_premium!E:F,2,FALSE)))</f>
        <v>13.02</v>
      </c>
      <c r="G1774">
        <f t="shared" si="54"/>
        <v>10.289</v>
      </c>
      <c r="H1774">
        <f t="shared" si="55"/>
        <v>20.428999999999998</v>
      </c>
    </row>
    <row r="1775" spans="1:8" x14ac:dyDescent="0.25">
      <c r="A1775" s="1">
        <f>'Input Spotmarktpreise&amp;Anleitung'!A1775</f>
        <v>45365</v>
      </c>
      <c r="B1775" s="2">
        <f>'Input Spotmarktpreise&amp;Anleitung'!B1775</f>
        <v>0.875</v>
      </c>
      <c r="C1775" s="2">
        <f>'Input Spotmarktpreise&amp;Anleitung'!C1775</f>
        <v>0.91666666666666663</v>
      </c>
      <c r="D1775">
        <f>'Input Spotmarktpreise&amp;Anleitung'!D1775</f>
        <v>6.2629999999999999</v>
      </c>
      <c r="E1775">
        <f>MAX(0,IF(D1775&lt;=2,0,VLOOKUP(MONTH(A1775),monthly_premium!C:D,2,FALSE)))</f>
        <v>2.88</v>
      </c>
      <c r="F1775">
        <f>MAX(0,IF(D1775&lt;=2,0,VLOOKUP(MONTH(A1775),monthly_premium!E:F,2,FALSE)))</f>
        <v>13.02</v>
      </c>
      <c r="G1775">
        <f t="shared" si="54"/>
        <v>9.1430000000000007</v>
      </c>
      <c r="H1775">
        <f t="shared" si="55"/>
        <v>19.283000000000001</v>
      </c>
    </row>
    <row r="1776" spans="1:8" x14ac:dyDescent="0.25">
      <c r="A1776" s="1">
        <f>'Input Spotmarktpreise&amp;Anleitung'!A1776</f>
        <v>45365</v>
      </c>
      <c r="B1776" s="2">
        <f>'Input Spotmarktpreise&amp;Anleitung'!B1776</f>
        <v>0.91666666666666663</v>
      </c>
      <c r="C1776" s="2">
        <f>'Input Spotmarktpreise&amp;Anleitung'!C1776</f>
        <v>0.95833333333333337</v>
      </c>
      <c r="D1776">
        <f>'Input Spotmarktpreise&amp;Anleitung'!D1776</f>
        <v>5.9619999999999997</v>
      </c>
      <c r="E1776">
        <f>MAX(0,IF(D1776&lt;=2,0,VLOOKUP(MONTH(A1776),monthly_premium!C:D,2,FALSE)))</f>
        <v>2.88</v>
      </c>
      <c r="F1776">
        <f>MAX(0,IF(D1776&lt;=2,0,VLOOKUP(MONTH(A1776),monthly_premium!E:F,2,FALSE)))</f>
        <v>13.02</v>
      </c>
      <c r="G1776">
        <f t="shared" si="54"/>
        <v>8.8419999999999987</v>
      </c>
      <c r="H1776">
        <f t="shared" si="55"/>
        <v>18.981999999999999</v>
      </c>
    </row>
    <row r="1777" spans="1:8" x14ac:dyDescent="0.25">
      <c r="A1777" s="1">
        <f>'Input Spotmarktpreise&amp;Anleitung'!A1777</f>
        <v>45365</v>
      </c>
      <c r="B1777" s="2">
        <f>'Input Spotmarktpreise&amp;Anleitung'!B1777</f>
        <v>0.95833333333333337</v>
      </c>
      <c r="C1777" s="2">
        <f>'Input Spotmarktpreise&amp;Anleitung'!C1777</f>
        <v>0</v>
      </c>
      <c r="D1777">
        <f>'Input Spotmarktpreise&amp;Anleitung'!D1777</f>
        <v>5.1660000000000004</v>
      </c>
      <c r="E1777">
        <f>MAX(0,IF(D1777&lt;=2,0,VLOOKUP(MONTH(A1777),monthly_premium!C:D,2,FALSE)))</f>
        <v>2.88</v>
      </c>
      <c r="F1777">
        <f>MAX(0,IF(D1777&lt;=2,0,VLOOKUP(MONTH(A1777),monthly_premium!E:F,2,FALSE)))</f>
        <v>13.02</v>
      </c>
      <c r="G1777">
        <f t="shared" si="54"/>
        <v>8.0459999999999994</v>
      </c>
      <c r="H1777">
        <f t="shared" si="55"/>
        <v>18.186</v>
      </c>
    </row>
    <row r="1778" spans="1:8" x14ac:dyDescent="0.25">
      <c r="A1778" s="1">
        <f>'Input Spotmarktpreise&amp;Anleitung'!A1778</f>
        <v>45366</v>
      </c>
      <c r="B1778" s="2">
        <f>'Input Spotmarktpreise&amp;Anleitung'!B1778</f>
        <v>0</v>
      </c>
      <c r="C1778" s="2">
        <f>'Input Spotmarktpreise&amp;Anleitung'!C1778</f>
        <v>4.1666666666666664E-2</v>
      </c>
      <c r="D1778">
        <f>'Input Spotmarktpreise&amp;Anleitung'!D1778</f>
        <v>4.8390000000000004</v>
      </c>
      <c r="E1778">
        <f>MAX(0,IF(D1778&lt;=2,0,VLOOKUP(MONTH(A1778),monthly_premium!C:D,2,FALSE)))</f>
        <v>2.88</v>
      </c>
      <c r="F1778">
        <f>MAX(0,IF(D1778&lt;=2,0,VLOOKUP(MONTH(A1778),monthly_premium!E:F,2,FALSE)))</f>
        <v>13.02</v>
      </c>
      <c r="G1778">
        <f t="shared" si="54"/>
        <v>7.7190000000000003</v>
      </c>
      <c r="H1778">
        <f t="shared" si="55"/>
        <v>17.859000000000002</v>
      </c>
    </row>
    <row r="1779" spans="1:8" x14ac:dyDescent="0.25">
      <c r="A1779" s="1">
        <f>'Input Spotmarktpreise&amp;Anleitung'!A1779</f>
        <v>45366</v>
      </c>
      <c r="B1779" s="2">
        <f>'Input Spotmarktpreise&amp;Anleitung'!B1779</f>
        <v>4.1666666666666664E-2</v>
      </c>
      <c r="C1779" s="2">
        <f>'Input Spotmarktpreise&amp;Anleitung'!C1779</f>
        <v>8.3333333333333329E-2</v>
      </c>
      <c r="D1779">
        <f>'Input Spotmarktpreise&amp;Anleitung'!D1779</f>
        <v>4.6580000000000004</v>
      </c>
      <c r="E1779">
        <f>MAX(0,IF(D1779&lt;=2,0,VLOOKUP(MONTH(A1779),monthly_premium!C:D,2,FALSE)))</f>
        <v>2.88</v>
      </c>
      <c r="F1779">
        <f>MAX(0,IF(D1779&lt;=2,0,VLOOKUP(MONTH(A1779),monthly_premium!E:F,2,FALSE)))</f>
        <v>13.02</v>
      </c>
      <c r="G1779">
        <f t="shared" si="54"/>
        <v>7.5380000000000003</v>
      </c>
      <c r="H1779">
        <f t="shared" si="55"/>
        <v>17.678000000000001</v>
      </c>
    </row>
    <row r="1780" spans="1:8" x14ac:dyDescent="0.25">
      <c r="A1780" s="1">
        <f>'Input Spotmarktpreise&amp;Anleitung'!A1780</f>
        <v>45366</v>
      </c>
      <c r="B1780" s="2">
        <f>'Input Spotmarktpreise&amp;Anleitung'!B1780</f>
        <v>8.3333333333333329E-2</v>
      </c>
      <c r="C1780" s="2">
        <f>'Input Spotmarktpreise&amp;Anleitung'!C1780</f>
        <v>0.125</v>
      </c>
      <c r="D1780">
        <f>'Input Spotmarktpreise&amp;Anleitung'!D1780</f>
        <v>4.5570000000000004</v>
      </c>
      <c r="E1780">
        <f>MAX(0,IF(D1780&lt;=2,0,VLOOKUP(MONTH(A1780),monthly_premium!C:D,2,FALSE)))</f>
        <v>2.88</v>
      </c>
      <c r="F1780">
        <f>MAX(0,IF(D1780&lt;=2,0,VLOOKUP(MONTH(A1780),monthly_premium!E:F,2,FALSE)))</f>
        <v>13.02</v>
      </c>
      <c r="G1780">
        <f t="shared" si="54"/>
        <v>7.4370000000000003</v>
      </c>
      <c r="H1780">
        <f t="shared" si="55"/>
        <v>17.576999999999998</v>
      </c>
    </row>
    <row r="1781" spans="1:8" x14ac:dyDescent="0.25">
      <c r="A1781" s="1">
        <f>'Input Spotmarktpreise&amp;Anleitung'!A1781</f>
        <v>45366</v>
      </c>
      <c r="B1781" s="2">
        <f>'Input Spotmarktpreise&amp;Anleitung'!B1781</f>
        <v>0.125</v>
      </c>
      <c r="C1781" s="2">
        <f>'Input Spotmarktpreise&amp;Anleitung'!C1781</f>
        <v>0.16666666666666666</v>
      </c>
      <c r="D1781">
        <f>'Input Spotmarktpreise&amp;Anleitung'!D1781</f>
        <v>4.3949999999999996</v>
      </c>
      <c r="E1781">
        <f>MAX(0,IF(D1781&lt;=2,0,VLOOKUP(MONTH(A1781),monthly_premium!C:D,2,FALSE)))</f>
        <v>2.88</v>
      </c>
      <c r="F1781">
        <f>MAX(0,IF(D1781&lt;=2,0,VLOOKUP(MONTH(A1781),monthly_premium!E:F,2,FALSE)))</f>
        <v>13.02</v>
      </c>
      <c r="G1781">
        <f t="shared" si="54"/>
        <v>7.2749999999999995</v>
      </c>
      <c r="H1781">
        <f t="shared" si="55"/>
        <v>17.414999999999999</v>
      </c>
    </row>
    <row r="1782" spans="1:8" x14ac:dyDescent="0.25">
      <c r="A1782" s="1">
        <f>'Input Spotmarktpreise&amp;Anleitung'!A1782</f>
        <v>45366</v>
      </c>
      <c r="B1782" s="2">
        <f>'Input Spotmarktpreise&amp;Anleitung'!B1782</f>
        <v>0.16666666666666666</v>
      </c>
      <c r="C1782" s="2">
        <f>'Input Spotmarktpreise&amp;Anleitung'!C1782</f>
        <v>0.20833333333333334</v>
      </c>
      <c r="D1782">
        <f>'Input Spotmarktpreise&amp;Anleitung'!D1782</f>
        <v>4.6959999999999997</v>
      </c>
      <c r="E1782">
        <f>MAX(0,IF(D1782&lt;=2,0,VLOOKUP(MONTH(A1782),monthly_premium!C:D,2,FALSE)))</f>
        <v>2.88</v>
      </c>
      <c r="F1782">
        <f>MAX(0,IF(D1782&lt;=2,0,VLOOKUP(MONTH(A1782),monthly_premium!E:F,2,FALSE)))</f>
        <v>13.02</v>
      </c>
      <c r="G1782">
        <f t="shared" si="54"/>
        <v>7.5759999999999996</v>
      </c>
      <c r="H1782">
        <f t="shared" si="55"/>
        <v>17.716000000000001</v>
      </c>
    </row>
    <row r="1783" spans="1:8" x14ac:dyDescent="0.25">
      <c r="A1783" s="1">
        <f>'Input Spotmarktpreise&amp;Anleitung'!A1783</f>
        <v>45366</v>
      </c>
      <c r="B1783" s="2">
        <f>'Input Spotmarktpreise&amp;Anleitung'!B1783</f>
        <v>0.20833333333333334</v>
      </c>
      <c r="C1783" s="2">
        <f>'Input Spotmarktpreise&amp;Anleitung'!C1783</f>
        <v>0.25</v>
      </c>
      <c r="D1783">
        <f>'Input Spotmarktpreise&amp;Anleitung'!D1783</f>
        <v>4.9349999999999996</v>
      </c>
      <c r="E1783">
        <f>MAX(0,IF(D1783&lt;=2,0,VLOOKUP(MONTH(A1783),monthly_premium!C:D,2,FALSE)))</f>
        <v>2.88</v>
      </c>
      <c r="F1783">
        <f>MAX(0,IF(D1783&lt;=2,0,VLOOKUP(MONTH(A1783),monthly_premium!E:F,2,FALSE)))</f>
        <v>13.02</v>
      </c>
      <c r="G1783">
        <f t="shared" si="54"/>
        <v>7.8149999999999995</v>
      </c>
      <c r="H1783">
        <f t="shared" si="55"/>
        <v>17.954999999999998</v>
      </c>
    </row>
    <row r="1784" spans="1:8" x14ac:dyDescent="0.25">
      <c r="A1784" s="1">
        <f>'Input Spotmarktpreise&amp;Anleitung'!A1784</f>
        <v>45366</v>
      </c>
      <c r="B1784" s="2">
        <f>'Input Spotmarktpreise&amp;Anleitung'!B1784</f>
        <v>0.25</v>
      </c>
      <c r="C1784" s="2">
        <f>'Input Spotmarktpreise&amp;Anleitung'!C1784</f>
        <v>0.29166666666666669</v>
      </c>
      <c r="D1784">
        <f>'Input Spotmarktpreise&amp;Anleitung'!D1784</f>
        <v>6.226</v>
      </c>
      <c r="E1784">
        <f>MAX(0,IF(D1784&lt;=2,0,VLOOKUP(MONTH(A1784),monthly_premium!C:D,2,FALSE)))</f>
        <v>2.88</v>
      </c>
      <c r="F1784">
        <f>MAX(0,IF(D1784&lt;=2,0,VLOOKUP(MONTH(A1784),monthly_premium!E:F,2,FALSE)))</f>
        <v>13.02</v>
      </c>
      <c r="G1784">
        <f t="shared" si="54"/>
        <v>9.1059999999999999</v>
      </c>
      <c r="H1784">
        <f t="shared" si="55"/>
        <v>19.245999999999999</v>
      </c>
    </row>
    <row r="1785" spans="1:8" x14ac:dyDescent="0.25">
      <c r="A1785" s="1">
        <f>'Input Spotmarktpreise&amp;Anleitung'!A1785</f>
        <v>45366</v>
      </c>
      <c r="B1785" s="2">
        <f>'Input Spotmarktpreise&amp;Anleitung'!B1785</f>
        <v>0.29166666666666669</v>
      </c>
      <c r="C1785" s="2">
        <f>'Input Spotmarktpreise&amp;Anleitung'!C1785</f>
        <v>0.33333333333333331</v>
      </c>
      <c r="D1785">
        <f>'Input Spotmarktpreise&amp;Anleitung'!D1785</f>
        <v>6.9530000000000003</v>
      </c>
      <c r="E1785">
        <f>MAX(0,IF(D1785&lt;=2,0,VLOOKUP(MONTH(A1785),monthly_premium!C:D,2,FALSE)))</f>
        <v>2.88</v>
      </c>
      <c r="F1785">
        <f>MAX(0,IF(D1785&lt;=2,0,VLOOKUP(MONTH(A1785),monthly_premium!E:F,2,FALSE)))</f>
        <v>13.02</v>
      </c>
      <c r="G1785">
        <f t="shared" si="54"/>
        <v>9.8330000000000002</v>
      </c>
      <c r="H1785">
        <f t="shared" si="55"/>
        <v>19.972999999999999</v>
      </c>
    </row>
    <row r="1786" spans="1:8" x14ac:dyDescent="0.25">
      <c r="A1786" s="1">
        <f>'Input Spotmarktpreise&amp;Anleitung'!A1786</f>
        <v>45366</v>
      </c>
      <c r="B1786" s="2">
        <f>'Input Spotmarktpreise&amp;Anleitung'!B1786</f>
        <v>0.33333333333333331</v>
      </c>
      <c r="C1786" s="2">
        <f>'Input Spotmarktpreise&amp;Anleitung'!C1786</f>
        <v>0.375</v>
      </c>
      <c r="D1786">
        <f>'Input Spotmarktpreise&amp;Anleitung'!D1786</f>
        <v>6.875</v>
      </c>
      <c r="E1786">
        <f>MAX(0,IF(D1786&lt;=2,0,VLOOKUP(MONTH(A1786),monthly_premium!C:D,2,FALSE)))</f>
        <v>2.88</v>
      </c>
      <c r="F1786">
        <f>MAX(0,IF(D1786&lt;=2,0,VLOOKUP(MONTH(A1786),monthly_premium!E:F,2,FALSE)))</f>
        <v>13.02</v>
      </c>
      <c r="G1786">
        <f t="shared" si="54"/>
        <v>9.754999999999999</v>
      </c>
      <c r="H1786">
        <f t="shared" si="55"/>
        <v>19.895</v>
      </c>
    </row>
    <row r="1787" spans="1:8" x14ac:dyDescent="0.25">
      <c r="A1787" s="1">
        <f>'Input Spotmarktpreise&amp;Anleitung'!A1787</f>
        <v>45366</v>
      </c>
      <c r="B1787" s="2">
        <f>'Input Spotmarktpreise&amp;Anleitung'!B1787</f>
        <v>0.375</v>
      </c>
      <c r="C1787" s="2">
        <f>'Input Spotmarktpreise&amp;Anleitung'!C1787</f>
        <v>0.41666666666666669</v>
      </c>
      <c r="D1787">
        <f>'Input Spotmarktpreise&amp;Anleitung'!D1787</f>
        <v>5.38</v>
      </c>
      <c r="E1787">
        <f>MAX(0,IF(D1787&lt;=2,0,VLOOKUP(MONTH(A1787),monthly_premium!C:D,2,FALSE)))</f>
        <v>2.88</v>
      </c>
      <c r="F1787">
        <f>MAX(0,IF(D1787&lt;=2,0,VLOOKUP(MONTH(A1787),monthly_premium!E:F,2,FALSE)))</f>
        <v>13.02</v>
      </c>
      <c r="G1787">
        <f t="shared" si="54"/>
        <v>8.26</v>
      </c>
      <c r="H1787">
        <f t="shared" si="55"/>
        <v>18.399999999999999</v>
      </c>
    </row>
    <row r="1788" spans="1:8" x14ac:dyDescent="0.25">
      <c r="A1788" s="1">
        <f>'Input Spotmarktpreise&amp;Anleitung'!A1788</f>
        <v>45366</v>
      </c>
      <c r="B1788" s="2">
        <f>'Input Spotmarktpreise&amp;Anleitung'!B1788</f>
        <v>0.41666666666666669</v>
      </c>
      <c r="C1788" s="2">
        <f>'Input Spotmarktpreise&amp;Anleitung'!C1788</f>
        <v>0.45833333333333331</v>
      </c>
      <c r="D1788">
        <f>'Input Spotmarktpreise&amp;Anleitung'!D1788</f>
        <v>4.6559999999999997</v>
      </c>
      <c r="E1788">
        <f>MAX(0,IF(D1788&lt;=2,0,VLOOKUP(MONTH(A1788),monthly_premium!C:D,2,FALSE)))</f>
        <v>2.88</v>
      </c>
      <c r="F1788">
        <f>MAX(0,IF(D1788&lt;=2,0,VLOOKUP(MONTH(A1788),monthly_premium!E:F,2,FALSE)))</f>
        <v>13.02</v>
      </c>
      <c r="G1788">
        <f t="shared" si="54"/>
        <v>7.5359999999999996</v>
      </c>
      <c r="H1788">
        <f t="shared" si="55"/>
        <v>17.675999999999998</v>
      </c>
    </row>
    <row r="1789" spans="1:8" x14ac:dyDescent="0.25">
      <c r="A1789" s="1">
        <f>'Input Spotmarktpreise&amp;Anleitung'!A1789</f>
        <v>45366</v>
      </c>
      <c r="B1789" s="2">
        <f>'Input Spotmarktpreise&amp;Anleitung'!B1789</f>
        <v>0.45833333333333331</v>
      </c>
      <c r="C1789" s="2">
        <f>'Input Spotmarktpreise&amp;Anleitung'!C1789</f>
        <v>0.5</v>
      </c>
      <c r="D1789">
        <f>'Input Spotmarktpreise&amp;Anleitung'!D1789</f>
        <v>3.927</v>
      </c>
      <c r="E1789">
        <f>MAX(0,IF(D1789&lt;=2,0,VLOOKUP(MONTH(A1789),monthly_premium!C:D,2,FALSE)))</f>
        <v>2.88</v>
      </c>
      <c r="F1789">
        <f>MAX(0,IF(D1789&lt;=2,0,VLOOKUP(MONTH(A1789),monthly_premium!E:F,2,FALSE)))</f>
        <v>13.02</v>
      </c>
      <c r="G1789">
        <f t="shared" si="54"/>
        <v>6.8070000000000004</v>
      </c>
      <c r="H1789">
        <f t="shared" si="55"/>
        <v>16.946999999999999</v>
      </c>
    </row>
    <row r="1790" spans="1:8" x14ac:dyDescent="0.25">
      <c r="A1790" s="1">
        <f>'Input Spotmarktpreise&amp;Anleitung'!A1790</f>
        <v>45366</v>
      </c>
      <c r="B1790" s="2">
        <f>'Input Spotmarktpreise&amp;Anleitung'!B1790</f>
        <v>0.5</v>
      </c>
      <c r="C1790" s="2">
        <f>'Input Spotmarktpreise&amp;Anleitung'!C1790</f>
        <v>0.54166666666666663</v>
      </c>
      <c r="D1790">
        <f>'Input Spotmarktpreise&amp;Anleitung'!D1790</f>
        <v>3.8340000000000001</v>
      </c>
      <c r="E1790">
        <f>MAX(0,IF(D1790&lt;=2,0,VLOOKUP(MONTH(A1790),monthly_premium!C:D,2,FALSE)))</f>
        <v>2.88</v>
      </c>
      <c r="F1790">
        <f>MAX(0,IF(D1790&lt;=2,0,VLOOKUP(MONTH(A1790),monthly_premium!E:F,2,FALSE)))</f>
        <v>13.02</v>
      </c>
      <c r="G1790">
        <f t="shared" si="54"/>
        <v>6.7140000000000004</v>
      </c>
      <c r="H1790">
        <f t="shared" si="55"/>
        <v>16.853999999999999</v>
      </c>
    </row>
    <row r="1791" spans="1:8" x14ac:dyDescent="0.25">
      <c r="A1791" s="1">
        <f>'Input Spotmarktpreise&amp;Anleitung'!A1791</f>
        <v>45366</v>
      </c>
      <c r="B1791" s="2">
        <f>'Input Spotmarktpreise&amp;Anleitung'!B1791</f>
        <v>0.54166666666666663</v>
      </c>
      <c r="C1791" s="2">
        <f>'Input Spotmarktpreise&amp;Anleitung'!C1791</f>
        <v>0.58333333333333337</v>
      </c>
      <c r="D1791">
        <f>'Input Spotmarktpreise&amp;Anleitung'!D1791</f>
        <v>3.6869999999999998</v>
      </c>
      <c r="E1791">
        <f>MAX(0,IF(D1791&lt;=2,0,VLOOKUP(MONTH(A1791),monthly_premium!C:D,2,FALSE)))</f>
        <v>2.88</v>
      </c>
      <c r="F1791">
        <f>MAX(0,IF(D1791&lt;=2,0,VLOOKUP(MONTH(A1791),monthly_premium!E:F,2,FALSE)))</f>
        <v>13.02</v>
      </c>
      <c r="G1791">
        <f t="shared" si="54"/>
        <v>6.5670000000000002</v>
      </c>
      <c r="H1791">
        <f t="shared" si="55"/>
        <v>16.707000000000001</v>
      </c>
    </row>
    <row r="1792" spans="1:8" x14ac:dyDescent="0.25">
      <c r="A1792" s="1">
        <f>'Input Spotmarktpreise&amp;Anleitung'!A1792</f>
        <v>45366</v>
      </c>
      <c r="B1792" s="2">
        <f>'Input Spotmarktpreise&amp;Anleitung'!B1792</f>
        <v>0.58333333333333337</v>
      </c>
      <c r="C1792" s="2">
        <f>'Input Spotmarktpreise&amp;Anleitung'!C1792</f>
        <v>0.625</v>
      </c>
      <c r="D1792">
        <f>'Input Spotmarktpreise&amp;Anleitung'!D1792</f>
        <v>4.4930000000000003</v>
      </c>
      <c r="E1792">
        <f>MAX(0,IF(D1792&lt;=2,0,VLOOKUP(MONTH(A1792),monthly_premium!C:D,2,FALSE)))</f>
        <v>2.88</v>
      </c>
      <c r="F1792">
        <f>MAX(0,IF(D1792&lt;=2,0,VLOOKUP(MONTH(A1792),monthly_premium!E:F,2,FALSE)))</f>
        <v>13.02</v>
      </c>
      <c r="G1792">
        <f t="shared" si="54"/>
        <v>7.3730000000000002</v>
      </c>
      <c r="H1792">
        <f t="shared" si="55"/>
        <v>17.512999999999998</v>
      </c>
    </row>
    <row r="1793" spans="1:8" x14ac:dyDescent="0.25">
      <c r="A1793" s="1">
        <f>'Input Spotmarktpreise&amp;Anleitung'!A1793</f>
        <v>45366</v>
      </c>
      <c r="B1793" s="2">
        <f>'Input Spotmarktpreise&amp;Anleitung'!B1793</f>
        <v>0.625</v>
      </c>
      <c r="C1793" s="2">
        <f>'Input Spotmarktpreise&amp;Anleitung'!C1793</f>
        <v>0.66666666666666663</v>
      </c>
      <c r="D1793">
        <f>'Input Spotmarktpreise&amp;Anleitung'!D1793</f>
        <v>5.1550000000000002</v>
      </c>
      <c r="E1793">
        <f>MAX(0,IF(D1793&lt;=2,0,VLOOKUP(MONTH(A1793),monthly_premium!C:D,2,FALSE)))</f>
        <v>2.88</v>
      </c>
      <c r="F1793">
        <f>MAX(0,IF(D1793&lt;=2,0,VLOOKUP(MONTH(A1793),monthly_premium!E:F,2,FALSE)))</f>
        <v>13.02</v>
      </c>
      <c r="G1793">
        <f t="shared" si="54"/>
        <v>8.0350000000000001</v>
      </c>
      <c r="H1793">
        <f t="shared" si="55"/>
        <v>18.175000000000001</v>
      </c>
    </row>
    <row r="1794" spans="1:8" x14ac:dyDescent="0.25">
      <c r="A1794" s="1">
        <f>'Input Spotmarktpreise&amp;Anleitung'!A1794</f>
        <v>45366</v>
      </c>
      <c r="B1794" s="2">
        <f>'Input Spotmarktpreise&amp;Anleitung'!B1794</f>
        <v>0.66666666666666663</v>
      </c>
      <c r="C1794" s="2">
        <f>'Input Spotmarktpreise&amp;Anleitung'!C1794</f>
        <v>0.70833333333333337</v>
      </c>
      <c r="D1794">
        <f>'Input Spotmarktpreise&amp;Anleitung'!D1794</f>
        <v>6.67</v>
      </c>
      <c r="E1794">
        <f>MAX(0,IF(D1794&lt;=2,0,VLOOKUP(MONTH(A1794),monthly_premium!C:D,2,FALSE)))</f>
        <v>2.88</v>
      </c>
      <c r="F1794">
        <f>MAX(0,IF(D1794&lt;=2,0,VLOOKUP(MONTH(A1794),monthly_premium!E:F,2,FALSE)))</f>
        <v>13.02</v>
      </c>
      <c r="G1794">
        <f t="shared" si="54"/>
        <v>9.5500000000000007</v>
      </c>
      <c r="H1794">
        <f t="shared" si="55"/>
        <v>19.689999999999998</v>
      </c>
    </row>
    <row r="1795" spans="1:8" x14ac:dyDescent="0.25">
      <c r="A1795" s="1">
        <f>'Input Spotmarktpreise&amp;Anleitung'!A1795</f>
        <v>45366</v>
      </c>
      <c r="B1795" s="2">
        <f>'Input Spotmarktpreise&amp;Anleitung'!B1795</f>
        <v>0.70833333333333337</v>
      </c>
      <c r="C1795" s="2">
        <f>'Input Spotmarktpreise&amp;Anleitung'!C1795</f>
        <v>0.75</v>
      </c>
      <c r="D1795">
        <f>'Input Spotmarktpreise&amp;Anleitung'!D1795</f>
        <v>8.6920000000000002</v>
      </c>
      <c r="E1795">
        <f>MAX(0,IF(D1795&lt;=2,0,VLOOKUP(MONTH(A1795),monthly_premium!C:D,2,FALSE)))</f>
        <v>2.88</v>
      </c>
      <c r="F1795">
        <f>MAX(0,IF(D1795&lt;=2,0,VLOOKUP(MONTH(A1795),monthly_premium!E:F,2,FALSE)))</f>
        <v>13.02</v>
      </c>
      <c r="G1795">
        <f t="shared" ref="G1795:G1858" si="56">D1795+E1795</f>
        <v>11.571999999999999</v>
      </c>
      <c r="H1795">
        <f t="shared" ref="H1795:H1858" si="57">D1795+F1795</f>
        <v>21.712</v>
      </c>
    </row>
    <row r="1796" spans="1:8" x14ac:dyDescent="0.25">
      <c r="A1796" s="1">
        <f>'Input Spotmarktpreise&amp;Anleitung'!A1796</f>
        <v>45366</v>
      </c>
      <c r="B1796" s="2">
        <f>'Input Spotmarktpreise&amp;Anleitung'!B1796</f>
        <v>0.75</v>
      </c>
      <c r="C1796" s="2">
        <f>'Input Spotmarktpreise&amp;Anleitung'!C1796</f>
        <v>0.79166666666666663</v>
      </c>
      <c r="D1796">
        <f>'Input Spotmarktpreise&amp;Anleitung'!D1796</f>
        <v>8.2029999999999994</v>
      </c>
      <c r="E1796">
        <f>MAX(0,IF(D1796&lt;=2,0,VLOOKUP(MONTH(A1796),monthly_premium!C:D,2,FALSE)))</f>
        <v>2.88</v>
      </c>
      <c r="F1796">
        <f>MAX(0,IF(D1796&lt;=2,0,VLOOKUP(MONTH(A1796),monthly_premium!E:F,2,FALSE)))</f>
        <v>13.02</v>
      </c>
      <c r="G1796">
        <f t="shared" si="56"/>
        <v>11.082999999999998</v>
      </c>
      <c r="H1796">
        <f t="shared" si="57"/>
        <v>21.222999999999999</v>
      </c>
    </row>
    <row r="1797" spans="1:8" x14ac:dyDescent="0.25">
      <c r="A1797" s="1">
        <f>'Input Spotmarktpreise&amp;Anleitung'!A1797</f>
        <v>45366</v>
      </c>
      <c r="B1797" s="2">
        <f>'Input Spotmarktpreise&amp;Anleitung'!B1797</f>
        <v>0.79166666666666663</v>
      </c>
      <c r="C1797" s="2">
        <f>'Input Spotmarktpreise&amp;Anleitung'!C1797</f>
        <v>0.83333333333333337</v>
      </c>
      <c r="D1797">
        <f>'Input Spotmarktpreise&amp;Anleitung'!D1797</f>
        <v>8.7989999999999995</v>
      </c>
      <c r="E1797">
        <f>MAX(0,IF(D1797&lt;=2,0,VLOOKUP(MONTH(A1797),monthly_premium!C:D,2,FALSE)))</f>
        <v>2.88</v>
      </c>
      <c r="F1797">
        <f>MAX(0,IF(D1797&lt;=2,0,VLOOKUP(MONTH(A1797),monthly_premium!E:F,2,FALSE)))</f>
        <v>13.02</v>
      </c>
      <c r="G1797">
        <f t="shared" si="56"/>
        <v>11.678999999999998</v>
      </c>
      <c r="H1797">
        <f t="shared" si="57"/>
        <v>21.818999999999999</v>
      </c>
    </row>
    <row r="1798" spans="1:8" x14ac:dyDescent="0.25">
      <c r="A1798" s="1">
        <f>'Input Spotmarktpreise&amp;Anleitung'!A1798</f>
        <v>45366</v>
      </c>
      <c r="B1798" s="2">
        <f>'Input Spotmarktpreise&amp;Anleitung'!B1798</f>
        <v>0.83333333333333337</v>
      </c>
      <c r="C1798" s="2">
        <f>'Input Spotmarktpreise&amp;Anleitung'!C1798</f>
        <v>0.875</v>
      </c>
      <c r="D1798">
        <f>'Input Spotmarktpreise&amp;Anleitung'!D1798</f>
        <v>6.4260000000000002</v>
      </c>
      <c r="E1798">
        <f>MAX(0,IF(D1798&lt;=2,0,VLOOKUP(MONTH(A1798),monthly_premium!C:D,2,FALSE)))</f>
        <v>2.88</v>
      </c>
      <c r="F1798">
        <f>MAX(0,IF(D1798&lt;=2,0,VLOOKUP(MONTH(A1798),monthly_premium!E:F,2,FALSE)))</f>
        <v>13.02</v>
      </c>
      <c r="G1798">
        <f t="shared" si="56"/>
        <v>9.3060000000000009</v>
      </c>
      <c r="H1798">
        <f t="shared" si="57"/>
        <v>19.445999999999998</v>
      </c>
    </row>
    <row r="1799" spans="1:8" x14ac:dyDescent="0.25">
      <c r="A1799" s="1">
        <f>'Input Spotmarktpreise&amp;Anleitung'!A1799</f>
        <v>45366</v>
      </c>
      <c r="B1799" s="2">
        <f>'Input Spotmarktpreise&amp;Anleitung'!B1799</f>
        <v>0.875</v>
      </c>
      <c r="C1799" s="2">
        <f>'Input Spotmarktpreise&amp;Anleitung'!C1799</f>
        <v>0.91666666666666663</v>
      </c>
      <c r="D1799">
        <f>'Input Spotmarktpreise&amp;Anleitung'!D1799</f>
        <v>5.5359999999999996</v>
      </c>
      <c r="E1799">
        <f>MAX(0,IF(D1799&lt;=2,0,VLOOKUP(MONTH(A1799),monthly_premium!C:D,2,FALSE)))</f>
        <v>2.88</v>
      </c>
      <c r="F1799">
        <f>MAX(0,IF(D1799&lt;=2,0,VLOOKUP(MONTH(A1799),monthly_premium!E:F,2,FALSE)))</f>
        <v>13.02</v>
      </c>
      <c r="G1799">
        <f t="shared" si="56"/>
        <v>8.4160000000000004</v>
      </c>
      <c r="H1799">
        <f t="shared" si="57"/>
        <v>18.555999999999997</v>
      </c>
    </row>
    <row r="1800" spans="1:8" x14ac:dyDescent="0.25">
      <c r="A1800" s="1">
        <f>'Input Spotmarktpreise&amp;Anleitung'!A1800</f>
        <v>45366</v>
      </c>
      <c r="B1800" s="2">
        <f>'Input Spotmarktpreise&amp;Anleitung'!B1800</f>
        <v>0.91666666666666663</v>
      </c>
      <c r="C1800" s="2">
        <f>'Input Spotmarktpreise&amp;Anleitung'!C1800</f>
        <v>0.95833333333333337</v>
      </c>
      <c r="D1800">
        <f>'Input Spotmarktpreise&amp;Anleitung'!D1800</f>
        <v>5.6349999999999998</v>
      </c>
      <c r="E1800">
        <f>MAX(0,IF(D1800&lt;=2,0,VLOOKUP(MONTH(A1800),monthly_premium!C:D,2,FALSE)))</f>
        <v>2.88</v>
      </c>
      <c r="F1800">
        <f>MAX(0,IF(D1800&lt;=2,0,VLOOKUP(MONTH(A1800),monthly_premium!E:F,2,FALSE)))</f>
        <v>13.02</v>
      </c>
      <c r="G1800">
        <f t="shared" si="56"/>
        <v>8.5150000000000006</v>
      </c>
      <c r="H1800">
        <f t="shared" si="57"/>
        <v>18.655000000000001</v>
      </c>
    </row>
    <row r="1801" spans="1:8" x14ac:dyDescent="0.25">
      <c r="A1801" s="1">
        <f>'Input Spotmarktpreise&amp;Anleitung'!A1801</f>
        <v>45366</v>
      </c>
      <c r="B1801" s="2">
        <f>'Input Spotmarktpreise&amp;Anleitung'!B1801</f>
        <v>0.95833333333333337</v>
      </c>
      <c r="C1801" s="2">
        <f>'Input Spotmarktpreise&amp;Anleitung'!C1801</f>
        <v>0</v>
      </c>
      <c r="D1801">
        <f>'Input Spotmarktpreise&amp;Anleitung'!D1801</f>
        <v>4.9329999999999998</v>
      </c>
      <c r="E1801">
        <f>MAX(0,IF(D1801&lt;=2,0,VLOOKUP(MONTH(A1801),monthly_premium!C:D,2,FALSE)))</f>
        <v>2.88</v>
      </c>
      <c r="F1801">
        <f>MAX(0,IF(D1801&lt;=2,0,VLOOKUP(MONTH(A1801),monthly_premium!E:F,2,FALSE)))</f>
        <v>13.02</v>
      </c>
      <c r="G1801">
        <f t="shared" si="56"/>
        <v>7.8129999999999997</v>
      </c>
      <c r="H1801">
        <f t="shared" si="57"/>
        <v>17.952999999999999</v>
      </c>
    </row>
    <row r="1802" spans="1:8" x14ac:dyDescent="0.25">
      <c r="A1802" s="1">
        <f>'Input Spotmarktpreise&amp;Anleitung'!A1802</f>
        <v>45367</v>
      </c>
      <c r="B1802" s="2">
        <f>'Input Spotmarktpreise&amp;Anleitung'!B1802</f>
        <v>0</v>
      </c>
      <c r="C1802" s="2">
        <f>'Input Spotmarktpreise&amp;Anleitung'!C1802</f>
        <v>4.1666666666666664E-2</v>
      </c>
      <c r="D1802">
        <f>'Input Spotmarktpreise&amp;Anleitung'!D1802</f>
        <v>4.4119999999999999</v>
      </c>
      <c r="E1802">
        <f>MAX(0,IF(D1802&lt;=2,0,VLOOKUP(MONTH(A1802),monthly_premium!C:D,2,FALSE)))</f>
        <v>2.88</v>
      </c>
      <c r="F1802">
        <f>MAX(0,IF(D1802&lt;=2,0,VLOOKUP(MONTH(A1802),monthly_premium!E:F,2,FALSE)))</f>
        <v>13.02</v>
      </c>
      <c r="G1802">
        <f t="shared" si="56"/>
        <v>7.2919999999999998</v>
      </c>
      <c r="H1802">
        <f t="shared" si="57"/>
        <v>17.431999999999999</v>
      </c>
    </row>
    <row r="1803" spans="1:8" x14ac:dyDescent="0.25">
      <c r="A1803" s="1">
        <f>'Input Spotmarktpreise&amp;Anleitung'!A1803</f>
        <v>45367</v>
      </c>
      <c r="B1803" s="2">
        <f>'Input Spotmarktpreise&amp;Anleitung'!B1803</f>
        <v>4.1666666666666664E-2</v>
      </c>
      <c r="C1803" s="2">
        <f>'Input Spotmarktpreise&amp;Anleitung'!C1803</f>
        <v>8.3333333333333329E-2</v>
      </c>
      <c r="D1803">
        <f>'Input Spotmarktpreise&amp;Anleitung'!D1803</f>
        <v>4.2009999999999996</v>
      </c>
      <c r="E1803">
        <f>MAX(0,IF(D1803&lt;=2,0,VLOOKUP(MONTH(A1803),monthly_premium!C:D,2,FALSE)))</f>
        <v>2.88</v>
      </c>
      <c r="F1803">
        <f>MAX(0,IF(D1803&lt;=2,0,VLOOKUP(MONTH(A1803),monthly_premium!E:F,2,FALSE)))</f>
        <v>13.02</v>
      </c>
      <c r="G1803">
        <f t="shared" si="56"/>
        <v>7.0809999999999995</v>
      </c>
      <c r="H1803">
        <f t="shared" si="57"/>
        <v>17.221</v>
      </c>
    </row>
    <row r="1804" spans="1:8" x14ac:dyDescent="0.25">
      <c r="A1804" s="1">
        <f>'Input Spotmarktpreise&amp;Anleitung'!A1804</f>
        <v>45367</v>
      </c>
      <c r="B1804" s="2">
        <f>'Input Spotmarktpreise&amp;Anleitung'!B1804</f>
        <v>8.3333333333333329E-2</v>
      </c>
      <c r="C1804" s="2">
        <f>'Input Spotmarktpreise&amp;Anleitung'!C1804</f>
        <v>0.125</v>
      </c>
      <c r="D1804">
        <f>'Input Spotmarktpreise&amp;Anleitung'!D1804</f>
        <v>4.069</v>
      </c>
      <c r="E1804">
        <f>MAX(0,IF(D1804&lt;=2,0,VLOOKUP(MONTH(A1804),monthly_premium!C:D,2,FALSE)))</f>
        <v>2.88</v>
      </c>
      <c r="F1804">
        <f>MAX(0,IF(D1804&lt;=2,0,VLOOKUP(MONTH(A1804),monthly_premium!E:F,2,FALSE)))</f>
        <v>13.02</v>
      </c>
      <c r="G1804">
        <f t="shared" si="56"/>
        <v>6.9489999999999998</v>
      </c>
      <c r="H1804">
        <f t="shared" si="57"/>
        <v>17.088999999999999</v>
      </c>
    </row>
    <row r="1805" spans="1:8" x14ac:dyDescent="0.25">
      <c r="A1805" s="1">
        <f>'Input Spotmarktpreise&amp;Anleitung'!A1805</f>
        <v>45367</v>
      </c>
      <c r="B1805" s="2">
        <f>'Input Spotmarktpreise&amp;Anleitung'!B1805</f>
        <v>0.125</v>
      </c>
      <c r="C1805" s="2">
        <f>'Input Spotmarktpreise&amp;Anleitung'!C1805</f>
        <v>0.16666666666666666</v>
      </c>
      <c r="D1805">
        <f>'Input Spotmarktpreise&amp;Anleitung'!D1805</f>
        <v>3.8879999999999999</v>
      </c>
      <c r="E1805">
        <f>MAX(0,IF(D1805&lt;=2,0,VLOOKUP(MONTH(A1805),monthly_premium!C:D,2,FALSE)))</f>
        <v>2.88</v>
      </c>
      <c r="F1805">
        <f>MAX(0,IF(D1805&lt;=2,0,VLOOKUP(MONTH(A1805),monthly_premium!E:F,2,FALSE)))</f>
        <v>13.02</v>
      </c>
      <c r="G1805">
        <f t="shared" si="56"/>
        <v>6.7679999999999998</v>
      </c>
      <c r="H1805">
        <f t="shared" si="57"/>
        <v>16.908000000000001</v>
      </c>
    </row>
    <row r="1806" spans="1:8" x14ac:dyDescent="0.25">
      <c r="A1806" s="1">
        <f>'Input Spotmarktpreise&amp;Anleitung'!A1806</f>
        <v>45367</v>
      </c>
      <c r="B1806" s="2">
        <f>'Input Spotmarktpreise&amp;Anleitung'!B1806</f>
        <v>0.16666666666666666</v>
      </c>
      <c r="C1806" s="2">
        <f>'Input Spotmarktpreise&amp;Anleitung'!C1806</f>
        <v>0.20833333333333334</v>
      </c>
      <c r="D1806">
        <f>'Input Spotmarktpreise&amp;Anleitung'!D1806</f>
        <v>3.867</v>
      </c>
      <c r="E1806">
        <f>MAX(0,IF(D1806&lt;=2,0,VLOOKUP(MONTH(A1806),monthly_premium!C:D,2,FALSE)))</f>
        <v>2.88</v>
      </c>
      <c r="F1806">
        <f>MAX(0,IF(D1806&lt;=2,0,VLOOKUP(MONTH(A1806),monthly_premium!E:F,2,FALSE)))</f>
        <v>13.02</v>
      </c>
      <c r="G1806">
        <f t="shared" si="56"/>
        <v>6.7469999999999999</v>
      </c>
      <c r="H1806">
        <f t="shared" si="57"/>
        <v>16.887</v>
      </c>
    </row>
    <row r="1807" spans="1:8" x14ac:dyDescent="0.25">
      <c r="A1807" s="1">
        <f>'Input Spotmarktpreise&amp;Anleitung'!A1807</f>
        <v>45367</v>
      </c>
      <c r="B1807" s="2">
        <f>'Input Spotmarktpreise&amp;Anleitung'!B1807</f>
        <v>0.20833333333333334</v>
      </c>
      <c r="C1807" s="2">
        <f>'Input Spotmarktpreise&amp;Anleitung'!C1807</f>
        <v>0.25</v>
      </c>
      <c r="D1807">
        <f>'Input Spotmarktpreise&amp;Anleitung'!D1807</f>
        <v>4.0339999999999998</v>
      </c>
      <c r="E1807">
        <f>MAX(0,IF(D1807&lt;=2,0,VLOOKUP(MONTH(A1807),monthly_premium!C:D,2,FALSE)))</f>
        <v>2.88</v>
      </c>
      <c r="F1807">
        <f>MAX(0,IF(D1807&lt;=2,0,VLOOKUP(MONTH(A1807),monthly_premium!E:F,2,FALSE)))</f>
        <v>13.02</v>
      </c>
      <c r="G1807">
        <f t="shared" si="56"/>
        <v>6.9139999999999997</v>
      </c>
      <c r="H1807">
        <f t="shared" si="57"/>
        <v>17.053999999999998</v>
      </c>
    </row>
    <row r="1808" spans="1:8" x14ac:dyDescent="0.25">
      <c r="A1808" s="1">
        <f>'Input Spotmarktpreise&amp;Anleitung'!A1808</f>
        <v>45367</v>
      </c>
      <c r="B1808" s="2">
        <f>'Input Spotmarktpreise&amp;Anleitung'!B1808</f>
        <v>0.25</v>
      </c>
      <c r="C1808" s="2">
        <f>'Input Spotmarktpreise&amp;Anleitung'!C1808</f>
        <v>0.29166666666666669</v>
      </c>
      <c r="D1808">
        <f>'Input Spotmarktpreise&amp;Anleitung'!D1808</f>
        <v>4.726</v>
      </c>
      <c r="E1808">
        <f>MAX(0,IF(D1808&lt;=2,0,VLOOKUP(MONTH(A1808),monthly_premium!C:D,2,FALSE)))</f>
        <v>2.88</v>
      </c>
      <c r="F1808">
        <f>MAX(0,IF(D1808&lt;=2,0,VLOOKUP(MONTH(A1808),monthly_premium!E:F,2,FALSE)))</f>
        <v>13.02</v>
      </c>
      <c r="G1808">
        <f t="shared" si="56"/>
        <v>7.6059999999999999</v>
      </c>
      <c r="H1808">
        <f t="shared" si="57"/>
        <v>17.745999999999999</v>
      </c>
    </row>
    <row r="1809" spans="1:8" x14ac:dyDescent="0.25">
      <c r="A1809" s="1">
        <f>'Input Spotmarktpreise&amp;Anleitung'!A1809</f>
        <v>45367</v>
      </c>
      <c r="B1809" s="2">
        <f>'Input Spotmarktpreise&amp;Anleitung'!B1809</f>
        <v>0.29166666666666669</v>
      </c>
      <c r="C1809" s="2">
        <f>'Input Spotmarktpreise&amp;Anleitung'!C1809</f>
        <v>0.33333333333333331</v>
      </c>
      <c r="D1809">
        <f>'Input Spotmarktpreise&amp;Anleitung'!D1809</f>
        <v>5.1310000000000002</v>
      </c>
      <c r="E1809">
        <f>MAX(0,IF(D1809&lt;=2,0,VLOOKUP(MONTH(A1809),monthly_premium!C:D,2,FALSE)))</f>
        <v>2.88</v>
      </c>
      <c r="F1809">
        <f>MAX(0,IF(D1809&lt;=2,0,VLOOKUP(MONTH(A1809),monthly_premium!E:F,2,FALSE)))</f>
        <v>13.02</v>
      </c>
      <c r="G1809">
        <f t="shared" si="56"/>
        <v>8.0109999999999992</v>
      </c>
      <c r="H1809">
        <f t="shared" si="57"/>
        <v>18.151</v>
      </c>
    </row>
    <row r="1810" spans="1:8" x14ac:dyDescent="0.25">
      <c r="A1810" s="1">
        <f>'Input Spotmarktpreise&amp;Anleitung'!A1810</f>
        <v>45367</v>
      </c>
      <c r="B1810" s="2">
        <f>'Input Spotmarktpreise&amp;Anleitung'!B1810</f>
        <v>0.33333333333333331</v>
      </c>
      <c r="C1810" s="2">
        <f>'Input Spotmarktpreise&amp;Anleitung'!C1810</f>
        <v>0.375</v>
      </c>
      <c r="D1810">
        <f>'Input Spotmarktpreise&amp;Anleitung'!D1810</f>
        <v>5.2240000000000002</v>
      </c>
      <c r="E1810">
        <f>MAX(0,IF(D1810&lt;=2,0,VLOOKUP(MONTH(A1810),monthly_premium!C:D,2,FALSE)))</f>
        <v>2.88</v>
      </c>
      <c r="F1810">
        <f>MAX(0,IF(D1810&lt;=2,0,VLOOKUP(MONTH(A1810),monthly_premium!E:F,2,FALSE)))</f>
        <v>13.02</v>
      </c>
      <c r="G1810">
        <f t="shared" si="56"/>
        <v>8.1039999999999992</v>
      </c>
      <c r="H1810">
        <f t="shared" si="57"/>
        <v>18.244</v>
      </c>
    </row>
    <row r="1811" spans="1:8" x14ac:dyDescent="0.25">
      <c r="A1811" s="1">
        <f>'Input Spotmarktpreise&amp;Anleitung'!A1811</f>
        <v>45367</v>
      </c>
      <c r="B1811" s="2">
        <f>'Input Spotmarktpreise&amp;Anleitung'!B1811</f>
        <v>0.375</v>
      </c>
      <c r="C1811" s="2">
        <f>'Input Spotmarktpreise&amp;Anleitung'!C1811</f>
        <v>0.41666666666666669</v>
      </c>
      <c r="D1811">
        <f>'Input Spotmarktpreise&amp;Anleitung'!D1811</f>
        <v>4.7009999999999996</v>
      </c>
      <c r="E1811">
        <f>MAX(0,IF(D1811&lt;=2,0,VLOOKUP(MONTH(A1811),monthly_premium!C:D,2,FALSE)))</f>
        <v>2.88</v>
      </c>
      <c r="F1811">
        <f>MAX(0,IF(D1811&lt;=2,0,VLOOKUP(MONTH(A1811),monthly_premium!E:F,2,FALSE)))</f>
        <v>13.02</v>
      </c>
      <c r="G1811">
        <f t="shared" si="56"/>
        <v>7.5809999999999995</v>
      </c>
      <c r="H1811">
        <f t="shared" si="57"/>
        <v>17.721</v>
      </c>
    </row>
    <row r="1812" spans="1:8" x14ac:dyDescent="0.25">
      <c r="A1812" s="1">
        <f>'Input Spotmarktpreise&amp;Anleitung'!A1812</f>
        <v>45367</v>
      </c>
      <c r="B1812" s="2">
        <f>'Input Spotmarktpreise&amp;Anleitung'!B1812</f>
        <v>0.41666666666666669</v>
      </c>
      <c r="C1812" s="2">
        <f>'Input Spotmarktpreise&amp;Anleitung'!C1812</f>
        <v>0.45833333333333331</v>
      </c>
      <c r="D1812">
        <f>'Input Spotmarktpreise&amp;Anleitung'!D1812</f>
        <v>4.4880000000000004</v>
      </c>
      <c r="E1812">
        <f>MAX(0,IF(D1812&lt;=2,0,VLOOKUP(MONTH(A1812),monthly_premium!C:D,2,FALSE)))</f>
        <v>2.88</v>
      </c>
      <c r="F1812">
        <f>MAX(0,IF(D1812&lt;=2,0,VLOOKUP(MONTH(A1812),monthly_premium!E:F,2,FALSE)))</f>
        <v>13.02</v>
      </c>
      <c r="G1812">
        <f t="shared" si="56"/>
        <v>7.3680000000000003</v>
      </c>
      <c r="H1812">
        <f t="shared" si="57"/>
        <v>17.507999999999999</v>
      </c>
    </row>
    <row r="1813" spans="1:8" x14ac:dyDescent="0.25">
      <c r="A1813" s="1">
        <f>'Input Spotmarktpreise&amp;Anleitung'!A1813</f>
        <v>45367</v>
      </c>
      <c r="B1813" s="2">
        <f>'Input Spotmarktpreise&amp;Anleitung'!B1813</f>
        <v>0.45833333333333331</v>
      </c>
      <c r="C1813" s="2">
        <f>'Input Spotmarktpreise&amp;Anleitung'!C1813</f>
        <v>0.5</v>
      </c>
      <c r="D1813">
        <f>'Input Spotmarktpreise&amp;Anleitung'!D1813</f>
        <v>4.1619999999999999</v>
      </c>
      <c r="E1813">
        <f>MAX(0,IF(D1813&lt;=2,0,VLOOKUP(MONTH(A1813),monthly_premium!C:D,2,FALSE)))</f>
        <v>2.88</v>
      </c>
      <c r="F1813">
        <f>MAX(0,IF(D1813&lt;=2,0,VLOOKUP(MONTH(A1813),monthly_premium!E:F,2,FALSE)))</f>
        <v>13.02</v>
      </c>
      <c r="G1813">
        <f t="shared" si="56"/>
        <v>7.0419999999999998</v>
      </c>
      <c r="H1813">
        <f t="shared" si="57"/>
        <v>17.181999999999999</v>
      </c>
    </row>
    <row r="1814" spans="1:8" x14ac:dyDescent="0.25">
      <c r="A1814" s="1">
        <f>'Input Spotmarktpreise&amp;Anleitung'!A1814</f>
        <v>45367</v>
      </c>
      <c r="B1814" s="2">
        <f>'Input Spotmarktpreise&amp;Anleitung'!B1814</f>
        <v>0.5</v>
      </c>
      <c r="C1814" s="2">
        <f>'Input Spotmarktpreise&amp;Anleitung'!C1814</f>
        <v>0.54166666666666663</v>
      </c>
      <c r="D1814">
        <f>'Input Spotmarktpreise&amp;Anleitung'!D1814</f>
        <v>3.67</v>
      </c>
      <c r="E1814">
        <f>MAX(0,IF(D1814&lt;=2,0,VLOOKUP(MONTH(A1814),monthly_premium!C:D,2,FALSE)))</f>
        <v>2.88</v>
      </c>
      <c r="F1814">
        <f>MAX(0,IF(D1814&lt;=2,0,VLOOKUP(MONTH(A1814),monthly_premium!E:F,2,FALSE)))</f>
        <v>13.02</v>
      </c>
      <c r="G1814">
        <f t="shared" si="56"/>
        <v>6.55</v>
      </c>
      <c r="H1814">
        <f t="shared" si="57"/>
        <v>16.689999999999998</v>
      </c>
    </row>
    <row r="1815" spans="1:8" x14ac:dyDescent="0.25">
      <c r="A1815" s="1">
        <f>'Input Spotmarktpreise&amp;Anleitung'!A1815</f>
        <v>45367</v>
      </c>
      <c r="B1815" s="2">
        <f>'Input Spotmarktpreise&amp;Anleitung'!B1815</f>
        <v>0.54166666666666663</v>
      </c>
      <c r="C1815" s="2">
        <f>'Input Spotmarktpreise&amp;Anleitung'!C1815</f>
        <v>0.58333333333333337</v>
      </c>
      <c r="D1815">
        <f>'Input Spotmarktpreise&amp;Anleitung'!D1815</f>
        <v>2.1019999999999999</v>
      </c>
      <c r="E1815">
        <f>MAX(0,IF(D1815&lt;=2,0,VLOOKUP(MONTH(A1815),monthly_premium!C:D,2,FALSE)))</f>
        <v>2.88</v>
      </c>
      <c r="F1815">
        <f>MAX(0,IF(D1815&lt;=2,0,VLOOKUP(MONTH(A1815),monthly_premium!E:F,2,FALSE)))</f>
        <v>13.02</v>
      </c>
      <c r="G1815">
        <f t="shared" si="56"/>
        <v>4.9819999999999993</v>
      </c>
      <c r="H1815">
        <f t="shared" si="57"/>
        <v>15.122</v>
      </c>
    </row>
    <row r="1816" spans="1:8" x14ac:dyDescent="0.25">
      <c r="A1816" s="1">
        <f>'Input Spotmarktpreise&amp;Anleitung'!A1816</f>
        <v>45367</v>
      </c>
      <c r="B1816" s="2">
        <f>'Input Spotmarktpreise&amp;Anleitung'!B1816</f>
        <v>0.58333333333333337</v>
      </c>
      <c r="C1816" s="2">
        <f>'Input Spotmarktpreise&amp;Anleitung'!C1816</f>
        <v>0.625</v>
      </c>
      <c r="D1816">
        <f>'Input Spotmarktpreise&amp;Anleitung'!D1816</f>
        <v>1.099</v>
      </c>
      <c r="E1816">
        <f>MAX(0,IF(D1816&lt;=2,0,VLOOKUP(MONTH(A1816),monthly_premium!C:D,2,FALSE)))</f>
        <v>0</v>
      </c>
      <c r="F1816">
        <f>MAX(0,IF(D1816&lt;=2,0,VLOOKUP(MONTH(A1816),monthly_premium!E:F,2,FALSE)))</f>
        <v>0</v>
      </c>
      <c r="G1816">
        <f t="shared" si="56"/>
        <v>1.099</v>
      </c>
      <c r="H1816">
        <f t="shared" si="57"/>
        <v>1.099</v>
      </c>
    </row>
    <row r="1817" spans="1:8" x14ac:dyDescent="0.25">
      <c r="A1817" s="1">
        <f>'Input Spotmarktpreise&amp;Anleitung'!A1817</f>
        <v>45367</v>
      </c>
      <c r="B1817" s="2">
        <f>'Input Spotmarktpreise&amp;Anleitung'!B1817</f>
        <v>0.625</v>
      </c>
      <c r="C1817" s="2">
        <f>'Input Spotmarktpreise&amp;Anleitung'!C1817</f>
        <v>0.66666666666666663</v>
      </c>
      <c r="D1817">
        <f>'Input Spotmarktpreise&amp;Anleitung'!D1817</f>
        <v>3.101</v>
      </c>
      <c r="E1817">
        <f>MAX(0,IF(D1817&lt;=2,0,VLOOKUP(MONTH(A1817),monthly_premium!C:D,2,FALSE)))</f>
        <v>2.88</v>
      </c>
      <c r="F1817">
        <f>MAX(0,IF(D1817&lt;=2,0,VLOOKUP(MONTH(A1817),monthly_premium!E:F,2,FALSE)))</f>
        <v>13.02</v>
      </c>
      <c r="G1817">
        <f t="shared" si="56"/>
        <v>5.9809999999999999</v>
      </c>
      <c r="H1817">
        <f t="shared" si="57"/>
        <v>16.120999999999999</v>
      </c>
    </row>
    <row r="1818" spans="1:8" x14ac:dyDescent="0.25">
      <c r="A1818" s="1">
        <f>'Input Spotmarktpreise&amp;Anleitung'!A1818</f>
        <v>45367</v>
      </c>
      <c r="B1818" s="2">
        <f>'Input Spotmarktpreise&amp;Anleitung'!B1818</f>
        <v>0.66666666666666663</v>
      </c>
      <c r="C1818" s="2">
        <f>'Input Spotmarktpreise&amp;Anleitung'!C1818</f>
        <v>0.70833333333333337</v>
      </c>
      <c r="D1818">
        <f>'Input Spotmarktpreise&amp;Anleitung'!D1818</f>
        <v>4.6980000000000004</v>
      </c>
      <c r="E1818">
        <f>MAX(0,IF(D1818&lt;=2,0,VLOOKUP(MONTH(A1818),monthly_premium!C:D,2,FALSE)))</f>
        <v>2.88</v>
      </c>
      <c r="F1818">
        <f>MAX(0,IF(D1818&lt;=2,0,VLOOKUP(MONTH(A1818),monthly_premium!E:F,2,FALSE)))</f>
        <v>13.02</v>
      </c>
      <c r="G1818">
        <f t="shared" si="56"/>
        <v>7.5780000000000003</v>
      </c>
      <c r="H1818">
        <f t="shared" si="57"/>
        <v>17.718</v>
      </c>
    </row>
    <row r="1819" spans="1:8" x14ac:dyDescent="0.25">
      <c r="A1819" s="1">
        <f>'Input Spotmarktpreise&amp;Anleitung'!A1819</f>
        <v>45367</v>
      </c>
      <c r="B1819" s="2">
        <f>'Input Spotmarktpreise&amp;Anleitung'!B1819</f>
        <v>0.70833333333333337</v>
      </c>
      <c r="C1819" s="2">
        <f>'Input Spotmarktpreise&amp;Anleitung'!C1819</f>
        <v>0.75</v>
      </c>
      <c r="D1819">
        <f>'Input Spotmarktpreise&amp;Anleitung'!D1819</f>
        <v>7.2080000000000002</v>
      </c>
      <c r="E1819">
        <f>MAX(0,IF(D1819&lt;=2,0,VLOOKUP(MONTH(A1819),monthly_premium!C:D,2,FALSE)))</f>
        <v>2.88</v>
      </c>
      <c r="F1819">
        <f>MAX(0,IF(D1819&lt;=2,0,VLOOKUP(MONTH(A1819),monthly_premium!E:F,2,FALSE)))</f>
        <v>13.02</v>
      </c>
      <c r="G1819">
        <f t="shared" si="56"/>
        <v>10.088000000000001</v>
      </c>
      <c r="H1819">
        <f t="shared" si="57"/>
        <v>20.228000000000002</v>
      </c>
    </row>
    <row r="1820" spans="1:8" x14ac:dyDescent="0.25">
      <c r="A1820" s="1">
        <f>'Input Spotmarktpreise&amp;Anleitung'!A1820</f>
        <v>45367</v>
      </c>
      <c r="B1820" s="2">
        <f>'Input Spotmarktpreise&amp;Anleitung'!B1820</f>
        <v>0.75</v>
      </c>
      <c r="C1820" s="2">
        <f>'Input Spotmarktpreise&amp;Anleitung'!C1820</f>
        <v>0.79166666666666663</v>
      </c>
      <c r="D1820">
        <f>'Input Spotmarktpreise&amp;Anleitung'!D1820</f>
        <v>8.1690000000000005</v>
      </c>
      <c r="E1820">
        <f>MAX(0,IF(D1820&lt;=2,0,VLOOKUP(MONTH(A1820),monthly_premium!C:D,2,FALSE)))</f>
        <v>2.88</v>
      </c>
      <c r="F1820">
        <f>MAX(0,IF(D1820&lt;=2,0,VLOOKUP(MONTH(A1820),monthly_premium!E:F,2,FALSE)))</f>
        <v>13.02</v>
      </c>
      <c r="G1820">
        <f t="shared" si="56"/>
        <v>11.048999999999999</v>
      </c>
      <c r="H1820">
        <f t="shared" si="57"/>
        <v>21.189</v>
      </c>
    </row>
    <row r="1821" spans="1:8" x14ac:dyDescent="0.25">
      <c r="A1821" s="1">
        <f>'Input Spotmarktpreise&amp;Anleitung'!A1821</f>
        <v>45367</v>
      </c>
      <c r="B1821" s="2">
        <f>'Input Spotmarktpreise&amp;Anleitung'!B1821</f>
        <v>0.79166666666666663</v>
      </c>
      <c r="C1821" s="2">
        <f>'Input Spotmarktpreise&amp;Anleitung'!C1821</f>
        <v>0.83333333333333337</v>
      </c>
      <c r="D1821">
        <f>'Input Spotmarktpreise&amp;Anleitung'!D1821</f>
        <v>8.7309999999999999</v>
      </c>
      <c r="E1821">
        <f>MAX(0,IF(D1821&lt;=2,0,VLOOKUP(MONTH(A1821),monthly_premium!C:D,2,FALSE)))</f>
        <v>2.88</v>
      </c>
      <c r="F1821">
        <f>MAX(0,IF(D1821&lt;=2,0,VLOOKUP(MONTH(A1821),monthly_premium!E:F,2,FALSE)))</f>
        <v>13.02</v>
      </c>
      <c r="G1821">
        <f t="shared" si="56"/>
        <v>11.611000000000001</v>
      </c>
      <c r="H1821">
        <f t="shared" si="57"/>
        <v>21.750999999999998</v>
      </c>
    </row>
    <row r="1822" spans="1:8" x14ac:dyDescent="0.25">
      <c r="A1822" s="1">
        <f>'Input Spotmarktpreise&amp;Anleitung'!A1822</f>
        <v>45367</v>
      </c>
      <c r="B1822" s="2">
        <f>'Input Spotmarktpreise&amp;Anleitung'!B1822</f>
        <v>0.83333333333333337</v>
      </c>
      <c r="C1822" s="2">
        <f>'Input Spotmarktpreise&amp;Anleitung'!C1822</f>
        <v>0.875</v>
      </c>
      <c r="D1822">
        <f>'Input Spotmarktpreise&amp;Anleitung'!D1822</f>
        <v>7.9459999999999997</v>
      </c>
      <c r="E1822">
        <f>MAX(0,IF(D1822&lt;=2,0,VLOOKUP(MONTH(A1822),monthly_premium!C:D,2,FALSE)))</f>
        <v>2.88</v>
      </c>
      <c r="F1822">
        <f>MAX(0,IF(D1822&lt;=2,0,VLOOKUP(MONTH(A1822),monthly_premium!E:F,2,FALSE)))</f>
        <v>13.02</v>
      </c>
      <c r="G1822">
        <f t="shared" si="56"/>
        <v>10.826000000000001</v>
      </c>
      <c r="H1822">
        <f t="shared" si="57"/>
        <v>20.966000000000001</v>
      </c>
    </row>
    <row r="1823" spans="1:8" x14ac:dyDescent="0.25">
      <c r="A1823" s="1">
        <f>'Input Spotmarktpreise&amp;Anleitung'!A1823</f>
        <v>45367</v>
      </c>
      <c r="B1823" s="2">
        <f>'Input Spotmarktpreise&amp;Anleitung'!B1823</f>
        <v>0.875</v>
      </c>
      <c r="C1823" s="2">
        <f>'Input Spotmarktpreise&amp;Anleitung'!C1823</f>
        <v>0.91666666666666663</v>
      </c>
      <c r="D1823">
        <f>'Input Spotmarktpreise&amp;Anleitung'!D1823</f>
        <v>7.2990000000000004</v>
      </c>
      <c r="E1823">
        <f>MAX(0,IF(D1823&lt;=2,0,VLOOKUP(MONTH(A1823),monthly_premium!C:D,2,FALSE)))</f>
        <v>2.88</v>
      </c>
      <c r="F1823">
        <f>MAX(0,IF(D1823&lt;=2,0,VLOOKUP(MONTH(A1823),monthly_premium!E:F,2,FALSE)))</f>
        <v>13.02</v>
      </c>
      <c r="G1823">
        <f t="shared" si="56"/>
        <v>10.179</v>
      </c>
      <c r="H1823">
        <f t="shared" si="57"/>
        <v>20.318999999999999</v>
      </c>
    </row>
    <row r="1824" spans="1:8" x14ac:dyDescent="0.25">
      <c r="A1824" s="1">
        <f>'Input Spotmarktpreise&amp;Anleitung'!A1824</f>
        <v>45367</v>
      </c>
      <c r="B1824" s="2">
        <f>'Input Spotmarktpreise&amp;Anleitung'!B1824</f>
        <v>0.91666666666666663</v>
      </c>
      <c r="C1824" s="2">
        <f>'Input Spotmarktpreise&amp;Anleitung'!C1824</f>
        <v>0.95833333333333337</v>
      </c>
      <c r="D1824">
        <f>'Input Spotmarktpreise&amp;Anleitung'!D1824</f>
        <v>7.2309999999999999</v>
      </c>
      <c r="E1824">
        <f>MAX(0,IF(D1824&lt;=2,0,VLOOKUP(MONTH(A1824),monthly_premium!C:D,2,FALSE)))</f>
        <v>2.88</v>
      </c>
      <c r="F1824">
        <f>MAX(0,IF(D1824&lt;=2,0,VLOOKUP(MONTH(A1824),monthly_premium!E:F,2,FALSE)))</f>
        <v>13.02</v>
      </c>
      <c r="G1824">
        <f t="shared" si="56"/>
        <v>10.111000000000001</v>
      </c>
      <c r="H1824">
        <f t="shared" si="57"/>
        <v>20.250999999999998</v>
      </c>
    </row>
    <row r="1825" spans="1:8" x14ac:dyDescent="0.25">
      <c r="A1825" s="1">
        <f>'Input Spotmarktpreise&amp;Anleitung'!A1825</f>
        <v>45367</v>
      </c>
      <c r="B1825" s="2">
        <f>'Input Spotmarktpreise&amp;Anleitung'!B1825</f>
        <v>0.95833333333333337</v>
      </c>
      <c r="C1825" s="2">
        <f>'Input Spotmarktpreise&amp;Anleitung'!C1825</f>
        <v>0</v>
      </c>
      <c r="D1825">
        <f>'Input Spotmarktpreise&amp;Anleitung'!D1825</f>
        <v>6.71</v>
      </c>
      <c r="E1825">
        <f>MAX(0,IF(D1825&lt;=2,0,VLOOKUP(MONTH(A1825),monthly_premium!C:D,2,FALSE)))</f>
        <v>2.88</v>
      </c>
      <c r="F1825">
        <f>MAX(0,IF(D1825&lt;=2,0,VLOOKUP(MONTH(A1825),monthly_premium!E:F,2,FALSE)))</f>
        <v>13.02</v>
      </c>
      <c r="G1825">
        <f t="shared" si="56"/>
        <v>9.59</v>
      </c>
      <c r="H1825">
        <f t="shared" si="57"/>
        <v>19.73</v>
      </c>
    </row>
    <row r="1826" spans="1:8" x14ac:dyDescent="0.25">
      <c r="A1826" s="1">
        <f>'Input Spotmarktpreise&amp;Anleitung'!A1826</f>
        <v>45368</v>
      </c>
      <c r="B1826" s="2">
        <f>'Input Spotmarktpreise&amp;Anleitung'!B1826</f>
        <v>0</v>
      </c>
      <c r="C1826" s="2">
        <f>'Input Spotmarktpreise&amp;Anleitung'!C1826</f>
        <v>4.1666666666666664E-2</v>
      </c>
      <c r="D1826">
        <f>'Input Spotmarktpreise&amp;Anleitung'!D1826</f>
        <v>6.4989999999999997</v>
      </c>
      <c r="E1826">
        <f>MAX(0,IF(D1826&lt;=2,0,VLOOKUP(MONTH(A1826),monthly_premium!C:D,2,FALSE)))</f>
        <v>2.88</v>
      </c>
      <c r="F1826">
        <f>MAX(0,IF(D1826&lt;=2,0,VLOOKUP(MONTH(A1826),monthly_premium!E:F,2,FALSE)))</f>
        <v>13.02</v>
      </c>
      <c r="G1826">
        <f t="shared" si="56"/>
        <v>9.3789999999999996</v>
      </c>
      <c r="H1826">
        <f t="shared" si="57"/>
        <v>19.518999999999998</v>
      </c>
    </row>
    <row r="1827" spans="1:8" x14ac:dyDescent="0.25">
      <c r="A1827" s="1">
        <f>'Input Spotmarktpreise&amp;Anleitung'!A1827</f>
        <v>45368</v>
      </c>
      <c r="B1827" s="2">
        <f>'Input Spotmarktpreise&amp;Anleitung'!B1827</f>
        <v>4.1666666666666664E-2</v>
      </c>
      <c r="C1827" s="2">
        <f>'Input Spotmarktpreise&amp;Anleitung'!C1827</f>
        <v>8.3333333333333329E-2</v>
      </c>
      <c r="D1827">
        <f>'Input Spotmarktpreise&amp;Anleitung'!D1827</f>
        <v>6.0490000000000004</v>
      </c>
      <c r="E1827">
        <f>MAX(0,IF(D1827&lt;=2,0,VLOOKUP(MONTH(A1827),monthly_premium!C:D,2,FALSE)))</f>
        <v>2.88</v>
      </c>
      <c r="F1827">
        <f>MAX(0,IF(D1827&lt;=2,0,VLOOKUP(MONTH(A1827),monthly_premium!E:F,2,FALSE)))</f>
        <v>13.02</v>
      </c>
      <c r="G1827">
        <f t="shared" si="56"/>
        <v>8.9290000000000003</v>
      </c>
      <c r="H1827">
        <f t="shared" si="57"/>
        <v>19.068999999999999</v>
      </c>
    </row>
    <row r="1828" spans="1:8" x14ac:dyDescent="0.25">
      <c r="A1828" s="1">
        <f>'Input Spotmarktpreise&amp;Anleitung'!A1828</f>
        <v>45368</v>
      </c>
      <c r="B1828" s="2">
        <f>'Input Spotmarktpreise&amp;Anleitung'!B1828</f>
        <v>8.3333333333333329E-2</v>
      </c>
      <c r="C1828" s="2">
        <f>'Input Spotmarktpreise&amp;Anleitung'!C1828</f>
        <v>0.125</v>
      </c>
      <c r="D1828">
        <f>'Input Spotmarktpreise&amp;Anleitung'!D1828</f>
        <v>5.5970000000000004</v>
      </c>
      <c r="E1828">
        <f>MAX(0,IF(D1828&lt;=2,0,VLOOKUP(MONTH(A1828),monthly_premium!C:D,2,FALSE)))</f>
        <v>2.88</v>
      </c>
      <c r="F1828">
        <f>MAX(0,IF(D1828&lt;=2,0,VLOOKUP(MONTH(A1828),monthly_premium!E:F,2,FALSE)))</f>
        <v>13.02</v>
      </c>
      <c r="G1828">
        <f t="shared" si="56"/>
        <v>8.4770000000000003</v>
      </c>
      <c r="H1828">
        <f t="shared" si="57"/>
        <v>18.617000000000001</v>
      </c>
    </row>
    <row r="1829" spans="1:8" x14ac:dyDescent="0.25">
      <c r="A1829" s="1">
        <f>'Input Spotmarktpreise&amp;Anleitung'!A1829</f>
        <v>45368</v>
      </c>
      <c r="B1829" s="2">
        <f>'Input Spotmarktpreise&amp;Anleitung'!B1829</f>
        <v>0.125</v>
      </c>
      <c r="C1829" s="2">
        <f>'Input Spotmarktpreise&amp;Anleitung'!C1829</f>
        <v>0.16666666666666666</v>
      </c>
      <c r="D1829">
        <f>'Input Spotmarktpreise&amp;Anleitung'!D1829</f>
        <v>5.875</v>
      </c>
      <c r="E1829">
        <f>MAX(0,IF(D1829&lt;=2,0,VLOOKUP(MONTH(A1829),monthly_premium!C:D,2,FALSE)))</f>
        <v>2.88</v>
      </c>
      <c r="F1829">
        <f>MAX(0,IF(D1829&lt;=2,0,VLOOKUP(MONTH(A1829),monthly_premium!E:F,2,FALSE)))</f>
        <v>13.02</v>
      </c>
      <c r="G1829">
        <f t="shared" si="56"/>
        <v>8.754999999999999</v>
      </c>
      <c r="H1829">
        <f t="shared" si="57"/>
        <v>18.895</v>
      </c>
    </row>
    <row r="1830" spans="1:8" x14ac:dyDescent="0.25">
      <c r="A1830" s="1">
        <f>'Input Spotmarktpreise&amp;Anleitung'!A1830</f>
        <v>45368</v>
      </c>
      <c r="B1830" s="2">
        <f>'Input Spotmarktpreise&amp;Anleitung'!B1830</f>
        <v>0.16666666666666666</v>
      </c>
      <c r="C1830" s="2">
        <f>'Input Spotmarktpreise&amp;Anleitung'!C1830</f>
        <v>0.20833333333333334</v>
      </c>
      <c r="D1830">
        <f>'Input Spotmarktpreise&amp;Anleitung'!D1830</f>
        <v>6.0449999999999999</v>
      </c>
      <c r="E1830">
        <f>MAX(0,IF(D1830&lt;=2,0,VLOOKUP(MONTH(A1830),monthly_premium!C:D,2,FALSE)))</f>
        <v>2.88</v>
      </c>
      <c r="F1830">
        <f>MAX(0,IF(D1830&lt;=2,0,VLOOKUP(MONTH(A1830),monthly_premium!E:F,2,FALSE)))</f>
        <v>13.02</v>
      </c>
      <c r="G1830">
        <f t="shared" si="56"/>
        <v>8.9250000000000007</v>
      </c>
      <c r="H1830">
        <f t="shared" si="57"/>
        <v>19.064999999999998</v>
      </c>
    </row>
    <row r="1831" spans="1:8" x14ac:dyDescent="0.25">
      <c r="A1831" s="1">
        <f>'Input Spotmarktpreise&amp;Anleitung'!A1831</f>
        <v>45368</v>
      </c>
      <c r="B1831" s="2">
        <f>'Input Spotmarktpreise&amp;Anleitung'!B1831</f>
        <v>0.20833333333333334</v>
      </c>
      <c r="C1831" s="2">
        <f>'Input Spotmarktpreise&amp;Anleitung'!C1831</f>
        <v>0.25</v>
      </c>
      <c r="D1831">
        <f>'Input Spotmarktpreise&amp;Anleitung'!D1831</f>
        <v>6.0490000000000004</v>
      </c>
      <c r="E1831">
        <f>MAX(0,IF(D1831&lt;=2,0,VLOOKUP(MONTH(A1831),monthly_premium!C:D,2,FALSE)))</f>
        <v>2.88</v>
      </c>
      <c r="F1831">
        <f>MAX(0,IF(D1831&lt;=2,0,VLOOKUP(MONTH(A1831),monthly_premium!E:F,2,FALSE)))</f>
        <v>13.02</v>
      </c>
      <c r="G1831">
        <f t="shared" si="56"/>
        <v>8.9290000000000003</v>
      </c>
      <c r="H1831">
        <f t="shared" si="57"/>
        <v>19.068999999999999</v>
      </c>
    </row>
    <row r="1832" spans="1:8" x14ac:dyDescent="0.25">
      <c r="A1832" s="1">
        <f>'Input Spotmarktpreise&amp;Anleitung'!A1832</f>
        <v>45368</v>
      </c>
      <c r="B1832" s="2">
        <f>'Input Spotmarktpreise&amp;Anleitung'!B1832</f>
        <v>0.25</v>
      </c>
      <c r="C1832" s="2">
        <f>'Input Spotmarktpreise&amp;Anleitung'!C1832</f>
        <v>0.29166666666666669</v>
      </c>
      <c r="D1832">
        <f>'Input Spotmarktpreise&amp;Anleitung'!D1832</f>
        <v>6.26</v>
      </c>
      <c r="E1832">
        <f>MAX(0,IF(D1832&lt;=2,0,VLOOKUP(MONTH(A1832),monthly_premium!C:D,2,FALSE)))</f>
        <v>2.88</v>
      </c>
      <c r="F1832">
        <f>MAX(0,IF(D1832&lt;=2,0,VLOOKUP(MONTH(A1832),monthly_premium!E:F,2,FALSE)))</f>
        <v>13.02</v>
      </c>
      <c r="G1832">
        <f t="shared" si="56"/>
        <v>9.14</v>
      </c>
      <c r="H1832">
        <f t="shared" si="57"/>
        <v>19.28</v>
      </c>
    </row>
    <row r="1833" spans="1:8" x14ac:dyDescent="0.25">
      <c r="A1833" s="1">
        <f>'Input Spotmarktpreise&amp;Anleitung'!A1833</f>
        <v>45368</v>
      </c>
      <c r="B1833" s="2">
        <f>'Input Spotmarktpreise&amp;Anleitung'!B1833</f>
        <v>0.29166666666666669</v>
      </c>
      <c r="C1833" s="2">
        <f>'Input Spotmarktpreise&amp;Anleitung'!C1833</f>
        <v>0.33333333333333331</v>
      </c>
      <c r="D1833">
        <f>'Input Spotmarktpreise&amp;Anleitung'!D1833</f>
        <v>5.66</v>
      </c>
      <c r="E1833">
        <f>MAX(0,IF(D1833&lt;=2,0,VLOOKUP(MONTH(A1833),monthly_premium!C:D,2,FALSE)))</f>
        <v>2.88</v>
      </c>
      <c r="F1833">
        <f>MAX(0,IF(D1833&lt;=2,0,VLOOKUP(MONTH(A1833),monthly_premium!E:F,2,FALSE)))</f>
        <v>13.02</v>
      </c>
      <c r="G1833">
        <f t="shared" si="56"/>
        <v>8.5399999999999991</v>
      </c>
      <c r="H1833">
        <f t="shared" si="57"/>
        <v>18.68</v>
      </c>
    </row>
    <row r="1834" spans="1:8" x14ac:dyDescent="0.25">
      <c r="A1834" s="1">
        <f>'Input Spotmarktpreise&amp;Anleitung'!A1834</f>
        <v>45368</v>
      </c>
      <c r="B1834" s="2">
        <f>'Input Spotmarktpreise&amp;Anleitung'!B1834</f>
        <v>0.33333333333333331</v>
      </c>
      <c r="C1834" s="2">
        <f>'Input Spotmarktpreise&amp;Anleitung'!C1834</f>
        <v>0.375</v>
      </c>
      <c r="D1834">
        <f>'Input Spotmarktpreise&amp;Anleitung'!D1834</f>
        <v>5.0579999999999998</v>
      </c>
      <c r="E1834">
        <f>MAX(0,IF(D1834&lt;=2,0,VLOOKUP(MONTH(A1834),monthly_premium!C:D,2,FALSE)))</f>
        <v>2.88</v>
      </c>
      <c r="F1834">
        <f>MAX(0,IF(D1834&lt;=2,0,VLOOKUP(MONTH(A1834),monthly_premium!E:F,2,FALSE)))</f>
        <v>13.02</v>
      </c>
      <c r="G1834">
        <f t="shared" si="56"/>
        <v>7.9379999999999997</v>
      </c>
      <c r="H1834">
        <f t="shared" si="57"/>
        <v>18.077999999999999</v>
      </c>
    </row>
    <row r="1835" spans="1:8" x14ac:dyDescent="0.25">
      <c r="A1835" s="1">
        <f>'Input Spotmarktpreise&amp;Anleitung'!A1835</f>
        <v>45368</v>
      </c>
      <c r="B1835" s="2">
        <f>'Input Spotmarktpreise&amp;Anleitung'!B1835</f>
        <v>0.375</v>
      </c>
      <c r="C1835" s="2">
        <f>'Input Spotmarktpreise&amp;Anleitung'!C1835</f>
        <v>0.41666666666666669</v>
      </c>
      <c r="D1835">
        <f>'Input Spotmarktpreise&amp;Anleitung'!D1835</f>
        <v>4.7149999999999999</v>
      </c>
      <c r="E1835">
        <f>MAX(0,IF(D1835&lt;=2,0,VLOOKUP(MONTH(A1835),monthly_premium!C:D,2,FALSE)))</f>
        <v>2.88</v>
      </c>
      <c r="F1835">
        <f>MAX(0,IF(D1835&lt;=2,0,VLOOKUP(MONTH(A1835),monthly_premium!E:F,2,FALSE)))</f>
        <v>13.02</v>
      </c>
      <c r="G1835">
        <f t="shared" si="56"/>
        <v>7.5949999999999998</v>
      </c>
      <c r="H1835">
        <f t="shared" si="57"/>
        <v>17.734999999999999</v>
      </c>
    </row>
    <row r="1836" spans="1:8" x14ac:dyDescent="0.25">
      <c r="A1836" s="1">
        <f>'Input Spotmarktpreise&amp;Anleitung'!A1836</f>
        <v>45368</v>
      </c>
      <c r="B1836" s="2">
        <f>'Input Spotmarktpreise&amp;Anleitung'!B1836</f>
        <v>0.41666666666666669</v>
      </c>
      <c r="C1836" s="2">
        <f>'Input Spotmarktpreise&amp;Anleitung'!C1836</f>
        <v>0.45833333333333331</v>
      </c>
      <c r="D1836">
        <f>'Input Spotmarktpreise&amp;Anleitung'!D1836</f>
        <v>4.54</v>
      </c>
      <c r="E1836">
        <f>MAX(0,IF(D1836&lt;=2,0,VLOOKUP(MONTH(A1836),monthly_premium!C:D,2,FALSE)))</f>
        <v>2.88</v>
      </c>
      <c r="F1836">
        <f>MAX(0,IF(D1836&lt;=2,0,VLOOKUP(MONTH(A1836),monthly_premium!E:F,2,FALSE)))</f>
        <v>13.02</v>
      </c>
      <c r="G1836">
        <f t="shared" si="56"/>
        <v>7.42</v>
      </c>
      <c r="H1836">
        <f t="shared" si="57"/>
        <v>17.559999999999999</v>
      </c>
    </row>
    <row r="1837" spans="1:8" x14ac:dyDescent="0.25">
      <c r="A1837" s="1">
        <f>'Input Spotmarktpreise&amp;Anleitung'!A1837</f>
        <v>45368</v>
      </c>
      <c r="B1837" s="2">
        <f>'Input Spotmarktpreise&amp;Anleitung'!B1837</f>
        <v>0.45833333333333331</v>
      </c>
      <c r="C1837" s="2">
        <f>'Input Spotmarktpreise&amp;Anleitung'!C1837</f>
        <v>0.5</v>
      </c>
      <c r="D1837">
        <f>'Input Spotmarktpreise&amp;Anleitung'!D1837</f>
        <v>4.5910000000000002</v>
      </c>
      <c r="E1837">
        <f>MAX(0,IF(D1837&lt;=2,0,VLOOKUP(MONTH(A1837),monthly_premium!C:D,2,FALSE)))</f>
        <v>2.88</v>
      </c>
      <c r="F1837">
        <f>MAX(0,IF(D1837&lt;=2,0,VLOOKUP(MONTH(A1837),monthly_premium!E:F,2,FALSE)))</f>
        <v>13.02</v>
      </c>
      <c r="G1837">
        <f t="shared" si="56"/>
        <v>7.4710000000000001</v>
      </c>
      <c r="H1837">
        <f t="shared" si="57"/>
        <v>17.611000000000001</v>
      </c>
    </row>
    <row r="1838" spans="1:8" x14ac:dyDescent="0.25">
      <c r="A1838" s="1">
        <f>'Input Spotmarktpreise&amp;Anleitung'!A1838</f>
        <v>45368</v>
      </c>
      <c r="B1838" s="2">
        <f>'Input Spotmarktpreise&amp;Anleitung'!B1838</f>
        <v>0.5</v>
      </c>
      <c r="C1838" s="2">
        <f>'Input Spotmarktpreise&amp;Anleitung'!C1838</f>
        <v>0.54166666666666663</v>
      </c>
      <c r="D1838">
        <f>'Input Spotmarktpreise&amp;Anleitung'!D1838</f>
        <v>4.181</v>
      </c>
      <c r="E1838">
        <f>MAX(0,IF(D1838&lt;=2,0,VLOOKUP(MONTH(A1838),monthly_premium!C:D,2,FALSE)))</f>
        <v>2.88</v>
      </c>
      <c r="F1838">
        <f>MAX(0,IF(D1838&lt;=2,0,VLOOKUP(MONTH(A1838),monthly_premium!E:F,2,FALSE)))</f>
        <v>13.02</v>
      </c>
      <c r="G1838">
        <f t="shared" si="56"/>
        <v>7.0609999999999999</v>
      </c>
      <c r="H1838">
        <f t="shared" si="57"/>
        <v>17.201000000000001</v>
      </c>
    </row>
    <row r="1839" spans="1:8" x14ac:dyDescent="0.25">
      <c r="A1839" s="1">
        <f>'Input Spotmarktpreise&amp;Anleitung'!A1839</f>
        <v>45368</v>
      </c>
      <c r="B1839" s="2">
        <f>'Input Spotmarktpreise&amp;Anleitung'!B1839</f>
        <v>0.54166666666666663</v>
      </c>
      <c r="C1839" s="2">
        <f>'Input Spotmarktpreise&amp;Anleitung'!C1839</f>
        <v>0.58333333333333337</v>
      </c>
      <c r="D1839">
        <f>'Input Spotmarktpreise&amp;Anleitung'!D1839</f>
        <v>4.0149999999999997</v>
      </c>
      <c r="E1839">
        <f>MAX(0,IF(D1839&lt;=2,0,VLOOKUP(MONTH(A1839),monthly_premium!C:D,2,FALSE)))</f>
        <v>2.88</v>
      </c>
      <c r="F1839">
        <f>MAX(0,IF(D1839&lt;=2,0,VLOOKUP(MONTH(A1839),monthly_premium!E:F,2,FALSE)))</f>
        <v>13.02</v>
      </c>
      <c r="G1839">
        <f t="shared" si="56"/>
        <v>6.8949999999999996</v>
      </c>
      <c r="H1839">
        <f t="shared" si="57"/>
        <v>17.035</v>
      </c>
    </row>
    <row r="1840" spans="1:8" x14ac:dyDescent="0.25">
      <c r="A1840" s="1">
        <f>'Input Spotmarktpreise&amp;Anleitung'!A1840</f>
        <v>45368</v>
      </c>
      <c r="B1840" s="2">
        <f>'Input Spotmarktpreise&amp;Anleitung'!B1840</f>
        <v>0.58333333333333337</v>
      </c>
      <c r="C1840" s="2">
        <f>'Input Spotmarktpreise&amp;Anleitung'!C1840</f>
        <v>0.625</v>
      </c>
      <c r="D1840">
        <f>'Input Spotmarktpreise&amp;Anleitung'!D1840</f>
        <v>4.806</v>
      </c>
      <c r="E1840">
        <f>MAX(0,IF(D1840&lt;=2,0,VLOOKUP(MONTH(A1840),monthly_premium!C:D,2,FALSE)))</f>
        <v>2.88</v>
      </c>
      <c r="F1840">
        <f>MAX(0,IF(D1840&lt;=2,0,VLOOKUP(MONTH(A1840),monthly_premium!E:F,2,FALSE)))</f>
        <v>13.02</v>
      </c>
      <c r="G1840">
        <f t="shared" si="56"/>
        <v>7.6859999999999999</v>
      </c>
      <c r="H1840">
        <f t="shared" si="57"/>
        <v>17.826000000000001</v>
      </c>
    </row>
    <row r="1841" spans="1:8" x14ac:dyDescent="0.25">
      <c r="A1841" s="1">
        <f>'Input Spotmarktpreise&amp;Anleitung'!A1841</f>
        <v>45368</v>
      </c>
      <c r="B1841" s="2">
        <f>'Input Spotmarktpreise&amp;Anleitung'!B1841</f>
        <v>0.625</v>
      </c>
      <c r="C1841" s="2">
        <f>'Input Spotmarktpreise&amp;Anleitung'!C1841</f>
        <v>0.66666666666666663</v>
      </c>
      <c r="D1841">
        <f>'Input Spotmarktpreise&amp;Anleitung'!D1841</f>
        <v>5.6120000000000001</v>
      </c>
      <c r="E1841">
        <f>MAX(0,IF(D1841&lt;=2,0,VLOOKUP(MONTH(A1841),monthly_premium!C:D,2,FALSE)))</f>
        <v>2.88</v>
      </c>
      <c r="F1841">
        <f>MAX(0,IF(D1841&lt;=2,0,VLOOKUP(MONTH(A1841),monthly_premium!E:F,2,FALSE)))</f>
        <v>13.02</v>
      </c>
      <c r="G1841">
        <f t="shared" si="56"/>
        <v>8.4920000000000009</v>
      </c>
      <c r="H1841">
        <f t="shared" si="57"/>
        <v>18.631999999999998</v>
      </c>
    </row>
    <row r="1842" spans="1:8" x14ac:dyDescent="0.25">
      <c r="A1842" s="1">
        <f>'Input Spotmarktpreise&amp;Anleitung'!A1842</f>
        <v>45368</v>
      </c>
      <c r="B1842" s="2">
        <f>'Input Spotmarktpreise&amp;Anleitung'!B1842</f>
        <v>0.66666666666666663</v>
      </c>
      <c r="C1842" s="2">
        <f>'Input Spotmarktpreise&amp;Anleitung'!C1842</f>
        <v>0.70833333333333337</v>
      </c>
      <c r="D1842">
        <f>'Input Spotmarktpreise&amp;Anleitung'!D1842</f>
        <v>7.1760000000000002</v>
      </c>
      <c r="E1842">
        <f>MAX(0,IF(D1842&lt;=2,0,VLOOKUP(MONTH(A1842),monthly_premium!C:D,2,FALSE)))</f>
        <v>2.88</v>
      </c>
      <c r="F1842">
        <f>MAX(0,IF(D1842&lt;=2,0,VLOOKUP(MONTH(A1842),monthly_premium!E:F,2,FALSE)))</f>
        <v>13.02</v>
      </c>
      <c r="G1842">
        <f t="shared" si="56"/>
        <v>10.056000000000001</v>
      </c>
      <c r="H1842">
        <f t="shared" si="57"/>
        <v>20.195999999999998</v>
      </c>
    </row>
    <row r="1843" spans="1:8" x14ac:dyDescent="0.25">
      <c r="A1843" s="1">
        <f>'Input Spotmarktpreise&amp;Anleitung'!A1843</f>
        <v>45368</v>
      </c>
      <c r="B1843" s="2">
        <f>'Input Spotmarktpreise&amp;Anleitung'!B1843</f>
        <v>0.70833333333333337</v>
      </c>
      <c r="C1843" s="2">
        <f>'Input Spotmarktpreise&amp;Anleitung'!C1843</f>
        <v>0.75</v>
      </c>
      <c r="D1843">
        <f>'Input Spotmarktpreise&amp;Anleitung'!D1843</f>
        <v>8.5440000000000005</v>
      </c>
      <c r="E1843">
        <f>MAX(0,IF(D1843&lt;=2,0,VLOOKUP(MONTH(A1843),monthly_premium!C:D,2,FALSE)))</f>
        <v>2.88</v>
      </c>
      <c r="F1843">
        <f>MAX(0,IF(D1843&lt;=2,0,VLOOKUP(MONTH(A1843),monthly_premium!E:F,2,FALSE)))</f>
        <v>13.02</v>
      </c>
      <c r="G1843">
        <f t="shared" si="56"/>
        <v>11.423999999999999</v>
      </c>
      <c r="H1843">
        <f t="shared" si="57"/>
        <v>21.564</v>
      </c>
    </row>
    <row r="1844" spans="1:8" x14ac:dyDescent="0.25">
      <c r="A1844" s="1">
        <f>'Input Spotmarktpreise&amp;Anleitung'!A1844</f>
        <v>45368</v>
      </c>
      <c r="B1844" s="2">
        <f>'Input Spotmarktpreise&amp;Anleitung'!B1844</f>
        <v>0.75</v>
      </c>
      <c r="C1844" s="2">
        <f>'Input Spotmarktpreise&amp;Anleitung'!C1844</f>
        <v>0.79166666666666663</v>
      </c>
      <c r="D1844">
        <f>'Input Spotmarktpreise&amp;Anleitung'!D1844</f>
        <v>9.4309999999999992</v>
      </c>
      <c r="E1844">
        <f>MAX(0,IF(D1844&lt;=2,0,VLOOKUP(MONTH(A1844),monthly_premium!C:D,2,FALSE)))</f>
        <v>2.88</v>
      </c>
      <c r="F1844">
        <f>MAX(0,IF(D1844&lt;=2,0,VLOOKUP(MONTH(A1844),monthly_premium!E:F,2,FALSE)))</f>
        <v>13.02</v>
      </c>
      <c r="G1844">
        <f t="shared" si="56"/>
        <v>12.311</v>
      </c>
      <c r="H1844">
        <f t="shared" si="57"/>
        <v>22.451000000000001</v>
      </c>
    </row>
    <row r="1845" spans="1:8" x14ac:dyDescent="0.25">
      <c r="A1845" s="1">
        <f>'Input Spotmarktpreise&amp;Anleitung'!A1845</f>
        <v>45368</v>
      </c>
      <c r="B1845" s="2">
        <f>'Input Spotmarktpreise&amp;Anleitung'!B1845</f>
        <v>0.79166666666666663</v>
      </c>
      <c r="C1845" s="2">
        <f>'Input Spotmarktpreise&amp;Anleitung'!C1845</f>
        <v>0.83333333333333337</v>
      </c>
      <c r="D1845">
        <f>'Input Spotmarktpreise&amp;Anleitung'!D1845</f>
        <v>8.8290000000000006</v>
      </c>
      <c r="E1845">
        <f>MAX(0,IF(D1845&lt;=2,0,VLOOKUP(MONTH(A1845),monthly_premium!C:D,2,FALSE)))</f>
        <v>2.88</v>
      </c>
      <c r="F1845">
        <f>MAX(0,IF(D1845&lt;=2,0,VLOOKUP(MONTH(A1845),monthly_premium!E:F,2,FALSE)))</f>
        <v>13.02</v>
      </c>
      <c r="G1845">
        <f t="shared" si="56"/>
        <v>11.709</v>
      </c>
      <c r="H1845">
        <f t="shared" si="57"/>
        <v>21.849</v>
      </c>
    </row>
    <row r="1846" spans="1:8" x14ac:dyDescent="0.25">
      <c r="A1846" s="1">
        <f>'Input Spotmarktpreise&amp;Anleitung'!A1846</f>
        <v>45368</v>
      </c>
      <c r="B1846" s="2">
        <f>'Input Spotmarktpreise&amp;Anleitung'!B1846</f>
        <v>0.83333333333333337</v>
      </c>
      <c r="C1846" s="2">
        <f>'Input Spotmarktpreise&amp;Anleitung'!C1846</f>
        <v>0.875</v>
      </c>
      <c r="D1846">
        <f>'Input Spotmarktpreise&amp;Anleitung'!D1846</f>
        <v>7.7889999999999997</v>
      </c>
      <c r="E1846">
        <f>MAX(0,IF(D1846&lt;=2,0,VLOOKUP(MONTH(A1846),monthly_premium!C:D,2,FALSE)))</f>
        <v>2.88</v>
      </c>
      <c r="F1846">
        <f>MAX(0,IF(D1846&lt;=2,0,VLOOKUP(MONTH(A1846),monthly_premium!E:F,2,FALSE)))</f>
        <v>13.02</v>
      </c>
      <c r="G1846">
        <f t="shared" si="56"/>
        <v>10.669</v>
      </c>
      <c r="H1846">
        <f t="shared" si="57"/>
        <v>20.808999999999997</v>
      </c>
    </row>
    <row r="1847" spans="1:8" x14ac:dyDescent="0.25">
      <c r="A1847" s="1">
        <f>'Input Spotmarktpreise&amp;Anleitung'!A1847</f>
        <v>45368</v>
      </c>
      <c r="B1847" s="2">
        <f>'Input Spotmarktpreise&amp;Anleitung'!B1847</f>
        <v>0.875</v>
      </c>
      <c r="C1847" s="2">
        <f>'Input Spotmarktpreise&amp;Anleitung'!C1847</f>
        <v>0.91666666666666663</v>
      </c>
      <c r="D1847">
        <f>'Input Spotmarktpreise&amp;Anleitung'!D1847</f>
        <v>7.2329999999999997</v>
      </c>
      <c r="E1847">
        <f>MAX(0,IF(D1847&lt;=2,0,VLOOKUP(MONTH(A1847),monthly_premium!C:D,2,FALSE)))</f>
        <v>2.88</v>
      </c>
      <c r="F1847">
        <f>MAX(0,IF(D1847&lt;=2,0,VLOOKUP(MONTH(A1847),monthly_premium!E:F,2,FALSE)))</f>
        <v>13.02</v>
      </c>
      <c r="G1847">
        <f t="shared" si="56"/>
        <v>10.113</v>
      </c>
      <c r="H1847">
        <f t="shared" si="57"/>
        <v>20.253</v>
      </c>
    </row>
    <row r="1848" spans="1:8" x14ac:dyDescent="0.25">
      <c r="A1848" s="1">
        <f>'Input Spotmarktpreise&amp;Anleitung'!A1848</f>
        <v>45368</v>
      </c>
      <c r="B1848" s="2">
        <f>'Input Spotmarktpreise&amp;Anleitung'!B1848</f>
        <v>0.91666666666666663</v>
      </c>
      <c r="C1848" s="2">
        <f>'Input Spotmarktpreise&amp;Anleitung'!C1848</f>
        <v>0.95833333333333337</v>
      </c>
      <c r="D1848">
        <f>'Input Spotmarktpreise&amp;Anleitung'!D1848</f>
        <v>7.21</v>
      </c>
      <c r="E1848">
        <f>MAX(0,IF(D1848&lt;=2,0,VLOOKUP(MONTH(A1848),monthly_premium!C:D,2,FALSE)))</f>
        <v>2.88</v>
      </c>
      <c r="F1848">
        <f>MAX(0,IF(D1848&lt;=2,0,VLOOKUP(MONTH(A1848),monthly_premium!E:F,2,FALSE)))</f>
        <v>13.02</v>
      </c>
      <c r="G1848">
        <f t="shared" si="56"/>
        <v>10.09</v>
      </c>
      <c r="H1848">
        <f t="shared" si="57"/>
        <v>20.23</v>
      </c>
    </row>
    <row r="1849" spans="1:8" x14ac:dyDescent="0.25">
      <c r="A1849" s="1">
        <f>'Input Spotmarktpreise&amp;Anleitung'!A1849</f>
        <v>45368</v>
      </c>
      <c r="B1849" s="2">
        <f>'Input Spotmarktpreise&amp;Anleitung'!B1849</f>
        <v>0.95833333333333337</v>
      </c>
      <c r="C1849" s="2">
        <f>'Input Spotmarktpreise&amp;Anleitung'!C1849</f>
        <v>0</v>
      </c>
      <c r="D1849">
        <f>'Input Spotmarktpreise&amp;Anleitung'!D1849</f>
        <v>6.5910000000000002</v>
      </c>
      <c r="E1849">
        <f>MAX(0,IF(D1849&lt;=2,0,VLOOKUP(MONTH(A1849),monthly_premium!C:D,2,FALSE)))</f>
        <v>2.88</v>
      </c>
      <c r="F1849">
        <f>MAX(0,IF(D1849&lt;=2,0,VLOOKUP(MONTH(A1849),monthly_premium!E:F,2,FALSE)))</f>
        <v>13.02</v>
      </c>
      <c r="G1849">
        <f t="shared" si="56"/>
        <v>9.4710000000000001</v>
      </c>
      <c r="H1849">
        <f t="shared" si="57"/>
        <v>19.611000000000001</v>
      </c>
    </row>
    <row r="1850" spans="1:8" x14ac:dyDescent="0.25">
      <c r="A1850" s="1">
        <f>'Input Spotmarktpreise&amp;Anleitung'!A1850</f>
        <v>45369</v>
      </c>
      <c r="B1850" s="2">
        <f>'Input Spotmarktpreise&amp;Anleitung'!B1850</f>
        <v>0</v>
      </c>
      <c r="C1850" s="2">
        <f>'Input Spotmarktpreise&amp;Anleitung'!C1850</f>
        <v>4.1666666666666664E-2</v>
      </c>
      <c r="D1850">
        <f>'Input Spotmarktpreise&amp;Anleitung'!D1850</f>
        <v>6.4119999999999999</v>
      </c>
      <c r="E1850">
        <f>MAX(0,IF(D1850&lt;=2,0,VLOOKUP(MONTH(A1850),monthly_premium!C:D,2,FALSE)))</f>
        <v>2.88</v>
      </c>
      <c r="F1850">
        <f>MAX(0,IF(D1850&lt;=2,0,VLOOKUP(MONTH(A1850),monthly_premium!E:F,2,FALSE)))</f>
        <v>13.02</v>
      </c>
      <c r="G1850">
        <f t="shared" si="56"/>
        <v>9.2919999999999998</v>
      </c>
      <c r="H1850">
        <f t="shared" si="57"/>
        <v>19.431999999999999</v>
      </c>
    </row>
    <row r="1851" spans="1:8" x14ac:dyDescent="0.25">
      <c r="A1851" s="1">
        <f>'Input Spotmarktpreise&amp;Anleitung'!A1851</f>
        <v>45369</v>
      </c>
      <c r="B1851" s="2">
        <f>'Input Spotmarktpreise&amp;Anleitung'!B1851</f>
        <v>4.1666666666666664E-2</v>
      </c>
      <c r="C1851" s="2">
        <f>'Input Spotmarktpreise&amp;Anleitung'!C1851</f>
        <v>8.3333333333333329E-2</v>
      </c>
      <c r="D1851">
        <f>'Input Spotmarktpreise&amp;Anleitung'!D1851</f>
        <v>5.7140000000000004</v>
      </c>
      <c r="E1851">
        <f>MAX(0,IF(D1851&lt;=2,0,VLOOKUP(MONTH(A1851),monthly_premium!C:D,2,FALSE)))</f>
        <v>2.88</v>
      </c>
      <c r="F1851">
        <f>MAX(0,IF(D1851&lt;=2,0,VLOOKUP(MONTH(A1851),monthly_premium!E:F,2,FALSE)))</f>
        <v>13.02</v>
      </c>
      <c r="G1851">
        <f t="shared" si="56"/>
        <v>8.5940000000000012</v>
      </c>
      <c r="H1851">
        <f t="shared" si="57"/>
        <v>18.734000000000002</v>
      </c>
    </row>
    <row r="1852" spans="1:8" x14ac:dyDescent="0.25">
      <c r="A1852" s="1">
        <f>'Input Spotmarktpreise&amp;Anleitung'!A1852</f>
        <v>45369</v>
      </c>
      <c r="B1852" s="2">
        <f>'Input Spotmarktpreise&amp;Anleitung'!B1852</f>
        <v>8.3333333333333329E-2</v>
      </c>
      <c r="C1852" s="2">
        <f>'Input Spotmarktpreise&amp;Anleitung'!C1852</f>
        <v>0.125</v>
      </c>
      <c r="D1852">
        <f>'Input Spotmarktpreise&amp;Anleitung'!D1852</f>
        <v>5.8310000000000004</v>
      </c>
      <c r="E1852">
        <f>MAX(0,IF(D1852&lt;=2,0,VLOOKUP(MONTH(A1852),monthly_premium!C:D,2,FALSE)))</f>
        <v>2.88</v>
      </c>
      <c r="F1852">
        <f>MAX(0,IF(D1852&lt;=2,0,VLOOKUP(MONTH(A1852),monthly_premium!E:F,2,FALSE)))</f>
        <v>13.02</v>
      </c>
      <c r="G1852">
        <f t="shared" si="56"/>
        <v>8.7110000000000003</v>
      </c>
      <c r="H1852">
        <f t="shared" si="57"/>
        <v>18.850999999999999</v>
      </c>
    </row>
    <row r="1853" spans="1:8" x14ac:dyDescent="0.25">
      <c r="A1853" s="1">
        <f>'Input Spotmarktpreise&amp;Anleitung'!A1853</f>
        <v>45369</v>
      </c>
      <c r="B1853" s="2">
        <f>'Input Spotmarktpreise&amp;Anleitung'!B1853</f>
        <v>0.125</v>
      </c>
      <c r="C1853" s="2">
        <f>'Input Spotmarktpreise&amp;Anleitung'!C1853</f>
        <v>0.16666666666666666</v>
      </c>
      <c r="D1853">
        <f>'Input Spotmarktpreise&amp;Anleitung'!D1853</f>
        <v>5.9379999999999997</v>
      </c>
      <c r="E1853">
        <f>MAX(0,IF(D1853&lt;=2,0,VLOOKUP(MONTH(A1853),monthly_premium!C:D,2,FALSE)))</f>
        <v>2.88</v>
      </c>
      <c r="F1853">
        <f>MAX(0,IF(D1853&lt;=2,0,VLOOKUP(MONTH(A1853),monthly_premium!E:F,2,FALSE)))</f>
        <v>13.02</v>
      </c>
      <c r="G1853">
        <f t="shared" si="56"/>
        <v>8.8179999999999996</v>
      </c>
      <c r="H1853">
        <f t="shared" si="57"/>
        <v>18.957999999999998</v>
      </c>
    </row>
    <row r="1854" spans="1:8" x14ac:dyDescent="0.25">
      <c r="A1854" s="1">
        <f>'Input Spotmarktpreise&amp;Anleitung'!A1854</f>
        <v>45369</v>
      </c>
      <c r="B1854" s="2">
        <f>'Input Spotmarktpreise&amp;Anleitung'!B1854</f>
        <v>0.16666666666666666</v>
      </c>
      <c r="C1854" s="2">
        <f>'Input Spotmarktpreise&amp;Anleitung'!C1854</f>
        <v>0.20833333333333334</v>
      </c>
      <c r="D1854">
        <f>'Input Spotmarktpreise&amp;Anleitung'!D1854</f>
        <v>6.4379999999999997</v>
      </c>
      <c r="E1854">
        <f>MAX(0,IF(D1854&lt;=2,0,VLOOKUP(MONTH(A1854),monthly_premium!C:D,2,FALSE)))</f>
        <v>2.88</v>
      </c>
      <c r="F1854">
        <f>MAX(0,IF(D1854&lt;=2,0,VLOOKUP(MONTH(A1854),monthly_premium!E:F,2,FALSE)))</f>
        <v>13.02</v>
      </c>
      <c r="G1854">
        <f t="shared" si="56"/>
        <v>9.3179999999999996</v>
      </c>
      <c r="H1854">
        <f t="shared" si="57"/>
        <v>19.457999999999998</v>
      </c>
    </row>
    <row r="1855" spans="1:8" x14ac:dyDescent="0.25">
      <c r="A1855" s="1">
        <f>'Input Spotmarktpreise&amp;Anleitung'!A1855</f>
        <v>45369</v>
      </c>
      <c r="B1855" s="2">
        <f>'Input Spotmarktpreise&amp;Anleitung'!B1855</f>
        <v>0.20833333333333334</v>
      </c>
      <c r="C1855" s="2">
        <f>'Input Spotmarktpreise&amp;Anleitung'!C1855</f>
        <v>0.25</v>
      </c>
      <c r="D1855">
        <f>'Input Spotmarktpreise&amp;Anleitung'!D1855</f>
        <v>7.08</v>
      </c>
      <c r="E1855">
        <f>MAX(0,IF(D1855&lt;=2,0,VLOOKUP(MONTH(A1855),monthly_premium!C:D,2,FALSE)))</f>
        <v>2.88</v>
      </c>
      <c r="F1855">
        <f>MAX(0,IF(D1855&lt;=2,0,VLOOKUP(MONTH(A1855),monthly_premium!E:F,2,FALSE)))</f>
        <v>13.02</v>
      </c>
      <c r="G1855">
        <f t="shared" si="56"/>
        <v>9.9600000000000009</v>
      </c>
      <c r="H1855">
        <f t="shared" si="57"/>
        <v>20.100000000000001</v>
      </c>
    </row>
    <row r="1856" spans="1:8" x14ac:dyDescent="0.25">
      <c r="A1856" s="1">
        <f>'Input Spotmarktpreise&amp;Anleitung'!A1856</f>
        <v>45369</v>
      </c>
      <c r="B1856" s="2">
        <f>'Input Spotmarktpreise&amp;Anleitung'!B1856</f>
        <v>0.25</v>
      </c>
      <c r="C1856" s="2">
        <f>'Input Spotmarktpreise&amp;Anleitung'!C1856</f>
        <v>0.29166666666666669</v>
      </c>
      <c r="D1856">
        <f>'Input Spotmarktpreise&amp;Anleitung'!D1856</f>
        <v>8.6319999999999997</v>
      </c>
      <c r="E1856">
        <f>MAX(0,IF(D1856&lt;=2,0,VLOOKUP(MONTH(A1856),monthly_premium!C:D,2,FALSE)))</f>
        <v>2.88</v>
      </c>
      <c r="F1856">
        <f>MAX(0,IF(D1856&lt;=2,0,VLOOKUP(MONTH(A1856),monthly_premium!E:F,2,FALSE)))</f>
        <v>13.02</v>
      </c>
      <c r="G1856">
        <f t="shared" si="56"/>
        <v>11.512</v>
      </c>
      <c r="H1856">
        <f t="shared" si="57"/>
        <v>21.652000000000001</v>
      </c>
    </row>
    <row r="1857" spans="1:8" x14ac:dyDescent="0.25">
      <c r="A1857" s="1">
        <f>'Input Spotmarktpreise&amp;Anleitung'!A1857</f>
        <v>45369</v>
      </c>
      <c r="B1857" s="2">
        <f>'Input Spotmarktpreise&amp;Anleitung'!B1857</f>
        <v>0.29166666666666669</v>
      </c>
      <c r="C1857" s="2">
        <f>'Input Spotmarktpreise&amp;Anleitung'!C1857</f>
        <v>0.33333333333333331</v>
      </c>
      <c r="D1857">
        <f>'Input Spotmarktpreise&amp;Anleitung'!D1857</f>
        <v>9.7870000000000008</v>
      </c>
      <c r="E1857">
        <f>MAX(0,IF(D1857&lt;=2,0,VLOOKUP(MONTH(A1857),monthly_premium!C:D,2,FALSE)))</f>
        <v>2.88</v>
      </c>
      <c r="F1857">
        <f>MAX(0,IF(D1857&lt;=2,0,VLOOKUP(MONTH(A1857),monthly_premium!E:F,2,FALSE)))</f>
        <v>13.02</v>
      </c>
      <c r="G1857">
        <f t="shared" si="56"/>
        <v>12.667000000000002</v>
      </c>
      <c r="H1857">
        <f t="shared" si="57"/>
        <v>22.807000000000002</v>
      </c>
    </row>
    <row r="1858" spans="1:8" x14ac:dyDescent="0.25">
      <c r="A1858" s="1">
        <f>'Input Spotmarktpreise&amp;Anleitung'!A1858</f>
        <v>45369</v>
      </c>
      <c r="B1858" s="2">
        <f>'Input Spotmarktpreise&amp;Anleitung'!B1858</f>
        <v>0.33333333333333331</v>
      </c>
      <c r="C1858" s="2">
        <f>'Input Spotmarktpreise&amp;Anleitung'!C1858</f>
        <v>0.375</v>
      </c>
      <c r="D1858">
        <f>'Input Spotmarktpreise&amp;Anleitung'!D1858</f>
        <v>9.4450000000000003</v>
      </c>
      <c r="E1858">
        <f>MAX(0,IF(D1858&lt;=2,0,VLOOKUP(MONTH(A1858),monthly_premium!C:D,2,FALSE)))</f>
        <v>2.88</v>
      </c>
      <c r="F1858">
        <f>MAX(0,IF(D1858&lt;=2,0,VLOOKUP(MONTH(A1858),monthly_premium!E:F,2,FALSE)))</f>
        <v>13.02</v>
      </c>
      <c r="G1858">
        <f t="shared" si="56"/>
        <v>12.324999999999999</v>
      </c>
      <c r="H1858">
        <f t="shared" si="57"/>
        <v>22.465</v>
      </c>
    </row>
    <row r="1859" spans="1:8" x14ac:dyDescent="0.25">
      <c r="A1859" s="1">
        <f>'Input Spotmarktpreise&amp;Anleitung'!A1859</f>
        <v>45369</v>
      </c>
      <c r="B1859" s="2">
        <f>'Input Spotmarktpreise&amp;Anleitung'!B1859</f>
        <v>0.375</v>
      </c>
      <c r="C1859" s="2">
        <f>'Input Spotmarktpreise&amp;Anleitung'!C1859</f>
        <v>0.41666666666666669</v>
      </c>
      <c r="D1859">
        <f>'Input Spotmarktpreise&amp;Anleitung'!D1859</f>
        <v>8.2799999999999994</v>
      </c>
      <c r="E1859">
        <f>MAX(0,IF(D1859&lt;=2,0,VLOOKUP(MONTH(A1859),monthly_premium!C:D,2,FALSE)))</f>
        <v>2.88</v>
      </c>
      <c r="F1859">
        <f>MAX(0,IF(D1859&lt;=2,0,VLOOKUP(MONTH(A1859),monthly_premium!E:F,2,FALSE)))</f>
        <v>13.02</v>
      </c>
      <c r="G1859">
        <f t="shared" ref="G1859:G1922" si="58">D1859+E1859</f>
        <v>11.16</v>
      </c>
      <c r="H1859">
        <f t="shared" ref="H1859:H1922" si="59">D1859+F1859</f>
        <v>21.299999999999997</v>
      </c>
    </row>
    <row r="1860" spans="1:8" x14ac:dyDescent="0.25">
      <c r="A1860" s="1">
        <f>'Input Spotmarktpreise&amp;Anleitung'!A1860</f>
        <v>45369</v>
      </c>
      <c r="B1860" s="2">
        <f>'Input Spotmarktpreise&amp;Anleitung'!B1860</f>
        <v>0.41666666666666669</v>
      </c>
      <c r="C1860" s="2">
        <f>'Input Spotmarktpreise&amp;Anleitung'!C1860</f>
        <v>0.45833333333333331</v>
      </c>
      <c r="D1860">
        <f>'Input Spotmarktpreise&amp;Anleitung'!D1860</f>
        <v>7.2839999999999998</v>
      </c>
      <c r="E1860">
        <f>MAX(0,IF(D1860&lt;=2,0,VLOOKUP(MONTH(A1860),monthly_premium!C:D,2,FALSE)))</f>
        <v>2.88</v>
      </c>
      <c r="F1860">
        <f>MAX(0,IF(D1860&lt;=2,0,VLOOKUP(MONTH(A1860),monthly_premium!E:F,2,FALSE)))</f>
        <v>13.02</v>
      </c>
      <c r="G1860">
        <f t="shared" si="58"/>
        <v>10.164</v>
      </c>
      <c r="H1860">
        <f t="shared" si="59"/>
        <v>20.303999999999998</v>
      </c>
    </row>
    <row r="1861" spans="1:8" x14ac:dyDescent="0.25">
      <c r="A1861" s="1">
        <f>'Input Spotmarktpreise&amp;Anleitung'!A1861</f>
        <v>45369</v>
      </c>
      <c r="B1861" s="2">
        <f>'Input Spotmarktpreise&amp;Anleitung'!B1861</f>
        <v>0.45833333333333331</v>
      </c>
      <c r="C1861" s="2">
        <f>'Input Spotmarktpreise&amp;Anleitung'!C1861</f>
        <v>0.5</v>
      </c>
      <c r="D1861">
        <f>'Input Spotmarktpreise&amp;Anleitung'!D1861</f>
        <v>6.6639999999999997</v>
      </c>
      <c r="E1861">
        <f>MAX(0,IF(D1861&lt;=2,0,VLOOKUP(MONTH(A1861),monthly_premium!C:D,2,FALSE)))</f>
        <v>2.88</v>
      </c>
      <c r="F1861">
        <f>MAX(0,IF(D1861&lt;=2,0,VLOOKUP(MONTH(A1861),monthly_premium!E:F,2,FALSE)))</f>
        <v>13.02</v>
      </c>
      <c r="G1861">
        <f t="shared" si="58"/>
        <v>9.5440000000000005</v>
      </c>
      <c r="H1861">
        <f t="shared" si="59"/>
        <v>19.683999999999997</v>
      </c>
    </row>
    <row r="1862" spans="1:8" x14ac:dyDescent="0.25">
      <c r="A1862" s="1">
        <f>'Input Spotmarktpreise&amp;Anleitung'!A1862</f>
        <v>45369</v>
      </c>
      <c r="B1862" s="2">
        <f>'Input Spotmarktpreise&amp;Anleitung'!B1862</f>
        <v>0.5</v>
      </c>
      <c r="C1862" s="2">
        <f>'Input Spotmarktpreise&amp;Anleitung'!C1862</f>
        <v>0.54166666666666663</v>
      </c>
      <c r="D1862">
        <f>'Input Spotmarktpreise&amp;Anleitung'!D1862</f>
        <v>6.77</v>
      </c>
      <c r="E1862">
        <f>MAX(0,IF(D1862&lt;=2,0,VLOOKUP(MONTH(A1862),monthly_premium!C:D,2,FALSE)))</f>
        <v>2.88</v>
      </c>
      <c r="F1862">
        <f>MAX(0,IF(D1862&lt;=2,0,VLOOKUP(MONTH(A1862),monthly_premium!E:F,2,FALSE)))</f>
        <v>13.02</v>
      </c>
      <c r="G1862">
        <f t="shared" si="58"/>
        <v>9.6499999999999986</v>
      </c>
      <c r="H1862">
        <f t="shared" si="59"/>
        <v>19.79</v>
      </c>
    </row>
    <row r="1863" spans="1:8" x14ac:dyDescent="0.25">
      <c r="A1863" s="1">
        <f>'Input Spotmarktpreise&amp;Anleitung'!A1863</f>
        <v>45369</v>
      </c>
      <c r="B1863" s="2">
        <f>'Input Spotmarktpreise&amp;Anleitung'!B1863</f>
        <v>0.54166666666666663</v>
      </c>
      <c r="C1863" s="2">
        <f>'Input Spotmarktpreise&amp;Anleitung'!C1863</f>
        <v>0.58333333333333337</v>
      </c>
      <c r="D1863">
        <f>'Input Spotmarktpreise&amp;Anleitung'!D1863</f>
        <v>6.83</v>
      </c>
      <c r="E1863">
        <f>MAX(0,IF(D1863&lt;=2,0,VLOOKUP(MONTH(A1863),monthly_premium!C:D,2,FALSE)))</f>
        <v>2.88</v>
      </c>
      <c r="F1863">
        <f>MAX(0,IF(D1863&lt;=2,0,VLOOKUP(MONTH(A1863),monthly_premium!E:F,2,FALSE)))</f>
        <v>13.02</v>
      </c>
      <c r="G1863">
        <f t="shared" si="58"/>
        <v>9.7100000000000009</v>
      </c>
      <c r="H1863">
        <f t="shared" si="59"/>
        <v>19.850000000000001</v>
      </c>
    </row>
    <row r="1864" spans="1:8" x14ac:dyDescent="0.25">
      <c r="A1864" s="1">
        <f>'Input Spotmarktpreise&amp;Anleitung'!A1864</f>
        <v>45369</v>
      </c>
      <c r="B1864" s="2">
        <f>'Input Spotmarktpreise&amp;Anleitung'!B1864</f>
        <v>0.58333333333333337</v>
      </c>
      <c r="C1864" s="2">
        <f>'Input Spotmarktpreise&amp;Anleitung'!C1864</f>
        <v>0.625</v>
      </c>
      <c r="D1864">
        <f>'Input Spotmarktpreise&amp;Anleitung'!D1864</f>
        <v>6.8940000000000001</v>
      </c>
      <c r="E1864">
        <f>MAX(0,IF(D1864&lt;=2,0,VLOOKUP(MONTH(A1864),monthly_premium!C:D,2,FALSE)))</f>
        <v>2.88</v>
      </c>
      <c r="F1864">
        <f>MAX(0,IF(D1864&lt;=2,0,VLOOKUP(MONTH(A1864),monthly_premium!E:F,2,FALSE)))</f>
        <v>13.02</v>
      </c>
      <c r="G1864">
        <f t="shared" si="58"/>
        <v>9.7740000000000009</v>
      </c>
      <c r="H1864">
        <f t="shared" si="59"/>
        <v>19.914000000000001</v>
      </c>
    </row>
    <row r="1865" spans="1:8" x14ac:dyDescent="0.25">
      <c r="A1865" s="1">
        <f>'Input Spotmarktpreise&amp;Anleitung'!A1865</f>
        <v>45369</v>
      </c>
      <c r="B1865" s="2">
        <f>'Input Spotmarktpreise&amp;Anleitung'!B1865</f>
        <v>0.625</v>
      </c>
      <c r="C1865" s="2">
        <f>'Input Spotmarktpreise&amp;Anleitung'!C1865</f>
        <v>0.66666666666666663</v>
      </c>
      <c r="D1865">
        <f>'Input Spotmarktpreise&amp;Anleitung'!D1865</f>
        <v>7.34</v>
      </c>
      <c r="E1865">
        <f>MAX(0,IF(D1865&lt;=2,0,VLOOKUP(MONTH(A1865),monthly_premium!C:D,2,FALSE)))</f>
        <v>2.88</v>
      </c>
      <c r="F1865">
        <f>MAX(0,IF(D1865&lt;=2,0,VLOOKUP(MONTH(A1865),monthly_premium!E:F,2,FALSE)))</f>
        <v>13.02</v>
      </c>
      <c r="G1865">
        <f t="shared" si="58"/>
        <v>10.219999999999999</v>
      </c>
      <c r="H1865">
        <f t="shared" si="59"/>
        <v>20.36</v>
      </c>
    </row>
    <row r="1866" spans="1:8" x14ac:dyDescent="0.25">
      <c r="A1866" s="1">
        <f>'Input Spotmarktpreise&amp;Anleitung'!A1866</f>
        <v>45369</v>
      </c>
      <c r="B1866" s="2">
        <f>'Input Spotmarktpreise&amp;Anleitung'!B1866</f>
        <v>0.66666666666666663</v>
      </c>
      <c r="C1866" s="2">
        <f>'Input Spotmarktpreise&amp;Anleitung'!C1866</f>
        <v>0.70833333333333337</v>
      </c>
      <c r="D1866">
        <f>'Input Spotmarktpreise&amp;Anleitung'!D1866</f>
        <v>7.8979999999999997</v>
      </c>
      <c r="E1866">
        <f>MAX(0,IF(D1866&lt;=2,0,VLOOKUP(MONTH(A1866),monthly_premium!C:D,2,FALSE)))</f>
        <v>2.88</v>
      </c>
      <c r="F1866">
        <f>MAX(0,IF(D1866&lt;=2,0,VLOOKUP(MONTH(A1866),monthly_premium!E:F,2,FALSE)))</f>
        <v>13.02</v>
      </c>
      <c r="G1866">
        <f t="shared" si="58"/>
        <v>10.777999999999999</v>
      </c>
      <c r="H1866">
        <f t="shared" si="59"/>
        <v>20.917999999999999</v>
      </c>
    </row>
    <row r="1867" spans="1:8" x14ac:dyDescent="0.25">
      <c r="A1867" s="1">
        <f>'Input Spotmarktpreise&amp;Anleitung'!A1867</f>
        <v>45369</v>
      </c>
      <c r="B1867" s="2">
        <f>'Input Spotmarktpreise&amp;Anleitung'!B1867</f>
        <v>0.70833333333333337</v>
      </c>
      <c r="C1867" s="2">
        <f>'Input Spotmarktpreise&amp;Anleitung'!C1867</f>
        <v>0.75</v>
      </c>
      <c r="D1867">
        <f>'Input Spotmarktpreise&amp;Anleitung'!D1867</f>
        <v>10.765000000000001</v>
      </c>
      <c r="E1867">
        <f>MAX(0,IF(D1867&lt;=2,0,VLOOKUP(MONTH(A1867),monthly_premium!C:D,2,FALSE)))</f>
        <v>2.88</v>
      </c>
      <c r="F1867">
        <f>MAX(0,IF(D1867&lt;=2,0,VLOOKUP(MONTH(A1867),monthly_premium!E:F,2,FALSE)))</f>
        <v>13.02</v>
      </c>
      <c r="G1867">
        <f t="shared" si="58"/>
        <v>13.645</v>
      </c>
      <c r="H1867">
        <f t="shared" si="59"/>
        <v>23.785</v>
      </c>
    </row>
    <row r="1868" spans="1:8" x14ac:dyDescent="0.25">
      <c r="A1868" s="1">
        <f>'Input Spotmarktpreise&amp;Anleitung'!A1868</f>
        <v>45369</v>
      </c>
      <c r="B1868" s="2">
        <f>'Input Spotmarktpreise&amp;Anleitung'!B1868</f>
        <v>0.75</v>
      </c>
      <c r="C1868" s="2">
        <f>'Input Spotmarktpreise&amp;Anleitung'!C1868</f>
        <v>0.79166666666666663</v>
      </c>
      <c r="D1868">
        <f>'Input Spotmarktpreise&amp;Anleitung'!D1868</f>
        <v>14.571</v>
      </c>
      <c r="E1868">
        <f>MAX(0,IF(D1868&lt;=2,0,VLOOKUP(MONTH(A1868),monthly_premium!C:D,2,FALSE)))</f>
        <v>2.88</v>
      </c>
      <c r="F1868">
        <f>MAX(0,IF(D1868&lt;=2,0,VLOOKUP(MONTH(A1868),monthly_premium!E:F,2,FALSE)))</f>
        <v>13.02</v>
      </c>
      <c r="G1868">
        <f t="shared" si="58"/>
        <v>17.451000000000001</v>
      </c>
      <c r="H1868">
        <f t="shared" si="59"/>
        <v>27.591000000000001</v>
      </c>
    </row>
    <row r="1869" spans="1:8" x14ac:dyDescent="0.25">
      <c r="A1869" s="1">
        <f>'Input Spotmarktpreise&amp;Anleitung'!A1869</f>
        <v>45369</v>
      </c>
      <c r="B1869" s="2">
        <f>'Input Spotmarktpreise&amp;Anleitung'!B1869</f>
        <v>0.79166666666666663</v>
      </c>
      <c r="C1869" s="2">
        <f>'Input Spotmarktpreise&amp;Anleitung'!C1869</f>
        <v>0.83333333333333337</v>
      </c>
      <c r="D1869">
        <f>'Input Spotmarktpreise&amp;Anleitung'!D1869</f>
        <v>12.653</v>
      </c>
      <c r="E1869">
        <f>MAX(0,IF(D1869&lt;=2,0,VLOOKUP(MONTH(A1869),monthly_premium!C:D,2,FALSE)))</f>
        <v>2.88</v>
      </c>
      <c r="F1869">
        <f>MAX(0,IF(D1869&lt;=2,0,VLOOKUP(MONTH(A1869),monthly_premium!E:F,2,FALSE)))</f>
        <v>13.02</v>
      </c>
      <c r="G1869">
        <f t="shared" si="58"/>
        <v>15.533000000000001</v>
      </c>
      <c r="H1869">
        <f t="shared" si="59"/>
        <v>25.673000000000002</v>
      </c>
    </row>
    <row r="1870" spans="1:8" x14ac:dyDescent="0.25">
      <c r="A1870" s="1">
        <f>'Input Spotmarktpreise&amp;Anleitung'!A1870</f>
        <v>45369</v>
      </c>
      <c r="B1870" s="2">
        <f>'Input Spotmarktpreise&amp;Anleitung'!B1870</f>
        <v>0.83333333333333337</v>
      </c>
      <c r="C1870" s="2">
        <f>'Input Spotmarktpreise&amp;Anleitung'!C1870</f>
        <v>0.875</v>
      </c>
      <c r="D1870">
        <f>'Input Spotmarktpreise&amp;Anleitung'!D1870</f>
        <v>10.372</v>
      </c>
      <c r="E1870">
        <f>MAX(0,IF(D1870&lt;=2,0,VLOOKUP(MONTH(A1870),monthly_premium!C:D,2,FALSE)))</f>
        <v>2.88</v>
      </c>
      <c r="F1870">
        <f>MAX(0,IF(D1870&lt;=2,0,VLOOKUP(MONTH(A1870),monthly_premium!E:F,2,FALSE)))</f>
        <v>13.02</v>
      </c>
      <c r="G1870">
        <f t="shared" si="58"/>
        <v>13.251999999999999</v>
      </c>
      <c r="H1870">
        <f t="shared" si="59"/>
        <v>23.391999999999999</v>
      </c>
    </row>
    <row r="1871" spans="1:8" x14ac:dyDescent="0.25">
      <c r="A1871" s="1">
        <f>'Input Spotmarktpreise&amp;Anleitung'!A1871</f>
        <v>45369</v>
      </c>
      <c r="B1871" s="2">
        <f>'Input Spotmarktpreise&amp;Anleitung'!B1871</f>
        <v>0.875</v>
      </c>
      <c r="C1871" s="2">
        <f>'Input Spotmarktpreise&amp;Anleitung'!C1871</f>
        <v>0.91666666666666663</v>
      </c>
      <c r="D1871">
        <f>'Input Spotmarktpreise&amp;Anleitung'!D1871</f>
        <v>8.1199999999999992</v>
      </c>
      <c r="E1871">
        <f>MAX(0,IF(D1871&lt;=2,0,VLOOKUP(MONTH(A1871),monthly_premium!C:D,2,FALSE)))</f>
        <v>2.88</v>
      </c>
      <c r="F1871">
        <f>MAX(0,IF(D1871&lt;=2,0,VLOOKUP(MONTH(A1871),monthly_premium!E:F,2,FALSE)))</f>
        <v>13.02</v>
      </c>
      <c r="G1871">
        <f t="shared" si="58"/>
        <v>11</v>
      </c>
      <c r="H1871">
        <f t="shared" si="59"/>
        <v>21.14</v>
      </c>
    </row>
    <row r="1872" spans="1:8" x14ac:dyDescent="0.25">
      <c r="A1872" s="1">
        <f>'Input Spotmarktpreise&amp;Anleitung'!A1872</f>
        <v>45369</v>
      </c>
      <c r="B1872" s="2">
        <f>'Input Spotmarktpreise&amp;Anleitung'!B1872</f>
        <v>0.91666666666666663</v>
      </c>
      <c r="C1872" s="2">
        <f>'Input Spotmarktpreise&amp;Anleitung'!C1872</f>
        <v>0.95833333333333337</v>
      </c>
      <c r="D1872">
        <f>'Input Spotmarktpreise&amp;Anleitung'!D1872</f>
        <v>7.8380000000000001</v>
      </c>
      <c r="E1872">
        <f>MAX(0,IF(D1872&lt;=2,0,VLOOKUP(MONTH(A1872),monthly_premium!C:D,2,FALSE)))</f>
        <v>2.88</v>
      </c>
      <c r="F1872">
        <f>MAX(0,IF(D1872&lt;=2,0,VLOOKUP(MONTH(A1872),monthly_premium!E:F,2,FALSE)))</f>
        <v>13.02</v>
      </c>
      <c r="G1872">
        <f t="shared" si="58"/>
        <v>10.718</v>
      </c>
      <c r="H1872">
        <f t="shared" si="59"/>
        <v>20.858000000000001</v>
      </c>
    </row>
    <row r="1873" spans="1:8" x14ac:dyDescent="0.25">
      <c r="A1873" s="1">
        <f>'Input Spotmarktpreise&amp;Anleitung'!A1873</f>
        <v>45369</v>
      </c>
      <c r="B1873" s="2">
        <f>'Input Spotmarktpreise&amp;Anleitung'!B1873</f>
        <v>0.95833333333333337</v>
      </c>
      <c r="C1873" s="2">
        <f>'Input Spotmarktpreise&amp;Anleitung'!C1873</f>
        <v>0</v>
      </c>
      <c r="D1873">
        <f>'Input Spotmarktpreise&amp;Anleitung'!D1873</f>
        <v>7.4450000000000003</v>
      </c>
      <c r="E1873">
        <f>MAX(0,IF(D1873&lt;=2,0,VLOOKUP(MONTH(A1873),monthly_premium!C:D,2,FALSE)))</f>
        <v>2.88</v>
      </c>
      <c r="F1873">
        <f>MAX(0,IF(D1873&lt;=2,0,VLOOKUP(MONTH(A1873),monthly_premium!E:F,2,FALSE)))</f>
        <v>13.02</v>
      </c>
      <c r="G1873">
        <f t="shared" si="58"/>
        <v>10.324999999999999</v>
      </c>
      <c r="H1873">
        <f t="shared" si="59"/>
        <v>20.465</v>
      </c>
    </row>
    <row r="1874" spans="1:8" x14ac:dyDescent="0.25">
      <c r="A1874" s="1">
        <f>'Input Spotmarktpreise&amp;Anleitung'!A1874</f>
        <v>45370</v>
      </c>
      <c r="B1874" s="2">
        <f>'Input Spotmarktpreise&amp;Anleitung'!B1874</f>
        <v>0</v>
      </c>
      <c r="C1874" s="2">
        <f>'Input Spotmarktpreise&amp;Anleitung'!C1874</f>
        <v>4.1666666666666664E-2</v>
      </c>
      <c r="D1874">
        <f>'Input Spotmarktpreise&amp;Anleitung'!D1874</f>
        <v>7.2</v>
      </c>
      <c r="E1874">
        <f>MAX(0,IF(D1874&lt;=2,0,VLOOKUP(MONTH(A1874),monthly_premium!C:D,2,FALSE)))</f>
        <v>2.88</v>
      </c>
      <c r="F1874">
        <f>MAX(0,IF(D1874&lt;=2,0,VLOOKUP(MONTH(A1874),monthly_premium!E:F,2,FALSE)))</f>
        <v>13.02</v>
      </c>
      <c r="G1874">
        <f t="shared" si="58"/>
        <v>10.08</v>
      </c>
      <c r="H1874">
        <f t="shared" si="59"/>
        <v>20.22</v>
      </c>
    </row>
    <row r="1875" spans="1:8" x14ac:dyDescent="0.25">
      <c r="A1875" s="1">
        <f>'Input Spotmarktpreise&amp;Anleitung'!A1875</f>
        <v>45370</v>
      </c>
      <c r="B1875" s="2">
        <f>'Input Spotmarktpreise&amp;Anleitung'!B1875</f>
        <v>4.1666666666666664E-2</v>
      </c>
      <c r="C1875" s="2">
        <f>'Input Spotmarktpreise&amp;Anleitung'!C1875</f>
        <v>8.3333333333333329E-2</v>
      </c>
      <c r="D1875">
        <f>'Input Spotmarktpreise&amp;Anleitung'!D1875</f>
        <v>7.1239999999999997</v>
      </c>
      <c r="E1875">
        <f>MAX(0,IF(D1875&lt;=2,0,VLOOKUP(MONTH(A1875),monthly_premium!C:D,2,FALSE)))</f>
        <v>2.88</v>
      </c>
      <c r="F1875">
        <f>MAX(0,IF(D1875&lt;=2,0,VLOOKUP(MONTH(A1875),monthly_premium!E:F,2,FALSE)))</f>
        <v>13.02</v>
      </c>
      <c r="G1875">
        <f t="shared" si="58"/>
        <v>10.004</v>
      </c>
      <c r="H1875">
        <f t="shared" si="59"/>
        <v>20.143999999999998</v>
      </c>
    </row>
    <row r="1876" spans="1:8" x14ac:dyDescent="0.25">
      <c r="A1876" s="1">
        <f>'Input Spotmarktpreise&amp;Anleitung'!A1876</f>
        <v>45370</v>
      </c>
      <c r="B1876" s="2">
        <f>'Input Spotmarktpreise&amp;Anleitung'!B1876</f>
        <v>8.3333333333333329E-2</v>
      </c>
      <c r="C1876" s="2">
        <f>'Input Spotmarktpreise&amp;Anleitung'!C1876</f>
        <v>0.125</v>
      </c>
      <c r="D1876">
        <f>'Input Spotmarktpreise&amp;Anleitung'!D1876</f>
        <v>7.165</v>
      </c>
      <c r="E1876">
        <f>MAX(0,IF(D1876&lt;=2,0,VLOOKUP(MONTH(A1876),monthly_premium!C:D,2,FALSE)))</f>
        <v>2.88</v>
      </c>
      <c r="F1876">
        <f>MAX(0,IF(D1876&lt;=2,0,VLOOKUP(MONTH(A1876),monthly_premium!E:F,2,FALSE)))</f>
        <v>13.02</v>
      </c>
      <c r="G1876">
        <f t="shared" si="58"/>
        <v>10.045</v>
      </c>
      <c r="H1876">
        <f t="shared" si="59"/>
        <v>20.184999999999999</v>
      </c>
    </row>
    <row r="1877" spans="1:8" x14ac:dyDescent="0.25">
      <c r="A1877" s="1">
        <f>'Input Spotmarktpreise&amp;Anleitung'!A1877</f>
        <v>45370</v>
      </c>
      <c r="B1877" s="2">
        <f>'Input Spotmarktpreise&amp;Anleitung'!B1877</f>
        <v>0.125</v>
      </c>
      <c r="C1877" s="2">
        <f>'Input Spotmarktpreise&amp;Anleitung'!C1877</f>
        <v>0.16666666666666666</v>
      </c>
      <c r="D1877">
        <f>'Input Spotmarktpreise&amp;Anleitung'!D1877</f>
        <v>7.1550000000000002</v>
      </c>
      <c r="E1877">
        <f>MAX(0,IF(D1877&lt;=2,0,VLOOKUP(MONTH(A1877),monthly_premium!C:D,2,FALSE)))</f>
        <v>2.88</v>
      </c>
      <c r="F1877">
        <f>MAX(0,IF(D1877&lt;=2,0,VLOOKUP(MONTH(A1877),monthly_premium!E:F,2,FALSE)))</f>
        <v>13.02</v>
      </c>
      <c r="G1877">
        <f t="shared" si="58"/>
        <v>10.035</v>
      </c>
      <c r="H1877">
        <f t="shared" si="59"/>
        <v>20.175000000000001</v>
      </c>
    </row>
    <row r="1878" spans="1:8" x14ac:dyDescent="0.25">
      <c r="A1878" s="1">
        <f>'Input Spotmarktpreise&amp;Anleitung'!A1878</f>
        <v>45370</v>
      </c>
      <c r="B1878" s="2">
        <f>'Input Spotmarktpreise&amp;Anleitung'!B1878</f>
        <v>0.16666666666666666</v>
      </c>
      <c r="C1878" s="2">
        <f>'Input Spotmarktpreise&amp;Anleitung'!C1878</f>
        <v>0.20833333333333334</v>
      </c>
      <c r="D1878">
        <f>'Input Spotmarktpreise&amp;Anleitung'!D1878</f>
        <v>7.1239999999999997</v>
      </c>
      <c r="E1878">
        <f>MAX(0,IF(D1878&lt;=2,0,VLOOKUP(MONTH(A1878),monthly_premium!C:D,2,FALSE)))</f>
        <v>2.88</v>
      </c>
      <c r="F1878">
        <f>MAX(0,IF(D1878&lt;=2,0,VLOOKUP(MONTH(A1878),monthly_premium!E:F,2,FALSE)))</f>
        <v>13.02</v>
      </c>
      <c r="G1878">
        <f t="shared" si="58"/>
        <v>10.004</v>
      </c>
      <c r="H1878">
        <f t="shared" si="59"/>
        <v>20.143999999999998</v>
      </c>
    </row>
    <row r="1879" spans="1:8" x14ac:dyDescent="0.25">
      <c r="A1879" s="1">
        <f>'Input Spotmarktpreise&amp;Anleitung'!A1879</f>
        <v>45370</v>
      </c>
      <c r="B1879" s="2">
        <f>'Input Spotmarktpreise&amp;Anleitung'!B1879</f>
        <v>0.20833333333333334</v>
      </c>
      <c r="C1879" s="2">
        <f>'Input Spotmarktpreise&amp;Anleitung'!C1879</f>
        <v>0.25</v>
      </c>
      <c r="D1879">
        <f>'Input Spotmarktpreise&amp;Anleitung'!D1879</f>
        <v>7.101</v>
      </c>
      <c r="E1879">
        <f>MAX(0,IF(D1879&lt;=2,0,VLOOKUP(MONTH(A1879),monthly_premium!C:D,2,FALSE)))</f>
        <v>2.88</v>
      </c>
      <c r="F1879">
        <f>MAX(0,IF(D1879&lt;=2,0,VLOOKUP(MONTH(A1879),monthly_premium!E:F,2,FALSE)))</f>
        <v>13.02</v>
      </c>
      <c r="G1879">
        <f t="shared" si="58"/>
        <v>9.9809999999999999</v>
      </c>
      <c r="H1879">
        <f t="shared" si="59"/>
        <v>20.120999999999999</v>
      </c>
    </row>
    <row r="1880" spans="1:8" x14ac:dyDescent="0.25">
      <c r="A1880" s="1">
        <f>'Input Spotmarktpreise&amp;Anleitung'!A1880</f>
        <v>45370</v>
      </c>
      <c r="B1880" s="2">
        <f>'Input Spotmarktpreise&amp;Anleitung'!B1880</f>
        <v>0.25</v>
      </c>
      <c r="C1880" s="2">
        <f>'Input Spotmarktpreise&amp;Anleitung'!C1880</f>
        <v>0.29166666666666669</v>
      </c>
      <c r="D1880">
        <f>'Input Spotmarktpreise&amp;Anleitung'!D1880</f>
        <v>8.9499999999999993</v>
      </c>
      <c r="E1880">
        <f>MAX(0,IF(D1880&lt;=2,0,VLOOKUP(MONTH(A1880),monthly_premium!C:D,2,FALSE)))</f>
        <v>2.88</v>
      </c>
      <c r="F1880">
        <f>MAX(0,IF(D1880&lt;=2,0,VLOOKUP(MONTH(A1880),monthly_premium!E:F,2,FALSE)))</f>
        <v>13.02</v>
      </c>
      <c r="G1880">
        <f t="shared" si="58"/>
        <v>11.829999999999998</v>
      </c>
      <c r="H1880">
        <f t="shared" si="59"/>
        <v>21.97</v>
      </c>
    </row>
    <row r="1881" spans="1:8" x14ac:dyDescent="0.25">
      <c r="A1881" s="1">
        <f>'Input Spotmarktpreise&amp;Anleitung'!A1881</f>
        <v>45370</v>
      </c>
      <c r="B1881" s="2">
        <f>'Input Spotmarktpreise&amp;Anleitung'!B1881</f>
        <v>0.29166666666666669</v>
      </c>
      <c r="C1881" s="2">
        <f>'Input Spotmarktpreise&amp;Anleitung'!C1881</f>
        <v>0.33333333333333331</v>
      </c>
      <c r="D1881">
        <f>'Input Spotmarktpreise&amp;Anleitung'!D1881</f>
        <v>11.077999999999999</v>
      </c>
      <c r="E1881">
        <f>MAX(0,IF(D1881&lt;=2,0,VLOOKUP(MONTH(A1881),monthly_premium!C:D,2,FALSE)))</f>
        <v>2.88</v>
      </c>
      <c r="F1881">
        <f>MAX(0,IF(D1881&lt;=2,0,VLOOKUP(MONTH(A1881),monthly_premium!E:F,2,FALSE)))</f>
        <v>13.02</v>
      </c>
      <c r="G1881">
        <f t="shared" si="58"/>
        <v>13.957999999999998</v>
      </c>
      <c r="H1881">
        <f t="shared" si="59"/>
        <v>24.097999999999999</v>
      </c>
    </row>
    <row r="1882" spans="1:8" x14ac:dyDescent="0.25">
      <c r="A1882" s="1">
        <f>'Input Spotmarktpreise&amp;Anleitung'!A1882</f>
        <v>45370</v>
      </c>
      <c r="B1882" s="2">
        <f>'Input Spotmarktpreise&amp;Anleitung'!B1882</f>
        <v>0.33333333333333331</v>
      </c>
      <c r="C1882" s="2">
        <f>'Input Spotmarktpreise&amp;Anleitung'!C1882</f>
        <v>0.375</v>
      </c>
      <c r="D1882">
        <f>'Input Spotmarktpreise&amp;Anleitung'!D1882</f>
        <v>9.5869999999999997</v>
      </c>
      <c r="E1882">
        <f>MAX(0,IF(D1882&lt;=2,0,VLOOKUP(MONTH(A1882),monthly_premium!C:D,2,FALSE)))</f>
        <v>2.88</v>
      </c>
      <c r="F1882">
        <f>MAX(0,IF(D1882&lt;=2,0,VLOOKUP(MONTH(A1882),monthly_premium!E:F,2,FALSE)))</f>
        <v>13.02</v>
      </c>
      <c r="G1882">
        <f t="shared" si="58"/>
        <v>12.466999999999999</v>
      </c>
      <c r="H1882">
        <f t="shared" si="59"/>
        <v>22.606999999999999</v>
      </c>
    </row>
    <row r="1883" spans="1:8" x14ac:dyDescent="0.25">
      <c r="A1883" s="1">
        <f>'Input Spotmarktpreise&amp;Anleitung'!A1883</f>
        <v>45370</v>
      </c>
      <c r="B1883" s="2">
        <f>'Input Spotmarktpreise&amp;Anleitung'!B1883</f>
        <v>0.375</v>
      </c>
      <c r="C1883" s="2">
        <f>'Input Spotmarktpreise&amp;Anleitung'!C1883</f>
        <v>0.41666666666666669</v>
      </c>
      <c r="D1883">
        <f>'Input Spotmarktpreise&amp;Anleitung'!D1883</f>
        <v>7.202</v>
      </c>
      <c r="E1883">
        <f>MAX(0,IF(D1883&lt;=2,0,VLOOKUP(MONTH(A1883),monthly_premium!C:D,2,FALSE)))</f>
        <v>2.88</v>
      </c>
      <c r="F1883">
        <f>MAX(0,IF(D1883&lt;=2,0,VLOOKUP(MONTH(A1883),monthly_premium!E:F,2,FALSE)))</f>
        <v>13.02</v>
      </c>
      <c r="G1883">
        <f t="shared" si="58"/>
        <v>10.082000000000001</v>
      </c>
      <c r="H1883">
        <f t="shared" si="59"/>
        <v>20.222000000000001</v>
      </c>
    </row>
    <row r="1884" spans="1:8" x14ac:dyDescent="0.25">
      <c r="A1884" s="1">
        <f>'Input Spotmarktpreise&amp;Anleitung'!A1884</f>
        <v>45370</v>
      </c>
      <c r="B1884" s="2">
        <f>'Input Spotmarktpreise&amp;Anleitung'!B1884</f>
        <v>0.41666666666666669</v>
      </c>
      <c r="C1884" s="2">
        <f>'Input Spotmarktpreise&amp;Anleitung'!C1884</f>
        <v>0.45833333333333331</v>
      </c>
      <c r="D1884">
        <f>'Input Spotmarktpreise&amp;Anleitung'!D1884</f>
        <v>6.5359999999999996</v>
      </c>
      <c r="E1884">
        <f>MAX(0,IF(D1884&lt;=2,0,VLOOKUP(MONTH(A1884),monthly_premium!C:D,2,FALSE)))</f>
        <v>2.88</v>
      </c>
      <c r="F1884">
        <f>MAX(0,IF(D1884&lt;=2,0,VLOOKUP(MONTH(A1884),monthly_premium!E:F,2,FALSE)))</f>
        <v>13.02</v>
      </c>
      <c r="G1884">
        <f t="shared" si="58"/>
        <v>9.4160000000000004</v>
      </c>
      <c r="H1884">
        <f t="shared" si="59"/>
        <v>19.555999999999997</v>
      </c>
    </row>
    <row r="1885" spans="1:8" x14ac:dyDescent="0.25">
      <c r="A1885" s="1">
        <f>'Input Spotmarktpreise&amp;Anleitung'!A1885</f>
        <v>45370</v>
      </c>
      <c r="B1885" s="2">
        <f>'Input Spotmarktpreise&amp;Anleitung'!B1885</f>
        <v>0.45833333333333331</v>
      </c>
      <c r="C1885" s="2">
        <f>'Input Spotmarktpreise&amp;Anleitung'!C1885</f>
        <v>0.5</v>
      </c>
      <c r="D1885">
        <f>'Input Spotmarktpreise&amp;Anleitung'!D1885</f>
        <v>5.8819999999999997</v>
      </c>
      <c r="E1885">
        <f>MAX(0,IF(D1885&lt;=2,0,VLOOKUP(MONTH(A1885),monthly_premium!C:D,2,FALSE)))</f>
        <v>2.88</v>
      </c>
      <c r="F1885">
        <f>MAX(0,IF(D1885&lt;=2,0,VLOOKUP(MONTH(A1885),monthly_premium!E:F,2,FALSE)))</f>
        <v>13.02</v>
      </c>
      <c r="G1885">
        <f t="shared" si="58"/>
        <v>8.7620000000000005</v>
      </c>
      <c r="H1885">
        <f t="shared" si="59"/>
        <v>18.902000000000001</v>
      </c>
    </row>
    <row r="1886" spans="1:8" x14ac:dyDescent="0.25">
      <c r="A1886" s="1">
        <f>'Input Spotmarktpreise&amp;Anleitung'!A1886</f>
        <v>45370</v>
      </c>
      <c r="B1886" s="2">
        <f>'Input Spotmarktpreise&amp;Anleitung'!B1886</f>
        <v>0.5</v>
      </c>
      <c r="C1886" s="2">
        <f>'Input Spotmarktpreise&amp;Anleitung'!C1886</f>
        <v>0.54166666666666663</v>
      </c>
      <c r="D1886">
        <f>'Input Spotmarktpreise&amp;Anleitung'!D1886</f>
        <v>5.4470000000000001</v>
      </c>
      <c r="E1886">
        <f>MAX(0,IF(D1886&lt;=2,0,VLOOKUP(MONTH(A1886),monthly_premium!C:D,2,FALSE)))</f>
        <v>2.88</v>
      </c>
      <c r="F1886">
        <f>MAX(0,IF(D1886&lt;=2,0,VLOOKUP(MONTH(A1886),monthly_premium!E:F,2,FALSE)))</f>
        <v>13.02</v>
      </c>
      <c r="G1886">
        <f t="shared" si="58"/>
        <v>8.327</v>
      </c>
      <c r="H1886">
        <f t="shared" si="59"/>
        <v>18.466999999999999</v>
      </c>
    </row>
    <row r="1887" spans="1:8" x14ac:dyDescent="0.25">
      <c r="A1887" s="1">
        <f>'Input Spotmarktpreise&amp;Anleitung'!A1887</f>
        <v>45370</v>
      </c>
      <c r="B1887" s="2">
        <f>'Input Spotmarktpreise&amp;Anleitung'!B1887</f>
        <v>0.54166666666666663</v>
      </c>
      <c r="C1887" s="2">
        <f>'Input Spotmarktpreise&amp;Anleitung'!C1887</f>
        <v>0.58333333333333337</v>
      </c>
      <c r="D1887">
        <f>'Input Spotmarktpreise&amp;Anleitung'!D1887</f>
        <v>5.6719999999999997</v>
      </c>
      <c r="E1887">
        <f>MAX(0,IF(D1887&lt;=2,0,VLOOKUP(MONTH(A1887),monthly_premium!C:D,2,FALSE)))</f>
        <v>2.88</v>
      </c>
      <c r="F1887">
        <f>MAX(0,IF(D1887&lt;=2,0,VLOOKUP(MONTH(A1887),monthly_premium!E:F,2,FALSE)))</f>
        <v>13.02</v>
      </c>
      <c r="G1887">
        <f t="shared" si="58"/>
        <v>8.5519999999999996</v>
      </c>
      <c r="H1887">
        <f t="shared" si="59"/>
        <v>18.692</v>
      </c>
    </row>
    <row r="1888" spans="1:8" x14ac:dyDescent="0.25">
      <c r="A1888" s="1">
        <f>'Input Spotmarktpreise&amp;Anleitung'!A1888</f>
        <v>45370</v>
      </c>
      <c r="B1888" s="2">
        <f>'Input Spotmarktpreise&amp;Anleitung'!B1888</f>
        <v>0.58333333333333337</v>
      </c>
      <c r="C1888" s="2">
        <f>'Input Spotmarktpreise&amp;Anleitung'!C1888</f>
        <v>0.625</v>
      </c>
      <c r="D1888">
        <f>'Input Spotmarktpreise&amp;Anleitung'!D1888</f>
        <v>6.048</v>
      </c>
      <c r="E1888">
        <f>MAX(0,IF(D1888&lt;=2,0,VLOOKUP(MONTH(A1888),monthly_premium!C:D,2,FALSE)))</f>
        <v>2.88</v>
      </c>
      <c r="F1888">
        <f>MAX(0,IF(D1888&lt;=2,0,VLOOKUP(MONTH(A1888),monthly_premium!E:F,2,FALSE)))</f>
        <v>13.02</v>
      </c>
      <c r="G1888">
        <f t="shared" si="58"/>
        <v>8.9280000000000008</v>
      </c>
      <c r="H1888">
        <f t="shared" si="59"/>
        <v>19.067999999999998</v>
      </c>
    </row>
    <row r="1889" spans="1:8" x14ac:dyDescent="0.25">
      <c r="A1889" s="1">
        <f>'Input Spotmarktpreise&amp;Anleitung'!A1889</f>
        <v>45370</v>
      </c>
      <c r="B1889" s="2">
        <f>'Input Spotmarktpreise&amp;Anleitung'!B1889</f>
        <v>0.625</v>
      </c>
      <c r="C1889" s="2">
        <f>'Input Spotmarktpreise&amp;Anleitung'!C1889</f>
        <v>0.66666666666666663</v>
      </c>
      <c r="D1889">
        <f>'Input Spotmarktpreise&amp;Anleitung'!D1889</f>
        <v>7.0049999999999999</v>
      </c>
      <c r="E1889">
        <f>MAX(0,IF(D1889&lt;=2,0,VLOOKUP(MONTH(A1889),monthly_premium!C:D,2,FALSE)))</f>
        <v>2.88</v>
      </c>
      <c r="F1889">
        <f>MAX(0,IF(D1889&lt;=2,0,VLOOKUP(MONTH(A1889),monthly_premium!E:F,2,FALSE)))</f>
        <v>13.02</v>
      </c>
      <c r="G1889">
        <f t="shared" si="58"/>
        <v>9.8849999999999998</v>
      </c>
      <c r="H1889">
        <f t="shared" si="59"/>
        <v>20.024999999999999</v>
      </c>
    </row>
    <row r="1890" spans="1:8" x14ac:dyDescent="0.25">
      <c r="A1890" s="1">
        <f>'Input Spotmarktpreise&amp;Anleitung'!A1890</f>
        <v>45370</v>
      </c>
      <c r="B1890" s="2">
        <f>'Input Spotmarktpreise&amp;Anleitung'!B1890</f>
        <v>0.66666666666666663</v>
      </c>
      <c r="C1890" s="2">
        <f>'Input Spotmarktpreise&amp;Anleitung'!C1890</f>
        <v>0.70833333333333337</v>
      </c>
      <c r="D1890">
        <f>'Input Spotmarktpreise&amp;Anleitung'!D1890</f>
        <v>7.37</v>
      </c>
      <c r="E1890">
        <f>MAX(0,IF(D1890&lt;=2,0,VLOOKUP(MONTH(A1890),monthly_premium!C:D,2,FALSE)))</f>
        <v>2.88</v>
      </c>
      <c r="F1890">
        <f>MAX(0,IF(D1890&lt;=2,0,VLOOKUP(MONTH(A1890),monthly_premium!E:F,2,FALSE)))</f>
        <v>13.02</v>
      </c>
      <c r="G1890">
        <f t="shared" si="58"/>
        <v>10.25</v>
      </c>
      <c r="H1890">
        <f t="shared" si="59"/>
        <v>20.39</v>
      </c>
    </row>
    <row r="1891" spans="1:8" x14ac:dyDescent="0.25">
      <c r="A1891" s="1">
        <f>'Input Spotmarktpreise&amp;Anleitung'!A1891</f>
        <v>45370</v>
      </c>
      <c r="B1891" s="2">
        <f>'Input Spotmarktpreise&amp;Anleitung'!B1891</f>
        <v>0.70833333333333337</v>
      </c>
      <c r="C1891" s="2">
        <f>'Input Spotmarktpreise&amp;Anleitung'!C1891</f>
        <v>0.75</v>
      </c>
      <c r="D1891">
        <f>'Input Spotmarktpreise&amp;Anleitung'!D1891</f>
        <v>10.395</v>
      </c>
      <c r="E1891">
        <f>MAX(0,IF(D1891&lt;=2,0,VLOOKUP(MONTH(A1891),monthly_premium!C:D,2,FALSE)))</f>
        <v>2.88</v>
      </c>
      <c r="F1891">
        <f>MAX(0,IF(D1891&lt;=2,0,VLOOKUP(MONTH(A1891),monthly_premium!E:F,2,FALSE)))</f>
        <v>13.02</v>
      </c>
      <c r="G1891">
        <f t="shared" si="58"/>
        <v>13.274999999999999</v>
      </c>
      <c r="H1891">
        <f t="shared" si="59"/>
        <v>23.414999999999999</v>
      </c>
    </row>
    <row r="1892" spans="1:8" x14ac:dyDescent="0.25">
      <c r="A1892" s="1">
        <f>'Input Spotmarktpreise&amp;Anleitung'!A1892</f>
        <v>45370</v>
      </c>
      <c r="B1892" s="2">
        <f>'Input Spotmarktpreise&amp;Anleitung'!B1892</f>
        <v>0.75</v>
      </c>
      <c r="C1892" s="2">
        <f>'Input Spotmarktpreise&amp;Anleitung'!C1892</f>
        <v>0.79166666666666663</v>
      </c>
      <c r="D1892">
        <f>'Input Spotmarktpreise&amp;Anleitung'!D1892</f>
        <v>13.141999999999999</v>
      </c>
      <c r="E1892">
        <f>MAX(0,IF(D1892&lt;=2,0,VLOOKUP(MONTH(A1892),monthly_premium!C:D,2,FALSE)))</f>
        <v>2.88</v>
      </c>
      <c r="F1892">
        <f>MAX(0,IF(D1892&lt;=2,0,VLOOKUP(MONTH(A1892),monthly_premium!E:F,2,FALSE)))</f>
        <v>13.02</v>
      </c>
      <c r="G1892">
        <f t="shared" si="58"/>
        <v>16.021999999999998</v>
      </c>
      <c r="H1892">
        <f t="shared" si="59"/>
        <v>26.161999999999999</v>
      </c>
    </row>
    <row r="1893" spans="1:8" x14ac:dyDescent="0.25">
      <c r="A1893" s="1">
        <f>'Input Spotmarktpreise&amp;Anleitung'!A1893</f>
        <v>45370</v>
      </c>
      <c r="B1893" s="2">
        <f>'Input Spotmarktpreise&amp;Anleitung'!B1893</f>
        <v>0.79166666666666663</v>
      </c>
      <c r="C1893" s="2">
        <f>'Input Spotmarktpreise&amp;Anleitung'!C1893</f>
        <v>0.83333333333333337</v>
      </c>
      <c r="D1893">
        <f>'Input Spotmarktpreise&amp;Anleitung'!D1893</f>
        <v>12.896000000000001</v>
      </c>
      <c r="E1893">
        <f>MAX(0,IF(D1893&lt;=2,0,VLOOKUP(MONTH(A1893),monthly_premium!C:D,2,FALSE)))</f>
        <v>2.88</v>
      </c>
      <c r="F1893">
        <f>MAX(0,IF(D1893&lt;=2,0,VLOOKUP(MONTH(A1893),monthly_premium!E:F,2,FALSE)))</f>
        <v>13.02</v>
      </c>
      <c r="G1893">
        <f t="shared" si="58"/>
        <v>15.776</v>
      </c>
      <c r="H1893">
        <f t="shared" si="59"/>
        <v>25.916</v>
      </c>
    </row>
    <row r="1894" spans="1:8" x14ac:dyDescent="0.25">
      <c r="A1894" s="1">
        <f>'Input Spotmarktpreise&amp;Anleitung'!A1894</f>
        <v>45370</v>
      </c>
      <c r="B1894" s="2">
        <f>'Input Spotmarktpreise&amp;Anleitung'!B1894</f>
        <v>0.83333333333333337</v>
      </c>
      <c r="C1894" s="2">
        <f>'Input Spotmarktpreise&amp;Anleitung'!C1894</f>
        <v>0.875</v>
      </c>
      <c r="D1894">
        <f>'Input Spotmarktpreise&amp;Anleitung'!D1894</f>
        <v>11</v>
      </c>
      <c r="E1894">
        <f>MAX(0,IF(D1894&lt;=2,0,VLOOKUP(MONTH(A1894),monthly_premium!C:D,2,FALSE)))</f>
        <v>2.88</v>
      </c>
      <c r="F1894">
        <f>MAX(0,IF(D1894&lt;=2,0,VLOOKUP(MONTH(A1894),monthly_premium!E:F,2,FALSE)))</f>
        <v>13.02</v>
      </c>
      <c r="G1894">
        <f t="shared" si="58"/>
        <v>13.879999999999999</v>
      </c>
      <c r="H1894">
        <f t="shared" si="59"/>
        <v>24.02</v>
      </c>
    </row>
    <row r="1895" spans="1:8" x14ac:dyDescent="0.25">
      <c r="A1895" s="1">
        <f>'Input Spotmarktpreise&amp;Anleitung'!A1895</f>
        <v>45370</v>
      </c>
      <c r="B1895" s="2">
        <f>'Input Spotmarktpreise&amp;Anleitung'!B1895</f>
        <v>0.875</v>
      </c>
      <c r="C1895" s="2">
        <f>'Input Spotmarktpreise&amp;Anleitung'!C1895</f>
        <v>0.91666666666666663</v>
      </c>
      <c r="D1895">
        <f>'Input Spotmarktpreise&amp;Anleitung'!D1895</f>
        <v>8.9019999999999992</v>
      </c>
      <c r="E1895">
        <f>MAX(0,IF(D1895&lt;=2,0,VLOOKUP(MONTH(A1895),monthly_premium!C:D,2,FALSE)))</f>
        <v>2.88</v>
      </c>
      <c r="F1895">
        <f>MAX(0,IF(D1895&lt;=2,0,VLOOKUP(MONTH(A1895),monthly_premium!E:F,2,FALSE)))</f>
        <v>13.02</v>
      </c>
      <c r="G1895">
        <f t="shared" si="58"/>
        <v>11.782</v>
      </c>
      <c r="H1895">
        <f t="shared" si="59"/>
        <v>21.921999999999997</v>
      </c>
    </row>
    <row r="1896" spans="1:8" x14ac:dyDescent="0.25">
      <c r="A1896" s="1">
        <f>'Input Spotmarktpreise&amp;Anleitung'!A1896</f>
        <v>45370</v>
      </c>
      <c r="B1896" s="2">
        <f>'Input Spotmarktpreise&amp;Anleitung'!B1896</f>
        <v>0.91666666666666663</v>
      </c>
      <c r="C1896" s="2">
        <f>'Input Spotmarktpreise&amp;Anleitung'!C1896</f>
        <v>0.95833333333333337</v>
      </c>
      <c r="D1896">
        <f>'Input Spotmarktpreise&amp;Anleitung'!D1896</f>
        <v>8.1720000000000006</v>
      </c>
      <c r="E1896">
        <f>MAX(0,IF(D1896&lt;=2,0,VLOOKUP(MONTH(A1896),monthly_premium!C:D,2,FALSE)))</f>
        <v>2.88</v>
      </c>
      <c r="F1896">
        <f>MAX(0,IF(D1896&lt;=2,0,VLOOKUP(MONTH(A1896),monthly_premium!E:F,2,FALSE)))</f>
        <v>13.02</v>
      </c>
      <c r="G1896">
        <f t="shared" si="58"/>
        <v>11.052</v>
      </c>
      <c r="H1896">
        <f t="shared" si="59"/>
        <v>21.192</v>
      </c>
    </row>
    <row r="1897" spans="1:8" x14ac:dyDescent="0.25">
      <c r="A1897" s="1">
        <f>'Input Spotmarktpreise&amp;Anleitung'!A1897</f>
        <v>45370</v>
      </c>
      <c r="B1897" s="2">
        <f>'Input Spotmarktpreise&amp;Anleitung'!B1897</f>
        <v>0.95833333333333337</v>
      </c>
      <c r="C1897" s="2">
        <f>'Input Spotmarktpreise&amp;Anleitung'!C1897</f>
        <v>0</v>
      </c>
      <c r="D1897">
        <f>'Input Spotmarktpreise&amp;Anleitung'!D1897</f>
        <v>7.61</v>
      </c>
      <c r="E1897">
        <f>MAX(0,IF(D1897&lt;=2,0,VLOOKUP(MONTH(A1897),monthly_premium!C:D,2,FALSE)))</f>
        <v>2.88</v>
      </c>
      <c r="F1897">
        <f>MAX(0,IF(D1897&lt;=2,0,VLOOKUP(MONTH(A1897),monthly_premium!E:F,2,FALSE)))</f>
        <v>13.02</v>
      </c>
      <c r="G1897">
        <f t="shared" si="58"/>
        <v>10.49</v>
      </c>
      <c r="H1897">
        <f t="shared" si="59"/>
        <v>20.63</v>
      </c>
    </row>
    <row r="1898" spans="1:8" x14ac:dyDescent="0.25">
      <c r="A1898" s="1">
        <f>'Input Spotmarktpreise&amp;Anleitung'!A1898</f>
        <v>45371</v>
      </c>
      <c r="B1898" s="2">
        <f>'Input Spotmarktpreise&amp;Anleitung'!B1898</f>
        <v>0</v>
      </c>
      <c r="C1898" s="2">
        <f>'Input Spotmarktpreise&amp;Anleitung'!C1898</f>
        <v>4.1666666666666664E-2</v>
      </c>
      <c r="D1898">
        <f>'Input Spotmarktpreise&amp;Anleitung'!D1898</f>
        <v>7.601</v>
      </c>
      <c r="E1898">
        <f>MAX(0,IF(D1898&lt;=2,0,VLOOKUP(MONTH(A1898),monthly_premium!C:D,2,FALSE)))</f>
        <v>2.88</v>
      </c>
      <c r="F1898">
        <f>MAX(0,IF(D1898&lt;=2,0,VLOOKUP(MONTH(A1898),monthly_premium!E:F,2,FALSE)))</f>
        <v>13.02</v>
      </c>
      <c r="G1898">
        <f t="shared" si="58"/>
        <v>10.481</v>
      </c>
      <c r="H1898">
        <f t="shared" si="59"/>
        <v>20.620999999999999</v>
      </c>
    </row>
    <row r="1899" spans="1:8" x14ac:dyDescent="0.25">
      <c r="A1899" s="1">
        <f>'Input Spotmarktpreise&amp;Anleitung'!A1899</f>
        <v>45371</v>
      </c>
      <c r="B1899" s="2">
        <f>'Input Spotmarktpreise&amp;Anleitung'!B1899</f>
        <v>4.1666666666666664E-2</v>
      </c>
      <c r="C1899" s="2">
        <f>'Input Spotmarktpreise&amp;Anleitung'!C1899</f>
        <v>8.3333333333333329E-2</v>
      </c>
      <c r="D1899">
        <f>'Input Spotmarktpreise&amp;Anleitung'!D1899</f>
        <v>7.34</v>
      </c>
      <c r="E1899">
        <f>MAX(0,IF(D1899&lt;=2,0,VLOOKUP(MONTH(A1899),monthly_premium!C:D,2,FALSE)))</f>
        <v>2.88</v>
      </c>
      <c r="F1899">
        <f>MAX(0,IF(D1899&lt;=2,0,VLOOKUP(MONTH(A1899),monthly_premium!E:F,2,FALSE)))</f>
        <v>13.02</v>
      </c>
      <c r="G1899">
        <f t="shared" si="58"/>
        <v>10.219999999999999</v>
      </c>
      <c r="H1899">
        <f t="shared" si="59"/>
        <v>20.36</v>
      </c>
    </row>
    <row r="1900" spans="1:8" x14ac:dyDescent="0.25">
      <c r="A1900" s="1">
        <f>'Input Spotmarktpreise&amp;Anleitung'!A1900</f>
        <v>45371</v>
      </c>
      <c r="B1900" s="2">
        <f>'Input Spotmarktpreise&amp;Anleitung'!B1900</f>
        <v>8.3333333333333329E-2</v>
      </c>
      <c r="C1900" s="2">
        <f>'Input Spotmarktpreise&amp;Anleitung'!C1900</f>
        <v>0.125</v>
      </c>
      <c r="D1900">
        <f>'Input Spotmarktpreise&amp;Anleitung'!D1900</f>
        <v>7.49</v>
      </c>
      <c r="E1900">
        <f>MAX(0,IF(D1900&lt;=2,0,VLOOKUP(MONTH(A1900),monthly_premium!C:D,2,FALSE)))</f>
        <v>2.88</v>
      </c>
      <c r="F1900">
        <f>MAX(0,IF(D1900&lt;=2,0,VLOOKUP(MONTH(A1900),monthly_premium!E:F,2,FALSE)))</f>
        <v>13.02</v>
      </c>
      <c r="G1900">
        <f t="shared" si="58"/>
        <v>10.370000000000001</v>
      </c>
      <c r="H1900">
        <f t="shared" si="59"/>
        <v>20.509999999999998</v>
      </c>
    </row>
    <row r="1901" spans="1:8" x14ac:dyDescent="0.25">
      <c r="A1901" s="1">
        <f>'Input Spotmarktpreise&amp;Anleitung'!A1901</f>
        <v>45371</v>
      </c>
      <c r="B1901" s="2">
        <f>'Input Spotmarktpreise&amp;Anleitung'!B1901</f>
        <v>0.125</v>
      </c>
      <c r="C1901" s="2">
        <f>'Input Spotmarktpreise&amp;Anleitung'!C1901</f>
        <v>0.16666666666666666</v>
      </c>
      <c r="D1901">
        <f>'Input Spotmarktpreise&amp;Anleitung'!D1901</f>
        <v>7.57</v>
      </c>
      <c r="E1901">
        <f>MAX(0,IF(D1901&lt;=2,0,VLOOKUP(MONTH(A1901),monthly_premium!C:D,2,FALSE)))</f>
        <v>2.88</v>
      </c>
      <c r="F1901">
        <f>MAX(0,IF(D1901&lt;=2,0,VLOOKUP(MONTH(A1901),monthly_premium!E:F,2,FALSE)))</f>
        <v>13.02</v>
      </c>
      <c r="G1901">
        <f t="shared" si="58"/>
        <v>10.45</v>
      </c>
      <c r="H1901">
        <f t="shared" si="59"/>
        <v>20.59</v>
      </c>
    </row>
    <row r="1902" spans="1:8" x14ac:dyDescent="0.25">
      <c r="A1902" s="1">
        <f>'Input Spotmarktpreise&amp;Anleitung'!A1902</f>
        <v>45371</v>
      </c>
      <c r="B1902" s="2">
        <f>'Input Spotmarktpreise&amp;Anleitung'!B1902</f>
        <v>0.16666666666666666</v>
      </c>
      <c r="C1902" s="2">
        <f>'Input Spotmarktpreise&amp;Anleitung'!C1902</f>
        <v>0.20833333333333334</v>
      </c>
      <c r="D1902">
        <f>'Input Spotmarktpreise&amp;Anleitung'!D1902</f>
        <v>7.6360000000000001</v>
      </c>
      <c r="E1902">
        <f>MAX(0,IF(D1902&lt;=2,0,VLOOKUP(MONTH(A1902),monthly_premium!C:D,2,FALSE)))</f>
        <v>2.88</v>
      </c>
      <c r="F1902">
        <f>MAX(0,IF(D1902&lt;=2,0,VLOOKUP(MONTH(A1902),monthly_premium!E:F,2,FALSE)))</f>
        <v>13.02</v>
      </c>
      <c r="G1902">
        <f t="shared" si="58"/>
        <v>10.516</v>
      </c>
      <c r="H1902">
        <f t="shared" si="59"/>
        <v>20.655999999999999</v>
      </c>
    </row>
    <row r="1903" spans="1:8" x14ac:dyDescent="0.25">
      <c r="A1903" s="1">
        <f>'Input Spotmarktpreise&amp;Anleitung'!A1903</f>
        <v>45371</v>
      </c>
      <c r="B1903" s="2">
        <f>'Input Spotmarktpreise&amp;Anleitung'!B1903</f>
        <v>0.20833333333333334</v>
      </c>
      <c r="C1903" s="2">
        <f>'Input Spotmarktpreise&amp;Anleitung'!C1903</f>
        <v>0.25</v>
      </c>
      <c r="D1903">
        <f>'Input Spotmarktpreise&amp;Anleitung'!D1903</f>
        <v>8.09</v>
      </c>
      <c r="E1903">
        <f>MAX(0,IF(D1903&lt;=2,0,VLOOKUP(MONTH(A1903),monthly_premium!C:D,2,FALSE)))</f>
        <v>2.88</v>
      </c>
      <c r="F1903">
        <f>MAX(0,IF(D1903&lt;=2,0,VLOOKUP(MONTH(A1903),monthly_premium!E:F,2,FALSE)))</f>
        <v>13.02</v>
      </c>
      <c r="G1903">
        <f t="shared" si="58"/>
        <v>10.969999999999999</v>
      </c>
      <c r="H1903">
        <f t="shared" si="59"/>
        <v>21.11</v>
      </c>
    </row>
    <row r="1904" spans="1:8" x14ac:dyDescent="0.25">
      <c r="A1904" s="1">
        <f>'Input Spotmarktpreise&amp;Anleitung'!A1904</f>
        <v>45371</v>
      </c>
      <c r="B1904" s="2">
        <f>'Input Spotmarktpreise&amp;Anleitung'!B1904</f>
        <v>0.25</v>
      </c>
      <c r="C1904" s="2">
        <f>'Input Spotmarktpreise&amp;Anleitung'!C1904</f>
        <v>0.29166666666666669</v>
      </c>
      <c r="D1904">
        <f>'Input Spotmarktpreise&amp;Anleitung'!D1904</f>
        <v>11.6</v>
      </c>
      <c r="E1904">
        <f>MAX(0,IF(D1904&lt;=2,0,VLOOKUP(MONTH(A1904),monthly_premium!C:D,2,FALSE)))</f>
        <v>2.88</v>
      </c>
      <c r="F1904">
        <f>MAX(0,IF(D1904&lt;=2,0,VLOOKUP(MONTH(A1904),monthly_premium!E:F,2,FALSE)))</f>
        <v>13.02</v>
      </c>
      <c r="G1904">
        <f t="shared" si="58"/>
        <v>14.48</v>
      </c>
      <c r="H1904">
        <f t="shared" si="59"/>
        <v>24.619999999999997</v>
      </c>
    </row>
    <row r="1905" spans="1:8" x14ac:dyDescent="0.25">
      <c r="A1905" s="1">
        <f>'Input Spotmarktpreise&amp;Anleitung'!A1905</f>
        <v>45371</v>
      </c>
      <c r="B1905" s="2">
        <f>'Input Spotmarktpreise&amp;Anleitung'!B1905</f>
        <v>0.29166666666666669</v>
      </c>
      <c r="C1905" s="2">
        <f>'Input Spotmarktpreise&amp;Anleitung'!C1905</f>
        <v>0.33333333333333331</v>
      </c>
      <c r="D1905">
        <f>'Input Spotmarktpreise&amp;Anleitung'!D1905</f>
        <v>11.624000000000001</v>
      </c>
      <c r="E1905">
        <f>MAX(0,IF(D1905&lt;=2,0,VLOOKUP(MONTH(A1905),monthly_premium!C:D,2,FALSE)))</f>
        <v>2.88</v>
      </c>
      <c r="F1905">
        <f>MAX(0,IF(D1905&lt;=2,0,VLOOKUP(MONTH(A1905),monthly_premium!E:F,2,FALSE)))</f>
        <v>13.02</v>
      </c>
      <c r="G1905">
        <f t="shared" si="58"/>
        <v>14.504000000000001</v>
      </c>
      <c r="H1905">
        <f t="shared" si="59"/>
        <v>24.643999999999998</v>
      </c>
    </row>
    <row r="1906" spans="1:8" x14ac:dyDescent="0.25">
      <c r="A1906" s="1">
        <f>'Input Spotmarktpreise&amp;Anleitung'!A1906</f>
        <v>45371</v>
      </c>
      <c r="B1906" s="2">
        <f>'Input Spotmarktpreise&amp;Anleitung'!B1906</f>
        <v>0.33333333333333331</v>
      </c>
      <c r="C1906" s="2">
        <f>'Input Spotmarktpreise&amp;Anleitung'!C1906</f>
        <v>0.375</v>
      </c>
      <c r="D1906">
        <f>'Input Spotmarktpreise&amp;Anleitung'!D1906</f>
        <v>9.8330000000000002</v>
      </c>
      <c r="E1906">
        <f>MAX(0,IF(D1906&lt;=2,0,VLOOKUP(MONTH(A1906),monthly_premium!C:D,2,FALSE)))</f>
        <v>2.88</v>
      </c>
      <c r="F1906">
        <f>MAX(0,IF(D1906&lt;=2,0,VLOOKUP(MONTH(A1906),monthly_premium!E:F,2,FALSE)))</f>
        <v>13.02</v>
      </c>
      <c r="G1906">
        <f t="shared" si="58"/>
        <v>12.713000000000001</v>
      </c>
      <c r="H1906">
        <f t="shared" si="59"/>
        <v>22.853000000000002</v>
      </c>
    </row>
    <row r="1907" spans="1:8" x14ac:dyDescent="0.25">
      <c r="A1907" s="1">
        <f>'Input Spotmarktpreise&amp;Anleitung'!A1907</f>
        <v>45371</v>
      </c>
      <c r="B1907" s="2">
        <f>'Input Spotmarktpreise&amp;Anleitung'!B1907</f>
        <v>0.375</v>
      </c>
      <c r="C1907" s="2">
        <f>'Input Spotmarktpreise&amp;Anleitung'!C1907</f>
        <v>0.41666666666666669</v>
      </c>
      <c r="D1907">
        <f>'Input Spotmarktpreise&amp;Anleitung'!D1907</f>
        <v>7.0629999999999997</v>
      </c>
      <c r="E1907">
        <f>MAX(0,IF(D1907&lt;=2,0,VLOOKUP(MONTH(A1907),monthly_premium!C:D,2,FALSE)))</f>
        <v>2.88</v>
      </c>
      <c r="F1907">
        <f>MAX(0,IF(D1907&lt;=2,0,VLOOKUP(MONTH(A1907),monthly_premium!E:F,2,FALSE)))</f>
        <v>13.02</v>
      </c>
      <c r="G1907">
        <f t="shared" si="58"/>
        <v>9.9429999999999996</v>
      </c>
      <c r="H1907">
        <f t="shared" si="59"/>
        <v>20.082999999999998</v>
      </c>
    </row>
    <row r="1908" spans="1:8" x14ac:dyDescent="0.25">
      <c r="A1908" s="1">
        <f>'Input Spotmarktpreise&amp;Anleitung'!A1908</f>
        <v>45371</v>
      </c>
      <c r="B1908" s="2">
        <f>'Input Spotmarktpreise&amp;Anleitung'!B1908</f>
        <v>0.41666666666666669</v>
      </c>
      <c r="C1908" s="2">
        <f>'Input Spotmarktpreise&amp;Anleitung'!C1908</f>
        <v>0.45833333333333331</v>
      </c>
      <c r="D1908">
        <f>'Input Spotmarktpreise&amp;Anleitung'!D1908</f>
        <v>6.6</v>
      </c>
      <c r="E1908">
        <f>MAX(0,IF(D1908&lt;=2,0,VLOOKUP(MONTH(A1908),monthly_premium!C:D,2,FALSE)))</f>
        <v>2.88</v>
      </c>
      <c r="F1908">
        <f>MAX(0,IF(D1908&lt;=2,0,VLOOKUP(MONTH(A1908),monthly_premium!E:F,2,FALSE)))</f>
        <v>13.02</v>
      </c>
      <c r="G1908">
        <f t="shared" si="58"/>
        <v>9.48</v>
      </c>
      <c r="H1908">
        <f t="shared" si="59"/>
        <v>19.619999999999997</v>
      </c>
    </row>
    <row r="1909" spans="1:8" x14ac:dyDescent="0.25">
      <c r="A1909" s="1">
        <f>'Input Spotmarktpreise&amp;Anleitung'!A1909</f>
        <v>45371</v>
      </c>
      <c r="B1909" s="2">
        <f>'Input Spotmarktpreise&amp;Anleitung'!B1909</f>
        <v>0.45833333333333331</v>
      </c>
      <c r="C1909" s="2">
        <f>'Input Spotmarktpreise&amp;Anleitung'!C1909</f>
        <v>0.5</v>
      </c>
      <c r="D1909">
        <f>'Input Spotmarktpreise&amp;Anleitung'!D1909</f>
        <v>6.5389999999999997</v>
      </c>
      <c r="E1909">
        <f>MAX(0,IF(D1909&lt;=2,0,VLOOKUP(MONTH(A1909),monthly_premium!C:D,2,FALSE)))</f>
        <v>2.88</v>
      </c>
      <c r="F1909">
        <f>MAX(0,IF(D1909&lt;=2,0,VLOOKUP(MONTH(A1909),monthly_premium!E:F,2,FALSE)))</f>
        <v>13.02</v>
      </c>
      <c r="G1909">
        <f t="shared" si="58"/>
        <v>9.4190000000000005</v>
      </c>
      <c r="H1909">
        <f t="shared" si="59"/>
        <v>19.558999999999997</v>
      </c>
    </row>
    <row r="1910" spans="1:8" x14ac:dyDescent="0.25">
      <c r="A1910" s="1">
        <f>'Input Spotmarktpreise&amp;Anleitung'!A1910</f>
        <v>45371</v>
      </c>
      <c r="B1910" s="2">
        <f>'Input Spotmarktpreise&amp;Anleitung'!B1910</f>
        <v>0.5</v>
      </c>
      <c r="C1910" s="2">
        <f>'Input Spotmarktpreise&amp;Anleitung'!C1910</f>
        <v>0.54166666666666663</v>
      </c>
      <c r="D1910">
        <f>'Input Spotmarktpreise&amp;Anleitung'!D1910</f>
        <v>6.1429999999999998</v>
      </c>
      <c r="E1910">
        <f>MAX(0,IF(D1910&lt;=2,0,VLOOKUP(MONTH(A1910),monthly_premium!C:D,2,FALSE)))</f>
        <v>2.88</v>
      </c>
      <c r="F1910">
        <f>MAX(0,IF(D1910&lt;=2,0,VLOOKUP(MONTH(A1910),monthly_premium!E:F,2,FALSE)))</f>
        <v>13.02</v>
      </c>
      <c r="G1910">
        <f t="shared" si="58"/>
        <v>9.0229999999999997</v>
      </c>
      <c r="H1910">
        <f t="shared" si="59"/>
        <v>19.163</v>
      </c>
    </row>
    <row r="1911" spans="1:8" x14ac:dyDescent="0.25">
      <c r="A1911" s="1">
        <f>'Input Spotmarktpreise&amp;Anleitung'!A1911</f>
        <v>45371</v>
      </c>
      <c r="B1911" s="2">
        <f>'Input Spotmarktpreise&amp;Anleitung'!B1911</f>
        <v>0.54166666666666663</v>
      </c>
      <c r="C1911" s="2">
        <f>'Input Spotmarktpreise&amp;Anleitung'!C1911</f>
        <v>0.58333333333333337</v>
      </c>
      <c r="D1911">
        <f>'Input Spotmarktpreise&amp;Anleitung'!D1911</f>
        <v>6.3949999999999996</v>
      </c>
      <c r="E1911">
        <f>MAX(0,IF(D1911&lt;=2,0,VLOOKUP(MONTH(A1911),monthly_premium!C:D,2,FALSE)))</f>
        <v>2.88</v>
      </c>
      <c r="F1911">
        <f>MAX(0,IF(D1911&lt;=2,0,VLOOKUP(MONTH(A1911),monthly_premium!E:F,2,FALSE)))</f>
        <v>13.02</v>
      </c>
      <c r="G1911">
        <f t="shared" si="58"/>
        <v>9.2749999999999986</v>
      </c>
      <c r="H1911">
        <f t="shared" si="59"/>
        <v>19.414999999999999</v>
      </c>
    </row>
    <row r="1912" spans="1:8" x14ac:dyDescent="0.25">
      <c r="A1912" s="1">
        <f>'Input Spotmarktpreise&amp;Anleitung'!A1912</f>
        <v>45371</v>
      </c>
      <c r="B1912" s="2">
        <f>'Input Spotmarktpreise&amp;Anleitung'!B1912</f>
        <v>0.58333333333333337</v>
      </c>
      <c r="C1912" s="2">
        <f>'Input Spotmarktpreise&amp;Anleitung'!C1912</f>
        <v>0.625</v>
      </c>
      <c r="D1912">
        <f>'Input Spotmarktpreise&amp;Anleitung'!D1912</f>
        <v>6.4349999999999996</v>
      </c>
      <c r="E1912">
        <f>MAX(0,IF(D1912&lt;=2,0,VLOOKUP(MONTH(A1912),monthly_premium!C:D,2,FALSE)))</f>
        <v>2.88</v>
      </c>
      <c r="F1912">
        <f>MAX(0,IF(D1912&lt;=2,0,VLOOKUP(MONTH(A1912),monthly_premium!E:F,2,FALSE)))</f>
        <v>13.02</v>
      </c>
      <c r="G1912">
        <f t="shared" si="58"/>
        <v>9.3149999999999995</v>
      </c>
      <c r="H1912">
        <f t="shared" si="59"/>
        <v>19.454999999999998</v>
      </c>
    </row>
    <row r="1913" spans="1:8" x14ac:dyDescent="0.25">
      <c r="A1913" s="1">
        <f>'Input Spotmarktpreise&amp;Anleitung'!A1913</f>
        <v>45371</v>
      </c>
      <c r="B1913" s="2">
        <f>'Input Spotmarktpreise&amp;Anleitung'!B1913</f>
        <v>0.625</v>
      </c>
      <c r="C1913" s="2">
        <f>'Input Spotmarktpreise&amp;Anleitung'!C1913</f>
        <v>0.66666666666666663</v>
      </c>
      <c r="D1913">
        <f>'Input Spotmarktpreise&amp;Anleitung'!D1913</f>
        <v>7.0780000000000003</v>
      </c>
      <c r="E1913">
        <f>MAX(0,IF(D1913&lt;=2,0,VLOOKUP(MONTH(A1913),monthly_premium!C:D,2,FALSE)))</f>
        <v>2.88</v>
      </c>
      <c r="F1913">
        <f>MAX(0,IF(D1913&lt;=2,0,VLOOKUP(MONTH(A1913),monthly_premium!E:F,2,FALSE)))</f>
        <v>13.02</v>
      </c>
      <c r="G1913">
        <f t="shared" si="58"/>
        <v>9.9580000000000002</v>
      </c>
      <c r="H1913">
        <f t="shared" si="59"/>
        <v>20.097999999999999</v>
      </c>
    </row>
    <row r="1914" spans="1:8" x14ac:dyDescent="0.25">
      <c r="A1914" s="1">
        <f>'Input Spotmarktpreise&amp;Anleitung'!A1914</f>
        <v>45371</v>
      </c>
      <c r="B1914" s="2">
        <f>'Input Spotmarktpreise&amp;Anleitung'!B1914</f>
        <v>0.66666666666666663</v>
      </c>
      <c r="C1914" s="2">
        <f>'Input Spotmarktpreise&amp;Anleitung'!C1914</f>
        <v>0.70833333333333337</v>
      </c>
      <c r="D1914">
        <f>'Input Spotmarktpreise&amp;Anleitung'!D1914</f>
        <v>8.7070000000000007</v>
      </c>
      <c r="E1914">
        <f>MAX(0,IF(D1914&lt;=2,0,VLOOKUP(MONTH(A1914),monthly_premium!C:D,2,FALSE)))</f>
        <v>2.88</v>
      </c>
      <c r="F1914">
        <f>MAX(0,IF(D1914&lt;=2,0,VLOOKUP(MONTH(A1914),monthly_premium!E:F,2,FALSE)))</f>
        <v>13.02</v>
      </c>
      <c r="G1914">
        <f t="shared" si="58"/>
        <v>11.587</v>
      </c>
      <c r="H1914">
        <f t="shared" si="59"/>
        <v>21.727</v>
      </c>
    </row>
    <row r="1915" spans="1:8" x14ac:dyDescent="0.25">
      <c r="A1915" s="1">
        <f>'Input Spotmarktpreise&amp;Anleitung'!A1915</f>
        <v>45371</v>
      </c>
      <c r="B1915" s="2">
        <f>'Input Spotmarktpreise&amp;Anleitung'!B1915</f>
        <v>0.70833333333333337</v>
      </c>
      <c r="C1915" s="2">
        <f>'Input Spotmarktpreise&amp;Anleitung'!C1915</f>
        <v>0.75</v>
      </c>
      <c r="D1915">
        <f>'Input Spotmarktpreise&amp;Anleitung'!D1915</f>
        <v>11.968</v>
      </c>
      <c r="E1915">
        <f>MAX(0,IF(D1915&lt;=2,0,VLOOKUP(MONTH(A1915),monthly_premium!C:D,2,FALSE)))</f>
        <v>2.88</v>
      </c>
      <c r="F1915">
        <f>MAX(0,IF(D1915&lt;=2,0,VLOOKUP(MONTH(A1915),monthly_premium!E:F,2,FALSE)))</f>
        <v>13.02</v>
      </c>
      <c r="G1915">
        <f t="shared" si="58"/>
        <v>14.847999999999999</v>
      </c>
      <c r="H1915">
        <f t="shared" si="59"/>
        <v>24.988</v>
      </c>
    </row>
    <row r="1916" spans="1:8" x14ac:dyDescent="0.25">
      <c r="A1916" s="1">
        <f>'Input Spotmarktpreise&amp;Anleitung'!A1916</f>
        <v>45371</v>
      </c>
      <c r="B1916" s="2">
        <f>'Input Spotmarktpreise&amp;Anleitung'!B1916</f>
        <v>0.75</v>
      </c>
      <c r="C1916" s="2">
        <f>'Input Spotmarktpreise&amp;Anleitung'!C1916</f>
        <v>0.79166666666666663</v>
      </c>
      <c r="D1916">
        <f>'Input Spotmarktpreise&amp;Anleitung'!D1916</f>
        <v>16.853999999999999</v>
      </c>
      <c r="E1916">
        <f>MAX(0,IF(D1916&lt;=2,0,VLOOKUP(MONTH(A1916),monthly_premium!C:D,2,FALSE)))</f>
        <v>2.88</v>
      </c>
      <c r="F1916">
        <f>MAX(0,IF(D1916&lt;=2,0,VLOOKUP(MONTH(A1916),monthly_premium!E:F,2,FALSE)))</f>
        <v>13.02</v>
      </c>
      <c r="G1916">
        <f t="shared" si="58"/>
        <v>19.733999999999998</v>
      </c>
      <c r="H1916">
        <f t="shared" si="59"/>
        <v>29.873999999999999</v>
      </c>
    </row>
    <row r="1917" spans="1:8" x14ac:dyDescent="0.25">
      <c r="A1917" s="1">
        <f>'Input Spotmarktpreise&amp;Anleitung'!A1917</f>
        <v>45371</v>
      </c>
      <c r="B1917" s="2">
        <f>'Input Spotmarktpreise&amp;Anleitung'!B1917</f>
        <v>0.79166666666666663</v>
      </c>
      <c r="C1917" s="2">
        <f>'Input Spotmarktpreise&amp;Anleitung'!C1917</f>
        <v>0.83333333333333337</v>
      </c>
      <c r="D1917">
        <f>'Input Spotmarktpreise&amp;Anleitung'!D1917</f>
        <v>15.904999999999999</v>
      </c>
      <c r="E1917">
        <f>MAX(0,IF(D1917&lt;=2,0,VLOOKUP(MONTH(A1917),monthly_premium!C:D,2,FALSE)))</f>
        <v>2.88</v>
      </c>
      <c r="F1917">
        <f>MAX(0,IF(D1917&lt;=2,0,VLOOKUP(MONTH(A1917),monthly_premium!E:F,2,FALSE)))</f>
        <v>13.02</v>
      </c>
      <c r="G1917">
        <f t="shared" si="58"/>
        <v>18.785</v>
      </c>
      <c r="H1917">
        <f t="shared" si="59"/>
        <v>28.924999999999997</v>
      </c>
    </row>
    <row r="1918" spans="1:8" x14ac:dyDescent="0.25">
      <c r="A1918" s="1">
        <f>'Input Spotmarktpreise&amp;Anleitung'!A1918</f>
        <v>45371</v>
      </c>
      <c r="B1918" s="2">
        <f>'Input Spotmarktpreise&amp;Anleitung'!B1918</f>
        <v>0.83333333333333337</v>
      </c>
      <c r="C1918" s="2">
        <f>'Input Spotmarktpreise&amp;Anleitung'!C1918</f>
        <v>0.875</v>
      </c>
      <c r="D1918">
        <f>'Input Spotmarktpreise&amp;Anleitung'!D1918</f>
        <v>12.494999999999999</v>
      </c>
      <c r="E1918">
        <f>MAX(0,IF(D1918&lt;=2,0,VLOOKUP(MONTH(A1918),monthly_premium!C:D,2,FALSE)))</f>
        <v>2.88</v>
      </c>
      <c r="F1918">
        <f>MAX(0,IF(D1918&lt;=2,0,VLOOKUP(MONTH(A1918),monthly_premium!E:F,2,FALSE)))</f>
        <v>13.02</v>
      </c>
      <c r="G1918">
        <f t="shared" si="58"/>
        <v>15.375</v>
      </c>
      <c r="H1918">
        <f t="shared" si="59"/>
        <v>25.515000000000001</v>
      </c>
    </row>
    <row r="1919" spans="1:8" x14ac:dyDescent="0.25">
      <c r="A1919" s="1">
        <f>'Input Spotmarktpreise&amp;Anleitung'!A1919</f>
        <v>45371</v>
      </c>
      <c r="B1919" s="2">
        <f>'Input Spotmarktpreise&amp;Anleitung'!B1919</f>
        <v>0.875</v>
      </c>
      <c r="C1919" s="2">
        <f>'Input Spotmarktpreise&amp;Anleitung'!C1919</f>
        <v>0.91666666666666663</v>
      </c>
      <c r="D1919">
        <f>'Input Spotmarktpreise&amp;Anleitung'!D1919</f>
        <v>10.651999999999999</v>
      </c>
      <c r="E1919">
        <f>MAX(0,IF(D1919&lt;=2,0,VLOOKUP(MONTH(A1919),monthly_premium!C:D,2,FALSE)))</f>
        <v>2.88</v>
      </c>
      <c r="F1919">
        <f>MAX(0,IF(D1919&lt;=2,0,VLOOKUP(MONTH(A1919),monthly_premium!E:F,2,FALSE)))</f>
        <v>13.02</v>
      </c>
      <c r="G1919">
        <f t="shared" si="58"/>
        <v>13.532</v>
      </c>
      <c r="H1919">
        <f t="shared" si="59"/>
        <v>23.671999999999997</v>
      </c>
    </row>
    <row r="1920" spans="1:8" x14ac:dyDescent="0.25">
      <c r="A1920" s="1">
        <f>'Input Spotmarktpreise&amp;Anleitung'!A1920</f>
        <v>45371</v>
      </c>
      <c r="B1920" s="2">
        <f>'Input Spotmarktpreise&amp;Anleitung'!B1920</f>
        <v>0.91666666666666663</v>
      </c>
      <c r="C1920" s="2">
        <f>'Input Spotmarktpreise&amp;Anleitung'!C1920</f>
        <v>0.95833333333333337</v>
      </c>
      <c r="D1920">
        <f>'Input Spotmarktpreise&amp;Anleitung'!D1920</f>
        <v>9.6069999999999993</v>
      </c>
      <c r="E1920">
        <f>MAX(0,IF(D1920&lt;=2,0,VLOOKUP(MONTH(A1920),monthly_premium!C:D,2,FALSE)))</f>
        <v>2.88</v>
      </c>
      <c r="F1920">
        <f>MAX(0,IF(D1920&lt;=2,0,VLOOKUP(MONTH(A1920),monthly_premium!E:F,2,FALSE)))</f>
        <v>13.02</v>
      </c>
      <c r="G1920">
        <f t="shared" si="58"/>
        <v>12.486999999999998</v>
      </c>
      <c r="H1920">
        <f t="shared" si="59"/>
        <v>22.626999999999999</v>
      </c>
    </row>
    <row r="1921" spans="1:8" x14ac:dyDescent="0.25">
      <c r="A1921" s="1">
        <f>'Input Spotmarktpreise&amp;Anleitung'!A1921</f>
        <v>45371</v>
      </c>
      <c r="B1921" s="2">
        <f>'Input Spotmarktpreise&amp;Anleitung'!B1921</f>
        <v>0.95833333333333337</v>
      </c>
      <c r="C1921" s="2">
        <f>'Input Spotmarktpreise&amp;Anleitung'!C1921</f>
        <v>0</v>
      </c>
      <c r="D1921">
        <f>'Input Spotmarktpreise&amp;Anleitung'!D1921</f>
        <v>7.9980000000000002</v>
      </c>
      <c r="E1921">
        <f>MAX(0,IF(D1921&lt;=2,0,VLOOKUP(MONTH(A1921),monthly_premium!C:D,2,FALSE)))</f>
        <v>2.88</v>
      </c>
      <c r="F1921">
        <f>MAX(0,IF(D1921&lt;=2,0,VLOOKUP(MONTH(A1921),monthly_premium!E:F,2,FALSE)))</f>
        <v>13.02</v>
      </c>
      <c r="G1921">
        <f t="shared" si="58"/>
        <v>10.878</v>
      </c>
      <c r="H1921">
        <f t="shared" si="59"/>
        <v>21.018000000000001</v>
      </c>
    </row>
    <row r="1922" spans="1:8" x14ac:dyDescent="0.25">
      <c r="A1922" s="1">
        <f>'Input Spotmarktpreise&amp;Anleitung'!A1922</f>
        <v>45372</v>
      </c>
      <c r="B1922" s="2">
        <f>'Input Spotmarktpreise&amp;Anleitung'!B1922</f>
        <v>0</v>
      </c>
      <c r="C1922" s="2">
        <f>'Input Spotmarktpreise&amp;Anleitung'!C1922</f>
        <v>4.1666666666666664E-2</v>
      </c>
      <c r="D1922">
        <f>'Input Spotmarktpreise&amp;Anleitung'!D1922</f>
        <v>7.6180000000000003</v>
      </c>
      <c r="E1922">
        <f>MAX(0,IF(D1922&lt;=2,0,VLOOKUP(MONTH(A1922),monthly_premium!C:D,2,FALSE)))</f>
        <v>2.88</v>
      </c>
      <c r="F1922">
        <f>MAX(0,IF(D1922&lt;=2,0,VLOOKUP(MONTH(A1922),monthly_premium!E:F,2,FALSE)))</f>
        <v>13.02</v>
      </c>
      <c r="G1922">
        <f t="shared" si="58"/>
        <v>10.498000000000001</v>
      </c>
      <c r="H1922">
        <f t="shared" si="59"/>
        <v>20.637999999999998</v>
      </c>
    </row>
    <row r="1923" spans="1:8" x14ac:dyDescent="0.25">
      <c r="A1923" s="1">
        <f>'Input Spotmarktpreise&amp;Anleitung'!A1923</f>
        <v>45372</v>
      </c>
      <c r="B1923" s="2">
        <f>'Input Spotmarktpreise&amp;Anleitung'!B1923</f>
        <v>4.1666666666666664E-2</v>
      </c>
      <c r="C1923" s="2">
        <f>'Input Spotmarktpreise&amp;Anleitung'!C1923</f>
        <v>8.3333333333333329E-2</v>
      </c>
      <c r="D1923">
        <f>'Input Spotmarktpreise&amp;Anleitung'!D1923</f>
        <v>7.3369999999999997</v>
      </c>
      <c r="E1923">
        <f>MAX(0,IF(D1923&lt;=2,0,VLOOKUP(MONTH(A1923),monthly_premium!C:D,2,FALSE)))</f>
        <v>2.88</v>
      </c>
      <c r="F1923">
        <f>MAX(0,IF(D1923&lt;=2,0,VLOOKUP(MONTH(A1923),monthly_premium!E:F,2,FALSE)))</f>
        <v>13.02</v>
      </c>
      <c r="G1923">
        <f t="shared" ref="G1923:G1986" si="60">D1923+E1923</f>
        <v>10.216999999999999</v>
      </c>
      <c r="H1923">
        <f t="shared" ref="H1923:H1986" si="61">D1923+F1923</f>
        <v>20.356999999999999</v>
      </c>
    </row>
    <row r="1924" spans="1:8" x14ac:dyDescent="0.25">
      <c r="A1924" s="1">
        <f>'Input Spotmarktpreise&amp;Anleitung'!A1924</f>
        <v>45372</v>
      </c>
      <c r="B1924" s="2">
        <f>'Input Spotmarktpreise&amp;Anleitung'!B1924</f>
        <v>8.3333333333333329E-2</v>
      </c>
      <c r="C1924" s="2">
        <f>'Input Spotmarktpreise&amp;Anleitung'!C1924</f>
        <v>0.125</v>
      </c>
      <c r="D1924">
        <f>'Input Spotmarktpreise&amp;Anleitung'!D1924</f>
        <v>7.1550000000000002</v>
      </c>
      <c r="E1924">
        <f>MAX(0,IF(D1924&lt;=2,0,VLOOKUP(MONTH(A1924),monthly_premium!C:D,2,FALSE)))</f>
        <v>2.88</v>
      </c>
      <c r="F1924">
        <f>MAX(0,IF(D1924&lt;=2,0,VLOOKUP(MONTH(A1924),monthly_premium!E:F,2,FALSE)))</f>
        <v>13.02</v>
      </c>
      <c r="G1924">
        <f t="shared" si="60"/>
        <v>10.035</v>
      </c>
      <c r="H1924">
        <f t="shared" si="61"/>
        <v>20.175000000000001</v>
      </c>
    </row>
    <row r="1925" spans="1:8" x14ac:dyDescent="0.25">
      <c r="A1925" s="1">
        <f>'Input Spotmarktpreise&amp;Anleitung'!A1925</f>
        <v>45372</v>
      </c>
      <c r="B1925" s="2">
        <f>'Input Spotmarktpreise&amp;Anleitung'!B1925</f>
        <v>0.125</v>
      </c>
      <c r="C1925" s="2">
        <f>'Input Spotmarktpreise&amp;Anleitung'!C1925</f>
        <v>0.16666666666666666</v>
      </c>
      <c r="D1925">
        <f>'Input Spotmarktpreise&amp;Anleitung'!D1925</f>
        <v>7.1319999999999997</v>
      </c>
      <c r="E1925">
        <f>MAX(0,IF(D1925&lt;=2,0,VLOOKUP(MONTH(A1925),monthly_premium!C:D,2,FALSE)))</f>
        <v>2.88</v>
      </c>
      <c r="F1925">
        <f>MAX(0,IF(D1925&lt;=2,0,VLOOKUP(MONTH(A1925),monthly_premium!E:F,2,FALSE)))</f>
        <v>13.02</v>
      </c>
      <c r="G1925">
        <f t="shared" si="60"/>
        <v>10.012</v>
      </c>
      <c r="H1925">
        <f t="shared" si="61"/>
        <v>20.152000000000001</v>
      </c>
    </row>
    <row r="1926" spans="1:8" x14ac:dyDescent="0.25">
      <c r="A1926" s="1">
        <f>'Input Spotmarktpreise&amp;Anleitung'!A1926</f>
        <v>45372</v>
      </c>
      <c r="B1926" s="2">
        <f>'Input Spotmarktpreise&amp;Anleitung'!B1926</f>
        <v>0.16666666666666666</v>
      </c>
      <c r="C1926" s="2">
        <f>'Input Spotmarktpreise&amp;Anleitung'!C1926</f>
        <v>0.20833333333333334</v>
      </c>
      <c r="D1926">
        <f>'Input Spotmarktpreise&amp;Anleitung'!D1926</f>
        <v>7.1</v>
      </c>
      <c r="E1926">
        <f>MAX(0,IF(D1926&lt;=2,0,VLOOKUP(MONTH(A1926),monthly_premium!C:D,2,FALSE)))</f>
        <v>2.88</v>
      </c>
      <c r="F1926">
        <f>MAX(0,IF(D1926&lt;=2,0,VLOOKUP(MONTH(A1926),monthly_premium!E:F,2,FALSE)))</f>
        <v>13.02</v>
      </c>
      <c r="G1926">
        <f t="shared" si="60"/>
        <v>9.98</v>
      </c>
      <c r="H1926">
        <f t="shared" si="61"/>
        <v>20.119999999999997</v>
      </c>
    </row>
    <row r="1927" spans="1:8" x14ac:dyDescent="0.25">
      <c r="A1927" s="1">
        <f>'Input Spotmarktpreise&amp;Anleitung'!A1927</f>
        <v>45372</v>
      </c>
      <c r="B1927" s="2">
        <f>'Input Spotmarktpreise&amp;Anleitung'!B1927</f>
        <v>0.20833333333333334</v>
      </c>
      <c r="C1927" s="2">
        <f>'Input Spotmarktpreise&amp;Anleitung'!C1927</f>
        <v>0.25</v>
      </c>
      <c r="D1927">
        <f>'Input Spotmarktpreise&amp;Anleitung'!D1927</f>
        <v>7.351</v>
      </c>
      <c r="E1927">
        <f>MAX(0,IF(D1927&lt;=2,0,VLOOKUP(MONTH(A1927),monthly_premium!C:D,2,FALSE)))</f>
        <v>2.88</v>
      </c>
      <c r="F1927">
        <f>MAX(0,IF(D1927&lt;=2,0,VLOOKUP(MONTH(A1927),monthly_premium!E:F,2,FALSE)))</f>
        <v>13.02</v>
      </c>
      <c r="G1927">
        <f t="shared" si="60"/>
        <v>10.231</v>
      </c>
      <c r="H1927">
        <f t="shared" si="61"/>
        <v>20.370999999999999</v>
      </c>
    </row>
    <row r="1928" spans="1:8" x14ac:dyDescent="0.25">
      <c r="A1928" s="1">
        <f>'Input Spotmarktpreise&amp;Anleitung'!A1928</f>
        <v>45372</v>
      </c>
      <c r="B1928" s="2">
        <f>'Input Spotmarktpreise&amp;Anleitung'!B1928</f>
        <v>0.25</v>
      </c>
      <c r="C1928" s="2">
        <f>'Input Spotmarktpreise&amp;Anleitung'!C1928</f>
        <v>0.29166666666666669</v>
      </c>
      <c r="D1928">
        <f>'Input Spotmarktpreise&amp;Anleitung'!D1928</f>
        <v>8.9260000000000002</v>
      </c>
      <c r="E1928">
        <f>MAX(0,IF(D1928&lt;=2,0,VLOOKUP(MONTH(A1928),monthly_premium!C:D,2,FALSE)))</f>
        <v>2.88</v>
      </c>
      <c r="F1928">
        <f>MAX(0,IF(D1928&lt;=2,0,VLOOKUP(MONTH(A1928),monthly_premium!E:F,2,FALSE)))</f>
        <v>13.02</v>
      </c>
      <c r="G1928">
        <f t="shared" si="60"/>
        <v>11.806000000000001</v>
      </c>
      <c r="H1928">
        <f t="shared" si="61"/>
        <v>21.945999999999998</v>
      </c>
    </row>
    <row r="1929" spans="1:8" x14ac:dyDescent="0.25">
      <c r="A1929" s="1">
        <f>'Input Spotmarktpreise&amp;Anleitung'!A1929</f>
        <v>45372</v>
      </c>
      <c r="B1929" s="2">
        <f>'Input Spotmarktpreise&amp;Anleitung'!B1929</f>
        <v>0.29166666666666669</v>
      </c>
      <c r="C1929" s="2">
        <f>'Input Spotmarktpreise&amp;Anleitung'!C1929</f>
        <v>0.33333333333333331</v>
      </c>
      <c r="D1929">
        <f>'Input Spotmarktpreise&amp;Anleitung'!D1929</f>
        <v>9.8209999999999997</v>
      </c>
      <c r="E1929">
        <f>MAX(0,IF(D1929&lt;=2,0,VLOOKUP(MONTH(A1929),monthly_premium!C:D,2,FALSE)))</f>
        <v>2.88</v>
      </c>
      <c r="F1929">
        <f>MAX(0,IF(D1929&lt;=2,0,VLOOKUP(MONTH(A1929),monthly_premium!E:F,2,FALSE)))</f>
        <v>13.02</v>
      </c>
      <c r="G1929">
        <f t="shared" si="60"/>
        <v>12.701000000000001</v>
      </c>
      <c r="H1929">
        <f t="shared" si="61"/>
        <v>22.841000000000001</v>
      </c>
    </row>
    <row r="1930" spans="1:8" x14ac:dyDescent="0.25">
      <c r="A1930" s="1">
        <f>'Input Spotmarktpreise&amp;Anleitung'!A1930</f>
        <v>45372</v>
      </c>
      <c r="B1930" s="2">
        <f>'Input Spotmarktpreise&amp;Anleitung'!B1930</f>
        <v>0.33333333333333331</v>
      </c>
      <c r="C1930" s="2">
        <f>'Input Spotmarktpreise&amp;Anleitung'!C1930</f>
        <v>0.375</v>
      </c>
      <c r="D1930">
        <f>'Input Spotmarktpreise&amp;Anleitung'!D1930</f>
        <v>10.228999999999999</v>
      </c>
      <c r="E1930">
        <f>MAX(0,IF(D1930&lt;=2,0,VLOOKUP(MONTH(A1930),monthly_premium!C:D,2,FALSE)))</f>
        <v>2.88</v>
      </c>
      <c r="F1930">
        <f>MAX(0,IF(D1930&lt;=2,0,VLOOKUP(MONTH(A1930),monthly_premium!E:F,2,FALSE)))</f>
        <v>13.02</v>
      </c>
      <c r="G1930">
        <f t="shared" si="60"/>
        <v>13.108999999999998</v>
      </c>
      <c r="H1930">
        <f t="shared" si="61"/>
        <v>23.248999999999999</v>
      </c>
    </row>
    <row r="1931" spans="1:8" x14ac:dyDescent="0.25">
      <c r="A1931" s="1">
        <f>'Input Spotmarktpreise&amp;Anleitung'!A1931</f>
        <v>45372</v>
      </c>
      <c r="B1931" s="2">
        <f>'Input Spotmarktpreise&amp;Anleitung'!B1931</f>
        <v>0.375</v>
      </c>
      <c r="C1931" s="2">
        <f>'Input Spotmarktpreise&amp;Anleitung'!C1931</f>
        <v>0.41666666666666669</v>
      </c>
      <c r="D1931">
        <f>'Input Spotmarktpreise&amp;Anleitung'!D1931</f>
        <v>8</v>
      </c>
      <c r="E1931">
        <f>MAX(0,IF(D1931&lt;=2,0,VLOOKUP(MONTH(A1931),monthly_premium!C:D,2,FALSE)))</f>
        <v>2.88</v>
      </c>
      <c r="F1931">
        <f>MAX(0,IF(D1931&lt;=2,0,VLOOKUP(MONTH(A1931),monthly_premium!E:F,2,FALSE)))</f>
        <v>13.02</v>
      </c>
      <c r="G1931">
        <f t="shared" si="60"/>
        <v>10.879999999999999</v>
      </c>
      <c r="H1931">
        <f t="shared" si="61"/>
        <v>21.02</v>
      </c>
    </row>
    <row r="1932" spans="1:8" x14ac:dyDescent="0.25">
      <c r="A1932" s="1">
        <f>'Input Spotmarktpreise&amp;Anleitung'!A1932</f>
        <v>45372</v>
      </c>
      <c r="B1932" s="2">
        <f>'Input Spotmarktpreise&amp;Anleitung'!B1932</f>
        <v>0.41666666666666669</v>
      </c>
      <c r="C1932" s="2">
        <f>'Input Spotmarktpreise&amp;Anleitung'!C1932</f>
        <v>0.45833333333333331</v>
      </c>
      <c r="D1932">
        <f>'Input Spotmarktpreise&amp;Anleitung'!D1932</f>
        <v>7.2409999999999997</v>
      </c>
      <c r="E1932">
        <f>MAX(0,IF(D1932&lt;=2,0,VLOOKUP(MONTH(A1932),monthly_premium!C:D,2,FALSE)))</f>
        <v>2.88</v>
      </c>
      <c r="F1932">
        <f>MAX(0,IF(D1932&lt;=2,0,VLOOKUP(MONTH(A1932),monthly_premium!E:F,2,FALSE)))</f>
        <v>13.02</v>
      </c>
      <c r="G1932">
        <f t="shared" si="60"/>
        <v>10.120999999999999</v>
      </c>
      <c r="H1932">
        <f t="shared" si="61"/>
        <v>20.260999999999999</v>
      </c>
    </row>
    <row r="1933" spans="1:8" x14ac:dyDescent="0.25">
      <c r="A1933" s="1">
        <f>'Input Spotmarktpreise&amp;Anleitung'!A1933</f>
        <v>45372</v>
      </c>
      <c r="B1933" s="2">
        <f>'Input Spotmarktpreise&amp;Anleitung'!B1933</f>
        <v>0.45833333333333331</v>
      </c>
      <c r="C1933" s="2">
        <f>'Input Spotmarktpreise&amp;Anleitung'!C1933</f>
        <v>0.5</v>
      </c>
      <c r="D1933">
        <f>'Input Spotmarktpreise&amp;Anleitung'!D1933</f>
        <v>6.8029999999999999</v>
      </c>
      <c r="E1933">
        <f>MAX(0,IF(D1933&lt;=2,0,VLOOKUP(MONTH(A1933),monthly_premium!C:D,2,FALSE)))</f>
        <v>2.88</v>
      </c>
      <c r="F1933">
        <f>MAX(0,IF(D1933&lt;=2,0,VLOOKUP(MONTH(A1933),monthly_premium!E:F,2,FALSE)))</f>
        <v>13.02</v>
      </c>
      <c r="G1933">
        <f t="shared" si="60"/>
        <v>9.6829999999999998</v>
      </c>
      <c r="H1933">
        <f t="shared" si="61"/>
        <v>19.823</v>
      </c>
    </row>
    <row r="1934" spans="1:8" x14ac:dyDescent="0.25">
      <c r="A1934" s="1">
        <f>'Input Spotmarktpreise&amp;Anleitung'!A1934</f>
        <v>45372</v>
      </c>
      <c r="B1934" s="2">
        <f>'Input Spotmarktpreise&amp;Anleitung'!B1934</f>
        <v>0.5</v>
      </c>
      <c r="C1934" s="2">
        <f>'Input Spotmarktpreise&amp;Anleitung'!C1934</f>
        <v>0.54166666666666663</v>
      </c>
      <c r="D1934">
        <f>'Input Spotmarktpreise&amp;Anleitung'!D1934</f>
        <v>6.4640000000000004</v>
      </c>
      <c r="E1934">
        <f>MAX(0,IF(D1934&lt;=2,0,VLOOKUP(MONTH(A1934),monthly_premium!C:D,2,FALSE)))</f>
        <v>2.88</v>
      </c>
      <c r="F1934">
        <f>MAX(0,IF(D1934&lt;=2,0,VLOOKUP(MONTH(A1934),monthly_premium!E:F,2,FALSE)))</f>
        <v>13.02</v>
      </c>
      <c r="G1934">
        <f t="shared" si="60"/>
        <v>9.3440000000000012</v>
      </c>
      <c r="H1934">
        <f t="shared" si="61"/>
        <v>19.484000000000002</v>
      </c>
    </row>
    <row r="1935" spans="1:8" x14ac:dyDescent="0.25">
      <c r="A1935" s="1">
        <f>'Input Spotmarktpreise&amp;Anleitung'!A1935</f>
        <v>45372</v>
      </c>
      <c r="B1935" s="2">
        <f>'Input Spotmarktpreise&amp;Anleitung'!B1935</f>
        <v>0.54166666666666663</v>
      </c>
      <c r="C1935" s="2">
        <f>'Input Spotmarktpreise&amp;Anleitung'!C1935</f>
        <v>0.58333333333333337</v>
      </c>
      <c r="D1935">
        <f>'Input Spotmarktpreise&amp;Anleitung'!D1935</f>
        <v>5.9960000000000004</v>
      </c>
      <c r="E1935">
        <f>MAX(0,IF(D1935&lt;=2,0,VLOOKUP(MONTH(A1935),monthly_premium!C:D,2,FALSE)))</f>
        <v>2.88</v>
      </c>
      <c r="F1935">
        <f>MAX(0,IF(D1935&lt;=2,0,VLOOKUP(MONTH(A1935),monthly_premium!E:F,2,FALSE)))</f>
        <v>13.02</v>
      </c>
      <c r="G1935">
        <f t="shared" si="60"/>
        <v>8.8760000000000012</v>
      </c>
      <c r="H1935">
        <f t="shared" si="61"/>
        <v>19.015999999999998</v>
      </c>
    </row>
    <row r="1936" spans="1:8" x14ac:dyDescent="0.25">
      <c r="A1936" s="1">
        <f>'Input Spotmarktpreise&amp;Anleitung'!A1936</f>
        <v>45372</v>
      </c>
      <c r="B1936" s="2">
        <f>'Input Spotmarktpreise&amp;Anleitung'!B1936</f>
        <v>0.58333333333333337</v>
      </c>
      <c r="C1936" s="2">
        <f>'Input Spotmarktpreise&amp;Anleitung'!C1936</f>
        <v>0.625</v>
      </c>
      <c r="D1936">
        <f>'Input Spotmarktpreise&amp;Anleitung'!D1936</f>
        <v>6.6849999999999996</v>
      </c>
      <c r="E1936">
        <f>MAX(0,IF(D1936&lt;=2,0,VLOOKUP(MONTH(A1936),monthly_premium!C:D,2,FALSE)))</f>
        <v>2.88</v>
      </c>
      <c r="F1936">
        <f>MAX(0,IF(D1936&lt;=2,0,VLOOKUP(MONTH(A1936),monthly_premium!E:F,2,FALSE)))</f>
        <v>13.02</v>
      </c>
      <c r="G1936">
        <f t="shared" si="60"/>
        <v>9.5649999999999995</v>
      </c>
      <c r="H1936">
        <f t="shared" si="61"/>
        <v>19.704999999999998</v>
      </c>
    </row>
    <row r="1937" spans="1:8" x14ac:dyDescent="0.25">
      <c r="A1937" s="1">
        <f>'Input Spotmarktpreise&amp;Anleitung'!A1937</f>
        <v>45372</v>
      </c>
      <c r="B1937" s="2">
        <f>'Input Spotmarktpreise&amp;Anleitung'!B1937</f>
        <v>0.625</v>
      </c>
      <c r="C1937" s="2">
        <f>'Input Spotmarktpreise&amp;Anleitung'!C1937</f>
        <v>0.66666666666666663</v>
      </c>
      <c r="D1937">
        <f>'Input Spotmarktpreise&amp;Anleitung'!D1937</f>
        <v>6.6280000000000001</v>
      </c>
      <c r="E1937">
        <f>MAX(0,IF(D1937&lt;=2,0,VLOOKUP(MONTH(A1937),monthly_premium!C:D,2,FALSE)))</f>
        <v>2.88</v>
      </c>
      <c r="F1937">
        <f>MAX(0,IF(D1937&lt;=2,0,VLOOKUP(MONTH(A1937),monthly_premium!E:F,2,FALSE)))</f>
        <v>13.02</v>
      </c>
      <c r="G1937">
        <f t="shared" si="60"/>
        <v>9.5079999999999991</v>
      </c>
      <c r="H1937">
        <f t="shared" si="61"/>
        <v>19.648</v>
      </c>
    </row>
    <row r="1938" spans="1:8" x14ac:dyDescent="0.25">
      <c r="A1938" s="1">
        <f>'Input Spotmarktpreise&amp;Anleitung'!A1938</f>
        <v>45372</v>
      </c>
      <c r="B1938" s="2">
        <f>'Input Spotmarktpreise&amp;Anleitung'!B1938</f>
        <v>0.66666666666666663</v>
      </c>
      <c r="C1938" s="2">
        <f>'Input Spotmarktpreise&amp;Anleitung'!C1938</f>
        <v>0.70833333333333337</v>
      </c>
      <c r="D1938">
        <f>'Input Spotmarktpreise&amp;Anleitung'!D1938</f>
        <v>7.5270000000000001</v>
      </c>
      <c r="E1938">
        <f>MAX(0,IF(D1938&lt;=2,0,VLOOKUP(MONTH(A1938),monthly_premium!C:D,2,FALSE)))</f>
        <v>2.88</v>
      </c>
      <c r="F1938">
        <f>MAX(0,IF(D1938&lt;=2,0,VLOOKUP(MONTH(A1938),monthly_premium!E:F,2,FALSE)))</f>
        <v>13.02</v>
      </c>
      <c r="G1938">
        <f t="shared" si="60"/>
        <v>10.407</v>
      </c>
      <c r="H1938">
        <f t="shared" si="61"/>
        <v>20.547000000000001</v>
      </c>
    </row>
    <row r="1939" spans="1:8" x14ac:dyDescent="0.25">
      <c r="A1939" s="1">
        <f>'Input Spotmarktpreise&amp;Anleitung'!A1939</f>
        <v>45372</v>
      </c>
      <c r="B1939" s="2">
        <f>'Input Spotmarktpreise&amp;Anleitung'!B1939</f>
        <v>0.70833333333333337</v>
      </c>
      <c r="C1939" s="2">
        <f>'Input Spotmarktpreise&amp;Anleitung'!C1939</f>
        <v>0.75</v>
      </c>
      <c r="D1939">
        <f>'Input Spotmarktpreise&amp;Anleitung'!D1939</f>
        <v>10.09</v>
      </c>
      <c r="E1939">
        <f>MAX(0,IF(D1939&lt;=2,0,VLOOKUP(MONTH(A1939),monthly_premium!C:D,2,FALSE)))</f>
        <v>2.88</v>
      </c>
      <c r="F1939">
        <f>MAX(0,IF(D1939&lt;=2,0,VLOOKUP(MONTH(A1939),monthly_premium!E:F,2,FALSE)))</f>
        <v>13.02</v>
      </c>
      <c r="G1939">
        <f t="shared" si="60"/>
        <v>12.969999999999999</v>
      </c>
      <c r="H1939">
        <f t="shared" si="61"/>
        <v>23.11</v>
      </c>
    </row>
    <row r="1940" spans="1:8" x14ac:dyDescent="0.25">
      <c r="A1940" s="1">
        <f>'Input Spotmarktpreise&amp;Anleitung'!A1940</f>
        <v>45372</v>
      </c>
      <c r="B1940" s="2">
        <f>'Input Spotmarktpreise&amp;Anleitung'!B1940</f>
        <v>0.75</v>
      </c>
      <c r="C1940" s="2">
        <f>'Input Spotmarktpreise&amp;Anleitung'!C1940</f>
        <v>0.79166666666666663</v>
      </c>
      <c r="D1940">
        <f>'Input Spotmarktpreise&amp;Anleitung'!D1940</f>
        <v>12.712999999999999</v>
      </c>
      <c r="E1940">
        <f>MAX(0,IF(D1940&lt;=2,0,VLOOKUP(MONTH(A1940),monthly_premium!C:D,2,FALSE)))</f>
        <v>2.88</v>
      </c>
      <c r="F1940">
        <f>MAX(0,IF(D1940&lt;=2,0,VLOOKUP(MONTH(A1940),monthly_premium!E:F,2,FALSE)))</f>
        <v>13.02</v>
      </c>
      <c r="G1940">
        <f t="shared" si="60"/>
        <v>15.593</v>
      </c>
      <c r="H1940">
        <f t="shared" si="61"/>
        <v>25.732999999999997</v>
      </c>
    </row>
    <row r="1941" spans="1:8" x14ac:dyDescent="0.25">
      <c r="A1941" s="1">
        <f>'Input Spotmarktpreise&amp;Anleitung'!A1941</f>
        <v>45372</v>
      </c>
      <c r="B1941" s="2">
        <f>'Input Spotmarktpreise&amp;Anleitung'!B1941</f>
        <v>0.79166666666666663</v>
      </c>
      <c r="C1941" s="2">
        <f>'Input Spotmarktpreise&amp;Anleitung'!C1941</f>
        <v>0.83333333333333337</v>
      </c>
      <c r="D1941">
        <f>'Input Spotmarktpreise&amp;Anleitung'!D1941</f>
        <v>12.285</v>
      </c>
      <c r="E1941">
        <f>MAX(0,IF(D1941&lt;=2,0,VLOOKUP(MONTH(A1941),monthly_premium!C:D,2,FALSE)))</f>
        <v>2.88</v>
      </c>
      <c r="F1941">
        <f>MAX(0,IF(D1941&lt;=2,0,VLOOKUP(MONTH(A1941),monthly_premium!E:F,2,FALSE)))</f>
        <v>13.02</v>
      </c>
      <c r="G1941">
        <f t="shared" si="60"/>
        <v>15.164999999999999</v>
      </c>
      <c r="H1941">
        <f t="shared" si="61"/>
        <v>25.305</v>
      </c>
    </row>
    <row r="1942" spans="1:8" x14ac:dyDescent="0.25">
      <c r="A1942" s="1">
        <f>'Input Spotmarktpreise&amp;Anleitung'!A1942</f>
        <v>45372</v>
      </c>
      <c r="B1942" s="2">
        <f>'Input Spotmarktpreise&amp;Anleitung'!B1942</f>
        <v>0.83333333333333337</v>
      </c>
      <c r="C1942" s="2">
        <f>'Input Spotmarktpreise&amp;Anleitung'!C1942</f>
        <v>0.875</v>
      </c>
      <c r="D1942">
        <f>'Input Spotmarktpreise&amp;Anleitung'!D1942</f>
        <v>9.4039999999999999</v>
      </c>
      <c r="E1942">
        <f>MAX(0,IF(D1942&lt;=2,0,VLOOKUP(MONTH(A1942),monthly_premium!C:D,2,FALSE)))</f>
        <v>2.88</v>
      </c>
      <c r="F1942">
        <f>MAX(0,IF(D1942&lt;=2,0,VLOOKUP(MONTH(A1942),monthly_premium!E:F,2,FALSE)))</f>
        <v>13.02</v>
      </c>
      <c r="G1942">
        <f t="shared" si="60"/>
        <v>12.283999999999999</v>
      </c>
      <c r="H1942">
        <f t="shared" si="61"/>
        <v>22.423999999999999</v>
      </c>
    </row>
    <row r="1943" spans="1:8" x14ac:dyDescent="0.25">
      <c r="A1943" s="1">
        <f>'Input Spotmarktpreise&amp;Anleitung'!A1943</f>
        <v>45372</v>
      </c>
      <c r="B1943" s="2">
        <f>'Input Spotmarktpreise&amp;Anleitung'!B1943</f>
        <v>0.875</v>
      </c>
      <c r="C1943" s="2">
        <f>'Input Spotmarktpreise&amp;Anleitung'!C1943</f>
        <v>0.91666666666666663</v>
      </c>
      <c r="D1943">
        <f>'Input Spotmarktpreise&amp;Anleitung'!D1943</f>
        <v>7.96</v>
      </c>
      <c r="E1943">
        <f>MAX(0,IF(D1943&lt;=2,0,VLOOKUP(MONTH(A1943),monthly_premium!C:D,2,FALSE)))</f>
        <v>2.88</v>
      </c>
      <c r="F1943">
        <f>MAX(0,IF(D1943&lt;=2,0,VLOOKUP(MONTH(A1943),monthly_premium!E:F,2,FALSE)))</f>
        <v>13.02</v>
      </c>
      <c r="G1943">
        <f t="shared" si="60"/>
        <v>10.84</v>
      </c>
      <c r="H1943">
        <f t="shared" si="61"/>
        <v>20.98</v>
      </c>
    </row>
    <row r="1944" spans="1:8" x14ac:dyDescent="0.25">
      <c r="A1944" s="1">
        <f>'Input Spotmarktpreise&amp;Anleitung'!A1944</f>
        <v>45372</v>
      </c>
      <c r="B1944" s="2">
        <f>'Input Spotmarktpreise&amp;Anleitung'!B1944</f>
        <v>0.91666666666666663</v>
      </c>
      <c r="C1944" s="2">
        <f>'Input Spotmarktpreise&amp;Anleitung'!C1944</f>
        <v>0.95833333333333337</v>
      </c>
      <c r="D1944">
        <f>'Input Spotmarktpreise&amp;Anleitung'!D1944</f>
        <v>7.7480000000000002</v>
      </c>
      <c r="E1944">
        <f>MAX(0,IF(D1944&lt;=2,0,VLOOKUP(MONTH(A1944),monthly_premium!C:D,2,FALSE)))</f>
        <v>2.88</v>
      </c>
      <c r="F1944">
        <f>MAX(0,IF(D1944&lt;=2,0,VLOOKUP(MONTH(A1944),monthly_premium!E:F,2,FALSE)))</f>
        <v>13.02</v>
      </c>
      <c r="G1944">
        <f t="shared" si="60"/>
        <v>10.628</v>
      </c>
      <c r="H1944">
        <f t="shared" si="61"/>
        <v>20.768000000000001</v>
      </c>
    </row>
    <row r="1945" spans="1:8" x14ac:dyDescent="0.25">
      <c r="A1945" s="1">
        <f>'Input Spotmarktpreise&amp;Anleitung'!A1945</f>
        <v>45372</v>
      </c>
      <c r="B1945" s="2">
        <f>'Input Spotmarktpreise&amp;Anleitung'!B1945</f>
        <v>0.95833333333333337</v>
      </c>
      <c r="C1945" s="2">
        <f>'Input Spotmarktpreise&amp;Anleitung'!C1945</f>
        <v>0</v>
      </c>
      <c r="D1945">
        <f>'Input Spotmarktpreise&amp;Anleitung'!D1945</f>
        <v>7.1230000000000002</v>
      </c>
      <c r="E1945">
        <f>MAX(0,IF(D1945&lt;=2,0,VLOOKUP(MONTH(A1945),monthly_premium!C:D,2,FALSE)))</f>
        <v>2.88</v>
      </c>
      <c r="F1945">
        <f>MAX(0,IF(D1945&lt;=2,0,VLOOKUP(MONTH(A1945),monthly_premium!E:F,2,FALSE)))</f>
        <v>13.02</v>
      </c>
      <c r="G1945">
        <f t="shared" si="60"/>
        <v>10.003</v>
      </c>
      <c r="H1945">
        <f t="shared" si="61"/>
        <v>20.143000000000001</v>
      </c>
    </row>
    <row r="1946" spans="1:8" x14ac:dyDescent="0.25">
      <c r="A1946" s="1">
        <f>'Input Spotmarktpreise&amp;Anleitung'!A1946</f>
        <v>45373</v>
      </c>
      <c r="B1946" s="2">
        <f>'Input Spotmarktpreise&amp;Anleitung'!B1946</f>
        <v>0</v>
      </c>
      <c r="C1946" s="2">
        <f>'Input Spotmarktpreise&amp;Anleitung'!C1946</f>
        <v>4.1666666666666664E-2</v>
      </c>
      <c r="D1946">
        <f>'Input Spotmarktpreise&amp;Anleitung'!D1946</f>
        <v>5.6340000000000003</v>
      </c>
      <c r="E1946">
        <f>MAX(0,IF(D1946&lt;=2,0,VLOOKUP(MONTH(A1946),monthly_premium!C:D,2,FALSE)))</f>
        <v>2.88</v>
      </c>
      <c r="F1946">
        <f>MAX(0,IF(D1946&lt;=2,0,VLOOKUP(MONTH(A1946),monthly_premium!E:F,2,FALSE)))</f>
        <v>13.02</v>
      </c>
      <c r="G1946">
        <f t="shared" si="60"/>
        <v>8.5139999999999993</v>
      </c>
      <c r="H1946">
        <f t="shared" si="61"/>
        <v>18.654</v>
      </c>
    </row>
    <row r="1947" spans="1:8" x14ac:dyDescent="0.25">
      <c r="A1947" s="1">
        <f>'Input Spotmarktpreise&amp;Anleitung'!A1947</f>
        <v>45373</v>
      </c>
      <c r="B1947" s="2">
        <f>'Input Spotmarktpreise&amp;Anleitung'!B1947</f>
        <v>4.1666666666666664E-2</v>
      </c>
      <c r="C1947" s="2">
        <f>'Input Spotmarktpreise&amp;Anleitung'!C1947</f>
        <v>8.3333333333333329E-2</v>
      </c>
      <c r="D1947">
        <f>'Input Spotmarktpreise&amp;Anleitung'!D1947</f>
        <v>5.2240000000000002</v>
      </c>
      <c r="E1947">
        <f>MAX(0,IF(D1947&lt;=2,0,VLOOKUP(MONTH(A1947),monthly_premium!C:D,2,FALSE)))</f>
        <v>2.88</v>
      </c>
      <c r="F1947">
        <f>MAX(0,IF(D1947&lt;=2,0,VLOOKUP(MONTH(A1947),monthly_premium!E:F,2,FALSE)))</f>
        <v>13.02</v>
      </c>
      <c r="G1947">
        <f t="shared" si="60"/>
        <v>8.1039999999999992</v>
      </c>
      <c r="H1947">
        <f t="shared" si="61"/>
        <v>18.244</v>
      </c>
    </row>
    <row r="1948" spans="1:8" x14ac:dyDescent="0.25">
      <c r="A1948" s="1">
        <f>'Input Spotmarktpreise&amp;Anleitung'!A1948</f>
        <v>45373</v>
      </c>
      <c r="B1948" s="2">
        <f>'Input Spotmarktpreise&amp;Anleitung'!B1948</f>
        <v>8.3333333333333329E-2</v>
      </c>
      <c r="C1948" s="2">
        <f>'Input Spotmarktpreise&amp;Anleitung'!C1948</f>
        <v>0.125</v>
      </c>
      <c r="D1948">
        <f>'Input Spotmarktpreise&amp;Anleitung'!D1948</f>
        <v>4.9690000000000003</v>
      </c>
      <c r="E1948">
        <f>MAX(0,IF(D1948&lt;=2,0,VLOOKUP(MONTH(A1948),monthly_premium!C:D,2,FALSE)))</f>
        <v>2.88</v>
      </c>
      <c r="F1948">
        <f>MAX(0,IF(D1948&lt;=2,0,VLOOKUP(MONTH(A1948),monthly_premium!E:F,2,FALSE)))</f>
        <v>13.02</v>
      </c>
      <c r="G1948">
        <f t="shared" si="60"/>
        <v>7.8490000000000002</v>
      </c>
      <c r="H1948">
        <f t="shared" si="61"/>
        <v>17.989000000000001</v>
      </c>
    </row>
    <row r="1949" spans="1:8" x14ac:dyDescent="0.25">
      <c r="A1949" s="1">
        <f>'Input Spotmarktpreise&amp;Anleitung'!A1949</f>
        <v>45373</v>
      </c>
      <c r="B1949" s="2">
        <f>'Input Spotmarktpreise&amp;Anleitung'!B1949</f>
        <v>0.125</v>
      </c>
      <c r="C1949" s="2">
        <f>'Input Spotmarktpreise&amp;Anleitung'!C1949</f>
        <v>0.16666666666666666</v>
      </c>
      <c r="D1949">
        <f>'Input Spotmarktpreise&amp;Anleitung'!D1949</f>
        <v>5.1829999999999998</v>
      </c>
      <c r="E1949">
        <f>MAX(0,IF(D1949&lt;=2,0,VLOOKUP(MONTH(A1949),monthly_premium!C:D,2,FALSE)))</f>
        <v>2.88</v>
      </c>
      <c r="F1949">
        <f>MAX(0,IF(D1949&lt;=2,0,VLOOKUP(MONTH(A1949),monthly_premium!E:F,2,FALSE)))</f>
        <v>13.02</v>
      </c>
      <c r="G1949">
        <f t="shared" si="60"/>
        <v>8.0629999999999988</v>
      </c>
      <c r="H1949">
        <f t="shared" si="61"/>
        <v>18.202999999999999</v>
      </c>
    </row>
    <row r="1950" spans="1:8" x14ac:dyDescent="0.25">
      <c r="A1950" s="1">
        <f>'Input Spotmarktpreise&amp;Anleitung'!A1950</f>
        <v>45373</v>
      </c>
      <c r="B1950" s="2">
        <f>'Input Spotmarktpreise&amp;Anleitung'!B1950</f>
        <v>0.16666666666666666</v>
      </c>
      <c r="C1950" s="2">
        <f>'Input Spotmarktpreise&amp;Anleitung'!C1950</f>
        <v>0.20833333333333334</v>
      </c>
      <c r="D1950">
        <f>'Input Spotmarktpreise&amp;Anleitung'!D1950</f>
        <v>5.28</v>
      </c>
      <c r="E1950">
        <f>MAX(0,IF(D1950&lt;=2,0,VLOOKUP(MONTH(A1950),monthly_premium!C:D,2,FALSE)))</f>
        <v>2.88</v>
      </c>
      <c r="F1950">
        <f>MAX(0,IF(D1950&lt;=2,0,VLOOKUP(MONTH(A1950),monthly_premium!E:F,2,FALSE)))</f>
        <v>13.02</v>
      </c>
      <c r="G1950">
        <f t="shared" si="60"/>
        <v>8.16</v>
      </c>
      <c r="H1950">
        <f t="shared" si="61"/>
        <v>18.3</v>
      </c>
    </row>
    <row r="1951" spans="1:8" x14ac:dyDescent="0.25">
      <c r="A1951" s="1">
        <f>'Input Spotmarktpreise&amp;Anleitung'!A1951</f>
        <v>45373</v>
      </c>
      <c r="B1951" s="2">
        <f>'Input Spotmarktpreise&amp;Anleitung'!B1951</f>
        <v>0.20833333333333334</v>
      </c>
      <c r="C1951" s="2">
        <f>'Input Spotmarktpreise&amp;Anleitung'!C1951</f>
        <v>0.25</v>
      </c>
      <c r="D1951">
        <f>'Input Spotmarktpreise&amp;Anleitung'!D1951</f>
        <v>5.9889999999999999</v>
      </c>
      <c r="E1951">
        <f>MAX(0,IF(D1951&lt;=2,0,VLOOKUP(MONTH(A1951),monthly_premium!C:D,2,FALSE)))</f>
        <v>2.88</v>
      </c>
      <c r="F1951">
        <f>MAX(0,IF(D1951&lt;=2,0,VLOOKUP(MONTH(A1951),monthly_premium!E:F,2,FALSE)))</f>
        <v>13.02</v>
      </c>
      <c r="G1951">
        <f t="shared" si="60"/>
        <v>8.8689999999999998</v>
      </c>
      <c r="H1951">
        <f t="shared" si="61"/>
        <v>19.009</v>
      </c>
    </row>
    <row r="1952" spans="1:8" x14ac:dyDescent="0.25">
      <c r="A1952" s="1">
        <f>'Input Spotmarktpreise&amp;Anleitung'!A1952</f>
        <v>45373</v>
      </c>
      <c r="B1952" s="2">
        <f>'Input Spotmarktpreise&amp;Anleitung'!B1952</f>
        <v>0.25</v>
      </c>
      <c r="C1952" s="2">
        <f>'Input Spotmarktpreise&amp;Anleitung'!C1952</f>
        <v>0.29166666666666669</v>
      </c>
      <c r="D1952">
        <f>'Input Spotmarktpreise&amp;Anleitung'!D1952</f>
        <v>7.41</v>
      </c>
      <c r="E1952">
        <f>MAX(0,IF(D1952&lt;=2,0,VLOOKUP(MONTH(A1952),monthly_premium!C:D,2,FALSE)))</f>
        <v>2.88</v>
      </c>
      <c r="F1952">
        <f>MAX(0,IF(D1952&lt;=2,0,VLOOKUP(MONTH(A1952),monthly_premium!E:F,2,FALSE)))</f>
        <v>13.02</v>
      </c>
      <c r="G1952">
        <f t="shared" si="60"/>
        <v>10.29</v>
      </c>
      <c r="H1952">
        <f t="shared" si="61"/>
        <v>20.43</v>
      </c>
    </row>
    <row r="1953" spans="1:8" x14ac:dyDescent="0.25">
      <c r="A1953" s="1">
        <f>'Input Spotmarktpreise&amp;Anleitung'!A1953</f>
        <v>45373</v>
      </c>
      <c r="B1953" s="2">
        <f>'Input Spotmarktpreise&amp;Anleitung'!B1953</f>
        <v>0.29166666666666669</v>
      </c>
      <c r="C1953" s="2">
        <f>'Input Spotmarktpreise&amp;Anleitung'!C1953</f>
        <v>0.33333333333333331</v>
      </c>
      <c r="D1953">
        <f>'Input Spotmarktpreise&amp;Anleitung'!D1953</f>
        <v>6.7389999999999999</v>
      </c>
      <c r="E1953">
        <f>MAX(0,IF(D1953&lt;=2,0,VLOOKUP(MONTH(A1953),monthly_premium!C:D,2,FALSE)))</f>
        <v>2.88</v>
      </c>
      <c r="F1953">
        <f>MAX(0,IF(D1953&lt;=2,0,VLOOKUP(MONTH(A1953),monthly_premium!E:F,2,FALSE)))</f>
        <v>13.02</v>
      </c>
      <c r="G1953">
        <f t="shared" si="60"/>
        <v>9.6189999999999998</v>
      </c>
      <c r="H1953">
        <f t="shared" si="61"/>
        <v>19.759</v>
      </c>
    </row>
    <row r="1954" spans="1:8" x14ac:dyDescent="0.25">
      <c r="A1954" s="1">
        <f>'Input Spotmarktpreise&amp;Anleitung'!A1954</f>
        <v>45373</v>
      </c>
      <c r="B1954" s="2">
        <f>'Input Spotmarktpreise&amp;Anleitung'!B1954</f>
        <v>0.33333333333333331</v>
      </c>
      <c r="C1954" s="2">
        <f>'Input Spotmarktpreise&amp;Anleitung'!C1954</f>
        <v>0.375</v>
      </c>
      <c r="D1954">
        <f>'Input Spotmarktpreise&amp;Anleitung'!D1954</f>
        <v>6.8090000000000002</v>
      </c>
      <c r="E1954">
        <f>MAX(0,IF(D1954&lt;=2,0,VLOOKUP(MONTH(A1954),monthly_premium!C:D,2,FALSE)))</f>
        <v>2.88</v>
      </c>
      <c r="F1954">
        <f>MAX(0,IF(D1954&lt;=2,0,VLOOKUP(MONTH(A1954),monthly_premium!E:F,2,FALSE)))</f>
        <v>13.02</v>
      </c>
      <c r="G1954">
        <f t="shared" si="60"/>
        <v>9.6890000000000001</v>
      </c>
      <c r="H1954">
        <f t="shared" si="61"/>
        <v>19.829000000000001</v>
      </c>
    </row>
    <row r="1955" spans="1:8" x14ac:dyDescent="0.25">
      <c r="A1955" s="1">
        <f>'Input Spotmarktpreise&amp;Anleitung'!A1955</f>
        <v>45373</v>
      </c>
      <c r="B1955" s="2">
        <f>'Input Spotmarktpreise&amp;Anleitung'!B1955</f>
        <v>0.375</v>
      </c>
      <c r="C1955" s="2">
        <f>'Input Spotmarktpreise&amp;Anleitung'!C1955</f>
        <v>0.41666666666666669</v>
      </c>
      <c r="D1955">
        <f>'Input Spotmarktpreise&amp;Anleitung'!D1955</f>
        <v>5.6319999999999997</v>
      </c>
      <c r="E1955">
        <f>MAX(0,IF(D1955&lt;=2,0,VLOOKUP(MONTH(A1955),monthly_premium!C:D,2,FALSE)))</f>
        <v>2.88</v>
      </c>
      <c r="F1955">
        <f>MAX(0,IF(D1955&lt;=2,0,VLOOKUP(MONTH(A1955),monthly_premium!E:F,2,FALSE)))</f>
        <v>13.02</v>
      </c>
      <c r="G1955">
        <f t="shared" si="60"/>
        <v>8.5120000000000005</v>
      </c>
      <c r="H1955">
        <f t="shared" si="61"/>
        <v>18.652000000000001</v>
      </c>
    </row>
    <row r="1956" spans="1:8" x14ac:dyDescent="0.25">
      <c r="A1956" s="1">
        <f>'Input Spotmarktpreise&amp;Anleitung'!A1956</f>
        <v>45373</v>
      </c>
      <c r="B1956" s="2">
        <f>'Input Spotmarktpreise&amp;Anleitung'!B1956</f>
        <v>0.41666666666666669</v>
      </c>
      <c r="C1956" s="2">
        <f>'Input Spotmarktpreise&amp;Anleitung'!C1956</f>
        <v>0.45833333333333331</v>
      </c>
      <c r="D1956">
        <f>'Input Spotmarktpreise&amp;Anleitung'!D1956</f>
        <v>5.181</v>
      </c>
      <c r="E1956">
        <f>MAX(0,IF(D1956&lt;=2,0,VLOOKUP(MONTH(A1956),monthly_premium!C:D,2,FALSE)))</f>
        <v>2.88</v>
      </c>
      <c r="F1956">
        <f>MAX(0,IF(D1956&lt;=2,0,VLOOKUP(MONTH(A1956),monthly_premium!E:F,2,FALSE)))</f>
        <v>13.02</v>
      </c>
      <c r="G1956">
        <f t="shared" si="60"/>
        <v>8.0609999999999999</v>
      </c>
      <c r="H1956">
        <f t="shared" si="61"/>
        <v>18.201000000000001</v>
      </c>
    </row>
    <row r="1957" spans="1:8" x14ac:dyDescent="0.25">
      <c r="A1957" s="1">
        <f>'Input Spotmarktpreise&amp;Anleitung'!A1957</f>
        <v>45373</v>
      </c>
      <c r="B1957" s="2">
        <f>'Input Spotmarktpreise&amp;Anleitung'!B1957</f>
        <v>0.45833333333333331</v>
      </c>
      <c r="C1957" s="2">
        <f>'Input Spotmarktpreise&amp;Anleitung'!C1957</f>
        <v>0.5</v>
      </c>
      <c r="D1957">
        <f>'Input Spotmarktpreise&amp;Anleitung'!D1957</f>
        <v>4.9850000000000003</v>
      </c>
      <c r="E1957">
        <f>MAX(0,IF(D1957&lt;=2,0,VLOOKUP(MONTH(A1957),monthly_premium!C:D,2,FALSE)))</f>
        <v>2.88</v>
      </c>
      <c r="F1957">
        <f>MAX(0,IF(D1957&lt;=2,0,VLOOKUP(MONTH(A1957),monthly_premium!E:F,2,FALSE)))</f>
        <v>13.02</v>
      </c>
      <c r="G1957">
        <f t="shared" si="60"/>
        <v>7.8650000000000002</v>
      </c>
      <c r="H1957">
        <f t="shared" si="61"/>
        <v>18.004999999999999</v>
      </c>
    </row>
    <row r="1958" spans="1:8" x14ac:dyDescent="0.25">
      <c r="A1958" s="1">
        <f>'Input Spotmarktpreise&amp;Anleitung'!A1958</f>
        <v>45373</v>
      </c>
      <c r="B1958" s="2">
        <f>'Input Spotmarktpreise&amp;Anleitung'!B1958</f>
        <v>0.5</v>
      </c>
      <c r="C1958" s="2">
        <f>'Input Spotmarktpreise&amp;Anleitung'!C1958</f>
        <v>0.54166666666666663</v>
      </c>
      <c r="D1958">
        <f>'Input Spotmarktpreise&amp;Anleitung'!D1958</f>
        <v>4.976</v>
      </c>
      <c r="E1958">
        <f>MAX(0,IF(D1958&lt;=2,0,VLOOKUP(MONTH(A1958),monthly_premium!C:D,2,FALSE)))</f>
        <v>2.88</v>
      </c>
      <c r="F1958">
        <f>MAX(0,IF(D1958&lt;=2,0,VLOOKUP(MONTH(A1958),monthly_premium!E:F,2,FALSE)))</f>
        <v>13.02</v>
      </c>
      <c r="G1958">
        <f t="shared" si="60"/>
        <v>7.8559999999999999</v>
      </c>
      <c r="H1958">
        <f t="shared" si="61"/>
        <v>17.995999999999999</v>
      </c>
    </row>
    <row r="1959" spans="1:8" x14ac:dyDescent="0.25">
      <c r="A1959" s="1">
        <f>'Input Spotmarktpreise&amp;Anleitung'!A1959</f>
        <v>45373</v>
      </c>
      <c r="B1959" s="2">
        <f>'Input Spotmarktpreise&amp;Anleitung'!B1959</f>
        <v>0.54166666666666663</v>
      </c>
      <c r="C1959" s="2">
        <f>'Input Spotmarktpreise&amp;Anleitung'!C1959</f>
        <v>0.58333333333333337</v>
      </c>
      <c r="D1959">
        <f>'Input Spotmarktpreise&amp;Anleitung'!D1959</f>
        <v>5.149</v>
      </c>
      <c r="E1959">
        <f>MAX(0,IF(D1959&lt;=2,0,VLOOKUP(MONTH(A1959),monthly_premium!C:D,2,FALSE)))</f>
        <v>2.88</v>
      </c>
      <c r="F1959">
        <f>MAX(0,IF(D1959&lt;=2,0,VLOOKUP(MONTH(A1959),monthly_premium!E:F,2,FALSE)))</f>
        <v>13.02</v>
      </c>
      <c r="G1959">
        <f t="shared" si="60"/>
        <v>8.0289999999999999</v>
      </c>
      <c r="H1959">
        <f t="shared" si="61"/>
        <v>18.169</v>
      </c>
    </row>
    <row r="1960" spans="1:8" x14ac:dyDescent="0.25">
      <c r="A1960" s="1">
        <f>'Input Spotmarktpreise&amp;Anleitung'!A1960</f>
        <v>45373</v>
      </c>
      <c r="B1960" s="2">
        <f>'Input Spotmarktpreise&amp;Anleitung'!B1960</f>
        <v>0.58333333333333337</v>
      </c>
      <c r="C1960" s="2">
        <f>'Input Spotmarktpreise&amp;Anleitung'!C1960</f>
        <v>0.625</v>
      </c>
      <c r="D1960">
        <f>'Input Spotmarktpreise&amp;Anleitung'!D1960</f>
        <v>5.2389999999999999</v>
      </c>
      <c r="E1960">
        <f>MAX(0,IF(D1960&lt;=2,0,VLOOKUP(MONTH(A1960),monthly_premium!C:D,2,FALSE)))</f>
        <v>2.88</v>
      </c>
      <c r="F1960">
        <f>MAX(0,IF(D1960&lt;=2,0,VLOOKUP(MONTH(A1960),monthly_premium!E:F,2,FALSE)))</f>
        <v>13.02</v>
      </c>
      <c r="G1960">
        <f t="shared" si="60"/>
        <v>8.1189999999999998</v>
      </c>
      <c r="H1960">
        <f t="shared" si="61"/>
        <v>18.259</v>
      </c>
    </row>
    <row r="1961" spans="1:8" x14ac:dyDescent="0.25">
      <c r="A1961" s="1">
        <f>'Input Spotmarktpreise&amp;Anleitung'!A1961</f>
        <v>45373</v>
      </c>
      <c r="B1961" s="2">
        <f>'Input Spotmarktpreise&amp;Anleitung'!B1961</f>
        <v>0.625</v>
      </c>
      <c r="C1961" s="2">
        <f>'Input Spotmarktpreise&amp;Anleitung'!C1961</f>
        <v>0.66666666666666663</v>
      </c>
      <c r="D1961">
        <f>'Input Spotmarktpreise&amp;Anleitung'!D1961</f>
        <v>5.9969999999999999</v>
      </c>
      <c r="E1961">
        <f>MAX(0,IF(D1961&lt;=2,0,VLOOKUP(MONTH(A1961),monthly_premium!C:D,2,FALSE)))</f>
        <v>2.88</v>
      </c>
      <c r="F1961">
        <f>MAX(0,IF(D1961&lt;=2,0,VLOOKUP(MONTH(A1961),monthly_premium!E:F,2,FALSE)))</f>
        <v>13.02</v>
      </c>
      <c r="G1961">
        <f t="shared" si="60"/>
        <v>8.8769999999999989</v>
      </c>
      <c r="H1961">
        <f t="shared" si="61"/>
        <v>19.016999999999999</v>
      </c>
    </row>
    <row r="1962" spans="1:8" x14ac:dyDescent="0.25">
      <c r="A1962" s="1">
        <f>'Input Spotmarktpreise&amp;Anleitung'!A1962</f>
        <v>45373</v>
      </c>
      <c r="B1962" s="2">
        <f>'Input Spotmarktpreise&amp;Anleitung'!B1962</f>
        <v>0.66666666666666663</v>
      </c>
      <c r="C1962" s="2">
        <f>'Input Spotmarktpreise&amp;Anleitung'!C1962</f>
        <v>0.70833333333333337</v>
      </c>
      <c r="D1962">
        <f>'Input Spotmarktpreise&amp;Anleitung'!D1962</f>
        <v>7.6870000000000003</v>
      </c>
      <c r="E1962">
        <f>MAX(0,IF(D1962&lt;=2,0,VLOOKUP(MONTH(A1962),monthly_premium!C:D,2,FALSE)))</f>
        <v>2.88</v>
      </c>
      <c r="F1962">
        <f>MAX(0,IF(D1962&lt;=2,0,VLOOKUP(MONTH(A1962),monthly_premium!E:F,2,FALSE)))</f>
        <v>13.02</v>
      </c>
      <c r="G1962">
        <f t="shared" si="60"/>
        <v>10.567</v>
      </c>
      <c r="H1962">
        <f t="shared" si="61"/>
        <v>20.707000000000001</v>
      </c>
    </row>
    <row r="1963" spans="1:8" x14ac:dyDescent="0.25">
      <c r="A1963" s="1">
        <f>'Input Spotmarktpreise&amp;Anleitung'!A1963</f>
        <v>45373</v>
      </c>
      <c r="B1963" s="2">
        <f>'Input Spotmarktpreise&amp;Anleitung'!B1963</f>
        <v>0.70833333333333337</v>
      </c>
      <c r="C1963" s="2">
        <f>'Input Spotmarktpreise&amp;Anleitung'!C1963</f>
        <v>0.75</v>
      </c>
      <c r="D1963">
        <f>'Input Spotmarktpreise&amp;Anleitung'!D1963</f>
        <v>8.8979999999999997</v>
      </c>
      <c r="E1963">
        <f>MAX(0,IF(D1963&lt;=2,0,VLOOKUP(MONTH(A1963),monthly_premium!C:D,2,FALSE)))</f>
        <v>2.88</v>
      </c>
      <c r="F1963">
        <f>MAX(0,IF(D1963&lt;=2,0,VLOOKUP(MONTH(A1963),monthly_premium!E:F,2,FALSE)))</f>
        <v>13.02</v>
      </c>
      <c r="G1963">
        <f t="shared" si="60"/>
        <v>11.777999999999999</v>
      </c>
      <c r="H1963">
        <f t="shared" si="61"/>
        <v>21.917999999999999</v>
      </c>
    </row>
    <row r="1964" spans="1:8" x14ac:dyDescent="0.25">
      <c r="A1964" s="1">
        <f>'Input Spotmarktpreise&amp;Anleitung'!A1964</f>
        <v>45373</v>
      </c>
      <c r="B1964" s="2">
        <f>'Input Spotmarktpreise&amp;Anleitung'!B1964</f>
        <v>0.75</v>
      </c>
      <c r="C1964" s="2">
        <f>'Input Spotmarktpreise&amp;Anleitung'!C1964</f>
        <v>0.79166666666666663</v>
      </c>
      <c r="D1964">
        <f>'Input Spotmarktpreise&amp;Anleitung'!D1964</f>
        <v>12.159000000000001</v>
      </c>
      <c r="E1964">
        <f>MAX(0,IF(D1964&lt;=2,0,VLOOKUP(MONTH(A1964),monthly_premium!C:D,2,FALSE)))</f>
        <v>2.88</v>
      </c>
      <c r="F1964">
        <f>MAX(0,IF(D1964&lt;=2,0,VLOOKUP(MONTH(A1964),monthly_premium!E:F,2,FALSE)))</f>
        <v>13.02</v>
      </c>
      <c r="G1964">
        <f t="shared" si="60"/>
        <v>15.039000000000001</v>
      </c>
      <c r="H1964">
        <f t="shared" si="61"/>
        <v>25.179000000000002</v>
      </c>
    </row>
    <row r="1965" spans="1:8" x14ac:dyDescent="0.25">
      <c r="A1965" s="1">
        <f>'Input Spotmarktpreise&amp;Anleitung'!A1965</f>
        <v>45373</v>
      </c>
      <c r="B1965" s="2">
        <f>'Input Spotmarktpreise&amp;Anleitung'!B1965</f>
        <v>0.79166666666666663</v>
      </c>
      <c r="C1965" s="2">
        <f>'Input Spotmarktpreise&amp;Anleitung'!C1965</f>
        <v>0.83333333333333337</v>
      </c>
      <c r="D1965">
        <f>'Input Spotmarktpreise&amp;Anleitung'!D1965</f>
        <v>11.871</v>
      </c>
      <c r="E1965">
        <f>MAX(0,IF(D1965&lt;=2,0,VLOOKUP(MONTH(A1965),monthly_premium!C:D,2,FALSE)))</f>
        <v>2.88</v>
      </c>
      <c r="F1965">
        <f>MAX(0,IF(D1965&lt;=2,0,VLOOKUP(MONTH(A1965),monthly_premium!E:F,2,FALSE)))</f>
        <v>13.02</v>
      </c>
      <c r="G1965">
        <f t="shared" si="60"/>
        <v>14.751000000000001</v>
      </c>
      <c r="H1965">
        <f t="shared" si="61"/>
        <v>24.890999999999998</v>
      </c>
    </row>
    <row r="1966" spans="1:8" x14ac:dyDescent="0.25">
      <c r="A1966" s="1">
        <f>'Input Spotmarktpreise&amp;Anleitung'!A1966</f>
        <v>45373</v>
      </c>
      <c r="B1966" s="2">
        <f>'Input Spotmarktpreise&amp;Anleitung'!B1966</f>
        <v>0.83333333333333337</v>
      </c>
      <c r="C1966" s="2">
        <f>'Input Spotmarktpreise&amp;Anleitung'!C1966</f>
        <v>0.875</v>
      </c>
      <c r="D1966">
        <f>'Input Spotmarktpreise&amp;Anleitung'!D1966</f>
        <v>9.5</v>
      </c>
      <c r="E1966">
        <f>MAX(0,IF(D1966&lt;=2,0,VLOOKUP(MONTH(A1966),monthly_premium!C:D,2,FALSE)))</f>
        <v>2.88</v>
      </c>
      <c r="F1966">
        <f>MAX(0,IF(D1966&lt;=2,0,VLOOKUP(MONTH(A1966),monthly_premium!E:F,2,FALSE)))</f>
        <v>13.02</v>
      </c>
      <c r="G1966">
        <f t="shared" si="60"/>
        <v>12.379999999999999</v>
      </c>
      <c r="H1966">
        <f t="shared" si="61"/>
        <v>22.52</v>
      </c>
    </row>
    <row r="1967" spans="1:8" x14ac:dyDescent="0.25">
      <c r="A1967" s="1">
        <f>'Input Spotmarktpreise&amp;Anleitung'!A1967</f>
        <v>45373</v>
      </c>
      <c r="B1967" s="2">
        <f>'Input Spotmarktpreise&amp;Anleitung'!B1967</f>
        <v>0.875</v>
      </c>
      <c r="C1967" s="2">
        <f>'Input Spotmarktpreise&amp;Anleitung'!C1967</f>
        <v>0.91666666666666663</v>
      </c>
      <c r="D1967">
        <f>'Input Spotmarktpreise&amp;Anleitung'!D1967</f>
        <v>8.2249999999999996</v>
      </c>
      <c r="E1967">
        <f>MAX(0,IF(D1967&lt;=2,0,VLOOKUP(MONTH(A1967),monthly_premium!C:D,2,FALSE)))</f>
        <v>2.88</v>
      </c>
      <c r="F1967">
        <f>MAX(0,IF(D1967&lt;=2,0,VLOOKUP(MONTH(A1967),monthly_premium!E:F,2,FALSE)))</f>
        <v>13.02</v>
      </c>
      <c r="G1967">
        <f t="shared" si="60"/>
        <v>11.105</v>
      </c>
      <c r="H1967">
        <f t="shared" si="61"/>
        <v>21.244999999999997</v>
      </c>
    </row>
    <row r="1968" spans="1:8" x14ac:dyDescent="0.25">
      <c r="A1968" s="1">
        <f>'Input Spotmarktpreise&amp;Anleitung'!A1968</f>
        <v>45373</v>
      </c>
      <c r="B1968" s="2">
        <f>'Input Spotmarktpreise&amp;Anleitung'!B1968</f>
        <v>0.91666666666666663</v>
      </c>
      <c r="C1968" s="2">
        <f>'Input Spotmarktpreise&amp;Anleitung'!C1968</f>
        <v>0.95833333333333337</v>
      </c>
      <c r="D1968">
        <f>'Input Spotmarktpreise&amp;Anleitung'!D1968</f>
        <v>8.0150000000000006</v>
      </c>
      <c r="E1968">
        <f>MAX(0,IF(D1968&lt;=2,0,VLOOKUP(MONTH(A1968),monthly_premium!C:D,2,FALSE)))</f>
        <v>2.88</v>
      </c>
      <c r="F1968">
        <f>MAX(0,IF(D1968&lt;=2,0,VLOOKUP(MONTH(A1968),monthly_premium!E:F,2,FALSE)))</f>
        <v>13.02</v>
      </c>
      <c r="G1968">
        <f t="shared" si="60"/>
        <v>10.895</v>
      </c>
      <c r="H1968">
        <f t="shared" si="61"/>
        <v>21.035</v>
      </c>
    </row>
    <row r="1969" spans="1:8" x14ac:dyDescent="0.25">
      <c r="A1969" s="1">
        <f>'Input Spotmarktpreise&amp;Anleitung'!A1969</f>
        <v>45373</v>
      </c>
      <c r="B1969" s="2">
        <f>'Input Spotmarktpreise&amp;Anleitung'!B1969</f>
        <v>0.95833333333333337</v>
      </c>
      <c r="C1969" s="2">
        <f>'Input Spotmarktpreise&amp;Anleitung'!C1969</f>
        <v>0</v>
      </c>
      <c r="D1969">
        <f>'Input Spotmarktpreise&amp;Anleitung'!D1969</f>
        <v>7.7469999999999999</v>
      </c>
      <c r="E1969">
        <f>MAX(0,IF(D1969&lt;=2,0,VLOOKUP(MONTH(A1969),monthly_premium!C:D,2,FALSE)))</f>
        <v>2.88</v>
      </c>
      <c r="F1969">
        <f>MAX(0,IF(D1969&lt;=2,0,VLOOKUP(MONTH(A1969),monthly_premium!E:F,2,FALSE)))</f>
        <v>13.02</v>
      </c>
      <c r="G1969">
        <f t="shared" si="60"/>
        <v>10.626999999999999</v>
      </c>
      <c r="H1969">
        <f t="shared" si="61"/>
        <v>20.766999999999999</v>
      </c>
    </row>
    <row r="1970" spans="1:8" x14ac:dyDescent="0.25">
      <c r="A1970" s="1">
        <f>'Input Spotmarktpreise&amp;Anleitung'!A1970</f>
        <v>45374</v>
      </c>
      <c r="B1970" s="2">
        <f>'Input Spotmarktpreise&amp;Anleitung'!B1970</f>
        <v>0</v>
      </c>
      <c r="C1970" s="2">
        <f>'Input Spotmarktpreise&amp;Anleitung'!C1970</f>
        <v>4.1666666666666664E-2</v>
      </c>
      <c r="D1970">
        <f>'Input Spotmarktpreise&amp;Anleitung'!D1970</f>
        <v>7.7770000000000001</v>
      </c>
      <c r="E1970">
        <f>MAX(0,IF(D1970&lt;=2,0,VLOOKUP(MONTH(A1970),monthly_premium!C:D,2,FALSE)))</f>
        <v>2.88</v>
      </c>
      <c r="F1970">
        <f>MAX(0,IF(D1970&lt;=2,0,VLOOKUP(MONTH(A1970),monthly_premium!E:F,2,FALSE)))</f>
        <v>13.02</v>
      </c>
      <c r="G1970">
        <f t="shared" si="60"/>
        <v>10.657</v>
      </c>
      <c r="H1970">
        <f t="shared" si="61"/>
        <v>20.797000000000001</v>
      </c>
    </row>
    <row r="1971" spans="1:8" x14ac:dyDescent="0.25">
      <c r="A1971" s="1">
        <f>'Input Spotmarktpreise&amp;Anleitung'!A1971</f>
        <v>45374</v>
      </c>
      <c r="B1971" s="2">
        <f>'Input Spotmarktpreise&amp;Anleitung'!B1971</f>
        <v>4.1666666666666664E-2</v>
      </c>
      <c r="C1971" s="2">
        <f>'Input Spotmarktpreise&amp;Anleitung'!C1971</f>
        <v>8.3333333333333329E-2</v>
      </c>
      <c r="D1971">
        <f>'Input Spotmarktpreise&amp;Anleitung'!D1971</f>
        <v>7.2469999999999999</v>
      </c>
      <c r="E1971">
        <f>MAX(0,IF(D1971&lt;=2,0,VLOOKUP(MONTH(A1971),monthly_premium!C:D,2,FALSE)))</f>
        <v>2.88</v>
      </c>
      <c r="F1971">
        <f>MAX(0,IF(D1971&lt;=2,0,VLOOKUP(MONTH(A1971),monthly_premium!E:F,2,FALSE)))</f>
        <v>13.02</v>
      </c>
      <c r="G1971">
        <f t="shared" si="60"/>
        <v>10.126999999999999</v>
      </c>
      <c r="H1971">
        <f t="shared" si="61"/>
        <v>20.266999999999999</v>
      </c>
    </row>
    <row r="1972" spans="1:8" x14ac:dyDescent="0.25">
      <c r="A1972" s="1">
        <f>'Input Spotmarktpreise&amp;Anleitung'!A1972</f>
        <v>45374</v>
      </c>
      <c r="B1972" s="2">
        <f>'Input Spotmarktpreise&amp;Anleitung'!B1972</f>
        <v>8.3333333333333329E-2</v>
      </c>
      <c r="C1972" s="2">
        <f>'Input Spotmarktpreise&amp;Anleitung'!C1972</f>
        <v>0.125</v>
      </c>
      <c r="D1972">
        <f>'Input Spotmarktpreise&amp;Anleitung'!D1972</f>
        <v>6.5919999999999996</v>
      </c>
      <c r="E1972">
        <f>MAX(0,IF(D1972&lt;=2,0,VLOOKUP(MONTH(A1972),monthly_premium!C:D,2,FALSE)))</f>
        <v>2.88</v>
      </c>
      <c r="F1972">
        <f>MAX(0,IF(D1972&lt;=2,0,VLOOKUP(MONTH(A1972),monthly_premium!E:F,2,FALSE)))</f>
        <v>13.02</v>
      </c>
      <c r="G1972">
        <f t="shared" si="60"/>
        <v>9.4719999999999995</v>
      </c>
      <c r="H1972">
        <f t="shared" si="61"/>
        <v>19.611999999999998</v>
      </c>
    </row>
    <row r="1973" spans="1:8" x14ac:dyDescent="0.25">
      <c r="A1973" s="1">
        <f>'Input Spotmarktpreise&amp;Anleitung'!A1973</f>
        <v>45374</v>
      </c>
      <c r="B1973" s="2">
        <f>'Input Spotmarktpreise&amp;Anleitung'!B1973</f>
        <v>0.125</v>
      </c>
      <c r="C1973" s="2">
        <f>'Input Spotmarktpreise&amp;Anleitung'!C1973</f>
        <v>0.16666666666666666</v>
      </c>
      <c r="D1973">
        <f>'Input Spotmarktpreise&amp;Anleitung'!D1973</f>
        <v>6.3979999999999997</v>
      </c>
      <c r="E1973">
        <f>MAX(0,IF(D1973&lt;=2,0,VLOOKUP(MONTH(A1973),monthly_premium!C:D,2,FALSE)))</f>
        <v>2.88</v>
      </c>
      <c r="F1973">
        <f>MAX(0,IF(D1973&lt;=2,0,VLOOKUP(MONTH(A1973),monthly_premium!E:F,2,FALSE)))</f>
        <v>13.02</v>
      </c>
      <c r="G1973">
        <f t="shared" si="60"/>
        <v>9.2779999999999987</v>
      </c>
      <c r="H1973">
        <f t="shared" si="61"/>
        <v>19.417999999999999</v>
      </c>
    </row>
    <row r="1974" spans="1:8" x14ac:dyDescent="0.25">
      <c r="A1974" s="1">
        <f>'Input Spotmarktpreise&amp;Anleitung'!A1974</f>
        <v>45374</v>
      </c>
      <c r="B1974" s="2">
        <f>'Input Spotmarktpreise&amp;Anleitung'!B1974</f>
        <v>0.16666666666666666</v>
      </c>
      <c r="C1974" s="2">
        <f>'Input Spotmarktpreise&amp;Anleitung'!C1974</f>
        <v>0.20833333333333334</v>
      </c>
      <c r="D1974">
        <f>'Input Spotmarktpreise&amp;Anleitung'!D1974</f>
        <v>5.984</v>
      </c>
      <c r="E1974">
        <f>MAX(0,IF(D1974&lt;=2,0,VLOOKUP(MONTH(A1974),monthly_premium!C:D,2,FALSE)))</f>
        <v>2.88</v>
      </c>
      <c r="F1974">
        <f>MAX(0,IF(D1974&lt;=2,0,VLOOKUP(MONTH(A1974),monthly_premium!E:F,2,FALSE)))</f>
        <v>13.02</v>
      </c>
      <c r="G1974">
        <f t="shared" si="60"/>
        <v>8.8640000000000008</v>
      </c>
      <c r="H1974">
        <f t="shared" si="61"/>
        <v>19.003999999999998</v>
      </c>
    </row>
    <row r="1975" spans="1:8" x14ac:dyDescent="0.25">
      <c r="A1975" s="1">
        <f>'Input Spotmarktpreise&amp;Anleitung'!A1975</f>
        <v>45374</v>
      </c>
      <c r="B1975" s="2">
        <f>'Input Spotmarktpreise&amp;Anleitung'!B1975</f>
        <v>0.20833333333333334</v>
      </c>
      <c r="C1975" s="2">
        <f>'Input Spotmarktpreise&amp;Anleitung'!C1975</f>
        <v>0.25</v>
      </c>
      <c r="D1975">
        <f>'Input Spotmarktpreise&amp;Anleitung'!D1975</f>
        <v>6.1440000000000001</v>
      </c>
      <c r="E1975">
        <f>MAX(0,IF(D1975&lt;=2,0,VLOOKUP(MONTH(A1975),monthly_premium!C:D,2,FALSE)))</f>
        <v>2.88</v>
      </c>
      <c r="F1975">
        <f>MAX(0,IF(D1975&lt;=2,0,VLOOKUP(MONTH(A1975),monthly_premium!E:F,2,FALSE)))</f>
        <v>13.02</v>
      </c>
      <c r="G1975">
        <f t="shared" si="60"/>
        <v>9.0240000000000009</v>
      </c>
      <c r="H1975">
        <f t="shared" si="61"/>
        <v>19.164000000000001</v>
      </c>
    </row>
    <row r="1976" spans="1:8" x14ac:dyDescent="0.25">
      <c r="A1976" s="1">
        <f>'Input Spotmarktpreise&amp;Anleitung'!A1976</f>
        <v>45374</v>
      </c>
      <c r="B1976" s="2">
        <f>'Input Spotmarktpreise&amp;Anleitung'!B1976</f>
        <v>0.25</v>
      </c>
      <c r="C1976" s="2">
        <f>'Input Spotmarktpreise&amp;Anleitung'!C1976</f>
        <v>0.29166666666666669</v>
      </c>
      <c r="D1976">
        <f>'Input Spotmarktpreise&amp;Anleitung'!D1976</f>
        <v>5.8339999999999996</v>
      </c>
      <c r="E1976">
        <f>MAX(0,IF(D1976&lt;=2,0,VLOOKUP(MONTH(A1976),monthly_premium!C:D,2,FALSE)))</f>
        <v>2.88</v>
      </c>
      <c r="F1976">
        <f>MAX(0,IF(D1976&lt;=2,0,VLOOKUP(MONTH(A1976),monthly_premium!E:F,2,FALSE)))</f>
        <v>13.02</v>
      </c>
      <c r="G1976">
        <f t="shared" si="60"/>
        <v>8.7139999999999986</v>
      </c>
      <c r="H1976">
        <f t="shared" si="61"/>
        <v>18.853999999999999</v>
      </c>
    </row>
    <row r="1977" spans="1:8" x14ac:dyDescent="0.25">
      <c r="A1977" s="1">
        <f>'Input Spotmarktpreise&amp;Anleitung'!A1977</f>
        <v>45374</v>
      </c>
      <c r="B1977" s="2">
        <f>'Input Spotmarktpreise&amp;Anleitung'!B1977</f>
        <v>0.29166666666666669</v>
      </c>
      <c r="C1977" s="2">
        <f>'Input Spotmarktpreise&amp;Anleitung'!C1977</f>
        <v>0.33333333333333331</v>
      </c>
      <c r="D1977">
        <f>'Input Spotmarktpreise&amp;Anleitung'!D1977</f>
        <v>5.282</v>
      </c>
      <c r="E1977">
        <f>MAX(0,IF(D1977&lt;=2,0,VLOOKUP(MONTH(A1977),monthly_premium!C:D,2,FALSE)))</f>
        <v>2.88</v>
      </c>
      <c r="F1977">
        <f>MAX(0,IF(D1977&lt;=2,0,VLOOKUP(MONTH(A1977),monthly_premium!E:F,2,FALSE)))</f>
        <v>13.02</v>
      </c>
      <c r="G1977">
        <f t="shared" si="60"/>
        <v>8.161999999999999</v>
      </c>
      <c r="H1977">
        <f t="shared" si="61"/>
        <v>18.302</v>
      </c>
    </row>
    <row r="1978" spans="1:8" x14ac:dyDescent="0.25">
      <c r="A1978" s="1">
        <f>'Input Spotmarktpreise&amp;Anleitung'!A1978</f>
        <v>45374</v>
      </c>
      <c r="B1978" s="2">
        <f>'Input Spotmarktpreise&amp;Anleitung'!B1978</f>
        <v>0.33333333333333331</v>
      </c>
      <c r="C1978" s="2">
        <f>'Input Spotmarktpreise&amp;Anleitung'!C1978</f>
        <v>0.375</v>
      </c>
      <c r="D1978">
        <f>'Input Spotmarktpreise&amp;Anleitung'!D1978</f>
        <v>3.9119999999999999</v>
      </c>
      <c r="E1978">
        <f>MAX(0,IF(D1978&lt;=2,0,VLOOKUP(MONTH(A1978),monthly_premium!C:D,2,FALSE)))</f>
        <v>2.88</v>
      </c>
      <c r="F1978">
        <f>MAX(0,IF(D1978&lt;=2,0,VLOOKUP(MONTH(A1978),monthly_premium!E:F,2,FALSE)))</f>
        <v>13.02</v>
      </c>
      <c r="G1978">
        <f t="shared" si="60"/>
        <v>6.7919999999999998</v>
      </c>
      <c r="H1978">
        <f t="shared" si="61"/>
        <v>16.931999999999999</v>
      </c>
    </row>
    <row r="1979" spans="1:8" x14ac:dyDescent="0.25">
      <c r="A1979" s="1">
        <f>'Input Spotmarktpreise&amp;Anleitung'!A1979</f>
        <v>45374</v>
      </c>
      <c r="B1979" s="2">
        <f>'Input Spotmarktpreise&amp;Anleitung'!B1979</f>
        <v>0.375</v>
      </c>
      <c r="C1979" s="2">
        <f>'Input Spotmarktpreise&amp;Anleitung'!C1979</f>
        <v>0.41666666666666669</v>
      </c>
      <c r="D1979">
        <f>'Input Spotmarktpreise&amp;Anleitung'!D1979</f>
        <v>1.32</v>
      </c>
      <c r="E1979">
        <f>MAX(0,IF(D1979&lt;=2,0,VLOOKUP(MONTH(A1979),monthly_premium!C:D,2,FALSE)))</f>
        <v>0</v>
      </c>
      <c r="F1979">
        <f>MAX(0,IF(D1979&lt;=2,0,VLOOKUP(MONTH(A1979),monthly_premium!E:F,2,FALSE)))</f>
        <v>0</v>
      </c>
      <c r="G1979">
        <f t="shared" si="60"/>
        <v>1.32</v>
      </c>
      <c r="H1979">
        <f t="shared" si="61"/>
        <v>1.32</v>
      </c>
    </row>
    <row r="1980" spans="1:8" x14ac:dyDescent="0.25">
      <c r="A1980" s="1">
        <f>'Input Spotmarktpreise&amp;Anleitung'!A1980</f>
        <v>45374</v>
      </c>
      <c r="B1980" s="2">
        <f>'Input Spotmarktpreise&amp;Anleitung'!B1980</f>
        <v>0.41666666666666669</v>
      </c>
      <c r="C1980" s="2">
        <f>'Input Spotmarktpreise&amp;Anleitung'!C1980</f>
        <v>0.45833333333333331</v>
      </c>
      <c r="D1980">
        <f>'Input Spotmarktpreise&amp;Anleitung'!D1980</f>
        <v>2E-3</v>
      </c>
      <c r="E1980">
        <f>MAX(0,IF(D1980&lt;=2,0,VLOOKUP(MONTH(A1980),monthly_premium!C:D,2,FALSE)))</f>
        <v>0</v>
      </c>
      <c r="F1980">
        <f>MAX(0,IF(D1980&lt;=2,0,VLOOKUP(MONTH(A1980),monthly_premium!E:F,2,FALSE)))</f>
        <v>0</v>
      </c>
      <c r="G1980">
        <f t="shared" si="60"/>
        <v>2E-3</v>
      </c>
      <c r="H1980">
        <f t="shared" si="61"/>
        <v>2E-3</v>
      </c>
    </row>
    <row r="1981" spans="1:8" x14ac:dyDescent="0.25">
      <c r="A1981" s="1">
        <f>'Input Spotmarktpreise&amp;Anleitung'!A1981</f>
        <v>45374</v>
      </c>
      <c r="B1981" s="2">
        <f>'Input Spotmarktpreise&amp;Anleitung'!B1981</f>
        <v>0.45833333333333331</v>
      </c>
      <c r="C1981" s="2">
        <f>'Input Spotmarktpreise&amp;Anleitung'!C1981</f>
        <v>0.5</v>
      </c>
      <c r="D1981">
        <f>'Input Spotmarktpreise&amp;Anleitung'!D1981</f>
        <v>-5.0000000000000001E-3</v>
      </c>
      <c r="E1981">
        <f>MAX(0,IF(D1981&lt;=2,0,VLOOKUP(MONTH(A1981),monthly_premium!C:D,2,FALSE)))</f>
        <v>0</v>
      </c>
      <c r="F1981">
        <f>MAX(0,IF(D1981&lt;=2,0,VLOOKUP(MONTH(A1981),monthly_premium!E:F,2,FALSE)))</f>
        <v>0</v>
      </c>
      <c r="G1981">
        <f t="shared" si="60"/>
        <v>-5.0000000000000001E-3</v>
      </c>
      <c r="H1981">
        <f t="shared" si="61"/>
        <v>-5.0000000000000001E-3</v>
      </c>
    </row>
    <row r="1982" spans="1:8" x14ac:dyDescent="0.25">
      <c r="A1982" s="1">
        <f>'Input Spotmarktpreise&amp;Anleitung'!A1982</f>
        <v>45374</v>
      </c>
      <c r="B1982" s="2">
        <f>'Input Spotmarktpreise&amp;Anleitung'!B1982</f>
        <v>0.5</v>
      </c>
      <c r="C1982" s="2">
        <f>'Input Spotmarktpreise&amp;Anleitung'!C1982</f>
        <v>0.54166666666666663</v>
      </c>
      <c r="D1982">
        <f>'Input Spotmarktpreise&amp;Anleitung'!D1982</f>
        <v>-0.19400000000000001</v>
      </c>
      <c r="E1982">
        <f>MAX(0,IF(D1982&lt;=2,0,VLOOKUP(MONTH(A1982),monthly_premium!C:D,2,FALSE)))</f>
        <v>0</v>
      </c>
      <c r="F1982">
        <f>MAX(0,IF(D1982&lt;=2,0,VLOOKUP(MONTH(A1982),monthly_premium!E:F,2,FALSE)))</f>
        <v>0</v>
      </c>
      <c r="G1982">
        <f t="shared" si="60"/>
        <v>-0.19400000000000001</v>
      </c>
      <c r="H1982">
        <f t="shared" si="61"/>
        <v>-0.19400000000000001</v>
      </c>
    </row>
    <row r="1983" spans="1:8" x14ac:dyDescent="0.25">
      <c r="A1983" s="1">
        <f>'Input Spotmarktpreise&amp;Anleitung'!A1983</f>
        <v>45374</v>
      </c>
      <c r="B1983" s="2">
        <f>'Input Spotmarktpreise&amp;Anleitung'!B1983</f>
        <v>0.54166666666666663</v>
      </c>
      <c r="C1983" s="2">
        <f>'Input Spotmarktpreise&amp;Anleitung'!C1983</f>
        <v>0.58333333333333337</v>
      </c>
      <c r="D1983">
        <f>'Input Spotmarktpreise&amp;Anleitung'!D1983</f>
        <v>-0.57099999999999995</v>
      </c>
      <c r="E1983">
        <f>MAX(0,IF(D1983&lt;=2,0,VLOOKUP(MONTH(A1983),monthly_premium!C:D,2,FALSE)))</f>
        <v>0</v>
      </c>
      <c r="F1983">
        <f>MAX(0,IF(D1983&lt;=2,0,VLOOKUP(MONTH(A1983),monthly_premium!E:F,2,FALSE)))</f>
        <v>0</v>
      </c>
      <c r="G1983">
        <f t="shared" si="60"/>
        <v>-0.57099999999999995</v>
      </c>
      <c r="H1983">
        <f t="shared" si="61"/>
        <v>-0.57099999999999995</v>
      </c>
    </row>
    <row r="1984" spans="1:8" x14ac:dyDescent="0.25">
      <c r="A1984" s="1">
        <f>'Input Spotmarktpreise&amp;Anleitung'!A1984</f>
        <v>45374</v>
      </c>
      <c r="B1984" s="2">
        <f>'Input Spotmarktpreise&amp;Anleitung'!B1984</f>
        <v>0.58333333333333337</v>
      </c>
      <c r="C1984" s="2">
        <f>'Input Spotmarktpreise&amp;Anleitung'!C1984</f>
        <v>0.625</v>
      </c>
      <c r="D1984">
        <f>'Input Spotmarktpreise&amp;Anleitung'!D1984</f>
        <v>-0.84499999999999997</v>
      </c>
      <c r="E1984">
        <f>MAX(0,IF(D1984&lt;=2,0,VLOOKUP(MONTH(A1984),monthly_premium!C:D,2,FALSE)))</f>
        <v>0</v>
      </c>
      <c r="F1984">
        <f>MAX(0,IF(D1984&lt;=2,0,VLOOKUP(MONTH(A1984),monthly_premium!E:F,2,FALSE)))</f>
        <v>0</v>
      </c>
      <c r="G1984">
        <f t="shared" si="60"/>
        <v>-0.84499999999999997</v>
      </c>
      <c r="H1984">
        <f t="shared" si="61"/>
        <v>-0.84499999999999997</v>
      </c>
    </row>
    <row r="1985" spans="1:8" x14ac:dyDescent="0.25">
      <c r="A1985" s="1">
        <f>'Input Spotmarktpreise&amp;Anleitung'!A1985</f>
        <v>45374</v>
      </c>
      <c r="B1985" s="2">
        <f>'Input Spotmarktpreise&amp;Anleitung'!B1985</f>
        <v>0.625</v>
      </c>
      <c r="C1985" s="2">
        <f>'Input Spotmarktpreise&amp;Anleitung'!C1985</f>
        <v>0.66666666666666663</v>
      </c>
      <c r="D1985">
        <f>'Input Spotmarktpreise&amp;Anleitung'!D1985</f>
        <v>-0.14599999999999999</v>
      </c>
      <c r="E1985">
        <f>MAX(0,IF(D1985&lt;=2,0,VLOOKUP(MONTH(A1985),monthly_premium!C:D,2,FALSE)))</f>
        <v>0</v>
      </c>
      <c r="F1985">
        <f>MAX(0,IF(D1985&lt;=2,0,VLOOKUP(MONTH(A1985),monthly_premium!E:F,2,FALSE)))</f>
        <v>0</v>
      </c>
      <c r="G1985">
        <f t="shared" si="60"/>
        <v>-0.14599999999999999</v>
      </c>
      <c r="H1985">
        <f t="shared" si="61"/>
        <v>-0.14599999999999999</v>
      </c>
    </row>
    <row r="1986" spans="1:8" x14ac:dyDescent="0.25">
      <c r="A1986" s="1">
        <f>'Input Spotmarktpreise&amp;Anleitung'!A1986</f>
        <v>45374</v>
      </c>
      <c r="B1986" s="2">
        <f>'Input Spotmarktpreise&amp;Anleitung'!B1986</f>
        <v>0.66666666666666663</v>
      </c>
      <c r="C1986" s="2">
        <f>'Input Spotmarktpreise&amp;Anleitung'!C1986</f>
        <v>0.70833333333333337</v>
      </c>
      <c r="D1986">
        <f>'Input Spotmarktpreise&amp;Anleitung'!D1986</f>
        <v>7.0000000000000001E-3</v>
      </c>
      <c r="E1986">
        <f>MAX(0,IF(D1986&lt;=2,0,VLOOKUP(MONTH(A1986),monthly_premium!C:D,2,FALSE)))</f>
        <v>0</v>
      </c>
      <c r="F1986">
        <f>MAX(0,IF(D1986&lt;=2,0,VLOOKUP(MONTH(A1986),monthly_premium!E:F,2,FALSE)))</f>
        <v>0</v>
      </c>
      <c r="G1986">
        <f t="shared" si="60"/>
        <v>7.0000000000000001E-3</v>
      </c>
      <c r="H1986">
        <f t="shared" si="61"/>
        <v>7.0000000000000001E-3</v>
      </c>
    </row>
    <row r="1987" spans="1:8" x14ac:dyDescent="0.25">
      <c r="A1987" s="1">
        <f>'Input Spotmarktpreise&amp;Anleitung'!A1987</f>
        <v>45374</v>
      </c>
      <c r="B1987" s="2">
        <f>'Input Spotmarktpreise&amp;Anleitung'!B1987</f>
        <v>0.70833333333333337</v>
      </c>
      <c r="C1987" s="2">
        <f>'Input Spotmarktpreise&amp;Anleitung'!C1987</f>
        <v>0.75</v>
      </c>
      <c r="D1987">
        <f>'Input Spotmarktpreise&amp;Anleitung'!D1987</f>
        <v>4.78</v>
      </c>
      <c r="E1987">
        <f>MAX(0,IF(D1987&lt;=2,0,VLOOKUP(MONTH(A1987),monthly_premium!C:D,2,FALSE)))</f>
        <v>2.88</v>
      </c>
      <c r="F1987">
        <f>MAX(0,IF(D1987&lt;=2,0,VLOOKUP(MONTH(A1987),monthly_premium!E:F,2,FALSE)))</f>
        <v>13.02</v>
      </c>
      <c r="G1987">
        <f t="shared" ref="G1987:G2050" si="62">D1987+E1987</f>
        <v>7.66</v>
      </c>
      <c r="H1987">
        <f t="shared" ref="H1987:H2050" si="63">D1987+F1987</f>
        <v>17.8</v>
      </c>
    </row>
    <row r="1988" spans="1:8" x14ac:dyDescent="0.25">
      <c r="A1988" s="1">
        <f>'Input Spotmarktpreise&amp;Anleitung'!A1988</f>
        <v>45374</v>
      </c>
      <c r="B1988" s="2">
        <f>'Input Spotmarktpreise&amp;Anleitung'!B1988</f>
        <v>0.75</v>
      </c>
      <c r="C1988" s="2">
        <f>'Input Spotmarktpreise&amp;Anleitung'!C1988</f>
        <v>0.79166666666666663</v>
      </c>
      <c r="D1988">
        <f>'Input Spotmarktpreise&amp;Anleitung'!D1988</f>
        <v>7.0090000000000003</v>
      </c>
      <c r="E1988">
        <f>MAX(0,IF(D1988&lt;=2,0,VLOOKUP(MONTH(A1988),monthly_premium!C:D,2,FALSE)))</f>
        <v>2.88</v>
      </c>
      <c r="F1988">
        <f>MAX(0,IF(D1988&lt;=2,0,VLOOKUP(MONTH(A1988),monthly_premium!E:F,2,FALSE)))</f>
        <v>13.02</v>
      </c>
      <c r="G1988">
        <f t="shared" si="62"/>
        <v>9.8889999999999993</v>
      </c>
      <c r="H1988">
        <f t="shared" si="63"/>
        <v>20.029</v>
      </c>
    </row>
    <row r="1989" spans="1:8" x14ac:dyDescent="0.25">
      <c r="A1989" s="1">
        <f>'Input Spotmarktpreise&amp;Anleitung'!A1989</f>
        <v>45374</v>
      </c>
      <c r="B1989" s="2">
        <f>'Input Spotmarktpreise&amp;Anleitung'!B1989</f>
        <v>0.79166666666666663</v>
      </c>
      <c r="C1989" s="2">
        <f>'Input Spotmarktpreise&amp;Anleitung'!C1989</f>
        <v>0.83333333333333337</v>
      </c>
      <c r="D1989">
        <f>'Input Spotmarktpreise&amp;Anleitung'!D1989</f>
        <v>6.915</v>
      </c>
      <c r="E1989">
        <f>MAX(0,IF(D1989&lt;=2,0,VLOOKUP(MONTH(A1989),monthly_premium!C:D,2,FALSE)))</f>
        <v>2.88</v>
      </c>
      <c r="F1989">
        <f>MAX(0,IF(D1989&lt;=2,0,VLOOKUP(MONTH(A1989),monthly_premium!E:F,2,FALSE)))</f>
        <v>13.02</v>
      </c>
      <c r="G1989">
        <f t="shared" si="62"/>
        <v>9.7949999999999999</v>
      </c>
      <c r="H1989">
        <f t="shared" si="63"/>
        <v>19.934999999999999</v>
      </c>
    </row>
    <row r="1990" spans="1:8" x14ac:dyDescent="0.25">
      <c r="A1990" s="1">
        <f>'Input Spotmarktpreise&amp;Anleitung'!A1990</f>
        <v>45374</v>
      </c>
      <c r="B1990" s="2">
        <f>'Input Spotmarktpreise&amp;Anleitung'!B1990</f>
        <v>0.83333333333333337</v>
      </c>
      <c r="C1990" s="2">
        <f>'Input Spotmarktpreise&amp;Anleitung'!C1990</f>
        <v>0.875</v>
      </c>
      <c r="D1990">
        <f>'Input Spotmarktpreise&amp;Anleitung'!D1990</f>
        <v>5.2939999999999996</v>
      </c>
      <c r="E1990">
        <f>MAX(0,IF(D1990&lt;=2,0,VLOOKUP(MONTH(A1990),monthly_premium!C:D,2,FALSE)))</f>
        <v>2.88</v>
      </c>
      <c r="F1990">
        <f>MAX(0,IF(D1990&lt;=2,0,VLOOKUP(MONTH(A1990),monthly_premium!E:F,2,FALSE)))</f>
        <v>13.02</v>
      </c>
      <c r="G1990">
        <f t="shared" si="62"/>
        <v>8.1739999999999995</v>
      </c>
      <c r="H1990">
        <f t="shared" si="63"/>
        <v>18.314</v>
      </c>
    </row>
    <row r="1991" spans="1:8" x14ac:dyDescent="0.25">
      <c r="A1991" s="1">
        <f>'Input Spotmarktpreise&amp;Anleitung'!A1991</f>
        <v>45374</v>
      </c>
      <c r="B1991" s="2">
        <f>'Input Spotmarktpreise&amp;Anleitung'!B1991</f>
        <v>0.875</v>
      </c>
      <c r="C1991" s="2">
        <f>'Input Spotmarktpreise&amp;Anleitung'!C1991</f>
        <v>0.91666666666666663</v>
      </c>
      <c r="D1991">
        <f>'Input Spotmarktpreise&amp;Anleitung'!D1991</f>
        <v>4.5839999999999996</v>
      </c>
      <c r="E1991">
        <f>MAX(0,IF(D1991&lt;=2,0,VLOOKUP(MONTH(A1991),monthly_premium!C:D,2,FALSE)))</f>
        <v>2.88</v>
      </c>
      <c r="F1991">
        <f>MAX(0,IF(D1991&lt;=2,0,VLOOKUP(MONTH(A1991),monthly_premium!E:F,2,FALSE)))</f>
        <v>13.02</v>
      </c>
      <c r="G1991">
        <f t="shared" si="62"/>
        <v>7.4639999999999995</v>
      </c>
      <c r="H1991">
        <f t="shared" si="63"/>
        <v>17.603999999999999</v>
      </c>
    </row>
    <row r="1992" spans="1:8" x14ac:dyDescent="0.25">
      <c r="A1992" s="1">
        <f>'Input Spotmarktpreise&amp;Anleitung'!A1992</f>
        <v>45374</v>
      </c>
      <c r="B1992" s="2">
        <f>'Input Spotmarktpreise&amp;Anleitung'!B1992</f>
        <v>0.91666666666666663</v>
      </c>
      <c r="C1992" s="2">
        <f>'Input Spotmarktpreise&amp;Anleitung'!C1992</f>
        <v>0.95833333333333337</v>
      </c>
      <c r="D1992">
        <f>'Input Spotmarktpreise&amp;Anleitung'!D1992</f>
        <v>4.0279999999999996</v>
      </c>
      <c r="E1992">
        <f>MAX(0,IF(D1992&lt;=2,0,VLOOKUP(MONTH(A1992),monthly_premium!C:D,2,FALSE)))</f>
        <v>2.88</v>
      </c>
      <c r="F1992">
        <f>MAX(0,IF(D1992&lt;=2,0,VLOOKUP(MONTH(A1992),monthly_premium!E:F,2,FALSE)))</f>
        <v>13.02</v>
      </c>
      <c r="G1992">
        <f t="shared" si="62"/>
        <v>6.9079999999999995</v>
      </c>
      <c r="H1992">
        <f t="shared" si="63"/>
        <v>17.047999999999998</v>
      </c>
    </row>
    <row r="1993" spans="1:8" x14ac:dyDescent="0.25">
      <c r="A1993" s="1">
        <f>'Input Spotmarktpreise&amp;Anleitung'!A1993</f>
        <v>45374</v>
      </c>
      <c r="B1993" s="2">
        <f>'Input Spotmarktpreise&amp;Anleitung'!B1993</f>
        <v>0.95833333333333337</v>
      </c>
      <c r="C1993" s="2">
        <f>'Input Spotmarktpreise&amp;Anleitung'!C1993</f>
        <v>0</v>
      </c>
      <c r="D1993">
        <f>'Input Spotmarktpreise&amp;Anleitung'!D1993</f>
        <v>2.839</v>
      </c>
      <c r="E1993">
        <f>MAX(0,IF(D1993&lt;=2,0,VLOOKUP(MONTH(A1993),monthly_premium!C:D,2,FALSE)))</f>
        <v>2.88</v>
      </c>
      <c r="F1993">
        <f>MAX(0,IF(D1993&lt;=2,0,VLOOKUP(MONTH(A1993),monthly_premium!E:F,2,FALSE)))</f>
        <v>13.02</v>
      </c>
      <c r="G1993">
        <f t="shared" si="62"/>
        <v>5.7189999999999994</v>
      </c>
      <c r="H1993">
        <f t="shared" si="63"/>
        <v>15.859</v>
      </c>
    </row>
    <row r="1994" spans="1:8" x14ac:dyDescent="0.25">
      <c r="A1994" s="1">
        <f>'Input Spotmarktpreise&amp;Anleitung'!A1994</f>
        <v>45375</v>
      </c>
      <c r="B1994" s="2">
        <f>'Input Spotmarktpreise&amp;Anleitung'!B1994</f>
        <v>0</v>
      </c>
      <c r="C1994" s="2">
        <f>'Input Spotmarktpreise&amp;Anleitung'!C1994</f>
        <v>4.1666666666666664E-2</v>
      </c>
      <c r="D1994">
        <f>'Input Spotmarktpreise&amp;Anleitung'!D1994</f>
        <v>3.21</v>
      </c>
      <c r="E1994">
        <f>MAX(0,IF(D1994&lt;=2,0,VLOOKUP(MONTH(A1994),monthly_premium!C:D,2,FALSE)))</f>
        <v>2.88</v>
      </c>
      <c r="F1994">
        <f>MAX(0,IF(D1994&lt;=2,0,VLOOKUP(MONTH(A1994),monthly_premium!E:F,2,FALSE)))</f>
        <v>13.02</v>
      </c>
      <c r="G1994">
        <f t="shared" si="62"/>
        <v>6.09</v>
      </c>
      <c r="H1994">
        <f t="shared" si="63"/>
        <v>16.23</v>
      </c>
    </row>
    <row r="1995" spans="1:8" x14ac:dyDescent="0.25">
      <c r="A1995" s="1">
        <f>'Input Spotmarktpreise&amp;Anleitung'!A1995</f>
        <v>45375</v>
      </c>
      <c r="B1995" s="2">
        <f>'Input Spotmarktpreise&amp;Anleitung'!B1995</f>
        <v>4.1666666666666664E-2</v>
      </c>
      <c r="C1995" s="2">
        <f>'Input Spotmarktpreise&amp;Anleitung'!C1995</f>
        <v>8.3333333333333329E-2</v>
      </c>
      <c r="D1995">
        <f>'Input Spotmarktpreise&amp;Anleitung'!D1995</f>
        <v>1.3280000000000001</v>
      </c>
      <c r="E1995">
        <f>MAX(0,IF(D1995&lt;=2,0,VLOOKUP(MONTH(A1995),monthly_premium!C:D,2,FALSE)))</f>
        <v>0</v>
      </c>
      <c r="F1995">
        <f>MAX(0,IF(D1995&lt;=2,0,VLOOKUP(MONTH(A1995),monthly_premium!E:F,2,FALSE)))</f>
        <v>0</v>
      </c>
      <c r="G1995">
        <f t="shared" si="62"/>
        <v>1.3280000000000001</v>
      </c>
      <c r="H1995">
        <f t="shared" si="63"/>
        <v>1.3280000000000001</v>
      </c>
    </row>
    <row r="1996" spans="1:8" x14ac:dyDescent="0.25">
      <c r="A1996" s="1">
        <f>'Input Spotmarktpreise&amp;Anleitung'!A1996</f>
        <v>45375</v>
      </c>
      <c r="B1996" s="2">
        <f>'Input Spotmarktpreise&amp;Anleitung'!B1996</f>
        <v>8.3333333333333329E-2</v>
      </c>
      <c r="C1996" s="2">
        <f>'Input Spotmarktpreise&amp;Anleitung'!C1996</f>
        <v>0.125</v>
      </c>
      <c r="D1996">
        <f>'Input Spotmarktpreise&amp;Anleitung'!D1996</f>
        <v>1.0129999999999999</v>
      </c>
      <c r="E1996">
        <f>MAX(0,IF(D1996&lt;=2,0,VLOOKUP(MONTH(A1996),monthly_premium!C:D,2,FALSE)))</f>
        <v>0</v>
      </c>
      <c r="F1996">
        <f>MAX(0,IF(D1996&lt;=2,0,VLOOKUP(MONTH(A1996),monthly_premium!E:F,2,FALSE)))</f>
        <v>0</v>
      </c>
      <c r="G1996">
        <f t="shared" si="62"/>
        <v>1.0129999999999999</v>
      </c>
      <c r="H1996">
        <f t="shared" si="63"/>
        <v>1.0129999999999999</v>
      </c>
    </row>
    <row r="1997" spans="1:8" x14ac:dyDescent="0.25">
      <c r="A1997" s="1">
        <f>'Input Spotmarktpreise&amp;Anleitung'!A1997</f>
        <v>45375</v>
      </c>
      <c r="B1997" s="2">
        <f>'Input Spotmarktpreise&amp;Anleitung'!B1997</f>
        <v>0.125</v>
      </c>
      <c r="C1997" s="2">
        <f>'Input Spotmarktpreise&amp;Anleitung'!C1997</f>
        <v>0.16666666666666666</v>
      </c>
      <c r="D1997">
        <f>'Input Spotmarktpreise&amp;Anleitung'!D1997</f>
        <v>1.7</v>
      </c>
      <c r="E1997">
        <f>MAX(0,IF(D1997&lt;=2,0,VLOOKUP(MONTH(A1997),monthly_premium!C:D,2,FALSE)))</f>
        <v>0</v>
      </c>
      <c r="F1997">
        <f>MAX(0,IF(D1997&lt;=2,0,VLOOKUP(MONTH(A1997),monthly_premium!E:F,2,FALSE)))</f>
        <v>0</v>
      </c>
      <c r="G1997">
        <f t="shared" si="62"/>
        <v>1.7</v>
      </c>
      <c r="H1997">
        <f t="shared" si="63"/>
        <v>1.7</v>
      </c>
    </row>
    <row r="1998" spans="1:8" x14ac:dyDescent="0.25">
      <c r="A1998" s="1">
        <f>'Input Spotmarktpreise&amp;Anleitung'!A1998</f>
        <v>45375</v>
      </c>
      <c r="B1998" s="2">
        <f>'Input Spotmarktpreise&amp;Anleitung'!B1998</f>
        <v>0.16666666666666666</v>
      </c>
      <c r="C1998" s="2">
        <f>'Input Spotmarktpreise&amp;Anleitung'!C1998</f>
        <v>0.20833333333333334</v>
      </c>
      <c r="D1998">
        <f>'Input Spotmarktpreise&amp;Anleitung'!D1998</f>
        <v>1.992</v>
      </c>
      <c r="E1998">
        <f>MAX(0,IF(D1998&lt;=2,0,VLOOKUP(MONTH(A1998),monthly_premium!C:D,2,FALSE)))</f>
        <v>0</v>
      </c>
      <c r="F1998">
        <f>MAX(0,IF(D1998&lt;=2,0,VLOOKUP(MONTH(A1998),monthly_premium!E:F,2,FALSE)))</f>
        <v>0</v>
      </c>
      <c r="G1998">
        <f t="shared" si="62"/>
        <v>1.992</v>
      </c>
      <c r="H1998">
        <f t="shared" si="63"/>
        <v>1.992</v>
      </c>
    </row>
    <row r="1999" spans="1:8" x14ac:dyDescent="0.25">
      <c r="A1999" s="1">
        <f>'Input Spotmarktpreise&amp;Anleitung'!A1999</f>
        <v>45375</v>
      </c>
      <c r="B1999" s="2">
        <f>'Input Spotmarktpreise&amp;Anleitung'!B1999</f>
        <v>0.20833333333333334</v>
      </c>
      <c r="C1999" s="2">
        <f>'Input Spotmarktpreise&amp;Anleitung'!C1999</f>
        <v>0.25</v>
      </c>
      <c r="D1999">
        <f>'Input Spotmarktpreise&amp;Anleitung'!D1999</f>
        <v>2.6819999999999999</v>
      </c>
      <c r="E1999">
        <f>MAX(0,IF(D1999&lt;=2,0,VLOOKUP(MONTH(A1999),monthly_premium!C:D,2,FALSE)))</f>
        <v>2.88</v>
      </c>
      <c r="F1999">
        <f>MAX(0,IF(D1999&lt;=2,0,VLOOKUP(MONTH(A1999),monthly_premium!E:F,2,FALSE)))</f>
        <v>13.02</v>
      </c>
      <c r="G1999">
        <f t="shared" si="62"/>
        <v>5.5619999999999994</v>
      </c>
      <c r="H1999">
        <f t="shared" si="63"/>
        <v>15.702</v>
      </c>
    </row>
    <row r="2000" spans="1:8" x14ac:dyDescent="0.25">
      <c r="A2000" s="1">
        <f>'Input Spotmarktpreise&amp;Anleitung'!A2000</f>
        <v>45375</v>
      </c>
      <c r="B2000" s="2">
        <f>'Input Spotmarktpreise&amp;Anleitung'!B2000</f>
        <v>0.25</v>
      </c>
      <c r="C2000" s="2">
        <f>'Input Spotmarktpreise&amp;Anleitung'!C2000</f>
        <v>0.29166666666666669</v>
      </c>
      <c r="D2000">
        <f>'Input Spotmarktpreise&amp;Anleitung'!D2000</f>
        <v>1.4870000000000001</v>
      </c>
      <c r="E2000">
        <f>MAX(0,IF(D2000&lt;=2,0,VLOOKUP(MONTH(A2000),monthly_premium!C:D,2,FALSE)))</f>
        <v>0</v>
      </c>
      <c r="F2000">
        <f>MAX(0,IF(D2000&lt;=2,0,VLOOKUP(MONTH(A2000),monthly_premium!E:F,2,FALSE)))</f>
        <v>0</v>
      </c>
      <c r="G2000">
        <f t="shared" si="62"/>
        <v>1.4870000000000001</v>
      </c>
      <c r="H2000">
        <f t="shared" si="63"/>
        <v>1.4870000000000001</v>
      </c>
    </row>
    <row r="2001" spans="1:8" x14ac:dyDescent="0.25">
      <c r="A2001" s="1">
        <f>'Input Spotmarktpreise&amp;Anleitung'!A2001</f>
        <v>45375</v>
      </c>
      <c r="B2001" s="2">
        <f>'Input Spotmarktpreise&amp;Anleitung'!B2001</f>
        <v>0.29166666666666669</v>
      </c>
      <c r="C2001" s="2">
        <f>'Input Spotmarktpreise&amp;Anleitung'!C2001</f>
        <v>0.33333333333333331</v>
      </c>
      <c r="D2001">
        <f>'Input Spotmarktpreise&amp;Anleitung'!D2001</f>
        <v>0.19600000000000001</v>
      </c>
      <c r="E2001">
        <f>MAX(0,IF(D2001&lt;=2,0,VLOOKUP(MONTH(A2001),monthly_premium!C:D,2,FALSE)))</f>
        <v>0</v>
      </c>
      <c r="F2001">
        <f>MAX(0,IF(D2001&lt;=2,0,VLOOKUP(MONTH(A2001),monthly_premium!E:F,2,FALSE)))</f>
        <v>0</v>
      </c>
      <c r="G2001">
        <f t="shared" si="62"/>
        <v>0.19600000000000001</v>
      </c>
      <c r="H2001">
        <f t="shared" si="63"/>
        <v>0.19600000000000001</v>
      </c>
    </row>
    <row r="2002" spans="1:8" x14ac:dyDescent="0.25">
      <c r="A2002" s="1">
        <f>'Input Spotmarktpreise&amp;Anleitung'!A2002</f>
        <v>45375</v>
      </c>
      <c r="B2002" s="2">
        <f>'Input Spotmarktpreise&amp;Anleitung'!B2002</f>
        <v>0.33333333333333331</v>
      </c>
      <c r="C2002" s="2">
        <f>'Input Spotmarktpreise&amp;Anleitung'!C2002</f>
        <v>0.375</v>
      </c>
      <c r="D2002">
        <f>'Input Spotmarktpreise&amp;Anleitung'!D2002</f>
        <v>0</v>
      </c>
      <c r="E2002">
        <f>MAX(0,IF(D2002&lt;=2,0,VLOOKUP(MONTH(A2002),monthly_premium!C:D,2,FALSE)))</f>
        <v>0</v>
      </c>
      <c r="F2002">
        <f>MAX(0,IF(D2002&lt;=2,0,VLOOKUP(MONTH(A2002),monthly_premium!E:F,2,FALSE)))</f>
        <v>0</v>
      </c>
      <c r="G2002">
        <f t="shared" si="62"/>
        <v>0</v>
      </c>
      <c r="H2002">
        <f t="shared" si="63"/>
        <v>0</v>
      </c>
    </row>
    <row r="2003" spans="1:8" x14ac:dyDescent="0.25">
      <c r="A2003" s="1">
        <f>'Input Spotmarktpreise&amp;Anleitung'!A2003</f>
        <v>45375</v>
      </c>
      <c r="B2003" s="2">
        <f>'Input Spotmarktpreise&amp;Anleitung'!B2003</f>
        <v>0.375</v>
      </c>
      <c r="C2003" s="2">
        <f>'Input Spotmarktpreise&amp;Anleitung'!C2003</f>
        <v>0.41666666666666669</v>
      </c>
      <c r="D2003">
        <f>'Input Spotmarktpreise&amp;Anleitung'!D2003</f>
        <v>0</v>
      </c>
      <c r="E2003">
        <f>MAX(0,IF(D2003&lt;=2,0,VLOOKUP(MONTH(A2003),monthly_premium!C:D,2,FALSE)))</f>
        <v>0</v>
      </c>
      <c r="F2003">
        <f>MAX(0,IF(D2003&lt;=2,0,VLOOKUP(MONTH(A2003),monthly_premium!E:F,2,FALSE)))</f>
        <v>0</v>
      </c>
      <c r="G2003">
        <f t="shared" si="62"/>
        <v>0</v>
      </c>
      <c r="H2003">
        <f t="shared" si="63"/>
        <v>0</v>
      </c>
    </row>
    <row r="2004" spans="1:8" x14ac:dyDescent="0.25">
      <c r="A2004" s="1">
        <f>'Input Spotmarktpreise&amp;Anleitung'!A2004</f>
        <v>45375</v>
      </c>
      <c r="B2004" s="2">
        <f>'Input Spotmarktpreise&amp;Anleitung'!B2004</f>
        <v>0.41666666666666669</v>
      </c>
      <c r="C2004" s="2">
        <f>'Input Spotmarktpreise&amp;Anleitung'!C2004</f>
        <v>0.45833333333333331</v>
      </c>
      <c r="D2004">
        <f>'Input Spotmarktpreise&amp;Anleitung'!D2004</f>
        <v>0</v>
      </c>
      <c r="E2004">
        <f>MAX(0,IF(D2004&lt;=2,0,VLOOKUP(MONTH(A2004),monthly_premium!C:D,2,FALSE)))</f>
        <v>0</v>
      </c>
      <c r="F2004">
        <f>MAX(0,IF(D2004&lt;=2,0,VLOOKUP(MONTH(A2004),monthly_premium!E:F,2,FALSE)))</f>
        <v>0</v>
      </c>
      <c r="G2004">
        <f t="shared" si="62"/>
        <v>0</v>
      </c>
      <c r="H2004">
        <f t="shared" si="63"/>
        <v>0</v>
      </c>
    </row>
    <row r="2005" spans="1:8" x14ac:dyDescent="0.25">
      <c r="A2005" s="1">
        <f>'Input Spotmarktpreise&amp;Anleitung'!A2005</f>
        <v>45375</v>
      </c>
      <c r="B2005" s="2">
        <f>'Input Spotmarktpreise&amp;Anleitung'!B2005</f>
        <v>0.45833333333333331</v>
      </c>
      <c r="C2005" s="2">
        <f>'Input Spotmarktpreise&amp;Anleitung'!C2005</f>
        <v>0.5</v>
      </c>
      <c r="D2005">
        <f>'Input Spotmarktpreise&amp;Anleitung'!D2005</f>
        <v>0</v>
      </c>
      <c r="E2005">
        <f>MAX(0,IF(D2005&lt;=2,0,VLOOKUP(MONTH(A2005),monthly_premium!C:D,2,FALSE)))</f>
        <v>0</v>
      </c>
      <c r="F2005">
        <f>MAX(0,IF(D2005&lt;=2,0,VLOOKUP(MONTH(A2005),monthly_premium!E:F,2,FALSE)))</f>
        <v>0</v>
      </c>
      <c r="G2005">
        <f t="shared" si="62"/>
        <v>0</v>
      </c>
      <c r="H2005">
        <f t="shared" si="63"/>
        <v>0</v>
      </c>
    </row>
    <row r="2006" spans="1:8" x14ac:dyDescent="0.25">
      <c r="A2006" s="1">
        <f>'Input Spotmarktpreise&amp;Anleitung'!A2006</f>
        <v>45375</v>
      </c>
      <c r="B2006" s="2">
        <f>'Input Spotmarktpreise&amp;Anleitung'!B2006</f>
        <v>0.5</v>
      </c>
      <c r="C2006" s="2">
        <f>'Input Spotmarktpreise&amp;Anleitung'!C2006</f>
        <v>0.54166666666666663</v>
      </c>
      <c r="D2006">
        <f>'Input Spotmarktpreise&amp;Anleitung'!D2006</f>
        <v>0</v>
      </c>
      <c r="E2006">
        <f>MAX(0,IF(D2006&lt;=2,0,VLOOKUP(MONTH(A2006),monthly_premium!C:D,2,FALSE)))</f>
        <v>0</v>
      </c>
      <c r="F2006">
        <f>MAX(0,IF(D2006&lt;=2,0,VLOOKUP(MONTH(A2006),monthly_premium!E:F,2,FALSE)))</f>
        <v>0</v>
      </c>
      <c r="G2006">
        <f t="shared" si="62"/>
        <v>0</v>
      </c>
      <c r="H2006">
        <f t="shared" si="63"/>
        <v>0</v>
      </c>
    </row>
    <row r="2007" spans="1:8" x14ac:dyDescent="0.25">
      <c r="A2007" s="1">
        <f>'Input Spotmarktpreise&amp;Anleitung'!A2007</f>
        <v>45375</v>
      </c>
      <c r="B2007" s="2">
        <f>'Input Spotmarktpreise&amp;Anleitung'!B2007</f>
        <v>0.54166666666666663</v>
      </c>
      <c r="C2007" s="2">
        <f>'Input Spotmarktpreise&amp;Anleitung'!C2007</f>
        <v>0.58333333333333337</v>
      </c>
      <c r="D2007">
        <f>'Input Spotmarktpreise&amp;Anleitung'!D2007</f>
        <v>0</v>
      </c>
      <c r="E2007">
        <f>MAX(0,IF(D2007&lt;=2,0,VLOOKUP(MONTH(A2007),monthly_premium!C:D,2,FALSE)))</f>
        <v>0</v>
      </c>
      <c r="F2007">
        <f>MAX(0,IF(D2007&lt;=2,0,VLOOKUP(MONTH(A2007),monthly_premium!E:F,2,FALSE)))</f>
        <v>0</v>
      </c>
      <c r="G2007">
        <f t="shared" si="62"/>
        <v>0</v>
      </c>
      <c r="H2007">
        <f t="shared" si="63"/>
        <v>0</v>
      </c>
    </row>
    <row r="2008" spans="1:8" x14ac:dyDescent="0.25">
      <c r="A2008" s="1">
        <f>'Input Spotmarktpreise&amp;Anleitung'!A2008</f>
        <v>45375</v>
      </c>
      <c r="B2008" s="2">
        <f>'Input Spotmarktpreise&amp;Anleitung'!B2008</f>
        <v>0.58333333333333337</v>
      </c>
      <c r="C2008" s="2">
        <f>'Input Spotmarktpreise&amp;Anleitung'!C2008</f>
        <v>0.625</v>
      </c>
      <c r="D2008">
        <f>'Input Spotmarktpreise&amp;Anleitung'!D2008</f>
        <v>0</v>
      </c>
      <c r="E2008">
        <f>MAX(0,IF(D2008&lt;=2,0,VLOOKUP(MONTH(A2008),monthly_premium!C:D,2,FALSE)))</f>
        <v>0</v>
      </c>
      <c r="F2008">
        <f>MAX(0,IF(D2008&lt;=2,0,VLOOKUP(MONTH(A2008),monthly_premium!E:F,2,FALSE)))</f>
        <v>0</v>
      </c>
      <c r="G2008">
        <f t="shared" si="62"/>
        <v>0</v>
      </c>
      <c r="H2008">
        <f t="shared" si="63"/>
        <v>0</v>
      </c>
    </row>
    <row r="2009" spans="1:8" x14ac:dyDescent="0.25">
      <c r="A2009" s="1">
        <f>'Input Spotmarktpreise&amp;Anleitung'!A2009</f>
        <v>45375</v>
      </c>
      <c r="B2009" s="2">
        <f>'Input Spotmarktpreise&amp;Anleitung'!B2009</f>
        <v>0.625</v>
      </c>
      <c r="C2009" s="2">
        <f>'Input Spotmarktpreise&amp;Anleitung'!C2009</f>
        <v>0.66666666666666663</v>
      </c>
      <c r="D2009">
        <f>'Input Spotmarktpreise&amp;Anleitung'!D2009</f>
        <v>0</v>
      </c>
      <c r="E2009">
        <f>MAX(0,IF(D2009&lt;=2,0,VLOOKUP(MONTH(A2009),monthly_premium!C:D,2,FALSE)))</f>
        <v>0</v>
      </c>
      <c r="F2009">
        <f>MAX(0,IF(D2009&lt;=2,0,VLOOKUP(MONTH(A2009),monthly_premium!E:F,2,FALSE)))</f>
        <v>0</v>
      </c>
      <c r="G2009">
        <f t="shared" si="62"/>
        <v>0</v>
      </c>
      <c r="H2009">
        <f t="shared" si="63"/>
        <v>0</v>
      </c>
    </row>
    <row r="2010" spans="1:8" x14ac:dyDescent="0.25">
      <c r="A2010" s="1">
        <f>'Input Spotmarktpreise&amp;Anleitung'!A2010</f>
        <v>45375</v>
      </c>
      <c r="B2010" s="2">
        <f>'Input Spotmarktpreise&amp;Anleitung'!B2010</f>
        <v>0.66666666666666663</v>
      </c>
      <c r="C2010" s="2">
        <f>'Input Spotmarktpreise&amp;Anleitung'!C2010</f>
        <v>0.70833333333333337</v>
      </c>
      <c r="D2010">
        <f>'Input Spotmarktpreise&amp;Anleitung'!D2010</f>
        <v>1.669</v>
      </c>
      <c r="E2010">
        <f>MAX(0,IF(D2010&lt;=2,0,VLOOKUP(MONTH(A2010),monthly_premium!C:D,2,FALSE)))</f>
        <v>0</v>
      </c>
      <c r="F2010">
        <f>MAX(0,IF(D2010&lt;=2,0,VLOOKUP(MONTH(A2010),monthly_premium!E:F,2,FALSE)))</f>
        <v>0</v>
      </c>
      <c r="G2010">
        <f t="shared" si="62"/>
        <v>1.669</v>
      </c>
      <c r="H2010">
        <f t="shared" si="63"/>
        <v>1.669</v>
      </c>
    </row>
    <row r="2011" spans="1:8" x14ac:dyDescent="0.25">
      <c r="A2011" s="1">
        <f>'Input Spotmarktpreise&amp;Anleitung'!A2011</f>
        <v>45375</v>
      </c>
      <c r="B2011" s="2">
        <f>'Input Spotmarktpreise&amp;Anleitung'!B2011</f>
        <v>0.70833333333333337</v>
      </c>
      <c r="C2011" s="2">
        <f>'Input Spotmarktpreise&amp;Anleitung'!C2011</f>
        <v>0.75</v>
      </c>
      <c r="D2011">
        <f>'Input Spotmarktpreise&amp;Anleitung'!D2011</f>
        <v>5.94</v>
      </c>
      <c r="E2011">
        <f>MAX(0,IF(D2011&lt;=2,0,VLOOKUP(MONTH(A2011),monthly_premium!C:D,2,FALSE)))</f>
        <v>2.88</v>
      </c>
      <c r="F2011">
        <f>MAX(0,IF(D2011&lt;=2,0,VLOOKUP(MONTH(A2011),monthly_premium!E:F,2,FALSE)))</f>
        <v>13.02</v>
      </c>
      <c r="G2011">
        <f t="shared" si="62"/>
        <v>8.82</v>
      </c>
      <c r="H2011">
        <f t="shared" si="63"/>
        <v>18.96</v>
      </c>
    </row>
    <row r="2012" spans="1:8" x14ac:dyDescent="0.25">
      <c r="A2012" s="1">
        <f>'Input Spotmarktpreise&amp;Anleitung'!A2012</f>
        <v>45375</v>
      </c>
      <c r="B2012" s="2">
        <f>'Input Spotmarktpreise&amp;Anleitung'!B2012</f>
        <v>0.75</v>
      </c>
      <c r="C2012" s="2">
        <f>'Input Spotmarktpreise&amp;Anleitung'!C2012</f>
        <v>0.79166666666666663</v>
      </c>
      <c r="D2012">
        <f>'Input Spotmarktpreise&amp;Anleitung'!D2012</f>
        <v>7.5</v>
      </c>
      <c r="E2012">
        <f>MAX(0,IF(D2012&lt;=2,0,VLOOKUP(MONTH(A2012),monthly_premium!C:D,2,FALSE)))</f>
        <v>2.88</v>
      </c>
      <c r="F2012">
        <f>MAX(0,IF(D2012&lt;=2,0,VLOOKUP(MONTH(A2012),monthly_premium!E:F,2,FALSE)))</f>
        <v>13.02</v>
      </c>
      <c r="G2012">
        <f t="shared" si="62"/>
        <v>10.379999999999999</v>
      </c>
      <c r="H2012">
        <f t="shared" si="63"/>
        <v>20.52</v>
      </c>
    </row>
    <row r="2013" spans="1:8" x14ac:dyDescent="0.25">
      <c r="A2013" s="1">
        <f>'Input Spotmarktpreise&amp;Anleitung'!A2013</f>
        <v>45375</v>
      </c>
      <c r="B2013" s="2">
        <f>'Input Spotmarktpreise&amp;Anleitung'!B2013</f>
        <v>0.79166666666666663</v>
      </c>
      <c r="C2013" s="2">
        <f>'Input Spotmarktpreise&amp;Anleitung'!C2013</f>
        <v>0.83333333333333337</v>
      </c>
      <c r="D2013">
        <f>'Input Spotmarktpreise&amp;Anleitung'!D2013</f>
        <v>7.49</v>
      </c>
      <c r="E2013">
        <f>MAX(0,IF(D2013&lt;=2,0,VLOOKUP(MONTH(A2013),monthly_premium!C:D,2,FALSE)))</f>
        <v>2.88</v>
      </c>
      <c r="F2013">
        <f>MAX(0,IF(D2013&lt;=2,0,VLOOKUP(MONTH(A2013),monthly_premium!E:F,2,FALSE)))</f>
        <v>13.02</v>
      </c>
      <c r="G2013">
        <f t="shared" si="62"/>
        <v>10.370000000000001</v>
      </c>
      <c r="H2013">
        <f t="shared" si="63"/>
        <v>20.509999999999998</v>
      </c>
    </row>
    <row r="2014" spans="1:8" x14ac:dyDescent="0.25">
      <c r="A2014" s="1">
        <f>'Input Spotmarktpreise&amp;Anleitung'!A2014</f>
        <v>45375</v>
      </c>
      <c r="B2014" s="2">
        <f>'Input Spotmarktpreise&amp;Anleitung'!B2014</f>
        <v>0.83333333333333337</v>
      </c>
      <c r="C2014" s="2">
        <f>'Input Spotmarktpreise&amp;Anleitung'!C2014</f>
        <v>0.875</v>
      </c>
      <c r="D2014">
        <f>'Input Spotmarktpreise&amp;Anleitung'!D2014</f>
        <v>6.69</v>
      </c>
      <c r="E2014">
        <f>MAX(0,IF(D2014&lt;=2,0,VLOOKUP(MONTH(A2014),monthly_premium!C:D,2,FALSE)))</f>
        <v>2.88</v>
      </c>
      <c r="F2014">
        <f>MAX(0,IF(D2014&lt;=2,0,VLOOKUP(MONTH(A2014),monthly_premium!E:F,2,FALSE)))</f>
        <v>13.02</v>
      </c>
      <c r="G2014">
        <f t="shared" si="62"/>
        <v>9.57</v>
      </c>
      <c r="H2014">
        <f t="shared" si="63"/>
        <v>19.71</v>
      </c>
    </row>
    <row r="2015" spans="1:8" x14ac:dyDescent="0.25">
      <c r="A2015" s="1">
        <f>'Input Spotmarktpreise&amp;Anleitung'!A2015</f>
        <v>45375</v>
      </c>
      <c r="B2015" s="2">
        <f>'Input Spotmarktpreise&amp;Anleitung'!B2015</f>
        <v>0.875</v>
      </c>
      <c r="C2015" s="2">
        <f>'Input Spotmarktpreise&amp;Anleitung'!C2015</f>
        <v>0.91666666666666663</v>
      </c>
      <c r="D2015">
        <f>'Input Spotmarktpreise&amp;Anleitung'!D2015</f>
        <v>6.4770000000000003</v>
      </c>
      <c r="E2015">
        <f>MAX(0,IF(D2015&lt;=2,0,VLOOKUP(MONTH(A2015),monthly_premium!C:D,2,FALSE)))</f>
        <v>2.88</v>
      </c>
      <c r="F2015">
        <f>MAX(0,IF(D2015&lt;=2,0,VLOOKUP(MONTH(A2015),monthly_premium!E:F,2,FALSE)))</f>
        <v>13.02</v>
      </c>
      <c r="G2015">
        <f t="shared" si="62"/>
        <v>9.3569999999999993</v>
      </c>
      <c r="H2015">
        <f t="shared" si="63"/>
        <v>19.497</v>
      </c>
    </row>
    <row r="2016" spans="1:8" x14ac:dyDescent="0.25">
      <c r="A2016" s="1">
        <f>'Input Spotmarktpreise&amp;Anleitung'!A2016</f>
        <v>45375</v>
      </c>
      <c r="B2016" s="2">
        <f>'Input Spotmarktpreise&amp;Anleitung'!B2016</f>
        <v>0.91666666666666663</v>
      </c>
      <c r="C2016" s="2">
        <f>'Input Spotmarktpreise&amp;Anleitung'!C2016</f>
        <v>0.95833333333333337</v>
      </c>
      <c r="D2016">
        <f>'Input Spotmarktpreise&amp;Anleitung'!D2016</f>
        <v>6.4269999999999996</v>
      </c>
      <c r="E2016">
        <f>MAX(0,IF(D2016&lt;=2,0,VLOOKUP(MONTH(A2016),monthly_premium!C:D,2,FALSE)))</f>
        <v>2.88</v>
      </c>
      <c r="F2016">
        <f>MAX(0,IF(D2016&lt;=2,0,VLOOKUP(MONTH(A2016),monthly_premium!E:F,2,FALSE)))</f>
        <v>13.02</v>
      </c>
      <c r="G2016">
        <f t="shared" si="62"/>
        <v>9.3069999999999986</v>
      </c>
      <c r="H2016">
        <f t="shared" si="63"/>
        <v>19.446999999999999</v>
      </c>
    </row>
    <row r="2017" spans="1:8" x14ac:dyDescent="0.25">
      <c r="A2017" s="1">
        <f>'Input Spotmarktpreise&amp;Anleitung'!A2017</f>
        <v>45375</v>
      </c>
      <c r="B2017" s="2">
        <f>'Input Spotmarktpreise&amp;Anleitung'!B2017</f>
        <v>0.95833333333333337</v>
      </c>
      <c r="C2017" s="2">
        <f>'Input Spotmarktpreise&amp;Anleitung'!C2017</f>
        <v>0</v>
      </c>
      <c r="D2017">
        <f>'Input Spotmarktpreise&amp;Anleitung'!D2017</f>
        <v>6.2969999999999997</v>
      </c>
      <c r="E2017">
        <f>MAX(0,IF(D2017&lt;=2,0,VLOOKUP(MONTH(A2017),monthly_premium!C:D,2,FALSE)))</f>
        <v>2.88</v>
      </c>
      <c r="F2017">
        <f>MAX(0,IF(D2017&lt;=2,0,VLOOKUP(MONTH(A2017),monthly_premium!E:F,2,FALSE)))</f>
        <v>13.02</v>
      </c>
      <c r="G2017">
        <f t="shared" si="62"/>
        <v>9.1769999999999996</v>
      </c>
      <c r="H2017">
        <f t="shared" si="63"/>
        <v>19.317</v>
      </c>
    </row>
    <row r="2018" spans="1:8" x14ac:dyDescent="0.25">
      <c r="A2018" s="1">
        <f>'Input Spotmarktpreise&amp;Anleitung'!A2018</f>
        <v>45376</v>
      </c>
      <c r="B2018" s="2">
        <f>'Input Spotmarktpreise&amp;Anleitung'!B2018</f>
        <v>0</v>
      </c>
      <c r="C2018" s="2">
        <f>'Input Spotmarktpreise&amp;Anleitung'!C2018</f>
        <v>4.1666666666666664E-2</v>
      </c>
      <c r="D2018">
        <f>'Input Spotmarktpreise&amp;Anleitung'!D2018</f>
        <v>6.2510000000000003</v>
      </c>
      <c r="E2018">
        <f>MAX(0,IF(D2018&lt;=2,0,VLOOKUP(MONTH(A2018),monthly_premium!C:D,2,FALSE)))</f>
        <v>2.88</v>
      </c>
      <c r="F2018">
        <f>MAX(0,IF(D2018&lt;=2,0,VLOOKUP(MONTH(A2018),monthly_premium!E:F,2,FALSE)))</f>
        <v>13.02</v>
      </c>
      <c r="G2018">
        <f t="shared" si="62"/>
        <v>9.1310000000000002</v>
      </c>
      <c r="H2018">
        <f t="shared" si="63"/>
        <v>19.271000000000001</v>
      </c>
    </row>
    <row r="2019" spans="1:8" x14ac:dyDescent="0.25">
      <c r="A2019" s="1">
        <f>'Input Spotmarktpreise&amp;Anleitung'!A2019</f>
        <v>45376</v>
      </c>
      <c r="B2019" s="2">
        <f>'Input Spotmarktpreise&amp;Anleitung'!B2019</f>
        <v>4.1666666666666664E-2</v>
      </c>
      <c r="C2019" s="2">
        <f>'Input Spotmarktpreise&amp;Anleitung'!C2019</f>
        <v>8.3333333333333329E-2</v>
      </c>
      <c r="D2019">
        <f>'Input Spotmarktpreise&amp;Anleitung'!D2019</f>
        <v>6.2290000000000001</v>
      </c>
      <c r="E2019">
        <f>MAX(0,IF(D2019&lt;=2,0,VLOOKUP(MONTH(A2019),monthly_premium!C:D,2,FALSE)))</f>
        <v>2.88</v>
      </c>
      <c r="F2019">
        <f>MAX(0,IF(D2019&lt;=2,0,VLOOKUP(MONTH(A2019),monthly_premium!E:F,2,FALSE)))</f>
        <v>13.02</v>
      </c>
      <c r="G2019">
        <f t="shared" si="62"/>
        <v>9.109</v>
      </c>
      <c r="H2019">
        <f t="shared" si="63"/>
        <v>19.248999999999999</v>
      </c>
    </row>
    <row r="2020" spans="1:8" x14ac:dyDescent="0.25">
      <c r="A2020" s="1">
        <f>'Input Spotmarktpreise&amp;Anleitung'!A2020</f>
        <v>45376</v>
      </c>
      <c r="B2020" s="2">
        <f>'Input Spotmarktpreise&amp;Anleitung'!B2020</f>
        <v>8.3333333333333329E-2</v>
      </c>
      <c r="C2020" s="2">
        <f>'Input Spotmarktpreise&amp;Anleitung'!C2020</f>
        <v>0.125</v>
      </c>
      <c r="D2020">
        <f>'Input Spotmarktpreise&amp;Anleitung'!D2020</f>
        <v>6.2480000000000002</v>
      </c>
      <c r="E2020">
        <f>MAX(0,IF(D2020&lt;=2,0,VLOOKUP(MONTH(A2020),monthly_premium!C:D,2,FALSE)))</f>
        <v>2.88</v>
      </c>
      <c r="F2020">
        <f>MAX(0,IF(D2020&lt;=2,0,VLOOKUP(MONTH(A2020),monthly_premium!E:F,2,FALSE)))</f>
        <v>13.02</v>
      </c>
      <c r="G2020">
        <f t="shared" si="62"/>
        <v>9.1280000000000001</v>
      </c>
      <c r="H2020">
        <f t="shared" si="63"/>
        <v>19.268000000000001</v>
      </c>
    </row>
    <row r="2021" spans="1:8" x14ac:dyDescent="0.25">
      <c r="A2021" s="1">
        <f>'Input Spotmarktpreise&amp;Anleitung'!A2021</f>
        <v>45376</v>
      </c>
      <c r="B2021" s="2">
        <f>'Input Spotmarktpreise&amp;Anleitung'!B2021</f>
        <v>0.125</v>
      </c>
      <c r="C2021" s="2">
        <f>'Input Spotmarktpreise&amp;Anleitung'!C2021</f>
        <v>0.16666666666666666</v>
      </c>
      <c r="D2021">
        <f>'Input Spotmarktpreise&amp;Anleitung'!D2021</f>
        <v>6.4509999999999996</v>
      </c>
      <c r="E2021">
        <f>MAX(0,IF(D2021&lt;=2,0,VLOOKUP(MONTH(A2021),monthly_premium!C:D,2,FALSE)))</f>
        <v>2.88</v>
      </c>
      <c r="F2021">
        <f>MAX(0,IF(D2021&lt;=2,0,VLOOKUP(MONTH(A2021),monthly_premium!E:F,2,FALSE)))</f>
        <v>13.02</v>
      </c>
      <c r="G2021">
        <f t="shared" si="62"/>
        <v>9.3309999999999995</v>
      </c>
      <c r="H2021">
        <f t="shared" si="63"/>
        <v>19.471</v>
      </c>
    </row>
    <row r="2022" spans="1:8" x14ac:dyDescent="0.25">
      <c r="A2022" s="1">
        <f>'Input Spotmarktpreise&amp;Anleitung'!A2022</f>
        <v>45376</v>
      </c>
      <c r="B2022" s="2">
        <f>'Input Spotmarktpreise&amp;Anleitung'!B2022</f>
        <v>0.16666666666666666</v>
      </c>
      <c r="C2022" s="2">
        <f>'Input Spotmarktpreise&amp;Anleitung'!C2022</f>
        <v>0.20833333333333334</v>
      </c>
      <c r="D2022">
        <f>'Input Spotmarktpreise&amp;Anleitung'!D2022</f>
        <v>6.6959999999999997</v>
      </c>
      <c r="E2022">
        <f>MAX(0,IF(D2022&lt;=2,0,VLOOKUP(MONTH(A2022),monthly_premium!C:D,2,FALSE)))</f>
        <v>2.88</v>
      </c>
      <c r="F2022">
        <f>MAX(0,IF(D2022&lt;=2,0,VLOOKUP(MONTH(A2022),monthly_premium!E:F,2,FALSE)))</f>
        <v>13.02</v>
      </c>
      <c r="G2022">
        <f t="shared" si="62"/>
        <v>9.5760000000000005</v>
      </c>
      <c r="H2022">
        <f t="shared" si="63"/>
        <v>19.716000000000001</v>
      </c>
    </row>
    <row r="2023" spans="1:8" x14ac:dyDescent="0.25">
      <c r="A2023" s="1">
        <f>'Input Spotmarktpreise&amp;Anleitung'!A2023</f>
        <v>45376</v>
      </c>
      <c r="B2023" s="2">
        <f>'Input Spotmarktpreise&amp;Anleitung'!B2023</f>
        <v>0.20833333333333334</v>
      </c>
      <c r="C2023" s="2">
        <f>'Input Spotmarktpreise&amp;Anleitung'!C2023</f>
        <v>0.25</v>
      </c>
      <c r="D2023">
        <f>'Input Spotmarktpreise&amp;Anleitung'!D2023</f>
        <v>7.7140000000000004</v>
      </c>
      <c r="E2023">
        <f>MAX(0,IF(D2023&lt;=2,0,VLOOKUP(MONTH(A2023),monthly_premium!C:D,2,FALSE)))</f>
        <v>2.88</v>
      </c>
      <c r="F2023">
        <f>MAX(0,IF(D2023&lt;=2,0,VLOOKUP(MONTH(A2023),monthly_premium!E:F,2,FALSE)))</f>
        <v>13.02</v>
      </c>
      <c r="G2023">
        <f t="shared" si="62"/>
        <v>10.594000000000001</v>
      </c>
      <c r="H2023">
        <f t="shared" si="63"/>
        <v>20.734000000000002</v>
      </c>
    </row>
    <row r="2024" spans="1:8" x14ac:dyDescent="0.25">
      <c r="A2024" s="1">
        <f>'Input Spotmarktpreise&amp;Anleitung'!A2024</f>
        <v>45376</v>
      </c>
      <c r="B2024" s="2">
        <f>'Input Spotmarktpreise&amp;Anleitung'!B2024</f>
        <v>0.25</v>
      </c>
      <c r="C2024" s="2">
        <f>'Input Spotmarktpreise&amp;Anleitung'!C2024</f>
        <v>0.29166666666666669</v>
      </c>
      <c r="D2024">
        <f>'Input Spotmarktpreise&amp;Anleitung'!D2024</f>
        <v>8.843</v>
      </c>
      <c r="E2024">
        <f>MAX(0,IF(D2024&lt;=2,0,VLOOKUP(MONTH(A2024),monthly_premium!C:D,2,FALSE)))</f>
        <v>2.88</v>
      </c>
      <c r="F2024">
        <f>MAX(0,IF(D2024&lt;=2,0,VLOOKUP(MONTH(A2024),monthly_premium!E:F,2,FALSE)))</f>
        <v>13.02</v>
      </c>
      <c r="G2024">
        <f t="shared" si="62"/>
        <v>11.722999999999999</v>
      </c>
      <c r="H2024">
        <f t="shared" si="63"/>
        <v>21.863</v>
      </c>
    </row>
    <row r="2025" spans="1:8" x14ac:dyDescent="0.25">
      <c r="A2025" s="1">
        <f>'Input Spotmarktpreise&amp;Anleitung'!A2025</f>
        <v>45376</v>
      </c>
      <c r="B2025" s="2">
        <f>'Input Spotmarktpreise&amp;Anleitung'!B2025</f>
        <v>0.29166666666666669</v>
      </c>
      <c r="C2025" s="2">
        <f>'Input Spotmarktpreise&amp;Anleitung'!C2025</f>
        <v>0.33333333333333331</v>
      </c>
      <c r="D2025">
        <f>'Input Spotmarktpreise&amp;Anleitung'!D2025</f>
        <v>11.387</v>
      </c>
      <c r="E2025">
        <f>MAX(0,IF(D2025&lt;=2,0,VLOOKUP(MONTH(A2025),monthly_premium!C:D,2,FALSE)))</f>
        <v>2.88</v>
      </c>
      <c r="F2025">
        <f>MAX(0,IF(D2025&lt;=2,0,VLOOKUP(MONTH(A2025),monthly_premium!E:F,2,FALSE)))</f>
        <v>13.02</v>
      </c>
      <c r="G2025">
        <f t="shared" si="62"/>
        <v>14.266999999999999</v>
      </c>
      <c r="H2025">
        <f t="shared" si="63"/>
        <v>24.407</v>
      </c>
    </row>
    <row r="2026" spans="1:8" x14ac:dyDescent="0.25">
      <c r="A2026" s="1">
        <f>'Input Spotmarktpreise&amp;Anleitung'!A2026</f>
        <v>45376</v>
      </c>
      <c r="B2026" s="2">
        <f>'Input Spotmarktpreise&amp;Anleitung'!B2026</f>
        <v>0.33333333333333331</v>
      </c>
      <c r="C2026" s="2">
        <f>'Input Spotmarktpreise&amp;Anleitung'!C2026</f>
        <v>0.375</v>
      </c>
      <c r="D2026">
        <f>'Input Spotmarktpreise&amp;Anleitung'!D2026</f>
        <v>9.968</v>
      </c>
      <c r="E2026">
        <f>MAX(0,IF(D2026&lt;=2,0,VLOOKUP(MONTH(A2026),monthly_premium!C:D,2,FALSE)))</f>
        <v>2.88</v>
      </c>
      <c r="F2026">
        <f>MAX(0,IF(D2026&lt;=2,0,VLOOKUP(MONTH(A2026),monthly_premium!E:F,2,FALSE)))</f>
        <v>13.02</v>
      </c>
      <c r="G2026">
        <f t="shared" si="62"/>
        <v>12.847999999999999</v>
      </c>
      <c r="H2026">
        <f t="shared" si="63"/>
        <v>22.988</v>
      </c>
    </row>
    <row r="2027" spans="1:8" x14ac:dyDescent="0.25">
      <c r="A2027" s="1">
        <f>'Input Spotmarktpreise&amp;Anleitung'!A2027</f>
        <v>45376</v>
      </c>
      <c r="B2027" s="2">
        <f>'Input Spotmarktpreise&amp;Anleitung'!B2027</f>
        <v>0.375</v>
      </c>
      <c r="C2027" s="2">
        <f>'Input Spotmarktpreise&amp;Anleitung'!C2027</f>
        <v>0.41666666666666669</v>
      </c>
      <c r="D2027">
        <f>'Input Spotmarktpreise&amp;Anleitung'!D2027</f>
        <v>7.7430000000000003</v>
      </c>
      <c r="E2027">
        <f>MAX(0,IF(D2027&lt;=2,0,VLOOKUP(MONTH(A2027),monthly_premium!C:D,2,FALSE)))</f>
        <v>2.88</v>
      </c>
      <c r="F2027">
        <f>MAX(0,IF(D2027&lt;=2,0,VLOOKUP(MONTH(A2027),monthly_premium!E:F,2,FALSE)))</f>
        <v>13.02</v>
      </c>
      <c r="G2027">
        <f t="shared" si="62"/>
        <v>10.623000000000001</v>
      </c>
      <c r="H2027">
        <f t="shared" si="63"/>
        <v>20.762999999999998</v>
      </c>
    </row>
    <row r="2028" spans="1:8" x14ac:dyDescent="0.25">
      <c r="A2028" s="1">
        <f>'Input Spotmarktpreise&amp;Anleitung'!A2028</f>
        <v>45376</v>
      </c>
      <c r="B2028" s="2">
        <f>'Input Spotmarktpreise&amp;Anleitung'!B2028</f>
        <v>0.41666666666666669</v>
      </c>
      <c r="C2028" s="2">
        <f>'Input Spotmarktpreise&amp;Anleitung'!C2028</f>
        <v>0.45833333333333331</v>
      </c>
      <c r="D2028">
        <f>'Input Spotmarktpreise&amp;Anleitung'!D2028</f>
        <v>7.0049999999999999</v>
      </c>
      <c r="E2028">
        <f>MAX(0,IF(D2028&lt;=2,0,VLOOKUP(MONTH(A2028),monthly_premium!C:D,2,FALSE)))</f>
        <v>2.88</v>
      </c>
      <c r="F2028">
        <f>MAX(0,IF(D2028&lt;=2,0,VLOOKUP(MONTH(A2028),monthly_premium!E:F,2,FALSE)))</f>
        <v>13.02</v>
      </c>
      <c r="G2028">
        <f t="shared" si="62"/>
        <v>9.8849999999999998</v>
      </c>
      <c r="H2028">
        <f t="shared" si="63"/>
        <v>20.024999999999999</v>
      </c>
    </row>
    <row r="2029" spans="1:8" x14ac:dyDescent="0.25">
      <c r="A2029" s="1">
        <f>'Input Spotmarktpreise&amp;Anleitung'!A2029</f>
        <v>45376</v>
      </c>
      <c r="B2029" s="2">
        <f>'Input Spotmarktpreise&amp;Anleitung'!B2029</f>
        <v>0.45833333333333331</v>
      </c>
      <c r="C2029" s="2">
        <f>'Input Spotmarktpreise&amp;Anleitung'!C2029</f>
        <v>0.5</v>
      </c>
      <c r="D2029">
        <f>'Input Spotmarktpreise&amp;Anleitung'!D2029</f>
        <v>6.3659999999999997</v>
      </c>
      <c r="E2029">
        <f>MAX(0,IF(D2029&lt;=2,0,VLOOKUP(MONTH(A2029),monthly_premium!C:D,2,FALSE)))</f>
        <v>2.88</v>
      </c>
      <c r="F2029">
        <f>MAX(0,IF(D2029&lt;=2,0,VLOOKUP(MONTH(A2029),monthly_premium!E:F,2,FALSE)))</f>
        <v>13.02</v>
      </c>
      <c r="G2029">
        <f t="shared" si="62"/>
        <v>9.2459999999999987</v>
      </c>
      <c r="H2029">
        <f t="shared" si="63"/>
        <v>19.385999999999999</v>
      </c>
    </row>
    <row r="2030" spans="1:8" x14ac:dyDescent="0.25">
      <c r="A2030" s="1">
        <f>'Input Spotmarktpreise&amp;Anleitung'!A2030</f>
        <v>45376</v>
      </c>
      <c r="B2030" s="2">
        <f>'Input Spotmarktpreise&amp;Anleitung'!B2030</f>
        <v>0.5</v>
      </c>
      <c r="C2030" s="2">
        <f>'Input Spotmarktpreise&amp;Anleitung'!C2030</f>
        <v>0.54166666666666663</v>
      </c>
      <c r="D2030">
        <f>'Input Spotmarktpreise&amp;Anleitung'!D2030</f>
        <v>6.1849999999999996</v>
      </c>
      <c r="E2030">
        <f>MAX(0,IF(D2030&lt;=2,0,VLOOKUP(MONTH(A2030),monthly_premium!C:D,2,FALSE)))</f>
        <v>2.88</v>
      </c>
      <c r="F2030">
        <f>MAX(0,IF(D2030&lt;=2,0,VLOOKUP(MONTH(A2030),monthly_premium!E:F,2,FALSE)))</f>
        <v>13.02</v>
      </c>
      <c r="G2030">
        <f t="shared" si="62"/>
        <v>9.0649999999999995</v>
      </c>
      <c r="H2030">
        <f t="shared" si="63"/>
        <v>19.204999999999998</v>
      </c>
    </row>
    <row r="2031" spans="1:8" x14ac:dyDescent="0.25">
      <c r="A2031" s="1">
        <f>'Input Spotmarktpreise&amp;Anleitung'!A2031</f>
        <v>45376</v>
      </c>
      <c r="B2031" s="2">
        <f>'Input Spotmarktpreise&amp;Anleitung'!B2031</f>
        <v>0.54166666666666663</v>
      </c>
      <c r="C2031" s="2">
        <f>'Input Spotmarktpreise&amp;Anleitung'!C2031</f>
        <v>0.58333333333333337</v>
      </c>
      <c r="D2031">
        <f>'Input Spotmarktpreise&amp;Anleitung'!D2031</f>
        <v>6.3220000000000001</v>
      </c>
      <c r="E2031">
        <f>MAX(0,IF(D2031&lt;=2,0,VLOOKUP(MONTH(A2031),monthly_premium!C:D,2,FALSE)))</f>
        <v>2.88</v>
      </c>
      <c r="F2031">
        <f>MAX(0,IF(D2031&lt;=2,0,VLOOKUP(MONTH(A2031),monthly_premium!E:F,2,FALSE)))</f>
        <v>13.02</v>
      </c>
      <c r="G2031">
        <f t="shared" si="62"/>
        <v>9.202</v>
      </c>
      <c r="H2031">
        <f t="shared" si="63"/>
        <v>19.341999999999999</v>
      </c>
    </row>
    <row r="2032" spans="1:8" x14ac:dyDescent="0.25">
      <c r="A2032" s="1">
        <f>'Input Spotmarktpreise&amp;Anleitung'!A2032</f>
        <v>45376</v>
      </c>
      <c r="B2032" s="2">
        <f>'Input Spotmarktpreise&amp;Anleitung'!B2032</f>
        <v>0.58333333333333337</v>
      </c>
      <c r="C2032" s="2">
        <f>'Input Spotmarktpreise&amp;Anleitung'!C2032</f>
        <v>0.625</v>
      </c>
      <c r="D2032">
        <f>'Input Spotmarktpreise&amp;Anleitung'!D2032</f>
        <v>6.452</v>
      </c>
      <c r="E2032">
        <f>MAX(0,IF(D2032&lt;=2,0,VLOOKUP(MONTH(A2032),monthly_premium!C:D,2,FALSE)))</f>
        <v>2.88</v>
      </c>
      <c r="F2032">
        <f>MAX(0,IF(D2032&lt;=2,0,VLOOKUP(MONTH(A2032),monthly_premium!E:F,2,FALSE)))</f>
        <v>13.02</v>
      </c>
      <c r="G2032">
        <f t="shared" si="62"/>
        <v>9.3320000000000007</v>
      </c>
      <c r="H2032">
        <f t="shared" si="63"/>
        <v>19.472000000000001</v>
      </c>
    </row>
    <row r="2033" spans="1:8" x14ac:dyDescent="0.25">
      <c r="A2033" s="1">
        <f>'Input Spotmarktpreise&amp;Anleitung'!A2033</f>
        <v>45376</v>
      </c>
      <c r="B2033" s="2">
        <f>'Input Spotmarktpreise&amp;Anleitung'!B2033</f>
        <v>0.625</v>
      </c>
      <c r="C2033" s="2">
        <f>'Input Spotmarktpreise&amp;Anleitung'!C2033</f>
        <v>0.66666666666666663</v>
      </c>
      <c r="D2033">
        <f>'Input Spotmarktpreise&amp;Anleitung'!D2033</f>
        <v>7.3970000000000002</v>
      </c>
      <c r="E2033">
        <f>MAX(0,IF(D2033&lt;=2,0,VLOOKUP(MONTH(A2033),monthly_premium!C:D,2,FALSE)))</f>
        <v>2.88</v>
      </c>
      <c r="F2033">
        <f>MAX(0,IF(D2033&lt;=2,0,VLOOKUP(MONTH(A2033),monthly_premium!E:F,2,FALSE)))</f>
        <v>13.02</v>
      </c>
      <c r="G2033">
        <f t="shared" si="62"/>
        <v>10.277000000000001</v>
      </c>
      <c r="H2033">
        <f t="shared" si="63"/>
        <v>20.417000000000002</v>
      </c>
    </row>
    <row r="2034" spans="1:8" x14ac:dyDescent="0.25">
      <c r="A2034" s="1">
        <f>'Input Spotmarktpreise&amp;Anleitung'!A2034</f>
        <v>45376</v>
      </c>
      <c r="B2034" s="2">
        <f>'Input Spotmarktpreise&amp;Anleitung'!B2034</f>
        <v>0.66666666666666663</v>
      </c>
      <c r="C2034" s="2">
        <f>'Input Spotmarktpreise&amp;Anleitung'!C2034</f>
        <v>0.70833333333333337</v>
      </c>
      <c r="D2034">
        <f>'Input Spotmarktpreise&amp;Anleitung'!D2034</f>
        <v>8.1050000000000004</v>
      </c>
      <c r="E2034">
        <f>MAX(0,IF(D2034&lt;=2,0,VLOOKUP(MONTH(A2034),monthly_premium!C:D,2,FALSE)))</f>
        <v>2.88</v>
      </c>
      <c r="F2034">
        <f>MAX(0,IF(D2034&lt;=2,0,VLOOKUP(MONTH(A2034),monthly_premium!E:F,2,FALSE)))</f>
        <v>13.02</v>
      </c>
      <c r="G2034">
        <f t="shared" si="62"/>
        <v>10.984999999999999</v>
      </c>
      <c r="H2034">
        <f t="shared" si="63"/>
        <v>21.125</v>
      </c>
    </row>
    <row r="2035" spans="1:8" x14ac:dyDescent="0.25">
      <c r="A2035" s="1">
        <f>'Input Spotmarktpreise&amp;Anleitung'!A2035</f>
        <v>45376</v>
      </c>
      <c r="B2035" s="2">
        <f>'Input Spotmarktpreise&amp;Anleitung'!B2035</f>
        <v>0.70833333333333337</v>
      </c>
      <c r="C2035" s="2">
        <f>'Input Spotmarktpreise&amp;Anleitung'!C2035</f>
        <v>0.75</v>
      </c>
      <c r="D2035">
        <f>'Input Spotmarktpreise&amp;Anleitung'!D2035</f>
        <v>11.188000000000001</v>
      </c>
      <c r="E2035">
        <f>MAX(0,IF(D2035&lt;=2,0,VLOOKUP(MONTH(A2035),monthly_premium!C:D,2,FALSE)))</f>
        <v>2.88</v>
      </c>
      <c r="F2035">
        <f>MAX(0,IF(D2035&lt;=2,0,VLOOKUP(MONTH(A2035),monthly_premium!E:F,2,FALSE)))</f>
        <v>13.02</v>
      </c>
      <c r="G2035">
        <f t="shared" si="62"/>
        <v>14.068000000000001</v>
      </c>
      <c r="H2035">
        <f t="shared" si="63"/>
        <v>24.207999999999998</v>
      </c>
    </row>
    <row r="2036" spans="1:8" x14ac:dyDescent="0.25">
      <c r="A2036" s="1">
        <f>'Input Spotmarktpreise&amp;Anleitung'!A2036</f>
        <v>45376</v>
      </c>
      <c r="B2036" s="2">
        <f>'Input Spotmarktpreise&amp;Anleitung'!B2036</f>
        <v>0.75</v>
      </c>
      <c r="C2036" s="2">
        <f>'Input Spotmarktpreise&amp;Anleitung'!C2036</f>
        <v>0.79166666666666663</v>
      </c>
      <c r="D2036">
        <f>'Input Spotmarktpreise&amp;Anleitung'!D2036</f>
        <v>17.47</v>
      </c>
      <c r="E2036">
        <f>MAX(0,IF(D2036&lt;=2,0,VLOOKUP(MONTH(A2036),monthly_premium!C:D,2,FALSE)))</f>
        <v>2.88</v>
      </c>
      <c r="F2036">
        <f>MAX(0,IF(D2036&lt;=2,0,VLOOKUP(MONTH(A2036),monthly_premium!E:F,2,FALSE)))</f>
        <v>13.02</v>
      </c>
      <c r="G2036">
        <f t="shared" si="62"/>
        <v>20.349999999999998</v>
      </c>
      <c r="H2036">
        <f t="shared" si="63"/>
        <v>30.49</v>
      </c>
    </row>
    <row r="2037" spans="1:8" x14ac:dyDescent="0.25">
      <c r="A2037" s="1">
        <f>'Input Spotmarktpreise&amp;Anleitung'!A2037</f>
        <v>45376</v>
      </c>
      <c r="B2037" s="2">
        <f>'Input Spotmarktpreise&amp;Anleitung'!B2037</f>
        <v>0.79166666666666663</v>
      </c>
      <c r="C2037" s="2">
        <f>'Input Spotmarktpreise&amp;Anleitung'!C2037</f>
        <v>0.83333333333333337</v>
      </c>
      <c r="D2037">
        <f>'Input Spotmarktpreise&amp;Anleitung'!D2037</f>
        <v>14.975</v>
      </c>
      <c r="E2037">
        <f>MAX(0,IF(D2037&lt;=2,0,VLOOKUP(MONTH(A2037),monthly_premium!C:D,2,FALSE)))</f>
        <v>2.88</v>
      </c>
      <c r="F2037">
        <f>MAX(0,IF(D2037&lt;=2,0,VLOOKUP(MONTH(A2037),monthly_premium!E:F,2,FALSE)))</f>
        <v>13.02</v>
      </c>
      <c r="G2037">
        <f t="shared" si="62"/>
        <v>17.855</v>
      </c>
      <c r="H2037">
        <f t="shared" si="63"/>
        <v>27.994999999999997</v>
      </c>
    </row>
    <row r="2038" spans="1:8" x14ac:dyDescent="0.25">
      <c r="A2038" s="1">
        <f>'Input Spotmarktpreise&amp;Anleitung'!A2038</f>
        <v>45376</v>
      </c>
      <c r="B2038" s="2">
        <f>'Input Spotmarktpreise&amp;Anleitung'!B2038</f>
        <v>0.83333333333333337</v>
      </c>
      <c r="C2038" s="2">
        <f>'Input Spotmarktpreise&amp;Anleitung'!C2038</f>
        <v>0.875</v>
      </c>
      <c r="D2038">
        <f>'Input Spotmarktpreise&amp;Anleitung'!D2038</f>
        <v>10.273</v>
      </c>
      <c r="E2038">
        <f>MAX(0,IF(D2038&lt;=2,0,VLOOKUP(MONTH(A2038),monthly_premium!C:D,2,FALSE)))</f>
        <v>2.88</v>
      </c>
      <c r="F2038">
        <f>MAX(0,IF(D2038&lt;=2,0,VLOOKUP(MONTH(A2038),monthly_premium!E:F,2,FALSE)))</f>
        <v>13.02</v>
      </c>
      <c r="G2038">
        <f t="shared" si="62"/>
        <v>13.152999999999999</v>
      </c>
      <c r="H2038">
        <f t="shared" si="63"/>
        <v>23.292999999999999</v>
      </c>
    </row>
    <row r="2039" spans="1:8" x14ac:dyDescent="0.25">
      <c r="A2039" s="1">
        <f>'Input Spotmarktpreise&amp;Anleitung'!A2039</f>
        <v>45376</v>
      </c>
      <c r="B2039" s="2">
        <f>'Input Spotmarktpreise&amp;Anleitung'!B2039</f>
        <v>0.875</v>
      </c>
      <c r="C2039" s="2">
        <f>'Input Spotmarktpreise&amp;Anleitung'!C2039</f>
        <v>0.91666666666666663</v>
      </c>
      <c r="D2039">
        <f>'Input Spotmarktpreise&amp;Anleitung'!D2039</f>
        <v>8.2390000000000008</v>
      </c>
      <c r="E2039">
        <f>MAX(0,IF(D2039&lt;=2,0,VLOOKUP(MONTH(A2039),monthly_premium!C:D,2,FALSE)))</f>
        <v>2.88</v>
      </c>
      <c r="F2039">
        <f>MAX(0,IF(D2039&lt;=2,0,VLOOKUP(MONTH(A2039),monthly_premium!E:F,2,FALSE)))</f>
        <v>13.02</v>
      </c>
      <c r="G2039">
        <f t="shared" si="62"/>
        <v>11.119</v>
      </c>
      <c r="H2039">
        <f t="shared" si="63"/>
        <v>21.259</v>
      </c>
    </row>
    <row r="2040" spans="1:8" x14ac:dyDescent="0.25">
      <c r="A2040" s="1">
        <f>'Input Spotmarktpreise&amp;Anleitung'!A2040</f>
        <v>45376</v>
      </c>
      <c r="B2040" s="2">
        <f>'Input Spotmarktpreise&amp;Anleitung'!B2040</f>
        <v>0.91666666666666663</v>
      </c>
      <c r="C2040" s="2">
        <f>'Input Spotmarktpreise&amp;Anleitung'!C2040</f>
        <v>0.95833333333333337</v>
      </c>
      <c r="D2040">
        <f>'Input Spotmarktpreise&amp;Anleitung'!D2040</f>
        <v>7.9560000000000004</v>
      </c>
      <c r="E2040">
        <f>MAX(0,IF(D2040&lt;=2,0,VLOOKUP(MONTH(A2040),monthly_premium!C:D,2,FALSE)))</f>
        <v>2.88</v>
      </c>
      <c r="F2040">
        <f>MAX(0,IF(D2040&lt;=2,0,VLOOKUP(MONTH(A2040),monthly_premium!E:F,2,FALSE)))</f>
        <v>13.02</v>
      </c>
      <c r="G2040">
        <f t="shared" si="62"/>
        <v>10.836</v>
      </c>
      <c r="H2040">
        <f t="shared" si="63"/>
        <v>20.975999999999999</v>
      </c>
    </row>
    <row r="2041" spans="1:8" x14ac:dyDescent="0.25">
      <c r="A2041" s="1">
        <f>'Input Spotmarktpreise&amp;Anleitung'!A2041</f>
        <v>45376</v>
      </c>
      <c r="B2041" s="2">
        <f>'Input Spotmarktpreise&amp;Anleitung'!B2041</f>
        <v>0.95833333333333337</v>
      </c>
      <c r="C2041" s="2">
        <f>'Input Spotmarktpreise&amp;Anleitung'!C2041</f>
        <v>0</v>
      </c>
      <c r="D2041">
        <f>'Input Spotmarktpreise&amp;Anleitung'!D2041</f>
        <v>7.4740000000000002</v>
      </c>
      <c r="E2041">
        <f>MAX(0,IF(D2041&lt;=2,0,VLOOKUP(MONTH(A2041),monthly_premium!C:D,2,FALSE)))</f>
        <v>2.88</v>
      </c>
      <c r="F2041">
        <f>MAX(0,IF(D2041&lt;=2,0,VLOOKUP(MONTH(A2041),monthly_premium!E:F,2,FALSE)))</f>
        <v>13.02</v>
      </c>
      <c r="G2041">
        <f t="shared" si="62"/>
        <v>10.353999999999999</v>
      </c>
      <c r="H2041">
        <f t="shared" si="63"/>
        <v>20.494</v>
      </c>
    </row>
    <row r="2042" spans="1:8" x14ac:dyDescent="0.25">
      <c r="A2042" s="1">
        <f>'Input Spotmarktpreise&amp;Anleitung'!A2042</f>
        <v>45377</v>
      </c>
      <c r="B2042" s="2">
        <f>'Input Spotmarktpreise&amp;Anleitung'!B2042</f>
        <v>0</v>
      </c>
      <c r="C2042" s="2">
        <f>'Input Spotmarktpreise&amp;Anleitung'!C2042</f>
        <v>4.1666666666666664E-2</v>
      </c>
      <c r="D2042">
        <f>'Input Spotmarktpreise&amp;Anleitung'!D2042</f>
        <v>7.99</v>
      </c>
      <c r="E2042">
        <f>MAX(0,IF(D2042&lt;=2,0,VLOOKUP(MONTH(A2042),monthly_premium!C:D,2,FALSE)))</f>
        <v>2.88</v>
      </c>
      <c r="F2042">
        <f>MAX(0,IF(D2042&lt;=2,0,VLOOKUP(MONTH(A2042),monthly_premium!E:F,2,FALSE)))</f>
        <v>13.02</v>
      </c>
      <c r="G2042">
        <f t="shared" si="62"/>
        <v>10.870000000000001</v>
      </c>
      <c r="H2042">
        <f t="shared" si="63"/>
        <v>21.009999999999998</v>
      </c>
    </row>
    <row r="2043" spans="1:8" x14ac:dyDescent="0.25">
      <c r="A2043" s="1">
        <f>'Input Spotmarktpreise&amp;Anleitung'!A2043</f>
        <v>45377</v>
      </c>
      <c r="B2043" s="2">
        <f>'Input Spotmarktpreise&amp;Anleitung'!B2043</f>
        <v>4.1666666666666664E-2</v>
      </c>
      <c r="C2043" s="2">
        <f>'Input Spotmarktpreise&amp;Anleitung'!C2043</f>
        <v>8.3333333333333329E-2</v>
      </c>
      <c r="D2043">
        <f>'Input Spotmarktpreise&amp;Anleitung'!D2043</f>
        <v>7.33</v>
      </c>
      <c r="E2043">
        <f>MAX(0,IF(D2043&lt;=2,0,VLOOKUP(MONTH(A2043),monthly_premium!C:D,2,FALSE)))</f>
        <v>2.88</v>
      </c>
      <c r="F2043">
        <f>MAX(0,IF(D2043&lt;=2,0,VLOOKUP(MONTH(A2043),monthly_premium!E:F,2,FALSE)))</f>
        <v>13.02</v>
      </c>
      <c r="G2043">
        <f t="shared" si="62"/>
        <v>10.210000000000001</v>
      </c>
      <c r="H2043">
        <f t="shared" si="63"/>
        <v>20.350000000000001</v>
      </c>
    </row>
    <row r="2044" spans="1:8" x14ac:dyDescent="0.25">
      <c r="A2044" s="1">
        <f>'Input Spotmarktpreise&amp;Anleitung'!A2044</f>
        <v>45377</v>
      </c>
      <c r="B2044" s="2">
        <f>'Input Spotmarktpreise&amp;Anleitung'!B2044</f>
        <v>8.3333333333333329E-2</v>
      </c>
      <c r="C2044" s="2">
        <f>'Input Spotmarktpreise&amp;Anleitung'!C2044</f>
        <v>0.125</v>
      </c>
      <c r="D2044">
        <f>'Input Spotmarktpreise&amp;Anleitung'!D2044</f>
        <v>6.891</v>
      </c>
      <c r="E2044">
        <f>MAX(0,IF(D2044&lt;=2,0,VLOOKUP(MONTH(A2044),monthly_premium!C:D,2,FALSE)))</f>
        <v>2.88</v>
      </c>
      <c r="F2044">
        <f>MAX(0,IF(D2044&lt;=2,0,VLOOKUP(MONTH(A2044),monthly_premium!E:F,2,FALSE)))</f>
        <v>13.02</v>
      </c>
      <c r="G2044">
        <f t="shared" si="62"/>
        <v>9.7710000000000008</v>
      </c>
      <c r="H2044">
        <f t="shared" si="63"/>
        <v>19.911000000000001</v>
      </c>
    </row>
    <row r="2045" spans="1:8" x14ac:dyDescent="0.25">
      <c r="A2045" s="1">
        <f>'Input Spotmarktpreise&amp;Anleitung'!A2045</f>
        <v>45377</v>
      </c>
      <c r="B2045" s="2">
        <f>'Input Spotmarktpreise&amp;Anleitung'!B2045</f>
        <v>0.125</v>
      </c>
      <c r="C2045" s="2">
        <f>'Input Spotmarktpreise&amp;Anleitung'!C2045</f>
        <v>0.16666666666666666</v>
      </c>
      <c r="D2045">
        <f>'Input Spotmarktpreise&amp;Anleitung'!D2045</f>
        <v>6.798</v>
      </c>
      <c r="E2045">
        <f>MAX(0,IF(D2045&lt;=2,0,VLOOKUP(MONTH(A2045),monthly_premium!C:D,2,FALSE)))</f>
        <v>2.88</v>
      </c>
      <c r="F2045">
        <f>MAX(0,IF(D2045&lt;=2,0,VLOOKUP(MONTH(A2045),monthly_premium!E:F,2,FALSE)))</f>
        <v>13.02</v>
      </c>
      <c r="G2045">
        <f t="shared" si="62"/>
        <v>9.6780000000000008</v>
      </c>
      <c r="H2045">
        <f t="shared" si="63"/>
        <v>19.817999999999998</v>
      </c>
    </row>
    <row r="2046" spans="1:8" x14ac:dyDescent="0.25">
      <c r="A2046" s="1">
        <f>'Input Spotmarktpreise&amp;Anleitung'!A2046</f>
        <v>45377</v>
      </c>
      <c r="B2046" s="2">
        <f>'Input Spotmarktpreise&amp;Anleitung'!B2046</f>
        <v>0.16666666666666666</v>
      </c>
      <c r="C2046" s="2">
        <f>'Input Spotmarktpreise&amp;Anleitung'!C2046</f>
        <v>0.20833333333333334</v>
      </c>
      <c r="D2046">
        <f>'Input Spotmarktpreise&amp;Anleitung'!D2046</f>
        <v>7.0069999999999997</v>
      </c>
      <c r="E2046">
        <f>MAX(0,IF(D2046&lt;=2,0,VLOOKUP(MONTH(A2046),monthly_premium!C:D,2,FALSE)))</f>
        <v>2.88</v>
      </c>
      <c r="F2046">
        <f>MAX(0,IF(D2046&lt;=2,0,VLOOKUP(MONTH(A2046),monthly_premium!E:F,2,FALSE)))</f>
        <v>13.02</v>
      </c>
      <c r="G2046">
        <f t="shared" si="62"/>
        <v>9.8870000000000005</v>
      </c>
      <c r="H2046">
        <f t="shared" si="63"/>
        <v>20.027000000000001</v>
      </c>
    </row>
    <row r="2047" spans="1:8" x14ac:dyDescent="0.25">
      <c r="A2047" s="1">
        <f>'Input Spotmarktpreise&amp;Anleitung'!A2047</f>
        <v>45377</v>
      </c>
      <c r="B2047" s="2">
        <f>'Input Spotmarktpreise&amp;Anleitung'!B2047</f>
        <v>0.20833333333333334</v>
      </c>
      <c r="C2047" s="2">
        <f>'Input Spotmarktpreise&amp;Anleitung'!C2047</f>
        <v>0.25</v>
      </c>
      <c r="D2047">
        <f>'Input Spotmarktpreise&amp;Anleitung'!D2047</f>
        <v>7.2279999999999998</v>
      </c>
      <c r="E2047">
        <f>MAX(0,IF(D2047&lt;=2,0,VLOOKUP(MONTH(A2047),monthly_premium!C:D,2,FALSE)))</f>
        <v>2.88</v>
      </c>
      <c r="F2047">
        <f>MAX(0,IF(D2047&lt;=2,0,VLOOKUP(MONTH(A2047),monthly_premium!E:F,2,FALSE)))</f>
        <v>13.02</v>
      </c>
      <c r="G2047">
        <f t="shared" si="62"/>
        <v>10.108000000000001</v>
      </c>
      <c r="H2047">
        <f t="shared" si="63"/>
        <v>20.247999999999998</v>
      </c>
    </row>
    <row r="2048" spans="1:8" x14ac:dyDescent="0.25">
      <c r="A2048" s="1">
        <f>'Input Spotmarktpreise&amp;Anleitung'!A2048</f>
        <v>45377</v>
      </c>
      <c r="B2048" s="2">
        <f>'Input Spotmarktpreise&amp;Anleitung'!B2048</f>
        <v>0.25</v>
      </c>
      <c r="C2048" s="2">
        <f>'Input Spotmarktpreise&amp;Anleitung'!C2048</f>
        <v>0.29166666666666669</v>
      </c>
      <c r="D2048">
        <f>'Input Spotmarktpreise&amp;Anleitung'!D2048</f>
        <v>8.0380000000000003</v>
      </c>
      <c r="E2048">
        <f>MAX(0,IF(D2048&lt;=2,0,VLOOKUP(MONTH(A2048),monthly_premium!C:D,2,FALSE)))</f>
        <v>2.88</v>
      </c>
      <c r="F2048">
        <f>MAX(0,IF(D2048&lt;=2,0,VLOOKUP(MONTH(A2048),monthly_premium!E:F,2,FALSE)))</f>
        <v>13.02</v>
      </c>
      <c r="G2048">
        <f t="shared" si="62"/>
        <v>10.917999999999999</v>
      </c>
      <c r="H2048">
        <f t="shared" si="63"/>
        <v>21.058</v>
      </c>
    </row>
    <row r="2049" spans="1:8" x14ac:dyDescent="0.25">
      <c r="A2049" s="1">
        <f>'Input Spotmarktpreise&amp;Anleitung'!A2049</f>
        <v>45377</v>
      </c>
      <c r="B2049" s="2">
        <f>'Input Spotmarktpreise&amp;Anleitung'!B2049</f>
        <v>0.29166666666666669</v>
      </c>
      <c r="C2049" s="2">
        <f>'Input Spotmarktpreise&amp;Anleitung'!C2049</f>
        <v>0.33333333333333331</v>
      </c>
      <c r="D2049">
        <f>'Input Spotmarktpreise&amp;Anleitung'!D2049</f>
        <v>7.92</v>
      </c>
      <c r="E2049">
        <f>MAX(0,IF(D2049&lt;=2,0,VLOOKUP(MONTH(A2049),monthly_premium!C:D,2,FALSE)))</f>
        <v>2.88</v>
      </c>
      <c r="F2049">
        <f>MAX(0,IF(D2049&lt;=2,0,VLOOKUP(MONTH(A2049),monthly_premium!E:F,2,FALSE)))</f>
        <v>13.02</v>
      </c>
      <c r="G2049">
        <f t="shared" si="62"/>
        <v>10.8</v>
      </c>
      <c r="H2049">
        <f t="shared" si="63"/>
        <v>20.939999999999998</v>
      </c>
    </row>
    <row r="2050" spans="1:8" x14ac:dyDescent="0.25">
      <c r="A2050" s="1">
        <f>'Input Spotmarktpreise&amp;Anleitung'!A2050</f>
        <v>45377</v>
      </c>
      <c r="B2050" s="2">
        <f>'Input Spotmarktpreise&amp;Anleitung'!B2050</f>
        <v>0.33333333333333331</v>
      </c>
      <c r="C2050" s="2">
        <f>'Input Spotmarktpreise&amp;Anleitung'!C2050</f>
        <v>0.375</v>
      </c>
      <c r="D2050">
        <f>'Input Spotmarktpreise&amp;Anleitung'!D2050</f>
        <v>7.21</v>
      </c>
      <c r="E2050">
        <f>MAX(0,IF(D2050&lt;=2,0,VLOOKUP(MONTH(A2050),monthly_premium!C:D,2,FALSE)))</f>
        <v>2.88</v>
      </c>
      <c r="F2050">
        <f>MAX(0,IF(D2050&lt;=2,0,VLOOKUP(MONTH(A2050),monthly_premium!E:F,2,FALSE)))</f>
        <v>13.02</v>
      </c>
      <c r="G2050">
        <f t="shared" si="62"/>
        <v>10.09</v>
      </c>
      <c r="H2050">
        <f t="shared" si="63"/>
        <v>20.23</v>
      </c>
    </row>
    <row r="2051" spans="1:8" x14ac:dyDescent="0.25">
      <c r="A2051" s="1">
        <f>'Input Spotmarktpreise&amp;Anleitung'!A2051</f>
        <v>45377</v>
      </c>
      <c r="B2051" s="2">
        <f>'Input Spotmarktpreise&amp;Anleitung'!B2051</f>
        <v>0.375</v>
      </c>
      <c r="C2051" s="2">
        <f>'Input Spotmarktpreise&amp;Anleitung'!C2051</f>
        <v>0.41666666666666669</v>
      </c>
      <c r="D2051">
        <f>'Input Spotmarktpreise&amp;Anleitung'!D2051</f>
        <v>6.2</v>
      </c>
      <c r="E2051">
        <f>MAX(0,IF(D2051&lt;=2,0,VLOOKUP(MONTH(A2051),monthly_premium!C:D,2,FALSE)))</f>
        <v>2.88</v>
      </c>
      <c r="F2051">
        <f>MAX(0,IF(D2051&lt;=2,0,VLOOKUP(MONTH(A2051),monthly_premium!E:F,2,FALSE)))</f>
        <v>13.02</v>
      </c>
      <c r="G2051">
        <f t="shared" ref="G2051:G2114" si="64">D2051+E2051</f>
        <v>9.08</v>
      </c>
      <c r="H2051">
        <f t="shared" ref="H2051:H2114" si="65">D2051+F2051</f>
        <v>19.22</v>
      </c>
    </row>
    <row r="2052" spans="1:8" x14ac:dyDescent="0.25">
      <c r="A2052" s="1">
        <f>'Input Spotmarktpreise&amp;Anleitung'!A2052</f>
        <v>45377</v>
      </c>
      <c r="B2052" s="2">
        <f>'Input Spotmarktpreise&amp;Anleitung'!B2052</f>
        <v>0.41666666666666669</v>
      </c>
      <c r="C2052" s="2">
        <f>'Input Spotmarktpreise&amp;Anleitung'!C2052</f>
        <v>0.45833333333333331</v>
      </c>
      <c r="D2052">
        <f>'Input Spotmarktpreise&amp;Anleitung'!D2052</f>
        <v>4.95</v>
      </c>
      <c r="E2052">
        <f>MAX(0,IF(D2052&lt;=2,0,VLOOKUP(MONTH(A2052),monthly_premium!C:D,2,FALSE)))</f>
        <v>2.88</v>
      </c>
      <c r="F2052">
        <f>MAX(0,IF(D2052&lt;=2,0,VLOOKUP(MONTH(A2052),monthly_premium!E:F,2,FALSE)))</f>
        <v>13.02</v>
      </c>
      <c r="G2052">
        <f t="shared" si="64"/>
        <v>7.83</v>
      </c>
      <c r="H2052">
        <f t="shared" si="65"/>
        <v>17.97</v>
      </c>
    </row>
    <row r="2053" spans="1:8" x14ac:dyDescent="0.25">
      <c r="A2053" s="1">
        <f>'Input Spotmarktpreise&amp;Anleitung'!A2053</f>
        <v>45377</v>
      </c>
      <c r="B2053" s="2">
        <f>'Input Spotmarktpreise&amp;Anleitung'!B2053</f>
        <v>0.45833333333333331</v>
      </c>
      <c r="C2053" s="2">
        <f>'Input Spotmarktpreise&amp;Anleitung'!C2053</f>
        <v>0.5</v>
      </c>
      <c r="D2053">
        <f>'Input Spotmarktpreise&amp;Anleitung'!D2053</f>
        <v>3.7029999999999998</v>
      </c>
      <c r="E2053">
        <f>MAX(0,IF(D2053&lt;=2,0,VLOOKUP(MONTH(A2053),monthly_premium!C:D,2,FALSE)))</f>
        <v>2.88</v>
      </c>
      <c r="F2053">
        <f>MAX(0,IF(D2053&lt;=2,0,VLOOKUP(MONTH(A2053),monthly_premium!E:F,2,FALSE)))</f>
        <v>13.02</v>
      </c>
      <c r="G2053">
        <f t="shared" si="64"/>
        <v>6.5830000000000002</v>
      </c>
      <c r="H2053">
        <f t="shared" si="65"/>
        <v>16.722999999999999</v>
      </c>
    </row>
    <row r="2054" spans="1:8" x14ac:dyDescent="0.25">
      <c r="A2054" s="1">
        <f>'Input Spotmarktpreise&amp;Anleitung'!A2054</f>
        <v>45377</v>
      </c>
      <c r="B2054" s="2">
        <f>'Input Spotmarktpreise&amp;Anleitung'!B2054</f>
        <v>0.5</v>
      </c>
      <c r="C2054" s="2">
        <f>'Input Spotmarktpreise&amp;Anleitung'!C2054</f>
        <v>0.54166666666666663</v>
      </c>
      <c r="D2054">
        <f>'Input Spotmarktpreise&amp;Anleitung'!D2054</f>
        <v>1.149</v>
      </c>
      <c r="E2054">
        <f>MAX(0,IF(D2054&lt;=2,0,VLOOKUP(MONTH(A2054),monthly_premium!C:D,2,FALSE)))</f>
        <v>0</v>
      </c>
      <c r="F2054">
        <f>MAX(0,IF(D2054&lt;=2,0,VLOOKUP(MONTH(A2054),monthly_premium!E:F,2,FALSE)))</f>
        <v>0</v>
      </c>
      <c r="G2054">
        <f t="shared" si="64"/>
        <v>1.149</v>
      </c>
      <c r="H2054">
        <f t="shared" si="65"/>
        <v>1.149</v>
      </c>
    </row>
    <row r="2055" spans="1:8" x14ac:dyDescent="0.25">
      <c r="A2055" s="1">
        <f>'Input Spotmarktpreise&amp;Anleitung'!A2055</f>
        <v>45377</v>
      </c>
      <c r="B2055" s="2">
        <f>'Input Spotmarktpreise&amp;Anleitung'!B2055</f>
        <v>0.54166666666666663</v>
      </c>
      <c r="C2055" s="2">
        <f>'Input Spotmarktpreise&amp;Anleitung'!C2055</f>
        <v>0.58333333333333337</v>
      </c>
      <c r="D2055">
        <f>'Input Spotmarktpreise&amp;Anleitung'!D2055</f>
        <v>2.7349999999999999</v>
      </c>
      <c r="E2055">
        <f>MAX(0,IF(D2055&lt;=2,0,VLOOKUP(MONTH(A2055),monthly_premium!C:D,2,FALSE)))</f>
        <v>2.88</v>
      </c>
      <c r="F2055">
        <f>MAX(0,IF(D2055&lt;=2,0,VLOOKUP(MONTH(A2055),monthly_premium!E:F,2,FALSE)))</f>
        <v>13.02</v>
      </c>
      <c r="G2055">
        <f t="shared" si="64"/>
        <v>5.6150000000000002</v>
      </c>
      <c r="H2055">
        <f t="shared" si="65"/>
        <v>15.754999999999999</v>
      </c>
    </row>
    <row r="2056" spans="1:8" x14ac:dyDescent="0.25">
      <c r="A2056" s="1">
        <f>'Input Spotmarktpreise&amp;Anleitung'!A2056</f>
        <v>45377</v>
      </c>
      <c r="B2056" s="2">
        <f>'Input Spotmarktpreise&amp;Anleitung'!B2056</f>
        <v>0.58333333333333337</v>
      </c>
      <c r="C2056" s="2">
        <f>'Input Spotmarktpreise&amp;Anleitung'!C2056</f>
        <v>0.625</v>
      </c>
      <c r="D2056">
        <f>'Input Spotmarktpreise&amp;Anleitung'!D2056</f>
        <v>3.71</v>
      </c>
      <c r="E2056">
        <f>MAX(0,IF(D2056&lt;=2,0,VLOOKUP(MONTH(A2056),monthly_premium!C:D,2,FALSE)))</f>
        <v>2.88</v>
      </c>
      <c r="F2056">
        <f>MAX(0,IF(D2056&lt;=2,0,VLOOKUP(MONTH(A2056),monthly_premium!E:F,2,FALSE)))</f>
        <v>13.02</v>
      </c>
      <c r="G2056">
        <f t="shared" si="64"/>
        <v>6.59</v>
      </c>
      <c r="H2056">
        <f t="shared" si="65"/>
        <v>16.73</v>
      </c>
    </row>
    <row r="2057" spans="1:8" x14ac:dyDescent="0.25">
      <c r="A2057" s="1">
        <f>'Input Spotmarktpreise&amp;Anleitung'!A2057</f>
        <v>45377</v>
      </c>
      <c r="B2057" s="2">
        <f>'Input Spotmarktpreise&amp;Anleitung'!B2057</f>
        <v>0.625</v>
      </c>
      <c r="C2057" s="2">
        <f>'Input Spotmarktpreise&amp;Anleitung'!C2057</f>
        <v>0.66666666666666663</v>
      </c>
      <c r="D2057">
        <f>'Input Spotmarktpreise&amp;Anleitung'!D2057</f>
        <v>5.1929999999999996</v>
      </c>
      <c r="E2057">
        <f>MAX(0,IF(D2057&lt;=2,0,VLOOKUP(MONTH(A2057),monthly_premium!C:D,2,FALSE)))</f>
        <v>2.88</v>
      </c>
      <c r="F2057">
        <f>MAX(0,IF(D2057&lt;=2,0,VLOOKUP(MONTH(A2057),monthly_premium!E:F,2,FALSE)))</f>
        <v>13.02</v>
      </c>
      <c r="G2057">
        <f t="shared" si="64"/>
        <v>8.0730000000000004</v>
      </c>
      <c r="H2057">
        <f t="shared" si="65"/>
        <v>18.213000000000001</v>
      </c>
    </row>
    <row r="2058" spans="1:8" x14ac:dyDescent="0.25">
      <c r="A2058" s="1">
        <f>'Input Spotmarktpreise&amp;Anleitung'!A2058</f>
        <v>45377</v>
      </c>
      <c r="B2058" s="2">
        <f>'Input Spotmarktpreise&amp;Anleitung'!B2058</f>
        <v>0.66666666666666663</v>
      </c>
      <c r="C2058" s="2">
        <f>'Input Spotmarktpreise&amp;Anleitung'!C2058</f>
        <v>0.70833333333333337</v>
      </c>
      <c r="D2058">
        <f>'Input Spotmarktpreise&amp;Anleitung'!D2058</f>
        <v>6.806</v>
      </c>
      <c r="E2058">
        <f>MAX(0,IF(D2058&lt;=2,0,VLOOKUP(MONTH(A2058),monthly_premium!C:D,2,FALSE)))</f>
        <v>2.88</v>
      </c>
      <c r="F2058">
        <f>MAX(0,IF(D2058&lt;=2,0,VLOOKUP(MONTH(A2058),monthly_premium!E:F,2,FALSE)))</f>
        <v>13.02</v>
      </c>
      <c r="G2058">
        <f t="shared" si="64"/>
        <v>9.6859999999999999</v>
      </c>
      <c r="H2058">
        <f t="shared" si="65"/>
        <v>19.826000000000001</v>
      </c>
    </row>
    <row r="2059" spans="1:8" x14ac:dyDescent="0.25">
      <c r="A2059" s="1">
        <f>'Input Spotmarktpreise&amp;Anleitung'!A2059</f>
        <v>45377</v>
      </c>
      <c r="B2059" s="2">
        <f>'Input Spotmarktpreise&amp;Anleitung'!B2059</f>
        <v>0.70833333333333337</v>
      </c>
      <c r="C2059" s="2">
        <f>'Input Spotmarktpreise&amp;Anleitung'!C2059</f>
        <v>0.75</v>
      </c>
      <c r="D2059">
        <f>'Input Spotmarktpreise&amp;Anleitung'!D2059</f>
        <v>8.1050000000000004</v>
      </c>
      <c r="E2059">
        <f>MAX(0,IF(D2059&lt;=2,0,VLOOKUP(MONTH(A2059),monthly_premium!C:D,2,FALSE)))</f>
        <v>2.88</v>
      </c>
      <c r="F2059">
        <f>MAX(0,IF(D2059&lt;=2,0,VLOOKUP(MONTH(A2059),monthly_premium!E:F,2,FALSE)))</f>
        <v>13.02</v>
      </c>
      <c r="G2059">
        <f t="shared" si="64"/>
        <v>10.984999999999999</v>
      </c>
      <c r="H2059">
        <f t="shared" si="65"/>
        <v>21.125</v>
      </c>
    </row>
    <row r="2060" spans="1:8" x14ac:dyDescent="0.25">
      <c r="A2060" s="1">
        <f>'Input Spotmarktpreise&amp;Anleitung'!A2060</f>
        <v>45377</v>
      </c>
      <c r="B2060" s="2">
        <f>'Input Spotmarktpreise&amp;Anleitung'!B2060</f>
        <v>0.75</v>
      </c>
      <c r="C2060" s="2">
        <f>'Input Spotmarktpreise&amp;Anleitung'!C2060</f>
        <v>0.79166666666666663</v>
      </c>
      <c r="D2060">
        <f>'Input Spotmarktpreise&amp;Anleitung'!D2060</f>
        <v>10.074999999999999</v>
      </c>
      <c r="E2060">
        <f>MAX(0,IF(D2060&lt;=2,0,VLOOKUP(MONTH(A2060),monthly_premium!C:D,2,FALSE)))</f>
        <v>2.88</v>
      </c>
      <c r="F2060">
        <f>MAX(0,IF(D2060&lt;=2,0,VLOOKUP(MONTH(A2060),monthly_premium!E:F,2,FALSE)))</f>
        <v>13.02</v>
      </c>
      <c r="G2060">
        <f t="shared" si="64"/>
        <v>12.954999999999998</v>
      </c>
      <c r="H2060">
        <f t="shared" si="65"/>
        <v>23.094999999999999</v>
      </c>
    </row>
    <row r="2061" spans="1:8" x14ac:dyDescent="0.25">
      <c r="A2061" s="1">
        <f>'Input Spotmarktpreise&amp;Anleitung'!A2061</f>
        <v>45377</v>
      </c>
      <c r="B2061" s="2">
        <f>'Input Spotmarktpreise&amp;Anleitung'!B2061</f>
        <v>0.79166666666666663</v>
      </c>
      <c r="C2061" s="2">
        <f>'Input Spotmarktpreise&amp;Anleitung'!C2061</f>
        <v>0.83333333333333337</v>
      </c>
      <c r="D2061">
        <f>'Input Spotmarktpreise&amp;Anleitung'!D2061</f>
        <v>10.029999999999999</v>
      </c>
      <c r="E2061">
        <f>MAX(0,IF(D2061&lt;=2,0,VLOOKUP(MONTH(A2061),monthly_premium!C:D,2,FALSE)))</f>
        <v>2.88</v>
      </c>
      <c r="F2061">
        <f>MAX(0,IF(D2061&lt;=2,0,VLOOKUP(MONTH(A2061),monthly_premium!E:F,2,FALSE)))</f>
        <v>13.02</v>
      </c>
      <c r="G2061">
        <f t="shared" si="64"/>
        <v>12.91</v>
      </c>
      <c r="H2061">
        <f t="shared" si="65"/>
        <v>23.049999999999997</v>
      </c>
    </row>
    <row r="2062" spans="1:8" x14ac:dyDescent="0.25">
      <c r="A2062" s="1">
        <f>'Input Spotmarktpreise&amp;Anleitung'!A2062</f>
        <v>45377</v>
      </c>
      <c r="B2062" s="2">
        <f>'Input Spotmarktpreise&amp;Anleitung'!B2062</f>
        <v>0.83333333333333337</v>
      </c>
      <c r="C2062" s="2">
        <f>'Input Spotmarktpreise&amp;Anleitung'!C2062</f>
        <v>0.875</v>
      </c>
      <c r="D2062">
        <f>'Input Spotmarktpreise&amp;Anleitung'!D2062</f>
        <v>8</v>
      </c>
      <c r="E2062">
        <f>MAX(0,IF(D2062&lt;=2,0,VLOOKUP(MONTH(A2062),monthly_premium!C:D,2,FALSE)))</f>
        <v>2.88</v>
      </c>
      <c r="F2062">
        <f>MAX(0,IF(D2062&lt;=2,0,VLOOKUP(MONTH(A2062),monthly_premium!E:F,2,FALSE)))</f>
        <v>13.02</v>
      </c>
      <c r="G2062">
        <f t="shared" si="64"/>
        <v>10.879999999999999</v>
      </c>
      <c r="H2062">
        <f t="shared" si="65"/>
        <v>21.02</v>
      </c>
    </row>
    <row r="2063" spans="1:8" x14ac:dyDescent="0.25">
      <c r="A2063" s="1">
        <f>'Input Spotmarktpreise&amp;Anleitung'!A2063</f>
        <v>45377</v>
      </c>
      <c r="B2063" s="2">
        <f>'Input Spotmarktpreise&amp;Anleitung'!B2063</f>
        <v>0.875</v>
      </c>
      <c r="C2063" s="2">
        <f>'Input Spotmarktpreise&amp;Anleitung'!C2063</f>
        <v>0.91666666666666663</v>
      </c>
      <c r="D2063">
        <f>'Input Spotmarktpreise&amp;Anleitung'!D2063</f>
        <v>7.7050000000000001</v>
      </c>
      <c r="E2063">
        <f>MAX(0,IF(D2063&lt;=2,0,VLOOKUP(MONTH(A2063),monthly_premium!C:D,2,FALSE)))</f>
        <v>2.88</v>
      </c>
      <c r="F2063">
        <f>MAX(0,IF(D2063&lt;=2,0,VLOOKUP(MONTH(A2063),monthly_premium!E:F,2,FALSE)))</f>
        <v>13.02</v>
      </c>
      <c r="G2063">
        <f t="shared" si="64"/>
        <v>10.585000000000001</v>
      </c>
      <c r="H2063">
        <f t="shared" si="65"/>
        <v>20.725000000000001</v>
      </c>
    </row>
    <row r="2064" spans="1:8" x14ac:dyDescent="0.25">
      <c r="A2064" s="1">
        <f>'Input Spotmarktpreise&amp;Anleitung'!A2064</f>
        <v>45377</v>
      </c>
      <c r="B2064" s="2">
        <f>'Input Spotmarktpreise&amp;Anleitung'!B2064</f>
        <v>0.91666666666666663</v>
      </c>
      <c r="C2064" s="2">
        <f>'Input Spotmarktpreise&amp;Anleitung'!C2064</f>
        <v>0.95833333333333337</v>
      </c>
      <c r="D2064">
        <f>'Input Spotmarktpreise&amp;Anleitung'!D2064</f>
        <v>7.282</v>
      </c>
      <c r="E2064">
        <f>MAX(0,IF(D2064&lt;=2,0,VLOOKUP(MONTH(A2064),monthly_premium!C:D,2,FALSE)))</f>
        <v>2.88</v>
      </c>
      <c r="F2064">
        <f>MAX(0,IF(D2064&lt;=2,0,VLOOKUP(MONTH(A2064),monthly_premium!E:F,2,FALSE)))</f>
        <v>13.02</v>
      </c>
      <c r="G2064">
        <f t="shared" si="64"/>
        <v>10.161999999999999</v>
      </c>
      <c r="H2064">
        <f t="shared" si="65"/>
        <v>20.302</v>
      </c>
    </row>
    <row r="2065" spans="1:8" x14ac:dyDescent="0.25">
      <c r="A2065" s="1">
        <f>'Input Spotmarktpreise&amp;Anleitung'!A2065</f>
        <v>45377</v>
      </c>
      <c r="B2065" s="2">
        <f>'Input Spotmarktpreise&amp;Anleitung'!B2065</f>
        <v>0.95833333333333337</v>
      </c>
      <c r="C2065" s="2">
        <f>'Input Spotmarktpreise&amp;Anleitung'!C2065</f>
        <v>0</v>
      </c>
      <c r="D2065">
        <f>'Input Spotmarktpreise&amp;Anleitung'!D2065</f>
        <v>6.6920000000000002</v>
      </c>
      <c r="E2065">
        <f>MAX(0,IF(D2065&lt;=2,0,VLOOKUP(MONTH(A2065),monthly_premium!C:D,2,FALSE)))</f>
        <v>2.88</v>
      </c>
      <c r="F2065">
        <f>MAX(0,IF(D2065&lt;=2,0,VLOOKUP(MONTH(A2065),monthly_premium!E:F,2,FALSE)))</f>
        <v>13.02</v>
      </c>
      <c r="G2065">
        <f t="shared" si="64"/>
        <v>9.5719999999999992</v>
      </c>
      <c r="H2065">
        <f t="shared" si="65"/>
        <v>19.712</v>
      </c>
    </row>
    <row r="2066" spans="1:8" x14ac:dyDescent="0.25">
      <c r="A2066" s="1">
        <f>'Input Spotmarktpreise&amp;Anleitung'!A2066</f>
        <v>45378</v>
      </c>
      <c r="B2066" s="2">
        <f>'Input Spotmarktpreise&amp;Anleitung'!B2066</f>
        <v>0</v>
      </c>
      <c r="C2066" s="2">
        <f>'Input Spotmarktpreise&amp;Anleitung'!C2066</f>
        <v>4.1666666666666664E-2</v>
      </c>
      <c r="D2066">
        <f>'Input Spotmarktpreise&amp;Anleitung'!D2066</f>
        <v>5.835</v>
      </c>
      <c r="E2066">
        <f>MAX(0,IF(D2066&lt;=2,0,VLOOKUP(MONTH(A2066),monthly_premium!C:D,2,FALSE)))</f>
        <v>2.88</v>
      </c>
      <c r="F2066">
        <f>MAX(0,IF(D2066&lt;=2,0,VLOOKUP(MONTH(A2066),monthly_premium!E:F,2,FALSE)))</f>
        <v>13.02</v>
      </c>
      <c r="G2066">
        <f t="shared" si="64"/>
        <v>8.7149999999999999</v>
      </c>
      <c r="H2066">
        <f t="shared" si="65"/>
        <v>18.855</v>
      </c>
    </row>
    <row r="2067" spans="1:8" x14ac:dyDescent="0.25">
      <c r="A2067" s="1">
        <f>'Input Spotmarktpreise&amp;Anleitung'!A2067</f>
        <v>45378</v>
      </c>
      <c r="B2067" s="2">
        <f>'Input Spotmarktpreise&amp;Anleitung'!B2067</f>
        <v>4.1666666666666664E-2</v>
      </c>
      <c r="C2067" s="2">
        <f>'Input Spotmarktpreise&amp;Anleitung'!C2067</f>
        <v>8.3333333333333329E-2</v>
      </c>
      <c r="D2067">
        <f>'Input Spotmarktpreise&amp;Anleitung'!D2067</f>
        <v>5.7089999999999996</v>
      </c>
      <c r="E2067">
        <f>MAX(0,IF(D2067&lt;=2,0,VLOOKUP(MONTH(A2067),monthly_premium!C:D,2,FALSE)))</f>
        <v>2.88</v>
      </c>
      <c r="F2067">
        <f>MAX(0,IF(D2067&lt;=2,0,VLOOKUP(MONTH(A2067),monthly_premium!E:F,2,FALSE)))</f>
        <v>13.02</v>
      </c>
      <c r="G2067">
        <f t="shared" si="64"/>
        <v>8.5889999999999986</v>
      </c>
      <c r="H2067">
        <f t="shared" si="65"/>
        <v>18.728999999999999</v>
      </c>
    </row>
    <row r="2068" spans="1:8" x14ac:dyDescent="0.25">
      <c r="A2068" s="1">
        <f>'Input Spotmarktpreise&amp;Anleitung'!A2068</f>
        <v>45378</v>
      </c>
      <c r="B2068" s="2">
        <f>'Input Spotmarktpreise&amp;Anleitung'!B2068</f>
        <v>8.3333333333333329E-2</v>
      </c>
      <c r="C2068" s="2">
        <f>'Input Spotmarktpreise&amp;Anleitung'!C2068</f>
        <v>0.125</v>
      </c>
      <c r="D2068">
        <f>'Input Spotmarktpreise&amp;Anleitung'!D2068</f>
        <v>5.7279999999999998</v>
      </c>
      <c r="E2068">
        <f>MAX(0,IF(D2068&lt;=2,0,VLOOKUP(MONTH(A2068),monthly_premium!C:D,2,FALSE)))</f>
        <v>2.88</v>
      </c>
      <c r="F2068">
        <f>MAX(0,IF(D2068&lt;=2,0,VLOOKUP(MONTH(A2068),monthly_premium!E:F,2,FALSE)))</f>
        <v>13.02</v>
      </c>
      <c r="G2068">
        <f t="shared" si="64"/>
        <v>8.6080000000000005</v>
      </c>
      <c r="H2068">
        <f t="shared" si="65"/>
        <v>18.747999999999998</v>
      </c>
    </row>
    <row r="2069" spans="1:8" x14ac:dyDescent="0.25">
      <c r="A2069" s="1">
        <f>'Input Spotmarktpreise&amp;Anleitung'!A2069</f>
        <v>45378</v>
      </c>
      <c r="B2069" s="2">
        <f>'Input Spotmarktpreise&amp;Anleitung'!B2069</f>
        <v>0.125</v>
      </c>
      <c r="C2069" s="2">
        <f>'Input Spotmarktpreise&amp;Anleitung'!C2069</f>
        <v>0.16666666666666666</v>
      </c>
      <c r="D2069">
        <f>'Input Spotmarktpreise&amp;Anleitung'!D2069</f>
        <v>5.7789999999999999</v>
      </c>
      <c r="E2069">
        <f>MAX(0,IF(D2069&lt;=2,0,VLOOKUP(MONTH(A2069),monthly_premium!C:D,2,FALSE)))</f>
        <v>2.88</v>
      </c>
      <c r="F2069">
        <f>MAX(0,IF(D2069&lt;=2,0,VLOOKUP(MONTH(A2069),monthly_premium!E:F,2,FALSE)))</f>
        <v>13.02</v>
      </c>
      <c r="G2069">
        <f t="shared" si="64"/>
        <v>8.6589999999999989</v>
      </c>
      <c r="H2069">
        <f t="shared" si="65"/>
        <v>18.798999999999999</v>
      </c>
    </row>
    <row r="2070" spans="1:8" x14ac:dyDescent="0.25">
      <c r="A2070" s="1">
        <f>'Input Spotmarktpreise&amp;Anleitung'!A2070</f>
        <v>45378</v>
      </c>
      <c r="B2070" s="2">
        <f>'Input Spotmarktpreise&amp;Anleitung'!B2070</f>
        <v>0.16666666666666666</v>
      </c>
      <c r="C2070" s="2">
        <f>'Input Spotmarktpreise&amp;Anleitung'!C2070</f>
        <v>0.20833333333333334</v>
      </c>
      <c r="D2070">
        <f>'Input Spotmarktpreise&amp;Anleitung'!D2070</f>
        <v>6.0030000000000001</v>
      </c>
      <c r="E2070">
        <f>MAX(0,IF(D2070&lt;=2,0,VLOOKUP(MONTH(A2070),monthly_premium!C:D,2,FALSE)))</f>
        <v>2.88</v>
      </c>
      <c r="F2070">
        <f>MAX(0,IF(D2070&lt;=2,0,VLOOKUP(MONTH(A2070),monthly_premium!E:F,2,FALSE)))</f>
        <v>13.02</v>
      </c>
      <c r="G2070">
        <f t="shared" si="64"/>
        <v>8.8829999999999991</v>
      </c>
      <c r="H2070">
        <f t="shared" si="65"/>
        <v>19.023</v>
      </c>
    </row>
    <row r="2071" spans="1:8" x14ac:dyDescent="0.25">
      <c r="A2071" s="1">
        <f>'Input Spotmarktpreise&amp;Anleitung'!A2071</f>
        <v>45378</v>
      </c>
      <c r="B2071" s="2">
        <f>'Input Spotmarktpreise&amp;Anleitung'!B2071</f>
        <v>0.20833333333333334</v>
      </c>
      <c r="C2071" s="2">
        <f>'Input Spotmarktpreise&amp;Anleitung'!C2071</f>
        <v>0.25</v>
      </c>
      <c r="D2071">
        <f>'Input Spotmarktpreise&amp;Anleitung'!D2071</f>
        <v>7.2380000000000004</v>
      </c>
      <c r="E2071">
        <f>MAX(0,IF(D2071&lt;=2,0,VLOOKUP(MONTH(A2071),monthly_premium!C:D,2,FALSE)))</f>
        <v>2.88</v>
      </c>
      <c r="F2071">
        <f>MAX(0,IF(D2071&lt;=2,0,VLOOKUP(MONTH(A2071),monthly_premium!E:F,2,FALSE)))</f>
        <v>13.02</v>
      </c>
      <c r="G2071">
        <f t="shared" si="64"/>
        <v>10.118</v>
      </c>
      <c r="H2071">
        <f t="shared" si="65"/>
        <v>20.257999999999999</v>
      </c>
    </row>
    <row r="2072" spans="1:8" x14ac:dyDescent="0.25">
      <c r="A2072" s="1">
        <f>'Input Spotmarktpreise&amp;Anleitung'!A2072</f>
        <v>45378</v>
      </c>
      <c r="B2072" s="2">
        <f>'Input Spotmarktpreise&amp;Anleitung'!B2072</f>
        <v>0.25</v>
      </c>
      <c r="C2072" s="2">
        <f>'Input Spotmarktpreise&amp;Anleitung'!C2072</f>
        <v>0.29166666666666669</v>
      </c>
      <c r="D2072">
        <f>'Input Spotmarktpreise&amp;Anleitung'!D2072</f>
        <v>8.1170000000000009</v>
      </c>
      <c r="E2072">
        <f>MAX(0,IF(D2072&lt;=2,0,VLOOKUP(MONTH(A2072),monthly_premium!C:D,2,FALSE)))</f>
        <v>2.88</v>
      </c>
      <c r="F2072">
        <f>MAX(0,IF(D2072&lt;=2,0,VLOOKUP(MONTH(A2072),monthly_premium!E:F,2,FALSE)))</f>
        <v>13.02</v>
      </c>
      <c r="G2072">
        <f t="shared" si="64"/>
        <v>10.997</v>
      </c>
      <c r="H2072">
        <f t="shared" si="65"/>
        <v>21.137</v>
      </c>
    </row>
    <row r="2073" spans="1:8" x14ac:dyDescent="0.25">
      <c r="A2073" s="1">
        <f>'Input Spotmarktpreise&amp;Anleitung'!A2073</f>
        <v>45378</v>
      </c>
      <c r="B2073" s="2">
        <f>'Input Spotmarktpreise&amp;Anleitung'!B2073</f>
        <v>0.29166666666666669</v>
      </c>
      <c r="C2073" s="2">
        <f>'Input Spotmarktpreise&amp;Anleitung'!C2073</f>
        <v>0.33333333333333331</v>
      </c>
      <c r="D2073">
        <f>'Input Spotmarktpreise&amp;Anleitung'!D2073</f>
        <v>8.2780000000000005</v>
      </c>
      <c r="E2073">
        <f>MAX(0,IF(D2073&lt;=2,0,VLOOKUP(MONTH(A2073),monthly_premium!C:D,2,FALSE)))</f>
        <v>2.88</v>
      </c>
      <c r="F2073">
        <f>MAX(0,IF(D2073&lt;=2,0,VLOOKUP(MONTH(A2073),monthly_premium!E:F,2,FALSE)))</f>
        <v>13.02</v>
      </c>
      <c r="G2073">
        <f t="shared" si="64"/>
        <v>11.158000000000001</v>
      </c>
      <c r="H2073">
        <f t="shared" si="65"/>
        <v>21.298000000000002</v>
      </c>
    </row>
    <row r="2074" spans="1:8" x14ac:dyDescent="0.25">
      <c r="A2074" s="1">
        <f>'Input Spotmarktpreise&amp;Anleitung'!A2074</f>
        <v>45378</v>
      </c>
      <c r="B2074" s="2">
        <f>'Input Spotmarktpreise&amp;Anleitung'!B2074</f>
        <v>0.33333333333333331</v>
      </c>
      <c r="C2074" s="2">
        <f>'Input Spotmarktpreise&amp;Anleitung'!C2074</f>
        <v>0.375</v>
      </c>
      <c r="D2074">
        <f>'Input Spotmarktpreise&amp;Anleitung'!D2074</f>
        <v>8.0009999999999994</v>
      </c>
      <c r="E2074">
        <f>MAX(0,IF(D2074&lt;=2,0,VLOOKUP(MONTH(A2074),monthly_premium!C:D,2,FALSE)))</f>
        <v>2.88</v>
      </c>
      <c r="F2074">
        <f>MAX(0,IF(D2074&lt;=2,0,VLOOKUP(MONTH(A2074),monthly_premium!E:F,2,FALSE)))</f>
        <v>13.02</v>
      </c>
      <c r="G2074">
        <f t="shared" si="64"/>
        <v>10.881</v>
      </c>
      <c r="H2074">
        <f t="shared" si="65"/>
        <v>21.021000000000001</v>
      </c>
    </row>
    <row r="2075" spans="1:8" x14ac:dyDescent="0.25">
      <c r="A2075" s="1">
        <f>'Input Spotmarktpreise&amp;Anleitung'!A2075</f>
        <v>45378</v>
      </c>
      <c r="B2075" s="2">
        <f>'Input Spotmarktpreise&amp;Anleitung'!B2075</f>
        <v>0.375</v>
      </c>
      <c r="C2075" s="2">
        <f>'Input Spotmarktpreise&amp;Anleitung'!C2075</f>
        <v>0.41666666666666669</v>
      </c>
      <c r="D2075">
        <f>'Input Spotmarktpreise&amp;Anleitung'!D2075</f>
        <v>6.8120000000000003</v>
      </c>
      <c r="E2075">
        <f>MAX(0,IF(D2075&lt;=2,0,VLOOKUP(MONTH(A2075),monthly_premium!C:D,2,FALSE)))</f>
        <v>2.88</v>
      </c>
      <c r="F2075">
        <f>MAX(0,IF(D2075&lt;=2,0,VLOOKUP(MONTH(A2075),monthly_premium!E:F,2,FALSE)))</f>
        <v>13.02</v>
      </c>
      <c r="G2075">
        <f t="shared" si="64"/>
        <v>9.6920000000000002</v>
      </c>
      <c r="H2075">
        <f t="shared" si="65"/>
        <v>19.832000000000001</v>
      </c>
    </row>
    <row r="2076" spans="1:8" x14ac:dyDescent="0.25">
      <c r="A2076" s="1">
        <f>'Input Spotmarktpreise&amp;Anleitung'!A2076</f>
        <v>45378</v>
      </c>
      <c r="B2076" s="2">
        <f>'Input Spotmarktpreise&amp;Anleitung'!B2076</f>
        <v>0.41666666666666669</v>
      </c>
      <c r="C2076" s="2">
        <f>'Input Spotmarktpreise&amp;Anleitung'!C2076</f>
        <v>0.45833333333333331</v>
      </c>
      <c r="D2076">
        <f>'Input Spotmarktpreise&amp;Anleitung'!D2076</f>
        <v>6.39</v>
      </c>
      <c r="E2076">
        <f>MAX(0,IF(D2076&lt;=2,0,VLOOKUP(MONTH(A2076),monthly_premium!C:D,2,FALSE)))</f>
        <v>2.88</v>
      </c>
      <c r="F2076">
        <f>MAX(0,IF(D2076&lt;=2,0,VLOOKUP(MONTH(A2076),monthly_premium!E:F,2,FALSE)))</f>
        <v>13.02</v>
      </c>
      <c r="G2076">
        <f t="shared" si="64"/>
        <v>9.27</v>
      </c>
      <c r="H2076">
        <f t="shared" si="65"/>
        <v>19.41</v>
      </c>
    </row>
    <row r="2077" spans="1:8" x14ac:dyDescent="0.25">
      <c r="A2077" s="1">
        <f>'Input Spotmarktpreise&amp;Anleitung'!A2077</f>
        <v>45378</v>
      </c>
      <c r="B2077" s="2">
        <f>'Input Spotmarktpreise&amp;Anleitung'!B2077</f>
        <v>0.45833333333333331</v>
      </c>
      <c r="C2077" s="2">
        <f>'Input Spotmarktpreise&amp;Anleitung'!C2077</f>
        <v>0.5</v>
      </c>
      <c r="D2077">
        <f>'Input Spotmarktpreise&amp;Anleitung'!D2077</f>
        <v>5.7130000000000001</v>
      </c>
      <c r="E2077">
        <f>MAX(0,IF(D2077&lt;=2,0,VLOOKUP(MONTH(A2077),monthly_premium!C:D,2,FALSE)))</f>
        <v>2.88</v>
      </c>
      <c r="F2077">
        <f>MAX(0,IF(D2077&lt;=2,0,VLOOKUP(MONTH(A2077),monthly_premium!E:F,2,FALSE)))</f>
        <v>13.02</v>
      </c>
      <c r="G2077">
        <f t="shared" si="64"/>
        <v>8.593</v>
      </c>
      <c r="H2077">
        <f t="shared" si="65"/>
        <v>18.733000000000001</v>
      </c>
    </row>
    <row r="2078" spans="1:8" x14ac:dyDescent="0.25">
      <c r="A2078" s="1">
        <f>'Input Spotmarktpreise&amp;Anleitung'!A2078</f>
        <v>45378</v>
      </c>
      <c r="B2078" s="2">
        <f>'Input Spotmarktpreise&amp;Anleitung'!B2078</f>
        <v>0.5</v>
      </c>
      <c r="C2078" s="2">
        <f>'Input Spotmarktpreise&amp;Anleitung'!C2078</f>
        <v>0.54166666666666663</v>
      </c>
      <c r="D2078">
        <f>'Input Spotmarktpreise&amp;Anleitung'!D2078</f>
        <v>5.766</v>
      </c>
      <c r="E2078">
        <f>MAX(0,IF(D2078&lt;=2,0,VLOOKUP(MONTH(A2078),monthly_premium!C:D,2,FALSE)))</f>
        <v>2.88</v>
      </c>
      <c r="F2078">
        <f>MAX(0,IF(D2078&lt;=2,0,VLOOKUP(MONTH(A2078),monthly_premium!E:F,2,FALSE)))</f>
        <v>13.02</v>
      </c>
      <c r="G2078">
        <f t="shared" si="64"/>
        <v>8.6460000000000008</v>
      </c>
      <c r="H2078">
        <f t="shared" si="65"/>
        <v>18.786000000000001</v>
      </c>
    </row>
    <row r="2079" spans="1:8" x14ac:dyDescent="0.25">
      <c r="A2079" s="1">
        <f>'Input Spotmarktpreise&amp;Anleitung'!A2079</f>
        <v>45378</v>
      </c>
      <c r="B2079" s="2">
        <f>'Input Spotmarktpreise&amp;Anleitung'!B2079</f>
        <v>0.54166666666666663</v>
      </c>
      <c r="C2079" s="2">
        <f>'Input Spotmarktpreise&amp;Anleitung'!C2079</f>
        <v>0.58333333333333337</v>
      </c>
      <c r="D2079">
        <f>'Input Spotmarktpreise&amp;Anleitung'!D2079</f>
        <v>6</v>
      </c>
      <c r="E2079">
        <f>MAX(0,IF(D2079&lt;=2,0,VLOOKUP(MONTH(A2079),monthly_premium!C:D,2,FALSE)))</f>
        <v>2.88</v>
      </c>
      <c r="F2079">
        <f>MAX(0,IF(D2079&lt;=2,0,VLOOKUP(MONTH(A2079),monthly_premium!E:F,2,FALSE)))</f>
        <v>13.02</v>
      </c>
      <c r="G2079">
        <f t="shared" si="64"/>
        <v>8.879999999999999</v>
      </c>
      <c r="H2079">
        <f t="shared" si="65"/>
        <v>19.02</v>
      </c>
    </row>
    <row r="2080" spans="1:8" x14ac:dyDescent="0.25">
      <c r="A2080" s="1">
        <f>'Input Spotmarktpreise&amp;Anleitung'!A2080</f>
        <v>45378</v>
      </c>
      <c r="B2080" s="2">
        <f>'Input Spotmarktpreise&amp;Anleitung'!B2080</f>
        <v>0.58333333333333337</v>
      </c>
      <c r="C2080" s="2">
        <f>'Input Spotmarktpreise&amp;Anleitung'!C2080</f>
        <v>0.625</v>
      </c>
      <c r="D2080">
        <f>'Input Spotmarktpreise&amp;Anleitung'!D2080</f>
        <v>6.78</v>
      </c>
      <c r="E2080">
        <f>MAX(0,IF(D2080&lt;=2,0,VLOOKUP(MONTH(A2080),monthly_premium!C:D,2,FALSE)))</f>
        <v>2.88</v>
      </c>
      <c r="F2080">
        <f>MAX(0,IF(D2080&lt;=2,0,VLOOKUP(MONTH(A2080),monthly_premium!E:F,2,FALSE)))</f>
        <v>13.02</v>
      </c>
      <c r="G2080">
        <f t="shared" si="64"/>
        <v>9.66</v>
      </c>
      <c r="H2080">
        <f t="shared" si="65"/>
        <v>19.8</v>
      </c>
    </row>
    <row r="2081" spans="1:8" x14ac:dyDescent="0.25">
      <c r="A2081" s="1">
        <f>'Input Spotmarktpreise&amp;Anleitung'!A2081</f>
        <v>45378</v>
      </c>
      <c r="B2081" s="2">
        <f>'Input Spotmarktpreise&amp;Anleitung'!B2081</f>
        <v>0.625</v>
      </c>
      <c r="C2081" s="2">
        <f>'Input Spotmarktpreise&amp;Anleitung'!C2081</f>
        <v>0.66666666666666663</v>
      </c>
      <c r="D2081">
        <f>'Input Spotmarktpreise&amp;Anleitung'!D2081</f>
        <v>7.8929999999999998</v>
      </c>
      <c r="E2081">
        <f>MAX(0,IF(D2081&lt;=2,0,VLOOKUP(MONTH(A2081),monthly_premium!C:D,2,FALSE)))</f>
        <v>2.88</v>
      </c>
      <c r="F2081">
        <f>MAX(0,IF(D2081&lt;=2,0,VLOOKUP(MONTH(A2081),monthly_premium!E:F,2,FALSE)))</f>
        <v>13.02</v>
      </c>
      <c r="G2081">
        <f t="shared" si="64"/>
        <v>10.773</v>
      </c>
      <c r="H2081">
        <f t="shared" si="65"/>
        <v>20.913</v>
      </c>
    </row>
    <row r="2082" spans="1:8" x14ac:dyDescent="0.25">
      <c r="A2082" s="1">
        <f>'Input Spotmarktpreise&amp;Anleitung'!A2082</f>
        <v>45378</v>
      </c>
      <c r="B2082" s="2">
        <f>'Input Spotmarktpreise&amp;Anleitung'!B2082</f>
        <v>0.66666666666666663</v>
      </c>
      <c r="C2082" s="2">
        <f>'Input Spotmarktpreise&amp;Anleitung'!C2082</f>
        <v>0.70833333333333337</v>
      </c>
      <c r="D2082">
        <f>'Input Spotmarktpreise&amp;Anleitung'!D2082</f>
        <v>8.4139999999999997</v>
      </c>
      <c r="E2082">
        <f>MAX(0,IF(D2082&lt;=2,0,VLOOKUP(MONTH(A2082),monthly_premium!C:D,2,FALSE)))</f>
        <v>2.88</v>
      </c>
      <c r="F2082">
        <f>MAX(0,IF(D2082&lt;=2,0,VLOOKUP(MONTH(A2082),monthly_premium!E:F,2,FALSE)))</f>
        <v>13.02</v>
      </c>
      <c r="G2082">
        <f t="shared" si="64"/>
        <v>11.294</v>
      </c>
      <c r="H2082">
        <f t="shared" si="65"/>
        <v>21.433999999999997</v>
      </c>
    </row>
    <row r="2083" spans="1:8" x14ac:dyDescent="0.25">
      <c r="A2083" s="1">
        <f>'Input Spotmarktpreise&amp;Anleitung'!A2083</f>
        <v>45378</v>
      </c>
      <c r="B2083" s="2">
        <f>'Input Spotmarktpreise&amp;Anleitung'!B2083</f>
        <v>0.70833333333333337</v>
      </c>
      <c r="C2083" s="2">
        <f>'Input Spotmarktpreise&amp;Anleitung'!C2083</f>
        <v>0.75</v>
      </c>
      <c r="D2083">
        <f>'Input Spotmarktpreise&amp;Anleitung'!D2083</f>
        <v>10.053000000000001</v>
      </c>
      <c r="E2083">
        <f>MAX(0,IF(D2083&lt;=2,0,VLOOKUP(MONTH(A2083),monthly_premium!C:D,2,FALSE)))</f>
        <v>2.88</v>
      </c>
      <c r="F2083">
        <f>MAX(0,IF(D2083&lt;=2,0,VLOOKUP(MONTH(A2083),monthly_premium!E:F,2,FALSE)))</f>
        <v>13.02</v>
      </c>
      <c r="G2083">
        <f t="shared" si="64"/>
        <v>12.933</v>
      </c>
      <c r="H2083">
        <f t="shared" si="65"/>
        <v>23.073</v>
      </c>
    </row>
    <row r="2084" spans="1:8" x14ac:dyDescent="0.25">
      <c r="A2084" s="1">
        <f>'Input Spotmarktpreise&amp;Anleitung'!A2084</f>
        <v>45378</v>
      </c>
      <c r="B2084" s="2">
        <f>'Input Spotmarktpreise&amp;Anleitung'!B2084</f>
        <v>0.75</v>
      </c>
      <c r="C2084" s="2">
        <f>'Input Spotmarktpreise&amp;Anleitung'!C2084</f>
        <v>0.79166666666666663</v>
      </c>
      <c r="D2084">
        <f>'Input Spotmarktpreise&amp;Anleitung'!D2084</f>
        <v>12.593</v>
      </c>
      <c r="E2084">
        <f>MAX(0,IF(D2084&lt;=2,0,VLOOKUP(MONTH(A2084),monthly_premium!C:D,2,FALSE)))</f>
        <v>2.88</v>
      </c>
      <c r="F2084">
        <f>MAX(0,IF(D2084&lt;=2,0,VLOOKUP(MONTH(A2084),monthly_premium!E:F,2,FALSE)))</f>
        <v>13.02</v>
      </c>
      <c r="G2084">
        <f t="shared" si="64"/>
        <v>15.472999999999999</v>
      </c>
      <c r="H2084">
        <f t="shared" si="65"/>
        <v>25.613</v>
      </c>
    </row>
    <row r="2085" spans="1:8" x14ac:dyDescent="0.25">
      <c r="A2085" s="1">
        <f>'Input Spotmarktpreise&amp;Anleitung'!A2085</f>
        <v>45378</v>
      </c>
      <c r="B2085" s="2">
        <f>'Input Spotmarktpreise&amp;Anleitung'!B2085</f>
        <v>0.79166666666666663</v>
      </c>
      <c r="C2085" s="2">
        <f>'Input Spotmarktpreise&amp;Anleitung'!C2085</f>
        <v>0.83333333333333337</v>
      </c>
      <c r="D2085">
        <f>'Input Spotmarktpreise&amp;Anleitung'!D2085</f>
        <v>11.894</v>
      </c>
      <c r="E2085">
        <f>MAX(0,IF(D2085&lt;=2,0,VLOOKUP(MONTH(A2085),monthly_premium!C:D,2,FALSE)))</f>
        <v>2.88</v>
      </c>
      <c r="F2085">
        <f>MAX(0,IF(D2085&lt;=2,0,VLOOKUP(MONTH(A2085),monthly_premium!E:F,2,FALSE)))</f>
        <v>13.02</v>
      </c>
      <c r="G2085">
        <f t="shared" si="64"/>
        <v>14.774000000000001</v>
      </c>
      <c r="H2085">
        <f t="shared" si="65"/>
        <v>24.914000000000001</v>
      </c>
    </row>
    <row r="2086" spans="1:8" x14ac:dyDescent="0.25">
      <c r="A2086" s="1">
        <f>'Input Spotmarktpreise&amp;Anleitung'!A2086</f>
        <v>45378</v>
      </c>
      <c r="B2086" s="2">
        <f>'Input Spotmarktpreise&amp;Anleitung'!B2086</f>
        <v>0.83333333333333337</v>
      </c>
      <c r="C2086" s="2">
        <f>'Input Spotmarktpreise&amp;Anleitung'!C2086</f>
        <v>0.875</v>
      </c>
      <c r="D2086">
        <f>'Input Spotmarktpreise&amp;Anleitung'!D2086</f>
        <v>9.9420000000000002</v>
      </c>
      <c r="E2086">
        <f>MAX(0,IF(D2086&lt;=2,0,VLOOKUP(MONTH(A2086),monthly_premium!C:D,2,FALSE)))</f>
        <v>2.88</v>
      </c>
      <c r="F2086">
        <f>MAX(0,IF(D2086&lt;=2,0,VLOOKUP(MONTH(A2086),monthly_premium!E:F,2,FALSE)))</f>
        <v>13.02</v>
      </c>
      <c r="G2086">
        <f t="shared" si="64"/>
        <v>12.821999999999999</v>
      </c>
      <c r="H2086">
        <f t="shared" si="65"/>
        <v>22.962</v>
      </c>
    </row>
    <row r="2087" spans="1:8" x14ac:dyDescent="0.25">
      <c r="A2087" s="1">
        <f>'Input Spotmarktpreise&amp;Anleitung'!A2087</f>
        <v>45378</v>
      </c>
      <c r="B2087" s="2">
        <f>'Input Spotmarktpreise&amp;Anleitung'!B2087</f>
        <v>0.875</v>
      </c>
      <c r="C2087" s="2">
        <f>'Input Spotmarktpreise&amp;Anleitung'!C2087</f>
        <v>0.91666666666666663</v>
      </c>
      <c r="D2087">
        <f>'Input Spotmarktpreise&amp;Anleitung'!D2087</f>
        <v>8.4250000000000007</v>
      </c>
      <c r="E2087">
        <f>MAX(0,IF(D2087&lt;=2,0,VLOOKUP(MONTH(A2087),monthly_premium!C:D,2,FALSE)))</f>
        <v>2.88</v>
      </c>
      <c r="F2087">
        <f>MAX(0,IF(D2087&lt;=2,0,VLOOKUP(MONTH(A2087),monthly_premium!E:F,2,FALSE)))</f>
        <v>13.02</v>
      </c>
      <c r="G2087">
        <f t="shared" si="64"/>
        <v>11.305</v>
      </c>
      <c r="H2087">
        <f t="shared" si="65"/>
        <v>21.445</v>
      </c>
    </row>
    <row r="2088" spans="1:8" x14ac:dyDescent="0.25">
      <c r="A2088" s="1">
        <f>'Input Spotmarktpreise&amp;Anleitung'!A2088</f>
        <v>45378</v>
      </c>
      <c r="B2088" s="2">
        <f>'Input Spotmarktpreise&amp;Anleitung'!B2088</f>
        <v>0.91666666666666663</v>
      </c>
      <c r="C2088" s="2">
        <f>'Input Spotmarktpreise&amp;Anleitung'!C2088</f>
        <v>0.95833333333333337</v>
      </c>
      <c r="D2088">
        <f>'Input Spotmarktpreise&amp;Anleitung'!D2088</f>
        <v>8.3019999999999996</v>
      </c>
      <c r="E2088">
        <f>MAX(0,IF(D2088&lt;=2,0,VLOOKUP(MONTH(A2088),monthly_premium!C:D,2,FALSE)))</f>
        <v>2.88</v>
      </c>
      <c r="F2088">
        <f>MAX(0,IF(D2088&lt;=2,0,VLOOKUP(MONTH(A2088),monthly_premium!E:F,2,FALSE)))</f>
        <v>13.02</v>
      </c>
      <c r="G2088">
        <f t="shared" si="64"/>
        <v>11.181999999999999</v>
      </c>
      <c r="H2088">
        <f t="shared" si="65"/>
        <v>21.321999999999999</v>
      </c>
    </row>
    <row r="2089" spans="1:8" x14ac:dyDescent="0.25">
      <c r="A2089" s="1">
        <f>'Input Spotmarktpreise&amp;Anleitung'!A2089</f>
        <v>45378</v>
      </c>
      <c r="B2089" s="2">
        <f>'Input Spotmarktpreise&amp;Anleitung'!B2089</f>
        <v>0.95833333333333337</v>
      </c>
      <c r="C2089" s="2">
        <f>'Input Spotmarktpreise&amp;Anleitung'!C2089</f>
        <v>0</v>
      </c>
      <c r="D2089">
        <f>'Input Spotmarktpreise&amp;Anleitung'!D2089</f>
        <v>7.4470000000000001</v>
      </c>
      <c r="E2089">
        <f>MAX(0,IF(D2089&lt;=2,0,VLOOKUP(MONTH(A2089),monthly_premium!C:D,2,FALSE)))</f>
        <v>2.88</v>
      </c>
      <c r="F2089">
        <f>MAX(0,IF(D2089&lt;=2,0,VLOOKUP(MONTH(A2089),monthly_premium!E:F,2,FALSE)))</f>
        <v>13.02</v>
      </c>
      <c r="G2089">
        <f t="shared" si="64"/>
        <v>10.327</v>
      </c>
      <c r="H2089">
        <f t="shared" si="65"/>
        <v>20.466999999999999</v>
      </c>
    </row>
    <row r="2090" spans="1:8" x14ac:dyDescent="0.25">
      <c r="A2090" s="1">
        <f>'Input Spotmarktpreise&amp;Anleitung'!A2090</f>
        <v>45379</v>
      </c>
      <c r="B2090" s="2">
        <f>'Input Spotmarktpreise&amp;Anleitung'!B2090</f>
        <v>0</v>
      </c>
      <c r="C2090" s="2">
        <f>'Input Spotmarktpreise&amp;Anleitung'!C2090</f>
        <v>4.1666666666666664E-2</v>
      </c>
      <c r="D2090">
        <f>'Input Spotmarktpreise&amp;Anleitung'!D2090</f>
        <v>7.9089999999999998</v>
      </c>
      <c r="E2090">
        <f>MAX(0,IF(D2090&lt;=2,0,VLOOKUP(MONTH(A2090),monthly_premium!C:D,2,FALSE)))</f>
        <v>2.88</v>
      </c>
      <c r="F2090">
        <f>MAX(0,IF(D2090&lt;=2,0,VLOOKUP(MONTH(A2090),monthly_premium!E:F,2,FALSE)))</f>
        <v>13.02</v>
      </c>
      <c r="G2090">
        <f t="shared" si="64"/>
        <v>10.789</v>
      </c>
      <c r="H2090">
        <f t="shared" si="65"/>
        <v>20.928999999999998</v>
      </c>
    </row>
    <row r="2091" spans="1:8" x14ac:dyDescent="0.25">
      <c r="A2091" s="1">
        <f>'Input Spotmarktpreise&amp;Anleitung'!A2091</f>
        <v>45379</v>
      </c>
      <c r="B2091" s="2">
        <f>'Input Spotmarktpreise&amp;Anleitung'!B2091</f>
        <v>4.1666666666666664E-2</v>
      </c>
      <c r="C2091" s="2">
        <f>'Input Spotmarktpreise&amp;Anleitung'!C2091</f>
        <v>8.3333333333333329E-2</v>
      </c>
      <c r="D2091">
        <f>'Input Spotmarktpreise&amp;Anleitung'!D2091</f>
        <v>7.26</v>
      </c>
      <c r="E2091">
        <f>MAX(0,IF(D2091&lt;=2,0,VLOOKUP(MONTH(A2091),monthly_premium!C:D,2,FALSE)))</f>
        <v>2.88</v>
      </c>
      <c r="F2091">
        <f>MAX(0,IF(D2091&lt;=2,0,VLOOKUP(MONTH(A2091),monthly_premium!E:F,2,FALSE)))</f>
        <v>13.02</v>
      </c>
      <c r="G2091">
        <f t="shared" si="64"/>
        <v>10.14</v>
      </c>
      <c r="H2091">
        <f t="shared" si="65"/>
        <v>20.28</v>
      </c>
    </row>
    <row r="2092" spans="1:8" x14ac:dyDescent="0.25">
      <c r="A2092" s="1">
        <f>'Input Spotmarktpreise&amp;Anleitung'!A2092</f>
        <v>45379</v>
      </c>
      <c r="B2092" s="2">
        <f>'Input Spotmarktpreise&amp;Anleitung'!B2092</f>
        <v>8.3333333333333329E-2</v>
      </c>
      <c r="C2092" s="2">
        <f>'Input Spotmarktpreise&amp;Anleitung'!C2092</f>
        <v>0.125</v>
      </c>
      <c r="D2092">
        <f>'Input Spotmarktpreise&amp;Anleitung'!D2092</f>
        <v>6.524</v>
      </c>
      <c r="E2092">
        <f>MAX(0,IF(D2092&lt;=2,0,VLOOKUP(MONTH(A2092),monthly_premium!C:D,2,FALSE)))</f>
        <v>2.88</v>
      </c>
      <c r="F2092">
        <f>MAX(0,IF(D2092&lt;=2,0,VLOOKUP(MONTH(A2092),monthly_premium!E:F,2,FALSE)))</f>
        <v>13.02</v>
      </c>
      <c r="G2092">
        <f t="shared" si="64"/>
        <v>9.4039999999999999</v>
      </c>
      <c r="H2092">
        <f t="shared" si="65"/>
        <v>19.544</v>
      </c>
    </row>
    <row r="2093" spans="1:8" x14ac:dyDescent="0.25">
      <c r="A2093" s="1">
        <f>'Input Spotmarktpreise&amp;Anleitung'!A2093</f>
        <v>45379</v>
      </c>
      <c r="B2093" s="2">
        <f>'Input Spotmarktpreise&amp;Anleitung'!B2093</f>
        <v>0.125</v>
      </c>
      <c r="C2093" s="2">
        <f>'Input Spotmarktpreise&amp;Anleitung'!C2093</f>
        <v>0.16666666666666666</v>
      </c>
      <c r="D2093">
        <f>'Input Spotmarktpreise&amp;Anleitung'!D2093</f>
        <v>6.4409999999999998</v>
      </c>
      <c r="E2093">
        <f>MAX(0,IF(D2093&lt;=2,0,VLOOKUP(MONTH(A2093),monthly_premium!C:D,2,FALSE)))</f>
        <v>2.88</v>
      </c>
      <c r="F2093">
        <f>MAX(0,IF(D2093&lt;=2,0,VLOOKUP(MONTH(A2093),monthly_premium!E:F,2,FALSE)))</f>
        <v>13.02</v>
      </c>
      <c r="G2093">
        <f t="shared" si="64"/>
        <v>9.3209999999999997</v>
      </c>
      <c r="H2093">
        <f t="shared" si="65"/>
        <v>19.460999999999999</v>
      </c>
    </row>
    <row r="2094" spans="1:8" x14ac:dyDescent="0.25">
      <c r="A2094" s="1">
        <f>'Input Spotmarktpreise&amp;Anleitung'!A2094</f>
        <v>45379</v>
      </c>
      <c r="B2094" s="2">
        <f>'Input Spotmarktpreise&amp;Anleitung'!B2094</f>
        <v>0.16666666666666666</v>
      </c>
      <c r="C2094" s="2">
        <f>'Input Spotmarktpreise&amp;Anleitung'!C2094</f>
        <v>0.20833333333333334</v>
      </c>
      <c r="D2094">
        <f>'Input Spotmarktpreise&amp;Anleitung'!D2094</f>
        <v>6.6689999999999996</v>
      </c>
      <c r="E2094">
        <f>MAX(0,IF(D2094&lt;=2,0,VLOOKUP(MONTH(A2094),monthly_premium!C:D,2,FALSE)))</f>
        <v>2.88</v>
      </c>
      <c r="F2094">
        <f>MAX(0,IF(D2094&lt;=2,0,VLOOKUP(MONTH(A2094),monthly_premium!E:F,2,FALSE)))</f>
        <v>13.02</v>
      </c>
      <c r="G2094">
        <f t="shared" si="64"/>
        <v>9.5489999999999995</v>
      </c>
      <c r="H2094">
        <f t="shared" si="65"/>
        <v>19.689</v>
      </c>
    </row>
    <row r="2095" spans="1:8" x14ac:dyDescent="0.25">
      <c r="A2095" s="1">
        <f>'Input Spotmarktpreise&amp;Anleitung'!A2095</f>
        <v>45379</v>
      </c>
      <c r="B2095" s="2">
        <f>'Input Spotmarktpreise&amp;Anleitung'!B2095</f>
        <v>0.20833333333333334</v>
      </c>
      <c r="C2095" s="2">
        <f>'Input Spotmarktpreise&amp;Anleitung'!C2095</f>
        <v>0.25</v>
      </c>
      <c r="D2095">
        <f>'Input Spotmarktpreise&amp;Anleitung'!D2095</f>
        <v>7.16</v>
      </c>
      <c r="E2095">
        <f>MAX(0,IF(D2095&lt;=2,0,VLOOKUP(MONTH(A2095),monthly_premium!C:D,2,FALSE)))</f>
        <v>2.88</v>
      </c>
      <c r="F2095">
        <f>MAX(0,IF(D2095&lt;=2,0,VLOOKUP(MONTH(A2095),monthly_premium!E:F,2,FALSE)))</f>
        <v>13.02</v>
      </c>
      <c r="G2095">
        <f t="shared" si="64"/>
        <v>10.039999999999999</v>
      </c>
      <c r="H2095">
        <f t="shared" si="65"/>
        <v>20.18</v>
      </c>
    </row>
    <row r="2096" spans="1:8" x14ac:dyDescent="0.25">
      <c r="A2096" s="1">
        <f>'Input Spotmarktpreise&amp;Anleitung'!A2096</f>
        <v>45379</v>
      </c>
      <c r="B2096" s="2">
        <f>'Input Spotmarktpreise&amp;Anleitung'!B2096</f>
        <v>0.25</v>
      </c>
      <c r="C2096" s="2">
        <f>'Input Spotmarktpreise&amp;Anleitung'!C2096</f>
        <v>0.29166666666666669</v>
      </c>
      <c r="D2096">
        <f>'Input Spotmarktpreise&amp;Anleitung'!D2096</f>
        <v>8.2070000000000007</v>
      </c>
      <c r="E2096">
        <f>MAX(0,IF(D2096&lt;=2,0,VLOOKUP(MONTH(A2096),monthly_premium!C:D,2,FALSE)))</f>
        <v>2.88</v>
      </c>
      <c r="F2096">
        <f>MAX(0,IF(D2096&lt;=2,0,VLOOKUP(MONTH(A2096),monthly_premium!E:F,2,FALSE)))</f>
        <v>13.02</v>
      </c>
      <c r="G2096">
        <f t="shared" si="64"/>
        <v>11.087</v>
      </c>
      <c r="H2096">
        <f t="shared" si="65"/>
        <v>21.227</v>
      </c>
    </row>
    <row r="2097" spans="1:8" x14ac:dyDescent="0.25">
      <c r="A2097" s="1">
        <f>'Input Spotmarktpreise&amp;Anleitung'!A2097</f>
        <v>45379</v>
      </c>
      <c r="B2097" s="2">
        <f>'Input Spotmarktpreise&amp;Anleitung'!B2097</f>
        <v>0.29166666666666669</v>
      </c>
      <c r="C2097" s="2">
        <f>'Input Spotmarktpreise&amp;Anleitung'!C2097</f>
        <v>0.33333333333333331</v>
      </c>
      <c r="D2097">
        <f>'Input Spotmarktpreise&amp;Anleitung'!D2097</f>
        <v>8.3190000000000008</v>
      </c>
      <c r="E2097">
        <f>MAX(0,IF(D2097&lt;=2,0,VLOOKUP(MONTH(A2097),monthly_premium!C:D,2,FALSE)))</f>
        <v>2.88</v>
      </c>
      <c r="F2097">
        <f>MAX(0,IF(D2097&lt;=2,0,VLOOKUP(MONTH(A2097),monthly_premium!E:F,2,FALSE)))</f>
        <v>13.02</v>
      </c>
      <c r="G2097">
        <f t="shared" si="64"/>
        <v>11.199000000000002</v>
      </c>
      <c r="H2097">
        <f t="shared" si="65"/>
        <v>21.338999999999999</v>
      </c>
    </row>
    <row r="2098" spans="1:8" x14ac:dyDescent="0.25">
      <c r="A2098" s="1">
        <f>'Input Spotmarktpreise&amp;Anleitung'!A2098</f>
        <v>45379</v>
      </c>
      <c r="B2098" s="2">
        <f>'Input Spotmarktpreise&amp;Anleitung'!B2098</f>
        <v>0.33333333333333331</v>
      </c>
      <c r="C2098" s="2">
        <f>'Input Spotmarktpreise&amp;Anleitung'!C2098</f>
        <v>0.375</v>
      </c>
      <c r="D2098">
        <f>'Input Spotmarktpreise&amp;Anleitung'!D2098</f>
        <v>8.0920000000000005</v>
      </c>
      <c r="E2098">
        <f>MAX(0,IF(D2098&lt;=2,0,VLOOKUP(MONTH(A2098),monthly_premium!C:D,2,FALSE)))</f>
        <v>2.88</v>
      </c>
      <c r="F2098">
        <f>MAX(0,IF(D2098&lt;=2,0,VLOOKUP(MONTH(A2098),monthly_premium!E:F,2,FALSE)))</f>
        <v>13.02</v>
      </c>
      <c r="G2098">
        <f t="shared" si="64"/>
        <v>10.972000000000001</v>
      </c>
      <c r="H2098">
        <f t="shared" si="65"/>
        <v>21.112000000000002</v>
      </c>
    </row>
    <row r="2099" spans="1:8" x14ac:dyDescent="0.25">
      <c r="A2099" s="1">
        <f>'Input Spotmarktpreise&amp;Anleitung'!A2099</f>
        <v>45379</v>
      </c>
      <c r="B2099" s="2">
        <f>'Input Spotmarktpreise&amp;Anleitung'!B2099</f>
        <v>0.375</v>
      </c>
      <c r="C2099" s="2">
        <f>'Input Spotmarktpreise&amp;Anleitung'!C2099</f>
        <v>0.41666666666666669</v>
      </c>
      <c r="D2099">
        <f>'Input Spotmarktpreise&amp;Anleitung'!D2099</f>
        <v>6.3239999999999998</v>
      </c>
      <c r="E2099">
        <f>MAX(0,IF(D2099&lt;=2,0,VLOOKUP(MONTH(A2099),monthly_premium!C:D,2,FALSE)))</f>
        <v>2.88</v>
      </c>
      <c r="F2099">
        <f>MAX(0,IF(D2099&lt;=2,0,VLOOKUP(MONTH(A2099),monthly_premium!E:F,2,FALSE)))</f>
        <v>13.02</v>
      </c>
      <c r="G2099">
        <f t="shared" si="64"/>
        <v>9.2040000000000006</v>
      </c>
      <c r="H2099">
        <f t="shared" si="65"/>
        <v>19.344000000000001</v>
      </c>
    </row>
    <row r="2100" spans="1:8" x14ac:dyDescent="0.25">
      <c r="A2100" s="1">
        <f>'Input Spotmarktpreise&amp;Anleitung'!A2100</f>
        <v>45379</v>
      </c>
      <c r="B2100" s="2">
        <f>'Input Spotmarktpreise&amp;Anleitung'!B2100</f>
        <v>0.41666666666666669</v>
      </c>
      <c r="C2100" s="2">
        <f>'Input Spotmarktpreise&amp;Anleitung'!C2100</f>
        <v>0.45833333333333331</v>
      </c>
      <c r="D2100">
        <f>'Input Spotmarktpreise&amp;Anleitung'!D2100</f>
        <v>4.7069999999999999</v>
      </c>
      <c r="E2100">
        <f>MAX(0,IF(D2100&lt;=2,0,VLOOKUP(MONTH(A2100),monthly_premium!C:D,2,FALSE)))</f>
        <v>2.88</v>
      </c>
      <c r="F2100">
        <f>MAX(0,IF(D2100&lt;=2,0,VLOOKUP(MONTH(A2100),monthly_premium!E:F,2,FALSE)))</f>
        <v>13.02</v>
      </c>
      <c r="G2100">
        <f t="shared" si="64"/>
        <v>7.5869999999999997</v>
      </c>
      <c r="H2100">
        <f t="shared" si="65"/>
        <v>17.727</v>
      </c>
    </row>
    <row r="2101" spans="1:8" x14ac:dyDescent="0.25">
      <c r="A2101" s="1">
        <f>'Input Spotmarktpreise&amp;Anleitung'!A2101</f>
        <v>45379</v>
      </c>
      <c r="B2101" s="2">
        <f>'Input Spotmarktpreise&amp;Anleitung'!B2101</f>
        <v>0.45833333333333331</v>
      </c>
      <c r="C2101" s="2">
        <f>'Input Spotmarktpreise&amp;Anleitung'!C2101</f>
        <v>0.5</v>
      </c>
      <c r="D2101">
        <f>'Input Spotmarktpreise&amp;Anleitung'!D2101</f>
        <v>3.7</v>
      </c>
      <c r="E2101">
        <f>MAX(0,IF(D2101&lt;=2,0,VLOOKUP(MONTH(A2101),monthly_premium!C:D,2,FALSE)))</f>
        <v>2.88</v>
      </c>
      <c r="F2101">
        <f>MAX(0,IF(D2101&lt;=2,0,VLOOKUP(MONTH(A2101),monthly_premium!E:F,2,FALSE)))</f>
        <v>13.02</v>
      </c>
      <c r="G2101">
        <f t="shared" si="64"/>
        <v>6.58</v>
      </c>
      <c r="H2101">
        <f t="shared" si="65"/>
        <v>16.72</v>
      </c>
    </row>
    <row r="2102" spans="1:8" x14ac:dyDescent="0.25">
      <c r="A2102" s="1">
        <f>'Input Spotmarktpreise&amp;Anleitung'!A2102</f>
        <v>45379</v>
      </c>
      <c r="B2102" s="2">
        <f>'Input Spotmarktpreise&amp;Anleitung'!B2102</f>
        <v>0.5</v>
      </c>
      <c r="C2102" s="2">
        <f>'Input Spotmarktpreise&amp;Anleitung'!C2102</f>
        <v>0.54166666666666663</v>
      </c>
      <c r="D2102">
        <f>'Input Spotmarktpreise&amp;Anleitung'!D2102</f>
        <v>0.67400000000000004</v>
      </c>
      <c r="E2102">
        <f>MAX(0,IF(D2102&lt;=2,0,VLOOKUP(MONTH(A2102),monthly_premium!C:D,2,FALSE)))</f>
        <v>0</v>
      </c>
      <c r="F2102">
        <f>MAX(0,IF(D2102&lt;=2,0,VLOOKUP(MONTH(A2102),monthly_premium!E:F,2,FALSE)))</f>
        <v>0</v>
      </c>
      <c r="G2102">
        <f t="shared" si="64"/>
        <v>0.67400000000000004</v>
      </c>
      <c r="H2102">
        <f t="shared" si="65"/>
        <v>0.67400000000000004</v>
      </c>
    </row>
    <row r="2103" spans="1:8" x14ac:dyDescent="0.25">
      <c r="A2103" s="1">
        <f>'Input Spotmarktpreise&amp;Anleitung'!A2103</f>
        <v>45379</v>
      </c>
      <c r="B2103" s="2">
        <f>'Input Spotmarktpreise&amp;Anleitung'!B2103</f>
        <v>0.54166666666666663</v>
      </c>
      <c r="C2103" s="2">
        <f>'Input Spotmarktpreise&amp;Anleitung'!C2103</f>
        <v>0.58333333333333337</v>
      </c>
      <c r="D2103">
        <f>'Input Spotmarktpreise&amp;Anleitung'!D2103</f>
        <v>5.0000000000000001E-3</v>
      </c>
      <c r="E2103">
        <f>MAX(0,IF(D2103&lt;=2,0,VLOOKUP(MONTH(A2103),monthly_premium!C:D,2,FALSE)))</f>
        <v>0</v>
      </c>
      <c r="F2103">
        <f>MAX(0,IF(D2103&lt;=2,0,VLOOKUP(MONTH(A2103),monthly_premium!E:F,2,FALSE)))</f>
        <v>0</v>
      </c>
      <c r="G2103">
        <f t="shared" si="64"/>
        <v>5.0000000000000001E-3</v>
      </c>
      <c r="H2103">
        <f t="shared" si="65"/>
        <v>5.0000000000000001E-3</v>
      </c>
    </row>
    <row r="2104" spans="1:8" x14ac:dyDescent="0.25">
      <c r="A2104" s="1">
        <f>'Input Spotmarktpreise&amp;Anleitung'!A2104</f>
        <v>45379</v>
      </c>
      <c r="B2104" s="2">
        <f>'Input Spotmarktpreise&amp;Anleitung'!B2104</f>
        <v>0.58333333333333337</v>
      </c>
      <c r="C2104" s="2">
        <f>'Input Spotmarktpreise&amp;Anleitung'!C2104</f>
        <v>0.625</v>
      </c>
      <c r="D2104">
        <f>'Input Spotmarktpreise&amp;Anleitung'!D2104</f>
        <v>4.0000000000000001E-3</v>
      </c>
      <c r="E2104">
        <f>MAX(0,IF(D2104&lt;=2,0,VLOOKUP(MONTH(A2104),monthly_premium!C:D,2,FALSE)))</f>
        <v>0</v>
      </c>
      <c r="F2104">
        <f>MAX(0,IF(D2104&lt;=2,0,VLOOKUP(MONTH(A2104),monthly_premium!E:F,2,FALSE)))</f>
        <v>0</v>
      </c>
      <c r="G2104">
        <f t="shared" si="64"/>
        <v>4.0000000000000001E-3</v>
      </c>
      <c r="H2104">
        <f t="shared" si="65"/>
        <v>4.0000000000000001E-3</v>
      </c>
    </row>
    <row r="2105" spans="1:8" x14ac:dyDescent="0.25">
      <c r="A2105" s="1">
        <f>'Input Spotmarktpreise&amp;Anleitung'!A2105</f>
        <v>45379</v>
      </c>
      <c r="B2105" s="2">
        <f>'Input Spotmarktpreise&amp;Anleitung'!B2105</f>
        <v>0.625</v>
      </c>
      <c r="C2105" s="2">
        <f>'Input Spotmarktpreise&amp;Anleitung'!C2105</f>
        <v>0.66666666666666663</v>
      </c>
      <c r="D2105">
        <f>'Input Spotmarktpreise&amp;Anleitung'!D2105</f>
        <v>0.98199999999999998</v>
      </c>
      <c r="E2105">
        <f>MAX(0,IF(D2105&lt;=2,0,VLOOKUP(MONTH(A2105),monthly_premium!C:D,2,FALSE)))</f>
        <v>0</v>
      </c>
      <c r="F2105">
        <f>MAX(0,IF(D2105&lt;=2,0,VLOOKUP(MONTH(A2105),monthly_premium!E:F,2,FALSE)))</f>
        <v>0</v>
      </c>
      <c r="G2105">
        <f t="shared" si="64"/>
        <v>0.98199999999999998</v>
      </c>
      <c r="H2105">
        <f t="shared" si="65"/>
        <v>0.98199999999999998</v>
      </c>
    </row>
    <row r="2106" spans="1:8" x14ac:dyDescent="0.25">
      <c r="A2106" s="1">
        <f>'Input Spotmarktpreise&amp;Anleitung'!A2106</f>
        <v>45379</v>
      </c>
      <c r="B2106" s="2">
        <f>'Input Spotmarktpreise&amp;Anleitung'!B2106</f>
        <v>0.66666666666666663</v>
      </c>
      <c r="C2106" s="2">
        <f>'Input Spotmarktpreise&amp;Anleitung'!C2106</f>
        <v>0.70833333333333337</v>
      </c>
      <c r="D2106">
        <f>'Input Spotmarktpreise&amp;Anleitung'!D2106</f>
        <v>3.3170000000000002</v>
      </c>
      <c r="E2106">
        <f>MAX(0,IF(D2106&lt;=2,0,VLOOKUP(MONTH(A2106),monthly_premium!C:D,2,FALSE)))</f>
        <v>2.88</v>
      </c>
      <c r="F2106">
        <f>MAX(0,IF(D2106&lt;=2,0,VLOOKUP(MONTH(A2106),monthly_premium!E:F,2,FALSE)))</f>
        <v>13.02</v>
      </c>
      <c r="G2106">
        <f t="shared" si="64"/>
        <v>6.1970000000000001</v>
      </c>
      <c r="H2106">
        <f t="shared" si="65"/>
        <v>16.337</v>
      </c>
    </row>
    <row r="2107" spans="1:8" x14ac:dyDescent="0.25">
      <c r="A2107" s="1">
        <f>'Input Spotmarktpreise&amp;Anleitung'!A2107</f>
        <v>45379</v>
      </c>
      <c r="B2107" s="2">
        <f>'Input Spotmarktpreise&amp;Anleitung'!B2107</f>
        <v>0.70833333333333337</v>
      </c>
      <c r="C2107" s="2">
        <f>'Input Spotmarktpreise&amp;Anleitung'!C2107</f>
        <v>0.75</v>
      </c>
      <c r="D2107">
        <f>'Input Spotmarktpreise&amp;Anleitung'!D2107</f>
        <v>5.2720000000000002</v>
      </c>
      <c r="E2107">
        <f>MAX(0,IF(D2107&lt;=2,0,VLOOKUP(MONTH(A2107),monthly_premium!C:D,2,FALSE)))</f>
        <v>2.88</v>
      </c>
      <c r="F2107">
        <f>MAX(0,IF(D2107&lt;=2,0,VLOOKUP(MONTH(A2107),monthly_premium!E:F,2,FALSE)))</f>
        <v>13.02</v>
      </c>
      <c r="G2107">
        <f t="shared" si="64"/>
        <v>8.152000000000001</v>
      </c>
      <c r="H2107">
        <f t="shared" si="65"/>
        <v>18.292000000000002</v>
      </c>
    </row>
    <row r="2108" spans="1:8" x14ac:dyDescent="0.25">
      <c r="A2108" s="1">
        <f>'Input Spotmarktpreise&amp;Anleitung'!A2108</f>
        <v>45379</v>
      </c>
      <c r="B2108" s="2">
        <f>'Input Spotmarktpreise&amp;Anleitung'!B2108</f>
        <v>0.75</v>
      </c>
      <c r="C2108" s="2">
        <f>'Input Spotmarktpreise&amp;Anleitung'!C2108</f>
        <v>0.79166666666666663</v>
      </c>
      <c r="D2108">
        <f>'Input Spotmarktpreise&amp;Anleitung'!D2108</f>
        <v>7.3970000000000002</v>
      </c>
      <c r="E2108">
        <f>MAX(0,IF(D2108&lt;=2,0,VLOOKUP(MONTH(A2108),monthly_premium!C:D,2,FALSE)))</f>
        <v>2.88</v>
      </c>
      <c r="F2108">
        <f>MAX(0,IF(D2108&lt;=2,0,VLOOKUP(MONTH(A2108),monthly_premium!E:F,2,FALSE)))</f>
        <v>13.02</v>
      </c>
      <c r="G2108">
        <f t="shared" si="64"/>
        <v>10.277000000000001</v>
      </c>
      <c r="H2108">
        <f t="shared" si="65"/>
        <v>20.417000000000002</v>
      </c>
    </row>
    <row r="2109" spans="1:8" x14ac:dyDescent="0.25">
      <c r="A2109" s="1">
        <f>'Input Spotmarktpreise&amp;Anleitung'!A2109</f>
        <v>45379</v>
      </c>
      <c r="B2109" s="2">
        <f>'Input Spotmarktpreise&amp;Anleitung'!B2109</f>
        <v>0.79166666666666663</v>
      </c>
      <c r="C2109" s="2">
        <f>'Input Spotmarktpreise&amp;Anleitung'!C2109</f>
        <v>0.83333333333333337</v>
      </c>
      <c r="D2109">
        <f>'Input Spotmarktpreise&amp;Anleitung'!D2109</f>
        <v>7.0330000000000004</v>
      </c>
      <c r="E2109">
        <f>MAX(0,IF(D2109&lt;=2,0,VLOOKUP(MONTH(A2109),monthly_premium!C:D,2,FALSE)))</f>
        <v>2.88</v>
      </c>
      <c r="F2109">
        <f>MAX(0,IF(D2109&lt;=2,0,VLOOKUP(MONTH(A2109),monthly_premium!E:F,2,FALSE)))</f>
        <v>13.02</v>
      </c>
      <c r="G2109">
        <f t="shared" si="64"/>
        <v>9.9130000000000003</v>
      </c>
      <c r="H2109">
        <f t="shared" si="65"/>
        <v>20.053000000000001</v>
      </c>
    </row>
    <row r="2110" spans="1:8" x14ac:dyDescent="0.25">
      <c r="A2110" s="1">
        <f>'Input Spotmarktpreise&amp;Anleitung'!A2110</f>
        <v>45379</v>
      </c>
      <c r="B2110" s="2">
        <f>'Input Spotmarktpreise&amp;Anleitung'!B2110</f>
        <v>0.83333333333333337</v>
      </c>
      <c r="C2110" s="2">
        <f>'Input Spotmarktpreise&amp;Anleitung'!C2110</f>
        <v>0.875</v>
      </c>
      <c r="D2110">
        <f>'Input Spotmarktpreise&amp;Anleitung'!D2110</f>
        <v>6.2539999999999996</v>
      </c>
      <c r="E2110">
        <f>MAX(0,IF(D2110&lt;=2,0,VLOOKUP(MONTH(A2110),monthly_premium!C:D,2,FALSE)))</f>
        <v>2.88</v>
      </c>
      <c r="F2110">
        <f>MAX(0,IF(D2110&lt;=2,0,VLOOKUP(MONTH(A2110),monthly_premium!E:F,2,FALSE)))</f>
        <v>13.02</v>
      </c>
      <c r="G2110">
        <f t="shared" si="64"/>
        <v>9.1340000000000003</v>
      </c>
      <c r="H2110">
        <f t="shared" si="65"/>
        <v>19.274000000000001</v>
      </c>
    </row>
    <row r="2111" spans="1:8" x14ac:dyDescent="0.25">
      <c r="A2111" s="1">
        <f>'Input Spotmarktpreise&amp;Anleitung'!A2111</f>
        <v>45379</v>
      </c>
      <c r="B2111" s="2">
        <f>'Input Spotmarktpreise&amp;Anleitung'!B2111</f>
        <v>0.875</v>
      </c>
      <c r="C2111" s="2">
        <f>'Input Spotmarktpreise&amp;Anleitung'!C2111</f>
        <v>0.91666666666666663</v>
      </c>
      <c r="D2111">
        <f>'Input Spotmarktpreise&amp;Anleitung'!D2111</f>
        <v>5.1829999999999998</v>
      </c>
      <c r="E2111">
        <f>MAX(0,IF(D2111&lt;=2,0,VLOOKUP(MONTH(A2111),monthly_premium!C:D,2,FALSE)))</f>
        <v>2.88</v>
      </c>
      <c r="F2111">
        <f>MAX(0,IF(D2111&lt;=2,0,VLOOKUP(MONTH(A2111),monthly_premium!E:F,2,FALSE)))</f>
        <v>13.02</v>
      </c>
      <c r="G2111">
        <f t="shared" si="64"/>
        <v>8.0629999999999988</v>
      </c>
      <c r="H2111">
        <f t="shared" si="65"/>
        <v>18.202999999999999</v>
      </c>
    </row>
    <row r="2112" spans="1:8" x14ac:dyDescent="0.25">
      <c r="A2112" s="1">
        <f>'Input Spotmarktpreise&amp;Anleitung'!A2112</f>
        <v>45379</v>
      </c>
      <c r="B2112" s="2">
        <f>'Input Spotmarktpreise&amp;Anleitung'!B2112</f>
        <v>0.91666666666666663</v>
      </c>
      <c r="C2112" s="2">
        <f>'Input Spotmarktpreise&amp;Anleitung'!C2112</f>
        <v>0.95833333333333337</v>
      </c>
      <c r="D2112">
        <f>'Input Spotmarktpreise&amp;Anleitung'!D2112</f>
        <v>3.3050000000000002</v>
      </c>
      <c r="E2112">
        <f>MAX(0,IF(D2112&lt;=2,0,VLOOKUP(MONTH(A2112),monthly_premium!C:D,2,FALSE)))</f>
        <v>2.88</v>
      </c>
      <c r="F2112">
        <f>MAX(0,IF(D2112&lt;=2,0,VLOOKUP(MONTH(A2112),monthly_premium!E:F,2,FALSE)))</f>
        <v>13.02</v>
      </c>
      <c r="G2112">
        <f t="shared" si="64"/>
        <v>6.1850000000000005</v>
      </c>
      <c r="H2112">
        <f t="shared" si="65"/>
        <v>16.324999999999999</v>
      </c>
    </row>
    <row r="2113" spans="1:8" x14ac:dyDescent="0.25">
      <c r="A2113" s="1">
        <f>'Input Spotmarktpreise&amp;Anleitung'!A2113</f>
        <v>45379</v>
      </c>
      <c r="B2113" s="2">
        <f>'Input Spotmarktpreise&amp;Anleitung'!B2113</f>
        <v>0.95833333333333337</v>
      </c>
      <c r="C2113" s="2">
        <f>'Input Spotmarktpreise&amp;Anleitung'!C2113</f>
        <v>0</v>
      </c>
      <c r="D2113">
        <f>'Input Spotmarktpreise&amp;Anleitung'!D2113</f>
        <v>2.5</v>
      </c>
      <c r="E2113">
        <f>MAX(0,IF(D2113&lt;=2,0,VLOOKUP(MONTH(A2113),monthly_premium!C:D,2,FALSE)))</f>
        <v>2.88</v>
      </c>
      <c r="F2113">
        <f>MAX(0,IF(D2113&lt;=2,0,VLOOKUP(MONTH(A2113),monthly_premium!E:F,2,FALSE)))</f>
        <v>13.02</v>
      </c>
      <c r="G2113">
        <f t="shared" si="64"/>
        <v>5.38</v>
      </c>
      <c r="H2113">
        <f t="shared" si="65"/>
        <v>15.52</v>
      </c>
    </row>
    <row r="2114" spans="1:8" x14ac:dyDescent="0.25">
      <c r="A2114" s="1">
        <f>'Input Spotmarktpreise&amp;Anleitung'!A2114</f>
        <v>45380</v>
      </c>
      <c r="B2114" s="2">
        <f>'Input Spotmarktpreise&amp;Anleitung'!B2114</f>
        <v>0</v>
      </c>
      <c r="C2114" s="2">
        <f>'Input Spotmarktpreise&amp;Anleitung'!C2114</f>
        <v>4.1666666666666664E-2</v>
      </c>
      <c r="D2114">
        <f>'Input Spotmarktpreise&amp;Anleitung'!D2114</f>
        <v>2.06</v>
      </c>
      <c r="E2114">
        <f>MAX(0,IF(D2114&lt;=2,0,VLOOKUP(MONTH(A2114),monthly_premium!C:D,2,FALSE)))</f>
        <v>2.88</v>
      </c>
      <c r="F2114">
        <f>MAX(0,IF(D2114&lt;=2,0,VLOOKUP(MONTH(A2114),monthly_premium!E:F,2,FALSE)))</f>
        <v>13.02</v>
      </c>
      <c r="G2114">
        <f t="shared" si="64"/>
        <v>4.9399999999999995</v>
      </c>
      <c r="H2114">
        <f t="shared" si="65"/>
        <v>15.08</v>
      </c>
    </row>
    <row r="2115" spans="1:8" x14ac:dyDescent="0.25">
      <c r="A2115" s="1">
        <f>'Input Spotmarktpreise&amp;Anleitung'!A2115</f>
        <v>45380</v>
      </c>
      <c r="B2115" s="2">
        <f>'Input Spotmarktpreise&amp;Anleitung'!B2115</f>
        <v>4.1666666666666664E-2</v>
      </c>
      <c r="C2115" s="2">
        <f>'Input Spotmarktpreise&amp;Anleitung'!C2115</f>
        <v>8.3333333333333329E-2</v>
      </c>
      <c r="D2115">
        <f>'Input Spotmarktpreise&amp;Anleitung'!D2115</f>
        <v>1.883</v>
      </c>
      <c r="E2115">
        <f>MAX(0,IF(D2115&lt;=2,0,VLOOKUP(MONTH(A2115),monthly_premium!C:D,2,FALSE)))</f>
        <v>0</v>
      </c>
      <c r="F2115">
        <f>MAX(0,IF(D2115&lt;=2,0,VLOOKUP(MONTH(A2115),monthly_premium!E:F,2,FALSE)))</f>
        <v>0</v>
      </c>
      <c r="G2115">
        <f t="shared" ref="G2115:G2178" si="66">D2115+E2115</f>
        <v>1.883</v>
      </c>
      <c r="H2115">
        <f t="shared" ref="H2115:H2178" si="67">D2115+F2115</f>
        <v>1.883</v>
      </c>
    </row>
    <row r="2116" spans="1:8" x14ac:dyDescent="0.25">
      <c r="A2116" s="1">
        <f>'Input Spotmarktpreise&amp;Anleitung'!A2116</f>
        <v>45380</v>
      </c>
      <c r="B2116" s="2">
        <f>'Input Spotmarktpreise&amp;Anleitung'!B2116</f>
        <v>8.3333333333333329E-2</v>
      </c>
      <c r="C2116" s="2">
        <f>'Input Spotmarktpreise&amp;Anleitung'!C2116</f>
        <v>0.125</v>
      </c>
      <c r="D2116">
        <f>'Input Spotmarktpreise&amp;Anleitung'!D2116</f>
        <v>1.2430000000000001</v>
      </c>
      <c r="E2116">
        <f>MAX(0,IF(D2116&lt;=2,0,VLOOKUP(MONTH(A2116),monthly_premium!C:D,2,FALSE)))</f>
        <v>0</v>
      </c>
      <c r="F2116">
        <f>MAX(0,IF(D2116&lt;=2,0,VLOOKUP(MONTH(A2116),monthly_premium!E:F,2,FALSE)))</f>
        <v>0</v>
      </c>
      <c r="G2116">
        <f t="shared" si="66"/>
        <v>1.2430000000000001</v>
      </c>
      <c r="H2116">
        <f t="shared" si="67"/>
        <v>1.2430000000000001</v>
      </c>
    </row>
    <row r="2117" spans="1:8" x14ac:dyDescent="0.25">
      <c r="A2117" s="1">
        <f>'Input Spotmarktpreise&amp;Anleitung'!A2117</f>
        <v>45380</v>
      </c>
      <c r="B2117" s="2">
        <f>'Input Spotmarktpreise&amp;Anleitung'!B2117</f>
        <v>0.125</v>
      </c>
      <c r="C2117" s="2">
        <f>'Input Spotmarktpreise&amp;Anleitung'!C2117</f>
        <v>0.16666666666666666</v>
      </c>
      <c r="D2117">
        <f>'Input Spotmarktpreise&amp;Anleitung'!D2117</f>
        <v>1.024</v>
      </c>
      <c r="E2117">
        <f>MAX(0,IF(D2117&lt;=2,0,VLOOKUP(MONTH(A2117),monthly_premium!C:D,2,FALSE)))</f>
        <v>0</v>
      </c>
      <c r="F2117">
        <f>MAX(0,IF(D2117&lt;=2,0,VLOOKUP(MONTH(A2117),monthly_premium!E:F,2,FALSE)))</f>
        <v>0</v>
      </c>
      <c r="G2117">
        <f t="shared" si="66"/>
        <v>1.024</v>
      </c>
      <c r="H2117">
        <f t="shared" si="67"/>
        <v>1.024</v>
      </c>
    </row>
    <row r="2118" spans="1:8" x14ac:dyDescent="0.25">
      <c r="A2118" s="1">
        <f>'Input Spotmarktpreise&amp;Anleitung'!A2118</f>
        <v>45380</v>
      </c>
      <c r="B2118" s="2">
        <f>'Input Spotmarktpreise&amp;Anleitung'!B2118</f>
        <v>0.16666666666666666</v>
      </c>
      <c r="C2118" s="2">
        <f>'Input Spotmarktpreise&amp;Anleitung'!C2118</f>
        <v>0.20833333333333334</v>
      </c>
      <c r="D2118">
        <f>'Input Spotmarktpreise&amp;Anleitung'!D2118</f>
        <v>1.2589999999999999</v>
      </c>
      <c r="E2118">
        <f>MAX(0,IF(D2118&lt;=2,0,VLOOKUP(MONTH(A2118),monthly_premium!C:D,2,FALSE)))</f>
        <v>0</v>
      </c>
      <c r="F2118">
        <f>MAX(0,IF(D2118&lt;=2,0,VLOOKUP(MONTH(A2118),monthly_premium!E:F,2,FALSE)))</f>
        <v>0</v>
      </c>
      <c r="G2118">
        <f t="shared" si="66"/>
        <v>1.2589999999999999</v>
      </c>
      <c r="H2118">
        <f t="shared" si="67"/>
        <v>1.2589999999999999</v>
      </c>
    </row>
    <row r="2119" spans="1:8" x14ac:dyDescent="0.25">
      <c r="A2119" s="1">
        <f>'Input Spotmarktpreise&amp;Anleitung'!A2119</f>
        <v>45380</v>
      </c>
      <c r="B2119" s="2">
        <f>'Input Spotmarktpreise&amp;Anleitung'!B2119</f>
        <v>0.20833333333333334</v>
      </c>
      <c r="C2119" s="2">
        <f>'Input Spotmarktpreise&amp;Anleitung'!C2119</f>
        <v>0.25</v>
      </c>
      <c r="D2119">
        <f>'Input Spotmarktpreise&amp;Anleitung'!D2119</f>
        <v>1.4319999999999999</v>
      </c>
      <c r="E2119">
        <f>MAX(0,IF(D2119&lt;=2,0,VLOOKUP(MONTH(A2119),monthly_premium!C:D,2,FALSE)))</f>
        <v>0</v>
      </c>
      <c r="F2119">
        <f>MAX(0,IF(D2119&lt;=2,0,VLOOKUP(MONTH(A2119),monthly_premium!E:F,2,FALSE)))</f>
        <v>0</v>
      </c>
      <c r="G2119">
        <f t="shared" si="66"/>
        <v>1.4319999999999999</v>
      </c>
      <c r="H2119">
        <f t="shared" si="67"/>
        <v>1.4319999999999999</v>
      </c>
    </row>
    <row r="2120" spans="1:8" x14ac:dyDescent="0.25">
      <c r="A2120" s="1">
        <f>'Input Spotmarktpreise&amp;Anleitung'!A2120</f>
        <v>45380</v>
      </c>
      <c r="B2120" s="2">
        <f>'Input Spotmarktpreise&amp;Anleitung'!B2120</f>
        <v>0.25</v>
      </c>
      <c r="C2120" s="2">
        <f>'Input Spotmarktpreise&amp;Anleitung'!C2120</f>
        <v>0.29166666666666669</v>
      </c>
      <c r="D2120">
        <f>'Input Spotmarktpreise&amp;Anleitung'!D2120</f>
        <v>2.202</v>
      </c>
      <c r="E2120">
        <f>MAX(0,IF(D2120&lt;=2,0,VLOOKUP(MONTH(A2120),monthly_premium!C:D,2,FALSE)))</f>
        <v>2.88</v>
      </c>
      <c r="F2120">
        <f>MAX(0,IF(D2120&lt;=2,0,VLOOKUP(MONTH(A2120),monthly_premium!E:F,2,FALSE)))</f>
        <v>13.02</v>
      </c>
      <c r="G2120">
        <f t="shared" si="66"/>
        <v>5.0819999999999999</v>
      </c>
      <c r="H2120">
        <f t="shared" si="67"/>
        <v>15.222</v>
      </c>
    </row>
    <row r="2121" spans="1:8" x14ac:dyDescent="0.25">
      <c r="A2121" s="1">
        <f>'Input Spotmarktpreise&amp;Anleitung'!A2121</f>
        <v>45380</v>
      </c>
      <c r="B2121" s="2">
        <f>'Input Spotmarktpreise&amp;Anleitung'!B2121</f>
        <v>0.29166666666666669</v>
      </c>
      <c r="C2121" s="2">
        <f>'Input Spotmarktpreise&amp;Anleitung'!C2121</f>
        <v>0.33333333333333331</v>
      </c>
      <c r="D2121">
        <f>'Input Spotmarktpreise&amp;Anleitung'!D2121</f>
        <v>2.2389999999999999</v>
      </c>
      <c r="E2121">
        <f>MAX(0,IF(D2121&lt;=2,0,VLOOKUP(MONTH(A2121),monthly_premium!C:D,2,FALSE)))</f>
        <v>2.88</v>
      </c>
      <c r="F2121">
        <f>MAX(0,IF(D2121&lt;=2,0,VLOOKUP(MONTH(A2121),monthly_premium!E:F,2,FALSE)))</f>
        <v>13.02</v>
      </c>
      <c r="G2121">
        <f t="shared" si="66"/>
        <v>5.1189999999999998</v>
      </c>
      <c r="H2121">
        <f t="shared" si="67"/>
        <v>15.259</v>
      </c>
    </row>
    <row r="2122" spans="1:8" x14ac:dyDescent="0.25">
      <c r="A2122" s="1">
        <f>'Input Spotmarktpreise&amp;Anleitung'!A2122</f>
        <v>45380</v>
      </c>
      <c r="B2122" s="2">
        <f>'Input Spotmarktpreise&amp;Anleitung'!B2122</f>
        <v>0.33333333333333331</v>
      </c>
      <c r="C2122" s="2">
        <f>'Input Spotmarktpreise&amp;Anleitung'!C2122</f>
        <v>0.375</v>
      </c>
      <c r="D2122">
        <f>'Input Spotmarktpreise&amp;Anleitung'!D2122</f>
        <v>1.5940000000000001</v>
      </c>
      <c r="E2122">
        <f>MAX(0,IF(D2122&lt;=2,0,VLOOKUP(MONTH(A2122),monthly_premium!C:D,2,FALSE)))</f>
        <v>0</v>
      </c>
      <c r="F2122">
        <f>MAX(0,IF(D2122&lt;=2,0,VLOOKUP(MONTH(A2122),monthly_premium!E:F,2,FALSE)))</f>
        <v>0</v>
      </c>
      <c r="G2122">
        <f t="shared" si="66"/>
        <v>1.5940000000000001</v>
      </c>
      <c r="H2122">
        <f t="shared" si="67"/>
        <v>1.5940000000000001</v>
      </c>
    </row>
    <row r="2123" spans="1:8" x14ac:dyDescent="0.25">
      <c r="A2123" s="1">
        <f>'Input Spotmarktpreise&amp;Anleitung'!A2123</f>
        <v>45380</v>
      </c>
      <c r="B2123" s="2">
        <f>'Input Spotmarktpreise&amp;Anleitung'!B2123</f>
        <v>0.375</v>
      </c>
      <c r="C2123" s="2">
        <f>'Input Spotmarktpreise&amp;Anleitung'!C2123</f>
        <v>0.41666666666666669</v>
      </c>
      <c r="D2123">
        <f>'Input Spotmarktpreise&amp;Anleitung'!D2123</f>
        <v>1.3280000000000001</v>
      </c>
      <c r="E2123">
        <f>MAX(0,IF(D2123&lt;=2,0,VLOOKUP(MONTH(A2123),monthly_premium!C:D,2,FALSE)))</f>
        <v>0</v>
      </c>
      <c r="F2123">
        <f>MAX(0,IF(D2123&lt;=2,0,VLOOKUP(MONTH(A2123),monthly_premium!E:F,2,FALSE)))</f>
        <v>0</v>
      </c>
      <c r="G2123">
        <f t="shared" si="66"/>
        <v>1.3280000000000001</v>
      </c>
      <c r="H2123">
        <f t="shared" si="67"/>
        <v>1.3280000000000001</v>
      </c>
    </row>
    <row r="2124" spans="1:8" x14ac:dyDescent="0.25">
      <c r="A2124" s="1">
        <f>'Input Spotmarktpreise&amp;Anleitung'!A2124</f>
        <v>45380</v>
      </c>
      <c r="B2124" s="2">
        <f>'Input Spotmarktpreise&amp;Anleitung'!B2124</f>
        <v>0.41666666666666669</v>
      </c>
      <c r="C2124" s="2">
        <f>'Input Spotmarktpreise&amp;Anleitung'!C2124</f>
        <v>0.45833333333333331</v>
      </c>
      <c r="D2124">
        <f>'Input Spotmarktpreise&amp;Anleitung'!D2124</f>
        <v>1.6879999999999999</v>
      </c>
      <c r="E2124">
        <f>MAX(0,IF(D2124&lt;=2,0,VLOOKUP(MONTH(A2124),monthly_premium!C:D,2,FALSE)))</f>
        <v>0</v>
      </c>
      <c r="F2124">
        <f>MAX(0,IF(D2124&lt;=2,0,VLOOKUP(MONTH(A2124),monthly_premium!E:F,2,FALSE)))</f>
        <v>0</v>
      </c>
      <c r="G2124">
        <f t="shared" si="66"/>
        <v>1.6879999999999999</v>
      </c>
      <c r="H2124">
        <f t="shared" si="67"/>
        <v>1.6879999999999999</v>
      </c>
    </row>
    <row r="2125" spans="1:8" x14ac:dyDescent="0.25">
      <c r="A2125" s="1">
        <f>'Input Spotmarktpreise&amp;Anleitung'!A2125</f>
        <v>45380</v>
      </c>
      <c r="B2125" s="2">
        <f>'Input Spotmarktpreise&amp;Anleitung'!B2125</f>
        <v>0.45833333333333331</v>
      </c>
      <c r="C2125" s="2">
        <f>'Input Spotmarktpreise&amp;Anleitung'!C2125</f>
        <v>0.5</v>
      </c>
      <c r="D2125">
        <f>'Input Spotmarktpreise&amp;Anleitung'!D2125</f>
        <v>1.883</v>
      </c>
      <c r="E2125">
        <f>MAX(0,IF(D2125&lt;=2,0,VLOOKUP(MONTH(A2125),monthly_premium!C:D,2,FALSE)))</f>
        <v>0</v>
      </c>
      <c r="F2125">
        <f>MAX(0,IF(D2125&lt;=2,0,VLOOKUP(MONTH(A2125),monthly_premium!E:F,2,FALSE)))</f>
        <v>0</v>
      </c>
      <c r="G2125">
        <f t="shared" si="66"/>
        <v>1.883</v>
      </c>
      <c r="H2125">
        <f t="shared" si="67"/>
        <v>1.883</v>
      </c>
    </row>
    <row r="2126" spans="1:8" x14ac:dyDescent="0.25">
      <c r="A2126" s="1">
        <f>'Input Spotmarktpreise&amp;Anleitung'!A2126</f>
        <v>45380</v>
      </c>
      <c r="B2126" s="2">
        <f>'Input Spotmarktpreise&amp;Anleitung'!B2126</f>
        <v>0.5</v>
      </c>
      <c r="C2126" s="2">
        <f>'Input Spotmarktpreise&amp;Anleitung'!C2126</f>
        <v>0.54166666666666663</v>
      </c>
      <c r="D2126">
        <f>'Input Spotmarktpreise&amp;Anleitung'!D2126</f>
        <v>1.3</v>
      </c>
      <c r="E2126">
        <f>MAX(0,IF(D2126&lt;=2,0,VLOOKUP(MONTH(A2126),monthly_premium!C:D,2,FALSE)))</f>
        <v>0</v>
      </c>
      <c r="F2126">
        <f>MAX(0,IF(D2126&lt;=2,0,VLOOKUP(MONTH(A2126),monthly_premium!E:F,2,FALSE)))</f>
        <v>0</v>
      </c>
      <c r="G2126">
        <f t="shared" si="66"/>
        <v>1.3</v>
      </c>
      <c r="H2126">
        <f t="shared" si="67"/>
        <v>1.3</v>
      </c>
    </row>
    <row r="2127" spans="1:8" x14ac:dyDescent="0.25">
      <c r="A2127" s="1">
        <f>'Input Spotmarktpreise&amp;Anleitung'!A2127</f>
        <v>45380</v>
      </c>
      <c r="B2127" s="2">
        <f>'Input Spotmarktpreise&amp;Anleitung'!B2127</f>
        <v>0.54166666666666663</v>
      </c>
      <c r="C2127" s="2">
        <f>'Input Spotmarktpreise&amp;Anleitung'!C2127</f>
        <v>0.58333333333333337</v>
      </c>
      <c r="D2127">
        <f>'Input Spotmarktpreise&amp;Anleitung'!D2127</f>
        <v>0.98599999999999999</v>
      </c>
      <c r="E2127">
        <f>MAX(0,IF(D2127&lt;=2,0,VLOOKUP(MONTH(A2127),monthly_premium!C:D,2,FALSE)))</f>
        <v>0</v>
      </c>
      <c r="F2127">
        <f>MAX(0,IF(D2127&lt;=2,0,VLOOKUP(MONTH(A2127),monthly_premium!E:F,2,FALSE)))</f>
        <v>0</v>
      </c>
      <c r="G2127">
        <f t="shared" si="66"/>
        <v>0.98599999999999999</v>
      </c>
      <c r="H2127">
        <f t="shared" si="67"/>
        <v>0.98599999999999999</v>
      </c>
    </row>
    <row r="2128" spans="1:8" x14ac:dyDescent="0.25">
      <c r="A2128" s="1">
        <f>'Input Spotmarktpreise&amp;Anleitung'!A2128</f>
        <v>45380</v>
      </c>
      <c r="B2128" s="2">
        <f>'Input Spotmarktpreise&amp;Anleitung'!B2128</f>
        <v>0.58333333333333337</v>
      </c>
      <c r="C2128" s="2">
        <f>'Input Spotmarktpreise&amp;Anleitung'!C2128</f>
        <v>0.625</v>
      </c>
      <c r="D2128">
        <f>'Input Spotmarktpreise&amp;Anleitung'!D2128</f>
        <v>1.3440000000000001</v>
      </c>
      <c r="E2128">
        <f>MAX(0,IF(D2128&lt;=2,0,VLOOKUP(MONTH(A2128),monthly_premium!C:D,2,FALSE)))</f>
        <v>0</v>
      </c>
      <c r="F2128">
        <f>MAX(0,IF(D2128&lt;=2,0,VLOOKUP(MONTH(A2128),monthly_premium!E:F,2,FALSE)))</f>
        <v>0</v>
      </c>
      <c r="G2128">
        <f t="shared" si="66"/>
        <v>1.3440000000000001</v>
      </c>
      <c r="H2128">
        <f t="shared" si="67"/>
        <v>1.3440000000000001</v>
      </c>
    </row>
    <row r="2129" spans="1:8" x14ac:dyDescent="0.25">
      <c r="A2129" s="1">
        <f>'Input Spotmarktpreise&amp;Anleitung'!A2129</f>
        <v>45380</v>
      </c>
      <c r="B2129" s="2">
        <f>'Input Spotmarktpreise&amp;Anleitung'!B2129</f>
        <v>0.625</v>
      </c>
      <c r="C2129" s="2">
        <f>'Input Spotmarktpreise&amp;Anleitung'!C2129</f>
        <v>0.66666666666666663</v>
      </c>
      <c r="D2129">
        <f>'Input Spotmarktpreise&amp;Anleitung'!D2129</f>
        <v>2.1579999999999999</v>
      </c>
      <c r="E2129">
        <f>MAX(0,IF(D2129&lt;=2,0,VLOOKUP(MONTH(A2129),monthly_premium!C:D,2,FALSE)))</f>
        <v>2.88</v>
      </c>
      <c r="F2129">
        <f>MAX(0,IF(D2129&lt;=2,0,VLOOKUP(MONTH(A2129),monthly_premium!E:F,2,FALSE)))</f>
        <v>13.02</v>
      </c>
      <c r="G2129">
        <f t="shared" si="66"/>
        <v>5.0380000000000003</v>
      </c>
      <c r="H2129">
        <f t="shared" si="67"/>
        <v>15.177999999999999</v>
      </c>
    </row>
    <row r="2130" spans="1:8" x14ac:dyDescent="0.25">
      <c r="A2130" s="1">
        <f>'Input Spotmarktpreise&amp;Anleitung'!A2130</f>
        <v>45380</v>
      </c>
      <c r="B2130" s="2">
        <f>'Input Spotmarktpreise&amp;Anleitung'!B2130</f>
        <v>0.66666666666666663</v>
      </c>
      <c r="C2130" s="2">
        <f>'Input Spotmarktpreise&amp;Anleitung'!C2130</f>
        <v>0.70833333333333337</v>
      </c>
      <c r="D2130">
        <f>'Input Spotmarktpreise&amp;Anleitung'!D2130</f>
        <v>4.95</v>
      </c>
      <c r="E2130">
        <f>MAX(0,IF(D2130&lt;=2,0,VLOOKUP(MONTH(A2130),monthly_premium!C:D,2,FALSE)))</f>
        <v>2.88</v>
      </c>
      <c r="F2130">
        <f>MAX(0,IF(D2130&lt;=2,0,VLOOKUP(MONTH(A2130),monthly_premium!E:F,2,FALSE)))</f>
        <v>13.02</v>
      </c>
      <c r="G2130">
        <f t="shared" si="66"/>
        <v>7.83</v>
      </c>
      <c r="H2130">
        <f t="shared" si="67"/>
        <v>17.97</v>
      </c>
    </row>
    <row r="2131" spans="1:8" x14ac:dyDescent="0.25">
      <c r="A2131" s="1">
        <f>'Input Spotmarktpreise&amp;Anleitung'!A2131</f>
        <v>45380</v>
      </c>
      <c r="B2131" s="2">
        <f>'Input Spotmarktpreise&amp;Anleitung'!B2131</f>
        <v>0.70833333333333337</v>
      </c>
      <c r="C2131" s="2">
        <f>'Input Spotmarktpreise&amp;Anleitung'!C2131</f>
        <v>0.75</v>
      </c>
      <c r="D2131">
        <f>'Input Spotmarktpreise&amp;Anleitung'!D2131</f>
        <v>7.9930000000000003</v>
      </c>
      <c r="E2131">
        <f>MAX(0,IF(D2131&lt;=2,0,VLOOKUP(MONTH(A2131),monthly_premium!C:D,2,FALSE)))</f>
        <v>2.88</v>
      </c>
      <c r="F2131">
        <f>MAX(0,IF(D2131&lt;=2,0,VLOOKUP(MONTH(A2131),monthly_premium!E:F,2,FALSE)))</f>
        <v>13.02</v>
      </c>
      <c r="G2131">
        <f t="shared" si="66"/>
        <v>10.873000000000001</v>
      </c>
      <c r="H2131">
        <f t="shared" si="67"/>
        <v>21.012999999999998</v>
      </c>
    </row>
    <row r="2132" spans="1:8" x14ac:dyDescent="0.25">
      <c r="A2132" s="1">
        <f>'Input Spotmarktpreise&amp;Anleitung'!A2132</f>
        <v>45380</v>
      </c>
      <c r="B2132" s="2">
        <f>'Input Spotmarktpreise&amp;Anleitung'!B2132</f>
        <v>0.75</v>
      </c>
      <c r="C2132" s="2">
        <f>'Input Spotmarktpreise&amp;Anleitung'!C2132</f>
        <v>0.79166666666666663</v>
      </c>
      <c r="D2132">
        <f>'Input Spotmarktpreise&amp;Anleitung'!D2132</f>
        <v>10.196999999999999</v>
      </c>
      <c r="E2132">
        <f>MAX(0,IF(D2132&lt;=2,0,VLOOKUP(MONTH(A2132),monthly_premium!C:D,2,FALSE)))</f>
        <v>2.88</v>
      </c>
      <c r="F2132">
        <f>MAX(0,IF(D2132&lt;=2,0,VLOOKUP(MONTH(A2132),monthly_premium!E:F,2,FALSE)))</f>
        <v>13.02</v>
      </c>
      <c r="G2132">
        <f t="shared" si="66"/>
        <v>13.076999999999998</v>
      </c>
      <c r="H2132">
        <f t="shared" si="67"/>
        <v>23.216999999999999</v>
      </c>
    </row>
    <row r="2133" spans="1:8" x14ac:dyDescent="0.25">
      <c r="A2133" s="1">
        <f>'Input Spotmarktpreise&amp;Anleitung'!A2133</f>
        <v>45380</v>
      </c>
      <c r="B2133" s="2">
        <f>'Input Spotmarktpreise&amp;Anleitung'!B2133</f>
        <v>0.79166666666666663</v>
      </c>
      <c r="C2133" s="2">
        <f>'Input Spotmarktpreise&amp;Anleitung'!C2133</f>
        <v>0.83333333333333337</v>
      </c>
      <c r="D2133">
        <f>'Input Spotmarktpreise&amp;Anleitung'!D2133</f>
        <v>10.545</v>
      </c>
      <c r="E2133">
        <f>MAX(0,IF(D2133&lt;=2,0,VLOOKUP(MONTH(A2133),monthly_premium!C:D,2,FALSE)))</f>
        <v>2.88</v>
      </c>
      <c r="F2133">
        <f>MAX(0,IF(D2133&lt;=2,0,VLOOKUP(MONTH(A2133),monthly_premium!E:F,2,FALSE)))</f>
        <v>13.02</v>
      </c>
      <c r="G2133">
        <f t="shared" si="66"/>
        <v>13.425000000000001</v>
      </c>
      <c r="H2133">
        <f t="shared" si="67"/>
        <v>23.564999999999998</v>
      </c>
    </row>
    <row r="2134" spans="1:8" x14ac:dyDescent="0.25">
      <c r="A2134" s="1">
        <f>'Input Spotmarktpreise&amp;Anleitung'!A2134</f>
        <v>45380</v>
      </c>
      <c r="B2134" s="2">
        <f>'Input Spotmarktpreise&amp;Anleitung'!B2134</f>
        <v>0.83333333333333337</v>
      </c>
      <c r="C2134" s="2">
        <f>'Input Spotmarktpreise&amp;Anleitung'!C2134</f>
        <v>0.875</v>
      </c>
      <c r="D2134">
        <f>'Input Spotmarktpreise&amp;Anleitung'!D2134</f>
        <v>8.74</v>
      </c>
      <c r="E2134">
        <f>MAX(0,IF(D2134&lt;=2,0,VLOOKUP(MONTH(A2134),monthly_premium!C:D,2,FALSE)))</f>
        <v>2.88</v>
      </c>
      <c r="F2134">
        <f>MAX(0,IF(D2134&lt;=2,0,VLOOKUP(MONTH(A2134),monthly_premium!E:F,2,FALSE)))</f>
        <v>13.02</v>
      </c>
      <c r="G2134">
        <f t="shared" si="66"/>
        <v>11.620000000000001</v>
      </c>
      <c r="H2134">
        <f t="shared" si="67"/>
        <v>21.759999999999998</v>
      </c>
    </row>
    <row r="2135" spans="1:8" x14ac:dyDescent="0.25">
      <c r="A2135" s="1">
        <f>'Input Spotmarktpreise&amp;Anleitung'!A2135</f>
        <v>45380</v>
      </c>
      <c r="B2135" s="2">
        <f>'Input Spotmarktpreise&amp;Anleitung'!B2135</f>
        <v>0.875</v>
      </c>
      <c r="C2135" s="2">
        <f>'Input Spotmarktpreise&amp;Anleitung'!C2135</f>
        <v>0.91666666666666663</v>
      </c>
      <c r="D2135">
        <f>'Input Spotmarktpreise&amp;Anleitung'!D2135</f>
        <v>7.9930000000000003</v>
      </c>
      <c r="E2135">
        <f>MAX(0,IF(D2135&lt;=2,0,VLOOKUP(MONTH(A2135),monthly_premium!C:D,2,FALSE)))</f>
        <v>2.88</v>
      </c>
      <c r="F2135">
        <f>MAX(0,IF(D2135&lt;=2,0,VLOOKUP(MONTH(A2135),monthly_premium!E:F,2,FALSE)))</f>
        <v>13.02</v>
      </c>
      <c r="G2135">
        <f t="shared" si="66"/>
        <v>10.873000000000001</v>
      </c>
      <c r="H2135">
        <f t="shared" si="67"/>
        <v>21.012999999999998</v>
      </c>
    </row>
    <row r="2136" spans="1:8" x14ac:dyDescent="0.25">
      <c r="A2136" s="1">
        <f>'Input Spotmarktpreise&amp;Anleitung'!A2136</f>
        <v>45380</v>
      </c>
      <c r="B2136" s="2">
        <f>'Input Spotmarktpreise&amp;Anleitung'!B2136</f>
        <v>0.91666666666666663</v>
      </c>
      <c r="C2136" s="2">
        <f>'Input Spotmarktpreise&amp;Anleitung'!C2136</f>
        <v>0.95833333333333337</v>
      </c>
      <c r="D2136">
        <f>'Input Spotmarktpreise&amp;Anleitung'!D2136</f>
        <v>7.5890000000000004</v>
      </c>
      <c r="E2136">
        <f>MAX(0,IF(D2136&lt;=2,0,VLOOKUP(MONTH(A2136),monthly_premium!C:D,2,FALSE)))</f>
        <v>2.88</v>
      </c>
      <c r="F2136">
        <f>MAX(0,IF(D2136&lt;=2,0,VLOOKUP(MONTH(A2136),monthly_premium!E:F,2,FALSE)))</f>
        <v>13.02</v>
      </c>
      <c r="G2136">
        <f t="shared" si="66"/>
        <v>10.469000000000001</v>
      </c>
      <c r="H2136">
        <f t="shared" si="67"/>
        <v>20.609000000000002</v>
      </c>
    </row>
    <row r="2137" spans="1:8" x14ac:dyDescent="0.25">
      <c r="A2137" s="1">
        <f>'Input Spotmarktpreise&amp;Anleitung'!A2137</f>
        <v>45380</v>
      </c>
      <c r="B2137" s="2">
        <f>'Input Spotmarktpreise&amp;Anleitung'!B2137</f>
        <v>0.95833333333333337</v>
      </c>
      <c r="C2137" s="2">
        <f>'Input Spotmarktpreise&amp;Anleitung'!C2137</f>
        <v>0</v>
      </c>
      <c r="D2137">
        <f>'Input Spotmarktpreise&amp;Anleitung'!D2137</f>
        <v>7</v>
      </c>
      <c r="E2137">
        <f>MAX(0,IF(D2137&lt;=2,0,VLOOKUP(MONTH(A2137),monthly_premium!C:D,2,FALSE)))</f>
        <v>2.88</v>
      </c>
      <c r="F2137">
        <f>MAX(0,IF(D2137&lt;=2,0,VLOOKUP(MONTH(A2137),monthly_premium!E:F,2,FALSE)))</f>
        <v>13.02</v>
      </c>
      <c r="G2137">
        <f t="shared" si="66"/>
        <v>9.879999999999999</v>
      </c>
      <c r="H2137">
        <f t="shared" si="67"/>
        <v>20.02</v>
      </c>
    </row>
    <row r="2138" spans="1:8" x14ac:dyDescent="0.25">
      <c r="A2138" s="1">
        <f>'Input Spotmarktpreise&amp;Anleitung'!A2138</f>
        <v>45381</v>
      </c>
      <c r="B2138" s="2">
        <f>'Input Spotmarktpreise&amp;Anleitung'!B2138</f>
        <v>0</v>
      </c>
      <c r="C2138" s="2">
        <f>'Input Spotmarktpreise&amp;Anleitung'!C2138</f>
        <v>4.1666666666666664E-2</v>
      </c>
      <c r="D2138">
        <f>'Input Spotmarktpreise&amp;Anleitung'!D2138</f>
        <v>6.93</v>
      </c>
      <c r="E2138">
        <f>MAX(0,IF(D2138&lt;=2,0,VLOOKUP(MONTH(A2138),monthly_premium!C:D,2,FALSE)))</f>
        <v>2.88</v>
      </c>
      <c r="F2138">
        <f>MAX(0,IF(D2138&lt;=2,0,VLOOKUP(MONTH(A2138),monthly_premium!E:F,2,FALSE)))</f>
        <v>13.02</v>
      </c>
      <c r="G2138">
        <f t="shared" si="66"/>
        <v>9.8099999999999987</v>
      </c>
      <c r="H2138">
        <f t="shared" si="67"/>
        <v>19.95</v>
      </c>
    </row>
    <row r="2139" spans="1:8" x14ac:dyDescent="0.25">
      <c r="A2139" s="1">
        <f>'Input Spotmarktpreise&amp;Anleitung'!A2139</f>
        <v>45381</v>
      </c>
      <c r="B2139" s="2">
        <f>'Input Spotmarktpreise&amp;Anleitung'!B2139</f>
        <v>4.1666666666666664E-2</v>
      </c>
      <c r="C2139" s="2">
        <f>'Input Spotmarktpreise&amp;Anleitung'!C2139</f>
        <v>8.3333333333333329E-2</v>
      </c>
      <c r="D2139">
        <f>'Input Spotmarktpreise&amp;Anleitung'!D2139</f>
        <v>5.8159999999999998</v>
      </c>
      <c r="E2139">
        <f>MAX(0,IF(D2139&lt;=2,0,VLOOKUP(MONTH(A2139),monthly_premium!C:D,2,FALSE)))</f>
        <v>2.88</v>
      </c>
      <c r="F2139">
        <f>MAX(0,IF(D2139&lt;=2,0,VLOOKUP(MONTH(A2139),monthly_premium!E:F,2,FALSE)))</f>
        <v>13.02</v>
      </c>
      <c r="G2139">
        <f t="shared" si="66"/>
        <v>8.6959999999999997</v>
      </c>
      <c r="H2139">
        <f t="shared" si="67"/>
        <v>18.835999999999999</v>
      </c>
    </row>
    <row r="2140" spans="1:8" x14ac:dyDescent="0.25">
      <c r="A2140" s="1">
        <f>'Input Spotmarktpreise&amp;Anleitung'!A2140</f>
        <v>45381</v>
      </c>
      <c r="B2140" s="2">
        <f>'Input Spotmarktpreise&amp;Anleitung'!B2140</f>
        <v>8.3333333333333329E-2</v>
      </c>
      <c r="C2140" s="2">
        <f>'Input Spotmarktpreise&amp;Anleitung'!C2140</f>
        <v>0.125</v>
      </c>
      <c r="D2140">
        <f>'Input Spotmarktpreise&amp;Anleitung'!D2140</f>
        <v>5.8879999999999999</v>
      </c>
      <c r="E2140">
        <f>MAX(0,IF(D2140&lt;=2,0,VLOOKUP(MONTH(A2140),monthly_premium!C:D,2,FALSE)))</f>
        <v>2.88</v>
      </c>
      <c r="F2140">
        <f>MAX(0,IF(D2140&lt;=2,0,VLOOKUP(MONTH(A2140),monthly_premium!E:F,2,FALSE)))</f>
        <v>13.02</v>
      </c>
      <c r="G2140">
        <f t="shared" si="66"/>
        <v>8.7680000000000007</v>
      </c>
      <c r="H2140">
        <f t="shared" si="67"/>
        <v>18.908000000000001</v>
      </c>
    </row>
    <row r="2141" spans="1:8" x14ac:dyDescent="0.25">
      <c r="A2141" s="1">
        <f>'Input Spotmarktpreise&amp;Anleitung'!A2141</f>
        <v>45381</v>
      </c>
      <c r="B2141" s="2">
        <f>'Input Spotmarktpreise&amp;Anleitung'!B2141</f>
        <v>0.125</v>
      </c>
      <c r="C2141" s="2">
        <f>'Input Spotmarktpreise&amp;Anleitung'!C2141</f>
        <v>0.16666666666666666</v>
      </c>
      <c r="D2141">
        <f>'Input Spotmarktpreise&amp;Anleitung'!D2141</f>
        <v>5.8949999999999996</v>
      </c>
      <c r="E2141">
        <f>MAX(0,IF(D2141&lt;=2,0,VLOOKUP(MONTH(A2141),monthly_premium!C:D,2,FALSE)))</f>
        <v>2.88</v>
      </c>
      <c r="F2141">
        <f>MAX(0,IF(D2141&lt;=2,0,VLOOKUP(MONTH(A2141),monthly_premium!E:F,2,FALSE)))</f>
        <v>13.02</v>
      </c>
      <c r="G2141">
        <f t="shared" si="66"/>
        <v>8.7749999999999986</v>
      </c>
      <c r="H2141">
        <f t="shared" si="67"/>
        <v>18.914999999999999</v>
      </c>
    </row>
    <row r="2142" spans="1:8" x14ac:dyDescent="0.25">
      <c r="A2142" s="1">
        <f>'Input Spotmarktpreise&amp;Anleitung'!A2142</f>
        <v>45381</v>
      </c>
      <c r="B2142" s="2">
        <f>'Input Spotmarktpreise&amp;Anleitung'!B2142</f>
        <v>0.16666666666666666</v>
      </c>
      <c r="C2142" s="2">
        <f>'Input Spotmarktpreise&amp;Anleitung'!C2142</f>
        <v>0.20833333333333334</v>
      </c>
      <c r="D2142">
        <f>'Input Spotmarktpreise&amp;Anleitung'!D2142</f>
        <v>5.923</v>
      </c>
      <c r="E2142">
        <f>MAX(0,IF(D2142&lt;=2,0,VLOOKUP(MONTH(A2142),monthly_premium!C:D,2,FALSE)))</f>
        <v>2.88</v>
      </c>
      <c r="F2142">
        <f>MAX(0,IF(D2142&lt;=2,0,VLOOKUP(MONTH(A2142),monthly_premium!E:F,2,FALSE)))</f>
        <v>13.02</v>
      </c>
      <c r="G2142">
        <f t="shared" si="66"/>
        <v>8.8030000000000008</v>
      </c>
      <c r="H2142">
        <f t="shared" si="67"/>
        <v>18.942999999999998</v>
      </c>
    </row>
    <row r="2143" spans="1:8" x14ac:dyDescent="0.25">
      <c r="A2143" s="1">
        <f>'Input Spotmarktpreise&amp;Anleitung'!A2143</f>
        <v>45381</v>
      </c>
      <c r="B2143" s="2">
        <f>'Input Spotmarktpreise&amp;Anleitung'!B2143</f>
        <v>0.20833333333333334</v>
      </c>
      <c r="C2143" s="2">
        <f>'Input Spotmarktpreise&amp;Anleitung'!C2143</f>
        <v>0.25</v>
      </c>
      <c r="D2143">
        <f>'Input Spotmarktpreise&amp;Anleitung'!D2143</f>
        <v>6.5049999999999999</v>
      </c>
      <c r="E2143">
        <f>MAX(0,IF(D2143&lt;=2,0,VLOOKUP(MONTH(A2143),monthly_premium!C:D,2,FALSE)))</f>
        <v>2.88</v>
      </c>
      <c r="F2143">
        <f>MAX(0,IF(D2143&lt;=2,0,VLOOKUP(MONTH(A2143),monthly_premium!E:F,2,FALSE)))</f>
        <v>13.02</v>
      </c>
      <c r="G2143">
        <f t="shared" si="66"/>
        <v>9.3849999999999998</v>
      </c>
      <c r="H2143">
        <f t="shared" si="67"/>
        <v>19.524999999999999</v>
      </c>
    </row>
    <row r="2144" spans="1:8" x14ac:dyDescent="0.25">
      <c r="A2144" s="1">
        <f>'Input Spotmarktpreise&amp;Anleitung'!A2144</f>
        <v>45381</v>
      </c>
      <c r="B2144" s="2">
        <f>'Input Spotmarktpreise&amp;Anleitung'!B2144</f>
        <v>0.25</v>
      </c>
      <c r="C2144" s="2">
        <f>'Input Spotmarktpreise&amp;Anleitung'!C2144</f>
        <v>0.29166666666666669</v>
      </c>
      <c r="D2144">
        <f>'Input Spotmarktpreise&amp;Anleitung'!D2144</f>
        <v>5.8570000000000002</v>
      </c>
      <c r="E2144">
        <f>MAX(0,IF(D2144&lt;=2,0,VLOOKUP(MONTH(A2144),monthly_premium!C:D,2,FALSE)))</f>
        <v>2.88</v>
      </c>
      <c r="F2144">
        <f>MAX(0,IF(D2144&lt;=2,0,VLOOKUP(MONTH(A2144),monthly_premium!E:F,2,FALSE)))</f>
        <v>13.02</v>
      </c>
      <c r="G2144">
        <f t="shared" si="66"/>
        <v>8.7370000000000001</v>
      </c>
      <c r="H2144">
        <f t="shared" si="67"/>
        <v>18.876999999999999</v>
      </c>
    </row>
    <row r="2145" spans="1:8" x14ac:dyDescent="0.25">
      <c r="A2145" s="1">
        <f>'Input Spotmarktpreise&amp;Anleitung'!A2145</f>
        <v>45381</v>
      </c>
      <c r="B2145" s="2">
        <f>'Input Spotmarktpreise&amp;Anleitung'!B2145</f>
        <v>0.29166666666666669</v>
      </c>
      <c r="C2145" s="2">
        <f>'Input Spotmarktpreise&amp;Anleitung'!C2145</f>
        <v>0.33333333333333331</v>
      </c>
      <c r="D2145">
        <f>'Input Spotmarktpreise&amp;Anleitung'!D2145</f>
        <v>4.7789999999999999</v>
      </c>
      <c r="E2145">
        <f>MAX(0,IF(D2145&lt;=2,0,VLOOKUP(MONTH(A2145),monthly_premium!C:D,2,FALSE)))</f>
        <v>2.88</v>
      </c>
      <c r="F2145">
        <f>MAX(0,IF(D2145&lt;=2,0,VLOOKUP(MONTH(A2145),monthly_premium!E:F,2,FALSE)))</f>
        <v>13.02</v>
      </c>
      <c r="G2145">
        <f t="shared" si="66"/>
        <v>7.6589999999999998</v>
      </c>
      <c r="H2145">
        <f t="shared" si="67"/>
        <v>17.798999999999999</v>
      </c>
    </row>
    <row r="2146" spans="1:8" x14ac:dyDescent="0.25">
      <c r="A2146" s="1">
        <f>'Input Spotmarktpreise&amp;Anleitung'!A2146</f>
        <v>45381</v>
      </c>
      <c r="B2146" s="2">
        <f>'Input Spotmarktpreise&amp;Anleitung'!B2146</f>
        <v>0.33333333333333331</v>
      </c>
      <c r="C2146" s="2">
        <f>'Input Spotmarktpreise&amp;Anleitung'!C2146</f>
        <v>0.375</v>
      </c>
      <c r="D2146">
        <f>'Input Spotmarktpreise&amp;Anleitung'!D2146</f>
        <v>4.5229999999999997</v>
      </c>
      <c r="E2146">
        <f>MAX(0,IF(D2146&lt;=2,0,VLOOKUP(MONTH(A2146),monthly_premium!C:D,2,FALSE)))</f>
        <v>2.88</v>
      </c>
      <c r="F2146">
        <f>MAX(0,IF(D2146&lt;=2,0,VLOOKUP(MONTH(A2146),monthly_premium!E:F,2,FALSE)))</f>
        <v>13.02</v>
      </c>
      <c r="G2146">
        <f t="shared" si="66"/>
        <v>7.4029999999999996</v>
      </c>
      <c r="H2146">
        <f t="shared" si="67"/>
        <v>17.542999999999999</v>
      </c>
    </row>
    <row r="2147" spans="1:8" x14ac:dyDescent="0.25">
      <c r="A2147" s="1">
        <f>'Input Spotmarktpreise&amp;Anleitung'!A2147</f>
        <v>45381</v>
      </c>
      <c r="B2147" s="2">
        <f>'Input Spotmarktpreise&amp;Anleitung'!B2147</f>
        <v>0.375</v>
      </c>
      <c r="C2147" s="2">
        <f>'Input Spotmarktpreise&amp;Anleitung'!C2147</f>
        <v>0.41666666666666669</v>
      </c>
      <c r="D2147">
        <f>'Input Spotmarktpreise&amp;Anleitung'!D2147</f>
        <v>4.3380000000000001</v>
      </c>
      <c r="E2147">
        <f>MAX(0,IF(D2147&lt;=2,0,VLOOKUP(MONTH(A2147),monthly_premium!C:D,2,FALSE)))</f>
        <v>2.88</v>
      </c>
      <c r="F2147">
        <f>MAX(0,IF(D2147&lt;=2,0,VLOOKUP(MONTH(A2147),monthly_premium!E:F,2,FALSE)))</f>
        <v>13.02</v>
      </c>
      <c r="G2147">
        <f t="shared" si="66"/>
        <v>7.218</v>
      </c>
      <c r="H2147">
        <f t="shared" si="67"/>
        <v>17.358000000000001</v>
      </c>
    </row>
    <row r="2148" spans="1:8" x14ac:dyDescent="0.25">
      <c r="A2148" s="1">
        <f>'Input Spotmarktpreise&amp;Anleitung'!A2148</f>
        <v>45381</v>
      </c>
      <c r="B2148" s="2">
        <f>'Input Spotmarktpreise&amp;Anleitung'!B2148</f>
        <v>0.41666666666666669</v>
      </c>
      <c r="C2148" s="2">
        <f>'Input Spotmarktpreise&amp;Anleitung'!C2148</f>
        <v>0.45833333333333331</v>
      </c>
      <c r="D2148">
        <f>'Input Spotmarktpreise&amp;Anleitung'!D2148</f>
        <v>3.4489999999999998</v>
      </c>
      <c r="E2148">
        <f>MAX(0,IF(D2148&lt;=2,0,VLOOKUP(MONTH(A2148),monthly_premium!C:D,2,FALSE)))</f>
        <v>2.88</v>
      </c>
      <c r="F2148">
        <f>MAX(0,IF(D2148&lt;=2,0,VLOOKUP(MONTH(A2148),monthly_premium!E:F,2,FALSE)))</f>
        <v>13.02</v>
      </c>
      <c r="G2148">
        <f t="shared" si="66"/>
        <v>6.3289999999999997</v>
      </c>
      <c r="H2148">
        <f t="shared" si="67"/>
        <v>16.469000000000001</v>
      </c>
    </row>
    <row r="2149" spans="1:8" x14ac:dyDescent="0.25">
      <c r="A2149" s="1">
        <f>'Input Spotmarktpreise&amp;Anleitung'!A2149</f>
        <v>45381</v>
      </c>
      <c r="B2149" s="2">
        <f>'Input Spotmarktpreise&amp;Anleitung'!B2149</f>
        <v>0.45833333333333331</v>
      </c>
      <c r="C2149" s="2">
        <f>'Input Spotmarktpreise&amp;Anleitung'!C2149</f>
        <v>0.5</v>
      </c>
      <c r="D2149">
        <f>'Input Spotmarktpreise&amp;Anleitung'!D2149</f>
        <v>2.3210000000000002</v>
      </c>
      <c r="E2149">
        <f>MAX(0,IF(D2149&lt;=2,0,VLOOKUP(MONTH(A2149),monthly_premium!C:D,2,FALSE)))</f>
        <v>2.88</v>
      </c>
      <c r="F2149">
        <f>MAX(0,IF(D2149&lt;=2,0,VLOOKUP(MONTH(A2149),monthly_premium!E:F,2,FALSE)))</f>
        <v>13.02</v>
      </c>
      <c r="G2149">
        <f t="shared" si="66"/>
        <v>5.2010000000000005</v>
      </c>
      <c r="H2149">
        <f t="shared" si="67"/>
        <v>15.340999999999999</v>
      </c>
    </row>
    <row r="2150" spans="1:8" x14ac:dyDescent="0.25">
      <c r="A2150" s="1">
        <f>'Input Spotmarktpreise&amp;Anleitung'!A2150</f>
        <v>45381</v>
      </c>
      <c r="B2150" s="2">
        <f>'Input Spotmarktpreise&amp;Anleitung'!B2150</f>
        <v>0.5</v>
      </c>
      <c r="C2150" s="2">
        <f>'Input Spotmarktpreise&amp;Anleitung'!C2150</f>
        <v>0.54166666666666663</v>
      </c>
      <c r="D2150">
        <f>'Input Spotmarktpreise&amp;Anleitung'!D2150</f>
        <v>1.476</v>
      </c>
      <c r="E2150">
        <f>MAX(0,IF(D2150&lt;=2,0,VLOOKUP(MONTH(A2150),monthly_premium!C:D,2,FALSE)))</f>
        <v>0</v>
      </c>
      <c r="F2150">
        <f>MAX(0,IF(D2150&lt;=2,0,VLOOKUP(MONTH(A2150),monthly_premium!E:F,2,FALSE)))</f>
        <v>0</v>
      </c>
      <c r="G2150">
        <f t="shared" si="66"/>
        <v>1.476</v>
      </c>
      <c r="H2150">
        <f t="shared" si="67"/>
        <v>1.476</v>
      </c>
    </row>
    <row r="2151" spans="1:8" x14ac:dyDescent="0.25">
      <c r="A2151" s="1">
        <f>'Input Spotmarktpreise&amp;Anleitung'!A2151</f>
        <v>45381</v>
      </c>
      <c r="B2151" s="2">
        <f>'Input Spotmarktpreise&amp;Anleitung'!B2151</f>
        <v>0.54166666666666663</v>
      </c>
      <c r="C2151" s="2">
        <f>'Input Spotmarktpreise&amp;Anleitung'!C2151</f>
        <v>0.58333333333333337</v>
      </c>
      <c r="D2151">
        <f>'Input Spotmarktpreise&amp;Anleitung'!D2151</f>
        <v>0.68500000000000005</v>
      </c>
      <c r="E2151">
        <f>MAX(0,IF(D2151&lt;=2,0,VLOOKUP(MONTH(A2151),monthly_premium!C:D,2,FALSE)))</f>
        <v>0</v>
      </c>
      <c r="F2151">
        <f>MAX(0,IF(D2151&lt;=2,0,VLOOKUP(MONTH(A2151),monthly_premium!E:F,2,FALSE)))</f>
        <v>0</v>
      </c>
      <c r="G2151">
        <f t="shared" si="66"/>
        <v>0.68500000000000005</v>
      </c>
      <c r="H2151">
        <f t="shared" si="67"/>
        <v>0.68500000000000005</v>
      </c>
    </row>
    <row r="2152" spans="1:8" x14ac:dyDescent="0.25">
      <c r="A2152" s="1">
        <f>'Input Spotmarktpreise&amp;Anleitung'!A2152</f>
        <v>45381</v>
      </c>
      <c r="B2152" s="2">
        <f>'Input Spotmarktpreise&amp;Anleitung'!B2152</f>
        <v>0.58333333333333337</v>
      </c>
      <c r="C2152" s="2">
        <f>'Input Spotmarktpreise&amp;Anleitung'!C2152</f>
        <v>0.625</v>
      </c>
      <c r="D2152">
        <f>'Input Spotmarktpreise&amp;Anleitung'!D2152</f>
        <v>1.587</v>
      </c>
      <c r="E2152">
        <f>MAX(0,IF(D2152&lt;=2,0,VLOOKUP(MONTH(A2152),monthly_premium!C:D,2,FALSE)))</f>
        <v>0</v>
      </c>
      <c r="F2152">
        <f>MAX(0,IF(D2152&lt;=2,0,VLOOKUP(MONTH(A2152),monthly_premium!E:F,2,FALSE)))</f>
        <v>0</v>
      </c>
      <c r="G2152">
        <f t="shared" si="66"/>
        <v>1.587</v>
      </c>
      <c r="H2152">
        <f t="shared" si="67"/>
        <v>1.587</v>
      </c>
    </row>
    <row r="2153" spans="1:8" x14ac:dyDescent="0.25">
      <c r="A2153" s="1">
        <f>'Input Spotmarktpreise&amp;Anleitung'!A2153</f>
        <v>45381</v>
      </c>
      <c r="B2153" s="2">
        <f>'Input Spotmarktpreise&amp;Anleitung'!B2153</f>
        <v>0.625</v>
      </c>
      <c r="C2153" s="2">
        <f>'Input Spotmarktpreise&amp;Anleitung'!C2153</f>
        <v>0.66666666666666663</v>
      </c>
      <c r="D2153">
        <f>'Input Spotmarktpreise&amp;Anleitung'!D2153</f>
        <v>3.42</v>
      </c>
      <c r="E2153">
        <f>MAX(0,IF(D2153&lt;=2,0,VLOOKUP(MONTH(A2153),monthly_premium!C:D,2,FALSE)))</f>
        <v>2.88</v>
      </c>
      <c r="F2153">
        <f>MAX(0,IF(D2153&lt;=2,0,VLOOKUP(MONTH(A2153),monthly_premium!E:F,2,FALSE)))</f>
        <v>13.02</v>
      </c>
      <c r="G2153">
        <f t="shared" si="66"/>
        <v>6.3</v>
      </c>
      <c r="H2153">
        <f t="shared" si="67"/>
        <v>16.439999999999998</v>
      </c>
    </row>
    <row r="2154" spans="1:8" x14ac:dyDescent="0.25">
      <c r="A2154" s="1">
        <f>'Input Spotmarktpreise&amp;Anleitung'!A2154</f>
        <v>45381</v>
      </c>
      <c r="B2154" s="2">
        <f>'Input Spotmarktpreise&amp;Anleitung'!B2154</f>
        <v>0.66666666666666663</v>
      </c>
      <c r="C2154" s="2">
        <f>'Input Spotmarktpreise&amp;Anleitung'!C2154</f>
        <v>0.70833333333333337</v>
      </c>
      <c r="D2154">
        <f>'Input Spotmarktpreise&amp;Anleitung'!D2154</f>
        <v>5.2519999999999998</v>
      </c>
      <c r="E2154">
        <f>MAX(0,IF(D2154&lt;=2,0,VLOOKUP(MONTH(A2154),monthly_premium!C:D,2,FALSE)))</f>
        <v>2.88</v>
      </c>
      <c r="F2154">
        <f>MAX(0,IF(D2154&lt;=2,0,VLOOKUP(MONTH(A2154),monthly_premium!E:F,2,FALSE)))</f>
        <v>13.02</v>
      </c>
      <c r="G2154">
        <f t="shared" si="66"/>
        <v>8.1319999999999997</v>
      </c>
      <c r="H2154">
        <f t="shared" si="67"/>
        <v>18.271999999999998</v>
      </c>
    </row>
    <row r="2155" spans="1:8" x14ac:dyDescent="0.25">
      <c r="A2155" s="1">
        <f>'Input Spotmarktpreise&amp;Anleitung'!A2155</f>
        <v>45381</v>
      </c>
      <c r="B2155" s="2">
        <f>'Input Spotmarktpreise&amp;Anleitung'!B2155</f>
        <v>0.70833333333333337</v>
      </c>
      <c r="C2155" s="2">
        <f>'Input Spotmarktpreise&amp;Anleitung'!C2155</f>
        <v>0.75</v>
      </c>
      <c r="D2155">
        <f>'Input Spotmarktpreise&amp;Anleitung'!D2155</f>
        <v>7.7750000000000004</v>
      </c>
      <c r="E2155">
        <f>MAX(0,IF(D2155&lt;=2,0,VLOOKUP(MONTH(A2155),monthly_premium!C:D,2,FALSE)))</f>
        <v>2.88</v>
      </c>
      <c r="F2155">
        <f>MAX(0,IF(D2155&lt;=2,0,VLOOKUP(MONTH(A2155),monthly_premium!E:F,2,FALSE)))</f>
        <v>13.02</v>
      </c>
      <c r="G2155">
        <f t="shared" si="66"/>
        <v>10.655000000000001</v>
      </c>
      <c r="H2155">
        <f t="shared" si="67"/>
        <v>20.795000000000002</v>
      </c>
    </row>
    <row r="2156" spans="1:8" x14ac:dyDescent="0.25">
      <c r="A2156" s="1">
        <f>'Input Spotmarktpreise&amp;Anleitung'!A2156</f>
        <v>45381</v>
      </c>
      <c r="B2156" s="2">
        <f>'Input Spotmarktpreise&amp;Anleitung'!B2156</f>
        <v>0.75</v>
      </c>
      <c r="C2156" s="2">
        <f>'Input Spotmarktpreise&amp;Anleitung'!C2156</f>
        <v>0.79166666666666663</v>
      </c>
      <c r="D2156">
        <f>'Input Spotmarktpreise&amp;Anleitung'!D2156</f>
        <v>8.8109999999999999</v>
      </c>
      <c r="E2156">
        <f>MAX(0,IF(D2156&lt;=2,0,VLOOKUP(MONTH(A2156),monthly_premium!C:D,2,FALSE)))</f>
        <v>2.88</v>
      </c>
      <c r="F2156">
        <f>MAX(0,IF(D2156&lt;=2,0,VLOOKUP(MONTH(A2156),monthly_premium!E:F,2,FALSE)))</f>
        <v>13.02</v>
      </c>
      <c r="G2156">
        <f t="shared" si="66"/>
        <v>11.690999999999999</v>
      </c>
      <c r="H2156">
        <f t="shared" si="67"/>
        <v>21.831</v>
      </c>
    </row>
    <row r="2157" spans="1:8" x14ac:dyDescent="0.25">
      <c r="A2157" s="1">
        <f>'Input Spotmarktpreise&amp;Anleitung'!A2157</f>
        <v>45381</v>
      </c>
      <c r="B2157" s="2">
        <f>'Input Spotmarktpreise&amp;Anleitung'!B2157</f>
        <v>0.79166666666666663</v>
      </c>
      <c r="C2157" s="2">
        <f>'Input Spotmarktpreise&amp;Anleitung'!C2157</f>
        <v>0.83333333333333337</v>
      </c>
      <c r="D2157">
        <f>'Input Spotmarktpreise&amp;Anleitung'!D2157</f>
        <v>8.3529999999999998</v>
      </c>
      <c r="E2157">
        <f>MAX(0,IF(D2157&lt;=2,0,VLOOKUP(MONTH(A2157),monthly_premium!C:D,2,FALSE)))</f>
        <v>2.88</v>
      </c>
      <c r="F2157">
        <f>MAX(0,IF(D2157&lt;=2,0,VLOOKUP(MONTH(A2157),monthly_premium!E:F,2,FALSE)))</f>
        <v>13.02</v>
      </c>
      <c r="G2157">
        <f t="shared" si="66"/>
        <v>11.233000000000001</v>
      </c>
      <c r="H2157">
        <f t="shared" si="67"/>
        <v>21.372999999999998</v>
      </c>
    </row>
    <row r="2158" spans="1:8" x14ac:dyDescent="0.25">
      <c r="A2158" s="1">
        <f>'Input Spotmarktpreise&amp;Anleitung'!A2158</f>
        <v>45381</v>
      </c>
      <c r="B2158" s="2">
        <f>'Input Spotmarktpreise&amp;Anleitung'!B2158</f>
        <v>0.83333333333333337</v>
      </c>
      <c r="C2158" s="2">
        <f>'Input Spotmarktpreise&amp;Anleitung'!C2158</f>
        <v>0.875</v>
      </c>
      <c r="D2158">
        <f>'Input Spotmarktpreise&amp;Anleitung'!D2158</f>
        <v>7.4109999999999996</v>
      </c>
      <c r="E2158">
        <f>MAX(0,IF(D2158&lt;=2,0,VLOOKUP(MONTH(A2158),monthly_premium!C:D,2,FALSE)))</f>
        <v>2.88</v>
      </c>
      <c r="F2158">
        <f>MAX(0,IF(D2158&lt;=2,0,VLOOKUP(MONTH(A2158),monthly_premium!E:F,2,FALSE)))</f>
        <v>13.02</v>
      </c>
      <c r="G2158">
        <f t="shared" si="66"/>
        <v>10.291</v>
      </c>
      <c r="H2158">
        <f t="shared" si="67"/>
        <v>20.430999999999997</v>
      </c>
    </row>
    <row r="2159" spans="1:8" x14ac:dyDescent="0.25">
      <c r="A2159" s="1">
        <f>'Input Spotmarktpreise&amp;Anleitung'!A2159</f>
        <v>45381</v>
      </c>
      <c r="B2159" s="2">
        <f>'Input Spotmarktpreise&amp;Anleitung'!B2159</f>
        <v>0.875</v>
      </c>
      <c r="C2159" s="2">
        <f>'Input Spotmarktpreise&amp;Anleitung'!C2159</f>
        <v>0.91666666666666663</v>
      </c>
      <c r="D2159">
        <f>'Input Spotmarktpreise&amp;Anleitung'!D2159</f>
        <v>7.1470000000000002</v>
      </c>
      <c r="E2159">
        <f>MAX(0,IF(D2159&lt;=2,0,VLOOKUP(MONTH(A2159),monthly_premium!C:D,2,FALSE)))</f>
        <v>2.88</v>
      </c>
      <c r="F2159">
        <f>MAX(0,IF(D2159&lt;=2,0,VLOOKUP(MONTH(A2159),monthly_premium!E:F,2,FALSE)))</f>
        <v>13.02</v>
      </c>
      <c r="G2159">
        <f t="shared" si="66"/>
        <v>10.027000000000001</v>
      </c>
      <c r="H2159">
        <f t="shared" si="67"/>
        <v>20.167000000000002</v>
      </c>
    </row>
    <row r="2160" spans="1:8" x14ac:dyDescent="0.25">
      <c r="A2160" s="1">
        <f>'Input Spotmarktpreise&amp;Anleitung'!A2160</f>
        <v>45381</v>
      </c>
      <c r="B2160" s="2">
        <f>'Input Spotmarktpreise&amp;Anleitung'!B2160</f>
        <v>0.91666666666666663</v>
      </c>
      <c r="C2160" s="2">
        <f>'Input Spotmarktpreise&amp;Anleitung'!C2160</f>
        <v>0.95833333333333337</v>
      </c>
      <c r="D2160">
        <f>'Input Spotmarktpreise&amp;Anleitung'!D2160</f>
        <v>7.0830000000000002</v>
      </c>
      <c r="E2160">
        <f>MAX(0,IF(D2160&lt;=2,0,VLOOKUP(MONTH(A2160),monthly_premium!C:D,2,FALSE)))</f>
        <v>2.88</v>
      </c>
      <c r="F2160">
        <f>MAX(0,IF(D2160&lt;=2,0,VLOOKUP(MONTH(A2160),monthly_premium!E:F,2,FALSE)))</f>
        <v>13.02</v>
      </c>
      <c r="G2160">
        <f t="shared" si="66"/>
        <v>9.963000000000001</v>
      </c>
      <c r="H2160">
        <f t="shared" si="67"/>
        <v>20.103000000000002</v>
      </c>
    </row>
    <row r="2161" spans="1:8" x14ac:dyDescent="0.25">
      <c r="A2161" s="1">
        <f>'Input Spotmarktpreise&amp;Anleitung'!A2161</f>
        <v>45381</v>
      </c>
      <c r="B2161" s="2">
        <f>'Input Spotmarktpreise&amp;Anleitung'!B2161</f>
        <v>0.95833333333333337</v>
      </c>
      <c r="C2161" s="2">
        <f>'Input Spotmarktpreise&amp;Anleitung'!C2161</f>
        <v>0</v>
      </c>
      <c r="D2161">
        <f>'Input Spotmarktpreise&amp;Anleitung'!D2161</f>
        <v>6.5739999999999998</v>
      </c>
      <c r="E2161">
        <f>MAX(0,IF(D2161&lt;=2,0,VLOOKUP(MONTH(A2161),monthly_premium!C:D,2,FALSE)))</f>
        <v>2.88</v>
      </c>
      <c r="F2161">
        <f>MAX(0,IF(D2161&lt;=2,0,VLOOKUP(MONTH(A2161),monthly_premium!E:F,2,FALSE)))</f>
        <v>13.02</v>
      </c>
      <c r="G2161">
        <f t="shared" si="66"/>
        <v>9.4540000000000006</v>
      </c>
      <c r="H2161">
        <f t="shared" si="67"/>
        <v>19.594000000000001</v>
      </c>
    </row>
    <row r="2162" spans="1:8" x14ac:dyDescent="0.25">
      <c r="A2162" s="1">
        <f>'Input Spotmarktpreise&amp;Anleitung'!A2162</f>
        <v>45382</v>
      </c>
      <c r="B2162" s="2">
        <f>'Input Spotmarktpreise&amp;Anleitung'!B2162</f>
        <v>0</v>
      </c>
      <c r="C2162" s="2">
        <f>'Input Spotmarktpreise&amp;Anleitung'!C2162</f>
        <v>4.1666666666666664E-2</v>
      </c>
      <c r="D2162">
        <f>'Input Spotmarktpreise&amp;Anleitung'!D2162</f>
        <v>7.57</v>
      </c>
      <c r="E2162">
        <f>MAX(0,IF(D2162&lt;=2,0,VLOOKUP(MONTH(A2162),monthly_premium!C:D,2,FALSE)))</f>
        <v>2.88</v>
      </c>
      <c r="F2162">
        <f>MAX(0,IF(D2162&lt;=2,0,VLOOKUP(MONTH(A2162),monthly_premium!E:F,2,FALSE)))</f>
        <v>13.02</v>
      </c>
      <c r="G2162">
        <f t="shared" si="66"/>
        <v>10.45</v>
      </c>
      <c r="H2162">
        <f t="shared" si="67"/>
        <v>20.59</v>
      </c>
    </row>
    <row r="2163" spans="1:8" x14ac:dyDescent="0.25">
      <c r="A2163" s="1">
        <f>'Input Spotmarktpreise&amp;Anleitung'!A2163</f>
        <v>45382</v>
      </c>
      <c r="B2163" s="2">
        <f>'Input Spotmarktpreise&amp;Anleitung'!B2163</f>
        <v>4.1666666666666664E-2</v>
      </c>
      <c r="C2163" s="2">
        <f>'Input Spotmarktpreise&amp;Anleitung'!C2163</f>
        <v>0.125</v>
      </c>
      <c r="D2163">
        <f>'Input Spotmarktpreise&amp;Anleitung'!D2163</f>
        <v>6.6710000000000003</v>
      </c>
      <c r="E2163">
        <f>MAX(0,IF(D2163&lt;=2,0,VLOOKUP(MONTH(A2163),monthly_premium!C:D,2,FALSE)))</f>
        <v>2.88</v>
      </c>
      <c r="F2163">
        <f>MAX(0,IF(D2163&lt;=2,0,VLOOKUP(MONTH(A2163),monthly_premium!E:F,2,FALSE)))</f>
        <v>13.02</v>
      </c>
      <c r="G2163">
        <f t="shared" si="66"/>
        <v>9.5510000000000002</v>
      </c>
      <c r="H2163">
        <f t="shared" si="67"/>
        <v>19.690999999999999</v>
      </c>
    </row>
    <row r="2164" spans="1:8" x14ac:dyDescent="0.25">
      <c r="A2164" s="1">
        <f>'Input Spotmarktpreise&amp;Anleitung'!A2164</f>
        <v>45382</v>
      </c>
      <c r="B2164" s="2">
        <f>'Input Spotmarktpreise&amp;Anleitung'!B2164</f>
        <v>0.125</v>
      </c>
      <c r="C2164" s="2">
        <f>'Input Spotmarktpreise&amp;Anleitung'!C2164</f>
        <v>0.16666666666666666</v>
      </c>
      <c r="D2164">
        <f>'Input Spotmarktpreise&amp;Anleitung'!D2164</f>
        <v>6.4980000000000002</v>
      </c>
      <c r="E2164">
        <f>MAX(0,IF(D2164&lt;=2,0,VLOOKUP(MONTH(A2164),monthly_premium!C:D,2,FALSE)))</f>
        <v>2.88</v>
      </c>
      <c r="F2164">
        <f>MAX(0,IF(D2164&lt;=2,0,VLOOKUP(MONTH(A2164),monthly_premium!E:F,2,FALSE)))</f>
        <v>13.02</v>
      </c>
      <c r="G2164">
        <f t="shared" si="66"/>
        <v>9.3780000000000001</v>
      </c>
      <c r="H2164">
        <f t="shared" si="67"/>
        <v>19.518000000000001</v>
      </c>
    </row>
    <row r="2165" spans="1:8" x14ac:dyDescent="0.25">
      <c r="A2165" s="1">
        <f>'Input Spotmarktpreise&amp;Anleitung'!A2165</f>
        <v>45382</v>
      </c>
      <c r="B2165" s="2">
        <f>'Input Spotmarktpreise&amp;Anleitung'!B2165</f>
        <v>0.16666666666666666</v>
      </c>
      <c r="C2165" s="2">
        <f>'Input Spotmarktpreise&amp;Anleitung'!C2165</f>
        <v>0.20833333333333334</v>
      </c>
      <c r="D2165">
        <f>'Input Spotmarktpreise&amp;Anleitung'!D2165</f>
        <v>6.048</v>
      </c>
      <c r="E2165">
        <f>MAX(0,IF(D2165&lt;=2,0,VLOOKUP(MONTH(A2165),monthly_premium!C:D,2,FALSE)))</f>
        <v>2.88</v>
      </c>
      <c r="F2165">
        <f>MAX(0,IF(D2165&lt;=2,0,VLOOKUP(MONTH(A2165),monthly_premium!E:F,2,FALSE)))</f>
        <v>13.02</v>
      </c>
      <c r="G2165">
        <f t="shared" si="66"/>
        <v>8.9280000000000008</v>
      </c>
      <c r="H2165">
        <f t="shared" si="67"/>
        <v>19.067999999999998</v>
      </c>
    </row>
    <row r="2166" spans="1:8" x14ac:dyDescent="0.25">
      <c r="A2166" s="1">
        <f>'Input Spotmarktpreise&amp;Anleitung'!A2166</f>
        <v>45382</v>
      </c>
      <c r="B2166" s="2">
        <f>'Input Spotmarktpreise&amp;Anleitung'!B2166</f>
        <v>0.20833333333333334</v>
      </c>
      <c r="C2166" s="2">
        <f>'Input Spotmarktpreise&amp;Anleitung'!C2166</f>
        <v>0.25</v>
      </c>
      <c r="D2166">
        <f>'Input Spotmarktpreise&amp;Anleitung'!D2166</f>
        <v>5.8739999999999997</v>
      </c>
      <c r="E2166">
        <f>MAX(0,IF(D2166&lt;=2,0,VLOOKUP(MONTH(A2166),monthly_premium!C:D,2,FALSE)))</f>
        <v>2.88</v>
      </c>
      <c r="F2166">
        <f>MAX(0,IF(D2166&lt;=2,0,VLOOKUP(MONTH(A2166),monthly_premium!E:F,2,FALSE)))</f>
        <v>13.02</v>
      </c>
      <c r="G2166">
        <f t="shared" si="66"/>
        <v>8.7539999999999996</v>
      </c>
      <c r="H2166">
        <f t="shared" si="67"/>
        <v>18.893999999999998</v>
      </c>
    </row>
    <row r="2167" spans="1:8" x14ac:dyDescent="0.25">
      <c r="A2167" s="1">
        <f>'Input Spotmarktpreise&amp;Anleitung'!A2167</f>
        <v>45382</v>
      </c>
      <c r="B2167" s="2">
        <f>'Input Spotmarktpreise&amp;Anleitung'!B2167</f>
        <v>0.25</v>
      </c>
      <c r="C2167" s="2">
        <f>'Input Spotmarktpreise&amp;Anleitung'!C2167</f>
        <v>0.29166666666666669</v>
      </c>
      <c r="D2167">
        <f>'Input Spotmarktpreise&amp;Anleitung'!D2167</f>
        <v>6.4459999999999997</v>
      </c>
      <c r="E2167">
        <f>MAX(0,IF(D2167&lt;=2,0,VLOOKUP(MONTH(A2167),monthly_premium!C:D,2,FALSE)))</f>
        <v>2.88</v>
      </c>
      <c r="F2167">
        <f>MAX(0,IF(D2167&lt;=2,0,VLOOKUP(MONTH(A2167),monthly_premium!E:F,2,FALSE)))</f>
        <v>13.02</v>
      </c>
      <c r="G2167">
        <f t="shared" si="66"/>
        <v>9.3260000000000005</v>
      </c>
      <c r="H2167">
        <f t="shared" si="67"/>
        <v>19.466000000000001</v>
      </c>
    </row>
    <row r="2168" spans="1:8" x14ac:dyDescent="0.25">
      <c r="A2168" s="1">
        <f>'Input Spotmarktpreise&amp;Anleitung'!A2168</f>
        <v>45382</v>
      </c>
      <c r="B2168" s="2">
        <f>'Input Spotmarktpreise&amp;Anleitung'!B2168</f>
        <v>0.29166666666666669</v>
      </c>
      <c r="C2168" s="2">
        <f>'Input Spotmarktpreise&amp;Anleitung'!C2168</f>
        <v>0.33333333333333331</v>
      </c>
      <c r="D2168">
        <f>'Input Spotmarktpreise&amp;Anleitung'!D2168</f>
        <v>7.1509999999999998</v>
      </c>
      <c r="E2168">
        <f>MAX(0,IF(D2168&lt;=2,0,VLOOKUP(MONTH(A2168),monthly_premium!C:D,2,FALSE)))</f>
        <v>2.88</v>
      </c>
      <c r="F2168">
        <f>MAX(0,IF(D2168&lt;=2,0,VLOOKUP(MONTH(A2168),monthly_premium!E:F,2,FALSE)))</f>
        <v>13.02</v>
      </c>
      <c r="G2168">
        <f t="shared" si="66"/>
        <v>10.030999999999999</v>
      </c>
      <c r="H2168">
        <f t="shared" si="67"/>
        <v>20.170999999999999</v>
      </c>
    </row>
    <row r="2169" spans="1:8" x14ac:dyDescent="0.25">
      <c r="A2169" s="1">
        <f>'Input Spotmarktpreise&amp;Anleitung'!A2169</f>
        <v>45382</v>
      </c>
      <c r="B2169" s="2">
        <f>'Input Spotmarktpreise&amp;Anleitung'!B2169</f>
        <v>0.33333333333333331</v>
      </c>
      <c r="C2169" s="2">
        <f>'Input Spotmarktpreise&amp;Anleitung'!C2169</f>
        <v>0.375</v>
      </c>
      <c r="D2169">
        <f>'Input Spotmarktpreise&amp;Anleitung'!D2169</f>
        <v>6.5030000000000001</v>
      </c>
      <c r="E2169">
        <f>MAX(0,IF(D2169&lt;=2,0,VLOOKUP(MONTH(A2169),monthly_premium!C:D,2,FALSE)))</f>
        <v>2.88</v>
      </c>
      <c r="F2169">
        <f>MAX(0,IF(D2169&lt;=2,0,VLOOKUP(MONTH(A2169),monthly_premium!E:F,2,FALSE)))</f>
        <v>13.02</v>
      </c>
      <c r="G2169">
        <f t="shared" si="66"/>
        <v>9.3829999999999991</v>
      </c>
      <c r="H2169">
        <f t="shared" si="67"/>
        <v>19.523</v>
      </c>
    </row>
    <row r="2170" spans="1:8" x14ac:dyDescent="0.25">
      <c r="A2170" s="1">
        <f>'Input Spotmarktpreise&amp;Anleitung'!A2170</f>
        <v>45382</v>
      </c>
      <c r="B2170" s="2">
        <f>'Input Spotmarktpreise&amp;Anleitung'!B2170</f>
        <v>0.375</v>
      </c>
      <c r="C2170" s="2">
        <f>'Input Spotmarktpreise&amp;Anleitung'!C2170</f>
        <v>0.41666666666666669</v>
      </c>
      <c r="D2170">
        <f>'Input Spotmarktpreise&amp;Anleitung'!D2170</f>
        <v>5.032</v>
      </c>
      <c r="E2170">
        <f>MAX(0,IF(D2170&lt;=2,0,VLOOKUP(MONTH(A2170),monthly_premium!C:D,2,FALSE)))</f>
        <v>2.88</v>
      </c>
      <c r="F2170">
        <f>MAX(0,IF(D2170&lt;=2,0,VLOOKUP(MONTH(A2170),monthly_premium!E:F,2,FALSE)))</f>
        <v>13.02</v>
      </c>
      <c r="G2170">
        <f t="shared" si="66"/>
        <v>7.9119999999999999</v>
      </c>
      <c r="H2170">
        <f t="shared" si="67"/>
        <v>18.052</v>
      </c>
    </row>
    <row r="2171" spans="1:8" x14ac:dyDescent="0.25">
      <c r="A2171" s="1">
        <f>'Input Spotmarktpreise&amp;Anleitung'!A2171</f>
        <v>45382</v>
      </c>
      <c r="B2171" s="2">
        <f>'Input Spotmarktpreise&amp;Anleitung'!B2171</f>
        <v>0.41666666666666669</v>
      </c>
      <c r="C2171" s="2">
        <f>'Input Spotmarktpreise&amp;Anleitung'!C2171</f>
        <v>0.45833333333333331</v>
      </c>
      <c r="D2171">
        <f>'Input Spotmarktpreise&amp;Anleitung'!D2171</f>
        <v>4.1029999999999998</v>
      </c>
      <c r="E2171">
        <f>MAX(0,IF(D2171&lt;=2,0,VLOOKUP(MONTH(A2171),monthly_premium!C:D,2,FALSE)))</f>
        <v>2.88</v>
      </c>
      <c r="F2171">
        <f>MAX(0,IF(D2171&lt;=2,0,VLOOKUP(MONTH(A2171),monthly_premium!E:F,2,FALSE)))</f>
        <v>13.02</v>
      </c>
      <c r="G2171">
        <f t="shared" si="66"/>
        <v>6.9829999999999997</v>
      </c>
      <c r="H2171">
        <f t="shared" si="67"/>
        <v>17.122999999999998</v>
      </c>
    </row>
    <row r="2172" spans="1:8" x14ac:dyDescent="0.25">
      <c r="A2172" s="1">
        <f>'Input Spotmarktpreise&amp;Anleitung'!A2172</f>
        <v>45382</v>
      </c>
      <c r="B2172" s="2">
        <f>'Input Spotmarktpreise&amp;Anleitung'!B2172</f>
        <v>0.45833333333333331</v>
      </c>
      <c r="C2172" s="2">
        <f>'Input Spotmarktpreise&amp;Anleitung'!C2172</f>
        <v>0.5</v>
      </c>
      <c r="D2172">
        <f>'Input Spotmarktpreise&amp;Anleitung'!D2172</f>
        <v>2.952</v>
      </c>
      <c r="E2172">
        <f>MAX(0,IF(D2172&lt;=2,0,VLOOKUP(MONTH(A2172),monthly_premium!C:D,2,FALSE)))</f>
        <v>2.88</v>
      </c>
      <c r="F2172">
        <f>MAX(0,IF(D2172&lt;=2,0,VLOOKUP(MONTH(A2172),monthly_premium!E:F,2,FALSE)))</f>
        <v>13.02</v>
      </c>
      <c r="G2172">
        <f t="shared" si="66"/>
        <v>5.8319999999999999</v>
      </c>
      <c r="H2172">
        <f t="shared" si="67"/>
        <v>15.972</v>
      </c>
    </row>
    <row r="2173" spans="1:8" x14ac:dyDescent="0.25">
      <c r="A2173" s="1">
        <f>'Input Spotmarktpreise&amp;Anleitung'!A2173</f>
        <v>45382</v>
      </c>
      <c r="B2173" s="2">
        <f>'Input Spotmarktpreise&amp;Anleitung'!B2173</f>
        <v>0.5</v>
      </c>
      <c r="C2173" s="2">
        <f>'Input Spotmarktpreise&amp;Anleitung'!C2173</f>
        <v>0.54166666666666663</v>
      </c>
      <c r="D2173">
        <f>'Input Spotmarktpreise&amp;Anleitung'!D2173</f>
        <v>1.9850000000000001</v>
      </c>
      <c r="E2173">
        <f>MAX(0,IF(D2173&lt;=2,0,VLOOKUP(MONTH(A2173),monthly_premium!C:D,2,FALSE)))</f>
        <v>0</v>
      </c>
      <c r="F2173">
        <f>MAX(0,IF(D2173&lt;=2,0,VLOOKUP(MONTH(A2173),monthly_premium!E:F,2,FALSE)))</f>
        <v>0</v>
      </c>
      <c r="G2173">
        <f t="shared" si="66"/>
        <v>1.9850000000000001</v>
      </c>
      <c r="H2173">
        <f t="shared" si="67"/>
        <v>1.9850000000000001</v>
      </c>
    </row>
    <row r="2174" spans="1:8" x14ac:dyDescent="0.25">
      <c r="A2174" s="1">
        <f>'Input Spotmarktpreise&amp;Anleitung'!A2174</f>
        <v>45382</v>
      </c>
      <c r="B2174" s="2">
        <f>'Input Spotmarktpreise&amp;Anleitung'!B2174</f>
        <v>0.54166666666666663</v>
      </c>
      <c r="C2174" s="2">
        <f>'Input Spotmarktpreise&amp;Anleitung'!C2174</f>
        <v>0.58333333333333337</v>
      </c>
      <c r="D2174">
        <f>'Input Spotmarktpreise&amp;Anleitung'!D2174</f>
        <v>0.30599999999999999</v>
      </c>
      <c r="E2174">
        <f>MAX(0,IF(D2174&lt;=2,0,VLOOKUP(MONTH(A2174),monthly_premium!C:D,2,FALSE)))</f>
        <v>0</v>
      </c>
      <c r="F2174">
        <f>MAX(0,IF(D2174&lt;=2,0,VLOOKUP(MONTH(A2174),monthly_premium!E:F,2,FALSE)))</f>
        <v>0</v>
      </c>
      <c r="G2174">
        <f t="shared" si="66"/>
        <v>0.30599999999999999</v>
      </c>
      <c r="H2174">
        <f t="shared" si="67"/>
        <v>0.30599999999999999</v>
      </c>
    </row>
    <row r="2175" spans="1:8" x14ac:dyDescent="0.25">
      <c r="A2175" s="1">
        <f>'Input Spotmarktpreise&amp;Anleitung'!A2175</f>
        <v>45382</v>
      </c>
      <c r="B2175" s="2">
        <f>'Input Spotmarktpreise&amp;Anleitung'!B2175</f>
        <v>0.58333333333333337</v>
      </c>
      <c r="C2175" s="2">
        <f>'Input Spotmarktpreise&amp;Anleitung'!C2175</f>
        <v>0.625</v>
      </c>
      <c r="D2175">
        <f>'Input Spotmarktpreise&amp;Anleitung'!D2175</f>
        <v>0.10299999999999999</v>
      </c>
      <c r="E2175">
        <f>MAX(0,IF(D2175&lt;=2,0,VLOOKUP(MONTH(A2175),monthly_premium!C:D,2,FALSE)))</f>
        <v>0</v>
      </c>
      <c r="F2175">
        <f>MAX(0,IF(D2175&lt;=2,0,VLOOKUP(MONTH(A2175),monthly_premium!E:F,2,FALSE)))</f>
        <v>0</v>
      </c>
      <c r="G2175">
        <f t="shared" si="66"/>
        <v>0.10299999999999999</v>
      </c>
      <c r="H2175">
        <f t="shared" si="67"/>
        <v>0.10299999999999999</v>
      </c>
    </row>
    <row r="2176" spans="1:8" x14ac:dyDescent="0.25">
      <c r="A2176" s="1">
        <f>'Input Spotmarktpreise&amp;Anleitung'!A2176</f>
        <v>45382</v>
      </c>
      <c r="B2176" s="2">
        <f>'Input Spotmarktpreise&amp;Anleitung'!B2176</f>
        <v>0.625</v>
      </c>
      <c r="C2176" s="2">
        <f>'Input Spotmarktpreise&amp;Anleitung'!C2176</f>
        <v>0.66666666666666663</v>
      </c>
      <c r="D2176">
        <f>'Input Spotmarktpreise&amp;Anleitung'!D2176</f>
        <v>1.5269999999999999</v>
      </c>
      <c r="E2176">
        <f>MAX(0,IF(D2176&lt;=2,0,VLOOKUP(MONTH(A2176),monthly_premium!C:D,2,FALSE)))</f>
        <v>0</v>
      </c>
      <c r="F2176">
        <f>MAX(0,IF(D2176&lt;=2,0,VLOOKUP(MONTH(A2176),monthly_premium!E:F,2,FALSE)))</f>
        <v>0</v>
      </c>
      <c r="G2176">
        <f t="shared" si="66"/>
        <v>1.5269999999999999</v>
      </c>
      <c r="H2176">
        <f t="shared" si="67"/>
        <v>1.5269999999999999</v>
      </c>
    </row>
    <row r="2177" spans="1:8" x14ac:dyDescent="0.25">
      <c r="A2177" s="1">
        <f>'Input Spotmarktpreise&amp;Anleitung'!A2177</f>
        <v>45382</v>
      </c>
      <c r="B2177" s="2">
        <f>'Input Spotmarktpreise&amp;Anleitung'!B2177</f>
        <v>0.66666666666666663</v>
      </c>
      <c r="C2177" s="2">
        <f>'Input Spotmarktpreise&amp;Anleitung'!C2177</f>
        <v>0.70833333333333337</v>
      </c>
      <c r="D2177">
        <f>'Input Spotmarktpreise&amp;Anleitung'!D2177</f>
        <v>4.1070000000000002</v>
      </c>
      <c r="E2177">
        <f>MAX(0,IF(D2177&lt;=2,0,VLOOKUP(MONTH(A2177),monthly_premium!C:D,2,FALSE)))</f>
        <v>2.88</v>
      </c>
      <c r="F2177">
        <f>MAX(0,IF(D2177&lt;=2,0,VLOOKUP(MONTH(A2177),monthly_premium!E:F,2,FALSE)))</f>
        <v>13.02</v>
      </c>
      <c r="G2177">
        <f t="shared" si="66"/>
        <v>6.9870000000000001</v>
      </c>
      <c r="H2177">
        <f t="shared" si="67"/>
        <v>17.126999999999999</v>
      </c>
    </row>
    <row r="2178" spans="1:8" x14ac:dyDescent="0.25">
      <c r="A2178" s="1">
        <f>'Input Spotmarktpreise&amp;Anleitung'!A2178</f>
        <v>45382</v>
      </c>
      <c r="B2178" s="2">
        <f>'Input Spotmarktpreise&amp;Anleitung'!B2178</f>
        <v>0.70833333333333337</v>
      </c>
      <c r="C2178" s="2">
        <f>'Input Spotmarktpreise&amp;Anleitung'!C2178</f>
        <v>0.75</v>
      </c>
      <c r="D2178">
        <f>'Input Spotmarktpreise&amp;Anleitung'!D2178</f>
        <v>6.6740000000000004</v>
      </c>
      <c r="E2178">
        <f>MAX(0,IF(D2178&lt;=2,0,VLOOKUP(MONTH(A2178),monthly_premium!C:D,2,FALSE)))</f>
        <v>2.88</v>
      </c>
      <c r="F2178">
        <f>MAX(0,IF(D2178&lt;=2,0,VLOOKUP(MONTH(A2178),monthly_premium!E:F,2,FALSE)))</f>
        <v>13.02</v>
      </c>
      <c r="G2178">
        <f t="shared" si="66"/>
        <v>9.5540000000000003</v>
      </c>
      <c r="H2178">
        <f t="shared" si="67"/>
        <v>19.693999999999999</v>
      </c>
    </row>
    <row r="2179" spans="1:8" x14ac:dyDescent="0.25">
      <c r="A2179" s="1">
        <f>'Input Spotmarktpreise&amp;Anleitung'!A2179</f>
        <v>45382</v>
      </c>
      <c r="B2179" s="2">
        <f>'Input Spotmarktpreise&amp;Anleitung'!B2179</f>
        <v>0.75</v>
      </c>
      <c r="C2179" s="2">
        <f>'Input Spotmarktpreise&amp;Anleitung'!C2179</f>
        <v>0.79166666666666663</v>
      </c>
      <c r="D2179">
        <f>'Input Spotmarktpreise&amp;Anleitung'!D2179</f>
        <v>8.9320000000000004</v>
      </c>
      <c r="E2179">
        <f>MAX(0,IF(D2179&lt;=2,0,VLOOKUP(MONTH(A2179),monthly_premium!C:D,2,FALSE)))</f>
        <v>2.88</v>
      </c>
      <c r="F2179">
        <f>MAX(0,IF(D2179&lt;=2,0,VLOOKUP(MONTH(A2179),monthly_premium!E:F,2,FALSE)))</f>
        <v>13.02</v>
      </c>
      <c r="G2179">
        <f t="shared" ref="G2179:G2242" si="68">D2179+E2179</f>
        <v>11.812000000000001</v>
      </c>
      <c r="H2179">
        <f t="shared" ref="H2179:H2242" si="69">D2179+F2179</f>
        <v>21.951999999999998</v>
      </c>
    </row>
    <row r="2180" spans="1:8" x14ac:dyDescent="0.25">
      <c r="A2180" s="1">
        <f>'Input Spotmarktpreise&amp;Anleitung'!A2180</f>
        <v>45382</v>
      </c>
      <c r="B2180" s="2">
        <f>'Input Spotmarktpreise&amp;Anleitung'!B2180</f>
        <v>0.79166666666666663</v>
      </c>
      <c r="C2180" s="2">
        <f>'Input Spotmarktpreise&amp;Anleitung'!C2180</f>
        <v>0.83333333333333337</v>
      </c>
      <c r="D2180">
        <f>'Input Spotmarktpreise&amp;Anleitung'!D2180</f>
        <v>11.728999999999999</v>
      </c>
      <c r="E2180">
        <f>MAX(0,IF(D2180&lt;=2,0,VLOOKUP(MONTH(A2180),monthly_premium!C:D,2,FALSE)))</f>
        <v>2.88</v>
      </c>
      <c r="F2180">
        <f>MAX(0,IF(D2180&lt;=2,0,VLOOKUP(MONTH(A2180),monthly_premium!E:F,2,FALSE)))</f>
        <v>13.02</v>
      </c>
      <c r="G2180">
        <f t="shared" si="68"/>
        <v>14.608999999999998</v>
      </c>
      <c r="H2180">
        <f t="shared" si="69"/>
        <v>24.748999999999999</v>
      </c>
    </row>
    <row r="2181" spans="1:8" x14ac:dyDescent="0.25">
      <c r="A2181" s="1">
        <f>'Input Spotmarktpreise&amp;Anleitung'!A2181</f>
        <v>45382</v>
      </c>
      <c r="B2181" s="2">
        <f>'Input Spotmarktpreise&amp;Anleitung'!B2181</f>
        <v>0.83333333333333337</v>
      </c>
      <c r="C2181" s="2">
        <f>'Input Spotmarktpreise&amp;Anleitung'!C2181</f>
        <v>0.875</v>
      </c>
      <c r="D2181">
        <f>'Input Spotmarktpreise&amp;Anleitung'!D2181</f>
        <v>8.3719999999999999</v>
      </c>
      <c r="E2181">
        <f>MAX(0,IF(D2181&lt;=2,0,VLOOKUP(MONTH(A2181),monthly_premium!C:D,2,FALSE)))</f>
        <v>2.88</v>
      </c>
      <c r="F2181">
        <f>MAX(0,IF(D2181&lt;=2,0,VLOOKUP(MONTH(A2181),monthly_premium!E:F,2,FALSE)))</f>
        <v>13.02</v>
      </c>
      <c r="G2181">
        <f t="shared" si="68"/>
        <v>11.251999999999999</v>
      </c>
      <c r="H2181">
        <f t="shared" si="69"/>
        <v>21.391999999999999</v>
      </c>
    </row>
    <row r="2182" spans="1:8" x14ac:dyDescent="0.25">
      <c r="A2182" s="1">
        <f>'Input Spotmarktpreise&amp;Anleitung'!A2182</f>
        <v>45382</v>
      </c>
      <c r="B2182" s="2">
        <f>'Input Spotmarktpreise&amp;Anleitung'!B2182</f>
        <v>0.875</v>
      </c>
      <c r="C2182" s="2">
        <f>'Input Spotmarktpreise&amp;Anleitung'!C2182</f>
        <v>0.91666666666666663</v>
      </c>
      <c r="D2182">
        <f>'Input Spotmarktpreise&amp;Anleitung'!D2182</f>
        <v>7</v>
      </c>
      <c r="E2182">
        <f>MAX(0,IF(D2182&lt;=2,0,VLOOKUP(MONTH(A2182),monthly_premium!C:D,2,FALSE)))</f>
        <v>2.88</v>
      </c>
      <c r="F2182">
        <f>MAX(0,IF(D2182&lt;=2,0,VLOOKUP(MONTH(A2182),monthly_premium!E:F,2,FALSE)))</f>
        <v>13.02</v>
      </c>
      <c r="G2182">
        <f t="shared" si="68"/>
        <v>9.879999999999999</v>
      </c>
      <c r="H2182">
        <f t="shared" si="69"/>
        <v>20.02</v>
      </c>
    </row>
    <row r="2183" spans="1:8" x14ac:dyDescent="0.25">
      <c r="A2183" s="1">
        <f>'Input Spotmarktpreise&amp;Anleitung'!A2183</f>
        <v>45382</v>
      </c>
      <c r="B2183" s="2">
        <f>'Input Spotmarktpreise&amp;Anleitung'!B2183</f>
        <v>0.91666666666666663</v>
      </c>
      <c r="C2183" s="2">
        <f>'Input Spotmarktpreise&amp;Anleitung'!C2183</f>
        <v>0.95833333333333337</v>
      </c>
      <c r="D2183">
        <f>'Input Spotmarktpreise&amp;Anleitung'!D2183</f>
        <v>6.4509999999999996</v>
      </c>
      <c r="E2183">
        <f>MAX(0,IF(D2183&lt;=2,0,VLOOKUP(MONTH(A2183),monthly_premium!C:D,2,FALSE)))</f>
        <v>2.88</v>
      </c>
      <c r="F2183">
        <f>MAX(0,IF(D2183&lt;=2,0,VLOOKUP(MONTH(A2183),monthly_premium!E:F,2,FALSE)))</f>
        <v>13.02</v>
      </c>
      <c r="G2183">
        <f t="shared" si="68"/>
        <v>9.3309999999999995</v>
      </c>
      <c r="H2183">
        <f t="shared" si="69"/>
        <v>19.471</v>
      </c>
    </row>
    <row r="2184" spans="1:8" x14ac:dyDescent="0.25">
      <c r="A2184" s="1">
        <f>'Input Spotmarktpreise&amp;Anleitung'!A2184</f>
        <v>45382</v>
      </c>
      <c r="B2184" s="2">
        <f>'Input Spotmarktpreise&amp;Anleitung'!B2184</f>
        <v>0.95833333333333337</v>
      </c>
      <c r="C2184" s="2">
        <f>'Input Spotmarktpreise&amp;Anleitung'!C2184</f>
        <v>0</v>
      </c>
      <c r="D2184">
        <f>'Input Spotmarktpreise&amp;Anleitung'!D2184</f>
        <v>5.49</v>
      </c>
      <c r="E2184">
        <f>MAX(0,IF(D2184&lt;=2,0,VLOOKUP(MONTH(A2184),monthly_premium!C:D,2,FALSE)))</f>
        <v>2.88</v>
      </c>
      <c r="F2184">
        <f>MAX(0,IF(D2184&lt;=2,0,VLOOKUP(MONTH(A2184),monthly_premium!E:F,2,FALSE)))</f>
        <v>13.02</v>
      </c>
      <c r="G2184">
        <f t="shared" si="68"/>
        <v>8.370000000000001</v>
      </c>
      <c r="H2184">
        <f t="shared" si="69"/>
        <v>18.509999999999998</v>
      </c>
    </row>
    <row r="2185" spans="1:8" x14ac:dyDescent="0.25">
      <c r="A2185" s="1">
        <f>'Input Spotmarktpreise&amp;Anleitung'!A2185</f>
        <v>45383</v>
      </c>
      <c r="B2185" s="2">
        <f>'Input Spotmarktpreise&amp;Anleitung'!B2185</f>
        <v>0</v>
      </c>
      <c r="C2185" s="2">
        <f>'Input Spotmarktpreise&amp;Anleitung'!C2185</f>
        <v>4.1666666666666664E-2</v>
      </c>
      <c r="D2185">
        <f>'Input Spotmarktpreise&amp;Anleitung'!D2185</f>
        <v>4.9950000000000001</v>
      </c>
      <c r="E2185">
        <f>MAX(0,IF(D2185&lt;=2,0,VLOOKUP(MONTH(A2185),monthly_premium!C:D,2,FALSE)))</f>
        <v>3.1099999999999994</v>
      </c>
      <c r="F2185">
        <f>MAX(0,IF(D2185&lt;=2,0,VLOOKUP(MONTH(A2185),monthly_premium!E:F,2,FALSE)))</f>
        <v>13.249999999999998</v>
      </c>
      <c r="G2185">
        <f t="shared" si="68"/>
        <v>8.1050000000000004</v>
      </c>
      <c r="H2185">
        <f t="shared" si="69"/>
        <v>18.244999999999997</v>
      </c>
    </row>
    <row r="2186" spans="1:8" x14ac:dyDescent="0.25">
      <c r="A2186" s="1">
        <f>'Input Spotmarktpreise&amp;Anleitung'!A2186</f>
        <v>45383</v>
      </c>
      <c r="B2186" s="2">
        <f>'Input Spotmarktpreise&amp;Anleitung'!B2186</f>
        <v>4.1666666666666664E-2</v>
      </c>
      <c r="C2186" s="2">
        <f>'Input Spotmarktpreise&amp;Anleitung'!C2186</f>
        <v>8.3333333333333329E-2</v>
      </c>
      <c r="D2186">
        <f>'Input Spotmarktpreise&amp;Anleitung'!D2186</f>
        <v>4.8979999999999997</v>
      </c>
      <c r="E2186">
        <f>MAX(0,IF(D2186&lt;=2,0,VLOOKUP(MONTH(A2186),monthly_premium!C:D,2,FALSE)))</f>
        <v>3.1099999999999994</v>
      </c>
      <c r="F2186">
        <f>MAX(0,IF(D2186&lt;=2,0,VLOOKUP(MONTH(A2186),monthly_premium!E:F,2,FALSE)))</f>
        <v>13.249999999999998</v>
      </c>
      <c r="G2186">
        <f t="shared" si="68"/>
        <v>8.0079999999999991</v>
      </c>
      <c r="H2186">
        <f t="shared" si="69"/>
        <v>18.147999999999996</v>
      </c>
    </row>
    <row r="2187" spans="1:8" x14ac:dyDescent="0.25">
      <c r="A2187" s="1">
        <f>'Input Spotmarktpreise&amp;Anleitung'!A2187</f>
        <v>45383</v>
      </c>
      <c r="B2187" s="2">
        <f>'Input Spotmarktpreise&amp;Anleitung'!B2187</f>
        <v>8.3333333333333329E-2</v>
      </c>
      <c r="C2187" s="2">
        <f>'Input Spotmarktpreise&amp;Anleitung'!C2187</f>
        <v>0.125</v>
      </c>
      <c r="D2187">
        <f>'Input Spotmarktpreise&amp;Anleitung'!D2187</f>
        <v>4.6059999999999999</v>
      </c>
      <c r="E2187">
        <f>MAX(0,IF(D2187&lt;=2,0,VLOOKUP(MONTH(A2187),monthly_premium!C:D,2,FALSE)))</f>
        <v>3.1099999999999994</v>
      </c>
      <c r="F2187">
        <f>MAX(0,IF(D2187&lt;=2,0,VLOOKUP(MONTH(A2187),monthly_premium!E:F,2,FALSE)))</f>
        <v>13.249999999999998</v>
      </c>
      <c r="G2187">
        <f t="shared" si="68"/>
        <v>7.7159999999999993</v>
      </c>
      <c r="H2187">
        <f t="shared" si="69"/>
        <v>17.855999999999998</v>
      </c>
    </row>
    <row r="2188" spans="1:8" x14ac:dyDescent="0.25">
      <c r="A2188" s="1">
        <f>'Input Spotmarktpreise&amp;Anleitung'!A2188</f>
        <v>45383</v>
      </c>
      <c r="B2188" s="2">
        <f>'Input Spotmarktpreise&amp;Anleitung'!B2188</f>
        <v>0.125</v>
      </c>
      <c r="C2188" s="2">
        <f>'Input Spotmarktpreise&amp;Anleitung'!C2188</f>
        <v>0.16666666666666666</v>
      </c>
      <c r="D2188">
        <f>'Input Spotmarktpreise&amp;Anleitung'!D2188</f>
        <v>4.3579999999999997</v>
      </c>
      <c r="E2188">
        <f>MAX(0,IF(D2188&lt;=2,0,VLOOKUP(MONTH(A2188),monthly_premium!C:D,2,FALSE)))</f>
        <v>3.1099999999999994</v>
      </c>
      <c r="F2188">
        <f>MAX(0,IF(D2188&lt;=2,0,VLOOKUP(MONTH(A2188),monthly_premium!E:F,2,FALSE)))</f>
        <v>13.249999999999998</v>
      </c>
      <c r="G2188">
        <f t="shared" si="68"/>
        <v>7.4679999999999991</v>
      </c>
      <c r="H2188">
        <f t="shared" si="69"/>
        <v>17.607999999999997</v>
      </c>
    </row>
    <row r="2189" spans="1:8" x14ac:dyDescent="0.25">
      <c r="A2189" s="1">
        <f>'Input Spotmarktpreise&amp;Anleitung'!A2189</f>
        <v>45383</v>
      </c>
      <c r="B2189" s="2">
        <f>'Input Spotmarktpreise&amp;Anleitung'!B2189</f>
        <v>0.16666666666666666</v>
      </c>
      <c r="C2189" s="2">
        <f>'Input Spotmarktpreise&amp;Anleitung'!C2189</f>
        <v>0.20833333333333334</v>
      </c>
      <c r="D2189">
        <f>'Input Spotmarktpreise&amp;Anleitung'!D2189</f>
        <v>4.9400000000000004</v>
      </c>
      <c r="E2189">
        <f>MAX(0,IF(D2189&lt;=2,0,VLOOKUP(MONTH(A2189),monthly_premium!C:D,2,FALSE)))</f>
        <v>3.1099999999999994</v>
      </c>
      <c r="F2189">
        <f>MAX(0,IF(D2189&lt;=2,0,VLOOKUP(MONTH(A2189),monthly_premium!E:F,2,FALSE)))</f>
        <v>13.249999999999998</v>
      </c>
      <c r="G2189">
        <f t="shared" si="68"/>
        <v>8.0500000000000007</v>
      </c>
      <c r="H2189">
        <f t="shared" si="69"/>
        <v>18.189999999999998</v>
      </c>
    </row>
    <row r="2190" spans="1:8" x14ac:dyDescent="0.25">
      <c r="A2190" s="1">
        <f>'Input Spotmarktpreise&amp;Anleitung'!A2190</f>
        <v>45383</v>
      </c>
      <c r="B2190" s="2">
        <f>'Input Spotmarktpreise&amp;Anleitung'!B2190</f>
        <v>0.20833333333333334</v>
      </c>
      <c r="C2190" s="2">
        <f>'Input Spotmarktpreise&amp;Anleitung'!C2190</f>
        <v>0.25</v>
      </c>
      <c r="D2190">
        <f>'Input Spotmarktpreise&amp;Anleitung'!D2190</f>
        <v>5.2350000000000003</v>
      </c>
      <c r="E2190">
        <f>MAX(0,IF(D2190&lt;=2,0,VLOOKUP(MONTH(A2190),monthly_premium!C:D,2,FALSE)))</f>
        <v>3.1099999999999994</v>
      </c>
      <c r="F2190">
        <f>MAX(0,IF(D2190&lt;=2,0,VLOOKUP(MONTH(A2190),monthly_premium!E:F,2,FALSE)))</f>
        <v>13.249999999999998</v>
      </c>
      <c r="G2190">
        <f t="shared" si="68"/>
        <v>8.3449999999999989</v>
      </c>
      <c r="H2190">
        <f t="shared" si="69"/>
        <v>18.484999999999999</v>
      </c>
    </row>
    <row r="2191" spans="1:8" x14ac:dyDescent="0.25">
      <c r="A2191" s="1">
        <f>'Input Spotmarktpreise&amp;Anleitung'!A2191</f>
        <v>45383</v>
      </c>
      <c r="B2191" s="2">
        <f>'Input Spotmarktpreise&amp;Anleitung'!B2191</f>
        <v>0.25</v>
      </c>
      <c r="C2191" s="2">
        <f>'Input Spotmarktpreise&amp;Anleitung'!C2191</f>
        <v>0.29166666666666669</v>
      </c>
      <c r="D2191">
        <f>'Input Spotmarktpreise&amp;Anleitung'!D2191</f>
        <v>5.8710000000000004</v>
      </c>
      <c r="E2191">
        <f>MAX(0,IF(D2191&lt;=2,0,VLOOKUP(MONTH(A2191),monthly_premium!C:D,2,FALSE)))</f>
        <v>3.1099999999999994</v>
      </c>
      <c r="F2191">
        <f>MAX(0,IF(D2191&lt;=2,0,VLOOKUP(MONTH(A2191),monthly_premium!E:F,2,FALSE)))</f>
        <v>13.249999999999998</v>
      </c>
      <c r="G2191">
        <f t="shared" si="68"/>
        <v>8.9809999999999999</v>
      </c>
      <c r="H2191">
        <f t="shared" si="69"/>
        <v>19.120999999999999</v>
      </c>
    </row>
    <row r="2192" spans="1:8" x14ac:dyDescent="0.25">
      <c r="A2192" s="1">
        <f>'Input Spotmarktpreise&amp;Anleitung'!A2192</f>
        <v>45383</v>
      </c>
      <c r="B2192" s="2">
        <f>'Input Spotmarktpreise&amp;Anleitung'!B2192</f>
        <v>0.29166666666666669</v>
      </c>
      <c r="C2192" s="2">
        <f>'Input Spotmarktpreise&amp;Anleitung'!C2192</f>
        <v>0.33333333333333331</v>
      </c>
      <c r="D2192">
        <f>'Input Spotmarktpreise&amp;Anleitung'!D2192</f>
        <v>6.4489999999999998</v>
      </c>
      <c r="E2192">
        <f>MAX(0,IF(D2192&lt;=2,0,VLOOKUP(MONTH(A2192),monthly_premium!C:D,2,FALSE)))</f>
        <v>3.1099999999999994</v>
      </c>
      <c r="F2192">
        <f>MAX(0,IF(D2192&lt;=2,0,VLOOKUP(MONTH(A2192),monthly_premium!E:F,2,FALSE)))</f>
        <v>13.249999999999998</v>
      </c>
      <c r="G2192">
        <f t="shared" si="68"/>
        <v>9.5589999999999993</v>
      </c>
      <c r="H2192">
        <f t="shared" si="69"/>
        <v>19.698999999999998</v>
      </c>
    </row>
    <row r="2193" spans="1:8" x14ac:dyDescent="0.25">
      <c r="A2193" s="1">
        <f>'Input Spotmarktpreise&amp;Anleitung'!A2193</f>
        <v>45383</v>
      </c>
      <c r="B2193" s="2">
        <f>'Input Spotmarktpreise&amp;Anleitung'!B2193</f>
        <v>0.33333333333333331</v>
      </c>
      <c r="C2193" s="2">
        <f>'Input Spotmarktpreise&amp;Anleitung'!C2193</f>
        <v>0.375</v>
      </c>
      <c r="D2193">
        <f>'Input Spotmarktpreise&amp;Anleitung'!D2193</f>
        <v>5.8710000000000004</v>
      </c>
      <c r="E2193">
        <f>MAX(0,IF(D2193&lt;=2,0,VLOOKUP(MONTH(A2193),monthly_premium!C:D,2,FALSE)))</f>
        <v>3.1099999999999994</v>
      </c>
      <c r="F2193">
        <f>MAX(0,IF(D2193&lt;=2,0,VLOOKUP(MONTH(A2193),monthly_premium!E:F,2,FALSE)))</f>
        <v>13.249999999999998</v>
      </c>
      <c r="G2193">
        <f t="shared" si="68"/>
        <v>8.9809999999999999</v>
      </c>
      <c r="H2193">
        <f t="shared" si="69"/>
        <v>19.120999999999999</v>
      </c>
    </row>
    <row r="2194" spans="1:8" x14ac:dyDescent="0.25">
      <c r="A2194" s="1">
        <f>'Input Spotmarktpreise&amp;Anleitung'!A2194</f>
        <v>45383</v>
      </c>
      <c r="B2194" s="2">
        <f>'Input Spotmarktpreise&amp;Anleitung'!B2194</f>
        <v>0.375</v>
      </c>
      <c r="C2194" s="2">
        <f>'Input Spotmarktpreise&amp;Anleitung'!C2194</f>
        <v>0.41666666666666669</v>
      </c>
      <c r="D2194">
        <f>'Input Spotmarktpreise&amp;Anleitung'!D2194</f>
        <v>6.0890000000000004</v>
      </c>
      <c r="E2194">
        <f>MAX(0,IF(D2194&lt;=2,0,VLOOKUP(MONTH(A2194),monthly_premium!C:D,2,FALSE)))</f>
        <v>3.1099999999999994</v>
      </c>
      <c r="F2194">
        <f>MAX(0,IF(D2194&lt;=2,0,VLOOKUP(MONTH(A2194),monthly_premium!E:F,2,FALSE)))</f>
        <v>13.249999999999998</v>
      </c>
      <c r="G2194">
        <f t="shared" si="68"/>
        <v>9.1989999999999998</v>
      </c>
      <c r="H2194">
        <f t="shared" si="69"/>
        <v>19.338999999999999</v>
      </c>
    </row>
    <row r="2195" spans="1:8" x14ac:dyDescent="0.25">
      <c r="A2195" s="1">
        <f>'Input Spotmarktpreise&amp;Anleitung'!A2195</f>
        <v>45383</v>
      </c>
      <c r="B2195" s="2">
        <f>'Input Spotmarktpreise&amp;Anleitung'!B2195</f>
        <v>0.41666666666666669</v>
      </c>
      <c r="C2195" s="2">
        <f>'Input Spotmarktpreise&amp;Anleitung'!C2195</f>
        <v>0.45833333333333331</v>
      </c>
      <c r="D2195">
        <f>'Input Spotmarktpreise&amp;Anleitung'!D2195</f>
        <v>5.4359999999999999</v>
      </c>
      <c r="E2195">
        <f>MAX(0,IF(D2195&lt;=2,0,VLOOKUP(MONTH(A2195),monthly_premium!C:D,2,FALSE)))</f>
        <v>3.1099999999999994</v>
      </c>
      <c r="F2195">
        <f>MAX(0,IF(D2195&lt;=2,0,VLOOKUP(MONTH(A2195),monthly_premium!E:F,2,FALSE)))</f>
        <v>13.249999999999998</v>
      </c>
      <c r="G2195">
        <f t="shared" si="68"/>
        <v>8.5459999999999994</v>
      </c>
      <c r="H2195">
        <f t="shared" si="69"/>
        <v>18.686</v>
      </c>
    </row>
    <row r="2196" spans="1:8" x14ac:dyDescent="0.25">
      <c r="A2196" s="1">
        <f>'Input Spotmarktpreise&amp;Anleitung'!A2196</f>
        <v>45383</v>
      </c>
      <c r="B2196" s="2">
        <f>'Input Spotmarktpreise&amp;Anleitung'!B2196</f>
        <v>0.45833333333333331</v>
      </c>
      <c r="C2196" s="2">
        <f>'Input Spotmarktpreise&amp;Anleitung'!C2196</f>
        <v>0.5</v>
      </c>
      <c r="D2196">
        <f>'Input Spotmarktpreise&amp;Anleitung'!D2196</f>
        <v>3.5390000000000001</v>
      </c>
      <c r="E2196">
        <f>MAX(0,IF(D2196&lt;=2,0,VLOOKUP(MONTH(A2196),monthly_premium!C:D,2,FALSE)))</f>
        <v>3.1099999999999994</v>
      </c>
      <c r="F2196">
        <f>MAX(0,IF(D2196&lt;=2,0,VLOOKUP(MONTH(A2196),monthly_premium!E:F,2,FALSE)))</f>
        <v>13.249999999999998</v>
      </c>
      <c r="G2196">
        <f t="shared" si="68"/>
        <v>6.6489999999999991</v>
      </c>
      <c r="H2196">
        <f t="shared" si="69"/>
        <v>16.788999999999998</v>
      </c>
    </row>
    <row r="2197" spans="1:8" x14ac:dyDescent="0.25">
      <c r="A2197" s="1">
        <f>'Input Spotmarktpreise&amp;Anleitung'!A2197</f>
        <v>45383</v>
      </c>
      <c r="B2197" s="2">
        <f>'Input Spotmarktpreise&amp;Anleitung'!B2197</f>
        <v>0.5</v>
      </c>
      <c r="C2197" s="2">
        <f>'Input Spotmarktpreise&amp;Anleitung'!C2197</f>
        <v>0.54166666666666663</v>
      </c>
      <c r="D2197">
        <f>'Input Spotmarktpreise&amp;Anleitung'!D2197</f>
        <v>1.304</v>
      </c>
      <c r="E2197">
        <f>MAX(0,IF(D2197&lt;=2,0,VLOOKUP(MONTH(A2197),monthly_premium!C:D,2,FALSE)))</f>
        <v>0</v>
      </c>
      <c r="F2197">
        <f>MAX(0,IF(D2197&lt;=2,0,VLOOKUP(MONTH(A2197),monthly_premium!E:F,2,FALSE)))</f>
        <v>0</v>
      </c>
      <c r="G2197">
        <f t="shared" si="68"/>
        <v>1.304</v>
      </c>
      <c r="H2197">
        <f t="shared" si="69"/>
        <v>1.304</v>
      </c>
    </row>
    <row r="2198" spans="1:8" x14ac:dyDescent="0.25">
      <c r="A2198" s="1">
        <f>'Input Spotmarktpreise&amp;Anleitung'!A2198</f>
        <v>45383</v>
      </c>
      <c r="B2198" s="2">
        <f>'Input Spotmarktpreise&amp;Anleitung'!B2198</f>
        <v>0.54166666666666663</v>
      </c>
      <c r="C2198" s="2">
        <f>'Input Spotmarktpreise&amp;Anleitung'!C2198</f>
        <v>0.58333333333333337</v>
      </c>
      <c r="D2198">
        <f>'Input Spotmarktpreise&amp;Anleitung'!D2198</f>
        <v>3.0000000000000001E-3</v>
      </c>
      <c r="E2198">
        <f>MAX(0,IF(D2198&lt;=2,0,VLOOKUP(MONTH(A2198),monthly_premium!C:D,2,FALSE)))</f>
        <v>0</v>
      </c>
      <c r="F2198">
        <f>MAX(0,IF(D2198&lt;=2,0,VLOOKUP(MONTH(A2198),monthly_premium!E:F,2,FALSE)))</f>
        <v>0</v>
      </c>
      <c r="G2198">
        <f t="shared" si="68"/>
        <v>3.0000000000000001E-3</v>
      </c>
      <c r="H2198">
        <f t="shared" si="69"/>
        <v>3.0000000000000001E-3</v>
      </c>
    </row>
    <row r="2199" spans="1:8" x14ac:dyDescent="0.25">
      <c r="A2199" s="1">
        <f>'Input Spotmarktpreise&amp;Anleitung'!A2199</f>
        <v>45383</v>
      </c>
      <c r="B2199" s="2">
        <f>'Input Spotmarktpreise&amp;Anleitung'!B2199</f>
        <v>0.58333333333333337</v>
      </c>
      <c r="C2199" s="2">
        <f>'Input Spotmarktpreise&amp;Anleitung'!C2199</f>
        <v>0.625</v>
      </c>
      <c r="D2199">
        <f>'Input Spotmarktpreise&amp;Anleitung'!D2199</f>
        <v>-1E-3</v>
      </c>
      <c r="E2199">
        <f>MAX(0,IF(D2199&lt;=2,0,VLOOKUP(MONTH(A2199),monthly_premium!C:D,2,FALSE)))</f>
        <v>0</v>
      </c>
      <c r="F2199">
        <f>MAX(0,IF(D2199&lt;=2,0,VLOOKUP(MONTH(A2199),monthly_premium!E:F,2,FALSE)))</f>
        <v>0</v>
      </c>
      <c r="G2199">
        <f t="shared" si="68"/>
        <v>-1E-3</v>
      </c>
      <c r="H2199">
        <f t="shared" si="69"/>
        <v>-1E-3</v>
      </c>
    </row>
    <row r="2200" spans="1:8" x14ac:dyDescent="0.25">
      <c r="A2200" s="1">
        <f>'Input Spotmarktpreise&amp;Anleitung'!A2200</f>
        <v>45383</v>
      </c>
      <c r="B2200" s="2">
        <f>'Input Spotmarktpreise&amp;Anleitung'!B2200</f>
        <v>0.625</v>
      </c>
      <c r="C2200" s="2">
        <f>'Input Spotmarktpreise&amp;Anleitung'!C2200</f>
        <v>0.66666666666666663</v>
      </c>
      <c r="D2200">
        <f>'Input Spotmarktpreise&amp;Anleitung'!D2200</f>
        <v>-1E-3</v>
      </c>
      <c r="E2200">
        <f>MAX(0,IF(D2200&lt;=2,0,VLOOKUP(MONTH(A2200),monthly_premium!C:D,2,FALSE)))</f>
        <v>0</v>
      </c>
      <c r="F2200">
        <f>MAX(0,IF(D2200&lt;=2,0,VLOOKUP(MONTH(A2200),monthly_premium!E:F,2,FALSE)))</f>
        <v>0</v>
      </c>
      <c r="G2200">
        <f t="shared" si="68"/>
        <v>-1E-3</v>
      </c>
      <c r="H2200">
        <f t="shared" si="69"/>
        <v>-1E-3</v>
      </c>
    </row>
    <row r="2201" spans="1:8" x14ac:dyDescent="0.25">
      <c r="A2201" s="1">
        <f>'Input Spotmarktpreise&amp;Anleitung'!A2201</f>
        <v>45383</v>
      </c>
      <c r="B2201" s="2">
        <f>'Input Spotmarktpreise&amp;Anleitung'!B2201</f>
        <v>0.66666666666666663</v>
      </c>
      <c r="C2201" s="2">
        <f>'Input Spotmarktpreise&amp;Anleitung'!C2201</f>
        <v>0.70833333333333337</v>
      </c>
      <c r="D2201">
        <f>'Input Spotmarktpreise&amp;Anleitung'!D2201</f>
        <v>-1E-3</v>
      </c>
      <c r="E2201">
        <f>MAX(0,IF(D2201&lt;=2,0,VLOOKUP(MONTH(A2201),monthly_premium!C:D,2,FALSE)))</f>
        <v>0</v>
      </c>
      <c r="F2201">
        <f>MAX(0,IF(D2201&lt;=2,0,VLOOKUP(MONTH(A2201),monthly_premium!E:F,2,FALSE)))</f>
        <v>0</v>
      </c>
      <c r="G2201">
        <f t="shared" si="68"/>
        <v>-1E-3</v>
      </c>
      <c r="H2201">
        <f t="shared" si="69"/>
        <v>-1E-3</v>
      </c>
    </row>
    <row r="2202" spans="1:8" x14ac:dyDescent="0.25">
      <c r="A2202" s="1">
        <f>'Input Spotmarktpreise&amp;Anleitung'!A2202</f>
        <v>45383</v>
      </c>
      <c r="B2202" s="2">
        <f>'Input Spotmarktpreise&amp;Anleitung'!B2202</f>
        <v>0.70833333333333337</v>
      </c>
      <c r="C2202" s="2">
        <f>'Input Spotmarktpreise&amp;Anleitung'!C2202</f>
        <v>0.75</v>
      </c>
      <c r="D2202">
        <f>'Input Spotmarktpreise&amp;Anleitung'!D2202</f>
        <v>0.57899999999999996</v>
      </c>
      <c r="E2202">
        <f>MAX(0,IF(D2202&lt;=2,0,VLOOKUP(MONTH(A2202),monthly_premium!C:D,2,FALSE)))</f>
        <v>0</v>
      </c>
      <c r="F2202">
        <f>MAX(0,IF(D2202&lt;=2,0,VLOOKUP(MONTH(A2202),monthly_premium!E:F,2,FALSE)))</f>
        <v>0</v>
      </c>
      <c r="G2202">
        <f t="shared" si="68"/>
        <v>0.57899999999999996</v>
      </c>
      <c r="H2202">
        <f t="shared" si="69"/>
        <v>0.57899999999999996</v>
      </c>
    </row>
    <row r="2203" spans="1:8" x14ac:dyDescent="0.25">
      <c r="A2203" s="1">
        <f>'Input Spotmarktpreise&amp;Anleitung'!A2203</f>
        <v>45383</v>
      </c>
      <c r="B2203" s="2">
        <f>'Input Spotmarktpreise&amp;Anleitung'!B2203</f>
        <v>0.75</v>
      </c>
      <c r="C2203" s="2">
        <f>'Input Spotmarktpreise&amp;Anleitung'!C2203</f>
        <v>0.79166666666666663</v>
      </c>
      <c r="D2203">
        <f>'Input Spotmarktpreise&amp;Anleitung'!D2203</f>
        <v>4.1970000000000001</v>
      </c>
      <c r="E2203">
        <f>MAX(0,IF(D2203&lt;=2,0,VLOOKUP(MONTH(A2203),monthly_premium!C:D,2,FALSE)))</f>
        <v>3.1099999999999994</v>
      </c>
      <c r="F2203">
        <f>MAX(0,IF(D2203&lt;=2,0,VLOOKUP(MONTH(A2203),monthly_premium!E:F,2,FALSE)))</f>
        <v>13.249999999999998</v>
      </c>
      <c r="G2203">
        <f t="shared" si="68"/>
        <v>7.3069999999999995</v>
      </c>
      <c r="H2203">
        <f t="shared" si="69"/>
        <v>17.446999999999999</v>
      </c>
    </row>
    <row r="2204" spans="1:8" x14ac:dyDescent="0.25">
      <c r="A2204" s="1">
        <f>'Input Spotmarktpreise&amp;Anleitung'!A2204</f>
        <v>45383</v>
      </c>
      <c r="B2204" s="2">
        <f>'Input Spotmarktpreise&amp;Anleitung'!B2204</f>
        <v>0.79166666666666663</v>
      </c>
      <c r="C2204" s="2">
        <f>'Input Spotmarktpreise&amp;Anleitung'!C2204</f>
        <v>0.83333333333333337</v>
      </c>
      <c r="D2204">
        <f>'Input Spotmarktpreise&amp;Anleitung'!D2204</f>
        <v>4.8529999999999998</v>
      </c>
      <c r="E2204">
        <f>MAX(0,IF(D2204&lt;=2,0,VLOOKUP(MONTH(A2204),monthly_premium!C:D,2,FALSE)))</f>
        <v>3.1099999999999994</v>
      </c>
      <c r="F2204">
        <f>MAX(0,IF(D2204&lt;=2,0,VLOOKUP(MONTH(A2204),monthly_premium!E:F,2,FALSE)))</f>
        <v>13.249999999999998</v>
      </c>
      <c r="G2204">
        <f t="shared" si="68"/>
        <v>7.9629999999999992</v>
      </c>
      <c r="H2204">
        <f t="shared" si="69"/>
        <v>18.102999999999998</v>
      </c>
    </row>
    <row r="2205" spans="1:8" x14ac:dyDescent="0.25">
      <c r="A2205" s="1">
        <f>'Input Spotmarktpreise&amp;Anleitung'!A2205</f>
        <v>45383</v>
      </c>
      <c r="B2205" s="2">
        <f>'Input Spotmarktpreise&amp;Anleitung'!B2205</f>
        <v>0.83333333333333337</v>
      </c>
      <c r="C2205" s="2">
        <f>'Input Spotmarktpreise&amp;Anleitung'!C2205</f>
        <v>0.875</v>
      </c>
      <c r="D2205">
        <f>'Input Spotmarktpreise&amp;Anleitung'!D2205</f>
        <v>4.9880000000000004</v>
      </c>
      <c r="E2205">
        <f>MAX(0,IF(D2205&lt;=2,0,VLOOKUP(MONTH(A2205),monthly_premium!C:D,2,FALSE)))</f>
        <v>3.1099999999999994</v>
      </c>
      <c r="F2205">
        <f>MAX(0,IF(D2205&lt;=2,0,VLOOKUP(MONTH(A2205),monthly_premium!E:F,2,FALSE)))</f>
        <v>13.249999999999998</v>
      </c>
      <c r="G2205">
        <f t="shared" si="68"/>
        <v>8.097999999999999</v>
      </c>
      <c r="H2205">
        <f t="shared" si="69"/>
        <v>18.238</v>
      </c>
    </row>
    <row r="2206" spans="1:8" x14ac:dyDescent="0.25">
      <c r="A2206" s="1">
        <f>'Input Spotmarktpreise&amp;Anleitung'!A2206</f>
        <v>45383</v>
      </c>
      <c r="B2206" s="2">
        <f>'Input Spotmarktpreise&amp;Anleitung'!B2206</f>
        <v>0.875</v>
      </c>
      <c r="C2206" s="2">
        <f>'Input Spotmarktpreise&amp;Anleitung'!C2206</f>
        <v>0.91666666666666663</v>
      </c>
      <c r="D2206">
        <f>'Input Spotmarktpreise&amp;Anleitung'!D2206</f>
        <v>4.569</v>
      </c>
      <c r="E2206">
        <f>MAX(0,IF(D2206&lt;=2,0,VLOOKUP(MONTH(A2206),monthly_premium!C:D,2,FALSE)))</f>
        <v>3.1099999999999994</v>
      </c>
      <c r="F2206">
        <f>MAX(0,IF(D2206&lt;=2,0,VLOOKUP(MONTH(A2206),monthly_premium!E:F,2,FALSE)))</f>
        <v>13.249999999999998</v>
      </c>
      <c r="G2206">
        <f t="shared" si="68"/>
        <v>7.6789999999999994</v>
      </c>
      <c r="H2206">
        <f t="shared" si="69"/>
        <v>17.818999999999999</v>
      </c>
    </row>
    <row r="2207" spans="1:8" x14ac:dyDescent="0.25">
      <c r="A2207" s="1">
        <f>'Input Spotmarktpreise&amp;Anleitung'!A2207</f>
        <v>45383</v>
      </c>
      <c r="B2207" s="2">
        <f>'Input Spotmarktpreise&amp;Anleitung'!B2207</f>
        <v>0.91666666666666663</v>
      </c>
      <c r="C2207" s="2">
        <f>'Input Spotmarktpreise&amp;Anleitung'!C2207</f>
        <v>0.95833333333333337</v>
      </c>
      <c r="D2207">
        <f>'Input Spotmarktpreise&amp;Anleitung'!D2207</f>
        <v>2.597</v>
      </c>
      <c r="E2207">
        <f>MAX(0,IF(D2207&lt;=2,0,VLOOKUP(MONTH(A2207),monthly_premium!C:D,2,FALSE)))</f>
        <v>3.1099999999999994</v>
      </c>
      <c r="F2207">
        <f>MAX(0,IF(D2207&lt;=2,0,VLOOKUP(MONTH(A2207),monthly_premium!E:F,2,FALSE)))</f>
        <v>13.249999999999998</v>
      </c>
      <c r="G2207">
        <f t="shared" si="68"/>
        <v>5.706999999999999</v>
      </c>
      <c r="H2207">
        <f t="shared" si="69"/>
        <v>15.846999999999998</v>
      </c>
    </row>
    <row r="2208" spans="1:8" x14ac:dyDescent="0.25">
      <c r="A2208" s="1">
        <f>'Input Spotmarktpreise&amp;Anleitung'!A2208</f>
        <v>45383</v>
      </c>
      <c r="B2208" s="2">
        <f>'Input Spotmarktpreise&amp;Anleitung'!B2208</f>
        <v>0.95833333333333337</v>
      </c>
      <c r="C2208" s="2">
        <f>'Input Spotmarktpreise&amp;Anleitung'!C2208</f>
        <v>0</v>
      </c>
      <c r="D2208">
        <f>'Input Spotmarktpreise&amp;Anleitung'!D2208</f>
        <v>0.747</v>
      </c>
      <c r="E2208">
        <f>MAX(0,IF(D2208&lt;=2,0,VLOOKUP(MONTH(A2208),monthly_premium!C:D,2,FALSE)))</f>
        <v>0</v>
      </c>
      <c r="F2208">
        <f>MAX(0,IF(D2208&lt;=2,0,VLOOKUP(MONTH(A2208),monthly_premium!E:F,2,FALSE)))</f>
        <v>0</v>
      </c>
      <c r="G2208">
        <f t="shared" si="68"/>
        <v>0.747</v>
      </c>
      <c r="H2208">
        <f t="shared" si="69"/>
        <v>0.747</v>
      </c>
    </row>
    <row r="2209" spans="1:8" x14ac:dyDescent="0.25">
      <c r="A2209" s="1">
        <f>'Input Spotmarktpreise&amp;Anleitung'!A2209</f>
        <v>45384</v>
      </c>
      <c r="B2209" s="2">
        <f>'Input Spotmarktpreise&amp;Anleitung'!B2209</f>
        <v>0</v>
      </c>
      <c r="C2209" s="2">
        <f>'Input Spotmarktpreise&amp;Anleitung'!C2209</f>
        <v>4.1666666666666664E-2</v>
      </c>
      <c r="D2209">
        <f>'Input Spotmarktpreise&amp;Anleitung'!D2209</f>
        <v>0.79700000000000004</v>
      </c>
      <c r="E2209">
        <f>MAX(0,IF(D2209&lt;=2,0,VLOOKUP(MONTH(A2209),monthly_premium!C:D,2,FALSE)))</f>
        <v>0</v>
      </c>
      <c r="F2209">
        <f>MAX(0,IF(D2209&lt;=2,0,VLOOKUP(MONTH(A2209),monthly_premium!E:F,2,FALSE)))</f>
        <v>0</v>
      </c>
      <c r="G2209">
        <f t="shared" si="68"/>
        <v>0.79700000000000004</v>
      </c>
      <c r="H2209">
        <f t="shared" si="69"/>
        <v>0.79700000000000004</v>
      </c>
    </row>
    <row r="2210" spans="1:8" x14ac:dyDescent="0.25">
      <c r="A2210" s="1">
        <f>'Input Spotmarktpreise&amp;Anleitung'!A2210</f>
        <v>45384</v>
      </c>
      <c r="B2210" s="2">
        <f>'Input Spotmarktpreise&amp;Anleitung'!B2210</f>
        <v>4.1666666666666664E-2</v>
      </c>
      <c r="C2210" s="2">
        <f>'Input Spotmarktpreise&amp;Anleitung'!C2210</f>
        <v>8.3333333333333329E-2</v>
      </c>
      <c r="D2210">
        <f>'Input Spotmarktpreise&amp;Anleitung'!D2210</f>
        <v>0.128</v>
      </c>
      <c r="E2210">
        <f>MAX(0,IF(D2210&lt;=2,0,VLOOKUP(MONTH(A2210),monthly_premium!C:D,2,FALSE)))</f>
        <v>0</v>
      </c>
      <c r="F2210">
        <f>MAX(0,IF(D2210&lt;=2,0,VLOOKUP(MONTH(A2210),monthly_premium!E:F,2,FALSE)))</f>
        <v>0</v>
      </c>
      <c r="G2210">
        <f t="shared" si="68"/>
        <v>0.128</v>
      </c>
      <c r="H2210">
        <f t="shared" si="69"/>
        <v>0.128</v>
      </c>
    </row>
    <row r="2211" spans="1:8" x14ac:dyDescent="0.25">
      <c r="A2211" s="1">
        <f>'Input Spotmarktpreise&amp;Anleitung'!A2211</f>
        <v>45384</v>
      </c>
      <c r="B2211" s="2">
        <f>'Input Spotmarktpreise&amp;Anleitung'!B2211</f>
        <v>8.3333333333333329E-2</v>
      </c>
      <c r="C2211" s="2">
        <f>'Input Spotmarktpreise&amp;Anleitung'!C2211</f>
        <v>0.125</v>
      </c>
      <c r="D2211">
        <f>'Input Spotmarktpreise&amp;Anleitung'!D2211</f>
        <v>6.0999999999999999E-2</v>
      </c>
      <c r="E2211">
        <f>MAX(0,IF(D2211&lt;=2,0,VLOOKUP(MONTH(A2211),monthly_premium!C:D,2,FALSE)))</f>
        <v>0</v>
      </c>
      <c r="F2211">
        <f>MAX(0,IF(D2211&lt;=2,0,VLOOKUP(MONTH(A2211),monthly_premium!E:F,2,FALSE)))</f>
        <v>0</v>
      </c>
      <c r="G2211">
        <f t="shared" si="68"/>
        <v>6.0999999999999999E-2</v>
      </c>
      <c r="H2211">
        <f t="shared" si="69"/>
        <v>6.0999999999999999E-2</v>
      </c>
    </row>
    <row r="2212" spans="1:8" x14ac:dyDescent="0.25">
      <c r="A2212" s="1">
        <f>'Input Spotmarktpreise&amp;Anleitung'!A2212</f>
        <v>45384</v>
      </c>
      <c r="B2212" s="2">
        <f>'Input Spotmarktpreise&amp;Anleitung'!B2212</f>
        <v>0.125</v>
      </c>
      <c r="C2212" s="2">
        <f>'Input Spotmarktpreise&amp;Anleitung'!C2212</f>
        <v>0.16666666666666666</v>
      </c>
      <c r="D2212">
        <f>'Input Spotmarktpreise&amp;Anleitung'!D2212</f>
        <v>8.6999999999999994E-2</v>
      </c>
      <c r="E2212">
        <f>MAX(0,IF(D2212&lt;=2,0,VLOOKUP(MONTH(A2212),monthly_premium!C:D,2,FALSE)))</f>
        <v>0</v>
      </c>
      <c r="F2212">
        <f>MAX(0,IF(D2212&lt;=2,0,VLOOKUP(MONTH(A2212),monthly_premium!E:F,2,FALSE)))</f>
        <v>0</v>
      </c>
      <c r="G2212">
        <f t="shared" si="68"/>
        <v>8.6999999999999994E-2</v>
      </c>
      <c r="H2212">
        <f t="shared" si="69"/>
        <v>8.6999999999999994E-2</v>
      </c>
    </row>
    <row r="2213" spans="1:8" x14ac:dyDescent="0.25">
      <c r="A2213" s="1">
        <f>'Input Spotmarktpreise&amp;Anleitung'!A2213</f>
        <v>45384</v>
      </c>
      <c r="B2213" s="2">
        <f>'Input Spotmarktpreise&amp;Anleitung'!B2213</f>
        <v>0.16666666666666666</v>
      </c>
      <c r="C2213" s="2">
        <f>'Input Spotmarktpreise&amp;Anleitung'!C2213</f>
        <v>0.20833333333333334</v>
      </c>
      <c r="D2213">
        <f>'Input Spotmarktpreise&amp;Anleitung'!D2213</f>
        <v>0.19400000000000001</v>
      </c>
      <c r="E2213">
        <f>MAX(0,IF(D2213&lt;=2,0,VLOOKUP(MONTH(A2213),monthly_premium!C:D,2,FALSE)))</f>
        <v>0</v>
      </c>
      <c r="F2213">
        <f>MAX(0,IF(D2213&lt;=2,0,VLOOKUP(MONTH(A2213),monthly_premium!E:F,2,FALSE)))</f>
        <v>0</v>
      </c>
      <c r="G2213">
        <f t="shared" si="68"/>
        <v>0.19400000000000001</v>
      </c>
      <c r="H2213">
        <f t="shared" si="69"/>
        <v>0.19400000000000001</v>
      </c>
    </row>
    <row r="2214" spans="1:8" x14ac:dyDescent="0.25">
      <c r="A2214" s="1">
        <f>'Input Spotmarktpreise&amp;Anleitung'!A2214</f>
        <v>45384</v>
      </c>
      <c r="B2214" s="2">
        <f>'Input Spotmarktpreise&amp;Anleitung'!B2214</f>
        <v>0.20833333333333334</v>
      </c>
      <c r="C2214" s="2">
        <f>'Input Spotmarktpreise&amp;Anleitung'!C2214</f>
        <v>0.25</v>
      </c>
      <c r="D2214">
        <f>'Input Spotmarktpreise&amp;Anleitung'!D2214</f>
        <v>0.72699999999999998</v>
      </c>
      <c r="E2214">
        <f>MAX(0,IF(D2214&lt;=2,0,VLOOKUP(MONTH(A2214),monthly_premium!C:D,2,FALSE)))</f>
        <v>0</v>
      </c>
      <c r="F2214">
        <f>MAX(0,IF(D2214&lt;=2,0,VLOOKUP(MONTH(A2214),monthly_premium!E:F,2,FALSE)))</f>
        <v>0</v>
      </c>
      <c r="G2214">
        <f t="shared" si="68"/>
        <v>0.72699999999999998</v>
      </c>
      <c r="H2214">
        <f t="shared" si="69"/>
        <v>0.72699999999999998</v>
      </c>
    </row>
    <row r="2215" spans="1:8" x14ac:dyDescent="0.25">
      <c r="A2215" s="1">
        <f>'Input Spotmarktpreise&amp;Anleitung'!A2215</f>
        <v>45384</v>
      </c>
      <c r="B2215" s="2">
        <f>'Input Spotmarktpreise&amp;Anleitung'!B2215</f>
        <v>0.25</v>
      </c>
      <c r="C2215" s="2">
        <f>'Input Spotmarktpreise&amp;Anleitung'!C2215</f>
        <v>0.29166666666666669</v>
      </c>
      <c r="D2215">
        <f>'Input Spotmarktpreise&amp;Anleitung'!D2215</f>
        <v>5.7220000000000004</v>
      </c>
      <c r="E2215">
        <f>MAX(0,IF(D2215&lt;=2,0,VLOOKUP(MONTH(A2215),monthly_premium!C:D,2,FALSE)))</f>
        <v>3.1099999999999994</v>
      </c>
      <c r="F2215">
        <f>MAX(0,IF(D2215&lt;=2,0,VLOOKUP(MONTH(A2215),monthly_premium!E:F,2,FALSE)))</f>
        <v>13.249999999999998</v>
      </c>
      <c r="G2215">
        <f t="shared" si="68"/>
        <v>8.8320000000000007</v>
      </c>
      <c r="H2215">
        <f t="shared" si="69"/>
        <v>18.971999999999998</v>
      </c>
    </row>
    <row r="2216" spans="1:8" x14ac:dyDescent="0.25">
      <c r="A2216" s="1">
        <f>'Input Spotmarktpreise&amp;Anleitung'!A2216</f>
        <v>45384</v>
      </c>
      <c r="B2216" s="2">
        <f>'Input Spotmarktpreise&amp;Anleitung'!B2216</f>
        <v>0.29166666666666669</v>
      </c>
      <c r="C2216" s="2">
        <f>'Input Spotmarktpreise&amp;Anleitung'!C2216</f>
        <v>0.33333333333333331</v>
      </c>
      <c r="D2216">
        <f>'Input Spotmarktpreise&amp;Anleitung'!D2216</f>
        <v>7.4359999999999999</v>
      </c>
      <c r="E2216">
        <f>MAX(0,IF(D2216&lt;=2,0,VLOOKUP(MONTH(A2216),monthly_premium!C:D,2,FALSE)))</f>
        <v>3.1099999999999994</v>
      </c>
      <c r="F2216">
        <f>MAX(0,IF(D2216&lt;=2,0,VLOOKUP(MONTH(A2216),monthly_premium!E:F,2,FALSE)))</f>
        <v>13.249999999999998</v>
      </c>
      <c r="G2216">
        <f t="shared" si="68"/>
        <v>10.545999999999999</v>
      </c>
      <c r="H2216">
        <f t="shared" si="69"/>
        <v>20.686</v>
      </c>
    </row>
    <row r="2217" spans="1:8" x14ac:dyDescent="0.25">
      <c r="A2217" s="1">
        <f>'Input Spotmarktpreise&amp;Anleitung'!A2217</f>
        <v>45384</v>
      </c>
      <c r="B2217" s="2">
        <f>'Input Spotmarktpreise&amp;Anleitung'!B2217</f>
        <v>0.33333333333333331</v>
      </c>
      <c r="C2217" s="2">
        <f>'Input Spotmarktpreise&amp;Anleitung'!C2217</f>
        <v>0.375</v>
      </c>
      <c r="D2217">
        <f>'Input Spotmarktpreise&amp;Anleitung'!D2217</f>
        <v>6.8929999999999998</v>
      </c>
      <c r="E2217">
        <f>MAX(0,IF(D2217&lt;=2,0,VLOOKUP(MONTH(A2217),monthly_premium!C:D,2,FALSE)))</f>
        <v>3.1099999999999994</v>
      </c>
      <c r="F2217">
        <f>MAX(0,IF(D2217&lt;=2,0,VLOOKUP(MONTH(A2217),monthly_premium!E:F,2,FALSE)))</f>
        <v>13.249999999999998</v>
      </c>
      <c r="G2217">
        <f t="shared" si="68"/>
        <v>10.003</v>
      </c>
      <c r="H2217">
        <f t="shared" si="69"/>
        <v>20.142999999999997</v>
      </c>
    </row>
    <row r="2218" spans="1:8" x14ac:dyDescent="0.25">
      <c r="A2218" s="1">
        <f>'Input Spotmarktpreise&amp;Anleitung'!A2218</f>
        <v>45384</v>
      </c>
      <c r="B2218" s="2">
        <f>'Input Spotmarktpreise&amp;Anleitung'!B2218</f>
        <v>0.375</v>
      </c>
      <c r="C2218" s="2">
        <f>'Input Spotmarktpreise&amp;Anleitung'!C2218</f>
        <v>0.41666666666666669</v>
      </c>
      <c r="D2218">
        <f>'Input Spotmarktpreise&amp;Anleitung'!D2218</f>
        <v>4.6980000000000004</v>
      </c>
      <c r="E2218">
        <f>MAX(0,IF(D2218&lt;=2,0,VLOOKUP(MONTH(A2218),monthly_premium!C:D,2,FALSE)))</f>
        <v>3.1099999999999994</v>
      </c>
      <c r="F2218">
        <f>MAX(0,IF(D2218&lt;=2,0,VLOOKUP(MONTH(A2218),monthly_premium!E:F,2,FALSE)))</f>
        <v>13.249999999999998</v>
      </c>
      <c r="G2218">
        <f t="shared" si="68"/>
        <v>7.8079999999999998</v>
      </c>
      <c r="H2218">
        <f t="shared" si="69"/>
        <v>17.948</v>
      </c>
    </row>
    <row r="2219" spans="1:8" x14ac:dyDescent="0.25">
      <c r="A2219" s="1">
        <f>'Input Spotmarktpreise&amp;Anleitung'!A2219</f>
        <v>45384</v>
      </c>
      <c r="B2219" s="2">
        <f>'Input Spotmarktpreise&amp;Anleitung'!B2219</f>
        <v>0.41666666666666669</v>
      </c>
      <c r="C2219" s="2">
        <f>'Input Spotmarktpreise&amp;Anleitung'!C2219</f>
        <v>0.45833333333333331</v>
      </c>
      <c r="D2219">
        <f>'Input Spotmarktpreise&amp;Anleitung'!D2219</f>
        <v>0.26600000000000001</v>
      </c>
      <c r="E2219">
        <f>MAX(0,IF(D2219&lt;=2,0,VLOOKUP(MONTH(A2219),monthly_premium!C:D,2,FALSE)))</f>
        <v>0</v>
      </c>
      <c r="F2219">
        <f>MAX(0,IF(D2219&lt;=2,0,VLOOKUP(MONTH(A2219),monthly_premium!E:F,2,FALSE)))</f>
        <v>0</v>
      </c>
      <c r="G2219">
        <f t="shared" si="68"/>
        <v>0.26600000000000001</v>
      </c>
      <c r="H2219">
        <f t="shared" si="69"/>
        <v>0.26600000000000001</v>
      </c>
    </row>
    <row r="2220" spans="1:8" x14ac:dyDescent="0.25">
      <c r="A2220" s="1">
        <f>'Input Spotmarktpreise&amp;Anleitung'!A2220</f>
        <v>45384</v>
      </c>
      <c r="B2220" s="2">
        <f>'Input Spotmarktpreise&amp;Anleitung'!B2220</f>
        <v>0.45833333333333331</v>
      </c>
      <c r="C2220" s="2">
        <f>'Input Spotmarktpreise&amp;Anleitung'!C2220</f>
        <v>0.5</v>
      </c>
      <c r="D2220">
        <f>'Input Spotmarktpreise&amp;Anleitung'!D2220</f>
        <v>-6.0000000000000001E-3</v>
      </c>
      <c r="E2220">
        <f>MAX(0,IF(D2220&lt;=2,0,VLOOKUP(MONTH(A2220),monthly_premium!C:D,2,FALSE)))</f>
        <v>0</v>
      </c>
      <c r="F2220">
        <f>MAX(0,IF(D2220&lt;=2,0,VLOOKUP(MONTH(A2220),monthly_premium!E:F,2,FALSE)))</f>
        <v>0</v>
      </c>
      <c r="G2220">
        <f t="shared" si="68"/>
        <v>-6.0000000000000001E-3</v>
      </c>
      <c r="H2220">
        <f t="shared" si="69"/>
        <v>-6.0000000000000001E-3</v>
      </c>
    </row>
    <row r="2221" spans="1:8" x14ac:dyDescent="0.25">
      <c r="A2221" s="1">
        <f>'Input Spotmarktpreise&amp;Anleitung'!A2221</f>
        <v>45384</v>
      </c>
      <c r="B2221" s="2">
        <f>'Input Spotmarktpreise&amp;Anleitung'!B2221</f>
        <v>0.5</v>
      </c>
      <c r="C2221" s="2">
        <f>'Input Spotmarktpreise&amp;Anleitung'!C2221</f>
        <v>0.54166666666666663</v>
      </c>
      <c r="D2221">
        <f>'Input Spotmarktpreise&amp;Anleitung'!D2221</f>
        <v>-0.109</v>
      </c>
      <c r="E2221">
        <f>MAX(0,IF(D2221&lt;=2,0,VLOOKUP(MONTH(A2221),monthly_premium!C:D,2,FALSE)))</f>
        <v>0</v>
      </c>
      <c r="F2221">
        <f>MAX(0,IF(D2221&lt;=2,0,VLOOKUP(MONTH(A2221),monthly_premium!E:F,2,FALSE)))</f>
        <v>0</v>
      </c>
      <c r="G2221">
        <f t="shared" si="68"/>
        <v>-0.109</v>
      </c>
      <c r="H2221">
        <f t="shared" si="69"/>
        <v>-0.109</v>
      </c>
    </row>
    <row r="2222" spans="1:8" x14ac:dyDescent="0.25">
      <c r="A2222" s="1">
        <f>'Input Spotmarktpreise&amp;Anleitung'!A2222</f>
        <v>45384</v>
      </c>
      <c r="B2222" s="2">
        <f>'Input Spotmarktpreise&amp;Anleitung'!B2222</f>
        <v>0.54166666666666663</v>
      </c>
      <c r="C2222" s="2">
        <f>'Input Spotmarktpreise&amp;Anleitung'!C2222</f>
        <v>0.58333333333333337</v>
      </c>
      <c r="D2222">
        <f>'Input Spotmarktpreise&amp;Anleitung'!D2222</f>
        <v>-9.7000000000000003E-2</v>
      </c>
      <c r="E2222">
        <f>MAX(0,IF(D2222&lt;=2,0,VLOOKUP(MONTH(A2222),monthly_premium!C:D,2,FALSE)))</f>
        <v>0</v>
      </c>
      <c r="F2222">
        <f>MAX(0,IF(D2222&lt;=2,0,VLOOKUP(MONTH(A2222),monthly_premium!E:F,2,FALSE)))</f>
        <v>0</v>
      </c>
      <c r="G2222">
        <f t="shared" si="68"/>
        <v>-9.7000000000000003E-2</v>
      </c>
      <c r="H2222">
        <f t="shared" si="69"/>
        <v>-9.7000000000000003E-2</v>
      </c>
    </row>
    <row r="2223" spans="1:8" x14ac:dyDescent="0.25">
      <c r="A2223" s="1">
        <f>'Input Spotmarktpreise&amp;Anleitung'!A2223</f>
        <v>45384</v>
      </c>
      <c r="B2223" s="2">
        <f>'Input Spotmarktpreise&amp;Anleitung'!B2223</f>
        <v>0.58333333333333337</v>
      </c>
      <c r="C2223" s="2">
        <f>'Input Spotmarktpreise&amp;Anleitung'!C2223</f>
        <v>0.625</v>
      </c>
      <c r="D2223">
        <f>'Input Spotmarktpreise&amp;Anleitung'!D2223</f>
        <v>-7.0000000000000001E-3</v>
      </c>
      <c r="E2223">
        <f>MAX(0,IF(D2223&lt;=2,0,VLOOKUP(MONTH(A2223),monthly_premium!C:D,2,FALSE)))</f>
        <v>0</v>
      </c>
      <c r="F2223">
        <f>MAX(0,IF(D2223&lt;=2,0,VLOOKUP(MONTH(A2223),monthly_premium!E:F,2,FALSE)))</f>
        <v>0</v>
      </c>
      <c r="G2223">
        <f t="shared" si="68"/>
        <v>-7.0000000000000001E-3</v>
      </c>
      <c r="H2223">
        <f t="shared" si="69"/>
        <v>-7.0000000000000001E-3</v>
      </c>
    </row>
    <row r="2224" spans="1:8" x14ac:dyDescent="0.25">
      <c r="A2224" s="1">
        <f>'Input Spotmarktpreise&amp;Anleitung'!A2224</f>
        <v>45384</v>
      </c>
      <c r="B2224" s="2">
        <f>'Input Spotmarktpreise&amp;Anleitung'!B2224</f>
        <v>0.625</v>
      </c>
      <c r="C2224" s="2">
        <f>'Input Spotmarktpreise&amp;Anleitung'!C2224</f>
        <v>0.66666666666666663</v>
      </c>
      <c r="D2224">
        <f>'Input Spotmarktpreise&amp;Anleitung'!D2224</f>
        <v>0</v>
      </c>
      <c r="E2224">
        <f>MAX(0,IF(D2224&lt;=2,0,VLOOKUP(MONTH(A2224),monthly_premium!C:D,2,FALSE)))</f>
        <v>0</v>
      </c>
      <c r="F2224">
        <f>MAX(0,IF(D2224&lt;=2,0,VLOOKUP(MONTH(A2224),monthly_premium!E:F,2,FALSE)))</f>
        <v>0</v>
      </c>
      <c r="G2224">
        <f t="shared" si="68"/>
        <v>0</v>
      </c>
      <c r="H2224">
        <f t="shared" si="69"/>
        <v>0</v>
      </c>
    </row>
    <row r="2225" spans="1:8" x14ac:dyDescent="0.25">
      <c r="A2225" s="1">
        <f>'Input Spotmarktpreise&amp;Anleitung'!A2225</f>
        <v>45384</v>
      </c>
      <c r="B2225" s="2">
        <f>'Input Spotmarktpreise&amp;Anleitung'!B2225</f>
        <v>0.66666666666666663</v>
      </c>
      <c r="C2225" s="2">
        <f>'Input Spotmarktpreise&amp;Anleitung'!C2225</f>
        <v>0.70833333333333337</v>
      </c>
      <c r="D2225">
        <f>'Input Spotmarktpreise&amp;Anleitung'!D2225</f>
        <v>0.43099999999999999</v>
      </c>
      <c r="E2225">
        <f>MAX(0,IF(D2225&lt;=2,0,VLOOKUP(MONTH(A2225),monthly_premium!C:D,2,FALSE)))</f>
        <v>0</v>
      </c>
      <c r="F2225">
        <f>MAX(0,IF(D2225&lt;=2,0,VLOOKUP(MONTH(A2225),monthly_premium!E:F,2,FALSE)))</f>
        <v>0</v>
      </c>
      <c r="G2225">
        <f t="shared" si="68"/>
        <v>0.43099999999999999</v>
      </c>
      <c r="H2225">
        <f t="shared" si="69"/>
        <v>0.43099999999999999</v>
      </c>
    </row>
    <row r="2226" spans="1:8" x14ac:dyDescent="0.25">
      <c r="A2226" s="1">
        <f>'Input Spotmarktpreise&amp;Anleitung'!A2226</f>
        <v>45384</v>
      </c>
      <c r="B2226" s="2">
        <f>'Input Spotmarktpreise&amp;Anleitung'!B2226</f>
        <v>0.70833333333333337</v>
      </c>
      <c r="C2226" s="2">
        <f>'Input Spotmarktpreise&amp;Anleitung'!C2226</f>
        <v>0.75</v>
      </c>
      <c r="D2226">
        <f>'Input Spotmarktpreise&amp;Anleitung'!D2226</f>
        <v>4.1459999999999999</v>
      </c>
      <c r="E2226">
        <f>MAX(0,IF(D2226&lt;=2,0,VLOOKUP(MONTH(A2226),monthly_premium!C:D,2,FALSE)))</f>
        <v>3.1099999999999994</v>
      </c>
      <c r="F2226">
        <f>MAX(0,IF(D2226&lt;=2,0,VLOOKUP(MONTH(A2226),monthly_premium!E:F,2,FALSE)))</f>
        <v>13.249999999999998</v>
      </c>
      <c r="G2226">
        <f t="shared" si="68"/>
        <v>7.2559999999999993</v>
      </c>
      <c r="H2226">
        <f t="shared" si="69"/>
        <v>17.395999999999997</v>
      </c>
    </row>
    <row r="2227" spans="1:8" x14ac:dyDescent="0.25">
      <c r="A2227" s="1">
        <f>'Input Spotmarktpreise&amp;Anleitung'!A2227</f>
        <v>45384</v>
      </c>
      <c r="B2227" s="2">
        <f>'Input Spotmarktpreise&amp;Anleitung'!B2227</f>
        <v>0.75</v>
      </c>
      <c r="C2227" s="2">
        <f>'Input Spotmarktpreise&amp;Anleitung'!C2227</f>
        <v>0.79166666666666663</v>
      </c>
      <c r="D2227">
        <f>'Input Spotmarktpreise&amp;Anleitung'!D2227</f>
        <v>7.27</v>
      </c>
      <c r="E2227">
        <f>MAX(0,IF(D2227&lt;=2,0,VLOOKUP(MONTH(A2227),monthly_premium!C:D,2,FALSE)))</f>
        <v>3.1099999999999994</v>
      </c>
      <c r="F2227">
        <f>MAX(0,IF(D2227&lt;=2,0,VLOOKUP(MONTH(A2227),monthly_premium!E:F,2,FALSE)))</f>
        <v>13.249999999999998</v>
      </c>
      <c r="G2227">
        <f t="shared" si="68"/>
        <v>10.379999999999999</v>
      </c>
      <c r="H2227">
        <f t="shared" si="69"/>
        <v>20.519999999999996</v>
      </c>
    </row>
    <row r="2228" spans="1:8" x14ac:dyDescent="0.25">
      <c r="A2228" s="1">
        <f>'Input Spotmarktpreise&amp;Anleitung'!A2228</f>
        <v>45384</v>
      </c>
      <c r="B2228" s="2">
        <f>'Input Spotmarktpreise&amp;Anleitung'!B2228</f>
        <v>0.79166666666666663</v>
      </c>
      <c r="C2228" s="2">
        <f>'Input Spotmarktpreise&amp;Anleitung'!C2228</f>
        <v>0.83333333333333337</v>
      </c>
      <c r="D2228">
        <f>'Input Spotmarktpreise&amp;Anleitung'!D2228</f>
        <v>9.5389999999999997</v>
      </c>
      <c r="E2228">
        <f>MAX(0,IF(D2228&lt;=2,0,VLOOKUP(MONTH(A2228),monthly_premium!C:D,2,FALSE)))</f>
        <v>3.1099999999999994</v>
      </c>
      <c r="F2228">
        <f>MAX(0,IF(D2228&lt;=2,0,VLOOKUP(MONTH(A2228),monthly_premium!E:F,2,FALSE)))</f>
        <v>13.249999999999998</v>
      </c>
      <c r="G2228">
        <f t="shared" si="68"/>
        <v>12.648999999999999</v>
      </c>
      <c r="H2228">
        <f t="shared" si="69"/>
        <v>22.788999999999998</v>
      </c>
    </row>
    <row r="2229" spans="1:8" x14ac:dyDescent="0.25">
      <c r="A2229" s="1">
        <f>'Input Spotmarktpreise&amp;Anleitung'!A2229</f>
        <v>45384</v>
      </c>
      <c r="B2229" s="2">
        <f>'Input Spotmarktpreise&amp;Anleitung'!B2229</f>
        <v>0.83333333333333337</v>
      </c>
      <c r="C2229" s="2">
        <f>'Input Spotmarktpreise&amp;Anleitung'!C2229</f>
        <v>0.875</v>
      </c>
      <c r="D2229">
        <f>'Input Spotmarktpreise&amp;Anleitung'!D2229</f>
        <v>9.4879999999999995</v>
      </c>
      <c r="E2229">
        <f>MAX(0,IF(D2229&lt;=2,0,VLOOKUP(MONTH(A2229),monthly_premium!C:D,2,FALSE)))</f>
        <v>3.1099999999999994</v>
      </c>
      <c r="F2229">
        <f>MAX(0,IF(D2229&lt;=2,0,VLOOKUP(MONTH(A2229),monthly_premium!E:F,2,FALSE)))</f>
        <v>13.249999999999998</v>
      </c>
      <c r="G2229">
        <f t="shared" si="68"/>
        <v>12.597999999999999</v>
      </c>
      <c r="H2229">
        <f t="shared" si="69"/>
        <v>22.738</v>
      </c>
    </row>
    <row r="2230" spans="1:8" x14ac:dyDescent="0.25">
      <c r="A2230" s="1">
        <f>'Input Spotmarktpreise&amp;Anleitung'!A2230</f>
        <v>45384</v>
      </c>
      <c r="B2230" s="2">
        <f>'Input Spotmarktpreise&amp;Anleitung'!B2230</f>
        <v>0.875</v>
      </c>
      <c r="C2230" s="2">
        <f>'Input Spotmarktpreise&amp;Anleitung'!C2230</f>
        <v>0.91666666666666663</v>
      </c>
      <c r="D2230">
        <f>'Input Spotmarktpreise&amp;Anleitung'!D2230</f>
        <v>7.8129999999999997</v>
      </c>
      <c r="E2230">
        <f>MAX(0,IF(D2230&lt;=2,0,VLOOKUP(MONTH(A2230),monthly_premium!C:D,2,FALSE)))</f>
        <v>3.1099999999999994</v>
      </c>
      <c r="F2230">
        <f>MAX(0,IF(D2230&lt;=2,0,VLOOKUP(MONTH(A2230),monthly_premium!E:F,2,FALSE)))</f>
        <v>13.249999999999998</v>
      </c>
      <c r="G2230">
        <f t="shared" si="68"/>
        <v>10.922999999999998</v>
      </c>
      <c r="H2230">
        <f t="shared" si="69"/>
        <v>21.062999999999999</v>
      </c>
    </row>
    <row r="2231" spans="1:8" x14ac:dyDescent="0.25">
      <c r="A2231" s="1">
        <f>'Input Spotmarktpreise&amp;Anleitung'!A2231</f>
        <v>45384</v>
      </c>
      <c r="B2231" s="2">
        <f>'Input Spotmarktpreise&amp;Anleitung'!B2231</f>
        <v>0.91666666666666663</v>
      </c>
      <c r="C2231" s="2">
        <f>'Input Spotmarktpreise&amp;Anleitung'!C2231</f>
        <v>0.95833333333333337</v>
      </c>
      <c r="D2231">
        <f>'Input Spotmarktpreise&amp;Anleitung'!D2231</f>
        <v>7.4859999999999998</v>
      </c>
      <c r="E2231">
        <f>MAX(0,IF(D2231&lt;=2,0,VLOOKUP(MONTH(A2231),monthly_premium!C:D,2,FALSE)))</f>
        <v>3.1099999999999994</v>
      </c>
      <c r="F2231">
        <f>MAX(0,IF(D2231&lt;=2,0,VLOOKUP(MONTH(A2231),monthly_premium!E:F,2,FALSE)))</f>
        <v>13.249999999999998</v>
      </c>
      <c r="G2231">
        <f t="shared" si="68"/>
        <v>10.596</v>
      </c>
      <c r="H2231">
        <f t="shared" si="69"/>
        <v>20.735999999999997</v>
      </c>
    </row>
    <row r="2232" spans="1:8" x14ac:dyDescent="0.25">
      <c r="A2232" s="1">
        <f>'Input Spotmarktpreise&amp;Anleitung'!A2232</f>
        <v>45384</v>
      </c>
      <c r="B2232" s="2">
        <f>'Input Spotmarktpreise&amp;Anleitung'!B2232</f>
        <v>0.95833333333333337</v>
      </c>
      <c r="C2232" s="2">
        <f>'Input Spotmarktpreise&amp;Anleitung'!C2232</f>
        <v>0</v>
      </c>
      <c r="D2232">
        <f>'Input Spotmarktpreise&amp;Anleitung'!D2232</f>
        <v>7.0880000000000001</v>
      </c>
      <c r="E2232">
        <f>MAX(0,IF(D2232&lt;=2,0,VLOOKUP(MONTH(A2232),monthly_premium!C:D,2,FALSE)))</f>
        <v>3.1099999999999994</v>
      </c>
      <c r="F2232">
        <f>MAX(0,IF(D2232&lt;=2,0,VLOOKUP(MONTH(A2232),monthly_premium!E:F,2,FALSE)))</f>
        <v>13.249999999999998</v>
      </c>
      <c r="G2232">
        <f t="shared" si="68"/>
        <v>10.198</v>
      </c>
      <c r="H2232">
        <f t="shared" si="69"/>
        <v>20.337999999999997</v>
      </c>
    </row>
    <row r="2233" spans="1:8" x14ac:dyDescent="0.25">
      <c r="A2233" s="1">
        <f>'Input Spotmarktpreise&amp;Anleitung'!A2233</f>
        <v>45385</v>
      </c>
      <c r="B2233" s="2">
        <f>'Input Spotmarktpreise&amp;Anleitung'!B2233</f>
        <v>0</v>
      </c>
      <c r="C2233" s="2">
        <f>'Input Spotmarktpreise&amp;Anleitung'!C2233</f>
        <v>4.1666666666666664E-2</v>
      </c>
      <c r="D2233">
        <f>'Input Spotmarktpreise&amp;Anleitung'!D2233</f>
        <v>7.4130000000000003</v>
      </c>
      <c r="E2233">
        <f>MAX(0,IF(D2233&lt;=2,0,VLOOKUP(MONTH(A2233),monthly_premium!C:D,2,FALSE)))</f>
        <v>3.1099999999999994</v>
      </c>
      <c r="F2233">
        <f>MAX(0,IF(D2233&lt;=2,0,VLOOKUP(MONTH(A2233),monthly_premium!E:F,2,FALSE)))</f>
        <v>13.249999999999998</v>
      </c>
      <c r="G2233">
        <f t="shared" si="68"/>
        <v>10.523</v>
      </c>
      <c r="H2233">
        <f t="shared" si="69"/>
        <v>20.662999999999997</v>
      </c>
    </row>
    <row r="2234" spans="1:8" x14ac:dyDescent="0.25">
      <c r="A2234" s="1">
        <f>'Input Spotmarktpreise&amp;Anleitung'!A2234</f>
        <v>45385</v>
      </c>
      <c r="B2234" s="2">
        <f>'Input Spotmarktpreise&amp;Anleitung'!B2234</f>
        <v>4.1666666666666664E-2</v>
      </c>
      <c r="C2234" s="2">
        <f>'Input Spotmarktpreise&amp;Anleitung'!C2234</f>
        <v>8.3333333333333329E-2</v>
      </c>
      <c r="D2234">
        <f>'Input Spotmarktpreise&amp;Anleitung'!D2234</f>
        <v>7.1749999999999998</v>
      </c>
      <c r="E2234">
        <f>MAX(0,IF(D2234&lt;=2,0,VLOOKUP(MONTH(A2234),monthly_premium!C:D,2,FALSE)))</f>
        <v>3.1099999999999994</v>
      </c>
      <c r="F2234">
        <f>MAX(0,IF(D2234&lt;=2,0,VLOOKUP(MONTH(A2234),monthly_premium!E:F,2,FALSE)))</f>
        <v>13.249999999999998</v>
      </c>
      <c r="G2234">
        <f t="shared" si="68"/>
        <v>10.285</v>
      </c>
      <c r="H2234">
        <f t="shared" si="69"/>
        <v>20.424999999999997</v>
      </c>
    </row>
    <row r="2235" spans="1:8" x14ac:dyDescent="0.25">
      <c r="A2235" s="1">
        <f>'Input Spotmarktpreise&amp;Anleitung'!A2235</f>
        <v>45385</v>
      </c>
      <c r="B2235" s="2">
        <f>'Input Spotmarktpreise&amp;Anleitung'!B2235</f>
        <v>8.3333333333333329E-2</v>
      </c>
      <c r="C2235" s="2">
        <f>'Input Spotmarktpreise&amp;Anleitung'!C2235</f>
        <v>0.125</v>
      </c>
      <c r="D2235">
        <f>'Input Spotmarktpreise&amp;Anleitung'!D2235</f>
        <v>7.0049999999999999</v>
      </c>
      <c r="E2235">
        <f>MAX(0,IF(D2235&lt;=2,0,VLOOKUP(MONTH(A2235),monthly_premium!C:D,2,FALSE)))</f>
        <v>3.1099999999999994</v>
      </c>
      <c r="F2235">
        <f>MAX(0,IF(D2235&lt;=2,0,VLOOKUP(MONTH(A2235),monthly_premium!E:F,2,FALSE)))</f>
        <v>13.249999999999998</v>
      </c>
      <c r="G2235">
        <f t="shared" si="68"/>
        <v>10.114999999999998</v>
      </c>
      <c r="H2235">
        <f t="shared" si="69"/>
        <v>20.254999999999999</v>
      </c>
    </row>
    <row r="2236" spans="1:8" x14ac:dyDescent="0.25">
      <c r="A2236" s="1">
        <f>'Input Spotmarktpreise&amp;Anleitung'!A2236</f>
        <v>45385</v>
      </c>
      <c r="B2236" s="2">
        <f>'Input Spotmarktpreise&amp;Anleitung'!B2236</f>
        <v>0.125</v>
      </c>
      <c r="C2236" s="2">
        <f>'Input Spotmarktpreise&amp;Anleitung'!C2236</f>
        <v>0.16666666666666666</v>
      </c>
      <c r="D2236">
        <f>'Input Spotmarktpreise&amp;Anleitung'!D2236</f>
        <v>7.2510000000000003</v>
      </c>
      <c r="E2236">
        <f>MAX(0,IF(D2236&lt;=2,0,VLOOKUP(MONTH(A2236),monthly_premium!C:D,2,FALSE)))</f>
        <v>3.1099999999999994</v>
      </c>
      <c r="F2236">
        <f>MAX(0,IF(D2236&lt;=2,0,VLOOKUP(MONTH(A2236),monthly_premium!E:F,2,FALSE)))</f>
        <v>13.249999999999998</v>
      </c>
      <c r="G2236">
        <f t="shared" si="68"/>
        <v>10.361000000000001</v>
      </c>
      <c r="H2236">
        <f t="shared" si="69"/>
        <v>20.500999999999998</v>
      </c>
    </row>
    <row r="2237" spans="1:8" x14ac:dyDescent="0.25">
      <c r="A2237" s="1">
        <f>'Input Spotmarktpreise&amp;Anleitung'!A2237</f>
        <v>45385</v>
      </c>
      <c r="B2237" s="2">
        <f>'Input Spotmarktpreise&amp;Anleitung'!B2237</f>
        <v>0.16666666666666666</v>
      </c>
      <c r="C2237" s="2">
        <f>'Input Spotmarktpreise&amp;Anleitung'!C2237</f>
        <v>0.20833333333333334</v>
      </c>
      <c r="D2237">
        <f>'Input Spotmarktpreise&amp;Anleitung'!D2237</f>
        <v>7.234</v>
      </c>
      <c r="E2237">
        <f>MAX(0,IF(D2237&lt;=2,0,VLOOKUP(MONTH(A2237),monthly_premium!C:D,2,FALSE)))</f>
        <v>3.1099999999999994</v>
      </c>
      <c r="F2237">
        <f>MAX(0,IF(D2237&lt;=2,0,VLOOKUP(MONTH(A2237),monthly_premium!E:F,2,FALSE)))</f>
        <v>13.249999999999998</v>
      </c>
      <c r="G2237">
        <f t="shared" si="68"/>
        <v>10.343999999999999</v>
      </c>
      <c r="H2237">
        <f t="shared" si="69"/>
        <v>20.483999999999998</v>
      </c>
    </row>
    <row r="2238" spans="1:8" x14ac:dyDescent="0.25">
      <c r="A2238" s="1">
        <f>'Input Spotmarktpreise&amp;Anleitung'!A2238</f>
        <v>45385</v>
      </c>
      <c r="B2238" s="2">
        <f>'Input Spotmarktpreise&amp;Anleitung'!B2238</f>
        <v>0.20833333333333334</v>
      </c>
      <c r="C2238" s="2">
        <f>'Input Spotmarktpreise&amp;Anleitung'!C2238</f>
        <v>0.25</v>
      </c>
      <c r="D2238">
        <f>'Input Spotmarktpreise&amp;Anleitung'!D2238</f>
        <v>7.8710000000000004</v>
      </c>
      <c r="E2238">
        <f>MAX(0,IF(D2238&lt;=2,0,VLOOKUP(MONTH(A2238),monthly_premium!C:D,2,FALSE)))</f>
        <v>3.1099999999999994</v>
      </c>
      <c r="F2238">
        <f>MAX(0,IF(D2238&lt;=2,0,VLOOKUP(MONTH(A2238),monthly_premium!E:F,2,FALSE)))</f>
        <v>13.249999999999998</v>
      </c>
      <c r="G2238">
        <f t="shared" si="68"/>
        <v>10.981</v>
      </c>
      <c r="H2238">
        <f t="shared" si="69"/>
        <v>21.120999999999999</v>
      </c>
    </row>
    <row r="2239" spans="1:8" x14ac:dyDescent="0.25">
      <c r="A2239" s="1">
        <f>'Input Spotmarktpreise&amp;Anleitung'!A2239</f>
        <v>45385</v>
      </c>
      <c r="B2239" s="2">
        <f>'Input Spotmarktpreise&amp;Anleitung'!B2239</f>
        <v>0.25</v>
      </c>
      <c r="C2239" s="2">
        <f>'Input Spotmarktpreise&amp;Anleitung'!C2239</f>
        <v>0.29166666666666669</v>
      </c>
      <c r="D2239">
        <f>'Input Spotmarktpreise&amp;Anleitung'!D2239</f>
        <v>9.4909999999999997</v>
      </c>
      <c r="E2239">
        <f>MAX(0,IF(D2239&lt;=2,0,VLOOKUP(MONTH(A2239),monthly_premium!C:D,2,FALSE)))</f>
        <v>3.1099999999999994</v>
      </c>
      <c r="F2239">
        <f>MAX(0,IF(D2239&lt;=2,0,VLOOKUP(MONTH(A2239),monthly_premium!E:F,2,FALSE)))</f>
        <v>13.249999999999998</v>
      </c>
      <c r="G2239">
        <f t="shared" si="68"/>
        <v>12.600999999999999</v>
      </c>
      <c r="H2239">
        <f t="shared" si="69"/>
        <v>22.741</v>
      </c>
    </row>
    <row r="2240" spans="1:8" x14ac:dyDescent="0.25">
      <c r="A2240" s="1">
        <f>'Input Spotmarktpreise&amp;Anleitung'!A2240</f>
        <v>45385</v>
      </c>
      <c r="B2240" s="2">
        <f>'Input Spotmarktpreise&amp;Anleitung'!B2240</f>
        <v>0.29166666666666669</v>
      </c>
      <c r="C2240" s="2">
        <f>'Input Spotmarktpreise&amp;Anleitung'!C2240</f>
        <v>0.33333333333333331</v>
      </c>
      <c r="D2240">
        <f>'Input Spotmarktpreise&amp;Anleitung'!D2240</f>
        <v>11.792999999999999</v>
      </c>
      <c r="E2240">
        <f>MAX(0,IF(D2240&lt;=2,0,VLOOKUP(MONTH(A2240),monthly_premium!C:D,2,FALSE)))</f>
        <v>3.1099999999999994</v>
      </c>
      <c r="F2240">
        <f>MAX(0,IF(D2240&lt;=2,0,VLOOKUP(MONTH(A2240),monthly_premium!E:F,2,FALSE)))</f>
        <v>13.249999999999998</v>
      </c>
      <c r="G2240">
        <f t="shared" si="68"/>
        <v>14.902999999999999</v>
      </c>
      <c r="H2240">
        <f t="shared" si="69"/>
        <v>25.042999999999999</v>
      </c>
    </row>
    <row r="2241" spans="1:8" x14ac:dyDescent="0.25">
      <c r="A2241" s="1">
        <f>'Input Spotmarktpreise&amp;Anleitung'!A2241</f>
        <v>45385</v>
      </c>
      <c r="B2241" s="2">
        <f>'Input Spotmarktpreise&amp;Anleitung'!B2241</f>
        <v>0.33333333333333331</v>
      </c>
      <c r="C2241" s="2">
        <f>'Input Spotmarktpreise&amp;Anleitung'!C2241</f>
        <v>0.375</v>
      </c>
      <c r="D2241">
        <f>'Input Spotmarktpreise&amp;Anleitung'!D2241</f>
        <v>11.792999999999999</v>
      </c>
      <c r="E2241">
        <f>MAX(0,IF(D2241&lt;=2,0,VLOOKUP(MONTH(A2241),monthly_premium!C:D,2,FALSE)))</f>
        <v>3.1099999999999994</v>
      </c>
      <c r="F2241">
        <f>MAX(0,IF(D2241&lt;=2,0,VLOOKUP(MONTH(A2241),monthly_premium!E:F,2,FALSE)))</f>
        <v>13.249999999999998</v>
      </c>
      <c r="G2241">
        <f t="shared" si="68"/>
        <v>14.902999999999999</v>
      </c>
      <c r="H2241">
        <f t="shared" si="69"/>
        <v>25.042999999999999</v>
      </c>
    </row>
    <row r="2242" spans="1:8" x14ac:dyDescent="0.25">
      <c r="A2242" s="1">
        <f>'Input Spotmarktpreise&amp;Anleitung'!A2242</f>
        <v>45385</v>
      </c>
      <c r="B2242" s="2">
        <f>'Input Spotmarktpreise&amp;Anleitung'!B2242</f>
        <v>0.375</v>
      </c>
      <c r="C2242" s="2">
        <f>'Input Spotmarktpreise&amp;Anleitung'!C2242</f>
        <v>0.41666666666666669</v>
      </c>
      <c r="D2242">
        <f>'Input Spotmarktpreise&amp;Anleitung'!D2242</f>
        <v>10.098000000000001</v>
      </c>
      <c r="E2242">
        <f>MAX(0,IF(D2242&lt;=2,0,VLOOKUP(MONTH(A2242),monthly_premium!C:D,2,FALSE)))</f>
        <v>3.1099999999999994</v>
      </c>
      <c r="F2242">
        <f>MAX(0,IF(D2242&lt;=2,0,VLOOKUP(MONTH(A2242),monthly_premium!E:F,2,FALSE)))</f>
        <v>13.249999999999998</v>
      </c>
      <c r="G2242">
        <f t="shared" si="68"/>
        <v>13.208</v>
      </c>
      <c r="H2242">
        <f t="shared" si="69"/>
        <v>23.347999999999999</v>
      </c>
    </row>
    <row r="2243" spans="1:8" x14ac:dyDescent="0.25">
      <c r="A2243" s="1">
        <f>'Input Spotmarktpreise&amp;Anleitung'!A2243</f>
        <v>45385</v>
      </c>
      <c r="B2243" s="2">
        <f>'Input Spotmarktpreise&amp;Anleitung'!B2243</f>
        <v>0.41666666666666669</v>
      </c>
      <c r="C2243" s="2">
        <f>'Input Spotmarktpreise&amp;Anleitung'!C2243</f>
        <v>0.45833333333333331</v>
      </c>
      <c r="D2243">
        <f>'Input Spotmarktpreise&amp;Anleitung'!D2243</f>
        <v>10.734999999999999</v>
      </c>
      <c r="E2243">
        <f>MAX(0,IF(D2243&lt;=2,0,VLOOKUP(MONTH(A2243),monthly_premium!C:D,2,FALSE)))</f>
        <v>3.1099999999999994</v>
      </c>
      <c r="F2243">
        <f>MAX(0,IF(D2243&lt;=2,0,VLOOKUP(MONTH(A2243),monthly_premium!E:F,2,FALSE)))</f>
        <v>13.249999999999998</v>
      </c>
      <c r="G2243">
        <f t="shared" ref="G2243:G2306" si="70">D2243+E2243</f>
        <v>13.844999999999999</v>
      </c>
      <c r="H2243">
        <f t="shared" ref="H2243:H2306" si="71">D2243+F2243</f>
        <v>23.984999999999999</v>
      </c>
    </row>
    <row r="2244" spans="1:8" x14ac:dyDescent="0.25">
      <c r="A2244" s="1">
        <f>'Input Spotmarktpreise&amp;Anleitung'!A2244</f>
        <v>45385</v>
      </c>
      <c r="B2244" s="2">
        <f>'Input Spotmarktpreise&amp;Anleitung'!B2244</f>
        <v>0.45833333333333331</v>
      </c>
      <c r="C2244" s="2">
        <f>'Input Spotmarktpreise&amp;Anleitung'!C2244</f>
        <v>0.5</v>
      </c>
      <c r="D2244">
        <f>'Input Spotmarktpreise&amp;Anleitung'!D2244</f>
        <v>9.0809999999999995</v>
      </c>
      <c r="E2244">
        <f>MAX(0,IF(D2244&lt;=2,0,VLOOKUP(MONTH(A2244),monthly_premium!C:D,2,FALSE)))</f>
        <v>3.1099999999999994</v>
      </c>
      <c r="F2244">
        <f>MAX(0,IF(D2244&lt;=2,0,VLOOKUP(MONTH(A2244),monthly_premium!E:F,2,FALSE)))</f>
        <v>13.249999999999998</v>
      </c>
      <c r="G2244">
        <f t="shared" si="70"/>
        <v>12.190999999999999</v>
      </c>
      <c r="H2244">
        <f t="shared" si="71"/>
        <v>22.330999999999996</v>
      </c>
    </row>
    <row r="2245" spans="1:8" x14ac:dyDescent="0.25">
      <c r="A2245" s="1">
        <f>'Input Spotmarktpreise&amp;Anleitung'!A2245</f>
        <v>45385</v>
      </c>
      <c r="B2245" s="2">
        <f>'Input Spotmarktpreise&amp;Anleitung'!B2245</f>
        <v>0.5</v>
      </c>
      <c r="C2245" s="2">
        <f>'Input Spotmarktpreise&amp;Anleitung'!C2245</f>
        <v>0.54166666666666663</v>
      </c>
      <c r="D2245">
        <f>'Input Spotmarktpreise&amp;Anleitung'!D2245</f>
        <v>8.2029999999999994</v>
      </c>
      <c r="E2245">
        <f>MAX(0,IF(D2245&lt;=2,0,VLOOKUP(MONTH(A2245),monthly_premium!C:D,2,FALSE)))</f>
        <v>3.1099999999999994</v>
      </c>
      <c r="F2245">
        <f>MAX(0,IF(D2245&lt;=2,0,VLOOKUP(MONTH(A2245),monthly_premium!E:F,2,FALSE)))</f>
        <v>13.249999999999998</v>
      </c>
      <c r="G2245">
        <f t="shared" si="70"/>
        <v>11.312999999999999</v>
      </c>
      <c r="H2245">
        <f t="shared" si="71"/>
        <v>21.452999999999996</v>
      </c>
    </row>
    <row r="2246" spans="1:8" x14ac:dyDescent="0.25">
      <c r="A2246" s="1">
        <f>'Input Spotmarktpreise&amp;Anleitung'!A2246</f>
        <v>45385</v>
      </c>
      <c r="B2246" s="2">
        <f>'Input Spotmarktpreise&amp;Anleitung'!B2246</f>
        <v>0.54166666666666663</v>
      </c>
      <c r="C2246" s="2">
        <f>'Input Spotmarktpreise&amp;Anleitung'!C2246</f>
        <v>0.58333333333333337</v>
      </c>
      <c r="D2246">
        <f>'Input Spotmarktpreise&amp;Anleitung'!D2246</f>
        <v>7.6879999999999997</v>
      </c>
      <c r="E2246">
        <f>MAX(0,IF(D2246&lt;=2,0,VLOOKUP(MONTH(A2246),monthly_premium!C:D,2,FALSE)))</f>
        <v>3.1099999999999994</v>
      </c>
      <c r="F2246">
        <f>MAX(0,IF(D2246&lt;=2,0,VLOOKUP(MONTH(A2246),monthly_premium!E:F,2,FALSE)))</f>
        <v>13.249999999999998</v>
      </c>
      <c r="G2246">
        <f t="shared" si="70"/>
        <v>10.797999999999998</v>
      </c>
      <c r="H2246">
        <f t="shared" si="71"/>
        <v>20.937999999999999</v>
      </c>
    </row>
    <row r="2247" spans="1:8" x14ac:dyDescent="0.25">
      <c r="A2247" s="1">
        <f>'Input Spotmarktpreise&amp;Anleitung'!A2247</f>
        <v>45385</v>
      </c>
      <c r="B2247" s="2">
        <f>'Input Spotmarktpreise&amp;Anleitung'!B2247</f>
        <v>0.58333333333333337</v>
      </c>
      <c r="C2247" s="2">
        <f>'Input Spotmarktpreise&amp;Anleitung'!C2247</f>
        <v>0.625</v>
      </c>
      <c r="D2247">
        <f>'Input Spotmarktpreise&amp;Anleitung'!D2247</f>
        <v>7.3040000000000003</v>
      </c>
      <c r="E2247">
        <f>MAX(0,IF(D2247&lt;=2,0,VLOOKUP(MONTH(A2247),monthly_premium!C:D,2,FALSE)))</f>
        <v>3.1099999999999994</v>
      </c>
      <c r="F2247">
        <f>MAX(0,IF(D2247&lt;=2,0,VLOOKUP(MONTH(A2247),monthly_premium!E:F,2,FALSE)))</f>
        <v>13.249999999999998</v>
      </c>
      <c r="G2247">
        <f t="shared" si="70"/>
        <v>10.414</v>
      </c>
      <c r="H2247">
        <f t="shared" si="71"/>
        <v>20.553999999999998</v>
      </c>
    </row>
    <row r="2248" spans="1:8" x14ac:dyDescent="0.25">
      <c r="A2248" s="1">
        <f>'Input Spotmarktpreise&amp;Anleitung'!A2248</f>
        <v>45385</v>
      </c>
      <c r="B2248" s="2">
        <f>'Input Spotmarktpreise&amp;Anleitung'!B2248</f>
        <v>0.625</v>
      </c>
      <c r="C2248" s="2">
        <f>'Input Spotmarktpreise&amp;Anleitung'!C2248</f>
        <v>0.66666666666666663</v>
      </c>
      <c r="D2248">
        <f>'Input Spotmarktpreise&amp;Anleitung'!D2248</f>
        <v>7.3070000000000004</v>
      </c>
      <c r="E2248">
        <f>MAX(0,IF(D2248&lt;=2,0,VLOOKUP(MONTH(A2248),monthly_premium!C:D,2,FALSE)))</f>
        <v>3.1099999999999994</v>
      </c>
      <c r="F2248">
        <f>MAX(0,IF(D2248&lt;=2,0,VLOOKUP(MONTH(A2248),monthly_premium!E:F,2,FALSE)))</f>
        <v>13.249999999999998</v>
      </c>
      <c r="G2248">
        <f t="shared" si="70"/>
        <v>10.417</v>
      </c>
      <c r="H2248">
        <f t="shared" si="71"/>
        <v>20.556999999999999</v>
      </c>
    </row>
    <row r="2249" spans="1:8" x14ac:dyDescent="0.25">
      <c r="A2249" s="1">
        <f>'Input Spotmarktpreise&amp;Anleitung'!A2249</f>
        <v>45385</v>
      </c>
      <c r="B2249" s="2">
        <f>'Input Spotmarktpreise&amp;Anleitung'!B2249</f>
        <v>0.66666666666666663</v>
      </c>
      <c r="C2249" s="2">
        <f>'Input Spotmarktpreise&amp;Anleitung'!C2249</f>
        <v>0.70833333333333337</v>
      </c>
      <c r="D2249">
        <f>'Input Spotmarktpreise&amp;Anleitung'!D2249</f>
        <v>7.67</v>
      </c>
      <c r="E2249">
        <f>MAX(0,IF(D2249&lt;=2,0,VLOOKUP(MONTH(A2249),monthly_premium!C:D,2,FALSE)))</f>
        <v>3.1099999999999994</v>
      </c>
      <c r="F2249">
        <f>MAX(0,IF(D2249&lt;=2,0,VLOOKUP(MONTH(A2249),monthly_premium!E:F,2,FALSE)))</f>
        <v>13.249999999999998</v>
      </c>
      <c r="G2249">
        <f t="shared" si="70"/>
        <v>10.78</v>
      </c>
      <c r="H2249">
        <f t="shared" si="71"/>
        <v>20.919999999999998</v>
      </c>
    </row>
    <row r="2250" spans="1:8" x14ac:dyDescent="0.25">
      <c r="A2250" s="1">
        <f>'Input Spotmarktpreise&amp;Anleitung'!A2250</f>
        <v>45385</v>
      </c>
      <c r="B2250" s="2">
        <f>'Input Spotmarktpreise&amp;Anleitung'!B2250</f>
        <v>0.70833333333333337</v>
      </c>
      <c r="C2250" s="2">
        <f>'Input Spotmarktpreise&amp;Anleitung'!C2250</f>
        <v>0.75</v>
      </c>
      <c r="D2250">
        <f>'Input Spotmarktpreise&amp;Anleitung'!D2250</f>
        <v>9.2439999999999998</v>
      </c>
      <c r="E2250">
        <f>MAX(0,IF(D2250&lt;=2,0,VLOOKUP(MONTH(A2250),monthly_premium!C:D,2,FALSE)))</f>
        <v>3.1099999999999994</v>
      </c>
      <c r="F2250">
        <f>MAX(0,IF(D2250&lt;=2,0,VLOOKUP(MONTH(A2250),monthly_premium!E:F,2,FALSE)))</f>
        <v>13.249999999999998</v>
      </c>
      <c r="G2250">
        <f t="shared" si="70"/>
        <v>12.353999999999999</v>
      </c>
      <c r="H2250">
        <f t="shared" si="71"/>
        <v>22.494</v>
      </c>
    </row>
    <row r="2251" spans="1:8" x14ac:dyDescent="0.25">
      <c r="A2251" s="1">
        <f>'Input Spotmarktpreise&amp;Anleitung'!A2251</f>
        <v>45385</v>
      </c>
      <c r="B2251" s="2">
        <f>'Input Spotmarktpreise&amp;Anleitung'!B2251</f>
        <v>0.75</v>
      </c>
      <c r="C2251" s="2">
        <f>'Input Spotmarktpreise&amp;Anleitung'!C2251</f>
        <v>0.79166666666666663</v>
      </c>
      <c r="D2251">
        <f>'Input Spotmarktpreise&amp;Anleitung'!D2251</f>
        <v>10.814</v>
      </c>
      <c r="E2251">
        <f>MAX(0,IF(D2251&lt;=2,0,VLOOKUP(MONTH(A2251),monthly_premium!C:D,2,FALSE)))</f>
        <v>3.1099999999999994</v>
      </c>
      <c r="F2251">
        <f>MAX(0,IF(D2251&lt;=2,0,VLOOKUP(MONTH(A2251),monthly_premium!E:F,2,FALSE)))</f>
        <v>13.249999999999998</v>
      </c>
      <c r="G2251">
        <f t="shared" si="70"/>
        <v>13.923999999999999</v>
      </c>
      <c r="H2251">
        <f t="shared" si="71"/>
        <v>24.064</v>
      </c>
    </row>
    <row r="2252" spans="1:8" x14ac:dyDescent="0.25">
      <c r="A2252" s="1">
        <f>'Input Spotmarktpreise&amp;Anleitung'!A2252</f>
        <v>45385</v>
      </c>
      <c r="B2252" s="2">
        <f>'Input Spotmarktpreise&amp;Anleitung'!B2252</f>
        <v>0.79166666666666663</v>
      </c>
      <c r="C2252" s="2">
        <f>'Input Spotmarktpreise&amp;Anleitung'!C2252</f>
        <v>0.83333333333333337</v>
      </c>
      <c r="D2252">
        <f>'Input Spotmarktpreise&amp;Anleitung'!D2252</f>
        <v>12.33</v>
      </c>
      <c r="E2252">
        <f>MAX(0,IF(D2252&lt;=2,0,VLOOKUP(MONTH(A2252),monthly_premium!C:D,2,FALSE)))</f>
        <v>3.1099999999999994</v>
      </c>
      <c r="F2252">
        <f>MAX(0,IF(D2252&lt;=2,0,VLOOKUP(MONTH(A2252),monthly_premium!E:F,2,FALSE)))</f>
        <v>13.249999999999998</v>
      </c>
      <c r="G2252">
        <f t="shared" si="70"/>
        <v>15.44</v>
      </c>
      <c r="H2252">
        <f t="shared" si="71"/>
        <v>25.58</v>
      </c>
    </row>
    <row r="2253" spans="1:8" x14ac:dyDescent="0.25">
      <c r="A2253" s="1">
        <f>'Input Spotmarktpreise&amp;Anleitung'!A2253</f>
        <v>45385</v>
      </c>
      <c r="B2253" s="2">
        <f>'Input Spotmarktpreise&amp;Anleitung'!B2253</f>
        <v>0.83333333333333337</v>
      </c>
      <c r="C2253" s="2">
        <f>'Input Spotmarktpreise&amp;Anleitung'!C2253</f>
        <v>0.875</v>
      </c>
      <c r="D2253">
        <f>'Input Spotmarktpreise&amp;Anleitung'!D2253</f>
        <v>10.157999999999999</v>
      </c>
      <c r="E2253">
        <f>MAX(0,IF(D2253&lt;=2,0,VLOOKUP(MONTH(A2253),monthly_premium!C:D,2,FALSE)))</f>
        <v>3.1099999999999994</v>
      </c>
      <c r="F2253">
        <f>MAX(0,IF(D2253&lt;=2,0,VLOOKUP(MONTH(A2253),monthly_premium!E:F,2,FALSE)))</f>
        <v>13.249999999999998</v>
      </c>
      <c r="G2253">
        <f t="shared" si="70"/>
        <v>13.267999999999999</v>
      </c>
      <c r="H2253">
        <f t="shared" si="71"/>
        <v>23.407999999999998</v>
      </c>
    </row>
    <row r="2254" spans="1:8" x14ac:dyDescent="0.25">
      <c r="A2254" s="1">
        <f>'Input Spotmarktpreise&amp;Anleitung'!A2254</f>
        <v>45385</v>
      </c>
      <c r="B2254" s="2">
        <f>'Input Spotmarktpreise&amp;Anleitung'!B2254</f>
        <v>0.875</v>
      </c>
      <c r="C2254" s="2">
        <f>'Input Spotmarktpreise&amp;Anleitung'!C2254</f>
        <v>0.91666666666666663</v>
      </c>
      <c r="D2254">
        <f>'Input Spotmarktpreise&amp;Anleitung'!D2254</f>
        <v>8.0969999999999995</v>
      </c>
      <c r="E2254">
        <f>MAX(0,IF(D2254&lt;=2,0,VLOOKUP(MONTH(A2254),monthly_premium!C:D,2,FALSE)))</f>
        <v>3.1099999999999994</v>
      </c>
      <c r="F2254">
        <f>MAX(0,IF(D2254&lt;=2,0,VLOOKUP(MONTH(A2254),monthly_premium!E:F,2,FALSE)))</f>
        <v>13.249999999999998</v>
      </c>
      <c r="G2254">
        <f t="shared" si="70"/>
        <v>11.206999999999999</v>
      </c>
      <c r="H2254">
        <f t="shared" si="71"/>
        <v>21.346999999999998</v>
      </c>
    </row>
    <row r="2255" spans="1:8" x14ac:dyDescent="0.25">
      <c r="A2255" s="1">
        <f>'Input Spotmarktpreise&amp;Anleitung'!A2255</f>
        <v>45385</v>
      </c>
      <c r="B2255" s="2">
        <f>'Input Spotmarktpreise&amp;Anleitung'!B2255</f>
        <v>0.91666666666666663</v>
      </c>
      <c r="C2255" s="2">
        <f>'Input Spotmarktpreise&amp;Anleitung'!C2255</f>
        <v>0.95833333333333337</v>
      </c>
      <c r="D2255">
        <f>'Input Spotmarktpreise&amp;Anleitung'!D2255</f>
        <v>7.5510000000000002</v>
      </c>
      <c r="E2255">
        <f>MAX(0,IF(D2255&lt;=2,0,VLOOKUP(MONTH(A2255),monthly_premium!C:D,2,FALSE)))</f>
        <v>3.1099999999999994</v>
      </c>
      <c r="F2255">
        <f>MAX(0,IF(D2255&lt;=2,0,VLOOKUP(MONTH(A2255),monthly_premium!E:F,2,FALSE)))</f>
        <v>13.249999999999998</v>
      </c>
      <c r="G2255">
        <f t="shared" si="70"/>
        <v>10.661</v>
      </c>
      <c r="H2255">
        <f t="shared" si="71"/>
        <v>20.800999999999998</v>
      </c>
    </row>
    <row r="2256" spans="1:8" x14ac:dyDescent="0.25">
      <c r="A2256" s="1">
        <f>'Input Spotmarktpreise&amp;Anleitung'!A2256</f>
        <v>45385</v>
      </c>
      <c r="B2256" s="2">
        <f>'Input Spotmarktpreise&amp;Anleitung'!B2256</f>
        <v>0.95833333333333337</v>
      </c>
      <c r="C2256" s="2">
        <f>'Input Spotmarktpreise&amp;Anleitung'!C2256</f>
        <v>0</v>
      </c>
      <c r="D2256">
        <f>'Input Spotmarktpreise&amp;Anleitung'!D2256</f>
        <v>6.3890000000000002</v>
      </c>
      <c r="E2256">
        <f>MAX(0,IF(D2256&lt;=2,0,VLOOKUP(MONTH(A2256),monthly_premium!C:D,2,FALSE)))</f>
        <v>3.1099999999999994</v>
      </c>
      <c r="F2256">
        <f>MAX(0,IF(D2256&lt;=2,0,VLOOKUP(MONTH(A2256),monthly_premium!E:F,2,FALSE)))</f>
        <v>13.249999999999998</v>
      </c>
      <c r="G2256">
        <f t="shared" si="70"/>
        <v>9.4989999999999988</v>
      </c>
      <c r="H2256">
        <f t="shared" si="71"/>
        <v>19.638999999999999</v>
      </c>
    </row>
    <row r="2257" spans="1:8" x14ac:dyDescent="0.25">
      <c r="A2257" s="1">
        <f>'Input Spotmarktpreise&amp;Anleitung'!A2257</f>
        <v>45386</v>
      </c>
      <c r="B2257" s="2">
        <f>'Input Spotmarktpreise&amp;Anleitung'!B2257</f>
        <v>0</v>
      </c>
      <c r="C2257" s="2">
        <f>'Input Spotmarktpreise&amp;Anleitung'!C2257</f>
        <v>4.1666666666666664E-2</v>
      </c>
      <c r="D2257">
        <f>'Input Spotmarktpreise&amp;Anleitung'!D2257</f>
        <v>5.452</v>
      </c>
      <c r="E2257">
        <f>MAX(0,IF(D2257&lt;=2,0,VLOOKUP(MONTH(A2257),monthly_premium!C:D,2,FALSE)))</f>
        <v>3.1099999999999994</v>
      </c>
      <c r="F2257">
        <f>MAX(0,IF(D2257&lt;=2,0,VLOOKUP(MONTH(A2257),monthly_premium!E:F,2,FALSE)))</f>
        <v>13.249999999999998</v>
      </c>
      <c r="G2257">
        <f t="shared" si="70"/>
        <v>8.5619999999999994</v>
      </c>
      <c r="H2257">
        <f t="shared" si="71"/>
        <v>18.701999999999998</v>
      </c>
    </row>
    <row r="2258" spans="1:8" x14ac:dyDescent="0.25">
      <c r="A2258" s="1">
        <f>'Input Spotmarktpreise&amp;Anleitung'!A2258</f>
        <v>45386</v>
      </c>
      <c r="B2258" s="2">
        <f>'Input Spotmarktpreise&amp;Anleitung'!B2258</f>
        <v>4.1666666666666664E-2</v>
      </c>
      <c r="C2258" s="2">
        <f>'Input Spotmarktpreise&amp;Anleitung'!C2258</f>
        <v>8.3333333333333329E-2</v>
      </c>
      <c r="D2258">
        <f>'Input Spotmarktpreise&amp;Anleitung'!D2258</f>
        <v>5.2009999999999996</v>
      </c>
      <c r="E2258">
        <f>MAX(0,IF(D2258&lt;=2,0,VLOOKUP(MONTH(A2258),monthly_premium!C:D,2,FALSE)))</f>
        <v>3.1099999999999994</v>
      </c>
      <c r="F2258">
        <f>MAX(0,IF(D2258&lt;=2,0,VLOOKUP(MONTH(A2258),monthly_premium!E:F,2,FALSE)))</f>
        <v>13.249999999999998</v>
      </c>
      <c r="G2258">
        <f t="shared" si="70"/>
        <v>8.3109999999999999</v>
      </c>
      <c r="H2258">
        <f t="shared" si="71"/>
        <v>18.450999999999997</v>
      </c>
    </row>
    <row r="2259" spans="1:8" x14ac:dyDescent="0.25">
      <c r="A2259" s="1">
        <f>'Input Spotmarktpreise&amp;Anleitung'!A2259</f>
        <v>45386</v>
      </c>
      <c r="B2259" s="2">
        <f>'Input Spotmarktpreise&amp;Anleitung'!B2259</f>
        <v>8.3333333333333329E-2</v>
      </c>
      <c r="C2259" s="2">
        <f>'Input Spotmarktpreise&amp;Anleitung'!C2259</f>
        <v>0.125</v>
      </c>
      <c r="D2259">
        <f>'Input Spotmarktpreise&amp;Anleitung'!D2259</f>
        <v>5.0170000000000003</v>
      </c>
      <c r="E2259">
        <f>MAX(0,IF(D2259&lt;=2,0,VLOOKUP(MONTH(A2259),monthly_premium!C:D,2,FALSE)))</f>
        <v>3.1099999999999994</v>
      </c>
      <c r="F2259">
        <f>MAX(0,IF(D2259&lt;=2,0,VLOOKUP(MONTH(A2259),monthly_premium!E:F,2,FALSE)))</f>
        <v>13.249999999999998</v>
      </c>
      <c r="G2259">
        <f t="shared" si="70"/>
        <v>8.1269999999999989</v>
      </c>
      <c r="H2259">
        <f t="shared" si="71"/>
        <v>18.266999999999999</v>
      </c>
    </row>
    <row r="2260" spans="1:8" x14ac:dyDescent="0.25">
      <c r="A2260" s="1">
        <f>'Input Spotmarktpreise&amp;Anleitung'!A2260</f>
        <v>45386</v>
      </c>
      <c r="B2260" s="2">
        <f>'Input Spotmarktpreise&amp;Anleitung'!B2260</f>
        <v>0.125</v>
      </c>
      <c r="C2260" s="2">
        <f>'Input Spotmarktpreise&amp;Anleitung'!C2260</f>
        <v>0.16666666666666666</v>
      </c>
      <c r="D2260">
        <f>'Input Spotmarktpreise&amp;Anleitung'!D2260</f>
        <v>5.157</v>
      </c>
      <c r="E2260">
        <f>MAX(0,IF(D2260&lt;=2,0,VLOOKUP(MONTH(A2260),monthly_premium!C:D,2,FALSE)))</f>
        <v>3.1099999999999994</v>
      </c>
      <c r="F2260">
        <f>MAX(0,IF(D2260&lt;=2,0,VLOOKUP(MONTH(A2260),monthly_premium!E:F,2,FALSE)))</f>
        <v>13.249999999999998</v>
      </c>
      <c r="G2260">
        <f t="shared" si="70"/>
        <v>8.2669999999999995</v>
      </c>
      <c r="H2260">
        <f t="shared" si="71"/>
        <v>18.406999999999996</v>
      </c>
    </row>
    <row r="2261" spans="1:8" x14ac:dyDescent="0.25">
      <c r="A2261" s="1">
        <f>'Input Spotmarktpreise&amp;Anleitung'!A2261</f>
        <v>45386</v>
      </c>
      <c r="B2261" s="2">
        <f>'Input Spotmarktpreise&amp;Anleitung'!B2261</f>
        <v>0.16666666666666666</v>
      </c>
      <c r="C2261" s="2">
        <f>'Input Spotmarktpreise&amp;Anleitung'!C2261</f>
        <v>0.20833333333333334</v>
      </c>
      <c r="D2261">
        <f>'Input Spotmarktpreise&amp;Anleitung'!D2261</f>
        <v>5.194</v>
      </c>
      <c r="E2261">
        <f>MAX(0,IF(D2261&lt;=2,0,VLOOKUP(MONTH(A2261),monthly_premium!C:D,2,FALSE)))</f>
        <v>3.1099999999999994</v>
      </c>
      <c r="F2261">
        <f>MAX(0,IF(D2261&lt;=2,0,VLOOKUP(MONTH(A2261),monthly_premium!E:F,2,FALSE)))</f>
        <v>13.249999999999998</v>
      </c>
      <c r="G2261">
        <f t="shared" si="70"/>
        <v>8.3039999999999985</v>
      </c>
      <c r="H2261">
        <f t="shared" si="71"/>
        <v>18.443999999999999</v>
      </c>
    </row>
    <row r="2262" spans="1:8" x14ac:dyDescent="0.25">
      <c r="A2262" s="1">
        <f>'Input Spotmarktpreise&amp;Anleitung'!A2262</f>
        <v>45386</v>
      </c>
      <c r="B2262" s="2">
        <f>'Input Spotmarktpreise&amp;Anleitung'!B2262</f>
        <v>0.20833333333333334</v>
      </c>
      <c r="C2262" s="2">
        <f>'Input Spotmarktpreise&amp;Anleitung'!C2262</f>
        <v>0.25</v>
      </c>
      <c r="D2262">
        <f>'Input Spotmarktpreise&amp;Anleitung'!D2262</f>
        <v>5.51</v>
      </c>
      <c r="E2262">
        <f>MAX(0,IF(D2262&lt;=2,0,VLOOKUP(MONTH(A2262),monthly_premium!C:D,2,FALSE)))</f>
        <v>3.1099999999999994</v>
      </c>
      <c r="F2262">
        <f>MAX(0,IF(D2262&lt;=2,0,VLOOKUP(MONTH(A2262),monthly_premium!E:F,2,FALSE)))</f>
        <v>13.249999999999998</v>
      </c>
      <c r="G2262">
        <f t="shared" si="70"/>
        <v>8.6199999999999992</v>
      </c>
      <c r="H2262">
        <f t="shared" si="71"/>
        <v>18.759999999999998</v>
      </c>
    </row>
    <row r="2263" spans="1:8" x14ac:dyDescent="0.25">
      <c r="A2263" s="1">
        <f>'Input Spotmarktpreise&amp;Anleitung'!A2263</f>
        <v>45386</v>
      </c>
      <c r="B2263" s="2">
        <f>'Input Spotmarktpreise&amp;Anleitung'!B2263</f>
        <v>0.25</v>
      </c>
      <c r="C2263" s="2">
        <f>'Input Spotmarktpreise&amp;Anleitung'!C2263</f>
        <v>0.29166666666666669</v>
      </c>
      <c r="D2263">
        <f>'Input Spotmarktpreise&amp;Anleitung'!D2263</f>
        <v>6.7519999999999998</v>
      </c>
      <c r="E2263">
        <f>MAX(0,IF(D2263&lt;=2,0,VLOOKUP(MONTH(A2263),monthly_premium!C:D,2,FALSE)))</f>
        <v>3.1099999999999994</v>
      </c>
      <c r="F2263">
        <f>MAX(0,IF(D2263&lt;=2,0,VLOOKUP(MONTH(A2263),monthly_premium!E:F,2,FALSE)))</f>
        <v>13.249999999999998</v>
      </c>
      <c r="G2263">
        <f t="shared" si="70"/>
        <v>9.8619999999999983</v>
      </c>
      <c r="H2263">
        <f t="shared" si="71"/>
        <v>20.001999999999999</v>
      </c>
    </row>
    <row r="2264" spans="1:8" x14ac:dyDescent="0.25">
      <c r="A2264" s="1">
        <f>'Input Spotmarktpreise&amp;Anleitung'!A2264</f>
        <v>45386</v>
      </c>
      <c r="B2264" s="2">
        <f>'Input Spotmarktpreise&amp;Anleitung'!B2264</f>
        <v>0.29166666666666669</v>
      </c>
      <c r="C2264" s="2">
        <f>'Input Spotmarktpreise&amp;Anleitung'!C2264</f>
        <v>0.33333333333333331</v>
      </c>
      <c r="D2264">
        <f>'Input Spotmarktpreise&amp;Anleitung'!D2264</f>
        <v>7.9160000000000004</v>
      </c>
      <c r="E2264">
        <f>MAX(0,IF(D2264&lt;=2,0,VLOOKUP(MONTH(A2264),monthly_premium!C:D,2,FALSE)))</f>
        <v>3.1099999999999994</v>
      </c>
      <c r="F2264">
        <f>MAX(0,IF(D2264&lt;=2,0,VLOOKUP(MONTH(A2264),monthly_premium!E:F,2,FALSE)))</f>
        <v>13.249999999999998</v>
      </c>
      <c r="G2264">
        <f t="shared" si="70"/>
        <v>11.026</v>
      </c>
      <c r="H2264">
        <f t="shared" si="71"/>
        <v>21.165999999999997</v>
      </c>
    </row>
    <row r="2265" spans="1:8" x14ac:dyDescent="0.25">
      <c r="A2265" s="1">
        <f>'Input Spotmarktpreise&amp;Anleitung'!A2265</f>
        <v>45386</v>
      </c>
      <c r="B2265" s="2">
        <f>'Input Spotmarktpreise&amp;Anleitung'!B2265</f>
        <v>0.33333333333333331</v>
      </c>
      <c r="C2265" s="2">
        <f>'Input Spotmarktpreise&amp;Anleitung'!C2265</f>
        <v>0.375</v>
      </c>
      <c r="D2265">
        <f>'Input Spotmarktpreise&amp;Anleitung'!D2265</f>
        <v>7.718</v>
      </c>
      <c r="E2265">
        <f>MAX(0,IF(D2265&lt;=2,0,VLOOKUP(MONTH(A2265),monthly_premium!C:D,2,FALSE)))</f>
        <v>3.1099999999999994</v>
      </c>
      <c r="F2265">
        <f>MAX(0,IF(D2265&lt;=2,0,VLOOKUP(MONTH(A2265),monthly_premium!E:F,2,FALSE)))</f>
        <v>13.249999999999998</v>
      </c>
      <c r="G2265">
        <f t="shared" si="70"/>
        <v>10.827999999999999</v>
      </c>
      <c r="H2265">
        <f t="shared" si="71"/>
        <v>20.967999999999996</v>
      </c>
    </row>
    <row r="2266" spans="1:8" x14ac:dyDescent="0.25">
      <c r="A2266" s="1">
        <f>'Input Spotmarktpreise&amp;Anleitung'!A2266</f>
        <v>45386</v>
      </c>
      <c r="B2266" s="2">
        <f>'Input Spotmarktpreise&amp;Anleitung'!B2266</f>
        <v>0.375</v>
      </c>
      <c r="C2266" s="2">
        <f>'Input Spotmarktpreise&amp;Anleitung'!C2266</f>
        <v>0.41666666666666669</v>
      </c>
      <c r="D2266">
        <f>'Input Spotmarktpreise&amp;Anleitung'!D2266</f>
        <v>7.194</v>
      </c>
      <c r="E2266">
        <f>MAX(0,IF(D2266&lt;=2,0,VLOOKUP(MONTH(A2266),monthly_premium!C:D,2,FALSE)))</f>
        <v>3.1099999999999994</v>
      </c>
      <c r="F2266">
        <f>MAX(0,IF(D2266&lt;=2,0,VLOOKUP(MONTH(A2266),monthly_premium!E:F,2,FALSE)))</f>
        <v>13.249999999999998</v>
      </c>
      <c r="G2266">
        <f t="shared" si="70"/>
        <v>10.303999999999998</v>
      </c>
      <c r="H2266">
        <f t="shared" si="71"/>
        <v>20.443999999999999</v>
      </c>
    </row>
    <row r="2267" spans="1:8" x14ac:dyDescent="0.25">
      <c r="A2267" s="1">
        <f>'Input Spotmarktpreise&amp;Anleitung'!A2267</f>
        <v>45386</v>
      </c>
      <c r="B2267" s="2">
        <f>'Input Spotmarktpreise&amp;Anleitung'!B2267</f>
        <v>0.41666666666666669</v>
      </c>
      <c r="C2267" s="2">
        <f>'Input Spotmarktpreise&amp;Anleitung'!C2267</f>
        <v>0.45833333333333331</v>
      </c>
      <c r="D2267">
        <f>'Input Spotmarktpreise&amp;Anleitung'!D2267</f>
        <v>6.9450000000000003</v>
      </c>
      <c r="E2267">
        <f>MAX(0,IF(D2267&lt;=2,0,VLOOKUP(MONTH(A2267),monthly_premium!C:D,2,FALSE)))</f>
        <v>3.1099999999999994</v>
      </c>
      <c r="F2267">
        <f>MAX(0,IF(D2267&lt;=2,0,VLOOKUP(MONTH(A2267),monthly_premium!E:F,2,FALSE)))</f>
        <v>13.249999999999998</v>
      </c>
      <c r="G2267">
        <f t="shared" si="70"/>
        <v>10.055</v>
      </c>
      <c r="H2267">
        <f t="shared" si="71"/>
        <v>20.195</v>
      </c>
    </row>
    <row r="2268" spans="1:8" x14ac:dyDescent="0.25">
      <c r="A2268" s="1">
        <f>'Input Spotmarktpreise&amp;Anleitung'!A2268</f>
        <v>45386</v>
      </c>
      <c r="B2268" s="2">
        <f>'Input Spotmarktpreise&amp;Anleitung'!B2268</f>
        <v>0.45833333333333331</v>
      </c>
      <c r="C2268" s="2">
        <f>'Input Spotmarktpreise&amp;Anleitung'!C2268</f>
        <v>0.5</v>
      </c>
      <c r="D2268">
        <f>'Input Spotmarktpreise&amp;Anleitung'!D2268</f>
        <v>6.306</v>
      </c>
      <c r="E2268">
        <f>MAX(0,IF(D2268&lt;=2,0,VLOOKUP(MONTH(A2268),monthly_premium!C:D,2,FALSE)))</f>
        <v>3.1099999999999994</v>
      </c>
      <c r="F2268">
        <f>MAX(0,IF(D2268&lt;=2,0,VLOOKUP(MONTH(A2268),monthly_premium!E:F,2,FALSE)))</f>
        <v>13.249999999999998</v>
      </c>
      <c r="G2268">
        <f t="shared" si="70"/>
        <v>9.4160000000000004</v>
      </c>
      <c r="H2268">
        <f t="shared" si="71"/>
        <v>19.555999999999997</v>
      </c>
    </row>
    <row r="2269" spans="1:8" x14ac:dyDescent="0.25">
      <c r="A2269" s="1">
        <f>'Input Spotmarktpreise&amp;Anleitung'!A2269</f>
        <v>45386</v>
      </c>
      <c r="B2269" s="2">
        <f>'Input Spotmarktpreise&amp;Anleitung'!B2269</f>
        <v>0.5</v>
      </c>
      <c r="C2269" s="2">
        <f>'Input Spotmarktpreise&amp;Anleitung'!C2269</f>
        <v>0.54166666666666663</v>
      </c>
      <c r="D2269">
        <f>'Input Spotmarktpreise&amp;Anleitung'!D2269</f>
        <v>5.8079999999999998</v>
      </c>
      <c r="E2269">
        <f>MAX(0,IF(D2269&lt;=2,0,VLOOKUP(MONTH(A2269),monthly_premium!C:D,2,FALSE)))</f>
        <v>3.1099999999999994</v>
      </c>
      <c r="F2269">
        <f>MAX(0,IF(D2269&lt;=2,0,VLOOKUP(MONTH(A2269),monthly_premium!E:F,2,FALSE)))</f>
        <v>13.249999999999998</v>
      </c>
      <c r="G2269">
        <f t="shared" si="70"/>
        <v>8.9179999999999993</v>
      </c>
      <c r="H2269">
        <f t="shared" si="71"/>
        <v>19.058</v>
      </c>
    </row>
    <row r="2270" spans="1:8" x14ac:dyDescent="0.25">
      <c r="A2270" s="1">
        <f>'Input Spotmarktpreise&amp;Anleitung'!A2270</f>
        <v>45386</v>
      </c>
      <c r="B2270" s="2">
        <f>'Input Spotmarktpreise&amp;Anleitung'!B2270</f>
        <v>0.54166666666666663</v>
      </c>
      <c r="C2270" s="2">
        <f>'Input Spotmarktpreise&amp;Anleitung'!C2270</f>
        <v>0.58333333333333337</v>
      </c>
      <c r="D2270">
        <f>'Input Spotmarktpreise&amp;Anleitung'!D2270</f>
        <v>5.6219999999999999</v>
      </c>
      <c r="E2270">
        <f>MAX(0,IF(D2270&lt;=2,0,VLOOKUP(MONTH(A2270),monthly_premium!C:D,2,FALSE)))</f>
        <v>3.1099999999999994</v>
      </c>
      <c r="F2270">
        <f>MAX(0,IF(D2270&lt;=2,0,VLOOKUP(MONTH(A2270),monthly_premium!E:F,2,FALSE)))</f>
        <v>13.249999999999998</v>
      </c>
      <c r="G2270">
        <f t="shared" si="70"/>
        <v>8.7319999999999993</v>
      </c>
      <c r="H2270">
        <f t="shared" si="71"/>
        <v>18.872</v>
      </c>
    </row>
    <row r="2271" spans="1:8" x14ac:dyDescent="0.25">
      <c r="A2271" s="1">
        <f>'Input Spotmarktpreise&amp;Anleitung'!A2271</f>
        <v>45386</v>
      </c>
      <c r="B2271" s="2">
        <f>'Input Spotmarktpreise&amp;Anleitung'!B2271</f>
        <v>0.58333333333333337</v>
      </c>
      <c r="C2271" s="2">
        <f>'Input Spotmarktpreise&amp;Anleitung'!C2271</f>
        <v>0.625</v>
      </c>
      <c r="D2271">
        <f>'Input Spotmarktpreise&amp;Anleitung'!D2271</f>
        <v>5.5490000000000004</v>
      </c>
      <c r="E2271">
        <f>MAX(0,IF(D2271&lt;=2,0,VLOOKUP(MONTH(A2271),monthly_premium!C:D,2,FALSE)))</f>
        <v>3.1099999999999994</v>
      </c>
      <c r="F2271">
        <f>MAX(0,IF(D2271&lt;=2,0,VLOOKUP(MONTH(A2271),monthly_premium!E:F,2,FALSE)))</f>
        <v>13.249999999999998</v>
      </c>
      <c r="G2271">
        <f t="shared" si="70"/>
        <v>8.6589999999999989</v>
      </c>
      <c r="H2271">
        <f t="shared" si="71"/>
        <v>18.798999999999999</v>
      </c>
    </row>
    <row r="2272" spans="1:8" x14ac:dyDescent="0.25">
      <c r="A2272" s="1">
        <f>'Input Spotmarktpreise&amp;Anleitung'!A2272</f>
        <v>45386</v>
      </c>
      <c r="B2272" s="2">
        <f>'Input Spotmarktpreise&amp;Anleitung'!B2272</f>
        <v>0.625</v>
      </c>
      <c r="C2272" s="2">
        <f>'Input Spotmarktpreise&amp;Anleitung'!C2272</f>
        <v>0.66666666666666663</v>
      </c>
      <c r="D2272">
        <f>'Input Spotmarktpreise&amp;Anleitung'!D2272</f>
        <v>5.617</v>
      </c>
      <c r="E2272">
        <f>MAX(0,IF(D2272&lt;=2,0,VLOOKUP(MONTH(A2272),monthly_premium!C:D,2,FALSE)))</f>
        <v>3.1099999999999994</v>
      </c>
      <c r="F2272">
        <f>MAX(0,IF(D2272&lt;=2,0,VLOOKUP(MONTH(A2272),monthly_premium!E:F,2,FALSE)))</f>
        <v>13.249999999999998</v>
      </c>
      <c r="G2272">
        <f t="shared" si="70"/>
        <v>8.7270000000000003</v>
      </c>
      <c r="H2272">
        <f t="shared" si="71"/>
        <v>18.866999999999997</v>
      </c>
    </row>
    <row r="2273" spans="1:8" x14ac:dyDescent="0.25">
      <c r="A2273" s="1">
        <f>'Input Spotmarktpreise&amp;Anleitung'!A2273</f>
        <v>45386</v>
      </c>
      <c r="B2273" s="2">
        <f>'Input Spotmarktpreise&amp;Anleitung'!B2273</f>
        <v>0.66666666666666663</v>
      </c>
      <c r="C2273" s="2">
        <f>'Input Spotmarktpreise&amp;Anleitung'!C2273</f>
        <v>0.70833333333333337</v>
      </c>
      <c r="D2273">
        <f>'Input Spotmarktpreise&amp;Anleitung'!D2273</f>
        <v>5.7080000000000002</v>
      </c>
      <c r="E2273">
        <f>MAX(0,IF(D2273&lt;=2,0,VLOOKUP(MONTH(A2273),monthly_premium!C:D,2,FALSE)))</f>
        <v>3.1099999999999994</v>
      </c>
      <c r="F2273">
        <f>MAX(0,IF(D2273&lt;=2,0,VLOOKUP(MONTH(A2273),monthly_premium!E:F,2,FALSE)))</f>
        <v>13.249999999999998</v>
      </c>
      <c r="G2273">
        <f t="shared" si="70"/>
        <v>8.8179999999999996</v>
      </c>
      <c r="H2273">
        <f t="shared" si="71"/>
        <v>18.957999999999998</v>
      </c>
    </row>
    <row r="2274" spans="1:8" x14ac:dyDescent="0.25">
      <c r="A2274" s="1">
        <f>'Input Spotmarktpreise&amp;Anleitung'!A2274</f>
        <v>45386</v>
      </c>
      <c r="B2274" s="2">
        <f>'Input Spotmarktpreise&amp;Anleitung'!B2274</f>
        <v>0.70833333333333337</v>
      </c>
      <c r="C2274" s="2">
        <f>'Input Spotmarktpreise&amp;Anleitung'!C2274</f>
        <v>0.75</v>
      </c>
      <c r="D2274">
        <f>'Input Spotmarktpreise&amp;Anleitung'!D2274</f>
        <v>6.9080000000000004</v>
      </c>
      <c r="E2274">
        <f>MAX(0,IF(D2274&lt;=2,0,VLOOKUP(MONTH(A2274),monthly_premium!C:D,2,FALSE)))</f>
        <v>3.1099999999999994</v>
      </c>
      <c r="F2274">
        <f>MAX(0,IF(D2274&lt;=2,0,VLOOKUP(MONTH(A2274),monthly_premium!E:F,2,FALSE)))</f>
        <v>13.249999999999998</v>
      </c>
      <c r="G2274">
        <f t="shared" si="70"/>
        <v>10.018000000000001</v>
      </c>
      <c r="H2274">
        <f t="shared" si="71"/>
        <v>20.157999999999998</v>
      </c>
    </row>
    <row r="2275" spans="1:8" x14ac:dyDescent="0.25">
      <c r="A2275" s="1">
        <f>'Input Spotmarktpreise&amp;Anleitung'!A2275</f>
        <v>45386</v>
      </c>
      <c r="B2275" s="2">
        <f>'Input Spotmarktpreise&amp;Anleitung'!B2275</f>
        <v>0.75</v>
      </c>
      <c r="C2275" s="2">
        <f>'Input Spotmarktpreise&amp;Anleitung'!C2275</f>
        <v>0.79166666666666663</v>
      </c>
      <c r="D2275">
        <f>'Input Spotmarktpreise&amp;Anleitung'!D2275</f>
        <v>7.5359999999999996</v>
      </c>
      <c r="E2275">
        <f>MAX(0,IF(D2275&lt;=2,0,VLOOKUP(MONTH(A2275),monthly_premium!C:D,2,FALSE)))</f>
        <v>3.1099999999999994</v>
      </c>
      <c r="F2275">
        <f>MAX(0,IF(D2275&lt;=2,0,VLOOKUP(MONTH(A2275),monthly_premium!E:F,2,FALSE)))</f>
        <v>13.249999999999998</v>
      </c>
      <c r="G2275">
        <f t="shared" si="70"/>
        <v>10.645999999999999</v>
      </c>
      <c r="H2275">
        <f t="shared" si="71"/>
        <v>20.785999999999998</v>
      </c>
    </row>
    <row r="2276" spans="1:8" x14ac:dyDescent="0.25">
      <c r="A2276" s="1">
        <f>'Input Spotmarktpreise&amp;Anleitung'!A2276</f>
        <v>45386</v>
      </c>
      <c r="B2276" s="2">
        <f>'Input Spotmarktpreise&amp;Anleitung'!B2276</f>
        <v>0.79166666666666663</v>
      </c>
      <c r="C2276" s="2">
        <f>'Input Spotmarktpreise&amp;Anleitung'!C2276</f>
        <v>0.83333333333333337</v>
      </c>
      <c r="D2276">
        <f>'Input Spotmarktpreise&amp;Anleitung'!D2276</f>
        <v>9.0660000000000007</v>
      </c>
      <c r="E2276">
        <f>MAX(0,IF(D2276&lt;=2,0,VLOOKUP(MONTH(A2276),monthly_premium!C:D,2,FALSE)))</f>
        <v>3.1099999999999994</v>
      </c>
      <c r="F2276">
        <f>MAX(0,IF(D2276&lt;=2,0,VLOOKUP(MONTH(A2276),monthly_premium!E:F,2,FALSE)))</f>
        <v>13.249999999999998</v>
      </c>
      <c r="G2276">
        <f t="shared" si="70"/>
        <v>12.176</v>
      </c>
      <c r="H2276">
        <f t="shared" si="71"/>
        <v>22.315999999999999</v>
      </c>
    </row>
    <row r="2277" spans="1:8" x14ac:dyDescent="0.25">
      <c r="A2277" s="1">
        <f>'Input Spotmarktpreise&amp;Anleitung'!A2277</f>
        <v>45386</v>
      </c>
      <c r="B2277" s="2">
        <f>'Input Spotmarktpreise&amp;Anleitung'!B2277</f>
        <v>0.83333333333333337</v>
      </c>
      <c r="C2277" s="2">
        <f>'Input Spotmarktpreise&amp;Anleitung'!C2277</f>
        <v>0.875</v>
      </c>
      <c r="D2277">
        <f>'Input Spotmarktpreise&amp;Anleitung'!D2277</f>
        <v>8.0579999999999998</v>
      </c>
      <c r="E2277">
        <f>MAX(0,IF(D2277&lt;=2,0,VLOOKUP(MONTH(A2277),monthly_premium!C:D,2,FALSE)))</f>
        <v>3.1099999999999994</v>
      </c>
      <c r="F2277">
        <f>MAX(0,IF(D2277&lt;=2,0,VLOOKUP(MONTH(A2277),monthly_premium!E:F,2,FALSE)))</f>
        <v>13.249999999999998</v>
      </c>
      <c r="G2277">
        <f t="shared" si="70"/>
        <v>11.167999999999999</v>
      </c>
      <c r="H2277">
        <f t="shared" si="71"/>
        <v>21.308</v>
      </c>
    </row>
    <row r="2278" spans="1:8" x14ac:dyDescent="0.25">
      <c r="A2278" s="1">
        <f>'Input Spotmarktpreise&amp;Anleitung'!A2278</f>
        <v>45386</v>
      </c>
      <c r="B2278" s="2">
        <f>'Input Spotmarktpreise&amp;Anleitung'!B2278</f>
        <v>0.875</v>
      </c>
      <c r="C2278" s="2">
        <f>'Input Spotmarktpreise&amp;Anleitung'!C2278</f>
        <v>0.91666666666666663</v>
      </c>
      <c r="D2278">
        <f>'Input Spotmarktpreise&amp;Anleitung'!D2278</f>
        <v>7.3289999999999997</v>
      </c>
      <c r="E2278">
        <f>MAX(0,IF(D2278&lt;=2,0,VLOOKUP(MONTH(A2278),monthly_premium!C:D,2,FALSE)))</f>
        <v>3.1099999999999994</v>
      </c>
      <c r="F2278">
        <f>MAX(0,IF(D2278&lt;=2,0,VLOOKUP(MONTH(A2278),monthly_premium!E:F,2,FALSE)))</f>
        <v>13.249999999999998</v>
      </c>
      <c r="G2278">
        <f t="shared" si="70"/>
        <v>10.439</v>
      </c>
      <c r="H2278">
        <f t="shared" si="71"/>
        <v>20.578999999999997</v>
      </c>
    </row>
    <row r="2279" spans="1:8" x14ac:dyDescent="0.25">
      <c r="A2279" s="1">
        <f>'Input Spotmarktpreise&amp;Anleitung'!A2279</f>
        <v>45386</v>
      </c>
      <c r="B2279" s="2">
        <f>'Input Spotmarktpreise&amp;Anleitung'!B2279</f>
        <v>0.91666666666666663</v>
      </c>
      <c r="C2279" s="2">
        <f>'Input Spotmarktpreise&amp;Anleitung'!C2279</f>
        <v>0.95833333333333337</v>
      </c>
      <c r="D2279">
        <f>'Input Spotmarktpreise&amp;Anleitung'!D2279</f>
        <v>7.1470000000000002</v>
      </c>
      <c r="E2279">
        <f>MAX(0,IF(D2279&lt;=2,0,VLOOKUP(MONTH(A2279),monthly_premium!C:D,2,FALSE)))</f>
        <v>3.1099999999999994</v>
      </c>
      <c r="F2279">
        <f>MAX(0,IF(D2279&lt;=2,0,VLOOKUP(MONTH(A2279),monthly_premium!E:F,2,FALSE)))</f>
        <v>13.249999999999998</v>
      </c>
      <c r="G2279">
        <f t="shared" si="70"/>
        <v>10.257</v>
      </c>
      <c r="H2279">
        <f t="shared" si="71"/>
        <v>20.396999999999998</v>
      </c>
    </row>
    <row r="2280" spans="1:8" x14ac:dyDescent="0.25">
      <c r="A2280" s="1">
        <f>'Input Spotmarktpreise&amp;Anleitung'!A2280</f>
        <v>45386</v>
      </c>
      <c r="B2280" s="2">
        <f>'Input Spotmarktpreise&amp;Anleitung'!B2280</f>
        <v>0.95833333333333337</v>
      </c>
      <c r="C2280" s="2">
        <f>'Input Spotmarktpreise&amp;Anleitung'!C2280</f>
        <v>0</v>
      </c>
      <c r="D2280">
        <f>'Input Spotmarktpreise&amp;Anleitung'!D2280</f>
        <v>6.1529999999999996</v>
      </c>
      <c r="E2280">
        <f>MAX(0,IF(D2280&lt;=2,0,VLOOKUP(MONTH(A2280),monthly_premium!C:D,2,FALSE)))</f>
        <v>3.1099999999999994</v>
      </c>
      <c r="F2280">
        <f>MAX(0,IF(D2280&lt;=2,0,VLOOKUP(MONTH(A2280),monthly_premium!E:F,2,FALSE)))</f>
        <v>13.249999999999998</v>
      </c>
      <c r="G2280">
        <f t="shared" si="70"/>
        <v>9.2629999999999981</v>
      </c>
      <c r="H2280">
        <f t="shared" si="71"/>
        <v>19.402999999999999</v>
      </c>
    </row>
    <row r="2281" spans="1:8" x14ac:dyDescent="0.25">
      <c r="A2281" s="1">
        <f>'Input Spotmarktpreise&amp;Anleitung'!A2281</f>
        <v>45387</v>
      </c>
      <c r="B2281" s="2">
        <f>'Input Spotmarktpreise&amp;Anleitung'!B2281</f>
        <v>0</v>
      </c>
      <c r="C2281" s="2">
        <f>'Input Spotmarktpreise&amp;Anleitung'!C2281</f>
        <v>4.1666666666666664E-2</v>
      </c>
      <c r="D2281">
        <f>'Input Spotmarktpreise&amp;Anleitung'!D2281</f>
        <v>6.2720000000000002</v>
      </c>
      <c r="E2281">
        <f>MAX(0,IF(D2281&lt;=2,0,VLOOKUP(MONTH(A2281),monthly_premium!C:D,2,FALSE)))</f>
        <v>3.1099999999999994</v>
      </c>
      <c r="F2281">
        <f>MAX(0,IF(D2281&lt;=2,0,VLOOKUP(MONTH(A2281),monthly_premium!E:F,2,FALSE)))</f>
        <v>13.249999999999998</v>
      </c>
      <c r="G2281">
        <f t="shared" si="70"/>
        <v>9.3819999999999997</v>
      </c>
      <c r="H2281">
        <f t="shared" si="71"/>
        <v>19.521999999999998</v>
      </c>
    </row>
    <row r="2282" spans="1:8" x14ac:dyDescent="0.25">
      <c r="A2282" s="1">
        <f>'Input Spotmarktpreise&amp;Anleitung'!A2282</f>
        <v>45387</v>
      </c>
      <c r="B2282" s="2">
        <f>'Input Spotmarktpreise&amp;Anleitung'!B2282</f>
        <v>4.1666666666666664E-2</v>
      </c>
      <c r="C2282" s="2">
        <f>'Input Spotmarktpreise&amp;Anleitung'!C2282</f>
        <v>8.3333333333333329E-2</v>
      </c>
      <c r="D2282">
        <f>'Input Spotmarktpreise&amp;Anleitung'!D2282</f>
        <v>5.9080000000000004</v>
      </c>
      <c r="E2282">
        <f>MAX(0,IF(D2282&lt;=2,0,VLOOKUP(MONTH(A2282),monthly_premium!C:D,2,FALSE)))</f>
        <v>3.1099999999999994</v>
      </c>
      <c r="F2282">
        <f>MAX(0,IF(D2282&lt;=2,0,VLOOKUP(MONTH(A2282),monthly_premium!E:F,2,FALSE)))</f>
        <v>13.249999999999998</v>
      </c>
      <c r="G2282">
        <f t="shared" si="70"/>
        <v>9.0180000000000007</v>
      </c>
      <c r="H2282">
        <f t="shared" si="71"/>
        <v>19.157999999999998</v>
      </c>
    </row>
    <row r="2283" spans="1:8" x14ac:dyDescent="0.25">
      <c r="A2283" s="1">
        <f>'Input Spotmarktpreise&amp;Anleitung'!A2283</f>
        <v>45387</v>
      </c>
      <c r="B2283" s="2">
        <f>'Input Spotmarktpreise&amp;Anleitung'!B2283</f>
        <v>8.3333333333333329E-2</v>
      </c>
      <c r="C2283" s="2">
        <f>'Input Spotmarktpreise&amp;Anleitung'!C2283</f>
        <v>0.125</v>
      </c>
      <c r="D2283">
        <f>'Input Spotmarktpreise&amp;Anleitung'!D2283</f>
        <v>5.5960000000000001</v>
      </c>
      <c r="E2283">
        <f>MAX(0,IF(D2283&lt;=2,0,VLOOKUP(MONTH(A2283),monthly_premium!C:D,2,FALSE)))</f>
        <v>3.1099999999999994</v>
      </c>
      <c r="F2283">
        <f>MAX(0,IF(D2283&lt;=2,0,VLOOKUP(MONTH(A2283),monthly_premium!E:F,2,FALSE)))</f>
        <v>13.249999999999998</v>
      </c>
      <c r="G2283">
        <f t="shared" si="70"/>
        <v>8.7059999999999995</v>
      </c>
      <c r="H2283">
        <f t="shared" si="71"/>
        <v>18.845999999999997</v>
      </c>
    </row>
    <row r="2284" spans="1:8" x14ac:dyDescent="0.25">
      <c r="A2284" s="1">
        <f>'Input Spotmarktpreise&amp;Anleitung'!A2284</f>
        <v>45387</v>
      </c>
      <c r="B2284" s="2">
        <f>'Input Spotmarktpreise&amp;Anleitung'!B2284</f>
        <v>0.125</v>
      </c>
      <c r="C2284" s="2">
        <f>'Input Spotmarktpreise&amp;Anleitung'!C2284</f>
        <v>0.16666666666666666</v>
      </c>
      <c r="D2284">
        <f>'Input Spotmarktpreise&amp;Anleitung'!D2284</f>
        <v>5.6589999999999998</v>
      </c>
      <c r="E2284">
        <f>MAX(0,IF(D2284&lt;=2,0,VLOOKUP(MONTH(A2284),monthly_premium!C:D,2,FALSE)))</f>
        <v>3.1099999999999994</v>
      </c>
      <c r="F2284">
        <f>MAX(0,IF(D2284&lt;=2,0,VLOOKUP(MONTH(A2284),monthly_premium!E:F,2,FALSE)))</f>
        <v>13.249999999999998</v>
      </c>
      <c r="G2284">
        <f t="shared" si="70"/>
        <v>8.7689999999999984</v>
      </c>
      <c r="H2284">
        <f t="shared" si="71"/>
        <v>18.908999999999999</v>
      </c>
    </row>
    <row r="2285" spans="1:8" x14ac:dyDescent="0.25">
      <c r="A2285" s="1">
        <f>'Input Spotmarktpreise&amp;Anleitung'!A2285</f>
        <v>45387</v>
      </c>
      <c r="B2285" s="2">
        <f>'Input Spotmarktpreise&amp;Anleitung'!B2285</f>
        <v>0.16666666666666666</v>
      </c>
      <c r="C2285" s="2">
        <f>'Input Spotmarktpreise&amp;Anleitung'!C2285</f>
        <v>0.20833333333333334</v>
      </c>
      <c r="D2285">
        <f>'Input Spotmarktpreise&amp;Anleitung'!D2285</f>
        <v>5.39</v>
      </c>
      <c r="E2285">
        <f>MAX(0,IF(D2285&lt;=2,0,VLOOKUP(MONTH(A2285),monthly_premium!C:D,2,FALSE)))</f>
        <v>3.1099999999999994</v>
      </c>
      <c r="F2285">
        <f>MAX(0,IF(D2285&lt;=2,0,VLOOKUP(MONTH(A2285),monthly_premium!E:F,2,FALSE)))</f>
        <v>13.249999999999998</v>
      </c>
      <c r="G2285">
        <f t="shared" si="70"/>
        <v>8.5</v>
      </c>
      <c r="H2285">
        <f t="shared" si="71"/>
        <v>18.639999999999997</v>
      </c>
    </row>
    <row r="2286" spans="1:8" x14ac:dyDescent="0.25">
      <c r="A2286" s="1">
        <f>'Input Spotmarktpreise&amp;Anleitung'!A2286</f>
        <v>45387</v>
      </c>
      <c r="B2286" s="2">
        <f>'Input Spotmarktpreise&amp;Anleitung'!B2286</f>
        <v>0.20833333333333334</v>
      </c>
      <c r="C2286" s="2">
        <f>'Input Spotmarktpreise&amp;Anleitung'!C2286</f>
        <v>0.25</v>
      </c>
      <c r="D2286">
        <f>'Input Spotmarktpreise&amp;Anleitung'!D2286</f>
        <v>6.25</v>
      </c>
      <c r="E2286">
        <f>MAX(0,IF(D2286&lt;=2,0,VLOOKUP(MONTH(A2286),monthly_premium!C:D,2,FALSE)))</f>
        <v>3.1099999999999994</v>
      </c>
      <c r="F2286">
        <f>MAX(0,IF(D2286&lt;=2,0,VLOOKUP(MONTH(A2286),monthly_premium!E:F,2,FALSE)))</f>
        <v>13.249999999999998</v>
      </c>
      <c r="G2286">
        <f t="shared" si="70"/>
        <v>9.36</v>
      </c>
      <c r="H2286">
        <f t="shared" si="71"/>
        <v>19.5</v>
      </c>
    </row>
    <row r="2287" spans="1:8" x14ac:dyDescent="0.25">
      <c r="A2287" s="1">
        <f>'Input Spotmarktpreise&amp;Anleitung'!A2287</f>
        <v>45387</v>
      </c>
      <c r="B2287" s="2">
        <f>'Input Spotmarktpreise&amp;Anleitung'!B2287</f>
        <v>0.25</v>
      </c>
      <c r="C2287" s="2">
        <f>'Input Spotmarktpreise&amp;Anleitung'!C2287</f>
        <v>0.29166666666666669</v>
      </c>
      <c r="D2287">
        <f>'Input Spotmarktpreise&amp;Anleitung'!D2287</f>
        <v>7.6289999999999996</v>
      </c>
      <c r="E2287">
        <f>MAX(0,IF(D2287&lt;=2,0,VLOOKUP(MONTH(A2287),monthly_premium!C:D,2,FALSE)))</f>
        <v>3.1099999999999994</v>
      </c>
      <c r="F2287">
        <f>MAX(0,IF(D2287&lt;=2,0,VLOOKUP(MONTH(A2287),monthly_premium!E:F,2,FALSE)))</f>
        <v>13.249999999999998</v>
      </c>
      <c r="G2287">
        <f t="shared" si="70"/>
        <v>10.738999999999999</v>
      </c>
      <c r="H2287">
        <f t="shared" si="71"/>
        <v>20.878999999999998</v>
      </c>
    </row>
    <row r="2288" spans="1:8" x14ac:dyDescent="0.25">
      <c r="A2288" s="1">
        <f>'Input Spotmarktpreise&amp;Anleitung'!A2288</f>
        <v>45387</v>
      </c>
      <c r="B2288" s="2">
        <f>'Input Spotmarktpreise&amp;Anleitung'!B2288</f>
        <v>0.29166666666666669</v>
      </c>
      <c r="C2288" s="2">
        <f>'Input Spotmarktpreise&amp;Anleitung'!C2288</f>
        <v>0.33333333333333331</v>
      </c>
      <c r="D2288">
        <f>'Input Spotmarktpreise&amp;Anleitung'!D2288</f>
        <v>8.4239999999999995</v>
      </c>
      <c r="E2288">
        <f>MAX(0,IF(D2288&lt;=2,0,VLOOKUP(MONTH(A2288),monthly_premium!C:D,2,FALSE)))</f>
        <v>3.1099999999999994</v>
      </c>
      <c r="F2288">
        <f>MAX(0,IF(D2288&lt;=2,0,VLOOKUP(MONTH(A2288),monthly_premium!E:F,2,FALSE)))</f>
        <v>13.249999999999998</v>
      </c>
      <c r="G2288">
        <f t="shared" si="70"/>
        <v>11.533999999999999</v>
      </c>
      <c r="H2288">
        <f t="shared" si="71"/>
        <v>21.673999999999999</v>
      </c>
    </row>
    <row r="2289" spans="1:8" x14ac:dyDescent="0.25">
      <c r="A2289" s="1">
        <f>'Input Spotmarktpreise&amp;Anleitung'!A2289</f>
        <v>45387</v>
      </c>
      <c r="B2289" s="2">
        <f>'Input Spotmarktpreise&amp;Anleitung'!B2289</f>
        <v>0.33333333333333331</v>
      </c>
      <c r="C2289" s="2">
        <f>'Input Spotmarktpreise&amp;Anleitung'!C2289</f>
        <v>0.375</v>
      </c>
      <c r="D2289">
        <f>'Input Spotmarktpreise&amp;Anleitung'!D2289</f>
        <v>8.1</v>
      </c>
      <c r="E2289">
        <f>MAX(0,IF(D2289&lt;=2,0,VLOOKUP(MONTH(A2289),monthly_premium!C:D,2,FALSE)))</f>
        <v>3.1099999999999994</v>
      </c>
      <c r="F2289">
        <f>MAX(0,IF(D2289&lt;=2,0,VLOOKUP(MONTH(A2289),monthly_premium!E:F,2,FALSE)))</f>
        <v>13.249999999999998</v>
      </c>
      <c r="G2289">
        <f t="shared" si="70"/>
        <v>11.209999999999999</v>
      </c>
      <c r="H2289">
        <f t="shared" si="71"/>
        <v>21.349999999999998</v>
      </c>
    </row>
    <row r="2290" spans="1:8" x14ac:dyDescent="0.25">
      <c r="A2290" s="1">
        <f>'Input Spotmarktpreise&amp;Anleitung'!A2290</f>
        <v>45387</v>
      </c>
      <c r="B2290" s="2">
        <f>'Input Spotmarktpreise&amp;Anleitung'!B2290</f>
        <v>0.375</v>
      </c>
      <c r="C2290" s="2">
        <f>'Input Spotmarktpreise&amp;Anleitung'!C2290</f>
        <v>0.41666666666666669</v>
      </c>
      <c r="D2290">
        <f>'Input Spotmarktpreise&amp;Anleitung'!D2290</f>
        <v>6.7590000000000003</v>
      </c>
      <c r="E2290">
        <f>MAX(0,IF(D2290&lt;=2,0,VLOOKUP(MONTH(A2290),monthly_premium!C:D,2,FALSE)))</f>
        <v>3.1099999999999994</v>
      </c>
      <c r="F2290">
        <f>MAX(0,IF(D2290&lt;=2,0,VLOOKUP(MONTH(A2290),monthly_premium!E:F,2,FALSE)))</f>
        <v>13.249999999999998</v>
      </c>
      <c r="G2290">
        <f t="shared" si="70"/>
        <v>9.8689999999999998</v>
      </c>
      <c r="H2290">
        <f t="shared" si="71"/>
        <v>20.009</v>
      </c>
    </row>
    <row r="2291" spans="1:8" x14ac:dyDescent="0.25">
      <c r="A2291" s="1">
        <f>'Input Spotmarktpreise&amp;Anleitung'!A2291</f>
        <v>45387</v>
      </c>
      <c r="B2291" s="2">
        <f>'Input Spotmarktpreise&amp;Anleitung'!B2291</f>
        <v>0.41666666666666669</v>
      </c>
      <c r="C2291" s="2">
        <f>'Input Spotmarktpreise&amp;Anleitung'!C2291</f>
        <v>0.45833333333333331</v>
      </c>
      <c r="D2291">
        <f>'Input Spotmarktpreise&amp;Anleitung'!D2291</f>
        <v>5.05</v>
      </c>
      <c r="E2291">
        <f>MAX(0,IF(D2291&lt;=2,0,VLOOKUP(MONTH(A2291),monthly_premium!C:D,2,FALSE)))</f>
        <v>3.1099999999999994</v>
      </c>
      <c r="F2291">
        <f>MAX(0,IF(D2291&lt;=2,0,VLOOKUP(MONTH(A2291),monthly_premium!E:F,2,FALSE)))</f>
        <v>13.249999999999998</v>
      </c>
      <c r="G2291">
        <f t="shared" si="70"/>
        <v>8.16</v>
      </c>
      <c r="H2291">
        <f t="shared" si="71"/>
        <v>18.299999999999997</v>
      </c>
    </row>
    <row r="2292" spans="1:8" x14ac:dyDescent="0.25">
      <c r="A2292" s="1">
        <f>'Input Spotmarktpreise&amp;Anleitung'!A2292</f>
        <v>45387</v>
      </c>
      <c r="B2292" s="2">
        <f>'Input Spotmarktpreise&amp;Anleitung'!B2292</f>
        <v>0.45833333333333331</v>
      </c>
      <c r="C2292" s="2">
        <f>'Input Spotmarktpreise&amp;Anleitung'!C2292</f>
        <v>0.5</v>
      </c>
      <c r="D2292">
        <f>'Input Spotmarktpreise&amp;Anleitung'!D2292</f>
        <v>2.597</v>
      </c>
      <c r="E2292">
        <f>MAX(0,IF(D2292&lt;=2,0,VLOOKUP(MONTH(A2292),monthly_premium!C:D,2,FALSE)))</f>
        <v>3.1099999999999994</v>
      </c>
      <c r="F2292">
        <f>MAX(0,IF(D2292&lt;=2,0,VLOOKUP(MONTH(A2292),monthly_premium!E:F,2,FALSE)))</f>
        <v>13.249999999999998</v>
      </c>
      <c r="G2292">
        <f t="shared" si="70"/>
        <v>5.706999999999999</v>
      </c>
      <c r="H2292">
        <f t="shared" si="71"/>
        <v>15.846999999999998</v>
      </c>
    </row>
    <row r="2293" spans="1:8" x14ac:dyDescent="0.25">
      <c r="A2293" s="1">
        <f>'Input Spotmarktpreise&amp;Anleitung'!A2293</f>
        <v>45387</v>
      </c>
      <c r="B2293" s="2">
        <f>'Input Spotmarktpreise&amp;Anleitung'!B2293</f>
        <v>0.5</v>
      </c>
      <c r="C2293" s="2">
        <f>'Input Spotmarktpreise&amp;Anleitung'!C2293</f>
        <v>0.54166666666666663</v>
      </c>
      <c r="D2293">
        <f>'Input Spotmarktpreise&amp;Anleitung'!D2293</f>
        <v>0.91600000000000004</v>
      </c>
      <c r="E2293">
        <f>MAX(0,IF(D2293&lt;=2,0,VLOOKUP(MONTH(A2293),monthly_premium!C:D,2,FALSE)))</f>
        <v>0</v>
      </c>
      <c r="F2293">
        <f>MAX(0,IF(D2293&lt;=2,0,VLOOKUP(MONTH(A2293),monthly_premium!E:F,2,FALSE)))</f>
        <v>0</v>
      </c>
      <c r="G2293">
        <f t="shared" si="70"/>
        <v>0.91600000000000004</v>
      </c>
      <c r="H2293">
        <f t="shared" si="71"/>
        <v>0.91600000000000004</v>
      </c>
    </row>
    <row r="2294" spans="1:8" x14ac:dyDescent="0.25">
      <c r="A2294" s="1">
        <f>'Input Spotmarktpreise&amp;Anleitung'!A2294</f>
        <v>45387</v>
      </c>
      <c r="B2294" s="2">
        <f>'Input Spotmarktpreise&amp;Anleitung'!B2294</f>
        <v>0.54166666666666663</v>
      </c>
      <c r="C2294" s="2">
        <f>'Input Spotmarktpreise&amp;Anleitung'!C2294</f>
        <v>0.58333333333333337</v>
      </c>
      <c r="D2294">
        <f>'Input Spotmarktpreise&amp;Anleitung'!D2294</f>
        <v>0</v>
      </c>
      <c r="E2294">
        <f>MAX(0,IF(D2294&lt;=2,0,VLOOKUP(MONTH(A2294),monthly_premium!C:D,2,FALSE)))</f>
        <v>0</v>
      </c>
      <c r="F2294">
        <f>MAX(0,IF(D2294&lt;=2,0,VLOOKUP(MONTH(A2294),monthly_premium!E:F,2,FALSE)))</f>
        <v>0</v>
      </c>
      <c r="G2294">
        <f t="shared" si="70"/>
        <v>0</v>
      </c>
      <c r="H2294">
        <f t="shared" si="71"/>
        <v>0</v>
      </c>
    </row>
    <row r="2295" spans="1:8" x14ac:dyDescent="0.25">
      <c r="A2295" s="1">
        <f>'Input Spotmarktpreise&amp;Anleitung'!A2295</f>
        <v>45387</v>
      </c>
      <c r="B2295" s="2">
        <f>'Input Spotmarktpreise&amp;Anleitung'!B2295</f>
        <v>0.58333333333333337</v>
      </c>
      <c r="C2295" s="2">
        <f>'Input Spotmarktpreise&amp;Anleitung'!C2295</f>
        <v>0.625</v>
      </c>
      <c r="D2295">
        <f>'Input Spotmarktpreise&amp;Anleitung'!D2295</f>
        <v>-0.01</v>
      </c>
      <c r="E2295">
        <f>MAX(0,IF(D2295&lt;=2,0,VLOOKUP(MONTH(A2295),monthly_premium!C:D,2,FALSE)))</f>
        <v>0</v>
      </c>
      <c r="F2295">
        <f>MAX(0,IF(D2295&lt;=2,0,VLOOKUP(MONTH(A2295),monthly_premium!E:F,2,FALSE)))</f>
        <v>0</v>
      </c>
      <c r="G2295">
        <f t="shared" si="70"/>
        <v>-0.01</v>
      </c>
      <c r="H2295">
        <f t="shared" si="71"/>
        <v>-0.01</v>
      </c>
    </row>
    <row r="2296" spans="1:8" x14ac:dyDescent="0.25">
      <c r="A2296" s="1">
        <f>'Input Spotmarktpreise&amp;Anleitung'!A2296</f>
        <v>45387</v>
      </c>
      <c r="B2296" s="2">
        <f>'Input Spotmarktpreise&amp;Anleitung'!B2296</f>
        <v>0.625</v>
      </c>
      <c r="C2296" s="2">
        <f>'Input Spotmarktpreise&amp;Anleitung'!C2296</f>
        <v>0.66666666666666663</v>
      </c>
      <c r="D2296">
        <f>'Input Spotmarktpreise&amp;Anleitung'!D2296</f>
        <v>5.0000000000000001E-3</v>
      </c>
      <c r="E2296">
        <f>MAX(0,IF(D2296&lt;=2,0,VLOOKUP(MONTH(A2296),monthly_premium!C:D,2,FALSE)))</f>
        <v>0</v>
      </c>
      <c r="F2296">
        <f>MAX(0,IF(D2296&lt;=2,0,VLOOKUP(MONTH(A2296),monthly_premium!E:F,2,FALSE)))</f>
        <v>0</v>
      </c>
      <c r="G2296">
        <f t="shared" si="70"/>
        <v>5.0000000000000001E-3</v>
      </c>
      <c r="H2296">
        <f t="shared" si="71"/>
        <v>5.0000000000000001E-3</v>
      </c>
    </row>
    <row r="2297" spans="1:8" x14ac:dyDescent="0.25">
      <c r="A2297" s="1">
        <f>'Input Spotmarktpreise&amp;Anleitung'!A2297</f>
        <v>45387</v>
      </c>
      <c r="B2297" s="2">
        <f>'Input Spotmarktpreise&amp;Anleitung'!B2297</f>
        <v>0.66666666666666663</v>
      </c>
      <c r="C2297" s="2">
        <f>'Input Spotmarktpreise&amp;Anleitung'!C2297</f>
        <v>0.70833333333333337</v>
      </c>
      <c r="D2297">
        <f>'Input Spotmarktpreise&amp;Anleitung'!D2297</f>
        <v>0.80900000000000005</v>
      </c>
      <c r="E2297">
        <f>MAX(0,IF(D2297&lt;=2,0,VLOOKUP(MONTH(A2297),monthly_premium!C:D,2,FALSE)))</f>
        <v>0</v>
      </c>
      <c r="F2297">
        <f>MAX(0,IF(D2297&lt;=2,0,VLOOKUP(MONTH(A2297),monthly_premium!E:F,2,FALSE)))</f>
        <v>0</v>
      </c>
      <c r="G2297">
        <f t="shared" si="70"/>
        <v>0.80900000000000005</v>
      </c>
      <c r="H2297">
        <f t="shared" si="71"/>
        <v>0.80900000000000005</v>
      </c>
    </row>
    <row r="2298" spans="1:8" x14ac:dyDescent="0.25">
      <c r="A2298" s="1">
        <f>'Input Spotmarktpreise&amp;Anleitung'!A2298</f>
        <v>45387</v>
      </c>
      <c r="B2298" s="2">
        <f>'Input Spotmarktpreise&amp;Anleitung'!B2298</f>
        <v>0.70833333333333337</v>
      </c>
      <c r="C2298" s="2">
        <f>'Input Spotmarktpreise&amp;Anleitung'!C2298</f>
        <v>0.75</v>
      </c>
      <c r="D2298">
        <f>'Input Spotmarktpreise&amp;Anleitung'!D2298</f>
        <v>3.746</v>
      </c>
      <c r="E2298">
        <f>MAX(0,IF(D2298&lt;=2,0,VLOOKUP(MONTH(A2298),monthly_premium!C:D,2,FALSE)))</f>
        <v>3.1099999999999994</v>
      </c>
      <c r="F2298">
        <f>MAX(0,IF(D2298&lt;=2,0,VLOOKUP(MONTH(A2298),monthly_premium!E:F,2,FALSE)))</f>
        <v>13.249999999999998</v>
      </c>
      <c r="G2298">
        <f t="shared" si="70"/>
        <v>6.8559999999999999</v>
      </c>
      <c r="H2298">
        <f t="shared" si="71"/>
        <v>16.995999999999999</v>
      </c>
    </row>
    <row r="2299" spans="1:8" x14ac:dyDescent="0.25">
      <c r="A2299" s="1">
        <f>'Input Spotmarktpreise&amp;Anleitung'!A2299</f>
        <v>45387</v>
      </c>
      <c r="B2299" s="2">
        <f>'Input Spotmarktpreise&amp;Anleitung'!B2299</f>
        <v>0.75</v>
      </c>
      <c r="C2299" s="2">
        <f>'Input Spotmarktpreise&amp;Anleitung'!C2299</f>
        <v>0.79166666666666663</v>
      </c>
      <c r="D2299">
        <f>'Input Spotmarktpreise&amp;Anleitung'!D2299</f>
        <v>4.9649999999999999</v>
      </c>
      <c r="E2299">
        <f>MAX(0,IF(D2299&lt;=2,0,VLOOKUP(MONTH(A2299),monthly_premium!C:D,2,FALSE)))</f>
        <v>3.1099999999999994</v>
      </c>
      <c r="F2299">
        <f>MAX(0,IF(D2299&lt;=2,0,VLOOKUP(MONTH(A2299),monthly_premium!E:F,2,FALSE)))</f>
        <v>13.249999999999998</v>
      </c>
      <c r="G2299">
        <f t="shared" si="70"/>
        <v>8.0749999999999993</v>
      </c>
      <c r="H2299">
        <f t="shared" si="71"/>
        <v>18.214999999999996</v>
      </c>
    </row>
    <row r="2300" spans="1:8" x14ac:dyDescent="0.25">
      <c r="A2300" s="1">
        <f>'Input Spotmarktpreise&amp;Anleitung'!A2300</f>
        <v>45387</v>
      </c>
      <c r="B2300" s="2">
        <f>'Input Spotmarktpreise&amp;Anleitung'!B2300</f>
        <v>0.79166666666666663</v>
      </c>
      <c r="C2300" s="2">
        <f>'Input Spotmarktpreise&amp;Anleitung'!C2300</f>
        <v>0.83333333333333337</v>
      </c>
      <c r="D2300">
        <f>'Input Spotmarktpreise&amp;Anleitung'!D2300</f>
        <v>5.5940000000000003</v>
      </c>
      <c r="E2300">
        <f>MAX(0,IF(D2300&lt;=2,0,VLOOKUP(MONTH(A2300),monthly_premium!C:D,2,FALSE)))</f>
        <v>3.1099999999999994</v>
      </c>
      <c r="F2300">
        <f>MAX(0,IF(D2300&lt;=2,0,VLOOKUP(MONTH(A2300),monthly_premium!E:F,2,FALSE)))</f>
        <v>13.249999999999998</v>
      </c>
      <c r="G2300">
        <f t="shared" si="70"/>
        <v>8.7040000000000006</v>
      </c>
      <c r="H2300">
        <f t="shared" si="71"/>
        <v>18.843999999999998</v>
      </c>
    </row>
    <row r="2301" spans="1:8" x14ac:dyDescent="0.25">
      <c r="A2301" s="1">
        <f>'Input Spotmarktpreise&amp;Anleitung'!A2301</f>
        <v>45387</v>
      </c>
      <c r="B2301" s="2">
        <f>'Input Spotmarktpreise&amp;Anleitung'!B2301</f>
        <v>0.83333333333333337</v>
      </c>
      <c r="C2301" s="2">
        <f>'Input Spotmarktpreise&amp;Anleitung'!C2301</f>
        <v>0.875</v>
      </c>
      <c r="D2301">
        <f>'Input Spotmarktpreise&amp;Anleitung'!D2301</f>
        <v>5.5640000000000001</v>
      </c>
      <c r="E2301">
        <f>MAX(0,IF(D2301&lt;=2,0,VLOOKUP(MONTH(A2301),monthly_premium!C:D,2,FALSE)))</f>
        <v>3.1099999999999994</v>
      </c>
      <c r="F2301">
        <f>MAX(0,IF(D2301&lt;=2,0,VLOOKUP(MONTH(A2301),monthly_premium!E:F,2,FALSE)))</f>
        <v>13.249999999999998</v>
      </c>
      <c r="G2301">
        <f t="shared" si="70"/>
        <v>8.6739999999999995</v>
      </c>
      <c r="H2301">
        <f t="shared" si="71"/>
        <v>18.814</v>
      </c>
    </row>
    <row r="2302" spans="1:8" x14ac:dyDescent="0.25">
      <c r="A2302" s="1">
        <f>'Input Spotmarktpreise&amp;Anleitung'!A2302</f>
        <v>45387</v>
      </c>
      <c r="B2302" s="2">
        <f>'Input Spotmarktpreise&amp;Anleitung'!B2302</f>
        <v>0.875</v>
      </c>
      <c r="C2302" s="2">
        <f>'Input Spotmarktpreise&amp;Anleitung'!C2302</f>
        <v>0.91666666666666663</v>
      </c>
      <c r="D2302">
        <f>'Input Spotmarktpreise&amp;Anleitung'!D2302</f>
        <v>5.4710000000000001</v>
      </c>
      <c r="E2302">
        <f>MAX(0,IF(D2302&lt;=2,0,VLOOKUP(MONTH(A2302),monthly_premium!C:D,2,FALSE)))</f>
        <v>3.1099999999999994</v>
      </c>
      <c r="F2302">
        <f>MAX(0,IF(D2302&lt;=2,0,VLOOKUP(MONTH(A2302),monthly_premium!E:F,2,FALSE)))</f>
        <v>13.249999999999998</v>
      </c>
      <c r="G2302">
        <f t="shared" si="70"/>
        <v>8.5809999999999995</v>
      </c>
      <c r="H2302">
        <f t="shared" si="71"/>
        <v>18.720999999999997</v>
      </c>
    </row>
    <row r="2303" spans="1:8" x14ac:dyDescent="0.25">
      <c r="A2303" s="1">
        <f>'Input Spotmarktpreise&amp;Anleitung'!A2303</f>
        <v>45387</v>
      </c>
      <c r="B2303" s="2">
        <f>'Input Spotmarktpreise&amp;Anleitung'!B2303</f>
        <v>0.91666666666666663</v>
      </c>
      <c r="C2303" s="2">
        <f>'Input Spotmarktpreise&amp;Anleitung'!C2303</f>
        <v>0.95833333333333337</v>
      </c>
      <c r="D2303">
        <f>'Input Spotmarktpreise&amp;Anleitung'!D2303</f>
        <v>5.6130000000000004</v>
      </c>
      <c r="E2303">
        <f>MAX(0,IF(D2303&lt;=2,0,VLOOKUP(MONTH(A2303),monthly_premium!C:D,2,FALSE)))</f>
        <v>3.1099999999999994</v>
      </c>
      <c r="F2303">
        <f>MAX(0,IF(D2303&lt;=2,0,VLOOKUP(MONTH(A2303),monthly_premium!E:F,2,FALSE)))</f>
        <v>13.249999999999998</v>
      </c>
      <c r="G2303">
        <f t="shared" si="70"/>
        <v>8.722999999999999</v>
      </c>
      <c r="H2303">
        <f t="shared" si="71"/>
        <v>18.863</v>
      </c>
    </row>
    <row r="2304" spans="1:8" x14ac:dyDescent="0.25">
      <c r="A2304" s="1">
        <f>'Input Spotmarktpreise&amp;Anleitung'!A2304</f>
        <v>45387</v>
      </c>
      <c r="B2304" s="2">
        <f>'Input Spotmarktpreise&amp;Anleitung'!B2304</f>
        <v>0.95833333333333337</v>
      </c>
      <c r="C2304" s="2">
        <f>'Input Spotmarktpreise&amp;Anleitung'!C2304</f>
        <v>0</v>
      </c>
      <c r="D2304">
        <f>'Input Spotmarktpreise&amp;Anleitung'!D2304</f>
        <v>5.5069999999999997</v>
      </c>
      <c r="E2304">
        <f>MAX(0,IF(D2304&lt;=2,0,VLOOKUP(MONTH(A2304),monthly_premium!C:D,2,FALSE)))</f>
        <v>3.1099999999999994</v>
      </c>
      <c r="F2304">
        <f>MAX(0,IF(D2304&lt;=2,0,VLOOKUP(MONTH(A2304),monthly_premium!E:F,2,FALSE)))</f>
        <v>13.249999999999998</v>
      </c>
      <c r="G2304">
        <f t="shared" si="70"/>
        <v>8.6169999999999991</v>
      </c>
      <c r="H2304">
        <f t="shared" si="71"/>
        <v>18.756999999999998</v>
      </c>
    </row>
    <row r="2305" spans="1:8" x14ac:dyDescent="0.25">
      <c r="A2305" s="1">
        <f>'Input Spotmarktpreise&amp;Anleitung'!A2305</f>
        <v>45388</v>
      </c>
      <c r="B2305" s="2">
        <f>'Input Spotmarktpreise&amp;Anleitung'!B2305</f>
        <v>0</v>
      </c>
      <c r="C2305" s="2">
        <f>'Input Spotmarktpreise&amp;Anleitung'!C2305</f>
        <v>4.1666666666666664E-2</v>
      </c>
      <c r="D2305">
        <f>'Input Spotmarktpreise&amp;Anleitung'!D2305</f>
        <v>4.3079999999999998</v>
      </c>
      <c r="E2305">
        <f>MAX(0,IF(D2305&lt;=2,0,VLOOKUP(MONTH(A2305),monthly_premium!C:D,2,FALSE)))</f>
        <v>3.1099999999999994</v>
      </c>
      <c r="F2305">
        <f>MAX(0,IF(D2305&lt;=2,0,VLOOKUP(MONTH(A2305),monthly_premium!E:F,2,FALSE)))</f>
        <v>13.249999999999998</v>
      </c>
      <c r="G2305">
        <f t="shared" si="70"/>
        <v>7.4179999999999993</v>
      </c>
      <c r="H2305">
        <f t="shared" si="71"/>
        <v>17.558</v>
      </c>
    </row>
    <row r="2306" spans="1:8" x14ac:dyDescent="0.25">
      <c r="A2306" s="1">
        <f>'Input Spotmarktpreise&amp;Anleitung'!A2306</f>
        <v>45388</v>
      </c>
      <c r="B2306" s="2">
        <f>'Input Spotmarktpreise&amp;Anleitung'!B2306</f>
        <v>4.1666666666666664E-2</v>
      </c>
      <c r="C2306" s="2">
        <f>'Input Spotmarktpreise&amp;Anleitung'!C2306</f>
        <v>8.3333333333333329E-2</v>
      </c>
      <c r="D2306">
        <f>'Input Spotmarktpreise&amp;Anleitung'!D2306</f>
        <v>4.5010000000000003</v>
      </c>
      <c r="E2306">
        <f>MAX(0,IF(D2306&lt;=2,0,VLOOKUP(MONTH(A2306),monthly_premium!C:D,2,FALSE)))</f>
        <v>3.1099999999999994</v>
      </c>
      <c r="F2306">
        <f>MAX(0,IF(D2306&lt;=2,0,VLOOKUP(MONTH(A2306),monthly_premium!E:F,2,FALSE)))</f>
        <v>13.249999999999998</v>
      </c>
      <c r="G2306">
        <f t="shared" si="70"/>
        <v>7.6109999999999998</v>
      </c>
      <c r="H2306">
        <f t="shared" si="71"/>
        <v>17.750999999999998</v>
      </c>
    </row>
    <row r="2307" spans="1:8" x14ac:dyDescent="0.25">
      <c r="A2307" s="1">
        <f>'Input Spotmarktpreise&amp;Anleitung'!A2307</f>
        <v>45388</v>
      </c>
      <c r="B2307" s="2">
        <f>'Input Spotmarktpreise&amp;Anleitung'!B2307</f>
        <v>8.3333333333333329E-2</v>
      </c>
      <c r="C2307" s="2">
        <f>'Input Spotmarktpreise&amp;Anleitung'!C2307</f>
        <v>0.125</v>
      </c>
      <c r="D2307">
        <f>'Input Spotmarktpreise&amp;Anleitung'!D2307</f>
        <v>4.6890000000000001</v>
      </c>
      <c r="E2307">
        <f>MAX(0,IF(D2307&lt;=2,0,VLOOKUP(MONTH(A2307),monthly_premium!C:D,2,FALSE)))</f>
        <v>3.1099999999999994</v>
      </c>
      <c r="F2307">
        <f>MAX(0,IF(D2307&lt;=2,0,VLOOKUP(MONTH(A2307),monthly_premium!E:F,2,FALSE)))</f>
        <v>13.249999999999998</v>
      </c>
      <c r="G2307">
        <f t="shared" ref="G2307:G2370" si="72">D2307+E2307</f>
        <v>7.7989999999999995</v>
      </c>
      <c r="H2307">
        <f t="shared" ref="H2307:H2370" si="73">D2307+F2307</f>
        <v>17.939</v>
      </c>
    </row>
    <row r="2308" spans="1:8" x14ac:dyDescent="0.25">
      <c r="A2308" s="1">
        <f>'Input Spotmarktpreise&amp;Anleitung'!A2308</f>
        <v>45388</v>
      </c>
      <c r="B2308" s="2">
        <f>'Input Spotmarktpreise&amp;Anleitung'!B2308</f>
        <v>0.125</v>
      </c>
      <c r="C2308" s="2">
        <f>'Input Spotmarktpreise&amp;Anleitung'!C2308</f>
        <v>0.16666666666666666</v>
      </c>
      <c r="D2308">
        <f>'Input Spotmarktpreise&amp;Anleitung'!D2308</f>
        <v>4.7560000000000002</v>
      </c>
      <c r="E2308">
        <f>MAX(0,IF(D2308&lt;=2,0,VLOOKUP(MONTH(A2308),monthly_premium!C:D,2,FALSE)))</f>
        <v>3.1099999999999994</v>
      </c>
      <c r="F2308">
        <f>MAX(0,IF(D2308&lt;=2,0,VLOOKUP(MONTH(A2308),monthly_premium!E:F,2,FALSE)))</f>
        <v>13.249999999999998</v>
      </c>
      <c r="G2308">
        <f t="shared" si="72"/>
        <v>7.8659999999999997</v>
      </c>
      <c r="H2308">
        <f t="shared" si="73"/>
        <v>18.006</v>
      </c>
    </row>
    <row r="2309" spans="1:8" x14ac:dyDescent="0.25">
      <c r="A2309" s="1">
        <f>'Input Spotmarktpreise&amp;Anleitung'!A2309</f>
        <v>45388</v>
      </c>
      <c r="B2309" s="2">
        <f>'Input Spotmarktpreise&amp;Anleitung'!B2309</f>
        <v>0.16666666666666666</v>
      </c>
      <c r="C2309" s="2">
        <f>'Input Spotmarktpreise&amp;Anleitung'!C2309</f>
        <v>0.20833333333333334</v>
      </c>
      <c r="D2309">
        <f>'Input Spotmarktpreise&amp;Anleitung'!D2309</f>
        <v>5.0650000000000004</v>
      </c>
      <c r="E2309">
        <f>MAX(0,IF(D2309&lt;=2,0,VLOOKUP(MONTH(A2309),monthly_premium!C:D,2,FALSE)))</f>
        <v>3.1099999999999994</v>
      </c>
      <c r="F2309">
        <f>MAX(0,IF(D2309&lt;=2,0,VLOOKUP(MONTH(A2309),monthly_premium!E:F,2,FALSE)))</f>
        <v>13.249999999999998</v>
      </c>
      <c r="G2309">
        <f t="shared" si="72"/>
        <v>8.1750000000000007</v>
      </c>
      <c r="H2309">
        <f t="shared" si="73"/>
        <v>18.314999999999998</v>
      </c>
    </row>
    <row r="2310" spans="1:8" x14ac:dyDescent="0.25">
      <c r="A2310" s="1">
        <f>'Input Spotmarktpreise&amp;Anleitung'!A2310</f>
        <v>45388</v>
      </c>
      <c r="B2310" s="2">
        <f>'Input Spotmarktpreise&amp;Anleitung'!B2310</f>
        <v>0.20833333333333334</v>
      </c>
      <c r="C2310" s="2">
        <f>'Input Spotmarktpreise&amp;Anleitung'!C2310</f>
        <v>0.25</v>
      </c>
      <c r="D2310">
        <f>'Input Spotmarktpreise&amp;Anleitung'!D2310</f>
        <v>5.4880000000000004</v>
      </c>
      <c r="E2310">
        <f>MAX(0,IF(D2310&lt;=2,0,VLOOKUP(MONTH(A2310),monthly_premium!C:D,2,FALSE)))</f>
        <v>3.1099999999999994</v>
      </c>
      <c r="F2310">
        <f>MAX(0,IF(D2310&lt;=2,0,VLOOKUP(MONTH(A2310),monthly_premium!E:F,2,FALSE)))</f>
        <v>13.249999999999998</v>
      </c>
      <c r="G2310">
        <f t="shared" si="72"/>
        <v>8.597999999999999</v>
      </c>
      <c r="H2310">
        <f t="shared" si="73"/>
        <v>18.738</v>
      </c>
    </row>
    <row r="2311" spans="1:8" x14ac:dyDescent="0.25">
      <c r="A2311" s="1">
        <f>'Input Spotmarktpreise&amp;Anleitung'!A2311</f>
        <v>45388</v>
      </c>
      <c r="B2311" s="2">
        <f>'Input Spotmarktpreise&amp;Anleitung'!B2311</f>
        <v>0.25</v>
      </c>
      <c r="C2311" s="2">
        <f>'Input Spotmarktpreise&amp;Anleitung'!C2311</f>
        <v>0.29166666666666669</v>
      </c>
      <c r="D2311">
        <f>'Input Spotmarktpreise&amp;Anleitung'!D2311</f>
        <v>5.8730000000000002</v>
      </c>
      <c r="E2311">
        <f>MAX(0,IF(D2311&lt;=2,0,VLOOKUP(MONTH(A2311),monthly_premium!C:D,2,FALSE)))</f>
        <v>3.1099999999999994</v>
      </c>
      <c r="F2311">
        <f>MAX(0,IF(D2311&lt;=2,0,VLOOKUP(MONTH(A2311),monthly_premium!E:F,2,FALSE)))</f>
        <v>13.249999999999998</v>
      </c>
      <c r="G2311">
        <f t="shared" si="72"/>
        <v>8.9830000000000005</v>
      </c>
      <c r="H2311">
        <f t="shared" si="73"/>
        <v>19.122999999999998</v>
      </c>
    </row>
    <row r="2312" spans="1:8" x14ac:dyDescent="0.25">
      <c r="A2312" s="1">
        <f>'Input Spotmarktpreise&amp;Anleitung'!A2312</f>
        <v>45388</v>
      </c>
      <c r="B2312" s="2">
        <f>'Input Spotmarktpreise&amp;Anleitung'!B2312</f>
        <v>0.29166666666666669</v>
      </c>
      <c r="C2312" s="2">
        <f>'Input Spotmarktpreise&amp;Anleitung'!C2312</f>
        <v>0.33333333333333331</v>
      </c>
      <c r="D2312">
        <f>'Input Spotmarktpreise&amp;Anleitung'!D2312</f>
        <v>5.9870000000000001</v>
      </c>
      <c r="E2312">
        <f>MAX(0,IF(D2312&lt;=2,0,VLOOKUP(MONTH(A2312),monthly_premium!C:D,2,FALSE)))</f>
        <v>3.1099999999999994</v>
      </c>
      <c r="F2312">
        <f>MAX(0,IF(D2312&lt;=2,0,VLOOKUP(MONTH(A2312),monthly_premium!E:F,2,FALSE)))</f>
        <v>13.249999999999998</v>
      </c>
      <c r="G2312">
        <f t="shared" si="72"/>
        <v>9.0969999999999995</v>
      </c>
      <c r="H2312">
        <f t="shared" si="73"/>
        <v>19.236999999999998</v>
      </c>
    </row>
    <row r="2313" spans="1:8" x14ac:dyDescent="0.25">
      <c r="A2313" s="1">
        <f>'Input Spotmarktpreise&amp;Anleitung'!A2313</f>
        <v>45388</v>
      </c>
      <c r="B2313" s="2">
        <f>'Input Spotmarktpreise&amp;Anleitung'!B2313</f>
        <v>0.33333333333333331</v>
      </c>
      <c r="C2313" s="2">
        <f>'Input Spotmarktpreise&amp;Anleitung'!C2313</f>
        <v>0.375</v>
      </c>
      <c r="D2313">
        <f>'Input Spotmarktpreise&amp;Anleitung'!D2313</f>
        <v>5.9240000000000004</v>
      </c>
      <c r="E2313">
        <f>MAX(0,IF(D2313&lt;=2,0,VLOOKUP(MONTH(A2313),monthly_premium!C:D,2,FALSE)))</f>
        <v>3.1099999999999994</v>
      </c>
      <c r="F2313">
        <f>MAX(0,IF(D2313&lt;=2,0,VLOOKUP(MONTH(A2313),monthly_premium!E:F,2,FALSE)))</f>
        <v>13.249999999999998</v>
      </c>
      <c r="G2313">
        <f t="shared" si="72"/>
        <v>9.0339999999999989</v>
      </c>
      <c r="H2313">
        <f t="shared" si="73"/>
        <v>19.173999999999999</v>
      </c>
    </row>
    <row r="2314" spans="1:8" x14ac:dyDescent="0.25">
      <c r="A2314" s="1">
        <f>'Input Spotmarktpreise&amp;Anleitung'!A2314</f>
        <v>45388</v>
      </c>
      <c r="B2314" s="2">
        <f>'Input Spotmarktpreise&amp;Anleitung'!B2314</f>
        <v>0.375</v>
      </c>
      <c r="C2314" s="2">
        <f>'Input Spotmarktpreise&amp;Anleitung'!C2314</f>
        <v>0.41666666666666669</v>
      </c>
      <c r="D2314">
        <f>'Input Spotmarktpreise&amp;Anleitung'!D2314</f>
        <v>4.8940000000000001</v>
      </c>
      <c r="E2314">
        <f>MAX(0,IF(D2314&lt;=2,0,VLOOKUP(MONTH(A2314),monthly_premium!C:D,2,FALSE)))</f>
        <v>3.1099999999999994</v>
      </c>
      <c r="F2314">
        <f>MAX(0,IF(D2314&lt;=2,0,VLOOKUP(MONTH(A2314),monthly_premium!E:F,2,FALSE)))</f>
        <v>13.249999999999998</v>
      </c>
      <c r="G2314">
        <f t="shared" si="72"/>
        <v>8.0039999999999996</v>
      </c>
      <c r="H2314">
        <f t="shared" si="73"/>
        <v>18.143999999999998</v>
      </c>
    </row>
    <row r="2315" spans="1:8" x14ac:dyDescent="0.25">
      <c r="A2315" s="1">
        <f>'Input Spotmarktpreise&amp;Anleitung'!A2315</f>
        <v>45388</v>
      </c>
      <c r="B2315" s="2">
        <f>'Input Spotmarktpreise&amp;Anleitung'!B2315</f>
        <v>0.41666666666666669</v>
      </c>
      <c r="C2315" s="2">
        <f>'Input Spotmarktpreise&amp;Anleitung'!C2315</f>
        <v>0.45833333333333331</v>
      </c>
      <c r="D2315">
        <f>'Input Spotmarktpreise&amp;Anleitung'!D2315</f>
        <v>2.9420000000000002</v>
      </c>
      <c r="E2315">
        <f>MAX(0,IF(D2315&lt;=2,0,VLOOKUP(MONTH(A2315),monthly_premium!C:D,2,FALSE)))</f>
        <v>3.1099999999999994</v>
      </c>
      <c r="F2315">
        <f>MAX(0,IF(D2315&lt;=2,0,VLOOKUP(MONTH(A2315),monthly_premium!E:F,2,FALSE)))</f>
        <v>13.249999999999998</v>
      </c>
      <c r="G2315">
        <f t="shared" si="72"/>
        <v>6.0519999999999996</v>
      </c>
      <c r="H2315">
        <f t="shared" si="73"/>
        <v>16.192</v>
      </c>
    </row>
    <row r="2316" spans="1:8" x14ac:dyDescent="0.25">
      <c r="A2316" s="1">
        <f>'Input Spotmarktpreise&amp;Anleitung'!A2316</f>
        <v>45388</v>
      </c>
      <c r="B2316" s="2">
        <f>'Input Spotmarktpreise&amp;Anleitung'!B2316</f>
        <v>0.45833333333333331</v>
      </c>
      <c r="C2316" s="2">
        <f>'Input Spotmarktpreise&amp;Anleitung'!C2316</f>
        <v>0.5</v>
      </c>
      <c r="D2316">
        <f>'Input Spotmarktpreise&amp;Anleitung'!D2316</f>
        <v>-7.2999999999999995E-2</v>
      </c>
      <c r="E2316">
        <f>MAX(0,IF(D2316&lt;=2,0,VLOOKUP(MONTH(A2316),monthly_premium!C:D,2,FALSE)))</f>
        <v>0</v>
      </c>
      <c r="F2316">
        <f>MAX(0,IF(D2316&lt;=2,0,VLOOKUP(MONTH(A2316),monthly_premium!E:F,2,FALSE)))</f>
        <v>0</v>
      </c>
      <c r="G2316">
        <f t="shared" si="72"/>
        <v>-7.2999999999999995E-2</v>
      </c>
      <c r="H2316">
        <f t="shared" si="73"/>
        <v>-7.2999999999999995E-2</v>
      </c>
    </row>
    <row r="2317" spans="1:8" x14ac:dyDescent="0.25">
      <c r="A2317" s="1">
        <f>'Input Spotmarktpreise&amp;Anleitung'!A2317</f>
        <v>45388</v>
      </c>
      <c r="B2317" s="2">
        <f>'Input Spotmarktpreise&amp;Anleitung'!B2317</f>
        <v>0.5</v>
      </c>
      <c r="C2317" s="2">
        <f>'Input Spotmarktpreise&amp;Anleitung'!C2317</f>
        <v>0.54166666666666663</v>
      </c>
      <c r="D2317">
        <f>'Input Spotmarktpreise&amp;Anleitung'!D2317</f>
        <v>-1.64</v>
      </c>
      <c r="E2317">
        <f>MAX(0,IF(D2317&lt;=2,0,VLOOKUP(MONTH(A2317),monthly_premium!C:D,2,FALSE)))</f>
        <v>0</v>
      </c>
      <c r="F2317">
        <f>MAX(0,IF(D2317&lt;=2,0,VLOOKUP(MONTH(A2317),monthly_premium!E:F,2,FALSE)))</f>
        <v>0</v>
      </c>
      <c r="G2317">
        <f t="shared" si="72"/>
        <v>-1.64</v>
      </c>
      <c r="H2317">
        <f t="shared" si="73"/>
        <v>-1.64</v>
      </c>
    </row>
    <row r="2318" spans="1:8" x14ac:dyDescent="0.25">
      <c r="A2318" s="1">
        <f>'Input Spotmarktpreise&amp;Anleitung'!A2318</f>
        <v>45388</v>
      </c>
      <c r="B2318" s="2">
        <f>'Input Spotmarktpreise&amp;Anleitung'!B2318</f>
        <v>0.54166666666666663</v>
      </c>
      <c r="C2318" s="2">
        <f>'Input Spotmarktpreise&amp;Anleitung'!C2318</f>
        <v>0.58333333333333337</v>
      </c>
      <c r="D2318">
        <f>'Input Spotmarktpreise&amp;Anleitung'!D2318</f>
        <v>-5.992</v>
      </c>
      <c r="E2318">
        <f>MAX(0,IF(D2318&lt;=2,0,VLOOKUP(MONTH(A2318),monthly_premium!C:D,2,FALSE)))</f>
        <v>0</v>
      </c>
      <c r="F2318">
        <f>MAX(0,IF(D2318&lt;=2,0,VLOOKUP(MONTH(A2318),monthly_premium!E:F,2,FALSE)))</f>
        <v>0</v>
      </c>
      <c r="G2318">
        <f t="shared" si="72"/>
        <v>-5.992</v>
      </c>
      <c r="H2318">
        <f t="shared" si="73"/>
        <v>-5.992</v>
      </c>
    </row>
    <row r="2319" spans="1:8" x14ac:dyDescent="0.25">
      <c r="A2319" s="1">
        <f>'Input Spotmarktpreise&amp;Anleitung'!A2319</f>
        <v>45388</v>
      </c>
      <c r="B2319" s="2">
        <f>'Input Spotmarktpreise&amp;Anleitung'!B2319</f>
        <v>0.58333333333333337</v>
      </c>
      <c r="C2319" s="2">
        <f>'Input Spotmarktpreise&amp;Anleitung'!C2319</f>
        <v>0.625</v>
      </c>
      <c r="D2319">
        <f>'Input Spotmarktpreise&amp;Anleitung'!D2319</f>
        <v>-5.7590000000000003</v>
      </c>
      <c r="E2319">
        <f>MAX(0,IF(D2319&lt;=2,0,VLOOKUP(MONTH(A2319),monthly_premium!C:D,2,FALSE)))</f>
        <v>0</v>
      </c>
      <c r="F2319">
        <f>MAX(0,IF(D2319&lt;=2,0,VLOOKUP(MONTH(A2319),monthly_premium!E:F,2,FALSE)))</f>
        <v>0</v>
      </c>
      <c r="G2319">
        <f t="shared" si="72"/>
        <v>-5.7590000000000003</v>
      </c>
      <c r="H2319">
        <f t="shared" si="73"/>
        <v>-5.7590000000000003</v>
      </c>
    </row>
    <row r="2320" spans="1:8" x14ac:dyDescent="0.25">
      <c r="A2320" s="1">
        <f>'Input Spotmarktpreise&amp;Anleitung'!A2320</f>
        <v>45388</v>
      </c>
      <c r="B2320" s="2">
        <f>'Input Spotmarktpreise&amp;Anleitung'!B2320</f>
        <v>0.625</v>
      </c>
      <c r="C2320" s="2">
        <f>'Input Spotmarktpreise&amp;Anleitung'!C2320</f>
        <v>0.66666666666666663</v>
      </c>
      <c r="D2320">
        <f>'Input Spotmarktpreise&amp;Anleitung'!D2320</f>
        <v>-3.4609999999999999</v>
      </c>
      <c r="E2320">
        <f>MAX(0,IF(D2320&lt;=2,0,VLOOKUP(MONTH(A2320),monthly_premium!C:D,2,FALSE)))</f>
        <v>0</v>
      </c>
      <c r="F2320">
        <f>MAX(0,IF(D2320&lt;=2,0,VLOOKUP(MONTH(A2320),monthly_premium!E:F,2,FALSE)))</f>
        <v>0</v>
      </c>
      <c r="G2320">
        <f t="shared" si="72"/>
        <v>-3.4609999999999999</v>
      </c>
      <c r="H2320">
        <f t="shared" si="73"/>
        <v>-3.4609999999999999</v>
      </c>
    </row>
    <row r="2321" spans="1:8" x14ac:dyDescent="0.25">
      <c r="A2321" s="1">
        <f>'Input Spotmarktpreise&amp;Anleitung'!A2321</f>
        <v>45388</v>
      </c>
      <c r="B2321" s="2">
        <f>'Input Spotmarktpreise&amp;Anleitung'!B2321</f>
        <v>0.66666666666666663</v>
      </c>
      <c r="C2321" s="2">
        <f>'Input Spotmarktpreise&amp;Anleitung'!C2321</f>
        <v>0.70833333333333337</v>
      </c>
      <c r="D2321">
        <f>'Input Spotmarktpreise&amp;Anleitung'!D2321</f>
        <v>-0.46600000000000003</v>
      </c>
      <c r="E2321">
        <f>MAX(0,IF(D2321&lt;=2,0,VLOOKUP(MONTH(A2321),monthly_premium!C:D,2,FALSE)))</f>
        <v>0</v>
      </c>
      <c r="F2321">
        <f>MAX(0,IF(D2321&lt;=2,0,VLOOKUP(MONTH(A2321),monthly_premium!E:F,2,FALSE)))</f>
        <v>0</v>
      </c>
      <c r="G2321">
        <f t="shared" si="72"/>
        <v>-0.46600000000000003</v>
      </c>
      <c r="H2321">
        <f t="shared" si="73"/>
        <v>-0.46600000000000003</v>
      </c>
    </row>
    <row r="2322" spans="1:8" x14ac:dyDescent="0.25">
      <c r="A2322" s="1">
        <f>'Input Spotmarktpreise&amp;Anleitung'!A2322</f>
        <v>45388</v>
      </c>
      <c r="B2322" s="2">
        <f>'Input Spotmarktpreise&amp;Anleitung'!B2322</f>
        <v>0.70833333333333337</v>
      </c>
      <c r="C2322" s="2">
        <f>'Input Spotmarktpreise&amp;Anleitung'!C2322</f>
        <v>0.75</v>
      </c>
      <c r="D2322">
        <f>'Input Spotmarktpreise&amp;Anleitung'!D2322</f>
        <v>1.581</v>
      </c>
      <c r="E2322">
        <f>MAX(0,IF(D2322&lt;=2,0,VLOOKUP(MONTH(A2322),monthly_premium!C:D,2,FALSE)))</f>
        <v>0</v>
      </c>
      <c r="F2322">
        <f>MAX(0,IF(D2322&lt;=2,0,VLOOKUP(MONTH(A2322),monthly_premium!E:F,2,FALSE)))</f>
        <v>0</v>
      </c>
      <c r="G2322">
        <f t="shared" si="72"/>
        <v>1.581</v>
      </c>
      <c r="H2322">
        <f t="shared" si="73"/>
        <v>1.581</v>
      </c>
    </row>
    <row r="2323" spans="1:8" x14ac:dyDescent="0.25">
      <c r="A2323" s="1">
        <f>'Input Spotmarktpreise&amp;Anleitung'!A2323</f>
        <v>45388</v>
      </c>
      <c r="B2323" s="2">
        <f>'Input Spotmarktpreise&amp;Anleitung'!B2323</f>
        <v>0.75</v>
      </c>
      <c r="C2323" s="2">
        <f>'Input Spotmarktpreise&amp;Anleitung'!C2323</f>
        <v>0.79166666666666663</v>
      </c>
      <c r="D2323">
        <f>'Input Spotmarktpreise&amp;Anleitung'!D2323</f>
        <v>6.7560000000000002</v>
      </c>
      <c r="E2323">
        <f>MAX(0,IF(D2323&lt;=2,0,VLOOKUP(MONTH(A2323),monthly_premium!C:D,2,FALSE)))</f>
        <v>3.1099999999999994</v>
      </c>
      <c r="F2323">
        <f>MAX(0,IF(D2323&lt;=2,0,VLOOKUP(MONTH(A2323),monthly_premium!E:F,2,FALSE)))</f>
        <v>13.249999999999998</v>
      </c>
      <c r="G2323">
        <f t="shared" si="72"/>
        <v>9.8659999999999997</v>
      </c>
      <c r="H2323">
        <f t="shared" si="73"/>
        <v>20.006</v>
      </c>
    </row>
    <row r="2324" spans="1:8" x14ac:dyDescent="0.25">
      <c r="A2324" s="1">
        <f>'Input Spotmarktpreise&amp;Anleitung'!A2324</f>
        <v>45388</v>
      </c>
      <c r="B2324" s="2">
        <f>'Input Spotmarktpreise&amp;Anleitung'!B2324</f>
        <v>0.79166666666666663</v>
      </c>
      <c r="C2324" s="2">
        <f>'Input Spotmarktpreise&amp;Anleitung'!C2324</f>
        <v>0.83333333333333337</v>
      </c>
      <c r="D2324">
        <f>'Input Spotmarktpreise&amp;Anleitung'!D2324</f>
        <v>7.399</v>
      </c>
      <c r="E2324">
        <f>MAX(0,IF(D2324&lt;=2,0,VLOOKUP(MONTH(A2324),monthly_premium!C:D,2,FALSE)))</f>
        <v>3.1099999999999994</v>
      </c>
      <c r="F2324">
        <f>MAX(0,IF(D2324&lt;=2,0,VLOOKUP(MONTH(A2324),monthly_premium!E:F,2,FALSE)))</f>
        <v>13.249999999999998</v>
      </c>
      <c r="G2324">
        <f t="shared" si="72"/>
        <v>10.509</v>
      </c>
      <c r="H2324">
        <f t="shared" si="73"/>
        <v>20.648999999999997</v>
      </c>
    </row>
    <row r="2325" spans="1:8" x14ac:dyDescent="0.25">
      <c r="A2325" s="1">
        <f>'Input Spotmarktpreise&amp;Anleitung'!A2325</f>
        <v>45388</v>
      </c>
      <c r="B2325" s="2">
        <f>'Input Spotmarktpreise&amp;Anleitung'!B2325</f>
        <v>0.83333333333333337</v>
      </c>
      <c r="C2325" s="2">
        <f>'Input Spotmarktpreise&amp;Anleitung'!C2325</f>
        <v>0.875</v>
      </c>
      <c r="D2325">
        <f>'Input Spotmarktpreise&amp;Anleitung'!D2325</f>
        <v>6.8650000000000002</v>
      </c>
      <c r="E2325">
        <f>MAX(0,IF(D2325&lt;=2,0,VLOOKUP(MONTH(A2325),monthly_premium!C:D,2,FALSE)))</f>
        <v>3.1099999999999994</v>
      </c>
      <c r="F2325">
        <f>MAX(0,IF(D2325&lt;=2,0,VLOOKUP(MONTH(A2325),monthly_premium!E:F,2,FALSE)))</f>
        <v>13.249999999999998</v>
      </c>
      <c r="G2325">
        <f t="shared" si="72"/>
        <v>9.9749999999999996</v>
      </c>
      <c r="H2325">
        <f t="shared" si="73"/>
        <v>20.114999999999998</v>
      </c>
    </row>
    <row r="2326" spans="1:8" x14ac:dyDescent="0.25">
      <c r="A2326" s="1">
        <f>'Input Spotmarktpreise&amp;Anleitung'!A2326</f>
        <v>45388</v>
      </c>
      <c r="B2326" s="2">
        <f>'Input Spotmarktpreise&amp;Anleitung'!B2326</f>
        <v>0.875</v>
      </c>
      <c r="C2326" s="2">
        <f>'Input Spotmarktpreise&amp;Anleitung'!C2326</f>
        <v>0.91666666666666663</v>
      </c>
      <c r="D2326">
        <f>'Input Spotmarktpreise&amp;Anleitung'!D2326</f>
        <v>4.6459999999999999</v>
      </c>
      <c r="E2326">
        <f>MAX(0,IF(D2326&lt;=2,0,VLOOKUP(MONTH(A2326),monthly_premium!C:D,2,FALSE)))</f>
        <v>3.1099999999999994</v>
      </c>
      <c r="F2326">
        <f>MAX(0,IF(D2326&lt;=2,0,VLOOKUP(MONTH(A2326),monthly_premium!E:F,2,FALSE)))</f>
        <v>13.249999999999998</v>
      </c>
      <c r="G2326">
        <f t="shared" si="72"/>
        <v>7.7559999999999993</v>
      </c>
      <c r="H2326">
        <f t="shared" si="73"/>
        <v>17.895999999999997</v>
      </c>
    </row>
    <row r="2327" spans="1:8" x14ac:dyDescent="0.25">
      <c r="A2327" s="1">
        <f>'Input Spotmarktpreise&amp;Anleitung'!A2327</f>
        <v>45388</v>
      </c>
      <c r="B2327" s="2">
        <f>'Input Spotmarktpreise&amp;Anleitung'!B2327</f>
        <v>0.91666666666666663</v>
      </c>
      <c r="C2327" s="2">
        <f>'Input Spotmarktpreise&amp;Anleitung'!C2327</f>
        <v>0.95833333333333337</v>
      </c>
      <c r="D2327">
        <f>'Input Spotmarktpreise&amp;Anleitung'!D2327</f>
        <v>4.5069999999999997</v>
      </c>
      <c r="E2327">
        <f>MAX(0,IF(D2327&lt;=2,0,VLOOKUP(MONTH(A2327),monthly_premium!C:D,2,FALSE)))</f>
        <v>3.1099999999999994</v>
      </c>
      <c r="F2327">
        <f>MAX(0,IF(D2327&lt;=2,0,VLOOKUP(MONTH(A2327),monthly_premium!E:F,2,FALSE)))</f>
        <v>13.249999999999998</v>
      </c>
      <c r="G2327">
        <f t="shared" si="72"/>
        <v>7.6169999999999991</v>
      </c>
      <c r="H2327">
        <f t="shared" si="73"/>
        <v>17.756999999999998</v>
      </c>
    </row>
    <row r="2328" spans="1:8" x14ac:dyDescent="0.25">
      <c r="A2328" s="1">
        <f>'Input Spotmarktpreise&amp;Anleitung'!A2328</f>
        <v>45388</v>
      </c>
      <c r="B2328" s="2">
        <f>'Input Spotmarktpreise&amp;Anleitung'!B2328</f>
        <v>0.95833333333333337</v>
      </c>
      <c r="C2328" s="2">
        <f>'Input Spotmarktpreise&amp;Anleitung'!C2328</f>
        <v>0</v>
      </c>
      <c r="D2328">
        <f>'Input Spotmarktpreise&amp;Anleitung'!D2328</f>
        <v>2.5880000000000001</v>
      </c>
      <c r="E2328">
        <f>MAX(0,IF(D2328&lt;=2,0,VLOOKUP(MONTH(A2328),monthly_premium!C:D,2,FALSE)))</f>
        <v>3.1099999999999994</v>
      </c>
      <c r="F2328">
        <f>MAX(0,IF(D2328&lt;=2,0,VLOOKUP(MONTH(A2328),monthly_premium!E:F,2,FALSE)))</f>
        <v>13.249999999999998</v>
      </c>
      <c r="G2328">
        <f t="shared" si="72"/>
        <v>5.6979999999999995</v>
      </c>
      <c r="H2328">
        <f t="shared" si="73"/>
        <v>15.837999999999997</v>
      </c>
    </row>
    <row r="2329" spans="1:8" x14ac:dyDescent="0.25">
      <c r="A2329" s="1">
        <f>'Input Spotmarktpreise&amp;Anleitung'!A2329</f>
        <v>45389</v>
      </c>
      <c r="B2329" s="2">
        <f>'Input Spotmarktpreise&amp;Anleitung'!B2329</f>
        <v>0</v>
      </c>
      <c r="C2329" s="2">
        <f>'Input Spotmarktpreise&amp;Anleitung'!C2329</f>
        <v>4.1666666666666664E-2</v>
      </c>
      <c r="D2329">
        <f>'Input Spotmarktpreise&amp;Anleitung'!D2329</f>
        <v>1.097</v>
      </c>
      <c r="E2329">
        <f>MAX(0,IF(D2329&lt;=2,0,VLOOKUP(MONTH(A2329),monthly_premium!C:D,2,FALSE)))</f>
        <v>0</v>
      </c>
      <c r="F2329">
        <f>MAX(0,IF(D2329&lt;=2,0,VLOOKUP(MONTH(A2329),monthly_premium!E:F,2,FALSE)))</f>
        <v>0</v>
      </c>
      <c r="G2329">
        <f t="shared" si="72"/>
        <v>1.097</v>
      </c>
      <c r="H2329">
        <f t="shared" si="73"/>
        <v>1.097</v>
      </c>
    </row>
    <row r="2330" spans="1:8" x14ac:dyDescent="0.25">
      <c r="A2330" s="1">
        <f>'Input Spotmarktpreise&amp;Anleitung'!A2330</f>
        <v>45389</v>
      </c>
      <c r="B2330" s="2">
        <f>'Input Spotmarktpreise&amp;Anleitung'!B2330</f>
        <v>4.1666666666666664E-2</v>
      </c>
      <c r="C2330" s="2">
        <f>'Input Spotmarktpreise&amp;Anleitung'!C2330</f>
        <v>8.3333333333333329E-2</v>
      </c>
      <c r="D2330">
        <f>'Input Spotmarktpreise&amp;Anleitung'!D2330</f>
        <v>8.9999999999999993E-3</v>
      </c>
      <c r="E2330">
        <f>MAX(0,IF(D2330&lt;=2,0,VLOOKUP(MONTH(A2330),monthly_premium!C:D,2,FALSE)))</f>
        <v>0</v>
      </c>
      <c r="F2330">
        <f>MAX(0,IF(D2330&lt;=2,0,VLOOKUP(MONTH(A2330),monthly_premium!E:F,2,FALSE)))</f>
        <v>0</v>
      </c>
      <c r="G2330">
        <f t="shared" si="72"/>
        <v>8.9999999999999993E-3</v>
      </c>
      <c r="H2330">
        <f t="shared" si="73"/>
        <v>8.9999999999999993E-3</v>
      </c>
    </row>
    <row r="2331" spans="1:8" x14ac:dyDescent="0.25">
      <c r="A2331" s="1">
        <f>'Input Spotmarktpreise&amp;Anleitung'!A2331</f>
        <v>45389</v>
      </c>
      <c r="B2331" s="2">
        <f>'Input Spotmarktpreise&amp;Anleitung'!B2331</f>
        <v>8.3333333333333329E-2</v>
      </c>
      <c r="C2331" s="2">
        <f>'Input Spotmarktpreise&amp;Anleitung'!C2331</f>
        <v>0.125</v>
      </c>
      <c r="D2331">
        <f>'Input Spotmarktpreise&amp;Anleitung'!D2331</f>
        <v>0</v>
      </c>
      <c r="E2331">
        <f>MAX(0,IF(D2331&lt;=2,0,VLOOKUP(MONTH(A2331),monthly_premium!C:D,2,FALSE)))</f>
        <v>0</v>
      </c>
      <c r="F2331">
        <f>MAX(0,IF(D2331&lt;=2,0,VLOOKUP(MONTH(A2331),monthly_premium!E:F,2,FALSE)))</f>
        <v>0</v>
      </c>
      <c r="G2331">
        <f t="shared" si="72"/>
        <v>0</v>
      </c>
      <c r="H2331">
        <f t="shared" si="73"/>
        <v>0</v>
      </c>
    </row>
    <row r="2332" spans="1:8" x14ac:dyDescent="0.25">
      <c r="A2332" s="1">
        <f>'Input Spotmarktpreise&amp;Anleitung'!A2332</f>
        <v>45389</v>
      </c>
      <c r="B2332" s="2">
        <f>'Input Spotmarktpreise&amp;Anleitung'!B2332</f>
        <v>0.125</v>
      </c>
      <c r="C2332" s="2">
        <f>'Input Spotmarktpreise&amp;Anleitung'!C2332</f>
        <v>0.16666666666666666</v>
      </c>
      <c r="D2332">
        <f>'Input Spotmarktpreise&amp;Anleitung'!D2332</f>
        <v>0</v>
      </c>
      <c r="E2332">
        <f>MAX(0,IF(D2332&lt;=2,0,VLOOKUP(MONTH(A2332),monthly_premium!C:D,2,FALSE)))</f>
        <v>0</v>
      </c>
      <c r="F2332">
        <f>MAX(0,IF(D2332&lt;=2,0,VLOOKUP(MONTH(A2332),monthly_premium!E:F,2,FALSE)))</f>
        <v>0</v>
      </c>
      <c r="G2332">
        <f t="shared" si="72"/>
        <v>0</v>
      </c>
      <c r="H2332">
        <f t="shared" si="73"/>
        <v>0</v>
      </c>
    </row>
    <row r="2333" spans="1:8" x14ac:dyDescent="0.25">
      <c r="A2333" s="1">
        <f>'Input Spotmarktpreise&amp;Anleitung'!A2333</f>
        <v>45389</v>
      </c>
      <c r="B2333" s="2">
        <f>'Input Spotmarktpreise&amp;Anleitung'!B2333</f>
        <v>0.16666666666666666</v>
      </c>
      <c r="C2333" s="2">
        <f>'Input Spotmarktpreise&amp;Anleitung'!C2333</f>
        <v>0.20833333333333334</v>
      </c>
      <c r="D2333">
        <f>'Input Spotmarktpreise&amp;Anleitung'!D2333</f>
        <v>0</v>
      </c>
      <c r="E2333">
        <f>MAX(0,IF(D2333&lt;=2,0,VLOOKUP(MONTH(A2333),monthly_premium!C:D,2,FALSE)))</f>
        <v>0</v>
      </c>
      <c r="F2333">
        <f>MAX(0,IF(D2333&lt;=2,0,VLOOKUP(MONTH(A2333),monthly_premium!E:F,2,FALSE)))</f>
        <v>0</v>
      </c>
      <c r="G2333">
        <f t="shared" si="72"/>
        <v>0</v>
      </c>
      <c r="H2333">
        <f t="shared" si="73"/>
        <v>0</v>
      </c>
    </row>
    <row r="2334" spans="1:8" x14ac:dyDescent="0.25">
      <c r="A2334" s="1">
        <f>'Input Spotmarktpreise&amp;Anleitung'!A2334</f>
        <v>45389</v>
      </c>
      <c r="B2334" s="2">
        <f>'Input Spotmarktpreise&amp;Anleitung'!B2334</f>
        <v>0.20833333333333334</v>
      </c>
      <c r="C2334" s="2">
        <f>'Input Spotmarktpreise&amp;Anleitung'!C2334</f>
        <v>0.25</v>
      </c>
      <c r="D2334">
        <f>'Input Spotmarktpreise&amp;Anleitung'!D2334</f>
        <v>0</v>
      </c>
      <c r="E2334">
        <f>MAX(0,IF(D2334&lt;=2,0,VLOOKUP(MONTH(A2334),monthly_premium!C:D,2,FALSE)))</f>
        <v>0</v>
      </c>
      <c r="F2334">
        <f>MAX(0,IF(D2334&lt;=2,0,VLOOKUP(MONTH(A2334),monthly_premium!E:F,2,FALSE)))</f>
        <v>0</v>
      </c>
      <c r="G2334">
        <f t="shared" si="72"/>
        <v>0</v>
      </c>
      <c r="H2334">
        <f t="shared" si="73"/>
        <v>0</v>
      </c>
    </row>
    <row r="2335" spans="1:8" x14ac:dyDescent="0.25">
      <c r="A2335" s="1">
        <f>'Input Spotmarktpreise&amp;Anleitung'!A2335</f>
        <v>45389</v>
      </c>
      <c r="B2335" s="2">
        <f>'Input Spotmarktpreise&amp;Anleitung'!B2335</f>
        <v>0.25</v>
      </c>
      <c r="C2335" s="2">
        <f>'Input Spotmarktpreise&amp;Anleitung'!C2335</f>
        <v>0.29166666666666669</v>
      </c>
      <c r="D2335">
        <f>'Input Spotmarktpreise&amp;Anleitung'!D2335</f>
        <v>0</v>
      </c>
      <c r="E2335">
        <f>MAX(0,IF(D2335&lt;=2,0,VLOOKUP(MONTH(A2335),monthly_premium!C:D,2,FALSE)))</f>
        <v>0</v>
      </c>
      <c r="F2335">
        <f>MAX(0,IF(D2335&lt;=2,0,VLOOKUP(MONTH(A2335),monthly_premium!E:F,2,FALSE)))</f>
        <v>0</v>
      </c>
      <c r="G2335">
        <f t="shared" si="72"/>
        <v>0</v>
      </c>
      <c r="H2335">
        <f t="shared" si="73"/>
        <v>0</v>
      </c>
    </row>
    <row r="2336" spans="1:8" x14ac:dyDescent="0.25">
      <c r="A2336" s="1">
        <f>'Input Spotmarktpreise&amp;Anleitung'!A2336</f>
        <v>45389</v>
      </c>
      <c r="B2336" s="2">
        <f>'Input Spotmarktpreise&amp;Anleitung'!B2336</f>
        <v>0.29166666666666669</v>
      </c>
      <c r="C2336" s="2">
        <f>'Input Spotmarktpreise&amp;Anleitung'!C2336</f>
        <v>0.33333333333333331</v>
      </c>
      <c r="D2336">
        <f>'Input Spotmarktpreise&amp;Anleitung'!D2336</f>
        <v>0</v>
      </c>
      <c r="E2336">
        <f>MAX(0,IF(D2336&lt;=2,0,VLOOKUP(MONTH(A2336),monthly_premium!C:D,2,FALSE)))</f>
        <v>0</v>
      </c>
      <c r="F2336">
        <f>MAX(0,IF(D2336&lt;=2,0,VLOOKUP(MONTH(A2336),monthly_premium!E:F,2,FALSE)))</f>
        <v>0</v>
      </c>
      <c r="G2336">
        <f t="shared" si="72"/>
        <v>0</v>
      </c>
      <c r="H2336">
        <f t="shared" si="73"/>
        <v>0</v>
      </c>
    </row>
    <row r="2337" spans="1:8" x14ac:dyDescent="0.25">
      <c r="A2337" s="1">
        <f>'Input Spotmarktpreise&amp;Anleitung'!A2337</f>
        <v>45389</v>
      </c>
      <c r="B2337" s="2">
        <f>'Input Spotmarktpreise&amp;Anleitung'!B2337</f>
        <v>0.33333333333333331</v>
      </c>
      <c r="C2337" s="2">
        <f>'Input Spotmarktpreise&amp;Anleitung'!C2337</f>
        <v>0.375</v>
      </c>
      <c r="D2337">
        <f>'Input Spotmarktpreise&amp;Anleitung'!D2337</f>
        <v>0</v>
      </c>
      <c r="E2337">
        <f>MAX(0,IF(D2337&lt;=2,0,VLOOKUP(MONTH(A2337),monthly_premium!C:D,2,FALSE)))</f>
        <v>0</v>
      </c>
      <c r="F2337">
        <f>MAX(0,IF(D2337&lt;=2,0,VLOOKUP(MONTH(A2337),monthly_premium!E:F,2,FALSE)))</f>
        <v>0</v>
      </c>
      <c r="G2337">
        <f t="shared" si="72"/>
        <v>0</v>
      </c>
      <c r="H2337">
        <f t="shared" si="73"/>
        <v>0</v>
      </c>
    </row>
    <row r="2338" spans="1:8" x14ac:dyDescent="0.25">
      <c r="A2338" s="1">
        <f>'Input Spotmarktpreise&amp;Anleitung'!A2338</f>
        <v>45389</v>
      </c>
      <c r="B2338" s="2">
        <f>'Input Spotmarktpreise&amp;Anleitung'!B2338</f>
        <v>0.375</v>
      </c>
      <c r="C2338" s="2">
        <f>'Input Spotmarktpreise&amp;Anleitung'!C2338</f>
        <v>0.41666666666666669</v>
      </c>
      <c r="D2338">
        <f>'Input Spotmarktpreise&amp;Anleitung'!D2338</f>
        <v>-1E-3</v>
      </c>
      <c r="E2338">
        <f>MAX(0,IF(D2338&lt;=2,0,VLOOKUP(MONTH(A2338),monthly_premium!C:D,2,FALSE)))</f>
        <v>0</v>
      </c>
      <c r="F2338">
        <f>MAX(0,IF(D2338&lt;=2,0,VLOOKUP(MONTH(A2338),monthly_premium!E:F,2,FALSE)))</f>
        <v>0</v>
      </c>
      <c r="G2338">
        <f t="shared" si="72"/>
        <v>-1E-3</v>
      </c>
      <c r="H2338">
        <f t="shared" si="73"/>
        <v>-1E-3</v>
      </c>
    </row>
    <row r="2339" spans="1:8" x14ac:dyDescent="0.25">
      <c r="A2339" s="1">
        <f>'Input Spotmarktpreise&amp;Anleitung'!A2339</f>
        <v>45389</v>
      </c>
      <c r="B2339" s="2">
        <f>'Input Spotmarktpreise&amp;Anleitung'!B2339</f>
        <v>0.41666666666666669</v>
      </c>
      <c r="C2339" s="2">
        <f>'Input Spotmarktpreise&amp;Anleitung'!C2339</f>
        <v>0.45833333333333331</v>
      </c>
      <c r="D2339">
        <f>'Input Spotmarktpreise&amp;Anleitung'!D2339</f>
        <v>-1.6E-2</v>
      </c>
      <c r="E2339">
        <f>MAX(0,IF(D2339&lt;=2,0,VLOOKUP(MONTH(A2339),monthly_premium!C:D,2,FALSE)))</f>
        <v>0</v>
      </c>
      <c r="F2339">
        <f>MAX(0,IF(D2339&lt;=2,0,VLOOKUP(MONTH(A2339),monthly_premium!E:F,2,FALSE)))</f>
        <v>0</v>
      </c>
      <c r="G2339">
        <f t="shared" si="72"/>
        <v>-1.6E-2</v>
      </c>
      <c r="H2339">
        <f t="shared" si="73"/>
        <v>-1.6E-2</v>
      </c>
    </row>
    <row r="2340" spans="1:8" x14ac:dyDescent="0.25">
      <c r="A2340" s="1">
        <f>'Input Spotmarktpreise&amp;Anleitung'!A2340</f>
        <v>45389</v>
      </c>
      <c r="B2340" s="2">
        <f>'Input Spotmarktpreise&amp;Anleitung'!B2340</f>
        <v>0.45833333333333331</v>
      </c>
      <c r="C2340" s="2">
        <f>'Input Spotmarktpreise&amp;Anleitung'!C2340</f>
        <v>0.5</v>
      </c>
      <c r="D2340">
        <f>'Input Spotmarktpreise&amp;Anleitung'!D2340</f>
        <v>-0.32500000000000001</v>
      </c>
      <c r="E2340">
        <f>MAX(0,IF(D2340&lt;=2,0,VLOOKUP(MONTH(A2340),monthly_premium!C:D,2,FALSE)))</f>
        <v>0</v>
      </c>
      <c r="F2340">
        <f>MAX(0,IF(D2340&lt;=2,0,VLOOKUP(MONTH(A2340),monthly_premium!E:F,2,FALSE)))</f>
        <v>0</v>
      </c>
      <c r="G2340">
        <f t="shared" si="72"/>
        <v>-0.32500000000000001</v>
      </c>
      <c r="H2340">
        <f t="shared" si="73"/>
        <v>-0.32500000000000001</v>
      </c>
    </row>
    <row r="2341" spans="1:8" x14ac:dyDescent="0.25">
      <c r="A2341" s="1">
        <f>'Input Spotmarktpreise&amp;Anleitung'!A2341</f>
        <v>45389</v>
      </c>
      <c r="B2341" s="2">
        <f>'Input Spotmarktpreise&amp;Anleitung'!B2341</f>
        <v>0.5</v>
      </c>
      <c r="C2341" s="2">
        <f>'Input Spotmarktpreise&amp;Anleitung'!C2341</f>
        <v>0.54166666666666663</v>
      </c>
      <c r="D2341">
        <f>'Input Spotmarktpreise&amp;Anleitung'!D2341</f>
        <v>-0.99399999999999999</v>
      </c>
      <c r="E2341">
        <f>MAX(0,IF(D2341&lt;=2,0,VLOOKUP(MONTH(A2341),monthly_premium!C:D,2,FALSE)))</f>
        <v>0</v>
      </c>
      <c r="F2341">
        <f>MAX(0,IF(D2341&lt;=2,0,VLOOKUP(MONTH(A2341),monthly_premium!E:F,2,FALSE)))</f>
        <v>0</v>
      </c>
      <c r="G2341">
        <f t="shared" si="72"/>
        <v>-0.99399999999999999</v>
      </c>
      <c r="H2341">
        <f t="shared" si="73"/>
        <v>-0.99399999999999999</v>
      </c>
    </row>
    <row r="2342" spans="1:8" x14ac:dyDescent="0.25">
      <c r="A2342" s="1">
        <f>'Input Spotmarktpreise&amp;Anleitung'!A2342</f>
        <v>45389</v>
      </c>
      <c r="B2342" s="2">
        <f>'Input Spotmarktpreise&amp;Anleitung'!B2342</f>
        <v>0.54166666666666663</v>
      </c>
      <c r="C2342" s="2">
        <f>'Input Spotmarktpreise&amp;Anleitung'!C2342</f>
        <v>0.58333333333333337</v>
      </c>
      <c r="D2342">
        <f>'Input Spotmarktpreise&amp;Anleitung'!D2342</f>
        <v>-2.6789999999999998</v>
      </c>
      <c r="E2342">
        <f>MAX(0,IF(D2342&lt;=2,0,VLOOKUP(MONTH(A2342),monthly_premium!C:D,2,FALSE)))</f>
        <v>0</v>
      </c>
      <c r="F2342">
        <f>MAX(0,IF(D2342&lt;=2,0,VLOOKUP(MONTH(A2342),monthly_premium!E:F,2,FALSE)))</f>
        <v>0</v>
      </c>
      <c r="G2342">
        <f t="shared" si="72"/>
        <v>-2.6789999999999998</v>
      </c>
      <c r="H2342">
        <f t="shared" si="73"/>
        <v>-2.6789999999999998</v>
      </c>
    </row>
    <row r="2343" spans="1:8" x14ac:dyDescent="0.25">
      <c r="A2343" s="1">
        <f>'Input Spotmarktpreise&amp;Anleitung'!A2343</f>
        <v>45389</v>
      </c>
      <c r="B2343" s="2">
        <f>'Input Spotmarktpreise&amp;Anleitung'!B2343</f>
        <v>0.58333333333333337</v>
      </c>
      <c r="C2343" s="2">
        <f>'Input Spotmarktpreise&amp;Anleitung'!C2343</f>
        <v>0.625</v>
      </c>
      <c r="D2343">
        <f>'Input Spotmarktpreise&amp;Anleitung'!D2343</f>
        <v>-2.0059999999999998</v>
      </c>
      <c r="E2343">
        <f>MAX(0,IF(D2343&lt;=2,0,VLOOKUP(MONTH(A2343),monthly_premium!C:D,2,FALSE)))</f>
        <v>0</v>
      </c>
      <c r="F2343">
        <f>MAX(0,IF(D2343&lt;=2,0,VLOOKUP(MONTH(A2343),monthly_premium!E:F,2,FALSE)))</f>
        <v>0</v>
      </c>
      <c r="G2343">
        <f t="shared" si="72"/>
        <v>-2.0059999999999998</v>
      </c>
      <c r="H2343">
        <f t="shared" si="73"/>
        <v>-2.0059999999999998</v>
      </c>
    </row>
    <row r="2344" spans="1:8" x14ac:dyDescent="0.25">
      <c r="A2344" s="1">
        <f>'Input Spotmarktpreise&amp;Anleitung'!A2344</f>
        <v>45389</v>
      </c>
      <c r="B2344" s="2">
        <f>'Input Spotmarktpreise&amp;Anleitung'!B2344</f>
        <v>0.625</v>
      </c>
      <c r="C2344" s="2">
        <f>'Input Spotmarktpreise&amp;Anleitung'!C2344</f>
        <v>0.66666666666666663</v>
      </c>
      <c r="D2344">
        <f>'Input Spotmarktpreise&amp;Anleitung'!D2344</f>
        <v>-0.504</v>
      </c>
      <c r="E2344">
        <f>MAX(0,IF(D2344&lt;=2,0,VLOOKUP(MONTH(A2344),monthly_premium!C:D,2,FALSE)))</f>
        <v>0</v>
      </c>
      <c r="F2344">
        <f>MAX(0,IF(D2344&lt;=2,0,VLOOKUP(MONTH(A2344),monthly_premium!E:F,2,FALSE)))</f>
        <v>0</v>
      </c>
      <c r="G2344">
        <f t="shared" si="72"/>
        <v>-0.504</v>
      </c>
      <c r="H2344">
        <f t="shared" si="73"/>
        <v>-0.504</v>
      </c>
    </row>
    <row r="2345" spans="1:8" x14ac:dyDescent="0.25">
      <c r="A2345" s="1">
        <f>'Input Spotmarktpreise&amp;Anleitung'!A2345</f>
        <v>45389</v>
      </c>
      <c r="B2345" s="2">
        <f>'Input Spotmarktpreise&amp;Anleitung'!B2345</f>
        <v>0.66666666666666663</v>
      </c>
      <c r="C2345" s="2">
        <f>'Input Spotmarktpreise&amp;Anleitung'!C2345</f>
        <v>0.70833333333333337</v>
      </c>
      <c r="D2345">
        <f>'Input Spotmarktpreise&amp;Anleitung'!D2345</f>
        <v>-1.6E-2</v>
      </c>
      <c r="E2345">
        <f>MAX(0,IF(D2345&lt;=2,0,VLOOKUP(MONTH(A2345),monthly_premium!C:D,2,FALSE)))</f>
        <v>0</v>
      </c>
      <c r="F2345">
        <f>MAX(0,IF(D2345&lt;=2,0,VLOOKUP(MONTH(A2345),monthly_premium!E:F,2,FALSE)))</f>
        <v>0</v>
      </c>
      <c r="G2345">
        <f t="shared" si="72"/>
        <v>-1.6E-2</v>
      </c>
      <c r="H2345">
        <f t="shared" si="73"/>
        <v>-1.6E-2</v>
      </c>
    </row>
    <row r="2346" spans="1:8" x14ac:dyDescent="0.25">
      <c r="A2346" s="1">
        <f>'Input Spotmarktpreise&amp;Anleitung'!A2346</f>
        <v>45389</v>
      </c>
      <c r="B2346" s="2">
        <f>'Input Spotmarktpreise&amp;Anleitung'!B2346</f>
        <v>0.70833333333333337</v>
      </c>
      <c r="C2346" s="2">
        <f>'Input Spotmarktpreise&amp;Anleitung'!C2346</f>
        <v>0.75</v>
      </c>
      <c r="D2346">
        <f>'Input Spotmarktpreise&amp;Anleitung'!D2346</f>
        <v>0.69199999999999995</v>
      </c>
      <c r="E2346">
        <f>MAX(0,IF(D2346&lt;=2,0,VLOOKUP(MONTH(A2346),monthly_premium!C:D,2,FALSE)))</f>
        <v>0</v>
      </c>
      <c r="F2346">
        <f>MAX(0,IF(D2346&lt;=2,0,VLOOKUP(MONTH(A2346),monthly_premium!E:F,2,FALSE)))</f>
        <v>0</v>
      </c>
      <c r="G2346">
        <f t="shared" si="72"/>
        <v>0.69199999999999995</v>
      </c>
      <c r="H2346">
        <f t="shared" si="73"/>
        <v>0.69199999999999995</v>
      </c>
    </row>
    <row r="2347" spans="1:8" x14ac:dyDescent="0.25">
      <c r="A2347" s="1">
        <f>'Input Spotmarktpreise&amp;Anleitung'!A2347</f>
        <v>45389</v>
      </c>
      <c r="B2347" s="2">
        <f>'Input Spotmarktpreise&amp;Anleitung'!B2347</f>
        <v>0.75</v>
      </c>
      <c r="C2347" s="2">
        <f>'Input Spotmarktpreise&amp;Anleitung'!C2347</f>
        <v>0.79166666666666663</v>
      </c>
      <c r="D2347">
        <f>'Input Spotmarktpreise&amp;Anleitung'!D2347</f>
        <v>9.1460000000000008</v>
      </c>
      <c r="E2347">
        <f>MAX(0,IF(D2347&lt;=2,0,VLOOKUP(MONTH(A2347),monthly_premium!C:D,2,FALSE)))</f>
        <v>3.1099999999999994</v>
      </c>
      <c r="F2347">
        <f>MAX(0,IF(D2347&lt;=2,0,VLOOKUP(MONTH(A2347),monthly_premium!E:F,2,FALSE)))</f>
        <v>13.249999999999998</v>
      </c>
      <c r="G2347">
        <f t="shared" si="72"/>
        <v>12.256</v>
      </c>
      <c r="H2347">
        <f t="shared" si="73"/>
        <v>22.396000000000001</v>
      </c>
    </row>
    <row r="2348" spans="1:8" x14ac:dyDescent="0.25">
      <c r="A2348" s="1">
        <f>'Input Spotmarktpreise&amp;Anleitung'!A2348</f>
        <v>45389</v>
      </c>
      <c r="B2348" s="2">
        <f>'Input Spotmarktpreise&amp;Anleitung'!B2348</f>
        <v>0.79166666666666663</v>
      </c>
      <c r="C2348" s="2">
        <f>'Input Spotmarktpreise&amp;Anleitung'!C2348</f>
        <v>0.83333333333333337</v>
      </c>
      <c r="D2348">
        <f>'Input Spotmarktpreise&amp;Anleitung'!D2348</f>
        <v>10.839</v>
      </c>
      <c r="E2348">
        <f>MAX(0,IF(D2348&lt;=2,0,VLOOKUP(MONTH(A2348),monthly_premium!C:D,2,FALSE)))</f>
        <v>3.1099999999999994</v>
      </c>
      <c r="F2348">
        <f>MAX(0,IF(D2348&lt;=2,0,VLOOKUP(MONTH(A2348),monthly_premium!E:F,2,FALSE)))</f>
        <v>13.249999999999998</v>
      </c>
      <c r="G2348">
        <f t="shared" si="72"/>
        <v>13.949</v>
      </c>
      <c r="H2348">
        <f t="shared" si="73"/>
        <v>24.088999999999999</v>
      </c>
    </row>
    <row r="2349" spans="1:8" x14ac:dyDescent="0.25">
      <c r="A2349" s="1">
        <f>'Input Spotmarktpreise&amp;Anleitung'!A2349</f>
        <v>45389</v>
      </c>
      <c r="B2349" s="2">
        <f>'Input Spotmarktpreise&amp;Anleitung'!B2349</f>
        <v>0.83333333333333337</v>
      </c>
      <c r="C2349" s="2">
        <f>'Input Spotmarktpreise&amp;Anleitung'!C2349</f>
        <v>0.875</v>
      </c>
      <c r="D2349">
        <f>'Input Spotmarktpreise&amp;Anleitung'!D2349</f>
        <v>10.64</v>
      </c>
      <c r="E2349">
        <f>MAX(0,IF(D2349&lt;=2,0,VLOOKUP(MONTH(A2349),monthly_premium!C:D,2,FALSE)))</f>
        <v>3.1099999999999994</v>
      </c>
      <c r="F2349">
        <f>MAX(0,IF(D2349&lt;=2,0,VLOOKUP(MONTH(A2349),monthly_premium!E:F,2,FALSE)))</f>
        <v>13.249999999999998</v>
      </c>
      <c r="G2349">
        <f t="shared" si="72"/>
        <v>13.75</v>
      </c>
      <c r="H2349">
        <f t="shared" si="73"/>
        <v>23.89</v>
      </c>
    </row>
    <row r="2350" spans="1:8" x14ac:dyDescent="0.25">
      <c r="A2350" s="1">
        <f>'Input Spotmarktpreise&amp;Anleitung'!A2350</f>
        <v>45389</v>
      </c>
      <c r="B2350" s="2">
        <f>'Input Spotmarktpreise&amp;Anleitung'!B2350</f>
        <v>0.875</v>
      </c>
      <c r="C2350" s="2">
        <f>'Input Spotmarktpreise&amp;Anleitung'!C2350</f>
        <v>0.91666666666666663</v>
      </c>
      <c r="D2350">
        <f>'Input Spotmarktpreise&amp;Anleitung'!D2350</f>
        <v>8.9949999999999992</v>
      </c>
      <c r="E2350">
        <f>MAX(0,IF(D2350&lt;=2,0,VLOOKUP(MONTH(A2350),monthly_premium!C:D,2,FALSE)))</f>
        <v>3.1099999999999994</v>
      </c>
      <c r="F2350">
        <f>MAX(0,IF(D2350&lt;=2,0,VLOOKUP(MONTH(A2350),monthly_premium!E:F,2,FALSE)))</f>
        <v>13.249999999999998</v>
      </c>
      <c r="G2350">
        <f t="shared" si="72"/>
        <v>12.104999999999999</v>
      </c>
      <c r="H2350">
        <f t="shared" si="73"/>
        <v>22.244999999999997</v>
      </c>
    </row>
    <row r="2351" spans="1:8" x14ac:dyDescent="0.25">
      <c r="A2351" s="1">
        <f>'Input Spotmarktpreise&amp;Anleitung'!A2351</f>
        <v>45389</v>
      </c>
      <c r="B2351" s="2">
        <f>'Input Spotmarktpreise&amp;Anleitung'!B2351</f>
        <v>0.91666666666666663</v>
      </c>
      <c r="C2351" s="2">
        <f>'Input Spotmarktpreise&amp;Anleitung'!C2351</f>
        <v>0.95833333333333337</v>
      </c>
      <c r="D2351">
        <f>'Input Spotmarktpreise&amp;Anleitung'!D2351</f>
        <v>7.7460000000000004</v>
      </c>
      <c r="E2351">
        <f>MAX(0,IF(D2351&lt;=2,0,VLOOKUP(MONTH(A2351),monthly_premium!C:D,2,FALSE)))</f>
        <v>3.1099999999999994</v>
      </c>
      <c r="F2351">
        <f>MAX(0,IF(D2351&lt;=2,0,VLOOKUP(MONTH(A2351),monthly_premium!E:F,2,FALSE)))</f>
        <v>13.249999999999998</v>
      </c>
      <c r="G2351">
        <f t="shared" si="72"/>
        <v>10.856</v>
      </c>
      <c r="H2351">
        <f t="shared" si="73"/>
        <v>20.995999999999999</v>
      </c>
    </row>
    <row r="2352" spans="1:8" x14ac:dyDescent="0.25">
      <c r="A2352" s="1">
        <f>'Input Spotmarktpreise&amp;Anleitung'!A2352</f>
        <v>45389</v>
      </c>
      <c r="B2352" s="2">
        <f>'Input Spotmarktpreise&amp;Anleitung'!B2352</f>
        <v>0.95833333333333337</v>
      </c>
      <c r="C2352" s="2">
        <f>'Input Spotmarktpreise&amp;Anleitung'!C2352</f>
        <v>0</v>
      </c>
      <c r="D2352">
        <f>'Input Spotmarktpreise&amp;Anleitung'!D2352</f>
        <v>7.2060000000000004</v>
      </c>
      <c r="E2352">
        <f>MAX(0,IF(D2352&lt;=2,0,VLOOKUP(MONTH(A2352),monthly_premium!C:D,2,FALSE)))</f>
        <v>3.1099999999999994</v>
      </c>
      <c r="F2352">
        <f>MAX(0,IF(D2352&lt;=2,0,VLOOKUP(MONTH(A2352),monthly_premium!E:F,2,FALSE)))</f>
        <v>13.249999999999998</v>
      </c>
      <c r="G2352">
        <f t="shared" si="72"/>
        <v>10.315999999999999</v>
      </c>
      <c r="H2352">
        <f t="shared" si="73"/>
        <v>20.456</v>
      </c>
    </row>
    <row r="2353" spans="1:8" x14ac:dyDescent="0.25">
      <c r="A2353" s="1">
        <f>'Input Spotmarktpreise&amp;Anleitung'!A2353</f>
        <v>45390</v>
      </c>
      <c r="B2353" s="2">
        <f>'Input Spotmarktpreise&amp;Anleitung'!B2353</f>
        <v>0</v>
      </c>
      <c r="C2353" s="2">
        <f>'Input Spotmarktpreise&amp;Anleitung'!C2353</f>
        <v>4.1666666666666664E-2</v>
      </c>
      <c r="D2353">
        <f>'Input Spotmarktpreise&amp;Anleitung'!D2353</f>
        <v>7.077</v>
      </c>
      <c r="E2353">
        <f>MAX(0,IF(D2353&lt;=2,0,VLOOKUP(MONTH(A2353),monthly_premium!C:D,2,FALSE)))</f>
        <v>3.1099999999999994</v>
      </c>
      <c r="F2353">
        <f>MAX(0,IF(D2353&lt;=2,0,VLOOKUP(MONTH(A2353),monthly_premium!E:F,2,FALSE)))</f>
        <v>13.249999999999998</v>
      </c>
      <c r="G2353">
        <f t="shared" si="72"/>
        <v>10.186999999999999</v>
      </c>
      <c r="H2353">
        <f t="shared" si="73"/>
        <v>20.326999999999998</v>
      </c>
    </row>
    <row r="2354" spans="1:8" x14ac:dyDescent="0.25">
      <c r="A2354" s="1">
        <f>'Input Spotmarktpreise&amp;Anleitung'!A2354</f>
        <v>45390</v>
      </c>
      <c r="B2354" s="2">
        <f>'Input Spotmarktpreise&amp;Anleitung'!B2354</f>
        <v>4.1666666666666664E-2</v>
      </c>
      <c r="C2354" s="2">
        <f>'Input Spotmarktpreise&amp;Anleitung'!C2354</f>
        <v>8.3333333333333329E-2</v>
      </c>
      <c r="D2354">
        <f>'Input Spotmarktpreise&amp;Anleitung'!D2354</f>
        <v>7.0709999999999997</v>
      </c>
      <c r="E2354">
        <f>MAX(0,IF(D2354&lt;=2,0,VLOOKUP(MONTH(A2354),monthly_premium!C:D,2,FALSE)))</f>
        <v>3.1099999999999994</v>
      </c>
      <c r="F2354">
        <f>MAX(0,IF(D2354&lt;=2,0,VLOOKUP(MONTH(A2354),monthly_premium!E:F,2,FALSE)))</f>
        <v>13.249999999999998</v>
      </c>
      <c r="G2354">
        <f t="shared" si="72"/>
        <v>10.180999999999999</v>
      </c>
      <c r="H2354">
        <f t="shared" si="73"/>
        <v>20.320999999999998</v>
      </c>
    </row>
    <row r="2355" spans="1:8" x14ac:dyDescent="0.25">
      <c r="A2355" s="1">
        <f>'Input Spotmarktpreise&amp;Anleitung'!A2355</f>
        <v>45390</v>
      </c>
      <c r="B2355" s="2">
        <f>'Input Spotmarktpreise&amp;Anleitung'!B2355</f>
        <v>8.3333333333333329E-2</v>
      </c>
      <c r="C2355" s="2">
        <f>'Input Spotmarktpreise&amp;Anleitung'!C2355</f>
        <v>0.125</v>
      </c>
      <c r="D2355">
        <f>'Input Spotmarktpreise&amp;Anleitung'!D2355</f>
        <v>6.8120000000000003</v>
      </c>
      <c r="E2355">
        <f>MAX(0,IF(D2355&lt;=2,0,VLOOKUP(MONTH(A2355),monthly_premium!C:D,2,FALSE)))</f>
        <v>3.1099999999999994</v>
      </c>
      <c r="F2355">
        <f>MAX(0,IF(D2355&lt;=2,0,VLOOKUP(MONTH(A2355),monthly_premium!E:F,2,FALSE)))</f>
        <v>13.249999999999998</v>
      </c>
      <c r="G2355">
        <f t="shared" si="72"/>
        <v>9.9220000000000006</v>
      </c>
      <c r="H2355">
        <f t="shared" si="73"/>
        <v>20.061999999999998</v>
      </c>
    </row>
    <row r="2356" spans="1:8" x14ac:dyDescent="0.25">
      <c r="A2356" s="1">
        <f>'Input Spotmarktpreise&amp;Anleitung'!A2356</f>
        <v>45390</v>
      </c>
      <c r="B2356" s="2">
        <f>'Input Spotmarktpreise&amp;Anleitung'!B2356</f>
        <v>0.125</v>
      </c>
      <c r="C2356" s="2">
        <f>'Input Spotmarktpreise&amp;Anleitung'!C2356</f>
        <v>0.16666666666666666</v>
      </c>
      <c r="D2356">
        <f>'Input Spotmarktpreise&amp;Anleitung'!D2356</f>
        <v>7.0709999999999997</v>
      </c>
      <c r="E2356">
        <f>MAX(0,IF(D2356&lt;=2,0,VLOOKUP(MONTH(A2356),monthly_premium!C:D,2,FALSE)))</f>
        <v>3.1099999999999994</v>
      </c>
      <c r="F2356">
        <f>MAX(0,IF(D2356&lt;=2,0,VLOOKUP(MONTH(A2356),monthly_premium!E:F,2,FALSE)))</f>
        <v>13.249999999999998</v>
      </c>
      <c r="G2356">
        <f t="shared" si="72"/>
        <v>10.180999999999999</v>
      </c>
      <c r="H2356">
        <f t="shared" si="73"/>
        <v>20.320999999999998</v>
      </c>
    </row>
    <row r="2357" spans="1:8" x14ac:dyDescent="0.25">
      <c r="A2357" s="1">
        <f>'Input Spotmarktpreise&amp;Anleitung'!A2357</f>
        <v>45390</v>
      </c>
      <c r="B2357" s="2">
        <f>'Input Spotmarktpreise&amp;Anleitung'!B2357</f>
        <v>0.16666666666666666</v>
      </c>
      <c r="C2357" s="2">
        <f>'Input Spotmarktpreise&amp;Anleitung'!C2357</f>
        <v>0.20833333333333334</v>
      </c>
      <c r="D2357">
        <f>'Input Spotmarktpreise&amp;Anleitung'!D2357</f>
        <v>7.157</v>
      </c>
      <c r="E2357">
        <f>MAX(0,IF(D2357&lt;=2,0,VLOOKUP(MONTH(A2357),monthly_premium!C:D,2,FALSE)))</f>
        <v>3.1099999999999994</v>
      </c>
      <c r="F2357">
        <f>MAX(0,IF(D2357&lt;=2,0,VLOOKUP(MONTH(A2357),monthly_premium!E:F,2,FALSE)))</f>
        <v>13.249999999999998</v>
      </c>
      <c r="G2357">
        <f t="shared" si="72"/>
        <v>10.266999999999999</v>
      </c>
      <c r="H2357">
        <f t="shared" si="73"/>
        <v>20.406999999999996</v>
      </c>
    </row>
    <row r="2358" spans="1:8" x14ac:dyDescent="0.25">
      <c r="A2358" s="1">
        <f>'Input Spotmarktpreise&amp;Anleitung'!A2358</f>
        <v>45390</v>
      </c>
      <c r="B2358" s="2">
        <f>'Input Spotmarktpreise&amp;Anleitung'!B2358</f>
        <v>0.20833333333333334</v>
      </c>
      <c r="C2358" s="2">
        <f>'Input Spotmarktpreise&amp;Anleitung'!C2358</f>
        <v>0.25</v>
      </c>
      <c r="D2358">
        <f>'Input Spotmarktpreise&amp;Anleitung'!D2358</f>
        <v>7.7439999999999998</v>
      </c>
      <c r="E2358">
        <f>MAX(0,IF(D2358&lt;=2,0,VLOOKUP(MONTH(A2358),monthly_premium!C:D,2,FALSE)))</f>
        <v>3.1099999999999994</v>
      </c>
      <c r="F2358">
        <f>MAX(0,IF(D2358&lt;=2,0,VLOOKUP(MONTH(A2358),monthly_premium!E:F,2,FALSE)))</f>
        <v>13.249999999999998</v>
      </c>
      <c r="G2358">
        <f t="shared" si="72"/>
        <v>10.853999999999999</v>
      </c>
      <c r="H2358">
        <f t="shared" si="73"/>
        <v>20.994</v>
      </c>
    </row>
    <row r="2359" spans="1:8" x14ac:dyDescent="0.25">
      <c r="A2359" s="1">
        <f>'Input Spotmarktpreise&amp;Anleitung'!A2359</f>
        <v>45390</v>
      </c>
      <c r="B2359" s="2">
        <f>'Input Spotmarktpreise&amp;Anleitung'!B2359</f>
        <v>0.25</v>
      </c>
      <c r="C2359" s="2">
        <f>'Input Spotmarktpreise&amp;Anleitung'!C2359</f>
        <v>0.29166666666666669</v>
      </c>
      <c r="D2359">
        <f>'Input Spotmarktpreise&amp;Anleitung'!D2359</f>
        <v>10.199</v>
      </c>
      <c r="E2359">
        <f>MAX(0,IF(D2359&lt;=2,0,VLOOKUP(MONTH(A2359),monthly_premium!C:D,2,FALSE)))</f>
        <v>3.1099999999999994</v>
      </c>
      <c r="F2359">
        <f>MAX(0,IF(D2359&lt;=2,0,VLOOKUP(MONTH(A2359),monthly_premium!E:F,2,FALSE)))</f>
        <v>13.249999999999998</v>
      </c>
      <c r="G2359">
        <f t="shared" si="72"/>
        <v>13.308999999999999</v>
      </c>
      <c r="H2359">
        <f t="shared" si="73"/>
        <v>23.448999999999998</v>
      </c>
    </row>
    <row r="2360" spans="1:8" x14ac:dyDescent="0.25">
      <c r="A2360" s="1">
        <f>'Input Spotmarktpreise&amp;Anleitung'!A2360</f>
        <v>45390</v>
      </c>
      <c r="B2360" s="2">
        <f>'Input Spotmarktpreise&amp;Anleitung'!B2360</f>
        <v>0.29166666666666669</v>
      </c>
      <c r="C2360" s="2">
        <f>'Input Spotmarktpreise&amp;Anleitung'!C2360</f>
        <v>0.33333333333333331</v>
      </c>
      <c r="D2360">
        <f>'Input Spotmarktpreise&amp;Anleitung'!D2360</f>
        <v>14.978</v>
      </c>
      <c r="E2360">
        <f>MAX(0,IF(D2360&lt;=2,0,VLOOKUP(MONTH(A2360),monthly_premium!C:D,2,FALSE)))</f>
        <v>3.1099999999999994</v>
      </c>
      <c r="F2360">
        <f>MAX(0,IF(D2360&lt;=2,0,VLOOKUP(MONTH(A2360),monthly_premium!E:F,2,FALSE)))</f>
        <v>13.249999999999998</v>
      </c>
      <c r="G2360">
        <f t="shared" si="72"/>
        <v>18.088000000000001</v>
      </c>
      <c r="H2360">
        <f t="shared" si="73"/>
        <v>28.227999999999998</v>
      </c>
    </row>
    <row r="2361" spans="1:8" x14ac:dyDescent="0.25">
      <c r="A2361" s="1">
        <f>'Input Spotmarktpreise&amp;Anleitung'!A2361</f>
        <v>45390</v>
      </c>
      <c r="B2361" s="2">
        <f>'Input Spotmarktpreise&amp;Anleitung'!B2361</f>
        <v>0.33333333333333331</v>
      </c>
      <c r="C2361" s="2">
        <f>'Input Spotmarktpreise&amp;Anleitung'!C2361</f>
        <v>0.375</v>
      </c>
      <c r="D2361">
        <f>'Input Spotmarktpreise&amp;Anleitung'!D2361</f>
        <v>12.852</v>
      </c>
      <c r="E2361">
        <f>MAX(0,IF(D2361&lt;=2,0,VLOOKUP(MONTH(A2361),monthly_premium!C:D,2,FALSE)))</f>
        <v>3.1099999999999994</v>
      </c>
      <c r="F2361">
        <f>MAX(0,IF(D2361&lt;=2,0,VLOOKUP(MONTH(A2361),monthly_premium!E:F,2,FALSE)))</f>
        <v>13.249999999999998</v>
      </c>
      <c r="G2361">
        <f t="shared" si="72"/>
        <v>15.962</v>
      </c>
      <c r="H2361">
        <f t="shared" si="73"/>
        <v>26.101999999999997</v>
      </c>
    </row>
    <row r="2362" spans="1:8" x14ac:dyDescent="0.25">
      <c r="A2362" s="1">
        <f>'Input Spotmarktpreise&amp;Anleitung'!A2362</f>
        <v>45390</v>
      </c>
      <c r="B2362" s="2">
        <f>'Input Spotmarktpreise&amp;Anleitung'!B2362</f>
        <v>0.375</v>
      </c>
      <c r="C2362" s="2">
        <f>'Input Spotmarktpreise&amp;Anleitung'!C2362</f>
        <v>0.41666666666666669</v>
      </c>
      <c r="D2362">
        <f>'Input Spotmarktpreise&amp;Anleitung'!D2362</f>
        <v>8.5510000000000002</v>
      </c>
      <c r="E2362">
        <f>MAX(0,IF(D2362&lt;=2,0,VLOOKUP(MONTH(A2362),monthly_premium!C:D,2,FALSE)))</f>
        <v>3.1099999999999994</v>
      </c>
      <c r="F2362">
        <f>MAX(0,IF(D2362&lt;=2,0,VLOOKUP(MONTH(A2362),monthly_premium!E:F,2,FALSE)))</f>
        <v>13.249999999999998</v>
      </c>
      <c r="G2362">
        <f t="shared" si="72"/>
        <v>11.661</v>
      </c>
      <c r="H2362">
        <f t="shared" si="73"/>
        <v>21.800999999999998</v>
      </c>
    </row>
    <row r="2363" spans="1:8" x14ac:dyDescent="0.25">
      <c r="A2363" s="1">
        <f>'Input Spotmarktpreise&amp;Anleitung'!A2363</f>
        <v>45390</v>
      </c>
      <c r="B2363" s="2">
        <f>'Input Spotmarktpreise&amp;Anleitung'!B2363</f>
        <v>0.41666666666666669</v>
      </c>
      <c r="C2363" s="2">
        <f>'Input Spotmarktpreise&amp;Anleitung'!C2363</f>
        <v>0.45833333333333331</v>
      </c>
      <c r="D2363">
        <f>'Input Spotmarktpreise&amp;Anleitung'!D2363</f>
        <v>8.06</v>
      </c>
      <c r="E2363">
        <f>MAX(0,IF(D2363&lt;=2,0,VLOOKUP(MONTH(A2363),monthly_premium!C:D,2,FALSE)))</f>
        <v>3.1099999999999994</v>
      </c>
      <c r="F2363">
        <f>MAX(0,IF(D2363&lt;=2,0,VLOOKUP(MONTH(A2363),monthly_premium!E:F,2,FALSE)))</f>
        <v>13.249999999999998</v>
      </c>
      <c r="G2363">
        <f t="shared" si="72"/>
        <v>11.17</v>
      </c>
      <c r="H2363">
        <f t="shared" si="73"/>
        <v>21.31</v>
      </c>
    </row>
    <row r="2364" spans="1:8" x14ac:dyDescent="0.25">
      <c r="A2364" s="1">
        <f>'Input Spotmarktpreise&amp;Anleitung'!A2364</f>
        <v>45390</v>
      </c>
      <c r="B2364" s="2">
        <f>'Input Spotmarktpreise&amp;Anleitung'!B2364</f>
        <v>0.45833333333333331</v>
      </c>
      <c r="C2364" s="2">
        <f>'Input Spotmarktpreise&amp;Anleitung'!C2364</f>
        <v>0.5</v>
      </c>
      <c r="D2364">
        <f>'Input Spotmarktpreise&amp;Anleitung'!D2364</f>
        <v>7.1230000000000002</v>
      </c>
      <c r="E2364">
        <f>MAX(0,IF(D2364&lt;=2,0,VLOOKUP(MONTH(A2364),monthly_premium!C:D,2,FALSE)))</f>
        <v>3.1099999999999994</v>
      </c>
      <c r="F2364">
        <f>MAX(0,IF(D2364&lt;=2,0,VLOOKUP(MONTH(A2364),monthly_premium!E:F,2,FALSE)))</f>
        <v>13.249999999999998</v>
      </c>
      <c r="G2364">
        <f t="shared" si="72"/>
        <v>10.233000000000001</v>
      </c>
      <c r="H2364">
        <f t="shared" si="73"/>
        <v>20.372999999999998</v>
      </c>
    </row>
    <row r="2365" spans="1:8" x14ac:dyDescent="0.25">
      <c r="A2365" s="1">
        <f>'Input Spotmarktpreise&amp;Anleitung'!A2365</f>
        <v>45390</v>
      </c>
      <c r="B2365" s="2">
        <f>'Input Spotmarktpreise&amp;Anleitung'!B2365</f>
        <v>0.5</v>
      </c>
      <c r="C2365" s="2">
        <f>'Input Spotmarktpreise&amp;Anleitung'!C2365</f>
        <v>0.54166666666666663</v>
      </c>
      <c r="D2365">
        <f>'Input Spotmarktpreise&amp;Anleitung'!D2365</f>
        <v>6.47</v>
      </c>
      <c r="E2365">
        <f>MAX(0,IF(D2365&lt;=2,0,VLOOKUP(MONTH(A2365),monthly_premium!C:D,2,FALSE)))</f>
        <v>3.1099999999999994</v>
      </c>
      <c r="F2365">
        <f>MAX(0,IF(D2365&lt;=2,0,VLOOKUP(MONTH(A2365),monthly_premium!E:F,2,FALSE)))</f>
        <v>13.249999999999998</v>
      </c>
      <c r="G2365">
        <f t="shared" si="72"/>
        <v>9.5799999999999983</v>
      </c>
      <c r="H2365">
        <f t="shared" si="73"/>
        <v>19.72</v>
      </c>
    </row>
    <row r="2366" spans="1:8" x14ac:dyDescent="0.25">
      <c r="A2366" s="1">
        <f>'Input Spotmarktpreise&amp;Anleitung'!A2366</f>
        <v>45390</v>
      </c>
      <c r="B2366" s="2">
        <f>'Input Spotmarktpreise&amp;Anleitung'!B2366</f>
        <v>0.54166666666666663</v>
      </c>
      <c r="C2366" s="2">
        <f>'Input Spotmarktpreise&amp;Anleitung'!C2366</f>
        <v>0.58333333333333337</v>
      </c>
      <c r="D2366">
        <f>'Input Spotmarktpreise&amp;Anleitung'!D2366</f>
        <v>6</v>
      </c>
      <c r="E2366">
        <f>MAX(0,IF(D2366&lt;=2,0,VLOOKUP(MONTH(A2366),monthly_premium!C:D,2,FALSE)))</f>
        <v>3.1099999999999994</v>
      </c>
      <c r="F2366">
        <f>MAX(0,IF(D2366&lt;=2,0,VLOOKUP(MONTH(A2366),monthly_premium!E:F,2,FALSE)))</f>
        <v>13.249999999999998</v>
      </c>
      <c r="G2366">
        <f t="shared" si="72"/>
        <v>9.11</v>
      </c>
      <c r="H2366">
        <f t="shared" si="73"/>
        <v>19.25</v>
      </c>
    </row>
    <row r="2367" spans="1:8" x14ac:dyDescent="0.25">
      <c r="A2367" s="1">
        <f>'Input Spotmarktpreise&amp;Anleitung'!A2367</f>
        <v>45390</v>
      </c>
      <c r="B2367" s="2">
        <f>'Input Spotmarktpreise&amp;Anleitung'!B2367</f>
        <v>0.58333333333333337</v>
      </c>
      <c r="C2367" s="2">
        <f>'Input Spotmarktpreise&amp;Anleitung'!C2367</f>
        <v>0.625</v>
      </c>
      <c r="D2367">
        <f>'Input Spotmarktpreise&amp;Anleitung'!D2367</f>
        <v>5.7889999999999997</v>
      </c>
      <c r="E2367">
        <f>MAX(0,IF(D2367&lt;=2,0,VLOOKUP(MONTH(A2367),monthly_premium!C:D,2,FALSE)))</f>
        <v>3.1099999999999994</v>
      </c>
      <c r="F2367">
        <f>MAX(0,IF(D2367&lt;=2,0,VLOOKUP(MONTH(A2367),monthly_premium!E:F,2,FALSE)))</f>
        <v>13.249999999999998</v>
      </c>
      <c r="G2367">
        <f t="shared" si="72"/>
        <v>8.8989999999999991</v>
      </c>
      <c r="H2367">
        <f t="shared" si="73"/>
        <v>19.038999999999998</v>
      </c>
    </row>
    <row r="2368" spans="1:8" x14ac:dyDescent="0.25">
      <c r="A2368" s="1">
        <f>'Input Spotmarktpreise&amp;Anleitung'!A2368</f>
        <v>45390</v>
      </c>
      <c r="B2368" s="2">
        <f>'Input Spotmarktpreise&amp;Anleitung'!B2368</f>
        <v>0.625</v>
      </c>
      <c r="C2368" s="2">
        <f>'Input Spotmarktpreise&amp;Anleitung'!C2368</f>
        <v>0.66666666666666663</v>
      </c>
      <c r="D2368">
        <f>'Input Spotmarktpreise&amp;Anleitung'!D2368</f>
        <v>6.34</v>
      </c>
      <c r="E2368">
        <f>MAX(0,IF(D2368&lt;=2,0,VLOOKUP(MONTH(A2368),monthly_premium!C:D,2,FALSE)))</f>
        <v>3.1099999999999994</v>
      </c>
      <c r="F2368">
        <f>MAX(0,IF(D2368&lt;=2,0,VLOOKUP(MONTH(A2368),monthly_premium!E:F,2,FALSE)))</f>
        <v>13.249999999999998</v>
      </c>
      <c r="G2368">
        <f t="shared" si="72"/>
        <v>9.4499999999999993</v>
      </c>
      <c r="H2368">
        <f t="shared" si="73"/>
        <v>19.589999999999996</v>
      </c>
    </row>
    <row r="2369" spans="1:8" x14ac:dyDescent="0.25">
      <c r="A2369" s="1">
        <f>'Input Spotmarktpreise&amp;Anleitung'!A2369</f>
        <v>45390</v>
      </c>
      <c r="B2369" s="2">
        <f>'Input Spotmarktpreise&amp;Anleitung'!B2369</f>
        <v>0.66666666666666663</v>
      </c>
      <c r="C2369" s="2">
        <f>'Input Spotmarktpreise&amp;Anleitung'!C2369</f>
        <v>0.70833333333333337</v>
      </c>
      <c r="D2369">
        <f>'Input Spotmarktpreise&amp;Anleitung'!D2369</f>
        <v>7</v>
      </c>
      <c r="E2369">
        <f>MAX(0,IF(D2369&lt;=2,0,VLOOKUP(MONTH(A2369),monthly_premium!C:D,2,FALSE)))</f>
        <v>3.1099999999999994</v>
      </c>
      <c r="F2369">
        <f>MAX(0,IF(D2369&lt;=2,0,VLOOKUP(MONTH(A2369),monthly_premium!E:F,2,FALSE)))</f>
        <v>13.249999999999998</v>
      </c>
      <c r="G2369">
        <f t="shared" si="72"/>
        <v>10.11</v>
      </c>
      <c r="H2369">
        <f t="shared" si="73"/>
        <v>20.25</v>
      </c>
    </row>
    <row r="2370" spans="1:8" x14ac:dyDescent="0.25">
      <c r="A2370" s="1">
        <f>'Input Spotmarktpreise&amp;Anleitung'!A2370</f>
        <v>45390</v>
      </c>
      <c r="B2370" s="2">
        <f>'Input Spotmarktpreise&amp;Anleitung'!B2370</f>
        <v>0.70833333333333337</v>
      </c>
      <c r="C2370" s="2">
        <f>'Input Spotmarktpreise&amp;Anleitung'!C2370</f>
        <v>0.75</v>
      </c>
      <c r="D2370">
        <f>'Input Spotmarktpreise&amp;Anleitung'!D2370</f>
        <v>7.5010000000000003</v>
      </c>
      <c r="E2370">
        <f>MAX(0,IF(D2370&lt;=2,0,VLOOKUP(MONTH(A2370),monthly_premium!C:D,2,FALSE)))</f>
        <v>3.1099999999999994</v>
      </c>
      <c r="F2370">
        <f>MAX(0,IF(D2370&lt;=2,0,VLOOKUP(MONTH(A2370),monthly_premium!E:F,2,FALSE)))</f>
        <v>13.249999999999998</v>
      </c>
      <c r="G2370">
        <f t="shared" si="72"/>
        <v>10.611000000000001</v>
      </c>
      <c r="H2370">
        <f t="shared" si="73"/>
        <v>20.750999999999998</v>
      </c>
    </row>
    <row r="2371" spans="1:8" x14ac:dyDescent="0.25">
      <c r="A2371" s="1">
        <f>'Input Spotmarktpreise&amp;Anleitung'!A2371</f>
        <v>45390</v>
      </c>
      <c r="B2371" s="2">
        <f>'Input Spotmarktpreise&amp;Anleitung'!B2371</f>
        <v>0.75</v>
      </c>
      <c r="C2371" s="2">
        <f>'Input Spotmarktpreise&amp;Anleitung'!C2371</f>
        <v>0.79166666666666663</v>
      </c>
      <c r="D2371">
        <f>'Input Spotmarktpreise&amp;Anleitung'!D2371</f>
        <v>10.49</v>
      </c>
      <c r="E2371">
        <f>MAX(0,IF(D2371&lt;=2,0,VLOOKUP(MONTH(A2371),monthly_premium!C:D,2,FALSE)))</f>
        <v>3.1099999999999994</v>
      </c>
      <c r="F2371">
        <f>MAX(0,IF(D2371&lt;=2,0,VLOOKUP(MONTH(A2371),monthly_premium!E:F,2,FALSE)))</f>
        <v>13.249999999999998</v>
      </c>
      <c r="G2371">
        <f t="shared" ref="G2371:G2434" si="74">D2371+E2371</f>
        <v>13.6</v>
      </c>
      <c r="H2371">
        <f t="shared" ref="H2371:H2434" si="75">D2371+F2371</f>
        <v>23.74</v>
      </c>
    </row>
    <row r="2372" spans="1:8" x14ac:dyDescent="0.25">
      <c r="A2372" s="1">
        <f>'Input Spotmarktpreise&amp;Anleitung'!A2372</f>
        <v>45390</v>
      </c>
      <c r="B2372" s="2">
        <f>'Input Spotmarktpreise&amp;Anleitung'!B2372</f>
        <v>0.79166666666666663</v>
      </c>
      <c r="C2372" s="2">
        <f>'Input Spotmarktpreise&amp;Anleitung'!C2372</f>
        <v>0.83333333333333337</v>
      </c>
      <c r="D2372">
        <f>'Input Spotmarktpreise&amp;Anleitung'!D2372</f>
        <v>13.73</v>
      </c>
      <c r="E2372">
        <f>MAX(0,IF(D2372&lt;=2,0,VLOOKUP(MONTH(A2372),monthly_premium!C:D,2,FALSE)))</f>
        <v>3.1099999999999994</v>
      </c>
      <c r="F2372">
        <f>MAX(0,IF(D2372&lt;=2,0,VLOOKUP(MONTH(A2372),monthly_premium!E:F,2,FALSE)))</f>
        <v>13.249999999999998</v>
      </c>
      <c r="G2372">
        <f t="shared" si="74"/>
        <v>16.84</v>
      </c>
      <c r="H2372">
        <f t="shared" si="75"/>
        <v>26.979999999999997</v>
      </c>
    </row>
    <row r="2373" spans="1:8" x14ac:dyDescent="0.25">
      <c r="A2373" s="1">
        <f>'Input Spotmarktpreise&amp;Anleitung'!A2373</f>
        <v>45390</v>
      </c>
      <c r="B2373" s="2">
        <f>'Input Spotmarktpreise&amp;Anleitung'!B2373</f>
        <v>0.83333333333333337</v>
      </c>
      <c r="C2373" s="2">
        <f>'Input Spotmarktpreise&amp;Anleitung'!C2373</f>
        <v>0.875</v>
      </c>
      <c r="D2373">
        <f>'Input Spotmarktpreise&amp;Anleitung'!D2373</f>
        <v>12.48</v>
      </c>
      <c r="E2373">
        <f>MAX(0,IF(D2373&lt;=2,0,VLOOKUP(MONTH(A2373),monthly_premium!C:D,2,FALSE)))</f>
        <v>3.1099999999999994</v>
      </c>
      <c r="F2373">
        <f>MAX(0,IF(D2373&lt;=2,0,VLOOKUP(MONTH(A2373),monthly_premium!E:F,2,FALSE)))</f>
        <v>13.249999999999998</v>
      </c>
      <c r="G2373">
        <f t="shared" si="74"/>
        <v>15.59</v>
      </c>
      <c r="H2373">
        <f t="shared" si="75"/>
        <v>25.729999999999997</v>
      </c>
    </row>
    <row r="2374" spans="1:8" x14ac:dyDescent="0.25">
      <c r="A2374" s="1">
        <f>'Input Spotmarktpreise&amp;Anleitung'!A2374</f>
        <v>45390</v>
      </c>
      <c r="B2374" s="2">
        <f>'Input Spotmarktpreise&amp;Anleitung'!B2374</f>
        <v>0.875</v>
      </c>
      <c r="C2374" s="2">
        <f>'Input Spotmarktpreise&amp;Anleitung'!C2374</f>
        <v>0.91666666666666663</v>
      </c>
      <c r="D2374">
        <f>'Input Spotmarktpreise&amp;Anleitung'!D2374</f>
        <v>8.4849999999999994</v>
      </c>
      <c r="E2374">
        <f>MAX(0,IF(D2374&lt;=2,0,VLOOKUP(MONTH(A2374),monthly_premium!C:D,2,FALSE)))</f>
        <v>3.1099999999999994</v>
      </c>
      <c r="F2374">
        <f>MAX(0,IF(D2374&lt;=2,0,VLOOKUP(MONTH(A2374),monthly_premium!E:F,2,FALSE)))</f>
        <v>13.249999999999998</v>
      </c>
      <c r="G2374">
        <f t="shared" si="74"/>
        <v>11.594999999999999</v>
      </c>
      <c r="H2374">
        <f t="shared" si="75"/>
        <v>21.734999999999999</v>
      </c>
    </row>
    <row r="2375" spans="1:8" x14ac:dyDescent="0.25">
      <c r="A2375" s="1">
        <f>'Input Spotmarktpreise&amp;Anleitung'!A2375</f>
        <v>45390</v>
      </c>
      <c r="B2375" s="2">
        <f>'Input Spotmarktpreise&amp;Anleitung'!B2375</f>
        <v>0.91666666666666663</v>
      </c>
      <c r="C2375" s="2">
        <f>'Input Spotmarktpreise&amp;Anleitung'!C2375</f>
        <v>0.95833333333333337</v>
      </c>
      <c r="D2375">
        <f>'Input Spotmarktpreise&amp;Anleitung'!D2375</f>
        <v>7.7</v>
      </c>
      <c r="E2375">
        <f>MAX(0,IF(D2375&lt;=2,0,VLOOKUP(MONTH(A2375),monthly_premium!C:D,2,FALSE)))</f>
        <v>3.1099999999999994</v>
      </c>
      <c r="F2375">
        <f>MAX(0,IF(D2375&lt;=2,0,VLOOKUP(MONTH(A2375),monthly_premium!E:F,2,FALSE)))</f>
        <v>13.249999999999998</v>
      </c>
      <c r="G2375">
        <f t="shared" si="74"/>
        <v>10.809999999999999</v>
      </c>
      <c r="H2375">
        <f t="shared" si="75"/>
        <v>20.95</v>
      </c>
    </row>
    <row r="2376" spans="1:8" x14ac:dyDescent="0.25">
      <c r="A2376" s="1">
        <f>'Input Spotmarktpreise&amp;Anleitung'!A2376</f>
        <v>45390</v>
      </c>
      <c r="B2376" s="2">
        <f>'Input Spotmarktpreise&amp;Anleitung'!B2376</f>
        <v>0.95833333333333337</v>
      </c>
      <c r="C2376" s="2">
        <f>'Input Spotmarktpreise&amp;Anleitung'!C2376</f>
        <v>0</v>
      </c>
      <c r="D2376">
        <f>'Input Spotmarktpreise&amp;Anleitung'!D2376</f>
        <v>7.0190000000000001</v>
      </c>
      <c r="E2376">
        <f>MAX(0,IF(D2376&lt;=2,0,VLOOKUP(MONTH(A2376),monthly_premium!C:D,2,FALSE)))</f>
        <v>3.1099999999999994</v>
      </c>
      <c r="F2376">
        <f>MAX(0,IF(D2376&lt;=2,0,VLOOKUP(MONTH(A2376),monthly_premium!E:F,2,FALSE)))</f>
        <v>13.249999999999998</v>
      </c>
      <c r="G2376">
        <f t="shared" si="74"/>
        <v>10.129</v>
      </c>
      <c r="H2376">
        <f t="shared" si="75"/>
        <v>20.268999999999998</v>
      </c>
    </row>
    <row r="2377" spans="1:8" x14ac:dyDescent="0.25">
      <c r="A2377" s="1">
        <f>'Input Spotmarktpreise&amp;Anleitung'!A2377</f>
        <v>45391</v>
      </c>
      <c r="B2377" s="2">
        <f>'Input Spotmarktpreise&amp;Anleitung'!B2377</f>
        <v>0</v>
      </c>
      <c r="C2377" s="2">
        <f>'Input Spotmarktpreise&amp;Anleitung'!C2377</f>
        <v>4.1666666666666664E-2</v>
      </c>
      <c r="D2377">
        <f>'Input Spotmarktpreise&amp;Anleitung'!D2377</f>
        <v>7.8209999999999997</v>
      </c>
      <c r="E2377">
        <f>MAX(0,IF(D2377&lt;=2,0,VLOOKUP(MONTH(A2377),monthly_premium!C:D,2,FALSE)))</f>
        <v>3.1099999999999994</v>
      </c>
      <c r="F2377">
        <f>MAX(0,IF(D2377&lt;=2,0,VLOOKUP(MONTH(A2377),monthly_premium!E:F,2,FALSE)))</f>
        <v>13.249999999999998</v>
      </c>
      <c r="G2377">
        <f t="shared" si="74"/>
        <v>10.930999999999999</v>
      </c>
      <c r="H2377">
        <f t="shared" si="75"/>
        <v>21.070999999999998</v>
      </c>
    </row>
    <row r="2378" spans="1:8" x14ac:dyDescent="0.25">
      <c r="A2378" s="1">
        <f>'Input Spotmarktpreise&amp;Anleitung'!A2378</f>
        <v>45391</v>
      </c>
      <c r="B2378" s="2">
        <f>'Input Spotmarktpreise&amp;Anleitung'!B2378</f>
        <v>4.1666666666666664E-2</v>
      </c>
      <c r="C2378" s="2">
        <f>'Input Spotmarktpreise&amp;Anleitung'!C2378</f>
        <v>8.3333333333333329E-2</v>
      </c>
      <c r="D2378">
        <f>'Input Spotmarktpreise&amp;Anleitung'!D2378</f>
        <v>6.9390000000000001</v>
      </c>
      <c r="E2378">
        <f>MAX(0,IF(D2378&lt;=2,0,VLOOKUP(MONTH(A2378),monthly_premium!C:D,2,FALSE)))</f>
        <v>3.1099999999999994</v>
      </c>
      <c r="F2378">
        <f>MAX(0,IF(D2378&lt;=2,0,VLOOKUP(MONTH(A2378),monthly_premium!E:F,2,FALSE)))</f>
        <v>13.249999999999998</v>
      </c>
      <c r="G2378">
        <f t="shared" si="74"/>
        <v>10.048999999999999</v>
      </c>
      <c r="H2378">
        <f t="shared" si="75"/>
        <v>20.189</v>
      </c>
    </row>
    <row r="2379" spans="1:8" x14ac:dyDescent="0.25">
      <c r="A2379" s="1">
        <f>'Input Spotmarktpreise&amp;Anleitung'!A2379</f>
        <v>45391</v>
      </c>
      <c r="B2379" s="2">
        <f>'Input Spotmarktpreise&amp;Anleitung'!B2379</f>
        <v>8.3333333333333329E-2</v>
      </c>
      <c r="C2379" s="2">
        <f>'Input Spotmarktpreise&amp;Anleitung'!C2379</f>
        <v>0.125</v>
      </c>
      <c r="D2379">
        <f>'Input Spotmarktpreise&amp;Anleitung'!D2379</f>
        <v>6.4729999999999999</v>
      </c>
      <c r="E2379">
        <f>MAX(0,IF(D2379&lt;=2,0,VLOOKUP(MONTH(A2379),monthly_premium!C:D,2,FALSE)))</f>
        <v>3.1099999999999994</v>
      </c>
      <c r="F2379">
        <f>MAX(0,IF(D2379&lt;=2,0,VLOOKUP(MONTH(A2379),monthly_premium!E:F,2,FALSE)))</f>
        <v>13.249999999999998</v>
      </c>
      <c r="G2379">
        <f t="shared" si="74"/>
        <v>9.5829999999999984</v>
      </c>
      <c r="H2379">
        <f t="shared" si="75"/>
        <v>19.722999999999999</v>
      </c>
    </row>
    <row r="2380" spans="1:8" x14ac:dyDescent="0.25">
      <c r="A2380" s="1">
        <f>'Input Spotmarktpreise&amp;Anleitung'!A2380</f>
        <v>45391</v>
      </c>
      <c r="B2380" s="2">
        <f>'Input Spotmarktpreise&amp;Anleitung'!B2380</f>
        <v>0.125</v>
      </c>
      <c r="C2380" s="2">
        <f>'Input Spotmarktpreise&amp;Anleitung'!C2380</f>
        <v>0.16666666666666666</v>
      </c>
      <c r="D2380">
        <f>'Input Spotmarktpreise&amp;Anleitung'!D2380</f>
        <v>5.9950000000000001</v>
      </c>
      <c r="E2380">
        <f>MAX(0,IF(D2380&lt;=2,0,VLOOKUP(MONTH(A2380),monthly_premium!C:D,2,FALSE)))</f>
        <v>3.1099999999999994</v>
      </c>
      <c r="F2380">
        <f>MAX(0,IF(D2380&lt;=2,0,VLOOKUP(MONTH(A2380),monthly_premium!E:F,2,FALSE)))</f>
        <v>13.249999999999998</v>
      </c>
      <c r="G2380">
        <f t="shared" si="74"/>
        <v>9.1050000000000004</v>
      </c>
      <c r="H2380">
        <f t="shared" si="75"/>
        <v>19.244999999999997</v>
      </c>
    </row>
    <row r="2381" spans="1:8" x14ac:dyDescent="0.25">
      <c r="A2381" s="1">
        <f>'Input Spotmarktpreise&amp;Anleitung'!A2381</f>
        <v>45391</v>
      </c>
      <c r="B2381" s="2">
        <f>'Input Spotmarktpreise&amp;Anleitung'!B2381</f>
        <v>0.16666666666666666</v>
      </c>
      <c r="C2381" s="2">
        <f>'Input Spotmarktpreise&amp;Anleitung'!C2381</f>
        <v>0.20833333333333334</v>
      </c>
      <c r="D2381">
        <f>'Input Spotmarktpreise&amp;Anleitung'!D2381</f>
        <v>6.2480000000000002</v>
      </c>
      <c r="E2381">
        <f>MAX(0,IF(D2381&lt;=2,0,VLOOKUP(MONTH(A2381),monthly_premium!C:D,2,FALSE)))</f>
        <v>3.1099999999999994</v>
      </c>
      <c r="F2381">
        <f>MAX(0,IF(D2381&lt;=2,0,VLOOKUP(MONTH(A2381),monthly_premium!E:F,2,FALSE)))</f>
        <v>13.249999999999998</v>
      </c>
      <c r="G2381">
        <f t="shared" si="74"/>
        <v>9.3580000000000005</v>
      </c>
      <c r="H2381">
        <f t="shared" si="75"/>
        <v>19.497999999999998</v>
      </c>
    </row>
    <row r="2382" spans="1:8" x14ac:dyDescent="0.25">
      <c r="A2382" s="1">
        <f>'Input Spotmarktpreise&amp;Anleitung'!A2382</f>
        <v>45391</v>
      </c>
      <c r="B2382" s="2">
        <f>'Input Spotmarktpreise&amp;Anleitung'!B2382</f>
        <v>0.20833333333333334</v>
      </c>
      <c r="C2382" s="2">
        <f>'Input Spotmarktpreise&amp;Anleitung'!C2382</f>
        <v>0.25</v>
      </c>
      <c r="D2382">
        <f>'Input Spotmarktpreise&amp;Anleitung'!D2382</f>
        <v>6.8339999999999996</v>
      </c>
      <c r="E2382">
        <f>MAX(0,IF(D2382&lt;=2,0,VLOOKUP(MONTH(A2382),monthly_premium!C:D,2,FALSE)))</f>
        <v>3.1099999999999994</v>
      </c>
      <c r="F2382">
        <f>MAX(0,IF(D2382&lt;=2,0,VLOOKUP(MONTH(A2382),monthly_premium!E:F,2,FALSE)))</f>
        <v>13.249999999999998</v>
      </c>
      <c r="G2382">
        <f t="shared" si="74"/>
        <v>9.9439999999999991</v>
      </c>
      <c r="H2382">
        <f t="shared" si="75"/>
        <v>20.083999999999996</v>
      </c>
    </row>
    <row r="2383" spans="1:8" x14ac:dyDescent="0.25">
      <c r="A2383" s="1">
        <f>'Input Spotmarktpreise&amp;Anleitung'!A2383</f>
        <v>45391</v>
      </c>
      <c r="B2383" s="2">
        <f>'Input Spotmarktpreise&amp;Anleitung'!B2383</f>
        <v>0.25</v>
      </c>
      <c r="C2383" s="2">
        <f>'Input Spotmarktpreise&amp;Anleitung'!C2383</f>
        <v>0.29166666666666669</v>
      </c>
      <c r="D2383">
        <f>'Input Spotmarktpreise&amp;Anleitung'!D2383</f>
        <v>8.6690000000000005</v>
      </c>
      <c r="E2383">
        <f>MAX(0,IF(D2383&lt;=2,0,VLOOKUP(MONTH(A2383),monthly_premium!C:D,2,FALSE)))</f>
        <v>3.1099999999999994</v>
      </c>
      <c r="F2383">
        <f>MAX(0,IF(D2383&lt;=2,0,VLOOKUP(MONTH(A2383),monthly_premium!E:F,2,FALSE)))</f>
        <v>13.249999999999998</v>
      </c>
      <c r="G2383">
        <f t="shared" si="74"/>
        <v>11.779</v>
      </c>
      <c r="H2383">
        <f t="shared" si="75"/>
        <v>21.918999999999997</v>
      </c>
    </row>
    <row r="2384" spans="1:8" x14ac:dyDescent="0.25">
      <c r="A2384" s="1">
        <f>'Input Spotmarktpreise&amp;Anleitung'!A2384</f>
        <v>45391</v>
      </c>
      <c r="B2384" s="2">
        <f>'Input Spotmarktpreise&amp;Anleitung'!B2384</f>
        <v>0.29166666666666669</v>
      </c>
      <c r="C2384" s="2">
        <f>'Input Spotmarktpreise&amp;Anleitung'!C2384</f>
        <v>0.33333333333333331</v>
      </c>
      <c r="D2384">
        <f>'Input Spotmarktpreise&amp;Anleitung'!D2384</f>
        <v>9.09</v>
      </c>
      <c r="E2384">
        <f>MAX(0,IF(D2384&lt;=2,0,VLOOKUP(MONTH(A2384),monthly_premium!C:D,2,FALSE)))</f>
        <v>3.1099999999999994</v>
      </c>
      <c r="F2384">
        <f>MAX(0,IF(D2384&lt;=2,0,VLOOKUP(MONTH(A2384),monthly_premium!E:F,2,FALSE)))</f>
        <v>13.249999999999998</v>
      </c>
      <c r="G2384">
        <f t="shared" si="74"/>
        <v>12.2</v>
      </c>
      <c r="H2384">
        <f t="shared" si="75"/>
        <v>22.339999999999996</v>
      </c>
    </row>
    <row r="2385" spans="1:8" x14ac:dyDescent="0.25">
      <c r="A2385" s="1">
        <f>'Input Spotmarktpreise&amp;Anleitung'!A2385</f>
        <v>45391</v>
      </c>
      <c r="B2385" s="2">
        <f>'Input Spotmarktpreise&amp;Anleitung'!B2385</f>
        <v>0.33333333333333331</v>
      </c>
      <c r="C2385" s="2">
        <f>'Input Spotmarktpreise&amp;Anleitung'!C2385</f>
        <v>0.375</v>
      </c>
      <c r="D2385">
        <f>'Input Spotmarktpreise&amp;Anleitung'!D2385</f>
        <v>7.9779999999999998</v>
      </c>
      <c r="E2385">
        <f>MAX(0,IF(D2385&lt;=2,0,VLOOKUP(MONTH(A2385),monthly_premium!C:D,2,FALSE)))</f>
        <v>3.1099999999999994</v>
      </c>
      <c r="F2385">
        <f>MAX(0,IF(D2385&lt;=2,0,VLOOKUP(MONTH(A2385),monthly_premium!E:F,2,FALSE)))</f>
        <v>13.249999999999998</v>
      </c>
      <c r="G2385">
        <f t="shared" si="74"/>
        <v>11.087999999999999</v>
      </c>
      <c r="H2385">
        <f t="shared" si="75"/>
        <v>21.227999999999998</v>
      </c>
    </row>
    <row r="2386" spans="1:8" x14ac:dyDescent="0.25">
      <c r="A2386" s="1">
        <f>'Input Spotmarktpreise&amp;Anleitung'!A2386</f>
        <v>45391</v>
      </c>
      <c r="B2386" s="2">
        <f>'Input Spotmarktpreise&amp;Anleitung'!B2386</f>
        <v>0.375</v>
      </c>
      <c r="C2386" s="2">
        <f>'Input Spotmarktpreise&amp;Anleitung'!C2386</f>
        <v>0.41666666666666669</v>
      </c>
      <c r="D2386">
        <f>'Input Spotmarktpreise&amp;Anleitung'!D2386</f>
        <v>6.83</v>
      </c>
      <c r="E2386">
        <f>MAX(0,IF(D2386&lt;=2,0,VLOOKUP(MONTH(A2386),monthly_premium!C:D,2,FALSE)))</f>
        <v>3.1099999999999994</v>
      </c>
      <c r="F2386">
        <f>MAX(0,IF(D2386&lt;=2,0,VLOOKUP(MONTH(A2386),monthly_premium!E:F,2,FALSE)))</f>
        <v>13.249999999999998</v>
      </c>
      <c r="G2386">
        <f t="shared" si="74"/>
        <v>9.94</v>
      </c>
      <c r="H2386">
        <f t="shared" si="75"/>
        <v>20.079999999999998</v>
      </c>
    </row>
    <row r="2387" spans="1:8" x14ac:dyDescent="0.25">
      <c r="A2387" s="1">
        <f>'Input Spotmarktpreise&amp;Anleitung'!A2387</f>
        <v>45391</v>
      </c>
      <c r="B2387" s="2">
        <f>'Input Spotmarktpreise&amp;Anleitung'!B2387</f>
        <v>0.41666666666666669</v>
      </c>
      <c r="C2387" s="2">
        <f>'Input Spotmarktpreise&amp;Anleitung'!C2387</f>
        <v>0.45833333333333331</v>
      </c>
      <c r="D2387">
        <f>'Input Spotmarktpreise&amp;Anleitung'!D2387</f>
        <v>5.16</v>
      </c>
      <c r="E2387">
        <f>MAX(0,IF(D2387&lt;=2,0,VLOOKUP(MONTH(A2387),monthly_premium!C:D,2,FALSE)))</f>
        <v>3.1099999999999994</v>
      </c>
      <c r="F2387">
        <f>MAX(0,IF(D2387&lt;=2,0,VLOOKUP(MONTH(A2387),monthly_premium!E:F,2,FALSE)))</f>
        <v>13.249999999999998</v>
      </c>
      <c r="G2387">
        <f t="shared" si="74"/>
        <v>8.27</v>
      </c>
      <c r="H2387">
        <f t="shared" si="75"/>
        <v>18.409999999999997</v>
      </c>
    </row>
    <row r="2388" spans="1:8" x14ac:dyDescent="0.25">
      <c r="A2388" s="1">
        <f>'Input Spotmarktpreise&amp;Anleitung'!A2388</f>
        <v>45391</v>
      </c>
      <c r="B2388" s="2">
        <f>'Input Spotmarktpreise&amp;Anleitung'!B2388</f>
        <v>0.45833333333333331</v>
      </c>
      <c r="C2388" s="2">
        <f>'Input Spotmarktpreise&amp;Anleitung'!C2388</f>
        <v>0.5</v>
      </c>
      <c r="D2388">
        <f>'Input Spotmarktpreise&amp;Anleitung'!D2388</f>
        <v>4.3979999999999997</v>
      </c>
      <c r="E2388">
        <f>MAX(0,IF(D2388&lt;=2,0,VLOOKUP(MONTH(A2388),monthly_premium!C:D,2,FALSE)))</f>
        <v>3.1099999999999994</v>
      </c>
      <c r="F2388">
        <f>MAX(0,IF(D2388&lt;=2,0,VLOOKUP(MONTH(A2388),monthly_premium!E:F,2,FALSE)))</f>
        <v>13.249999999999998</v>
      </c>
      <c r="G2388">
        <f t="shared" si="74"/>
        <v>7.5079999999999991</v>
      </c>
      <c r="H2388">
        <f t="shared" si="75"/>
        <v>17.647999999999996</v>
      </c>
    </row>
    <row r="2389" spans="1:8" x14ac:dyDescent="0.25">
      <c r="A2389" s="1">
        <f>'Input Spotmarktpreise&amp;Anleitung'!A2389</f>
        <v>45391</v>
      </c>
      <c r="B2389" s="2">
        <f>'Input Spotmarktpreise&amp;Anleitung'!B2389</f>
        <v>0.5</v>
      </c>
      <c r="C2389" s="2">
        <f>'Input Spotmarktpreise&amp;Anleitung'!C2389</f>
        <v>0.54166666666666663</v>
      </c>
      <c r="D2389">
        <f>'Input Spotmarktpreise&amp;Anleitung'!D2389</f>
        <v>3.605</v>
      </c>
      <c r="E2389">
        <f>MAX(0,IF(D2389&lt;=2,0,VLOOKUP(MONTH(A2389),monthly_premium!C:D,2,FALSE)))</f>
        <v>3.1099999999999994</v>
      </c>
      <c r="F2389">
        <f>MAX(0,IF(D2389&lt;=2,0,VLOOKUP(MONTH(A2389),monthly_premium!E:F,2,FALSE)))</f>
        <v>13.249999999999998</v>
      </c>
      <c r="G2389">
        <f t="shared" si="74"/>
        <v>6.7149999999999999</v>
      </c>
      <c r="H2389">
        <f t="shared" si="75"/>
        <v>16.854999999999997</v>
      </c>
    </row>
    <row r="2390" spans="1:8" x14ac:dyDescent="0.25">
      <c r="A2390" s="1">
        <f>'Input Spotmarktpreise&amp;Anleitung'!A2390</f>
        <v>45391</v>
      </c>
      <c r="B2390" s="2">
        <f>'Input Spotmarktpreise&amp;Anleitung'!B2390</f>
        <v>0.54166666666666663</v>
      </c>
      <c r="C2390" s="2">
        <f>'Input Spotmarktpreise&amp;Anleitung'!C2390</f>
        <v>0.58333333333333337</v>
      </c>
      <c r="D2390">
        <f>'Input Spotmarktpreise&amp;Anleitung'!D2390</f>
        <v>1.0089999999999999</v>
      </c>
      <c r="E2390">
        <f>MAX(0,IF(D2390&lt;=2,0,VLOOKUP(MONTH(A2390),monthly_premium!C:D,2,FALSE)))</f>
        <v>0</v>
      </c>
      <c r="F2390">
        <f>MAX(0,IF(D2390&lt;=2,0,VLOOKUP(MONTH(A2390),monthly_premium!E:F,2,FALSE)))</f>
        <v>0</v>
      </c>
      <c r="G2390">
        <f t="shared" si="74"/>
        <v>1.0089999999999999</v>
      </c>
      <c r="H2390">
        <f t="shared" si="75"/>
        <v>1.0089999999999999</v>
      </c>
    </row>
    <row r="2391" spans="1:8" x14ac:dyDescent="0.25">
      <c r="A2391" s="1">
        <f>'Input Spotmarktpreise&amp;Anleitung'!A2391</f>
        <v>45391</v>
      </c>
      <c r="B2391" s="2">
        <f>'Input Spotmarktpreise&amp;Anleitung'!B2391</f>
        <v>0.58333333333333337</v>
      </c>
      <c r="C2391" s="2">
        <f>'Input Spotmarktpreise&amp;Anleitung'!C2391</f>
        <v>0.625</v>
      </c>
      <c r="D2391">
        <f>'Input Spotmarktpreise&amp;Anleitung'!D2391</f>
        <v>1.05</v>
      </c>
      <c r="E2391">
        <f>MAX(0,IF(D2391&lt;=2,0,VLOOKUP(MONTH(A2391),monthly_premium!C:D,2,FALSE)))</f>
        <v>0</v>
      </c>
      <c r="F2391">
        <f>MAX(0,IF(D2391&lt;=2,0,VLOOKUP(MONTH(A2391),monthly_premium!E:F,2,FALSE)))</f>
        <v>0</v>
      </c>
      <c r="G2391">
        <f t="shared" si="74"/>
        <v>1.05</v>
      </c>
      <c r="H2391">
        <f t="shared" si="75"/>
        <v>1.05</v>
      </c>
    </row>
    <row r="2392" spans="1:8" x14ac:dyDescent="0.25">
      <c r="A2392" s="1">
        <f>'Input Spotmarktpreise&amp;Anleitung'!A2392</f>
        <v>45391</v>
      </c>
      <c r="B2392" s="2">
        <f>'Input Spotmarktpreise&amp;Anleitung'!B2392</f>
        <v>0.625</v>
      </c>
      <c r="C2392" s="2">
        <f>'Input Spotmarktpreise&amp;Anleitung'!C2392</f>
        <v>0.66666666666666663</v>
      </c>
      <c r="D2392">
        <f>'Input Spotmarktpreise&amp;Anleitung'!D2392</f>
        <v>2.9039999999999999</v>
      </c>
      <c r="E2392">
        <f>MAX(0,IF(D2392&lt;=2,0,VLOOKUP(MONTH(A2392),monthly_premium!C:D,2,FALSE)))</f>
        <v>3.1099999999999994</v>
      </c>
      <c r="F2392">
        <f>MAX(0,IF(D2392&lt;=2,0,VLOOKUP(MONTH(A2392),monthly_premium!E:F,2,FALSE)))</f>
        <v>13.249999999999998</v>
      </c>
      <c r="G2392">
        <f t="shared" si="74"/>
        <v>6.0139999999999993</v>
      </c>
      <c r="H2392">
        <f t="shared" si="75"/>
        <v>16.153999999999996</v>
      </c>
    </row>
    <row r="2393" spans="1:8" x14ac:dyDescent="0.25">
      <c r="A2393" s="1">
        <f>'Input Spotmarktpreise&amp;Anleitung'!A2393</f>
        <v>45391</v>
      </c>
      <c r="B2393" s="2">
        <f>'Input Spotmarktpreise&amp;Anleitung'!B2393</f>
        <v>0.66666666666666663</v>
      </c>
      <c r="C2393" s="2">
        <f>'Input Spotmarktpreise&amp;Anleitung'!C2393</f>
        <v>0.70833333333333337</v>
      </c>
      <c r="D2393">
        <f>'Input Spotmarktpreise&amp;Anleitung'!D2393</f>
        <v>3.827</v>
      </c>
      <c r="E2393">
        <f>MAX(0,IF(D2393&lt;=2,0,VLOOKUP(MONTH(A2393),monthly_premium!C:D,2,FALSE)))</f>
        <v>3.1099999999999994</v>
      </c>
      <c r="F2393">
        <f>MAX(0,IF(D2393&lt;=2,0,VLOOKUP(MONTH(A2393),monthly_premium!E:F,2,FALSE)))</f>
        <v>13.249999999999998</v>
      </c>
      <c r="G2393">
        <f t="shared" si="74"/>
        <v>6.9369999999999994</v>
      </c>
      <c r="H2393">
        <f t="shared" si="75"/>
        <v>17.076999999999998</v>
      </c>
    </row>
    <row r="2394" spans="1:8" x14ac:dyDescent="0.25">
      <c r="A2394" s="1">
        <f>'Input Spotmarktpreise&amp;Anleitung'!A2394</f>
        <v>45391</v>
      </c>
      <c r="B2394" s="2">
        <f>'Input Spotmarktpreise&amp;Anleitung'!B2394</f>
        <v>0.70833333333333337</v>
      </c>
      <c r="C2394" s="2">
        <f>'Input Spotmarktpreise&amp;Anleitung'!C2394</f>
        <v>0.75</v>
      </c>
      <c r="D2394">
        <f>'Input Spotmarktpreise&amp;Anleitung'!D2394</f>
        <v>5.0149999999999997</v>
      </c>
      <c r="E2394">
        <f>MAX(0,IF(D2394&lt;=2,0,VLOOKUP(MONTH(A2394),monthly_premium!C:D,2,FALSE)))</f>
        <v>3.1099999999999994</v>
      </c>
      <c r="F2394">
        <f>MAX(0,IF(D2394&lt;=2,0,VLOOKUP(MONTH(A2394),monthly_premium!E:F,2,FALSE)))</f>
        <v>13.249999999999998</v>
      </c>
      <c r="G2394">
        <f t="shared" si="74"/>
        <v>8.125</v>
      </c>
      <c r="H2394">
        <f t="shared" si="75"/>
        <v>18.264999999999997</v>
      </c>
    </row>
    <row r="2395" spans="1:8" x14ac:dyDescent="0.25">
      <c r="A2395" s="1">
        <f>'Input Spotmarktpreise&amp;Anleitung'!A2395</f>
        <v>45391</v>
      </c>
      <c r="B2395" s="2">
        <f>'Input Spotmarktpreise&amp;Anleitung'!B2395</f>
        <v>0.75</v>
      </c>
      <c r="C2395" s="2">
        <f>'Input Spotmarktpreise&amp;Anleitung'!C2395</f>
        <v>0.79166666666666663</v>
      </c>
      <c r="D2395">
        <f>'Input Spotmarktpreise&amp;Anleitung'!D2395</f>
        <v>6.59</v>
      </c>
      <c r="E2395">
        <f>MAX(0,IF(D2395&lt;=2,0,VLOOKUP(MONTH(A2395),monthly_premium!C:D,2,FALSE)))</f>
        <v>3.1099999999999994</v>
      </c>
      <c r="F2395">
        <f>MAX(0,IF(D2395&lt;=2,0,VLOOKUP(MONTH(A2395),monthly_premium!E:F,2,FALSE)))</f>
        <v>13.249999999999998</v>
      </c>
      <c r="G2395">
        <f t="shared" si="74"/>
        <v>9.6999999999999993</v>
      </c>
      <c r="H2395">
        <f t="shared" si="75"/>
        <v>19.839999999999996</v>
      </c>
    </row>
    <row r="2396" spans="1:8" x14ac:dyDescent="0.25">
      <c r="A2396" s="1">
        <f>'Input Spotmarktpreise&amp;Anleitung'!A2396</f>
        <v>45391</v>
      </c>
      <c r="B2396" s="2">
        <f>'Input Spotmarktpreise&amp;Anleitung'!B2396</f>
        <v>0.79166666666666663</v>
      </c>
      <c r="C2396" s="2">
        <f>'Input Spotmarktpreise&amp;Anleitung'!C2396</f>
        <v>0.83333333333333337</v>
      </c>
      <c r="D2396">
        <f>'Input Spotmarktpreise&amp;Anleitung'!D2396</f>
        <v>8.1750000000000007</v>
      </c>
      <c r="E2396">
        <f>MAX(0,IF(D2396&lt;=2,0,VLOOKUP(MONTH(A2396),monthly_premium!C:D,2,FALSE)))</f>
        <v>3.1099999999999994</v>
      </c>
      <c r="F2396">
        <f>MAX(0,IF(D2396&lt;=2,0,VLOOKUP(MONTH(A2396),monthly_premium!E:F,2,FALSE)))</f>
        <v>13.249999999999998</v>
      </c>
      <c r="G2396">
        <f t="shared" si="74"/>
        <v>11.285</v>
      </c>
      <c r="H2396">
        <f t="shared" si="75"/>
        <v>21.424999999999997</v>
      </c>
    </row>
    <row r="2397" spans="1:8" x14ac:dyDescent="0.25">
      <c r="A2397" s="1">
        <f>'Input Spotmarktpreise&amp;Anleitung'!A2397</f>
        <v>45391</v>
      </c>
      <c r="B2397" s="2">
        <f>'Input Spotmarktpreise&amp;Anleitung'!B2397</f>
        <v>0.83333333333333337</v>
      </c>
      <c r="C2397" s="2">
        <f>'Input Spotmarktpreise&amp;Anleitung'!C2397</f>
        <v>0.875</v>
      </c>
      <c r="D2397">
        <f>'Input Spotmarktpreise&amp;Anleitung'!D2397</f>
        <v>8.1739999999999995</v>
      </c>
      <c r="E2397">
        <f>MAX(0,IF(D2397&lt;=2,0,VLOOKUP(MONTH(A2397),monthly_premium!C:D,2,FALSE)))</f>
        <v>3.1099999999999994</v>
      </c>
      <c r="F2397">
        <f>MAX(0,IF(D2397&lt;=2,0,VLOOKUP(MONTH(A2397),monthly_premium!E:F,2,FALSE)))</f>
        <v>13.249999999999998</v>
      </c>
      <c r="G2397">
        <f t="shared" si="74"/>
        <v>11.283999999999999</v>
      </c>
      <c r="H2397">
        <f t="shared" si="75"/>
        <v>21.423999999999999</v>
      </c>
    </row>
    <row r="2398" spans="1:8" x14ac:dyDescent="0.25">
      <c r="A2398" s="1">
        <f>'Input Spotmarktpreise&amp;Anleitung'!A2398</f>
        <v>45391</v>
      </c>
      <c r="B2398" s="2">
        <f>'Input Spotmarktpreise&amp;Anleitung'!B2398</f>
        <v>0.875</v>
      </c>
      <c r="C2398" s="2">
        <f>'Input Spotmarktpreise&amp;Anleitung'!C2398</f>
        <v>0.91666666666666663</v>
      </c>
      <c r="D2398">
        <f>'Input Spotmarktpreise&amp;Anleitung'!D2398</f>
        <v>6.798</v>
      </c>
      <c r="E2398">
        <f>MAX(0,IF(D2398&lt;=2,0,VLOOKUP(MONTH(A2398),monthly_premium!C:D,2,FALSE)))</f>
        <v>3.1099999999999994</v>
      </c>
      <c r="F2398">
        <f>MAX(0,IF(D2398&lt;=2,0,VLOOKUP(MONTH(A2398),monthly_premium!E:F,2,FALSE)))</f>
        <v>13.249999999999998</v>
      </c>
      <c r="G2398">
        <f t="shared" si="74"/>
        <v>9.9079999999999995</v>
      </c>
      <c r="H2398">
        <f t="shared" si="75"/>
        <v>20.047999999999998</v>
      </c>
    </row>
    <row r="2399" spans="1:8" x14ac:dyDescent="0.25">
      <c r="A2399" s="1">
        <f>'Input Spotmarktpreise&amp;Anleitung'!A2399</f>
        <v>45391</v>
      </c>
      <c r="B2399" s="2">
        <f>'Input Spotmarktpreise&amp;Anleitung'!B2399</f>
        <v>0.91666666666666663</v>
      </c>
      <c r="C2399" s="2">
        <f>'Input Spotmarktpreise&amp;Anleitung'!C2399</f>
        <v>0.95833333333333337</v>
      </c>
      <c r="D2399">
        <f>'Input Spotmarktpreise&amp;Anleitung'!D2399</f>
        <v>6.0510000000000002</v>
      </c>
      <c r="E2399">
        <f>MAX(0,IF(D2399&lt;=2,0,VLOOKUP(MONTH(A2399),monthly_premium!C:D,2,FALSE)))</f>
        <v>3.1099999999999994</v>
      </c>
      <c r="F2399">
        <f>MAX(0,IF(D2399&lt;=2,0,VLOOKUP(MONTH(A2399),monthly_premium!E:F,2,FALSE)))</f>
        <v>13.249999999999998</v>
      </c>
      <c r="G2399">
        <f t="shared" si="74"/>
        <v>9.1609999999999996</v>
      </c>
      <c r="H2399">
        <f t="shared" si="75"/>
        <v>19.300999999999998</v>
      </c>
    </row>
    <row r="2400" spans="1:8" x14ac:dyDescent="0.25">
      <c r="A2400" s="1">
        <f>'Input Spotmarktpreise&amp;Anleitung'!A2400</f>
        <v>45391</v>
      </c>
      <c r="B2400" s="2">
        <f>'Input Spotmarktpreise&amp;Anleitung'!B2400</f>
        <v>0.95833333333333337</v>
      </c>
      <c r="C2400" s="2">
        <f>'Input Spotmarktpreise&amp;Anleitung'!C2400</f>
        <v>0</v>
      </c>
      <c r="D2400">
        <f>'Input Spotmarktpreise&amp;Anleitung'!D2400</f>
        <v>3.5489999999999999</v>
      </c>
      <c r="E2400">
        <f>MAX(0,IF(D2400&lt;=2,0,VLOOKUP(MONTH(A2400),monthly_premium!C:D,2,FALSE)))</f>
        <v>3.1099999999999994</v>
      </c>
      <c r="F2400">
        <f>MAX(0,IF(D2400&lt;=2,0,VLOOKUP(MONTH(A2400),monthly_premium!E:F,2,FALSE)))</f>
        <v>13.249999999999998</v>
      </c>
      <c r="G2400">
        <f t="shared" si="74"/>
        <v>6.6589999999999989</v>
      </c>
      <c r="H2400">
        <f t="shared" si="75"/>
        <v>16.798999999999999</v>
      </c>
    </row>
    <row r="2401" spans="1:8" x14ac:dyDescent="0.25">
      <c r="A2401" s="1">
        <f>'Input Spotmarktpreise&amp;Anleitung'!A2401</f>
        <v>45392</v>
      </c>
      <c r="B2401" s="2">
        <f>'Input Spotmarktpreise&amp;Anleitung'!B2401</f>
        <v>0</v>
      </c>
      <c r="C2401" s="2">
        <f>'Input Spotmarktpreise&amp;Anleitung'!C2401</f>
        <v>4.1666666666666664E-2</v>
      </c>
      <c r="D2401">
        <f>'Input Spotmarktpreise&amp;Anleitung'!D2401</f>
        <v>2.2890000000000001</v>
      </c>
      <c r="E2401">
        <f>MAX(0,IF(D2401&lt;=2,0,VLOOKUP(MONTH(A2401),monthly_premium!C:D,2,FALSE)))</f>
        <v>3.1099999999999994</v>
      </c>
      <c r="F2401">
        <f>MAX(0,IF(D2401&lt;=2,0,VLOOKUP(MONTH(A2401),monthly_premium!E:F,2,FALSE)))</f>
        <v>13.249999999999998</v>
      </c>
      <c r="G2401">
        <f t="shared" si="74"/>
        <v>5.3989999999999991</v>
      </c>
      <c r="H2401">
        <f t="shared" si="75"/>
        <v>15.538999999999998</v>
      </c>
    </row>
    <row r="2402" spans="1:8" x14ac:dyDescent="0.25">
      <c r="A2402" s="1">
        <f>'Input Spotmarktpreise&amp;Anleitung'!A2402</f>
        <v>45392</v>
      </c>
      <c r="B2402" s="2">
        <f>'Input Spotmarktpreise&amp;Anleitung'!B2402</f>
        <v>4.1666666666666664E-2</v>
      </c>
      <c r="C2402" s="2">
        <f>'Input Spotmarktpreise&amp;Anleitung'!C2402</f>
        <v>8.3333333333333329E-2</v>
      </c>
      <c r="D2402">
        <f>'Input Spotmarktpreise&amp;Anleitung'!D2402</f>
        <v>0.59499999999999997</v>
      </c>
      <c r="E2402">
        <f>MAX(0,IF(D2402&lt;=2,0,VLOOKUP(MONTH(A2402),monthly_premium!C:D,2,FALSE)))</f>
        <v>0</v>
      </c>
      <c r="F2402">
        <f>MAX(0,IF(D2402&lt;=2,0,VLOOKUP(MONTH(A2402),monthly_premium!E:F,2,FALSE)))</f>
        <v>0</v>
      </c>
      <c r="G2402">
        <f t="shared" si="74"/>
        <v>0.59499999999999997</v>
      </c>
      <c r="H2402">
        <f t="shared" si="75"/>
        <v>0.59499999999999997</v>
      </c>
    </row>
    <row r="2403" spans="1:8" x14ac:dyDescent="0.25">
      <c r="A2403" s="1">
        <f>'Input Spotmarktpreise&amp;Anleitung'!A2403</f>
        <v>45392</v>
      </c>
      <c r="B2403" s="2">
        <f>'Input Spotmarktpreise&amp;Anleitung'!B2403</f>
        <v>8.3333333333333329E-2</v>
      </c>
      <c r="C2403" s="2">
        <f>'Input Spotmarktpreise&amp;Anleitung'!C2403</f>
        <v>0.125</v>
      </c>
      <c r="D2403">
        <f>'Input Spotmarktpreise&amp;Anleitung'!D2403</f>
        <v>0.61899999999999999</v>
      </c>
      <c r="E2403">
        <f>MAX(0,IF(D2403&lt;=2,0,VLOOKUP(MONTH(A2403),monthly_premium!C:D,2,FALSE)))</f>
        <v>0</v>
      </c>
      <c r="F2403">
        <f>MAX(0,IF(D2403&lt;=2,0,VLOOKUP(MONTH(A2403),monthly_premium!E:F,2,FALSE)))</f>
        <v>0</v>
      </c>
      <c r="G2403">
        <f t="shared" si="74"/>
        <v>0.61899999999999999</v>
      </c>
      <c r="H2403">
        <f t="shared" si="75"/>
        <v>0.61899999999999999</v>
      </c>
    </row>
    <row r="2404" spans="1:8" x14ac:dyDescent="0.25">
      <c r="A2404" s="1">
        <f>'Input Spotmarktpreise&amp;Anleitung'!A2404</f>
        <v>45392</v>
      </c>
      <c r="B2404" s="2">
        <f>'Input Spotmarktpreise&amp;Anleitung'!B2404</f>
        <v>0.125</v>
      </c>
      <c r="C2404" s="2">
        <f>'Input Spotmarktpreise&amp;Anleitung'!C2404</f>
        <v>0.16666666666666666</v>
      </c>
      <c r="D2404">
        <f>'Input Spotmarktpreise&amp;Anleitung'!D2404</f>
        <v>0.89900000000000002</v>
      </c>
      <c r="E2404">
        <f>MAX(0,IF(D2404&lt;=2,0,VLOOKUP(MONTH(A2404),monthly_premium!C:D,2,FALSE)))</f>
        <v>0</v>
      </c>
      <c r="F2404">
        <f>MAX(0,IF(D2404&lt;=2,0,VLOOKUP(MONTH(A2404),monthly_premium!E:F,2,FALSE)))</f>
        <v>0</v>
      </c>
      <c r="G2404">
        <f t="shared" si="74"/>
        <v>0.89900000000000002</v>
      </c>
      <c r="H2404">
        <f t="shared" si="75"/>
        <v>0.89900000000000002</v>
      </c>
    </row>
    <row r="2405" spans="1:8" x14ac:dyDescent="0.25">
      <c r="A2405" s="1">
        <f>'Input Spotmarktpreise&amp;Anleitung'!A2405</f>
        <v>45392</v>
      </c>
      <c r="B2405" s="2">
        <f>'Input Spotmarktpreise&amp;Anleitung'!B2405</f>
        <v>0.16666666666666666</v>
      </c>
      <c r="C2405" s="2">
        <f>'Input Spotmarktpreise&amp;Anleitung'!C2405</f>
        <v>0.20833333333333334</v>
      </c>
      <c r="D2405">
        <f>'Input Spotmarktpreise&amp;Anleitung'!D2405</f>
        <v>2.63</v>
      </c>
      <c r="E2405">
        <f>MAX(0,IF(D2405&lt;=2,0,VLOOKUP(MONTH(A2405),monthly_premium!C:D,2,FALSE)))</f>
        <v>3.1099999999999994</v>
      </c>
      <c r="F2405">
        <f>MAX(0,IF(D2405&lt;=2,0,VLOOKUP(MONTH(A2405),monthly_premium!E:F,2,FALSE)))</f>
        <v>13.249999999999998</v>
      </c>
      <c r="G2405">
        <f t="shared" si="74"/>
        <v>5.7399999999999993</v>
      </c>
      <c r="H2405">
        <f t="shared" si="75"/>
        <v>15.879999999999999</v>
      </c>
    </row>
    <row r="2406" spans="1:8" x14ac:dyDescent="0.25">
      <c r="A2406" s="1">
        <f>'Input Spotmarktpreise&amp;Anleitung'!A2406</f>
        <v>45392</v>
      </c>
      <c r="B2406" s="2">
        <f>'Input Spotmarktpreise&amp;Anleitung'!B2406</f>
        <v>0.20833333333333334</v>
      </c>
      <c r="C2406" s="2">
        <f>'Input Spotmarktpreise&amp;Anleitung'!C2406</f>
        <v>0.25</v>
      </c>
      <c r="D2406">
        <f>'Input Spotmarktpreise&amp;Anleitung'!D2406</f>
        <v>5.0030000000000001</v>
      </c>
      <c r="E2406">
        <f>MAX(0,IF(D2406&lt;=2,0,VLOOKUP(MONTH(A2406),monthly_premium!C:D,2,FALSE)))</f>
        <v>3.1099999999999994</v>
      </c>
      <c r="F2406">
        <f>MAX(0,IF(D2406&lt;=2,0,VLOOKUP(MONTH(A2406),monthly_premium!E:F,2,FALSE)))</f>
        <v>13.249999999999998</v>
      </c>
      <c r="G2406">
        <f t="shared" si="74"/>
        <v>8.1129999999999995</v>
      </c>
      <c r="H2406">
        <f t="shared" si="75"/>
        <v>18.253</v>
      </c>
    </row>
    <row r="2407" spans="1:8" x14ac:dyDescent="0.25">
      <c r="A2407" s="1">
        <f>'Input Spotmarktpreise&amp;Anleitung'!A2407</f>
        <v>45392</v>
      </c>
      <c r="B2407" s="2">
        <f>'Input Spotmarktpreise&amp;Anleitung'!B2407</f>
        <v>0.25</v>
      </c>
      <c r="C2407" s="2">
        <f>'Input Spotmarktpreise&amp;Anleitung'!C2407</f>
        <v>0.29166666666666669</v>
      </c>
      <c r="D2407">
        <f>'Input Spotmarktpreise&amp;Anleitung'!D2407</f>
        <v>7.5910000000000002</v>
      </c>
      <c r="E2407">
        <f>MAX(0,IF(D2407&lt;=2,0,VLOOKUP(MONTH(A2407),monthly_premium!C:D,2,FALSE)))</f>
        <v>3.1099999999999994</v>
      </c>
      <c r="F2407">
        <f>MAX(0,IF(D2407&lt;=2,0,VLOOKUP(MONTH(A2407),monthly_premium!E:F,2,FALSE)))</f>
        <v>13.249999999999998</v>
      </c>
      <c r="G2407">
        <f t="shared" si="74"/>
        <v>10.701000000000001</v>
      </c>
      <c r="H2407">
        <f t="shared" si="75"/>
        <v>20.840999999999998</v>
      </c>
    </row>
    <row r="2408" spans="1:8" x14ac:dyDescent="0.25">
      <c r="A2408" s="1">
        <f>'Input Spotmarktpreise&amp;Anleitung'!A2408</f>
        <v>45392</v>
      </c>
      <c r="B2408" s="2">
        <f>'Input Spotmarktpreise&amp;Anleitung'!B2408</f>
        <v>0.29166666666666669</v>
      </c>
      <c r="C2408" s="2">
        <f>'Input Spotmarktpreise&amp;Anleitung'!C2408</f>
        <v>0.33333333333333331</v>
      </c>
      <c r="D2408">
        <f>'Input Spotmarktpreise&amp;Anleitung'!D2408</f>
        <v>9.9629999999999992</v>
      </c>
      <c r="E2408">
        <f>MAX(0,IF(D2408&lt;=2,0,VLOOKUP(MONTH(A2408),monthly_premium!C:D,2,FALSE)))</f>
        <v>3.1099999999999994</v>
      </c>
      <c r="F2408">
        <f>MAX(0,IF(D2408&lt;=2,0,VLOOKUP(MONTH(A2408),monthly_premium!E:F,2,FALSE)))</f>
        <v>13.249999999999998</v>
      </c>
      <c r="G2408">
        <f t="shared" si="74"/>
        <v>13.072999999999999</v>
      </c>
      <c r="H2408">
        <f t="shared" si="75"/>
        <v>23.212999999999997</v>
      </c>
    </row>
    <row r="2409" spans="1:8" x14ac:dyDescent="0.25">
      <c r="A2409" s="1">
        <f>'Input Spotmarktpreise&amp;Anleitung'!A2409</f>
        <v>45392</v>
      </c>
      <c r="B2409" s="2">
        <f>'Input Spotmarktpreise&amp;Anleitung'!B2409</f>
        <v>0.33333333333333331</v>
      </c>
      <c r="C2409" s="2">
        <f>'Input Spotmarktpreise&amp;Anleitung'!C2409</f>
        <v>0.375</v>
      </c>
      <c r="D2409">
        <f>'Input Spotmarktpreise&amp;Anleitung'!D2409</f>
        <v>10.602</v>
      </c>
      <c r="E2409">
        <f>MAX(0,IF(D2409&lt;=2,0,VLOOKUP(MONTH(A2409),monthly_premium!C:D,2,FALSE)))</f>
        <v>3.1099999999999994</v>
      </c>
      <c r="F2409">
        <f>MAX(0,IF(D2409&lt;=2,0,VLOOKUP(MONTH(A2409),monthly_premium!E:F,2,FALSE)))</f>
        <v>13.249999999999998</v>
      </c>
      <c r="G2409">
        <f t="shared" si="74"/>
        <v>13.712</v>
      </c>
      <c r="H2409">
        <f t="shared" si="75"/>
        <v>23.851999999999997</v>
      </c>
    </row>
    <row r="2410" spans="1:8" x14ac:dyDescent="0.25">
      <c r="A2410" s="1">
        <f>'Input Spotmarktpreise&amp;Anleitung'!A2410</f>
        <v>45392</v>
      </c>
      <c r="B2410" s="2">
        <f>'Input Spotmarktpreise&amp;Anleitung'!B2410</f>
        <v>0.375</v>
      </c>
      <c r="C2410" s="2">
        <f>'Input Spotmarktpreise&amp;Anleitung'!C2410</f>
        <v>0.41666666666666669</v>
      </c>
      <c r="D2410">
        <f>'Input Spotmarktpreise&amp;Anleitung'!D2410</f>
        <v>8.0459999999999994</v>
      </c>
      <c r="E2410">
        <f>MAX(0,IF(D2410&lt;=2,0,VLOOKUP(MONTH(A2410),monthly_premium!C:D,2,FALSE)))</f>
        <v>3.1099999999999994</v>
      </c>
      <c r="F2410">
        <f>MAX(0,IF(D2410&lt;=2,0,VLOOKUP(MONTH(A2410),monthly_premium!E:F,2,FALSE)))</f>
        <v>13.249999999999998</v>
      </c>
      <c r="G2410">
        <f t="shared" si="74"/>
        <v>11.155999999999999</v>
      </c>
      <c r="H2410">
        <f t="shared" si="75"/>
        <v>21.295999999999999</v>
      </c>
    </row>
    <row r="2411" spans="1:8" x14ac:dyDescent="0.25">
      <c r="A2411" s="1">
        <f>'Input Spotmarktpreise&amp;Anleitung'!A2411</f>
        <v>45392</v>
      </c>
      <c r="B2411" s="2">
        <f>'Input Spotmarktpreise&amp;Anleitung'!B2411</f>
        <v>0.41666666666666669</v>
      </c>
      <c r="C2411" s="2">
        <f>'Input Spotmarktpreise&amp;Anleitung'!C2411</f>
        <v>0.45833333333333331</v>
      </c>
      <c r="D2411">
        <f>'Input Spotmarktpreise&amp;Anleitung'!D2411</f>
        <v>6.766</v>
      </c>
      <c r="E2411">
        <f>MAX(0,IF(D2411&lt;=2,0,VLOOKUP(MONTH(A2411),monthly_premium!C:D,2,FALSE)))</f>
        <v>3.1099999999999994</v>
      </c>
      <c r="F2411">
        <f>MAX(0,IF(D2411&lt;=2,0,VLOOKUP(MONTH(A2411),monthly_premium!E:F,2,FALSE)))</f>
        <v>13.249999999999998</v>
      </c>
      <c r="G2411">
        <f t="shared" si="74"/>
        <v>9.8759999999999994</v>
      </c>
      <c r="H2411">
        <f t="shared" si="75"/>
        <v>20.015999999999998</v>
      </c>
    </row>
    <row r="2412" spans="1:8" x14ac:dyDescent="0.25">
      <c r="A2412" s="1">
        <f>'Input Spotmarktpreise&amp;Anleitung'!A2412</f>
        <v>45392</v>
      </c>
      <c r="B2412" s="2">
        <f>'Input Spotmarktpreise&amp;Anleitung'!B2412</f>
        <v>0.45833333333333331</v>
      </c>
      <c r="C2412" s="2">
        <f>'Input Spotmarktpreise&amp;Anleitung'!C2412</f>
        <v>0.5</v>
      </c>
      <c r="D2412">
        <f>'Input Spotmarktpreise&amp;Anleitung'!D2412</f>
        <v>5.6050000000000004</v>
      </c>
      <c r="E2412">
        <f>MAX(0,IF(D2412&lt;=2,0,VLOOKUP(MONTH(A2412),monthly_premium!C:D,2,FALSE)))</f>
        <v>3.1099999999999994</v>
      </c>
      <c r="F2412">
        <f>MAX(0,IF(D2412&lt;=2,0,VLOOKUP(MONTH(A2412),monthly_premium!E:F,2,FALSE)))</f>
        <v>13.249999999999998</v>
      </c>
      <c r="G2412">
        <f t="shared" si="74"/>
        <v>8.7149999999999999</v>
      </c>
      <c r="H2412">
        <f t="shared" si="75"/>
        <v>18.854999999999997</v>
      </c>
    </row>
    <row r="2413" spans="1:8" x14ac:dyDescent="0.25">
      <c r="A2413" s="1">
        <f>'Input Spotmarktpreise&amp;Anleitung'!A2413</f>
        <v>45392</v>
      </c>
      <c r="B2413" s="2">
        <f>'Input Spotmarktpreise&amp;Anleitung'!B2413</f>
        <v>0.5</v>
      </c>
      <c r="C2413" s="2">
        <f>'Input Spotmarktpreise&amp;Anleitung'!C2413</f>
        <v>0.54166666666666663</v>
      </c>
      <c r="D2413">
        <f>'Input Spotmarktpreise&amp;Anleitung'!D2413</f>
        <v>5.5620000000000003</v>
      </c>
      <c r="E2413">
        <f>MAX(0,IF(D2413&lt;=2,0,VLOOKUP(MONTH(A2413),monthly_premium!C:D,2,FALSE)))</f>
        <v>3.1099999999999994</v>
      </c>
      <c r="F2413">
        <f>MAX(0,IF(D2413&lt;=2,0,VLOOKUP(MONTH(A2413),monthly_premium!E:F,2,FALSE)))</f>
        <v>13.249999999999998</v>
      </c>
      <c r="G2413">
        <f t="shared" si="74"/>
        <v>8.6720000000000006</v>
      </c>
      <c r="H2413">
        <f t="shared" si="75"/>
        <v>18.811999999999998</v>
      </c>
    </row>
    <row r="2414" spans="1:8" x14ac:dyDescent="0.25">
      <c r="A2414" s="1">
        <f>'Input Spotmarktpreise&amp;Anleitung'!A2414</f>
        <v>45392</v>
      </c>
      <c r="B2414" s="2">
        <f>'Input Spotmarktpreise&amp;Anleitung'!B2414</f>
        <v>0.54166666666666663</v>
      </c>
      <c r="C2414" s="2">
        <f>'Input Spotmarktpreise&amp;Anleitung'!C2414</f>
        <v>0.58333333333333337</v>
      </c>
      <c r="D2414">
        <f>'Input Spotmarktpreise&amp;Anleitung'!D2414</f>
        <v>3.032</v>
      </c>
      <c r="E2414">
        <f>MAX(0,IF(D2414&lt;=2,0,VLOOKUP(MONTH(A2414),monthly_premium!C:D,2,FALSE)))</f>
        <v>3.1099999999999994</v>
      </c>
      <c r="F2414">
        <f>MAX(0,IF(D2414&lt;=2,0,VLOOKUP(MONTH(A2414),monthly_premium!E:F,2,FALSE)))</f>
        <v>13.249999999999998</v>
      </c>
      <c r="G2414">
        <f t="shared" si="74"/>
        <v>6.1419999999999995</v>
      </c>
      <c r="H2414">
        <f t="shared" si="75"/>
        <v>16.281999999999996</v>
      </c>
    </row>
    <row r="2415" spans="1:8" x14ac:dyDescent="0.25">
      <c r="A2415" s="1">
        <f>'Input Spotmarktpreise&amp;Anleitung'!A2415</f>
        <v>45392</v>
      </c>
      <c r="B2415" s="2">
        <f>'Input Spotmarktpreise&amp;Anleitung'!B2415</f>
        <v>0.58333333333333337</v>
      </c>
      <c r="C2415" s="2">
        <f>'Input Spotmarktpreise&amp;Anleitung'!C2415</f>
        <v>0.625</v>
      </c>
      <c r="D2415">
        <f>'Input Spotmarktpreise&amp;Anleitung'!D2415</f>
        <v>3.129</v>
      </c>
      <c r="E2415">
        <f>MAX(0,IF(D2415&lt;=2,0,VLOOKUP(MONTH(A2415),monthly_premium!C:D,2,FALSE)))</f>
        <v>3.1099999999999994</v>
      </c>
      <c r="F2415">
        <f>MAX(0,IF(D2415&lt;=2,0,VLOOKUP(MONTH(A2415),monthly_premium!E:F,2,FALSE)))</f>
        <v>13.249999999999998</v>
      </c>
      <c r="G2415">
        <f t="shared" si="74"/>
        <v>6.238999999999999</v>
      </c>
      <c r="H2415">
        <f t="shared" si="75"/>
        <v>16.378999999999998</v>
      </c>
    </row>
    <row r="2416" spans="1:8" x14ac:dyDescent="0.25">
      <c r="A2416" s="1">
        <f>'Input Spotmarktpreise&amp;Anleitung'!A2416</f>
        <v>45392</v>
      </c>
      <c r="B2416" s="2">
        <f>'Input Spotmarktpreise&amp;Anleitung'!B2416</f>
        <v>0.625</v>
      </c>
      <c r="C2416" s="2">
        <f>'Input Spotmarktpreise&amp;Anleitung'!C2416</f>
        <v>0.66666666666666663</v>
      </c>
      <c r="D2416">
        <f>'Input Spotmarktpreise&amp;Anleitung'!D2416</f>
        <v>5.5350000000000001</v>
      </c>
      <c r="E2416">
        <f>MAX(0,IF(D2416&lt;=2,0,VLOOKUP(MONTH(A2416),monthly_premium!C:D,2,FALSE)))</f>
        <v>3.1099999999999994</v>
      </c>
      <c r="F2416">
        <f>MAX(0,IF(D2416&lt;=2,0,VLOOKUP(MONTH(A2416),monthly_premium!E:F,2,FALSE)))</f>
        <v>13.249999999999998</v>
      </c>
      <c r="G2416">
        <f t="shared" si="74"/>
        <v>8.6449999999999996</v>
      </c>
      <c r="H2416">
        <f t="shared" si="75"/>
        <v>18.784999999999997</v>
      </c>
    </row>
    <row r="2417" spans="1:8" x14ac:dyDescent="0.25">
      <c r="A2417" s="1">
        <f>'Input Spotmarktpreise&amp;Anleitung'!A2417</f>
        <v>45392</v>
      </c>
      <c r="B2417" s="2">
        <f>'Input Spotmarktpreise&amp;Anleitung'!B2417</f>
        <v>0.66666666666666663</v>
      </c>
      <c r="C2417" s="2">
        <f>'Input Spotmarktpreise&amp;Anleitung'!C2417</f>
        <v>0.70833333333333337</v>
      </c>
      <c r="D2417">
        <f>'Input Spotmarktpreise&amp;Anleitung'!D2417</f>
        <v>6.2910000000000004</v>
      </c>
      <c r="E2417">
        <f>MAX(0,IF(D2417&lt;=2,0,VLOOKUP(MONTH(A2417),monthly_premium!C:D,2,FALSE)))</f>
        <v>3.1099999999999994</v>
      </c>
      <c r="F2417">
        <f>MAX(0,IF(D2417&lt;=2,0,VLOOKUP(MONTH(A2417),monthly_premium!E:F,2,FALSE)))</f>
        <v>13.249999999999998</v>
      </c>
      <c r="G2417">
        <f t="shared" si="74"/>
        <v>9.4009999999999998</v>
      </c>
      <c r="H2417">
        <f t="shared" si="75"/>
        <v>19.540999999999997</v>
      </c>
    </row>
    <row r="2418" spans="1:8" x14ac:dyDescent="0.25">
      <c r="A2418" s="1">
        <f>'Input Spotmarktpreise&amp;Anleitung'!A2418</f>
        <v>45392</v>
      </c>
      <c r="B2418" s="2">
        <f>'Input Spotmarktpreise&amp;Anleitung'!B2418</f>
        <v>0.70833333333333337</v>
      </c>
      <c r="C2418" s="2">
        <f>'Input Spotmarktpreise&amp;Anleitung'!C2418</f>
        <v>0.75</v>
      </c>
      <c r="D2418">
        <f>'Input Spotmarktpreise&amp;Anleitung'!D2418</f>
        <v>7.532</v>
      </c>
      <c r="E2418">
        <f>MAX(0,IF(D2418&lt;=2,0,VLOOKUP(MONTH(A2418),monthly_premium!C:D,2,FALSE)))</f>
        <v>3.1099999999999994</v>
      </c>
      <c r="F2418">
        <f>MAX(0,IF(D2418&lt;=2,0,VLOOKUP(MONTH(A2418),monthly_premium!E:F,2,FALSE)))</f>
        <v>13.249999999999998</v>
      </c>
      <c r="G2418">
        <f t="shared" si="74"/>
        <v>10.641999999999999</v>
      </c>
      <c r="H2418">
        <f t="shared" si="75"/>
        <v>20.781999999999996</v>
      </c>
    </row>
    <row r="2419" spans="1:8" x14ac:dyDescent="0.25">
      <c r="A2419" s="1">
        <f>'Input Spotmarktpreise&amp;Anleitung'!A2419</f>
        <v>45392</v>
      </c>
      <c r="B2419" s="2">
        <f>'Input Spotmarktpreise&amp;Anleitung'!B2419</f>
        <v>0.75</v>
      </c>
      <c r="C2419" s="2">
        <f>'Input Spotmarktpreise&amp;Anleitung'!C2419</f>
        <v>0.79166666666666663</v>
      </c>
      <c r="D2419">
        <f>'Input Spotmarktpreise&amp;Anleitung'!D2419</f>
        <v>10.083</v>
      </c>
      <c r="E2419">
        <f>MAX(0,IF(D2419&lt;=2,0,VLOOKUP(MONTH(A2419),monthly_premium!C:D,2,FALSE)))</f>
        <v>3.1099999999999994</v>
      </c>
      <c r="F2419">
        <f>MAX(0,IF(D2419&lt;=2,0,VLOOKUP(MONTH(A2419),monthly_premium!E:F,2,FALSE)))</f>
        <v>13.249999999999998</v>
      </c>
      <c r="G2419">
        <f t="shared" si="74"/>
        <v>13.193</v>
      </c>
      <c r="H2419">
        <f t="shared" si="75"/>
        <v>23.332999999999998</v>
      </c>
    </row>
    <row r="2420" spans="1:8" x14ac:dyDescent="0.25">
      <c r="A2420" s="1">
        <f>'Input Spotmarktpreise&amp;Anleitung'!A2420</f>
        <v>45392</v>
      </c>
      <c r="B2420" s="2">
        <f>'Input Spotmarktpreise&amp;Anleitung'!B2420</f>
        <v>0.79166666666666663</v>
      </c>
      <c r="C2420" s="2">
        <f>'Input Spotmarktpreise&amp;Anleitung'!C2420</f>
        <v>0.83333333333333337</v>
      </c>
      <c r="D2420">
        <f>'Input Spotmarktpreise&amp;Anleitung'!D2420</f>
        <v>19.114999999999998</v>
      </c>
      <c r="E2420">
        <f>MAX(0,IF(D2420&lt;=2,0,VLOOKUP(MONTH(A2420),monthly_premium!C:D,2,FALSE)))</f>
        <v>3.1099999999999994</v>
      </c>
      <c r="F2420">
        <f>MAX(0,IF(D2420&lt;=2,0,VLOOKUP(MONTH(A2420),monthly_premium!E:F,2,FALSE)))</f>
        <v>13.249999999999998</v>
      </c>
      <c r="G2420">
        <f t="shared" si="74"/>
        <v>22.224999999999998</v>
      </c>
      <c r="H2420">
        <f t="shared" si="75"/>
        <v>32.364999999999995</v>
      </c>
    </row>
    <row r="2421" spans="1:8" x14ac:dyDescent="0.25">
      <c r="A2421" s="1">
        <f>'Input Spotmarktpreise&amp;Anleitung'!A2421</f>
        <v>45392</v>
      </c>
      <c r="B2421" s="2">
        <f>'Input Spotmarktpreise&amp;Anleitung'!B2421</f>
        <v>0.83333333333333337</v>
      </c>
      <c r="C2421" s="2">
        <f>'Input Spotmarktpreise&amp;Anleitung'!C2421</f>
        <v>0.875</v>
      </c>
      <c r="D2421">
        <f>'Input Spotmarktpreise&amp;Anleitung'!D2421</f>
        <v>19.119</v>
      </c>
      <c r="E2421">
        <f>MAX(0,IF(D2421&lt;=2,0,VLOOKUP(MONTH(A2421),monthly_premium!C:D,2,FALSE)))</f>
        <v>3.1099999999999994</v>
      </c>
      <c r="F2421">
        <f>MAX(0,IF(D2421&lt;=2,0,VLOOKUP(MONTH(A2421),monthly_premium!E:F,2,FALSE)))</f>
        <v>13.249999999999998</v>
      </c>
      <c r="G2421">
        <f t="shared" si="74"/>
        <v>22.228999999999999</v>
      </c>
      <c r="H2421">
        <f t="shared" si="75"/>
        <v>32.369</v>
      </c>
    </row>
    <row r="2422" spans="1:8" x14ac:dyDescent="0.25">
      <c r="A2422" s="1">
        <f>'Input Spotmarktpreise&amp;Anleitung'!A2422</f>
        <v>45392</v>
      </c>
      <c r="B2422" s="2">
        <f>'Input Spotmarktpreise&amp;Anleitung'!B2422</f>
        <v>0.875</v>
      </c>
      <c r="C2422" s="2">
        <f>'Input Spotmarktpreise&amp;Anleitung'!C2422</f>
        <v>0.91666666666666663</v>
      </c>
      <c r="D2422">
        <f>'Input Spotmarktpreise&amp;Anleitung'!D2422</f>
        <v>11.558999999999999</v>
      </c>
      <c r="E2422">
        <f>MAX(0,IF(D2422&lt;=2,0,VLOOKUP(MONTH(A2422),monthly_premium!C:D,2,FALSE)))</f>
        <v>3.1099999999999994</v>
      </c>
      <c r="F2422">
        <f>MAX(0,IF(D2422&lt;=2,0,VLOOKUP(MONTH(A2422),monthly_premium!E:F,2,FALSE)))</f>
        <v>13.249999999999998</v>
      </c>
      <c r="G2422">
        <f t="shared" si="74"/>
        <v>14.668999999999999</v>
      </c>
      <c r="H2422">
        <f t="shared" si="75"/>
        <v>24.808999999999997</v>
      </c>
    </row>
    <row r="2423" spans="1:8" x14ac:dyDescent="0.25">
      <c r="A2423" s="1">
        <f>'Input Spotmarktpreise&amp;Anleitung'!A2423</f>
        <v>45392</v>
      </c>
      <c r="B2423" s="2">
        <f>'Input Spotmarktpreise&amp;Anleitung'!B2423</f>
        <v>0.91666666666666663</v>
      </c>
      <c r="C2423" s="2">
        <f>'Input Spotmarktpreise&amp;Anleitung'!C2423</f>
        <v>0.95833333333333337</v>
      </c>
      <c r="D2423">
        <f>'Input Spotmarktpreise&amp;Anleitung'!D2423</f>
        <v>8.61</v>
      </c>
      <c r="E2423">
        <f>MAX(0,IF(D2423&lt;=2,0,VLOOKUP(MONTH(A2423),monthly_premium!C:D,2,FALSE)))</f>
        <v>3.1099999999999994</v>
      </c>
      <c r="F2423">
        <f>MAX(0,IF(D2423&lt;=2,0,VLOOKUP(MONTH(A2423),monthly_premium!E:F,2,FALSE)))</f>
        <v>13.249999999999998</v>
      </c>
      <c r="G2423">
        <f t="shared" si="74"/>
        <v>11.719999999999999</v>
      </c>
      <c r="H2423">
        <f t="shared" si="75"/>
        <v>21.86</v>
      </c>
    </row>
    <row r="2424" spans="1:8" x14ac:dyDescent="0.25">
      <c r="A2424" s="1">
        <f>'Input Spotmarktpreise&amp;Anleitung'!A2424</f>
        <v>45392</v>
      </c>
      <c r="B2424" s="2">
        <f>'Input Spotmarktpreise&amp;Anleitung'!B2424</f>
        <v>0.95833333333333337</v>
      </c>
      <c r="C2424" s="2">
        <f>'Input Spotmarktpreise&amp;Anleitung'!C2424</f>
        <v>0</v>
      </c>
      <c r="D2424">
        <f>'Input Spotmarktpreise&amp;Anleitung'!D2424</f>
        <v>7.61</v>
      </c>
      <c r="E2424">
        <f>MAX(0,IF(D2424&lt;=2,0,VLOOKUP(MONTH(A2424),monthly_premium!C:D,2,FALSE)))</f>
        <v>3.1099999999999994</v>
      </c>
      <c r="F2424">
        <f>MAX(0,IF(D2424&lt;=2,0,VLOOKUP(MONTH(A2424),monthly_premium!E:F,2,FALSE)))</f>
        <v>13.249999999999998</v>
      </c>
      <c r="G2424">
        <f t="shared" si="74"/>
        <v>10.719999999999999</v>
      </c>
      <c r="H2424">
        <f t="shared" si="75"/>
        <v>20.86</v>
      </c>
    </row>
    <row r="2425" spans="1:8" x14ac:dyDescent="0.25">
      <c r="A2425" s="1">
        <f>'Input Spotmarktpreise&amp;Anleitung'!A2425</f>
        <v>45393</v>
      </c>
      <c r="B2425" s="2">
        <f>'Input Spotmarktpreise&amp;Anleitung'!B2425</f>
        <v>0</v>
      </c>
      <c r="C2425" s="2">
        <f>'Input Spotmarktpreise&amp;Anleitung'!C2425</f>
        <v>4.1666666666666664E-2</v>
      </c>
      <c r="D2425">
        <f>'Input Spotmarktpreise&amp;Anleitung'!D2425</f>
        <v>7.258</v>
      </c>
      <c r="E2425">
        <f>MAX(0,IF(D2425&lt;=2,0,VLOOKUP(MONTH(A2425),monthly_premium!C:D,2,FALSE)))</f>
        <v>3.1099999999999994</v>
      </c>
      <c r="F2425">
        <f>MAX(0,IF(D2425&lt;=2,0,VLOOKUP(MONTH(A2425),monthly_premium!E:F,2,FALSE)))</f>
        <v>13.249999999999998</v>
      </c>
      <c r="G2425">
        <f t="shared" si="74"/>
        <v>10.367999999999999</v>
      </c>
      <c r="H2425">
        <f t="shared" si="75"/>
        <v>20.507999999999999</v>
      </c>
    </row>
    <row r="2426" spans="1:8" x14ac:dyDescent="0.25">
      <c r="A2426" s="1">
        <f>'Input Spotmarktpreise&amp;Anleitung'!A2426</f>
        <v>45393</v>
      </c>
      <c r="B2426" s="2">
        <f>'Input Spotmarktpreise&amp;Anleitung'!B2426</f>
        <v>4.1666666666666664E-2</v>
      </c>
      <c r="C2426" s="2">
        <f>'Input Spotmarktpreise&amp;Anleitung'!C2426</f>
        <v>8.3333333333333329E-2</v>
      </c>
      <c r="D2426">
        <f>'Input Spotmarktpreise&amp;Anleitung'!D2426</f>
        <v>6.7359999999999998</v>
      </c>
      <c r="E2426">
        <f>MAX(0,IF(D2426&lt;=2,0,VLOOKUP(MONTH(A2426),monthly_premium!C:D,2,FALSE)))</f>
        <v>3.1099999999999994</v>
      </c>
      <c r="F2426">
        <f>MAX(0,IF(D2426&lt;=2,0,VLOOKUP(MONTH(A2426),monthly_premium!E:F,2,FALSE)))</f>
        <v>13.249999999999998</v>
      </c>
      <c r="G2426">
        <f t="shared" si="74"/>
        <v>9.8460000000000001</v>
      </c>
      <c r="H2426">
        <f t="shared" si="75"/>
        <v>19.985999999999997</v>
      </c>
    </row>
    <row r="2427" spans="1:8" x14ac:dyDescent="0.25">
      <c r="A2427" s="1">
        <f>'Input Spotmarktpreise&amp;Anleitung'!A2427</f>
        <v>45393</v>
      </c>
      <c r="B2427" s="2">
        <f>'Input Spotmarktpreise&amp;Anleitung'!B2427</f>
        <v>8.3333333333333329E-2</v>
      </c>
      <c r="C2427" s="2">
        <f>'Input Spotmarktpreise&amp;Anleitung'!C2427</f>
        <v>0.125</v>
      </c>
      <c r="D2427">
        <f>'Input Spotmarktpreise&amp;Anleitung'!D2427</f>
        <v>6.2240000000000002</v>
      </c>
      <c r="E2427">
        <f>MAX(0,IF(D2427&lt;=2,0,VLOOKUP(MONTH(A2427),monthly_premium!C:D,2,FALSE)))</f>
        <v>3.1099999999999994</v>
      </c>
      <c r="F2427">
        <f>MAX(0,IF(D2427&lt;=2,0,VLOOKUP(MONTH(A2427),monthly_premium!E:F,2,FALSE)))</f>
        <v>13.249999999999998</v>
      </c>
      <c r="G2427">
        <f t="shared" si="74"/>
        <v>9.3339999999999996</v>
      </c>
      <c r="H2427">
        <f t="shared" si="75"/>
        <v>19.473999999999997</v>
      </c>
    </row>
    <row r="2428" spans="1:8" x14ac:dyDescent="0.25">
      <c r="A2428" s="1">
        <f>'Input Spotmarktpreise&amp;Anleitung'!A2428</f>
        <v>45393</v>
      </c>
      <c r="B2428" s="2">
        <f>'Input Spotmarktpreise&amp;Anleitung'!B2428</f>
        <v>0.125</v>
      </c>
      <c r="C2428" s="2">
        <f>'Input Spotmarktpreise&amp;Anleitung'!C2428</f>
        <v>0.16666666666666666</v>
      </c>
      <c r="D2428">
        <f>'Input Spotmarktpreise&amp;Anleitung'!D2428</f>
        <v>5.8810000000000002</v>
      </c>
      <c r="E2428">
        <f>MAX(0,IF(D2428&lt;=2,0,VLOOKUP(MONTH(A2428),monthly_premium!C:D,2,FALSE)))</f>
        <v>3.1099999999999994</v>
      </c>
      <c r="F2428">
        <f>MAX(0,IF(D2428&lt;=2,0,VLOOKUP(MONTH(A2428),monthly_premium!E:F,2,FALSE)))</f>
        <v>13.249999999999998</v>
      </c>
      <c r="G2428">
        <f t="shared" si="74"/>
        <v>8.9909999999999997</v>
      </c>
      <c r="H2428">
        <f t="shared" si="75"/>
        <v>19.131</v>
      </c>
    </row>
    <row r="2429" spans="1:8" x14ac:dyDescent="0.25">
      <c r="A2429" s="1">
        <f>'Input Spotmarktpreise&amp;Anleitung'!A2429</f>
        <v>45393</v>
      </c>
      <c r="B2429" s="2">
        <f>'Input Spotmarktpreise&amp;Anleitung'!B2429</f>
        <v>0.16666666666666666</v>
      </c>
      <c r="C2429" s="2">
        <f>'Input Spotmarktpreise&amp;Anleitung'!C2429</f>
        <v>0.20833333333333334</v>
      </c>
      <c r="D2429">
        <f>'Input Spotmarktpreise&amp;Anleitung'!D2429</f>
        <v>5.9080000000000004</v>
      </c>
      <c r="E2429">
        <f>MAX(0,IF(D2429&lt;=2,0,VLOOKUP(MONTH(A2429),monthly_premium!C:D,2,FALSE)))</f>
        <v>3.1099999999999994</v>
      </c>
      <c r="F2429">
        <f>MAX(0,IF(D2429&lt;=2,0,VLOOKUP(MONTH(A2429),monthly_premium!E:F,2,FALSE)))</f>
        <v>13.249999999999998</v>
      </c>
      <c r="G2429">
        <f t="shared" si="74"/>
        <v>9.0180000000000007</v>
      </c>
      <c r="H2429">
        <f t="shared" si="75"/>
        <v>19.157999999999998</v>
      </c>
    </row>
    <row r="2430" spans="1:8" x14ac:dyDescent="0.25">
      <c r="A2430" s="1">
        <f>'Input Spotmarktpreise&amp;Anleitung'!A2430</f>
        <v>45393</v>
      </c>
      <c r="B2430" s="2">
        <f>'Input Spotmarktpreise&amp;Anleitung'!B2430</f>
        <v>0.20833333333333334</v>
      </c>
      <c r="C2430" s="2">
        <f>'Input Spotmarktpreise&amp;Anleitung'!C2430</f>
        <v>0.25</v>
      </c>
      <c r="D2430">
        <f>'Input Spotmarktpreise&amp;Anleitung'!D2430</f>
        <v>5.5570000000000004</v>
      </c>
      <c r="E2430">
        <f>MAX(0,IF(D2430&lt;=2,0,VLOOKUP(MONTH(A2430),monthly_premium!C:D,2,FALSE)))</f>
        <v>3.1099999999999994</v>
      </c>
      <c r="F2430">
        <f>MAX(0,IF(D2430&lt;=2,0,VLOOKUP(MONTH(A2430),monthly_premium!E:F,2,FALSE)))</f>
        <v>13.249999999999998</v>
      </c>
      <c r="G2430">
        <f t="shared" si="74"/>
        <v>8.6669999999999998</v>
      </c>
      <c r="H2430">
        <f t="shared" si="75"/>
        <v>18.806999999999999</v>
      </c>
    </row>
    <row r="2431" spans="1:8" x14ac:dyDescent="0.25">
      <c r="A2431" s="1">
        <f>'Input Spotmarktpreise&amp;Anleitung'!A2431</f>
        <v>45393</v>
      </c>
      <c r="B2431" s="2">
        <f>'Input Spotmarktpreise&amp;Anleitung'!B2431</f>
        <v>0.25</v>
      </c>
      <c r="C2431" s="2">
        <f>'Input Spotmarktpreise&amp;Anleitung'!C2431</f>
        <v>0.29166666666666669</v>
      </c>
      <c r="D2431">
        <f>'Input Spotmarktpreise&amp;Anleitung'!D2431</f>
        <v>7.4630000000000001</v>
      </c>
      <c r="E2431">
        <f>MAX(0,IF(D2431&lt;=2,0,VLOOKUP(MONTH(A2431),monthly_premium!C:D,2,FALSE)))</f>
        <v>3.1099999999999994</v>
      </c>
      <c r="F2431">
        <f>MAX(0,IF(D2431&lt;=2,0,VLOOKUP(MONTH(A2431),monthly_premium!E:F,2,FALSE)))</f>
        <v>13.249999999999998</v>
      </c>
      <c r="G2431">
        <f t="shared" si="74"/>
        <v>10.573</v>
      </c>
      <c r="H2431">
        <f t="shared" si="75"/>
        <v>20.712999999999997</v>
      </c>
    </row>
    <row r="2432" spans="1:8" x14ac:dyDescent="0.25">
      <c r="A2432" s="1">
        <f>'Input Spotmarktpreise&amp;Anleitung'!A2432</f>
        <v>45393</v>
      </c>
      <c r="B2432" s="2">
        <f>'Input Spotmarktpreise&amp;Anleitung'!B2432</f>
        <v>0.29166666666666669</v>
      </c>
      <c r="C2432" s="2">
        <f>'Input Spotmarktpreise&amp;Anleitung'!C2432</f>
        <v>0.33333333333333331</v>
      </c>
      <c r="D2432">
        <f>'Input Spotmarktpreise&amp;Anleitung'!D2432</f>
        <v>6.88</v>
      </c>
      <c r="E2432">
        <f>MAX(0,IF(D2432&lt;=2,0,VLOOKUP(MONTH(A2432),monthly_premium!C:D,2,FALSE)))</f>
        <v>3.1099999999999994</v>
      </c>
      <c r="F2432">
        <f>MAX(0,IF(D2432&lt;=2,0,VLOOKUP(MONTH(A2432),monthly_premium!E:F,2,FALSE)))</f>
        <v>13.249999999999998</v>
      </c>
      <c r="G2432">
        <f t="shared" si="74"/>
        <v>9.9899999999999984</v>
      </c>
      <c r="H2432">
        <f t="shared" si="75"/>
        <v>20.13</v>
      </c>
    </row>
    <row r="2433" spans="1:8" x14ac:dyDescent="0.25">
      <c r="A2433" s="1">
        <f>'Input Spotmarktpreise&amp;Anleitung'!A2433</f>
        <v>45393</v>
      </c>
      <c r="B2433" s="2">
        <f>'Input Spotmarktpreise&amp;Anleitung'!B2433</f>
        <v>0.33333333333333331</v>
      </c>
      <c r="C2433" s="2">
        <f>'Input Spotmarktpreise&amp;Anleitung'!C2433</f>
        <v>0.375</v>
      </c>
      <c r="D2433">
        <f>'Input Spotmarktpreise&amp;Anleitung'!D2433</f>
        <v>5.22</v>
      </c>
      <c r="E2433">
        <f>MAX(0,IF(D2433&lt;=2,0,VLOOKUP(MONTH(A2433),monthly_premium!C:D,2,FALSE)))</f>
        <v>3.1099999999999994</v>
      </c>
      <c r="F2433">
        <f>MAX(0,IF(D2433&lt;=2,0,VLOOKUP(MONTH(A2433),monthly_premium!E:F,2,FALSE)))</f>
        <v>13.249999999999998</v>
      </c>
      <c r="G2433">
        <f t="shared" si="74"/>
        <v>8.3299999999999983</v>
      </c>
      <c r="H2433">
        <f t="shared" si="75"/>
        <v>18.47</v>
      </c>
    </row>
    <row r="2434" spans="1:8" x14ac:dyDescent="0.25">
      <c r="A2434" s="1">
        <f>'Input Spotmarktpreise&amp;Anleitung'!A2434</f>
        <v>45393</v>
      </c>
      <c r="B2434" s="2">
        <f>'Input Spotmarktpreise&amp;Anleitung'!B2434</f>
        <v>0.375</v>
      </c>
      <c r="C2434" s="2">
        <f>'Input Spotmarktpreise&amp;Anleitung'!C2434</f>
        <v>0.41666666666666669</v>
      </c>
      <c r="D2434">
        <f>'Input Spotmarktpreise&amp;Anleitung'!D2434</f>
        <v>3</v>
      </c>
      <c r="E2434">
        <f>MAX(0,IF(D2434&lt;=2,0,VLOOKUP(MONTH(A2434),monthly_premium!C:D,2,FALSE)))</f>
        <v>3.1099999999999994</v>
      </c>
      <c r="F2434">
        <f>MAX(0,IF(D2434&lt;=2,0,VLOOKUP(MONTH(A2434),monthly_premium!E:F,2,FALSE)))</f>
        <v>13.249999999999998</v>
      </c>
      <c r="G2434">
        <f t="shared" si="74"/>
        <v>6.1099999999999994</v>
      </c>
      <c r="H2434">
        <f t="shared" si="75"/>
        <v>16.25</v>
      </c>
    </row>
    <row r="2435" spans="1:8" x14ac:dyDescent="0.25">
      <c r="A2435" s="1">
        <f>'Input Spotmarktpreise&amp;Anleitung'!A2435</f>
        <v>45393</v>
      </c>
      <c r="B2435" s="2">
        <f>'Input Spotmarktpreise&amp;Anleitung'!B2435</f>
        <v>0.41666666666666669</v>
      </c>
      <c r="C2435" s="2">
        <f>'Input Spotmarktpreise&amp;Anleitung'!C2435</f>
        <v>0.45833333333333331</v>
      </c>
      <c r="D2435">
        <f>'Input Spotmarktpreise&amp;Anleitung'!D2435</f>
        <v>1.0049999999999999</v>
      </c>
      <c r="E2435">
        <f>MAX(0,IF(D2435&lt;=2,0,VLOOKUP(MONTH(A2435),monthly_premium!C:D,2,FALSE)))</f>
        <v>0</v>
      </c>
      <c r="F2435">
        <f>MAX(0,IF(D2435&lt;=2,0,VLOOKUP(MONTH(A2435),monthly_premium!E:F,2,FALSE)))</f>
        <v>0</v>
      </c>
      <c r="G2435">
        <f t="shared" ref="G2435:G2498" si="76">D2435+E2435</f>
        <v>1.0049999999999999</v>
      </c>
      <c r="H2435">
        <f t="shared" ref="H2435:H2498" si="77">D2435+F2435</f>
        <v>1.0049999999999999</v>
      </c>
    </row>
    <row r="2436" spans="1:8" x14ac:dyDescent="0.25">
      <c r="A2436" s="1">
        <f>'Input Spotmarktpreise&amp;Anleitung'!A2436</f>
        <v>45393</v>
      </c>
      <c r="B2436" s="2">
        <f>'Input Spotmarktpreise&amp;Anleitung'!B2436</f>
        <v>0.45833333333333331</v>
      </c>
      <c r="C2436" s="2">
        <f>'Input Spotmarktpreise&amp;Anleitung'!C2436</f>
        <v>0.5</v>
      </c>
      <c r="D2436">
        <f>'Input Spotmarktpreise&amp;Anleitung'!D2436</f>
        <v>8.5999999999999993E-2</v>
      </c>
      <c r="E2436">
        <f>MAX(0,IF(D2436&lt;=2,0,VLOOKUP(MONTH(A2436),monthly_premium!C:D,2,FALSE)))</f>
        <v>0</v>
      </c>
      <c r="F2436">
        <f>MAX(0,IF(D2436&lt;=2,0,VLOOKUP(MONTH(A2436),monthly_premium!E:F,2,FALSE)))</f>
        <v>0</v>
      </c>
      <c r="G2436">
        <f t="shared" si="76"/>
        <v>8.5999999999999993E-2</v>
      </c>
      <c r="H2436">
        <f t="shared" si="77"/>
        <v>8.5999999999999993E-2</v>
      </c>
    </row>
    <row r="2437" spans="1:8" x14ac:dyDescent="0.25">
      <c r="A2437" s="1">
        <f>'Input Spotmarktpreise&amp;Anleitung'!A2437</f>
        <v>45393</v>
      </c>
      <c r="B2437" s="2">
        <f>'Input Spotmarktpreise&amp;Anleitung'!B2437</f>
        <v>0.5</v>
      </c>
      <c r="C2437" s="2">
        <f>'Input Spotmarktpreise&amp;Anleitung'!C2437</f>
        <v>0.54166666666666663</v>
      </c>
      <c r="D2437">
        <f>'Input Spotmarktpreise&amp;Anleitung'!D2437</f>
        <v>9.0999999999999998E-2</v>
      </c>
      <c r="E2437">
        <f>MAX(0,IF(D2437&lt;=2,0,VLOOKUP(MONTH(A2437),monthly_premium!C:D,2,FALSE)))</f>
        <v>0</v>
      </c>
      <c r="F2437">
        <f>MAX(0,IF(D2437&lt;=2,0,VLOOKUP(MONTH(A2437),monthly_premium!E:F,2,FALSE)))</f>
        <v>0</v>
      </c>
      <c r="G2437">
        <f t="shared" si="76"/>
        <v>9.0999999999999998E-2</v>
      </c>
      <c r="H2437">
        <f t="shared" si="77"/>
        <v>9.0999999999999998E-2</v>
      </c>
    </row>
    <row r="2438" spans="1:8" x14ac:dyDescent="0.25">
      <c r="A2438" s="1">
        <f>'Input Spotmarktpreise&amp;Anleitung'!A2438</f>
        <v>45393</v>
      </c>
      <c r="B2438" s="2">
        <f>'Input Spotmarktpreise&amp;Anleitung'!B2438</f>
        <v>0.54166666666666663</v>
      </c>
      <c r="C2438" s="2">
        <f>'Input Spotmarktpreise&amp;Anleitung'!C2438</f>
        <v>0.58333333333333337</v>
      </c>
      <c r="D2438">
        <f>'Input Spotmarktpreise&amp;Anleitung'!D2438</f>
        <v>0.11</v>
      </c>
      <c r="E2438">
        <f>MAX(0,IF(D2438&lt;=2,0,VLOOKUP(MONTH(A2438),monthly_premium!C:D,2,FALSE)))</f>
        <v>0</v>
      </c>
      <c r="F2438">
        <f>MAX(0,IF(D2438&lt;=2,0,VLOOKUP(MONTH(A2438),monthly_premium!E:F,2,FALSE)))</f>
        <v>0</v>
      </c>
      <c r="G2438">
        <f t="shared" si="76"/>
        <v>0.11</v>
      </c>
      <c r="H2438">
        <f t="shared" si="77"/>
        <v>0.11</v>
      </c>
    </row>
    <row r="2439" spans="1:8" x14ac:dyDescent="0.25">
      <c r="A2439" s="1">
        <f>'Input Spotmarktpreise&amp;Anleitung'!A2439</f>
        <v>45393</v>
      </c>
      <c r="B2439" s="2">
        <f>'Input Spotmarktpreise&amp;Anleitung'!B2439</f>
        <v>0.58333333333333337</v>
      </c>
      <c r="C2439" s="2">
        <f>'Input Spotmarktpreise&amp;Anleitung'!C2439</f>
        <v>0.625</v>
      </c>
      <c r="D2439">
        <f>'Input Spotmarktpreise&amp;Anleitung'!D2439</f>
        <v>5.7000000000000002E-2</v>
      </c>
      <c r="E2439">
        <f>MAX(0,IF(D2439&lt;=2,0,VLOOKUP(MONTH(A2439),monthly_premium!C:D,2,FALSE)))</f>
        <v>0</v>
      </c>
      <c r="F2439">
        <f>MAX(0,IF(D2439&lt;=2,0,VLOOKUP(MONTH(A2439),monthly_premium!E:F,2,FALSE)))</f>
        <v>0</v>
      </c>
      <c r="G2439">
        <f t="shared" si="76"/>
        <v>5.7000000000000002E-2</v>
      </c>
      <c r="H2439">
        <f t="shared" si="77"/>
        <v>5.7000000000000002E-2</v>
      </c>
    </row>
    <row r="2440" spans="1:8" x14ac:dyDescent="0.25">
      <c r="A2440" s="1">
        <f>'Input Spotmarktpreise&amp;Anleitung'!A2440</f>
        <v>45393</v>
      </c>
      <c r="B2440" s="2">
        <f>'Input Spotmarktpreise&amp;Anleitung'!B2440</f>
        <v>0.625</v>
      </c>
      <c r="C2440" s="2">
        <f>'Input Spotmarktpreise&amp;Anleitung'!C2440</f>
        <v>0.66666666666666663</v>
      </c>
      <c r="D2440">
        <f>'Input Spotmarktpreise&amp;Anleitung'!D2440</f>
        <v>2.9569999999999999</v>
      </c>
      <c r="E2440">
        <f>MAX(0,IF(D2440&lt;=2,0,VLOOKUP(MONTH(A2440),monthly_premium!C:D,2,FALSE)))</f>
        <v>3.1099999999999994</v>
      </c>
      <c r="F2440">
        <f>MAX(0,IF(D2440&lt;=2,0,VLOOKUP(MONTH(A2440),monthly_premium!E:F,2,FALSE)))</f>
        <v>13.249999999999998</v>
      </c>
      <c r="G2440">
        <f t="shared" si="76"/>
        <v>6.0669999999999993</v>
      </c>
      <c r="H2440">
        <f t="shared" si="77"/>
        <v>16.206999999999997</v>
      </c>
    </row>
    <row r="2441" spans="1:8" x14ac:dyDescent="0.25">
      <c r="A2441" s="1">
        <f>'Input Spotmarktpreise&amp;Anleitung'!A2441</f>
        <v>45393</v>
      </c>
      <c r="B2441" s="2">
        <f>'Input Spotmarktpreise&amp;Anleitung'!B2441</f>
        <v>0.66666666666666663</v>
      </c>
      <c r="C2441" s="2">
        <f>'Input Spotmarktpreise&amp;Anleitung'!C2441</f>
        <v>0.70833333333333337</v>
      </c>
      <c r="D2441">
        <f>'Input Spotmarktpreise&amp;Anleitung'!D2441</f>
        <v>5.9740000000000002</v>
      </c>
      <c r="E2441">
        <f>MAX(0,IF(D2441&lt;=2,0,VLOOKUP(MONTH(A2441),monthly_premium!C:D,2,FALSE)))</f>
        <v>3.1099999999999994</v>
      </c>
      <c r="F2441">
        <f>MAX(0,IF(D2441&lt;=2,0,VLOOKUP(MONTH(A2441),monthly_premium!E:F,2,FALSE)))</f>
        <v>13.249999999999998</v>
      </c>
      <c r="G2441">
        <f t="shared" si="76"/>
        <v>9.0839999999999996</v>
      </c>
      <c r="H2441">
        <f t="shared" si="77"/>
        <v>19.223999999999997</v>
      </c>
    </row>
    <row r="2442" spans="1:8" x14ac:dyDescent="0.25">
      <c r="A2442" s="1">
        <f>'Input Spotmarktpreise&amp;Anleitung'!A2442</f>
        <v>45393</v>
      </c>
      <c r="B2442" s="2">
        <f>'Input Spotmarktpreise&amp;Anleitung'!B2442</f>
        <v>0.70833333333333337</v>
      </c>
      <c r="C2442" s="2">
        <f>'Input Spotmarktpreise&amp;Anleitung'!C2442</f>
        <v>0.75</v>
      </c>
      <c r="D2442">
        <f>'Input Spotmarktpreise&amp;Anleitung'!D2442</f>
        <v>7.6740000000000004</v>
      </c>
      <c r="E2442">
        <f>MAX(0,IF(D2442&lt;=2,0,VLOOKUP(MONTH(A2442),monthly_premium!C:D,2,FALSE)))</f>
        <v>3.1099999999999994</v>
      </c>
      <c r="F2442">
        <f>MAX(0,IF(D2442&lt;=2,0,VLOOKUP(MONTH(A2442),monthly_premium!E:F,2,FALSE)))</f>
        <v>13.249999999999998</v>
      </c>
      <c r="G2442">
        <f t="shared" si="76"/>
        <v>10.783999999999999</v>
      </c>
      <c r="H2442">
        <f t="shared" si="77"/>
        <v>20.923999999999999</v>
      </c>
    </row>
    <row r="2443" spans="1:8" x14ac:dyDescent="0.25">
      <c r="A2443" s="1">
        <f>'Input Spotmarktpreise&amp;Anleitung'!A2443</f>
        <v>45393</v>
      </c>
      <c r="B2443" s="2">
        <f>'Input Spotmarktpreise&amp;Anleitung'!B2443</f>
        <v>0.75</v>
      </c>
      <c r="C2443" s="2">
        <f>'Input Spotmarktpreise&amp;Anleitung'!C2443</f>
        <v>0.79166666666666663</v>
      </c>
      <c r="D2443">
        <f>'Input Spotmarktpreise&amp;Anleitung'!D2443</f>
        <v>10.07</v>
      </c>
      <c r="E2443">
        <f>MAX(0,IF(D2443&lt;=2,0,VLOOKUP(MONTH(A2443),monthly_premium!C:D,2,FALSE)))</f>
        <v>3.1099999999999994</v>
      </c>
      <c r="F2443">
        <f>MAX(0,IF(D2443&lt;=2,0,VLOOKUP(MONTH(A2443),monthly_premium!E:F,2,FALSE)))</f>
        <v>13.249999999999998</v>
      </c>
      <c r="G2443">
        <f t="shared" si="76"/>
        <v>13.18</v>
      </c>
      <c r="H2443">
        <f t="shared" si="77"/>
        <v>23.32</v>
      </c>
    </row>
    <row r="2444" spans="1:8" x14ac:dyDescent="0.25">
      <c r="A2444" s="1">
        <f>'Input Spotmarktpreise&amp;Anleitung'!A2444</f>
        <v>45393</v>
      </c>
      <c r="B2444" s="2">
        <f>'Input Spotmarktpreise&amp;Anleitung'!B2444</f>
        <v>0.79166666666666663</v>
      </c>
      <c r="C2444" s="2">
        <f>'Input Spotmarktpreise&amp;Anleitung'!C2444</f>
        <v>0.83333333333333337</v>
      </c>
      <c r="D2444">
        <f>'Input Spotmarktpreise&amp;Anleitung'!D2444</f>
        <v>13.436</v>
      </c>
      <c r="E2444">
        <f>MAX(0,IF(D2444&lt;=2,0,VLOOKUP(MONTH(A2444),monthly_premium!C:D,2,FALSE)))</f>
        <v>3.1099999999999994</v>
      </c>
      <c r="F2444">
        <f>MAX(0,IF(D2444&lt;=2,0,VLOOKUP(MONTH(A2444),monthly_premium!E:F,2,FALSE)))</f>
        <v>13.249999999999998</v>
      </c>
      <c r="G2444">
        <f t="shared" si="76"/>
        <v>16.545999999999999</v>
      </c>
      <c r="H2444">
        <f t="shared" si="77"/>
        <v>26.686</v>
      </c>
    </row>
    <row r="2445" spans="1:8" x14ac:dyDescent="0.25">
      <c r="A2445" s="1">
        <f>'Input Spotmarktpreise&amp;Anleitung'!A2445</f>
        <v>45393</v>
      </c>
      <c r="B2445" s="2">
        <f>'Input Spotmarktpreise&amp;Anleitung'!B2445</f>
        <v>0.83333333333333337</v>
      </c>
      <c r="C2445" s="2">
        <f>'Input Spotmarktpreise&amp;Anleitung'!C2445</f>
        <v>0.875</v>
      </c>
      <c r="D2445">
        <f>'Input Spotmarktpreise&amp;Anleitung'!D2445</f>
        <v>13.782</v>
      </c>
      <c r="E2445">
        <f>MAX(0,IF(D2445&lt;=2,0,VLOOKUP(MONTH(A2445),monthly_premium!C:D,2,FALSE)))</f>
        <v>3.1099999999999994</v>
      </c>
      <c r="F2445">
        <f>MAX(0,IF(D2445&lt;=2,0,VLOOKUP(MONTH(A2445),monthly_premium!E:F,2,FALSE)))</f>
        <v>13.249999999999998</v>
      </c>
      <c r="G2445">
        <f t="shared" si="76"/>
        <v>16.891999999999999</v>
      </c>
      <c r="H2445">
        <f t="shared" si="77"/>
        <v>27.031999999999996</v>
      </c>
    </row>
    <row r="2446" spans="1:8" x14ac:dyDescent="0.25">
      <c r="A2446" s="1">
        <f>'Input Spotmarktpreise&amp;Anleitung'!A2446</f>
        <v>45393</v>
      </c>
      <c r="B2446" s="2">
        <f>'Input Spotmarktpreise&amp;Anleitung'!B2446</f>
        <v>0.875</v>
      </c>
      <c r="C2446" s="2">
        <f>'Input Spotmarktpreise&amp;Anleitung'!C2446</f>
        <v>0.91666666666666663</v>
      </c>
      <c r="D2446">
        <f>'Input Spotmarktpreise&amp;Anleitung'!D2446</f>
        <v>9.8789999999999996</v>
      </c>
      <c r="E2446">
        <f>MAX(0,IF(D2446&lt;=2,0,VLOOKUP(MONTH(A2446),monthly_premium!C:D,2,FALSE)))</f>
        <v>3.1099999999999994</v>
      </c>
      <c r="F2446">
        <f>MAX(0,IF(D2446&lt;=2,0,VLOOKUP(MONTH(A2446),monthly_premium!E:F,2,FALSE)))</f>
        <v>13.249999999999998</v>
      </c>
      <c r="G2446">
        <f t="shared" si="76"/>
        <v>12.988999999999999</v>
      </c>
      <c r="H2446">
        <f t="shared" si="77"/>
        <v>23.128999999999998</v>
      </c>
    </row>
    <row r="2447" spans="1:8" x14ac:dyDescent="0.25">
      <c r="A2447" s="1">
        <f>'Input Spotmarktpreise&amp;Anleitung'!A2447</f>
        <v>45393</v>
      </c>
      <c r="B2447" s="2">
        <f>'Input Spotmarktpreise&amp;Anleitung'!B2447</f>
        <v>0.91666666666666663</v>
      </c>
      <c r="C2447" s="2">
        <f>'Input Spotmarktpreise&amp;Anleitung'!C2447</f>
        <v>0.95833333333333337</v>
      </c>
      <c r="D2447">
        <f>'Input Spotmarktpreise&amp;Anleitung'!D2447</f>
        <v>8.2420000000000009</v>
      </c>
      <c r="E2447">
        <f>MAX(0,IF(D2447&lt;=2,0,VLOOKUP(MONTH(A2447),monthly_premium!C:D,2,FALSE)))</f>
        <v>3.1099999999999994</v>
      </c>
      <c r="F2447">
        <f>MAX(0,IF(D2447&lt;=2,0,VLOOKUP(MONTH(A2447),monthly_premium!E:F,2,FALSE)))</f>
        <v>13.249999999999998</v>
      </c>
      <c r="G2447">
        <f t="shared" si="76"/>
        <v>11.352</v>
      </c>
      <c r="H2447">
        <f t="shared" si="77"/>
        <v>21.491999999999997</v>
      </c>
    </row>
    <row r="2448" spans="1:8" x14ac:dyDescent="0.25">
      <c r="A2448" s="1">
        <f>'Input Spotmarktpreise&amp;Anleitung'!A2448</f>
        <v>45393</v>
      </c>
      <c r="B2448" s="2">
        <f>'Input Spotmarktpreise&amp;Anleitung'!B2448</f>
        <v>0.95833333333333337</v>
      </c>
      <c r="C2448" s="2">
        <f>'Input Spotmarktpreise&amp;Anleitung'!C2448</f>
        <v>0</v>
      </c>
      <c r="D2448">
        <f>'Input Spotmarktpreise&amp;Anleitung'!D2448</f>
        <v>7.6509999999999998</v>
      </c>
      <c r="E2448">
        <f>MAX(0,IF(D2448&lt;=2,0,VLOOKUP(MONTH(A2448),monthly_premium!C:D,2,FALSE)))</f>
        <v>3.1099999999999994</v>
      </c>
      <c r="F2448">
        <f>MAX(0,IF(D2448&lt;=2,0,VLOOKUP(MONTH(A2448),monthly_premium!E:F,2,FALSE)))</f>
        <v>13.249999999999998</v>
      </c>
      <c r="G2448">
        <f t="shared" si="76"/>
        <v>10.760999999999999</v>
      </c>
      <c r="H2448">
        <f t="shared" si="77"/>
        <v>20.900999999999996</v>
      </c>
    </row>
    <row r="2449" spans="1:8" x14ac:dyDescent="0.25">
      <c r="A2449" s="1">
        <f>'Input Spotmarktpreise&amp;Anleitung'!A2449</f>
        <v>45394</v>
      </c>
      <c r="B2449" s="2">
        <f>'Input Spotmarktpreise&amp;Anleitung'!B2449</f>
        <v>0</v>
      </c>
      <c r="C2449" s="2">
        <f>'Input Spotmarktpreise&amp;Anleitung'!C2449</f>
        <v>4.1666666666666664E-2</v>
      </c>
      <c r="D2449">
        <f>'Input Spotmarktpreise&amp;Anleitung'!D2449</f>
        <v>7.5709999999999997</v>
      </c>
      <c r="E2449">
        <f>MAX(0,IF(D2449&lt;=2,0,VLOOKUP(MONTH(A2449),monthly_premium!C:D,2,FALSE)))</f>
        <v>3.1099999999999994</v>
      </c>
      <c r="F2449">
        <f>MAX(0,IF(D2449&lt;=2,0,VLOOKUP(MONTH(A2449),monthly_premium!E:F,2,FALSE)))</f>
        <v>13.249999999999998</v>
      </c>
      <c r="G2449">
        <f t="shared" si="76"/>
        <v>10.680999999999999</v>
      </c>
      <c r="H2449">
        <f t="shared" si="77"/>
        <v>20.820999999999998</v>
      </c>
    </row>
    <row r="2450" spans="1:8" x14ac:dyDescent="0.25">
      <c r="A2450" s="1">
        <f>'Input Spotmarktpreise&amp;Anleitung'!A2450</f>
        <v>45394</v>
      </c>
      <c r="B2450" s="2">
        <f>'Input Spotmarktpreise&amp;Anleitung'!B2450</f>
        <v>4.1666666666666664E-2</v>
      </c>
      <c r="C2450" s="2">
        <f>'Input Spotmarktpreise&amp;Anleitung'!C2450</f>
        <v>8.3333333333333329E-2</v>
      </c>
      <c r="D2450">
        <f>'Input Spotmarktpreise&amp;Anleitung'!D2450</f>
        <v>7.1740000000000004</v>
      </c>
      <c r="E2450">
        <f>MAX(0,IF(D2450&lt;=2,0,VLOOKUP(MONTH(A2450),monthly_premium!C:D,2,FALSE)))</f>
        <v>3.1099999999999994</v>
      </c>
      <c r="F2450">
        <f>MAX(0,IF(D2450&lt;=2,0,VLOOKUP(MONTH(A2450),monthly_premium!E:F,2,FALSE)))</f>
        <v>13.249999999999998</v>
      </c>
      <c r="G2450">
        <f t="shared" si="76"/>
        <v>10.283999999999999</v>
      </c>
      <c r="H2450">
        <f t="shared" si="77"/>
        <v>20.423999999999999</v>
      </c>
    </row>
    <row r="2451" spans="1:8" x14ac:dyDescent="0.25">
      <c r="A2451" s="1">
        <f>'Input Spotmarktpreise&amp;Anleitung'!A2451</f>
        <v>45394</v>
      </c>
      <c r="B2451" s="2">
        <f>'Input Spotmarktpreise&amp;Anleitung'!B2451</f>
        <v>8.3333333333333329E-2</v>
      </c>
      <c r="C2451" s="2">
        <f>'Input Spotmarktpreise&amp;Anleitung'!C2451</f>
        <v>0.125</v>
      </c>
      <c r="D2451">
        <f>'Input Spotmarktpreise&amp;Anleitung'!D2451</f>
        <v>6.8890000000000002</v>
      </c>
      <c r="E2451">
        <f>MAX(0,IF(D2451&lt;=2,0,VLOOKUP(MONTH(A2451),monthly_premium!C:D,2,FALSE)))</f>
        <v>3.1099999999999994</v>
      </c>
      <c r="F2451">
        <f>MAX(0,IF(D2451&lt;=2,0,VLOOKUP(MONTH(A2451),monthly_premium!E:F,2,FALSE)))</f>
        <v>13.249999999999998</v>
      </c>
      <c r="G2451">
        <f t="shared" si="76"/>
        <v>9.9989999999999988</v>
      </c>
      <c r="H2451">
        <f t="shared" si="77"/>
        <v>20.138999999999999</v>
      </c>
    </row>
    <row r="2452" spans="1:8" x14ac:dyDescent="0.25">
      <c r="A2452" s="1">
        <f>'Input Spotmarktpreise&amp;Anleitung'!A2452</f>
        <v>45394</v>
      </c>
      <c r="B2452" s="2">
        <f>'Input Spotmarktpreise&amp;Anleitung'!B2452</f>
        <v>0.125</v>
      </c>
      <c r="C2452" s="2">
        <f>'Input Spotmarktpreise&amp;Anleitung'!C2452</f>
        <v>0.16666666666666666</v>
      </c>
      <c r="D2452">
        <f>'Input Spotmarktpreise&amp;Anleitung'!D2452</f>
        <v>6.9260000000000002</v>
      </c>
      <c r="E2452">
        <f>MAX(0,IF(D2452&lt;=2,0,VLOOKUP(MONTH(A2452),monthly_premium!C:D,2,FALSE)))</f>
        <v>3.1099999999999994</v>
      </c>
      <c r="F2452">
        <f>MAX(0,IF(D2452&lt;=2,0,VLOOKUP(MONTH(A2452),monthly_premium!E:F,2,FALSE)))</f>
        <v>13.249999999999998</v>
      </c>
      <c r="G2452">
        <f t="shared" si="76"/>
        <v>10.036</v>
      </c>
      <c r="H2452">
        <f t="shared" si="77"/>
        <v>20.175999999999998</v>
      </c>
    </row>
    <row r="2453" spans="1:8" x14ac:dyDescent="0.25">
      <c r="A2453" s="1">
        <f>'Input Spotmarktpreise&amp;Anleitung'!A2453</f>
        <v>45394</v>
      </c>
      <c r="B2453" s="2">
        <f>'Input Spotmarktpreise&amp;Anleitung'!B2453</f>
        <v>0.16666666666666666</v>
      </c>
      <c r="C2453" s="2">
        <f>'Input Spotmarktpreise&amp;Anleitung'!C2453</f>
        <v>0.20833333333333334</v>
      </c>
      <c r="D2453">
        <f>'Input Spotmarktpreise&amp;Anleitung'!D2453</f>
        <v>6.952</v>
      </c>
      <c r="E2453">
        <f>MAX(0,IF(D2453&lt;=2,0,VLOOKUP(MONTH(A2453),monthly_premium!C:D,2,FALSE)))</f>
        <v>3.1099999999999994</v>
      </c>
      <c r="F2453">
        <f>MAX(0,IF(D2453&lt;=2,0,VLOOKUP(MONTH(A2453),monthly_premium!E:F,2,FALSE)))</f>
        <v>13.249999999999998</v>
      </c>
      <c r="G2453">
        <f t="shared" si="76"/>
        <v>10.061999999999999</v>
      </c>
      <c r="H2453">
        <f t="shared" si="77"/>
        <v>20.201999999999998</v>
      </c>
    </row>
    <row r="2454" spans="1:8" x14ac:dyDescent="0.25">
      <c r="A2454" s="1">
        <f>'Input Spotmarktpreise&amp;Anleitung'!A2454</f>
        <v>45394</v>
      </c>
      <c r="B2454" s="2">
        <f>'Input Spotmarktpreise&amp;Anleitung'!B2454</f>
        <v>0.20833333333333334</v>
      </c>
      <c r="C2454" s="2">
        <f>'Input Spotmarktpreise&amp;Anleitung'!C2454</f>
        <v>0.25</v>
      </c>
      <c r="D2454">
        <f>'Input Spotmarktpreise&amp;Anleitung'!D2454</f>
        <v>7.7530000000000001</v>
      </c>
      <c r="E2454">
        <f>MAX(0,IF(D2454&lt;=2,0,VLOOKUP(MONTH(A2454),monthly_premium!C:D,2,FALSE)))</f>
        <v>3.1099999999999994</v>
      </c>
      <c r="F2454">
        <f>MAX(0,IF(D2454&lt;=2,0,VLOOKUP(MONTH(A2454),monthly_premium!E:F,2,FALSE)))</f>
        <v>13.249999999999998</v>
      </c>
      <c r="G2454">
        <f t="shared" si="76"/>
        <v>10.863</v>
      </c>
      <c r="H2454">
        <f t="shared" si="77"/>
        <v>21.003</v>
      </c>
    </row>
    <row r="2455" spans="1:8" x14ac:dyDescent="0.25">
      <c r="A2455" s="1">
        <f>'Input Spotmarktpreise&amp;Anleitung'!A2455</f>
        <v>45394</v>
      </c>
      <c r="B2455" s="2">
        <f>'Input Spotmarktpreise&amp;Anleitung'!B2455</f>
        <v>0.25</v>
      </c>
      <c r="C2455" s="2">
        <f>'Input Spotmarktpreise&amp;Anleitung'!C2455</f>
        <v>0.29166666666666669</v>
      </c>
      <c r="D2455">
        <f>'Input Spotmarktpreise&amp;Anleitung'!D2455</f>
        <v>9.1229999999999993</v>
      </c>
      <c r="E2455">
        <f>MAX(0,IF(D2455&lt;=2,0,VLOOKUP(MONTH(A2455),monthly_premium!C:D,2,FALSE)))</f>
        <v>3.1099999999999994</v>
      </c>
      <c r="F2455">
        <f>MAX(0,IF(D2455&lt;=2,0,VLOOKUP(MONTH(A2455),monthly_premium!E:F,2,FALSE)))</f>
        <v>13.249999999999998</v>
      </c>
      <c r="G2455">
        <f t="shared" si="76"/>
        <v>12.232999999999999</v>
      </c>
      <c r="H2455">
        <f t="shared" si="77"/>
        <v>22.372999999999998</v>
      </c>
    </row>
    <row r="2456" spans="1:8" x14ac:dyDescent="0.25">
      <c r="A2456" s="1">
        <f>'Input Spotmarktpreise&amp;Anleitung'!A2456</f>
        <v>45394</v>
      </c>
      <c r="B2456" s="2">
        <f>'Input Spotmarktpreise&amp;Anleitung'!B2456</f>
        <v>0.29166666666666669</v>
      </c>
      <c r="C2456" s="2">
        <f>'Input Spotmarktpreise&amp;Anleitung'!C2456</f>
        <v>0.33333333333333331</v>
      </c>
      <c r="D2456">
        <f>'Input Spotmarktpreise&amp;Anleitung'!D2456</f>
        <v>9.6999999999999993</v>
      </c>
      <c r="E2456">
        <f>MAX(0,IF(D2456&lt;=2,0,VLOOKUP(MONTH(A2456),monthly_premium!C:D,2,FALSE)))</f>
        <v>3.1099999999999994</v>
      </c>
      <c r="F2456">
        <f>MAX(0,IF(D2456&lt;=2,0,VLOOKUP(MONTH(A2456),monthly_premium!E:F,2,FALSE)))</f>
        <v>13.249999999999998</v>
      </c>
      <c r="G2456">
        <f t="shared" si="76"/>
        <v>12.809999999999999</v>
      </c>
      <c r="H2456">
        <f t="shared" si="77"/>
        <v>22.949999999999996</v>
      </c>
    </row>
    <row r="2457" spans="1:8" x14ac:dyDescent="0.25">
      <c r="A2457" s="1">
        <f>'Input Spotmarktpreise&amp;Anleitung'!A2457</f>
        <v>45394</v>
      </c>
      <c r="B2457" s="2">
        <f>'Input Spotmarktpreise&amp;Anleitung'!B2457</f>
        <v>0.33333333333333331</v>
      </c>
      <c r="C2457" s="2">
        <f>'Input Spotmarktpreise&amp;Anleitung'!C2457</f>
        <v>0.375</v>
      </c>
      <c r="D2457">
        <f>'Input Spotmarktpreise&amp;Anleitung'!D2457</f>
        <v>8.6829999999999998</v>
      </c>
      <c r="E2457">
        <f>MAX(0,IF(D2457&lt;=2,0,VLOOKUP(MONTH(A2457),monthly_premium!C:D,2,FALSE)))</f>
        <v>3.1099999999999994</v>
      </c>
      <c r="F2457">
        <f>MAX(0,IF(D2457&lt;=2,0,VLOOKUP(MONTH(A2457),monthly_premium!E:F,2,FALSE)))</f>
        <v>13.249999999999998</v>
      </c>
      <c r="G2457">
        <f t="shared" si="76"/>
        <v>11.792999999999999</v>
      </c>
      <c r="H2457">
        <f t="shared" si="77"/>
        <v>21.933</v>
      </c>
    </row>
    <row r="2458" spans="1:8" x14ac:dyDescent="0.25">
      <c r="A2458" s="1">
        <f>'Input Spotmarktpreise&amp;Anleitung'!A2458</f>
        <v>45394</v>
      </c>
      <c r="B2458" s="2">
        <f>'Input Spotmarktpreise&amp;Anleitung'!B2458</f>
        <v>0.375</v>
      </c>
      <c r="C2458" s="2">
        <f>'Input Spotmarktpreise&amp;Anleitung'!C2458</f>
        <v>0.41666666666666669</v>
      </c>
      <c r="D2458">
        <f>'Input Spotmarktpreise&amp;Anleitung'!D2458</f>
        <v>7.0979999999999999</v>
      </c>
      <c r="E2458">
        <f>MAX(0,IF(D2458&lt;=2,0,VLOOKUP(MONTH(A2458),monthly_premium!C:D,2,FALSE)))</f>
        <v>3.1099999999999994</v>
      </c>
      <c r="F2458">
        <f>MAX(0,IF(D2458&lt;=2,0,VLOOKUP(MONTH(A2458),monthly_premium!E:F,2,FALSE)))</f>
        <v>13.249999999999998</v>
      </c>
      <c r="G2458">
        <f t="shared" si="76"/>
        <v>10.207999999999998</v>
      </c>
      <c r="H2458">
        <f t="shared" si="77"/>
        <v>20.347999999999999</v>
      </c>
    </row>
    <row r="2459" spans="1:8" x14ac:dyDescent="0.25">
      <c r="A2459" s="1">
        <f>'Input Spotmarktpreise&amp;Anleitung'!A2459</f>
        <v>45394</v>
      </c>
      <c r="B2459" s="2">
        <f>'Input Spotmarktpreise&amp;Anleitung'!B2459</f>
        <v>0.41666666666666669</v>
      </c>
      <c r="C2459" s="2">
        <f>'Input Spotmarktpreise&amp;Anleitung'!C2459</f>
        <v>0.45833333333333331</v>
      </c>
      <c r="D2459">
        <f>'Input Spotmarktpreise&amp;Anleitung'!D2459</f>
        <v>4.2859999999999996</v>
      </c>
      <c r="E2459">
        <f>MAX(0,IF(D2459&lt;=2,0,VLOOKUP(MONTH(A2459),monthly_premium!C:D,2,FALSE)))</f>
        <v>3.1099999999999994</v>
      </c>
      <c r="F2459">
        <f>MAX(0,IF(D2459&lt;=2,0,VLOOKUP(MONTH(A2459),monthly_premium!E:F,2,FALSE)))</f>
        <v>13.249999999999998</v>
      </c>
      <c r="G2459">
        <f t="shared" si="76"/>
        <v>7.395999999999999</v>
      </c>
      <c r="H2459">
        <f t="shared" si="77"/>
        <v>17.535999999999998</v>
      </c>
    </row>
    <row r="2460" spans="1:8" x14ac:dyDescent="0.25">
      <c r="A2460" s="1">
        <f>'Input Spotmarktpreise&amp;Anleitung'!A2460</f>
        <v>45394</v>
      </c>
      <c r="B2460" s="2">
        <f>'Input Spotmarktpreise&amp;Anleitung'!B2460</f>
        <v>0.45833333333333331</v>
      </c>
      <c r="C2460" s="2">
        <f>'Input Spotmarktpreise&amp;Anleitung'!C2460</f>
        <v>0.5</v>
      </c>
      <c r="D2460">
        <f>'Input Spotmarktpreise&amp;Anleitung'!D2460</f>
        <v>1.8859999999999999</v>
      </c>
      <c r="E2460">
        <f>MAX(0,IF(D2460&lt;=2,0,VLOOKUP(MONTH(A2460),monthly_premium!C:D,2,FALSE)))</f>
        <v>0</v>
      </c>
      <c r="F2460">
        <f>MAX(0,IF(D2460&lt;=2,0,VLOOKUP(MONTH(A2460),monthly_premium!E:F,2,FALSE)))</f>
        <v>0</v>
      </c>
      <c r="G2460">
        <f t="shared" si="76"/>
        <v>1.8859999999999999</v>
      </c>
      <c r="H2460">
        <f t="shared" si="77"/>
        <v>1.8859999999999999</v>
      </c>
    </row>
    <row r="2461" spans="1:8" x14ac:dyDescent="0.25">
      <c r="A2461" s="1">
        <f>'Input Spotmarktpreise&amp;Anleitung'!A2461</f>
        <v>45394</v>
      </c>
      <c r="B2461" s="2">
        <f>'Input Spotmarktpreise&amp;Anleitung'!B2461</f>
        <v>0.5</v>
      </c>
      <c r="C2461" s="2">
        <f>'Input Spotmarktpreise&amp;Anleitung'!C2461</f>
        <v>0.54166666666666663</v>
      </c>
      <c r="D2461">
        <f>'Input Spotmarktpreise&amp;Anleitung'!D2461</f>
        <v>0</v>
      </c>
      <c r="E2461">
        <f>MAX(0,IF(D2461&lt;=2,0,VLOOKUP(MONTH(A2461),monthly_premium!C:D,2,FALSE)))</f>
        <v>0</v>
      </c>
      <c r="F2461">
        <f>MAX(0,IF(D2461&lt;=2,0,VLOOKUP(MONTH(A2461),monthly_premium!E:F,2,FALSE)))</f>
        <v>0</v>
      </c>
      <c r="G2461">
        <f t="shared" si="76"/>
        <v>0</v>
      </c>
      <c r="H2461">
        <f t="shared" si="77"/>
        <v>0</v>
      </c>
    </row>
    <row r="2462" spans="1:8" x14ac:dyDescent="0.25">
      <c r="A2462" s="1">
        <f>'Input Spotmarktpreise&amp;Anleitung'!A2462</f>
        <v>45394</v>
      </c>
      <c r="B2462" s="2">
        <f>'Input Spotmarktpreise&amp;Anleitung'!B2462</f>
        <v>0.54166666666666663</v>
      </c>
      <c r="C2462" s="2">
        <f>'Input Spotmarktpreise&amp;Anleitung'!C2462</f>
        <v>0.58333333333333337</v>
      </c>
      <c r="D2462">
        <f>'Input Spotmarktpreise&amp;Anleitung'!D2462</f>
        <v>-7.0000000000000001E-3</v>
      </c>
      <c r="E2462">
        <f>MAX(0,IF(D2462&lt;=2,0,VLOOKUP(MONTH(A2462),monthly_premium!C:D,2,FALSE)))</f>
        <v>0</v>
      </c>
      <c r="F2462">
        <f>MAX(0,IF(D2462&lt;=2,0,VLOOKUP(MONTH(A2462),monthly_premium!E:F,2,FALSE)))</f>
        <v>0</v>
      </c>
      <c r="G2462">
        <f t="shared" si="76"/>
        <v>-7.0000000000000001E-3</v>
      </c>
      <c r="H2462">
        <f t="shared" si="77"/>
        <v>-7.0000000000000001E-3</v>
      </c>
    </row>
    <row r="2463" spans="1:8" x14ac:dyDescent="0.25">
      <c r="A2463" s="1">
        <f>'Input Spotmarktpreise&amp;Anleitung'!A2463</f>
        <v>45394</v>
      </c>
      <c r="B2463" s="2">
        <f>'Input Spotmarktpreise&amp;Anleitung'!B2463</f>
        <v>0.58333333333333337</v>
      </c>
      <c r="C2463" s="2">
        <f>'Input Spotmarktpreise&amp;Anleitung'!C2463</f>
        <v>0.625</v>
      </c>
      <c r="D2463">
        <f>'Input Spotmarktpreise&amp;Anleitung'!D2463</f>
        <v>1E-3</v>
      </c>
      <c r="E2463">
        <f>MAX(0,IF(D2463&lt;=2,0,VLOOKUP(MONTH(A2463),monthly_premium!C:D,2,FALSE)))</f>
        <v>0</v>
      </c>
      <c r="F2463">
        <f>MAX(0,IF(D2463&lt;=2,0,VLOOKUP(MONTH(A2463),monthly_premium!E:F,2,FALSE)))</f>
        <v>0</v>
      </c>
      <c r="G2463">
        <f t="shared" si="76"/>
        <v>1E-3</v>
      </c>
      <c r="H2463">
        <f t="shared" si="77"/>
        <v>1E-3</v>
      </c>
    </row>
    <row r="2464" spans="1:8" x14ac:dyDescent="0.25">
      <c r="A2464" s="1">
        <f>'Input Spotmarktpreise&amp;Anleitung'!A2464</f>
        <v>45394</v>
      </c>
      <c r="B2464" s="2">
        <f>'Input Spotmarktpreise&amp;Anleitung'!B2464</f>
        <v>0.625</v>
      </c>
      <c r="C2464" s="2">
        <f>'Input Spotmarktpreise&amp;Anleitung'!C2464</f>
        <v>0.66666666666666663</v>
      </c>
      <c r="D2464">
        <f>'Input Spotmarktpreise&amp;Anleitung'!D2464</f>
        <v>1.7999999999999999E-2</v>
      </c>
      <c r="E2464">
        <f>MAX(0,IF(D2464&lt;=2,0,VLOOKUP(MONTH(A2464),monthly_premium!C:D,2,FALSE)))</f>
        <v>0</v>
      </c>
      <c r="F2464">
        <f>MAX(0,IF(D2464&lt;=2,0,VLOOKUP(MONTH(A2464),monthly_premium!E:F,2,FALSE)))</f>
        <v>0</v>
      </c>
      <c r="G2464">
        <f t="shared" si="76"/>
        <v>1.7999999999999999E-2</v>
      </c>
      <c r="H2464">
        <f t="shared" si="77"/>
        <v>1.7999999999999999E-2</v>
      </c>
    </row>
    <row r="2465" spans="1:8" x14ac:dyDescent="0.25">
      <c r="A2465" s="1">
        <f>'Input Spotmarktpreise&amp;Anleitung'!A2465</f>
        <v>45394</v>
      </c>
      <c r="B2465" s="2">
        <f>'Input Spotmarktpreise&amp;Anleitung'!B2465</f>
        <v>0.66666666666666663</v>
      </c>
      <c r="C2465" s="2">
        <f>'Input Spotmarktpreise&amp;Anleitung'!C2465</f>
        <v>0.70833333333333337</v>
      </c>
      <c r="D2465">
        <f>'Input Spotmarktpreise&amp;Anleitung'!D2465</f>
        <v>2.1999999999999999E-2</v>
      </c>
      <c r="E2465">
        <f>MAX(0,IF(D2465&lt;=2,0,VLOOKUP(MONTH(A2465),monthly_premium!C:D,2,FALSE)))</f>
        <v>0</v>
      </c>
      <c r="F2465">
        <f>MAX(0,IF(D2465&lt;=2,0,VLOOKUP(MONTH(A2465),monthly_premium!E:F,2,FALSE)))</f>
        <v>0</v>
      </c>
      <c r="G2465">
        <f t="shared" si="76"/>
        <v>2.1999999999999999E-2</v>
      </c>
      <c r="H2465">
        <f t="shared" si="77"/>
        <v>2.1999999999999999E-2</v>
      </c>
    </row>
    <row r="2466" spans="1:8" x14ac:dyDescent="0.25">
      <c r="A2466" s="1">
        <f>'Input Spotmarktpreise&amp;Anleitung'!A2466</f>
        <v>45394</v>
      </c>
      <c r="B2466" s="2">
        <f>'Input Spotmarktpreise&amp;Anleitung'!B2466</f>
        <v>0.70833333333333337</v>
      </c>
      <c r="C2466" s="2">
        <f>'Input Spotmarktpreise&amp;Anleitung'!C2466</f>
        <v>0.75</v>
      </c>
      <c r="D2466">
        <f>'Input Spotmarktpreise&amp;Anleitung'!D2466</f>
        <v>5.7370000000000001</v>
      </c>
      <c r="E2466">
        <f>MAX(0,IF(D2466&lt;=2,0,VLOOKUP(MONTH(A2466),monthly_premium!C:D,2,FALSE)))</f>
        <v>3.1099999999999994</v>
      </c>
      <c r="F2466">
        <f>MAX(0,IF(D2466&lt;=2,0,VLOOKUP(MONTH(A2466),monthly_premium!E:F,2,FALSE)))</f>
        <v>13.249999999999998</v>
      </c>
      <c r="G2466">
        <f t="shared" si="76"/>
        <v>8.8469999999999995</v>
      </c>
      <c r="H2466">
        <f t="shared" si="77"/>
        <v>18.986999999999998</v>
      </c>
    </row>
    <row r="2467" spans="1:8" x14ac:dyDescent="0.25">
      <c r="A2467" s="1">
        <f>'Input Spotmarktpreise&amp;Anleitung'!A2467</f>
        <v>45394</v>
      </c>
      <c r="B2467" s="2">
        <f>'Input Spotmarktpreise&amp;Anleitung'!B2467</f>
        <v>0.75</v>
      </c>
      <c r="C2467" s="2">
        <f>'Input Spotmarktpreise&amp;Anleitung'!C2467</f>
        <v>0.79166666666666663</v>
      </c>
      <c r="D2467">
        <f>'Input Spotmarktpreise&amp;Anleitung'!D2467</f>
        <v>8.1929999999999996</v>
      </c>
      <c r="E2467">
        <f>MAX(0,IF(D2467&lt;=2,0,VLOOKUP(MONTH(A2467),monthly_premium!C:D,2,FALSE)))</f>
        <v>3.1099999999999994</v>
      </c>
      <c r="F2467">
        <f>MAX(0,IF(D2467&lt;=2,0,VLOOKUP(MONTH(A2467),monthly_premium!E:F,2,FALSE)))</f>
        <v>13.249999999999998</v>
      </c>
      <c r="G2467">
        <f t="shared" si="76"/>
        <v>11.302999999999999</v>
      </c>
      <c r="H2467">
        <f t="shared" si="77"/>
        <v>21.442999999999998</v>
      </c>
    </row>
    <row r="2468" spans="1:8" x14ac:dyDescent="0.25">
      <c r="A2468" s="1">
        <f>'Input Spotmarktpreise&amp;Anleitung'!A2468</f>
        <v>45394</v>
      </c>
      <c r="B2468" s="2">
        <f>'Input Spotmarktpreise&amp;Anleitung'!B2468</f>
        <v>0.79166666666666663</v>
      </c>
      <c r="C2468" s="2">
        <f>'Input Spotmarktpreise&amp;Anleitung'!C2468</f>
        <v>0.83333333333333337</v>
      </c>
      <c r="D2468">
        <f>'Input Spotmarktpreise&amp;Anleitung'!D2468</f>
        <v>12.595000000000001</v>
      </c>
      <c r="E2468">
        <f>MAX(0,IF(D2468&lt;=2,0,VLOOKUP(MONTH(A2468),monthly_premium!C:D,2,FALSE)))</f>
        <v>3.1099999999999994</v>
      </c>
      <c r="F2468">
        <f>MAX(0,IF(D2468&lt;=2,0,VLOOKUP(MONTH(A2468),monthly_premium!E:F,2,FALSE)))</f>
        <v>13.249999999999998</v>
      </c>
      <c r="G2468">
        <f t="shared" si="76"/>
        <v>15.705</v>
      </c>
      <c r="H2468">
        <f t="shared" si="77"/>
        <v>25.844999999999999</v>
      </c>
    </row>
    <row r="2469" spans="1:8" x14ac:dyDescent="0.25">
      <c r="A2469" s="1">
        <f>'Input Spotmarktpreise&amp;Anleitung'!A2469</f>
        <v>45394</v>
      </c>
      <c r="B2469" s="2">
        <f>'Input Spotmarktpreise&amp;Anleitung'!B2469</f>
        <v>0.83333333333333337</v>
      </c>
      <c r="C2469" s="2">
        <f>'Input Spotmarktpreise&amp;Anleitung'!C2469</f>
        <v>0.875</v>
      </c>
      <c r="D2469">
        <f>'Input Spotmarktpreise&amp;Anleitung'!D2469</f>
        <v>12.413</v>
      </c>
      <c r="E2469">
        <f>MAX(0,IF(D2469&lt;=2,0,VLOOKUP(MONTH(A2469),monthly_premium!C:D,2,FALSE)))</f>
        <v>3.1099999999999994</v>
      </c>
      <c r="F2469">
        <f>MAX(0,IF(D2469&lt;=2,0,VLOOKUP(MONTH(A2469),monthly_premium!E:F,2,FALSE)))</f>
        <v>13.249999999999998</v>
      </c>
      <c r="G2469">
        <f t="shared" si="76"/>
        <v>15.523</v>
      </c>
      <c r="H2469">
        <f t="shared" si="77"/>
        <v>25.662999999999997</v>
      </c>
    </row>
    <row r="2470" spans="1:8" x14ac:dyDescent="0.25">
      <c r="A2470" s="1">
        <f>'Input Spotmarktpreise&amp;Anleitung'!A2470</f>
        <v>45394</v>
      </c>
      <c r="B2470" s="2">
        <f>'Input Spotmarktpreise&amp;Anleitung'!B2470</f>
        <v>0.875</v>
      </c>
      <c r="C2470" s="2">
        <f>'Input Spotmarktpreise&amp;Anleitung'!C2470</f>
        <v>0.91666666666666663</v>
      </c>
      <c r="D2470">
        <f>'Input Spotmarktpreise&amp;Anleitung'!D2470</f>
        <v>8.66</v>
      </c>
      <c r="E2470">
        <f>MAX(0,IF(D2470&lt;=2,0,VLOOKUP(MONTH(A2470),monthly_premium!C:D,2,FALSE)))</f>
        <v>3.1099999999999994</v>
      </c>
      <c r="F2470">
        <f>MAX(0,IF(D2470&lt;=2,0,VLOOKUP(MONTH(A2470),monthly_premium!E:F,2,FALSE)))</f>
        <v>13.249999999999998</v>
      </c>
      <c r="G2470">
        <f t="shared" si="76"/>
        <v>11.77</v>
      </c>
      <c r="H2470">
        <f t="shared" si="77"/>
        <v>21.909999999999997</v>
      </c>
    </row>
    <row r="2471" spans="1:8" x14ac:dyDescent="0.25">
      <c r="A2471" s="1">
        <f>'Input Spotmarktpreise&amp;Anleitung'!A2471</f>
        <v>45394</v>
      </c>
      <c r="B2471" s="2">
        <f>'Input Spotmarktpreise&amp;Anleitung'!B2471</f>
        <v>0.91666666666666663</v>
      </c>
      <c r="C2471" s="2">
        <f>'Input Spotmarktpreise&amp;Anleitung'!C2471</f>
        <v>0.95833333333333337</v>
      </c>
      <c r="D2471">
        <f>'Input Spotmarktpreise&amp;Anleitung'!D2471</f>
        <v>7.7990000000000004</v>
      </c>
      <c r="E2471">
        <f>MAX(0,IF(D2471&lt;=2,0,VLOOKUP(MONTH(A2471),monthly_premium!C:D,2,FALSE)))</f>
        <v>3.1099999999999994</v>
      </c>
      <c r="F2471">
        <f>MAX(0,IF(D2471&lt;=2,0,VLOOKUP(MONTH(A2471),monthly_premium!E:F,2,FALSE)))</f>
        <v>13.249999999999998</v>
      </c>
      <c r="G2471">
        <f t="shared" si="76"/>
        <v>10.908999999999999</v>
      </c>
      <c r="H2471">
        <f t="shared" si="77"/>
        <v>21.048999999999999</v>
      </c>
    </row>
    <row r="2472" spans="1:8" x14ac:dyDescent="0.25">
      <c r="A2472" s="1">
        <f>'Input Spotmarktpreise&amp;Anleitung'!A2472</f>
        <v>45394</v>
      </c>
      <c r="B2472" s="2">
        <f>'Input Spotmarktpreise&amp;Anleitung'!B2472</f>
        <v>0.95833333333333337</v>
      </c>
      <c r="C2472" s="2">
        <f>'Input Spotmarktpreise&amp;Anleitung'!C2472</f>
        <v>0</v>
      </c>
      <c r="D2472">
        <f>'Input Spotmarktpreise&amp;Anleitung'!D2472</f>
        <v>6.81</v>
      </c>
      <c r="E2472">
        <f>MAX(0,IF(D2472&lt;=2,0,VLOOKUP(MONTH(A2472),monthly_premium!C:D,2,FALSE)))</f>
        <v>3.1099999999999994</v>
      </c>
      <c r="F2472">
        <f>MAX(0,IF(D2472&lt;=2,0,VLOOKUP(MONTH(A2472),monthly_premium!E:F,2,FALSE)))</f>
        <v>13.249999999999998</v>
      </c>
      <c r="G2472">
        <f t="shared" si="76"/>
        <v>9.9199999999999982</v>
      </c>
      <c r="H2472">
        <f t="shared" si="77"/>
        <v>20.059999999999999</v>
      </c>
    </row>
    <row r="2473" spans="1:8" x14ac:dyDescent="0.25">
      <c r="A2473" s="1">
        <f>'Input Spotmarktpreise&amp;Anleitung'!A2473</f>
        <v>45395</v>
      </c>
      <c r="B2473" s="2">
        <f>'Input Spotmarktpreise&amp;Anleitung'!B2473</f>
        <v>0</v>
      </c>
      <c r="C2473" s="2">
        <f>'Input Spotmarktpreise&amp;Anleitung'!C2473</f>
        <v>4.1666666666666664E-2</v>
      </c>
      <c r="D2473">
        <f>'Input Spotmarktpreise&amp;Anleitung'!D2473</f>
        <v>6.0220000000000002</v>
      </c>
      <c r="E2473">
        <f>MAX(0,IF(D2473&lt;=2,0,VLOOKUP(MONTH(A2473),monthly_premium!C:D,2,FALSE)))</f>
        <v>3.1099999999999994</v>
      </c>
      <c r="F2473">
        <f>MAX(0,IF(D2473&lt;=2,0,VLOOKUP(MONTH(A2473),monthly_premium!E:F,2,FALSE)))</f>
        <v>13.249999999999998</v>
      </c>
      <c r="G2473">
        <f t="shared" si="76"/>
        <v>9.1319999999999997</v>
      </c>
      <c r="H2473">
        <f t="shared" si="77"/>
        <v>19.271999999999998</v>
      </c>
    </row>
    <row r="2474" spans="1:8" x14ac:dyDescent="0.25">
      <c r="A2474" s="1">
        <f>'Input Spotmarktpreise&amp;Anleitung'!A2474</f>
        <v>45395</v>
      </c>
      <c r="B2474" s="2">
        <f>'Input Spotmarktpreise&amp;Anleitung'!B2474</f>
        <v>4.1666666666666664E-2</v>
      </c>
      <c r="C2474" s="2">
        <f>'Input Spotmarktpreise&amp;Anleitung'!C2474</f>
        <v>8.3333333333333329E-2</v>
      </c>
      <c r="D2474">
        <f>'Input Spotmarktpreise&amp;Anleitung'!D2474</f>
        <v>4.907</v>
      </c>
      <c r="E2474">
        <f>MAX(0,IF(D2474&lt;=2,0,VLOOKUP(MONTH(A2474),monthly_premium!C:D,2,FALSE)))</f>
        <v>3.1099999999999994</v>
      </c>
      <c r="F2474">
        <f>MAX(0,IF(D2474&lt;=2,0,VLOOKUP(MONTH(A2474),monthly_premium!E:F,2,FALSE)))</f>
        <v>13.249999999999998</v>
      </c>
      <c r="G2474">
        <f t="shared" si="76"/>
        <v>8.0169999999999995</v>
      </c>
      <c r="H2474">
        <f t="shared" si="77"/>
        <v>18.156999999999996</v>
      </c>
    </row>
    <row r="2475" spans="1:8" x14ac:dyDescent="0.25">
      <c r="A2475" s="1">
        <f>'Input Spotmarktpreise&amp;Anleitung'!A2475</f>
        <v>45395</v>
      </c>
      <c r="B2475" s="2">
        <f>'Input Spotmarktpreise&amp;Anleitung'!B2475</f>
        <v>8.3333333333333329E-2</v>
      </c>
      <c r="C2475" s="2">
        <f>'Input Spotmarktpreise&amp;Anleitung'!C2475</f>
        <v>0.125</v>
      </c>
      <c r="D2475">
        <f>'Input Spotmarktpreise&amp;Anleitung'!D2475</f>
        <v>2.4409999999999998</v>
      </c>
      <c r="E2475">
        <f>MAX(0,IF(D2475&lt;=2,0,VLOOKUP(MONTH(A2475),monthly_premium!C:D,2,FALSE)))</f>
        <v>3.1099999999999994</v>
      </c>
      <c r="F2475">
        <f>MAX(0,IF(D2475&lt;=2,0,VLOOKUP(MONTH(A2475),monthly_premium!E:F,2,FALSE)))</f>
        <v>13.249999999999998</v>
      </c>
      <c r="G2475">
        <f t="shared" si="76"/>
        <v>5.5509999999999993</v>
      </c>
      <c r="H2475">
        <f t="shared" si="77"/>
        <v>15.690999999999999</v>
      </c>
    </row>
    <row r="2476" spans="1:8" x14ac:dyDescent="0.25">
      <c r="A2476" s="1">
        <f>'Input Spotmarktpreise&amp;Anleitung'!A2476</f>
        <v>45395</v>
      </c>
      <c r="B2476" s="2">
        <f>'Input Spotmarktpreise&amp;Anleitung'!B2476</f>
        <v>0.125</v>
      </c>
      <c r="C2476" s="2">
        <f>'Input Spotmarktpreise&amp;Anleitung'!C2476</f>
        <v>0.16666666666666666</v>
      </c>
      <c r="D2476">
        <f>'Input Spotmarktpreise&amp;Anleitung'!D2476</f>
        <v>1.9410000000000001</v>
      </c>
      <c r="E2476">
        <f>MAX(0,IF(D2476&lt;=2,0,VLOOKUP(MONTH(A2476),monthly_premium!C:D,2,FALSE)))</f>
        <v>0</v>
      </c>
      <c r="F2476">
        <f>MAX(0,IF(D2476&lt;=2,0,VLOOKUP(MONTH(A2476),monthly_premium!E:F,2,FALSE)))</f>
        <v>0</v>
      </c>
      <c r="G2476">
        <f t="shared" si="76"/>
        <v>1.9410000000000001</v>
      </c>
      <c r="H2476">
        <f t="shared" si="77"/>
        <v>1.9410000000000001</v>
      </c>
    </row>
    <row r="2477" spans="1:8" x14ac:dyDescent="0.25">
      <c r="A2477" s="1">
        <f>'Input Spotmarktpreise&amp;Anleitung'!A2477</f>
        <v>45395</v>
      </c>
      <c r="B2477" s="2">
        <f>'Input Spotmarktpreise&amp;Anleitung'!B2477</f>
        <v>0.16666666666666666</v>
      </c>
      <c r="C2477" s="2">
        <f>'Input Spotmarktpreise&amp;Anleitung'!C2477</f>
        <v>0.20833333333333334</v>
      </c>
      <c r="D2477">
        <f>'Input Spotmarktpreise&amp;Anleitung'!D2477</f>
        <v>1.9950000000000001</v>
      </c>
      <c r="E2477">
        <f>MAX(0,IF(D2477&lt;=2,0,VLOOKUP(MONTH(A2477),monthly_premium!C:D,2,FALSE)))</f>
        <v>0</v>
      </c>
      <c r="F2477">
        <f>MAX(0,IF(D2477&lt;=2,0,VLOOKUP(MONTH(A2477),monthly_premium!E:F,2,FALSE)))</f>
        <v>0</v>
      </c>
      <c r="G2477">
        <f t="shared" si="76"/>
        <v>1.9950000000000001</v>
      </c>
      <c r="H2477">
        <f t="shared" si="77"/>
        <v>1.9950000000000001</v>
      </c>
    </row>
    <row r="2478" spans="1:8" x14ac:dyDescent="0.25">
      <c r="A2478" s="1">
        <f>'Input Spotmarktpreise&amp;Anleitung'!A2478</f>
        <v>45395</v>
      </c>
      <c r="B2478" s="2">
        <f>'Input Spotmarktpreise&amp;Anleitung'!B2478</f>
        <v>0.20833333333333334</v>
      </c>
      <c r="C2478" s="2">
        <f>'Input Spotmarktpreise&amp;Anleitung'!C2478</f>
        <v>0.25</v>
      </c>
      <c r="D2478">
        <f>'Input Spotmarktpreise&amp;Anleitung'!D2478</f>
        <v>2.532</v>
      </c>
      <c r="E2478">
        <f>MAX(0,IF(D2478&lt;=2,0,VLOOKUP(MONTH(A2478),monthly_premium!C:D,2,FALSE)))</f>
        <v>3.1099999999999994</v>
      </c>
      <c r="F2478">
        <f>MAX(0,IF(D2478&lt;=2,0,VLOOKUP(MONTH(A2478),monthly_premium!E:F,2,FALSE)))</f>
        <v>13.249999999999998</v>
      </c>
      <c r="G2478">
        <f t="shared" si="76"/>
        <v>5.6419999999999995</v>
      </c>
      <c r="H2478">
        <f t="shared" si="77"/>
        <v>15.781999999999998</v>
      </c>
    </row>
    <row r="2479" spans="1:8" x14ac:dyDescent="0.25">
      <c r="A2479" s="1">
        <f>'Input Spotmarktpreise&amp;Anleitung'!A2479</f>
        <v>45395</v>
      </c>
      <c r="B2479" s="2">
        <f>'Input Spotmarktpreise&amp;Anleitung'!B2479</f>
        <v>0.25</v>
      </c>
      <c r="C2479" s="2">
        <f>'Input Spotmarktpreise&amp;Anleitung'!C2479</f>
        <v>0.29166666666666669</v>
      </c>
      <c r="D2479">
        <f>'Input Spotmarktpreise&amp;Anleitung'!D2479</f>
        <v>3.0179999999999998</v>
      </c>
      <c r="E2479">
        <f>MAX(0,IF(D2479&lt;=2,0,VLOOKUP(MONTH(A2479),monthly_premium!C:D,2,FALSE)))</f>
        <v>3.1099999999999994</v>
      </c>
      <c r="F2479">
        <f>MAX(0,IF(D2479&lt;=2,0,VLOOKUP(MONTH(A2479),monthly_premium!E:F,2,FALSE)))</f>
        <v>13.249999999999998</v>
      </c>
      <c r="G2479">
        <f t="shared" si="76"/>
        <v>6.1279999999999992</v>
      </c>
      <c r="H2479">
        <f t="shared" si="77"/>
        <v>16.267999999999997</v>
      </c>
    </row>
    <row r="2480" spans="1:8" x14ac:dyDescent="0.25">
      <c r="A2480" s="1">
        <f>'Input Spotmarktpreise&amp;Anleitung'!A2480</f>
        <v>45395</v>
      </c>
      <c r="B2480" s="2">
        <f>'Input Spotmarktpreise&amp;Anleitung'!B2480</f>
        <v>0.29166666666666669</v>
      </c>
      <c r="C2480" s="2">
        <f>'Input Spotmarktpreise&amp;Anleitung'!C2480</f>
        <v>0.33333333333333331</v>
      </c>
      <c r="D2480">
        <f>'Input Spotmarktpreise&amp;Anleitung'!D2480</f>
        <v>3.5259999999999998</v>
      </c>
      <c r="E2480">
        <f>MAX(0,IF(D2480&lt;=2,0,VLOOKUP(MONTH(A2480),monthly_premium!C:D,2,FALSE)))</f>
        <v>3.1099999999999994</v>
      </c>
      <c r="F2480">
        <f>MAX(0,IF(D2480&lt;=2,0,VLOOKUP(MONTH(A2480),monthly_premium!E:F,2,FALSE)))</f>
        <v>13.249999999999998</v>
      </c>
      <c r="G2480">
        <f t="shared" si="76"/>
        <v>6.6359999999999992</v>
      </c>
      <c r="H2480">
        <f t="shared" si="77"/>
        <v>16.775999999999996</v>
      </c>
    </row>
    <row r="2481" spans="1:8" x14ac:dyDescent="0.25">
      <c r="A2481" s="1">
        <f>'Input Spotmarktpreise&amp;Anleitung'!A2481</f>
        <v>45395</v>
      </c>
      <c r="B2481" s="2">
        <f>'Input Spotmarktpreise&amp;Anleitung'!B2481</f>
        <v>0.33333333333333331</v>
      </c>
      <c r="C2481" s="2">
        <f>'Input Spotmarktpreise&amp;Anleitung'!C2481</f>
        <v>0.375</v>
      </c>
      <c r="D2481">
        <f>'Input Spotmarktpreise&amp;Anleitung'!D2481</f>
        <v>2.2599999999999998</v>
      </c>
      <c r="E2481">
        <f>MAX(0,IF(D2481&lt;=2,0,VLOOKUP(MONTH(A2481),monthly_premium!C:D,2,FALSE)))</f>
        <v>3.1099999999999994</v>
      </c>
      <c r="F2481">
        <f>MAX(0,IF(D2481&lt;=2,0,VLOOKUP(MONTH(A2481),monthly_premium!E:F,2,FALSE)))</f>
        <v>13.249999999999998</v>
      </c>
      <c r="G2481">
        <f t="shared" si="76"/>
        <v>5.3699999999999992</v>
      </c>
      <c r="H2481">
        <f t="shared" si="77"/>
        <v>15.509999999999998</v>
      </c>
    </row>
    <row r="2482" spans="1:8" x14ac:dyDescent="0.25">
      <c r="A2482" s="1">
        <f>'Input Spotmarktpreise&amp;Anleitung'!A2482</f>
        <v>45395</v>
      </c>
      <c r="B2482" s="2">
        <f>'Input Spotmarktpreise&amp;Anleitung'!B2482</f>
        <v>0.375</v>
      </c>
      <c r="C2482" s="2">
        <f>'Input Spotmarktpreise&amp;Anleitung'!C2482</f>
        <v>0.41666666666666669</v>
      </c>
      <c r="D2482">
        <f>'Input Spotmarktpreise&amp;Anleitung'!D2482</f>
        <v>0.88</v>
      </c>
      <c r="E2482">
        <f>MAX(0,IF(D2482&lt;=2,0,VLOOKUP(MONTH(A2482),monthly_premium!C:D,2,FALSE)))</f>
        <v>0</v>
      </c>
      <c r="F2482">
        <f>MAX(0,IF(D2482&lt;=2,0,VLOOKUP(MONTH(A2482),monthly_premium!E:F,2,FALSE)))</f>
        <v>0</v>
      </c>
      <c r="G2482">
        <f t="shared" si="76"/>
        <v>0.88</v>
      </c>
      <c r="H2482">
        <f t="shared" si="77"/>
        <v>0.88</v>
      </c>
    </row>
    <row r="2483" spans="1:8" x14ac:dyDescent="0.25">
      <c r="A2483" s="1">
        <f>'Input Spotmarktpreise&amp;Anleitung'!A2483</f>
        <v>45395</v>
      </c>
      <c r="B2483" s="2">
        <f>'Input Spotmarktpreise&amp;Anleitung'!B2483</f>
        <v>0.41666666666666669</v>
      </c>
      <c r="C2483" s="2">
        <f>'Input Spotmarktpreise&amp;Anleitung'!C2483</f>
        <v>0.45833333333333331</v>
      </c>
      <c r="D2483">
        <f>'Input Spotmarktpreise&amp;Anleitung'!D2483</f>
        <v>-2E-3</v>
      </c>
      <c r="E2483">
        <f>MAX(0,IF(D2483&lt;=2,0,VLOOKUP(MONTH(A2483),monthly_premium!C:D,2,FALSE)))</f>
        <v>0</v>
      </c>
      <c r="F2483">
        <f>MAX(0,IF(D2483&lt;=2,0,VLOOKUP(MONTH(A2483),monthly_premium!E:F,2,FALSE)))</f>
        <v>0</v>
      </c>
      <c r="G2483">
        <f t="shared" si="76"/>
        <v>-2E-3</v>
      </c>
      <c r="H2483">
        <f t="shared" si="77"/>
        <v>-2E-3</v>
      </c>
    </row>
    <row r="2484" spans="1:8" x14ac:dyDescent="0.25">
      <c r="A2484" s="1">
        <f>'Input Spotmarktpreise&amp;Anleitung'!A2484</f>
        <v>45395</v>
      </c>
      <c r="B2484" s="2">
        <f>'Input Spotmarktpreise&amp;Anleitung'!B2484</f>
        <v>0.45833333333333331</v>
      </c>
      <c r="C2484" s="2">
        <f>'Input Spotmarktpreise&amp;Anleitung'!C2484</f>
        <v>0.5</v>
      </c>
      <c r="D2484">
        <f>'Input Spotmarktpreise&amp;Anleitung'!D2484</f>
        <v>-0.997</v>
      </c>
      <c r="E2484">
        <f>MAX(0,IF(D2484&lt;=2,0,VLOOKUP(MONTH(A2484),monthly_premium!C:D,2,FALSE)))</f>
        <v>0</v>
      </c>
      <c r="F2484">
        <f>MAX(0,IF(D2484&lt;=2,0,VLOOKUP(MONTH(A2484),monthly_premium!E:F,2,FALSE)))</f>
        <v>0</v>
      </c>
      <c r="G2484">
        <f t="shared" si="76"/>
        <v>-0.997</v>
      </c>
      <c r="H2484">
        <f t="shared" si="77"/>
        <v>-0.997</v>
      </c>
    </row>
    <row r="2485" spans="1:8" x14ac:dyDescent="0.25">
      <c r="A2485" s="1">
        <f>'Input Spotmarktpreise&amp;Anleitung'!A2485</f>
        <v>45395</v>
      </c>
      <c r="B2485" s="2">
        <f>'Input Spotmarktpreise&amp;Anleitung'!B2485</f>
        <v>0.5</v>
      </c>
      <c r="C2485" s="2">
        <f>'Input Spotmarktpreise&amp;Anleitung'!C2485</f>
        <v>0.54166666666666663</v>
      </c>
      <c r="D2485">
        <f>'Input Spotmarktpreise&amp;Anleitung'!D2485</f>
        <v>-2.5960000000000001</v>
      </c>
      <c r="E2485">
        <f>MAX(0,IF(D2485&lt;=2,0,VLOOKUP(MONTH(A2485),monthly_premium!C:D,2,FALSE)))</f>
        <v>0</v>
      </c>
      <c r="F2485">
        <f>MAX(0,IF(D2485&lt;=2,0,VLOOKUP(MONTH(A2485),monthly_premium!E:F,2,FALSE)))</f>
        <v>0</v>
      </c>
      <c r="G2485">
        <f t="shared" si="76"/>
        <v>-2.5960000000000001</v>
      </c>
      <c r="H2485">
        <f t="shared" si="77"/>
        <v>-2.5960000000000001</v>
      </c>
    </row>
    <row r="2486" spans="1:8" x14ac:dyDescent="0.25">
      <c r="A2486" s="1">
        <f>'Input Spotmarktpreise&amp;Anleitung'!A2486</f>
        <v>45395</v>
      </c>
      <c r="B2486" s="2">
        <f>'Input Spotmarktpreise&amp;Anleitung'!B2486</f>
        <v>0.54166666666666663</v>
      </c>
      <c r="C2486" s="2">
        <f>'Input Spotmarktpreise&amp;Anleitung'!C2486</f>
        <v>0.58333333333333337</v>
      </c>
      <c r="D2486">
        <f>'Input Spotmarktpreise&amp;Anleitung'!D2486</f>
        <v>-5</v>
      </c>
      <c r="E2486">
        <f>MAX(0,IF(D2486&lt;=2,0,VLOOKUP(MONTH(A2486),monthly_premium!C:D,2,FALSE)))</f>
        <v>0</v>
      </c>
      <c r="F2486">
        <f>MAX(0,IF(D2486&lt;=2,0,VLOOKUP(MONTH(A2486),monthly_premium!E:F,2,FALSE)))</f>
        <v>0</v>
      </c>
      <c r="G2486">
        <f t="shared" si="76"/>
        <v>-5</v>
      </c>
      <c r="H2486">
        <f t="shared" si="77"/>
        <v>-5</v>
      </c>
    </row>
    <row r="2487" spans="1:8" x14ac:dyDescent="0.25">
      <c r="A2487" s="1">
        <f>'Input Spotmarktpreise&amp;Anleitung'!A2487</f>
        <v>45395</v>
      </c>
      <c r="B2487" s="2">
        <f>'Input Spotmarktpreise&amp;Anleitung'!B2487</f>
        <v>0.58333333333333337</v>
      </c>
      <c r="C2487" s="2">
        <f>'Input Spotmarktpreise&amp;Anleitung'!C2487</f>
        <v>0.625</v>
      </c>
      <c r="D2487">
        <f>'Input Spotmarktpreise&amp;Anleitung'!D2487</f>
        <v>-5.5010000000000003</v>
      </c>
      <c r="E2487">
        <f>MAX(0,IF(D2487&lt;=2,0,VLOOKUP(MONTH(A2487),monthly_premium!C:D,2,FALSE)))</f>
        <v>0</v>
      </c>
      <c r="F2487">
        <f>MAX(0,IF(D2487&lt;=2,0,VLOOKUP(MONTH(A2487),monthly_premium!E:F,2,FALSE)))</f>
        <v>0</v>
      </c>
      <c r="G2487">
        <f t="shared" si="76"/>
        <v>-5.5010000000000003</v>
      </c>
      <c r="H2487">
        <f t="shared" si="77"/>
        <v>-5.5010000000000003</v>
      </c>
    </row>
    <row r="2488" spans="1:8" x14ac:dyDescent="0.25">
      <c r="A2488" s="1">
        <f>'Input Spotmarktpreise&amp;Anleitung'!A2488</f>
        <v>45395</v>
      </c>
      <c r="B2488" s="2">
        <f>'Input Spotmarktpreise&amp;Anleitung'!B2488</f>
        <v>0.625</v>
      </c>
      <c r="C2488" s="2">
        <f>'Input Spotmarktpreise&amp;Anleitung'!C2488</f>
        <v>0.66666666666666663</v>
      </c>
      <c r="D2488">
        <f>'Input Spotmarktpreise&amp;Anleitung'!D2488</f>
        <v>-4.9909999999999997</v>
      </c>
      <c r="E2488">
        <f>MAX(0,IF(D2488&lt;=2,0,VLOOKUP(MONTH(A2488),monthly_premium!C:D,2,FALSE)))</f>
        <v>0</v>
      </c>
      <c r="F2488">
        <f>MAX(0,IF(D2488&lt;=2,0,VLOOKUP(MONTH(A2488),monthly_premium!E:F,2,FALSE)))</f>
        <v>0</v>
      </c>
      <c r="G2488">
        <f t="shared" si="76"/>
        <v>-4.9909999999999997</v>
      </c>
      <c r="H2488">
        <f t="shared" si="77"/>
        <v>-4.9909999999999997</v>
      </c>
    </row>
    <row r="2489" spans="1:8" x14ac:dyDescent="0.25">
      <c r="A2489" s="1">
        <f>'Input Spotmarktpreise&amp;Anleitung'!A2489</f>
        <v>45395</v>
      </c>
      <c r="B2489" s="2">
        <f>'Input Spotmarktpreise&amp;Anleitung'!B2489</f>
        <v>0.66666666666666663</v>
      </c>
      <c r="C2489" s="2">
        <f>'Input Spotmarktpreise&amp;Anleitung'!C2489</f>
        <v>0.70833333333333337</v>
      </c>
      <c r="D2489">
        <f>'Input Spotmarktpreise&amp;Anleitung'!D2489</f>
        <v>-1.9159999999999999</v>
      </c>
      <c r="E2489">
        <f>MAX(0,IF(D2489&lt;=2,0,VLOOKUP(MONTH(A2489),monthly_premium!C:D,2,FALSE)))</f>
        <v>0</v>
      </c>
      <c r="F2489">
        <f>MAX(0,IF(D2489&lt;=2,0,VLOOKUP(MONTH(A2489),monthly_premium!E:F,2,FALSE)))</f>
        <v>0</v>
      </c>
      <c r="G2489">
        <f t="shared" si="76"/>
        <v>-1.9159999999999999</v>
      </c>
      <c r="H2489">
        <f t="shared" si="77"/>
        <v>-1.9159999999999999</v>
      </c>
    </row>
    <row r="2490" spans="1:8" x14ac:dyDescent="0.25">
      <c r="A2490" s="1">
        <f>'Input Spotmarktpreise&amp;Anleitung'!A2490</f>
        <v>45395</v>
      </c>
      <c r="B2490" s="2">
        <f>'Input Spotmarktpreise&amp;Anleitung'!B2490</f>
        <v>0.70833333333333337</v>
      </c>
      <c r="C2490" s="2">
        <f>'Input Spotmarktpreise&amp;Anleitung'!C2490</f>
        <v>0.75</v>
      </c>
      <c r="D2490">
        <f>'Input Spotmarktpreise&amp;Anleitung'!D2490</f>
        <v>-1.6E-2</v>
      </c>
      <c r="E2490">
        <f>MAX(0,IF(D2490&lt;=2,0,VLOOKUP(MONTH(A2490),monthly_premium!C:D,2,FALSE)))</f>
        <v>0</v>
      </c>
      <c r="F2490">
        <f>MAX(0,IF(D2490&lt;=2,0,VLOOKUP(MONTH(A2490),monthly_premium!E:F,2,FALSE)))</f>
        <v>0</v>
      </c>
      <c r="G2490">
        <f t="shared" si="76"/>
        <v>-1.6E-2</v>
      </c>
      <c r="H2490">
        <f t="shared" si="77"/>
        <v>-1.6E-2</v>
      </c>
    </row>
    <row r="2491" spans="1:8" x14ac:dyDescent="0.25">
      <c r="A2491" s="1">
        <f>'Input Spotmarktpreise&amp;Anleitung'!A2491</f>
        <v>45395</v>
      </c>
      <c r="B2491" s="2">
        <f>'Input Spotmarktpreise&amp;Anleitung'!B2491</f>
        <v>0.75</v>
      </c>
      <c r="C2491" s="2">
        <f>'Input Spotmarktpreise&amp;Anleitung'!C2491</f>
        <v>0.79166666666666663</v>
      </c>
      <c r="D2491">
        <f>'Input Spotmarktpreise&amp;Anleitung'!D2491</f>
        <v>3.9910000000000001</v>
      </c>
      <c r="E2491">
        <f>MAX(0,IF(D2491&lt;=2,0,VLOOKUP(MONTH(A2491),monthly_premium!C:D,2,FALSE)))</f>
        <v>3.1099999999999994</v>
      </c>
      <c r="F2491">
        <f>MAX(0,IF(D2491&lt;=2,0,VLOOKUP(MONTH(A2491),monthly_premium!E:F,2,FALSE)))</f>
        <v>13.249999999999998</v>
      </c>
      <c r="G2491">
        <f t="shared" si="76"/>
        <v>7.1009999999999991</v>
      </c>
      <c r="H2491">
        <f t="shared" si="77"/>
        <v>17.241</v>
      </c>
    </row>
    <row r="2492" spans="1:8" x14ac:dyDescent="0.25">
      <c r="A2492" s="1">
        <f>'Input Spotmarktpreise&amp;Anleitung'!A2492</f>
        <v>45395</v>
      </c>
      <c r="B2492" s="2">
        <f>'Input Spotmarktpreise&amp;Anleitung'!B2492</f>
        <v>0.79166666666666663</v>
      </c>
      <c r="C2492" s="2">
        <f>'Input Spotmarktpreise&amp;Anleitung'!C2492</f>
        <v>0.83333333333333337</v>
      </c>
      <c r="D2492">
        <f>'Input Spotmarktpreise&amp;Anleitung'!D2492</f>
        <v>7.3440000000000003</v>
      </c>
      <c r="E2492">
        <f>MAX(0,IF(D2492&lt;=2,0,VLOOKUP(MONTH(A2492),monthly_premium!C:D,2,FALSE)))</f>
        <v>3.1099999999999994</v>
      </c>
      <c r="F2492">
        <f>MAX(0,IF(D2492&lt;=2,0,VLOOKUP(MONTH(A2492),monthly_premium!E:F,2,FALSE)))</f>
        <v>13.249999999999998</v>
      </c>
      <c r="G2492">
        <f t="shared" si="76"/>
        <v>10.454000000000001</v>
      </c>
      <c r="H2492">
        <f t="shared" si="77"/>
        <v>20.593999999999998</v>
      </c>
    </row>
    <row r="2493" spans="1:8" x14ac:dyDescent="0.25">
      <c r="A2493" s="1">
        <f>'Input Spotmarktpreise&amp;Anleitung'!A2493</f>
        <v>45395</v>
      </c>
      <c r="B2493" s="2">
        <f>'Input Spotmarktpreise&amp;Anleitung'!B2493</f>
        <v>0.83333333333333337</v>
      </c>
      <c r="C2493" s="2">
        <f>'Input Spotmarktpreise&amp;Anleitung'!C2493</f>
        <v>0.875</v>
      </c>
      <c r="D2493">
        <f>'Input Spotmarktpreise&amp;Anleitung'!D2493</f>
        <v>6.5780000000000003</v>
      </c>
      <c r="E2493">
        <f>MAX(0,IF(D2493&lt;=2,0,VLOOKUP(MONTH(A2493),monthly_premium!C:D,2,FALSE)))</f>
        <v>3.1099999999999994</v>
      </c>
      <c r="F2493">
        <f>MAX(0,IF(D2493&lt;=2,0,VLOOKUP(MONTH(A2493),monthly_premium!E:F,2,FALSE)))</f>
        <v>13.249999999999998</v>
      </c>
      <c r="G2493">
        <f t="shared" si="76"/>
        <v>9.6879999999999988</v>
      </c>
      <c r="H2493">
        <f t="shared" si="77"/>
        <v>19.827999999999999</v>
      </c>
    </row>
    <row r="2494" spans="1:8" x14ac:dyDescent="0.25">
      <c r="A2494" s="1">
        <f>'Input Spotmarktpreise&amp;Anleitung'!A2494</f>
        <v>45395</v>
      </c>
      <c r="B2494" s="2">
        <f>'Input Spotmarktpreise&amp;Anleitung'!B2494</f>
        <v>0.875</v>
      </c>
      <c r="C2494" s="2">
        <f>'Input Spotmarktpreise&amp;Anleitung'!C2494</f>
        <v>0.91666666666666663</v>
      </c>
      <c r="D2494">
        <f>'Input Spotmarktpreise&amp;Anleitung'!D2494</f>
        <v>3.9350000000000001</v>
      </c>
      <c r="E2494">
        <f>MAX(0,IF(D2494&lt;=2,0,VLOOKUP(MONTH(A2494),monthly_premium!C:D,2,FALSE)))</f>
        <v>3.1099999999999994</v>
      </c>
      <c r="F2494">
        <f>MAX(0,IF(D2494&lt;=2,0,VLOOKUP(MONTH(A2494),monthly_premium!E:F,2,FALSE)))</f>
        <v>13.249999999999998</v>
      </c>
      <c r="G2494">
        <f t="shared" si="76"/>
        <v>7.0449999999999999</v>
      </c>
      <c r="H2494">
        <f t="shared" si="77"/>
        <v>17.184999999999999</v>
      </c>
    </row>
    <row r="2495" spans="1:8" x14ac:dyDescent="0.25">
      <c r="A2495" s="1">
        <f>'Input Spotmarktpreise&amp;Anleitung'!A2495</f>
        <v>45395</v>
      </c>
      <c r="B2495" s="2">
        <f>'Input Spotmarktpreise&amp;Anleitung'!B2495</f>
        <v>0.91666666666666663</v>
      </c>
      <c r="C2495" s="2">
        <f>'Input Spotmarktpreise&amp;Anleitung'!C2495</f>
        <v>0.95833333333333337</v>
      </c>
      <c r="D2495">
        <f>'Input Spotmarktpreise&amp;Anleitung'!D2495</f>
        <v>2.1110000000000002</v>
      </c>
      <c r="E2495">
        <f>MAX(0,IF(D2495&lt;=2,0,VLOOKUP(MONTH(A2495),monthly_premium!C:D,2,FALSE)))</f>
        <v>3.1099999999999994</v>
      </c>
      <c r="F2495">
        <f>MAX(0,IF(D2495&lt;=2,0,VLOOKUP(MONTH(A2495),monthly_premium!E:F,2,FALSE)))</f>
        <v>13.249999999999998</v>
      </c>
      <c r="G2495">
        <f t="shared" si="76"/>
        <v>5.2210000000000001</v>
      </c>
      <c r="H2495">
        <f t="shared" si="77"/>
        <v>15.360999999999999</v>
      </c>
    </row>
    <row r="2496" spans="1:8" x14ac:dyDescent="0.25">
      <c r="A2496" s="1">
        <f>'Input Spotmarktpreise&amp;Anleitung'!A2496</f>
        <v>45395</v>
      </c>
      <c r="B2496" s="2">
        <f>'Input Spotmarktpreise&amp;Anleitung'!B2496</f>
        <v>0.95833333333333337</v>
      </c>
      <c r="C2496" s="2">
        <f>'Input Spotmarktpreise&amp;Anleitung'!C2496</f>
        <v>0</v>
      </c>
      <c r="D2496">
        <f>'Input Spotmarktpreise&amp;Anleitung'!D2496</f>
        <v>0.70499999999999996</v>
      </c>
      <c r="E2496">
        <f>MAX(0,IF(D2496&lt;=2,0,VLOOKUP(MONTH(A2496),monthly_premium!C:D,2,FALSE)))</f>
        <v>0</v>
      </c>
      <c r="F2496">
        <f>MAX(0,IF(D2496&lt;=2,0,VLOOKUP(MONTH(A2496),monthly_premium!E:F,2,FALSE)))</f>
        <v>0</v>
      </c>
      <c r="G2496">
        <f t="shared" si="76"/>
        <v>0.70499999999999996</v>
      </c>
      <c r="H2496">
        <f t="shared" si="77"/>
        <v>0.70499999999999996</v>
      </c>
    </row>
    <row r="2497" spans="1:8" x14ac:dyDescent="0.25">
      <c r="A2497" s="1">
        <f>'Input Spotmarktpreise&amp;Anleitung'!A2497</f>
        <v>45396</v>
      </c>
      <c r="B2497" s="2">
        <f>'Input Spotmarktpreise&amp;Anleitung'!B2497</f>
        <v>0</v>
      </c>
      <c r="C2497" s="2">
        <f>'Input Spotmarktpreise&amp;Anleitung'!C2497</f>
        <v>4.1666666666666664E-2</v>
      </c>
      <c r="D2497">
        <f>'Input Spotmarktpreise&amp;Anleitung'!D2497</f>
        <v>4.2999999999999997E-2</v>
      </c>
      <c r="E2497">
        <f>MAX(0,IF(D2497&lt;=2,0,VLOOKUP(MONTH(A2497),monthly_premium!C:D,2,FALSE)))</f>
        <v>0</v>
      </c>
      <c r="F2497">
        <f>MAX(0,IF(D2497&lt;=2,0,VLOOKUP(MONTH(A2497),monthly_premium!E:F,2,FALSE)))</f>
        <v>0</v>
      </c>
      <c r="G2497">
        <f t="shared" si="76"/>
        <v>4.2999999999999997E-2</v>
      </c>
      <c r="H2497">
        <f t="shared" si="77"/>
        <v>4.2999999999999997E-2</v>
      </c>
    </row>
    <row r="2498" spans="1:8" x14ac:dyDescent="0.25">
      <c r="A2498" s="1">
        <f>'Input Spotmarktpreise&amp;Anleitung'!A2498</f>
        <v>45396</v>
      </c>
      <c r="B2498" s="2">
        <f>'Input Spotmarktpreise&amp;Anleitung'!B2498</f>
        <v>4.1666666666666664E-2</v>
      </c>
      <c r="C2498" s="2">
        <f>'Input Spotmarktpreise&amp;Anleitung'!C2498</f>
        <v>8.3333333333333329E-2</v>
      </c>
      <c r="D2498">
        <f>'Input Spotmarktpreise&amp;Anleitung'!D2498</f>
        <v>8.3000000000000004E-2</v>
      </c>
      <c r="E2498">
        <f>MAX(0,IF(D2498&lt;=2,0,VLOOKUP(MONTH(A2498),monthly_premium!C:D,2,FALSE)))</f>
        <v>0</v>
      </c>
      <c r="F2498">
        <f>MAX(0,IF(D2498&lt;=2,0,VLOOKUP(MONTH(A2498),monthly_premium!E:F,2,FALSE)))</f>
        <v>0</v>
      </c>
      <c r="G2498">
        <f t="shared" si="76"/>
        <v>8.3000000000000004E-2</v>
      </c>
      <c r="H2498">
        <f t="shared" si="77"/>
        <v>8.3000000000000004E-2</v>
      </c>
    </row>
    <row r="2499" spans="1:8" x14ac:dyDescent="0.25">
      <c r="A2499" s="1">
        <f>'Input Spotmarktpreise&amp;Anleitung'!A2499</f>
        <v>45396</v>
      </c>
      <c r="B2499" s="2">
        <f>'Input Spotmarktpreise&amp;Anleitung'!B2499</f>
        <v>8.3333333333333329E-2</v>
      </c>
      <c r="C2499" s="2">
        <f>'Input Spotmarktpreise&amp;Anleitung'!C2499</f>
        <v>0.125</v>
      </c>
      <c r="D2499">
        <f>'Input Spotmarktpreise&amp;Anleitung'!D2499</f>
        <v>9.2999999999999999E-2</v>
      </c>
      <c r="E2499">
        <f>MAX(0,IF(D2499&lt;=2,0,VLOOKUP(MONTH(A2499),monthly_premium!C:D,2,FALSE)))</f>
        <v>0</v>
      </c>
      <c r="F2499">
        <f>MAX(0,IF(D2499&lt;=2,0,VLOOKUP(MONTH(A2499),monthly_premium!E:F,2,FALSE)))</f>
        <v>0</v>
      </c>
      <c r="G2499">
        <f t="shared" ref="G2499:G2562" si="78">D2499+E2499</f>
        <v>9.2999999999999999E-2</v>
      </c>
      <c r="H2499">
        <f t="shared" ref="H2499:H2562" si="79">D2499+F2499</f>
        <v>9.2999999999999999E-2</v>
      </c>
    </row>
    <row r="2500" spans="1:8" x14ac:dyDescent="0.25">
      <c r="A2500" s="1">
        <f>'Input Spotmarktpreise&amp;Anleitung'!A2500</f>
        <v>45396</v>
      </c>
      <c r="B2500" s="2">
        <f>'Input Spotmarktpreise&amp;Anleitung'!B2500</f>
        <v>0.125</v>
      </c>
      <c r="C2500" s="2">
        <f>'Input Spotmarktpreise&amp;Anleitung'!C2500</f>
        <v>0.16666666666666666</v>
      </c>
      <c r="D2500">
        <f>'Input Spotmarktpreise&amp;Anleitung'!D2500</f>
        <v>0.113</v>
      </c>
      <c r="E2500">
        <f>MAX(0,IF(D2500&lt;=2,0,VLOOKUP(MONTH(A2500),monthly_premium!C:D,2,FALSE)))</f>
        <v>0</v>
      </c>
      <c r="F2500">
        <f>MAX(0,IF(D2500&lt;=2,0,VLOOKUP(MONTH(A2500),monthly_premium!E:F,2,FALSE)))</f>
        <v>0</v>
      </c>
      <c r="G2500">
        <f t="shared" si="78"/>
        <v>0.113</v>
      </c>
      <c r="H2500">
        <f t="shared" si="79"/>
        <v>0.113</v>
      </c>
    </row>
    <row r="2501" spans="1:8" x14ac:dyDescent="0.25">
      <c r="A2501" s="1">
        <f>'Input Spotmarktpreise&amp;Anleitung'!A2501</f>
        <v>45396</v>
      </c>
      <c r="B2501" s="2">
        <f>'Input Spotmarktpreise&amp;Anleitung'!B2501</f>
        <v>0.16666666666666666</v>
      </c>
      <c r="C2501" s="2">
        <f>'Input Spotmarktpreise&amp;Anleitung'!C2501</f>
        <v>0.20833333333333334</v>
      </c>
      <c r="D2501">
        <f>'Input Spotmarktpreise&amp;Anleitung'!D2501</f>
        <v>0.23400000000000001</v>
      </c>
      <c r="E2501">
        <f>MAX(0,IF(D2501&lt;=2,0,VLOOKUP(MONTH(A2501),monthly_premium!C:D,2,FALSE)))</f>
        <v>0</v>
      </c>
      <c r="F2501">
        <f>MAX(0,IF(D2501&lt;=2,0,VLOOKUP(MONTH(A2501),monthly_premium!E:F,2,FALSE)))</f>
        <v>0</v>
      </c>
      <c r="G2501">
        <f t="shared" si="78"/>
        <v>0.23400000000000001</v>
      </c>
      <c r="H2501">
        <f t="shared" si="79"/>
        <v>0.23400000000000001</v>
      </c>
    </row>
    <row r="2502" spans="1:8" x14ac:dyDescent="0.25">
      <c r="A2502" s="1">
        <f>'Input Spotmarktpreise&amp;Anleitung'!A2502</f>
        <v>45396</v>
      </c>
      <c r="B2502" s="2">
        <f>'Input Spotmarktpreise&amp;Anleitung'!B2502</f>
        <v>0.20833333333333334</v>
      </c>
      <c r="C2502" s="2">
        <f>'Input Spotmarktpreise&amp;Anleitung'!C2502</f>
        <v>0.25</v>
      </c>
      <c r="D2502">
        <f>'Input Spotmarktpreise&amp;Anleitung'!D2502</f>
        <v>0.59499999999999997</v>
      </c>
      <c r="E2502">
        <f>MAX(0,IF(D2502&lt;=2,0,VLOOKUP(MONTH(A2502),monthly_premium!C:D,2,FALSE)))</f>
        <v>0</v>
      </c>
      <c r="F2502">
        <f>MAX(0,IF(D2502&lt;=2,0,VLOOKUP(MONTH(A2502),monthly_premium!E:F,2,FALSE)))</f>
        <v>0</v>
      </c>
      <c r="G2502">
        <f t="shared" si="78"/>
        <v>0.59499999999999997</v>
      </c>
      <c r="H2502">
        <f t="shared" si="79"/>
        <v>0.59499999999999997</v>
      </c>
    </row>
    <row r="2503" spans="1:8" x14ac:dyDescent="0.25">
      <c r="A2503" s="1">
        <f>'Input Spotmarktpreise&amp;Anleitung'!A2503</f>
        <v>45396</v>
      </c>
      <c r="B2503" s="2">
        <f>'Input Spotmarktpreise&amp;Anleitung'!B2503</f>
        <v>0.25</v>
      </c>
      <c r="C2503" s="2">
        <f>'Input Spotmarktpreise&amp;Anleitung'!C2503</f>
        <v>0.29166666666666669</v>
      </c>
      <c r="D2503">
        <f>'Input Spotmarktpreise&amp;Anleitung'!D2503</f>
        <v>1.286</v>
      </c>
      <c r="E2503">
        <f>MAX(0,IF(D2503&lt;=2,0,VLOOKUP(MONTH(A2503),monthly_premium!C:D,2,FALSE)))</f>
        <v>0</v>
      </c>
      <c r="F2503">
        <f>MAX(0,IF(D2503&lt;=2,0,VLOOKUP(MONTH(A2503),monthly_premium!E:F,2,FALSE)))</f>
        <v>0</v>
      </c>
      <c r="G2503">
        <f t="shared" si="78"/>
        <v>1.286</v>
      </c>
      <c r="H2503">
        <f t="shared" si="79"/>
        <v>1.286</v>
      </c>
    </row>
    <row r="2504" spans="1:8" x14ac:dyDescent="0.25">
      <c r="A2504" s="1">
        <f>'Input Spotmarktpreise&amp;Anleitung'!A2504</f>
        <v>45396</v>
      </c>
      <c r="B2504" s="2">
        <f>'Input Spotmarktpreise&amp;Anleitung'!B2504</f>
        <v>0.29166666666666669</v>
      </c>
      <c r="C2504" s="2">
        <f>'Input Spotmarktpreise&amp;Anleitung'!C2504</f>
        <v>0.33333333333333331</v>
      </c>
      <c r="D2504">
        <f>'Input Spotmarktpreise&amp;Anleitung'!D2504</f>
        <v>1.3</v>
      </c>
      <c r="E2504">
        <f>MAX(0,IF(D2504&lt;=2,0,VLOOKUP(MONTH(A2504),monthly_premium!C:D,2,FALSE)))</f>
        <v>0</v>
      </c>
      <c r="F2504">
        <f>MAX(0,IF(D2504&lt;=2,0,VLOOKUP(MONTH(A2504),monthly_premium!E:F,2,FALSE)))</f>
        <v>0</v>
      </c>
      <c r="G2504">
        <f t="shared" si="78"/>
        <v>1.3</v>
      </c>
      <c r="H2504">
        <f t="shared" si="79"/>
        <v>1.3</v>
      </c>
    </row>
    <row r="2505" spans="1:8" x14ac:dyDescent="0.25">
      <c r="A2505" s="1">
        <f>'Input Spotmarktpreise&amp;Anleitung'!A2505</f>
        <v>45396</v>
      </c>
      <c r="B2505" s="2">
        <f>'Input Spotmarktpreise&amp;Anleitung'!B2505</f>
        <v>0.33333333333333331</v>
      </c>
      <c r="C2505" s="2">
        <f>'Input Spotmarktpreise&amp;Anleitung'!C2505</f>
        <v>0.375</v>
      </c>
      <c r="D2505">
        <f>'Input Spotmarktpreise&amp;Anleitung'!D2505</f>
        <v>0.74099999999999999</v>
      </c>
      <c r="E2505">
        <f>MAX(0,IF(D2505&lt;=2,0,VLOOKUP(MONTH(A2505),monthly_premium!C:D,2,FALSE)))</f>
        <v>0</v>
      </c>
      <c r="F2505">
        <f>MAX(0,IF(D2505&lt;=2,0,VLOOKUP(MONTH(A2505),monthly_premium!E:F,2,FALSE)))</f>
        <v>0</v>
      </c>
      <c r="G2505">
        <f t="shared" si="78"/>
        <v>0.74099999999999999</v>
      </c>
      <c r="H2505">
        <f t="shared" si="79"/>
        <v>0.74099999999999999</v>
      </c>
    </row>
    <row r="2506" spans="1:8" x14ac:dyDescent="0.25">
      <c r="A2506" s="1">
        <f>'Input Spotmarktpreise&amp;Anleitung'!A2506</f>
        <v>45396</v>
      </c>
      <c r="B2506" s="2">
        <f>'Input Spotmarktpreise&amp;Anleitung'!B2506</f>
        <v>0.375</v>
      </c>
      <c r="C2506" s="2">
        <f>'Input Spotmarktpreise&amp;Anleitung'!C2506</f>
        <v>0.41666666666666669</v>
      </c>
      <c r="D2506">
        <f>'Input Spotmarktpreise&amp;Anleitung'!D2506</f>
        <v>0</v>
      </c>
      <c r="E2506">
        <f>MAX(0,IF(D2506&lt;=2,0,VLOOKUP(MONTH(A2506),monthly_premium!C:D,2,FALSE)))</f>
        <v>0</v>
      </c>
      <c r="F2506">
        <f>MAX(0,IF(D2506&lt;=2,0,VLOOKUP(MONTH(A2506),monthly_premium!E:F,2,FALSE)))</f>
        <v>0</v>
      </c>
      <c r="G2506">
        <f t="shared" si="78"/>
        <v>0</v>
      </c>
      <c r="H2506">
        <f t="shared" si="79"/>
        <v>0</v>
      </c>
    </row>
    <row r="2507" spans="1:8" x14ac:dyDescent="0.25">
      <c r="A2507" s="1">
        <f>'Input Spotmarktpreise&amp;Anleitung'!A2507</f>
        <v>45396</v>
      </c>
      <c r="B2507" s="2">
        <f>'Input Spotmarktpreise&amp;Anleitung'!B2507</f>
        <v>0.41666666666666669</v>
      </c>
      <c r="C2507" s="2">
        <f>'Input Spotmarktpreise&amp;Anleitung'!C2507</f>
        <v>0.45833333333333331</v>
      </c>
      <c r="D2507">
        <f>'Input Spotmarktpreise&amp;Anleitung'!D2507</f>
        <v>-0.23699999999999999</v>
      </c>
      <c r="E2507">
        <f>MAX(0,IF(D2507&lt;=2,0,VLOOKUP(MONTH(A2507),monthly_premium!C:D,2,FALSE)))</f>
        <v>0</v>
      </c>
      <c r="F2507">
        <f>MAX(0,IF(D2507&lt;=2,0,VLOOKUP(MONTH(A2507),monthly_premium!E:F,2,FALSE)))</f>
        <v>0</v>
      </c>
      <c r="G2507">
        <f t="shared" si="78"/>
        <v>-0.23699999999999999</v>
      </c>
      <c r="H2507">
        <f t="shared" si="79"/>
        <v>-0.23699999999999999</v>
      </c>
    </row>
    <row r="2508" spans="1:8" x14ac:dyDescent="0.25">
      <c r="A2508" s="1">
        <f>'Input Spotmarktpreise&amp;Anleitung'!A2508</f>
        <v>45396</v>
      </c>
      <c r="B2508" s="2">
        <f>'Input Spotmarktpreise&amp;Anleitung'!B2508</f>
        <v>0.45833333333333331</v>
      </c>
      <c r="C2508" s="2">
        <f>'Input Spotmarktpreise&amp;Anleitung'!C2508</f>
        <v>0.5</v>
      </c>
      <c r="D2508">
        <f>'Input Spotmarktpreise&amp;Anleitung'!D2508</f>
        <v>-1.2170000000000001</v>
      </c>
      <c r="E2508">
        <f>MAX(0,IF(D2508&lt;=2,0,VLOOKUP(MONTH(A2508),monthly_premium!C:D,2,FALSE)))</f>
        <v>0</v>
      </c>
      <c r="F2508">
        <f>MAX(0,IF(D2508&lt;=2,0,VLOOKUP(MONTH(A2508),monthly_premium!E:F,2,FALSE)))</f>
        <v>0</v>
      </c>
      <c r="G2508">
        <f t="shared" si="78"/>
        <v>-1.2170000000000001</v>
      </c>
      <c r="H2508">
        <f t="shared" si="79"/>
        <v>-1.2170000000000001</v>
      </c>
    </row>
    <row r="2509" spans="1:8" x14ac:dyDescent="0.25">
      <c r="A2509" s="1">
        <f>'Input Spotmarktpreise&amp;Anleitung'!A2509</f>
        <v>45396</v>
      </c>
      <c r="B2509" s="2">
        <f>'Input Spotmarktpreise&amp;Anleitung'!B2509</f>
        <v>0.5</v>
      </c>
      <c r="C2509" s="2">
        <f>'Input Spotmarktpreise&amp;Anleitung'!C2509</f>
        <v>0.54166666666666663</v>
      </c>
      <c r="D2509">
        <f>'Input Spotmarktpreise&amp;Anleitung'!D2509</f>
        <v>-4.2270000000000003</v>
      </c>
      <c r="E2509">
        <f>MAX(0,IF(D2509&lt;=2,0,VLOOKUP(MONTH(A2509),monthly_premium!C:D,2,FALSE)))</f>
        <v>0</v>
      </c>
      <c r="F2509">
        <f>MAX(0,IF(D2509&lt;=2,0,VLOOKUP(MONTH(A2509),monthly_premium!E:F,2,FALSE)))</f>
        <v>0</v>
      </c>
      <c r="G2509">
        <f t="shared" si="78"/>
        <v>-4.2270000000000003</v>
      </c>
      <c r="H2509">
        <f t="shared" si="79"/>
        <v>-4.2270000000000003</v>
      </c>
    </row>
    <row r="2510" spans="1:8" x14ac:dyDescent="0.25">
      <c r="A2510" s="1">
        <f>'Input Spotmarktpreise&amp;Anleitung'!A2510</f>
        <v>45396</v>
      </c>
      <c r="B2510" s="2">
        <f>'Input Spotmarktpreise&amp;Anleitung'!B2510</f>
        <v>0.54166666666666663</v>
      </c>
      <c r="C2510" s="2">
        <f>'Input Spotmarktpreise&amp;Anleitung'!C2510</f>
        <v>0.58333333333333337</v>
      </c>
      <c r="D2510">
        <f>'Input Spotmarktpreise&amp;Anleitung'!D2510</f>
        <v>-6.0049999999999999</v>
      </c>
      <c r="E2510">
        <f>MAX(0,IF(D2510&lt;=2,0,VLOOKUP(MONTH(A2510),monthly_premium!C:D,2,FALSE)))</f>
        <v>0</v>
      </c>
      <c r="F2510">
        <f>MAX(0,IF(D2510&lt;=2,0,VLOOKUP(MONTH(A2510),monthly_premium!E:F,2,FALSE)))</f>
        <v>0</v>
      </c>
      <c r="G2510">
        <f t="shared" si="78"/>
        <v>-6.0049999999999999</v>
      </c>
      <c r="H2510">
        <f t="shared" si="79"/>
        <v>-6.0049999999999999</v>
      </c>
    </row>
    <row r="2511" spans="1:8" x14ac:dyDescent="0.25">
      <c r="A2511" s="1">
        <f>'Input Spotmarktpreise&amp;Anleitung'!A2511</f>
        <v>45396</v>
      </c>
      <c r="B2511" s="2">
        <f>'Input Spotmarktpreise&amp;Anleitung'!B2511</f>
        <v>0.58333333333333337</v>
      </c>
      <c r="C2511" s="2">
        <f>'Input Spotmarktpreise&amp;Anleitung'!C2511</f>
        <v>0.625</v>
      </c>
      <c r="D2511">
        <f>'Input Spotmarktpreise&amp;Anleitung'!D2511</f>
        <v>-6.0069999999999997</v>
      </c>
      <c r="E2511">
        <f>MAX(0,IF(D2511&lt;=2,0,VLOOKUP(MONTH(A2511),monthly_premium!C:D,2,FALSE)))</f>
        <v>0</v>
      </c>
      <c r="F2511">
        <f>MAX(0,IF(D2511&lt;=2,0,VLOOKUP(MONTH(A2511),monthly_premium!E:F,2,FALSE)))</f>
        <v>0</v>
      </c>
      <c r="G2511">
        <f t="shared" si="78"/>
        <v>-6.0069999999999997</v>
      </c>
      <c r="H2511">
        <f t="shared" si="79"/>
        <v>-6.0069999999999997</v>
      </c>
    </row>
    <row r="2512" spans="1:8" x14ac:dyDescent="0.25">
      <c r="A2512" s="1">
        <f>'Input Spotmarktpreise&amp;Anleitung'!A2512</f>
        <v>45396</v>
      </c>
      <c r="B2512" s="2">
        <f>'Input Spotmarktpreise&amp;Anleitung'!B2512</f>
        <v>0.625</v>
      </c>
      <c r="C2512" s="2">
        <f>'Input Spotmarktpreise&amp;Anleitung'!C2512</f>
        <v>0.66666666666666663</v>
      </c>
      <c r="D2512">
        <f>'Input Spotmarktpreise&amp;Anleitung'!D2512</f>
        <v>-4.0049999999999999</v>
      </c>
      <c r="E2512">
        <f>MAX(0,IF(D2512&lt;=2,0,VLOOKUP(MONTH(A2512),monthly_premium!C:D,2,FALSE)))</f>
        <v>0</v>
      </c>
      <c r="F2512">
        <f>MAX(0,IF(D2512&lt;=2,0,VLOOKUP(MONTH(A2512),monthly_premium!E:F,2,FALSE)))</f>
        <v>0</v>
      </c>
      <c r="G2512">
        <f t="shared" si="78"/>
        <v>-4.0049999999999999</v>
      </c>
      <c r="H2512">
        <f t="shared" si="79"/>
        <v>-4.0049999999999999</v>
      </c>
    </row>
    <row r="2513" spans="1:8" x14ac:dyDescent="0.25">
      <c r="A2513" s="1">
        <f>'Input Spotmarktpreise&amp;Anleitung'!A2513</f>
        <v>45396</v>
      </c>
      <c r="B2513" s="2">
        <f>'Input Spotmarktpreise&amp;Anleitung'!B2513</f>
        <v>0.66666666666666663</v>
      </c>
      <c r="C2513" s="2">
        <f>'Input Spotmarktpreise&amp;Anleitung'!C2513</f>
        <v>0.70833333333333337</v>
      </c>
      <c r="D2513">
        <f>'Input Spotmarktpreise&amp;Anleitung'!D2513</f>
        <v>-0.625</v>
      </c>
      <c r="E2513">
        <f>MAX(0,IF(D2513&lt;=2,0,VLOOKUP(MONTH(A2513),monthly_premium!C:D,2,FALSE)))</f>
        <v>0</v>
      </c>
      <c r="F2513">
        <f>MAX(0,IF(D2513&lt;=2,0,VLOOKUP(MONTH(A2513),monthly_premium!E:F,2,FALSE)))</f>
        <v>0</v>
      </c>
      <c r="G2513">
        <f t="shared" si="78"/>
        <v>-0.625</v>
      </c>
      <c r="H2513">
        <f t="shared" si="79"/>
        <v>-0.625</v>
      </c>
    </row>
    <row r="2514" spans="1:8" x14ac:dyDescent="0.25">
      <c r="A2514" s="1">
        <f>'Input Spotmarktpreise&amp;Anleitung'!A2514</f>
        <v>45396</v>
      </c>
      <c r="B2514" s="2">
        <f>'Input Spotmarktpreise&amp;Anleitung'!B2514</f>
        <v>0.70833333333333337</v>
      </c>
      <c r="C2514" s="2">
        <f>'Input Spotmarktpreise&amp;Anleitung'!C2514</f>
        <v>0.75</v>
      </c>
      <c r="D2514">
        <f>'Input Spotmarktpreise&amp;Anleitung'!D2514</f>
        <v>0.157</v>
      </c>
      <c r="E2514">
        <f>MAX(0,IF(D2514&lt;=2,0,VLOOKUP(MONTH(A2514),monthly_premium!C:D,2,FALSE)))</f>
        <v>0</v>
      </c>
      <c r="F2514">
        <f>MAX(0,IF(D2514&lt;=2,0,VLOOKUP(MONTH(A2514),monthly_premium!E:F,2,FALSE)))</f>
        <v>0</v>
      </c>
      <c r="G2514">
        <f t="shared" si="78"/>
        <v>0.157</v>
      </c>
      <c r="H2514">
        <f t="shared" si="79"/>
        <v>0.157</v>
      </c>
    </row>
    <row r="2515" spans="1:8" x14ac:dyDescent="0.25">
      <c r="A2515" s="1">
        <f>'Input Spotmarktpreise&amp;Anleitung'!A2515</f>
        <v>45396</v>
      </c>
      <c r="B2515" s="2">
        <f>'Input Spotmarktpreise&amp;Anleitung'!B2515</f>
        <v>0.75</v>
      </c>
      <c r="C2515" s="2">
        <f>'Input Spotmarktpreise&amp;Anleitung'!C2515</f>
        <v>0.79166666666666663</v>
      </c>
      <c r="D2515">
        <f>'Input Spotmarktpreise&amp;Anleitung'!D2515</f>
        <v>6.7229999999999999</v>
      </c>
      <c r="E2515">
        <f>MAX(0,IF(D2515&lt;=2,0,VLOOKUP(MONTH(A2515),monthly_premium!C:D,2,FALSE)))</f>
        <v>3.1099999999999994</v>
      </c>
      <c r="F2515">
        <f>MAX(0,IF(D2515&lt;=2,0,VLOOKUP(MONTH(A2515),monthly_premium!E:F,2,FALSE)))</f>
        <v>13.249999999999998</v>
      </c>
      <c r="G2515">
        <f t="shared" si="78"/>
        <v>9.8329999999999984</v>
      </c>
      <c r="H2515">
        <f t="shared" si="79"/>
        <v>19.972999999999999</v>
      </c>
    </row>
    <row r="2516" spans="1:8" x14ac:dyDescent="0.25">
      <c r="A2516" s="1">
        <f>'Input Spotmarktpreise&amp;Anleitung'!A2516</f>
        <v>45396</v>
      </c>
      <c r="B2516" s="2">
        <f>'Input Spotmarktpreise&amp;Anleitung'!B2516</f>
        <v>0.79166666666666663</v>
      </c>
      <c r="C2516" s="2">
        <f>'Input Spotmarktpreise&amp;Anleitung'!C2516</f>
        <v>0.83333333333333337</v>
      </c>
      <c r="D2516">
        <f>'Input Spotmarktpreise&amp;Anleitung'!D2516</f>
        <v>8.7799999999999994</v>
      </c>
      <c r="E2516">
        <f>MAX(0,IF(D2516&lt;=2,0,VLOOKUP(MONTH(A2516),monthly_premium!C:D,2,FALSE)))</f>
        <v>3.1099999999999994</v>
      </c>
      <c r="F2516">
        <f>MAX(0,IF(D2516&lt;=2,0,VLOOKUP(MONTH(A2516),monthly_premium!E:F,2,FALSE)))</f>
        <v>13.249999999999998</v>
      </c>
      <c r="G2516">
        <f t="shared" si="78"/>
        <v>11.889999999999999</v>
      </c>
      <c r="H2516">
        <f t="shared" si="79"/>
        <v>22.029999999999998</v>
      </c>
    </row>
    <row r="2517" spans="1:8" x14ac:dyDescent="0.25">
      <c r="A2517" s="1">
        <f>'Input Spotmarktpreise&amp;Anleitung'!A2517</f>
        <v>45396</v>
      </c>
      <c r="B2517" s="2">
        <f>'Input Spotmarktpreise&amp;Anleitung'!B2517</f>
        <v>0.83333333333333337</v>
      </c>
      <c r="C2517" s="2">
        <f>'Input Spotmarktpreise&amp;Anleitung'!C2517</f>
        <v>0.875</v>
      </c>
      <c r="D2517">
        <f>'Input Spotmarktpreise&amp;Anleitung'!D2517</f>
        <v>11.991</v>
      </c>
      <c r="E2517">
        <f>MAX(0,IF(D2517&lt;=2,0,VLOOKUP(MONTH(A2517),monthly_premium!C:D,2,FALSE)))</f>
        <v>3.1099999999999994</v>
      </c>
      <c r="F2517">
        <f>MAX(0,IF(D2517&lt;=2,0,VLOOKUP(MONTH(A2517),monthly_premium!E:F,2,FALSE)))</f>
        <v>13.249999999999998</v>
      </c>
      <c r="G2517">
        <f t="shared" si="78"/>
        <v>15.100999999999999</v>
      </c>
      <c r="H2517">
        <f t="shared" si="79"/>
        <v>25.241</v>
      </c>
    </row>
    <row r="2518" spans="1:8" x14ac:dyDescent="0.25">
      <c r="A2518" s="1">
        <f>'Input Spotmarktpreise&amp;Anleitung'!A2518</f>
        <v>45396</v>
      </c>
      <c r="B2518" s="2">
        <f>'Input Spotmarktpreise&amp;Anleitung'!B2518</f>
        <v>0.875</v>
      </c>
      <c r="C2518" s="2">
        <f>'Input Spotmarktpreise&amp;Anleitung'!C2518</f>
        <v>0.91666666666666663</v>
      </c>
      <c r="D2518">
        <f>'Input Spotmarktpreise&amp;Anleitung'!D2518</f>
        <v>11.260999999999999</v>
      </c>
      <c r="E2518">
        <f>MAX(0,IF(D2518&lt;=2,0,VLOOKUP(MONTH(A2518),monthly_premium!C:D,2,FALSE)))</f>
        <v>3.1099999999999994</v>
      </c>
      <c r="F2518">
        <f>MAX(0,IF(D2518&lt;=2,0,VLOOKUP(MONTH(A2518),monthly_premium!E:F,2,FALSE)))</f>
        <v>13.249999999999998</v>
      </c>
      <c r="G2518">
        <f t="shared" si="78"/>
        <v>14.370999999999999</v>
      </c>
      <c r="H2518">
        <f t="shared" si="79"/>
        <v>24.510999999999996</v>
      </c>
    </row>
    <row r="2519" spans="1:8" x14ac:dyDescent="0.25">
      <c r="A2519" s="1">
        <f>'Input Spotmarktpreise&amp;Anleitung'!A2519</f>
        <v>45396</v>
      </c>
      <c r="B2519" s="2">
        <f>'Input Spotmarktpreise&amp;Anleitung'!B2519</f>
        <v>0.91666666666666663</v>
      </c>
      <c r="C2519" s="2">
        <f>'Input Spotmarktpreise&amp;Anleitung'!C2519</f>
        <v>0.95833333333333337</v>
      </c>
      <c r="D2519">
        <f>'Input Spotmarktpreise&amp;Anleitung'!D2519</f>
        <v>10.395</v>
      </c>
      <c r="E2519">
        <f>MAX(0,IF(D2519&lt;=2,0,VLOOKUP(MONTH(A2519),monthly_premium!C:D,2,FALSE)))</f>
        <v>3.1099999999999994</v>
      </c>
      <c r="F2519">
        <f>MAX(0,IF(D2519&lt;=2,0,VLOOKUP(MONTH(A2519),monthly_premium!E:F,2,FALSE)))</f>
        <v>13.249999999999998</v>
      </c>
      <c r="G2519">
        <f t="shared" si="78"/>
        <v>13.504999999999999</v>
      </c>
      <c r="H2519">
        <f t="shared" si="79"/>
        <v>23.644999999999996</v>
      </c>
    </row>
    <row r="2520" spans="1:8" x14ac:dyDescent="0.25">
      <c r="A2520" s="1">
        <f>'Input Spotmarktpreise&amp;Anleitung'!A2520</f>
        <v>45396</v>
      </c>
      <c r="B2520" s="2">
        <f>'Input Spotmarktpreise&amp;Anleitung'!B2520</f>
        <v>0.95833333333333337</v>
      </c>
      <c r="C2520" s="2">
        <f>'Input Spotmarktpreise&amp;Anleitung'!C2520</f>
        <v>0</v>
      </c>
      <c r="D2520">
        <f>'Input Spotmarktpreise&amp;Anleitung'!D2520</f>
        <v>8.7240000000000002</v>
      </c>
      <c r="E2520">
        <f>MAX(0,IF(D2520&lt;=2,0,VLOOKUP(MONTH(A2520),monthly_premium!C:D,2,FALSE)))</f>
        <v>3.1099999999999994</v>
      </c>
      <c r="F2520">
        <f>MAX(0,IF(D2520&lt;=2,0,VLOOKUP(MONTH(A2520),monthly_premium!E:F,2,FALSE)))</f>
        <v>13.249999999999998</v>
      </c>
      <c r="G2520">
        <f t="shared" si="78"/>
        <v>11.834</v>
      </c>
      <c r="H2520">
        <f t="shared" si="79"/>
        <v>21.973999999999997</v>
      </c>
    </row>
    <row r="2521" spans="1:8" x14ac:dyDescent="0.25">
      <c r="A2521" s="1">
        <f>'Input Spotmarktpreise&amp;Anleitung'!A2521</f>
        <v>45397</v>
      </c>
      <c r="B2521" s="2">
        <f>'Input Spotmarktpreise&amp;Anleitung'!B2521</f>
        <v>0</v>
      </c>
      <c r="C2521" s="2">
        <f>'Input Spotmarktpreise&amp;Anleitung'!C2521</f>
        <v>4.1666666666666664E-2</v>
      </c>
      <c r="D2521">
        <f>'Input Spotmarktpreise&amp;Anleitung'!D2521</f>
        <v>8.1959999999999997</v>
      </c>
      <c r="E2521">
        <f>MAX(0,IF(D2521&lt;=2,0,VLOOKUP(MONTH(A2521),monthly_premium!C:D,2,FALSE)))</f>
        <v>3.1099999999999994</v>
      </c>
      <c r="F2521">
        <f>MAX(0,IF(D2521&lt;=2,0,VLOOKUP(MONTH(A2521),monthly_premium!E:F,2,FALSE)))</f>
        <v>13.249999999999998</v>
      </c>
      <c r="G2521">
        <f t="shared" si="78"/>
        <v>11.305999999999999</v>
      </c>
      <c r="H2521">
        <f t="shared" si="79"/>
        <v>21.445999999999998</v>
      </c>
    </row>
    <row r="2522" spans="1:8" x14ac:dyDescent="0.25">
      <c r="A2522" s="1">
        <f>'Input Spotmarktpreise&amp;Anleitung'!A2522</f>
        <v>45397</v>
      </c>
      <c r="B2522" s="2">
        <f>'Input Spotmarktpreise&amp;Anleitung'!B2522</f>
        <v>4.1666666666666664E-2</v>
      </c>
      <c r="C2522" s="2">
        <f>'Input Spotmarktpreise&amp;Anleitung'!C2522</f>
        <v>8.3333333333333329E-2</v>
      </c>
      <c r="D2522">
        <f>'Input Spotmarktpreise&amp;Anleitung'!D2522</f>
        <v>8.1259999999999994</v>
      </c>
      <c r="E2522">
        <f>MAX(0,IF(D2522&lt;=2,0,VLOOKUP(MONTH(A2522),monthly_premium!C:D,2,FALSE)))</f>
        <v>3.1099999999999994</v>
      </c>
      <c r="F2522">
        <f>MAX(0,IF(D2522&lt;=2,0,VLOOKUP(MONTH(A2522),monthly_premium!E:F,2,FALSE)))</f>
        <v>13.249999999999998</v>
      </c>
      <c r="G2522">
        <f t="shared" si="78"/>
        <v>11.235999999999999</v>
      </c>
      <c r="H2522">
        <f t="shared" si="79"/>
        <v>21.375999999999998</v>
      </c>
    </row>
    <row r="2523" spans="1:8" x14ac:dyDescent="0.25">
      <c r="A2523" s="1">
        <f>'Input Spotmarktpreise&amp;Anleitung'!A2523</f>
        <v>45397</v>
      </c>
      <c r="B2523" s="2">
        <f>'Input Spotmarktpreise&amp;Anleitung'!B2523</f>
        <v>8.3333333333333329E-2</v>
      </c>
      <c r="C2523" s="2">
        <f>'Input Spotmarktpreise&amp;Anleitung'!C2523</f>
        <v>0.125</v>
      </c>
      <c r="D2523">
        <f>'Input Spotmarktpreise&amp;Anleitung'!D2523</f>
        <v>7.7539999999999996</v>
      </c>
      <c r="E2523">
        <f>MAX(0,IF(D2523&lt;=2,0,VLOOKUP(MONTH(A2523),monthly_premium!C:D,2,FALSE)))</f>
        <v>3.1099999999999994</v>
      </c>
      <c r="F2523">
        <f>MAX(0,IF(D2523&lt;=2,0,VLOOKUP(MONTH(A2523),monthly_premium!E:F,2,FALSE)))</f>
        <v>13.249999999999998</v>
      </c>
      <c r="G2523">
        <f t="shared" si="78"/>
        <v>10.863999999999999</v>
      </c>
      <c r="H2523">
        <f t="shared" si="79"/>
        <v>21.003999999999998</v>
      </c>
    </row>
    <row r="2524" spans="1:8" x14ac:dyDescent="0.25">
      <c r="A2524" s="1">
        <f>'Input Spotmarktpreise&amp;Anleitung'!A2524</f>
        <v>45397</v>
      </c>
      <c r="B2524" s="2">
        <f>'Input Spotmarktpreise&amp;Anleitung'!B2524</f>
        <v>0.125</v>
      </c>
      <c r="C2524" s="2">
        <f>'Input Spotmarktpreise&amp;Anleitung'!C2524</f>
        <v>0.16666666666666666</v>
      </c>
      <c r="D2524">
        <f>'Input Spotmarktpreise&amp;Anleitung'!D2524</f>
        <v>7.8179999999999996</v>
      </c>
      <c r="E2524">
        <f>MAX(0,IF(D2524&lt;=2,0,VLOOKUP(MONTH(A2524),monthly_premium!C:D,2,FALSE)))</f>
        <v>3.1099999999999994</v>
      </c>
      <c r="F2524">
        <f>MAX(0,IF(D2524&lt;=2,0,VLOOKUP(MONTH(A2524),monthly_premium!E:F,2,FALSE)))</f>
        <v>13.249999999999998</v>
      </c>
      <c r="G2524">
        <f t="shared" si="78"/>
        <v>10.927999999999999</v>
      </c>
      <c r="H2524">
        <f t="shared" si="79"/>
        <v>21.067999999999998</v>
      </c>
    </row>
    <row r="2525" spans="1:8" x14ac:dyDescent="0.25">
      <c r="A2525" s="1">
        <f>'Input Spotmarktpreise&amp;Anleitung'!A2525</f>
        <v>45397</v>
      </c>
      <c r="B2525" s="2">
        <f>'Input Spotmarktpreise&amp;Anleitung'!B2525</f>
        <v>0.16666666666666666</v>
      </c>
      <c r="C2525" s="2">
        <f>'Input Spotmarktpreise&amp;Anleitung'!C2525</f>
        <v>0.20833333333333334</v>
      </c>
      <c r="D2525">
        <f>'Input Spotmarktpreise&amp;Anleitung'!D2525</f>
        <v>7.5229999999999997</v>
      </c>
      <c r="E2525">
        <f>MAX(0,IF(D2525&lt;=2,0,VLOOKUP(MONTH(A2525),monthly_premium!C:D,2,FALSE)))</f>
        <v>3.1099999999999994</v>
      </c>
      <c r="F2525">
        <f>MAX(0,IF(D2525&lt;=2,0,VLOOKUP(MONTH(A2525),monthly_premium!E:F,2,FALSE)))</f>
        <v>13.249999999999998</v>
      </c>
      <c r="G2525">
        <f t="shared" si="78"/>
        <v>10.632999999999999</v>
      </c>
      <c r="H2525">
        <f t="shared" si="79"/>
        <v>20.772999999999996</v>
      </c>
    </row>
    <row r="2526" spans="1:8" x14ac:dyDescent="0.25">
      <c r="A2526" s="1">
        <f>'Input Spotmarktpreise&amp;Anleitung'!A2526</f>
        <v>45397</v>
      </c>
      <c r="B2526" s="2">
        <f>'Input Spotmarktpreise&amp;Anleitung'!B2526</f>
        <v>0.20833333333333334</v>
      </c>
      <c r="C2526" s="2">
        <f>'Input Spotmarktpreise&amp;Anleitung'!C2526</f>
        <v>0.25</v>
      </c>
      <c r="D2526">
        <f>'Input Spotmarktpreise&amp;Anleitung'!D2526</f>
        <v>8.6739999999999995</v>
      </c>
      <c r="E2526">
        <f>MAX(0,IF(D2526&lt;=2,0,VLOOKUP(MONTH(A2526),monthly_premium!C:D,2,FALSE)))</f>
        <v>3.1099999999999994</v>
      </c>
      <c r="F2526">
        <f>MAX(0,IF(D2526&lt;=2,0,VLOOKUP(MONTH(A2526),monthly_premium!E:F,2,FALSE)))</f>
        <v>13.249999999999998</v>
      </c>
      <c r="G2526">
        <f t="shared" si="78"/>
        <v>11.783999999999999</v>
      </c>
      <c r="H2526">
        <f t="shared" si="79"/>
        <v>21.923999999999999</v>
      </c>
    </row>
    <row r="2527" spans="1:8" x14ac:dyDescent="0.25">
      <c r="A2527" s="1">
        <f>'Input Spotmarktpreise&amp;Anleitung'!A2527</f>
        <v>45397</v>
      </c>
      <c r="B2527" s="2">
        <f>'Input Spotmarktpreise&amp;Anleitung'!B2527</f>
        <v>0.25</v>
      </c>
      <c r="C2527" s="2">
        <f>'Input Spotmarktpreise&amp;Anleitung'!C2527</f>
        <v>0.29166666666666669</v>
      </c>
      <c r="D2527">
        <f>'Input Spotmarktpreise&amp;Anleitung'!D2527</f>
        <v>11.573</v>
      </c>
      <c r="E2527">
        <f>MAX(0,IF(D2527&lt;=2,0,VLOOKUP(MONTH(A2527),monthly_premium!C:D,2,FALSE)))</f>
        <v>3.1099999999999994</v>
      </c>
      <c r="F2527">
        <f>MAX(0,IF(D2527&lt;=2,0,VLOOKUP(MONTH(A2527),monthly_premium!E:F,2,FALSE)))</f>
        <v>13.249999999999998</v>
      </c>
      <c r="G2527">
        <f t="shared" si="78"/>
        <v>14.683</v>
      </c>
      <c r="H2527">
        <f t="shared" si="79"/>
        <v>24.823</v>
      </c>
    </row>
    <row r="2528" spans="1:8" x14ac:dyDescent="0.25">
      <c r="A2528" s="1">
        <f>'Input Spotmarktpreise&amp;Anleitung'!A2528</f>
        <v>45397</v>
      </c>
      <c r="B2528" s="2">
        <f>'Input Spotmarktpreise&amp;Anleitung'!B2528</f>
        <v>0.29166666666666669</v>
      </c>
      <c r="C2528" s="2">
        <f>'Input Spotmarktpreise&amp;Anleitung'!C2528</f>
        <v>0.33333333333333331</v>
      </c>
      <c r="D2528">
        <f>'Input Spotmarktpreise&amp;Anleitung'!D2528</f>
        <v>16.914999999999999</v>
      </c>
      <c r="E2528">
        <f>MAX(0,IF(D2528&lt;=2,0,VLOOKUP(MONTH(A2528),monthly_premium!C:D,2,FALSE)))</f>
        <v>3.1099999999999994</v>
      </c>
      <c r="F2528">
        <f>MAX(0,IF(D2528&lt;=2,0,VLOOKUP(MONTH(A2528),monthly_premium!E:F,2,FALSE)))</f>
        <v>13.249999999999998</v>
      </c>
      <c r="G2528">
        <f t="shared" si="78"/>
        <v>20.024999999999999</v>
      </c>
      <c r="H2528">
        <f t="shared" si="79"/>
        <v>30.164999999999999</v>
      </c>
    </row>
    <row r="2529" spans="1:8" x14ac:dyDescent="0.25">
      <c r="A2529" s="1">
        <f>'Input Spotmarktpreise&amp;Anleitung'!A2529</f>
        <v>45397</v>
      </c>
      <c r="B2529" s="2">
        <f>'Input Spotmarktpreise&amp;Anleitung'!B2529</f>
        <v>0.33333333333333331</v>
      </c>
      <c r="C2529" s="2">
        <f>'Input Spotmarktpreise&amp;Anleitung'!C2529</f>
        <v>0.375</v>
      </c>
      <c r="D2529">
        <f>'Input Spotmarktpreise&amp;Anleitung'!D2529</f>
        <v>15.324</v>
      </c>
      <c r="E2529">
        <f>MAX(0,IF(D2529&lt;=2,0,VLOOKUP(MONTH(A2529),monthly_premium!C:D,2,FALSE)))</f>
        <v>3.1099999999999994</v>
      </c>
      <c r="F2529">
        <f>MAX(0,IF(D2529&lt;=2,0,VLOOKUP(MONTH(A2529),monthly_premium!E:F,2,FALSE)))</f>
        <v>13.249999999999998</v>
      </c>
      <c r="G2529">
        <f t="shared" si="78"/>
        <v>18.433999999999997</v>
      </c>
      <c r="H2529">
        <f t="shared" si="79"/>
        <v>28.573999999999998</v>
      </c>
    </row>
    <row r="2530" spans="1:8" x14ac:dyDescent="0.25">
      <c r="A2530" s="1">
        <f>'Input Spotmarktpreise&amp;Anleitung'!A2530</f>
        <v>45397</v>
      </c>
      <c r="B2530" s="2">
        <f>'Input Spotmarktpreise&amp;Anleitung'!B2530</f>
        <v>0.375</v>
      </c>
      <c r="C2530" s="2">
        <f>'Input Spotmarktpreise&amp;Anleitung'!C2530</f>
        <v>0.41666666666666669</v>
      </c>
      <c r="D2530">
        <f>'Input Spotmarktpreise&amp;Anleitung'!D2530</f>
        <v>9.1560000000000006</v>
      </c>
      <c r="E2530">
        <f>MAX(0,IF(D2530&lt;=2,0,VLOOKUP(MONTH(A2530),monthly_premium!C:D,2,FALSE)))</f>
        <v>3.1099999999999994</v>
      </c>
      <c r="F2530">
        <f>MAX(0,IF(D2530&lt;=2,0,VLOOKUP(MONTH(A2530),monthly_premium!E:F,2,FALSE)))</f>
        <v>13.249999999999998</v>
      </c>
      <c r="G2530">
        <f t="shared" si="78"/>
        <v>12.266</v>
      </c>
      <c r="H2530">
        <f t="shared" si="79"/>
        <v>22.405999999999999</v>
      </c>
    </row>
    <row r="2531" spans="1:8" x14ac:dyDescent="0.25">
      <c r="A2531" s="1">
        <f>'Input Spotmarktpreise&amp;Anleitung'!A2531</f>
        <v>45397</v>
      </c>
      <c r="B2531" s="2">
        <f>'Input Spotmarktpreise&amp;Anleitung'!B2531</f>
        <v>0.41666666666666669</v>
      </c>
      <c r="C2531" s="2">
        <f>'Input Spotmarktpreise&amp;Anleitung'!C2531</f>
        <v>0.45833333333333331</v>
      </c>
      <c r="D2531">
        <f>'Input Spotmarktpreise&amp;Anleitung'!D2531</f>
        <v>8.0549999999999997</v>
      </c>
      <c r="E2531">
        <f>MAX(0,IF(D2531&lt;=2,0,VLOOKUP(MONTH(A2531),monthly_premium!C:D,2,FALSE)))</f>
        <v>3.1099999999999994</v>
      </c>
      <c r="F2531">
        <f>MAX(0,IF(D2531&lt;=2,0,VLOOKUP(MONTH(A2531),monthly_premium!E:F,2,FALSE)))</f>
        <v>13.249999999999998</v>
      </c>
      <c r="G2531">
        <f t="shared" si="78"/>
        <v>11.164999999999999</v>
      </c>
      <c r="H2531">
        <f t="shared" si="79"/>
        <v>21.305</v>
      </c>
    </row>
    <row r="2532" spans="1:8" x14ac:dyDescent="0.25">
      <c r="A2532" s="1">
        <f>'Input Spotmarktpreise&amp;Anleitung'!A2532</f>
        <v>45397</v>
      </c>
      <c r="B2532" s="2">
        <f>'Input Spotmarktpreise&amp;Anleitung'!B2532</f>
        <v>0.45833333333333331</v>
      </c>
      <c r="C2532" s="2">
        <f>'Input Spotmarktpreise&amp;Anleitung'!C2532</f>
        <v>0.5</v>
      </c>
      <c r="D2532">
        <f>'Input Spotmarktpreise&amp;Anleitung'!D2532</f>
        <v>6.3150000000000004</v>
      </c>
      <c r="E2532">
        <f>MAX(0,IF(D2532&lt;=2,0,VLOOKUP(MONTH(A2532),monthly_premium!C:D,2,FALSE)))</f>
        <v>3.1099999999999994</v>
      </c>
      <c r="F2532">
        <f>MAX(0,IF(D2532&lt;=2,0,VLOOKUP(MONTH(A2532),monthly_premium!E:F,2,FALSE)))</f>
        <v>13.249999999999998</v>
      </c>
      <c r="G2532">
        <f t="shared" si="78"/>
        <v>9.4250000000000007</v>
      </c>
      <c r="H2532">
        <f t="shared" si="79"/>
        <v>19.564999999999998</v>
      </c>
    </row>
    <row r="2533" spans="1:8" x14ac:dyDescent="0.25">
      <c r="A2533" s="1">
        <f>'Input Spotmarktpreise&amp;Anleitung'!A2533</f>
        <v>45397</v>
      </c>
      <c r="B2533" s="2">
        <f>'Input Spotmarktpreise&amp;Anleitung'!B2533</f>
        <v>0.5</v>
      </c>
      <c r="C2533" s="2">
        <f>'Input Spotmarktpreise&amp;Anleitung'!C2533</f>
        <v>0.54166666666666663</v>
      </c>
      <c r="D2533">
        <f>'Input Spotmarktpreise&amp;Anleitung'!D2533</f>
        <v>4.415</v>
      </c>
      <c r="E2533">
        <f>MAX(0,IF(D2533&lt;=2,0,VLOOKUP(MONTH(A2533),monthly_premium!C:D,2,FALSE)))</f>
        <v>3.1099999999999994</v>
      </c>
      <c r="F2533">
        <f>MAX(0,IF(D2533&lt;=2,0,VLOOKUP(MONTH(A2533),monthly_premium!E:F,2,FALSE)))</f>
        <v>13.249999999999998</v>
      </c>
      <c r="G2533">
        <f t="shared" si="78"/>
        <v>7.5249999999999995</v>
      </c>
      <c r="H2533">
        <f t="shared" si="79"/>
        <v>17.664999999999999</v>
      </c>
    </row>
    <row r="2534" spans="1:8" x14ac:dyDescent="0.25">
      <c r="A2534" s="1">
        <f>'Input Spotmarktpreise&amp;Anleitung'!A2534</f>
        <v>45397</v>
      </c>
      <c r="B2534" s="2">
        <f>'Input Spotmarktpreise&amp;Anleitung'!B2534</f>
        <v>0.54166666666666663</v>
      </c>
      <c r="C2534" s="2">
        <f>'Input Spotmarktpreise&amp;Anleitung'!C2534</f>
        <v>0.58333333333333337</v>
      </c>
      <c r="D2534">
        <f>'Input Spotmarktpreise&amp;Anleitung'!D2534</f>
        <v>3.1739999999999999</v>
      </c>
      <c r="E2534">
        <f>MAX(0,IF(D2534&lt;=2,0,VLOOKUP(MONTH(A2534),monthly_premium!C:D,2,FALSE)))</f>
        <v>3.1099999999999994</v>
      </c>
      <c r="F2534">
        <f>MAX(0,IF(D2534&lt;=2,0,VLOOKUP(MONTH(A2534),monthly_premium!E:F,2,FALSE)))</f>
        <v>13.249999999999998</v>
      </c>
      <c r="G2534">
        <f t="shared" si="78"/>
        <v>6.2839999999999989</v>
      </c>
      <c r="H2534">
        <f t="shared" si="79"/>
        <v>16.423999999999999</v>
      </c>
    </row>
    <row r="2535" spans="1:8" x14ac:dyDescent="0.25">
      <c r="A2535" s="1">
        <f>'Input Spotmarktpreise&amp;Anleitung'!A2535</f>
        <v>45397</v>
      </c>
      <c r="B2535" s="2">
        <f>'Input Spotmarktpreise&amp;Anleitung'!B2535</f>
        <v>0.58333333333333337</v>
      </c>
      <c r="C2535" s="2">
        <f>'Input Spotmarktpreise&amp;Anleitung'!C2535</f>
        <v>0.625</v>
      </c>
      <c r="D2535">
        <f>'Input Spotmarktpreise&amp;Anleitung'!D2535</f>
        <v>1.296</v>
      </c>
      <c r="E2535">
        <f>MAX(0,IF(D2535&lt;=2,0,VLOOKUP(MONTH(A2535),monthly_premium!C:D,2,FALSE)))</f>
        <v>0</v>
      </c>
      <c r="F2535">
        <f>MAX(0,IF(D2535&lt;=2,0,VLOOKUP(MONTH(A2535),monthly_premium!E:F,2,FALSE)))</f>
        <v>0</v>
      </c>
      <c r="G2535">
        <f t="shared" si="78"/>
        <v>1.296</v>
      </c>
      <c r="H2535">
        <f t="shared" si="79"/>
        <v>1.296</v>
      </c>
    </row>
    <row r="2536" spans="1:8" x14ac:dyDescent="0.25">
      <c r="A2536" s="1">
        <f>'Input Spotmarktpreise&amp;Anleitung'!A2536</f>
        <v>45397</v>
      </c>
      <c r="B2536" s="2">
        <f>'Input Spotmarktpreise&amp;Anleitung'!B2536</f>
        <v>0.625</v>
      </c>
      <c r="C2536" s="2">
        <f>'Input Spotmarktpreise&amp;Anleitung'!C2536</f>
        <v>0.66666666666666663</v>
      </c>
      <c r="D2536">
        <f>'Input Spotmarktpreise&amp;Anleitung'!D2536</f>
        <v>0.78</v>
      </c>
      <c r="E2536">
        <f>MAX(0,IF(D2536&lt;=2,0,VLOOKUP(MONTH(A2536),monthly_premium!C:D,2,FALSE)))</f>
        <v>0</v>
      </c>
      <c r="F2536">
        <f>MAX(0,IF(D2536&lt;=2,0,VLOOKUP(MONTH(A2536),monthly_premium!E:F,2,FALSE)))</f>
        <v>0</v>
      </c>
      <c r="G2536">
        <f t="shared" si="78"/>
        <v>0.78</v>
      </c>
      <c r="H2536">
        <f t="shared" si="79"/>
        <v>0.78</v>
      </c>
    </row>
    <row r="2537" spans="1:8" x14ac:dyDescent="0.25">
      <c r="A2537" s="1">
        <f>'Input Spotmarktpreise&amp;Anleitung'!A2537</f>
        <v>45397</v>
      </c>
      <c r="B2537" s="2">
        <f>'Input Spotmarktpreise&amp;Anleitung'!B2537</f>
        <v>0.66666666666666663</v>
      </c>
      <c r="C2537" s="2">
        <f>'Input Spotmarktpreise&amp;Anleitung'!C2537</f>
        <v>0.70833333333333337</v>
      </c>
      <c r="D2537">
        <f>'Input Spotmarktpreise&amp;Anleitung'!D2537</f>
        <v>0.79900000000000004</v>
      </c>
      <c r="E2537">
        <f>MAX(0,IF(D2537&lt;=2,0,VLOOKUP(MONTH(A2537),monthly_premium!C:D,2,FALSE)))</f>
        <v>0</v>
      </c>
      <c r="F2537">
        <f>MAX(0,IF(D2537&lt;=2,0,VLOOKUP(MONTH(A2537),monthly_premium!E:F,2,FALSE)))</f>
        <v>0</v>
      </c>
      <c r="G2537">
        <f t="shared" si="78"/>
        <v>0.79900000000000004</v>
      </c>
      <c r="H2537">
        <f t="shared" si="79"/>
        <v>0.79900000000000004</v>
      </c>
    </row>
    <row r="2538" spans="1:8" x14ac:dyDescent="0.25">
      <c r="A2538" s="1">
        <f>'Input Spotmarktpreise&amp;Anleitung'!A2538</f>
        <v>45397</v>
      </c>
      <c r="B2538" s="2">
        <f>'Input Spotmarktpreise&amp;Anleitung'!B2538</f>
        <v>0.70833333333333337</v>
      </c>
      <c r="C2538" s="2">
        <f>'Input Spotmarktpreise&amp;Anleitung'!C2538</f>
        <v>0.75</v>
      </c>
      <c r="D2538">
        <f>'Input Spotmarktpreise&amp;Anleitung'!D2538</f>
        <v>4.63</v>
      </c>
      <c r="E2538">
        <f>MAX(0,IF(D2538&lt;=2,0,VLOOKUP(MONTH(A2538),monthly_premium!C:D,2,FALSE)))</f>
        <v>3.1099999999999994</v>
      </c>
      <c r="F2538">
        <f>MAX(0,IF(D2538&lt;=2,0,VLOOKUP(MONTH(A2538),monthly_premium!E:F,2,FALSE)))</f>
        <v>13.249999999999998</v>
      </c>
      <c r="G2538">
        <f t="shared" si="78"/>
        <v>7.7399999999999993</v>
      </c>
      <c r="H2538">
        <f t="shared" si="79"/>
        <v>17.88</v>
      </c>
    </row>
    <row r="2539" spans="1:8" x14ac:dyDescent="0.25">
      <c r="A2539" s="1">
        <f>'Input Spotmarktpreise&amp;Anleitung'!A2539</f>
        <v>45397</v>
      </c>
      <c r="B2539" s="2">
        <f>'Input Spotmarktpreise&amp;Anleitung'!B2539</f>
        <v>0.75</v>
      </c>
      <c r="C2539" s="2">
        <f>'Input Spotmarktpreise&amp;Anleitung'!C2539</f>
        <v>0.79166666666666663</v>
      </c>
      <c r="D2539">
        <f>'Input Spotmarktpreise&amp;Anleitung'!D2539</f>
        <v>6.92</v>
      </c>
      <c r="E2539">
        <f>MAX(0,IF(D2539&lt;=2,0,VLOOKUP(MONTH(A2539),monthly_premium!C:D,2,FALSE)))</f>
        <v>3.1099999999999994</v>
      </c>
      <c r="F2539">
        <f>MAX(0,IF(D2539&lt;=2,0,VLOOKUP(MONTH(A2539),monthly_premium!E:F,2,FALSE)))</f>
        <v>13.249999999999998</v>
      </c>
      <c r="G2539">
        <f t="shared" si="78"/>
        <v>10.029999999999999</v>
      </c>
      <c r="H2539">
        <f t="shared" si="79"/>
        <v>20.169999999999998</v>
      </c>
    </row>
    <row r="2540" spans="1:8" x14ac:dyDescent="0.25">
      <c r="A2540" s="1">
        <f>'Input Spotmarktpreise&amp;Anleitung'!A2540</f>
        <v>45397</v>
      </c>
      <c r="B2540" s="2">
        <f>'Input Spotmarktpreise&amp;Anleitung'!B2540</f>
        <v>0.79166666666666663</v>
      </c>
      <c r="C2540" s="2">
        <f>'Input Spotmarktpreise&amp;Anleitung'!C2540</f>
        <v>0.83333333333333337</v>
      </c>
      <c r="D2540">
        <f>'Input Spotmarktpreise&amp;Anleitung'!D2540</f>
        <v>7.8920000000000003</v>
      </c>
      <c r="E2540">
        <f>MAX(0,IF(D2540&lt;=2,0,VLOOKUP(MONTH(A2540),monthly_premium!C:D,2,FALSE)))</f>
        <v>3.1099999999999994</v>
      </c>
      <c r="F2540">
        <f>MAX(0,IF(D2540&lt;=2,0,VLOOKUP(MONTH(A2540),monthly_premium!E:F,2,FALSE)))</f>
        <v>13.249999999999998</v>
      </c>
      <c r="G2540">
        <f t="shared" si="78"/>
        <v>11.001999999999999</v>
      </c>
      <c r="H2540">
        <f t="shared" si="79"/>
        <v>21.141999999999999</v>
      </c>
    </row>
    <row r="2541" spans="1:8" x14ac:dyDescent="0.25">
      <c r="A2541" s="1">
        <f>'Input Spotmarktpreise&amp;Anleitung'!A2541</f>
        <v>45397</v>
      </c>
      <c r="B2541" s="2">
        <f>'Input Spotmarktpreise&amp;Anleitung'!B2541</f>
        <v>0.83333333333333337</v>
      </c>
      <c r="C2541" s="2">
        <f>'Input Spotmarktpreise&amp;Anleitung'!C2541</f>
        <v>0.875</v>
      </c>
      <c r="D2541">
        <f>'Input Spotmarktpreise&amp;Anleitung'!D2541</f>
        <v>7.702</v>
      </c>
      <c r="E2541">
        <f>MAX(0,IF(D2541&lt;=2,0,VLOOKUP(MONTH(A2541),monthly_premium!C:D,2,FALSE)))</f>
        <v>3.1099999999999994</v>
      </c>
      <c r="F2541">
        <f>MAX(0,IF(D2541&lt;=2,0,VLOOKUP(MONTH(A2541),monthly_premium!E:F,2,FALSE)))</f>
        <v>13.249999999999998</v>
      </c>
      <c r="G2541">
        <f t="shared" si="78"/>
        <v>10.811999999999999</v>
      </c>
      <c r="H2541">
        <f t="shared" si="79"/>
        <v>20.951999999999998</v>
      </c>
    </row>
    <row r="2542" spans="1:8" x14ac:dyDescent="0.25">
      <c r="A2542" s="1">
        <f>'Input Spotmarktpreise&amp;Anleitung'!A2542</f>
        <v>45397</v>
      </c>
      <c r="B2542" s="2">
        <f>'Input Spotmarktpreise&amp;Anleitung'!B2542</f>
        <v>0.875</v>
      </c>
      <c r="C2542" s="2">
        <f>'Input Spotmarktpreise&amp;Anleitung'!C2542</f>
        <v>0.91666666666666663</v>
      </c>
      <c r="D2542">
        <f>'Input Spotmarktpreise&amp;Anleitung'!D2542</f>
        <v>6.6310000000000002</v>
      </c>
      <c r="E2542">
        <f>MAX(0,IF(D2542&lt;=2,0,VLOOKUP(MONTH(A2542),monthly_premium!C:D,2,FALSE)))</f>
        <v>3.1099999999999994</v>
      </c>
      <c r="F2542">
        <f>MAX(0,IF(D2542&lt;=2,0,VLOOKUP(MONTH(A2542),monthly_premium!E:F,2,FALSE)))</f>
        <v>13.249999999999998</v>
      </c>
      <c r="G2542">
        <f t="shared" si="78"/>
        <v>9.7409999999999997</v>
      </c>
      <c r="H2542">
        <f t="shared" si="79"/>
        <v>19.881</v>
      </c>
    </row>
    <row r="2543" spans="1:8" x14ac:dyDescent="0.25">
      <c r="A2543" s="1">
        <f>'Input Spotmarktpreise&amp;Anleitung'!A2543</f>
        <v>45397</v>
      </c>
      <c r="B2543" s="2">
        <f>'Input Spotmarktpreise&amp;Anleitung'!B2543</f>
        <v>0.91666666666666663</v>
      </c>
      <c r="C2543" s="2">
        <f>'Input Spotmarktpreise&amp;Anleitung'!C2543</f>
        <v>0.95833333333333337</v>
      </c>
      <c r="D2543">
        <f>'Input Spotmarktpreise&amp;Anleitung'!D2543</f>
        <v>5.3769999999999998</v>
      </c>
      <c r="E2543">
        <f>MAX(0,IF(D2543&lt;=2,0,VLOOKUP(MONTH(A2543),monthly_premium!C:D,2,FALSE)))</f>
        <v>3.1099999999999994</v>
      </c>
      <c r="F2543">
        <f>MAX(0,IF(D2543&lt;=2,0,VLOOKUP(MONTH(A2543),monthly_premium!E:F,2,FALSE)))</f>
        <v>13.249999999999998</v>
      </c>
      <c r="G2543">
        <f t="shared" si="78"/>
        <v>8.4869999999999983</v>
      </c>
      <c r="H2543">
        <f t="shared" si="79"/>
        <v>18.626999999999999</v>
      </c>
    </row>
    <row r="2544" spans="1:8" x14ac:dyDescent="0.25">
      <c r="A2544" s="1">
        <f>'Input Spotmarktpreise&amp;Anleitung'!A2544</f>
        <v>45397</v>
      </c>
      <c r="B2544" s="2">
        <f>'Input Spotmarktpreise&amp;Anleitung'!B2544</f>
        <v>0.95833333333333337</v>
      </c>
      <c r="C2544" s="2">
        <f>'Input Spotmarktpreise&amp;Anleitung'!C2544</f>
        <v>0</v>
      </c>
      <c r="D2544">
        <f>'Input Spotmarktpreise&amp;Anleitung'!D2544</f>
        <v>3.4169999999999998</v>
      </c>
      <c r="E2544">
        <f>MAX(0,IF(D2544&lt;=2,0,VLOOKUP(MONTH(A2544),monthly_premium!C:D,2,FALSE)))</f>
        <v>3.1099999999999994</v>
      </c>
      <c r="F2544">
        <f>MAX(0,IF(D2544&lt;=2,0,VLOOKUP(MONTH(A2544),monthly_premium!E:F,2,FALSE)))</f>
        <v>13.249999999999998</v>
      </c>
      <c r="G2544">
        <f t="shared" si="78"/>
        <v>6.5269999999999992</v>
      </c>
      <c r="H2544">
        <f t="shared" si="79"/>
        <v>16.666999999999998</v>
      </c>
    </row>
    <row r="2545" spans="1:8" x14ac:dyDescent="0.25">
      <c r="A2545" s="1">
        <f>'Input Spotmarktpreise&amp;Anleitung'!A2545</f>
        <v>45398</v>
      </c>
      <c r="B2545" s="2">
        <f>'Input Spotmarktpreise&amp;Anleitung'!B2545</f>
        <v>0</v>
      </c>
      <c r="C2545" s="2">
        <f>'Input Spotmarktpreise&amp;Anleitung'!C2545</f>
        <v>4.1666666666666664E-2</v>
      </c>
      <c r="D2545">
        <f>'Input Spotmarktpreise&amp;Anleitung'!D2545</f>
        <v>0.20200000000000001</v>
      </c>
      <c r="E2545">
        <f>MAX(0,IF(D2545&lt;=2,0,VLOOKUP(MONTH(A2545),monthly_premium!C:D,2,FALSE)))</f>
        <v>0</v>
      </c>
      <c r="F2545">
        <f>MAX(0,IF(D2545&lt;=2,0,VLOOKUP(MONTH(A2545),monthly_premium!E:F,2,FALSE)))</f>
        <v>0</v>
      </c>
      <c r="G2545">
        <f t="shared" si="78"/>
        <v>0.20200000000000001</v>
      </c>
      <c r="H2545">
        <f t="shared" si="79"/>
        <v>0.20200000000000001</v>
      </c>
    </row>
    <row r="2546" spans="1:8" x14ac:dyDescent="0.25">
      <c r="A2546" s="1">
        <f>'Input Spotmarktpreise&amp;Anleitung'!A2546</f>
        <v>45398</v>
      </c>
      <c r="B2546" s="2">
        <f>'Input Spotmarktpreise&amp;Anleitung'!B2546</f>
        <v>4.1666666666666664E-2</v>
      </c>
      <c r="C2546" s="2">
        <f>'Input Spotmarktpreise&amp;Anleitung'!C2546</f>
        <v>8.3333333333333329E-2</v>
      </c>
      <c r="D2546">
        <f>'Input Spotmarktpreise&amp;Anleitung'!D2546</f>
        <v>4.0000000000000001E-3</v>
      </c>
      <c r="E2546">
        <f>MAX(0,IF(D2546&lt;=2,0,VLOOKUP(MONTH(A2546),monthly_premium!C:D,2,FALSE)))</f>
        <v>0</v>
      </c>
      <c r="F2546">
        <f>MAX(0,IF(D2546&lt;=2,0,VLOOKUP(MONTH(A2546),monthly_premium!E:F,2,FALSE)))</f>
        <v>0</v>
      </c>
      <c r="G2546">
        <f t="shared" si="78"/>
        <v>4.0000000000000001E-3</v>
      </c>
      <c r="H2546">
        <f t="shared" si="79"/>
        <v>4.0000000000000001E-3</v>
      </c>
    </row>
    <row r="2547" spans="1:8" x14ac:dyDescent="0.25">
      <c r="A2547" s="1">
        <f>'Input Spotmarktpreise&amp;Anleitung'!A2547</f>
        <v>45398</v>
      </c>
      <c r="B2547" s="2">
        <f>'Input Spotmarktpreise&amp;Anleitung'!B2547</f>
        <v>8.3333333333333329E-2</v>
      </c>
      <c r="C2547" s="2">
        <f>'Input Spotmarktpreise&amp;Anleitung'!C2547</f>
        <v>0.125</v>
      </c>
      <c r="D2547">
        <f>'Input Spotmarktpreise&amp;Anleitung'!D2547</f>
        <v>1.4E-2</v>
      </c>
      <c r="E2547">
        <f>MAX(0,IF(D2547&lt;=2,0,VLOOKUP(MONTH(A2547),monthly_premium!C:D,2,FALSE)))</f>
        <v>0</v>
      </c>
      <c r="F2547">
        <f>MAX(0,IF(D2547&lt;=2,0,VLOOKUP(MONTH(A2547),monthly_premium!E:F,2,FALSE)))</f>
        <v>0</v>
      </c>
      <c r="G2547">
        <f t="shared" si="78"/>
        <v>1.4E-2</v>
      </c>
      <c r="H2547">
        <f t="shared" si="79"/>
        <v>1.4E-2</v>
      </c>
    </row>
    <row r="2548" spans="1:8" x14ac:dyDescent="0.25">
      <c r="A2548" s="1">
        <f>'Input Spotmarktpreise&amp;Anleitung'!A2548</f>
        <v>45398</v>
      </c>
      <c r="B2548" s="2">
        <f>'Input Spotmarktpreise&amp;Anleitung'!B2548</f>
        <v>0.125</v>
      </c>
      <c r="C2548" s="2">
        <f>'Input Spotmarktpreise&amp;Anleitung'!C2548</f>
        <v>0.16666666666666666</v>
      </c>
      <c r="D2548">
        <f>'Input Spotmarktpreise&amp;Anleitung'!D2548</f>
        <v>7.2999999999999995E-2</v>
      </c>
      <c r="E2548">
        <f>MAX(0,IF(D2548&lt;=2,0,VLOOKUP(MONTH(A2548),monthly_premium!C:D,2,FALSE)))</f>
        <v>0</v>
      </c>
      <c r="F2548">
        <f>MAX(0,IF(D2548&lt;=2,0,VLOOKUP(MONTH(A2548),monthly_premium!E:F,2,FALSE)))</f>
        <v>0</v>
      </c>
      <c r="G2548">
        <f t="shared" si="78"/>
        <v>7.2999999999999995E-2</v>
      </c>
      <c r="H2548">
        <f t="shared" si="79"/>
        <v>7.2999999999999995E-2</v>
      </c>
    </row>
    <row r="2549" spans="1:8" x14ac:dyDescent="0.25">
      <c r="A2549" s="1">
        <f>'Input Spotmarktpreise&amp;Anleitung'!A2549</f>
        <v>45398</v>
      </c>
      <c r="B2549" s="2">
        <f>'Input Spotmarktpreise&amp;Anleitung'!B2549</f>
        <v>0.16666666666666666</v>
      </c>
      <c r="C2549" s="2">
        <f>'Input Spotmarktpreise&amp;Anleitung'!C2549</f>
        <v>0.20833333333333334</v>
      </c>
      <c r="D2549">
        <f>'Input Spotmarktpreise&amp;Anleitung'!D2549</f>
        <v>1.7470000000000001</v>
      </c>
      <c r="E2549">
        <f>MAX(0,IF(D2549&lt;=2,0,VLOOKUP(MONTH(A2549),monthly_premium!C:D,2,FALSE)))</f>
        <v>0</v>
      </c>
      <c r="F2549">
        <f>MAX(0,IF(D2549&lt;=2,0,VLOOKUP(MONTH(A2549),monthly_premium!E:F,2,FALSE)))</f>
        <v>0</v>
      </c>
      <c r="G2549">
        <f t="shared" si="78"/>
        <v>1.7470000000000001</v>
      </c>
      <c r="H2549">
        <f t="shared" si="79"/>
        <v>1.7470000000000001</v>
      </c>
    </row>
    <row r="2550" spans="1:8" x14ac:dyDescent="0.25">
      <c r="A2550" s="1">
        <f>'Input Spotmarktpreise&amp;Anleitung'!A2550</f>
        <v>45398</v>
      </c>
      <c r="B2550" s="2">
        <f>'Input Spotmarktpreise&amp;Anleitung'!B2550</f>
        <v>0.20833333333333334</v>
      </c>
      <c r="C2550" s="2">
        <f>'Input Spotmarktpreise&amp;Anleitung'!C2550</f>
        <v>0.25</v>
      </c>
      <c r="D2550">
        <f>'Input Spotmarktpreise&amp;Anleitung'!D2550</f>
        <v>3.6219999999999999</v>
      </c>
      <c r="E2550">
        <f>MAX(0,IF(D2550&lt;=2,0,VLOOKUP(MONTH(A2550),monthly_premium!C:D,2,FALSE)))</f>
        <v>3.1099999999999994</v>
      </c>
      <c r="F2550">
        <f>MAX(0,IF(D2550&lt;=2,0,VLOOKUP(MONTH(A2550),monthly_premium!E:F,2,FALSE)))</f>
        <v>13.249999999999998</v>
      </c>
      <c r="G2550">
        <f t="shared" si="78"/>
        <v>6.7319999999999993</v>
      </c>
      <c r="H2550">
        <f t="shared" si="79"/>
        <v>16.872</v>
      </c>
    </row>
    <row r="2551" spans="1:8" x14ac:dyDescent="0.25">
      <c r="A2551" s="1">
        <f>'Input Spotmarktpreise&amp;Anleitung'!A2551</f>
        <v>45398</v>
      </c>
      <c r="B2551" s="2">
        <f>'Input Spotmarktpreise&amp;Anleitung'!B2551</f>
        <v>0.25</v>
      </c>
      <c r="C2551" s="2">
        <f>'Input Spotmarktpreise&amp;Anleitung'!C2551</f>
        <v>0.29166666666666669</v>
      </c>
      <c r="D2551">
        <f>'Input Spotmarktpreise&amp;Anleitung'!D2551</f>
        <v>6.3140000000000001</v>
      </c>
      <c r="E2551">
        <f>MAX(0,IF(D2551&lt;=2,0,VLOOKUP(MONTH(A2551),monthly_premium!C:D,2,FALSE)))</f>
        <v>3.1099999999999994</v>
      </c>
      <c r="F2551">
        <f>MAX(0,IF(D2551&lt;=2,0,VLOOKUP(MONTH(A2551),monthly_premium!E:F,2,FALSE)))</f>
        <v>13.249999999999998</v>
      </c>
      <c r="G2551">
        <f t="shared" si="78"/>
        <v>9.4239999999999995</v>
      </c>
      <c r="H2551">
        <f t="shared" si="79"/>
        <v>19.564</v>
      </c>
    </row>
    <row r="2552" spans="1:8" x14ac:dyDescent="0.25">
      <c r="A2552" s="1">
        <f>'Input Spotmarktpreise&amp;Anleitung'!A2552</f>
        <v>45398</v>
      </c>
      <c r="B2552" s="2">
        <f>'Input Spotmarktpreise&amp;Anleitung'!B2552</f>
        <v>0.29166666666666669</v>
      </c>
      <c r="C2552" s="2">
        <f>'Input Spotmarktpreise&amp;Anleitung'!C2552</f>
        <v>0.33333333333333331</v>
      </c>
      <c r="D2552">
        <f>'Input Spotmarktpreise&amp;Anleitung'!D2552</f>
        <v>7.4260000000000002</v>
      </c>
      <c r="E2552">
        <f>MAX(0,IF(D2552&lt;=2,0,VLOOKUP(MONTH(A2552),monthly_premium!C:D,2,FALSE)))</f>
        <v>3.1099999999999994</v>
      </c>
      <c r="F2552">
        <f>MAX(0,IF(D2552&lt;=2,0,VLOOKUP(MONTH(A2552),monthly_premium!E:F,2,FALSE)))</f>
        <v>13.249999999999998</v>
      </c>
      <c r="G2552">
        <f t="shared" si="78"/>
        <v>10.536</v>
      </c>
      <c r="H2552">
        <f t="shared" si="79"/>
        <v>20.675999999999998</v>
      </c>
    </row>
    <row r="2553" spans="1:8" x14ac:dyDescent="0.25">
      <c r="A2553" s="1">
        <f>'Input Spotmarktpreise&amp;Anleitung'!A2553</f>
        <v>45398</v>
      </c>
      <c r="B2553" s="2">
        <f>'Input Spotmarktpreise&amp;Anleitung'!B2553</f>
        <v>0.33333333333333331</v>
      </c>
      <c r="C2553" s="2">
        <f>'Input Spotmarktpreise&amp;Anleitung'!C2553</f>
        <v>0.375</v>
      </c>
      <c r="D2553">
        <f>'Input Spotmarktpreise&amp;Anleitung'!D2553</f>
        <v>7.4260000000000002</v>
      </c>
      <c r="E2553">
        <f>MAX(0,IF(D2553&lt;=2,0,VLOOKUP(MONTH(A2553),monthly_premium!C:D,2,FALSE)))</f>
        <v>3.1099999999999994</v>
      </c>
      <c r="F2553">
        <f>MAX(0,IF(D2553&lt;=2,0,VLOOKUP(MONTH(A2553),monthly_premium!E:F,2,FALSE)))</f>
        <v>13.249999999999998</v>
      </c>
      <c r="G2553">
        <f t="shared" si="78"/>
        <v>10.536</v>
      </c>
      <c r="H2553">
        <f t="shared" si="79"/>
        <v>20.675999999999998</v>
      </c>
    </row>
    <row r="2554" spans="1:8" x14ac:dyDescent="0.25">
      <c r="A2554" s="1">
        <f>'Input Spotmarktpreise&amp;Anleitung'!A2554</f>
        <v>45398</v>
      </c>
      <c r="B2554" s="2">
        <f>'Input Spotmarktpreise&amp;Anleitung'!B2554</f>
        <v>0.375</v>
      </c>
      <c r="C2554" s="2">
        <f>'Input Spotmarktpreise&amp;Anleitung'!C2554</f>
        <v>0.41666666666666669</v>
      </c>
      <c r="D2554">
        <f>'Input Spotmarktpreise&amp;Anleitung'!D2554</f>
        <v>6.4809999999999999</v>
      </c>
      <c r="E2554">
        <f>MAX(0,IF(D2554&lt;=2,0,VLOOKUP(MONTH(A2554),monthly_premium!C:D,2,FALSE)))</f>
        <v>3.1099999999999994</v>
      </c>
      <c r="F2554">
        <f>MAX(0,IF(D2554&lt;=2,0,VLOOKUP(MONTH(A2554),monthly_premium!E:F,2,FALSE)))</f>
        <v>13.249999999999998</v>
      </c>
      <c r="G2554">
        <f t="shared" si="78"/>
        <v>9.5909999999999993</v>
      </c>
      <c r="H2554">
        <f t="shared" si="79"/>
        <v>19.730999999999998</v>
      </c>
    </row>
    <row r="2555" spans="1:8" x14ac:dyDescent="0.25">
      <c r="A2555" s="1">
        <f>'Input Spotmarktpreise&amp;Anleitung'!A2555</f>
        <v>45398</v>
      </c>
      <c r="B2555" s="2">
        <f>'Input Spotmarktpreise&amp;Anleitung'!B2555</f>
        <v>0.41666666666666669</v>
      </c>
      <c r="C2555" s="2">
        <f>'Input Spotmarktpreise&amp;Anleitung'!C2555</f>
        <v>0.45833333333333331</v>
      </c>
      <c r="D2555">
        <f>'Input Spotmarktpreise&amp;Anleitung'!D2555</f>
        <v>5.1029999999999998</v>
      </c>
      <c r="E2555">
        <f>MAX(0,IF(D2555&lt;=2,0,VLOOKUP(MONTH(A2555),monthly_premium!C:D,2,FALSE)))</f>
        <v>3.1099999999999994</v>
      </c>
      <c r="F2555">
        <f>MAX(0,IF(D2555&lt;=2,0,VLOOKUP(MONTH(A2555),monthly_premium!E:F,2,FALSE)))</f>
        <v>13.249999999999998</v>
      </c>
      <c r="G2555">
        <f t="shared" si="78"/>
        <v>8.2129999999999992</v>
      </c>
      <c r="H2555">
        <f t="shared" si="79"/>
        <v>18.352999999999998</v>
      </c>
    </row>
    <row r="2556" spans="1:8" x14ac:dyDescent="0.25">
      <c r="A2556" s="1">
        <f>'Input Spotmarktpreise&amp;Anleitung'!A2556</f>
        <v>45398</v>
      </c>
      <c r="B2556" s="2">
        <f>'Input Spotmarktpreise&amp;Anleitung'!B2556</f>
        <v>0.45833333333333331</v>
      </c>
      <c r="C2556" s="2">
        <f>'Input Spotmarktpreise&amp;Anleitung'!C2556</f>
        <v>0.5</v>
      </c>
      <c r="D2556">
        <f>'Input Spotmarktpreise&amp;Anleitung'!D2556</f>
        <v>4.2640000000000002</v>
      </c>
      <c r="E2556">
        <f>MAX(0,IF(D2556&lt;=2,0,VLOOKUP(MONTH(A2556),monthly_premium!C:D,2,FALSE)))</f>
        <v>3.1099999999999994</v>
      </c>
      <c r="F2556">
        <f>MAX(0,IF(D2556&lt;=2,0,VLOOKUP(MONTH(A2556),monthly_premium!E:F,2,FALSE)))</f>
        <v>13.249999999999998</v>
      </c>
      <c r="G2556">
        <f t="shared" si="78"/>
        <v>7.3739999999999997</v>
      </c>
      <c r="H2556">
        <f t="shared" si="79"/>
        <v>17.513999999999999</v>
      </c>
    </row>
    <row r="2557" spans="1:8" x14ac:dyDescent="0.25">
      <c r="A2557" s="1">
        <f>'Input Spotmarktpreise&amp;Anleitung'!A2557</f>
        <v>45398</v>
      </c>
      <c r="B2557" s="2">
        <f>'Input Spotmarktpreise&amp;Anleitung'!B2557</f>
        <v>0.5</v>
      </c>
      <c r="C2557" s="2">
        <f>'Input Spotmarktpreise&amp;Anleitung'!C2557</f>
        <v>0.54166666666666663</v>
      </c>
      <c r="D2557">
        <f>'Input Spotmarktpreise&amp;Anleitung'!D2557</f>
        <v>4</v>
      </c>
      <c r="E2557">
        <f>MAX(0,IF(D2557&lt;=2,0,VLOOKUP(MONTH(A2557),monthly_premium!C:D,2,FALSE)))</f>
        <v>3.1099999999999994</v>
      </c>
      <c r="F2557">
        <f>MAX(0,IF(D2557&lt;=2,0,VLOOKUP(MONTH(A2557),monthly_premium!E:F,2,FALSE)))</f>
        <v>13.249999999999998</v>
      </c>
      <c r="G2557">
        <f t="shared" si="78"/>
        <v>7.1099999999999994</v>
      </c>
      <c r="H2557">
        <f t="shared" si="79"/>
        <v>17.25</v>
      </c>
    </row>
    <row r="2558" spans="1:8" x14ac:dyDescent="0.25">
      <c r="A2558" s="1">
        <f>'Input Spotmarktpreise&amp;Anleitung'!A2558</f>
        <v>45398</v>
      </c>
      <c r="B2558" s="2">
        <f>'Input Spotmarktpreise&amp;Anleitung'!B2558</f>
        <v>0.54166666666666663</v>
      </c>
      <c r="C2558" s="2">
        <f>'Input Spotmarktpreise&amp;Anleitung'!C2558</f>
        <v>0.58333333333333337</v>
      </c>
      <c r="D2558">
        <f>'Input Spotmarktpreise&amp;Anleitung'!D2558</f>
        <v>4.0220000000000002</v>
      </c>
      <c r="E2558">
        <f>MAX(0,IF(D2558&lt;=2,0,VLOOKUP(MONTH(A2558),monthly_premium!C:D,2,FALSE)))</f>
        <v>3.1099999999999994</v>
      </c>
      <c r="F2558">
        <f>MAX(0,IF(D2558&lt;=2,0,VLOOKUP(MONTH(A2558),monthly_premium!E:F,2,FALSE)))</f>
        <v>13.249999999999998</v>
      </c>
      <c r="G2558">
        <f t="shared" si="78"/>
        <v>7.1319999999999997</v>
      </c>
      <c r="H2558">
        <f t="shared" si="79"/>
        <v>17.271999999999998</v>
      </c>
    </row>
    <row r="2559" spans="1:8" x14ac:dyDescent="0.25">
      <c r="A2559" s="1">
        <f>'Input Spotmarktpreise&amp;Anleitung'!A2559</f>
        <v>45398</v>
      </c>
      <c r="B2559" s="2">
        <f>'Input Spotmarktpreise&amp;Anleitung'!B2559</f>
        <v>0.58333333333333337</v>
      </c>
      <c r="C2559" s="2">
        <f>'Input Spotmarktpreise&amp;Anleitung'!C2559</f>
        <v>0.625</v>
      </c>
      <c r="D2559">
        <f>'Input Spotmarktpreise&amp;Anleitung'!D2559</f>
        <v>4.2080000000000002</v>
      </c>
      <c r="E2559">
        <f>MAX(0,IF(D2559&lt;=2,0,VLOOKUP(MONTH(A2559),monthly_premium!C:D,2,FALSE)))</f>
        <v>3.1099999999999994</v>
      </c>
      <c r="F2559">
        <f>MAX(0,IF(D2559&lt;=2,0,VLOOKUP(MONTH(A2559),monthly_premium!E:F,2,FALSE)))</f>
        <v>13.249999999999998</v>
      </c>
      <c r="G2559">
        <f t="shared" si="78"/>
        <v>7.3179999999999996</v>
      </c>
      <c r="H2559">
        <f t="shared" si="79"/>
        <v>17.457999999999998</v>
      </c>
    </row>
    <row r="2560" spans="1:8" x14ac:dyDescent="0.25">
      <c r="A2560" s="1">
        <f>'Input Spotmarktpreise&amp;Anleitung'!A2560</f>
        <v>45398</v>
      </c>
      <c r="B2560" s="2">
        <f>'Input Spotmarktpreise&amp;Anleitung'!B2560</f>
        <v>0.625</v>
      </c>
      <c r="C2560" s="2">
        <f>'Input Spotmarktpreise&amp;Anleitung'!C2560</f>
        <v>0.66666666666666663</v>
      </c>
      <c r="D2560">
        <f>'Input Spotmarktpreise&amp;Anleitung'!D2560</f>
        <v>4.8529999999999998</v>
      </c>
      <c r="E2560">
        <f>MAX(0,IF(D2560&lt;=2,0,VLOOKUP(MONTH(A2560),monthly_premium!C:D,2,FALSE)))</f>
        <v>3.1099999999999994</v>
      </c>
      <c r="F2560">
        <f>MAX(0,IF(D2560&lt;=2,0,VLOOKUP(MONTH(A2560),monthly_premium!E:F,2,FALSE)))</f>
        <v>13.249999999999998</v>
      </c>
      <c r="G2560">
        <f t="shared" si="78"/>
        <v>7.9629999999999992</v>
      </c>
      <c r="H2560">
        <f t="shared" si="79"/>
        <v>18.102999999999998</v>
      </c>
    </row>
    <row r="2561" spans="1:8" x14ac:dyDescent="0.25">
      <c r="A2561" s="1">
        <f>'Input Spotmarktpreise&amp;Anleitung'!A2561</f>
        <v>45398</v>
      </c>
      <c r="B2561" s="2">
        <f>'Input Spotmarktpreise&amp;Anleitung'!B2561</f>
        <v>0.66666666666666663</v>
      </c>
      <c r="C2561" s="2">
        <f>'Input Spotmarktpreise&amp;Anleitung'!C2561</f>
        <v>0.70833333333333337</v>
      </c>
      <c r="D2561">
        <f>'Input Spotmarktpreise&amp;Anleitung'!D2561</f>
        <v>6.2839999999999998</v>
      </c>
      <c r="E2561">
        <f>MAX(0,IF(D2561&lt;=2,0,VLOOKUP(MONTH(A2561),monthly_premium!C:D,2,FALSE)))</f>
        <v>3.1099999999999994</v>
      </c>
      <c r="F2561">
        <f>MAX(0,IF(D2561&lt;=2,0,VLOOKUP(MONTH(A2561),monthly_premium!E:F,2,FALSE)))</f>
        <v>13.249999999999998</v>
      </c>
      <c r="G2561">
        <f t="shared" si="78"/>
        <v>9.3939999999999984</v>
      </c>
      <c r="H2561">
        <f t="shared" si="79"/>
        <v>19.533999999999999</v>
      </c>
    </row>
    <row r="2562" spans="1:8" x14ac:dyDescent="0.25">
      <c r="A2562" s="1">
        <f>'Input Spotmarktpreise&amp;Anleitung'!A2562</f>
        <v>45398</v>
      </c>
      <c r="B2562" s="2">
        <f>'Input Spotmarktpreise&amp;Anleitung'!B2562</f>
        <v>0.70833333333333337</v>
      </c>
      <c r="C2562" s="2">
        <f>'Input Spotmarktpreise&amp;Anleitung'!C2562</f>
        <v>0.75</v>
      </c>
      <c r="D2562">
        <f>'Input Spotmarktpreise&amp;Anleitung'!D2562</f>
        <v>7.9669999999999996</v>
      </c>
      <c r="E2562">
        <f>MAX(0,IF(D2562&lt;=2,0,VLOOKUP(MONTH(A2562),monthly_premium!C:D,2,FALSE)))</f>
        <v>3.1099999999999994</v>
      </c>
      <c r="F2562">
        <f>MAX(0,IF(D2562&lt;=2,0,VLOOKUP(MONTH(A2562),monthly_premium!E:F,2,FALSE)))</f>
        <v>13.249999999999998</v>
      </c>
      <c r="G2562">
        <f t="shared" si="78"/>
        <v>11.076999999999998</v>
      </c>
      <c r="H2562">
        <f t="shared" si="79"/>
        <v>21.216999999999999</v>
      </c>
    </row>
    <row r="2563" spans="1:8" x14ac:dyDescent="0.25">
      <c r="A2563" s="1">
        <f>'Input Spotmarktpreise&amp;Anleitung'!A2563</f>
        <v>45398</v>
      </c>
      <c r="B2563" s="2">
        <f>'Input Spotmarktpreise&amp;Anleitung'!B2563</f>
        <v>0.75</v>
      </c>
      <c r="C2563" s="2">
        <f>'Input Spotmarktpreise&amp;Anleitung'!C2563</f>
        <v>0.79166666666666663</v>
      </c>
      <c r="D2563">
        <f>'Input Spotmarktpreise&amp;Anleitung'!D2563</f>
        <v>9.2919999999999998</v>
      </c>
      <c r="E2563">
        <f>MAX(0,IF(D2563&lt;=2,0,VLOOKUP(MONTH(A2563),monthly_premium!C:D,2,FALSE)))</f>
        <v>3.1099999999999994</v>
      </c>
      <c r="F2563">
        <f>MAX(0,IF(D2563&lt;=2,0,VLOOKUP(MONTH(A2563),monthly_premium!E:F,2,FALSE)))</f>
        <v>13.249999999999998</v>
      </c>
      <c r="G2563">
        <f t="shared" ref="G2563:G2626" si="80">D2563+E2563</f>
        <v>12.401999999999999</v>
      </c>
      <c r="H2563">
        <f t="shared" ref="H2563:H2626" si="81">D2563+F2563</f>
        <v>22.541999999999998</v>
      </c>
    </row>
    <row r="2564" spans="1:8" x14ac:dyDescent="0.25">
      <c r="A2564" s="1">
        <f>'Input Spotmarktpreise&amp;Anleitung'!A2564</f>
        <v>45398</v>
      </c>
      <c r="B2564" s="2">
        <f>'Input Spotmarktpreise&amp;Anleitung'!B2564</f>
        <v>0.79166666666666663</v>
      </c>
      <c r="C2564" s="2">
        <f>'Input Spotmarktpreise&amp;Anleitung'!C2564</f>
        <v>0.83333333333333337</v>
      </c>
      <c r="D2564">
        <f>'Input Spotmarktpreise&amp;Anleitung'!D2564</f>
        <v>11.398999999999999</v>
      </c>
      <c r="E2564">
        <f>MAX(0,IF(D2564&lt;=2,0,VLOOKUP(MONTH(A2564),monthly_premium!C:D,2,FALSE)))</f>
        <v>3.1099999999999994</v>
      </c>
      <c r="F2564">
        <f>MAX(0,IF(D2564&lt;=2,0,VLOOKUP(MONTH(A2564),monthly_premium!E:F,2,FALSE)))</f>
        <v>13.249999999999998</v>
      </c>
      <c r="G2564">
        <f t="shared" si="80"/>
        <v>14.508999999999999</v>
      </c>
      <c r="H2564">
        <f t="shared" si="81"/>
        <v>24.648999999999997</v>
      </c>
    </row>
    <row r="2565" spans="1:8" x14ac:dyDescent="0.25">
      <c r="A2565" s="1">
        <f>'Input Spotmarktpreise&amp;Anleitung'!A2565</f>
        <v>45398</v>
      </c>
      <c r="B2565" s="2">
        <f>'Input Spotmarktpreise&amp;Anleitung'!B2565</f>
        <v>0.83333333333333337</v>
      </c>
      <c r="C2565" s="2">
        <f>'Input Spotmarktpreise&amp;Anleitung'!C2565</f>
        <v>0.875</v>
      </c>
      <c r="D2565">
        <f>'Input Spotmarktpreise&amp;Anleitung'!D2565</f>
        <v>12.452</v>
      </c>
      <c r="E2565">
        <f>MAX(0,IF(D2565&lt;=2,0,VLOOKUP(MONTH(A2565),monthly_premium!C:D,2,FALSE)))</f>
        <v>3.1099999999999994</v>
      </c>
      <c r="F2565">
        <f>MAX(0,IF(D2565&lt;=2,0,VLOOKUP(MONTH(A2565),monthly_premium!E:F,2,FALSE)))</f>
        <v>13.249999999999998</v>
      </c>
      <c r="G2565">
        <f t="shared" si="80"/>
        <v>15.561999999999999</v>
      </c>
      <c r="H2565">
        <f t="shared" si="81"/>
        <v>25.701999999999998</v>
      </c>
    </row>
    <row r="2566" spans="1:8" x14ac:dyDescent="0.25">
      <c r="A2566" s="1">
        <f>'Input Spotmarktpreise&amp;Anleitung'!A2566</f>
        <v>45398</v>
      </c>
      <c r="B2566" s="2">
        <f>'Input Spotmarktpreise&amp;Anleitung'!B2566</f>
        <v>0.875</v>
      </c>
      <c r="C2566" s="2">
        <f>'Input Spotmarktpreise&amp;Anleitung'!C2566</f>
        <v>0.91666666666666663</v>
      </c>
      <c r="D2566">
        <f>'Input Spotmarktpreise&amp;Anleitung'!D2566</f>
        <v>10.446</v>
      </c>
      <c r="E2566">
        <f>MAX(0,IF(D2566&lt;=2,0,VLOOKUP(MONTH(A2566),monthly_premium!C:D,2,FALSE)))</f>
        <v>3.1099999999999994</v>
      </c>
      <c r="F2566">
        <f>MAX(0,IF(D2566&lt;=2,0,VLOOKUP(MONTH(A2566),monthly_premium!E:F,2,FALSE)))</f>
        <v>13.249999999999998</v>
      </c>
      <c r="G2566">
        <f t="shared" si="80"/>
        <v>13.555999999999999</v>
      </c>
      <c r="H2566">
        <f t="shared" si="81"/>
        <v>23.695999999999998</v>
      </c>
    </row>
    <row r="2567" spans="1:8" x14ac:dyDescent="0.25">
      <c r="A2567" s="1">
        <f>'Input Spotmarktpreise&amp;Anleitung'!A2567</f>
        <v>45398</v>
      </c>
      <c r="B2567" s="2">
        <f>'Input Spotmarktpreise&amp;Anleitung'!B2567</f>
        <v>0.91666666666666663</v>
      </c>
      <c r="C2567" s="2">
        <f>'Input Spotmarktpreise&amp;Anleitung'!C2567</f>
        <v>0.95833333333333337</v>
      </c>
      <c r="D2567">
        <f>'Input Spotmarktpreise&amp;Anleitung'!D2567</f>
        <v>9.01</v>
      </c>
      <c r="E2567">
        <f>MAX(0,IF(D2567&lt;=2,0,VLOOKUP(MONTH(A2567),monthly_premium!C:D,2,FALSE)))</f>
        <v>3.1099999999999994</v>
      </c>
      <c r="F2567">
        <f>MAX(0,IF(D2567&lt;=2,0,VLOOKUP(MONTH(A2567),monthly_premium!E:F,2,FALSE)))</f>
        <v>13.249999999999998</v>
      </c>
      <c r="G2567">
        <f t="shared" si="80"/>
        <v>12.12</v>
      </c>
      <c r="H2567">
        <f t="shared" si="81"/>
        <v>22.259999999999998</v>
      </c>
    </row>
    <row r="2568" spans="1:8" x14ac:dyDescent="0.25">
      <c r="A2568" s="1">
        <f>'Input Spotmarktpreise&amp;Anleitung'!A2568</f>
        <v>45398</v>
      </c>
      <c r="B2568" s="2">
        <f>'Input Spotmarktpreise&amp;Anleitung'!B2568</f>
        <v>0.95833333333333337</v>
      </c>
      <c r="C2568" s="2">
        <f>'Input Spotmarktpreise&amp;Anleitung'!C2568</f>
        <v>0</v>
      </c>
      <c r="D2568">
        <f>'Input Spotmarktpreise&amp;Anleitung'!D2568</f>
        <v>8.41</v>
      </c>
      <c r="E2568">
        <f>MAX(0,IF(D2568&lt;=2,0,VLOOKUP(MONTH(A2568),monthly_premium!C:D,2,FALSE)))</f>
        <v>3.1099999999999994</v>
      </c>
      <c r="F2568">
        <f>MAX(0,IF(D2568&lt;=2,0,VLOOKUP(MONTH(A2568),monthly_premium!E:F,2,FALSE)))</f>
        <v>13.249999999999998</v>
      </c>
      <c r="G2568">
        <f t="shared" si="80"/>
        <v>11.52</v>
      </c>
      <c r="H2568">
        <f t="shared" si="81"/>
        <v>21.659999999999997</v>
      </c>
    </row>
    <row r="2569" spans="1:8" x14ac:dyDescent="0.25">
      <c r="A2569" s="1">
        <f>'Input Spotmarktpreise&amp;Anleitung'!A2569</f>
        <v>45399</v>
      </c>
      <c r="B2569" s="2">
        <f>'Input Spotmarktpreise&amp;Anleitung'!B2569</f>
        <v>0</v>
      </c>
      <c r="C2569" s="2">
        <f>'Input Spotmarktpreise&amp;Anleitung'!C2569</f>
        <v>4.1666666666666664E-2</v>
      </c>
      <c r="D2569">
        <f>'Input Spotmarktpreise&amp;Anleitung'!D2569</f>
        <v>8.3840000000000003</v>
      </c>
      <c r="E2569">
        <f>MAX(0,IF(D2569&lt;=2,0,VLOOKUP(MONTH(A2569),monthly_premium!C:D,2,FALSE)))</f>
        <v>3.1099999999999994</v>
      </c>
      <c r="F2569">
        <f>MAX(0,IF(D2569&lt;=2,0,VLOOKUP(MONTH(A2569),monthly_premium!E:F,2,FALSE)))</f>
        <v>13.249999999999998</v>
      </c>
      <c r="G2569">
        <f t="shared" si="80"/>
        <v>11.494</v>
      </c>
      <c r="H2569">
        <f t="shared" si="81"/>
        <v>21.634</v>
      </c>
    </row>
    <row r="2570" spans="1:8" x14ac:dyDescent="0.25">
      <c r="A2570" s="1">
        <f>'Input Spotmarktpreise&amp;Anleitung'!A2570</f>
        <v>45399</v>
      </c>
      <c r="B2570" s="2">
        <f>'Input Spotmarktpreise&amp;Anleitung'!B2570</f>
        <v>4.1666666666666664E-2</v>
      </c>
      <c r="C2570" s="2">
        <f>'Input Spotmarktpreise&amp;Anleitung'!C2570</f>
        <v>8.3333333333333329E-2</v>
      </c>
      <c r="D2570">
        <f>'Input Spotmarktpreise&amp;Anleitung'!D2570</f>
        <v>8.3840000000000003</v>
      </c>
      <c r="E2570">
        <f>MAX(0,IF(D2570&lt;=2,0,VLOOKUP(MONTH(A2570),monthly_premium!C:D,2,FALSE)))</f>
        <v>3.1099999999999994</v>
      </c>
      <c r="F2570">
        <f>MAX(0,IF(D2570&lt;=2,0,VLOOKUP(MONTH(A2570),monthly_premium!E:F,2,FALSE)))</f>
        <v>13.249999999999998</v>
      </c>
      <c r="G2570">
        <f t="shared" si="80"/>
        <v>11.494</v>
      </c>
      <c r="H2570">
        <f t="shared" si="81"/>
        <v>21.634</v>
      </c>
    </row>
    <row r="2571" spans="1:8" x14ac:dyDescent="0.25">
      <c r="A2571" s="1">
        <f>'Input Spotmarktpreise&amp;Anleitung'!A2571</f>
        <v>45399</v>
      </c>
      <c r="B2571" s="2">
        <f>'Input Spotmarktpreise&amp;Anleitung'!B2571</f>
        <v>8.3333333333333329E-2</v>
      </c>
      <c r="C2571" s="2">
        <f>'Input Spotmarktpreise&amp;Anleitung'!C2571</f>
        <v>0.125</v>
      </c>
      <c r="D2571">
        <f>'Input Spotmarktpreise&amp;Anleitung'!D2571</f>
        <v>8.1349999999999998</v>
      </c>
      <c r="E2571">
        <f>MAX(0,IF(D2571&lt;=2,0,VLOOKUP(MONTH(A2571),monthly_premium!C:D,2,FALSE)))</f>
        <v>3.1099999999999994</v>
      </c>
      <c r="F2571">
        <f>MAX(0,IF(D2571&lt;=2,0,VLOOKUP(MONTH(A2571),monthly_premium!E:F,2,FALSE)))</f>
        <v>13.249999999999998</v>
      </c>
      <c r="G2571">
        <f t="shared" si="80"/>
        <v>11.244999999999999</v>
      </c>
      <c r="H2571">
        <f t="shared" si="81"/>
        <v>21.384999999999998</v>
      </c>
    </row>
    <row r="2572" spans="1:8" x14ac:dyDescent="0.25">
      <c r="A2572" s="1">
        <f>'Input Spotmarktpreise&amp;Anleitung'!A2572</f>
        <v>45399</v>
      </c>
      <c r="B2572" s="2">
        <f>'Input Spotmarktpreise&amp;Anleitung'!B2572</f>
        <v>0.125</v>
      </c>
      <c r="C2572" s="2">
        <f>'Input Spotmarktpreise&amp;Anleitung'!C2572</f>
        <v>0.16666666666666666</v>
      </c>
      <c r="D2572">
        <f>'Input Spotmarktpreise&amp;Anleitung'!D2572</f>
        <v>8.24</v>
      </c>
      <c r="E2572">
        <f>MAX(0,IF(D2572&lt;=2,0,VLOOKUP(MONTH(A2572),monthly_premium!C:D,2,FALSE)))</f>
        <v>3.1099999999999994</v>
      </c>
      <c r="F2572">
        <f>MAX(0,IF(D2572&lt;=2,0,VLOOKUP(MONTH(A2572),monthly_premium!E:F,2,FALSE)))</f>
        <v>13.249999999999998</v>
      </c>
      <c r="G2572">
        <f t="shared" si="80"/>
        <v>11.35</v>
      </c>
      <c r="H2572">
        <f t="shared" si="81"/>
        <v>21.49</v>
      </c>
    </row>
    <row r="2573" spans="1:8" x14ac:dyDescent="0.25">
      <c r="A2573" s="1">
        <f>'Input Spotmarktpreise&amp;Anleitung'!A2573</f>
        <v>45399</v>
      </c>
      <c r="B2573" s="2">
        <f>'Input Spotmarktpreise&amp;Anleitung'!B2573</f>
        <v>0.16666666666666666</v>
      </c>
      <c r="C2573" s="2">
        <f>'Input Spotmarktpreise&amp;Anleitung'!C2573</f>
        <v>0.20833333333333334</v>
      </c>
      <c r="D2573">
        <f>'Input Spotmarktpreise&amp;Anleitung'!D2573</f>
        <v>8.2959999999999994</v>
      </c>
      <c r="E2573">
        <f>MAX(0,IF(D2573&lt;=2,0,VLOOKUP(MONTH(A2573),monthly_premium!C:D,2,FALSE)))</f>
        <v>3.1099999999999994</v>
      </c>
      <c r="F2573">
        <f>MAX(0,IF(D2573&lt;=2,0,VLOOKUP(MONTH(A2573),monthly_premium!E:F,2,FALSE)))</f>
        <v>13.249999999999998</v>
      </c>
      <c r="G2573">
        <f t="shared" si="80"/>
        <v>11.405999999999999</v>
      </c>
      <c r="H2573">
        <f t="shared" si="81"/>
        <v>21.545999999999999</v>
      </c>
    </row>
    <row r="2574" spans="1:8" x14ac:dyDescent="0.25">
      <c r="A2574" s="1">
        <f>'Input Spotmarktpreise&amp;Anleitung'!A2574</f>
        <v>45399</v>
      </c>
      <c r="B2574" s="2">
        <f>'Input Spotmarktpreise&amp;Anleitung'!B2574</f>
        <v>0.20833333333333334</v>
      </c>
      <c r="C2574" s="2">
        <f>'Input Spotmarktpreise&amp;Anleitung'!C2574</f>
        <v>0.25</v>
      </c>
      <c r="D2574">
        <f>'Input Spotmarktpreise&amp;Anleitung'!D2574</f>
        <v>8.3729999999999993</v>
      </c>
      <c r="E2574">
        <f>MAX(0,IF(D2574&lt;=2,0,VLOOKUP(MONTH(A2574),monthly_premium!C:D,2,FALSE)))</f>
        <v>3.1099999999999994</v>
      </c>
      <c r="F2574">
        <f>MAX(0,IF(D2574&lt;=2,0,VLOOKUP(MONTH(A2574),monthly_premium!E:F,2,FALSE)))</f>
        <v>13.249999999999998</v>
      </c>
      <c r="G2574">
        <f t="shared" si="80"/>
        <v>11.482999999999999</v>
      </c>
      <c r="H2574">
        <f t="shared" si="81"/>
        <v>21.622999999999998</v>
      </c>
    </row>
    <row r="2575" spans="1:8" x14ac:dyDescent="0.25">
      <c r="A2575" s="1">
        <f>'Input Spotmarktpreise&amp;Anleitung'!A2575</f>
        <v>45399</v>
      </c>
      <c r="B2575" s="2">
        <f>'Input Spotmarktpreise&amp;Anleitung'!B2575</f>
        <v>0.25</v>
      </c>
      <c r="C2575" s="2">
        <f>'Input Spotmarktpreise&amp;Anleitung'!C2575</f>
        <v>0.29166666666666669</v>
      </c>
      <c r="D2575">
        <f>'Input Spotmarktpreise&amp;Anleitung'!D2575</f>
        <v>10.939</v>
      </c>
      <c r="E2575">
        <f>MAX(0,IF(D2575&lt;=2,0,VLOOKUP(MONTH(A2575),monthly_premium!C:D,2,FALSE)))</f>
        <v>3.1099999999999994</v>
      </c>
      <c r="F2575">
        <f>MAX(0,IF(D2575&lt;=2,0,VLOOKUP(MONTH(A2575),monthly_premium!E:F,2,FALSE)))</f>
        <v>13.249999999999998</v>
      </c>
      <c r="G2575">
        <f t="shared" si="80"/>
        <v>14.048999999999999</v>
      </c>
      <c r="H2575">
        <f t="shared" si="81"/>
        <v>24.189</v>
      </c>
    </row>
    <row r="2576" spans="1:8" x14ac:dyDescent="0.25">
      <c r="A2576" s="1">
        <f>'Input Spotmarktpreise&amp;Anleitung'!A2576</f>
        <v>45399</v>
      </c>
      <c r="B2576" s="2">
        <f>'Input Spotmarktpreise&amp;Anleitung'!B2576</f>
        <v>0.29166666666666669</v>
      </c>
      <c r="C2576" s="2">
        <f>'Input Spotmarktpreise&amp;Anleitung'!C2576</f>
        <v>0.33333333333333331</v>
      </c>
      <c r="D2576">
        <f>'Input Spotmarktpreise&amp;Anleitung'!D2576</f>
        <v>16.997</v>
      </c>
      <c r="E2576">
        <f>MAX(0,IF(D2576&lt;=2,0,VLOOKUP(MONTH(A2576),monthly_premium!C:D,2,FALSE)))</f>
        <v>3.1099999999999994</v>
      </c>
      <c r="F2576">
        <f>MAX(0,IF(D2576&lt;=2,0,VLOOKUP(MONTH(A2576),monthly_premium!E:F,2,FALSE)))</f>
        <v>13.249999999999998</v>
      </c>
      <c r="G2576">
        <f t="shared" si="80"/>
        <v>20.106999999999999</v>
      </c>
      <c r="H2576">
        <f t="shared" si="81"/>
        <v>30.247</v>
      </c>
    </row>
    <row r="2577" spans="1:8" x14ac:dyDescent="0.25">
      <c r="A2577" s="1">
        <f>'Input Spotmarktpreise&amp;Anleitung'!A2577</f>
        <v>45399</v>
      </c>
      <c r="B2577" s="2">
        <f>'Input Spotmarktpreise&amp;Anleitung'!B2577</f>
        <v>0.33333333333333331</v>
      </c>
      <c r="C2577" s="2">
        <f>'Input Spotmarktpreise&amp;Anleitung'!C2577</f>
        <v>0.375</v>
      </c>
      <c r="D2577">
        <f>'Input Spotmarktpreise&amp;Anleitung'!D2577</f>
        <v>15.516999999999999</v>
      </c>
      <c r="E2577">
        <f>MAX(0,IF(D2577&lt;=2,0,VLOOKUP(MONTH(A2577),monthly_premium!C:D,2,FALSE)))</f>
        <v>3.1099999999999994</v>
      </c>
      <c r="F2577">
        <f>MAX(0,IF(D2577&lt;=2,0,VLOOKUP(MONTH(A2577),monthly_premium!E:F,2,FALSE)))</f>
        <v>13.249999999999998</v>
      </c>
      <c r="G2577">
        <f t="shared" si="80"/>
        <v>18.626999999999999</v>
      </c>
      <c r="H2577">
        <f t="shared" si="81"/>
        <v>28.766999999999996</v>
      </c>
    </row>
    <row r="2578" spans="1:8" x14ac:dyDescent="0.25">
      <c r="A2578" s="1">
        <f>'Input Spotmarktpreise&amp;Anleitung'!A2578</f>
        <v>45399</v>
      </c>
      <c r="B2578" s="2">
        <f>'Input Spotmarktpreise&amp;Anleitung'!B2578</f>
        <v>0.375</v>
      </c>
      <c r="C2578" s="2">
        <f>'Input Spotmarktpreise&amp;Anleitung'!C2578</f>
        <v>0.41666666666666669</v>
      </c>
      <c r="D2578">
        <f>'Input Spotmarktpreise&amp;Anleitung'!D2578</f>
        <v>10.462</v>
      </c>
      <c r="E2578">
        <f>MAX(0,IF(D2578&lt;=2,0,VLOOKUP(MONTH(A2578),monthly_premium!C:D,2,FALSE)))</f>
        <v>3.1099999999999994</v>
      </c>
      <c r="F2578">
        <f>MAX(0,IF(D2578&lt;=2,0,VLOOKUP(MONTH(A2578),monthly_premium!E:F,2,FALSE)))</f>
        <v>13.249999999999998</v>
      </c>
      <c r="G2578">
        <f t="shared" si="80"/>
        <v>13.571999999999999</v>
      </c>
      <c r="H2578">
        <f t="shared" si="81"/>
        <v>23.711999999999996</v>
      </c>
    </row>
    <row r="2579" spans="1:8" x14ac:dyDescent="0.25">
      <c r="A2579" s="1">
        <f>'Input Spotmarktpreise&amp;Anleitung'!A2579</f>
        <v>45399</v>
      </c>
      <c r="B2579" s="2">
        <f>'Input Spotmarktpreise&amp;Anleitung'!B2579</f>
        <v>0.41666666666666669</v>
      </c>
      <c r="C2579" s="2">
        <f>'Input Spotmarktpreise&amp;Anleitung'!C2579</f>
        <v>0.45833333333333331</v>
      </c>
      <c r="D2579">
        <f>'Input Spotmarktpreise&amp;Anleitung'!D2579</f>
        <v>8.39</v>
      </c>
      <c r="E2579">
        <f>MAX(0,IF(D2579&lt;=2,0,VLOOKUP(MONTH(A2579),monthly_premium!C:D,2,FALSE)))</f>
        <v>3.1099999999999994</v>
      </c>
      <c r="F2579">
        <f>MAX(0,IF(D2579&lt;=2,0,VLOOKUP(MONTH(A2579),monthly_premium!E:F,2,FALSE)))</f>
        <v>13.249999999999998</v>
      </c>
      <c r="G2579">
        <f t="shared" si="80"/>
        <v>11.5</v>
      </c>
      <c r="H2579">
        <f t="shared" si="81"/>
        <v>21.64</v>
      </c>
    </row>
    <row r="2580" spans="1:8" x14ac:dyDescent="0.25">
      <c r="A2580" s="1">
        <f>'Input Spotmarktpreise&amp;Anleitung'!A2580</f>
        <v>45399</v>
      </c>
      <c r="B2580" s="2">
        <f>'Input Spotmarktpreise&amp;Anleitung'!B2580</f>
        <v>0.45833333333333331</v>
      </c>
      <c r="C2580" s="2">
        <f>'Input Spotmarktpreise&amp;Anleitung'!C2580</f>
        <v>0.5</v>
      </c>
      <c r="D2580">
        <f>'Input Spotmarktpreise&amp;Anleitung'!D2580</f>
        <v>7.99</v>
      </c>
      <c r="E2580">
        <f>MAX(0,IF(D2580&lt;=2,0,VLOOKUP(MONTH(A2580),monthly_premium!C:D,2,FALSE)))</f>
        <v>3.1099999999999994</v>
      </c>
      <c r="F2580">
        <f>MAX(0,IF(D2580&lt;=2,0,VLOOKUP(MONTH(A2580),monthly_premium!E:F,2,FALSE)))</f>
        <v>13.249999999999998</v>
      </c>
      <c r="G2580">
        <f t="shared" si="80"/>
        <v>11.1</v>
      </c>
      <c r="H2580">
        <f t="shared" si="81"/>
        <v>21.24</v>
      </c>
    </row>
    <row r="2581" spans="1:8" x14ac:dyDescent="0.25">
      <c r="A2581" s="1">
        <f>'Input Spotmarktpreise&amp;Anleitung'!A2581</f>
        <v>45399</v>
      </c>
      <c r="B2581" s="2">
        <f>'Input Spotmarktpreise&amp;Anleitung'!B2581</f>
        <v>0.5</v>
      </c>
      <c r="C2581" s="2">
        <f>'Input Spotmarktpreise&amp;Anleitung'!C2581</f>
        <v>0.54166666666666663</v>
      </c>
      <c r="D2581">
        <f>'Input Spotmarktpreise&amp;Anleitung'!D2581</f>
        <v>8.298</v>
      </c>
      <c r="E2581">
        <f>MAX(0,IF(D2581&lt;=2,0,VLOOKUP(MONTH(A2581),monthly_premium!C:D,2,FALSE)))</f>
        <v>3.1099999999999994</v>
      </c>
      <c r="F2581">
        <f>MAX(0,IF(D2581&lt;=2,0,VLOOKUP(MONTH(A2581),monthly_premium!E:F,2,FALSE)))</f>
        <v>13.249999999999998</v>
      </c>
      <c r="G2581">
        <f t="shared" si="80"/>
        <v>11.407999999999999</v>
      </c>
      <c r="H2581">
        <f t="shared" si="81"/>
        <v>21.547999999999998</v>
      </c>
    </row>
    <row r="2582" spans="1:8" x14ac:dyDescent="0.25">
      <c r="A2582" s="1">
        <f>'Input Spotmarktpreise&amp;Anleitung'!A2582</f>
        <v>45399</v>
      </c>
      <c r="B2582" s="2">
        <f>'Input Spotmarktpreise&amp;Anleitung'!B2582</f>
        <v>0.54166666666666663</v>
      </c>
      <c r="C2582" s="2">
        <f>'Input Spotmarktpreise&amp;Anleitung'!C2582</f>
        <v>0.58333333333333337</v>
      </c>
      <c r="D2582">
        <f>'Input Spotmarktpreise&amp;Anleitung'!D2582</f>
        <v>8.0820000000000007</v>
      </c>
      <c r="E2582">
        <f>MAX(0,IF(D2582&lt;=2,0,VLOOKUP(MONTH(A2582),monthly_premium!C:D,2,FALSE)))</f>
        <v>3.1099999999999994</v>
      </c>
      <c r="F2582">
        <f>MAX(0,IF(D2582&lt;=2,0,VLOOKUP(MONTH(A2582),monthly_premium!E:F,2,FALSE)))</f>
        <v>13.249999999999998</v>
      </c>
      <c r="G2582">
        <f t="shared" si="80"/>
        <v>11.192</v>
      </c>
      <c r="H2582">
        <f t="shared" si="81"/>
        <v>21.332000000000001</v>
      </c>
    </row>
    <row r="2583" spans="1:8" x14ac:dyDescent="0.25">
      <c r="A2583" s="1">
        <f>'Input Spotmarktpreise&amp;Anleitung'!A2583</f>
        <v>45399</v>
      </c>
      <c r="B2583" s="2">
        <f>'Input Spotmarktpreise&amp;Anleitung'!B2583</f>
        <v>0.58333333333333337</v>
      </c>
      <c r="C2583" s="2">
        <f>'Input Spotmarktpreise&amp;Anleitung'!C2583</f>
        <v>0.625</v>
      </c>
      <c r="D2583">
        <f>'Input Spotmarktpreise&amp;Anleitung'!D2583</f>
        <v>7.7709999999999999</v>
      </c>
      <c r="E2583">
        <f>MAX(0,IF(D2583&lt;=2,0,VLOOKUP(MONTH(A2583),monthly_premium!C:D,2,FALSE)))</f>
        <v>3.1099999999999994</v>
      </c>
      <c r="F2583">
        <f>MAX(0,IF(D2583&lt;=2,0,VLOOKUP(MONTH(A2583),monthly_premium!E:F,2,FALSE)))</f>
        <v>13.249999999999998</v>
      </c>
      <c r="G2583">
        <f t="shared" si="80"/>
        <v>10.881</v>
      </c>
      <c r="H2583">
        <f t="shared" si="81"/>
        <v>21.020999999999997</v>
      </c>
    </row>
    <row r="2584" spans="1:8" x14ac:dyDescent="0.25">
      <c r="A2584" s="1">
        <f>'Input Spotmarktpreise&amp;Anleitung'!A2584</f>
        <v>45399</v>
      </c>
      <c r="B2584" s="2">
        <f>'Input Spotmarktpreise&amp;Anleitung'!B2584</f>
        <v>0.625</v>
      </c>
      <c r="C2584" s="2">
        <f>'Input Spotmarktpreise&amp;Anleitung'!C2584</f>
        <v>0.66666666666666663</v>
      </c>
      <c r="D2584">
        <f>'Input Spotmarktpreise&amp;Anleitung'!D2584</f>
        <v>7.7030000000000003</v>
      </c>
      <c r="E2584">
        <f>MAX(0,IF(D2584&lt;=2,0,VLOOKUP(MONTH(A2584),monthly_premium!C:D,2,FALSE)))</f>
        <v>3.1099999999999994</v>
      </c>
      <c r="F2584">
        <f>MAX(0,IF(D2584&lt;=2,0,VLOOKUP(MONTH(A2584),monthly_premium!E:F,2,FALSE)))</f>
        <v>13.249999999999998</v>
      </c>
      <c r="G2584">
        <f t="shared" si="80"/>
        <v>10.812999999999999</v>
      </c>
      <c r="H2584">
        <f t="shared" si="81"/>
        <v>20.952999999999999</v>
      </c>
    </row>
    <row r="2585" spans="1:8" x14ac:dyDescent="0.25">
      <c r="A2585" s="1">
        <f>'Input Spotmarktpreise&amp;Anleitung'!A2585</f>
        <v>45399</v>
      </c>
      <c r="B2585" s="2">
        <f>'Input Spotmarktpreise&amp;Anleitung'!B2585</f>
        <v>0.66666666666666663</v>
      </c>
      <c r="C2585" s="2">
        <f>'Input Spotmarktpreise&amp;Anleitung'!C2585</f>
        <v>0.70833333333333337</v>
      </c>
      <c r="D2585">
        <f>'Input Spotmarktpreise&amp;Anleitung'!D2585</f>
        <v>8</v>
      </c>
      <c r="E2585">
        <f>MAX(0,IF(D2585&lt;=2,0,VLOOKUP(MONTH(A2585),monthly_premium!C:D,2,FALSE)))</f>
        <v>3.1099999999999994</v>
      </c>
      <c r="F2585">
        <f>MAX(0,IF(D2585&lt;=2,0,VLOOKUP(MONTH(A2585),monthly_premium!E:F,2,FALSE)))</f>
        <v>13.249999999999998</v>
      </c>
      <c r="G2585">
        <f t="shared" si="80"/>
        <v>11.11</v>
      </c>
      <c r="H2585">
        <f t="shared" si="81"/>
        <v>21.25</v>
      </c>
    </row>
    <row r="2586" spans="1:8" x14ac:dyDescent="0.25">
      <c r="A2586" s="1">
        <f>'Input Spotmarktpreise&amp;Anleitung'!A2586</f>
        <v>45399</v>
      </c>
      <c r="B2586" s="2">
        <f>'Input Spotmarktpreise&amp;Anleitung'!B2586</f>
        <v>0.70833333333333337</v>
      </c>
      <c r="C2586" s="2">
        <f>'Input Spotmarktpreise&amp;Anleitung'!C2586</f>
        <v>0.75</v>
      </c>
      <c r="D2586">
        <f>'Input Spotmarktpreise&amp;Anleitung'!D2586</f>
        <v>8.69</v>
      </c>
      <c r="E2586">
        <f>MAX(0,IF(D2586&lt;=2,0,VLOOKUP(MONTH(A2586),monthly_premium!C:D,2,FALSE)))</f>
        <v>3.1099999999999994</v>
      </c>
      <c r="F2586">
        <f>MAX(0,IF(D2586&lt;=2,0,VLOOKUP(MONTH(A2586),monthly_premium!E:F,2,FALSE)))</f>
        <v>13.249999999999998</v>
      </c>
      <c r="G2586">
        <f t="shared" si="80"/>
        <v>11.799999999999999</v>
      </c>
      <c r="H2586">
        <f t="shared" si="81"/>
        <v>21.939999999999998</v>
      </c>
    </row>
    <row r="2587" spans="1:8" x14ac:dyDescent="0.25">
      <c r="A2587" s="1">
        <f>'Input Spotmarktpreise&amp;Anleitung'!A2587</f>
        <v>45399</v>
      </c>
      <c r="B2587" s="2">
        <f>'Input Spotmarktpreise&amp;Anleitung'!B2587</f>
        <v>0.75</v>
      </c>
      <c r="C2587" s="2">
        <f>'Input Spotmarktpreise&amp;Anleitung'!C2587</f>
        <v>0.79166666666666663</v>
      </c>
      <c r="D2587">
        <f>'Input Spotmarktpreise&amp;Anleitung'!D2587</f>
        <v>11.497</v>
      </c>
      <c r="E2587">
        <f>MAX(0,IF(D2587&lt;=2,0,VLOOKUP(MONTH(A2587),monthly_premium!C:D,2,FALSE)))</f>
        <v>3.1099999999999994</v>
      </c>
      <c r="F2587">
        <f>MAX(0,IF(D2587&lt;=2,0,VLOOKUP(MONTH(A2587),monthly_premium!E:F,2,FALSE)))</f>
        <v>13.249999999999998</v>
      </c>
      <c r="G2587">
        <f t="shared" si="80"/>
        <v>14.606999999999999</v>
      </c>
      <c r="H2587">
        <f t="shared" si="81"/>
        <v>24.747</v>
      </c>
    </row>
    <row r="2588" spans="1:8" x14ac:dyDescent="0.25">
      <c r="A2588" s="1">
        <f>'Input Spotmarktpreise&amp;Anleitung'!A2588</f>
        <v>45399</v>
      </c>
      <c r="B2588" s="2">
        <f>'Input Spotmarktpreise&amp;Anleitung'!B2588</f>
        <v>0.79166666666666663</v>
      </c>
      <c r="C2588" s="2">
        <f>'Input Spotmarktpreise&amp;Anleitung'!C2588</f>
        <v>0.83333333333333337</v>
      </c>
      <c r="D2588">
        <f>'Input Spotmarktpreise&amp;Anleitung'!D2588</f>
        <v>15.992000000000001</v>
      </c>
      <c r="E2588">
        <f>MAX(0,IF(D2588&lt;=2,0,VLOOKUP(MONTH(A2588),monthly_premium!C:D,2,FALSE)))</f>
        <v>3.1099999999999994</v>
      </c>
      <c r="F2588">
        <f>MAX(0,IF(D2588&lt;=2,0,VLOOKUP(MONTH(A2588),monthly_premium!E:F,2,FALSE)))</f>
        <v>13.249999999999998</v>
      </c>
      <c r="G2588">
        <f t="shared" si="80"/>
        <v>19.102</v>
      </c>
      <c r="H2588">
        <f t="shared" si="81"/>
        <v>29.241999999999997</v>
      </c>
    </row>
    <row r="2589" spans="1:8" x14ac:dyDescent="0.25">
      <c r="A2589" s="1">
        <f>'Input Spotmarktpreise&amp;Anleitung'!A2589</f>
        <v>45399</v>
      </c>
      <c r="B2589" s="2">
        <f>'Input Spotmarktpreise&amp;Anleitung'!B2589</f>
        <v>0.83333333333333337</v>
      </c>
      <c r="C2589" s="2">
        <f>'Input Spotmarktpreise&amp;Anleitung'!C2589</f>
        <v>0.875</v>
      </c>
      <c r="D2589">
        <f>'Input Spotmarktpreise&amp;Anleitung'!D2589</f>
        <v>16.989999999999998</v>
      </c>
      <c r="E2589">
        <f>MAX(0,IF(D2589&lt;=2,0,VLOOKUP(MONTH(A2589),monthly_premium!C:D,2,FALSE)))</f>
        <v>3.1099999999999994</v>
      </c>
      <c r="F2589">
        <f>MAX(0,IF(D2589&lt;=2,0,VLOOKUP(MONTH(A2589),monthly_premium!E:F,2,FALSE)))</f>
        <v>13.249999999999998</v>
      </c>
      <c r="G2589">
        <f t="shared" si="80"/>
        <v>20.099999999999998</v>
      </c>
      <c r="H2589">
        <f t="shared" si="81"/>
        <v>30.239999999999995</v>
      </c>
    </row>
    <row r="2590" spans="1:8" x14ac:dyDescent="0.25">
      <c r="A2590" s="1">
        <f>'Input Spotmarktpreise&amp;Anleitung'!A2590</f>
        <v>45399</v>
      </c>
      <c r="B2590" s="2">
        <f>'Input Spotmarktpreise&amp;Anleitung'!B2590</f>
        <v>0.875</v>
      </c>
      <c r="C2590" s="2">
        <f>'Input Spotmarktpreise&amp;Anleitung'!C2590</f>
        <v>0.91666666666666663</v>
      </c>
      <c r="D2590">
        <f>'Input Spotmarktpreise&amp;Anleitung'!D2590</f>
        <v>13.006</v>
      </c>
      <c r="E2590">
        <f>MAX(0,IF(D2590&lt;=2,0,VLOOKUP(MONTH(A2590),monthly_premium!C:D,2,FALSE)))</f>
        <v>3.1099999999999994</v>
      </c>
      <c r="F2590">
        <f>MAX(0,IF(D2590&lt;=2,0,VLOOKUP(MONTH(A2590),monthly_premium!E:F,2,FALSE)))</f>
        <v>13.249999999999998</v>
      </c>
      <c r="G2590">
        <f t="shared" si="80"/>
        <v>16.116</v>
      </c>
      <c r="H2590">
        <f t="shared" si="81"/>
        <v>26.256</v>
      </c>
    </row>
    <row r="2591" spans="1:8" x14ac:dyDescent="0.25">
      <c r="A2591" s="1">
        <f>'Input Spotmarktpreise&amp;Anleitung'!A2591</f>
        <v>45399</v>
      </c>
      <c r="B2591" s="2">
        <f>'Input Spotmarktpreise&amp;Anleitung'!B2591</f>
        <v>0.91666666666666663</v>
      </c>
      <c r="C2591" s="2">
        <f>'Input Spotmarktpreise&amp;Anleitung'!C2591</f>
        <v>0.95833333333333337</v>
      </c>
      <c r="D2591">
        <f>'Input Spotmarktpreise&amp;Anleitung'!D2591</f>
        <v>9.9039999999999999</v>
      </c>
      <c r="E2591">
        <f>MAX(0,IF(D2591&lt;=2,0,VLOOKUP(MONTH(A2591),monthly_premium!C:D,2,FALSE)))</f>
        <v>3.1099999999999994</v>
      </c>
      <c r="F2591">
        <f>MAX(0,IF(D2591&lt;=2,0,VLOOKUP(MONTH(A2591),monthly_premium!E:F,2,FALSE)))</f>
        <v>13.249999999999998</v>
      </c>
      <c r="G2591">
        <f t="shared" si="80"/>
        <v>13.013999999999999</v>
      </c>
      <c r="H2591">
        <f t="shared" si="81"/>
        <v>23.153999999999996</v>
      </c>
    </row>
    <row r="2592" spans="1:8" x14ac:dyDescent="0.25">
      <c r="A2592" s="1">
        <f>'Input Spotmarktpreise&amp;Anleitung'!A2592</f>
        <v>45399</v>
      </c>
      <c r="B2592" s="2">
        <f>'Input Spotmarktpreise&amp;Anleitung'!B2592</f>
        <v>0.95833333333333337</v>
      </c>
      <c r="C2592" s="2">
        <f>'Input Spotmarktpreise&amp;Anleitung'!C2592</f>
        <v>0</v>
      </c>
      <c r="D2592">
        <f>'Input Spotmarktpreise&amp;Anleitung'!D2592</f>
        <v>8.7810000000000006</v>
      </c>
      <c r="E2592">
        <f>MAX(0,IF(D2592&lt;=2,0,VLOOKUP(MONTH(A2592),monthly_premium!C:D,2,FALSE)))</f>
        <v>3.1099999999999994</v>
      </c>
      <c r="F2592">
        <f>MAX(0,IF(D2592&lt;=2,0,VLOOKUP(MONTH(A2592),monthly_premium!E:F,2,FALSE)))</f>
        <v>13.249999999999998</v>
      </c>
      <c r="G2592">
        <f t="shared" si="80"/>
        <v>11.891</v>
      </c>
      <c r="H2592">
        <f t="shared" si="81"/>
        <v>22.030999999999999</v>
      </c>
    </row>
    <row r="2593" spans="1:8" x14ac:dyDescent="0.25">
      <c r="A2593" s="1">
        <f>'Input Spotmarktpreise&amp;Anleitung'!A2593</f>
        <v>45400</v>
      </c>
      <c r="B2593" s="2">
        <f>'Input Spotmarktpreise&amp;Anleitung'!B2593</f>
        <v>0</v>
      </c>
      <c r="C2593" s="2">
        <f>'Input Spotmarktpreise&amp;Anleitung'!C2593</f>
        <v>4.1666666666666664E-2</v>
      </c>
      <c r="D2593">
        <f>'Input Spotmarktpreise&amp;Anleitung'!D2593</f>
        <v>9.1829999999999998</v>
      </c>
      <c r="E2593">
        <f>MAX(0,IF(D2593&lt;=2,0,VLOOKUP(MONTH(A2593),monthly_premium!C:D,2,FALSE)))</f>
        <v>3.1099999999999994</v>
      </c>
      <c r="F2593">
        <f>MAX(0,IF(D2593&lt;=2,0,VLOOKUP(MONTH(A2593),monthly_premium!E:F,2,FALSE)))</f>
        <v>13.249999999999998</v>
      </c>
      <c r="G2593">
        <f t="shared" si="80"/>
        <v>12.292999999999999</v>
      </c>
      <c r="H2593">
        <f t="shared" si="81"/>
        <v>22.433</v>
      </c>
    </row>
    <row r="2594" spans="1:8" x14ac:dyDescent="0.25">
      <c r="A2594" s="1">
        <f>'Input Spotmarktpreise&amp;Anleitung'!A2594</f>
        <v>45400</v>
      </c>
      <c r="B2594" s="2">
        <f>'Input Spotmarktpreise&amp;Anleitung'!B2594</f>
        <v>4.1666666666666664E-2</v>
      </c>
      <c r="C2594" s="2">
        <f>'Input Spotmarktpreise&amp;Anleitung'!C2594</f>
        <v>8.3333333333333329E-2</v>
      </c>
      <c r="D2594">
        <f>'Input Spotmarktpreise&amp;Anleitung'!D2594</f>
        <v>8.7420000000000009</v>
      </c>
      <c r="E2594">
        <f>MAX(0,IF(D2594&lt;=2,0,VLOOKUP(MONTH(A2594),monthly_premium!C:D,2,FALSE)))</f>
        <v>3.1099999999999994</v>
      </c>
      <c r="F2594">
        <f>MAX(0,IF(D2594&lt;=2,0,VLOOKUP(MONTH(A2594),monthly_premium!E:F,2,FALSE)))</f>
        <v>13.249999999999998</v>
      </c>
      <c r="G2594">
        <f t="shared" si="80"/>
        <v>11.852</v>
      </c>
      <c r="H2594">
        <f t="shared" si="81"/>
        <v>21.991999999999997</v>
      </c>
    </row>
    <row r="2595" spans="1:8" x14ac:dyDescent="0.25">
      <c r="A2595" s="1">
        <f>'Input Spotmarktpreise&amp;Anleitung'!A2595</f>
        <v>45400</v>
      </c>
      <c r="B2595" s="2">
        <f>'Input Spotmarktpreise&amp;Anleitung'!B2595</f>
        <v>8.3333333333333329E-2</v>
      </c>
      <c r="C2595" s="2">
        <f>'Input Spotmarktpreise&amp;Anleitung'!C2595</f>
        <v>0.125</v>
      </c>
      <c r="D2595">
        <f>'Input Spotmarktpreise&amp;Anleitung'!D2595</f>
        <v>8.8529999999999998</v>
      </c>
      <c r="E2595">
        <f>MAX(0,IF(D2595&lt;=2,0,VLOOKUP(MONTH(A2595),monthly_premium!C:D,2,FALSE)))</f>
        <v>3.1099999999999994</v>
      </c>
      <c r="F2595">
        <f>MAX(0,IF(D2595&lt;=2,0,VLOOKUP(MONTH(A2595),monthly_premium!E:F,2,FALSE)))</f>
        <v>13.249999999999998</v>
      </c>
      <c r="G2595">
        <f t="shared" si="80"/>
        <v>11.962999999999999</v>
      </c>
      <c r="H2595">
        <f t="shared" si="81"/>
        <v>22.102999999999998</v>
      </c>
    </row>
    <row r="2596" spans="1:8" x14ac:dyDescent="0.25">
      <c r="A2596" s="1">
        <f>'Input Spotmarktpreise&amp;Anleitung'!A2596</f>
        <v>45400</v>
      </c>
      <c r="B2596" s="2">
        <f>'Input Spotmarktpreise&amp;Anleitung'!B2596</f>
        <v>0.125</v>
      </c>
      <c r="C2596" s="2">
        <f>'Input Spotmarktpreise&amp;Anleitung'!C2596</f>
        <v>0.16666666666666666</v>
      </c>
      <c r="D2596">
        <f>'Input Spotmarktpreise&amp;Anleitung'!D2596</f>
        <v>8.7759999999999998</v>
      </c>
      <c r="E2596">
        <f>MAX(0,IF(D2596&lt;=2,0,VLOOKUP(MONTH(A2596),monthly_premium!C:D,2,FALSE)))</f>
        <v>3.1099999999999994</v>
      </c>
      <c r="F2596">
        <f>MAX(0,IF(D2596&lt;=2,0,VLOOKUP(MONTH(A2596),monthly_premium!E:F,2,FALSE)))</f>
        <v>13.249999999999998</v>
      </c>
      <c r="G2596">
        <f t="shared" si="80"/>
        <v>11.885999999999999</v>
      </c>
      <c r="H2596">
        <f t="shared" si="81"/>
        <v>22.025999999999996</v>
      </c>
    </row>
    <row r="2597" spans="1:8" x14ac:dyDescent="0.25">
      <c r="A2597" s="1">
        <f>'Input Spotmarktpreise&amp;Anleitung'!A2597</f>
        <v>45400</v>
      </c>
      <c r="B2597" s="2">
        <f>'Input Spotmarktpreise&amp;Anleitung'!B2597</f>
        <v>0.16666666666666666</v>
      </c>
      <c r="C2597" s="2">
        <f>'Input Spotmarktpreise&amp;Anleitung'!C2597</f>
        <v>0.20833333333333334</v>
      </c>
      <c r="D2597">
        <f>'Input Spotmarktpreise&amp;Anleitung'!D2597</f>
        <v>8.9610000000000003</v>
      </c>
      <c r="E2597">
        <f>MAX(0,IF(D2597&lt;=2,0,VLOOKUP(MONTH(A2597),monthly_premium!C:D,2,FALSE)))</f>
        <v>3.1099999999999994</v>
      </c>
      <c r="F2597">
        <f>MAX(0,IF(D2597&lt;=2,0,VLOOKUP(MONTH(A2597),monthly_premium!E:F,2,FALSE)))</f>
        <v>13.249999999999998</v>
      </c>
      <c r="G2597">
        <f t="shared" si="80"/>
        <v>12.071</v>
      </c>
      <c r="H2597">
        <f t="shared" si="81"/>
        <v>22.210999999999999</v>
      </c>
    </row>
    <row r="2598" spans="1:8" x14ac:dyDescent="0.25">
      <c r="A2598" s="1">
        <f>'Input Spotmarktpreise&amp;Anleitung'!A2598</f>
        <v>45400</v>
      </c>
      <c r="B2598" s="2">
        <f>'Input Spotmarktpreise&amp;Anleitung'!B2598</f>
        <v>0.20833333333333334</v>
      </c>
      <c r="C2598" s="2">
        <f>'Input Spotmarktpreise&amp;Anleitung'!C2598</f>
        <v>0.25</v>
      </c>
      <c r="D2598">
        <f>'Input Spotmarktpreise&amp;Anleitung'!D2598</f>
        <v>9.3469999999999995</v>
      </c>
      <c r="E2598">
        <f>MAX(0,IF(D2598&lt;=2,0,VLOOKUP(MONTH(A2598),monthly_premium!C:D,2,FALSE)))</f>
        <v>3.1099999999999994</v>
      </c>
      <c r="F2598">
        <f>MAX(0,IF(D2598&lt;=2,0,VLOOKUP(MONTH(A2598),monthly_premium!E:F,2,FALSE)))</f>
        <v>13.249999999999998</v>
      </c>
      <c r="G2598">
        <f t="shared" si="80"/>
        <v>12.456999999999999</v>
      </c>
      <c r="H2598">
        <f t="shared" si="81"/>
        <v>22.596999999999998</v>
      </c>
    </row>
    <row r="2599" spans="1:8" x14ac:dyDescent="0.25">
      <c r="A2599" s="1">
        <f>'Input Spotmarktpreise&amp;Anleitung'!A2599</f>
        <v>45400</v>
      </c>
      <c r="B2599" s="2">
        <f>'Input Spotmarktpreise&amp;Anleitung'!B2599</f>
        <v>0.25</v>
      </c>
      <c r="C2599" s="2">
        <f>'Input Spotmarktpreise&amp;Anleitung'!C2599</f>
        <v>0.29166666666666669</v>
      </c>
      <c r="D2599">
        <f>'Input Spotmarktpreise&amp;Anleitung'!D2599</f>
        <v>12.188000000000001</v>
      </c>
      <c r="E2599">
        <f>MAX(0,IF(D2599&lt;=2,0,VLOOKUP(MONTH(A2599),monthly_premium!C:D,2,FALSE)))</f>
        <v>3.1099999999999994</v>
      </c>
      <c r="F2599">
        <f>MAX(0,IF(D2599&lt;=2,0,VLOOKUP(MONTH(A2599),monthly_premium!E:F,2,FALSE)))</f>
        <v>13.249999999999998</v>
      </c>
      <c r="G2599">
        <f t="shared" si="80"/>
        <v>15.298</v>
      </c>
      <c r="H2599">
        <f t="shared" si="81"/>
        <v>25.437999999999999</v>
      </c>
    </row>
    <row r="2600" spans="1:8" x14ac:dyDescent="0.25">
      <c r="A2600" s="1">
        <f>'Input Spotmarktpreise&amp;Anleitung'!A2600</f>
        <v>45400</v>
      </c>
      <c r="B2600" s="2">
        <f>'Input Spotmarktpreise&amp;Anleitung'!B2600</f>
        <v>0.29166666666666669</v>
      </c>
      <c r="C2600" s="2">
        <f>'Input Spotmarktpreise&amp;Anleitung'!C2600</f>
        <v>0.33333333333333331</v>
      </c>
      <c r="D2600">
        <f>'Input Spotmarktpreise&amp;Anleitung'!D2600</f>
        <v>15.58</v>
      </c>
      <c r="E2600">
        <f>MAX(0,IF(D2600&lt;=2,0,VLOOKUP(MONTH(A2600),monthly_premium!C:D,2,FALSE)))</f>
        <v>3.1099999999999994</v>
      </c>
      <c r="F2600">
        <f>MAX(0,IF(D2600&lt;=2,0,VLOOKUP(MONTH(A2600),monthly_premium!E:F,2,FALSE)))</f>
        <v>13.249999999999998</v>
      </c>
      <c r="G2600">
        <f t="shared" si="80"/>
        <v>18.689999999999998</v>
      </c>
      <c r="H2600">
        <f t="shared" si="81"/>
        <v>28.83</v>
      </c>
    </row>
    <row r="2601" spans="1:8" x14ac:dyDescent="0.25">
      <c r="A2601" s="1">
        <f>'Input Spotmarktpreise&amp;Anleitung'!A2601</f>
        <v>45400</v>
      </c>
      <c r="B2601" s="2">
        <f>'Input Spotmarktpreise&amp;Anleitung'!B2601</f>
        <v>0.33333333333333331</v>
      </c>
      <c r="C2601" s="2">
        <f>'Input Spotmarktpreise&amp;Anleitung'!C2601</f>
        <v>0.375</v>
      </c>
      <c r="D2601">
        <f>'Input Spotmarktpreise&amp;Anleitung'!D2601</f>
        <v>13.119</v>
      </c>
      <c r="E2601">
        <f>MAX(0,IF(D2601&lt;=2,0,VLOOKUP(MONTH(A2601),monthly_premium!C:D,2,FALSE)))</f>
        <v>3.1099999999999994</v>
      </c>
      <c r="F2601">
        <f>MAX(0,IF(D2601&lt;=2,0,VLOOKUP(MONTH(A2601),monthly_premium!E:F,2,FALSE)))</f>
        <v>13.249999999999998</v>
      </c>
      <c r="G2601">
        <f t="shared" si="80"/>
        <v>16.228999999999999</v>
      </c>
      <c r="H2601">
        <f t="shared" si="81"/>
        <v>26.369</v>
      </c>
    </row>
    <row r="2602" spans="1:8" x14ac:dyDescent="0.25">
      <c r="A2602" s="1">
        <f>'Input Spotmarktpreise&amp;Anleitung'!A2602</f>
        <v>45400</v>
      </c>
      <c r="B2602" s="2">
        <f>'Input Spotmarktpreise&amp;Anleitung'!B2602</f>
        <v>0.375</v>
      </c>
      <c r="C2602" s="2">
        <f>'Input Spotmarktpreise&amp;Anleitung'!C2602</f>
        <v>0.41666666666666669</v>
      </c>
      <c r="D2602">
        <f>'Input Spotmarktpreise&amp;Anleitung'!D2602</f>
        <v>10.112</v>
      </c>
      <c r="E2602">
        <f>MAX(0,IF(D2602&lt;=2,0,VLOOKUP(MONTH(A2602),monthly_premium!C:D,2,FALSE)))</f>
        <v>3.1099999999999994</v>
      </c>
      <c r="F2602">
        <f>MAX(0,IF(D2602&lt;=2,0,VLOOKUP(MONTH(A2602),monthly_premium!E:F,2,FALSE)))</f>
        <v>13.249999999999998</v>
      </c>
      <c r="G2602">
        <f t="shared" si="80"/>
        <v>13.222</v>
      </c>
      <c r="H2602">
        <f t="shared" si="81"/>
        <v>23.361999999999998</v>
      </c>
    </row>
    <row r="2603" spans="1:8" x14ac:dyDescent="0.25">
      <c r="A2603" s="1">
        <f>'Input Spotmarktpreise&amp;Anleitung'!A2603</f>
        <v>45400</v>
      </c>
      <c r="B2603" s="2">
        <f>'Input Spotmarktpreise&amp;Anleitung'!B2603</f>
        <v>0.41666666666666669</v>
      </c>
      <c r="C2603" s="2">
        <f>'Input Spotmarktpreise&amp;Anleitung'!C2603</f>
        <v>0.45833333333333331</v>
      </c>
      <c r="D2603">
        <f>'Input Spotmarktpreise&amp;Anleitung'!D2603</f>
        <v>9.0210000000000008</v>
      </c>
      <c r="E2603">
        <f>MAX(0,IF(D2603&lt;=2,0,VLOOKUP(MONTH(A2603),monthly_premium!C:D,2,FALSE)))</f>
        <v>3.1099999999999994</v>
      </c>
      <c r="F2603">
        <f>MAX(0,IF(D2603&lt;=2,0,VLOOKUP(MONTH(A2603),monthly_premium!E:F,2,FALSE)))</f>
        <v>13.249999999999998</v>
      </c>
      <c r="G2603">
        <f t="shared" si="80"/>
        <v>12.131</v>
      </c>
      <c r="H2603">
        <f t="shared" si="81"/>
        <v>22.271000000000001</v>
      </c>
    </row>
    <row r="2604" spans="1:8" x14ac:dyDescent="0.25">
      <c r="A2604" s="1">
        <f>'Input Spotmarktpreise&amp;Anleitung'!A2604</f>
        <v>45400</v>
      </c>
      <c r="B2604" s="2">
        <f>'Input Spotmarktpreise&amp;Anleitung'!B2604</f>
        <v>0.45833333333333331</v>
      </c>
      <c r="C2604" s="2">
        <f>'Input Spotmarktpreise&amp;Anleitung'!C2604</f>
        <v>0.5</v>
      </c>
      <c r="D2604">
        <f>'Input Spotmarktpreise&amp;Anleitung'!D2604</f>
        <v>8.3870000000000005</v>
      </c>
      <c r="E2604">
        <f>MAX(0,IF(D2604&lt;=2,0,VLOOKUP(MONTH(A2604),monthly_premium!C:D,2,FALSE)))</f>
        <v>3.1099999999999994</v>
      </c>
      <c r="F2604">
        <f>MAX(0,IF(D2604&lt;=2,0,VLOOKUP(MONTH(A2604),monthly_premium!E:F,2,FALSE)))</f>
        <v>13.249999999999998</v>
      </c>
      <c r="G2604">
        <f t="shared" si="80"/>
        <v>11.497</v>
      </c>
      <c r="H2604">
        <f t="shared" si="81"/>
        <v>21.637</v>
      </c>
    </row>
    <row r="2605" spans="1:8" x14ac:dyDescent="0.25">
      <c r="A2605" s="1">
        <f>'Input Spotmarktpreise&amp;Anleitung'!A2605</f>
        <v>45400</v>
      </c>
      <c r="B2605" s="2">
        <f>'Input Spotmarktpreise&amp;Anleitung'!B2605</f>
        <v>0.5</v>
      </c>
      <c r="C2605" s="2">
        <f>'Input Spotmarktpreise&amp;Anleitung'!C2605</f>
        <v>0.54166666666666663</v>
      </c>
      <c r="D2605">
        <f>'Input Spotmarktpreise&amp;Anleitung'!D2605</f>
        <v>8.0640000000000001</v>
      </c>
      <c r="E2605">
        <f>MAX(0,IF(D2605&lt;=2,0,VLOOKUP(MONTH(A2605),monthly_premium!C:D,2,FALSE)))</f>
        <v>3.1099999999999994</v>
      </c>
      <c r="F2605">
        <f>MAX(0,IF(D2605&lt;=2,0,VLOOKUP(MONTH(A2605),monthly_premium!E:F,2,FALSE)))</f>
        <v>13.249999999999998</v>
      </c>
      <c r="G2605">
        <f t="shared" si="80"/>
        <v>11.173999999999999</v>
      </c>
      <c r="H2605">
        <f t="shared" si="81"/>
        <v>21.314</v>
      </c>
    </row>
    <row r="2606" spans="1:8" x14ac:dyDescent="0.25">
      <c r="A2606" s="1">
        <f>'Input Spotmarktpreise&amp;Anleitung'!A2606</f>
        <v>45400</v>
      </c>
      <c r="B2606" s="2">
        <f>'Input Spotmarktpreise&amp;Anleitung'!B2606</f>
        <v>0.54166666666666663</v>
      </c>
      <c r="C2606" s="2">
        <f>'Input Spotmarktpreise&amp;Anleitung'!C2606</f>
        <v>0.58333333333333337</v>
      </c>
      <c r="D2606">
        <f>'Input Spotmarktpreise&amp;Anleitung'!D2606</f>
        <v>7.72</v>
      </c>
      <c r="E2606">
        <f>MAX(0,IF(D2606&lt;=2,0,VLOOKUP(MONTH(A2606),monthly_premium!C:D,2,FALSE)))</f>
        <v>3.1099999999999994</v>
      </c>
      <c r="F2606">
        <f>MAX(0,IF(D2606&lt;=2,0,VLOOKUP(MONTH(A2606),monthly_premium!E:F,2,FALSE)))</f>
        <v>13.249999999999998</v>
      </c>
      <c r="G2606">
        <f t="shared" si="80"/>
        <v>10.829999999999998</v>
      </c>
      <c r="H2606">
        <f t="shared" si="81"/>
        <v>20.97</v>
      </c>
    </row>
    <row r="2607" spans="1:8" x14ac:dyDescent="0.25">
      <c r="A2607" s="1">
        <f>'Input Spotmarktpreise&amp;Anleitung'!A2607</f>
        <v>45400</v>
      </c>
      <c r="B2607" s="2">
        <f>'Input Spotmarktpreise&amp;Anleitung'!B2607</f>
        <v>0.58333333333333337</v>
      </c>
      <c r="C2607" s="2">
        <f>'Input Spotmarktpreise&amp;Anleitung'!C2607</f>
        <v>0.625</v>
      </c>
      <c r="D2607">
        <f>'Input Spotmarktpreise&amp;Anleitung'!D2607</f>
        <v>7.3010000000000002</v>
      </c>
      <c r="E2607">
        <f>MAX(0,IF(D2607&lt;=2,0,VLOOKUP(MONTH(A2607),monthly_premium!C:D,2,FALSE)))</f>
        <v>3.1099999999999994</v>
      </c>
      <c r="F2607">
        <f>MAX(0,IF(D2607&lt;=2,0,VLOOKUP(MONTH(A2607),monthly_premium!E:F,2,FALSE)))</f>
        <v>13.249999999999998</v>
      </c>
      <c r="G2607">
        <f t="shared" si="80"/>
        <v>10.411</v>
      </c>
      <c r="H2607">
        <f t="shared" si="81"/>
        <v>20.550999999999998</v>
      </c>
    </row>
    <row r="2608" spans="1:8" x14ac:dyDescent="0.25">
      <c r="A2608" s="1">
        <f>'Input Spotmarktpreise&amp;Anleitung'!A2608</f>
        <v>45400</v>
      </c>
      <c r="B2608" s="2">
        <f>'Input Spotmarktpreise&amp;Anleitung'!B2608</f>
        <v>0.625</v>
      </c>
      <c r="C2608" s="2">
        <f>'Input Spotmarktpreise&amp;Anleitung'!C2608</f>
        <v>0.66666666666666663</v>
      </c>
      <c r="D2608">
        <f>'Input Spotmarktpreise&amp;Anleitung'!D2608</f>
        <v>7.07</v>
      </c>
      <c r="E2608">
        <f>MAX(0,IF(D2608&lt;=2,0,VLOOKUP(MONTH(A2608),monthly_premium!C:D,2,FALSE)))</f>
        <v>3.1099999999999994</v>
      </c>
      <c r="F2608">
        <f>MAX(0,IF(D2608&lt;=2,0,VLOOKUP(MONTH(A2608),monthly_premium!E:F,2,FALSE)))</f>
        <v>13.249999999999998</v>
      </c>
      <c r="G2608">
        <f t="shared" si="80"/>
        <v>10.18</v>
      </c>
      <c r="H2608">
        <f t="shared" si="81"/>
        <v>20.32</v>
      </c>
    </row>
    <row r="2609" spans="1:8" x14ac:dyDescent="0.25">
      <c r="A2609" s="1">
        <f>'Input Spotmarktpreise&amp;Anleitung'!A2609</f>
        <v>45400</v>
      </c>
      <c r="B2609" s="2">
        <f>'Input Spotmarktpreise&amp;Anleitung'!B2609</f>
        <v>0.66666666666666663</v>
      </c>
      <c r="C2609" s="2">
        <f>'Input Spotmarktpreise&amp;Anleitung'!C2609</f>
        <v>0.70833333333333337</v>
      </c>
      <c r="D2609">
        <f>'Input Spotmarktpreise&amp;Anleitung'!D2609</f>
        <v>7.0880000000000001</v>
      </c>
      <c r="E2609">
        <f>MAX(0,IF(D2609&lt;=2,0,VLOOKUP(MONTH(A2609),monthly_premium!C:D,2,FALSE)))</f>
        <v>3.1099999999999994</v>
      </c>
      <c r="F2609">
        <f>MAX(0,IF(D2609&lt;=2,0,VLOOKUP(MONTH(A2609),monthly_premium!E:F,2,FALSE)))</f>
        <v>13.249999999999998</v>
      </c>
      <c r="G2609">
        <f t="shared" si="80"/>
        <v>10.198</v>
      </c>
      <c r="H2609">
        <f t="shared" si="81"/>
        <v>20.337999999999997</v>
      </c>
    </row>
    <row r="2610" spans="1:8" x14ac:dyDescent="0.25">
      <c r="A2610" s="1">
        <f>'Input Spotmarktpreise&amp;Anleitung'!A2610</f>
        <v>45400</v>
      </c>
      <c r="B2610" s="2">
        <f>'Input Spotmarktpreise&amp;Anleitung'!B2610</f>
        <v>0.70833333333333337</v>
      </c>
      <c r="C2610" s="2">
        <f>'Input Spotmarktpreise&amp;Anleitung'!C2610</f>
        <v>0.75</v>
      </c>
      <c r="D2610">
        <f>'Input Spotmarktpreise&amp;Anleitung'!D2610</f>
        <v>8.1329999999999991</v>
      </c>
      <c r="E2610">
        <f>MAX(0,IF(D2610&lt;=2,0,VLOOKUP(MONTH(A2610),monthly_premium!C:D,2,FALSE)))</f>
        <v>3.1099999999999994</v>
      </c>
      <c r="F2610">
        <f>MAX(0,IF(D2610&lt;=2,0,VLOOKUP(MONTH(A2610),monthly_premium!E:F,2,FALSE)))</f>
        <v>13.249999999999998</v>
      </c>
      <c r="G2610">
        <f t="shared" si="80"/>
        <v>11.242999999999999</v>
      </c>
      <c r="H2610">
        <f t="shared" si="81"/>
        <v>21.382999999999996</v>
      </c>
    </row>
    <row r="2611" spans="1:8" x14ac:dyDescent="0.25">
      <c r="A2611" s="1">
        <f>'Input Spotmarktpreise&amp;Anleitung'!A2611</f>
        <v>45400</v>
      </c>
      <c r="B2611" s="2">
        <f>'Input Spotmarktpreise&amp;Anleitung'!B2611</f>
        <v>0.75</v>
      </c>
      <c r="C2611" s="2">
        <f>'Input Spotmarktpreise&amp;Anleitung'!C2611</f>
        <v>0.79166666666666663</v>
      </c>
      <c r="D2611">
        <f>'Input Spotmarktpreise&amp;Anleitung'!D2611</f>
        <v>9.4030000000000005</v>
      </c>
      <c r="E2611">
        <f>MAX(0,IF(D2611&lt;=2,0,VLOOKUP(MONTH(A2611),monthly_premium!C:D,2,FALSE)))</f>
        <v>3.1099999999999994</v>
      </c>
      <c r="F2611">
        <f>MAX(0,IF(D2611&lt;=2,0,VLOOKUP(MONTH(A2611),monthly_premium!E:F,2,FALSE)))</f>
        <v>13.249999999999998</v>
      </c>
      <c r="G2611">
        <f t="shared" si="80"/>
        <v>12.513</v>
      </c>
      <c r="H2611">
        <f t="shared" si="81"/>
        <v>22.652999999999999</v>
      </c>
    </row>
    <row r="2612" spans="1:8" x14ac:dyDescent="0.25">
      <c r="A2612" s="1">
        <f>'Input Spotmarktpreise&amp;Anleitung'!A2612</f>
        <v>45400</v>
      </c>
      <c r="B2612" s="2">
        <f>'Input Spotmarktpreise&amp;Anleitung'!B2612</f>
        <v>0.79166666666666663</v>
      </c>
      <c r="C2612" s="2">
        <f>'Input Spotmarktpreise&amp;Anleitung'!C2612</f>
        <v>0.83333333333333337</v>
      </c>
      <c r="D2612">
        <f>'Input Spotmarktpreise&amp;Anleitung'!D2612</f>
        <v>12.523999999999999</v>
      </c>
      <c r="E2612">
        <f>MAX(0,IF(D2612&lt;=2,0,VLOOKUP(MONTH(A2612),monthly_premium!C:D,2,FALSE)))</f>
        <v>3.1099999999999994</v>
      </c>
      <c r="F2612">
        <f>MAX(0,IF(D2612&lt;=2,0,VLOOKUP(MONTH(A2612),monthly_premium!E:F,2,FALSE)))</f>
        <v>13.249999999999998</v>
      </c>
      <c r="G2612">
        <f t="shared" si="80"/>
        <v>15.633999999999999</v>
      </c>
      <c r="H2612">
        <f t="shared" si="81"/>
        <v>25.773999999999997</v>
      </c>
    </row>
    <row r="2613" spans="1:8" x14ac:dyDescent="0.25">
      <c r="A2613" s="1">
        <f>'Input Spotmarktpreise&amp;Anleitung'!A2613</f>
        <v>45400</v>
      </c>
      <c r="B2613" s="2">
        <f>'Input Spotmarktpreise&amp;Anleitung'!B2613</f>
        <v>0.83333333333333337</v>
      </c>
      <c r="C2613" s="2">
        <f>'Input Spotmarktpreise&amp;Anleitung'!C2613</f>
        <v>0.875</v>
      </c>
      <c r="D2613">
        <f>'Input Spotmarktpreise&amp;Anleitung'!D2613</f>
        <v>12.882999999999999</v>
      </c>
      <c r="E2613">
        <f>MAX(0,IF(D2613&lt;=2,0,VLOOKUP(MONTH(A2613),monthly_premium!C:D,2,FALSE)))</f>
        <v>3.1099999999999994</v>
      </c>
      <c r="F2613">
        <f>MAX(0,IF(D2613&lt;=2,0,VLOOKUP(MONTH(A2613),monthly_premium!E:F,2,FALSE)))</f>
        <v>13.249999999999998</v>
      </c>
      <c r="G2613">
        <f t="shared" si="80"/>
        <v>15.992999999999999</v>
      </c>
      <c r="H2613">
        <f t="shared" si="81"/>
        <v>26.132999999999996</v>
      </c>
    </row>
    <row r="2614" spans="1:8" x14ac:dyDescent="0.25">
      <c r="A2614" s="1">
        <f>'Input Spotmarktpreise&amp;Anleitung'!A2614</f>
        <v>45400</v>
      </c>
      <c r="B2614" s="2">
        <f>'Input Spotmarktpreise&amp;Anleitung'!B2614</f>
        <v>0.875</v>
      </c>
      <c r="C2614" s="2">
        <f>'Input Spotmarktpreise&amp;Anleitung'!C2614</f>
        <v>0.91666666666666663</v>
      </c>
      <c r="D2614">
        <f>'Input Spotmarktpreise&amp;Anleitung'!D2614</f>
        <v>10.592000000000001</v>
      </c>
      <c r="E2614">
        <f>MAX(0,IF(D2614&lt;=2,0,VLOOKUP(MONTH(A2614),monthly_premium!C:D,2,FALSE)))</f>
        <v>3.1099999999999994</v>
      </c>
      <c r="F2614">
        <f>MAX(0,IF(D2614&lt;=2,0,VLOOKUP(MONTH(A2614),monthly_premium!E:F,2,FALSE)))</f>
        <v>13.249999999999998</v>
      </c>
      <c r="G2614">
        <f t="shared" si="80"/>
        <v>13.702</v>
      </c>
      <c r="H2614">
        <f t="shared" si="81"/>
        <v>23.841999999999999</v>
      </c>
    </row>
    <row r="2615" spans="1:8" x14ac:dyDescent="0.25">
      <c r="A2615" s="1">
        <f>'Input Spotmarktpreise&amp;Anleitung'!A2615</f>
        <v>45400</v>
      </c>
      <c r="B2615" s="2">
        <f>'Input Spotmarktpreise&amp;Anleitung'!B2615</f>
        <v>0.91666666666666663</v>
      </c>
      <c r="C2615" s="2">
        <f>'Input Spotmarktpreise&amp;Anleitung'!C2615</f>
        <v>0.95833333333333337</v>
      </c>
      <c r="D2615">
        <f>'Input Spotmarktpreise&amp;Anleitung'!D2615</f>
        <v>8.9890000000000008</v>
      </c>
      <c r="E2615">
        <f>MAX(0,IF(D2615&lt;=2,0,VLOOKUP(MONTH(A2615),monthly_premium!C:D,2,FALSE)))</f>
        <v>3.1099999999999994</v>
      </c>
      <c r="F2615">
        <f>MAX(0,IF(D2615&lt;=2,0,VLOOKUP(MONTH(A2615),monthly_premium!E:F,2,FALSE)))</f>
        <v>13.249999999999998</v>
      </c>
      <c r="G2615">
        <f t="shared" si="80"/>
        <v>12.099</v>
      </c>
      <c r="H2615">
        <f t="shared" si="81"/>
        <v>22.238999999999997</v>
      </c>
    </row>
    <row r="2616" spans="1:8" x14ac:dyDescent="0.25">
      <c r="A2616" s="1">
        <f>'Input Spotmarktpreise&amp;Anleitung'!A2616</f>
        <v>45400</v>
      </c>
      <c r="B2616" s="2">
        <f>'Input Spotmarktpreise&amp;Anleitung'!B2616</f>
        <v>0.95833333333333337</v>
      </c>
      <c r="C2616" s="2">
        <f>'Input Spotmarktpreise&amp;Anleitung'!C2616</f>
        <v>0</v>
      </c>
      <c r="D2616">
        <f>'Input Spotmarktpreise&amp;Anleitung'!D2616</f>
        <v>7.9370000000000003</v>
      </c>
      <c r="E2616">
        <f>MAX(0,IF(D2616&lt;=2,0,VLOOKUP(MONTH(A2616),monthly_premium!C:D,2,FALSE)))</f>
        <v>3.1099999999999994</v>
      </c>
      <c r="F2616">
        <f>MAX(0,IF(D2616&lt;=2,0,VLOOKUP(MONTH(A2616),monthly_premium!E:F,2,FALSE)))</f>
        <v>13.249999999999998</v>
      </c>
      <c r="G2616">
        <f t="shared" si="80"/>
        <v>11.047000000000001</v>
      </c>
      <c r="H2616">
        <f t="shared" si="81"/>
        <v>21.186999999999998</v>
      </c>
    </row>
    <row r="2617" spans="1:8" x14ac:dyDescent="0.25">
      <c r="A2617" s="1">
        <f>'Input Spotmarktpreise&amp;Anleitung'!A2617</f>
        <v>45401</v>
      </c>
      <c r="B2617" s="2">
        <f>'Input Spotmarktpreise&amp;Anleitung'!B2617</f>
        <v>0</v>
      </c>
      <c r="C2617" s="2">
        <f>'Input Spotmarktpreise&amp;Anleitung'!C2617</f>
        <v>4.1666666666666664E-2</v>
      </c>
      <c r="D2617">
        <f>'Input Spotmarktpreise&amp;Anleitung'!D2617</f>
        <v>7.7210000000000001</v>
      </c>
      <c r="E2617">
        <f>MAX(0,IF(D2617&lt;=2,0,VLOOKUP(MONTH(A2617),monthly_premium!C:D,2,FALSE)))</f>
        <v>3.1099999999999994</v>
      </c>
      <c r="F2617">
        <f>MAX(0,IF(D2617&lt;=2,0,VLOOKUP(MONTH(A2617),monthly_premium!E:F,2,FALSE)))</f>
        <v>13.249999999999998</v>
      </c>
      <c r="G2617">
        <f t="shared" si="80"/>
        <v>10.831</v>
      </c>
      <c r="H2617">
        <f t="shared" si="81"/>
        <v>20.970999999999997</v>
      </c>
    </row>
    <row r="2618" spans="1:8" x14ac:dyDescent="0.25">
      <c r="A2618" s="1">
        <f>'Input Spotmarktpreise&amp;Anleitung'!A2618</f>
        <v>45401</v>
      </c>
      <c r="B2618" s="2">
        <f>'Input Spotmarktpreise&amp;Anleitung'!B2618</f>
        <v>4.1666666666666664E-2</v>
      </c>
      <c r="C2618" s="2">
        <f>'Input Spotmarktpreise&amp;Anleitung'!C2618</f>
        <v>8.3333333333333329E-2</v>
      </c>
      <c r="D2618">
        <f>'Input Spotmarktpreise&amp;Anleitung'!D2618</f>
        <v>6.0830000000000002</v>
      </c>
      <c r="E2618">
        <f>MAX(0,IF(D2618&lt;=2,0,VLOOKUP(MONTH(A2618),monthly_premium!C:D,2,FALSE)))</f>
        <v>3.1099999999999994</v>
      </c>
      <c r="F2618">
        <f>MAX(0,IF(D2618&lt;=2,0,VLOOKUP(MONTH(A2618),monthly_premium!E:F,2,FALSE)))</f>
        <v>13.249999999999998</v>
      </c>
      <c r="G2618">
        <f t="shared" si="80"/>
        <v>9.1929999999999996</v>
      </c>
      <c r="H2618">
        <f t="shared" si="81"/>
        <v>19.332999999999998</v>
      </c>
    </row>
    <row r="2619" spans="1:8" x14ac:dyDescent="0.25">
      <c r="A2619" s="1">
        <f>'Input Spotmarktpreise&amp;Anleitung'!A2619</f>
        <v>45401</v>
      </c>
      <c r="B2619" s="2">
        <f>'Input Spotmarktpreise&amp;Anleitung'!B2619</f>
        <v>8.3333333333333329E-2</v>
      </c>
      <c r="C2619" s="2">
        <f>'Input Spotmarktpreise&amp;Anleitung'!C2619</f>
        <v>0.125</v>
      </c>
      <c r="D2619">
        <f>'Input Spotmarktpreise&amp;Anleitung'!D2619</f>
        <v>5.0529999999999999</v>
      </c>
      <c r="E2619">
        <f>MAX(0,IF(D2619&lt;=2,0,VLOOKUP(MONTH(A2619),monthly_premium!C:D,2,FALSE)))</f>
        <v>3.1099999999999994</v>
      </c>
      <c r="F2619">
        <f>MAX(0,IF(D2619&lt;=2,0,VLOOKUP(MONTH(A2619),monthly_premium!E:F,2,FALSE)))</f>
        <v>13.249999999999998</v>
      </c>
      <c r="G2619">
        <f t="shared" si="80"/>
        <v>8.1630000000000003</v>
      </c>
      <c r="H2619">
        <f t="shared" si="81"/>
        <v>18.302999999999997</v>
      </c>
    </row>
    <row r="2620" spans="1:8" x14ac:dyDescent="0.25">
      <c r="A2620" s="1">
        <f>'Input Spotmarktpreise&amp;Anleitung'!A2620</f>
        <v>45401</v>
      </c>
      <c r="B2620" s="2">
        <f>'Input Spotmarktpreise&amp;Anleitung'!B2620</f>
        <v>0.125</v>
      </c>
      <c r="C2620" s="2">
        <f>'Input Spotmarktpreise&amp;Anleitung'!C2620</f>
        <v>0.16666666666666666</v>
      </c>
      <c r="D2620">
        <f>'Input Spotmarktpreise&amp;Anleitung'!D2620</f>
        <v>4.9470000000000001</v>
      </c>
      <c r="E2620">
        <f>MAX(0,IF(D2620&lt;=2,0,VLOOKUP(MONTH(A2620),monthly_premium!C:D,2,FALSE)))</f>
        <v>3.1099999999999994</v>
      </c>
      <c r="F2620">
        <f>MAX(0,IF(D2620&lt;=2,0,VLOOKUP(MONTH(A2620),monthly_premium!E:F,2,FALSE)))</f>
        <v>13.249999999999998</v>
      </c>
      <c r="G2620">
        <f t="shared" si="80"/>
        <v>8.0569999999999986</v>
      </c>
      <c r="H2620">
        <f t="shared" si="81"/>
        <v>18.196999999999999</v>
      </c>
    </row>
    <row r="2621" spans="1:8" x14ac:dyDescent="0.25">
      <c r="A2621" s="1">
        <f>'Input Spotmarktpreise&amp;Anleitung'!A2621</f>
        <v>45401</v>
      </c>
      <c r="B2621" s="2">
        <f>'Input Spotmarktpreise&amp;Anleitung'!B2621</f>
        <v>0.16666666666666666</v>
      </c>
      <c r="C2621" s="2">
        <f>'Input Spotmarktpreise&amp;Anleitung'!C2621</f>
        <v>0.20833333333333334</v>
      </c>
      <c r="D2621">
        <f>'Input Spotmarktpreise&amp;Anleitung'!D2621</f>
        <v>4.7969999999999997</v>
      </c>
      <c r="E2621">
        <f>MAX(0,IF(D2621&lt;=2,0,VLOOKUP(MONTH(A2621),monthly_premium!C:D,2,FALSE)))</f>
        <v>3.1099999999999994</v>
      </c>
      <c r="F2621">
        <f>MAX(0,IF(D2621&lt;=2,0,VLOOKUP(MONTH(A2621),monthly_premium!E:F,2,FALSE)))</f>
        <v>13.249999999999998</v>
      </c>
      <c r="G2621">
        <f t="shared" si="80"/>
        <v>7.9069999999999991</v>
      </c>
      <c r="H2621">
        <f t="shared" si="81"/>
        <v>18.046999999999997</v>
      </c>
    </row>
    <row r="2622" spans="1:8" x14ac:dyDescent="0.25">
      <c r="A2622" s="1">
        <f>'Input Spotmarktpreise&amp;Anleitung'!A2622</f>
        <v>45401</v>
      </c>
      <c r="B2622" s="2">
        <f>'Input Spotmarktpreise&amp;Anleitung'!B2622</f>
        <v>0.20833333333333334</v>
      </c>
      <c r="C2622" s="2">
        <f>'Input Spotmarktpreise&amp;Anleitung'!C2622</f>
        <v>0.25</v>
      </c>
      <c r="D2622">
        <f>'Input Spotmarktpreise&amp;Anleitung'!D2622</f>
        <v>4.9080000000000004</v>
      </c>
      <c r="E2622">
        <f>MAX(0,IF(D2622&lt;=2,0,VLOOKUP(MONTH(A2622),monthly_premium!C:D,2,FALSE)))</f>
        <v>3.1099999999999994</v>
      </c>
      <c r="F2622">
        <f>MAX(0,IF(D2622&lt;=2,0,VLOOKUP(MONTH(A2622),monthly_premium!E:F,2,FALSE)))</f>
        <v>13.249999999999998</v>
      </c>
      <c r="G2622">
        <f t="shared" si="80"/>
        <v>8.0180000000000007</v>
      </c>
      <c r="H2622">
        <f t="shared" si="81"/>
        <v>18.157999999999998</v>
      </c>
    </row>
    <row r="2623" spans="1:8" x14ac:dyDescent="0.25">
      <c r="A2623" s="1">
        <f>'Input Spotmarktpreise&amp;Anleitung'!A2623</f>
        <v>45401</v>
      </c>
      <c r="B2623" s="2">
        <f>'Input Spotmarktpreise&amp;Anleitung'!B2623</f>
        <v>0.25</v>
      </c>
      <c r="C2623" s="2">
        <f>'Input Spotmarktpreise&amp;Anleitung'!C2623</f>
        <v>0.29166666666666669</v>
      </c>
      <c r="D2623">
        <f>'Input Spotmarktpreise&amp;Anleitung'!D2623</f>
        <v>6.0119999999999996</v>
      </c>
      <c r="E2623">
        <f>MAX(0,IF(D2623&lt;=2,0,VLOOKUP(MONTH(A2623),monthly_premium!C:D,2,FALSE)))</f>
        <v>3.1099999999999994</v>
      </c>
      <c r="F2623">
        <f>MAX(0,IF(D2623&lt;=2,0,VLOOKUP(MONTH(A2623),monthly_premium!E:F,2,FALSE)))</f>
        <v>13.249999999999998</v>
      </c>
      <c r="G2623">
        <f t="shared" si="80"/>
        <v>9.1219999999999999</v>
      </c>
      <c r="H2623">
        <f t="shared" si="81"/>
        <v>19.261999999999997</v>
      </c>
    </row>
    <row r="2624" spans="1:8" x14ac:dyDescent="0.25">
      <c r="A2624" s="1">
        <f>'Input Spotmarktpreise&amp;Anleitung'!A2624</f>
        <v>45401</v>
      </c>
      <c r="B2624" s="2">
        <f>'Input Spotmarktpreise&amp;Anleitung'!B2624</f>
        <v>0.29166666666666669</v>
      </c>
      <c r="C2624" s="2">
        <f>'Input Spotmarktpreise&amp;Anleitung'!C2624</f>
        <v>0.33333333333333331</v>
      </c>
      <c r="D2624">
        <f>'Input Spotmarktpreise&amp;Anleitung'!D2624</f>
        <v>6.9039999999999999</v>
      </c>
      <c r="E2624">
        <f>MAX(0,IF(D2624&lt;=2,0,VLOOKUP(MONTH(A2624),monthly_premium!C:D,2,FALSE)))</f>
        <v>3.1099999999999994</v>
      </c>
      <c r="F2624">
        <f>MAX(0,IF(D2624&lt;=2,0,VLOOKUP(MONTH(A2624),monthly_premium!E:F,2,FALSE)))</f>
        <v>13.249999999999998</v>
      </c>
      <c r="G2624">
        <f t="shared" si="80"/>
        <v>10.013999999999999</v>
      </c>
      <c r="H2624">
        <f t="shared" si="81"/>
        <v>20.153999999999996</v>
      </c>
    </row>
    <row r="2625" spans="1:8" x14ac:dyDescent="0.25">
      <c r="A2625" s="1">
        <f>'Input Spotmarktpreise&amp;Anleitung'!A2625</f>
        <v>45401</v>
      </c>
      <c r="B2625" s="2">
        <f>'Input Spotmarktpreise&amp;Anleitung'!B2625</f>
        <v>0.33333333333333331</v>
      </c>
      <c r="C2625" s="2">
        <f>'Input Spotmarktpreise&amp;Anleitung'!C2625</f>
        <v>0.375</v>
      </c>
      <c r="D2625">
        <f>'Input Spotmarktpreise&amp;Anleitung'!D2625</f>
        <v>7.6</v>
      </c>
      <c r="E2625">
        <f>MAX(0,IF(D2625&lt;=2,0,VLOOKUP(MONTH(A2625),monthly_premium!C:D,2,FALSE)))</f>
        <v>3.1099999999999994</v>
      </c>
      <c r="F2625">
        <f>MAX(0,IF(D2625&lt;=2,0,VLOOKUP(MONTH(A2625),monthly_premium!E:F,2,FALSE)))</f>
        <v>13.249999999999998</v>
      </c>
      <c r="G2625">
        <f t="shared" si="80"/>
        <v>10.709999999999999</v>
      </c>
      <c r="H2625">
        <f t="shared" si="81"/>
        <v>20.849999999999998</v>
      </c>
    </row>
    <row r="2626" spans="1:8" x14ac:dyDescent="0.25">
      <c r="A2626" s="1">
        <f>'Input Spotmarktpreise&amp;Anleitung'!A2626</f>
        <v>45401</v>
      </c>
      <c r="B2626" s="2">
        <f>'Input Spotmarktpreise&amp;Anleitung'!B2626</f>
        <v>0.375</v>
      </c>
      <c r="C2626" s="2">
        <f>'Input Spotmarktpreise&amp;Anleitung'!C2626</f>
        <v>0.41666666666666669</v>
      </c>
      <c r="D2626">
        <f>'Input Spotmarktpreise&amp;Anleitung'!D2626</f>
        <v>6.83</v>
      </c>
      <c r="E2626">
        <f>MAX(0,IF(D2626&lt;=2,0,VLOOKUP(MONTH(A2626),monthly_premium!C:D,2,FALSE)))</f>
        <v>3.1099999999999994</v>
      </c>
      <c r="F2626">
        <f>MAX(0,IF(D2626&lt;=2,0,VLOOKUP(MONTH(A2626),monthly_premium!E:F,2,FALSE)))</f>
        <v>13.249999999999998</v>
      </c>
      <c r="G2626">
        <f t="shared" si="80"/>
        <v>9.94</v>
      </c>
      <c r="H2626">
        <f t="shared" si="81"/>
        <v>20.079999999999998</v>
      </c>
    </row>
    <row r="2627" spans="1:8" x14ac:dyDescent="0.25">
      <c r="A2627" s="1">
        <f>'Input Spotmarktpreise&amp;Anleitung'!A2627</f>
        <v>45401</v>
      </c>
      <c r="B2627" s="2">
        <f>'Input Spotmarktpreise&amp;Anleitung'!B2627</f>
        <v>0.41666666666666669</v>
      </c>
      <c r="C2627" s="2">
        <f>'Input Spotmarktpreise&amp;Anleitung'!C2627</f>
        <v>0.45833333333333331</v>
      </c>
      <c r="D2627">
        <f>'Input Spotmarktpreise&amp;Anleitung'!D2627</f>
        <v>6.02</v>
      </c>
      <c r="E2627">
        <f>MAX(0,IF(D2627&lt;=2,0,VLOOKUP(MONTH(A2627),monthly_premium!C:D,2,FALSE)))</f>
        <v>3.1099999999999994</v>
      </c>
      <c r="F2627">
        <f>MAX(0,IF(D2627&lt;=2,0,VLOOKUP(MONTH(A2627),monthly_premium!E:F,2,FALSE)))</f>
        <v>13.249999999999998</v>
      </c>
      <c r="G2627">
        <f t="shared" ref="G2627:G2690" si="82">D2627+E2627</f>
        <v>9.129999999999999</v>
      </c>
      <c r="H2627">
        <f t="shared" ref="H2627:H2690" si="83">D2627+F2627</f>
        <v>19.269999999999996</v>
      </c>
    </row>
    <row r="2628" spans="1:8" x14ac:dyDescent="0.25">
      <c r="A2628" s="1">
        <f>'Input Spotmarktpreise&amp;Anleitung'!A2628</f>
        <v>45401</v>
      </c>
      <c r="B2628" s="2">
        <f>'Input Spotmarktpreise&amp;Anleitung'!B2628</f>
        <v>0.45833333333333331</v>
      </c>
      <c r="C2628" s="2">
        <f>'Input Spotmarktpreise&amp;Anleitung'!C2628</f>
        <v>0.5</v>
      </c>
      <c r="D2628">
        <f>'Input Spotmarktpreise&amp;Anleitung'!D2628</f>
        <v>5.6079999999999997</v>
      </c>
      <c r="E2628">
        <f>MAX(0,IF(D2628&lt;=2,0,VLOOKUP(MONTH(A2628),monthly_premium!C:D,2,FALSE)))</f>
        <v>3.1099999999999994</v>
      </c>
      <c r="F2628">
        <f>MAX(0,IF(D2628&lt;=2,0,VLOOKUP(MONTH(A2628),monthly_premium!E:F,2,FALSE)))</f>
        <v>13.249999999999998</v>
      </c>
      <c r="G2628">
        <f t="shared" si="82"/>
        <v>8.718</v>
      </c>
      <c r="H2628">
        <f t="shared" si="83"/>
        <v>18.857999999999997</v>
      </c>
    </row>
    <row r="2629" spans="1:8" x14ac:dyDescent="0.25">
      <c r="A2629" s="1">
        <f>'Input Spotmarktpreise&amp;Anleitung'!A2629</f>
        <v>45401</v>
      </c>
      <c r="B2629" s="2">
        <f>'Input Spotmarktpreise&amp;Anleitung'!B2629</f>
        <v>0.5</v>
      </c>
      <c r="C2629" s="2">
        <f>'Input Spotmarktpreise&amp;Anleitung'!C2629</f>
        <v>0.54166666666666663</v>
      </c>
      <c r="D2629">
        <f>'Input Spotmarktpreise&amp;Anleitung'!D2629</f>
        <v>5.0910000000000002</v>
      </c>
      <c r="E2629">
        <f>MAX(0,IF(D2629&lt;=2,0,VLOOKUP(MONTH(A2629),monthly_premium!C:D,2,FALSE)))</f>
        <v>3.1099999999999994</v>
      </c>
      <c r="F2629">
        <f>MAX(0,IF(D2629&lt;=2,0,VLOOKUP(MONTH(A2629),monthly_premium!E:F,2,FALSE)))</f>
        <v>13.249999999999998</v>
      </c>
      <c r="G2629">
        <f t="shared" si="82"/>
        <v>8.2010000000000005</v>
      </c>
      <c r="H2629">
        <f t="shared" si="83"/>
        <v>18.340999999999998</v>
      </c>
    </row>
    <row r="2630" spans="1:8" x14ac:dyDescent="0.25">
      <c r="A2630" s="1">
        <f>'Input Spotmarktpreise&amp;Anleitung'!A2630</f>
        <v>45401</v>
      </c>
      <c r="B2630" s="2">
        <f>'Input Spotmarktpreise&amp;Anleitung'!B2630</f>
        <v>0.54166666666666663</v>
      </c>
      <c r="C2630" s="2">
        <f>'Input Spotmarktpreise&amp;Anleitung'!C2630</f>
        <v>0.58333333333333337</v>
      </c>
      <c r="D2630">
        <f>'Input Spotmarktpreise&amp;Anleitung'!D2630</f>
        <v>4.7</v>
      </c>
      <c r="E2630">
        <f>MAX(0,IF(D2630&lt;=2,0,VLOOKUP(MONTH(A2630),monthly_premium!C:D,2,FALSE)))</f>
        <v>3.1099999999999994</v>
      </c>
      <c r="F2630">
        <f>MAX(0,IF(D2630&lt;=2,0,VLOOKUP(MONTH(A2630),monthly_premium!E:F,2,FALSE)))</f>
        <v>13.249999999999998</v>
      </c>
      <c r="G2630">
        <f t="shared" si="82"/>
        <v>7.81</v>
      </c>
      <c r="H2630">
        <f t="shared" si="83"/>
        <v>17.95</v>
      </c>
    </row>
    <row r="2631" spans="1:8" x14ac:dyDescent="0.25">
      <c r="A2631" s="1">
        <f>'Input Spotmarktpreise&amp;Anleitung'!A2631</f>
        <v>45401</v>
      </c>
      <c r="B2631" s="2">
        <f>'Input Spotmarktpreise&amp;Anleitung'!B2631</f>
        <v>0.58333333333333337</v>
      </c>
      <c r="C2631" s="2">
        <f>'Input Spotmarktpreise&amp;Anleitung'!C2631</f>
        <v>0.625</v>
      </c>
      <c r="D2631">
        <f>'Input Spotmarktpreise&amp;Anleitung'!D2631</f>
        <v>4.4939999999999998</v>
      </c>
      <c r="E2631">
        <f>MAX(0,IF(D2631&lt;=2,0,VLOOKUP(MONTH(A2631),monthly_premium!C:D,2,FALSE)))</f>
        <v>3.1099999999999994</v>
      </c>
      <c r="F2631">
        <f>MAX(0,IF(D2631&lt;=2,0,VLOOKUP(MONTH(A2631),monthly_premium!E:F,2,FALSE)))</f>
        <v>13.249999999999998</v>
      </c>
      <c r="G2631">
        <f t="shared" si="82"/>
        <v>7.6039999999999992</v>
      </c>
      <c r="H2631">
        <f t="shared" si="83"/>
        <v>17.744</v>
      </c>
    </row>
    <row r="2632" spans="1:8" x14ac:dyDescent="0.25">
      <c r="A2632" s="1">
        <f>'Input Spotmarktpreise&amp;Anleitung'!A2632</f>
        <v>45401</v>
      </c>
      <c r="B2632" s="2">
        <f>'Input Spotmarktpreise&amp;Anleitung'!B2632</f>
        <v>0.625</v>
      </c>
      <c r="C2632" s="2">
        <f>'Input Spotmarktpreise&amp;Anleitung'!C2632</f>
        <v>0.66666666666666663</v>
      </c>
      <c r="D2632">
        <f>'Input Spotmarktpreise&amp;Anleitung'!D2632</f>
        <v>4.4560000000000004</v>
      </c>
      <c r="E2632">
        <f>MAX(0,IF(D2632&lt;=2,0,VLOOKUP(MONTH(A2632),monthly_premium!C:D,2,FALSE)))</f>
        <v>3.1099999999999994</v>
      </c>
      <c r="F2632">
        <f>MAX(0,IF(D2632&lt;=2,0,VLOOKUP(MONTH(A2632),monthly_premium!E:F,2,FALSE)))</f>
        <v>13.249999999999998</v>
      </c>
      <c r="G2632">
        <f t="shared" si="82"/>
        <v>7.5659999999999998</v>
      </c>
      <c r="H2632">
        <f t="shared" si="83"/>
        <v>17.706</v>
      </c>
    </row>
    <row r="2633" spans="1:8" x14ac:dyDescent="0.25">
      <c r="A2633" s="1">
        <f>'Input Spotmarktpreise&amp;Anleitung'!A2633</f>
        <v>45401</v>
      </c>
      <c r="B2633" s="2">
        <f>'Input Spotmarktpreise&amp;Anleitung'!B2633</f>
        <v>0.66666666666666663</v>
      </c>
      <c r="C2633" s="2">
        <f>'Input Spotmarktpreise&amp;Anleitung'!C2633</f>
        <v>0.70833333333333337</v>
      </c>
      <c r="D2633">
        <f>'Input Spotmarktpreise&amp;Anleitung'!D2633</f>
        <v>5.0910000000000002</v>
      </c>
      <c r="E2633">
        <f>MAX(0,IF(D2633&lt;=2,0,VLOOKUP(MONTH(A2633),monthly_premium!C:D,2,FALSE)))</f>
        <v>3.1099999999999994</v>
      </c>
      <c r="F2633">
        <f>MAX(0,IF(D2633&lt;=2,0,VLOOKUP(MONTH(A2633),monthly_premium!E:F,2,FALSE)))</f>
        <v>13.249999999999998</v>
      </c>
      <c r="G2633">
        <f t="shared" si="82"/>
        <v>8.2010000000000005</v>
      </c>
      <c r="H2633">
        <f t="shared" si="83"/>
        <v>18.340999999999998</v>
      </c>
    </row>
    <row r="2634" spans="1:8" x14ac:dyDescent="0.25">
      <c r="A2634" s="1">
        <f>'Input Spotmarktpreise&amp;Anleitung'!A2634</f>
        <v>45401</v>
      </c>
      <c r="B2634" s="2">
        <f>'Input Spotmarktpreise&amp;Anleitung'!B2634</f>
        <v>0.70833333333333337</v>
      </c>
      <c r="C2634" s="2">
        <f>'Input Spotmarktpreise&amp;Anleitung'!C2634</f>
        <v>0.75</v>
      </c>
      <c r="D2634">
        <f>'Input Spotmarktpreise&amp;Anleitung'!D2634</f>
        <v>5.8769999999999998</v>
      </c>
      <c r="E2634">
        <f>MAX(0,IF(D2634&lt;=2,0,VLOOKUP(MONTH(A2634),monthly_premium!C:D,2,FALSE)))</f>
        <v>3.1099999999999994</v>
      </c>
      <c r="F2634">
        <f>MAX(0,IF(D2634&lt;=2,0,VLOOKUP(MONTH(A2634),monthly_premium!E:F,2,FALSE)))</f>
        <v>13.249999999999998</v>
      </c>
      <c r="G2634">
        <f t="shared" si="82"/>
        <v>8.9869999999999983</v>
      </c>
      <c r="H2634">
        <f t="shared" si="83"/>
        <v>19.126999999999999</v>
      </c>
    </row>
    <row r="2635" spans="1:8" x14ac:dyDescent="0.25">
      <c r="A2635" s="1">
        <f>'Input Spotmarktpreise&amp;Anleitung'!A2635</f>
        <v>45401</v>
      </c>
      <c r="B2635" s="2">
        <f>'Input Spotmarktpreise&amp;Anleitung'!B2635</f>
        <v>0.75</v>
      </c>
      <c r="C2635" s="2">
        <f>'Input Spotmarktpreise&amp;Anleitung'!C2635</f>
        <v>0.79166666666666663</v>
      </c>
      <c r="D2635">
        <f>'Input Spotmarktpreise&amp;Anleitung'!D2635</f>
        <v>6.3490000000000002</v>
      </c>
      <c r="E2635">
        <f>MAX(0,IF(D2635&lt;=2,0,VLOOKUP(MONTH(A2635),monthly_premium!C:D,2,FALSE)))</f>
        <v>3.1099999999999994</v>
      </c>
      <c r="F2635">
        <f>MAX(0,IF(D2635&lt;=2,0,VLOOKUP(MONTH(A2635),monthly_premium!E:F,2,FALSE)))</f>
        <v>13.249999999999998</v>
      </c>
      <c r="G2635">
        <f t="shared" si="82"/>
        <v>9.4589999999999996</v>
      </c>
      <c r="H2635">
        <f t="shared" si="83"/>
        <v>19.598999999999997</v>
      </c>
    </row>
    <row r="2636" spans="1:8" x14ac:dyDescent="0.25">
      <c r="A2636" s="1">
        <f>'Input Spotmarktpreise&amp;Anleitung'!A2636</f>
        <v>45401</v>
      </c>
      <c r="B2636" s="2">
        <f>'Input Spotmarktpreise&amp;Anleitung'!B2636</f>
        <v>0.79166666666666663</v>
      </c>
      <c r="C2636" s="2">
        <f>'Input Spotmarktpreise&amp;Anleitung'!C2636</f>
        <v>0.83333333333333337</v>
      </c>
      <c r="D2636">
        <f>'Input Spotmarktpreise&amp;Anleitung'!D2636</f>
        <v>6.532</v>
      </c>
      <c r="E2636">
        <f>MAX(0,IF(D2636&lt;=2,0,VLOOKUP(MONTH(A2636),monthly_premium!C:D,2,FALSE)))</f>
        <v>3.1099999999999994</v>
      </c>
      <c r="F2636">
        <f>MAX(0,IF(D2636&lt;=2,0,VLOOKUP(MONTH(A2636),monthly_premium!E:F,2,FALSE)))</f>
        <v>13.249999999999998</v>
      </c>
      <c r="G2636">
        <f t="shared" si="82"/>
        <v>9.6419999999999995</v>
      </c>
      <c r="H2636">
        <f t="shared" si="83"/>
        <v>19.781999999999996</v>
      </c>
    </row>
    <row r="2637" spans="1:8" x14ac:dyDescent="0.25">
      <c r="A2637" s="1">
        <f>'Input Spotmarktpreise&amp;Anleitung'!A2637</f>
        <v>45401</v>
      </c>
      <c r="B2637" s="2">
        <f>'Input Spotmarktpreise&amp;Anleitung'!B2637</f>
        <v>0.83333333333333337</v>
      </c>
      <c r="C2637" s="2">
        <f>'Input Spotmarktpreise&amp;Anleitung'!C2637</f>
        <v>0.875</v>
      </c>
      <c r="D2637">
        <f>'Input Spotmarktpreise&amp;Anleitung'!D2637</f>
        <v>6.6280000000000001</v>
      </c>
      <c r="E2637">
        <f>MAX(0,IF(D2637&lt;=2,0,VLOOKUP(MONTH(A2637),monthly_premium!C:D,2,FALSE)))</f>
        <v>3.1099999999999994</v>
      </c>
      <c r="F2637">
        <f>MAX(0,IF(D2637&lt;=2,0,VLOOKUP(MONTH(A2637),monthly_premium!E:F,2,FALSE)))</f>
        <v>13.249999999999998</v>
      </c>
      <c r="G2637">
        <f t="shared" si="82"/>
        <v>9.7379999999999995</v>
      </c>
      <c r="H2637">
        <f t="shared" si="83"/>
        <v>19.878</v>
      </c>
    </row>
    <row r="2638" spans="1:8" x14ac:dyDescent="0.25">
      <c r="A2638" s="1">
        <f>'Input Spotmarktpreise&amp;Anleitung'!A2638</f>
        <v>45401</v>
      </c>
      <c r="B2638" s="2">
        <f>'Input Spotmarktpreise&amp;Anleitung'!B2638</f>
        <v>0.875</v>
      </c>
      <c r="C2638" s="2">
        <f>'Input Spotmarktpreise&amp;Anleitung'!C2638</f>
        <v>0.91666666666666663</v>
      </c>
      <c r="D2638">
        <f>'Input Spotmarktpreise&amp;Anleitung'!D2638</f>
        <v>6.62</v>
      </c>
      <c r="E2638">
        <f>MAX(0,IF(D2638&lt;=2,0,VLOOKUP(MONTH(A2638),monthly_premium!C:D,2,FALSE)))</f>
        <v>3.1099999999999994</v>
      </c>
      <c r="F2638">
        <f>MAX(0,IF(D2638&lt;=2,0,VLOOKUP(MONTH(A2638),monthly_premium!E:F,2,FALSE)))</f>
        <v>13.249999999999998</v>
      </c>
      <c r="G2638">
        <f t="shared" si="82"/>
        <v>9.73</v>
      </c>
      <c r="H2638">
        <f t="shared" si="83"/>
        <v>19.869999999999997</v>
      </c>
    </row>
    <row r="2639" spans="1:8" x14ac:dyDescent="0.25">
      <c r="A2639" s="1">
        <f>'Input Spotmarktpreise&amp;Anleitung'!A2639</f>
        <v>45401</v>
      </c>
      <c r="B2639" s="2">
        <f>'Input Spotmarktpreise&amp;Anleitung'!B2639</f>
        <v>0.91666666666666663</v>
      </c>
      <c r="C2639" s="2">
        <f>'Input Spotmarktpreise&amp;Anleitung'!C2639</f>
        <v>0.95833333333333337</v>
      </c>
      <c r="D2639">
        <f>'Input Spotmarktpreise&amp;Anleitung'!D2639</f>
        <v>6.5270000000000001</v>
      </c>
      <c r="E2639">
        <f>MAX(0,IF(D2639&lt;=2,0,VLOOKUP(MONTH(A2639),monthly_premium!C:D,2,FALSE)))</f>
        <v>3.1099999999999994</v>
      </c>
      <c r="F2639">
        <f>MAX(0,IF(D2639&lt;=2,0,VLOOKUP(MONTH(A2639),monthly_premium!E:F,2,FALSE)))</f>
        <v>13.249999999999998</v>
      </c>
      <c r="G2639">
        <f t="shared" si="82"/>
        <v>9.6370000000000005</v>
      </c>
      <c r="H2639">
        <f t="shared" si="83"/>
        <v>19.776999999999997</v>
      </c>
    </row>
    <row r="2640" spans="1:8" x14ac:dyDescent="0.25">
      <c r="A2640" s="1">
        <f>'Input Spotmarktpreise&amp;Anleitung'!A2640</f>
        <v>45401</v>
      </c>
      <c r="B2640" s="2">
        <f>'Input Spotmarktpreise&amp;Anleitung'!B2640</f>
        <v>0.95833333333333337</v>
      </c>
      <c r="C2640" s="2">
        <f>'Input Spotmarktpreise&amp;Anleitung'!C2640</f>
        <v>0</v>
      </c>
      <c r="D2640">
        <f>'Input Spotmarktpreise&amp;Anleitung'!D2640</f>
        <v>6.3150000000000004</v>
      </c>
      <c r="E2640">
        <f>MAX(0,IF(D2640&lt;=2,0,VLOOKUP(MONTH(A2640),monthly_premium!C:D,2,FALSE)))</f>
        <v>3.1099999999999994</v>
      </c>
      <c r="F2640">
        <f>MAX(0,IF(D2640&lt;=2,0,VLOOKUP(MONTH(A2640),monthly_premium!E:F,2,FALSE)))</f>
        <v>13.249999999999998</v>
      </c>
      <c r="G2640">
        <f t="shared" si="82"/>
        <v>9.4250000000000007</v>
      </c>
      <c r="H2640">
        <f t="shared" si="83"/>
        <v>19.564999999999998</v>
      </c>
    </row>
    <row r="2641" spans="1:8" x14ac:dyDescent="0.25">
      <c r="A2641" s="1">
        <f>'Input Spotmarktpreise&amp;Anleitung'!A2641</f>
        <v>45402</v>
      </c>
      <c r="B2641" s="2">
        <f>'Input Spotmarktpreise&amp;Anleitung'!B2641</f>
        <v>0</v>
      </c>
      <c r="C2641" s="2">
        <f>'Input Spotmarktpreise&amp;Anleitung'!C2641</f>
        <v>4.1666666666666664E-2</v>
      </c>
      <c r="D2641">
        <f>'Input Spotmarktpreise&amp;Anleitung'!D2641</f>
        <v>6.024</v>
      </c>
      <c r="E2641">
        <f>MAX(0,IF(D2641&lt;=2,0,VLOOKUP(MONTH(A2641),monthly_premium!C:D,2,FALSE)))</f>
        <v>3.1099999999999994</v>
      </c>
      <c r="F2641">
        <f>MAX(0,IF(D2641&lt;=2,0,VLOOKUP(MONTH(A2641),monthly_premium!E:F,2,FALSE)))</f>
        <v>13.249999999999998</v>
      </c>
      <c r="G2641">
        <f t="shared" si="82"/>
        <v>9.1340000000000003</v>
      </c>
      <c r="H2641">
        <f t="shared" si="83"/>
        <v>19.273999999999997</v>
      </c>
    </row>
    <row r="2642" spans="1:8" x14ac:dyDescent="0.25">
      <c r="A2642" s="1">
        <f>'Input Spotmarktpreise&amp;Anleitung'!A2642</f>
        <v>45402</v>
      </c>
      <c r="B2642" s="2">
        <f>'Input Spotmarktpreise&amp;Anleitung'!B2642</f>
        <v>4.1666666666666664E-2</v>
      </c>
      <c r="C2642" s="2">
        <f>'Input Spotmarktpreise&amp;Anleitung'!C2642</f>
        <v>8.3333333333333329E-2</v>
      </c>
      <c r="D2642">
        <f>'Input Spotmarktpreise&amp;Anleitung'!D2642</f>
        <v>5.7969999999999997</v>
      </c>
      <c r="E2642">
        <f>MAX(0,IF(D2642&lt;=2,0,VLOOKUP(MONTH(A2642),monthly_premium!C:D,2,FALSE)))</f>
        <v>3.1099999999999994</v>
      </c>
      <c r="F2642">
        <f>MAX(0,IF(D2642&lt;=2,0,VLOOKUP(MONTH(A2642),monthly_premium!E:F,2,FALSE)))</f>
        <v>13.249999999999998</v>
      </c>
      <c r="G2642">
        <f t="shared" si="82"/>
        <v>8.907</v>
      </c>
      <c r="H2642">
        <f t="shared" si="83"/>
        <v>19.046999999999997</v>
      </c>
    </row>
    <row r="2643" spans="1:8" x14ac:dyDescent="0.25">
      <c r="A2643" s="1">
        <f>'Input Spotmarktpreise&amp;Anleitung'!A2643</f>
        <v>45402</v>
      </c>
      <c r="B2643" s="2">
        <f>'Input Spotmarktpreise&amp;Anleitung'!B2643</f>
        <v>8.3333333333333329E-2</v>
      </c>
      <c r="C2643" s="2">
        <f>'Input Spotmarktpreise&amp;Anleitung'!C2643</f>
        <v>0.125</v>
      </c>
      <c r="D2643">
        <f>'Input Spotmarktpreise&amp;Anleitung'!D2643</f>
        <v>5.7329999999999997</v>
      </c>
      <c r="E2643">
        <f>MAX(0,IF(D2643&lt;=2,0,VLOOKUP(MONTH(A2643),monthly_premium!C:D,2,FALSE)))</f>
        <v>3.1099999999999994</v>
      </c>
      <c r="F2643">
        <f>MAX(0,IF(D2643&lt;=2,0,VLOOKUP(MONTH(A2643),monthly_premium!E:F,2,FALSE)))</f>
        <v>13.249999999999998</v>
      </c>
      <c r="G2643">
        <f t="shared" si="82"/>
        <v>8.843</v>
      </c>
      <c r="H2643">
        <f t="shared" si="83"/>
        <v>18.982999999999997</v>
      </c>
    </row>
    <row r="2644" spans="1:8" x14ac:dyDescent="0.25">
      <c r="A2644" s="1">
        <f>'Input Spotmarktpreise&amp;Anleitung'!A2644</f>
        <v>45402</v>
      </c>
      <c r="B2644" s="2">
        <f>'Input Spotmarktpreise&amp;Anleitung'!B2644</f>
        <v>0.125</v>
      </c>
      <c r="C2644" s="2">
        <f>'Input Spotmarktpreise&amp;Anleitung'!C2644</f>
        <v>0.16666666666666666</v>
      </c>
      <c r="D2644">
        <f>'Input Spotmarktpreise&amp;Anleitung'!D2644</f>
        <v>5.7750000000000004</v>
      </c>
      <c r="E2644">
        <f>MAX(0,IF(D2644&lt;=2,0,VLOOKUP(MONTH(A2644),monthly_premium!C:D,2,FALSE)))</f>
        <v>3.1099999999999994</v>
      </c>
      <c r="F2644">
        <f>MAX(0,IF(D2644&lt;=2,0,VLOOKUP(MONTH(A2644),monthly_premium!E:F,2,FALSE)))</f>
        <v>13.249999999999998</v>
      </c>
      <c r="G2644">
        <f t="shared" si="82"/>
        <v>8.8849999999999998</v>
      </c>
      <c r="H2644">
        <f t="shared" si="83"/>
        <v>19.024999999999999</v>
      </c>
    </row>
    <row r="2645" spans="1:8" x14ac:dyDescent="0.25">
      <c r="A2645" s="1">
        <f>'Input Spotmarktpreise&amp;Anleitung'!A2645</f>
        <v>45402</v>
      </c>
      <c r="B2645" s="2">
        <f>'Input Spotmarktpreise&amp;Anleitung'!B2645</f>
        <v>0.16666666666666666</v>
      </c>
      <c r="C2645" s="2">
        <f>'Input Spotmarktpreise&amp;Anleitung'!C2645</f>
        <v>0.20833333333333334</v>
      </c>
      <c r="D2645">
        <f>'Input Spotmarktpreise&amp;Anleitung'!D2645</f>
        <v>6.1040000000000001</v>
      </c>
      <c r="E2645">
        <f>MAX(0,IF(D2645&lt;=2,0,VLOOKUP(MONTH(A2645),monthly_premium!C:D,2,FALSE)))</f>
        <v>3.1099999999999994</v>
      </c>
      <c r="F2645">
        <f>MAX(0,IF(D2645&lt;=2,0,VLOOKUP(MONTH(A2645),monthly_premium!E:F,2,FALSE)))</f>
        <v>13.249999999999998</v>
      </c>
      <c r="G2645">
        <f t="shared" si="82"/>
        <v>9.2139999999999986</v>
      </c>
      <c r="H2645">
        <f t="shared" si="83"/>
        <v>19.353999999999999</v>
      </c>
    </row>
    <row r="2646" spans="1:8" x14ac:dyDescent="0.25">
      <c r="A2646" s="1">
        <f>'Input Spotmarktpreise&amp;Anleitung'!A2646</f>
        <v>45402</v>
      </c>
      <c r="B2646" s="2">
        <f>'Input Spotmarktpreise&amp;Anleitung'!B2646</f>
        <v>0.20833333333333334</v>
      </c>
      <c r="C2646" s="2">
        <f>'Input Spotmarktpreise&amp;Anleitung'!C2646</f>
        <v>0.25</v>
      </c>
      <c r="D2646">
        <f>'Input Spotmarktpreise&amp;Anleitung'!D2646</f>
        <v>6.2830000000000004</v>
      </c>
      <c r="E2646">
        <f>MAX(0,IF(D2646&lt;=2,0,VLOOKUP(MONTH(A2646),monthly_premium!C:D,2,FALSE)))</f>
        <v>3.1099999999999994</v>
      </c>
      <c r="F2646">
        <f>MAX(0,IF(D2646&lt;=2,0,VLOOKUP(MONTH(A2646),monthly_premium!E:F,2,FALSE)))</f>
        <v>13.249999999999998</v>
      </c>
      <c r="G2646">
        <f t="shared" si="82"/>
        <v>9.3930000000000007</v>
      </c>
      <c r="H2646">
        <f t="shared" si="83"/>
        <v>19.532999999999998</v>
      </c>
    </row>
    <row r="2647" spans="1:8" x14ac:dyDescent="0.25">
      <c r="A2647" s="1">
        <f>'Input Spotmarktpreise&amp;Anleitung'!A2647</f>
        <v>45402</v>
      </c>
      <c r="B2647" s="2">
        <f>'Input Spotmarktpreise&amp;Anleitung'!B2647</f>
        <v>0.25</v>
      </c>
      <c r="C2647" s="2">
        <f>'Input Spotmarktpreise&amp;Anleitung'!C2647</f>
        <v>0.29166666666666669</v>
      </c>
      <c r="D2647">
        <f>'Input Spotmarktpreise&amp;Anleitung'!D2647</f>
        <v>6.3920000000000003</v>
      </c>
      <c r="E2647">
        <f>MAX(0,IF(D2647&lt;=2,0,VLOOKUP(MONTH(A2647),monthly_premium!C:D,2,FALSE)))</f>
        <v>3.1099999999999994</v>
      </c>
      <c r="F2647">
        <f>MAX(0,IF(D2647&lt;=2,0,VLOOKUP(MONTH(A2647),monthly_premium!E:F,2,FALSE)))</f>
        <v>13.249999999999998</v>
      </c>
      <c r="G2647">
        <f t="shared" si="82"/>
        <v>9.5019999999999989</v>
      </c>
      <c r="H2647">
        <f t="shared" si="83"/>
        <v>19.641999999999999</v>
      </c>
    </row>
    <row r="2648" spans="1:8" x14ac:dyDescent="0.25">
      <c r="A2648" s="1">
        <f>'Input Spotmarktpreise&amp;Anleitung'!A2648</f>
        <v>45402</v>
      </c>
      <c r="B2648" s="2">
        <f>'Input Spotmarktpreise&amp;Anleitung'!B2648</f>
        <v>0.29166666666666669</v>
      </c>
      <c r="C2648" s="2">
        <f>'Input Spotmarktpreise&amp;Anleitung'!C2648</f>
        <v>0.33333333333333331</v>
      </c>
      <c r="D2648">
        <f>'Input Spotmarktpreise&amp;Anleitung'!D2648</f>
        <v>6.798</v>
      </c>
      <c r="E2648">
        <f>MAX(0,IF(D2648&lt;=2,0,VLOOKUP(MONTH(A2648),monthly_premium!C:D,2,FALSE)))</f>
        <v>3.1099999999999994</v>
      </c>
      <c r="F2648">
        <f>MAX(0,IF(D2648&lt;=2,0,VLOOKUP(MONTH(A2648),monthly_premium!E:F,2,FALSE)))</f>
        <v>13.249999999999998</v>
      </c>
      <c r="G2648">
        <f t="shared" si="82"/>
        <v>9.9079999999999995</v>
      </c>
      <c r="H2648">
        <f t="shared" si="83"/>
        <v>20.047999999999998</v>
      </c>
    </row>
    <row r="2649" spans="1:8" x14ac:dyDescent="0.25">
      <c r="A2649" s="1">
        <f>'Input Spotmarktpreise&amp;Anleitung'!A2649</f>
        <v>45402</v>
      </c>
      <c r="B2649" s="2">
        <f>'Input Spotmarktpreise&amp;Anleitung'!B2649</f>
        <v>0.33333333333333331</v>
      </c>
      <c r="C2649" s="2">
        <f>'Input Spotmarktpreise&amp;Anleitung'!C2649</f>
        <v>0.375</v>
      </c>
      <c r="D2649">
        <f>'Input Spotmarktpreise&amp;Anleitung'!D2649</f>
        <v>6.5039999999999996</v>
      </c>
      <c r="E2649">
        <f>MAX(0,IF(D2649&lt;=2,0,VLOOKUP(MONTH(A2649),monthly_premium!C:D,2,FALSE)))</f>
        <v>3.1099999999999994</v>
      </c>
      <c r="F2649">
        <f>MAX(0,IF(D2649&lt;=2,0,VLOOKUP(MONTH(A2649),monthly_premium!E:F,2,FALSE)))</f>
        <v>13.249999999999998</v>
      </c>
      <c r="G2649">
        <f t="shared" si="82"/>
        <v>9.613999999999999</v>
      </c>
      <c r="H2649">
        <f t="shared" si="83"/>
        <v>19.753999999999998</v>
      </c>
    </row>
    <row r="2650" spans="1:8" x14ac:dyDescent="0.25">
      <c r="A2650" s="1">
        <f>'Input Spotmarktpreise&amp;Anleitung'!A2650</f>
        <v>45402</v>
      </c>
      <c r="B2650" s="2">
        <f>'Input Spotmarktpreise&amp;Anleitung'!B2650</f>
        <v>0.375</v>
      </c>
      <c r="C2650" s="2">
        <f>'Input Spotmarktpreise&amp;Anleitung'!C2650</f>
        <v>0.41666666666666669</v>
      </c>
      <c r="D2650">
        <f>'Input Spotmarktpreise&amp;Anleitung'!D2650</f>
        <v>5.99</v>
      </c>
      <c r="E2650">
        <f>MAX(0,IF(D2650&lt;=2,0,VLOOKUP(MONTH(A2650),monthly_premium!C:D,2,FALSE)))</f>
        <v>3.1099999999999994</v>
      </c>
      <c r="F2650">
        <f>MAX(0,IF(D2650&lt;=2,0,VLOOKUP(MONTH(A2650),monthly_premium!E:F,2,FALSE)))</f>
        <v>13.249999999999998</v>
      </c>
      <c r="G2650">
        <f t="shared" si="82"/>
        <v>9.1</v>
      </c>
      <c r="H2650">
        <f t="shared" si="83"/>
        <v>19.239999999999998</v>
      </c>
    </row>
    <row r="2651" spans="1:8" x14ac:dyDescent="0.25">
      <c r="A2651" s="1">
        <f>'Input Spotmarktpreise&amp;Anleitung'!A2651</f>
        <v>45402</v>
      </c>
      <c r="B2651" s="2">
        <f>'Input Spotmarktpreise&amp;Anleitung'!B2651</f>
        <v>0.41666666666666669</v>
      </c>
      <c r="C2651" s="2">
        <f>'Input Spotmarktpreise&amp;Anleitung'!C2651</f>
        <v>0.45833333333333331</v>
      </c>
      <c r="D2651">
        <f>'Input Spotmarktpreise&amp;Anleitung'!D2651</f>
        <v>5.0049999999999999</v>
      </c>
      <c r="E2651">
        <f>MAX(0,IF(D2651&lt;=2,0,VLOOKUP(MONTH(A2651),monthly_premium!C:D,2,FALSE)))</f>
        <v>3.1099999999999994</v>
      </c>
      <c r="F2651">
        <f>MAX(0,IF(D2651&lt;=2,0,VLOOKUP(MONTH(A2651),monthly_premium!E:F,2,FALSE)))</f>
        <v>13.249999999999998</v>
      </c>
      <c r="G2651">
        <f t="shared" si="82"/>
        <v>8.1149999999999984</v>
      </c>
      <c r="H2651">
        <f t="shared" si="83"/>
        <v>18.254999999999999</v>
      </c>
    </row>
    <row r="2652" spans="1:8" x14ac:dyDescent="0.25">
      <c r="A2652" s="1">
        <f>'Input Spotmarktpreise&amp;Anleitung'!A2652</f>
        <v>45402</v>
      </c>
      <c r="B2652" s="2">
        <f>'Input Spotmarktpreise&amp;Anleitung'!B2652</f>
        <v>0.45833333333333331</v>
      </c>
      <c r="C2652" s="2">
        <f>'Input Spotmarktpreise&amp;Anleitung'!C2652</f>
        <v>0.5</v>
      </c>
      <c r="D2652">
        <f>'Input Spotmarktpreise&amp;Anleitung'!D2652</f>
        <v>3.843</v>
      </c>
      <c r="E2652">
        <f>MAX(0,IF(D2652&lt;=2,0,VLOOKUP(MONTH(A2652),monthly_premium!C:D,2,FALSE)))</f>
        <v>3.1099999999999994</v>
      </c>
      <c r="F2652">
        <f>MAX(0,IF(D2652&lt;=2,0,VLOOKUP(MONTH(A2652),monthly_premium!E:F,2,FALSE)))</f>
        <v>13.249999999999998</v>
      </c>
      <c r="G2652">
        <f t="shared" si="82"/>
        <v>6.9529999999999994</v>
      </c>
      <c r="H2652">
        <f t="shared" si="83"/>
        <v>17.092999999999996</v>
      </c>
    </row>
    <row r="2653" spans="1:8" x14ac:dyDescent="0.25">
      <c r="A2653" s="1">
        <f>'Input Spotmarktpreise&amp;Anleitung'!A2653</f>
        <v>45402</v>
      </c>
      <c r="B2653" s="2">
        <f>'Input Spotmarktpreise&amp;Anleitung'!B2653</f>
        <v>0.5</v>
      </c>
      <c r="C2653" s="2">
        <f>'Input Spotmarktpreise&amp;Anleitung'!C2653</f>
        <v>0.54166666666666663</v>
      </c>
      <c r="D2653">
        <f>'Input Spotmarktpreise&amp;Anleitung'!D2653</f>
        <v>2.8969999999999998</v>
      </c>
      <c r="E2653">
        <f>MAX(0,IF(D2653&lt;=2,0,VLOOKUP(MONTH(A2653),monthly_premium!C:D,2,FALSE)))</f>
        <v>3.1099999999999994</v>
      </c>
      <c r="F2653">
        <f>MAX(0,IF(D2653&lt;=2,0,VLOOKUP(MONTH(A2653),monthly_premium!E:F,2,FALSE)))</f>
        <v>13.249999999999998</v>
      </c>
      <c r="G2653">
        <f t="shared" si="82"/>
        <v>6.0069999999999997</v>
      </c>
      <c r="H2653">
        <f t="shared" si="83"/>
        <v>16.146999999999998</v>
      </c>
    </row>
    <row r="2654" spans="1:8" x14ac:dyDescent="0.25">
      <c r="A2654" s="1">
        <f>'Input Spotmarktpreise&amp;Anleitung'!A2654</f>
        <v>45402</v>
      </c>
      <c r="B2654" s="2">
        <f>'Input Spotmarktpreise&amp;Anleitung'!B2654</f>
        <v>0.54166666666666663</v>
      </c>
      <c r="C2654" s="2">
        <f>'Input Spotmarktpreise&amp;Anleitung'!C2654</f>
        <v>0.58333333333333337</v>
      </c>
      <c r="D2654">
        <f>'Input Spotmarktpreise&amp;Anleitung'!D2654</f>
        <v>1.2330000000000001</v>
      </c>
      <c r="E2654">
        <f>MAX(0,IF(D2654&lt;=2,0,VLOOKUP(MONTH(A2654),monthly_premium!C:D,2,FALSE)))</f>
        <v>0</v>
      </c>
      <c r="F2654">
        <f>MAX(0,IF(D2654&lt;=2,0,VLOOKUP(MONTH(A2654),monthly_premium!E:F,2,FALSE)))</f>
        <v>0</v>
      </c>
      <c r="G2654">
        <f t="shared" si="82"/>
        <v>1.2330000000000001</v>
      </c>
      <c r="H2654">
        <f t="shared" si="83"/>
        <v>1.2330000000000001</v>
      </c>
    </row>
    <row r="2655" spans="1:8" x14ac:dyDescent="0.25">
      <c r="A2655" s="1">
        <f>'Input Spotmarktpreise&amp;Anleitung'!A2655</f>
        <v>45402</v>
      </c>
      <c r="B2655" s="2">
        <f>'Input Spotmarktpreise&amp;Anleitung'!B2655</f>
        <v>0.58333333333333337</v>
      </c>
      <c r="C2655" s="2">
        <f>'Input Spotmarktpreise&amp;Anleitung'!C2655</f>
        <v>0.625</v>
      </c>
      <c r="D2655">
        <f>'Input Spotmarktpreise&amp;Anleitung'!D2655</f>
        <v>1.0549999999999999</v>
      </c>
      <c r="E2655">
        <f>MAX(0,IF(D2655&lt;=2,0,VLOOKUP(MONTH(A2655),monthly_premium!C:D,2,FALSE)))</f>
        <v>0</v>
      </c>
      <c r="F2655">
        <f>MAX(0,IF(D2655&lt;=2,0,VLOOKUP(MONTH(A2655),monthly_premium!E:F,2,FALSE)))</f>
        <v>0</v>
      </c>
      <c r="G2655">
        <f t="shared" si="82"/>
        <v>1.0549999999999999</v>
      </c>
      <c r="H2655">
        <f t="shared" si="83"/>
        <v>1.0549999999999999</v>
      </c>
    </row>
    <row r="2656" spans="1:8" x14ac:dyDescent="0.25">
      <c r="A2656" s="1">
        <f>'Input Spotmarktpreise&amp;Anleitung'!A2656</f>
        <v>45402</v>
      </c>
      <c r="B2656" s="2">
        <f>'Input Spotmarktpreise&amp;Anleitung'!B2656</f>
        <v>0.625</v>
      </c>
      <c r="C2656" s="2">
        <f>'Input Spotmarktpreise&amp;Anleitung'!C2656</f>
        <v>0.66666666666666663</v>
      </c>
      <c r="D2656">
        <f>'Input Spotmarktpreise&amp;Anleitung'!D2656</f>
        <v>1.833</v>
      </c>
      <c r="E2656">
        <f>MAX(0,IF(D2656&lt;=2,0,VLOOKUP(MONTH(A2656),monthly_premium!C:D,2,FALSE)))</f>
        <v>0</v>
      </c>
      <c r="F2656">
        <f>MAX(0,IF(D2656&lt;=2,0,VLOOKUP(MONTH(A2656),monthly_premium!E:F,2,FALSE)))</f>
        <v>0</v>
      </c>
      <c r="G2656">
        <f t="shared" si="82"/>
        <v>1.833</v>
      </c>
      <c r="H2656">
        <f t="shared" si="83"/>
        <v>1.833</v>
      </c>
    </row>
    <row r="2657" spans="1:8" x14ac:dyDescent="0.25">
      <c r="A2657" s="1">
        <f>'Input Spotmarktpreise&amp;Anleitung'!A2657</f>
        <v>45402</v>
      </c>
      <c r="B2657" s="2">
        <f>'Input Spotmarktpreise&amp;Anleitung'!B2657</f>
        <v>0.66666666666666663</v>
      </c>
      <c r="C2657" s="2">
        <f>'Input Spotmarktpreise&amp;Anleitung'!C2657</f>
        <v>0.70833333333333337</v>
      </c>
      <c r="D2657">
        <f>'Input Spotmarktpreise&amp;Anleitung'!D2657</f>
        <v>3.7410000000000001</v>
      </c>
      <c r="E2657">
        <f>MAX(0,IF(D2657&lt;=2,0,VLOOKUP(MONTH(A2657),monthly_premium!C:D,2,FALSE)))</f>
        <v>3.1099999999999994</v>
      </c>
      <c r="F2657">
        <f>MAX(0,IF(D2657&lt;=2,0,VLOOKUP(MONTH(A2657),monthly_premium!E:F,2,FALSE)))</f>
        <v>13.249999999999998</v>
      </c>
      <c r="G2657">
        <f t="shared" si="82"/>
        <v>6.8509999999999991</v>
      </c>
      <c r="H2657">
        <f t="shared" si="83"/>
        <v>16.991</v>
      </c>
    </row>
    <row r="2658" spans="1:8" x14ac:dyDescent="0.25">
      <c r="A2658" s="1">
        <f>'Input Spotmarktpreise&amp;Anleitung'!A2658</f>
        <v>45402</v>
      </c>
      <c r="B2658" s="2">
        <f>'Input Spotmarktpreise&amp;Anleitung'!B2658</f>
        <v>0.70833333333333337</v>
      </c>
      <c r="C2658" s="2">
        <f>'Input Spotmarktpreise&amp;Anleitung'!C2658</f>
        <v>0.75</v>
      </c>
      <c r="D2658">
        <f>'Input Spotmarktpreise&amp;Anleitung'!D2658</f>
        <v>6.2830000000000004</v>
      </c>
      <c r="E2658">
        <f>MAX(0,IF(D2658&lt;=2,0,VLOOKUP(MONTH(A2658),monthly_premium!C:D,2,FALSE)))</f>
        <v>3.1099999999999994</v>
      </c>
      <c r="F2658">
        <f>MAX(0,IF(D2658&lt;=2,0,VLOOKUP(MONTH(A2658),monthly_premium!E:F,2,FALSE)))</f>
        <v>13.249999999999998</v>
      </c>
      <c r="G2658">
        <f t="shared" si="82"/>
        <v>9.3930000000000007</v>
      </c>
      <c r="H2658">
        <f t="shared" si="83"/>
        <v>19.532999999999998</v>
      </c>
    </row>
    <row r="2659" spans="1:8" x14ac:dyDescent="0.25">
      <c r="A2659" s="1">
        <f>'Input Spotmarktpreise&amp;Anleitung'!A2659</f>
        <v>45402</v>
      </c>
      <c r="B2659" s="2">
        <f>'Input Spotmarktpreise&amp;Anleitung'!B2659</f>
        <v>0.75</v>
      </c>
      <c r="C2659" s="2">
        <f>'Input Spotmarktpreise&amp;Anleitung'!C2659</f>
        <v>0.79166666666666663</v>
      </c>
      <c r="D2659">
        <f>'Input Spotmarktpreise&amp;Anleitung'!D2659</f>
        <v>7.89</v>
      </c>
      <c r="E2659">
        <f>MAX(0,IF(D2659&lt;=2,0,VLOOKUP(MONTH(A2659),monthly_premium!C:D,2,FALSE)))</f>
        <v>3.1099999999999994</v>
      </c>
      <c r="F2659">
        <f>MAX(0,IF(D2659&lt;=2,0,VLOOKUP(MONTH(A2659),monthly_premium!E:F,2,FALSE)))</f>
        <v>13.249999999999998</v>
      </c>
      <c r="G2659">
        <f t="shared" si="82"/>
        <v>11</v>
      </c>
      <c r="H2659">
        <f t="shared" si="83"/>
        <v>21.139999999999997</v>
      </c>
    </row>
    <row r="2660" spans="1:8" x14ac:dyDescent="0.25">
      <c r="A2660" s="1">
        <f>'Input Spotmarktpreise&amp;Anleitung'!A2660</f>
        <v>45402</v>
      </c>
      <c r="B2660" s="2">
        <f>'Input Spotmarktpreise&amp;Anleitung'!B2660</f>
        <v>0.79166666666666663</v>
      </c>
      <c r="C2660" s="2">
        <f>'Input Spotmarktpreise&amp;Anleitung'!C2660</f>
        <v>0.83333333333333337</v>
      </c>
      <c r="D2660">
        <f>'Input Spotmarktpreise&amp;Anleitung'!D2660</f>
        <v>8.9610000000000003</v>
      </c>
      <c r="E2660">
        <f>MAX(0,IF(D2660&lt;=2,0,VLOOKUP(MONTH(A2660),monthly_premium!C:D,2,FALSE)))</f>
        <v>3.1099999999999994</v>
      </c>
      <c r="F2660">
        <f>MAX(0,IF(D2660&lt;=2,0,VLOOKUP(MONTH(A2660),monthly_premium!E:F,2,FALSE)))</f>
        <v>13.249999999999998</v>
      </c>
      <c r="G2660">
        <f t="shared" si="82"/>
        <v>12.071</v>
      </c>
      <c r="H2660">
        <f t="shared" si="83"/>
        <v>22.210999999999999</v>
      </c>
    </row>
    <row r="2661" spans="1:8" x14ac:dyDescent="0.25">
      <c r="A2661" s="1">
        <f>'Input Spotmarktpreise&amp;Anleitung'!A2661</f>
        <v>45402</v>
      </c>
      <c r="B2661" s="2">
        <f>'Input Spotmarktpreise&amp;Anleitung'!B2661</f>
        <v>0.83333333333333337</v>
      </c>
      <c r="C2661" s="2">
        <f>'Input Spotmarktpreise&amp;Anleitung'!C2661</f>
        <v>0.875</v>
      </c>
      <c r="D2661">
        <f>'Input Spotmarktpreise&amp;Anleitung'!D2661</f>
        <v>9.7040000000000006</v>
      </c>
      <c r="E2661">
        <f>MAX(0,IF(D2661&lt;=2,0,VLOOKUP(MONTH(A2661),monthly_premium!C:D,2,FALSE)))</f>
        <v>3.1099999999999994</v>
      </c>
      <c r="F2661">
        <f>MAX(0,IF(D2661&lt;=2,0,VLOOKUP(MONTH(A2661),monthly_premium!E:F,2,FALSE)))</f>
        <v>13.249999999999998</v>
      </c>
      <c r="G2661">
        <f t="shared" si="82"/>
        <v>12.814</v>
      </c>
      <c r="H2661">
        <f t="shared" si="83"/>
        <v>22.954000000000001</v>
      </c>
    </row>
    <row r="2662" spans="1:8" x14ac:dyDescent="0.25">
      <c r="A2662" s="1">
        <f>'Input Spotmarktpreise&amp;Anleitung'!A2662</f>
        <v>45402</v>
      </c>
      <c r="B2662" s="2">
        <f>'Input Spotmarktpreise&amp;Anleitung'!B2662</f>
        <v>0.875</v>
      </c>
      <c r="C2662" s="2">
        <f>'Input Spotmarktpreise&amp;Anleitung'!C2662</f>
        <v>0.91666666666666663</v>
      </c>
      <c r="D2662">
        <f>'Input Spotmarktpreise&amp;Anleitung'!D2662</f>
        <v>9.0310000000000006</v>
      </c>
      <c r="E2662">
        <f>MAX(0,IF(D2662&lt;=2,0,VLOOKUP(MONTH(A2662),monthly_premium!C:D,2,FALSE)))</f>
        <v>3.1099999999999994</v>
      </c>
      <c r="F2662">
        <f>MAX(0,IF(D2662&lt;=2,0,VLOOKUP(MONTH(A2662),monthly_premium!E:F,2,FALSE)))</f>
        <v>13.249999999999998</v>
      </c>
      <c r="G2662">
        <f t="shared" si="82"/>
        <v>12.141</v>
      </c>
      <c r="H2662">
        <f t="shared" si="83"/>
        <v>22.280999999999999</v>
      </c>
    </row>
    <row r="2663" spans="1:8" x14ac:dyDescent="0.25">
      <c r="A2663" s="1">
        <f>'Input Spotmarktpreise&amp;Anleitung'!A2663</f>
        <v>45402</v>
      </c>
      <c r="B2663" s="2">
        <f>'Input Spotmarktpreise&amp;Anleitung'!B2663</f>
        <v>0.91666666666666663</v>
      </c>
      <c r="C2663" s="2">
        <f>'Input Spotmarktpreise&amp;Anleitung'!C2663</f>
        <v>0.95833333333333337</v>
      </c>
      <c r="D2663">
        <f>'Input Spotmarktpreise&amp;Anleitung'!D2663</f>
        <v>8.6069999999999993</v>
      </c>
      <c r="E2663">
        <f>MAX(0,IF(D2663&lt;=2,0,VLOOKUP(MONTH(A2663),monthly_premium!C:D,2,FALSE)))</f>
        <v>3.1099999999999994</v>
      </c>
      <c r="F2663">
        <f>MAX(0,IF(D2663&lt;=2,0,VLOOKUP(MONTH(A2663),monthly_premium!E:F,2,FALSE)))</f>
        <v>13.249999999999998</v>
      </c>
      <c r="G2663">
        <f t="shared" si="82"/>
        <v>11.716999999999999</v>
      </c>
      <c r="H2663">
        <f t="shared" si="83"/>
        <v>21.856999999999999</v>
      </c>
    </row>
    <row r="2664" spans="1:8" x14ac:dyDescent="0.25">
      <c r="A2664" s="1">
        <f>'Input Spotmarktpreise&amp;Anleitung'!A2664</f>
        <v>45402</v>
      </c>
      <c r="B2664" s="2">
        <f>'Input Spotmarktpreise&amp;Anleitung'!B2664</f>
        <v>0.95833333333333337</v>
      </c>
      <c r="C2664" s="2">
        <f>'Input Spotmarktpreise&amp;Anleitung'!C2664</f>
        <v>0</v>
      </c>
      <c r="D2664">
        <f>'Input Spotmarktpreise&amp;Anleitung'!D2664</f>
        <v>8.2899999999999991</v>
      </c>
      <c r="E2664">
        <f>MAX(0,IF(D2664&lt;=2,0,VLOOKUP(MONTH(A2664),monthly_premium!C:D,2,FALSE)))</f>
        <v>3.1099999999999994</v>
      </c>
      <c r="F2664">
        <f>MAX(0,IF(D2664&lt;=2,0,VLOOKUP(MONTH(A2664),monthly_premium!E:F,2,FALSE)))</f>
        <v>13.249999999999998</v>
      </c>
      <c r="G2664">
        <f t="shared" si="82"/>
        <v>11.399999999999999</v>
      </c>
      <c r="H2664">
        <f t="shared" si="83"/>
        <v>21.54</v>
      </c>
    </row>
    <row r="2665" spans="1:8" x14ac:dyDescent="0.25">
      <c r="A2665" s="1">
        <f>'Input Spotmarktpreise&amp;Anleitung'!A2665</f>
        <v>45403</v>
      </c>
      <c r="B2665" s="2">
        <f>'Input Spotmarktpreise&amp;Anleitung'!B2665</f>
        <v>0</v>
      </c>
      <c r="C2665" s="2">
        <f>'Input Spotmarktpreise&amp;Anleitung'!C2665</f>
        <v>4.1666666666666664E-2</v>
      </c>
      <c r="D2665">
        <f>'Input Spotmarktpreise&amp;Anleitung'!D2665</f>
        <v>8.1850000000000005</v>
      </c>
      <c r="E2665">
        <f>MAX(0,IF(D2665&lt;=2,0,VLOOKUP(MONTH(A2665),monthly_premium!C:D,2,FALSE)))</f>
        <v>3.1099999999999994</v>
      </c>
      <c r="F2665">
        <f>MAX(0,IF(D2665&lt;=2,0,VLOOKUP(MONTH(A2665),monthly_premium!E:F,2,FALSE)))</f>
        <v>13.249999999999998</v>
      </c>
      <c r="G2665">
        <f t="shared" si="82"/>
        <v>11.295</v>
      </c>
      <c r="H2665">
        <f t="shared" si="83"/>
        <v>21.434999999999999</v>
      </c>
    </row>
    <row r="2666" spans="1:8" x14ac:dyDescent="0.25">
      <c r="A2666" s="1">
        <f>'Input Spotmarktpreise&amp;Anleitung'!A2666</f>
        <v>45403</v>
      </c>
      <c r="B2666" s="2">
        <f>'Input Spotmarktpreise&amp;Anleitung'!B2666</f>
        <v>4.1666666666666664E-2</v>
      </c>
      <c r="C2666" s="2">
        <f>'Input Spotmarktpreise&amp;Anleitung'!C2666</f>
        <v>8.3333333333333329E-2</v>
      </c>
      <c r="D2666">
        <f>'Input Spotmarktpreise&amp;Anleitung'!D2666</f>
        <v>7.0590000000000002</v>
      </c>
      <c r="E2666">
        <f>MAX(0,IF(D2666&lt;=2,0,VLOOKUP(MONTH(A2666),monthly_premium!C:D,2,FALSE)))</f>
        <v>3.1099999999999994</v>
      </c>
      <c r="F2666">
        <f>MAX(0,IF(D2666&lt;=2,0,VLOOKUP(MONTH(A2666),monthly_premium!E:F,2,FALSE)))</f>
        <v>13.249999999999998</v>
      </c>
      <c r="G2666">
        <f t="shared" si="82"/>
        <v>10.169</v>
      </c>
      <c r="H2666">
        <f t="shared" si="83"/>
        <v>20.308999999999997</v>
      </c>
    </row>
    <row r="2667" spans="1:8" x14ac:dyDescent="0.25">
      <c r="A2667" s="1">
        <f>'Input Spotmarktpreise&amp;Anleitung'!A2667</f>
        <v>45403</v>
      </c>
      <c r="B2667" s="2">
        <f>'Input Spotmarktpreise&amp;Anleitung'!B2667</f>
        <v>8.3333333333333329E-2</v>
      </c>
      <c r="C2667" s="2">
        <f>'Input Spotmarktpreise&amp;Anleitung'!C2667</f>
        <v>0.125</v>
      </c>
      <c r="D2667">
        <f>'Input Spotmarktpreise&amp;Anleitung'!D2667</f>
        <v>6.9530000000000003</v>
      </c>
      <c r="E2667">
        <f>MAX(0,IF(D2667&lt;=2,0,VLOOKUP(MONTH(A2667),monthly_premium!C:D,2,FALSE)))</f>
        <v>3.1099999999999994</v>
      </c>
      <c r="F2667">
        <f>MAX(0,IF(D2667&lt;=2,0,VLOOKUP(MONTH(A2667),monthly_premium!E:F,2,FALSE)))</f>
        <v>13.249999999999998</v>
      </c>
      <c r="G2667">
        <f t="shared" si="82"/>
        <v>10.062999999999999</v>
      </c>
      <c r="H2667">
        <f t="shared" si="83"/>
        <v>20.202999999999999</v>
      </c>
    </row>
    <row r="2668" spans="1:8" x14ac:dyDescent="0.25">
      <c r="A2668" s="1">
        <f>'Input Spotmarktpreise&amp;Anleitung'!A2668</f>
        <v>45403</v>
      </c>
      <c r="B2668" s="2">
        <f>'Input Spotmarktpreise&amp;Anleitung'!B2668</f>
        <v>0.125</v>
      </c>
      <c r="C2668" s="2">
        <f>'Input Spotmarktpreise&amp;Anleitung'!C2668</f>
        <v>0.16666666666666666</v>
      </c>
      <c r="D2668">
        <f>'Input Spotmarktpreise&amp;Anleitung'!D2668</f>
        <v>6.44</v>
      </c>
      <c r="E2668">
        <f>MAX(0,IF(D2668&lt;=2,0,VLOOKUP(MONTH(A2668),monthly_premium!C:D,2,FALSE)))</f>
        <v>3.1099999999999994</v>
      </c>
      <c r="F2668">
        <f>MAX(0,IF(D2668&lt;=2,0,VLOOKUP(MONTH(A2668),monthly_premium!E:F,2,FALSE)))</f>
        <v>13.249999999999998</v>
      </c>
      <c r="G2668">
        <f t="shared" si="82"/>
        <v>9.5500000000000007</v>
      </c>
      <c r="H2668">
        <f t="shared" si="83"/>
        <v>19.689999999999998</v>
      </c>
    </row>
    <row r="2669" spans="1:8" x14ac:dyDescent="0.25">
      <c r="A2669" s="1">
        <f>'Input Spotmarktpreise&amp;Anleitung'!A2669</f>
        <v>45403</v>
      </c>
      <c r="B2669" s="2">
        <f>'Input Spotmarktpreise&amp;Anleitung'!B2669</f>
        <v>0.16666666666666666</v>
      </c>
      <c r="C2669" s="2">
        <f>'Input Spotmarktpreise&amp;Anleitung'!C2669</f>
        <v>0.20833333333333334</v>
      </c>
      <c r="D2669">
        <f>'Input Spotmarktpreise&amp;Anleitung'!D2669</f>
        <v>6.3879999999999999</v>
      </c>
      <c r="E2669">
        <f>MAX(0,IF(D2669&lt;=2,0,VLOOKUP(MONTH(A2669),monthly_premium!C:D,2,FALSE)))</f>
        <v>3.1099999999999994</v>
      </c>
      <c r="F2669">
        <f>MAX(0,IF(D2669&lt;=2,0,VLOOKUP(MONTH(A2669),monthly_premium!E:F,2,FALSE)))</f>
        <v>13.249999999999998</v>
      </c>
      <c r="G2669">
        <f t="shared" si="82"/>
        <v>9.4979999999999993</v>
      </c>
      <c r="H2669">
        <f t="shared" si="83"/>
        <v>19.637999999999998</v>
      </c>
    </row>
    <row r="2670" spans="1:8" x14ac:dyDescent="0.25">
      <c r="A2670" s="1">
        <f>'Input Spotmarktpreise&amp;Anleitung'!A2670</f>
        <v>45403</v>
      </c>
      <c r="B2670" s="2">
        <f>'Input Spotmarktpreise&amp;Anleitung'!B2670</f>
        <v>0.20833333333333334</v>
      </c>
      <c r="C2670" s="2">
        <f>'Input Spotmarktpreise&amp;Anleitung'!C2670</f>
        <v>0.25</v>
      </c>
      <c r="D2670">
        <f>'Input Spotmarktpreise&amp;Anleitung'!D2670</f>
        <v>6.3620000000000001</v>
      </c>
      <c r="E2670">
        <f>MAX(0,IF(D2670&lt;=2,0,VLOOKUP(MONTH(A2670),monthly_premium!C:D,2,FALSE)))</f>
        <v>3.1099999999999994</v>
      </c>
      <c r="F2670">
        <f>MAX(0,IF(D2670&lt;=2,0,VLOOKUP(MONTH(A2670),monthly_premium!E:F,2,FALSE)))</f>
        <v>13.249999999999998</v>
      </c>
      <c r="G2670">
        <f t="shared" si="82"/>
        <v>9.4719999999999995</v>
      </c>
      <c r="H2670">
        <f t="shared" si="83"/>
        <v>19.611999999999998</v>
      </c>
    </row>
    <row r="2671" spans="1:8" x14ac:dyDescent="0.25">
      <c r="A2671" s="1">
        <f>'Input Spotmarktpreise&amp;Anleitung'!A2671</f>
        <v>45403</v>
      </c>
      <c r="B2671" s="2">
        <f>'Input Spotmarktpreise&amp;Anleitung'!B2671</f>
        <v>0.25</v>
      </c>
      <c r="C2671" s="2">
        <f>'Input Spotmarktpreise&amp;Anleitung'!C2671</f>
        <v>0.29166666666666669</v>
      </c>
      <c r="D2671">
        <f>'Input Spotmarktpreise&amp;Anleitung'!D2671</f>
        <v>6.4429999999999996</v>
      </c>
      <c r="E2671">
        <f>MAX(0,IF(D2671&lt;=2,0,VLOOKUP(MONTH(A2671),monthly_premium!C:D,2,FALSE)))</f>
        <v>3.1099999999999994</v>
      </c>
      <c r="F2671">
        <f>MAX(0,IF(D2671&lt;=2,0,VLOOKUP(MONTH(A2671),monthly_premium!E:F,2,FALSE)))</f>
        <v>13.249999999999998</v>
      </c>
      <c r="G2671">
        <f t="shared" si="82"/>
        <v>9.552999999999999</v>
      </c>
      <c r="H2671">
        <f t="shared" si="83"/>
        <v>19.692999999999998</v>
      </c>
    </row>
    <row r="2672" spans="1:8" x14ac:dyDescent="0.25">
      <c r="A2672" s="1">
        <f>'Input Spotmarktpreise&amp;Anleitung'!A2672</f>
        <v>45403</v>
      </c>
      <c r="B2672" s="2">
        <f>'Input Spotmarktpreise&amp;Anleitung'!B2672</f>
        <v>0.29166666666666669</v>
      </c>
      <c r="C2672" s="2">
        <f>'Input Spotmarktpreise&amp;Anleitung'!C2672</f>
        <v>0.33333333333333331</v>
      </c>
      <c r="D2672">
        <f>'Input Spotmarktpreise&amp;Anleitung'!D2672</f>
        <v>6.0529999999999999</v>
      </c>
      <c r="E2672">
        <f>MAX(0,IF(D2672&lt;=2,0,VLOOKUP(MONTH(A2672),monthly_premium!C:D,2,FALSE)))</f>
        <v>3.1099999999999994</v>
      </c>
      <c r="F2672">
        <f>MAX(0,IF(D2672&lt;=2,0,VLOOKUP(MONTH(A2672),monthly_premium!E:F,2,FALSE)))</f>
        <v>13.249999999999998</v>
      </c>
      <c r="G2672">
        <f t="shared" si="82"/>
        <v>9.1630000000000003</v>
      </c>
      <c r="H2672">
        <f t="shared" si="83"/>
        <v>19.302999999999997</v>
      </c>
    </row>
    <row r="2673" spans="1:8" x14ac:dyDescent="0.25">
      <c r="A2673" s="1">
        <f>'Input Spotmarktpreise&amp;Anleitung'!A2673</f>
        <v>45403</v>
      </c>
      <c r="B2673" s="2">
        <f>'Input Spotmarktpreise&amp;Anleitung'!B2673</f>
        <v>0.33333333333333331</v>
      </c>
      <c r="C2673" s="2">
        <f>'Input Spotmarktpreise&amp;Anleitung'!C2673</f>
        <v>0.375</v>
      </c>
      <c r="D2673">
        <f>'Input Spotmarktpreise&amp;Anleitung'!D2673</f>
        <v>6.0880000000000001</v>
      </c>
      <c r="E2673">
        <f>MAX(0,IF(D2673&lt;=2,0,VLOOKUP(MONTH(A2673),monthly_premium!C:D,2,FALSE)))</f>
        <v>3.1099999999999994</v>
      </c>
      <c r="F2673">
        <f>MAX(0,IF(D2673&lt;=2,0,VLOOKUP(MONTH(A2673),monthly_premium!E:F,2,FALSE)))</f>
        <v>13.249999999999998</v>
      </c>
      <c r="G2673">
        <f t="shared" si="82"/>
        <v>9.1980000000000004</v>
      </c>
      <c r="H2673">
        <f t="shared" si="83"/>
        <v>19.337999999999997</v>
      </c>
    </row>
    <row r="2674" spans="1:8" x14ac:dyDescent="0.25">
      <c r="A2674" s="1">
        <f>'Input Spotmarktpreise&amp;Anleitung'!A2674</f>
        <v>45403</v>
      </c>
      <c r="B2674" s="2">
        <f>'Input Spotmarktpreise&amp;Anleitung'!B2674</f>
        <v>0.375</v>
      </c>
      <c r="C2674" s="2">
        <f>'Input Spotmarktpreise&amp;Anleitung'!C2674</f>
        <v>0.41666666666666669</v>
      </c>
      <c r="D2674">
        <f>'Input Spotmarktpreise&amp;Anleitung'!D2674</f>
        <v>5.5380000000000003</v>
      </c>
      <c r="E2674">
        <f>MAX(0,IF(D2674&lt;=2,0,VLOOKUP(MONTH(A2674),monthly_premium!C:D,2,FALSE)))</f>
        <v>3.1099999999999994</v>
      </c>
      <c r="F2674">
        <f>MAX(0,IF(D2674&lt;=2,0,VLOOKUP(MONTH(A2674),monthly_premium!E:F,2,FALSE)))</f>
        <v>13.249999999999998</v>
      </c>
      <c r="G2674">
        <f t="shared" si="82"/>
        <v>8.6479999999999997</v>
      </c>
      <c r="H2674">
        <f t="shared" si="83"/>
        <v>18.787999999999997</v>
      </c>
    </row>
    <row r="2675" spans="1:8" x14ac:dyDescent="0.25">
      <c r="A2675" s="1">
        <f>'Input Spotmarktpreise&amp;Anleitung'!A2675</f>
        <v>45403</v>
      </c>
      <c r="B2675" s="2">
        <f>'Input Spotmarktpreise&amp;Anleitung'!B2675</f>
        <v>0.41666666666666669</v>
      </c>
      <c r="C2675" s="2">
        <f>'Input Spotmarktpreise&amp;Anleitung'!C2675</f>
        <v>0.45833333333333331</v>
      </c>
      <c r="D2675">
        <f>'Input Spotmarktpreise&amp;Anleitung'!D2675</f>
        <v>3.2989999999999999</v>
      </c>
      <c r="E2675">
        <f>MAX(0,IF(D2675&lt;=2,0,VLOOKUP(MONTH(A2675),monthly_premium!C:D,2,FALSE)))</f>
        <v>3.1099999999999994</v>
      </c>
      <c r="F2675">
        <f>MAX(0,IF(D2675&lt;=2,0,VLOOKUP(MONTH(A2675),monthly_premium!E:F,2,FALSE)))</f>
        <v>13.249999999999998</v>
      </c>
      <c r="G2675">
        <f t="shared" si="82"/>
        <v>6.4089999999999989</v>
      </c>
      <c r="H2675">
        <f t="shared" si="83"/>
        <v>16.548999999999999</v>
      </c>
    </row>
    <row r="2676" spans="1:8" x14ac:dyDescent="0.25">
      <c r="A2676" s="1">
        <f>'Input Spotmarktpreise&amp;Anleitung'!A2676</f>
        <v>45403</v>
      </c>
      <c r="B2676" s="2">
        <f>'Input Spotmarktpreise&amp;Anleitung'!B2676</f>
        <v>0.45833333333333331</v>
      </c>
      <c r="C2676" s="2">
        <f>'Input Spotmarktpreise&amp;Anleitung'!C2676</f>
        <v>0.5</v>
      </c>
      <c r="D2676">
        <f>'Input Spotmarktpreise&amp;Anleitung'!D2676</f>
        <v>3.6960000000000002</v>
      </c>
      <c r="E2676">
        <f>MAX(0,IF(D2676&lt;=2,0,VLOOKUP(MONTH(A2676),monthly_premium!C:D,2,FALSE)))</f>
        <v>3.1099999999999994</v>
      </c>
      <c r="F2676">
        <f>MAX(0,IF(D2676&lt;=2,0,VLOOKUP(MONTH(A2676),monthly_premium!E:F,2,FALSE)))</f>
        <v>13.249999999999998</v>
      </c>
      <c r="G2676">
        <f t="shared" si="82"/>
        <v>6.8059999999999992</v>
      </c>
      <c r="H2676">
        <f t="shared" si="83"/>
        <v>16.945999999999998</v>
      </c>
    </row>
    <row r="2677" spans="1:8" x14ac:dyDescent="0.25">
      <c r="A2677" s="1">
        <f>'Input Spotmarktpreise&amp;Anleitung'!A2677</f>
        <v>45403</v>
      </c>
      <c r="B2677" s="2">
        <f>'Input Spotmarktpreise&amp;Anleitung'!B2677</f>
        <v>0.5</v>
      </c>
      <c r="C2677" s="2">
        <f>'Input Spotmarktpreise&amp;Anleitung'!C2677</f>
        <v>0.54166666666666663</v>
      </c>
      <c r="D2677">
        <f>'Input Spotmarktpreise&amp;Anleitung'!D2677</f>
        <v>0.60599999999999998</v>
      </c>
      <c r="E2677">
        <f>MAX(0,IF(D2677&lt;=2,0,VLOOKUP(MONTH(A2677),monthly_premium!C:D,2,FALSE)))</f>
        <v>0</v>
      </c>
      <c r="F2677">
        <f>MAX(0,IF(D2677&lt;=2,0,VLOOKUP(MONTH(A2677),monthly_premium!E:F,2,FALSE)))</f>
        <v>0</v>
      </c>
      <c r="G2677">
        <f t="shared" si="82"/>
        <v>0.60599999999999998</v>
      </c>
      <c r="H2677">
        <f t="shared" si="83"/>
        <v>0.60599999999999998</v>
      </c>
    </row>
    <row r="2678" spans="1:8" x14ac:dyDescent="0.25">
      <c r="A2678" s="1">
        <f>'Input Spotmarktpreise&amp;Anleitung'!A2678</f>
        <v>45403</v>
      </c>
      <c r="B2678" s="2">
        <f>'Input Spotmarktpreise&amp;Anleitung'!B2678</f>
        <v>0.54166666666666663</v>
      </c>
      <c r="C2678" s="2">
        <f>'Input Spotmarktpreise&amp;Anleitung'!C2678</f>
        <v>0.58333333333333337</v>
      </c>
      <c r="D2678">
        <f>'Input Spotmarktpreise&amp;Anleitung'!D2678</f>
        <v>2.8000000000000001E-2</v>
      </c>
      <c r="E2678">
        <f>MAX(0,IF(D2678&lt;=2,0,VLOOKUP(MONTH(A2678),monthly_premium!C:D,2,FALSE)))</f>
        <v>0</v>
      </c>
      <c r="F2678">
        <f>MAX(0,IF(D2678&lt;=2,0,VLOOKUP(MONTH(A2678),monthly_premium!E:F,2,FALSE)))</f>
        <v>0</v>
      </c>
      <c r="G2678">
        <f t="shared" si="82"/>
        <v>2.8000000000000001E-2</v>
      </c>
      <c r="H2678">
        <f t="shared" si="83"/>
        <v>2.8000000000000001E-2</v>
      </c>
    </row>
    <row r="2679" spans="1:8" x14ac:dyDescent="0.25">
      <c r="A2679" s="1">
        <f>'Input Spotmarktpreise&amp;Anleitung'!A2679</f>
        <v>45403</v>
      </c>
      <c r="B2679" s="2">
        <f>'Input Spotmarktpreise&amp;Anleitung'!B2679</f>
        <v>0.58333333333333337</v>
      </c>
      <c r="C2679" s="2">
        <f>'Input Spotmarktpreise&amp;Anleitung'!C2679</f>
        <v>0.625</v>
      </c>
      <c r="D2679">
        <f>'Input Spotmarktpreise&amp;Anleitung'!D2679</f>
        <v>-0.09</v>
      </c>
      <c r="E2679">
        <f>MAX(0,IF(D2679&lt;=2,0,VLOOKUP(MONTH(A2679),monthly_premium!C:D,2,FALSE)))</f>
        <v>0</v>
      </c>
      <c r="F2679">
        <f>MAX(0,IF(D2679&lt;=2,0,VLOOKUP(MONTH(A2679),monthly_premium!E:F,2,FALSE)))</f>
        <v>0</v>
      </c>
      <c r="G2679">
        <f t="shared" si="82"/>
        <v>-0.09</v>
      </c>
      <c r="H2679">
        <f t="shared" si="83"/>
        <v>-0.09</v>
      </c>
    </row>
    <row r="2680" spans="1:8" x14ac:dyDescent="0.25">
      <c r="A2680" s="1">
        <f>'Input Spotmarktpreise&amp;Anleitung'!A2680</f>
        <v>45403</v>
      </c>
      <c r="B2680" s="2">
        <f>'Input Spotmarktpreise&amp;Anleitung'!B2680</f>
        <v>0.625</v>
      </c>
      <c r="C2680" s="2">
        <f>'Input Spotmarktpreise&amp;Anleitung'!C2680</f>
        <v>0.66666666666666663</v>
      </c>
      <c r="D2680">
        <f>'Input Spotmarktpreise&amp;Anleitung'!D2680</f>
        <v>7.4999999999999997E-2</v>
      </c>
      <c r="E2680">
        <f>MAX(0,IF(D2680&lt;=2,0,VLOOKUP(MONTH(A2680),monthly_premium!C:D,2,FALSE)))</f>
        <v>0</v>
      </c>
      <c r="F2680">
        <f>MAX(0,IF(D2680&lt;=2,0,VLOOKUP(MONTH(A2680),monthly_premium!E:F,2,FALSE)))</f>
        <v>0</v>
      </c>
      <c r="G2680">
        <f t="shared" si="82"/>
        <v>7.4999999999999997E-2</v>
      </c>
      <c r="H2680">
        <f t="shared" si="83"/>
        <v>7.4999999999999997E-2</v>
      </c>
    </row>
    <row r="2681" spans="1:8" x14ac:dyDescent="0.25">
      <c r="A2681" s="1">
        <f>'Input Spotmarktpreise&amp;Anleitung'!A2681</f>
        <v>45403</v>
      </c>
      <c r="B2681" s="2">
        <f>'Input Spotmarktpreise&amp;Anleitung'!B2681</f>
        <v>0.66666666666666663</v>
      </c>
      <c r="C2681" s="2">
        <f>'Input Spotmarktpreise&amp;Anleitung'!C2681</f>
        <v>0.70833333333333337</v>
      </c>
      <c r="D2681">
        <f>'Input Spotmarktpreise&amp;Anleitung'!D2681</f>
        <v>0.60099999999999998</v>
      </c>
      <c r="E2681">
        <f>MAX(0,IF(D2681&lt;=2,0,VLOOKUP(MONTH(A2681),monthly_premium!C:D,2,FALSE)))</f>
        <v>0</v>
      </c>
      <c r="F2681">
        <f>MAX(0,IF(D2681&lt;=2,0,VLOOKUP(MONTH(A2681),monthly_premium!E:F,2,FALSE)))</f>
        <v>0</v>
      </c>
      <c r="G2681">
        <f t="shared" si="82"/>
        <v>0.60099999999999998</v>
      </c>
      <c r="H2681">
        <f t="shared" si="83"/>
        <v>0.60099999999999998</v>
      </c>
    </row>
    <row r="2682" spans="1:8" x14ac:dyDescent="0.25">
      <c r="A2682" s="1">
        <f>'Input Spotmarktpreise&amp;Anleitung'!A2682</f>
        <v>45403</v>
      </c>
      <c r="B2682" s="2">
        <f>'Input Spotmarktpreise&amp;Anleitung'!B2682</f>
        <v>0.70833333333333337</v>
      </c>
      <c r="C2682" s="2">
        <f>'Input Spotmarktpreise&amp;Anleitung'!C2682</f>
        <v>0.75</v>
      </c>
      <c r="D2682">
        <f>'Input Spotmarktpreise&amp;Anleitung'!D2682</f>
        <v>5.8220000000000001</v>
      </c>
      <c r="E2682">
        <f>MAX(0,IF(D2682&lt;=2,0,VLOOKUP(MONTH(A2682),monthly_premium!C:D,2,FALSE)))</f>
        <v>3.1099999999999994</v>
      </c>
      <c r="F2682">
        <f>MAX(0,IF(D2682&lt;=2,0,VLOOKUP(MONTH(A2682),monthly_premium!E:F,2,FALSE)))</f>
        <v>13.249999999999998</v>
      </c>
      <c r="G2682">
        <f t="shared" si="82"/>
        <v>8.9319999999999986</v>
      </c>
      <c r="H2682">
        <f t="shared" si="83"/>
        <v>19.071999999999999</v>
      </c>
    </row>
    <row r="2683" spans="1:8" x14ac:dyDescent="0.25">
      <c r="A2683" s="1">
        <f>'Input Spotmarktpreise&amp;Anleitung'!A2683</f>
        <v>45403</v>
      </c>
      <c r="B2683" s="2">
        <f>'Input Spotmarktpreise&amp;Anleitung'!B2683</f>
        <v>0.75</v>
      </c>
      <c r="C2683" s="2">
        <f>'Input Spotmarktpreise&amp;Anleitung'!C2683</f>
        <v>0.79166666666666663</v>
      </c>
      <c r="D2683">
        <f>'Input Spotmarktpreise&amp;Anleitung'!D2683</f>
        <v>7.46</v>
      </c>
      <c r="E2683">
        <f>MAX(0,IF(D2683&lt;=2,0,VLOOKUP(MONTH(A2683),monthly_premium!C:D,2,FALSE)))</f>
        <v>3.1099999999999994</v>
      </c>
      <c r="F2683">
        <f>MAX(0,IF(D2683&lt;=2,0,VLOOKUP(MONTH(A2683),monthly_premium!E:F,2,FALSE)))</f>
        <v>13.249999999999998</v>
      </c>
      <c r="G2683">
        <f t="shared" si="82"/>
        <v>10.57</v>
      </c>
      <c r="H2683">
        <f t="shared" si="83"/>
        <v>20.709999999999997</v>
      </c>
    </row>
    <row r="2684" spans="1:8" x14ac:dyDescent="0.25">
      <c r="A2684" s="1">
        <f>'Input Spotmarktpreise&amp;Anleitung'!A2684</f>
        <v>45403</v>
      </c>
      <c r="B2684" s="2">
        <f>'Input Spotmarktpreise&amp;Anleitung'!B2684</f>
        <v>0.79166666666666663</v>
      </c>
      <c r="C2684" s="2">
        <f>'Input Spotmarktpreise&amp;Anleitung'!C2684</f>
        <v>0.83333333333333337</v>
      </c>
      <c r="D2684">
        <f>'Input Spotmarktpreise&amp;Anleitung'!D2684</f>
        <v>8.9359999999999999</v>
      </c>
      <c r="E2684">
        <f>MAX(0,IF(D2684&lt;=2,0,VLOOKUP(MONTH(A2684),monthly_premium!C:D,2,FALSE)))</f>
        <v>3.1099999999999994</v>
      </c>
      <c r="F2684">
        <f>MAX(0,IF(D2684&lt;=2,0,VLOOKUP(MONTH(A2684),monthly_premium!E:F,2,FALSE)))</f>
        <v>13.249999999999998</v>
      </c>
      <c r="G2684">
        <f t="shared" si="82"/>
        <v>12.045999999999999</v>
      </c>
      <c r="H2684">
        <f t="shared" si="83"/>
        <v>22.186</v>
      </c>
    </row>
    <row r="2685" spans="1:8" x14ac:dyDescent="0.25">
      <c r="A2685" s="1">
        <f>'Input Spotmarktpreise&amp;Anleitung'!A2685</f>
        <v>45403</v>
      </c>
      <c r="B2685" s="2">
        <f>'Input Spotmarktpreise&amp;Anleitung'!B2685</f>
        <v>0.83333333333333337</v>
      </c>
      <c r="C2685" s="2">
        <f>'Input Spotmarktpreise&amp;Anleitung'!C2685</f>
        <v>0.875</v>
      </c>
      <c r="D2685">
        <f>'Input Spotmarktpreise&amp;Anleitung'!D2685</f>
        <v>9.5259999999999998</v>
      </c>
      <c r="E2685">
        <f>MAX(0,IF(D2685&lt;=2,0,VLOOKUP(MONTH(A2685),monthly_premium!C:D,2,FALSE)))</f>
        <v>3.1099999999999994</v>
      </c>
      <c r="F2685">
        <f>MAX(0,IF(D2685&lt;=2,0,VLOOKUP(MONTH(A2685),monthly_premium!E:F,2,FALSE)))</f>
        <v>13.249999999999998</v>
      </c>
      <c r="G2685">
        <f t="shared" si="82"/>
        <v>12.635999999999999</v>
      </c>
      <c r="H2685">
        <f t="shared" si="83"/>
        <v>22.775999999999996</v>
      </c>
    </row>
    <row r="2686" spans="1:8" x14ac:dyDescent="0.25">
      <c r="A2686" s="1">
        <f>'Input Spotmarktpreise&amp;Anleitung'!A2686</f>
        <v>45403</v>
      </c>
      <c r="B2686" s="2">
        <f>'Input Spotmarktpreise&amp;Anleitung'!B2686</f>
        <v>0.875</v>
      </c>
      <c r="C2686" s="2">
        <f>'Input Spotmarktpreise&amp;Anleitung'!C2686</f>
        <v>0.91666666666666663</v>
      </c>
      <c r="D2686">
        <f>'Input Spotmarktpreise&amp;Anleitung'!D2686</f>
        <v>9.1069999999999993</v>
      </c>
      <c r="E2686">
        <f>MAX(0,IF(D2686&lt;=2,0,VLOOKUP(MONTH(A2686),monthly_premium!C:D,2,FALSE)))</f>
        <v>3.1099999999999994</v>
      </c>
      <c r="F2686">
        <f>MAX(0,IF(D2686&lt;=2,0,VLOOKUP(MONTH(A2686),monthly_premium!E:F,2,FALSE)))</f>
        <v>13.249999999999998</v>
      </c>
      <c r="G2686">
        <f t="shared" si="82"/>
        <v>12.216999999999999</v>
      </c>
      <c r="H2686">
        <f t="shared" si="83"/>
        <v>22.356999999999999</v>
      </c>
    </row>
    <row r="2687" spans="1:8" x14ac:dyDescent="0.25">
      <c r="A2687" s="1">
        <f>'Input Spotmarktpreise&amp;Anleitung'!A2687</f>
        <v>45403</v>
      </c>
      <c r="B2687" s="2">
        <f>'Input Spotmarktpreise&amp;Anleitung'!B2687</f>
        <v>0.91666666666666663</v>
      </c>
      <c r="C2687" s="2">
        <f>'Input Spotmarktpreise&amp;Anleitung'!C2687</f>
        <v>0.95833333333333337</v>
      </c>
      <c r="D2687">
        <f>'Input Spotmarktpreise&amp;Anleitung'!D2687</f>
        <v>8.9410000000000007</v>
      </c>
      <c r="E2687">
        <f>MAX(0,IF(D2687&lt;=2,0,VLOOKUP(MONTH(A2687),monthly_premium!C:D,2,FALSE)))</f>
        <v>3.1099999999999994</v>
      </c>
      <c r="F2687">
        <f>MAX(0,IF(D2687&lt;=2,0,VLOOKUP(MONTH(A2687),monthly_premium!E:F,2,FALSE)))</f>
        <v>13.249999999999998</v>
      </c>
      <c r="G2687">
        <f t="shared" si="82"/>
        <v>12.051</v>
      </c>
      <c r="H2687">
        <f t="shared" si="83"/>
        <v>22.190999999999999</v>
      </c>
    </row>
    <row r="2688" spans="1:8" x14ac:dyDescent="0.25">
      <c r="A2688" s="1">
        <f>'Input Spotmarktpreise&amp;Anleitung'!A2688</f>
        <v>45403</v>
      </c>
      <c r="B2688" s="2">
        <f>'Input Spotmarktpreise&amp;Anleitung'!B2688</f>
        <v>0.95833333333333337</v>
      </c>
      <c r="C2688" s="2">
        <f>'Input Spotmarktpreise&amp;Anleitung'!C2688</f>
        <v>0</v>
      </c>
      <c r="D2688">
        <f>'Input Spotmarktpreise&amp;Anleitung'!D2688</f>
        <v>8.8460000000000001</v>
      </c>
      <c r="E2688">
        <f>MAX(0,IF(D2688&lt;=2,0,VLOOKUP(MONTH(A2688),monthly_premium!C:D,2,FALSE)))</f>
        <v>3.1099999999999994</v>
      </c>
      <c r="F2688">
        <f>MAX(0,IF(D2688&lt;=2,0,VLOOKUP(MONTH(A2688),monthly_premium!E:F,2,FALSE)))</f>
        <v>13.249999999999998</v>
      </c>
      <c r="G2688">
        <f t="shared" si="82"/>
        <v>11.956</v>
      </c>
      <c r="H2688">
        <f t="shared" si="83"/>
        <v>22.095999999999997</v>
      </c>
    </row>
    <row r="2689" spans="1:8" x14ac:dyDescent="0.25">
      <c r="A2689" s="1">
        <f>'Input Spotmarktpreise&amp;Anleitung'!A2689</f>
        <v>45404</v>
      </c>
      <c r="B2689" s="2">
        <f>'Input Spotmarktpreise&amp;Anleitung'!B2689</f>
        <v>0</v>
      </c>
      <c r="C2689" s="2">
        <f>'Input Spotmarktpreise&amp;Anleitung'!C2689</f>
        <v>4.1666666666666664E-2</v>
      </c>
      <c r="D2689">
        <f>'Input Spotmarktpreise&amp;Anleitung'!D2689</f>
        <v>7.8970000000000002</v>
      </c>
      <c r="E2689">
        <f>MAX(0,IF(D2689&lt;=2,0,VLOOKUP(MONTH(A2689),monthly_premium!C:D,2,FALSE)))</f>
        <v>3.1099999999999994</v>
      </c>
      <c r="F2689">
        <f>MAX(0,IF(D2689&lt;=2,0,VLOOKUP(MONTH(A2689),monthly_premium!E:F,2,FALSE)))</f>
        <v>13.249999999999998</v>
      </c>
      <c r="G2689">
        <f t="shared" si="82"/>
        <v>11.007</v>
      </c>
      <c r="H2689">
        <f t="shared" si="83"/>
        <v>21.146999999999998</v>
      </c>
    </row>
    <row r="2690" spans="1:8" x14ac:dyDescent="0.25">
      <c r="A2690" s="1">
        <f>'Input Spotmarktpreise&amp;Anleitung'!A2690</f>
        <v>45404</v>
      </c>
      <c r="B2690" s="2">
        <f>'Input Spotmarktpreise&amp;Anleitung'!B2690</f>
        <v>4.1666666666666664E-2</v>
      </c>
      <c r="C2690" s="2">
        <f>'Input Spotmarktpreise&amp;Anleitung'!C2690</f>
        <v>8.3333333333333329E-2</v>
      </c>
      <c r="D2690">
        <f>'Input Spotmarktpreise&amp;Anleitung'!D2690</f>
        <v>7.8049999999999997</v>
      </c>
      <c r="E2690">
        <f>MAX(0,IF(D2690&lt;=2,0,VLOOKUP(MONTH(A2690),monthly_premium!C:D,2,FALSE)))</f>
        <v>3.1099999999999994</v>
      </c>
      <c r="F2690">
        <f>MAX(0,IF(D2690&lt;=2,0,VLOOKUP(MONTH(A2690),monthly_premium!E:F,2,FALSE)))</f>
        <v>13.249999999999998</v>
      </c>
      <c r="G2690">
        <f t="shared" si="82"/>
        <v>10.914999999999999</v>
      </c>
      <c r="H2690">
        <f t="shared" si="83"/>
        <v>21.055</v>
      </c>
    </row>
    <row r="2691" spans="1:8" x14ac:dyDescent="0.25">
      <c r="A2691" s="1">
        <f>'Input Spotmarktpreise&amp;Anleitung'!A2691</f>
        <v>45404</v>
      </c>
      <c r="B2691" s="2">
        <f>'Input Spotmarktpreise&amp;Anleitung'!B2691</f>
        <v>8.3333333333333329E-2</v>
      </c>
      <c r="C2691" s="2">
        <f>'Input Spotmarktpreise&amp;Anleitung'!C2691</f>
        <v>0.125</v>
      </c>
      <c r="D2691">
        <f>'Input Spotmarktpreise&amp;Anleitung'!D2691</f>
        <v>7.8440000000000003</v>
      </c>
      <c r="E2691">
        <f>MAX(0,IF(D2691&lt;=2,0,VLOOKUP(MONTH(A2691),monthly_premium!C:D,2,FALSE)))</f>
        <v>3.1099999999999994</v>
      </c>
      <c r="F2691">
        <f>MAX(0,IF(D2691&lt;=2,0,VLOOKUP(MONTH(A2691),monthly_premium!E:F,2,FALSE)))</f>
        <v>13.249999999999998</v>
      </c>
      <c r="G2691">
        <f t="shared" ref="G2691:G2754" si="84">D2691+E2691</f>
        <v>10.954000000000001</v>
      </c>
      <c r="H2691">
        <f t="shared" ref="H2691:H2754" si="85">D2691+F2691</f>
        <v>21.093999999999998</v>
      </c>
    </row>
    <row r="2692" spans="1:8" x14ac:dyDescent="0.25">
      <c r="A2692" s="1">
        <f>'Input Spotmarktpreise&amp;Anleitung'!A2692</f>
        <v>45404</v>
      </c>
      <c r="B2692" s="2">
        <f>'Input Spotmarktpreise&amp;Anleitung'!B2692</f>
        <v>0.125</v>
      </c>
      <c r="C2692" s="2">
        <f>'Input Spotmarktpreise&amp;Anleitung'!C2692</f>
        <v>0.16666666666666666</v>
      </c>
      <c r="D2692">
        <f>'Input Spotmarktpreise&amp;Anleitung'!D2692</f>
        <v>7.992</v>
      </c>
      <c r="E2692">
        <f>MAX(0,IF(D2692&lt;=2,0,VLOOKUP(MONTH(A2692),monthly_premium!C:D,2,FALSE)))</f>
        <v>3.1099999999999994</v>
      </c>
      <c r="F2692">
        <f>MAX(0,IF(D2692&lt;=2,0,VLOOKUP(MONTH(A2692),monthly_premium!E:F,2,FALSE)))</f>
        <v>13.249999999999998</v>
      </c>
      <c r="G2692">
        <f t="shared" si="84"/>
        <v>11.102</v>
      </c>
      <c r="H2692">
        <f t="shared" si="85"/>
        <v>21.241999999999997</v>
      </c>
    </row>
    <row r="2693" spans="1:8" x14ac:dyDescent="0.25">
      <c r="A2693" s="1">
        <f>'Input Spotmarktpreise&amp;Anleitung'!A2693</f>
        <v>45404</v>
      </c>
      <c r="B2693" s="2">
        <f>'Input Spotmarktpreise&amp;Anleitung'!B2693</f>
        <v>0.16666666666666666</v>
      </c>
      <c r="C2693" s="2">
        <f>'Input Spotmarktpreise&amp;Anleitung'!C2693</f>
        <v>0.20833333333333334</v>
      </c>
      <c r="D2693">
        <f>'Input Spotmarktpreise&amp;Anleitung'!D2693</f>
        <v>7.9790000000000001</v>
      </c>
      <c r="E2693">
        <f>MAX(0,IF(D2693&lt;=2,0,VLOOKUP(MONTH(A2693),monthly_premium!C:D,2,FALSE)))</f>
        <v>3.1099999999999994</v>
      </c>
      <c r="F2693">
        <f>MAX(0,IF(D2693&lt;=2,0,VLOOKUP(MONTH(A2693),monthly_premium!E:F,2,FALSE)))</f>
        <v>13.249999999999998</v>
      </c>
      <c r="G2693">
        <f t="shared" si="84"/>
        <v>11.088999999999999</v>
      </c>
      <c r="H2693">
        <f t="shared" si="85"/>
        <v>21.228999999999999</v>
      </c>
    </row>
    <row r="2694" spans="1:8" x14ac:dyDescent="0.25">
      <c r="A2694" s="1">
        <f>'Input Spotmarktpreise&amp;Anleitung'!A2694</f>
        <v>45404</v>
      </c>
      <c r="B2694" s="2">
        <f>'Input Spotmarktpreise&amp;Anleitung'!B2694</f>
        <v>0.20833333333333334</v>
      </c>
      <c r="C2694" s="2">
        <f>'Input Spotmarktpreise&amp;Anleitung'!C2694</f>
        <v>0.25</v>
      </c>
      <c r="D2694">
        <f>'Input Spotmarktpreise&amp;Anleitung'!D2694</f>
        <v>8.75</v>
      </c>
      <c r="E2694">
        <f>MAX(0,IF(D2694&lt;=2,0,VLOOKUP(MONTH(A2694),monthly_premium!C:D,2,FALSE)))</f>
        <v>3.1099999999999994</v>
      </c>
      <c r="F2694">
        <f>MAX(0,IF(D2694&lt;=2,0,VLOOKUP(MONTH(A2694),monthly_premium!E:F,2,FALSE)))</f>
        <v>13.249999999999998</v>
      </c>
      <c r="G2694">
        <f t="shared" si="84"/>
        <v>11.86</v>
      </c>
      <c r="H2694">
        <f t="shared" si="85"/>
        <v>22</v>
      </c>
    </row>
    <row r="2695" spans="1:8" x14ac:dyDescent="0.25">
      <c r="A2695" s="1">
        <f>'Input Spotmarktpreise&amp;Anleitung'!A2695</f>
        <v>45404</v>
      </c>
      <c r="B2695" s="2">
        <f>'Input Spotmarktpreise&amp;Anleitung'!B2695</f>
        <v>0.25</v>
      </c>
      <c r="C2695" s="2">
        <f>'Input Spotmarktpreise&amp;Anleitung'!C2695</f>
        <v>0.29166666666666669</v>
      </c>
      <c r="D2695">
        <f>'Input Spotmarktpreise&amp;Anleitung'!D2695</f>
        <v>10.59</v>
      </c>
      <c r="E2695">
        <f>MAX(0,IF(D2695&lt;=2,0,VLOOKUP(MONTH(A2695),monthly_premium!C:D,2,FALSE)))</f>
        <v>3.1099999999999994</v>
      </c>
      <c r="F2695">
        <f>MAX(0,IF(D2695&lt;=2,0,VLOOKUP(MONTH(A2695),monthly_premium!E:F,2,FALSE)))</f>
        <v>13.249999999999998</v>
      </c>
      <c r="G2695">
        <f t="shared" si="84"/>
        <v>13.7</v>
      </c>
      <c r="H2695">
        <f t="shared" si="85"/>
        <v>23.839999999999996</v>
      </c>
    </row>
    <row r="2696" spans="1:8" x14ac:dyDescent="0.25">
      <c r="A2696" s="1">
        <f>'Input Spotmarktpreise&amp;Anleitung'!A2696</f>
        <v>45404</v>
      </c>
      <c r="B2696" s="2">
        <f>'Input Spotmarktpreise&amp;Anleitung'!B2696</f>
        <v>0.29166666666666669</v>
      </c>
      <c r="C2696" s="2">
        <f>'Input Spotmarktpreise&amp;Anleitung'!C2696</f>
        <v>0.33333333333333331</v>
      </c>
      <c r="D2696">
        <f>'Input Spotmarktpreise&amp;Anleitung'!D2696</f>
        <v>13.079000000000001</v>
      </c>
      <c r="E2696">
        <f>MAX(0,IF(D2696&lt;=2,0,VLOOKUP(MONTH(A2696),monthly_premium!C:D,2,FALSE)))</f>
        <v>3.1099999999999994</v>
      </c>
      <c r="F2696">
        <f>MAX(0,IF(D2696&lt;=2,0,VLOOKUP(MONTH(A2696),monthly_premium!E:F,2,FALSE)))</f>
        <v>13.249999999999998</v>
      </c>
      <c r="G2696">
        <f t="shared" si="84"/>
        <v>16.189</v>
      </c>
      <c r="H2696">
        <f t="shared" si="85"/>
        <v>26.329000000000001</v>
      </c>
    </row>
    <row r="2697" spans="1:8" x14ac:dyDescent="0.25">
      <c r="A2697" s="1">
        <f>'Input Spotmarktpreise&amp;Anleitung'!A2697</f>
        <v>45404</v>
      </c>
      <c r="B2697" s="2">
        <f>'Input Spotmarktpreise&amp;Anleitung'!B2697</f>
        <v>0.33333333333333331</v>
      </c>
      <c r="C2697" s="2">
        <f>'Input Spotmarktpreise&amp;Anleitung'!C2697</f>
        <v>0.375</v>
      </c>
      <c r="D2697">
        <f>'Input Spotmarktpreise&amp;Anleitung'!D2697</f>
        <v>11.746</v>
      </c>
      <c r="E2697">
        <f>MAX(0,IF(D2697&lt;=2,0,VLOOKUP(MONTH(A2697),monthly_premium!C:D,2,FALSE)))</f>
        <v>3.1099999999999994</v>
      </c>
      <c r="F2697">
        <f>MAX(0,IF(D2697&lt;=2,0,VLOOKUP(MONTH(A2697),monthly_premium!E:F,2,FALSE)))</f>
        <v>13.249999999999998</v>
      </c>
      <c r="G2697">
        <f t="shared" si="84"/>
        <v>14.856</v>
      </c>
      <c r="H2697">
        <f t="shared" si="85"/>
        <v>24.995999999999999</v>
      </c>
    </row>
    <row r="2698" spans="1:8" x14ac:dyDescent="0.25">
      <c r="A2698" s="1">
        <f>'Input Spotmarktpreise&amp;Anleitung'!A2698</f>
        <v>45404</v>
      </c>
      <c r="B2698" s="2">
        <f>'Input Spotmarktpreise&amp;Anleitung'!B2698</f>
        <v>0.375</v>
      </c>
      <c r="C2698" s="2">
        <f>'Input Spotmarktpreise&amp;Anleitung'!C2698</f>
        <v>0.41666666666666669</v>
      </c>
      <c r="D2698">
        <f>'Input Spotmarktpreise&amp;Anleitung'!D2698</f>
        <v>9.7050000000000001</v>
      </c>
      <c r="E2698">
        <f>MAX(0,IF(D2698&lt;=2,0,VLOOKUP(MONTH(A2698),monthly_premium!C:D,2,FALSE)))</f>
        <v>3.1099999999999994</v>
      </c>
      <c r="F2698">
        <f>MAX(0,IF(D2698&lt;=2,0,VLOOKUP(MONTH(A2698),monthly_premium!E:F,2,FALSE)))</f>
        <v>13.249999999999998</v>
      </c>
      <c r="G2698">
        <f t="shared" si="84"/>
        <v>12.815</v>
      </c>
      <c r="H2698">
        <f t="shared" si="85"/>
        <v>22.954999999999998</v>
      </c>
    </row>
    <row r="2699" spans="1:8" x14ac:dyDescent="0.25">
      <c r="A2699" s="1">
        <f>'Input Spotmarktpreise&amp;Anleitung'!A2699</f>
        <v>45404</v>
      </c>
      <c r="B2699" s="2">
        <f>'Input Spotmarktpreise&amp;Anleitung'!B2699</f>
        <v>0.41666666666666669</v>
      </c>
      <c r="C2699" s="2">
        <f>'Input Spotmarktpreise&amp;Anleitung'!C2699</f>
        <v>0.45833333333333331</v>
      </c>
      <c r="D2699">
        <f>'Input Spotmarktpreise&amp;Anleitung'!D2699</f>
        <v>8.1859999999999999</v>
      </c>
      <c r="E2699">
        <f>MAX(0,IF(D2699&lt;=2,0,VLOOKUP(MONTH(A2699),monthly_premium!C:D,2,FALSE)))</f>
        <v>3.1099999999999994</v>
      </c>
      <c r="F2699">
        <f>MAX(0,IF(D2699&lt;=2,0,VLOOKUP(MONTH(A2699),monthly_premium!E:F,2,FALSE)))</f>
        <v>13.249999999999998</v>
      </c>
      <c r="G2699">
        <f t="shared" si="84"/>
        <v>11.295999999999999</v>
      </c>
      <c r="H2699">
        <f t="shared" si="85"/>
        <v>21.436</v>
      </c>
    </row>
    <row r="2700" spans="1:8" x14ac:dyDescent="0.25">
      <c r="A2700" s="1">
        <f>'Input Spotmarktpreise&amp;Anleitung'!A2700</f>
        <v>45404</v>
      </c>
      <c r="B2700" s="2">
        <f>'Input Spotmarktpreise&amp;Anleitung'!B2700</f>
        <v>0.45833333333333331</v>
      </c>
      <c r="C2700" s="2">
        <f>'Input Spotmarktpreise&amp;Anleitung'!C2700</f>
        <v>0.5</v>
      </c>
      <c r="D2700">
        <f>'Input Spotmarktpreise&amp;Anleitung'!D2700</f>
        <v>8.1240000000000006</v>
      </c>
      <c r="E2700">
        <f>MAX(0,IF(D2700&lt;=2,0,VLOOKUP(MONTH(A2700),monthly_premium!C:D,2,FALSE)))</f>
        <v>3.1099999999999994</v>
      </c>
      <c r="F2700">
        <f>MAX(0,IF(D2700&lt;=2,0,VLOOKUP(MONTH(A2700),monthly_premium!E:F,2,FALSE)))</f>
        <v>13.249999999999998</v>
      </c>
      <c r="G2700">
        <f t="shared" si="84"/>
        <v>11.234</v>
      </c>
      <c r="H2700">
        <f t="shared" si="85"/>
        <v>21.373999999999999</v>
      </c>
    </row>
    <row r="2701" spans="1:8" x14ac:dyDescent="0.25">
      <c r="A2701" s="1">
        <f>'Input Spotmarktpreise&amp;Anleitung'!A2701</f>
        <v>45404</v>
      </c>
      <c r="B2701" s="2">
        <f>'Input Spotmarktpreise&amp;Anleitung'!B2701</f>
        <v>0.5</v>
      </c>
      <c r="C2701" s="2">
        <f>'Input Spotmarktpreise&amp;Anleitung'!C2701</f>
        <v>0.54166666666666663</v>
      </c>
      <c r="D2701">
        <f>'Input Spotmarktpreise&amp;Anleitung'!D2701</f>
        <v>7.7050000000000001</v>
      </c>
      <c r="E2701">
        <f>MAX(0,IF(D2701&lt;=2,0,VLOOKUP(MONTH(A2701),monthly_premium!C:D,2,FALSE)))</f>
        <v>3.1099999999999994</v>
      </c>
      <c r="F2701">
        <f>MAX(0,IF(D2701&lt;=2,0,VLOOKUP(MONTH(A2701),monthly_premium!E:F,2,FALSE)))</f>
        <v>13.249999999999998</v>
      </c>
      <c r="G2701">
        <f t="shared" si="84"/>
        <v>10.815</v>
      </c>
      <c r="H2701">
        <f t="shared" si="85"/>
        <v>20.954999999999998</v>
      </c>
    </row>
    <row r="2702" spans="1:8" x14ac:dyDescent="0.25">
      <c r="A2702" s="1">
        <f>'Input Spotmarktpreise&amp;Anleitung'!A2702</f>
        <v>45404</v>
      </c>
      <c r="B2702" s="2">
        <f>'Input Spotmarktpreise&amp;Anleitung'!B2702</f>
        <v>0.54166666666666663</v>
      </c>
      <c r="C2702" s="2">
        <f>'Input Spotmarktpreise&amp;Anleitung'!C2702</f>
        <v>0.58333333333333337</v>
      </c>
      <c r="D2702">
        <f>'Input Spotmarktpreise&amp;Anleitung'!D2702</f>
        <v>7.367</v>
      </c>
      <c r="E2702">
        <f>MAX(0,IF(D2702&lt;=2,0,VLOOKUP(MONTH(A2702),monthly_premium!C:D,2,FALSE)))</f>
        <v>3.1099999999999994</v>
      </c>
      <c r="F2702">
        <f>MAX(0,IF(D2702&lt;=2,0,VLOOKUP(MONTH(A2702),monthly_premium!E:F,2,FALSE)))</f>
        <v>13.249999999999998</v>
      </c>
      <c r="G2702">
        <f t="shared" si="84"/>
        <v>10.477</v>
      </c>
      <c r="H2702">
        <f t="shared" si="85"/>
        <v>20.616999999999997</v>
      </c>
    </row>
    <row r="2703" spans="1:8" x14ac:dyDescent="0.25">
      <c r="A2703" s="1">
        <f>'Input Spotmarktpreise&amp;Anleitung'!A2703</f>
        <v>45404</v>
      </c>
      <c r="B2703" s="2">
        <f>'Input Spotmarktpreise&amp;Anleitung'!B2703</f>
        <v>0.58333333333333337</v>
      </c>
      <c r="C2703" s="2">
        <f>'Input Spotmarktpreise&amp;Anleitung'!C2703</f>
        <v>0.625</v>
      </c>
      <c r="D2703">
        <f>'Input Spotmarktpreise&amp;Anleitung'!D2703</f>
        <v>7.4169999999999998</v>
      </c>
      <c r="E2703">
        <f>MAX(0,IF(D2703&lt;=2,0,VLOOKUP(MONTH(A2703),monthly_premium!C:D,2,FALSE)))</f>
        <v>3.1099999999999994</v>
      </c>
      <c r="F2703">
        <f>MAX(0,IF(D2703&lt;=2,0,VLOOKUP(MONTH(A2703),monthly_premium!E:F,2,FALSE)))</f>
        <v>13.249999999999998</v>
      </c>
      <c r="G2703">
        <f t="shared" si="84"/>
        <v>10.526999999999999</v>
      </c>
      <c r="H2703">
        <f t="shared" si="85"/>
        <v>20.666999999999998</v>
      </c>
    </row>
    <row r="2704" spans="1:8" x14ac:dyDescent="0.25">
      <c r="A2704" s="1">
        <f>'Input Spotmarktpreise&amp;Anleitung'!A2704</f>
        <v>45404</v>
      </c>
      <c r="B2704" s="2">
        <f>'Input Spotmarktpreise&amp;Anleitung'!B2704</f>
        <v>0.625</v>
      </c>
      <c r="C2704" s="2">
        <f>'Input Spotmarktpreise&amp;Anleitung'!C2704</f>
        <v>0.66666666666666663</v>
      </c>
      <c r="D2704">
        <f>'Input Spotmarktpreise&amp;Anleitung'!D2704</f>
        <v>7.8479999999999999</v>
      </c>
      <c r="E2704">
        <f>MAX(0,IF(D2704&lt;=2,0,VLOOKUP(MONTH(A2704),monthly_premium!C:D,2,FALSE)))</f>
        <v>3.1099999999999994</v>
      </c>
      <c r="F2704">
        <f>MAX(0,IF(D2704&lt;=2,0,VLOOKUP(MONTH(A2704),monthly_premium!E:F,2,FALSE)))</f>
        <v>13.249999999999998</v>
      </c>
      <c r="G2704">
        <f t="shared" si="84"/>
        <v>10.957999999999998</v>
      </c>
      <c r="H2704">
        <f t="shared" si="85"/>
        <v>21.097999999999999</v>
      </c>
    </row>
    <row r="2705" spans="1:8" x14ac:dyDescent="0.25">
      <c r="A2705" s="1">
        <f>'Input Spotmarktpreise&amp;Anleitung'!A2705</f>
        <v>45404</v>
      </c>
      <c r="B2705" s="2">
        <f>'Input Spotmarktpreise&amp;Anleitung'!B2705</f>
        <v>0.66666666666666663</v>
      </c>
      <c r="C2705" s="2">
        <f>'Input Spotmarktpreise&amp;Anleitung'!C2705</f>
        <v>0.70833333333333337</v>
      </c>
      <c r="D2705">
        <f>'Input Spotmarktpreise&amp;Anleitung'!D2705</f>
        <v>8.157</v>
      </c>
      <c r="E2705">
        <f>MAX(0,IF(D2705&lt;=2,0,VLOOKUP(MONTH(A2705),monthly_premium!C:D,2,FALSE)))</f>
        <v>3.1099999999999994</v>
      </c>
      <c r="F2705">
        <f>MAX(0,IF(D2705&lt;=2,0,VLOOKUP(MONTH(A2705),monthly_premium!E:F,2,FALSE)))</f>
        <v>13.249999999999998</v>
      </c>
      <c r="G2705">
        <f t="shared" si="84"/>
        <v>11.266999999999999</v>
      </c>
      <c r="H2705">
        <f t="shared" si="85"/>
        <v>21.406999999999996</v>
      </c>
    </row>
    <row r="2706" spans="1:8" x14ac:dyDescent="0.25">
      <c r="A2706" s="1">
        <f>'Input Spotmarktpreise&amp;Anleitung'!A2706</f>
        <v>45404</v>
      </c>
      <c r="B2706" s="2">
        <f>'Input Spotmarktpreise&amp;Anleitung'!B2706</f>
        <v>0.70833333333333337</v>
      </c>
      <c r="C2706" s="2">
        <f>'Input Spotmarktpreise&amp;Anleitung'!C2706</f>
        <v>0.75</v>
      </c>
      <c r="D2706">
        <f>'Input Spotmarktpreise&amp;Anleitung'!D2706</f>
        <v>9.6790000000000003</v>
      </c>
      <c r="E2706">
        <f>MAX(0,IF(D2706&lt;=2,0,VLOOKUP(MONTH(A2706),monthly_premium!C:D,2,FALSE)))</f>
        <v>3.1099999999999994</v>
      </c>
      <c r="F2706">
        <f>MAX(0,IF(D2706&lt;=2,0,VLOOKUP(MONTH(A2706),monthly_premium!E:F,2,FALSE)))</f>
        <v>13.249999999999998</v>
      </c>
      <c r="G2706">
        <f t="shared" si="84"/>
        <v>12.789</v>
      </c>
      <c r="H2706">
        <f t="shared" si="85"/>
        <v>22.928999999999998</v>
      </c>
    </row>
    <row r="2707" spans="1:8" x14ac:dyDescent="0.25">
      <c r="A2707" s="1">
        <f>'Input Spotmarktpreise&amp;Anleitung'!A2707</f>
        <v>45404</v>
      </c>
      <c r="B2707" s="2">
        <f>'Input Spotmarktpreise&amp;Anleitung'!B2707</f>
        <v>0.75</v>
      </c>
      <c r="C2707" s="2">
        <f>'Input Spotmarktpreise&amp;Anleitung'!C2707</f>
        <v>0.79166666666666663</v>
      </c>
      <c r="D2707">
        <f>'Input Spotmarktpreise&amp;Anleitung'!D2707</f>
        <v>11.82</v>
      </c>
      <c r="E2707">
        <f>MAX(0,IF(D2707&lt;=2,0,VLOOKUP(MONTH(A2707),monthly_premium!C:D,2,FALSE)))</f>
        <v>3.1099999999999994</v>
      </c>
      <c r="F2707">
        <f>MAX(0,IF(D2707&lt;=2,0,VLOOKUP(MONTH(A2707),monthly_premium!E:F,2,FALSE)))</f>
        <v>13.249999999999998</v>
      </c>
      <c r="G2707">
        <f t="shared" si="84"/>
        <v>14.93</v>
      </c>
      <c r="H2707">
        <f t="shared" si="85"/>
        <v>25.07</v>
      </c>
    </row>
    <row r="2708" spans="1:8" x14ac:dyDescent="0.25">
      <c r="A2708" s="1">
        <f>'Input Spotmarktpreise&amp;Anleitung'!A2708</f>
        <v>45404</v>
      </c>
      <c r="B2708" s="2">
        <f>'Input Spotmarktpreise&amp;Anleitung'!B2708</f>
        <v>0.79166666666666663</v>
      </c>
      <c r="C2708" s="2">
        <f>'Input Spotmarktpreise&amp;Anleitung'!C2708</f>
        <v>0.83333333333333337</v>
      </c>
      <c r="D2708">
        <f>'Input Spotmarktpreise&amp;Anleitung'!D2708</f>
        <v>16.405000000000001</v>
      </c>
      <c r="E2708">
        <f>MAX(0,IF(D2708&lt;=2,0,VLOOKUP(MONTH(A2708),monthly_premium!C:D,2,FALSE)))</f>
        <v>3.1099999999999994</v>
      </c>
      <c r="F2708">
        <f>MAX(0,IF(D2708&lt;=2,0,VLOOKUP(MONTH(A2708),monthly_premium!E:F,2,FALSE)))</f>
        <v>13.249999999999998</v>
      </c>
      <c r="G2708">
        <f t="shared" si="84"/>
        <v>19.515000000000001</v>
      </c>
      <c r="H2708">
        <f t="shared" si="85"/>
        <v>29.655000000000001</v>
      </c>
    </row>
    <row r="2709" spans="1:8" x14ac:dyDescent="0.25">
      <c r="A2709" s="1">
        <f>'Input Spotmarktpreise&amp;Anleitung'!A2709</f>
        <v>45404</v>
      </c>
      <c r="B2709" s="2">
        <f>'Input Spotmarktpreise&amp;Anleitung'!B2709</f>
        <v>0.83333333333333337</v>
      </c>
      <c r="C2709" s="2">
        <f>'Input Spotmarktpreise&amp;Anleitung'!C2709</f>
        <v>0.875</v>
      </c>
      <c r="D2709">
        <f>'Input Spotmarktpreise&amp;Anleitung'!D2709</f>
        <v>17.096</v>
      </c>
      <c r="E2709">
        <f>MAX(0,IF(D2709&lt;=2,0,VLOOKUP(MONTH(A2709),monthly_premium!C:D,2,FALSE)))</f>
        <v>3.1099999999999994</v>
      </c>
      <c r="F2709">
        <f>MAX(0,IF(D2709&lt;=2,0,VLOOKUP(MONTH(A2709),monthly_premium!E:F,2,FALSE)))</f>
        <v>13.249999999999998</v>
      </c>
      <c r="G2709">
        <f t="shared" si="84"/>
        <v>20.206</v>
      </c>
      <c r="H2709">
        <f t="shared" si="85"/>
        <v>30.345999999999997</v>
      </c>
    </row>
    <row r="2710" spans="1:8" x14ac:dyDescent="0.25">
      <c r="A2710" s="1">
        <f>'Input Spotmarktpreise&amp;Anleitung'!A2710</f>
        <v>45404</v>
      </c>
      <c r="B2710" s="2">
        <f>'Input Spotmarktpreise&amp;Anleitung'!B2710</f>
        <v>0.875</v>
      </c>
      <c r="C2710" s="2">
        <f>'Input Spotmarktpreise&amp;Anleitung'!C2710</f>
        <v>0.91666666666666663</v>
      </c>
      <c r="D2710">
        <f>'Input Spotmarktpreise&amp;Anleitung'!D2710</f>
        <v>13.005000000000001</v>
      </c>
      <c r="E2710">
        <f>MAX(0,IF(D2710&lt;=2,0,VLOOKUP(MONTH(A2710),monthly_premium!C:D,2,FALSE)))</f>
        <v>3.1099999999999994</v>
      </c>
      <c r="F2710">
        <f>MAX(0,IF(D2710&lt;=2,0,VLOOKUP(MONTH(A2710),monthly_premium!E:F,2,FALSE)))</f>
        <v>13.249999999999998</v>
      </c>
      <c r="G2710">
        <f t="shared" si="84"/>
        <v>16.115000000000002</v>
      </c>
      <c r="H2710">
        <f t="shared" si="85"/>
        <v>26.254999999999999</v>
      </c>
    </row>
    <row r="2711" spans="1:8" x14ac:dyDescent="0.25">
      <c r="A2711" s="1">
        <f>'Input Spotmarktpreise&amp;Anleitung'!A2711</f>
        <v>45404</v>
      </c>
      <c r="B2711" s="2">
        <f>'Input Spotmarktpreise&amp;Anleitung'!B2711</f>
        <v>0.91666666666666663</v>
      </c>
      <c r="C2711" s="2">
        <f>'Input Spotmarktpreise&amp;Anleitung'!C2711</f>
        <v>0.95833333333333337</v>
      </c>
      <c r="D2711">
        <f>'Input Spotmarktpreise&amp;Anleitung'!D2711</f>
        <v>10.577</v>
      </c>
      <c r="E2711">
        <f>MAX(0,IF(D2711&lt;=2,0,VLOOKUP(MONTH(A2711),monthly_premium!C:D,2,FALSE)))</f>
        <v>3.1099999999999994</v>
      </c>
      <c r="F2711">
        <f>MAX(0,IF(D2711&lt;=2,0,VLOOKUP(MONTH(A2711),monthly_premium!E:F,2,FALSE)))</f>
        <v>13.249999999999998</v>
      </c>
      <c r="G2711">
        <f t="shared" si="84"/>
        <v>13.686999999999999</v>
      </c>
      <c r="H2711">
        <f t="shared" si="85"/>
        <v>23.826999999999998</v>
      </c>
    </row>
    <row r="2712" spans="1:8" x14ac:dyDescent="0.25">
      <c r="A2712" s="1">
        <f>'Input Spotmarktpreise&amp;Anleitung'!A2712</f>
        <v>45404</v>
      </c>
      <c r="B2712" s="2">
        <f>'Input Spotmarktpreise&amp;Anleitung'!B2712</f>
        <v>0.95833333333333337</v>
      </c>
      <c r="C2712" s="2">
        <f>'Input Spotmarktpreise&amp;Anleitung'!C2712</f>
        <v>0</v>
      </c>
      <c r="D2712">
        <f>'Input Spotmarktpreise&amp;Anleitung'!D2712</f>
        <v>9.6989999999999998</v>
      </c>
      <c r="E2712">
        <f>MAX(0,IF(D2712&lt;=2,0,VLOOKUP(MONTH(A2712),monthly_premium!C:D,2,FALSE)))</f>
        <v>3.1099999999999994</v>
      </c>
      <c r="F2712">
        <f>MAX(0,IF(D2712&lt;=2,0,VLOOKUP(MONTH(A2712),monthly_premium!E:F,2,FALSE)))</f>
        <v>13.249999999999998</v>
      </c>
      <c r="G2712">
        <f t="shared" si="84"/>
        <v>12.808999999999999</v>
      </c>
      <c r="H2712">
        <f t="shared" si="85"/>
        <v>22.948999999999998</v>
      </c>
    </row>
    <row r="2713" spans="1:8" x14ac:dyDescent="0.25">
      <c r="A2713" s="1">
        <f>'Input Spotmarktpreise&amp;Anleitung'!A2713</f>
        <v>45405</v>
      </c>
      <c r="B2713" s="2">
        <f>'Input Spotmarktpreise&amp;Anleitung'!B2713</f>
        <v>0</v>
      </c>
      <c r="C2713" s="2">
        <f>'Input Spotmarktpreise&amp;Anleitung'!C2713</f>
        <v>4.1666666666666664E-2</v>
      </c>
      <c r="D2713">
        <f>'Input Spotmarktpreise&amp;Anleitung'!D2713</f>
        <v>8.8320000000000007</v>
      </c>
      <c r="E2713">
        <f>MAX(0,IF(D2713&lt;=2,0,VLOOKUP(MONTH(A2713),monthly_premium!C:D,2,FALSE)))</f>
        <v>3.1099999999999994</v>
      </c>
      <c r="F2713">
        <f>MAX(0,IF(D2713&lt;=2,0,VLOOKUP(MONTH(A2713),monthly_premium!E:F,2,FALSE)))</f>
        <v>13.249999999999998</v>
      </c>
      <c r="G2713">
        <f t="shared" si="84"/>
        <v>11.942</v>
      </c>
      <c r="H2713">
        <f t="shared" si="85"/>
        <v>22.082000000000001</v>
      </c>
    </row>
    <row r="2714" spans="1:8" x14ac:dyDescent="0.25">
      <c r="A2714" s="1">
        <f>'Input Spotmarktpreise&amp;Anleitung'!A2714</f>
        <v>45405</v>
      </c>
      <c r="B2714" s="2">
        <f>'Input Spotmarktpreise&amp;Anleitung'!B2714</f>
        <v>4.1666666666666664E-2</v>
      </c>
      <c r="C2714" s="2">
        <f>'Input Spotmarktpreise&amp;Anleitung'!C2714</f>
        <v>8.3333333333333329E-2</v>
      </c>
      <c r="D2714">
        <f>'Input Spotmarktpreise&amp;Anleitung'!D2714</f>
        <v>8.6690000000000005</v>
      </c>
      <c r="E2714">
        <f>MAX(0,IF(D2714&lt;=2,0,VLOOKUP(MONTH(A2714),monthly_premium!C:D,2,FALSE)))</f>
        <v>3.1099999999999994</v>
      </c>
      <c r="F2714">
        <f>MAX(0,IF(D2714&lt;=2,0,VLOOKUP(MONTH(A2714),monthly_premium!E:F,2,FALSE)))</f>
        <v>13.249999999999998</v>
      </c>
      <c r="G2714">
        <f t="shared" si="84"/>
        <v>11.779</v>
      </c>
      <c r="H2714">
        <f t="shared" si="85"/>
        <v>21.918999999999997</v>
      </c>
    </row>
    <row r="2715" spans="1:8" x14ac:dyDescent="0.25">
      <c r="A2715" s="1">
        <f>'Input Spotmarktpreise&amp;Anleitung'!A2715</f>
        <v>45405</v>
      </c>
      <c r="B2715" s="2">
        <f>'Input Spotmarktpreise&amp;Anleitung'!B2715</f>
        <v>8.3333333333333329E-2</v>
      </c>
      <c r="C2715" s="2">
        <f>'Input Spotmarktpreise&amp;Anleitung'!C2715</f>
        <v>0.125</v>
      </c>
      <c r="D2715">
        <f>'Input Spotmarktpreise&amp;Anleitung'!D2715</f>
        <v>8.5950000000000006</v>
      </c>
      <c r="E2715">
        <f>MAX(0,IF(D2715&lt;=2,0,VLOOKUP(MONTH(A2715),monthly_premium!C:D,2,FALSE)))</f>
        <v>3.1099999999999994</v>
      </c>
      <c r="F2715">
        <f>MAX(0,IF(D2715&lt;=2,0,VLOOKUP(MONTH(A2715),monthly_premium!E:F,2,FALSE)))</f>
        <v>13.249999999999998</v>
      </c>
      <c r="G2715">
        <f t="shared" si="84"/>
        <v>11.705</v>
      </c>
      <c r="H2715">
        <f t="shared" si="85"/>
        <v>21.844999999999999</v>
      </c>
    </row>
    <row r="2716" spans="1:8" x14ac:dyDescent="0.25">
      <c r="A2716" s="1">
        <f>'Input Spotmarktpreise&amp;Anleitung'!A2716</f>
        <v>45405</v>
      </c>
      <c r="B2716" s="2">
        <f>'Input Spotmarktpreise&amp;Anleitung'!B2716</f>
        <v>0.125</v>
      </c>
      <c r="C2716" s="2">
        <f>'Input Spotmarktpreise&amp;Anleitung'!C2716</f>
        <v>0.16666666666666666</v>
      </c>
      <c r="D2716">
        <f>'Input Spotmarktpreise&amp;Anleitung'!D2716</f>
        <v>8.5419999999999998</v>
      </c>
      <c r="E2716">
        <f>MAX(0,IF(D2716&lt;=2,0,VLOOKUP(MONTH(A2716),monthly_premium!C:D,2,FALSE)))</f>
        <v>3.1099999999999994</v>
      </c>
      <c r="F2716">
        <f>MAX(0,IF(D2716&lt;=2,0,VLOOKUP(MONTH(A2716),monthly_premium!E:F,2,FALSE)))</f>
        <v>13.249999999999998</v>
      </c>
      <c r="G2716">
        <f t="shared" si="84"/>
        <v>11.651999999999999</v>
      </c>
      <c r="H2716">
        <f t="shared" si="85"/>
        <v>21.791999999999998</v>
      </c>
    </row>
    <row r="2717" spans="1:8" x14ac:dyDescent="0.25">
      <c r="A2717" s="1">
        <f>'Input Spotmarktpreise&amp;Anleitung'!A2717</f>
        <v>45405</v>
      </c>
      <c r="B2717" s="2">
        <f>'Input Spotmarktpreise&amp;Anleitung'!B2717</f>
        <v>0.16666666666666666</v>
      </c>
      <c r="C2717" s="2">
        <f>'Input Spotmarktpreise&amp;Anleitung'!C2717</f>
        <v>0.20833333333333334</v>
      </c>
      <c r="D2717">
        <f>'Input Spotmarktpreise&amp;Anleitung'!D2717</f>
        <v>8.6349999999999998</v>
      </c>
      <c r="E2717">
        <f>MAX(0,IF(D2717&lt;=2,0,VLOOKUP(MONTH(A2717),monthly_premium!C:D,2,FALSE)))</f>
        <v>3.1099999999999994</v>
      </c>
      <c r="F2717">
        <f>MAX(0,IF(D2717&lt;=2,0,VLOOKUP(MONTH(A2717),monthly_premium!E:F,2,FALSE)))</f>
        <v>13.249999999999998</v>
      </c>
      <c r="G2717">
        <f t="shared" si="84"/>
        <v>11.744999999999999</v>
      </c>
      <c r="H2717">
        <f t="shared" si="85"/>
        <v>21.884999999999998</v>
      </c>
    </row>
    <row r="2718" spans="1:8" x14ac:dyDescent="0.25">
      <c r="A2718" s="1">
        <f>'Input Spotmarktpreise&amp;Anleitung'!A2718</f>
        <v>45405</v>
      </c>
      <c r="B2718" s="2">
        <f>'Input Spotmarktpreise&amp;Anleitung'!B2718</f>
        <v>0.20833333333333334</v>
      </c>
      <c r="C2718" s="2">
        <f>'Input Spotmarktpreise&amp;Anleitung'!C2718</f>
        <v>0.25</v>
      </c>
      <c r="D2718">
        <f>'Input Spotmarktpreise&amp;Anleitung'!D2718</f>
        <v>9.7690000000000001</v>
      </c>
      <c r="E2718">
        <f>MAX(0,IF(D2718&lt;=2,0,VLOOKUP(MONTH(A2718),monthly_premium!C:D,2,FALSE)))</f>
        <v>3.1099999999999994</v>
      </c>
      <c r="F2718">
        <f>MAX(0,IF(D2718&lt;=2,0,VLOOKUP(MONTH(A2718),monthly_premium!E:F,2,FALSE)))</f>
        <v>13.249999999999998</v>
      </c>
      <c r="G2718">
        <f t="shared" si="84"/>
        <v>12.879</v>
      </c>
      <c r="H2718">
        <f t="shared" si="85"/>
        <v>23.018999999999998</v>
      </c>
    </row>
    <row r="2719" spans="1:8" x14ac:dyDescent="0.25">
      <c r="A2719" s="1">
        <f>'Input Spotmarktpreise&amp;Anleitung'!A2719</f>
        <v>45405</v>
      </c>
      <c r="B2719" s="2">
        <f>'Input Spotmarktpreise&amp;Anleitung'!B2719</f>
        <v>0.25</v>
      </c>
      <c r="C2719" s="2">
        <f>'Input Spotmarktpreise&amp;Anleitung'!C2719</f>
        <v>0.29166666666666669</v>
      </c>
      <c r="D2719">
        <f>'Input Spotmarktpreise&amp;Anleitung'!D2719</f>
        <v>12.14</v>
      </c>
      <c r="E2719">
        <f>MAX(0,IF(D2719&lt;=2,0,VLOOKUP(MONTH(A2719),monthly_premium!C:D,2,FALSE)))</f>
        <v>3.1099999999999994</v>
      </c>
      <c r="F2719">
        <f>MAX(0,IF(D2719&lt;=2,0,VLOOKUP(MONTH(A2719),monthly_premium!E:F,2,FALSE)))</f>
        <v>13.249999999999998</v>
      </c>
      <c r="G2719">
        <f t="shared" si="84"/>
        <v>15.25</v>
      </c>
      <c r="H2719">
        <f t="shared" si="85"/>
        <v>25.39</v>
      </c>
    </row>
    <row r="2720" spans="1:8" x14ac:dyDescent="0.25">
      <c r="A2720" s="1">
        <f>'Input Spotmarktpreise&amp;Anleitung'!A2720</f>
        <v>45405</v>
      </c>
      <c r="B2720" s="2">
        <f>'Input Spotmarktpreise&amp;Anleitung'!B2720</f>
        <v>0.29166666666666669</v>
      </c>
      <c r="C2720" s="2">
        <f>'Input Spotmarktpreise&amp;Anleitung'!C2720</f>
        <v>0.33333333333333331</v>
      </c>
      <c r="D2720">
        <f>'Input Spotmarktpreise&amp;Anleitung'!D2720</f>
        <v>18.126000000000001</v>
      </c>
      <c r="E2720">
        <f>MAX(0,IF(D2720&lt;=2,0,VLOOKUP(MONTH(A2720),monthly_premium!C:D,2,FALSE)))</f>
        <v>3.1099999999999994</v>
      </c>
      <c r="F2720">
        <f>MAX(0,IF(D2720&lt;=2,0,VLOOKUP(MONTH(A2720),monthly_premium!E:F,2,FALSE)))</f>
        <v>13.249999999999998</v>
      </c>
      <c r="G2720">
        <f t="shared" si="84"/>
        <v>21.236000000000001</v>
      </c>
      <c r="H2720">
        <f t="shared" si="85"/>
        <v>31.375999999999998</v>
      </c>
    </row>
    <row r="2721" spans="1:8" x14ac:dyDescent="0.25">
      <c r="A2721" s="1">
        <f>'Input Spotmarktpreise&amp;Anleitung'!A2721</f>
        <v>45405</v>
      </c>
      <c r="B2721" s="2">
        <f>'Input Spotmarktpreise&amp;Anleitung'!B2721</f>
        <v>0.33333333333333331</v>
      </c>
      <c r="C2721" s="2">
        <f>'Input Spotmarktpreise&amp;Anleitung'!C2721</f>
        <v>0.375</v>
      </c>
      <c r="D2721">
        <f>'Input Spotmarktpreise&amp;Anleitung'!D2721</f>
        <v>13.628</v>
      </c>
      <c r="E2721">
        <f>MAX(0,IF(D2721&lt;=2,0,VLOOKUP(MONTH(A2721),monthly_premium!C:D,2,FALSE)))</f>
        <v>3.1099999999999994</v>
      </c>
      <c r="F2721">
        <f>MAX(0,IF(D2721&lt;=2,0,VLOOKUP(MONTH(A2721),monthly_premium!E:F,2,FALSE)))</f>
        <v>13.249999999999998</v>
      </c>
      <c r="G2721">
        <f t="shared" si="84"/>
        <v>16.738</v>
      </c>
      <c r="H2721">
        <f t="shared" si="85"/>
        <v>26.878</v>
      </c>
    </row>
    <row r="2722" spans="1:8" x14ac:dyDescent="0.25">
      <c r="A2722" s="1">
        <f>'Input Spotmarktpreise&amp;Anleitung'!A2722</f>
        <v>45405</v>
      </c>
      <c r="B2722" s="2">
        <f>'Input Spotmarktpreise&amp;Anleitung'!B2722</f>
        <v>0.375</v>
      </c>
      <c r="C2722" s="2">
        <f>'Input Spotmarktpreise&amp;Anleitung'!C2722</f>
        <v>0.41666666666666669</v>
      </c>
      <c r="D2722">
        <f>'Input Spotmarktpreise&amp;Anleitung'!D2722</f>
        <v>9.8379999999999992</v>
      </c>
      <c r="E2722">
        <f>MAX(0,IF(D2722&lt;=2,0,VLOOKUP(MONTH(A2722),monthly_premium!C:D,2,FALSE)))</f>
        <v>3.1099999999999994</v>
      </c>
      <c r="F2722">
        <f>MAX(0,IF(D2722&lt;=2,0,VLOOKUP(MONTH(A2722),monthly_premium!E:F,2,FALSE)))</f>
        <v>13.249999999999998</v>
      </c>
      <c r="G2722">
        <f t="shared" si="84"/>
        <v>12.947999999999999</v>
      </c>
      <c r="H2722">
        <f t="shared" si="85"/>
        <v>23.087999999999997</v>
      </c>
    </row>
    <row r="2723" spans="1:8" x14ac:dyDescent="0.25">
      <c r="A2723" s="1">
        <f>'Input Spotmarktpreise&amp;Anleitung'!A2723</f>
        <v>45405</v>
      </c>
      <c r="B2723" s="2">
        <f>'Input Spotmarktpreise&amp;Anleitung'!B2723</f>
        <v>0.41666666666666669</v>
      </c>
      <c r="C2723" s="2">
        <f>'Input Spotmarktpreise&amp;Anleitung'!C2723</f>
        <v>0.45833333333333331</v>
      </c>
      <c r="D2723">
        <f>'Input Spotmarktpreise&amp;Anleitung'!D2723</f>
        <v>8.2870000000000008</v>
      </c>
      <c r="E2723">
        <f>MAX(0,IF(D2723&lt;=2,0,VLOOKUP(MONTH(A2723),monthly_premium!C:D,2,FALSE)))</f>
        <v>3.1099999999999994</v>
      </c>
      <c r="F2723">
        <f>MAX(0,IF(D2723&lt;=2,0,VLOOKUP(MONTH(A2723),monthly_premium!E:F,2,FALSE)))</f>
        <v>13.249999999999998</v>
      </c>
      <c r="G2723">
        <f t="shared" si="84"/>
        <v>11.397</v>
      </c>
      <c r="H2723">
        <f t="shared" si="85"/>
        <v>21.536999999999999</v>
      </c>
    </row>
    <row r="2724" spans="1:8" x14ac:dyDescent="0.25">
      <c r="A2724" s="1">
        <f>'Input Spotmarktpreise&amp;Anleitung'!A2724</f>
        <v>45405</v>
      </c>
      <c r="B2724" s="2">
        <f>'Input Spotmarktpreise&amp;Anleitung'!B2724</f>
        <v>0.45833333333333331</v>
      </c>
      <c r="C2724" s="2">
        <f>'Input Spotmarktpreise&amp;Anleitung'!C2724</f>
        <v>0.5</v>
      </c>
      <c r="D2724">
        <f>'Input Spotmarktpreise&amp;Anleitung'!D2724</f>
        <v>7.726</v>
      </c>
      <c r="E2724">
        <f>MAX(0,IF(D2724&lt;=2,0,VLOOKUP(MONTH(A2724),monthly_premium!C:D,2,FALSE)))</f>
        <v>3.1099999999999994</v>
      </c>
      <c r="F2724">
        <f>MAX(0,IF(D2724&lt;=2,0,VLOOKUP(MONTH(A2724),monthly_premium!E:F,2,FALSE)))</f>
        <v>13.249999999999998</v>
      </c>
      <c r="G2724">
        <f t="shared" si="84"/>
        <v>10.835999999999999</v>
      </c>
      <c r="H2724">
        <f t="shared" si="85"/>
        <v>20.975999999999999</v>
      </c>
    </row>
    <row r="2725" spans="1:8" x14ac:dyDescent="0.25">
      <c r="A2725" s="1">
        <f>'Input Spotmarktpreise&amp;Anleitung'!A2725</f>
        <v>45405</v>
      </c>
      <c r="B2725" s="2">
        <f>'Input Spotmarktpreise&amp;Anleitung'!B2725</f>
        <v>0.5</v>
      </c>
      <c r="C2725" s="2">
        <f>'Input Spotmarktpreise&amp;Anleitung'!C2725</f>
        <v>0.54166666666666663</v>
      </c>
      <c r="D2725">
        <f>'Input Spotmarktpreise&amp;Anleitung'!D2725</f>
        <v>7.7460000000000004</v>
      </c>
      <c r="E2725">
        <f>MAX(0,IF(D2725&lt;=2,0,VLOOKUP(MONTH(A2725),monthly_premium!C:D,2,FALSE)))</f>
        <v>3.1099999999999994</v>
      </c>
      <c r="F2725">
        <f>MAX(0,IF(D2725&lt;=2,0,VLOOKUP(MONTH(A2725),monthly_premium!E:F,2,FALSE)))</f>
        <v>13.249999999999998</v>
      </c>
      <c r="G2725">
        <f t="shared" si="84"/>
        <v>10.856</v>
      </c>
      <c r="H2725">
        <f t="shared" si="85"/>
        <v>20.995999999999999</v>
      </c>
    </row>
    <row r="2726" spans="1:8" x14ac:dyDescent="0.25">
      <c r="A2726" s="1">
        <f>'Input Spotmarktpreise&amp;Anleitung'!A2726</f>
        <v>45405</v>
      </c>
      <c r="B2726" s="2">
        <f>'Input Spotmarktpreise&amp;Anleitung'!B2726</f>
        <v>0.54166666666666663</v>
      </c>
      <c r="C2726" s="2">
        <f>'Input Spotmarktpreise&amp;Anleitung'!C2726</f>
        <v>0.58333333333333337</v>
      </c>
      <c r="D2726">
        <f>'Input Spotmarktpreise&amp;Anleitung'!D2726</f>
        <v>7.9379999999999997</v>
      </c>
      <c r="E2726">
        <f>MAX(0,IF(D2726&lt;=2,0,VLOOKUP(MONTH(A2726),monthly_premium!C:D,2,FALSE)))</f>
        <v>3.1099999999999994</v>
      </c>
      <c r="F2726">
        <f>MAX(0,IF(D2726&lt;=2,0,VLOOKUP(MONTH(A2726),monthly_premium!E:F,2,FALSE)))</f>
        <v>13.249999999999998</v>
      </c>
      <c r="G2726">
        <f t="shared" si="84"/>
        <v>11.047999999999998</v>
      </c>
      <c r="H2726">
        <f t="shared" si="85"/>
        <v>21.187999999999999</v>
      </c>
    </row>
    <row r="2727" spans="1:8" x14ac:dyDescent="0.25">
      <c r="A2727" s="1">
        <f>'Input Spotmarktpreise&amp;Anleitung'!A2727</f>
        <v>45405</v>
      </c>
      <c r="B2727" s="2">
        <f>'Input Spotmarktpreise&amp;Anleitung'!B2727</f>
        <v>0.58333333333333337</v>
      </c>
      <c r="C2727" s="2">
        <f>'Input Spotmarktpreise&amp;Anleitung'!C2727</f>
        <v>0.625</v>
      </c>
      <c r="D2727">
        <f>'Input Spotmarktpreise&amp;Anleitung'!D2727</f>
        <v>7.8620000000000001</v>
      </c>
      <c r="E2727">
        <f>MAX(0,IF(D2727&lt;=2,0,VLOOKUP(MONTH(A2727),monthly_premium!C:D,2,FALSE)))</f>
        <v>3.1099999999999994</v>
      </c>
      <c r="F2727">
        <f>MAX(0,IF(D2727&lt;=2,0,VLOOKUP(MONTH(A2727),monthly_premium!E:F,2,FALSE)))</f>
        <v>13.249999999999998</v>
      </c>
      <c r="G2727">
        <f t="shared" si="84"/>
        <v>10.972</v>
      </c>
      <c r="H2727">
        <f t="shared" si="85"/>
        <v>21.111999999999998</v>
      </c>
    </row>
    <row r="2728" spans="1:8" x14ac:dyDescent="0.25">
      <c r="A2728" s="1">
        <f>'Input Spotmarktpreise&amp;Anleitung'!A2728</f>
        <v>45405</v>
      </c>
      <c r="B2728" s="2">
        <f>'Input Spotmarktpreise&amp;Anleitung'!B2728</f>
        <v>0.625</v>
      </c>
      <c r="C2728" s="2">
        <f>'Input Spotmarktpreise&amp;Anleitung'!C2728</f>
        <v>0.66666666666666663</v>
      </c>
      <c r="D2728">
        <f>'Input Spotmarktpreise&amp;Anleitung'!D2728</f>
        <v>8.0020000000000007</v>
      </c>
      <c r="E2728">
        <f>MAX(0,IF(D2728&lt;=2,0,VLOOKUP(MONTH(A2728),monthly_premium!C:D,2,FALSE)))</f>
        <v>3.1099999999999994</v>
      </c>
      <c r="F2728">
        <f>MAX(0,IF(D2728&lt;=2,0,VLOOKUP(MONTH(A2728),monthly_premium!E:F,2,FALSE)))</f>
        <v>13.249999999999998</v>
      </c>
      <c r="G2728">
        <f t="shared" si="84"/>
        <v>11.112</v>
      </c>
      <c r="H2728">
        <f t="shared" si="85"/>
        <v>21.251999999999999</v>
      </c>
    </row>
    <row r="2729" spans="1:8" x14ac:dyDescent="0.25">
      <c r="A2729" s="1">
        <f>'Input Spotmarktpreise&amp;Anleitung'!A2729</f>
        <v>45405</v>
      </c>
      <c r="B2729" s="2">
        <f>'Input Spotmarktpreise&amp;Anleitung'!B2729</f>
        <v>0.66666666666666663</v>
      </c>
      <c r="C2729" s="2">
        <f>'Input Spotmarktpreise&amp;Anleitung'!C2729</f>
        <v>0.70833333333333337</v>
      </c>
      <c r="D2729">
        <f>'Input Spotmarktpreise&amp;Anleitung'!D2729</f>
        <v>8.3019999999999996</v>
      </c>
      <c r="E2729">
        <f>MAX(0,IF(D2729&lt;=2,0,VLOOKUP(MONTH(A2729),monthly_premium!C:D,2,FALSE)))</f>
        <v>3.1099999999999994</v>
      </c>
      <c r="F2729">
        <f>MAX(0,IF(D2729&lt;=2,0,VLOOKUP(MONTH(A2729),monthly_premium!E:F,2,FALSE)))</f>
        <v>13.249999999999998</v>
      </c>
      <c r="G2729">
        <f t="shared" si="84"/>
        <v>11.411999999999999</v>
      </c>
      <c r="H2729">
        <f t="shared" si="85"/>
        <v>21.552</v>
      </c>
    </row>
    <row r="2730" spans="1:8" x14ac:dyDescent="0.25">
      <c r="A2730" s="1">
        <f>'Input Spotmarktpreise&amp;Anleitung'!A2730</f>
        <v>45405</v>
      </c>
      <c r="B2730" s="2">
        <f>'Input Spotmarktpreise&amp;Anleitung'!B2730</f>
        <v>0.70833333333333337</v>
      </c>
      <c r="C2730" s="2">
        <f>'Input Spotmarktpreise&amp;Anleitung'!C2730</f>
        <v>0.75</v>
      </c>
      <c r="D2730">
        <f>'Input Spotmarktpreise&amp;Anleitung'!D2730</f>
        <v>8.9969999999999999</v>
      </c>
      <c r="E2730">
        <f>MAX(0,IF(D2730&lt;=2,0,VLOOKUP(MONTH(A2730),monthly_premium!C:D,2,FALSE)))</f>
        <v>3.1099999999999994</v>
      </c>
      <c r="F2730">
        <f>MAX(0,IF(D2730&lt;=2,0,VLOOKUP(MONTH(A2730),monthly_premium!E:F,2,FALSE)))</f>
        <v>13.249999999999998</v>
      </c>
      <c r="G2730">
        <f t="shared" si="84"/>
        <v>12.106999999999999</v>
      </c>
      <c r="H2730">
        <f t="shared" si="85"/>
        <v>22.247</v>
      </c>
    </row>
    <row r="2731" spans="1:8" x14ac:dyDescent="0.25">
      <c r="A2731" s="1">
        <f>'Input Spotmarktpreise&amp;Anleitung'!A2731</f>
        <v>45405</v>
      </c>
      <c r="B2731" s="2">
        <f>'Input Spotmarktpreise&amp;Anleitung'!B2731</f>
        <v>0.75</v>
      </c>
      <c r="C2731" s="2">
        <f>'Input Spotmarktpreise&amp;Anleitung'!C2731</f>
        <v>0.79166666666666663</v>
      </c>
      <c r="D2731">
        <f>'Input Spotmarktpreise&amp;Anleitung'!D2731</f>
        <v>10.24</v>
      </c>
      <c r="E2731">
        <f>MAX(0,IF(D2731&lt;=2,0,VLOOKUP(MONTH(A2731),monthly_premium!C:D,2,FALSE)))</f>
        <v>3.1099999999999994</v>
      </c>
      <c r="F2731">
        <f>MAX(0,IF(D2731&lt;=2,0,VLOOKUP(MONTH(A2731),monthly_premium!E:F,2,FALSE)))</f>
        <v>13.249999999999998</v>
      </c>
      <c r="G2731">
        <f t="shared" si="84"/>
        <v>13.35</v>
      </c>
      <c r="H2731">
        <f t="shared" si="85"/>
        <v>23.49</v>
      </c>
    </row>
    <row r="2732" spans="1:8" x14ac:dyDescent="0.25">
      <c r="A2732" s="1">
        <f>'Input Spotmarktpreise&amp;Anleitung'!A2732</f>
        <v>45405</v>
      </c>
      <c r="B2732" s="2">
        <f>'Input Spotmarktpreise&amp;Anleitung'!B2732</f>
        <v>0.79166666666666663</v>
      </c>
      <c r="C2732" s="2">
        <f>'Input Spotmarktpreise&amp;Anleitung'!C2732</f>
        <v>0.83333333333333337</v>
      </c>
      <c r="D2732">
        <f>'Input Spotmarktpreise&amp;Anleitung'!D2732</f>
        <v>12.301</v>
      </c>
      <c r="E2732">
        <f>MAX(0,IF(D2732&lt;=2,0,VLOOKUP(MONTH(A2732),monthly_premium!C:D,2,FALSE)))</f>
        <v>3.1099999999999994</v>
      </c>
      <c r="F2732">
        <f>MAX(0,IF(D2732&lt;=2,0,VLOOKUP(MONTH(A2732),monthly_premium!E:F,2,FALSE)))</f>
        <v>13.249999999999998</v>
      </c>
      <c r="G2732">
        <f t="shared" si="84"/>
        <v>15.411</v>
      </c>
      <c r="H2732">
        <f t="shared" si="85"/>
        <v>25.550999999999998</v>
      </c>
    </row>
    <row r="2733" spans="1:8" x14ac:dyDescent="0.25">
      <c r="A2733" s="1">
        <f>'Input Spotmarktpreise&amp;Anleitung'!A2733</f>
        <v>45405</v>
      </c>
      <c r="B2733" s="2">
        <f>'Input Spotmarktpreise&amp;Anleitung'!B2733</f>
        <v>0.83333333333333337</v>
      </c>
      <c r="C2733" s="2">
        <f>'Input Spotmarktpreise&amp;Anleitung'!C2733</f>
        <v>0.875</v>
      </c>
      <c r="D2733">
        <f>'Input Spotmarktpreise&amp;Anleitung'!D2733</f>
        <v>12.507</v>
      </c>
      <c r="E2733">
        <f>MAX(0,IF(D2733&lt;=2,0,VLOOKUP(MONTH(A2733),monthly_premium!C:D,2,FALSE)))</f>
        <v>3.1099999999999994</v>
      </c>
      <c r="F2733">
        <f>MAX(0,IF(D2733&lt;=2,0,VLOOKUP(MONTH(A2733),monthly_premium!E:F,2,FALSE)))</f>
        <v>13.249999999999998</v>
      </c>
      <c r="G2733">
        <f t="shared" si="84"/>
        <v>15.616999999999999</v>
      </c>
      <c r="H2733">
        <f t="shared" si="85"/>
        <v>25.756999999999998</v>
      </c>
    </row>
    <row r="2734" spans="1:8" x14ac:dyDescent="0.25">
      <c r="A2734" s="1">
        <f>'Input Spotmarktpreise&amp;Anleitung'!A2734</f>
        <v>45405</v>
      </c>
      <c r="B2734" s="2">
        <f>'Input Spotmarktpreise&amp;Anleitung'!B2734</f>
        <v>0.875</v>
      </c>
      <c r="C2734" s="2">
        <f>'Input Spotmarktpreise&amp;Anleitung'!C2734</f>
        <v>0.91666666666666663</v>
      </c>
      <c r="D2734">
        <f>'Input Spotmarktpreise&amp;Anleitung'!D2734</f>
        <v>10.51</v>
      </c>
      <c r="E2734">
        <f>MAX(0,IF(D2734&lt;=2,0,VLOOKUP(MONTH(A2734),monthly_premium!C:D,2,FALSE)))</f>
        <v>3.1099999999999994</v>
      </c>
      <c r="F2734">
        <f>MAX(0,IF(D2734&lt;=2,0,VLOOKUP(MONTH(A2734),monthly_premium!E:F,2,FALSE)))</f>
        <v>13.249999999999998</v>
      </c>
      <c r="G2734">
        <f t="shared" si="84"/>
        <v>13.62</v>
      </c>
      <c r="H2734">
        <f t="shared" si="85"/>
        <v>23.759999999999998</v>
      </c>
    </row>
    <row r="2735" spans="1:8" x14ac:dyDescent="0.25">
      <c r="A2735" s="1">
        <f>'Input Spotmarktpreise&amp;Anleitung'!A2735</f>
        <v>45405</v>
      </c>
      <c r="B2735" s="2">
        <f>'Input Spotmarktpreise&amp;Anleitung'!B2735</f>
        <v>0.91666666666666663</v>
      </c>
      <c r="C2735" s="2">
        <f>'Input Spotmarktpreise&amp;Anleitung'!C2735</f>
        <v>0.95833333333333337</v>
      </c>
      <c r="D2735">
        <f>'Input Spotmarktpreise&amp;Anleitung'!D2735</f>
        <v>9.2729999999999997</v>
      </c>
      <c r="E2735">
        <f>MAX(0,IF(D2735&lt;=2,0,VLOOKUP(MONTH(A2735),monthly_premium!C:D,2,FALSE)))</f>
        <v>3.1099999999999994</v>
      </c>
      <c r="F2735">
        <f>MAX(0,IF(D2735&lt;=2,0,VLOOKUP(MONTH(A2735),monthly_premium!E:F,2,FALSE)))</f>
        <v>13.249999999999998</v>
      </c>
      <c r="G2735">
        <f t="shared" si="84"/>
        <v>12.382999999999999</v>
      </c>
      <c r="H2735">
        <f t="shared" si="85"/>
        <v>22.522999999999996</v>
      </c>
    </row>
    <row r="2736" spans="1:8" x14ac:dyDescent="0.25">
      <c r="A2736" s="1">
        <f>'Input Spotmarktpreise&amp;Anleitung'!A2736</f>
        <v>45405</v>
      </c>
      <c r="B2736" s="2">
        <f>'Input Spotmarktpreise&amp;Anleitung'!B2736</f>
        <v>0.95833333333333337</v>
      </c>
      <c r="C2736" s="2">
        <f>'Input Spotmarktpreise&amp;Anleitung'!C2736</f>
        <v>0</v>
      </c>
      <c r="D2736">
        <f>'Input Spotmarktpreise&amp;Anleitung'!D2736</f>
        <v>8.1549999999999994</v>
      </c>
      <c r="E2736">
        <f>MAX(0,IF(D2736&lt;=2,0,VLOOKUP(MONTH(A2736),monthly_premium!C:D,2,FALSE)))</f>
        <v>3.1099999999999994</v>
      </c>
      <c r="F2736">
        <f>MAX(0,IF(D2736&lt;=2,0,VLOOKUP(MONTH(A2736),monthly_premium!E:F,2,FALSE)))</f>
        <v>13.249999999999998</v>
      </c>
      <c r="G2736">
        <f t="shared" si="84"/>
        <v>11.264999999999999</v>
      </c>
      <c r="H2736">
        <f t="shared" si="85"/>
        <v>21.404999999999998</v>
      </c>
    </row>
    <row r="2737" spans="1:8" x14ac:dyDescent="0.25">
      <c r="A2737" s="1">
        <f>'Input Spotmarktpreise&amp;Anleitung'!A2737</f>
        <v>45406</v>
      </c>
      <c r="B2737" s="2">
        <f>'Input Spotmarktpreise&amp;Anleitung'!B2737</f>
        <v>0</v>
      </c>
      <c r="C2737" s="2">
        <f>'Input Spotmarktpreise&amp;Anleitung'!C2737</f>
        <v>4.1666666666666664E-2</v>
      </c>
      <c r="D2737">
        <f>'Input Spotmarktpreise&amp;Anleitung'!D2737</f>
        <v>8.18</v>
      </c>
      <c r="E2737">
        <f>MAX(0,IF(D2737&lt;=2,0,VLOOKUP(MONTH(A2737),monthly_premium!C:D,2,FALSE)))</f>
        <v>3.1099999999999994</v>
      </c>
      <c r="F2737">
        <f>MAX(0,IF(D2737&lt;=2,0,VLOOKUP(MONTH(A2737),monthly_premium!E:F,2,FALSE)))</f>
        <v>13.249999999999998</v>
      </c>
      <c r="G2737">
        <f t="shared" si="84"/>
        <v>11.29</v>
      </c>
      <c r="H2737">
        <f t="shared" si="85"/>
        <v>21.43</v>
      </c>
    </row>
    <row r="2738" spans="1:8" x14ac:dyDescent="0.25">
      <c r="A2738" s="1">
        <f>'Input Spotmarktpreise&amp;Anleitung'!A2738</f>
        <v>45406</v>
      </c>
      <c r="B2738" s="2">
        <f>'Input Spotmarktpreise&amp;Anleitung'!B2738</f>
        <v>4.1666666666666664E-2</v>
      </c>
      <c r="C2738" s="2">
        <f>'Input Spotmarktpreise&amp;Anleitung'!C2738</f>
        <v>8.3333333333333329E-2</v>
      </c>
      <c r="D2738">
        <f>'Input Spotmarktpreise&amp;Anleitung'!D2738</f>
        <v>7.7969999999999997</v>
      </c>
      <c r="E2738">
        <f>MAX(0,IF(D2738&lt;=2,0,VLOOKUP(MONTH(A2738),monthly_premium!C:D,2,FALSE)))</f>
        <v>3.1099999999999994</v>
      </c>
      <c r="F2738">
        <f>MAX(0,IF(D2738&lt;=2,0,VLOOKUP(MONTH(A2738),monthly_premium!E:F,2,FALSE)))</f>
        <v>13.249999999999998</v>
      </c>
      <c r="G2738">
        <f t="shared" si="84"/>
        <v>10.907</v>
      </c>
      <c r="H2738">
        <f t="shared" si="85"/>
        <v>21.046999999999997</v>
      </c>
    </row>
    <row r="2739" spans="1:8" x14ac:dyDescent="0.25">
      <c r="A2739" s="1">
        <f>'Input Spotmarktpreise&amp;Anleitung'!A2739</f>
        <v>45406</v>
      </c>
      <c r="B2739" s="2">
        <f>'Input Spotmarktpreise&amp;Anleitung'!B2739</f>
        <v>8.3333333333333329E-2</v>
      </c>
      <c r="C2739" s="2">
        <f>'Input Spotmarktpreise&amp;Anleitung'!C2739</f>
        <v>0.125</v>
      </c>
      <c r="D2739">
        <f>'Input Spotmarktpreise&amp;Anleitung'!D2739</f>
        <v>7.7160000000000002</v>
      </c>
      <c r="E2739">
        <f>MAX(0,IF(D2739&lt;=2,0,VLOOKUP(MONTH(A2739),monthly_premium!C:D,2,FALSE)))</f>
        <v>3.1099999999999994</v>
      </c>
      <c r="F2739">
        <f>MAX(0,IF(D2739&lt;=2,0,VLOOKUP(MONTH(A2739),monthly_premium!E:F,2,FALSE)))</f>
        <v>13.249999999999998</v>
      </c>
      <c r="G2739">
        <f t="shared" si="84"/>
        <v>10.826000000000001</v>
      </c>
      <c r="H2739">
        <f t="shared" si="85"/>
        <v>20.965999999999998</v>
      </c>
    </row>
    <row r="2740" spans="1:8" x14ac:dyDescent="0.25">
      <c r="A2740" s="1">
        <f>'Input Spotmarktpreise&amp;Anleitung'!A2740</f>
        <v>45406</v>
      </c>
      <c r="B2740" s="2">
        <f>'Input Spotmarktpreise&amp;Anleitung'!B2740</f>
        <v>0.125</v>
      </c>
      <c r="C2740" s="2">
        <f>'Input Spotmarktpreise&amp;Anleitung'!C2740</f>
        <v>0.16666666666666666</v>
      </c>
      <c r="D2740">
        <f>'Input Spotmarktpreise&amp;Anleitung'!D2740</f>
        <v>7.4859999999999998</v>
      </c>
      <c r="E2740">
        <f>MAX(0,IF(D2740&lt;=2,0,VLOOKUP(MONTH(A2740),monthly_premium!C:D,2,FALSE)))</f>
        <v>3.1099999999999994</v>
      </c>
      <c r="F2740">
        <f>MAX(0,IF(D2740&lt;=2,0,VLOOKUP(MONTH(A2740),monthly_premium!E:F,2,FALSE)))</f>
        <v>13.249999999999998</v>
      </c>
      <c r="G2740">
        <f t="shared" si="84"/>
        <v>10.596</v>
      </c>
      <c r="H2740">
        <f t="shared" si="85"/>
        <v>20.735999999999997</v>
      </c>
    </row>
    <row r="2741" spans="1:8" x14ac:dyDescent="0.25">
      <c r="A2741" s="1">
        <f>'Input Spotmarktpreise&amp;Anleitung'!A2741</f>
        <v>45406</v>
      </c>
      <c r="B2741" s="2">
        <f>'Input Spotmarktpreise&amp;Anleitung'!B2741</f>
        <v>0.16666666666666666</v>
      </c>
      <c r="C2741" s="2">
        <f>'Input Spotmarktpreise&amp;Anleitung'!C2741</f>
        <v>0.20833333333333334</v>
      </c>
      <c r="D2741">
        <f>'Input Spotmarktpreise&amp;Anleitung'!D2741</f>
        <v>7.7370000000000001</v>
      </c>
      <c r="E2741">
        <f>MAX(0,IF(D2741&lt;=2,0,VLOOKUP(MONTH(A2741),monthly_premium!C:D,2,FALSE)))</f>
        <v>3.1099999999999994</v>
      </c>
      <c r="F2741">
        <f>MAX(0,IF(D2741&lt;=2,0,VLOOKUP(MONTH(A2741),monthly_premium!E:F,2,FALSE)))</f>
        <v>13.249999999999998</v>
      </c>
      <c r="G2741">
        <f t="shared" si="84"/>
        <v>10.847</v>
      </c>
      <c r="H2741">
        <f t="shared" si="85"/>
        <v>20.986999999999998</v>
      </c>
    </row>
    <row r="2742" spans="1:8" x14ac:dyDescent="0.25">
      <c r="A2742" s="1">
        <f>'Input Spotmarktpreise&amp;Anleitung'!A2742</f>
        <v>45406</v>
      </c>
      <c r="B2742" s="2">
        <f>'Input Spotmarktpreise&amp;Anleitung'!B2742</f>
        <v>0.20833333333333334</v>
      </c>
      <c r="C2742" s="2">
        <f>'Input Spotmarktpreise&amp;Anleitung'!C2742</f>
        <v>0.25</v>
      </c>
      <c r="D2742">
        <f>'Input Spotmarktpreise&amp;Anleitung'!D2742</f>
        <v>8.1829999999999998</v>
      </c>
      <c r="E2742">
        <f>MAX(0,IF(D2742&lt;=2,0,VLOOKUP(MONTH(A2742),monthly_premium!C:D,2,FALSE)))</f>
        <v>3.1099999999999994</v>
      </c>
      <c r="F2742">
        <f>MAX(0,IF(D2742&lt;=2,0,VLOOKUP(MONTH(A2742),monthly_premium!E:F,2,FALSE)))</f>
        <v>13.249999999999998</v>
      </c>
      <c r="G2742">
        <f t="shared" si="84"/>
        <v>11.292999999999999</v>
      </c>
      <c r="H2742">
        <f t="shared" si="85"/>
        <v>21.433</v>
      </c>
    </row>
    <row r="2743" spans="1:8" x14ac:dyDescent="0.25">
      <c r="A2743" s="1">
        <f>'Input Spotmarktpreise&amp;Anleitung'!A2743</f>
        <v>45406</v>
      </c>
      <c r="B2743" s="2">
        <f>'Input Spotmarktpreise&amp;Anleitung'!B2743</f>
        <v>0.25</v>
      </c>
      <c r="C2743" s="2">
        <f>'Input Spotmarktpreise&amp;Anleitung'!C2743</f>
        <v>0.29166666666666669</v>
      </c>
      <c r="D2743">
        <f>'Input Spotmarktpreise&amp;Anleitung'!D2743</f>
        <v>10.166</v>
      </c>
      <c r="E2743">
        <f>MAX(0,IF(D2743&lt;=2,0,VLOOKUP(MONTH(A2743),monthly_premium!C:D,2,FALSE)))</f>
        <v>3.1099999999999994</v>
      </c>
      <c r="F2743">
        <f>MAX(0,IF(D2743&lt;=2,0,VLOOKUP(MONTH(A2743),monthly_premium!E:F,2,FALSE)))</f>
        <v>13.249999999999998</v>
      </c>
      <c r="G2743">
        <f t="shared" si="84"/>
        <v>13.276</v>
      </c>
      <c r="H2743">
        <f t="shared" si="85"/>
        <v>23.415999999999997</v>
      </c>
    </row>
    <row r="2744" spans="1:8" x14ac:dyDescent="0.25">
      <c r="A2744" s="1">
        <f>'Input Spotmarktpreise&amp;Anleitung'!A2744</f>
        <v>45406</v>
      </c>
      <c r="B2744" s="2">
        <f>'Input Spotmarktpreise&amp;Anleitung'!B2744</f>
        <v>0.29166666666666669</v>
      </c>
      <c r="C2744" s="2">
        <f>'Input Spotmarktpreise&amp;Anleitung'!C2744</f>
        <v>0.33333333333333331</v>
      </c>
      <c r="D2744">
        <f>'Input Spotmarktpreise&amp;Anleitung'!D2744</f>
        <v>12.817</v>
      </c>
      <c r="E2744">
        <f>MAX(0,IF(D2744&lt;=2,0,VLOOKUP(MONTH(A2744),monthly_premium!C:D,2,FALSE)))</f>
        <v>3.1099999999999994</v>
      </c>
      <c r="F2744">
        <f>MAX(0,IF(D2744&lt;=2,0,VLOOKUP(MONTH(A2744),monthly_premium!E:F,2,FALSE)))</f>
        <v>13.249999999999998</v>
      </c>
      <c r="G2744">
        <f t="shared" si="84"/>
        <v>15.927</v>
      </c>
      <c r="H2744">
        <f t="shared" si="85"/>
        <v>26.067</v>
      </c>
    </row>
    <row r="2745" spans="1:8" x14ac:dyDescent="0.25">
      <c r="A2745" s="1">
        <f>'Input Spotmarktpreise&amp;Anleitung'!A2745</f>
        <v>45406</v>
      </c>
      <c r="B2745" s="2">
        <f>'Input Spotmarktpreise&amp;Anleitung'!B2745</f>
        <v>0.33333333333333331</v>
      </c>
      <c r="C2745" s="2">
        <f>'Input Spotmarktpreise&amp;Anleitung'!C2745</f>
        <v>0.375</v>
      </c>
      <c r="D2745">
        <f>'Input Spotmarktpreise&amp;Anleitung'!D2745</f>
        <v>10.707000000000001</v>
      </c>
      <c r="E2745">
        <f>MAX(0,IF(D2745&lt;=2,0,VLOOKUP(MONTH(A2745),monthly_premium!C:D,2,FALSE)))</f>
        <v>3.1099999999999994</v>
      </c>
      <c r="F2745">
        <f>MAX(0,IF(D2745&lt;=2,0,VLOOKUP(MONTH(A2745),monthly_premium!E:F,2,FALSE)))</f>
        <v>13.249999999999998</v>
      </c>
      <c r="G2745">
        <f t="shared" si="84"/>
        <v>13.817</v>
      </c>
      <c r="H2745">
        <f t="shared" si="85"/>
        <v>23.957000000000001</v>
      </c>
    </row>
    <row r="2746" spans="1:8" x14ac:dyDescent="0.25">
      <c r="A2746" s="1">
        <f>'Input Spotmarktpreise&amp;Anleitung'!A2746</f>
        <v>45406</v>
      </c>
      <c r="B2746" s="2">
        <f>'Input Spotmarktpreise&amp;Anleitung'!B2746</f>
        <v>0.375</v>
      </c>
      <c r="C2746" s="2">
        <f>'Input Spotmarktpreise&amp;Anleitung'!C2746</f>
        <v>0.41666666666666669</v>
      </c>
      <c r="D2746">
        <f>'Input Spotmarktpreise&amp;Anleitung'!D2746</f>
        <v>9.1809999999999992</v>
      </c>
      <c r="E2746">
        <f>MAX(0,IF(D2746&lt;=2,0,VLOOKUP(MONTH(A2746),monthly_premium!C:D,2,FALSE)))</f>
        <v>3.1099999999999994</v>
      </c>
      <c r="F2746">
        <f>MAX(0,IF(D2746&lt;=2,0,VLOOKUP(MONTH(A2746),monthly_premium!E:F,2,FALSE)))</f>
        <v>13.249999999999998</v>
      </c>
      <c r="G2746">
        <f t="shared" si="84"/>
        <v>12.290999999999999</v>
      </c>
      <c r="H2746">
        <f t="shared" si="85"/>
        <v>22.430999999999997</v>
      </c>
    </row>
    <row r="2747" spans="1:8" x14ac:dyDescent="0.25">
      <c r="A2747" s="1">
        <f>'Input Spotmarktpreise&amp;Anleitung'!A2747</f>
        <v>45406</v>
      </c>
      <c r="B2747" s="2">
        <f>'Input Spotmarktpreise&amp;Anleitung'!B2747</f>
        <v>0.41666666666666669</v>
      </c>
      <c r="C2747" s="2">
        <f>'Input Spotmarktpreise&amp;Anleitung'!C2747</f>
        <v>0.45833333333333331</v>
      </c>
      <c r="D2747">
        <f>'Input Spotmarktpreise&amp;Anleitung'!D2747</f>
        <v>9.0739999999999998</v>
      </c>
      <c r="E2747">
        <f>MAX(0,IF(D2747&lt;=2,0,VLOOKUP(MONTH(A2747),monthly_premium!C:D,2,FALSE)))</f>
        <v>3.1099999999999994</v>
      </c>
      <c r="F2747">
        <f>MAX(0,IF(D2747&lt;=2,0,VLOOKUP(MONTH(A2747),monthly_premium!E:F,2,FALSE)))</f>
        <v>13.249999999999998</v>
      </c>
      <c r="G2747">
        <f t="shared" si="84"/>
        <v>12.183999999999999</v>
      </c>
      <c r="H2747">
        <f t="shared" si="85"/>
        <v>22.323999999999998</v>
      </c>
    </row>
    <row r="2748" spans="1:8" x14ac:dyDescent="0.25">
      <c r="A2748" s="1">
        <f>'Input Spotmarktpreise&amp;Anleitung'!A2748</f>
        <v>45406</v>
      </c>
      <c r="B2748" s="2">
        <f>'Input Spotmarktpreise&amp;Anleitung'!B2748</f>
        <v>0.45833333333333331</v>
      </c>
      <c r="C2748" s="2">
        <f>'Input Spotmarktpreise&amp;Anleitung'!C2748</f>
        <v>0.5</v>
      </c>
      <c r="D2748">
        <f>'Input Spotmarktpreise&amp;Anleitung'!D2748</f>
        <v>8.8350000000000009</v>
      </c>
      <c r="E2748">
        <f>MAX(0,IF(D2748&lt;=2,0,VLOOKUP(MONTH(A2748),monthly_premium!C:D,2,FALSE)))</f>
        <v>3.1099999999999994</v>
      </c>
      <c r="F2748">
        <f>MAX(0,IF(D2748&lt;=2,0,VLOOKUP(MONTH(A2748),monthly_premium!E:F,2,FALSE)))</f>
        <v>13.249999999999998</v>
      </c>
      <c r="G2748">
        <f t="shared" si="84"/>
        <v>11.945</v>
      </c>
      <c r="H2748">
        <f t="shared" si="85"/>
        <v>22.085000000000001</v>
      </c>
    </row>
    <row r="2749" spans="1:8" x14ac:dyDescent="0.25">
      <c r="A2749" s="1">
        <f>'Input Spotmarktpreise&amp;Anleitung'!A2749</f>
        <v>45406</v>
      </c>
      <c r="B2749" s="2">
        <f>'Input Spotmarktpreise&amp;Anleitung'!B2749</f>
        <v>0.5</v>
      </c>
      <c r="C2749" s="2">
        <f>'Input Spotmarktpreise&amp;Anleitung'!C2749</f>
        <v>0.54166666666666663</v>
      </c>
      <c r="D2749">
        <f>'Input Spotmarktpreise&amp;Anleitung'!D2749</f>
        <v>8.26</v>
      </c>
      <c r="E2749">
        <f>MAX(0,IF(D2749&lt;=2,0,VLOOKUP(MONTH(A2749),monthly_premium!C:D,2,FALSE)))</f>
        <v>3.1099999999999994</v>
      </c>
      <c r="F2749">
        <f>MAX(0,IF(D2749&lt;=2,0,VLOOKUP(MONTH(A2749),monthly_premium!E:F,2,FALSE)))</f>
        <v>13.249999999999998</v>
      </c>
      <c r="G2749">
        <f t="shared" si="84"/>
        <v>11.37</v>
      </c>
      <c r="H2749">
        <f t="shared" si="85"/>
        <v>21.509999999999998</v>
      </c>
    </row>
    <row r="2750" spans="1:8" x14ac:dyDescent="0.25">
      <c r="A2750" s="1">
        <f>'Input Spotmarktpreise&amp;Anleitung'!A2750</f>
        <v>45406</v>
      </c>
      <c r="B2750" s="2">
        <f>'Input Spotmarktpreise&amp;Anleitung'!B2750</f>
        <v>0.54166666666666663</v>
      </c>
      <c r="C2750" s="2">
        <f>'Input Spotmarktpreise&amp;Anleitung'!C2750</f>
        <v>0.58333333333333337</v>
      </c>
      <c r="D2750">
        <f>'Input Spotmarktpreise&amp;Anleitung'!D2750</f>
        <v>8.0090000000000003</v>
      </c>
      <c r="E2750">
        <f>MAX(0,IF(D2750&lt;=2,0,VLOOKUP(MONTH(A2750),monthly_premium!C:D,2,FALSE)))</f>
        <v>3.1099999999999994</v>
      </c>
      <c r="F2750">
        <f>MAX(0,IF(D2750&lt;=2,0,VLOOKUP(MONTH(A2750),monthly_premium!E:F,2,FALSE)))</f>
        <v>13.249999999999998</v>
      </c>
      <c r="G2750">
        <f t="shared" si="84"/>
        <v>11.119</v>
      </c>
      <c r="H2750">
        <f t="shared" si="85"/>
        <v>21.259</v>
      </c>
    </row>
    <row r="2751" spans="1:8" x14ac:dyDescent="0.25">
      <c r="A2751" s="1">
        <f>'Input Spotmarktpreise&amp;Anleitung'!A2751</f>
        <v>45406</v>
      </c>
      <c r="B2751" s="2">
        <f>'Input Spotmarktpreise&amp;Anleitung'!B2751</f>
        <v>0.58333333333333337</v>
      </c>
      <c r="C2751" s="2">
        <f>'Input Spotmarktpreise&amp;Anleitung'!C2751</f>
        <v>0.625</v>
      </c>
      <c r="D2751">
        <f>'Input Spotmarktpreise&amp;Anleitung'!D2751</f>
        <v>7.6529999999999996</v>
      </c>
      <c r="E2751">
        <f>MAX(0,IF(D2751&lt;=2,0,VLOOKUP(MONTH(A2751),monthly_premium!C:D,2,FALSE)))</f>
        <v>3.1099999999999994</v>
      </c>
      <c r="F2751">
        <f>MAX(0,IF(D2751&lt;=2,0,VLOOKUP(MONTH(A2751),monthly_premium!E:F,2,FALSE)))</f>
        <v>13.249999999999998</v>
      </c>
      <c r="G2751">
        <f t="shared" si="84"/>
        <v>10.762999999999998</v>
      </c>
      <c r="H2751">
        <f t="shared" si="85"/>
        <v>20.902999999999999</v>
      </c>
    </row>
    <row r="2752" spans="1:8" x14ac:dyDescent="0.25">
      <c r="A2752" s="1">
        <f>'Input Spotmarktpreise&amp;Anleitung'!A2752</f>
        <v>45406</v>
      </c>
      <c r="B2752" s="2">
        <f>'Input Spotmarktpreise&amp;Anleitung'!B2752</f>
        <v>0.625</v>
      </c>
      <c r="C2752" s="2">
        <f>'Input Spotmarktpreise&amp;Anleitung'!C2752</f>
        <v>0.66666666666666663</v>
      </c>
      <c r="D2752">
        <f>'Input Spotmarktpreise&amp;Anleitung'!D2752</f>
        <v>8.0709999999999997</v>
      </c>
      <c r="E2752">
        <f>MAX(0,IF(D2752&lt;=2,0,VLOOKUP(MONTH(A2752),monthly_premium!C:D,2,FALSE)))</f>
        <v>3.1099999999999994</v>
      </c>
      <c r="F2752">
        <f>MAX(0,IF(D2752&lt;=2,0,VLOOKUP(MONTH(A2752),monthly_premium!E:F,2,FALSE)))</f>
        <v>13.249999999999998</v>
      </c>
      <c r="G2752">
        <f t="shared" si="84"/>
        <v>11.180999999999999</v>
      </c>
      <c r="H2752">
        <f t="shared" si="85"/>
        <v>21.320999999999998</v>
      </c>
    </row>
    <row r="2753" spans="1:8" x14ac:dyDescent="0.25">
      <c r="A2753" s="1">
        <f>'Input Spotmarktpreise&amp;Anleitung'!A2753</f>
        <v>45406</v>
      </c>
      <c r="B2753" s="2">
        <f>'Input Spotmarktpreise&amp;Anleitung'!B2753</f>
        <v>0.66666666666666663</v>
      </c>
      <c r="C2753" s="2">
        <f>'Input Spotmarktpreise&amp;Anleitung'!C2753</f>
        <v>0.70833333333333337</v>
      </c>
      <c r="D2753">
        <f>'Input Spotmarktpreise&amp;Anleitung'!D2753</f>
        <v>8.1120000000000001</v>
      </c>
      <c r="E2753">
        <f>MAX(0,IF(D2753&lt;=2,0,VLOOKUP(MONTH(A2753),monthly_premium!C:D,2,FALSE)))</f>
        <v>3.1099999999999994</v>
      </c>
      <c r="F2753">
        <f>MAX(0,IF(D2753&lt;=2,0,VLOOKUP(MONTH(A2753),monthly_premium!E:F,2,FALSE)))</f>
        <v>13.249999999999998</v>
      </c>
      <c r="G2753">
        <f t="shared" si="84"/>
        <v>11.222</v>
      </c>
      <c r="H2753">
        <f t="shared" si="85"/>
        <v>21.361999999999998</v>
      </c>
    </row>
    <row r="2754" spans="1:8" x14ac:dyDescent="0.25">
      <c r="A2754" s="1">
        <f>'Input Spotmarktpreise&amp;Anleitung'!A2754</f>
        <v>45406</v>
      </c>
      <c r="B2754" s="2">
        <f>'Input Spotmarktpreise&amp;Anleitung'!B2754</f>
        <v>0.70833333333333337</v>
      </c>
      <c r="C2754" s="2">
        <f>'Input Spotmarktpreise&amp;Anleitung'!C2754</f>
        <v>0.75</v>
      </c>
      <c r="D2754">
        <f>'Input Spotmarktpreise&amp;Anleitung'!D2754</f>
        <v>8.66</v>
      </c>
      <c r="E2754">
        <f>MAX(0,IF(D2754&lt;=2,0,VLOOKUP(MONTH(A2754),monthly_premium!C:D,2,FALSE)))</f>
        <v>3.1099999999999994</v>
      </c>
      <c r="F2754">
        <f>MAX(0,IF(D2754&lt;=2,0,VLOOKUP(MONTH(A2754),monthly_premium!E:F,2,FALSE)))</f>
        <v>13.249999999999998</v>
      </c>
      <c r="G2754">
        <f t="shared" si="84"/>
        <v>11.77</v>
      </c>
      <c r="H2754">
        <f t="shared" si="85"/>
        <v>21.909999999999997</v>
      </c>
    </row>
    <row r="2755" spans="1:8" x14ac:dyDescent="0.25">
      <c r="A2755" s="1">
        <f>'Input Spotmarktpreise&amp;Anleitung'!A2755</f>
        <v>45406</v>
      </c>
      <c r="B2755" s="2">
        <f>'Input Spotmarktpreise&amp;Anleitung'!B2755</f>
        <v>0.75</v>
      </c>
      <c r="C2755" s="2">
        <f>'Input Spotmarktpreise&amp;Anleitung'!C2755</f>
        <v>0.79166666666666663</v>
      </c>
      <c r="D2755">
        <f>'Input Spotmarktpreise&amp;Anleitung'!D2755</f>
        <v>10.154</v>
      </c>
      <c r="E2755">
        <f>MAX(0,IF(D2755&lt;=2,0,VLOOKUP(MONTH(A2755),monthly_premium!C:D,2,FALSE)))</f>
        <v>3.1099999999999994</v>
      </c>
      <c r="F2755">
        <f>MAX(0,IF(D2755&lt;=2,0,VLOOKUP(MONTH(A2755),monthly_premium!E:F,2,FALSE)))</f>
        <v>13.249999999999998</v>
      </c>
      <c r="G2755">
        <f t="shared" ref="G2755:G2818" si="86">D2755+E2755</f>
        <v>13.263999999999999</v>
      </c>
      <c r="H2755">
        <f t="shared" ref="H2755:H2818" si="87">D2755+F2755</f>
        <v>23.403999999999996</v>
      </c>
    </row>
    <row r="2756" spans="1:8" x14ac:dyDescent="0.25">
      <c r="A2756" s="1">
        <f>'Input Spotmarktpreise&amp;Anleitung'!A2756</f>
        <v>45406</v>
      </c>
      <c r="B2756" s="2">
        <f>'Input Spotmarktpreise&amp;Anleitung'!B2756</f>
        <v>0.79166666666666663</v>
      </c>
      <c r="C2756" s="2">
        <f>'Input Spotmarktpreise&amp;Anleitung'!C2756</f>
        <v>0.83333333333333337</v>
      </c>
      <c r="D2756">
        <f>'Input Spotmarktpreise&amp;Anleitung'!D2756</f>
        <v>13.52</v>
      </c>
      <c r="E2756">
        <f>MAX(0,IF(D2756&lt;=2,0,VLOOKUP(MONTH(A2756),monthly_premium!C:D,2,FALSE)))</f>
        <v>3.1099999999999994</v>
      </c>
      <c r="F2756">
        <f>MAX(0,IF(D2756&lt;=2,0,VLOOKUP(MONTH(A2756),monthly_premium!E:F,2,FALSE)))</f>
        <v>13.249999999999998</v>
      </c>
      <c r="G2756">
        <f t="shared" si="86"/>
        <v>16.63</v>
      </c>
      <c r="H2756">
        <f t="shared" si="87"/>
        <v>26.769999999999996</v>
      </c>
    </row>
    <row r="2757" spans="1:8" x14ac:dyDescent="0.25">
      <c r="A2757" s="1">
        <f>'Input Spotmarktpreise&amp;Anleitung'!A2757</f>
        <v>45406</v>
      </c>
      <c r="B2757" s="2">
        <f>'Input Spotmarktpreise&amp;Anleitung'!B2757</f>
        <v>0.83333333333333337</v>
      </c>
      <c r="C2757" s="2">
        <f>'Input Spotmarktpreise&amp;Anleitung'!C2757</f>
        <v>0.875</v>
      </c>
      <c r="D2757">
        <f>'Input Spotmarktpreise&amp;Anleitung'!D2757</f>
        <v>14.343999999999999</v>
      </c>
      <c r="E2757">
        <f>MAX(0,IF(D2757&lt;=2,0,VLOOKUP(MONTH(A2757),monthly_premium!C:D,2,FALSE)))</f>
        <v>3.1099999999999994</v>
      </c>
      <c r="F2757">
        <f>MAX(0,IF(D2757&lt;=2,0,VLOOKUP(MONTH(A2757),monthly_premium!E:F,2,FALSE)))</f>
        <v>13.249999999999998</v>
      </c>
      <c r="G2757">
        <f t="shared" si="86"/>
        <v>17.454000000000001</v>
      </c>
      <c r="H2757">
        <f t="shared" si="87"/>
        <v>27.593999999999998</v>
      </c>
    </row>
    <row r="2758" spans="1:8" x14ac:dyDescent="0.25">
      <c r="A2758" s="1">
        <f>'Input Spotmarktpreise&amp;Anleitung'!A2758</f>
        <v>45406</v>
      </c>
      <c r="B2758" s="2">
        <f>'Input Spotmarktpreise&amp;Anleitung'!B2758</f>
        <v>0.875</v>
      </c>
      <c r="C2758" s="2">
        <f>'Input Spotmarktpreise&amp;Anleitung'!C2758</f>
        <v>0.91666666666666663</v>
      </c>
      <c r="D2758">
        <f>'Input Spotmarktpreise&amp;Anleitung'!D2758</f>
        <v>12.116</v>
      </c>
      <c r="E2758">
        <f>MAX(0,IF(D2758&lt;=2,0,VLOOKUP(MONTH(A2758),monthly_premium!C:D,2,FALSE)))</f>
        <v>3.1099999999999994</v>
      </c>
      <c r="F2758">
        <f>MAX(0,IF(D2758&lt;=2,0,VLOOKUP(MONTH(A2758),monthly_premium!E:F,2,FALSE)))</f>
        <v>13.249999999999998</v>
      </c>
      <c r="G2758">
        <f t="shared" si="86"/>
        <v>15.225999999999999</v>
      </c>
      <c r="H2758">
        <f t="shared" si="87"/>
        <v>25.366</v>
      </c>
    </row>
    <row r="2759" spans="1:8" x14ac:dyDescent="0.25">
      <c r="A2759" s="1">
        <f>'Input Spotmarktpreise&amp;Anleitung'!A2759</f>
        <v>45406</v>
      </c>
      <c r="B2759" s="2">
        <f>'Input Spotmarktpreise&amp;Anleitung'!B2759</f>
        <v>0.91666666666666663</v>
      </c>
      <c r="C2759" s="2">
        <f>'Input Spotmarktpreise&amp;Anleitung'!C2759</f>
        <v>0.95833333333333337</v>
      </c>
      <c r="D2759">
        <f>'Input Spotmarktpreise&amp;Anleitung'!D2759</f>
        <v>10.531000000000001</v>
      </c>
      <c r="E2759">
        <f>MAX(0,IF(D2759&lt;=2,0,VLOOKUP(MONTH(A2759),monthly_premium!C:D,2,FALSE)))</f>
        <v>3.1099999999999994</v>
      </c>
      <c r="F2759">
        <f>MAX(0,IF(D2759&lt;=2,0,VLOOKUP(MONTH(A2759),monthly_premium!E:F,2,FALSE)))</f>
        <v>13.249999999999998</v>
      </c>
      <c r="G2759">
        <f t="shared" si="86"/>
        <v>13.641</v>
      </c>
      <c r="H2759">
        <f t="shared" si="87"/>
        <v>23.780999999999999</v>
      </c>
    </row>
    <row r="2760" spans="1:8" x14ac:dyDescent="0.25">
      <c r="A2760" s="1">
        <f>'Input Spotmarktpreise&amp;Anleitung'!A2760</f>
        <v>45406</v>
      </c>
      <c r="B2760" s="2">
        <f>'Input Spotmarktpreise&amp;Anleitung'!B2760</f>
        <v>0.95833333333333337</v>
      </c>
      <c r="C2760" s="2">
        <f>'Input Spotmarktpreise&amp;Anleitung'!C2760</f>
        <v>0</v>
      </c>
      <c r="D2760">
        <f>'Input Spotmarktpreise&amp;Anleitung'!D2760</f>
        <v>9.0210000000000008</v>
      </c>
      <c r="E2760">
        <f>MAX(0,IF(D2760&lt;=2,0,VLOOKUP(MONTH(A2760),monthly_premium!C:D,2,FALSE)))</f>
        <v>3.1099999999999994</v>
      </c>
      <c r="F2760">
        <f>MAX(0,IF(D2760&lt;=2,0,VLOOKUP(MONTH(A2760),monthly_premium!E:F,2,FALSE)))</f>
        <v>13.249999999999998</v>
      </c>
      <c r="G2760">
        <f t="shared" si="86"/>
        <v>12.131</v>
      </c>
      <c r="H2760">
        <f t="shared" si="87"/>
        <v>22.271000000000001</v>
      </c>
    </row>
    <row r="2761" spans="1:8" x14ac:dyDescent="0.25">
      <c r="A2761" s="1">
        <f>'Input Spotmarktpreise&amp;Anleitung'!A2761</f>
        <v>45407</v>
      </c>
      <c r="B2761" s="2">
        <f>'Input Spotmarktpreise&amp;Anleitung'!B2761</f>
        <v>0</v>
      </c>
      <c r="C2761" s="2">
        <f>'Input Spotmarktpreise&amp;Anleitung'!C2761</f>
        <v>4.1666666666666664E-2</v>
      </c>
      <c r="D2761">
        <f>'Input Spotmarktpreise&amp;Anleitung'!D2761</f>
        <v>8.35</v>
      </c>
      <c r="E2761">
        <f>MAX(0,IF(D2761&lt;=2,0,VLOOKUP(MONTH(A2761),monthly_premium!C:D,2,FALSE)))</f>
        <v>3.1099999999999994</v>
      </c>
      <c r="F2761">
        <f>MAX(0,IF(D2761&lt;=2,0,VLOOKUP(MONTH(A2761),monthly_premium!E:F,2,FALSE)))</f>
        <v>13.249999999999998</v>
      </c>
      <c r="G2761">
        <f t="shared" si="86"/>
        <v>11.459999999999999</v>
      </c>
      <c r="H2761">
        <f t="shared" si="87"/>
        <v>21.599999999999998</v>
      </c>
    </row>
    <row r="2762" spans="1:8" x14ac:dyDescent="0.25">
      <c r="A2762" s="1">
        <f>'Input Spotmarktpreise&amp;Anleitung'!A2762</f>
        <v>45407</v>
      </c>
      <c r="B2762" s="2">
        <f>'Input Spotmarktpreise&amp;Anleitung'!B2762</f>
        <v>4.1666666666666664E-2</v>
      </c>
      <c r="C2762" s="2">
        <f>'Input Spotmarktpreise&amp;Anleitung'!C2762</f>
        <v>8.3333333333333329E-2</v>
      </c>
      <c r="D2762">
        <f>'Input Spotmarktpreise&amp;Anleitung'!D2762</f>
        <v>8</v>
      </c>
      <c r="E2762">
        <f>MAX(0,IF(D2762&lt;=2,0,VLOOKUP(MONTH(A2762),monthly_premium!C:D,2,FALSE)))</f>
        <v>3.1099999999999994</v>
      </c>
      <c r="F2762">
        <f>MAX(0,IF(D2762&lt;=2,0,VLOOKUP(MONTH(A2762),monthly_premium!E:F,2,FALSE)))</f>
        <v>13.249999999999998</v>
      </c>
      <c r="G2762">
        <f t="shared" si="86"/>
        <v>11.11</v>
      </c>
      <c r="H2762">
        <f t="shared" si="87"/>
        <v>21.25</v>
      </c>
    </row>
    <row r="2763" spans="1:8" x14ac:dyDescent="0.25">
      <c r="A2763" s="1">
        <f>'Input Spotmarktpreise&amp;Anleitung'!A2763</f>
        <v>45407</v>
      </c>
      <c r="B2763" s="2">
        <f>'Input Spotmarktpreise&amp;Anleitung'!B2763</f>
        <v>8.3333333333333329E-2</v>
      </c>
      <c r="C2763" s="2">
        <f>'Input Spotmarktpreise&amp;Anleitung'!C2763</f>
        <v>0.125</v>
      </c>
      <c r="D2763">
        <f>'Input Spotmarktpreise&amp;Anleitung'!D2763</f>
        <v>7.7370000000000001</v>
      </c>
      <c r="E2763">
        <f>MAX(0,IF(D2763&lt;=2,0,VLOOKUP(MONTH(A2763),monthly_premium!C:D,2,FALSE)))</f>
        <v>3.1099999999999994</v>
      </c>
      <c r="F2763">
        <f>MAX(0,IF(D2763&lt;=2,0,VLOOKUP(MONTH(A2763),monthly_premium!E:F,2,FALSE)))</f>
        <v>13.249999999999998</v>
      </c>
      <c r="G2763">
        <f t="shared" si="86"/>
        <v>10.847</v>
      </c>
      <c r="H2763">
        <f t="shared" si="87"/>
        <v>20.986999999999998</v>
      </c>
    </row>
    <row r="2764" spans="1:8" x14ac:dyDescent="0.25">
      <c r="A2764" s="1">
        <f>'Input Spotmarktpreise&amp;Anleitung'!A2764</f>
        <v>45407</v>
      </c>
      <c r="B2764" s="2">
        <f>'Input Spotmarktpreise&amp;Anleitung'!B2764</f>
        <v>0.125</v>
      </c>
      <c r="C2764" s="2">
        <f>'Input Spotmarktpreise&amp;Anleitung'!C2764</f>
        <v>0.16666666666666666</v>
      </c>
      <c r="D2764">
        <f>'Input Spotmarktpreise&amp;Anleitung'!D2764</f>
        <v>7.6050000000000004</v>
      </c>
      <c r="E2764">
        <f>MAX(0,IF(D2764&lt;=2,0,VLOOKUP(MONTH(A2764),monthly_premium!C:D,2,FALSE)))</f>
        <v>3.1099999999999994</v>
      </c>
      <c r="F2764">
        <f>MAX(0,IF(D2764&lt;=2,0,VLOOKUP(MONTH(A2764),monthly_premium!E:F,2,FALSE)))</f>
        <v>13.249999999999998</v>
      </c>
      <c r="G2764">
        <f t="shared" si="86"/>
        <v>10.715</v>
      </c>
      <c r="H2764">
        <f t="shared" si="87"/>
        <v>20.854999999999997</v>
      </c>
    </row>
    <row r="2765" spans="1:8" x14ac:dyDescent="0.25">
      <c r="A2765" s="1">
        <f>'Input Spotmarktpreise&amp;Anleitung'!A2765</f>
        <v>45407</v>
      </c>
      <c r="B2765" s="2">
        <f>'Input Spotmarktpreise&amp;Anleitung'!B2765</f>
        <v>0.16666666666666666</v>
      </c>
      <c r="C2765" s="2">
        <f>'Input Spotmarktpreise&amp;Anleitung'!C2765</f>
        <v>0.20833333333333334</v>
      </c>
      <c r="D2765">
        <f>'Input Spotmarktpreise&amp;Anleitung'!D2765</f>
        <v>7.524</v>
      </c>
      <c r="E2765">
        <f>MAX(0,IF(D2765&lt;=2,0,VLOOKUP(MONTH(A2765),monthly_premium!C:D,2,FALSE)))</f>
        <v>3.1099999999999994</v>
      </c>
      <c r="F2765">
        <f>MAX(0,IF(D2765&lt;=2,0,VLOOKUP(MONTH(A2765),monthly_premium!E:F,2,FALSE)))</f>
        <v>13.249999999999998</v>
      </c>
      <c r="G2765">
        <f t="shared" si="86"/>
        <v>10.634</v>
      </c>
      <c r="H2765">
        <f t="shared" si="87"/>
        <v>20.773999999999997</v>
      </c>
    </row>
    <row r="2766" spans="1:8" x14ac:dyDescent="0.25">
      <c r="A2766" s="1">
        <f>'Input Spotmarktpreise&amp;Anleitung'!A2766</f>
        <v>45407</v>
      </c>
      <c r="B2766" s="2">
        <f>'Input Spotmarktpreise&amp;Anleitung'!B2766</f>
        <v>0.20833333333333334</v>
      </c>
      <c r="C2766" s="2">
        <f>'Input Spotmarktpreise&amp;Anleitung'!C2766</f>
        <v>0.25</v>
      </c>
      <c r="D2766">
        <f>'Input Spotmarktpreise&amp;Anleitung'!D2766</f>
        <v>8.4019999999999992</v>
      </c>
      <c r="E2766">
        <f>MAX(0,IF(D2766&lt;=2,0,VLOOKUP(MONTH(A2766),monthly_premium!C:D,2,FALSE)))</f>
        <v>3.1099999999999994</v>
      </c>
      <c r="F2766">
        <f>MAX(0,IF(D2766&lt;=2,0,VLOOKUP(MONTH(A2766),monthly_premium!E:F,2,FALSE)))</f>
        <v>13.249999999999998</v>
      </c>
      <c r="G2766">
        <f t="shared" si="86"/>
        <v>11.511999999999999</v>
      </c>
      <c r="H2766">
        <f t="shared" si="87"/>
        <v>21.651999999999997</v>
      </c>
    </row>
    <row r="2767" spans="1:8" x14ac:dyDescent="0.25">
      <c r="A2767" s="1">
        <f>'Input Spotmarktpreise&amp;Anleitung'!A2767</f>
        <v>45407</v>
      </c>
      <c r="B2767" s="2">
        <f>'Input Spotmarktpreise&amp;Anleitung'!B2767</f>
        <v>0.25</v>
      </c>
      <c r="C2767" s="2">
        <f>'Input Spotmarktpreise&amp;Anleitung'!C2767</f>
        <v>0.29166666666666669</v>
      </c>
      <c r="D2767">
        <f>'Input Spotmarktpreise&amp;Anleitung'!D2767</f>
        <v>10.244</v>
      </c>
      <c r="E2767">
        <f>MAX(0,IF(D2767&lt;=2,0,VLOOKUP(MONTH(A2767),monthly_premium!C:D,2,FALSE)))</f>
        <v>3.1099999999999994</v>
      </c>
      <c r="F2767">
        <f>MAX(0,IF(D2767&lt;=2,0,VLOOKUP(MONTH(A2767),monthly_premium!E:F,2,FALSE)))</f>
        <v>13.249999999999998</v>
      </c>
      <c r="G2767">
        <f t="shared" si="86"/>
        <v>13.353999999999999</v>
      </c>
      <c r="H2767">
        <f t="shared" si="87"/>
        <v>23.494</v>
      </c>
    </row>
    <row r="2768" spans="1:8" x14ac:dyDescent="0.25">
      <c r="A2768" s="1">
        <f>'Input Spotmarktpreise&amp;Anleitung'!A2768</f>
        <v>45407</v>
      </c>
      <c r="B2768" s="2">
        <f>'Input Spotmarktpreise&amp;Anleitung'!B2768</f>
        <v>0.29166666666666669</v>
      </c>
      <c r="C2768" s="2">
        <f>'Input Spotmarktpreise&amp;Anleitung'!C2768</f>
        <v>0.33333333333333331</v>
      </c>
      <c r="D2768">
        <f>'Input Spotmarktpreise&amp;Anleitung'!D2768</f>
        <v>12.904999999999999</v>
      </c>
      <c r="E2768">
        <f>MAX(0,IF(D2768&lt;=2,0,VLOOKUP(MONTH(A2768),monthly_premium!C:D,2,FALSE)))</f>
        <v>3.1099999999999994</v>
      </c>
      <c r="F2768">
        <f>MAX(0,IF(D2768&lt;=2,0,VLOOKUP(MONTH(A2768),monthly_premium!E:F,2,FALSE)))</f>
        <v>13.249999999999998</v>
      </c>
      <c r="G2768">
        <f t="shared" si="86"/>
        <v>16.015000000000001</v>
      </c>
      <c r="H2768">
        <f t="shared" si="87"/>
        <v>26.154999999999998</v>
      </c>
    </row>
    <row r="2769" spans="1:8" x14ac:dyDescent="0.25">
      <c r="A2769" s="1">
        <f>'Input Spotmarktpreise&amp;Anleitung'!A2769</f>
        <v>45407</v>
      </c>
      <c r="B2769" s="2">
        <f>'Input Spotmarktpreise&amp;Anleitung'!B2769</f>
        <v>0.33333333333333331</v>
      </c>
      <c r="C2769" s="2">
        <f>'Input Spotmarktpreise&amp;Anleitung'!C2769</f>
        <v>0.375</v>
      </c>
      <c r="D2769">
        <f>'Input Spotmarktpreise&amp;Anleitung'!D2769</f>
        <v>11.271000000000001</v>
      </c>
      <c r="E2769">
        <f>MAX(0,IF(D2769&lt;=2,0,VLOOKUP(MONTH(A2769),monthly_premium!C:D,2,FALSE)))</f>
        <v>3.1099999999999994</v>
      </c>
      <c r="F2769">
        <f>MAX(0,IF(D2769&lt;=2,0,VLOOKUP(MONTH(A2769),monthly_premium!E:F,2,FALSE)))</f>
        <v>13.249999999999998</v>
      </c>
      <c r="G2769">
        <f t="shared" si="86"/>
        <v>14.381</v>
      </c>
      <c r="H2769">
        <f t="shared" si="87"/>
        <v>24.521000000000001</v>
      </c>
    </row>
    <row r="2770" spans="1:8" x14ac:dyDescent="0.25">
      <c r="A2770" s="1">
        <f>'Input Spotmarktpreise&amp;Anleitung'!A2770</f>
        <v>45407</v>
      </c>
      <c r="B2770" s="2">
        <f>'Input Spotmarktpreise&amp;Anleitung'!B2770</f>
        <v>0.375</v>
      </c>
      <c r="C2770" s="2">
        <f>'Input Spotmarktpreise&amp;Anleitung'!C2770</f>
        <v>0.41666666666666669</v>
      </c>
      <c r="D2770">
        <f>'Input Spotmarktpreise&amp;Anleitung'!D2770</f>
        <v>9.2100000000000009</v>
      </c>
      <c r="E2770">
        <f>MAX(0,IF(D2770&lt;=2,0,VLOOKUP(MONTH(A2770),monthly_premium!C:D,2,FALSE)))</f>
        <v>3.1099999999999994</v>
      </c>
      <c r="F2770">
        <f>MAX(0,IF(D2770&lt;=2,0,VLOOKUP(MONTH(A2770),monthly_premium!E:F,2,FALSE)))</f>
        <v>13.249999999999998</v>
      </c>
      <c r="G2770">
        <f t="shared" si="86"/>
        <v>12.32</v>
      </c>
      <c r="H2770">
        <f t="shared" si="87"/>
        <v>22.46</v>
      </c>
    </row>
    <row r="2771" spans="1:8" x14ac:dyDescent="0.25">
      <c r="A2771" s="1">
        <f>'Input Spotmarktpreise&amp;Anleitung'!A2771</f>
        <v>45407</v>
      </c>
      <c r="B2771" s="2">
        <f>'Input Spotmarktpreise&amp;Anleitung'!B2771</f>
        <v>0.41666666666666669</v>
      </c>
      <c r="C2771" s="2">
        <f>'Input Spotmarktpreise&amp;Anleitung'!C2771</f>
        <v>0.45833333333333331</v>
      </c>
      <c r="D2771">
        <f>'Input Spotmarktpreise&amp;Anleitung'!D2771</f>
        <v>8.0009999999999994</v>
      </c>
      <c r="E2771">
        <f>MAX(0,IF(D2771&lt;=2,0,VLOOKUP(MONTH(A2771),monthly_premium!C:D,2,FALSE)))</f>
        <v>3.1099999999999994</v>
      </c>
      <c r="F2771">
        <f>MAX(0,IF(D2771&lt;=2,0,VLOOKUP(MONTH(A2771),monthly_premium!E:F,2,FALSE)))</f>
        <v>13.249999999999998</v>
      </c>
      <c r="G2771">
        <f t="shared" si="86"/>
        <v>11.110999999999999</v>
      </c>
      <c r="H2771">
        <f t="shared" si="87"/>
        <v>21.250999999999998</v>
      </c>
    </row>
    <row r="2772" spans="1:8" x14ac:dyDescent="0.25">
      <c r="A2772" s="1">
        <f>'Input Spotmarktpreise&amp;Anleitung'!A2772</f>
        <v>45407</v>
      </c>
      <c r="B2772" s="2">
        <f>'Input Spotmarktpreise&amp;Anleitung'!B2772</f>
        <v>0.45833333333333331</v>
      </c>
      <c r="C2772" s="2">
        <f>'Input Spotmarktpreise&amp;Anleitung'!C2772</f>
        <v>0.5</v>
      </c>
      <c r="D2772">
        <f>'Input Spotmarktpreise&amp;Anleitung'!D2772</f>
        <v>7.82</v>
      </c>
      <c r="E2772">
        <f>MAX(0,IF(D2772&lt;=2,0,VLOOKUP(MONTH(A2772),monthly_premium!C:D,2,FALSE)))</f>
        <v>3.1099999999999994</v>
      </c>
      <c r="F2772">
        <f>MAX(0,IF(D2772&lt;=2,0,VLOOKUP(MONTH(A2772),monthly_premium!E:F,2,FALSE)))</f>
        <v>13.249999999999998</v>
      </c>
      <c r="G2772">
        <f t="shared" si="86"/>
        <v>10.93</v>
      </c>
      <c r="H2772">
        <f t="shared" si="87"/>
        <v>21.07</v>
      </c>
    </row>
    <row r="2773" spans="1:8" x14ac:dyDescent="0.25">
      <c r="A2773" s="1">
        <f>'Input Spotmarktpreise&amp;Anleitung'!A2773</f>
        <v>45407</v>
      </c>
      <c r="B2773" s="2">
        <f>'Input Spotmarktpreise&amp;Anleitung'!B2773</f>
        <v>0.5</v>
      </c>
      <c r="C2773" s="2">
        <f>'Input Spotmarktpreise&amp;Anleitung'!C2773</f>
        <v>0.54166666666666663</v>
      </c>
      <c r="D2773">
        <f>'Input Spotmarktpreise&amp;Anleitung'!D2773</f>
        <v>7.3920000000000003</v>
      </c>
      <c r="E2773">
        <f>MAX(0,IF(D2773&lt;=2,0,VLOOKUP(MONTH(A2773),monthly_premium!C:D,2,FALSE)))</f>
        <v>3.1099999999999994</v>
      </c>
      <c r="F2773">
        <f>MAX(0,IF(D2773&lt;=2,0,VLOOKUP(MONTH(A2773),monthly_premium!E:F,2,FALSE)))</f>
        <v>13.249999999999998</v>
      </c>
      <c r="G2773">
        <f t="shared" si="86"/>
        <v>10.501999999999999</v>
      </c>
      <c r="H2773">
        <f t="shared" si="87"/>
        <v>20.641999999999999</v>
      </c>
    </row>
    <row r="2774" spans="1:8" x14ac:dyDescent="0.25">
      <c r="A2774" s="1">
        <f>'Input Spotmarktpreise&amp;Anleitung'!A2774</f>
        <v>45407</v>
      </c>
      <c r="B2774" s="2">
        <f>'Input Spotmarktpreise&amp;Anleitung'!B2774</f>
        <v>0.54166666666666663</v>
      </c>
      <c r="C2774" s="2">
        <f>'Input Spotmarktpreise&amp;Anleitung'!C2774</f>
        <v>0.58333333333333337</v>
      </c>
      <c r="D2774">
        <f>'Input Spotmarktpreise&amp;Anleitung'!D2774</f>
        <v>6.867</v>
      </c>
      <c r="E2774">
        <f>MAX(0,IF(D2774&lt;=2,0,VLOOKUP(MONTH(A2774),monthly_premium!C:D,2,FALSE)))</f>
        <v>3.1099999999999994</v>
      </c>
      <c r="F2774">
        <f>MAX(0,IF(D2774&lt;=2,0,VLOOKUP(MONTH(A2774),monthly_premium!E:F,2,FALSE)))</f>
        <v>13.249999999999998</v>
      </c>
      <c r="G2774">
        <f t="shared" si="86"/>
        <v>9.9770000000000003</v>
      </c>
      <c r="H2774">
        <f t="shared" si="87"/>
        <v>20.116999999999997</v>
      </c>
    </row>
    <row r="2775" spans="1:8" x14ac:dyDescent="0.25">
      <c r="A2775" s="1">
        <f>'Input Spotmarktpreise&amp;Anleitung'!A2775</f>
        <v>45407</v>
      </c>
      <c r="B2775" s="2">
        <f>'Input Spotmarktpreise&amp;Anleitung'!B2775</f>
        <v>0.58333333333333337</v>
      </c>
      <c r="C2775" s="2">
        <f>'Input Spotmarktpreise&amp;Anleitung'!C2775</f>
        <v>0.625</v>
      </c>
      <c r="D2775">
        <f>'Input Spotmarktpreise&amp;Anleitung'!D2775</f>
        <v>6.641</v>
      </c>
      <c r="E2775">
        <f>MAX(0,IF(D2775&lt;=2,0,VLOOKUP(MONTH(A2775),monthly_premium!C:D,2,FALSE)))</f>
        <v>3.1099999999999994</v>
      </c>
      <c r="F2775">
        <f>MAX(0,IF(D2775&lt;=2,0,VLOOKUP(MONTH(A2775),monthly_premium!E:F,2,FALSE)))</f>
        <v>13.249999999999998</v>
      </c>
      <c r="G2775">
        <f t="shared" si="86"/>
        <v>9.7509999999999994</v>
      </c>
      <c r="H2775">
        <f t="shared" si="87"/>
        <v>19.890999999999998</v>
      </c>
    </row>
    <row r="2776" spans="1:8" x14ac:dyDescent="0.25">
      <c r="A2776" s="1">
        <f>'Input Spotmarktpreise&amp;Anleitung'!A2776</f>
        <v>45407</v>
      </c>
      <c r="B2776" s="2">
        <f>'Input Spotmarktpreise&amp;Anleitung'!B2776</f>
        <v>0.625</v>
      </c>
      <c r="C2776" s="2">
        <f>'Input Spotmarktpreise&amp;Anleitung'!C2776</f>
        <v>0.66666666666666663</v>
      </c>
      <c r="D2776">
        <f>'Input Spotmarktpreise&amp;Anleitung'!D2776</f>
        <v>6.9320000000000004</v>
      </c>
      <c r="E2776">
        <f>MAX(0,IF(D2776&lt;=2,0,VLOOKUP(MONTH(A2776),monthly_premium!C:D,2,FALSE)))</f>
        <v>3.1099999999999994</v>
      </c>
      <c r="F2776">
        <f>MAX(0,IF(D2776&lt;=2,0,VLOOKUP(MONTH(A2776),monthly_premium!E:F,2,FALSE)))</f>
        <v>13.249999999999998</v>
      </c>
      <c r="G2776">
        <f t="shared" si="86"/>
        <v>10.042</v>
      </c>
      <c r="H2776">
        <f t="shared" si="87"/>
        <v>20.181999999999999</v>
      </c>
    </row>
    <row r="2777" spans="1:8" x14ac:dyDescent="0.25">
      <c r="A2777" s="1">
        <f>'Input Spotmarktpreise&amp;Anleitung'!A2777</f>
        <v>45407</v>
      </c>
      <c r="B2777" s="2">
        <f>'Input Spotmarktpreise&amp;Anleitung'!B2777</f>
        <v>0.66666666666666663</v>
      </c>
      <c r="C2777" s="2">
        <f>'Input Spotmarktpreise&amp;Anleitung'!C2777</f>
        <v>0.70833333333333337</v>
      </c>
      <c r="D2777">
        <f>'Input Spotmarktpreise&amp;Anleitung'!D2777</f>
        <v>7.2809999999999997</v>
      </c>
      <c r="E2777">
        <f>MAX(0,IF(D2777&lt;=2,0,VLOOKUP(MONTH(A2777),monthly_premium!C:D,2,FALSE)))</f>
        <v>3.1099999999999994</v>
      </c>
      <c r="F2777">
        <f>MAX(0,IF(D2777&lt;=2,0,VLOOKUP(MONTH(A2777),monthly_premium!E:F,2,FALSE)))</f>
        <v>13.249999999999998</v>
      </c>
      <c r="G2777">
        <f t="shared" si="86"/>
        <v>10.390999999999998</v>
      </c>
      <c r="H2777">
        <f t="shared" si="87"/>
        <v>20.530999999999999</v>
      </c>
    </row>
    <row r="2778" spans="1:8" x14ac:dyDescent="0.25">
      <c r="A2778" s="1">
        <f>'Input Spotmarktpreise&amp;Anleitung'!A2778</f>
        <v>45407</v>
      </c>
      <c r="B2778" s="2">
        <f>'Input Spotmarktpreise&amp;Anleitung'!B2778</f>
        <v>0.70833333333333337</v>
      </c>
      <c r="C2778" s="2">
        <f>'Input Spotmarktpreise&amp;Anleitung'!C2778</f>
        <v>0.75</v>
      </c>
      <c r="D2778">
        <f>'Input Spotmarktpreise&amp;Anleitung'!D2778</f>
        <v>7.9880000000000004</v>
      </c>
      <c r="E2778">
        <f>MAX(0,IF(D2778&lt;=2,0,VLOOKUP(MONTH(A2778),monthly_premium!C:D,2,FALSE)))</f>
        <v>3.1099999999999994</v>
      </c>
      <c r="F2778">
        <f>MAX(0,IF(D2778&lt;=2,0,VLOOKUP(MONTH(A2778),monthly_premium!E:F,2,FALSE)))</f>
        <v>13.249999999999998</v>
      </c>
      <c r="G2778">
        <f t="shared" si="86"/>
        <v>11.097999999999999</v>
      </c>
      <c r="H2778">
        <f t="shared" si="87"/>
        <v>21.238</v>
      </c>
    </row>
    <row r="2779" spans="1:8" x14ac:dyDescent="0.25">
      <c r="A2779" s="1">
        <f>'Input Spotmarktpreise&amp;Anleitung'!A2779</f>
        <v>45407</v>
      </c>
      <c r="B2779" s="2">
        <f>'Input Spotmarktpreise&amp;Anleitung'!B2779</f>
        <v>0.75</v>
      </c>
      <c r="C2779" s="2">
        <f>'Input Spotmarktpreise&amp;Anleitung'!C2779</f>
        <v>0.79166666666666663</v>
      </c>
      <c r="D2779">
        <f>'Input Spotmarktpreise&amp;Anleitung'!D2779</f>
        <v>9.5169999999999995</v>
      </c>
      <c r="E2779">
        <f>MAX(0,IF(D2779&lt;=2,0,VLOOKUP(MONTH(A2779),monthly_premium!C:D,2,FALSE)))</f>
        <v>3.1099999999999994</v>
      </c>
      <c r="F2779">
        <f>MAX(0,IF(D2779&lt;=2,0,VLOOKUP(MONTH(A2779),monthly_premium!E:F,2,FALSE)))</f>
        <v>13.249999999999998</v>
      </c>
      <c r="G2779">
        <f t="shared" si="86"/>
        <v>12.626999999999999</v>
      </c>
      <c r="H2779">
        <f t="shared" si="87"/>
        <v>22.766999999999996</v>
      </c>
    </row>
    <row r="2780" spans="1:8" x14ac:dyDescent="0.25">
      <c r="A2780" s="1">
        <f>'Input Spotmarktpreise&amp;Anleitung'!A2780</f>
        <v>45407</v>
      </c>
      <c r="B2780" s="2">
        <f>'Input Spotmarktpreise&amp;Anleitung'!B2780</f>
        <v>0.79166666666666663</v>
      </c>
      <c r="C2780" s="2">
        <f>'Input Spotmarktpreise&amp;Anleitung'!C2780</f>
        <v>0.83333333333333337</v>
      </c>
      <c r="D2780">
        <f>'Input Spotmarktpreise&amp;Anleitung'!D2780</f>
        <v>14.109</v>
      </c>
      <c r="E2780">
        <f>MAX(0,IF(D2780&lt;=2,0,VLOOKUP(MONTH(A2780),monthly_premium!C:D,2,FALSE)))</f>
        <v>3.1099999999999994</v>
      </c>
      <c r="F2780">
        <f>MAX(0,IF(D2780&lt;=2,0,VLOOKUP(MONTH(A2780),monthly_premium!E:F,2,FALSE)))</f>
        <v>13.249999999999998</v>
      </c>
      <c r="G2780">
        <f t="shared" si="86"/>
        <v>17.219000000000001</v>
      </c>
      <c r="H2780">
        <f t="shared" si="87"/>
        <v>27.358999999999998</v>
      </c>
    </row>
    <row r="2781" spans="1:8" x14ac:dyDescent="0.25">
      <c r="A2781" s="1">
        <f>'Input Spotmarktpreise&amp;Anleitung'!A2781</f>
        <v>45407</v>
      </c>
      <c r="B2781" s="2">
        <f>'Input Spotmarktpreise&amp;Anleitung'!B2781</f>
        <v>0.83333333333333337</v>
      </c>
      <c r="C2781" s="2">
        <f>'Input Spotmarktpreise&amp;Anleitung'!C2781</f>
        <v>0.875</v>
      </c>
      <c r="D2781">
        <f>'Input Spotmarktpreise&amp;Anleitung'!D2781</f>
        <v>15.228999999999999</v>
      </c>
      <c r="E2781">
        <f>MAX(0,IF(D2781&lt;=2,0,VLOOKUP(MONTH(A2781),monthly_premium!C:D,2,FALSE)))</f>
        <v>3.1099999999999994</v>
      </c>
      <c r="F2781">
        <f>MAX(0,IF(D2781&lt;=2,0,VLOOKUP(MONTH(A2781),monthly_premium!E:F,2,FALSE)))</f>
        <v>13.249999999999998</v>
      </c>
      <c r="G2781">
        <f t="shared" si="86"/>
        <v>18.338999999999999</v>
      </c>
      <c r="H2781">
        <f t="shared" si="87"/>
        <v>28.478999999999999</v>
      </c>
    </row>
    <row r="2782" spans="1:8" x14ac:dyDescent="0.25">
      <c r="A2782" s="1">
        <f>'Input Spotmarktpreise&amp;Anleitung'!A2782</f>
        <v>45407</v>
      </c>
      <c r="B2782" s="2">
        <f>'Input Spotmarktpreise&amp;Anleitung'!B2782</f>
        <v>0.875</v>
      </c>
      <c r="C2782" s="2">
        <f>'Input Spotmarktpreise&amp;Anleitung'!C2782</f>
        <v>0.91666666666666663</v>
      </c>
      <c r="D2782">
        <f>'Input Spotmarktpreise&amp;Anleitung'!D2782</f>
        <v>11.371</v>
      </c>
      <c r="E2782">
        <f>MAX(0,IF(D2782&lt;=2,0,VLOOKUP(MONTH(A2782),monthly_premium!C:D,2,FALSE)))</f>
        <v>3.1099999999999994</v>
      </c>
      <c r="F2782">
        <f>MAX(0,IF(D2782&lt;=2,0,VLOOKUP(MONTH(A2782),monthly_premium!E:F,2,FALSE)))</f>
        <v>13.249999999999998</v>
      </c>
      <c r="G2782">
        <f t="shared" si="86"/>
        <v>14.481</v>
      </c>
      <c r="H2782">
        <f t="shared" si="87"/>
        <v>24.620999999999999</v>
      </c>
    </row>
    <row r="2783" spans="1:8" x14ac:dyDescent="0.25">
      <c r="A2783" s="1">
        <f>'Input Spotmarktpreise&amp;Anleitung'!A2783</f>
        <v>45407</v>
      </c>
      <c r="B2783" s="2">
        <f>'Input Spotmarktpreise&amp;Anleitung'!B2783</f>
        <v>0.91666666666666663</v>
      </c>
      <c r="C2783" s="2">
        <f>'Input Spotmarktpreise&amp;Anleitung'!C2783</f>
        <v>0.95833333333333337</v>
      </c>
      <c r="D2783">
        <f>'Input Spotmarktpreise&amp;Anleitung'!D2783</f>
        <v>9.1349999999999998</v>
      </c>
      <c r="E2783">
        <f>MAX(0,IF(D2783&lt;=2,0,VLOOKUP(MONTH(A2783),monthly_premium!C:D,2,FALSE)))</f>
        <v>3.1099999999999994</v>
      </c>
      <c r="F2783">
        <f>MAX(0,IF(D2783&lt;=2,0,VLOOKUP(MONTH(A2783),monthly_premium!E:F,2,FALSE)))</f>
        <v>13.249999999999998</v>
      </c>
      <c r="G2783">
        <f t="shared" si="86"/>
        <v>12.244999999999999</v>
      </c>
      <c r="H2783">
        <f t="shared" si="87"/>
        <v>22.384999999999998</v>
      </c>
    </row>
    <row r="2784" spans="1:8" x14ac:dyDescent="0.25">
      <c r="A2784" s="1">
        <f>'Input Spotmarktpreise&amp;Anleitung'!A2784</f>
        <v>45407</v>
      </c>
      <c r="B2784" s="2">
        <f>'Input Spotmarktpreise&amp;Anleitung'!B2784</f>
        <v>0.95833333333333337</v>
      </c>
      <c r="C2784" s="2">
        <f>'Input Spotmarktpreise&amp;Anleitung'!C2784</f>
        <v>0</v>
      </c>
      <c r="D2784">
        <f>'Input Spotmarktpreise&amp;Anleitung'!D2784</f>
        <v>7.9740000000000002</v>
      </c>
      <c r="E2784">
        <f>MAX(0,IF(D2784&lt;=2,0,VLOOKUP(MONTH(A2784),monthly_premium!C:D,2,FALSE)))</f>
        <v>3.1099999999999994</v>
      </c>
      <c r="F2784">
        <f>MAX(0,IF(D2784&lt;=2,0,VLOOKUP(MONTH(A2784),monthly_premium!E:F,2,FALSE)))</f>
        <v>13.249999999999998</v>
      </c>
      <c r="G2784">
        <f t="shared" si="86"/>
        <v>11.084</v>
      </c>
      <c r="H2784">
        <f t="shared" si="87"/>
        <v>21.223999999999997</v>
      </c>
    </row>
    <row r="2785" spans="1:8" x14ac:dyDescent="0.25">
      <c r="A2785" s="1">
        <f>'Input Spotmarktpreise&amp;Anleitung'!A2785</f>
        <v>45408</v>
      </c>
      <c r="B2785" s="2">
        <f>'Input Spotmarktpreise&amp;Anleitung'!B2785</f>
        <v>0</v>
      </c>
      <c r="C2785" s="2">
        <f>'Input Spotmarktpreise&amp;Anleitung'!C2785</f>
        <v>4.1666666666666664E-2</v>
      </c>
      <c r="D2785">
        <f>'Input Spotmarktpreise&amp;Anleitung'!D2785</f>
        <v>7.9870000000000001</v>
      </c>
      <c r="E2785">
        <f>MAX(0,IF(D2785&lt;=2,0,VLOOKUP(MONTH(A2785),monthly_premium!C:D,2,FALSE)))</f>
        <v>3.1099999999999994</v>
      </c>
      <c r="F2785">
        <f>MAX(0,IF(D2785&lt;=2,0,VLOOKUP(MONTH(A2785),monthly_premium!E:F,2,FALSE)))</f>
        <v>13.249999999999998</v>
      </c>
      <c r="G2785">
        <f t="shared" si="86"/>
        <v>11.097</v>
      </c>
      <c r="H2785">
        <f t="shared" si="87"/>
        <v>21.236999999999998</v>
      </c>
    </row>
    <row r="2786" spans="1:8" x14ac:dyDescent="0.25">
      <c r="A2786" s="1">
        <f>'Input Spotmarktpreise&amp;Anleitung'!A2786</f>
        <v>45408</v>
      </c>
      <c r="B2786" s="2">
        <f>'Input Spotmarktpreise&amp;Anleitung'!B2786</f>
        <v>4.1666666666666664E-2</v>
      </c>
      <c r="C2786" s="2">
        <f>'Input Spotmarktpreise&amp;Anleitung'!C2786</f>
        <v>8.3333333333333329E-2</v>
      </c>
      <c r="D2786">
        <f>'Input Spotmarktpreise&amp;Anleitung'!D2786</f>
        <v>7.4</v>
      </c>
      <c r="E2786">
        <f>MAX(0,IF(D2786&lt;=2,0,VLOOKUP(MONTH(A2786),monthly_premium!C:D,2,FALSE)))</f>
        <v>3.1099999999999994</v>
      </c>
      <c r="F2786">
        <f>MAX(0,IF(D2786&lt;=2,0,VLOOKUP(MONTH(A2786),monthly_premium!E:F,2,FALSE)))</f>
        <v>13.249999999999998</v>
      </c>
      <c r="G2786">
        <f t="shared" si="86"/>
        <v>10.51</v>
      </c>
      <c r="H2786">
        <f t="shared" si="87"/>
        <v>20.65</v>
      </c>
    </row>
    <row r="2787" spans="1:8" x14ac:dyDescent="0.25">
      <c r="A2787" s="1">
        <f>'Input Spotmarktpreise&amp;Anleitung'!A2787</f>
        <v>45408</v>
      </c>
      <c r="B2787" s="2">
        <f>'Input Spotmarktpreise&amp;Anleitung'!B2787</f>
        <v>8.3333333333333329E-2</v>
      </c>
      <c r="C2787" s="2">
        <f>'Input Spotmarktpreise&amp;Anleitung'!C2787</f>
        <v>0.125</v>
      </c>
      <c r="D2787">
        <f>'Input Spotmarktpreise&amp;Anleitung'!D2787</f>
        <v>7.47</v>
      </c>
      <c r="E2787">
        <f>MAX(0,IF(D2787&lt;=2,0,VLOOKUP(MONTH(A2787),monthly_premium!C:D,2,FALSE)))</f>
        <v>3.1099999999999994</v>
      </c>
      <c r="F2787">
        <f>MAX(0,IF(D2787&lt;=2,0,VLOOKUP(MONTH(A2787),monthly_premium!E:F,2,FALSE)))</f>
        <v>13.249999999999998</v>
      </c>
      <c r="G2787">
        <f t="shared" si="86"/>
        <v>10.579999999999998</v>
      </c>
      <c r="H2787">
        <f t="shared" si="87"/>
        <v>20.72</v>
      </c>
    </row>
    <row r="2788" spans="1:8" x14ac:dyDescent="0.25">
      <c r="A2788" s="1">
        <f>'Input Spotmarktpreise&amp;Anleitung'!A2788</f>
        <v>45408</v>
      </c>
      <c r="B2788" s="2">
        <f>'Input Spotmarktpreise&amp;Anleitung'!B2788</f>
        <v>0.125</v>
      </c>
      <c r="C2788" s="2">
        <f>'Input Spotmarktpreise&amp;Anleitung'!C2788</f>
        <v>0.16666666666666666</v>
      </c>
      <c r="D2788">
        <f>'Input Spotmarktpreise&amp;Anleitung'!D2788</f>
        <v>7.407</v>
      </c>
      <c r="E2788">
        <f>MAX(0,IF(D2788&lt;=2,0,VLOOKUP(MONTH(A2788),monthly_premium!C:D,2,FALSE)))</f>
        <v>3.1099999999999994</v>
      </c>
      <c r="F2788">
        <f>MAX(0,IF(D2788&lt;=2,0,VLOOKUP(MONTH(A2788),monthly_premium!E:F,2,FALSE)))</f>
        <v>13.249999999999998</v>
      </c>
      <c r="G2788">
        <f t="shared" si="86"/>
        <v>10.516999999999999</v>
      </c>
      <c r="H2788">
        <f t="shared" si="87"/>
        <v>20.656999999999996</v>
      </c>
    </row>
    <row r="2789" spans="1:8" x14ac:dyDescent="0.25">
      <c r="A2789" s="1">
        <f>'Input Spotmarktpreise&amp;Anleitung'!A2789</f>
        <v>45408</v>
      </c>
      <c r="B2789" s="2">
        <f>'Input Spotmarktpreise&amp;Anleitung'!B2789</f>
        <v>0.16666666666666666</v>
      </c>
      <c r="C2789" s="2">
        <f>'Input Spotmarktpreise&amp;Anleitung'!C2789</f>
        <v>0.20833333333333334</v>
      </c>
      <c r="D2789">
        <f>'Input Spotmarktpreise&amp;Anleitung'!D2789</f>
        <v>7.71</v>
      </c>
      <c r="E2789">
        <f>MAX(0,IF(D2789&lt;=2,0,VLOOKUP(MONTH(A2789),monthly_premium!C:D,2,FALSE)))</f>
        <v>3.1099999999999994</v>
      </c>
      <c r="F2789">
        <f>MAX(0,IF(D2789&lt;=2,0,VLOOKUP(MONTH(A2789),monthly_premium!E:F,2,FALSE)))</f>
        <v>13.249999999999998</v>
      </c>
      <c r="G2789">
        <f t="shared" si="86"/>
        <v>10.82</v>
      </c>
      <c r="H2789">
        <f t="shared" si="87"/>
        <v>20.959999999999997</v>
      </c>
    </row>
    <row r="2790" spans="1:8" x14ac:dyDescent="0.25">
      <c r="A2790" s="1">
        <f>'Input Spotmarktpreise&amp;Anleitung'!A2790</f>
        <v>45408</v>
      </c>
      <c r="B2790" s="2">
        <f>'Input Spotmarktpreise&amp;Anleitung'!B2790</f>
        <v>0.20833333333333334</v>
      </c>
      <c r="C2790" s="2">
        <f>'Input Spotmarktpreise&amp;Anleitung'!C2790</f>
        <v>0.25</v>
      </c>
      <c r="D2790">
        <f>'Input Spotmarktpreise&amp;Anleitung'!D2790</f>
        <v>8.3689999999999998</v>
      </c>
      <c r="E2790">
        <f>MAX(0,IF(D2790&lt;=2,0,VLOOKUP(MONTH(A2790),monthly_premium!C:D,2,FALSE)))</f>
        <v>3.1099999999999994</v>
      </c>
      <c r="F2790">
        <f>MAX(0,IF(D2790&lt;=2,0,VLOOKUP(MONTH(A2790),monthly_premium!E:F,2,FALSE)))</f>
        <v>13.249999999999998</v>
      </c>
      <c r="G2790">
        <f t="shared" si="86"/>
        <v>11.478999999999999</v>
      </c>
      <c r="H2790">
        <f t="shared" si="87"/>
        <v>21.619</v>
      </c>
    </row>
    <row r="2791" spans="1:8" x14ac:dyDescent="0.25">
      <c r="A2791" s="1">
        <f>'Input Spotmarktpreise&amp;Anleitung'!A2791</f>
        <v>45408</v>
      </c>
      <c r="B2791" s="2">
        <f>'Input Spotmarktpreise&amp;Anleitung'!B2791</f>
        <v>0.25</v>
      </c>
      <c r="C2791" s="2">
        <f>'Input Spotmarktpreise&amp;Anleitung'!C2791</f>
        <v>0.29166666666666669</v>
      </c>
      <c r="D2791">
        <f>'Input Spotmarktpreise&amp;Anleitung'!D2791</f>
        <v>9.35</v>
      </c>
      <c r="E2791">
        <f>MAX(0,IF(D2791&lt;=2,0,VLOOKUP(MONTH(A2791),monthly_premium!C:D,2,FALSE)))</f>
        <v>3.1099999999999994</v>
      </c>
      <c r="F2791">
        <f>MAX(0,IF(D2791&lt;=2,0,VLOOKUP(MONTH(A2791),monthly_premium!E:F,2,FALSE)))</f>
        <v>13.249999999999998</v>
      </c>
      <c r="G2791">
        <f t="shared" si="86"/>
        <v>12.459999999999999</v>
      </c>
      <c r="H2791">
        <f t="shared" si="87"/>
        <v>22.599999999999998</v>
      </c>
    </row>
    <row r="2792" spans="1:8" x14ac:dyDescent="0.25">
      <c r="A2792" s="1">
        <f>'Input Spotmarktpreise&amp;Anleitung'!A2792</f>
        <v>45408</v>
      </c>
      <c r="B2792" s="2">
        <f>'Input Spotmarktpreise&amp;Anleitung'!B2792</f>
        <v>0.29166666666666669</v>
      </c>
      <c r="C2792" s="2">
        <f>'Input Spotmarktpreise&amp;Anleitung'!C2792</f>
        <v>0.33333333333333331</v>
      </c>
      <c r="D2792">
        <f>'Input Spotmarktpreise&amp;Anleitung'!D2792</f>
        <v>10.406000000000001</v>
      </c>
      <c r="E2792">
        <f>MAX(0,IF(D2792&lt;=2,0,VLOOKUP(MONTH(A2792),monthly_premium!C:D,2,FALSE)))</f>
        <v>3.1099999999999994</v>
      </c>
      <c r="F2792">
        <f>MAX(0,IF(D2792&lt;=2,0,VLOOKUP(MONTH(A2792),monthly_premium!E:F,2,FALSE)))</f>
        <v>13.249999999999998</v>
      </c>
      <c r="G2792">
        <f t="shared" si="86"/>
        <v>13.516</v>
      </c>
      <c r="H2792">
        <f t="shared" si="87"/>
        <v>23.655999999999999</v>
      </c>
    </row>
    <row r="2793" spans="1:8" x14ac:dyDescent="0.25">
      <c r="A2793" s="1">
        <f>'Input Spotmarktpreise&amp;Anleitung'!A2793</f>
        <v>45408</v>
      </c>
      <c r="B2793" s="2">
        <f>'Input Spotmarktpreise&amp;Anleitung'!B2793</f>
        <v>0.33333333333333331</v>
      </c>
      <c r="C2793" s="2">
        <f>'Input Spotmarktpreise&amp;Anleitung'!C2793</f>
        <v>0.375</v>
      </c>
      <c r="D2793">
        <f>'Input Spotmarktpreise&amp;Anleitung'!D2793</f>
        <v>9.6059999999999999</v>
      </c>
      <c r="E2793">
        <f>MAX(0,IF(D2793&lt;=2,0,VLOOKUP(MONTH(A2793),monthly_premium!C:D,2,FALSE)))</f>
        <v>3.1099999999999994</v>
      </c>
      <c r="F2793">
        <f>MAX(0,IF(D2793&lt;=2,0,VLOOKUP(MONTH(A2793),monthly_premium!E:F,2,FALSE)))</f>
        <v>13.249999999999998</v>
      </c>
      <c r="G2793">
        <f t="shared" si="86"/>
        <v>12.715999999999999</v>
      </c>
      <c r="H2793">
        <f t="shared" si="87"/>
        <v>22.855999999999998</v>
      </c>
    </row>
    <row r="2794" spans="1:8" x14ac:dyDescent="0.25">
      <c r="A2794" s="1">
        <f>'Input Spotmarktpreise&amp;Anleitung'!A2794</f>
        <v>45408</v>
      </c>
      <c r="B2794" s="2">
        <f>'Input Spotmarktpreise&amp;Anleitung'!B2794</f>
        <v>0.375</v>
      </c>
      <c r="C2794" s="2">
        <f>'Input Spotmarktpreise&amp;Anleitung'!C2794</f>
        <v>0.41666666666666669</v>
      </c>
      <c r="D2794">
        <f>'Input Spotmarktpreise&amp;Anleitung'!D2794</f>
        <v>8.1080000000000005</v>
      </c>
      <c r="E2794">
        <f>MAX(0,IF(D2794&lt;=2,0,VLOOKUP(MONTH(A2794),monthly_premium!C:D,2,FALSE)))</f>
        <v>3.1099999999999994</v>
      </c>
      <c r="F2794">
        <f>MAX(0,IF(D2794&lt;=2,0,VLOOKUP(MONTH(A2794),monthly_premium!E:F,2,FALSE)))</f>
        <v>13.249999999999998</v>
      </c>
      <c r="G2794">
        <f t="shared" si="86"/>
        <v>11.218</v>
      </c>
      <c r="H2794">
        <f t="shared" si="87"/>
        <v>21.357999999999997</v>
      </c>
    </row>
    <row r="2795" spans="1:8" x14ac:dyDescent="0.25">
      <c r="A2795" s="1">
        <f>'Input Spotmarktpreise&amp;Anleitung'!A2795</f>
        <v>45408</v>
      </c>
      <c r="B2795" s="2">
        <f>'Input Spotmarktpreise&amp;Anleitung'!B2795</f>
        <v>0.41666666666666669</v>
      </c>
      <c r="C2795" s="2">
        <f>'Input Spotmarktpreise&amp;Anleitung'!C2795</f>
        <v>0.45833333333333331</v>
      </c>
      <c r="D2795">
        <f>'Input Spotmarktpreise&amp;Anleitung'!D2795</f>
        <v>7.7809999999999997</v>
      </c>
      <c r="E2795">
        <f>MAX(0,IF(D2795&lt;=2,0,VLOOKUP(MONTH(A2795),monthly_premium!C:D,2,FALSE)))</f>
        <v>3.1099999999999994</v>
      </c>
      <c r="F2795">
        <f>MAX(0,IF(D2795&lt;=2,0,VLOOKUP(MONTH(A2795),monthly_premium!E:F,2,FALSE)))</f>
        <v>13.249999999999998</v>
      </c>
      <c r="G2795">
        <f t="shared" si="86"/>
        <v>10.890999999999998</v>
      </c>
      <c r="H2795">
        <f t="shared" si="87"/>
        <v>21.030999999999999</v>
      </c>
    </row>
    <row r="2796" spans="1:8" x14ac:dyDescent="0.25">
      <c r="A2796" s="1">
        <f>'Input Spotmarktpreise&amp;Anleitung'!A2796</f>
        <v>45408</v>
      </c>
      <c r="B2796" s="2">
        <f>'Input Spotmarktpreise&amp;Anleitung'!B2796</f>
        <v>0.45833333333333331</v>
      </c>
      <c r="C2796" s="2">
        <f>'Input Spotmarktpreise&amp;Anleitung'!C2796</f>
        <v>0.5</v>
      </c>
      <c r="D2796">
        <f>'Input Spotmarktpreise&amp;Anleitung'!D2796</f>
        <v>7.2949999999999999</v>
      </c>
      <c r="E2796">
        <f>MAX(0,IF(D2796&lt;=2,0,VLOOKUP(MONTH(A2796),monthly_premium!C:D,2,FALSE)))</f>
        <v>3.1099999999999994</v>
      </c>
      <c r="F2796">
        <f>MAX(0,IF(D2796&lt;=2,0,VLOOKUP(MONTH(A2796),monthly_premium!E:F,2,FALSE)))</f>
        <v>13.249999999999998</v>
      </c>
      <c r="G2796">
        <f t="shared" si="86"/>
        <v>10.404999999999999</v>
      </c>
      <c r="H2796">
        <f t="shared" si="87"/>
        <v>20.544999999999998</v>
      </c>
    </row>
    <row r="2797" spans="1:8" x14ac:dyDescent="0.25">
      <c r="A2797" s="1">
        <f>'Input Spotmarktpreise&amp;Anleitung'!A2797</f>
        <v>45408</v>
      </c>
      <c r="B2797" s="2">
        <f>'Input Spotmarktpreise&amp;Anleitung'!B2797</f>
        <v>0.5</v>
      </c>
      <c r="C2797" s="2">
        <f>'Input Spotmarktpreise&amp;Anleitung'!C2797</f>
        <v>0.54166666666666663</v>
      </c>
      <c r="D2797">
        <f>'Input Spotmarktpreise&amp;Anleitung'!D2797</f>
        <v>7.0350000000000001</v>
      </c>
      <c r="E2797">
        <f>MAX(0,IF(D2797&lt;=2,0,VLOOKUP(MONTH(A2797),monthly_premium!C:D,2,FALSE)))</f>
        <v>3.1099999999999994</v>
      </c>
      <c r="F2797">
        <f>MAX(0,IF(D2797&lt;=2,0,VLOOKUP(MONTH(A2797),monthly_premium!E:F,2,FALSE)))</f>
        <v>13.249999999999998</v>
      </c>
      <c r="G2797">
        <f t="shared" si="86"/>
        <v>10.145</v>
      </c>
      <c r="H2797">
        <f t="shared" si="87"/>
        <v>20.284999999999997</v>
      </c>
    </row>
    <row r="2798" spans="1:8" x14ac:dyDescent="0.25">
      <c r="A2798" s="1">
        <f>'Input Spotmarktpreise&amp;Anleitung'!A2798</f>
        <v>45408</v>
      </c>
      <c r="B2798" s="2">
        <f>'Input Spotmarktpreise&amp;Anleitung'!B2798</f>
        <v>0.54166666666666663</v>
      </c>
      <c r="C2798" s="2">
        <f>'Input Spotmarktpreise&amp;Anleitung'!C2798</f>
        <v>0.58333333333333337</v>
      </c>
      <c r="D2798">
        <f>'Input Spotmarktpreise&amp;Anleitung'!D2798</f>
        <v>6.8739999999999997</v>
      </c>
      <c r="E2798">
        <f>MAX(0,IF(D2798&lt;=2,0,VLOOKUP(MONTH(A2798),monthly_premium!C:D,2,FALSE)))</f>
        <v>3.1099999999999994</v>
      </c>
      <c r="F2798">
        <f>MAX(0,IF(D2798&lt;=2,0,VLOOKUP(MONTH(A2798),monthly_premium!E:F,2,FALSE)))</f>
        <v>13.249999999999998</v>
      </c>
      <c r="G2798">
        <f t="shared" si="86"/>
        <v>9.9839999999999982</v>
      </c>
      <c r="H2798">
        <f t="shared" si="87"/>
        <v>20.123999999999999</v>
      </c>
    </row>
    <row r="2799" spans="1:8" x14ac:dyDescent="0.25">
      <c r="A2799" s="1">
        <f>'Input Spotmarktpreise&amp;Anleitung'!A2799</f>
        <v>45408</v>
      </c>
      <c r="B2799" s="2">
        <f>'Input Spotmarktpreise&amp;Anleitung'!B2799</f>
        <v>0.58333333333333337</v>
      </c>
      <c r="C2799" s="2">
        <f>'Input Spotmarktpreise&amp;Anleitung'!C2799</f>
        <v>0.625</v>
      </c>
      <c r="D2799">
        <f>'Input Spotmarktpreise&amp;Anleitung'!D2799</f>
        <v>6.5369999999999999</v>
      </c>
      <c r="E2799">
        <f>MAX(0,IF(D2799&lt;=2,0,VLOOKUP(MONTH(A2799),monthly_premium!C:D,2,FALSE)))</f>
        <v>3.1099999999999994</v>
      </c>
      <c r="F2799">
        <f>MAX(0,IF(D2799&lt;=2,0,VLOOKUP(MONTH(A2799),monthly_premium!E:F,2,FALSE)))</f>
        <v>13.249999999999998</v>
      </c>
      <c r="G2799">
        <f t="shared" si="86"/>
        <v>9.6469999999999985</v>
      </c>
      <c r="H2799">
        <f t="shared" si="87"/>
        <v>19.786999999999999</v>
      </c>
    </row>
    <row r="2800" spans="1:8" x14ac:dyDescent="0.25">
      <c r="A2800" s="1">
        <f>'Input Spotmarktpreise&amp;Anleitung'!A2800</f>
        <v>45408</v>
      </c>
      <c r="B2800" s="2">
        <f>'Input Spotmarktpreise&amp;Anleitung'!B2800</f>
        <v>0.625</v>
      </c>
      <c r="C2800" s="2">
        <f>'Input Spotmarktpreise&amp;Anleitung'!C2800</f>
        <v>0.66666666666666663</v>
      </c>
      <c r="D2800">
        <f>'Input Spotmarktpreise&amp;Anleitung'!D2800</f>
        <v>6.992</v>
      </c>
      <c r="E2800">
        <f>MAX(0,IF(D2800&lt;=2,0,VLOOKUP(MONTH(A2800),monthly_premium!C:D,2,FALSE)))</f>
        <v>3.1099999999999994</v>
      </c>
      <c r="F2800">
        <f>MAX(0,IF(D2800&lt;=2,0,VLOOKUP(MONTH(A2800),monthly_premium!E:F,2,FALSE)))</f>
        <v>13.249999999999998</v>
      </c>
      <c r="G2800">
        <f t="shared" si="86"/>
        <v>10.102</v>
      </c>
      <c r="H2800">
        <f t="shared" si="87"/>
        <v>20.241999999999997</v>
      </c>
    </row>
    <row r="2801" spans="1:8" x14ac:dyDescent="0.25">
      <c r="A2801" s="1">
        <f>'Input Spotmarktpreise&amp;Anleitung'!A2801</f>
        <v>45408</v>
      </c>
      <c r="B2801" s="2">
        <f>'Input Spotmarktpreise&amp;Anleitung'!B2801</f>
        <v>0.66666666666666663</v>
      </c>
      <c r="C2801" s="2">
        <f>'Input Spotmarktpreise&amp;Anleitung'!C2801</f>
        <v>0.70833333333333337</v>
      </c>
      <c r="D2801">
        <f>'Input Spotmarktpreise&amp;Anleitung'!D2801</f>
        <v>7.17</v>
      </c>
      <c r="E2801">
        <f>MAX(0,IF(D2801&lt;=2,0,VLOOKUP(MONTH(A2801),monthly_premium!C:D,2,FALSE)))</f>
        <v>3.1099999999999994</v>
      </c>
      <c r="F2801">
        <f>MAX(0,IF(D2801&lt;=2,0,VLOOKUP(MONTH(A2801),monthly_premium!E:F,2,FALSE)))</f>
        <v>13.249999999999998</v>
      </c>
      <c r="G2801">
        <f t="shared" si="86"/>
        <v>10.28</v>
      </c>
      <c r="H2801">
        <f t="shared" si="87"/>
        <v>20.419999999999998</v>
      </c>
    </row>
    <row r="2802" spans="1:8" x14ac:dyDescent="0.25">
      <c r="A2802" s="1">
        <f>'Input Spotmarktpreise&amp;Anleitung'!A2802</f>
        <v>45408</v>
      </c>
      <c r="B2802" s="2">
        <f>'Input Spotmarktpreise&amp;Anleitung'!B2802</f>
        <v>0.70833333333333337</v>
      </c>
      <c r="C2802" s="2">
        <f>'Input Spotmarktpreise&amp;Anleitung'!C2802</f>
        <v>0.75</v>
      </c>
      <c r="D2802">
        <f>'Input Spotmarktpreise&amp;Anleitung'!D2802</f>
        <v>8.0459999999999994</v>
      </c>
      <c r="E2802">
        <f>MAX(0,IF(D2802&lt;=2,0,VLOOKUP(MONTH(A2802),monthly_premium!C:D,2,FALSE)))</f>
        <v>3.1099999999999994</v>
      </c>
      <c r="F2802">
        <f>MAX(0,IF(D2802&lt;=2,0,VLOOKUP(MONTH(A2802),monthly_premium!E:F,2,FALSE)))</f>
        <v>13.249999999999998</v>
      </c>
      <c r="G2802">
        <f t="shared" si="86"/>
        <v>11.155999999999999</v>
      </c>
      <c r="H2802">
        <f t="shared" si="87"/>
        <v>21.295999999999999</v>
      </c>
    </row>
    <row r="2803" spans="1:8" x14ac:dyDescent="0.25">
      <c r="A2803" s="1">
        <f>'Input Spotmarktpreise&amp;Anleitung'!A2803</f>
        <v>45408</v>
      </c>
      <c r="B2803" s="2">
        <f>'Input Spotmarktpreise&amp;Anleitung'!B2803</f>
        <v>0.75</v>
      </c>
      <c r="C2803" s="2">
        <f>'Input Spotmarktpreise&amp;Anleitung'!C2803</f>
        <v>0.79166666666666663</v>
      </c>
      <c r="D2803">
        <f>'Input Spotmarktpreise&amp;Anleitung'!D2803</f>
        <v>9.4779999999999998</v>
      </c>
      <c r="E2803">
        <f>MAX(0,IF(D2803&lt;=2,0,VLOOKUP(MONTH(A2803),monthly_premium!C:D,2,FALSE)))</f>
        <v>3.1099999999999994</v>
      </c>
      <c r="F2803">
        <f>MAX(0,IF(D2803&lt;=2,0,VLOOKUP(MONTH(A2803),monthly_premium!E:F,2,FALSE)))</f>
        <v>13.249999999999998</v>
      </c>
      <c r="G2803">
        <f t="shared" si="86"/>
        <v>12.587999999999999</v>
      </c>
      <c r="H2803">
        <f t="shared" si="87"/>
        <v>22.727999999999998</v>
      </c>
    </row>
    <row r="2804" spans="1:8" x14ac:dyDescent="0.25">
      <c r="A2804" s="1">
        <f>'Input Spotmarktpreise&amp;Anleitung'!A2804</f>
        <v>45408</v>
      </c>
      <c r="B2804" s="2">
        <f>'Input Spotmarktpreise&amp;Anleitung'!B2804</f>
        <v>0.79166666666666663</v>
      </c>
      <c r="C2804" s="2">
        <f>'Input Spotmarktpreise&amp;Anleitung'!C2804</f>
        <v>0.83333333333333337</v>
      </c>
      <c r="D2804">
        <f>'Input Spotmarktpreise&amp;Anleitung'!D2804</f>
        <v>13.19</v>
      </c>
      <c r="E2804">
        <f>MAX(0,IF(D2804&lt;=2,0,VLOOKUP(MONTH(A2804),monthly_premium!C:D,2,FALSE)))</f>
        <v>3.1099999999999994</v>
      </c>
      <c r="F2804">
        <f>MAX(0,IF(D2804&lt;=2,0,VLOOKUP(MONTH(A2804),monthly_premium!E:F,2,FALSE)))</f>
        <v>13.249999999999998</v>
      </c>
      <c r="G2804">
        <f t="shared" si="86"/>
        <v>16.299999999999997</v>
      </c>
      <c r="H2804">
        <f t="shared" si="87"/>
        <v>26.439999999999998</v>
      </c>
    </row>
    <row r="2805" spans="1:8" x14ac:dyDescent="0.25">
      <c r="A2805" s="1">
        <f>'Input Spotmarktpreise&amp;Anleitung'!A2805</f>
        <v>45408</v>
      </c>
      <c r="B2805" s="2">
        <f>'Input Spotmarktpreise&amp;Anleitung'!B2805</f>
        <v>0.83333333333333337</v>
      </c>
      <c r="C2805" s="2">
        <f>'Input Spotmarktpreise&amp;Anleitung'!C2805</f>
        <v>0.875</v>
      </c>
      <c r="D2805">
        <f>'Input Spotmarktpreise&amp;Anleitung'!D2805</f>
        <v>14.157999999999999</v>
      </c>
      <c r="E2805">
        <f>MAX(0,IF(D2805&lt;=2,0,VLOOKUP(MONTH(A2805),monthly_premium!C:D,2,FALSE)))</f>
        <v>3.1099999999999994</v>
      </c>
      <c r="F2805">
        <f>MAX(0,IF(D2805&lt;=2,0,VLOOKUP(MONTH(A2805),monthly_premium!E:F,2,FALSE)))</f>
        <v>13.249999999999998</v>
      </c>
      <c r="G2805">
        <f t="shared" si="86"/>
        <v>17.268000000000001</v>
      </c>
      <c r="H2805">
        <f t="shared" si="87"/>
        <v>27.407999999999998</v>
      </c>
    </row>
    <row r="2806" spans="1:8" x14ac:dyDescent="0.25">
      <c r="A2806" s="1">
        <f>'Input Spotmarktpreise&amp;Anleitung'!A2806</f>
        <v>45408</v>
      </c>
      <c r="B2806" s="2">
        <f>'Input Spotmarktpreise&amp;Anleitung'!B2806</f>
        <v>0.875</v>
      </c>
      <c r="C2806" s="2">
        <f>'Input Spotmarktpreise&amp;Anleitung'!C2806</f>
        <v>0.91666666666666663</v>
      </c>
      <c r="D2806">
        <f>'Input Spotmarktpreise&amp;Anleitung'!D2806</f>
        <v>11</v>
      </c>
      <c r="E2806">
        <f>MAX(0,IF(D2806&lt;=2,0,VLOOKUP(MONTH(A2806),monthly_premium!C:D,2,FALSE)))</f>
        <v>3.1099999999999994</v>
      </c>
      <c r="F2806">
        <f>MAX(0,IF(D2806&lt;=2,0,VLOOKUP(MONTH(A2806),monthly_premium!E:F,2,FALSE)))</f>
        <v>13.249999999999998</v>
      </c>
      <c r="G2806">
        <f t="shared" si="86"/>
        <v>14.11</v>
      </c>
      <c r="H2806">
        <f t="shared" si="87"/>
        <v>24.25</v>
      </c>
    </row>
    <row r="2807" spans="1:8" x14ac:dyDescent="0.25">
      <c r="A2807" s="1">
        <f>'Input Spotmarktpreise&amp;Anleitung'!A2807</f>
        <v>45408</v>
      </c>
      <c r="B2807" s="2">
        <f>'Input Spotmarktpreise&amp;Anleitung'!B2807</f>
        <v>0.91666666666666663</v>
      </c>
      <c r="C2807" s="2">
        <f>'Input Spotmarktpreise&amp;Anleitung'!C2807</f>
        <v>0.95833333333333337</v>
      </c>
      <c r="D2807">
        <f>'Input Spotmarktpreise&amp;Anleitung'!D2807</f>
        <v>9.2710000000000008</v>
      </c>
      <c r="E2807">
        <f>MAX(0,IF(D2807&lt;=2,0,VLOOKUP(MONTH(A2807),monthly_premium!C:D,2,FALSE)))</f>
        <v>3.1099999999999994</v>
      </c>
      <c r="F2807">
        <f>MAX(0,IF(D2807&lt;=2,0,VLOOKUP(MONTH(A2807),monthly_premium!E:F,2,FALSE)))</f>
        <v>13.249999999999998</v>
      </c>
      <c r="G2807">
        <f t="shared" si="86"/>
        <v>12.381</v>
      </c>
      <c r="H2807">
        <f t="shared" si="87"/>
        <v>22.521000000000001</v>
      </c>
    </row>
    <row r="2808" spans="1:8" x14ac:dyDescent="0.25">
      <c r="A2808" s="1">
        <f>'Input Spotmarktpreise&amp;Anleitung'!A2808</f>
        <v>45408</v>
      </c>
      <c r="B2808" s="2">
        <f>'Input Spotmarktpreise&amp;Anleitung'!B2808</f>
        <v>0.95833333333333337</v>
      </c>
      <c r="C2808" s="2">
        <f>'Input Spotmarktpreise&amp;Anleitung'!C2808</f>
        <v>0</v>
      </c>
      <c r="D2808">
        <f>'Input Spotmarktpreise&amp;Anleitung'!D2808</f>
        <v>8.8260000000000005</v>
      </c>
      <c r="E2808">
        <f>MAX(0,IF(D2808&lt;=2,0,VLOOKUP(MONTH(A2808),monthly_premium!C:D,2,FALSE)))</f>
        <v>3.1099999999999994</v>
      </c>
      <c r="F2808">
        <f>MAX(0,IF(D2808&lt;=2,0,VLOOKUP(MONTH(A2808),monthly_premium!E:F,2,FALSE)))</f>
        <v>13.249999999999998</v>
      </c>
      <c r="G2808">
        <f t="shared" si="86"/>
        <v>11.936</v>
      </c>
      <c r="H2808">
        <f t="shared" si="87"/>
        <v>22.076000000000001</v>
      </c>
    </row>
    <row r="2809" spans="1:8" x14ac:dyDescent="0.25">
      <c r="A2809" s="1">
        <f>'Input Spotmarktpreise&amp;Anleitung'!A2809</f>
        <v>45409</v>
      </c>
      <c r="B2809" s="2">
        <f>'Input Spotmarktpreise&amp;Anleitung'!B2809</f>
        <v>0</v>
      </c>
      <c r="C2809" s="2">
        <f>'Input Spotmarktpreise&amp;Anleitung'!C2809</f>
        <v>4.1666666666666664E-2</v>
      </c>
      <c r="D2809">
        <f>'Input Spotmarktpreise&amp;Anleitung'!D2809</f>
        <v>9.0289999999999999</v>
      </c>
      <c r="E2809">
        <f>MAX(0,IF(D2809&lt;=2,0,VLOOKUP(MONTH(A2809),monthly_premium!C:D,2,FALSE)))</f>
        <v>3.1099999999999994</v>
      </c>
      <c r="F2809">
        <f>MAX(0,IF(D2809&lt;=2,0,VLOOKUP(MONTH(A2809),monthly_premium!E:F,2,FALSE)))</f>
        <v>13.249999999999998</v>
      </c>
      <c r="G2809">
        <f t="shared" si="86"/>
        <v>12.138999999999999</v>
      </c>
      <c r="H2809">
        <f t="shared" si="87"/>
        <v>22.278999999999996</v>
      </c>
    </row>
    <row r="2810" spans="1:8" x14ac:dyDescent="0.25">
      <c r="A2810" s="1">
        <f>'Input Spotmarktpreise&amp;Anleitung'!A2810</f>
        <v>45409</v>
      </c>
      <c r="B2810" s="2">
        <f>'Input Spotmarktpreise&amp;Anleitung'!B2810</f>
        <v>4.1666666666666664E-2</v>
      </c>
      <c r="C2810" s="2">
        <f>'Input Spotmarktpreise&amp;Anleitung'!C2810</f>
        <v>8.3333333333333329E-2</v>
      </c>
      <c r="D2810">
        <f>'Input Spotmarktpreise&amp;Anleitung'!D2810</f>
        <v>8.89</v>
      </c>
      <c r="E2810">
        <f>MAX(0,IF(D2810&lt;=2,0,VLOOKUP(MONTH(A2810),monthly_premium!C:D,2,FALSE)))</f>
        <v>3.1099999999999994</v>
      </c>
      <c r="F2810">
        <f>MAX(0,IF(D2810&lt;=2,0,VLOOKUP(MONTH(A2810),monthly_premium!E:F,2,FALSE)))</f>
        <v>13.249999999999998</v>
      </c>
      <c r="G2810">
        <f t="shared" si="86"/>
        <v>12</v>
      </c>
      <c r="H2810">
        <f t="shared" si="87"/>
        <v>22.14</v>
      </c>
    </row>
    <row r="2811" spans="1:8" x14ac:dyDescent="0.25">
      <c r="A2811" s="1">
        <f>'Input Spotmarktpreise&amp;Anleitung'!A2811</f>
        <v>45409</v>
      </c>
      <c r="B2811" s="2">
        <f>'Input Spotmarktpreise&amp;Anleitung'!B2811</f>
        <v>8.3333333333333329E-2</v>
      </c>
      <c r="C2811" s="2">
        <f>'Input Spotmarktpreise&amp;Anleitung'!C2811</f>
        <v>0.125</v>
      </c>
      <c r="D2811">
        <f>'Input Spotmarktpreise&amp;Anleitung'!D2811</f>
        <v>8.6590000000000007</v>
      </c>
      <c r="E2811">
        <f>MAX(0,IF(D2811&lt;=2,0,VLOOKUP(MONTH(A2811),monthly_premium!C:D,2,FALSE)))</f>
        <v>3.1099999999999994</v>
      </c>
      <c r="F2811">
        <f>MAX(0,IF(D2811&lt;=2,0,VLOOKUP(MONTH(A2811),monthly_premium!E:F,2,FALSE)))</f>
        <v>13.249999999999998</v>
      </c>
      <c r="G2811">
        <f t="shared" si="86"/>
        <v>11.769</v>
      </c>
      <c r="H2811">
        <f t="shared" si="87"/>
        <v>21.908999999999999</v>
      </c>
    </row>
    <row r="2812" spans="1:8" x14ac:dyDescent="0.25">
      <c r="A2812" s="1">
        <f>'Input Spotmarktpreise&amp;Anleitung'!A2812</f>
        <v>45409</v>
      </c>
      <c r="B2812" s="2">
        <f>'Input Spotmarktpreise&amp;Anleitung'!B2812</f>
        <v>0.125</v>
      </c>
      <c r="C2812" s="2">
        <f>'Input Spotmarktpreise&amp;Anleitung'!C2812</f>
        <v>0.16666666666666666</v>
      </c>
      <c r="D2812">
        <f>'Input Spotmarktpreise&amp;Anleitung'!D2812</f>
        <v>8.9030000000000005</v>
      </c>
      <c r="E2812">
        <f>MAX(0,IF(D2812&lt;=2,0,VLOOKUP(MONTH(A2812),monthly_premium!C:D,2,FALSE)))</f>
        <v>3.1099999999999994</v>
      </c>
      <c r="F2812">
        <f>MAX(0,IF(D2812&lt;=2,0,VLOOKUP(MONTH(A2812),monthly_premium!E:F,2,FALSE)))</f>
        <v>13.249999999999998</v>
      </c>
      <c r="G2812">
        <f t="shared" si="86"/>
        <v>12.013</v>
      </c>
      <c r="H2812">
        <f t="shared" si="87"/>
        <v>22.152999999999999</v>
      </c>
    </row>
    <row r="2813" spans="1:8" x14ac:dyDescent="0.25">
      <c r="A2813" s="1">
        <f>'Input Spotmarktpreise&amp;Anleitung'!A2813</f>
        <v>45409</v>
      </c>
      <c r="B2813" s="2">
        <f>'Input Spotmarktpreise&amp;Anleitung'!B2813</f>
        <v>0.16666666666666666</v>
      </c>
      <c r="C2813" s="2">
        <f>'Input Spotmarktpreise&amp;Anleitung'!C2813</f>
        <v>0.20833333333333334</v>
      </c>
      <c r="D2813">
        <f>'Input Spotmarktpreise&amp;Anleitung'!D2813</f>
        <v>8.7690000000000001</v>
      </c>
      <c r="E2813">
        <f>MAX(0,IF(D2813&lt;=2,0,VLOOKUP(MONTH(A2813),monthly_premium!C:D,2,FALSE)))</f>
        <v>3.1099999999999994</v>
      </c>
      <c r="F2813">
        <f>MAX(0,IF(D2813&lt;=2,0,VLOOKUP(MONTH(A2813),monthly_premium!E:F,2,FALSE)))</f>
        <v>13.249999999999998</v>
      </c>
      <c r="G2813">
        <f t="shared" si="86"/>
        <v>11.879</v>
      </c>
      <c r="H2813">
        <f t="shared" si="87"/>
        <v>22.018999999999998</v>
      </c>
    </row>
    <row r="2814" spans="1:8" x14ac:dyDescent="0.25">
      <c r="A2814" s="1">
        <f>'Input Spotmarktpreise&amp;Anleitung'!A2814</f>
        <v>45409</v>
      </c>
      <c r="B2814" s="2">
        <f>'Input Spotmarktpreise&amp;Anleitung'!B2814</f>
        <v>0.20833333333333334</v>
      </c>
      <c r="C2814" s="2">
        <f>'Input Spotmarktpreise&amp;Anleitung'!C2814</f>
        <v>0.25</v>
      </c>
      <c r="D2814">
        <f>'Input Spotmarktpreise&amp;Anleitung'!D2814</f>
        <v>8.5679999999999996</v>
      </c>
      <c r="E2814">
        <f>MAX(0,IF(D2814&lt;=2,0,VLOOKUP(MONTH(A2814),monthly_premium!C:D,2,FALSE)))</f>
        <v>3.1099999999999994</v>
      </c>
      <c r="F2814">
        <f>MAX(0,IF(D2814&lt;=2,0,VLOOKUP(MONTH(A2814),monthly_premium!E:F,2,FALSE)))</f>
        <v>13.249999999999998</v>
      </c>
      <c r="G2814">
        <f t="shared" si="86"/>
        <v>11.677999999999999</v>
      </c>
      <c r="H2814">
        <f t="shared" si="87"/>
        <v>21.817999999999998</v>
      </c>
    </row>
    <row r="2815" spans="1:8" x14ac:dyDescent="0.25">
      <c r="A2815" s="1">
        <f>'Input Spotmarktpreise&amp;Anleitung'!A2815</f>
        <v>45409</v>
      </c>
      <c r="B2815" s="2">
        <f>'Input Spotmarktpreise&amp;Anleitung'!B2815</f>
        <v>0.25</v>
      </c>
      <c r="C2815" s="2">
        <f>'Input Spotmarktpreise&amp;Anleitung'!C2815</f>
        <v>0.29166666666666669</v>
      </c>
      <c r="D2815">
        <f>'Input Spotmarktpreise&amp;Anleitung'!D2815</f>
        <v>8.6080000000000005</v>
      </c>
      <c r="E2815">
        <f>MAX(0,IF(D2815&lt;=2,0,VLOOKUP(MONTH(A2815),monthly_premium!C:D,2,FALSE)))</f>
        <v>3.1099999999999994</v>
      </c>
      <c r="F2815">
        <f>MAX(0,IF(D2815&lt;=2,0,VLOOKUP(MONTH(A2815),monthly_premium!E:F,2,FALSE)))</f>
        <v>13.249999999999998</v>
      </c>
      <c r="G2815">
        <f t="shared" si="86"/>
        <v>11.718</v>
      </c>
      <c r="H2815">
        <f t="shared" si="87"/>
        <v>21.857999999999997</v>
      </c>
    </row>
    <row r="2816" spans="1:8" x14ac:dyDescent="0.25">
      <c r="A2816" s="1">
        <f>'Input Spotmarktpreise&amp;Anleitung'!A2816</f>
        <v>45409</v>
      </c>
      <c r="B2816" s="2">
        <f>'Input Spotmarktpreise&amp;Anleitung'!B2816</f>
        <v>0.29166666666666669</v>
      </c>
      <c r="C2816" s="2">
        <f>'Input Spotmarktpreise&amp;Anleitung'!C2816</f>
        <v>0.33333333333333331</v>
      </c>
      <c r="D2816">
        <f>'Input Spotmarktpreise&amp;Anleitung'!D2816</f>
        <v>7.9039999999999999</v>
      </c>
      <c r="E2816">
        <f>MAX(0,IF(D2816&lt;=2,0,VLOOKUP(MONTH(A2816),monthly_premium!C:D,2,FALSE)))</f>
        <v>3.1099999999999994</v>
      </c>
      <c r="F2816">
        <f>MAX(0,IF(D2816&lt;=2,0,VLOOKUP(MONTH(A2816),monthly_premium!E:F,2,FALSE)))</f>
        <v>13.249999999999998</v>
      </c>
      <c r="G2816">
        <f t="shared" si="86"/>
        <v>11.013999999999999</v>
      </c>
      <c r="H2816">
        <f t="shared" si="87"/>
        <v>21.153999999999996</v>
      </c>
    </row>
    <row r="2817" spans="1:8" x14ac:dyDescent="0.25">
      <c r="A2817" s="1">
        <f>'Input Spotmarktpreise&amp;Anleitung'!A2817</f>
        <v>45409</v>
      </c>
      <c r="B2817" s="2">
        <f>'Input Spotmarktpreise&amp;Anleitung'!B2817</f>
        <v>0.33333333333333331</v>
      </c>
      <c r="C2817" s="2">
        <f>'Input Spotmarktpreise&amp;Anleitung'!C2817</f>
        <v>0.375</v>
      </c>
      <c r="D2817">
        <f>'Input Spotmarktpreise&amp;Anleitung'!D2817</f>
        <v>6.8650000000000002</v>
      </c>
      <c r="E2817">
        <f>MAX(0,IF(D2817&lt;=2,0,VLOOKUP(MONTH(A2817),monthly_premium!C:D,2,FALSE)))</f>
        <v>3.1099999999999994</v>
      </c>
      <c r="F2817">
        <f>MAX(0,IF(D2817&lt;=2,0,VLOOKUP(MONTH(A2817),monthly_premium!E:F,2,FALSE)))</f>
        <v>13.249999999999998</v>
      </c>
      <c r="G2817">
        <f t="shared" si="86"/>
        <v>9.9749999999999996</v>
      </c>
      <c r="H2817">
        <f t="shared" si="87"/>
        <v>20.114999999999998</v>
      </c>
    </row>
    <row r="2818" spans="1:8" x14ac:dyDescent="0.25">
      <c r="A2818" s="1">
        <f>'Input Spotmarktpreise&amp;Anleitung'!A2818</f>
        <v>45409</v>
      </c>
      <c r="B2818" s="2">
        <f>'Input Spotmarktpreise&amp;Anleitung'!B2818</f>
        <v>0.375</v>
      </c>
      <c r="C2818" s="2">
        <f>'Input Spotmarktpreise&amp;Anleitung'!C2818</f>
        <v>0.41666666666666669</v>
      </c>
      <c r="D2818">
        <f>'Input Spotmarktpreise&amp;Anleitung'!D2818</f>
        <v>5.907</v>
      </c>
      <c r="E2818">
        <f>MAX(0,IF(D2818&lt;=2,0,VLOOKUP(MONTH(A2818),monthly_premium!C:D,2,FALSE)))</f>
        <v>3.1099999999999994</v>
      </c>
      <c r="F2818">
        <f>MAX(0,IF(D2818&lt;=2,0,VLOOKUP(MONTH(A2818),monthly_premium!E:F,2,FALSE)))</f>
        <v>13.249999999999998</v>
      </c>
      <c r="G2818">
        <f t="shared" si="86"/>
        <v>9.0169999999999995</v>
      </c>
      <c r="H2818">
        <f t="shared" si="87"/>
        <v>19.156999999999996</v>
      </c>
    </row>
    <row r="2819" spans="1:8" x14ac:dyDescent="0.25">
      <c r="A2819" s="1">
        <f>'Input Spotmarktpreise&amp;Anleitung'!A2819</f>
        <v>45409</v>
      </c>
      <c r="B2819" s="2">
        <f>'Input Spotmarktpreise&amp;Anleitung'!B2819</f>
        <v>0.41666666666666669</v>
      </c>
      <c r="C2819" s="2">
        <f>'Input Spotmarktpreise&amp;Anleitung'!C2819</f>
        <v>0.45833333333333331</v>
      </c>
      <c r="D2819">
        <f>'Input Spotmarktpreise&amp;Anleitung'!D2819</f>
        <v>3.6019999999999999</v>
      </c>
      <c r="E2819">
        <f>MAX(0,IF(D2819&lt;=2,0,VLOOKUP(MONTH(A2819),monthly_premium!C:D,2,FALSE)))</f>
        <v>3.1099999999999994</v>
      </c>
      <c r="F2819">
        <f>MAX(0,IF(D2819&lt;=2,0,VLOOKUP(MONTH(A2819),monthly_premium!E:F,2,FALSE)))</f>
        <v>13.249999999999998</v>
      </c>
      <c r="G2819">
        <f t="shared" ref="G2819:G2882" si="88">D2819+E2819</f>
        <v>6.7119999999999997</v>
      </c>
      <c r="H2819">
        <f t="shared" ref="H2819:H2882" si="89">D2819+F2819</f>
        <v>16.851999999999997</v>
      </c>
    </row>
    <row r="2820" spans="1:8" x14ac:dyDescent="0.25">
      <c r="A2820" s="1">
        <f>'Input Spotmarktpreise&amp;Anleitung'!A2820</f>
        <v>45409</v>
      </c>
      <c r="B2820" s="2">
        <f>'Input Spotmarktpreise&amp;Anleitung'!B2820</f>
        <v>0.45833333333333331</v>
      </c>
      <c r="C2820" s="2">
        <f>'Input Spotmarktpreise&amp;Anleitung'!C2820</f>
        <v>0.5</v>
      </c>
      <c r="D2820">
        <f>'Input Spotmarktpreise&amp;Anleitung'!D2820</f>
        <v>0.84299999999999997</v>
      </c>
      <c r="E2820">
        <f>MAX(0,IF(D2820&lt;=2,0,VLOOKUP(MONTH(A2820),monthly_premium!C:D,2,FALSE)))</f>
        <v>0</v>
      </c>
      <c r="F2820">
        <f>MAX(0,IF(D2820&lt;=2,0,VLOOKUP(MONTH(A2820),monthly_premium!E:F,2,FALSE)))</f>
        <v>0</v>
      </c>
      <c r="G2820">
        <f t="shared" si="88"/>
        <v>0.84299999999999997</v>
      </c>
      <c r="H2820">
        <f t="shared" si="89"/>
        <v>0.84299999999999997</v>
      </c>
    </row>
    <row r="2821" spans="1:8" x14ac:dyDescent="0.25">
      <c r="A2821" s="1">
        <f>'Input Spotmarktpreise&amp;Anleitung'!A2821</f>
        <v>45409</v>
      </c>
      <c r="B2821" s="2">
        <f>'Input Spotmarktpreise&amp;Anleitung'!B2821</f>
        <v>0.5</v>
      </c>
      <c r="C2821" s="2">
        <f>'Input Spotmarktpreise&amp;Anleitung'!C2821</f>
        <v>0.54166666666666663</v>
      </c>
      <c r="D2821">
        <f>'Input Spotmarktpreise&amp;Anleitung'!D2821</f>
        <v>3.0000000000000001E-3</v>
      </c>
      <c r="E2821">
        <f>MAX(0,IF(D2821&lt;=2,0,VLOOKUP(MONTH(A2821),monthly_premium!C:D,2,FALSE)))</f>
        <v>0</v>
      </c>
      <c r="F2821">
        <f>MAX(0,IF(D2821&lt;=2,0,VLOOKUP(MONTH(A2821),monthly_premium!E:F,2,FALSE)))</f>
        <v>0</v>
      </c>
      <c r="G2821">
        <f t="shared" si="88"/>
        <v>3.0000000000000001E-3</v>
      </c>
      <c r="H2821">
        <f t="shared" si="89"/>
        <v>3.0000000000000001E-3</v>
      </c>
    </row>
    <row r="2822" spans="1:8" x14ac:dyDescent="0.25">
      <c r="A2822" s="1">
        <f>'Input Spotmarktpreise&amp;Anleitung'!A2822</f>
        <v>45409</v>
      </c>
      <c r="B2822" s="2">
        <f>'Input Spotmarktpreise&amp;Anleitung'!B2822</f>
        <v>0.54166666666666663</v>
      </c>
      <c r="C2822" s="2">
        <f>'Input Spotmarktpreise&amp;Anleitung'!C2822</f>
        <v>0.58333333333333337</v>
      </c>
      <c r="D2822">
        <f>'Input Spotmarktpreise&amp;Anleitung'!D2822</f>
        <v>-6.0000000000000001E-3</v>
      </c>
      <c r="E2822">
        <f>MAX(0,IF(D2822&lt;=2,0,VLOOKUP(MONTH(A2822),monthly_premium!C:D,2,FALSE)))</f>
        <v>0</v>
      </c>
      <c r="F2822">
        <f>MAX(0,IF(D2822&lt;=2,0,VLOOKUP(MONTH(A2822),monthly_premium!E:F,2,FALSE)))</f>
        <v>0</v>
      </c>
      <c r="G2822">
        <f t="shared" si="88"/>
        <v>-6.0000000000000001E-3</v>
      </c>
      <c r="H2822">
        <f t="shared" si="89"/>
        <v>-6.0000000000000001E-3</v>
      </c>
    </row>
    <row r="2823" spans="1:8" x14ac:dyDescent="0.25">
      <c r="A2823" s="1">
        <f>'Input Spotmarktpreise&amp;Anleitung'!A2823</f>
        <v>45409</v>
      </c>
      <c r="B2823" s="2">
        <f>'Input Spotmarktpreise&amp;Anleitung'!B2823</f>
        <v>0.58333333333333337</v>
      </c>
      <c r="C2823" s="2">
        <f>'Input Spotmarktpreise&amp;Anleitung'!C2823</f>
        <v>0.625</v>
      </c>
      <c r="D2823">
        <f>'Input Spotmarktpreise&amp;Anleitung'!D2823</f>
        <v>0</v>
      </c>
      <c r="E2823">
        <f>MAX(0,IF(D2823&lt;=2,0,VLOOKUP(MONTH(A2823),monthly_premium!C:D,2,FALSE)))</f>
        <v>0</v>
      </c>
      <c r="F2823">
        <f>MAX(0,IF(D2823&lt;=2,0,VLOOKUP(MONTH(A2823),monthly_premium!E:F,2,FALSE)))</f>
        <v>0</v>
      </c>
      <c r="G2823">
        <f t="shared" si="88"/>
        <v>0</v>
      </c>
      <c r="H2823">
        <f t="shared" si="89"/>
        <v>0</v>
      </c>
    </row>
    <row r="2824" spans="1:8" x14ac:dyDescent="0.25">
      <c r="A2824" s="1">
        <f>'Input Spotmarktpreise&amp;Anleitung'!A2824</f>
        <v>45409</v>
      </c>
      <c r="B2824" s="2">
        <f>'Input Spotmarktpreise&amp;Anleitung'!B2824</f>
        <v>0.625</v>
      </c>
      <c r="C2824" s="2">
        <f>'Input Spotmarktpreise&amp;Anleitung'!C2824</f>
        <v>0.66666666666666663</v>
      </c>
      <c r="D2824">
        <f>'Input Spotmarktpreise&amp;Anleitung'!D2824</f>
        <v>0</v>
      </c>
      <c r="E2824">
        <f>MAX(0,IF(D2824&lt;=2,0,VLOOKUP(MONTH(A2824),monthly_premium!C:D,2,FALSE)))</f>
        <v>0</v>
      </c>
      <c r="F2824">
        <f>MAX(0,IF(D2824&lt;=2,0,VLOOKUP(MONTH(A2824),monthly_premium!E:F,2,FALSE)))</f>
        <v>0</v>
      </c>
      <c r="G2824">
        <f t="shared" si="88"/>
        <v>0</v>
      </c>
      <c r="H2824">
        <f t="shared" si="89"/>
        <v>0</v>
      </c>
    </row>
    <row r="2825" spans="1:8" x14ac:dyDescent="0.25">
      <c r="A2825" s="1">
        <f>'Input Spotmarktpreise&amp;Anleitung'!A2825</f>
        <v>45409</v>
      </c>
      <c r="B2825" s="2">
        <f>'Input Spotmarktpreise&amp;Anleitung'!B2825</f>
        <v>0.66666666666666663</v>
      </c>
      <c r="C2825" s="2">
        <f>'Input Spotmarktpreise&amp;Anleitung'!C2825</f>
        <v>0.70833333333333337</v>
      </c>
      <c r="D2825">
        <f>'Input Spotmarktpreise&amp;Anleitung'!D2825</f>
        <v>1.9950000000000001</v>
      </c>
      <c r="E2825">
        <f>MAX(0,IF(D2825&lt;=2,0,VLOOKUP(MONTH(A2825),monthly_premium!C:D,2,FALSE)))</f>
        <v>0</v>
      </c>
      <c r="F2825">
        <f>MAX(0,IF(D2825&lt;=2,0,VLOOKUP(MONTH(A2825),monthly_premium!E:F,2,FALSE)))</f>
        <v>0</v>
      </c>
      <c r="G2825">
        <f t="shared" si="88"/>
        <v>1.9950000000000001</v>
      </c>
      <c r="H2825">
        <f t="shared" si="89"/>
        <v>1.9950000000000001</v>
      </c>
    </row>
    <row r="2826" spans="1:8" x14ac:dyDescent="0.25">
      <c r="A2826" s="1">
        <f>'Input Spotmarktpreise&amp;Anleitung'!A2826</f>
        <v>45409</v>
      </c>
      <c r="B2826" s="2">
        <f>'Input Spotmarktpreise&amp;Anleitung'!B2826</f>
        <v>0.70833333333333337</v>
      </c>
      <c r="C2826" s="2">
        <f>'Input Spotmarktpreise&amp;Anleitung'!C2826</f>
        <v>0.75</v>
      </c>
      <c r="D2826">
        <f>'Input Spotmarktpreise&amp;Anleitung'!D2826</f>
        <v>6.218</v>
      </c>
      <c r="E2826">
        <f>MAX(0,IF(D2826&lt;=2,0,VLOOKUP(MONTH(A2826),monthly_premium!C:D,2,FALSE)))</f>
        <v>3.1099999999999994</v>
      </c>
      <c r="F2826">
        <f>MAX(0,IF(D2826&lt;=2,0,VLOOKUP(MONTH(A2826),monthly_premium!E:F,2,FALSE)))</f>
        <v>13.249999999999998</v>
      </c>
      <c r="G2826">
        <f t="shared" si="88"/>
        <v>9.3279999999999994</v>
      </c>
      <c r="H2826">
        <f t="shared" si="89"/>
        <v>19.467999999999996</v>
      </c>
    </row>
    <row r="2827" spans="1:8" x14ac:dyDescent="0.25">
      <c r="A2827" s="1">
        <f>'Input Spotmarktpreise&amp;Anleitung'!A2827</f>
        <v>45409</v>
      </c>
      <c r="B2827" s="2">
        <f>'Input Spotmarktpreise&amp;Anleitung'!B2827</f>
        <v>0.75</v>
      </c>
      <c r="C2827" s="2">
        <f>'Input Spotmarktpreise&amp;Anleitung'!C2827</f>
        <v>0.79166666666666663</v>
      </c>
      <c r="D2827">
        <f>'Input Spotmarktpreise&amp;Anleitung'!D2827</f>
        <v>8.6180000000000003</v>
      </c>
      <c r="E2827">
        <f>MAX(0,IF(D2827&lt;=2,0,VLOOKUP(MONTH(A2827),monthly_premium!C:D,2,FALSE)))</f>
        <v>3.1099999999999994</v>
      </c>
      <c r="F2827">
        <f>MAX(0,IF(D2827&lt;=2,0,VLOOKUP(MONTH(A2827),monthly_premium!E:F,2,FALSE)))</f>
        <v>13.249999999999998</v>
      </c>
      <c r="G2827">
        <f t="shared" si="88"/>
        <v>11.728</v>
      </c>
      <c r="H2827">
        <f t="shared" si="89"/>
        <v>21.867999999999999</v>
      </c>
    </row>
    <row r="2828" spans="1:8" x14ac:dyDescent="0.25">
      <c r="A2828" s="1">
        <f>'Input Spotmarktpreise&amp;Anleitung'!A2828</f>
        <v>45409</v>
      </c>
      <c r="B2828" s="2">
        <f>'Input Spotmarktpreise&amp;Anleitung'!B2828</f>
        <v>0.79166666666666663</v>
      </c>
      <c r="C2828" s="2">
        <f>'Input Spotmarktpreise&amp;Anleitung'!C2828</f>
        <v>0.83333333333333337</v>
      </c>
      <c r="D2828">
        <f>'Input Spotmarktpreise&amp;Anleitung'!D2828</f>
        <v>11.99</v>
      </c>
      <c r="E2828">
        <f>MAX(0,IF(D2828&lt;=2,0,VLOOKUP(MONTH(A2828),monthly_premium!C:D,2,FALSE)))</f>
        <v>3.1099999999999994</v>
      </c>
      <c r="F2828">
        <f>MAX(0,IF(D2828&lt;=2,0,VLOOKUP(MONTH(A2828),monthly_premium!E:F,2,FALSE)))</f>
        <v>13.249999999999998</v>
      </c>
      <c r="G2828">
        <f t="shared" si="88"/>
        <v>15.1</v>
      </c>
      <c r="H2828">
        <f t="shared" si="89"/>
        <v>25.24</v>
      </c>
    </row>
    <row r="2829" spans="1:8" x14ac:dyDescent="0.25">
      <c r="A2829" s="1">
        <f>'Input Spotmarktpreise&amp;Anleitung'!A2829</f>
        <v>45409</v>
      </c>
      <c r="B2829" s="2">
        <f>'Input Spotmarktpreise&amp;Anleitung'!B2829</f>
        <v>0.83333333333333337</v>
      </c>
      <c r="C2829" s="2">
        <f>'Input Spotmarktpreise&amp;Anleitung'!C2829</f>
        <v>0.875</v>
      </c>
      <c r="D2829">
        <f>'Input Spotmarktpreise&amp;Anleitung'!D2829</f>
        <v>11.227</v>
      </c>
      <c r="E2829">
        <f>MAX(0,IF(D2829&lt;=2,0,VLOOKUP(MONTH(A2829),monthly_premium!C:D,2,FALSE)))</f>
        <v>3.1099999999999994</v>
      </c>
      <c r="F2829">
        <f>MAX(0,IF(D2829&lt;=2,0,VLOOKUP(MONTH(A2829),monthly_premium!E:F,2,FALSE)))</f>
        <v>13.249999999999998</v>
      </c>
      <c r="G2829">
        <f t="shared" si="88"/>
        <v>14.337</v>
      </c>
      <c r="H2829">
        <f t="shared" si="89"/>
        <v>24.476999999999997</v>
      </c>
    </row>
    <row r="2830" spans="1:8" x14ac:dyDescent="0.25">
      <c r="A2830" s="1">
        <f>'Input Spotmarktpreise&amp;Anleitung'!A2830</f>
        <v>45409</v>
      </c>
      <c r="B2830" s="2">
        <f>'Input Spotmarktpreise&amp;Anleitung'!B2830</f>
        <v>0.875</v>
      </c>
      <c r="C2830" s="2">
        <f>'Input Spotmarktpreise&amp;Anleitung'!C2830</f>
        <v>0.91666666666666663</v>
      </c>
      <c r="D2830">
        <f>'Input Spotmarktpreise&amp;Anleitung'!D2830</f>
        <v>8.5</v>
      </c>
      <c r="E2830">
        <f>MAX(0,IF(D2830&lt;=2,0,VLOOKUP(MONTH(A2830),monthly_premium!C:D,2,FALSE)))</f>
        <v>3.1099999999999994</v>
      </c>
      <c r="F2830">
        <f>MAX(0,IF(D2830&lt;=2,0,VLOOKUP(MONTH(A2830),monthly_premium!E:F,2,FALSE)))</f>
        <v>13.249999999999998</v>
      </c>
      <c r="G2830">
        <f t="shared" si="88"/>
        <v>11.61</v>
      </c>
      <c r="H2830">
        <f t="shared" si="89"/>
        <v>21.75</v>
      </c>
    </row>
    <row r="2831" spans="1:8" x14ac:dyDescent="0.25">
      <c r="A2831" s="1">
        <f>'Input Spotmarktpreise&amp;Anleitung'!A2831</f>
        <v>45409</v>
      </c>
      <c r="B2831" s="2">
        <f>'Input Spotmarktpreise&amp;Anleitung'!B2831</f>
        <v>0.91666666666666663</v>
      </c>
      <c r="C2831" s="2">
        <f>'Input Spotmarktpreise&amp;Anleitung'!C2831</f>
        <v>0.95833333333333337</v>
      </c>
      <c r="D2831">
        <f>'Input Spotmarktpreise&amp;Anleitung'!D2831</f>
        <v>7.59</v>
      </c>
      <c r="E2831">
        <f>MAX(0,IF(D2831&lt;=2,0,VLOOKUP(MONTH(A2831),monthly_premium!C:D,2,FALSE)))</f>
        <v>3.1099999999999994</v>
      </c>
      <c r="F2831">
        <f>MAX(0,IF(D2831&lt;=2,0,VLOOKUP(MONTH(A2831),monthly_premium!E:F,2,FALSE)))</f>
        <v>13.249999999999998</v>
      </c>
      <c r="G2831">
        <f t="shared" si="88"/>
        <v>10.7</v>
      </c>
      <c r="H2831">
        <f t="shared" si="89"/>
        <v>20.839999999999996</v>
      </c>
    </row>
    <row r="2832" spans="1:8" x14ac:dyDescent="0.25">
      <c r="A2832" s="1">
        <f>'Input Spotmarktpreise&amp;Anleitung'!A2832</f>
        <v>45409</v>
      </c>
      <c r="B2832" s="2">
        <f>'Input Spotmarktpreise&amp;Anleitung'!B2832</f>
        <v>0.95833333333333337</v>
      </c>
      <c r="C2832" s="2">
        <f>'Input Spotmarktpreise&amp;Anleitung'!C2832</f>
        <v>0</v>
      </c>
      <c r="D2832">
        <f>'Input Spotmarktpreise&amp;Anleitung'!D2832</f>
        <v>6.5229999999999997</v>
      </c>
      <c r="E2832">
        <f>MAX(0,IF(D2832&lt;=2,0,VLOOKUP(MONTH(A2832),monthly_premium!C:D,2,FALSE)))</f>
        <v>3.1099999999999994</v>
      </c>
      <c r="F2832">
        <f>MAX(0,IF(D2832&lt;=2,0,VLOOKUP(MONTH(A2832),monthly_premium!E:F,2,FALSE)))</f>
        <v>13.249999999999998</v>
      </c>
      <c r="G2832">
        <f t="shared" si="88"/>
        <v>9.6329999999999991</v>
      </c>
      <c r="H2832">
        <f t="shared" si="89"/>
        <v>19.772999999999996</v>
      </c>
    </row>
    <row r="2833" spans="1:8" x14ac:dyDescent="0.25">
      <c r="A2833" s="1">
        <f>'Input Spotmarktpreise&amp;Anleitung'!A2833</f>
        <v>45410</v>
      </c>
      <c r="B2833" s="2">
        <f>'Input Spotmarktpreise&amp;Anleitung'!B2833</f>
        <v>0</v>
      </c>
      <c r="C2833" s="2">
        <f>'Input Spotmarktpreise&amp;Anleitung'!C2833</f>
        <v>4.1666666666666664E-2</v>
      </c>
      <c r="D2833">
        <f>'Input Spotmarktpreise&amp;Anleitung'!D2833</f>
        <v>5.6390000000000002</v>
      </c>
      <c r="E2833">
        <f>MAX(0,IF(D2833&lt;=2,0,VLOOKUP(MONTH(A2833),monthly_premium!C:D,2,FALSE)))</f>
        <v>3.1099999999999994</v>
      </c>
      <c r="F2833">
        <f>MAX(0,IF(D2833&lt;=2,0,VLOOKUP(MONTH(A2833),monthly_premium!E:F,2,FALSE)))</f>
        <v>13.249999999999998</v>
      </c>
      <c r="G2833">
        <f t="shared" si="88"/>
        <v>8.7489999999999988</v>
      </c>
      <c r="H2833">
        <f t="shared" si="89"/>
        <v>18.888999999999999</v>
      </c>
    </row>
    <row r="2834" spans="1:8" x14ac:dyDescent="0.25">
      <c r="A2834" s="1">
        <f>'Input Spotmarktpreise&amp;Anleitung'!A2834</f>
        <v>45410</v>
      </c>
      <c r="B2834" s="2">
        <f>'Input Spotmarktpreise&amp;Anleitung'!B2834</f>
        <v>4.1666666666666664E-2</v>
      </c>
      <c r="C2834" s="2">
        <f>'Input Spotmarktpreise&amp;Anleitung'!C2834</f>
        <v>8.3333333333333329E-2</v>
      </c>
      <c r="D2834">
        <f>'Input Spotmarktpreise&amp;Anleitung'!D2834</f>
        <v>4.6139999999999999</v>
      </c>
      <c r="E2834">
        <f>MAX(0,IF(D2834&lt;=2,0,VLOOKUP(MONTH(A2834),monthly_premium!C:D,2,FALSE)))</f>
        <v>3.1099999999999994</v>
      </c>
      <c r="F2834">
        <f>MAX(0,IF(D2834&lt;=2,0,VLOOKUP(MONTH(A2834),monthly_premium!E:F,2,FALSE)))</f>
        <v>13.249999999999998</v>
      </c>
      <c r="G2834">
        <f t="shared" si="88"/>
        <v>7.7239999999999993</v>
      </c>
      <c r="H2834">
        <f t="shared" si="89"/>
        <v>17.863999999999997</v>
      </c>
    </row>
    <row r="2835" spans="1:8" x14ac:dyDescent="0.25">
      <c r="A2835" s="1">
        <f>'Input Spotmarktpreise&amp;Anleitung'!A2835</f>
        <v>45410</v>
      </c>
      <c r="B2835" s="2">
        <f>'Input Spotmarktpreise&amp;Anleitung'!B2835</f>
        <v>8.3333333333333329E-2</v>
      </c>
      <c r="C2835" s="2">
        <f>'Input Spotmarktpreise&amp;Anleitung'!C2835</f>
        <v>0.125</v>
      </c>
      <c r="D2835">
        <f>'Input Spotmarktpreise&amp;Anleitung'!D2835</f>
        <v>3.96</v>
      </c>
      <c r="E2835">
        <f>MAX(0,IF(D2835&lt;=2,0,VLOOKUP(MONTH(A2835),monthly_premium!C:D,2,FALSE)))</f>
        <v>3.1099999999999994</v>
      </c>
      <c r="F2835">
        <f>MAX(0,IF(D2835&lt;=2,0,VLOOKUP(MONTH(A2835),monthly_premium!E:F,2,FALSE)))</f>
        <v>13.249999999999998</v>
      </c>
      <c r="G2835">
        <f t="shared" si="88"/>
        <v>7.0699999999999994</v>
      </c>
      <c r="H2835">
        <f t="shared" si="89"/>
        <v>17.209999999999997</v>
      </c>
    </row>
    <row r="2836" spans="1:8" x14ac:dyDescent="0.25">
      <c r="A2836" s="1">
        <f>'Input Spotmarktpreise&amp;Anleitung'!A2836</f>
        <v>45410</v>
      </c>
      <c r="B2836" s="2">
        <f>'Input Spotmarktpreise&amp;Anleitung'!B2836</f>
        <v>0.125</v>
      </c>
      <c r="C2836" s="2">
        <f>'Input Spotmarktpreise&amp;Anleitung'!C2836</f>
        <v>0.16666666666666666</v>
      </c>
      <c r="D2836">
        <f>'Input Spotmarktpreise&amp;Anleitung'!D2836</f>
        <v>3.1549999999999998</v>
      </c>
      <c r="E2836">
        <f>MAX(0,IF(D2836&lt;=2,0,VLOOKUP(MONTH(A2836),monthly_premium!C:D,2,FALSE)))</f>
        <v>3.1099999999999994</v>
      </c>
      <c r="F2836">
        <f>MAX(0,IF(D2836&lt;=2,0,VLOOKUP(MONTH(A2836),monthly_premium!E:F,2,FALSE)))</f>
        <v>13.249999999999998</v>
      </c>
      <c r="G2836">
        <f t="shared" si="88"/>
        <v>6.2649999999999988</v>
      </c>
      <c r="H2836">
        <f t="shared" si="89"/>
        <v>16.404999999999998</v>
      </c>
    </row>
    <row r="2837" spans="1:8" x14ac:dyDescent="0.25">
      <c r="A2837" s="1">
        <f>'Input Spotmarktpreise&amp;Anleitung'!A2837</f>
        <v>45410</v>
      </c>
      <c r="B2837" s="2">
        <f>'Input Spotmarktpreise&amp;Anleitung'!B2837</f>
        <v>0.16666666666666666</v>
      </c>
      <c r="C2837" s="2">
        <f>'Input Spotmarktpreise&amp;Anleitung'!C2837</f>
        <v>0.20833333333333334</v>
      </c>
      <c r="D2837">
        <f>'Input Spotmarktpreise&amp;Anleitung'!D2837</f>
        <v>2.76</v>
      </c>
      <c r="E2837">
        <f>MAX(0,IF(D2837&lt;=2,0,VLOOKUP(MONTH(A2837),monthly_premium!C:D,2,FALSE)))</f>
        <v>3.1099999999999994</v>
      </c>
      <c r="F2837">
        <f>MAX(0,IF(D2837&lt;=2,0,VLOOKUP(MONTH(A2837),monthly_premium!E:F,2,FALSE)))</f>
        <v>13.249999999999998</v>
      </c>
      <c r="G2837">
        <f t="shared" si="88"/>
        <v>5.8699999999999992</v>
      </c>
      <c r="H2837">
        <f t="shared" si="89"/>
        <v>16.009999999999998</v>
      </c>
    </row>
    <row r="2838" spans="1:8" x14ac:dyDescent="0.25">
      <c r="A2838" s="1">
        <f>'Input Spotmarktpreise&amp;Anleitung'!A2838</f>
        <v>45410</v>
      </c>
      <c r="B2838" s="2">
        <f>'Input Spotmarktpreise&amp;Anleitung'!B2838</f>
        <v>0.20833333333333334</v>
      </c>
      <c r="C2838" s="2">
        <f>'Input Spotmarktpreise&amp;Anleitung'!C2838</f>
        <v>0.25</v>
      </c>
      <c r="D2838">
        <f>'Input Spotmarktpreise&amp;Anleitung'!D2838</f>
        <v>2.605</v>
      </c>
      <c r="E2838">
        <f>MAX(0,IF(D2838&lt;=2,0,VLOOKUP(MONTH(A2838),monthly_premium!C:D,2,FALSE)))</f>
        <v>3.1099999999999994</v>
      </c>
      <c r="F2838">
        <f>MAX(0,IF(D2838&lt;=2,0,VLOOKUP(MONTH(A2838),monthly_premium!E:F,2,FALSE)))</f>
        <v>13.249999999999998</v>
      </c>
      <c r="G2838">
        <f t="shared" si="88"/>
        <v>5.7149999999999999</v>
      </c>
      <c r="H2838">
        <f t="shared" si="89"/>
        <v>15.854999999999999</v>
      </c>
    </row>
    <row r="2839" spans="1:8" x14ac:dyDescent="0.25">
      <c r="A2839" s="1">
        <f>'Input Spotmarktpreise&amp;Anleitung'!A2839</f>
        <v>45410</v>
      </c>
      <c r="B2839" s="2">
        <f>'Input Spotmarktpreise&amp;Anleitung'!B2839</f>
        <v>0.25</v>
      </c>
      <c r="C2839" s="2">
        <f>'Input Spotmarktpreise&amp;Anleitung'!C2839</f>
        <v>0.29166666666666669</v>
      </c>
      <c r="D2839">
        <f>'Input Spotmarktpreise&amp;Anleitung'!D2839</f>
        <v>0.99199999999999999</v>
      </c>
      <c r="E2839">
        <f>MAX(0,IF(D2839&lt;=2,0,VLOOKUP(MONTH(A2839),monthly_premium!C:D,2,FALSE)))</f>
        <v>0</v>
      </c>
      <c r="F2839">
        <f>MAX(0,IF(D2839&lt;=2,0,VLOOKUP(MONTH(A2839),monthly_premium!E:F,2,FALSE)))</f>
        <v>0</v>
      </c>
      <c r="G2839">
        <f t="shared" si="88"/>
        <v>0.99199999999999999</v>
      </c>
      <c r="H2839">
        <f t="shared" si="89"/>
        <v>0.99199999999999999</v>
      </c>
    </row>
    <row r="2840" spans="1:8" x14ac:dyDescent="0.25">
      <c r="A2840" s="1">
        <f>'Input Spotmarktpreise&amp;Anleitung'!A2840</f>
        <v>45410</v>
      </c>
      <c r="B2840" s="2">
        <f>'Input Spotmarktpreise&amp;Anleitung'!B2840</f>
        <v>0.29166666666666669</v>
      </c>
      <c r="C2840" s="2">
        <f>'Input Spotmarktpreise&amp;Anleitung'!C2840</f>
        <v>0.33333333333333331</v>
      </c>
      <c r="D2840">
        <f>'Input Spotmarktpreise&amp;Anleitung'!D2840</f>
        <v>0.01</v>
      </c>
      <c r="E2840">
        <f>MAX(0,IF(D2840&lt;=2,0,VLOOKUP(MONTH(A2840),monthly_premium!C:D,2,FALSE)))</f>
        <v>0</v>
      </c>
      <c r="F2840">
        <f>MAX(0,IF(D2840&lt;=2,0,VLOOKUP(MONTH(A2840),monthly_premium!E:F,2,FALSE)))</f>
        <v>0</v>
      </c>
      <c r="G2840">
        <f t="shared" si="88"/>
        <v>0.01</v>
      </c>
      <c r="H2840">
        <f t="shared" si="89"/>
        <v>0.01</v>
      </c>
    </row>
    <row r="2841" spans="1:8" x14ac:dyDescent="0.25">
      <c r="A2841" s="1">
        <f>'Input Spotmarktpreise&amp;Anleitung'!A2841</f>
        <v>45410</v>
      </c>
      <c r="B2841" s="2">
        <f>'Input Spotmarktpreise&amp;Anleitung'!B2841</f>
        <v>0.33333333333333331</v>
      </c>
      <c r="C2841" s="2">
        <f>'Input Spotmarktpreise&amp;Anleitung'!C2841</f>
        <v>0.375</v>
      </c>
      <c r="D2841">
        <f>'Input Spotmarktpreise&amp;Anleitung'!D2841</f>
        <v>-7.0000000000000001E-3</v>
      </c>
      <c r="E2841">
        <f>MAX(0,IF(D2841&lt;=2,0,VLOOKUP(MONTH(A2841),monthly_premium!C:D,2,FALSE)))</f>
        <v>0</v>
      </c>
      <c r="F2841">
        <f>MAX(0,IF(D2841&lt;=2,0,VLOOKUP(MONTH(A2841),monthly_premium!E:F,2,FALSE)))</f>
        <v>0</v>
      </c>
      <c r="G2841">
        <f t="shared" si="88"/>
        <v>-7.0000000000000001E-3</v>
      </c>
      <c r="H2841">
        <f t="shared" si="89"/>
        <v>-7.0000000000000001E-3</v>
      </c>
    </row>
    <row r="2842" spans="1:8" x14ac:dyDescent="0.25">
      <c r="A2842" s="1">
        <f>'Input Spotmarktpreise&amp;Anleitung'!A2842</f>
        <v>45410</v>
      </c>
      <c r="B2842" s="2">
        <f>'Input Spotmarktpreise&amp;Anleitung'!B2842</f>
        <v>0.375</v>
      </c>
      <c r="C2842" s="2">
        <f>'Input Spotmarktpreise&amp;Anleitung'!C2842</f>
        <v>0.41666666666666669</v>
      </c>
      <c r="D2842">
        <f>'Input Spotmarktpreise&amp;Anleitung'!D2842</f>
        <v>-0.10199999999999999</v>
      </c>
      <c r="E2842">
        <f>MAX(0,IF(D2842&lt;=2,0,VLOOKUP(MONTH(A2842),monthly_premium!C:D,2,FALSE)))</f>
        <v>0</v>
      </c>
      <c r="F2842">
        <f>MAX(0,IF(D2842&lt;=2,0,VLOOKUP(MONTH(A2842),monthly_premium!E:F,2,FALSE)))</f>
        <v>0</v>
      </c>
      <c r="G2842">
        <f t="shared" si="88"/>
        <v>-0.10199999999999999</v>
      </c>
      <c r="H2842">
        <f t="shared" si="89"/>
        <v>-0.10199999999999999</v>
      </c>
    </row>
    <row r="2843" spans="1:8" x14ac:dyDescent="0.25">
      <c r="A2843" s="1">
        <f>'Input Spotmarktpreise&amp;Anleitung'!A2843</f>
        <v>45410</v>
      </c>
      <c r="B2843" s="2">
        <f>'Input Spotmarktpreise&amp;Anleitung'!B2843</f>
        <v>0.41666666666666669</v>
      </c>
      <c r="C2843" s="2">
        <f>'Input Spotmarktpreise&amp;Anleitung'!C2843</f>
        <v>0.45833333333333331</v>
      </c>
      <c r="D2843">
        <f>'Input Spotmarktpreise&amp;Anleitung'!D2843</f>
        <v>-1.663</v>
      </c>
      <c r="E2843">
        <f>MAX(0,IF(D2843&lt;=2,0,VLOOKUP(MONTH(A2843),monthly_premium!C:D,2,FALSE)))</f>
        <v>0</v>
      </c>
      <c r="F2843">
        <f>MAX(0,IF(D2843&lt;=2,0,VLOOKUP(MONTH(A2843),monthly_premium!E:F,2,FALSE)))</f>
        <v>0</v>
      </c>
      <c r="G2843">
        <f t="shared" si="88"/>
        <v>-1.663</v>
      </c>
      <c r="H2843">
        <f t="shared" si="89"/>
        <v>-1.663</v>
      </c>
    </row>
    <row r="2844" spans="1:8" x14ac:dyDescent="0.25">
      <c r="A2844" s="1">
        <f>'Input Spotmarktpreise&amp;Anleitung'!A2844</f>
        <v>45410</v>
      </c>
      <c r="B2844" s="2">
        <f>'Input Spotmarktpreise&amp;Anleitung'!B2844</f>
        <v>0.45833333333333331</v>
      </c>
      <c r="C2844" s="2">
        <f>'Input Spotmarktpreise&amp;Anleitung'!C2844</f>
        <v>0.5</v>
      </c>
      <c r="D2844">
        <f>'Input Spotmarktpreise&amp;Anleitung'!D2844</f>
        <v>-3.6720000000000002</v>
      </c>
      <c r="E2844">
        <f>MAX(0,IF(D2844&lt;=2,0,VLOOKUP(MONTH(A2844),monthly_premium!C:D,2,FALSE)))</f>
        <v>0</v>
      </c>
      <c r="F2844">
        <f>MAX(0,IF(D2844&lt;=2,0,VLOOKUP(MONTH(A2844),monthly_premium!E:F,2,FALSE)))</f>
        <v>0</v>
      </c>
      <c r="G2844">
        <f t="shared" si="88"/>
        <v>-3.6720000000000002</v>
      </c>
      <c r="H2844">
        <f t="shared" si="89"/>
        <v>-3.6720000000000002</v>
      </c>
    </row>
    <row r="2845" spans="1:8" x14ac:dyDescent="0.25">
      <c r="A2845" s="1">
        <f>'Input Spotmarktpreise&amp;Anleitung'!A2845</f>
        <v>45410</v>
      </c>
      <c r="B2845" s="2">
        <f>'Input Spotmarktpreise&amp;Anleitung'!B2845</f>
        <v>0.5</v>
      </c>
      <c r="C2845" s="2">
        <f>'Input Spotmarktpreise&amp;Anleitung'!C2845</f>
        <v>0.54166666666666663</v>
      </c>
      <c r="D2845">
        <f>'Input Spotmarktpreise&amp;Anleitung'!D2845</f>
        <v>-6.0049999999999999</v>
      </c>
      <c r="E2845">
        <f>MAX(0,IF(D2845&lt;=2,0,VLOOKUP(MONTH(A2845),monthly_premium!C:D,2,FALSE)))</f>
        <v>0</v>
      </c>
      <c r="F2845">
        <f>MAX(0,IF(D2845&lt;=2,0,VLOOKUP(MONTH(A2845),monthly_premium!E:F,2,FALSE)))</f>
        <v>0</v>
      </c>
      <c r="G2845">
        <f t="shared" si="88"/>
        <v>-6.0049999999999999</v>
      </c>
      <c r="H2845">
        <f t="shared" si="89"/>
        <v>-6.0049999999999999</v>
      </c>
    </row>
    <row r="2846" spans="1:8" x14ac:dyDescent="0.25">
      <c r="A2846" s="1">
        <f>'Input Spotmarktpreise&amp;Anleitung'!A2846</f>
        <v>45410</v>
      </c>
      <c r="B2846" s="2">
        <f>'Input Spotmarktpreise&amp;Anleitung'!B2846</f>
        <v>0.54166666666666663</v>
      </c>
      <c r="C2846" s="2">
        <f>'Input Spotmarktpreise&amp;Anleitung'!C2846</f>
        <v>0.58333333333333337</v>
      </c>
      <c r="D2846">
        <f>'Input Spotmarktpreise&amp;Anleitung'!D2846</f>
        <v>-6.0090000000000003</v>
      </c>
      <c r="E2846">
        <f>MAX(0,IF(D2846&lt;=2,0,VLOOKUP(MONTH(A2846),monthly_premium!C:D,2,FALSE)))</f>
        <v>0</v>
      </c>
      <c r="F2846">
        <f>MAX(0,IF(D2846&lt;=2,0,VLOOKUP(MONTH(A2846),monthly_premium!E:F,2,FALSE)))</f>
        <v>0</v>
      </c>
      <c r="G2846">
        <f t="shared" si="88"/>
        <v>-6.0090000000000003</v>
      </c>
      <c r="H2846">
        <f t="shared" si="89"/>
        <v>-6.0090000000000003</v>
      </c>
    </row>
    <row r="2847" spans="1:8" x14ac:dyDescent="0.25">
      <c r="A2847" s="1">
        <f>'Input Spotmarktpreise&amp;Anleitung'!A2847</f>
        <v>45410</v>
      </c>
      <c r="B2847" s="2">
        <f>'Input Spotmarktpreise&amp;Anleitung'!B2847</f>
        <v>0.58333333333333337</v>
      </c>
      <c r="C2847" s="2">
        <f>'Input Spotmarktpreise&amp;Anleitung'!C2847</f>
        <v>0.625</v>
      </c>
      <c r="D2847">
        <f>'Input Spotmarktpreise&amp;Anleitung'!D2847</f>
        <v>-6.5060000000000002</v>
      </c>
      <c r="E2847">
        <f>MAX(0,IF(D2847&lt;=2,0,VLOOKUP(MONTH(A2847),monthly_premium!C:D,2,FALSE)))</f>
        <v>0</v>
      </c>
      <c r="F2847">
        <f>MAX(0,IF(D2847&lt;=2,0,VLOOKUP(MONTH(A2847),monthly_premium!E:F,2,FALSE)))</f>
        <v>0</v>
      </c>
      <c r="G2847">
        <f t="shared" si="88"/>
        <v>-6.5060000000000002</v>
      </c>
      <c r="H2847">
        <f t="shared" si="89"/>
        <v>-6.5060000000000002</v>
      </c>
    </row>
    <row r="2848" spans="1:8" x14ac:dyDescent="0.25">
      <c r="A2848" s="1">
        <f>'Input Spotmarktpreise&amp;Anleitung'!A2848</f>
        <v>45410</v>
      </c>
      <c r="B2848" s="2">
        <f>'Input Spotmarktpreise&amp;Anleitung'!B2848</f>
        <v>0.625</v>
      </c>
      <c r="C2848" s="2">
        <f>'Input Spotmarktpreise&amp;Anleitung'!C2848</f>
        <v>0.66666666666666663</v>
      </c>
      <c r="D2848">
        <f>'Input Spotmarktpreise&amp;Anleitung'!D2848</f>
        <v>-5.2430000000000003</v>
      </c>
      <c r="E2848">
        <f>MAX(0,IF(D2848&lt;=2,0,VLOOKUP(MONTH(A2848),monthly_premium!C:D,2,FALSE)))</f>
        <v>0</v>
      </c>
      <c r="F2848">
        <f>MAX(0,IF(D2848&lt;=2,0,VLOOKUP(MONTH(A2848),monthly_premium!E:F,2,FALSE)))</f>
        <v>0</v>
      </c>
      <c r="G2848">
        <f t="shared" si="88"/>
        <v>-5.2430000000000003</v>
      </c>
      <c r="H2848">
        <f t="shared" si="89"/>
        <v>-5.2430000000000003</v>
      </c>
    </row>
    <row r="2849" spans="1:8" x14ac:dyDescent="0.25">
      <c r="A2849" s="1">
        <f>'Input Spotmarktpreise&amp;Anleitung'!A2849</f>
        <v>45410</v>
      </c>
      <c r="B2849" s="2">
        <f>'Input Spotmarktpreise&amp;Anleitung'!B2849</f>
        <v>0.66666666666666663</v>
      </c>
      <c r="C2849" s="2">
        <f>'Input Spotmarktpreise&amp;Anleitung'!C2849</f>
        <v>0.70833333333333337</v>
      </c>
      <c r="D2849">
        <f>'Input Spotmarktpreise&amp;Anleitung'!D2849</f>
        <v>-2.3450000000000002</v>
      </c>
      <c r="E2849">
        <f>MAX(0,IF(D2849&lt;=2,0,VLOOKUP(MONTH(A2849),monthly_premium!C:D,2,FALSE)))</f>
        <v>0</v>
      </c>
      <c r="F2849">
        <f>MAX(0,IF(D2849&lt;=2,0,VLOOKUP(MONTH(A2849),monthly_premium!E:F,2,FALSE)))</f>
        <v>0</v>
      </c>
      <c r="G2849">
        <f t="shared" si="88"/>
        <v>-2.3450000000000002</v>
      </c>
      <c r="H2849">
        <f t="shared" si="89"/>
        <v>-2.3450000000000002</v>
      </c>
    </row>
    <row r="2850" spans="1:8" x14ac:dyDescent="0.25">
      <c r="A2850" s="1">
        <f>'Input Spotmarktpreise&amp;Anleitung'!A2850</f>
        <v>45410</v>
      </c>
      <c r="B2850" s="2">
        <f>'Input Spotmarktpreise&amp;Anleitung'!B2850</f>
        <v>0.70833333333333337</v>
      </c>
      <c r="C2850" s="2">
        <f>'Input Spotmarktpreise&amp;Anleitung'!C2850</f>
        <v>0.75</v>
      </c>
      <c r="D2850">
        <f>'Input Spotmarktpreise&amp;Anleitung'!D2850</f>
        <v>-2E-3</v>
      </c>
      <c r="E2850">
        <f>MAX(0,IF(D2850&lt;=2,0,VLOOKUP(MONTH(A2850),monthly_premium!C:D,2,FALSE)))</f>
        <v>0</v>
      </c>
      <c r="F2850">
        <f>MAX(0,IF(D2850&lt;=2,0,VLOOKUP(MONTH(A2850),monthly_premium!E:F,2,FALSE)))</f>
        <v>0</v>
      </c>
      <c r="G2850">
        <f t="shared" si="88"/>
        <v>-2E-3</v>
      </c>
      <c r="H2850">
        <f t="shared" si="89"/>
        <v>-2E-3</v>
      </c>
    </row>
    <row r="2851" spans="1:8" x14ac:dyDescent="0.25">
      <c r="A2851" s="1">
        <f>'Input Spotmarktpreise&amp;Anleitung'!A2851</f>
        <v>45410</v>
      </c>
      <c r="B2851" s="2">
        <f>'Input Spotmarktpreise&amp;Anleitung'!B2851</f>
        <v>0.75</v>
      </c>
      <c r="C2851" s="2">
        <f>'Input Spotmarktpreise&amp;Anleitung'!C2851</f>
        <v>0.79166666666666663</v>
      </c>
      <c r="D2851">
        <f>'Input Spotmarktpreise&amp;Anleitung'!D2851</f>
        <v>2.5379999999999998</v>
      </c>
      <c r="E2851">
        <f>MAX(0,IF(D2851&lt;=2,0,VLOOKUP(MONTH(A2851),monthly_premium!C:D,2,FALSE)))</f>
        <v>3.1099999999999994</v>
      </c>
      <c r="F2851">
        <f>MAX(0,IF(D2851&lt;=2,0,VLOOKUP(MONTH(A2851),monthly_premium!E:F,2,FALSE)))</f>
        <v>13.249999999999998</v>
      </c>
      <c r="G2851">
        <f t="shared" si="88"/>
        <v>5.6479999999999997</v>
      </c>
      <c r="H2851">
        <f t="shared" si="89"/>
        <v>15.787999999999998</v>
      </c>
    </row>
    <row r="2852" spans="1:8" x14ac:dyDescent="0.25">
      <c r="A2852" s="1">
        <f>'Input Spotmarktpreise&amp;Anleitung'!A2852</f>
        <v>45410</v>
      </c>
      <c r="B2852" s="2">
        <f>'Input Spotmarktpreise&amp;Anleitung'!B2852</f>
        <v>0.79166666666666663</v>
      </c>
      <c r="C2852" s="2">
        <f>'Input Spotmarktpreise&amp;Anleitung'!C2852</f>
        <v>0.83333333333333337</v>
      </c>
      <c r="D2852">
        <f>'Input Spotmarktpreise&amp;Anleitung'!D2852</f>
        <v>6.9359999999999999</v>
      </c>
      <c r="E2852">
        <f>MAX(0,IF(D2852&lt;=2,0,VLOOKUP(MONTH(A2852),monthly_premium!C:D,2,FALSE)))</f>
        <v>3.1099999999999994</v>
      </c>
      <c r="F2852">
        <f>MAX(0,IF(D2852&lt;=2,0,VLOOKUP(MONTH(A2852),monthly_premium!E:F,2,FALSE)))</f>
        <v>13.249999999999998</v>
      </c>
      <c r="G2852">
        <f t="shared" si="88"/>
        <v>10.045999999999999</v>
      </c>
      <c r="H2852">
        <f t="shared" si="89"/>
        <v>20.186</v>
      </c>
    </row>
    <row r="2853" spans="1:8" x14ac:dyDescent="0.25">
      <c r="A2853" s="1">
        <f>'Input Spotmarktpreise&amp;Anleitung'!A2853</f>
        <v>45410</v>
      </c>
      <c r="B2853" s="2">
        <f>'Input Spotmarktpreise&amp;Anleitung'!B2853</f>
        <v>0.83333333333333337</v>
      </c>
      <c r="C2853" s="2">
        <f>'Input Spotmarktpreise&amp;Anleitung'!C2853</f>
        <v>0.875</v>
      </c>
      <c r="D2853">
        <f>'Input Spotmarktpreise&amp;Anleitung'!D2853</f>
        <v>7.7450000000000001</v>
      </c>
      <c r="E2853">
        <f>MAX(0,IF(D2853&lt;=2,0,VLOOKUP(MONTH(A2853),monthly_premium!C:D,2,FALSE)))</f>
        <v>3.1099999999999994</v>
      </c>
      <c r="F2853">
        <f>MAX(0,IF(D2853&lt;=2,0,VLOOKUP(MONTH(A2853),monthly_premium!E:F,2,FALSE)))</f>
        <v>13.249999999999998</v>
      </c>
      <c r="G2853">
        <f t="shared" si="88"/>
        <v>10.855</v>
      </c>
      <c r="H2853">
        <f t="shared" si="89"/>
        <v>20.994999999999997</v>
      </c>
    </row>
    <row r="2854" spans="1:8" x14ac:dyDescent="0.25">
      <c r="A2854" s="1">
        <f>'Input Spotmarktpreise&amp;Anleitung'!A2854</f>
        <v>45410</v>
      </c>
      <c r="B2854" s="2">
        <f>'Input Spotmarktpreise&amp;Anleitung'!B2854</f>
        <v>0.875</v>
      </c>
      <c r="C2854" s="2">
        <f>'Input Spotmarktpreise&amp;Anleitung'!C2854</f>
        <v>0.91666666666666663</v>
      </c>
      <c r="D2854">
        <f>'Input Spotmarktpreise&amp;Anleitung'!D2854</f>
        <v>7.8559999999999999</v>
      </c>
      <c r="E2854">
        <f>MAX(0,IF(D2854&lt;=2,0,VLOOKUP(MONTH(A2854),monthly_premium!C:D,2,FALSE)))</f>
        <v>3.1099999999999994</v>
      </c>
      <c r="F2854">
        <f>MAX(0,IF(D2854&lt;=2,0,VLOOKUP(MONTH(A2854),monthly_premium!E:F,2,FALSE)))</f>
        <v>13.249999999999998</v>
      </c>
      <c r="G2854">
        <f t="shared" si="88"/>
        <v>10.965999999999999</v>
      </c>
      <c r="H2854">
        <f t="shared" si="89"/>
        <v>21.105999999999998</v>
      </c>
    </row>
    <row r="2855" spans="1:8" x14ac:dyDescent="0.25">
      <c r="A2855" s="1">
        <f>'Input Spotmarktpreise&amp;Anleitung'!A2855</f>
        <v>45410</v>
      </c>
      <c r="B2855" s="2">
        <f>'Input Spotmarktpreise&amp;Anleitung'!B2855</f>
        <v>0.91666666666666663</v>
      </c>
      <c r="C2855" s="2">
        <f>'Input Spotmarktpreise&amp;Anleitung'!C2855</f>
        <v>0.95833333333333337</v>
      </c>
      <c r="D2855">
        <f>'Input Spotmarktpreise&amp;Anleitung'!D2855</f>
        <v>7.2210000000000001</v>
      </c>
      <c r="E2855">
        <f>MAX(0,IF(D2855&lt;=2,0,VLOOKUP(MONTH(A2855),monthly_premium!C:D,2,FALSE)))</f>
        <v>3.1099999999999994</v>
      </c>
      <c r="F2855">
        <f>MAX(0,IF(D2855&lt;=2,0,VLOOKUP(MONTH(A2855),monthly_premium!E:F,2,FALSE)))</f>
        <v>13.249999999999998</v>
      </c>
      <c r="G2855">
        <f t="shared" si="88"/>
        <v>10.331</v>
      </c>
      <c r="H2855">
        <f t="shared" si="89"/>
        <v>20.470999999999997</v>
      </c>
    </row>
    <row r="2856" spans="1:8" x14ac:dyDescent="0.25">
      <c r="A2856" s="1">
        <f>'Input Spotmarktpreise&amp;Anleitung'!A2856</f>
        <v>45410</v>
      </c>
      <c r="B2856" s="2">
        <f>'Input Spotmarktpreise&amp;Anleitung'!B2856</f>
        <v>0.95833333333333337</v>
      </c>
      <c r="C2856" s="2">
        <f>'Input Spotmarktpreise&amp;Anleitung'!C2856</f>
        <v>0</v>
      </c>
      <c r="D2856">
        <f>'Input Spotmarktpreise&amp;Anleitung'!D2856</f>
        <v>6.694</v>
      </c>
      <c r="E2856">
        <f>MAX(0,IF(D2856&lt;=2,0,VLOOKUP(MONTH(A2856),monthly_premium!C:D,2,FALSE)))</f>
        <v>3.1099999999999994</v>
      </c>
      <c r="F2856">
        <f>MAX(0,IF(D2856&lt;=2,0,VLOOKUP(MONTH(A2856),monthly_premium!E:F,2,FALSE)))</f>
        <v>13.249999999999998</v>
      </c>
      <c r="G2856">
        <f t="shared" si="88"/>
        <v>9.8039999999999985</v>
      </c>
      <c r="H2856">
        <f t="shared" si="89"/>
        <v>19.943999999999999</v>
      </c>
    </row>
    <row r="2857" spans="1:8" x14ac:dyDescent="0.25">
      <c r="A2857" s="1">
        <f>'Input Spotmarktpreise&amp;Anleitung'!A2857</f>
        <v>45411</v>
      </c>
      <c r="B2857" s="2">
        <f>'Input Spotmarktpreise&amp;Anleitung'!B2857</f>
        <v>0</v>
      </c>
      <c r="C2857" s="2">
        <f>'Input Spotmarktpreise&amp;Anleitung'!C2857</f>
        <v>4.1666666666666664E-2</v>
      </c>
      <c r="D2857">
        <f>'Input Spotmarktpreise&amp;Anleitung'!D2857</f>
        <v>6.3150000000000004</v>
      </c>
      <c r="E2857">
        <f>MAX(0,IF(D2857&lt;=2,0,VLOOKUP(MONTH(A2857),monthly_premium!C:D,2,FALSE)))</f>
        <v>3.1099999999999994</v>
      </c>
      <c r="F2857">
        <f>MAX(0,IF(D2857&lt;=2,0,VLOOKUP(MONTH(A2857),monthly_premium!E:F,2,FALSE)))</f>
        <v>13.249999999999998</v>
      </c>
      <c r="G2857">
        <f t="shared" si="88"/>
        <v>9.4250000000000007</v>
      </c>
      <c r="H2857">
        <f t="shared" si="89"/>
        <v>19.564999999999998</v>
      </c>
    </row>
    <row r="2858" spans="1:8" x14ac:dyDescent="0.25">
      <c r="A2858" s="1">
        <f>'Input Spotmarktpreise&amp;Anleitung'!A2858</f>
        <v>45411</v>
      </c>
      <c r="B2858" s="2">
        <f>'Input Spotmarktpreise&amp;Anleitung'!B2858</f>
        <v>4.1666666666666664E-2</v>
      </c>
      <c r="C2858" s="2">
        <f>'Input Spotmarktpreise&amp;Anleitung'!C2858</f>
        <v>8.3333333333333329E-2</v>
      </c>
      <c r="D2858">
        <f>'Input Spotmarktpreise&amp;Anleitung'!D2858</f>
        <v>6.0049999999999999</v>
      </c>
      <c r="E2858">
        <f>MAX(0,IF(D2858&lt;=2,0,VLOOKUP(MONTH(A2858),monthly_premium!C:D,2,FALSE)))</f>
        <v>3.1099999999999994</v>
      </c>
      <c r="F2858">
        <f>MAX(0,IF(D2858&lt;=2,0,VLOOKUP(MONTH(A2858),monthly_premium!E:F,2,FALSE)))</f>
        <v>13.249999999999998</v>
      </c>
      <c r="G2858">
        <f t="shared" si="88"/>
        <v>9.1149999999999984</v>
      </c>
      <c r="H2858">
        <f t="shared" si="89"/>
        <v>19.254999999999999</v>
      </c>
    </row>
    <row r="2859" spans="1:8" x14ac:dyDescent="0.25">
      <c r="A2859" s="1">
        <f>'Input Spotmarktpreise&amp;Anleitung'!A2859</f>
        <v>45411</v>
      </c>
      <c r="B2859" s="2">
        <f>'Input Spotmarktpreise&amp;Anleitung'!B2859</f>
        <v>8.3333333333333329E-2</v>
      </c>
      <c r="C2859" s="2">
        <f>'Input Spotmarktpreise&amp;Anleitung'!C2859</f>
        <v>0.125</v>
      </c>
      <c r="D2859">
        <f>'Input Spotmarktpreise&amp;Anleitung'!D2859</f>
        <v>5.8929999999999998</v>
      </c>
      <c r="E2859">
        <f>MAX(0,IF(D2859&lt;=2,0,VLOOKUP(MONTH(A2859),monthly_premium!C:D,2,FALSE)))</f>
        <v>3.1099999999999994</v>
      </c>
      <c r="F2859">
        <f>MAX(0,IF(D2859&lt;=2,0,VLOOKUP(MONTH(A2859),monthly_premium!E:F,2,FALSE)))</f>
        <v>13.249999999999998</v>
      </c>
      <c r="G2859">
        <f t="shared" si="88"/>
        <v>9.0030000000000001</v>
      </c>
      <c r="H2859">
        <f t="shared" si="89"/>
        <v>19.142999999999997</v>
      </c>
    </row>
    <row r="2860" spans="1:8" x14ac:dyDescent="0.25">
      <c r="A2860" s="1">
        <f>'Input Spotmarktpreise&amp;Anleitung'!A2860</f>
        <v>45411</v>
      </c>
      <c r="B2860" s="2">
        <f>'Input Spotmarktpreise&amp;Anleitung'!B2860</f>
        <v>0.125</v>
      </c>
      <c r="C2860" s="2">
        <f>'Input Spotmarktpreise&amp;Anleitung'!C2860</f>
        <v>0.16666666666666666</v>
      </c>
      <c r="D2860">
        <f>'Input Spotmarktpreise&amp;Anleitung'!D2860</f>
        <v>6.2460000000000004</v>
      </c>
      <c r="E2860">
        <f>MAX(0,IF(D2860&lt;=2,0,VLOOKUP(MONTH(A2860),monthly_premium!C:D,2,FALSE)))</f>
        <v>3.1099999999999994</v>
      </c>
      <c r="F2860">
        <f>MAX(0,IF(D2860&lt;=2,0,VLOOKUP(MONTH(A2860),monthly_premium!E:F,2,FALSE)))</f>
        <v>13.249999999999998</v>
      </c>
      <c r="G2860">
        <f t="shared" si="88"/>
        <v>9.3559999999999999</v>
      </c>
      <c r="H2860">
        <f t="shared" si="89"/>
        <v>19.495999999999999</v>
      </c>
    </row>
    <row r="2861" spans="1:8" x14ac:dyDescent="0.25">
      <c r="A2861" s="1">
        <f>'Input Spotmarktpreise&amp;Anleitung'!A2861</f>
        <v>45411</v>
      </c>
      <c r="B2861" s="2">
        <f>'Input Spotmarktpreise&amp;Anleitung'!B2861</f>
        <v>0.16666666666666666</v>
      </c>
      <c r="C2861" s="2">
        <f>'Input Spotmarktpreise&amp;Anleitung'!C2861</f>
        <v>0.20833333333333334</v>
      </c>
      <c r="D2861">
        <f>'Input Spotmarktpreise&amp;Anleitung'!D2861</f>
        <v>7.6820000000000004</v>
      </c>
      <c r="E2861">
        <f>MAX(0,IF(D2861&lt;=2,0,VLOOKUP(MONTH(A2861),monthly_premium!C:D,2,FALSE)))</f>
        <v>3.1099999999999994</v>
      </c>
      <c r="F2861">
        <f>MAX(0,IF(D2861&lt;=2,0,VLOOKUP(MONTH(A2861),monthly_premium!E:F,2,FALSE)))</f>
        <v>13.249999999999998</v>
      </c>
      <c r="G2861">
        <f t="shared" si="88"/>
        <v>10.792</v>
      </c>
      <c r="H2861">
        <f t="shared" si="89"/>
        <v>20.931999999999999</v>
      </c>
    </row>
    <row r="2862" spans="1:8" x14ac:dyDescent="0.25">
      <c r="A2862" s="1">
        <f>'Input Spotmarktpreise&amp;Anleitung'!A2862</f>
        <v>45411</v>
      </c>
      <c r="B2862" s="2">
        <f>'Input Spotmarktpreise&amp;Anleitung'!B2862</f>
        <v>0.20833333333333334</v>
      </c>
      <c r="C2862" s="2">
        <f>'Input Spotmarktpreise&amp;Anleitung'!C2862</f>
        <v>0.25</v>
      </c>
      <c r="D2862">
        <f>'Input Spotmarktpreise&amp;Anleitung'!D2862</f>
        <v>8.5180000000000007</v>
      </c>
      <c r="E2862">
        <f>MAX(0,IF(D2862&lt;=2,0,VLOOKUP(MONTH(A2862),monthly_premium!C:D,2,FALSE)))</f>
        <v>3.1099999999999994</v>
      </c>
      <c r="F2862">
        <f>MAX(0,IF(D2862&lt;=2,0,VLOOKUP(MONTH(A2862),monthly_premium!E:F,2,FALSE)))</f>
        <v>13.249999999999998</v>
      </c>
      <c r="G2862">
        <f t="shared" si="88"/>
        <v>11.628</v>
      </c>
      <c r="H2862">
        <f t="shared" si="89"/>
        <v>21.768000000000001</v>
      </c>
    </row>
    <row r="2863" spans="1:8" x14ac:dyDescent="0.25">
      <c r="A2863" s="1">
        <f>'Input Spotmarktpreise&amp;Anleitung'!A2863</f>
        <v>45411</v>
      </c>
      <c r="B2863" s="2">
        <f>'Input Spotmarktpreise&amp;Anleitung'!B2863</f>
        <v>0.25</v>
      </c>
      <c r="C2863" s="2">
        <f>'Input Spotmarktpreise&amp;Anleitung'!C2863</f>
        <v>0.29166666666666669</v>
      </c>
      <c r="D2863">
        <f>'Input Spotmarktpreise&amp;Anleitung'!D2863</f>
        <v>10.238</v>
      </c>
      <c r="E2863">
        <f>MAX(0,IF(D2863&lt;=2,0,VLOOKUP(MONTH(A2863),monthly_premium!C:D,2,FALSE)))</f>
        <v>3.1099999999999994</v>
      </c>
      <c r="F2863">
        <f>MAX(0,IF(D2863&lt;=2,0,VLOOKUP(MONTH(A2863),monthly_premium!E:F,2,FALSE)))</f>
        <v>13.249999999999998</v>
      </c>
      <c r="G2863">
        <f t="shared" si="88"/>
        <v>13.347999999999999</v>
      </c>
      <c r="H2863">
        <f t="shared" si="89"/>
        <v>23.488</v>
      </c>
    </row>
    <row r="2864" spans="1:8" x14ac:dyDescent="0.25">
      <c r="A2864" s="1">
        <f>'Input Spotmarktpreise&amp;Anleitung'!A2864</f>
        <v>45411</v>
      </c>
      <c r="B2864" s="2">
        <f>'Input Spotmarktpreise&amp;Anleitung'!B2864</f>
        <v>0.29166666666666669</v>
      </c>
      <c r="C2864" s="2">
        <f>'Input Spotmarktpreise&amp;Anleitung'!C2864</f>
        <v>0.33333333333333331</v>
      </c>
      <c r="D2864">
        <f>'Input Spotmarktpreise&amp;Anleitung'!D2864</f>
        <v>11.795</v>
      </c>
      <c r="E2864">
        <f>MAX(0,IF(D2864&lt;=2,0,VLOOKUP(MONTH(A2864),monthly_premium!C:D,2,FALSE)))</f>
        <v>3.1099999999999994</v>
      </c>
      <c r="F2864">
        <f>MAX(0,IF(D2864&lt;=2,0,VLOOKUP(MONTH(A2864),monthly_premium!E:F,2,FALSE)))</f>
        <v>13.249999999999998</v>
      </c>
      <c r="G2864">
        <f t="shared" si="88"/>
        <v>14.904999999999999</v>
      </c>
      <c r="H2864">
        <f t="shared" si="89"/>
        <v>25.044999999999998</v>
      </c>
    </row>
    <row r="2865" spans="1:8" x14ac:dyDescent="0.25">
      <c r="A2865" s="1">
        <f>'Input Spotmarktpreise&amp;Anleitung'!A2865</f>
        <v>45411</v>
      </c>
      <c r="B2865" s="2">
        <f>'Input Spotmarktpreise&amp;Anleitung'!B2865</f>
        <v>0.33333333333333331</v>
      </c>
      <c r="C2865" s="2">
        <f>'Input Spotmarktpreise&amp;Anleitung'!C2865</f>
        <v>0.375</v>
      </c>
      <c r="D2865">
        <f>'Input Spotmarktpreise&amp;Anleitung'!D2865</f>
        <v>10.069000000000001</v>
      </c>
      <c r="E2865">
        <f>MAX(0,IF(D2865&lt;=2,0,VLOOKUP(MONTH(A2865),monthly_premium!C:D,2,FALSE)))</f>
        <v>3.1099999999999994</v>
      </c>
      <c r="F2865">
        <f>MAX(0,IF(D2865&lt;=2,0,VLOOKUP(MONTH(A2865),monthly_premium!E:F,2,FALSE)))</f>
        <v>13.249999999999998</v>
      </c>
      <c r="G2865">
        <f t="shared" si="88"/>
        <v>13.179</v>
      </c>
      <c r="H2865">
        <f t="shared" si="89"/>
        <v>23.318999999999999</v>
      </c>
    </row>
    <row r="2866" spans="1:8" x14ac:dyDescent="0.25">
      <c r="A2866" s="1">
        <f>'Input Spotmarktpreise&amp;Anleitung'!A2866</f>
        <v>45411</v>
      </c>
      <c r="B2866" s="2">
        <f>'Input Spotmarktpreise&amp;Anleitung'!B2866</f>
        <v>0.375</v>
      </c>
      <c r="C2866" s="2">
        <f>'Input Spotmarktpreise&amp;Anleitung'!C2866</f>
        <v>0.41666666666666669</v>
      </c>
      <c r="D2866">
        <f>'Input Spotmarktpreise&amp;Anleitung'!D2866</f>
        <v>7.5170000000000003</v>
      </c>
      <c r="E2866">
        <f>MAX(0,IF(D2866&lt;=2,0,VLOOKUP(MONTH(A2866),monthly_premium!C:D,2,FALSE)))</f>
        <v>3.1099999999999994</v>
      </c>
      <c r="F2866">
        <f>MAX(0,IF(D2866&lt;=2,0,VLOOKUP(MONTH(A2866),monthly_premium!E:F,2,FALSE)))</f>
        <v>13.249999999999998</v>
      </c>
      <c r="G2866">
        <f t="shared" si="88"/>
        <v>10.626999999999999</v>
      </c>
      <c r="H2866">
        <f t="shared" si="89"/>
        <v>20.766999999999999</v>
      </c>
    </row>
    <row r="2867" spans="1:8" x14ac:dyDescent="0.25">
      <c r="A2867" s="1">
        <f>'Input Spotmarktpreise&amp;Anleitung'!A2867</f>
        <v>45411</v>
      </c>
      <c r="B2867" s="2">
        <f>'Input Spotmarktpreise&amp;Anleitung'!B2867</f>
        <v>0.41666666666666669</v>
      </c>
      <c r="C2867" s="2">
        <f>'Input Spotmarktpreise&amp;Anleitung'!C2867</f>
        <v>0.45833333333333331</v>
      </c>
      <c r="D2867">
        <f>'Input Spotmarktpreise&amp;Anleitung'!D2867</f>
        <v>5.9210000000000003</v>
      </c>
      <c r="E2867">
        <f>MAX(0,IF(D2867&lt;=2,0,VLOOKUP(MONTH(A2867),monthly_premium!C:D,2,FALSE)))</f>
        <v>3.1099999999999994</v>
      </c>
      <c r="F2867">
        <f>MAX(0,IF(D2867&lt;=2,0,VLOOKUP(MONTH(A2867),monthly_premium!E:F,2,FALSE)))</f>
        <v>13.249999999999998</v>
      </c>
      <c r="G2867">
        <f t="shared" si="88"/>
        <v>9.0309999999999988</v>
      </c>
      <c r="H2867">
        <f t="shared" si="89"/>
        <v>19.170999999999999</v>
      </c>
    </row>
    <row r="2868" spans="1:8" x14ac:dyDescent="0.25">
      <c r="A2868" s="1">
        <f>'Input Spotmarktpreise&amp;Anleitung'!A2868</f>
        <v>45411</v>
      </c>
      <c r="B2868" s="2">
        <f>'Input Spotmarktpreise&amp;Anleitung'!B2868</f>
        <v>0.45833333333333331</v>
      </c>
      <c r="C2868" s="2">
        <f>'Input Spotmarktpreise&amp;Anleitung'!C2868</f>
        <v>0.5</v>
      </c>
      <c r="D2868">
        <f>'Input Spotmarktpreise&amp;Anleitung'!D2868</f>
        <v>3.6459999999999999</v>
      </c>
      <c r="E2868">
        <f>MAX(0,IF(D2868&lt;=2,0,VLOOKUP(MONTH(A2868),monthly_premium!C:D,2,FALSE)))</f>
        <v>3.1099999999999994</v>
      </c>
      <c r="F2868">
        <f>MAX(0,IF(D2868&lt;=2,0,VLOOKUP(MONTH(A2868),monthly_premium!E:F,2,FALSE)))</f>
        <v>13.249999999999998</v>
      </c>
      <c r="G2868">
        <f t="shared" si="88"/>
        <v>6.7559999999999993</v>
      </c>
      <c r="H2868">
        <f t="shared" si="89"/>
        <v>16.895999999999997</v>
      </c>
    </row>
    <row r="2869" spans="1:8" x14ac:dyDescent="0.25">
      <c r="A2869" s="1">
        <f>'Input Spotmarktpreise&amp;Anleitung'!A2869</f>
        <v>45411</v>
      </c>
      <c r="B2869" s="2">
        <f>'Input Spotmarktpreise&amp;Anleitung'!B2869</f>
        <v>0.5</v>
      </c>
      <c r="C2869" s="2">
        <f>'Input Spotmarktpreise&amp;Anleitung'!C2869</f>
        <v>0.54166666666666663</v>
      </c>
      <c r="D2869">
        <f>'Input Spotmarktpreise&amp;Anleitung'!D2869</f>
        <v>3.6179999999999999</v>
      </c>
      <c r="E2869">
        <f>MAX(0,IF(D2869&lt;=2,0,VLOOKUP(MONTH(A2869),monthly_premium!C:D,2,FALSE)))</f>
        <v>3.1099999999999994</v>
      </c>
      <c r="F2869">
        <f>MAX(0,IF(D2869&lt;=2,0,VLOOKUP(MONTH(A2869),monthly_premium!E:F,2,FALSE)))</f>
        <v>13.249999999999998</v>
      </c>
      <c r="G2869">
        <f t="shared" si="88"/>
        <v>6.7279999999999998</v>
      </c>
      <c r="H2869">
        <f t="shared" si="89"/>
        <v>16.867999999999999</v>
      </c>
    </row>
    <row r="2870" spans="1:8" x14ac:dyDescent="0.25">
      <c r="A2870" s="1">
        <f>'Input Spotmarktpreise&amp;Anleitung'!A2870</f>
        <v>45411</v>
      </c>
      <c r="B2870" s="2">
        <f>'Input Spotmarktpreise&amp;Anleitung'!B2870</f>
        <v>0.54166666666666663</v>
      </c>
      <c r="C2870" s="2">
        <f>'Input Spotmarktpreise&amp;Anleitung'!C2870</f>
        <v>0.58333333333333337</v>
      </c>
      <c r="D2870">
        <f>'Input Spotmarktpreise&amp;Anleitung'!D2870</f>
        <v>3.5590000000000002</v>
      </c>
      <c r="E2870">
        <f>MAX(0,IF(D2870&lt;=2,0,VLOOKUP(MONTH(A2870),monthly_premium!C:D,2,FALSE)))</f>
        <v>3.1099999999999994</v>
      </c>
      <c r="F2870">
        <f>MAX(0,IF(D2870&lt;=2,0,VLOOKUP(MONTH(A2870),monthly_premium!E:F,2,FALSE)))</f>
        <v>13.249999999999998</v>
      </c>
      <c r="G2870">
        <f t="shared" si="88"/>
        <v>6.6689999999999996</v>
      </c>
      <c r="H2870">
        <f t="shared" si="89"/>
        <v>16.808999999999997</v>
      </c>
    </row>
    <row r="2871" spans="1:8" x14ac:dyDescent="0.25">
      <c r="A2871" s="1">
        <f>'Input Spotmarktpreise&amp;Anleitung'!A2871</f>
        <v>45411</v>
      </c>
      <c r="B2871" s="2">
        <f>'Input Spotmarktpreise&amp;Anleitung'!B2871</f>
        <v>0.58333333333333337</v>
      </c>
      <c r="C2871" s="2">
        <f>'Input Spotmarktpreise&amp;Anleitung'!C2871</f>
        <v>0.625</v>
      </c>
      <c r="D2871">
        <f>'Input Spotmarktpreise&amp;Anleitung'!D2871</f>
        <v>3.363</v>
      </c>
      <c r="E2871">
        <f>MAX(0,IF(D2871&lt;=2,0,VLOOKUP(MONTH(A2871),monthly_premium!C:D,2,FALSE)))</f>
        <v>3.1099999999999994</v>
      </c>
      <c r="F2871">
        <f>MAX(0,IF(D2871&lt;=2,0,VLOOKUP(MONTH(A2871),monthly_premium!E:F,2,FALSE)))</f>
        <v>13.249999999999998</v>
      </c>
      <c r="G2871">
        <f t="shared" si="88"/>
        <v>6.472999999999999</v>
      </c>
      <c r="H2871">
        <f t="shared" si="89"/>
        <v>16.613</v>
      </c>
    </row>
    <row r="2872" spans="1:8" x14ac:dyDescent="0.25">
      <c r="A2872" s="1">
        <f>'Input Spotmarktpreise&amp;Anleitung'!A2872</f>
        <v>45411</v>
      </c>
      <c r="B2872" s="2">
        <f>'Input Spotmarktpreise&amp;Anleitung'!B2872</f>
        <v>0.625</v>
      </c>
      <c r="C2872" s="2">
        <f>'Input Spotmarktpreise&amp;Anleitung'!C2872</f>
        <v>0.66666666666666663</v>
      </c>
      <c r="D2872">
        <f>'Input Spotmarktpreise&amp;Anleitung'!D2872</f>
        <v>3.5569999999999999</v>
      </c>
      <c r="E2872">
        <f>MAX(0,IF(D2872&lt;=2,0,VLOOKUP(MONTH(A2872),monthly_premium!C:D,2,FALSE)))</f>
        <v>3.1099999999999994</v>
      </c>
      <c r="F2872">
        <f>MAX(0,IF(D2872&lt;=2,0,VLOOKUP(MONTH(A2872),monthly_premium!E:F,2,FALSE)))</f>
        <v>13.249999999999998</v>
      </c>
      <c r="G2872">
        <f t="shared" si="88"/>
        <v>6.6669999999999998</v>
      </c>
      <c r="H2872">
        <f t="shared" si="89"/>
        <v>16.806999999999999</v>
      </c>
    </row>
    <row r="2873" spans="1:8" x14ac:dyDescent="0.25">
      <c r="A2873" s="1">
        <f>'Input Spotmarktpreise&amp;Anleitung'!A2873</f>
        <v>45411</v>
      </c>
      <c r="B2873" s="2">
        <f>'Input Spotmarktpreise&amp;Anleitung'!B2873</f>
        <v>0.66666666666666663</v>
      </c>
      <c r="C2873" s="2">
        <f>'Input Spotmarktpreise&amp;Anleitung'!C2873</f>
        <v>0.70833333333333337</v>
      </c>
      <c r="D2873">
        <f>'Input Spotmarktpreise&amp;Anleitung'!D2873</f>
        <v>4.7679999999999998</v>
      </c>
      <c r="E2873">
        <f>MAX(0,IF(D2873&lt;=2,0,VLOOKUP(MONTH(A2873),monthly_premium!C:D,2,FALSE)))</f>
        <v>3.1099999999999994</v>
      </c>
      <c r="F2873">
        <f>MAX(0,IF(D2873&lt;=2,0,VLOOKUP(MONTH(A2873),monthly_premium!E:F,2,FALSE)))</f>
        <v>13.249999999999998</v>
      </c>
      <c r="G2873">
        <f t="shared" si="88"/>
        <v>7.8779999999999992</v>
      </c>
      <c r="H2873">
        <f t="shared" si="89"/>
        <v>18.017999999999997</v>
      </c>
    </row>
    <row r="2874" spans="1:8" x14ac:dyDescent="0.25">
      <c r="A2874" s="1">
        <f>'Input Spotmarktpreise&amp;Anleitung'!A2874</f>
        <v>45411</v>
      </c>
      <c r="B2874" s="2">
        <f>'Input Spotmarktpreise&amp;Anleitung'!B2874</f>
        <v>0.70833333333333337</v>
      </c>
      <c r="C2874" s="2">
        <f>'Input Spotmarktpreise&amp;Anleitung'!C2874</f>
        <v>0.75</v>
      </c>
      <c r="D2874">
        <f>'Input Spotmarktpreise&amp;Anleitung'!D2874</f>
        <v>8.5749999999999993</v>
      </c>
      <c r="E2874">
        <f>MAX(0,IF(D2874&lt;=2,0,VLOOKUP(MONTH(A2874),monthly_premium!C:D,2,FALSE)))</f>
        <v>3.1099999999999994</v>
      </c>
      <c r="F2874">
        <f>MAX(0,IF(D2874&lt;=2,0,VLOOKUP(MONTH(A2874),monthly_premium!E:F,2,FALSE)))</f>
        <v>13.249999999999998</v>
      </c>
      <c r="G2874">
        <f t="shared" si="88"/>
        <v>11.684999999999999</v>
      </c>
      <c r="H2874">
        <f t="shared" si="89"/>
        <v>21.824999999999996</v>
      </c>
    </row>
    <row r="2875" spans="1:8" x14ac:dyDescent="0.25">
      <c r="A2875" s="1">
        <f>'Input Spotmarktpreise&amp;Anleitung'!A2875</f>
        <v>45411</v>
      </c>
      <c r="B2875" s="2">
        <f>'Input Spotmarktpreise&amp;Anleitung'!B2875</f>
        <v>0.75</v>
      </c>
      <c r="C2875" s="2">
        <f>'Input Spotmarktpreise&amp;Anleitung'!C2875</f>
        <v>0.79166666666666663</v>
      </c>
      <c r="D2875">
        <f>'Input Spotmarktpreise&amp;Anleitung'!D2875</f>
        <v>10.473000000000001</v>
      </c>
      <c r="E2875">
        <f>MAX(0,IF(D2875&lt;=2,0,VLOOKUP(MONTH(A2875),monthly_premium!C:D,2,FALSE)))</f>
        <v>3.1099999999999994</v>
      </c>
      <c r="F2875">
        <f>MAX(0,IF(D2875&lt;=2,0,VLOOKUP(MONTH(A2875),monthly_premium!E:F,2,FALSE)))</f>
        <v>13.249999999999998</v>
      </c>
      <c r="G2875">
        <f t="shared" si="88"/>
        <v>13.583</v>
      </c>
      <c r="H2875">
        <f t="shared" si="89"/>
        <v>23.722999999999999</v>
      </c>
    </row>
    <row r="2876" spans="1:8" x14ac:dyDescent="0.25">
      <c r="A2876" s="1">
        <f>'Input Spotmarktpreise&amp;Anleitung'!A2876</f>
        <v>45411</v>
      </c>
      <c r="B2876" s="2">
        <f>'Input Spotmarktpreise&amp;Anleitung'!B2876</f>
        <v>0.79166666666666663</v>
      </c>
      <c r="C2876" s="2">
        <f>'Input Spotmarktpreise&amp;Anleitung'!C2876</f>
        <v>0.83333333333333337</v>
      </c>
      <c r="D2876">
        <f>'Input Spotmarktpreise&amp;Anleitung'!D2876</f>
        <v>18.004000000000001</v>
      </c>
      <c r="E2876">
        <f>MAX(0,IF(D2876&lt;=2,0,VLOOKUP(MONTH(A2876),monthly_premium!C:D,2,FALSE)))</f>
        <v>3.1099999999999994</v>
      </c>
      <c r="F2876">
        <f>MAX(0,IF(D2876&lt;=2,0,VLOOKUP(MONTH(A2876),monthly_premium!E:F,2,FALSE)))</f>
        <v>13.249999999999998</v>
      </c>
      <c r="G2876">
        <f t="shared" si="88"/>
        <v>21.114000000000001</v>
      </c>
      <c r="H2876">
        <f t="shared" si="89"/>
        <v>31.253999999999998</v>
      </c>
    </row>
    <row r="2877" spans="1:8" x14ac:dyDescent="0.25">
      <c r="A2877" s="1">
        <f>'Input Spotmarktpreise&amp;Anleitung'!A2877</f>
        <v>45411</v>
      </c>
      <c r="B2877" s="2">
        <f>'Input Spotmarktpreise&amp;Anleitung'!B2877</f>
        <v>0.83333333333333337</v>
      </c>
      <c r="C2877" s="2">
        <f>'Input Spotmarktpreise&amp;Anleitung'!C2877</f>
        <v>0.875</v>
      </c>
      <c r="D2877">
        <f>'Input Spotmarktpreise&amp;Anleitung'!D2877</f>
        <v>20.457000000000001</v>
      </c>
      <c r="E2877">
        <f>MAX(0,IF(D2877&lt;=2,0,VLOOKUP(MONTH(A2877),monthly_premium!C:D,2,FALSE)))</f>
        <v>3.1099999999999994</v>
      </c>
      <c r="F2877">
        <f>MAX(0,IF(D2877&lt;=2,0,VLOOKUP(MONTH(A2877),monthly_premium!E:F,2,FALSE)))</f>
        <v>13.249999999999998</v>
      </c>
      <c r="G2877">
        <f t="shared" si="88"/>
        <v>23.567</v>
      </c>
      <c r="H2877">
        <f t="shared" si="89"/>
        <v>33.707000000000001</v>
      </c>
    </row>
    <row r="2878" spans="1:8" x14ac:dyDescent="0.25">
      <c r="A2878" s="1">
        <f>'Input Spotmarktpreise&amp;Anleitung'!A2878</f>
        <v>45411</v>
      </c>
      <c r="B2878" s="2">
        <f>'Input Spotmarktpreise&amp;Anleitung'!B2878</f>
        <v>0.875</v>
      </c>
      <c r="C2878" s="2">
        <f>'Input Spotmarktpreise&amp;Anleitung'!C2878</f>
        <v>0.91666666666666663</v>
      </c>
      <c r="D2878">
        <f>'Input Spotmarktpreise&amp;Anleitung'!D2878</f>
        <v>10.855</v>
      </c>
      <c r="E2878">
        <f>MAX(0,IF(D2878&lt;=2,0,VLOOKUP(MONTH(A2878),monthly_premium!C:D,2,FALSE)))</f>
        <v>3.1099999999999994</v>
      </c>
      <c r="F2878">
        <f>MAX(0,IF(D2878&lt;=2,0,VLOOKUP(MONTH(A2878),monthly_premium!E:F,2,FALSE)))</f>
        <v>13.249999999999998</v>
      </c>
      <c r="G2878">
        <f t="shared" si="88"/>
        <v>13.965</v>
      </c>
      <c r="H2878">
        <f t="shared" si="89"/>
        <v>24.104999999999997</v>
      </c>
    </row>
    <row r="2879" spans="1:8" x14ac:dyDescent="0.25">
      <c r="A2879" s="1">
        <f>'Input Spotmarktpreise&amp;Anleitung'!A2879</f>
        <v>45411</v>
      </c>
      <c r="B2879" s="2">
        <f>'Input Spotmarktpreise&amp;Anleitung'!B2879</f>
        <v>0.91666666666666663</v>
      </c>
      <c r="C2879" s="2">
        <f>'Input Spotmarktpreise&amp;Anleitung'!C2879</f>
        <v>0.95833333333333337</v>
      </c>
      <c r="D2879">
        <f>'Input Spotmarktpreise&amp;Anleitung'!D2879</f>
        <v>8.7289999999999992</v>
      </c>
      <c r="E2879">
        <f>MAX(0,IF(D2879&lt;=2,0,VLOOKUP(MONTH(A2879),monthly_premium!C:D,2,FALSE)))</f>
        <v>3.1099999999999994</v>
      </c>
      <c r="F2879">
        <f>MAX(0,IF(D2879&lt;=2,0,VLOOKUP(MONTH(A2879),monthly_premium!E:F,2,FALSE)))</f>
        <v>13.249999999999998</v>
      </c>
      <c r="G2879">
        <f t="shared" si="88"/>
        <v>11.838999999999999</v>
      </c>
      <c r="H2879">
        <f t="shared" si="89"/>
        <v>21.978999999999999</v>
      </c>
    </row>
    <row r="2880" spans="1:8" x14ac:dyDescent="0.25">
      <c r="A2880" s="1">
        <f>'Input Spotmarktpreise&amp;Anleitung'!A2880</f>
        <v>45411</v>
      </c>
      <c r="B2880" s="2">
        <f>'Input Spotmarktpreise&amp;Anleitung'!B2880</f>
        <v>0.95833333333333337</v>
      </c>
      <c r="C2880" s="2">
        <f>'Input Spotmarktpreise&amp;Anleitung'!C2880</f>
        <v>0</v>
      </c>
      <c r="D2880">
        <f>'Input Spotmarktpreise&amp;Anleitung'!D2880</f>
        <v>8.1150000000000002</v>
      </c>
      <c r="E2880">
        <f>MAX(0,IF(D2880&lt;=2,0,VLOOKUP(MONTH(A2880),monthly_premium!C:D,2,FALSE)))</f>
        <v>3.1099999999999994</v>
      </c>
      <c r="F2880">
        <f>MAX(0,IF(D2880&lt;=2,0,VLOOKUP(MONTH(A2880),monthly_premium!E:F,2,FALSE)))</f>
        <v>13.249999999999998</v>
      </c>
      <c r="G2880">
        <f t="shared" si="88"/>
        <v>11.225</v>
      </c>
      <c r="H2880">
        <f t="shared" si="89"/>
        <v>21.364999999999998</v>
      </c>
    </row>
    <row r="2881" spans="1:8" x14ac:dyDescent="0.25">
      <c r="A2881" s="1">
        <f>'Input Spotmarktpreise&amp;Anleitung'!A2881</f>
        <v>45412</v>
      </c>
      <c r="B2881" s="2">
        <f>'Input Spotmarktpreise&amp;Anleitung'!B2881</f>
        <v>0</v>
      </c>
      <c r="C2881" s="2">
        <f>'Input Spotmarktpreise&amp;Anleitung'!C2881</f>
        <v>4.1666666666666664E-2</v>
      </c>
      <c r="D2881">
        <f>'Input Spotmarktpreise&amp;Anleitung'!D2881</f>
        <v>7.3760000000000003</v>
      </c>
      <c r="E2881">
        <f>MAX(0,IF(D2881&lt;=2,0,VLOOKUP(MONTH(A2881),monthly_premium!C:D,2,FALSE)))</f>
        <v>3.1099999999999994</v>
      </c>
      <c r="F2881">
        <f>MAX(0,IF(D2881&lt;=2,0,VLOOKUP(MONTH(A2881),monthly_premium!E:F,2,FALSE)))</f>
        <v>13.249999999999998</v>
      </c>
      <c r="G2881">
        <f t="shared" si="88"/>
        <v>10.486000000000001</v>
      </c>
      <c r="H2881">
        <f t="shared" si="89"/>
        <v>20.625999999999998</v>
      </c>
    </row>
    <row r="2882" spans="1:8" x14ac:dyDescent="0.25">
      <c r="A2882" s="1">
        <f>'Input Spotmarktpreise&amp;Anleitung'!A2882</f>
        <v>45412</v>
      </c>
      <c r="B2882" s="2">
        <f>'Input Spotmarktpreise&amp;Anleitung'!B2882</f>
        <v>4.1666666666666664E-2</v>
      </c>
      <c r="C2882" s="2">
        <f>'Input Spotmarktpreise&amp;Anleitung'!C2882</f>
        <v>8.3333333333333329E-2</v>
      </c>
      <c r="D2882">
        <f>'Input Spotmarktpreise&amp;Anleitung'!D2882</f>
        <v>6.6769999999999996</v>
      </c>
      <c r="E2882">
        <f>MAX(0,IF(D2882&lt;=2,0,VLOOKUP(MONTH(A2882),monthly_premium!C:D,2,FALSE)))</f>
        <v>3.1099999999999994</v>
      </c>
      <c r="F2882">
        <f>MAX(0,IF(D2882&lt;=2,0,VLOOKUP(MONTH(A2882),monthly_premium!E:F,2,FALSE)))</f>
        <v>13.249999999999998</v>
      </c>
      <c r="G2882">
        <f t="shared" si="88"/>
        <v>9.786999999999999</v>
      </c>
      <c r="H2882">
        <f t="shared" si="89"/>
        <v>19.927</v>
      </c>
    </row>
    <row r="2883" spans="1:8" x14ac:dyDescent="0.25">
      <c r="A2883" s="1">
        <f>'Input Spotmarktpreise&amp;Anleitung'!A2883</f>
        <v>45412</v>
      </c>
      <c r="B2883" s="2">
        <f>'Input Spotmarktpreise&amp;Anleitung'!B2883</f>
        <v>8.3333333333333329E-2</v>
      </c>
      <c r="C2883" s="2">
        <f>'Input Spotmarktpreise&amp;Anleitung'!C2883</f>
        <v>0.125</v>
      </c>
      <c r="D2883">
        <f>'Input Spotmarktpreise&amp;Anleitung'!D2883</f>
        <v>7.0410000000000004</v>
      </c>
      <c r="E2883">
        <f>MAX(0,IF(D2883&lt;=2,0,VLOOKUP(MONTH(A2883),monthly_premium!C:D,2,FALSE)))</f>
        <v>3.1099999999999994</v>
      </c>
      <c r="F2883">
        <f>MAX(0,IF(D2883&lt;=2,0,VLOOKUP(MONTH(A2883),monthly_premium!E:F,2,FALSE)))</f>
        <v>13.249999999999998</v>
      </c>
      <c r="G2883">
        <f t="shared" ref="G2883:G2946" si="90">D2883+E2883</f>
        <v>10.151</v>
      </c>
      <c r="H2883">
        <f t="shared" ref="H2883:H2946" si="91">D2883+F2883</f>
        <v>20.290999999999997</v>
      </c>
    </row>
    <row r="2884" spans="1:8" x14ac:dyDescent="0.25">
      <c r="A2884" s="1">
        <f>'Input Spotmarktpreise&amp;Anleitung'!A2884</f>
        <v>45412</v>
      </c>
      <c r="B2884" s="2">
        <f>'Input Spotmarktpreise&amp;Anleitung'!B2884</f>
        <v>0.125</v>
      </c>
      <c r="C2884" s="2">
        <f>'Input Spotmarktpreise&amp;Anleitung'!C2884</f>
        <v>0.16666666666666666</v>
      </c>
      <c r="D2884">
        <f>'Input Spotmarktpreise&amp;Anleitung'!D2884</f>
        <v>7</v>
      </c>
      <c r="E2884">
        <f>MAX(0,IF(D2884&lt;=2,0,VLOOKUP(MONTH(A2884),monthly_premium!C:D,2,FALSE)))</f>
        <v>3.1099999999999994</v>
      </c>
      <c r="F2884">
        <f>MAX(0,IF(D2884&lt;=2,0,VLOOKUP(MONTH(A2884),monthly_premium!E:F,2,FALSE)))</f>
        <v>13.249999999999998</v>
      </c>
      <c r="G2884">
        <f t="shared" si="90"/>
        <v>10.11</v>
      </c>
      <c r="H2884">
        <f t="shared" si="91"/>
        <v>20.25</v>
      </c>
    </row>
    <row r="2885" spans="1:8" x14ac:dyDescent="0.25">
      <c r="A2885" s="1">
        <f>'Input Spotmarktpreise&amp;Anleitung'!A2885</f>
        <v>45412</v>
      </c>
      <c r="B2885" s="2">
        <f>'Input Spotmarktpreise&amp;Anleitung'!B2885</f>
        <v>0.16666666666666666</v>
      </c>
      <c r="C2885" s="2">
        <f>'Input Spotmarktpreise&amp;Anleitung'!C2885</f>
        <v>0.20833333333333334</v>
      </c>
      <c r="D2885">
        <f>'Input Spotmarktpreise&amp;Anleitung'!D2885</f>
        <v>7</v>
      </c>
      <c r="E2885">
        <f>MAX(0,IF(D2885&lt;=2,0,VLOOKUP(MONTH(A2885),monthly_premium!C:D,2,FALSE)))</f>
        <v>3.1099999999999994</v>
      </c>
      <c r="F2885">
        <f>MAX(0,IF(D2885&lt;=2,0,VLOOKUP(MONTH(A2885),monthly_premium!E:F,2,FALSE)))</f>
        <v>13.249999999999998</v>
      </c>
      <c r="G2885">
        <f t="shared" si="90"/>
        <v>10.11</v>
      </c>
      <c r="H2885">
        <f t="shared" si="91"/>
        <v>20.25</v>
      </c>
    </row>
    <row r="2886" spans="1:8" x14ac:dyDescent="0.25">
      <c r="A2886" s="1">
        <f>'Input Spotmarktpreise&amp;Anleitung'!A2886</f>
        <v>45412</v>
      </c>
      <c r="B2886" s="2">
        <f>'Input Spotmarktpreise&amp;Anleitung'!B2886</f>
        <v>0.20833333333333334</v>
      </c>
      <c r="C2886" s="2">
        <f>'Input Spotmarktpreise&amp;Anleitung'!C2886</f>
        <v>0.25</v>
      </c>
      <c r="D2886">
        <f>'Input Spotmarktpreise&amp;Anleitung'!D2886</f>
        <v>7.8769999999999998</v>
      </c>
      <c r="E2886">
        <f>MAX(0,IF(D2886&lt;=2,0,VLOOKUP(MONTH(A2886),monthly_premium!C:D,2,FALSE)))</f>
        <v>3.1099999999999994</v>
      </c>
      <c r="F2886">
        <f>MAX(0,IF(D2886&lt;=2,0,VLOOKUP(MONTH(A2886),monthly_premium!E:F,2,FALSE)))</f>
        <v>13.249999999999998</v>
      </c>
      <c r="G2886">
        <f t="shared" si="90"/>
        <v>10.986999999999998</v>
      </c>
      <c r="H2886">
        <f t="shared" si="91"/>
        <v>21.126999999999999</v>
      </c>
    </row>
    <row r="2887" spans="1:8" x14ac:dyDescent="0.25">
      <c r="A2887" s="1">
        <f>'Input Spotmarktpreise&amp;Anleitung'!A2887</f>
        <v>45412</v>
      </c>
      <c r="B2887" s="2">
        <f>'Input Spotmarktpreise&amp;Anleitung'!B2887</f>
        <v>0.25</v>
      </c>
      <c r="C2887" s="2">
        <f>'Input Spotmarktpreise&amp;Anleitung'!C2887</f>
        <v>0.29166666666666669</v>
      </c>
      <c r="D2887">
        <f>'Input Spotmarktpreise&amp;Anleitung'!D2887</f>
        <v>9.4949999999999992</v>
      </c>
      <c r="E2887">
        <f>MAX(0,IF(D2887&lt;=2,0,VLOOKUP(MONTH(A2887),monthly_premium!C:D,2,FALSE)))</f>
        <v>3.1099999999999994</v>
      </c>
      <c r="F2887">
        <f>MAX(0,IF(D2887&lt;=2,0,VLOOKUP(MONTH(A2887),monthly_premium!E:F,2,FALSE)))</f>
        <v>13.249999999999998</v>
      </c>
      <c r="G2887">
        <f t="shared" si="90"/>
        <v>12.604999999999999</v>
      </c>
      <c r="H2887">
        <f t="shared" si="91"/>
        <v>22.744999999999997</v>
      </c>
    </row>
    <row r="2888" spans="1:8" x14ac:dyDescent="0.25">
      <c r="A2888" s="1">
        <f>'Input Spotmarktpreise&amp;Anleitung'!A2888</f>
        <v>45412</v>
      </c>
      <c r="B2888" s="2">
        <f>'Input Spotmarktpreise&amp;Anleitung'!B2888</f>
        <v>0.29166666666666669</v>
      </c>
      <c r="C2888" s="2">
        <f>'Input Spotmarktpreise&amp;Anleitung'!C2888</f>
        <v>0.33333333333333331</v>
      </c>
      <c r="D2888">
        <f>'Input Spotmarktpreise&amp;Anleitung'!D2888</f>
        <v>10.195</v>
      </c>
      <c r="E2888">
        <f>MAX(0,IF(D2888&lt;=2,0,VLOOKUP(MONTH(A2888),monthly_premium!C:D,2,FALSE)))</f>
        <v>3.1099999999999994</v>
      </c>
      <c r="F2888">
        <f>MAX(0,IF(D2888&lt;=2,0,VLOOKUP(MONTH(A2888),monthly_premium!E:F,2,FALSE)))</f>
        <v>13.249999999999998</v>
      </c>
      <c r="G2888">
        <f t="shared" si="90"/>
        <v>13.305</v>
      </c>
      <c r="H2888">
        <f t="shared" si="91"/>
        <v>23.445</v>
      </c>
    </row>
    <row r="2889" spans="1:8" x14ac:dyDescent="0.25">
      <c r="A2889" s="1">
        <f>'Input Spotmarktpreise&amp;Anleitung'!A2889</f>
        <v>45412</v>
      </c>
      <c r="B2889" s="2">
        <f>'Input Spotmarktpreise&amp;Anleitung'!B2889</f>
        <v>0.33333333333333331</v>
      </c>
      <c r="C2889" s="2">
        <f>'Input Spotmarktpreise&amp;Anleitung'!C2889</f>
        <v>0.375</v>
      </c>
      <c r="D2889">
        <f>'Input Spotmarktpreise&amp;Anleitung'!D2889</f>
        <v>8.8460000000000001</v>
      </c>
      <c r="E2889">
        <f>MAX(0,IF(D2889&lt;=2,0,VLOOKUP(MONTH(A2889),monthly_premium!C:D,2,FALSE)))</f>
        <v>3.1099999999999994</v>
      </c>
      <c r="F2889">
        <f>MAX(0,IF(D2889&lt;=2,0,VLOOKUP(MONTH(A2889),monthly_premium!E:F,2,FALSE)))</f>
        <v>13.249999999999998</v>
      </c>
      <c r="G2889">
        <f t="shared" si="90"/>
        <v>11.956</v>
      </c>
      <c r="H2889">
        <f t="shared" si="91"/>
        <v>22.095999999999997</v>
      </c>
    </row>
    <row r="2890" spans="1:8" x14ac:dyDescent="0.25">
      <c r="A2890" s="1">
        <f>'Input Spotmarktpreise&amp;Anleitung'!A2890</f>
        <v>45412</v>
      </c>
      <c r="B2890" s="2">
        <f>'Input Spotmarktpreise&amp;Anleitung'!B2890</f>
        <v>0.375</v>
      </c>
      <c r="C2890" s="2">
        <f>'Input Spotmarktpreise&amp;Anleitung'!C2890</f>
        <v>0.41666666666666669</v>
      </c>
      <c r="D2890">
        <f>'Input Spotmarktpreise&amp;Anleitung'!D2890</f>
        <v>7.7</v>
      </c>
      <c r="E2890">
        <f>MAX(0,IF(D2890&lt;=2,0,VLOOKUP(MONTH(A2890),monthly_premium!C:D,2,FALSE)))</f>
        <v>3.1099999999999994</v>
      </c>
      <c r="F2890">
        <f>MAX(0,IF(D2890&lt;=2,0,VLOOKUP(MONTH(A2890),monthly_premium!E:F,2,FALSE)))</f>
        <v>13.249999999999998</v>
      </c>
      <c r="G2890">
        <f t="shared" si="90"/>
        <v>10.809999999999999</v>
      </c>
      <c r="H2890">
        <f t="shared" si="91"/>
        <v>20.95</v>
      </c>
    </row>
    <row r="2891" spans="1:8" x14ac:dyDescent="0.25">
      <c r="A2891" s="1">
        <f>'Input Spotmarktpreise&amp;Anleitung'!A2891</f>
        <v>45412</v>
      </c>
      <c r="B2891" s="2">
        <f>'Input Spotmarktpreise&amp;Anleitung'!B2891</f>
        <v>0.41666666666666669</v>
      </c>
      <c r="C2891" s="2">
        <f>'Input Spotmarktpreise&amp;Anleitung'!C2891</f>
        <v>0.45833333333333331</v>
      </c>
      <c r="D2891">
        <f>'Input Spotmarktpreise&amp;Anleitung'!D2891</f>
        <v>6.2060000000000004</v>
      </c>
      <c r="E2891">
        <f>MAX(0,IF(D2891&lt;=2,0,VLOOKUP(MONTH(A2891),monthly_premium!C:D,2,FALSE)))</f>
        <v>3.1099999999999994</v>
      </c>
      <c r="F2891">
        <f>MAX(0,IF(D2891&lt;=2,0,VLOOKUP(MONTH(A2891),monthly_premium!E:F,2,FALSE)))</f>
        <v>13.249999999999998</v>
      </c>
      <c r="G2891">
        <f t="shared" si="90"/>
        <v>9.3159999999999989</v>
      </c>
      <c r="H2891">
        <f t="shared" si="91"/>
        <v>19.456</v>
      </c>
    </row>
    <row r="2892" spans="1:8" x14ac:dyDescent="0.25">
      <c r="A2892" s="1">
        <f>'Input Spotmarktpreise&amp;Anleitung'!A2892</f>
        <v>45412</v>
      </c>
      <c r="B2892" s="2">
        <f>'Input Spotmarktpreise&amp;Anleitung'!B2892</f>
        <v>0.45833333333333331</v>
      </c>
      <c r="C2892" s="2">
        <f>'Input Spotmarktpreise&amp;Anleitung'!C2892</f>
        <v>0.5</v>
      </c>
      <c r="D2892">
        <f>'Input Spotmarktpreise&amp;Anleitung'!D2892</f>
        <v>4.71</v>
      </c>
      <c r="E2892">
        <f>MAX(0,IF(D2892&lt;=2,0,VLOOKUP(MONTH(A2892),monthly_premium!C:D,2,FALSE)))</f>
        <v>3.1099999999999994</v>
      </c>
      <c r="F2892">
        <f>MAX(0,IF(D2892&lt;=2,0,VLOOKUP(MONTH(A2892),monthly_premium!E:F,2,FALSE)))</f>
        <v>13.249999999999998</v>
      </c>
      <c r="G2892">
        <f t="shared" si="90"/>
        <v>7.8199999999999994</v>
      </c>
      <c r="H2892">
        <f t="shared" si="91"/>
        <v>17.959999999999997</v>
      </c>
    </row>
    <row r="2893" spans="1:8" x14ac:dyDescent="0.25">
      <c r="A2893" s="1">
        <f>'Input Spotmarktpreise&amp;Anleitung'!A2893</f>
        <v>45412</v>
      </c>
      <c r="B2893" s="2">
        <f>'Input Spotmarktpreise&amp;Anleitung'!B2893</f>
        <v>0.5</v>
      </c>
      <c r="C2893" s="2">
        <f>'Input Spotmarktpreise&amp;Anleitung'!C2893</f>
        <v>0.54166666666666663</v>
      </c>
      <c r="D2893">
        <f>'Input Spotmarktpreise&amp;Anleitung'!D2893</f>
        <v>2.8050000000000002</v>
      </c>
      <c r="E2893">
        <f>MAX(0,IF(D2893&lt;=2,0,VLOOKUP(MONTH(A2893),monthly_premium!C:D,2,FALSE)))</f>
        <v>3.1099999999999994</v>
      </c>
      <c r="F2893">
        <f>MAX(0,IF(D2893&lt;=2,0,VLOOKUP(MONTH(A2893),monthly_premium!E:F,2,FALSE)))</f>
        <v>13.249999999999998</v>
      </c>
      <c r="G2893">
        <f t="shared" si="90"/>
        <v>5.9149999999999991</v>
      </c>
      <c r="H2893">
        <f t="shared" si="91"/>
        <v>16.055</v>
      </c>
    </row>
    <row r="2894" spans="1:8" x14ac:dyDescent="0.25">
      <c r="A2894" s="1">
        <f>'Input Spotmarktpreise&amp;Anleitung'!A2894</f>
        <v>45412</v>
      </c>
      <c r="B2894" s="2">
        <f>'Input Spotmarktpreise&amp;Anleitung'!B2894</f>
        <v>0.54166666666666663</v>
      </c>
      <c r="C2894" s="2">
        <f>'Input Spotmarktpreise&amp;Anleitung'!C2894</f>
        <v>0.58333333333333337</v>
      </c>
      <c r="D2894">
        <f>'Input Spotmarktpreise&amp;Anleitung'!D2894</f>
        <v>1.1299999999999999</v>
      </c>
      <c r="E2894">
        <f>MAX(0,IF(D2894&lt;=2,0,VLOOKUP(MONTH(A2894),monthly_premium!C:D,2,FALSE)))</f>
        <v>0</v>
      </c>
      <c r="F2894">
        <f>MAX(0,IF(D2894&lt;=2,0,VLOOKUP(MONTH(A2894),monthly_premium!E:F,2,FALSE)))</f>
        <v>0</v>
      </c>
      <c r="G2894">
        <f t="shared" si="90"/>
        <v>1.1299999999999999</v>
      </c>
      <c r="H2894">
        <f t="shared" si="91"/>
        <v>1.1299999999999999</v>
      </c>
    </row>
    <row r="2895" spans="1:8" x14ac:dyDescent="0.25">
      <c r="A2895" s="1">
        <f>'Input Spotmarktpreise&amp;Anleitung'!A2895</f>
        <v>45412</v>
      </c>
      <c r="B2895" s="2">
        <f>'Input Spotmarktpreise&amp;Anleitung'!B2895</f>
        <v>0.58333333333333337</v>
      </c>
      <c r="C2895" s="2">
        <f>'Input Spotmarktpreise&amp;Anleitung'!C2895</f>
        <v>0.625</v>
      </c>
      <c r="D2895">
        <f>'Input Spotmarktpreise&amp;Anleitung'!D2895</f>
        <v>1</v>
      </c>
      <c r="E2895">
        <f>MAX(0,IF(D2895&lt;=2,0,VLOOKUP(MONTH(A2895),monthly_premium!C:D,2,FALSE)))</f>
        <v>0</v>
      </c>
      <c r="F2895">
        <f>MAX(0,IF(D2895&lt;=2,0,VLOOKUP(MONTH(A2895),monthly_premium!E:F,2,FALSE)))</f>
        <v>0</v>
      </c>
      <c r="G2895">
        <f t="shared" si="90"/>
        <v>1</v>
      </c>
      <c r="H2895">
        <f t="shared" si="91"/>
        <v>1</v>
      </c>
    </row>
    <row r="2896" spans="1:8" x14ac:dyDescent="0.25">
      <c r="A2896" s="1">
        <f>'Input Spotmarktpreise&amp;Anleitung'!A2896</f>
        <v>45412</v>
      </c>
      <c r="B2896" s="2">
        <f>'Input Spotmarktpreise&amp;Anleitung'!B2896</f>
        <v>0.625</v>
      </c>
      <c r="C2896" s="2">
        <f>'Input Spotmarktpreise&amp;Anleitung'!C2896</f>
        <v>0.66666666666666663</v>
      </c>
      <c r="D2896">
        <f>'Input Spotmarktpreise&amp;Anleitung'!D2896</f>
        <v>1.9139999999999999</v>
      </c>
      <c r="E2896">
        <f>MAX(0,IF(D2896&lt;=2,0,VLOOKUP(MONTH(A2896),monthly_premium!C:D,2,FALSE)))</f>
        <v>0</v>
      </c>
      <c r="F2896">
        <f>MAX(0,IF(D2896&lt;=2,0,VLOOKUP(MONTH(A2896),monthly_premium!E:F,2,FALSE)))</f>
        <v>0</v>
      </c>
      <c r="G2896">
        <f t="shared" si="90"/>
        <v>1.9139999999999999</v>
      </c>
      <c r="H2896">
        <f t="shared" si="91"/>
        <v>1.9139999999999999</v>
      </c>
    </row>
    <row r="2897" spans="1:8" x14ac:dyDescent="0.25">
      <c r="A2897" s="1">
        <f>'Input Spotmarktpreise&amp;Anleitung'!A2897</f>
        <v>45412</v>
      </c>
      <c r="B2897" s="2">
        <f>'Input Spotmarktpreise&amp;Anleitung'!B2897</f>
        <v>0.66666666666666663</v>
      </c>
      <c r="C2897" s="2">
        <f>'Input Spotmarktpreise&amp;Anleitung'!C2897</f>
        <v>0.70833333333333337</v>
      </c>
      <c r="D2897">
        <f>'Input Spotmarktpreise&amp;Anleitung'!D2897</f>
        <v>4.5839999999999996</v>
      </c>
      <c r="E2897">
        <f>MAX(0,IF(D2897&lt;=2,0,VLOOKUP(MONTH(A2897),monthly_premium!C:D,2,FALSE)))</f>
        <v>3.1099999999999994</v>
      </c>
      <c r="F2897">
        <f>MAX(0,IF(D2897&lt;=2,0,VLOOKUP(MONTH(A2897),monthly_premium!E:F,2,FALSE)))</f>
        <v>13.249999999999998</v>
      </c>
      <c r="G2897">
        <f t="shared" si="90"/>
        <v>7.6939999999999991</v>
      </c>
      <c r="H2897">
        <f t="shared" si="91"/>
        <v>17.833999999999996</v>
      </c>
    </row>
    <row r="2898" spans="1:8" x14ac:dyDescent="0.25">
      <c r="A2898" s="1">
        <f>'Input Spotmarktpreise&amp;Anleitung'!A2898</f>
        <v>45412</v>
      </c>
      <c r="B2898" s="2">
        <f>'Input Spotmarktpreise&amp;Anleitung'!B2898</f>
        <v>0.70833333333333337</v>
      </c>
      <c r="C2898" s="2">
        <f>'Input Spotmarktpreise&amp;Anleitung'!C2898</f>
        <v>0.75</v>
      </c>
      <c r="D2898">
        <f>'Input Spotmarktpreise&amp;Anleitung'!D2898</f>
        <v>6.6950000000000003</v>
      </c>
      <c r="E2898">
        <f>MAX(0,IF(D2898&lt;=2,0,VLOOKUP(MONTH(A2898),monthly_premium!C:D,2,FALSE)))</f>
        <v>3.1099999999999994</v>
      </c>
      <c r="F2898">
        <f>MAX(0,IF(D2898&lt;=2,0,VLOOKUP(MONTH(A2898),monthly_premium!E:F,2,FALSE)))</f>
        <v>13.249999999999998</v>
      </c>
      <c r="G2898">
        <f t="shared" si="90"/>
        <v>9.8049999999999997</v>
      </c>
      <c r="H2898">
        <f t="shared" si="91"/>
        <v>19.945</v>
      </c>
    </row>
    <row r="2899" spans="1:8" x14ac:dyDescent="0.25">
      <c r="A2899" s="1">
        <f>'Input Spotmarktpreise&amp;Anleitung'!A2899</f>
        <v>45412</v>
      </c>
      <c r="B2899" s="2">
        <f>'Input Spotmarktpreise&amp;Anleitung'!B2899</f>
        <v>0.75</v>
      </c>
      <c r="C2899" s="2">
        <f>'Input Spotmarktpreise&amp;Anleitung'!C2899</f>
        <v>0.79166666666666663</v>
      </c>
      <c r="D2899">
        <f>'Input Spotmarktpreise&amp;Anleitung'!D2899</f>
        <v>8.6199999999999992</v>
      </c>
      <c r="E2899">
        <f>MAX(0,IF(D2899&lt;=2,0,VLOOKUP(MONTH(A2899),monthly_premium!C:D,2,FALSE)))</f>
        <v>3.1099999999999994</v>
      </c>
      <c r="F2899">
        <f>MAX(0,IF(D2899&lt;=2,0,VLOOKUP(MONTH(A2899),monthly_premium!E:F,2,FALSE)))</f>
        <v>13.249999999999998</v>
      </c>
      <c r="G2899">
        <f t="shared" si="90"/>
        <v>11.729999999999999</v>
      </c>
      <c r="H2899">
        <f t="shared" si="91"/>
        <v>21.869999999999997</v>
      </c>
    </row>
    <row r="2900" spans="1:8" x14ac:dyDescent="0.25">
      <c r="A2900" s="1">
        <f>'Input Spotmarktpreise&amp;Anleitung'!A2900</f>
        <v>45412</v>
      </c>
      <c r="B2900" s="2">
        <f>'Input Spotmarktpreise&amp;Anleitung'!B2900</f>
        <v>0.79166666666666663</v>
      </c>
      <c r="C2900" s="2">
        <f>'Input Spotmarktpreise&amp;Anleitung'!C2900</f>
        <v>0.83333333333333337</v>
      </c>
      <c r="D2900">
        <f>'Input Spotmarktpreise&amp;Anleitung'!D2900</f>
        <v>12.201000000000001</v>
      </c>
      <c r="E2900">
        <f>MAX(0,IF(D2900&lt;=2,0,VLOOKUP(MONTH(A2900),monthly_premium!C:D,2,FALSE)))</f>
        <v>3.1099999999999994</v>
      </c>
      <c r="F2900">
        <f>MAX(0,IF(D2900&lt;=2,0,VLOOKUP(MONTH(A2900),monthly_premium!E:F,2,FALSE)))</f>
        <v>13.249999999999998</v>
      </c>
      <c r="G2900">
        <f t="shared" si="90"/>
        <v>15.311</v>
      </c>
      <c r="H2900">
        <f t="shared" si="91"/>
        <v>25.451000000000001</v>
      </c>
    </row>
    <row r="2901" spans="1:8" x14ac:dyDescent="0.25">
      <c r="A2901" s="1">
        <f>'Input Spotmarktpreise&amp;Anleitung'!A2901</f>
        <v>45412</v>
      </c>
      <c r="B2901" s="2">
        <f>'Input Spotmarktpreise&amp;Anleitung'!B2901</f>
        <v>0.83333333333333337</v>
      </c>
      <c r="C2901" s="2">
        <f>'Input Spotmarktpreise&amp;Anleitung'!C2901</f>
        <v>0.875</v>
      </c>
      <c r="D2901">
        <f>'Input Spotmarktpreise&amp;Anleitung'!D2901</f>
        <v>13.241</v>
      </c>
      <c r="E2901">
        <f>MAX(0,IF(D2901&lt;=2,0,VLOOKUP(MONTH(A2901),monthly_premium!C:D,2,FALSE)))</f>
        <v>3.1099999999999994</v>
      </c>
      <c r="F2901">
        <f>MAX(0,IF(D2901&lt;=2,0,VLOOKUP(MONTH(A2901),monthly_premium!E:F,2,FALSE)))</f>
        <v>13.249999999999998</v>
      </c>
      <c r="G2901">
        <f t="shared" si="90"/>
        <v>16.350999999999999</v>
      </c>
      <c r="H2901">
        <f t="shared" si="91"/>
        <v>26.491</v>
      </c>
    </row>
    <row r="2902" spans="1:8" x14ac:dyDescent="0.25">
      <c r="A2902" s="1">
        <f>'Input Spotmarktpreise&amp;Anleitung'!A2902</f>
        <v>45412</v>
      </c>
      <c r="B2902" s="2">
        <f>'Input Spotmarktpreise&amp;Anleitung'!B2902</f>
        <v>0.875</v>
      </c>
      <c r="C2902" s="2">
        <f>'Input Spotmarktpreise&amp;Anleitung'!C2902</f>
        <v>0.91666666666666663</v>
      </c>
      <c r="D2902">
        <f>'Input Spotmarktpreise&amp;Anleitung'!D2902</f>
        <v>8.8369999999999997</v>
      </c>
      <c r="E2902">
        <f>MAX(0,IF(D2902&lt;=2,0,VLOOKUP(MONTH(A2902),monthly_premium!C:D,2,FALSE)))</f>
        <v>3.1099999999999994</v>
      </c>
      <c r="F2902">
        <f>MAX(0,IF(D2902&lt;=2,0,VLOOKUP(MONTH(A2902),monthly_premium!E:F,2,FALSE)))</f>
        <v>13.249999999999998</v>
      </c>
      <c r="G2902">
        <f t="shared" si="90"/>
        <v>11.946999999999999</v>
      </c>
      <c r="H2902">
        <f t="shared" si="91"/>
        <v>22.086999999999996</v>
      </c>
    </row>
    <row r="2903" spans="1:8" x14ac:dyDescent="0.25">
      <c r="A2903" s="1">
        <f>'Input Spotmarktpreise&amp;Anleitung'!A2903</f>
        <v>45412</v>
      </c>
      <c r="B2903" s="2">
        <f>'Input Spotmarktpreise&amp;Anleitung'!B2903</f>
        <v>0.91666666666666663</v>
      </c>
      <c r="C2903" s="2">
        <f>'Input Spotmarktpreise&amp;Anleitung'!C2903</f>
        <v>0.95833333333333337</v>
      </c>
      <c r="D2903">
        <f>'Input Spotmarktpreise&amp;Anleitung'!D2903</f>
        <v>7.7969999999999997</v>
      </c>
      <c r="E2903">
        <f>MAX(0,IF(D2903&lt;=2,0,VLOOKUP(MONTH(A2903),monthly_premium!C:D,2,FALSE)))</f>
        <v>3.1099999999999994</v>
      </c>
      <c r="F2903">
        <f>MAX(0,IF(D2903&lt;=2,0,VLOOKUP(MONTH(A2903),monthly_premium!E:F,2,FALSE)))</f>
        <v>13.249999999999998</v>
      </c>
      <c r="G2903">
        <f t="shared" si="90"/>
        <v>10.907</v>
      </c>
      <c r="H2903">
        <f t="shared" si="91"/>
        <v>21.046999999999997</v>
      </c>
    </row>
    <row r="2904" spans="1:8" x14ac:dyDescent="0.25">
      <c r="A2904" s="1">
        <f>'Input Spotmarktpreise&amp;Anleitung'!A2904</f>
        <v>45412</v>
      </c>
      <c r="B2904" s="2">
        <f>'Input Spotmarktpreise&amp;Anleitung'!B2904</f>
        <v>0.95833333333333337</v>
      </c>
      <c r="C2904" s="2">
        <f>'Input Spotmarktpreise&amp;Anleitung'!C2904</f>
        <v>0</v>
      </c>
      <c r="D2904">
        <f>'Input Spotmarktpreise&amp;Anleitung'!D2904</f>
        <v>7.569</v>
      </c>
      <c r="E2904">
        <f>MAX(0,IF(D2904&lt;=2,0,VLOOKUP(MONTH(A2904),monthly_premium!C:D,2,FALSE)))</f>
        <v>3.1099999999999994</v>
      </c>
      <c r="F2904">
        <f>MAX(0,IF(D2904&lt;=2,0,VLOOKUP(MONTH(A2904),monthly_premium!E:F,2,FALSE)))</f>
        <v>13.249999999999998</v>
      </c>
      <c r="G2904">
        <f t="shared" si="90"/>
        <v>10.678999999999998</v>
      </c>
      <c r="H2904">
        <f t="shared" si="91"/>
        <v>20.818999999999999</v>
      </c>
    </row>
    <row r="2905" spans="1:8" x14ac:dyDescent="0.25">
      <c r="A2905" s="1">
        <f>'Input Spotmarktpreise&amp;Anleitung'!A2905</f>
        <v>45413</v>
      </c>
      <c r="B2905" s="2">
        <f>'Input Spotmarktpreise&amp;Anleitung'!B2905</f>
        <v>0</v>
      </c>
      <c r="C2905" s="2">
        <f>'Input Spotmarktpreise&amp;Anleitung'!C2905</f>
        <v>4.1666666666666664E-2</v>
      </c>
      <c r="D2905">
        <f>'Input Spotmarktpreise&amp;Anleitung'!D2905</f>
        <v>6.681</v>
      </c>
      <c r="E2905">
        <f>MAX(0,IF(D2905&lt;=2,0,VLOOKUP(MONTH(A2905),monthly_premium!C:D,2,FALSE)))</f>
        <v>2.63</v>
      </c>
      <c r="F2905">
        <f>MAX(0,IF(D2905&lt;=2,0,VLOOKUP(MONTH(A2905),monthly_premium!E:F,2,FALSE)))</f>
        <v>12.77</v>
      </c>
      <c r="G2905">
        <f t="shared" si="90"/>
        <v>9.3109999999999999</v>
      </c>
      <c r="H2905">
        <f t="shared" si="91"/>
        <v>19.451000000000001</v>
      </c>
    </row>
    <row r="2906" spans="1:8" x14ac:dyDescent="0.25">
      <c r="A2906" s="1">
        <f>'Input Spotmarktpreise&amp;Anleitung'!A2906</f>
        <v>45413</v>
      </c>
      <c r="B2906" s="2">
        <f>'Input Spotmarktpreise&amp;Anleitung'!B2906</f>
        <v>4.1666666666666664E-2</v>
      </c>
      <c r="C2906" s="2">
        <f>'Input Spotmarktpreise&amp;Anleitung'!C2906</f>
        <v>8.3333333333333329E-2</v>
      </c>
      <c r="D2906">
        <f>'Input Spotmarktpreise&amp;Anleitung'!D2906</f>
        <v>5.5090000000000003</v>
      </c>
      <c r="E2906">
        <f>MAX(0,IF(D2906&lt;=2,0,VLOOKUP(MONTH(A2906),monthly_premium!C:D,2,FALSE)))</f>
        <v>2.63</v>
      </c>
      <c r="F2906">
        <f>MAX(0,IF(D2906&lt;=2,0,VLOOKUP(MONTH(A2906),monthly_premium!E:F,2,FALSE)))</f>
        <v>12.77</v>
      </c>
      <c r="G2906">
        <f t="shared" si="90"/>
        <v>8.1389999999999993</v>
      </c>
      <c r="H2906">
        <f t="shared" si="91"/>
        <v>18.279</v>
      </c>
    </row>
    <row r="2907" spans="1:8" x14ac:dyDescent="0.25">
      <c r="A2907" s="1">
        <f>'Input Spotmarktpreise&amp;Anleitung'!A2907</f>
        <v>45413</v>
      </c>
      <c r="B2907" s="2">
        <f>'Input Spotmarktpreise&amp;Anleitung'!B2907</f>
        <v>8.3333333333333329E-2</v>
      </c>
      <c r="C2907" s="2">
        <f>'Input Spotmarktpreise&amp;Anleitung'!C2907</f>
        <v>0.125</v>
      </c>
      <c r="D2907">
        <f>'Input Spotmarktpreise&amp;Anleitung'!D2907</f>
        <v>5.0309999999999997</v>
      </c>
      <c r="E2907">
        <f>MAX(0,IF(D2907&lt;=2,0,VLOOKUP(MONTH(A2907),monthly_premium!C:D,2,FALSE)))</f>
        <v>2.63</v>
      </c>
      <c r="F2907">
        <f>MAX(0,IF(D2907&lt;=2,0,VLOOKUP(MONTH(A2907),monthly_premium!E:F,2,FALSE)))</f>
        <v>12.77</v>
      </c>
      <c r="G2907">
        <f t="shared" si="90"/>
        <v>7.6609999999999996</v>
      </c>
      <c r="H2907">
        <f t="shared" si="91"/>
        <v>17.800999999999998</v>
      </c>
    </row>
    <row r="2908" spans="1:8" x14ac:dyDescent="0.25">
      <c r="A2908" s="1">
        <f>'Input Spotmarktpreise&amp;Anleitung'!A2908</f>
        <v>45413</v>
      </c>
      <c r="B2908" s="2">
        <f>'Input Spotmarktpreise&amp;Anleitung'!B2908</f>
        <v>0.125</v>
      </c>
      <c r="C2908" s="2">
        <f>'Input Spotmarktpreise&amp;Anleitung'!C2908</f>
        <v>0.16666666666666666</v>
      </c>
      <c r="D2908">
        <f>'Input Spotmarktpreise&amp;Anleitung'!D2908</f>
        <v>4.399</v>
      </c>
      <c r="E2908">
        <f>MAX(0,IF(D2908&lt;=2,0,VLOOKUP(MONTH(A2908),monthly_premium!C:D,2,FALSE)))</f>
        <v>2.63</v>
      </c>
      <c r="F2908">
        <f>MAX(0,IF(D2908&lt;=2,0,VLOOKUP(MONTH(A2908),monthly_premium!E:F,2,FALSE)))</f>
        <v>12.77</v>
      </c>
      <c r="G2908">
        <f t="shared" si="90"/>
        <v>7.0289999999999999</v>
      </c>
      <c r="H2908">
        <f t="shared" si="91"/>
        <v>17.169</v>
      </c>
    </row>
    <row r="2909" spans="1:8" x14ac:dyDescent="0.25">
      <c r="A2909" s="1">
        <f>'Input Spotmarktpreise&amp;Anleitung'!A2909</f>
        <v>45413</v>
      </c>
      <c r="B2909" s="2">
        <f>'Input Spotmarktpreise&amp;Anleitung'!B2909</f>
        <v>0.16666666666666666</v>
      </c>
      <c r="C2909" s="2">
        <f>'Input Spotmarktpreise&amp;Anleitung'!C2909</f>
        <v>0.20833333333333334</v>
      </c>
      <c r="D2909">
        <f>'Input Spotmarktpreise&amp;Anleitung'!D2909</f>
        <v>4.7809999999999997</v>
      </c>
      <c r="E2909">
        <f>MAX(0,IF(D2909&lt;=2,0,VLOOKUP(MONTH(A2909),monthly_premium!C:D,2,FALSE)))</f>
        <v>2.63</v>
      </c>
      <c r="F2909">
        <f>MAX(0,IF(D2909&lt;=2,0,VLOOKUP(MONTH(A2909),monthly_premium!E:F,2,FALSE)))</f>
        <v>12.77</v>
      </c>
      <c r="G2909">
        <f t="shared" si="90"/>
        <v>7.4109999999999996</v>
      </c>
      <c r="H2909">
        <f t="shared" si="91"/>
        <v>17.550999999999998</v>
      </c>
    </row>
    <row r="2910" spans="1:8" x14ac:dyDescent="0.25">
      <c r="A2910" s="1">
        <f>'Input Spotmarktpreise&amp;Anleitung'!A2910</f>
        <v>45413</v>
      </c>
      <c r="B2910" s="2">
        <f>'Input Spotmarktpreise&amp;Anleitung'!B2910</f>
        <v>0.20833333333333334</v>
      </c>
      <c r="C2910" s="2">
        <f>'Input Spotmarktpreise&amp;Anleitung'!C2910</f>
        <v>0.25</v>
      </c>
      <c r="D2910">
        <f>'Input Spotmarktpreise&amp;Anleitung'!D2910</f>
        <v>4.4690000000000003</v>
      </c>
      <c r="E2910">
        <f>MAX(0,IF(D2910&lt;=2,0,VLOOKUP(MONTH(A2910),monthly_premium!C:D,2,FALSE)))</f>
        <v>2.63</v>
      </c>
      <c r="F2910">
        <f>MAX(0,IF(D2910&lt;=2,0,VLOOKUP(MONTH(A2910),monthly_premium!E:F,2,FALSE)))</f>
        <v>12.77</v>
      </c>
      <c r="G2910">
        <f t="shared" si="90"/>
        <v>7.0990000000000002</v>
      </c>
      <c r="H2910">
        <f t="shared" si="91"/>
        <v>17.239000000000001</v>
      </c>
    </row>
    <row r="2911" spans="1:8" x14ac:dyDescent="0.25">
      <c r="A2911" s="1">
        <f>'Input Spotmarktpreise&amp;Anleitung'!A2911</f>
        <v>45413</v>
      </c>
      <c r="B2911" s="2">
        <f>'Input Spotmarktpreise&amp;Anleitung'!B2911</f>
        <v>0.25</v>
      </c>
      <c r="C2911" s="2">
        <f>'Input Spotmarktpreise&amp;Anleitung'!C2911</f>
        <v>0.29166666666666669</v>
      </c>
      <c r="D2911">
        <f>'Input Spotmarktpreise&amp;Anleitung'!D2911</f>
        <v>4.2480000000000002</v>
      </c>
      <c r="E2911">
        <f>MAX(0,IF(D2911&lt;=2,0,VLOOKUP(MONTH(A2911),monthly_premium!C:D,2,FALSE)))</f>
        <v>2.63</v>
      </c>
      <c r="F2911">
        <f>MAX(0,IF(D2911&lt;=2,0,VLOOKUP(MONTH(A2911),monthly_premium!E:F,2,FALSE)))</f>
        <v>12.77</v>
      </c>
      <c r="G2911">
        <f t="shared" si="90"/>
        <v>6.8780000000000001</v>
      </c>
      <c r="H2911">
        <f t="shared" si="91"/>
        <v>17.018000000000001</v>
      </c>
    </row>
    <row r="2912" spans="1:8" x14ac:dyDescent="0.25">
      <c r="A2912" s="1">
        <f>'Input Spotmarktpreise&amp;Anleitung'!A2912</f>
        <v>45413</v>
      </c>
      <c r="B2912" s="2">
        <f>'Input Spotmarktpreise&amp;Anleitung'!B2912</f>
        <v>0.29166666666666669</v>
      </c>
      <c r="C2912" s="2">
        <f>'Input Spotmarktpreise&amp;Anleitung'!C2912</f>
        <v>0.33333333333333331</v>
      </c>
      <c r="D2912">
        <f>'Input Spotmarktpreise&amp;Anleitung'!D2912</f>
        <v>2.8079999999999998</v>
      </c>
      <c r="E2912">
        <f>MAX(0,IF(D2912&lt;=2,0,VLOOKUP(MONTH(A2912),monthly_premium!C:D,2,FALSE)))</f>
        <v>2.63</v>
      </c>
      <c r="F2912">
        <f>MAX(0,IF(D2912&lt;=2,0,VLOOKUP(MONTH(A2912),monthly_premium!E:F,2,FALSE)))</f>
        <v>12.77</v>
      </c>
      <c r="G2912">
        <f t="shared" si="90"/>
        <v>5.4379999999999997</v>
      </c>
      <c r="H2912">
        <f t="shared" si="91"/>
        <v>15.577999999999999</v>
      </c>
    </row>
    <row r="2913" spans="1:8" x14ac:dyDescent="0.25">
      <c r="A2913" s="1">
        <f>'Input Spotmarktpreise&amp;Anleitung'!A2913</f>
        <v>45413</v>
      </c>
      <c r="B2913" s="2">
        <f>'Input Spotmarktpreise&amp;Anleitung'!B2913</f>
        <v>0.33333333333333331</v>
      </c>
      <c r="C2913" s="2">
        <f>'Input Spotmarktpreise&amp;Anleitung'!C2913</f>
        <v>0.375</v>
      </c>
      <c r="D2913">
        <f>'Input Spotmarktpreise&amp;Anleitung'!D2913</f>
        <v>0.84499999999999997</v>
      </c>
      <c r="E2913">
        <f>MAX(0,IF(D2913&lt;=2,0,VLOOKUP(MONTH(A2913),monthly_premium!C:D,2,FALSE)))</f>
        <v>0</v>
      </c>
      <c r="F2913">
        <f>MAX(0,IF(D2913&lt;=2,0,VLOOKUP(MONTH(A2913),monthly_premium!E:F,2,FALSE)))</f>
        <v>0</v>
      </c>
      <c r="G2913">
        <f t="shared" si="90"/>
        <v>0.84499999999999997</v>
      </c>
      <c r="H2913">
        <f t="shared" si="91"/>
        <v>0.84499999999999997</v>
      </c>
    </row>
    <row r="2914" spans="1:8" x14ac:dyDescent="0.25">
      <c r="A2914" s="1">
        <f>'Input Spotmarktpreise&amp;Anleitung'!A2914</f>
        <v>45413</v>
      </c>
      <c r="B2914" s="2">
        <f>'Input Spotmarktpreise&amp;Anleitung'!B2914</f>
        <v>0.375</v>
      </c>
      <c r="C2914" s="2">
        <f>'Input Spotmarktpreise&amp;Anleitung'!C2914</f>
        <v>0.41666666666666669</v>
      </c>
      <c r="D2914">
        <f>'Input Spotmarktpreise&amp;Anleitung'!D2914</f>
        <v>1E-3</v>
      </c>
      <c r="E2914">
        <f>MAX(0,IF(D2914&lt;=2,0,VLOOKUP(MONTH(A2914),monthly_premium!C:D,2,FALSE)))</f>
        <v>0</v>
      </c>
      <c r="F2914">
        <f>MAX(0,IF(D2914&lt;=2,0,VLOOKUP(MONTH(A2914),monthly_premium!E:F,2,FALSE)))</f>
        <v>0</v>
      </c>
      <c r="G2914">
        <f t="shared" si="90"/>
        <v>1E-3</v>
      </c>
      <c r="H2914">
        <f t="shared" si="91"/>
        <v>1E-3</v>
      </c>
    </row>
    <row r="2915" spans="1:8" x14ac:dyDescent="0.25">
      <c r="A2915" s="1">
        <f>'Input Spotmarktpreise&amp;Anleitung'!A2915</f>
        <v>45413</v>
      </c>
      <c r="B2915" s="2">
        <f>'Input Spotmarktpreise&amp;Anleitung'!B2915</f>
        <v>0.41666666666666669</v>
      </c>
      <c r="C2915" s="2">
        <f>'Input Spotmarktpreise&amp;Anleitung'!C2915</f>
        <v>0.45833333333333331</v>
      </c>
      <c r="D2915">
        <f>'Input Spotmarktpreise&amp;Anleitung'!D2915</f>
        <v>-9.7000000000000003E-2</v>
      </c>
      <c r="E2915">
        <f>MAX(0,IF(D2915&lt;=2,0,VLOOKUP(MONTH(A2915),monthly_premium!C:D,2,FALSE)))</f>
        <v>0</v>
      </c>
      <c r="F2915">
        <f>MAX(0,IF(D2915&lt;=2,0,VLOOKUP(MONTH(A2915),monthly_premium!E:F,2,FALSE)))</f>
        <v>0</v>
      </c>
      <c r="G2915">
        <f t="shared" si="90"/>
        <v>-9.7000000000000003E-2</v>
      </c>
      <c r="H2915">
        <f t="shared" si="91"/>
        <v>-9.7000000000000003E-2</v>
      </c>
    </row>
    <row r="2916" spans="1:8" x14ac:dyDescent="0.25">
      <c r="A2916" s="1">
        <f>'Input Spotmarktpreise&amp;Anleitung'!A2916</f>
        <v>45413</v>
      </c>
      <c r="B2916" s="2">
        <f>'Input Spotmarktpreise&amp;Anleitung'!B2916</f>
        <v>0.45833333333333331</v>
      </c>
      <c r="C2916" s="2">
        <f>'Input Spotmarktpreise&amp;Anleitung'!C2916</f>
        <v>0.5</v>
      </c>
      <c r="D2916">
        <f>'Input Spotmarktpreise&amp;Anleitung'!D2916</f>
        <v>-4.0049999999999999</v>
      </c>
      <c r="E2916">
        <f>MAX(0,IF(D2916&lt;=2,0,VLOOKUP(MONTH(A2916),monthly_premium!C:D,2,FALSE)))</f>
        <v>0</v>
      </c>
      <c r="F2916">
        <f>MAX(0,IF(D2916&lt;=2,0,VLOOKUP(MONTH(A2916),monthly_premium!E:F,2,FALSE)))</f>
        <v>0</v>
      </c>
      <c r="G2916">
        <f t="shared" si="90"/>
        <v>-4.0049999999999999</v>
      </c>
      <c r="H2916">
        <f t="shared" si="91"/>
        <v>-4.0049999999999999</v>
      </c>
    </row>
    <row r="2917" spans="1:8" x14ac:dyDescent="0.25">
      <c r="A2917" s="1">
        <f>'Input Spotmarktpreise&amp;Anleitung'!A2917</f>
        <v>45413</v>
      </c>
      <c r="B2917" s="2">
        <f>'Input Spotmarktpreise&amp;Anleitung'!B2917</f>
        <v>0.5</v>
      </c>
      <c r="C2917" s="2">
        <f>'Input Spotmarktpreise&amp;Anleitung'!C2917</f>
        <v>0.54166666666666663</v>
      </c>
      <c r="D2917">
        <f>'Input Spotmarktpreise&amp;Anleitung'!D2917</f>
        <v>-9.19</v>
      </c>
      <c r="E2917">
        <f>MAX(0,IF(D2917&lt;=2,0,VLOOKUP(MONTH(A2917),monthly_premium!C:D,2,FALSE)))</f>
        <v>0</v>
      </c>
      <c r="F2917">
        <f>MAX(0,IF(D2917&lt;=2,0,VLOOKUP(MONTH(A2917),monthly_premium!E:F,2,FALSE)))</f>
        <v>0</v>
      </c>
      <c r="G2917">
        <f t="shared" si="90"/>
        <v>-9.19</v>
      </c>
      <c r="H2917">
        <f t="shared" si="91"/>
        <v>-9.19</v>
      </c>
    </row>
    <row r="2918" spans="1:8" x14ac:dyDescent="0.25">
      <c r="A2918" s="1">
        <f>'Input Spotmarktpreise&amp;Anleitung'!A2918</f>
        <v>45413</v>
      </c>
      <c r="B2918" s="2">
        <f>'Input Spotmarktpreise&amp;Anleitung'!B2918</f>
        <v>0.54166666666666663</v>
      </c>
      <c r="C2918" s="2">
        <f>'Input Spotmarktpreise&amp;Anleitung'!C2918</f>
        <v>0.58333333333333337</v>
      </c>
      <c r="D2918">
        <f>'Input Spotmarktpreise&amp;Anleitung'!D2918</f>
        <v>-12</v>
      </c>
      <c r="E2918">
        <f>MAX(0,IF(D2918&lt;=2,0,VLOOKUP(MONTH(A2918),monthly_premium!C:D,2,FALSE)))</f>
        <v>0</v>
      </c>
      <c r="F2918">
        <f>MAX(0,IF(D2918&lt;=2,0,VLOOKUP(MONTH(A2918),monthly_premium!E:F,2,FALSE)))</f>
        <v>0</v>
      </c>
      <c r="G2918">
        <f t="shared" si="90"/>
        <v>-12</v>
      </c>
      <c r="H2918">
        <f t="shared" si="91"/>
        <v>-12</v>
      </c>
    </row>
    <row r="2919" spans="1:8" x14ac:dyDescent="0.25">
      <c r="A2919" s="1">
        <f>'Input Spotmarktpreise&amp;Anleitung'!A2919</f>
        <v>45413</v>
      </c>
      <c r="B2919" s="2">
        <f>'Input Spotmarktpreise&amp;Anleitung'!B2919</f>
        <v>0.58333333333333337</v>
      </c>
      <c r="C2919" s="2">
        <f>'Input Spotmarktpreise&amp;Anleitung'!C2919</f>
        <v>0.625</v>
      </c>
      <c r="D2919">
        <f>'Input Spotmarktpreise&amp;Anleitung'!D2919</f>
        <v>-12.007</v>
      </c>
      <c r="E2919">
        <f>MAX(0,IF(D2919&lt;=2,0,VLOOKUP(MONTH(A2919),monthly_premium!C:D,2,FALSE)))</f>
        <v>0</v>
      </c>
      <c r="F2919">
        <f>MAX(0,IF(D2919&lt;=2,0,VLOOKUP(MONTH(A2919),monthly_premium!E:F,2,FALSE)))</f>
        <v>0</v>
      </c>
      <c r="G2919">
        <f t="shared" si="90"/>
        <v>-12.007</v>
      </c>
      <c r="H2919">
        <f t="shared" si="91"/>
        <v>-12.007</v>
      </c>
    </row>
    <row r="2920" spans="1:8" x14ac:dyDescent="0.25">
      <c r="A2920" s="1">
        <f>'Input Spotmarktpreise&amp;Anleitung'!A2920</f>
        <v>45413</v>
      </c>
      <c r="B2920" s="2">
        <f>'Input Spotmarktpreise&amp;Anleitung'!B2920</f>
        <v>0.625</v>
      </c>
      <c r="C2920" s="2">
        <f>'Input Spotmarktpreise&amp;Anleitung'!C2920</f>
        <v>0.66666666666666663</v>
      </c>
      <c r="D2920">
        <f>'Input Spotmarktpreise&amp;Anleitung'!D2920</f>
        <v>-7.9980000000000002</v>
      </c>
      <c r="E2920">
        <f>MAX(0,IF(D2920&lt;=2,0,VLOOKUP(MONTH(A2920),monthly_premium!C:D,2,FALSE)))</f>
        <v>0</v>
      </c>
      <c r="F2920">
        <f>MAX(0,IF(D2920&lt;=2,0,VLOOKUP(MONTH(A2920),monthly_premium!E:F,2,FALSE)))</f>
        <v>0</v>
      </c>
      <c r="G2920">
        <f t="shared" si="90"/>
        <v>-7.9980000000000002</v>
      </c>
      <c r="H2920">
        <f t="shared" si="91"/>
        <v>-7.9980000000000002</v>
      </c>
    </row>
    <row r="2921" spans="1:8" x14ac:dyDescent="0.25">
      <c r="A2921" s="1">
        <f>'Input Spotmarktpreise&amp;Anleitung'!A2921</f>
        <v>45413</v>
      </c>
      <c r="B2921" s="2">
        <f>'Input Spotmarktpreise&amp;Anleitung'!B2921</f>
        <v>0.66666666666666663</v>
      </c>
      <c r="C2921" s="2">
        <f>'Input Spotmarktpreise&amp;Anleitung'!C2921</f>
        <v>0.70833333333333337</v>
      </c>
      <c r="D2921">
        <f>'Input Spotmarktpreise&amp;Anleitung'!D2921</f>
        <v>-3.0009999999999999</v>
      </c>
      <c r="E2921">
        <f>MAX(0,IF(D2921&lt;=2,0,VLOOKUP(MONTH(A2921),monthly_premium!C:D,2,FALSE)))</f>
        <v>0</v>
      </c>
      <c r="F2921">
        <f>MAX(0,IF(D2921&lt;=2,0,VLOOKUP(MONTH(A2921),monthly_premium!E:F,2,FALSE)))</f>
        <v>0</v>
      </c>
      <c r="G2921">
        <f t="shared" si="90"/>
        <v>-3.0009999999999999</v>
      </c>
      <c r="H2921">
        <f t="shared" si="91"/>
        <v>-3.0009999999999999</v>
      </c>
    </row>
    <row r="2922" spans="1:8" x14ac:dyDescent="0.25">
      <c r="A2922" s="1">
        <f>'Input Spotmarktpreise&amp;Anleitung'!A2922</f>
        <v>45413</v>
      </c>
      <c r="B2922" s="2">
        <f>'Input Spotmarktpreise&amp;Anleitung'!B2922</f>
        <v>0.70833333333333337</v>
      </c>
      <c r="C2922" s="2">
        <f>'Input Spotmarktpreise&amp;Anleitung'!C2922</f>
        <v>0.75</v>
      </c>
      <c r="D2922">
        <f>'Input Spotmarktpreise&amp;Anleitung'!D2922</f>
        <v>-0.114</v>
      </c>
      <c r="E2922">
        <f>MAX(0,IF(D2922&lt;=2,0,VLOOKUP(MONTH(A2922),monthly_premium!C:D,2,FALSE)))</f>
        <v>0</v>
      </c>
      <c r="F2922">
        <f>MAX(0,IF(D2922&lt;=2,0,VLOOKUP(MONTH(A2922),monthly_premium!E:F,2,FALSE)))</f>
        <v>0</v>
      </c>
      <c r="G2922">
        <f t="shared" si="90"/>
        <v>-0.114</v>
      </c>
      <c r="H2922">
        <f t="shared" si="91"/>
        <v>-0.114</v>
      </c>
    </row>
    <row r="2923" spans="1:8" x14ac:dyDescent="0.25">
      <c r="A2923" s="1">
        <f>'Input Spotmarktpreise&amp;Anleitung'!A2923</f>
        <v>45413</v>
      </c>
      <c r="B2923" s="2">
        <f>'Input Spotmarktpreise&amp;Anleitung'!B2923</f>
        <v>0.75</v>
      </c>
      <c r="C2923" s="2">
        <f>'Input Spotmarktpreise&amp;Anleitung'!C2923</f>
        <v>0.79166666666666663</v>
      </c>
      <c r="D2923">
        <f>'Input Spotmarktpreise&amp;Anleitung'!D2923</f>
        <v>1.532</v>
      </c>
      <c r="E2923">
        <f>MAX(0,IF(D2923&lt;=2,0,VLOOKUP(MONTH(A2923),monthly_premium!C:D,2,FALSE)))</f>
        <v>0</v>
      </c>
      <c r="F2923">
        <f>MAX(0,IF(D2923&lt;=2,0,VLOOKUP(MONTH(A2923),monthly_premium!E:F,2,FALSE)))</f>
        <v>0</v>
      </c>
      <c r="G2923">
        <f t="shared" si="90"/>
        <v>1.532</v>
      </c>
      <c r="H2923">
        <f t="shared" si="91"/>
        <v>1.532</v>
      </c>
    </row>
    <row r="2924" spans="1:8" x14ac:dyDescent="0.25">
      <c r="A2924" s="1">
        <f>'Input Spotmarktpreise&amp;Anleitung'!A2924</f>
        <v>45413</v>
      </c>
      <c r="B2924" s="2">
        <f>'Input Spotmarktpreise&amp;Anleitung'!B2924</f>
        <v>0.79166666666666663</v>
      </c>
      <c r="C2924" s="2">
        <f>'Input Spotmarktpreise&amp;Anleitung'!C2924</f>
        <v>0.83333333333333337</v>
      </c>
      <c r="D2924">
        <f>'Input Spotmarktpreise&amp;Anleitung'!D2924</f>
        <v>5.04</v>
      </c>
      <c r="E2924">
        <f>MAX(0,IF(D2924&lt;=2,0,VLOOKUP(MONTH(A2924),monthly_premium!C:D,2,FALSE)))</f>
        <v>2.63</v>
      </c>
      <c r="F2924">
        <f>MAX(0,IF(D2924&lt;=2,0,VLOOKUP(MONTH(A2924),monthly_premium!E:F,2,FALSE)))</f>
        <v>12.77</v>
      </c>
      <c r="G2924">
        <f t="shared" si="90"/>
        <v>7.67</v>
      </c>
      <c r="H2924">
        <f t="shared" si="91"/>
        <v>17.809999999999999</v>
      </c>
    </row>
    <row r="2925" spans="1:8" x14ac:dyDescent="0.25">
      <c r="A2925" s="1">
        <f>'Input Spotmarktpreise&amp;Anleitung'!A2925</f>
        <v>45413</v>
      </c>
      <c r="B2925" s="2">
        <f>'Input Spotmarktpreise&amp;Anleitung'!B2925</f>
        <v>0.83333333333333337</v>
      </c>
      <c r="C2925" s="2">
        <f>'Input Spotmarktpreise&amp;Anleitung'!C2925</f>
        <v>0.875</v>
      </c>
      <c r="D2925">
        <f>'Input Spotmarktpreise&amp;Anleitung'!D2925</f>
        <v>5</v>
      </c>
      <c r="E2925">
        <f>MAX(0,IF(D2925&lt;=2,0,VLOOKUP(MONTH(A2925),monthly_premium!C:D,2,FALSE)))</f>
        <v>2.63</v>
      </c>
      <c r="F2925">
        <f>MAX(0,IF(D2925&lt;=2,0,VLOOKUP(MONTH(A2925),monthly_premium!E:F,2,FALSE)))</f>
        <v>12.77</v>
      </c>
      <c r="G2925">
        <f t="shared" si="90"/>
        <v>7.63</v>
      </c>
      <c r="H2925">
        <f t="shared" si="91"/>
        <v>17.77</v>
      </c>
    </row>
    <row r="2926" spans="1:8" x14ac:dyDescent="0.25">
      <c r="A2926" s="1">
        <f>'Input Spotmarktpreise&amp;Anleitung'!A2926</f>
        <v>45413</v>
      </c>
      <c r="B2926" s="2">
        <f>'Input Spotmarktpreise&amp;Anleitung'!B2926</f>
        <v>0.875</v>
      </c>
      <c r="C2926" s="2">
        <f>'Input Spotmarktpreise&amp;Anleitung'!C2926</f>
        <v>0.91666666666666663</v>
      </c>
      <c r="D2926">
        <f>'Input Spotmarktpreise&amp;Anleitung'!D2926</f>
        <v>3.4009999999999998</v>
      </c>
      <c r="E2926">
        <f>MAX(0,IF(D2926&lt;=2,0,VLOOKUP(MONTH(A2926),monthly_premium!C:D,2,FALSE)))</f>
        <v>2.63</v>
      </c>
      <c r="F2926">
        <f>MAX(0,IF(D2926&lt;=2,0,VLOOKUP(MONTH(A2926),monthly_premium!E:F,2,FALSE)))</f>
        <v>12.77</v>
      </c>
      <c r="G2926">
        <f t="shared" si="90"/>
        <v>6.0309999999999997</v>
      </c>
      <c r="H2926">
        <f t="shared" si="91"/>
        <v>16.170999999999999</v>
      </c>
    </row>
    <row r="2927" spans="1:8" x14ac:dyDescent="0.25">
      <c r="A2927" s="1">
        <f>'Input Spotmarktpreise&amp;Anleitung'!A2927</f>
        <v>45413</v>
      </c>
      <c r="B2927" s="2">
        <f>'Input Spotmarktpreise&amp;Anleitung'!B2927</f>
        <v>0.91666666666666663</v>
      </c>
      <c r="C2927" s="2">
        <f>'Input Spotmarktpreise&amp;Anleitung'!C2927</f>
        <v>0.95833333333333337</v>
      </c>
      <c r="D2927">
        <f>'Input Spotmarktpreise&amp;Anleitung'!D2927</f>
        <v>2.992</v>
      </c>
      <c r="E2927">
        <f>MAX(0,IF(D2927&lt;=2,0,VLOOKUP(MONTH(A2927),monthly_premium!C:D,2,FALSE)))</f>
        <v>2.63</v>
      </c>
      <c r="F2927">
        <f>MAX(0,IF(D2927&lt;=2,0,VLOOKUP(MONTH(A2927),monthly_premium!E:F,2,FALSE)))</f>
        <v>12.77</v>
      </c>
      <c r="G2927">
        <f t="shared" si="90"/>
        <v>5.6219999999999999</v>
      </c>
      <c r="H2927">
        <f t="shared" si="91"/>
        <v>15.762</v>
      </c>
    </row>
    <row r="2928" spans="1:8" x14ac:dyDescent="0.25">
      <c r="A2928" s="1">
        <f>'Input Spotmarktpreise&amp;Anleitung'!A2928</f>
        <v>45413</v>
      </c>
      <c r="B2928" s="2">
        <f>'Input Spotmarktpreise&amp;Anleitung'!B2928</f>
        <v>0.95833333333333337</v>
      </c>
      <c r="C2928" s="2">
        <f>'Input Spotmarktpreise&amp;Anleitung'!C2928</f>
        <v>0</v>
      </c>
      <c r="D2928">
        <f>'Input Spotmarktpreise&amp;Anleitung'!D2928</f>
        <v>2.2000000000000002</v>
      </c>
      <c r="E2928">
        <f>MAX(0,IF(D2928&lt;=2,0,VLOOKUP(MONTH(A2928),monthly_premium!C:D,2,FALSE)))</f>
        <v>2.63</v>
      </c>
      <c r="F2928">
        <f>MAX(0,IF(D2928&lt;=2,0,VLOOKUP(MONTH(A2928),monthly_premium!E:F,2,FALSE)))</f>
        <v>12.77</v>
      </c>
      <c r="G2928">
        <f t="shared" si="90"/>
        <v>4.83</v>
      </c>
      <c r="H2928">
        <f t="shared" si="91"/>
        <v>14.969999999999999</v>
      </c>
    </row>
    <row r="2929" spans="1:8" x14ac:dyDescent="0.25">
      <c r="A2929" s="1">
        <f>'Input Spotmarktpreise&amp;Anleitung'!A2929</f>
        <v>45414</v>
      </c>
      <c r="B2929" s="2">
        <f>'Input Spotmarktpreise&amp;Anleitung'!B2929</f>
        <v>0</v>
      </c>
      <c r="C2929" s="2">
        <f>'Input Spotmarktpreise&amp;Anleitung'!C2929</f>
        <v>4.1666666666666664E-2</v>
      </c>
      <c r="D2929">
        <f>'Input Spotmarktpreise&amp;Anleitung'!D2929</f>
        <v>1.456</v>
      </c>
      <c r="E2929">
        <f>MAX(0,IF(D2929&lt;=2,0,VLOOKUP(MONTH(A2929),monthly_premium!C:D,2,FALSE)))</f>
        <v>0</v>
      </c>
      <c r="F2929">
        <f>MAX(0,IF(D2929&lt;=2,0,VLOOKUP(MONTH(A2929),monthly_premium!E:F,2,FALSE)))</f>
        <v>0</v>
      </c>
      <c r="G2929">
        <f t="shared" si="90"/>
        <v>1.456</v>
      </c>
      <c r="H2929">
        <f t="shared" si="91"/>
        <v>1.456</v>
      </c>
    </row>
    <row r="2930" spans="1:8" x14ac:dyDescent="0.25">
      <c r="A2930" s="1">
        <f>'Input Spotmarktpreise&amp;Anleitung'!A2930</f>
        <v>45414</v>
      </c>
      <c r="B2930" s="2">
        <f>'Input Spotmarktpreise&amp;Anleitung'!B2930</f>
        <v>4.1666666666666664E-2</v>
      </c>
      <c r="C2930" s="2">
        <f>'Input Spotmarktpreise&amp;Anleitung'!C2930</f>
        <v>8.3333333333333329E-2</v>
      </c>
      <c r="D2930">
        <f>'Input Spotmarktpreise&amp;Anleitung'!D2930</f>
        <v>1.0940000000000001</v>
      </c>
      <c r="E2930">
        <f>MAX(0,IF(D2930&lt;=2,0,VLOOKUP(MONTH(A2930),monthly_premium!C:D,2,FALSE)))</f>
        <v>0</v>
      </c>
      <c r="F2930">
        <f>MAX(0,IF(D2930&lt;=2,0,VLOOKUP(MONTH(A2930),monthly_premium!E:F,2,FALSE)))</f>
        <v>0</v>
      </c>
      <c r="G2930">
        <f t="shared" si="90"/>
        <v>1.0940000000000001</v>
      </c>
      <c r="H2930">
        <f t="shared" si="91"/>
        <v>1.0940000000000001</v>
      </c>
    </row>
    <row r="2931" spans="1:8" x14ac:dyDescent="0.25">
      <c r="A2931" s="1">
        <f>'Input Spotmarktpreise&amp;Anleitung'!A2931</f>
        <v>45414</v>
      </c>
      <c r="B2931" s="2">
        <f>'Input Spotmarktpreise&amp;Anleitung'!B2931</f>
        <v>8.3333333333333329E-2</v>
      </c>
      <c r="C2931" s="2">
        <f>'Input Spotmarktpreise&amp;Anleitung'!C2931</f>
        <v>0.125</v>
      </c>
      <c r="D2931">
        <f>'Input Spotmarktpreise&amp;Anleitung'!D2931</f>
        <v>1</v>
      </c>
      <c r="E2931">
        <f>MAX(0,IF(D2931&lt;=2,0,VLOOKUP(MONTH(A2931),monthly_premium!C:D,2,FALSE)))</f>
        <v>0</v>
      </c>
      <c r="F2931">
        <f>MAX(0,IF(D2931&lt;=2,0,VLOOKUP(MONTH(A2931),monthly_premium!E:F,2,FALSE)))</f>
        <v>0</v>
      </c>
      <c r="G2931">
        <f t="shared" si="90"/>
        <v>1</v>
      </c>
      <c r="H2931">
        <f t="shared" si="91"/>
        <v>1</v>
      </c>
    </row>
    <row r="2932" spans="1:8" x14ac:dyDescent="0.25">
      <c r="A2932" s="1">
        <f>'Input Spotmarktpreise&amp;Anleitung'!A2932</f>
        <v>45414</v>
      </c>
      <c r="B2932" s="2">
        <f>'Input Spotmarktpreise&amp;Anleitung'!B2932</f>
        <v>0.125</v>
      </c>
      <c r="C2932" s="2">
        <f>'Input Spotmarktpreise&amp;Anleitung'!C2932</f>
        <v>0.16666666666666666</v>
      </c>
      <c r="D2932">
        <f>'Input Spotmarktpreise&amp;Anleitung'!D2932</f>
        <v>0.78</v>
      </c>
      <c r="E2932">
        <f>MAX(0,IF(D2932&lt;=2,0,VLOOKUP(MONTH(A2932),monthly_premium!C:D,2,FALSE)))</f>
        <v>0</v>
      </c>
      <c r="F2932">
        <f>MAX(0,IF(D2932&lt;=2,0,VLOOKUP(MONTH(A2932),monthly_premium!E:F,2,FALSE)))</f>
        <v>0</v>
      </c>
      <c r="G2932">
        <f t="shared" si="90"/>
        <v>0.78</v>
      </c>
      <c r="H2932">
        <f t="shared" si="91"/>
        <v>0.78</v>
      </c>
    </row>
    <row r="2933" spans="1:8" x14ac:dyDescent="0.25">
      <c r="A2933" s="1">
        <f>'Input Spotmarktpreise&amp;Anleitung'!A2933</f>
        <v>45414</v>
      </c>
      <c r="B2933" s="2">
        <f>'Input Spotmarktpreise&amp;Anleitung'!B2933</f>
        <v>0.16666666666666666</v>
      </c>
      <c r="C2933" s="2">
        <f>'Input Spotmarktpreise&amp;Anleitung'!C2933</f>
        <v>0.20833333333333334</v>
      </c>
      <c r="D2933">
        <f>'Input Spotmarktpreise&amp;Anleitung'!D2933</f>
        <v>1.0629999999999999</v>
      </c>
      <c r="E2933">
        <f>MAX(0,IF(D2933&lt;=2,0,VLOOKUP(MONTH(A2933),monthly_premium!C:D,2,FALSE)))</f>
        <v>0</v>
      </c>
      <c r="F2933">
        <f>MAX(0,IF(D2933&lt;=2,0,VLOOKUP(MONTH(A2933),monthly_premium!E:F,2,FALSE)))</f>
        <v>0</v>
      </c>
      <c r="G2933">
        <f t="shared" si="90"/>
        <v>1.0629999999999999</v>
      </c>
      <c r="H2933">
        <f t="shared" si="91"/>
        <v>1.0629999999999999</v>
      </c>
    </row>
    <row r="2934" spans="1:8" x14ac:dyDescent="0.25">
      <c r="A2934" s="1">
        <f>'Input Spotmarktpreise&amp;Anleitung'!A2934</f>
        <v>45414</v>
      </c>
      <c r="B2934" s="2">
        <f>'Input Spotmarktpreise&amp;Anleitung'!B2934</f>
        <v>0.20833333333333334</v>
      </c>
      <c r="C2934" s="2">
        <f>'Input Spotmarktpreise&amp;Anleitung'!C2934</f>
        <v>0.25</v>
      </c>
      <c r="D2934">
        <f>'Input Spotmarktpreise&amp;Anleitung'!D2934</f>
        <v>3.206</v>
      </c>
      <c r="E2934">
        <f>MAX(0,IF(D2934&lt;=2,0,VLOOKUP(MONTH(A2934),monthly_premium!C:D,2,FALSE)))</f>
        <v>2.63</v>
      </c>
      <c r="F2934">
        <f>MAX(0,IF(D2934&lt;=2,0,VLOOKUP(MONTH(A2934),monthly_premium!E:F,2,FALSE)))</f>
        <v>12.77</v>
      </c>
      <c r="G2934">
        <f t="shared" si="90"/>
        <v>5.8360000000000003</v>
      </c>
      <c r="H2934">
        <f t="shared" si="91"/>
        <v>15.975999999999999</v>
      </c>
    </row>
    <row r="2935" spans="1:8" x14ac:dyDescent="0.25">
      <c r="A2935" s="1">
        <f>'Input Spotmarktpreise&amp;Anleitung'!A2935</f>
        <v>45414</v>
      </c>
      <c r="B2935" s="2">
        <f>'Input Spotmarktpreise&amp;Anleitung'!B2935</f>
        <v>0.25</v>
      </c>
      <c r="C2935" s="2">
        <f>'Input Spotmarktpreise&amp;Anleitung'!C2935</f>
        <v>0.29166666666666669</v>
      </c>
      <c r="D2935">
        <f>'Input Spotmarktpreise&amp;Anleitung'!D2935</f>
        <v>7.2720000000000002</v>
      </c>
      <c r="E2935">
        <f>MAX(0,IF(D2935&lt;=2,0,VLOOKUP(MONTH(A2935),monthly_premium!C:D,2,FALSE)))</f>
        <v>2.63</v>
      </c>
      <c r="F2935">
        <f>MAX(0,IF(D2935&lt;=2,0,VLOOKUP(MONTH(A2935),monthly_premium!E:F,2,FALSE)))</f>
        <v>12.77</v>
      </c>
      <c r="G2935">
        <f t="shared" si="90"/>
        <v>9.902000000000001</v>
      </c>
      <c r="H2935">
        <f t="shared" si="91"/>
        <v>20.042000000000002</v>
      </c>
    </row>
    <row r="2936" spans="1:8" x14ac:dyDescent="0.25">
      <c r="A2936" s="1">
        <f>'Input Spotmarktpreise&amp;Anleitung'!A2936</f>
        <v>45414</v>
      </c>
      <c r="B2936" s="2">
        <f>'Input Spotmarktpreise&amp;Anleitung'!B2936</f>
        <v>0.29166666666666669</v>
      </c>
      <c r="C2936" s="2">
        <f>'Input Spotmarktpreise&amp;Anleitung'!C2936</f>
        <v>0.33333333333333331</v>
      </c>
      <c r="D2936">
        <f>'Input Spotmarktpreise&amp;Anleitung'!D2936</f>
        <v>7.8280000000000003</v>
      </c>
      <c r="E2936">
        <f>MAX(0,IF(D2936&lt;=2,0,VLOOKUP(MONTH(A2936),monthly_premium!C:D,2,FALSE)))</f>
        <v>2.63</v>
      </c>
      <c r="F2936">
        <f>MAX(0,IF(D2936&lt;=2,0,VLOOKUP(MONTH(A2936),monthly_premium!E:F,2,FALSE)))</f>
        <v>12.77</v>
      </c>
      <c r="G2936">
        <f t="shared" si="90"/>
        <v>10.458</v>
      </c>
      <c r="H2936">
        <f t="shared" si="91"/>
        <v>20.597999999999999</v>
      </c>
    </row>
    <row r="2937" spans="1:8" x14ac:dyDescent="0.25">
      <c r="A2937" s="1">
        <f>'Input Spotmarktpreise&amp;Anleitung'!A2937</f>
        <v>45414</v>
      </c>
      <c r="B2937" s="2">
        <f>'Input Spotmarktpreise&amp;Anleitung'!B2937</f>
        <v>0.33333333333333331</v>
      </c>
      <c r="C2937" s="2">
        <f>'Input Spotmarktpreise&amp;Anleitung'!C2937</f>
        <v>0.375</v>
      </c>
      <c r="D2937">
        <f>'Input Spotmarktpreise&amp;Anleitung'!D2937</f>
        <v>6.29</v>
      </c>
      <c r="E2937">
        <f>MAX(0,IF(D2937&lt;=2,0,VLOOKUP(MONTH(A2937),monthly_premium!C:D,2,FALSE)))</f>
        <v>2.63</v>
      </c>
      <c r="F2937">
        <f>MAX(0,IF(D2937&lt;=2,0,VLOOKUP(MONTH(A2937),monthly_premium!E:F,2,FALSE)))</f>
        <v>12.77</v>
      </c>
      <c r="G2937">
        <f t="shared" si="90"/>
        <v>8.92</v>
      </c>
      <c r="H2937">
        <f t="shared" si="91"/>
        <v>19.059999999999999</v>
      </c>
    </row>
    <row r="2938" spans="1:8" x14ac:dyDescent="0.25">
      <c r="A2938" s="1">
        <f>'Input Spotmarktpreise&amp;Anleitung'!A2938</f>
        <v>45414</v>
      </c>
      <c r="B2938" s="2">
        <f>'Input Spotmarktpreise&amp;Anleitung'!B2938</f>
        <v>0.375</v>
      </c>
      <c r="C2938" s="2">
        <f>'Input Spotmarktpreise&amp;Anleitung'!C2938</f>
        <v>0.41666666666666669</v>
      </c>
      <c r="D2938">
        <f>'Input Spotmarktpreise&amp;Anleitung'!D2938</f>
        <v>3.145</v>
      </c>
      <c r="E2938">
        <f>MAX(0,IF(D2938&lt;=2,0,VLOOKUP(MONTH(A2938),monthly_premium!C:D,2,FALSE)))</f>
        <v>2.63</v>
      </c>
      <c r="F2938">
        <f>MAX(0,IF(D2938&lt;=2,0,VLOOKUP(MONTH(A2938),monthly_premium!E:F,2,FALSE)))</f>
        <v>12.77</v>
      </c>
      <c r="G2938">
        <f t="shared" si="90"/>
        <v>5.7750000000000004</v>
      </c>
      <c r="H2938">
        <f t="shared" si="91"/>
        <v>15.914999999999999</v>
      </c>
    </row>
    <row r="2939" spans="1:8" x14ac:dyDescent="0.25">
      <c r="A2939" s="1">
        <f>'Input Spotmarktpreise&amp;Anleitung'!A2939</f>
        <v>45414</v>
      </c>
      <c r="B2939" s="2">
        <f>'Input Spotmarktpreise&amp;Anleitung'!B2939</f>
        <v>0.41666666666666669</v>
      </c>
      <c r="C2939" s="2">
        <f>'Input Spotmarktpreise&amp;Anleitung'!C2939</f>
        <v>0.45833333333333331</v>
      </c>
      <c r="D2939">
        <f>'Input Spotmarktpreise&amp;Anleitung'!D2939</f>
        <v>0.51</v>
      </c>
      <c r="E2939">
        <f>MAX(0,IF(D2939&lt;=2,0,VLOOKUP(MONTH(A2939),monthly_premium!C:D,2,FALSE)))</f>
        <v>0</v>
      </c>
      <c r="F2939">
        <f>MAX(0,IF(D2939&lt;=2,0,VLOOKUP(MONTH(A2939),monthly_premium!E:F,2,FALSE)))</f>
        <v>0</v>
      </c>
      <c r="G2939">
        <f t="shared" si="90"/>
        <v>0.51</v>
      </c>
      <c r="H2939">
        <f t="shared" si="91"/>
        <v>0.51</v>
      </c>
    </row>
    <row r="2940" spans="1:8" x14ac:dyDescent="0.25">
      <c r="A2940" s="1">
        <f>'Input Spotmarktpreise&amp;Anleitung'!A2940</f>
        <v>45414</v>
      </c>
      <c r="B2940" s="2">
        <f>'Input Spotmarktpreise&amp;Anleitung'!B2940</f>
        <v>0.45833333333333331</v>
      </c>
      <c r="C2940" s="2">
        <f>'Input Spotmarktpreise&amp;Anleitung'!C2940</f>
        <v>0.5</v>
      </c>
      <c r="D2940">
        <f>'Input Spotmarktpreise&amp;Anleitung'!D2940</f>
        <v>-8.0000000000000002E-3</v>
      </c>
      <c r="E2940">
        <f>MAX(0,IF(D2940&lt;=2,0,VLOOKUP(MONTH(A2940),monthly_premium!C:D,2,FALSE)))</f>
        <v>0</v>
      </c>
      <c r="F2940">
        <f>MAX(0,IF(D2940&lt;=2,0,VLOOKUP(MONTH(A2940),monthly_premium!E:F,2,FALSE)))</f>
        <v>0</v>
      </c>
      <c r="G2940">
        <f t="shared" si="90"/>
        <v>-8.0000000000000002E-3</v>
      </c>
      <c r="H2940">
        <f t="shared" si="91"/>
        <v>-8.0000000000000002E-3</v>
      </c>
    </row>
    <row r="2941" spans="1:8" x14ac:dyDescent="0.25">
      <c r="A2941" s="1">
        <f>'Input Spotmarktpreise&amp;Anleitung'!A2941</f>
        <v>45414</v>
      </c>
      <c r="B2941" s="2">
        <f>'Input Spotmarktpreise&amp;Anleitung'!B2941</f>
        <v>0.5</v>
      </c>
      <c r="C2941" s="2">
        <f>'Input Spotmarktpreise&amp;Anleitung'!C2941</f>
        <v>0.54166666666666663</v>
      </c>
      <c r="D2941">
        <f>'Input Spotmarktpreise&amp;Anleitung'!D2941</f>
        <v>-0.17299999999999999</v>
      </c>
      <c r="E2941">
        <f>MAX(0,IF(D2941&lt;=2,0,VLOOKUP(MONTH(A2941),monthly_premium!C:D,2,FALSE)))</f>
        <v>0</v>
      </c>
      <c r="F2941">
        <f>MAX(0,IF(D2941&lt;=2,0,VLOOKUP(MONTH(A2941),monthly_premium!E:F,2,FALSE)))</f>
        <v>0</v>
      </c>
      <c r="G2941">
        <f t="shared" si="90"/>
        <v>-0.17299999999999999</v>
      </c>
      <c r="H2941">
        <f t="shared" si="91"/>
        <v>-0.17299999999999999</v>
      </c>
    </row>
    <row r="2942" spans="1:8" x14ac:dyDescent="0.25">
      <c r="A2942" s="1">
        <f>'Input Spotmarktpreise&amp;Anleitung'!A2942</f>
        <v>45414</v>
      </c>
      <c r="B2942" s="2">
        <f>'Input Spotmarktpreise&amp;Anleitung'!B2942</f>
        <v>0.54166666666666663</v>
      </c>
      <c r="C2942" s="2">
        <f>'Input Spotmarktpreise&amp;Anleitung'!C2942</f>
        <v>0.58333333333333337</v>
      </c>
      <c r="D2942">
        <f>'Input Spotmarktpreise&amp;Anleitung'!D2942</f>
        <v>-0.41899999999999998</v>
      </c>
      <c r="E2942">
        <f>MAX(0,IF(D2942&lt;=2,0,VLOOKUP(MONTH(A2942),monthly_premium!C:D,2,FALSE)))</f>
        <v>0</v>
      </c>
      <c r="F2942">
        <f>MAX(0,IF(D2942&lt;=2,0,VLOOKUP(MONTH(A2942),monthly_premium!E:F,2,FALSE)))</f>
        <v>0</v>
      </c>
      <c r="G2942">
        <f t="shared" si="90"/>
        <v>-0.41899999999999998</v>
      </c>
      <c r="H2942">
        <f t="shared" si="91"/>
        <v>-0.41899999999999998</v>
      </c>
    </row>
    <row r="2943" spans="1:8" x14ac:dyDescent="0.25">
      <c r="A2943" s="1">
        <f>'Input Spotmarktpreise&amp;Anleitung'!A2943</f>
        <v>45414</v>
      </c>
      <c r="B2943" s="2">
        <f>'Input Spotmarktpreise&amp;Anleitung'!B2943</f>
        <v>0.58333333333333337</v>
      </c>
      <c r="C2943" s="2">
        <f>'Input Spotmarktpreise&amp;Anleitung'!C2943</f>
        <v>0.625</v>
      </c>
      <c r="D2943">
        <f>'Input Spotmarktpreise&amp;Anleitung'!D2943</f>
        <v>-5.0000000000000001E-3</v>
      </c>
      <c r="E2943">
        <f>MAX(0,IF(D2943&lt;=2,0,VLOOKUP(MONTH(A2943),monthly_premium!C:D,2,FALSE)))</f>
        <v>0</v>
      </c>
      <c r="F2943">
        <f>MAX(0,IF(D2943&lt;=2,0,VLOOKUP(MONTH(A2943),monthly_premium!E:F,2,FALSE)))</f>
        <v>0</v>
      </c>
      <c r="G2943">
        <f t="shared" si="90"/>
        <v>-5.0000000000000001E-3</v>
      </c>
      <c r="H2943">
        <f t="shared" si="91"/>
        <v>-5.0000000000000001E-3</v>
      </c>
    </row>
    <row r="2944" spans="1:8" x14ac:dyDescent="0.25">
      <c r="A2944" s="1">
        <f>'Input Spotmarktpreise&amp;Anleitung'!A2944</f>
        <v>45414</v>
      </c>
      <c r="B2944" s="2">
        <f>'Input Spotmarktpreise&amp;Anleitung'!B2944</f>
        <v>0.625</v>
      </c>
      <c r="C2944" s="2">
        <f>'Input Spotmarktpreise&amp;Anleitung'!C2944</f>
        <v>0.66666666666666663</v>
      </c>
      <c r="D2944">
        <f>'Input Spotmarktpreise&amp;Anleitung'!D2944</f>
        <v>-0.13900000000000001</v>
      </c>
      <c r="E2944">
        <f>MAX(0,IF(D2944&lt;=2,0,VLOOKUP(MONTH(A2944),monthly_premium!C:D,2,FALSE)))</f>
        <v>0</v>
      </c>
      <c r="F2944">
        <f>MAX(0,IF(D2944&lt;=2,0,VLOOKUP(MONTH(A2944),monthly_premium!E:F,2,FALSE)))</f>
        <v>0</v>
      </c>
      <c r="G2944">
        <f t="shared" si="90"/>
        <v>-0.13900000000000001</v>
      </c>
      <c r="H2944">
        <f t="shared" si="91"/>
        <v>-0.13900000000000001</v>
      </c>
    </row>
    <row r="2945" spans="1:8" x14ac:dyDescent="0.25">
      <c r="A2945" s="1">
        <f>'Input Spotmarktpreise&amp;Anleitung'!A2945</f>
        <v>45414</v>
      </c>
      <c r="B2945" s="2">
        <f>'Input Spotmarktpreise&amp;Anleitung'!B2945</f>
        <v>0.66666666666666663</v>
      </c>
      <c r="C2945" s="2">
        <f>'Input Spotmarktpreise&amp;Anleitung'!C2945</f>
        <v>0.70833333333333337</v>
      </c>
      <c r="D2945">
        <f>'Input Spotmarktpreise&amp;Anleitung'!D2945</f>
        <v>0.40400000000000003</v>
      </c>
      <c r="E2945">
        <f>MAX(0,IF(D2945&lt;=2,0,VLOOKUP(MONTH(A2945),monthly_premium!C:D,2,FALSE)))</f>
        <v>0</v>
      </c>
      <c r="F2945">
        <f>MAX(0,IF(D2945&lt;=2,0,VLOOKUP(MONTH(A2945),monthly_premium!E:F,2,FALSE)))</f>
        <v>0</v>
      </c>
      <c r="G2945">
        <f t="shared" si="90"/>
        <v>0.40400000000000003</v>
      </c>
      <c r="H2945">
        <f t="shared" si="91"/>
        <v>0.40400000000000003</v>
      </c>
    </row>
    <row r="2946" spans="1:8" x14ac:dyDescent="0.25">
      <c r="A2946" s="1">
        <f>'Input Spotmarktpreise&amp;Anleitung'!A2946</f>
        <v>45414</v>
      </c>
      <c r="B2946" s="2">
        <f>'Input Spotmarktpreise&amp;Anleitung'!B2946</f>
        <v>0.70833333333333337</v>
      </c>
      <c r="C2946" s="2">
        <f>'Input Spotmarktpreise&amp;Anleitung'!C2946</f>
        <v>0.75</v>
      </c>
      <c r="D2946">
        <f>'Input Spotmarktpreise&amp;Anleitung'!D2946</f>
        <v>5.516</v>
      </c>
      <c r="E2946">
        <f>MAX(0,IF(D2946&lt;=2,0,VLOOKUP(MONTH(A2946),monthly_premium!C:D,2,FALSE)))</f>
        <v>2.63</v>
      </c>
      <c r="F2946">
        <f>MAX(0,IF(D2946&lt;=2,0,VLOOKUP(MONTH(A2946),monthly_premium!E:F,2,FALSE)))</f>
        <v>12.77</v>
      </c>
      <c r="G2946">
        <f t="shared" si="90"/>
        <v>8.1460000000000008</v>
      </c>
      <c r="H2946">
        <f t="shared" si="91"/>
        <v>18.286000000000001</v>
      </c>
    </row>
    <row r="2947" spans="1:8" x14ac:dyDescent="0.25">
      <c r="A2947" s="1">
        <f>'Input Spotmarktpreise&amp;Anleitung'!A2947</f>
        <v>45414</v>
      </c>
      <c r="B2947" s="2">
        <f>'Input Spotmarktpreise&amp;Anleitung'!B2947</f>
        <v>0.75</v>
      </c>
      <c r="C2947" s="2">
        <f>'Input Spotmarktpreise&amp;Anleitung'!C2947</f>
        <v>0.79166666666666663</v>
      </c>
      <c r="D2947">
        <f>'Input Spotmarktpreise&amp;Anleitung'!D2947</f>
        <v>8.1219999999999999</v>
      </c>
      <c r="E2947">
        <f>MAX(0,IF(D2947&lt;=2,0,VLOOKUP(MONTH(A2947),monthly_premium!C:D,2,FALSE)))</f>
        <v>2.63</v>
      </c>
      <c r="F2947">
        <f>MAX(0,IF(D2947&lt;=2,0,VLOOKUP(MONTH(A2947),monthly_premium!E:F,2,FALSE)))</f>
        <v>12.77</v>
      </c>
      <c r="G2947">
        <f t="shared" ref="G2947:G3010" si="92">D2947+E2947</f>
        <v>10.751999999999999</v>
      </c>
      <c r="H2947">
        <f t="shared" ref="H2947:H3010" si="93">D2947+F2947</f>
        <v>20.891999999999999</v>
      </c>
    </row>
    <row r="2948" spans="1:8" x14ac:dyDescent="0.25">
      <c r="A2948" s="1">
        <f>'Input Spotmarktpreise&amp;Anleitung'!A2948</f>
        <v>45414</v>
      </c>
      <c r="B2948" s="2">
        <f>'Input Spotmarktpreise&amp;Anleitung'!B2948</f>
        <v>0.79166666666666663</v>
      </c>
      <c r="C2948" s="2">
        <f>'Input Spotmarktpreise&amp;Anleitung'!C2948</f>
        <v>0.83333333333333337</v>
      </c>
      <c r="D2948">
        <f>'Input Spotmarktpreise&amp;Anleitung'!D2948</f>
        <v>8.7959999999999994</v>
      </c>
      <c r="E2948">
        <f>MAX(0,IF(D2948&lt;=2,0,VLOOKUP(MONTH(A2948),monthly_premium!C:D,2,FALSE)))</f>
        <v>2.63</v>
      </c>
      <c r="F2948">
        <f>MAX(0,IF(D2948&lt;=2,0,VLOOKUP(MONTH(A2948),monthly_premium!E:F,2,FALSE)))</f>
        <v>12.77</v>
      </c>
      <c r="G2948">
        <f t="shared" si="92"/>
        <v>11.425999999999998</v>
      </c>
      <c r="H2948">
        <f t="shared" si="93"/>
        <v>21.565999999999999</v>
      </c>
    </row>
    <row r="2949" spans="1:8" x14ac:dyDescent="0.25">
      <c r="A2949" s="1">
        <f>'Input Spotmarktpreise&amp;Anleitung'!A2949</f>
        <v>45414</v>
      </c>
      <c r="B2949" s="2">
        <f>'Input Spotmarktpreise&amp;Anleitung'!B2949</f>
        <v>0.83333333333333337</v>
      </c>
      <c r="C2949" s="2">
        <f>'Input Spotmarktpreise&amp;Anleitung'!C2949</f>
        <v>0.875</v>
      </c>
      <c r="D2949">
        <f>'Input Spotmarktpreise&amp;Anleitung'!D2949</f>
        <v>8.5139999999999993</v>
      </c>
      <c r="E2949">
        <f>MAX(0,IF(D2949&lt;=2,0,VLOOKUP(MONTH(A2949),monthly_premium!C:D,2,FALSE)))</f>
        <v>2.63</v>
      </c>
      <c r="F2949">
        <f>MAX(0,IF(D2949&lt;=2,0,VLOOKUP(MONTH(A2949),monthly_premium!E:F,2,FALSE)))</f>
        <v>12.77</v>
      </c>
      <c r="G2949">
        <f t="shared" si="92"/>
        <v>11.143999999999998</v>
      </c>
      <c r="H2949">
        <f t="shared" si="93"/>
        <v>21.283999999999999</v>
      </c>
    </row>
    <row r="2950" spans="1:8" x14ac:dyDescent="0.25">
      <c r="A2950" s="1">
        <f>'Input Spotmarktpreise&amp;Anleitung'!A2950</f>
        <v>45414</v>
      </c>
      <c r="B2950" s="2">
        <f>'Input Spotmarktpreise&amp;Anleitung'!B2950</f>
        <v>0.875</v>
      </c>
      <c r="C2950" s="2">
        <f>'Input Spotmarktpreise&amp;Anleitung'!C2950</f>
        <v>0.91666666666666663</v>
      </c>
      <c r="D2950">
        <f>'Input Spotmarktpreise&amp;Anleitung'!D2950</f>
        <v>8.2309999999999999</v>
      </c>
      <c r="E2950">
        <f>MAX(0,IF(D2950&lt;=2,0,VLOOKUP(MONTH(A2950),monthly_premium!C:D,2,FALSE)))</f>
        <v>2.63</v>
      </c>
      <c r="F2950">
        <f>MAX(0,IF(D2950&lt;=2,0,VLOOKUP(MONTH(A2950),monthly_premium!E:F,2,FALSE)))</f>
        <v>12.77</v>
      </c>
      <c r="G2950">
        <f t="shared" si="92"/>
        <v>10.861000000000001</v>
      </c>
      <c r="H2950">
        <f t="shared" si="93"/>
        <v>21.000999999999998</v>
      </c>
    </row>
    <row r="2951" spans="1:8" x14ac:dyDescent="0.25">
      <c r="A2951" s="1">
        <f>'Input Spotmarktpreise&amp;Anleitung'!A2951</f>
        <v>45414</v>
      </c>
      <c r="B2951" s="2">
        <f>'Input Spotmarktpreise&amp;Anleitung'!B2951</f>
        <v>0.91666666666666663</v>
      </c>
      <c r="C2951" s="2">
        <f>'Input Spotmarktpreise&amp;Anleitung'!C2951</f>
        <v>0.95833333333333337</v>
      </c>
      <c r="D2951">
        <f>'Input Spotmarktpreise&amp;Anleitung'!D2951</f>
        <v>7.8209999999999997</v>
      </c>
      <c r="E2951">
        <f>MAX(0,IF(D2951&lt;=2,0,VLOOKUP(MONTH(A2951),monthly_premium!C:D,2,FALSE)))</f>
        <v>2.63</v>
      </c>
      <c r="F2951">
        <f>MAX(0,IF(D2951&lt;=2,0,VLOOKUP(MONTH(A2951),monthly_premium!E:F,2,FALSE)))</f>
        <v>12.77</v>
      </c>
      <c r="G2951">
        <f t="shared" si="92"/>
        <v>10.451000000000001</v>
      </c>
      <c r="H2951">
        <f t="shared" si="93"/>
        <v>20.591000000000001</v>
      </c>
    </row>
    <row r="2952" spans="1:8" x14ac:dyDescent="0.25">
      <c r="A2952" s="1">
        <f>'Input Spotmarktpreise&amp;Anleitung'!A2952</f>
        <v>45414</v>
      </c>
      <c r="B2952" s="2">
        <f>'Input Spotmarktpreise&amp;Anleitung'!B2952</f>
        <v>0.95833333333333337</v>
      </c>
      <c r="C2952" s="2">
        <f>'Input Spotmarktpreise&amp;Anleitung'!C2952</f>
        <v>0</v>
      </c>
      <c r="D2952">
        <f>'Input Spotmarktpreise&amp;Anleitung'!D2952</f>
        <v>7.1020000000000003</v>
      </c>
      <c r="E2952">
        <f>MAX(0,IF(D2952&lt;=2,0,VLOOKUP(MONTH(A2952),monthly_premium!C:D,2,FALSE)))</f>
        <v>2.63</v>
      </c>
      <c r="F2952">
        <f>MAX(0,IF(D2952&lt;=2,0,VLOOKUP(MONTH(A2952),monthly_premium!E:F,2,FALSE)))</f>
        <v>12.77</v>
      </c>
      <c r="G2952">
        <f t="shared" si="92"/>
        <v>9.7319999999999993</v>
      </c>
      <c r="H2952">
        <f t="shared" si="93"/>
        <v>19.872</v>
      </c>
    </row>
    <row r="2953" spans="1:8" x14ac:dyDescent="0.25">
      <c r="A2953" s="1">
        <f>'Input Spotmarktpreise&amp;Anleitung'!A2953</f>
        <v>45415</v>
      </c>
      <c r="B2953" s="2">
        <f>'Input Spotmarktpreise&amp;Anleitung'!B2953</f>
        <v>0</v>
      </c>
      <c r="C2953" s="2">
        <f>'Input Spotmarktpreise&amp;Anleitung'!C2953</f>
        <v>4.1666666666666664E-2</v>
      </c>
      <c r="D2953">
        <f>'Input Spotmarktpreise&amp;Anleitung'!D2953</f>
        <v>6.19</v>
      </c>
      <c r="E2953">
        <f>MAX(0,IF(D2953&lt;=2,0,VLOOKUP(MONTH(A2953),monthly_premium!C:D,2,FALSE)))</f>
        <v>2.63</v>
      </c>
      <c r="F2953">
        <f>MAX(0,IF(D2953&lt;=2,0,VLOOKUP(MONTH(A2953),monthly_premium!E:F,2,FALSE)))</f>
        <v>12.77</v>
      </c>
      <c r="G2953">
        <f t="shared" si="92"/>
        <v>8.82</v>
      </c>
      <c r="H2953">
        <f t="shared" si="93"/>
        <v>18.96</v>
      </c>
    </row>
    <row r="2954" spans="1:8" x14ac:dyDescent="0.25">
      <c r="A2954" s="1">
        <f>'Input Spotmarktpreise&amp;Anleitung'!A2954</f>
        <v>45415</v>
      </c>
      <c r="B2954" s="2">
        <f>'Input Spotmarktpreise&amp;Anleitung'!B2954</f>
        <v>4.1666666666666664E-2</v>
      </c>
      <c r="C2954" s="2">
        <f>'Input Spotmarktpreise&amp;Anleitung'!C2954</f>
        <v>8.3333333333333329E-2</v>
      </c>
      <c r="D2954">
        <f>'Input Spotmarktpreise&amp;Anleitung'!D2954</f>
        <v>5.9139999999999997</v>
      </c>
      <c r="E2954">
        <f>MAX(0,IF(D2954&lt;=2,0,VLOOKUP(MONTH(A2954),monthly_premium!C:D,2,FALSE)))</f>
        <v>2.63</v>
      </c>
      <c r="F2954">
        <f>MAX(0,IF(D2954&lt;=2,0,VLOOKUP(MONTH(A2954),monthly_premium!E:F,2,FALSE)))</f>
        <v>12.77</v>
      </c>
      <c r="G2954">
        <f t="shared" si="92"/>
        <v>8.5440000000000005</v>
      </c>
      <c r="H2954">
        <f t="shared" si="93"/>
        <v>18.683999999999997</v>
      </c>
    </row>
    <row r="2955" spans="1:8" x14ac:dyDescent="0.25">
      <c r="A2955" s="1">
        <f>'Input Spotmarktpreise&amp;Anleitung'!A2955</f>
        <v>45415</v>
      </c>
      <c r="B2955" s="2">
        <f>'Input Spotmarktpreise&amp;Anleitung'!B2955</f>
        <v>8.3333333333333329E-2</v>
      </c>
      <c r="C2955" s="2">
        <f>'Input Spotmarktpreise&amp;Anleitung'!C2955</f>
        <v>0.125</v>
      </c>
      <c r="D2955">
        <f>'Input Spotmarktpreise&amp;Anleitung'!D2955</f>
        <v>5.7949999999999999</v>
      </c>
      <c r="E2955">
        <f>MAX(0,IF(D2955&lt;=2,0,VLOOKUP(MONTH(A2955),monthly_premium!C:D,2,FALSE)))</f>
        <v>2.63</v>
      </c>
      <c r="F2955">
        <f>MAX(0,IF(D2955&lt;=2,0,VLOOKUP(MONTH(A2955),monthly_premium!E:F,2,FALSE)))</f>
        <v>12.77</v>
      </c>
      <c r="G2955">
        <f t="shared" si="92"/>
        <v>8.4250000000000007</v>
      </c>
      <c r="H2955">
        <f t="shared" si="93"/>
        <v>18.564999999999998</v>
      </c>
    </row>
    <row r="2956" spans="1:8" x14ac:dyDescent="0.25">
      <c r="A2956" s="1">
        <f>'Input Spotmarktpreise&amp;Anleitung'!A2956</f>
        <v>45415</v>
      </c>
      <c r="B2956" s="2">
        <f>'Input Spotmarktpreise&amp;Anleitung'!B2956</f>
        <v>0.125</v>
      </c>
      <c r="C2956" s="2">
        <f>'Input Spotmarktpreise&amp;Anleitung'!C2956</f>
        <v>0.16666666666666666</v>
      </c>
      <c r="D2956">
        <f>'Input Spotmarktpreise&amp;Anleitung'!D2956</f>
        <v>5.85</v>
      </c>
      <c r="E2956">
        <f>MAX(0,IF(D2956&lt;=2,0,VLOOKUP(MONTH(A2956),monthly_premium!C:D,2,FALSE)))</f>
        <v>2.63</v>
      </c>
      <c r="F2956">
        <f>MAX(0,IF(D2956&lt;=2,0,VLOOKUP(MONTH(A2956),monthly_premium!E:F,2,FALSE)))</f>
        <v>12.77</v>
      </c>
      <c r="G2956">
        <f t="shared" si="92"/>
        <v>8.48</v>
      </c>
      <c r="H2956">
        <f t="shared" si="93"/>
        <v>18.619999999999997</v>
      </c>
    </row>
    <row r="2957" spans="1:8" x14ac:dyDescent="0.25">
      <c r="A2957" s="1">
        <f>'Input Spotmarktpreise&amp;Anleitung'!A2957</f>
        <v>45415</v>
      </c>
      <c r="B2957" s="2">
        <f>'Input Spotmarktpreise&amp;Anleitung'!B2957</f>
        <v>0.16666666666666666</v>
      </c>
      <c r="C2957" s="2">
        <f>'Input Spotmarktpreise&amp;Anleitung'!C2957</f>
        <v>0.20833333333333334</v>
      </c>
      <c r="D2957">
        <f>'Input Spotmarktpreise&amp;Anleitung'!D2957</f>
        <v>5.9139999999999997</v>
      </c>
      <c r="E2957">
        <f>MAX(0,IF(D2957&lt;=2,0,VLOOKUP(MONTH(A2957),monthly_premium!C:D,2,FALSE)))</f>
        <v>2.63</v>
      </c>
      <c r="F2957">
        <f>MAX(0,IF(D2957&lt;=2,0,VLOOKUP(MONTH(A2957),monthly_premium!E:F,2,FALSE)))</f>
        <v>12.77</v>
      </c>
      <c r="G2957">
        <f t="shared" si="92"/>
        <v>8.5440000000000005</v>
      </c>
      <c r="H2957">
        <f t="shared" si="93"/>
        <v>18.683999999999997</v>
      </c>
    </row>
    <row r="2958" spans="1:8" x14ac:dyDescent="0.25">
      <c r="A2958" s="1">
        <f>'Input Spotmarktpreise&amp;Anleitung'!A2958</f>
        <v>45415</v>
      </c>
      <c r="B2958" s="2">
        <f>'Input Spotmarktpreise&amp;Anleitung'!B2958</f>
        <v>0.20833333333333334</v>
      </c>
      <c r="C2958" s="2">
        <f>'Input Spotmarktpreise&amp;Anleitung'!C2958</f>
        <v>0.25</v>
      </c>
      <c r="D2958">
        <f>'Input Spotmarktpreise&amp;Anleitung'!D2958</f>
        <v>6.9169999999999998</v>
      </c>
      <c r="E2958">
        <f>MAX(0,IF(D2958&lt;=2,0,VLOOKUP(MONTH(A2958),monthly_premium!C:D,2,FALSE)))</f>
        <v>2.63</v>
      </c>
      <c r="F2958">
        <f>MAX(0,IF(D2958&lt;=2,0,VLOOKUP(MONTH(A2958),monthly_premium!E:F,2,FALSE)))</f>
        <v>12.77</v>
      </c>
      <c r="G2958">
        <f t="shared" si="92"/>
        <v>9.5470000000000006</v>
      </c>
      <c r="H2958">
        <f t="shared" si="93"/>
        <v>19.686999999999998</v>
      </c>
    </row>
    <row r="2959" spans="1:8" x14ac:dyDescent="0.25">
      <c r="A2959" s="1">
        <f>'Input Spotmarktpreise&amp;Anleitung'!A2959</f>
        <v>45415</v>
      </c>
      <c r="B2959" s="2">
        <f>'Input Spotmarktpreise&amp;Anleitung'!B2959</f>
        <v>0.25</v>
      </c>
      <c r="C2959" s="2">
        <f>'Input Spotmarktpreise&amp;Anleitung'!C2959</f>
        <v>0.29166666666666669</v>
      </c>
      <c r="D2959">
        <f>'Input Spotmarktpreise&amp;Anleitung'!D2959</f>
        <v>8.3759999999999994</v>
      </c>
      <c r="E2959">
        <f>MAX(0,IF(D2959&lt;=2,0,VLOOKUP(MONTH(A2959),monthly_premium!C:D,2,FALSE)))</f>
        <v>2.63</v>
      </c>
      <c r="F2959">
        <f>MAX(0,IF(D2959&lt;=2,0,VLOOKUP(MONTH(A2959),monthly_premium!E:F,2,FALSE)))</f>
        <v>12.77</v>
      </c>
      <c r="G2959">
        <f t="shared" si="92"/>
        <v>11.006</v>
      </c>
      <c r="H2959">
        <f t="shared" si="93"/>
        <v>21.146000000000001</v>
      </c>
    </row>
    <row r="2960" spans="1:8" x14ac:dyDescent="0.25">
      <c r="A2960" s="1">
        <f>'Input Spotmarktpreise&amp;Anleitung'!A2960</f>
        <v>45415</v>
      </c>
      <c r="B2960" s="2">
        <f>'Input Spotmarktpreise&amp;Anleitung'!B2960</f>
        <v>0.29166666666666669</v>
      </c>
      <c r="C2960" s="2">
        <f>'Input Spotmarktpreise&amp;Anleitung'!C2960</f>
        <v>0.33333333333333331</v>
      </c>
      <c r="D2960">
        <f>'Input Spotmarktpreise&amp;Anleitung'!D2960</f>
        <v>8.5470000000000006</v>
      </c>
      <c r="E2960">
        <f>MAX(0,IF(D2960&lt;=2,0,VLOOKUP(MONTH(A2960),monthly_premium!C:D,2,FALSE)))</f>
        <v>2.63</v>
      </c>
      <c r="F2960">
        <f>MAX(0,IF(D2960&lt;=2,0,VLOOKUP(MONTH(A2960),monthly_premium!E:F,2,FALSE)))</f>
        <v>12.77</v>
      </c>
      <c r="G2960">
        <f t="shared" si="92"/>
        <v>11.177</v>
      </c>
      <c r="H2960">
        <f t="shared" si="93"/>
        <v>21.317</v>
      </c>
    </row>
    <row r="2961" spans="1:8" x14ac:dyDescent="0.25">
      <c r="A2961" s="1">
        <f>'Input Spotmarktpreise&amp;Anleitung'!A2961</f>
        <v>45415</v>
      </c>
      <c r="B2961" s="2">
        <f>'Input Spotmarktpreise&amp;Anleitung'!B2961</f>
        <v>0.33333333333333331</v>
      </c>
      <c r="C2961" s="2">
        <f>'Input Spotmarktpreise&amp;Anleitung'!C2961</f>
        <v>0.375</v>
      </c>
      <c r="D2961">
        <f>'Input Spotmarktpreise&amp;Anleitung'!D2961</f>
        <v>9.2309999999999999</v>
      </c>
      <c r="E2961">
        <f>MAX(0,IF(D2961&lt;=2,0,VLOOKUP(MONTH(A2961),monthly_premium!C:D,2,FALSE)))</f>
        <v>2.63</v>
      </c>
      <c r="F2961">
        <f>MAX(0,IF(D2961&lt;=2,0,VLOOKUP(MONTH(A2961),monthly_premium!E:F,2,FALSE)))</f>
        <v>12.77</v>
      </c>
      <c r="G2961">
        <f t="shared" si="92"/>
        <v>11.861000000000001</v>
      </c>
      <c r="H2961">
        <f t="shared" si="93"/>
        <v>22.000999999999998</v>
      </c>
    </row>
    <row r="2962" spans="1:8" x14ac:dyDescent="0.25">
      <c r="A2962" s="1">
        <f>'Input Spotmarktpreise&amp;Anleitung'!A2962</f>
        <v>45415</v>
      </c>
      <c r="B2962" s="2">
        <f>'Input Spotmarktpreise&amp;Anleitung'!B2962</f>
        <v>0.375</v>
      </c>
      <c r="C2962" s="2">
        <f>'Input Spotmarktpreise&amp;Anleitung'!C2962</f>
        <v>0.41666666666666669</v>
      </c>
      <c r="D2962">
        <f>'Input Spotmarktpreise&amp;Anleitung'!D2962</f>
        <v>8.8249999999999993</v>
      </c>
      <c r="E2962">
        <f>MAX(0,IF(D2962&lt;=2,0,VLOOKUP(MONTH(A2962),monthly_premium!C:D,2,FALSE)))</f>
        <v>2.63</v>
      </c>
      <c r="F2962">
        <f>MAX(0,IF(D2962&lt;=2,0,VLOOKUP(MONTH(A2962),monthly_premium!E:F,2,FALSE)))</f>
        <v>12.77</v>
      </c>
      <c r="G2962">
        <f t="shared" si="92"/>
        <v>11.454999999999998</v>
      </c>
      <c r="H2962">
        <f t="shared" si="93"/>
        <v>21.594999999999999</v>
      </c>
    </row>
    <row r="2963" spans="1:8" x14ac:dyDescent="0.25">
      <c r="A2963" s="1">
        <f>'Input Spotmarktpreise&amp;Anleitung'!A2963</f>
        <v>45415</v>
      </c>
      <c r="B2963" s="2">
        <f>'Input Spotmarktpreise&amp;Anleitung'!B2963</f>
        <v>0.41666666666666669</v>
      </c>
      <c r="C2963" s="2">
        <f>'Input Spotmarktpreise&amp;Anleitung'!C2963</f>
        <v>0.45833333333333331</v>
      </c>
      <c r="D2963">
        <f>'Input Spotmarktpreise&amp;Anleitung'!D2963</f>
        <v>7.7949999999999999</v>
      </c>
      <c r="E2963">
        <f>MAX(0,IF(D2963&lt;=2,0,VLOOKUP(MONTH(A2963),monthly_premium!C:D,2,FALSE)))</f>
        <v>2.63</v>
      </c>
      <c r="F2963">
        <f>MAX(0,IF(D2963&lt;=2,0,VLOOKUP(MONTH(A2963),monthly_premium!E:F,2,FALSE)))</f>
        <v>12.77</v>
      </c>
      <c r="G2963">
        <f t="shared" si="92"/>
        <v>10.425000000000001</v>
      </c>
      <c r="H2963">
        <f t="shared" si="93"/>
        <v>20.564999999999998</v>
      </c>
    </row>
    <row r="2964" spans="1:8" x14ac:dyDescent="0.25">
      <c r="A2964" s="1">
        <f>'Input Spotmarktpreise&amp;Anleitung'!A2964</f>
        <v>45415</v>
      </c>
      <c r="B2964" s="2">
        <f>'Input Spotmarktpreise&amp;Anleitung'!B2964</f>
        <v>0.45833333333333331</v>
      </c>
      <c r="C2964" s="2">
        <f>'Input Spotmarktpreise&amp;Anleitung'!C2964</f>
        <v>0.5</v>
      </c>
      <c r="D2964">
        <f>'Input Spotmarktpreise&amp;Anleitung'!D2964</f>
        <v>7.258</v>
      </c>
      <c r="E2964">
        <f>MAX(0,IF(D2964&lt;=2,0,VLOOKUP(MONTH(A2964),monthly_premium!C:D,2,FALSE)))</f>
        <v>2.63</v>
      </c>
      <c r="F2964">
        <f>MAX(0,IF(D2964&lt;=2,0,VLOOKUP(MONTH(A2964),monthly_premium!E:F,2,FALSE)))</f>
        <v>12.77</v>
      </c>
      <c r="G2964">
        <f t="shared" si="92"/>
        <v>9.8879999999999999</v>
      </c>
      <c r="H2964">
        <f t="shared" si="93"/>
        <v>20.027999999999999</v>
      </c>
    </row>
    <row r="2965" spans="1:8" x14ac:dyDescent="0.25">
      <c r="A2965" s="1">
        <f>'Input Spotmarktpreise&amp;Anleitung'!A2965</f>
        <v>45415</v>
      </c>
      <c r="B2965" s="2">
        <f>'Input Spotmarktpreise&amp;Anleitung'!B2965</f>
        <v>0.5</v>
      </c>
      <c r="C2965" s="2">
        <f>'Input Spotmarktpreise&amp;Anleitung'!C2965</f>
        <v>0.54166666666666663</v>
      </c>
      <c r="D2965">
        <f>'Input Spotmarktpreise&amp;Anleitung'!D2965</f>
        <v>6.4109999999999996</v>
      </c>
      <c r="E2965">
        <f>MAX(0,IF(D2965&lt;=2,0,VLOOKUP(MONTH(A2965),monthly_premium!C:D,2,FALSE)))</f>
        <v>2.63</v>
      </c>
      <c r="F2965">
        <f>MAX(0,IF(D2965&lt;=2,0,VLOOKUP(MONTH(A2965),monthly_premium!E:F,2,FALSE)))</f>
        <v>12.77</v>
      </c>
      <c r="G2965">
        <f t="shared" si="92"/>
        <v>9.0410000000000004</v>
      </c>
      <c r="H2965">
        <f t="shared" si="93"/>
        <v>19.180999999999997</v>
      </c>
    </row>
    <row r="2966" spans="1:8" x14ac:dyDescent="0.25">
      <c r="A2966" s="1">
        <f>'Input Spotmarktpreise&amp;Anleitung'!A2966</f>
        <v>45415</v>
      </c>
      <c r="B2966" s="2">
        <f>'Input Spotmarktpreise&amp;Anleitung'!B2966</f>
        <v>0.54166666666666663</v>
      </c>
      <c r="C2966" s="2">
        <f>'Input Spotmarktpreise&amp;Anleitung'!C2966</f>
        <v>0.58333333333333337</v>
      </c>
      <c r="D2966">
        <f>'Input Spotmarktpreise&amp;Anleitung'!D2966</f>
        <v>5.9329999999999998</v>
      </c>
      <c r="E2966">
        <f>MAX(0,IF(D2966&lt;=2,0,VLOOKUP(MONTH(A2966),monthly_premium!C:D,2,FALSE)))</f>
        <v>2.63</v>
      </c>
      <c r="F2966">
        <f>MAX(0,IF(D2966&lt;=2,0,VLOOKUP(MONTH(A2966),monthly_premium!E:F,2,FALSE)))</f>
        <v>12.77</v>
      </c>
      <c r="G2966">
        <f t="shared" si="92"/>
        <v>8.5629999999999988</v>
      </c>
      <c r="H2966">
        <f t="shared" si="93"/>
        <v>18.702999999999999</v>
      </c>
    </row>
    <row r="2967" spans="1:8" x14ac:dyDescent="0.25">
      <c r="A2967" s="1">
        <f>'Input Spotmarktpreise&amp;Anleitung'!A2967</f>
        <v>45415</v>
      </c>
      <c r="B2967" s="2">
        <f>'Input Spotmarktpreise&amp;Anleitung'!B2967</f>
        <v>0.58333333333333337</v>
      </c>
      <c r="C2967" s="2">
        <f>'Input Spotmarktpreise&amp;Anleitung'!C2967</f>
        <v>0.625</v>
      </c>
      <c r="D2967">
        <f>'Input Spotmarktpreise&amp;Anleitung'!D2967</f>
        <v>6.0049999999999999</v>
      </c>
      <c r="E2967">
        <f>MAX(0,IF(D2967&lt;=2,0,VLOOKUP(MONTH(A2967),monthly_premium!C:D,2,FALSE)))</f>
        <v>2.63</v>
      </c>
      <c r="F2967">
        <f>MAX(0,IF(D2967&lt;=2,0,VLOOKUP(MONTH(A2967),monthly_premium!E:F,2,FALSE)))</f>
        <v>12.77</v>
      </c>
      <c r="G2967">
        <f t="shared" si="92"/>
        <v>8.6349999999999998</v>
      </c>
      <c r="H2967">
        <f t="shared" si="93"/>
        <v>18.774999999999999</v>
      </c>
    </row>
    <row r="2968" spans="1:8" x14ac:dyDescent="0.25">
      <c r="A2968" s="1">
        <f>'Input Spotmarktpreise&amp;Anleitung'!A2968</f>
        <v>45415</v>
      </c>
      <c r="B2968" s="2">
        <f>'Input Spotmarktpreise&amp;Anleitung'!B2968</f>
        <v>0.625</v>
      </c>
      <c r="C2968" s="2">
        <f>'Input Spotmarktpreise&amp;Anleitung'!C2968</f>
        <v>0.66666666666666663</v>
      </c>
      <c r="D2968">
        <f>'Input Spotmarktpreise&amp;Anleitung'!D2968</f>
        <v>6.4690000000000003</v>
      </c>
      <c r="E2968">
        <f>MAX(0,IF(D2968&lt;=2,0,VLOOKUP(MONTH(A2968),monthly_premium!C:D,2,FALSE)))</f>
        <v>2.63</v>
      </c>
      <c r="F2968">
        <f>MAX(0,IF(D2968&lt;=2,0,VLOOKUP(MONTH(A2968),monthly_premium!E:F,2,FALSE)))</f>
        <v>12.77</v>
      </c>
      <c r="G2968">
        <f t="shared" si="92"/>
        <v>9.0990000000000002</v>
      </c>
      <c r="H2968">
        <f t="shared" si="93"/>
        <v>19.239000000000001</v>
      </c>
    </row>
    <row r="2969" spans="1:8" x14ac:dyDescent="0.25">
      <c r="A2969" s="1">
        <f>'Input Spotmarktpreise&amp;Anleitung'!A2969</f>
        <v>45415</v>
      </c>
      <c r="B2969" s="2">
        <f>'Input Spotmarktpreise&amp;Anleitung'!B2969</f>
        <v>0.66666666666666663</v>
      </c>
      <c r="C2969" s="2">
        <f>'Input Spotmarktpreise&amp;Anleitung'!C2969</f>
        <v>0.70833333333333337</v>
      </c>
      <c r="D2969">
        <f>'Input Spotmarktpreise&amp;Anleitung'!D2969</f>
        <v>7.2290000000000001</v>
      </c>
      <c r="E2969">
        <f>MAX(0,IF(D2969&lt;=2,0,VLOOKUP(MONTH(A2969),monthly_premium!C:D,2,FALSE)))</f>
        <v>2.63</v>
      </c>
      <c r="F2969">
        <f>MAX(0,IF(D2969&lt;=2,0,VLOOKUP(MONTH(A2969),monthly_premium!E:F,2,FALSE)))</f>
        <v>12.77</v>
      </c>
      <c r="G2969">
        <f t="shared" si="92"/>
        <v>9.859</v>
      </c>
      <c r="H2969">
        <f t="shared" si="93"/>
        <v>19.998999999999999</v>
      </c>
    </row>
    <row r="2970" spans="1:8" x14ac:dyDescent="0.25">
      <c r="A2970" s="1">
        <f>'Input Spotmarktpreise&amp;Anleitung'!A2970</f>
        <v>45415</v>
      </c>
      <c r="B2970" s="2">
        <f>'Input Spotmarktpreise&amp;Anleitung'!B2970</f>
        <v>0.70833333333333337</v>
      </c>
      <c r="C2970" s="2">
        <f>'Input Spotmarktpreise&amp;Anleitung'!C2970</f>
        <v>0.75</v>
      </c>
      <c r="D2970">
        <f>'Input Spotmarktpreise&amp;Anleitung'!D2970</f>
        <v>7.9550000000000001</v>
      </c>
      <c r="E2970">
        <f>MAX(0,IF(D2970&lt;=2,0,VLOOKUP(MONTH(A2970),monthly_premium!C:D,2,FALSE)))</f>
        <v>2.63</v>
      </c>
      <c r="F2970">
        <f>MAX(0,IF(D2970&lt;=2,0,VLOOKUP(MONTH(A2970),monthly_premium!E:F,2,FALSE)))</f>
        <v>12.77</v>
      </c>
      <c r="G2970">
        <f t="shared" si="92"/>
        <v>10.585000000000001</v>
      </c>
      <c r="H2970">
        <f t="shared" si="93"/>
        <v>20.725000000000001</v>
      </c>
    </row>
    <row r="2971" spans="1:8" x14ac:dyDescent="0.25">
      <c r="A2971" s="1">
        <f>'Input Spotmarktpreise&amp;Anleitung'!A2971</f>
        <v>45415</v>
      </c>
      <c r="B2971" s="2">
        <f>'Input Spotmarktpreise&amp;Anleitung'!B2971</f>
        <v>0.75</v>
      </c>
      <c r="C2971" s="2">
        <f>'Input Spotmarktpreise&amp;Anleitung'!C2971</f>
        <v>0.79166666666666663</v>
      </c>
      <c r="D2971">
        <f>'Input Spotmarktpreise&amp;Anleitung'!D2971</f>
        <v>8.8889999999999993</v>
      </c>
      <c r="E2971">
        <f>MAX(0,IF(D2971&lt;=2,0,VLOOKUP(MONTH(A2971),monthly_premium!C:D,2,FALSE)))</f>
        <v>2.63</v>
      </c>
      <c r="F2971">
        <f>MAX(0,IF(D2971&lt;=2,0,VLOOKUP(MONTH(A2971),monthly_premium!E:F,2,FALSE)))</f>
        <v>12.77</v>
      </c>
      <c r="G2971">
        <f t="shared" si="92"/>
        <v>11.518999999999998</v>
      </c>
      <c r="H2971">
        <f t="shared" si="93"/>
        <v>21.658999999999999</v>
      </c>
    </row>
    <row r="2972" spans="1:8" x14ac:dyDescent="0.25">
      <c r="A2972" s="1">
        <f>'Input Spotmarktpreise&amp;Anleitung'!A2972</f>
        <v>45415</v>
      </c>
      <c r="B2972" s="2">
        <f>'Input Spotmarktpreise&amp;Anleitung'!B2972</f>
        <v>0.79166666666666663</v>
      </c>
      <c r="C2972" s="2">
        <f>'Input Spotmarktpreise&amp;Anleitung'!C2972</f>
        <v>0.83333333333333337</v>
      </c>
      <c r="D2972">
        <f>'Input Spotmarktpreise&amp;Anleitung'!D2972</f>
        <v>10.548999999999999</v>
      </c>
      <c r="E2972">
        <f>MAX(0,IF(D2972&lt;=2,0,VLOOKUP(MONTH(A2972),monthly_premium!C:D,2,FALSE)))</f>
        <v>2.63</v>
      </c>
      <c r="F2972">
        <f>MAX(0,IF(D2972&lt;=2,0,VLOOKUP(MONTH(A2972),monthly_premium!E:F,2,FALSE)))</f>
        <v>12.77</v>
      </c>
      <c r="G2972">
        <f t="shared" si="92"/>
        <v>13.178999999999998</v>
      </c>
      <c r="H2972">
        <f t="shared" si="93"/>
        <v>23.318999999999999</v>
      </c>
    </row>
    <row r="2973" spans="1:8" x14ac:dyDescent="0.25">
      <c r="A2973" s="1">
        <f>'Input Spotmarktpreise&amp;Anleitung'!A2973</f>
        <v>45415</v>
      </c>
      <c r="B2973" s="2">
        <f>'Input Spotmarktpreise&amp;Anleitung'!B2973</f>
        <v>0.83333333333333337</v>
      </c>
      <c r="C2973" s="2">
        <f>'Input Spotmarktpreise&amp;Anleitung'!C2973</f>
        <v>0.875</v>
      </c>
      <c r="D2973">
        <f>'Input Spotmarktpreise&amp;Anleitung'!D2973</f>
        <v>11.994</v>
      </c>
      <c r="E2973">
        <f>MAX(0,IF(D2973&lt;=2,0,VLOOKUP(MONTH(A2973),monthly_premium!C:D,2,FALSE)))</f>
        <v>2.63</v>
      </c>
      <c r="F2973">
        <f>MAX(0,IF(D2973&lt;=2,0,VLOOKUP(MONTH(A2973),monthly_premium!E:F,2,FALSE)))</f>
        <v>12.77</v>
      </c>
      <c r="G2973">
        <f t="shared" si="92"/>
        <v>14.623999999999999</v>
      </c>
      <c r="H2973">
        <f t="shared" si="93"/>
        <v>24.763999999999999</v>
      </c>
    </row>
    <row r="2974" spans="1:8" x14ac:dyDescent="0.25">
      <c r="A2974" s="1">
        <f>'Input Spotmarktpreise&amp;Anleitung'!A2974</f>
        <v>45415</v>
      </c>
      <c r="B2974" s="2">
        <f>'Input Spotmarktpreise&amp;Anleitung'!B2974</f>
        <v>0.875</v>
      </c>
      <c r="C2974" s="2">
        <f>'Input Spotmarktpreise&amp;Anleitung'!C2974</f>
        <v>0.91666666666666663</v>
      </c>
      <c r="D2974">
        <f>'Input Spotmarktpreise&amp;Anleitung'!D2974</f>
        <v>10.795</v>
      </c>
      <c r="E2974">
        <f>MAX(0,IF(D2974&lt;=2,0,VLOOKUP(MONTH(A2974),monthly_premium!C:D,2,FALSE)))</f>
        <v>2.63</v>
      </c>
      <c r="F2974">
        <f>MAX(0,IF(D2974&lt;=2,0,VLOOKUP(MONTH(A2974),monthly_premium!E:F,2,FALSE)))</f>
        <v>12.77</v>
      </c>
      <c r="G2974">
        <f t="shared" si="92"/>
        <v>13.425000000000001</v>
      </c>
      <c r="H2974">
        <f t="shared" si="93"/>
        <v>23.564999999999998</v>
      </c>
    </row>
    <row r="2975" spans="1:8" x14ac:dyDescent="0.25">
      <c r="A2975" s="1">
        <f>'Input Spotmarktpreise&amp;Anleitung'!A2975</f>
        <v>45415</v>
      </c>
      <c r="B2975" s="2">
        <f>'Input Spotmarktpreise&amp;Anleitung'!B2975</f>
        <v>0.91666666666666663</v>
      </c>
      <c r="C2975" s="2">
        <f>'Input Spotmarktpreise&amp;Anleitung'!C2975</f>
        <v>0.95833333333333337</v>
      </c>
      <c r="D2975">
        <f>'Input Spotmarktpreise&amp;Anleitung'!D2975</f>
        <v>9.3460000000000001</v>
      </c>
      <c r="E2975">
        <f>MAX(0,IF(D2975&lt;=2,0,VLOOKUP(MONTH(A2975),monthly_premium!C:D,2,FALSE)))</f>
        <v>2.63</v>
      </c>
      <c r="F2975">
        <f>MAX(0,IF(D2975&lt;=2,0,VLOOKUP(MONTH(A2975),monthly_premium!E:F,2,FALSE)))</f>
        <v>12.77</v>
      </c>
      <c r="G2975">
        <f t="shared" si="92"/>
        <v>11.975999999999999</v>
      </c>
      <c r="H2975">
        <f t="shared" si="93"/>
        <v>22.116</v>
      </c>
    </row>
    <row r="2976" spans="1:8" x14ac:dyDescent="0.25">
      <c r="A2976" s="1">
        <f>'Input Spotmarktpreise&amp;Anleitung'!A2976</f>
        <v>45415</v>
      </c>
      <c r="B2976" s="2">
        <f>'Input Spotmarktpreise&amp;Anleitung'!B2976</f>
        <v>0.95833333333333337</v>
      </c>
      <c r="C2976" s="2">
        <f>'Input Spotmarktpreise&amp;Anleitung'!C2976</f>
        <v>0</v>
      </c>
      <c r="D2976">
        <f>'Input Spotmarktpreise&amp;Anleitung'!D2976</f>
        <v>8.5559999999999992</v>
      </c>
      <c r="E2976">
        <f>MAX(0,IF(D2976&lt;=2,0,VLOOKUP(MONTH(A2976),monthly_premium!C:D,2,FALSE)))</f>
        <v>2.63</v>
      </c>
      <c r="F2976">
        <f>MAX(0,IF(D2976&lt;=2,0,VLOOKUP(MONTH(A2976),monthly_premium!E:F,2,FALSE)))</f>
        <v>12.77</v>
      </c>
      <c r="G2976">
        <f t="shared" si="92"/>
        <v>11.186</v>
      </c>
      <c r="H2976">
        <f t="shared" si="93"/>
        <v>21.326000000000001</v>
      </c>
    </row>
    <row r="2977" spans="1:8" x14ac:dyDescent="0.25">
      <c r="A2977" s="1">
        <f>'Input Spotmarktpreise&amp;Anleitung'!A2977</f>
        <v>45416</v>
      </c>
      <c r="B2977" s="2">
        <f>'Input Spotmarktpreise&amp;Anleitung'!B2977</f>
        <v>0</v>
      </c>
      <c r="C2977" s="2">
        <f>'Input Spotmarktpreise&amp;Anleitung'!C2977</f>
        <v>4.1666666666666664E-2</v>
      </c>
      <c r="D2977">
        <f>'Input Spotmarktpreise&amp;Anleitung'!D2977</f>
        <v>9.08</v>
      </c>
      <c r="E2977">
        <f>MAX(0,IF(D2977&lt;=2,0,VLOOKUP(MONTH(A2977),monthly_premium!C:D,2,FALSE)))</f>
        <v>2.63</v>
      </c>
      <c r="F2977">
        <f>MAX(0,IF(D2977&lt;=2,0,VLOOKUP(MONTH(A2977),monthly_premium!E:F,2,FALSE)))</f>
        <v>12.77</v>
      </c>
      <c r="G2977">
        <f t="shared" si="92"/>
        <v>11.71</v>
      </c>
      <c r="H2977">
        <f t="shared" si="93"/>
        <v>21.85</v>
      </c>
    </row>
    <row r="2978" spans="1:8" x14ac:dyDescent="0.25">
      <c r="A2978" s="1">
        <f>'Input Spotmarktpreise&amp;Anleitung'!A2978</f>
        <v>45416</v>
      </c>
      <c r="B2978" s="2">
        <f>'Input Spotmarktpreise&amp;Anleitung'!B2978</f>
        <v>4.1666666666666664E-2</v>
      </c>
      <c r="C2978" s="2">
        <f>'Input Spotmarktpreise&amp;Anleitung'!C2978</f>
        <v>8.3333333333333329E-2</v>
      </c>
      <c r="D2978">
        <f>'Input Spotmarktpreise&amp;Anleitung'!D2978</f>
        <v>8.7789999999999999</v>
      </c>
      <c r="E2978">
        <f>MAX(0,IF(D2978&lt;=2,0,VLOOKUP(MONTH(A2978),monthly_premium!C:D,2,FALSE)))</f>
        <v>2.63</v>
      </c>
      <c r="F2978">
        <f>MAX(0,IF(D2978&lt;=2,0,VLOOKUP(MONTH(A2978),monthly_premium!E:F,2,FALSE)))</f>
        <v>12.77</v>
      </c>
      <c r="G2978">
        <f t="shared" si="92"/>
        <v>11.408999999999999</v>
      </c>
      <c r="H2978">
        <f t="shared" si="93"/>
        <v>21.548999999999999</v>
      </c>
    </row>
    <row r="2979" spans="1:8" x14ac:dyDescent="0.25">
      <c r="A2979" s="1">
        <f>'Input Spotmarktpreise&amp;Anleitung'!A2979</f>
        <v>45416</v>
      </c>
      <c r="B2979" s="2">
        <f>'Input Spotmarktpreise&amp;Anleitung'!B2979</f>
        <v>8.3333333333333329E-2</v>
      </c>
      <c r="C2979" s="2">
        <f>'Input Spotmarktpreise&amp;Anleitung'!C2979</f>
        <v>0.125</v>
      </c>
      <c r="D2979">
        <f>'Input Spotmarktpreise&amp;Anleitung'!D2979</f>
        <v>8.6259999999999994</v>
      </c>
      <c r="E2979">
        <f>MAX(0,IF(D2979&lt;=2,0,VLOOKUP(MONTH(A2979),monthly_premium!C:D,2,FALSE)))</f>
        <v>2.63</v>
      </c>
      <c r="F2979">
        <f>MAX(0,IF(D2979&lt;=2,0,VLOOKUP(MONTH(A2979),monthly_premium!E:F,2,FALSE)))</f>
        <v>12.77</v>
      </c>
      <c r="G2979">
        <f t="shared" si="92"/>
        <v>11.256</v>
      </c>
      <c r="H2979">
        <f t="shared" si="93"/>
        <v>21.396000000000001</v>
      </c>
    </row>
    <row r="2980" spans="1:8" x14ac:dyDescent="0.25">
      <c r="A2980" s="1">
        <f>'Input Spotmarktpreise&amp;Anleitung'!A2980</f>
        <v>45416</v>
      </c>
      <c r="B2980" s="2">
        <f>'Input Spotmarktpreise&amp;Anleitung'!B2980</f>
        <v>0.125</v>
      </c>
      <c r="C2980" s="2">
        <f>'Input Spotmarktpreise&amp;Anleitung'!C2980</f>
        <v>0.16666666666666666</v>
      </c>
      <c r="D2980">
        <f>'Input Spotmarktpreise&amp;Anleitung'!D2980</f>
        <v>8.7720000000000002</v>
      </c>
      <c r="E2980">
        <f>MAX(0,IF(D2980&lt;=2,0,VLOOKUP(MONTH(A2980),monthly_premium!C:D,2,FALSE)))</f>
        <v>2.63</v>
      </c>
      <c r="F2980">
        <f>MAX(0,IF(D2980&lt;=2,0,VLOOKUP(MONTH(A2980),monthly_premium!E:F,2,FALSE)))</f>
        <v>12.77</v>
      </c>
      <c r="G2980">
        <f t="shared" si="92"/>
        <v>11.402000000000001</v>
      </c>
      <c r="H2980">
        <f t="shared" si="93"/>
        <v>21.542000000000002</v>
      </c>
    </row>
    <row r="2981" spans="1:8" x14ac:dyDescent="0.25">
      <c r="A2981" s="1">
        <f>'Input Spotmarktpreise&amp;Anleitung'!A2981</f>
        <v>45416</v>
      </c>
      <c r="B2981" s="2">
        <f>'Input Spotmarktpreise&amp;Anleitung'!B2981</f>
        <v>0.16666666666666666</v>
      </c>
      <c r="C2981" s="2">
        <f>'Input Spotmarktpreise&amp;Anleitung'!C2981</f>
        <v>0.20833333333333334</v>
      </c>
      <c r="D2981">
        <f>'Input Spotmarktpreise&amp;Anleitung'!D2981</f>
        <v>9.0640000000000001</v>
      </c>
      <c r="E2981">
        <f>MAX(0,IF(D2981&lt;=2,0,VLOOKUP(MONTH(A2981),monthly_premium!C:D,2,FALSE)))</f>
        <v>2.63</v>
      </c>
      <c r="F2981">
        <f>MAX(0,IF(D2981&lt;=2,0,VLOOKUP(MONTH(A2981),monthly_premium!E:F,2,FALSE)))</f>
        <v>12.77</v>
      </c>
      <c r="G2981">
        <f t="shared" si="92"/>
        <v>11.693999999999999</v>
      </c>
      <c r="H2981">
        <f t="shared" si="93"/>
        <v>21.834</v>
      </c>
    </row>
    <row r="2982" spans="1:8" x14ac:dyDescent="0.25">
      <c r="A2982" s="1">
        <f>'Input Spotmarktpreise&amp;Anleitung'!A2982</f>
        <v>45416</v>
      </c>
      <c r="B2982" s="2">
        <f>'Input Spotmarktpreise&amp;Anleitung'!B2982</f>
        <v>0.20833333333333334</v>
      </c>
      <c r="C2982" s="2">
        <f>'Input Spotmarktpreise&amp;Anleitung'!C2982</f>
        <v>0.25</v>
      </c>
      <c r="D2982">
        <f>'Input Spotmarktpreise&amp;Anleitung'!D2982</f>
        <v>9.8339999999999996</v>
      </c>
      <c r="E2982">
        <f>MAX(0,IF(D2982&lt;=2,0,VLOOKUP(MONTH(A2982),monthly_premium!C:D,2,FALSE)))</f>
        <v>2.63</v>
      </c>
      <c r="F2982">
        <f>MAX(0,IF(D2982&lt;=2,0,VLOOKUP(MONTH(A2982),monthly_premium!E:F,2,FALSE)))</f>
        <v>12.77</v>
      </c>
      <c r="G2982">
        <f t="shared" si="92"/>
        <v>12.463999999999999</v>
      </c>
      <c r="H2982">
        <f t="shared" si="93"/>
        <v>22.603999999999999</v>
      </c>
    </row>
    <row r="2983" spans="1:8" x14ac:dyDescent="0.25">
      <c r="A2983" s="1">
        <f>'Input Spotmarktpreise&amp;Anleitung'!A2983</f>
        <v>45416</v>
      </c>
      <c r="B2983" s="2">
        <f>'Input Spotmarktpreise&amp;Anleitung'!B2983</f>
        <v>0.25</v>
      </c>
      <c r="C2983" s="2">
        <f>'Input Spotmarktpreise&amp;Anleitung'!C2983</f>
        <v>0.29166666666666669</v>
      </c>
      <c r="D2983">
        <f>'Input Spotmarktpreise&amp;Anleitung'!D2983</f>
        <v>9.4190000000000005</v>
      </c>
      <c r="E2983">
        <f>MAX(0,IF(D2983&lt;=2,0,VLOOKUP(MONTH(A2983),monthly_premium!C:D,2,FALSE)))</f>
        <v>2.63</v>
      </c>
      <c r="F2983">
        <f>MAX(0,IF(D2983&lt;=2,0,VLOOKUP(MONTH(A2983),monthly_premium!E:F,2,FALSE)))</f>
        <v>12.77</v>
      </c>
      <c r="G2983">
        <f t="shared" si="92"/>
        <v>12.048999999999999</v>
      </c>
      <c r="H2983">
        <f t="shared" si="93"/>
        <v>22.189</v>
      </c>
    </row>
    <row r="2984" spans="1:8" x14ac:dyDescent="0.25">
      <c r="A2984" s="1">
        <f>'Input Spotmarktpreise&amp;Anleitung'!A2984</f>
        <v>45416</v>
      </c>
      <c r="B2984" s="2">
        <f>'Input Spotmarktpreise&amp;Anleitung'!B2984</f>
        <v>0.29166666666666669</v>
      </c>
      <c r="C2984" s="2">
        <f>'Input Spotmarktpreise&amp;Anleitung'!C2984</f>
        <v>0.33333333333333331</v>
      </c>
      <c r="D2984">
        <f>'Input Spotmarktpreise&amp;Anleitung'!D2984</f>
        <v>9.0020000000000007</v>
      </c>
      <c r="E2984">
        <f>MAX(0,IF(D2984&lt;=2,0,VLOOKUP(MONTH(A2984),monthly_premium!C:D,2,FALSE)))</f>
        <v>2.63</v>
      </c>
      <c r="F2984">
        <f>MAX(0,IF(D2984&lt;=2,0,VLOOKUP(MONTH(A2984),monthly_premium!E:F,2,FALSE)))</f>
        <v>12.77</v>
      </c>
      <c r="G2984">
        <f t="shared" si="92"/>
        <v>11.632000000000001</v>
      </c>
      <c r="H2984">
        <f t="shared" si="93"/>
        <v>21.771999999999998</v>
      </c>
    </row>
    <row r="2985" spans="1:8" x14ac:dyDescent="0.25">
      <c r="A2985" s="1">
        <f>'Input Spotmarktpreise&amp;Anleitung'!A2985</f>
        <v>45416</v>
      </c>
      <c r="B2985" s="2">
        <f>'Input Spotmarktpreise&amp;Anleitung'!B2985</f>
        <v>0.33333333333333331</v>
      </c>
      <c r="C2985" s="2">
        <f>'Input Spotmarktpreise&amp;Anleitung'!C2985</f>
        <v>0.375</v>
      </c>
      <c r="D2985">
        <f>'Input Spotmarktpreise&amp;Anleitung'!D2985</f>
        <v>7.8479999999999999</v>
      </c>
      <c r="E2985">
        <f>MAX(0,IF(D2985&lt;=2,0,VLOOKUP(MONTH(A2985),monthly_premium!C:D,2,FALSE)))</f>
        <v>2.63</v>
      </c>
      <c r="F2985">
        <f>MAX(0,IF(D2985&lt;=2,0,VLOOKUP(MONTH(A2985),monthly_premium!E:F,2,FALSE)))</f>
        <v>12.77</v>
      </c>
      <c r="G2985">
        <f t="shared" si="92"/>
        <v>10.478</v>
      </c>
      <c r="H2985">
        <f t="shared" si="93"/>
        <v>20.617999999999999</v>
      </c>
    </row>
    <row r="2986" spans="1:8" x14ac:dyDescent="0.25">
      <c r="A2986" s="1">
        <f>'Input Spotmarktpreise&amp;Anleitung'!A2986</f>
        <v>45416</v>
      </c>
      <c r="B2986" s="2">
        <f>'Input Spotmarktpreise&amp;Anleitung'!B2986</f>
        <v>0.375</v>
      </c>
      <c r="C2986" s="2">
        <f>'Input Spotmarktpreise&amp;Anleitung'!C2986</f>
        <v>0.41666666666666669</v>
      </c>
      <c r="D2986">
        <f>'Input Spotmarktpreise&amp;Anleitung'!D2986</f>
        <v>6.2380000000000004</v>
      </c>
      <c r="E2986">
        <f>MAX(0,IF(D2986&lt;=2,0,VLOOKUP(MONTH(A2986),monthly_premium!C:D,2,FALSE)))</f>
        <v>2.63</v>
      </c>
      <c r="F2986">
        <f>MAX(0,IF(D2986&lt;=2,0,VLOOKUP(MONTH(A2986),monthly_premium!E:F,2,FALSE)))</f>
        <v>12.77</v>
      </c>
      <c r="G2986">
        <f t="shared" si="92"/>
        <v>8.8680000000000003</v>
      </c>
      <c r="H2986">
        <f t="shared" si="93"/>
        <v>19.007999999999999</v>
      </c>
    </row>
    <row r="2987" spans="1:8" x14ac:dyDescent="0.25">
      <c r="A2987" s="1">
        <f>'Input Spotmarktpreise&amp;Anleitung'!A2987</f>
        <v>45416</v>
      </c>
      <c r="B2987" s="2">
        <f>'Input Spotmarktpreise&amp;Anleitung'!B2987</f>
        <v>0.41666666666666669</v>
      </c>
      <c r="C2987" s="2">
        <f>'Input Spotmarktpreise&amp;Anleitung'!C2987</f>
        <v>0.45833333333333331</v>
      </c>
      <c r="D2987">
        <f>'Input Spotmarktpreise&amp;Anleitung'!D2987</f>
        <v>4.117</v>
      </c>
      <c r="E2987">
        <f>MAX(0,IF(D2987&lt;=2,0,VLOOKUP(MONTH(A2987),monthly_premium!C:D,2,FALSE)))</f>
        <v>2.63</v>
      </c>
      <c r="F2987">
        <f>MAX(0,IF(D2987&lt;=2,0,VLOOKUP(MONTH(A2987),monthly_premium!E:F,2,FALSE)))</f>
        <v>12.77</v>
      </c>
      <c r="G2987">
        <f t="shared" si="92"/>
        <v>6.7469999999999999</v>
      </c>
      <c r="H2987">
        <f t="shared" si="93"/>
        <v>16.887</v>
      </c>
    </row>
    <row r="2988" spans="1:8" x14ac:dyDescent="0.25">
      <c r="A2988" s="1">
        <f>'Input Spotmarktpreise&amp;Anleitung'!A2988</f>
        <v>45416</v>
      </c>
      <c r="B2988" s="2">
        <f>'Input Spotmarktpreise&amp;Anleitung'!B2988</f>
        <v>0.45833333333333331</v>
      </c>
      <c r="C2988" s="2">
        <f>'Input Spotmarktpreise&amp;Anleitung'!C2988</f>
        <v>0.5</v>
      </c>
      <c r="D2988">
        <f>'Input Spotmarktpreise&amp;Anleitung'!D2988</f>
        <v>3.1179999999999999</v>
      </c>
      <c r="E2988">
        <f>MAX(0,IF(D2988&lt;=2,0,VLOOKUP(MONTH(A2988),monthly_premium!C:D,2,FALSE)))</f>
        <v>2.63</v>
      </c>
      <c r="F2988">
        <f>MAX(0,IF(D2988&lt;=2,0,VLOOKUP(MONTH(A2988),monthly_premium!E:F,2,FALSE)))</f>
        <v>12.77</v>
      </c>
      <c r="G2988">
        <f t="shared" si="92"/>
        <v>5.7479999999999993</v>
      </c>
      <c r="H2988">
        <f t="shared" si="93"/>
        <v>15.888</v>
      </c>
    </row>
    <row r="2989" spans="1:8" x14ac:dyDescent="0.25">
      <c r="A2989" s="1">
        <f>'Input Spotmarktpreise&amp;Anleitung'!A2989</f>
        <v>45416</v>
      </c>
      <c r="B2989" s="2">
        <f>'Input Spotmarktpreise&amp;Anleitung'!B2989</f>
        <v>0.5</v>
      </c>
      <c r="C2989" s="2">
        <f>'Input Spotmarktpreise&amp;Anleitung'!C2989</f>
        <v>0.54166666666666663</v>
      </c>
      <c r="D2989">
        <f>'Input Spotmarktpreise&amp;Anleitung'!D2989</f>
        <v>2.4929999999999999</v>
      </c>
      <c r="E2989">
        <f>MAX(0,IF(D2989&lt;=2,0,VLOOKUP(MONTH(A2989),monthly_premium!C:D,2,FALSE)))</f>
        <v>2.63</v>
      </c>
      <c r="F2989">
        <f>MAX(0,IF(D2989&lt;=2,0,VLOOKUP(MONTH(A2989),monthly_premium!E:F,2,FALSE)))</f>
        <v>12.77</v>
      </c>
      <c r="G2989">
        <f t="shared" si="92"/>
        <v>5.1229999999999993</v>
      </c>
      <c r="H2989">
        <f t="shared" si="93"/>
        <v>15.263</v>
      </c>
    </row>
    <row r="2990" spans="1:8" x14ac:dyDescent="0.25">
      <c r="A2990" s="1">
        <f>'Input Spotmarktpreise&amp;Anleitung'!A2990</f>
        <v>45416</v>
      </c>
      <c r="B2990" s="2">
        <f>'Input Spotmarktpreise&amp;Anleitung'!B2990</f>
        <v>0.54166666666666663</v>
      </c>
      <c r="C2990" s="2">
        <f>'Input Spotmarktpreise&amp;Anleitung'!C2990</f>
        <v>0.58333333333333337</v>
      </c>
      <c r="D2990">
        <f>'Input Spotmarktpreise&amp;Anleitung'!D2990</f>
        <v>1.4530000000000001</v>
      </c>
      <c r="E2990">
        <f>MAX(0,IF(D2990&lt;=2,0,VLOOKUP(MONTH(A2990),monthly_premium!C:D,2,FALSE)))</f>
        <v>0</v>
      </c>
      <c r="F2990">
        <f>MAX(0,IF(D2990&lt;=2,0,VLOOKUP(MONTH(A2990),monthly_premium!E:F,2,FALSE)))</f>
        <v>0</v>
      </c>
      <c r="G2990">
        <f t="shared" si="92"/>
        <v>1.4530000000000001</v>
      </c>
      <c r="H2990">
        <f t="shared" si="93"/>
        <v>1.4530000000000001</v>
      </c>
    </row>
    <row r="2991" spans="1:8" x14ac:dyDescent="0.25">
      <c r="A2991" s="1">
        <f>'Input Spotmarktpreise&amp;Anleitung'!A2991</f>
        <v>45416</v>
      </c>
      <c r="B2991" s="2">
        <f>'Input Spotmarktpreise&amp;Anleitung'!B2991</f>
        <v>0.58333333333333337</v>
      </c>
      <c r="C2991" s="2">
        <f>'Input Spotmarktpreise&amp;Anleitung'!C2991</f>
        <v>0.625</v>
      </c>
      <c r="D2991">
        <f>'Input Spotmarktpreise&amp;Anleitung'!D2991</f>
        <v>1.3340000000000001</v>
      </c>
      <c r="E2991">
        <f>MAX(0,IF(D2991&lt;=2,0,VLOOKUP(MONTH(A2991),monthly_premium!C:D,2,FALSE)))</f>
        <v>0</v>
      </c>
      <c r="F2991">
        <f>MAX(0,IF(D2991&lt;=2,0,VLOOKUP(MONTH(A2991),monthly_premium!E:F,2,FALSE)))</f>
        <v>0</v>
      </c>
      <c r="G2991">
        <f t="shared" si="92"/>
        <v>1.3340000000000001</v>
      </c>
      <c r="H2991">
        <f t="shared" si="93"/>
        <v>1.3340000000000001</v>
      </c>
    </row>
    <row r="2992" spans="1:8" x14ac:dyDescent="0.25">
      <c r="A2992" s="1">
        <f>'Input Spotmarktpreise&amp;Anleitung'!A2992</f>
        <v>45416</v>
      </c>
      <c r="B2992" s="2">
        <f>'Input Spotmarktpreise&amp;Anleitung'!B2992</f>
        <v>0.625</v>
      </c>
      <c r="C2992" s="2">
        <f>'Input Spotmarktpreise&amp;Anleitung'!C2992</f>
        <v>0.66666666666666663</v>
      </c>
      <c r="D2992">
        <f>'Input Spotmarktpreise&amp;Anleitung'!D2992</f>
        <v>2.6030000000000002</v>
      </c>
      <c r="E2992">
        <f>MAX(0,IF(D2992&lt;=2,0,VLOOKUP(MONTH(A2992),monthly_premium!C:D,2,FALSE)))</f>
        <v>2.63</v>
      </c>
      <c r="F2992">
        <f>MAX(0,IF(D2992&lt;=2,0,VLOOKUP(MONTH(A2992),monthly_premium!E:F,2,FALSE)))</f>
        <v>12.77</v>
      </c>
      <c r="G2992">
        <f t="shared" si="92"/>
        <v>5.2330000000000005</v>
      </c>
      <c r="H2992">
        <f t="shared" si="93"/>
        <v>15.372999999999999</v>
      </c>
    </row>
    <row r="2993" spans="1:8" x14ac:dyDescent="0.25">
      <c r="A2993" s="1">
        <f>'Input Spotmarktpreise&amp;Anleitung'!A2993</f>
        <v>45416</v>
      </c>
      <c r="B2993" s="2">
        <f>'Input Spotmarktpreise&amp;Anleitung'!B2993</f>
        <v>0.66666666666666663</v>
      </c>
      <c r="C2993" s="2">
        <f>'Input Spotmarktpreise&amp;Anleitung'!C2993</f>
        <v>0.70833333333333337</v>
      </c>
      <c r="D2993">
        <f>'Input Spotmarktpreise&amp;Anleitung'!D2993</f>
        <v>6.3620000000000001</v>
      </c>
      <c r="E2993">
        <f>MAX(0,IF(D2993&lt;=2,0,VLOOKUP(MONTH(A2993),monthly_premium!C:D,2,FALSE)))</f>
        <v>2.63</v>
      </c>
      <c r="F2993">
        <f>MAX(0,IF(D2993&lt;=2,0,VLOOKUP(MONTH(A2993),monthly_premium!E:F,2,FALSE)))</f>
        <v>12.77</v>
      </c>
      <c r="G2993">
        <f t="shared" si="92"/>
        <v>8.9920000000000009</v>
      </c>
      <c r="H2993">
        <f t="shared" si="93"/>
        <v>19.131999999999998</v>
      </c>
    </row>
    <row r="2994" spans="1:8" x14ac:dyDescent="0.25">
      <c r="A2994" s="1">
        <f>'Input Spotmarktpreise&amp;Anleitung'!A2994</f>
        <v>45416</v>
      </c>
      <c r="B2994" s="2">
        <f>'Input Spotmarktpreise&amp;Anleitung'!B2994</f>
        <v>0.70833333333333337</v>
      </c>
      <c r="C2994" s="2">
        <f>'Input Spotmarktpreise&amp;Anleitung'!C2994</f>
        <v>0.75</v>
      </c>
      <c r="D2994">
        <f>'Input Spotmarktpreise&amp;Anleitung'!D2994</f>
        <v>7.9359999999999999</v>
      </c>
      <c r="E2994">
        <f>MAX(0,IF(D2994&lt;=2,0,VLOOKUP(MONTH(A2994),monthly_premium!C:D,2,FALSE)))</f>
        <v>2.63</v>
      </c>
      <c r="F2994">
        <f>MAX(0,IF(D2994&lt;=2,0,VLOOKUP(MONTH(A2994),monthly_premium!E:F,2,FALSE)))</f>
        <v>12.77</v>
      </c>
      <c r="G2994">
        <f t="shared" si="92"/>
        <v>10.565999999999999</v>
      </c>
      <c r="H2994">
        <f t="shared" si="93"/>
        <v>20.706</v>
      </c>
    </row>
    <row r="2995" spans="1:8" x14ac:dyDescent="0.25">
      <c r="A2995" s="1">
        <f>'Input Spotmarktpreise&amp;Anleitung'!A2995</f>
        <v>45416</v>
      </c>
      <c r="B2995" s="2">
        <f>'Input Spotmarktpreise&amp;Anleitung'!B2995</f>
        <v>0.75</v>
      </c>
      <c r="C2995" s="2">
        <f>'Input Spotmarktpreise&amp;Anleitung'!C2995</f>
        <v>0.79166666666666663</v>
      </c>
      <c r="D2995">
        <f>'Input Spotmarktpreise&amp;Anleitung'!D2995</f>
        <v>9.8010000000000002</v>
      </c>
      <c r="E2995">
        <f>MAX(0,IF(D2995&lt;=2,0,VLOOKUP(MONTH(A2995),monthly_premium!C:D,2,FALSE)))</f>
        <v>2.63</v>
      </c>
      <c r="F2995">
        <f>MAX(0,IF(D2995&lt;=2,0,VLOOKUP(MONTH(A2995),monthly_premium!E:F,2,FALSE)))</f>
        <v>12.77</v>
      </c>
      <c r="G2995">
        <f t="shared" si="92"/>
        <v>12.431000000000001</v>
      </c>
      <c r="H2995">
        <f t="shared" si="93"/>
        <v>22.570999999999998</v>
      </c>
    </row>
    <row r="2996" spans="1:8" x14ac:dyDescent="0.25">
      <c r="A2996" s="1">
        <f>'Input Spotmarktpreise&amp;Anleitung'!A2996</f>
        <v>45416</v>
      </c>
      <c r="B2996" s="2">
        <f>'Input Spotmarktpreise&amp;Anleitung'!B2996</f>
        <v>0.79166666666666663</v>
      </c>
      <c r="C2996" s="2">
        <f>'Input Spotmarktpreise&amp;Anleitung'!C2996</f>
        <v>0.83333333333333337</v>
      </c>
      <c r="D2996">
        <f>'Input Spotmarktpreise&amp;Anleitung'!D2996</f>
        <v>12.192</v>
      </c>
      <c r="E2996">
        <f>MAX(0,IF(D2996&lt;=2,0,VLOOKUP(MONTH(A2996),monthly_premium!C:D,2,FALSE)))</f>
        <v>2.63</v>
      </c>
      <c r="F2996">
        <f>MAX(0,IF(D2996&lt;=2,0,VLOOKUP(MONTH(A2996),monthly_premium!E:F,2,FALSE)))</f>
        <v>12.77</v>
      </c>
      <c r="G2996">
        <f t="shared" si="92"/>
        <v>14.821999999999999</v>
      </c>
      <c r="H2996">
        <f t="shared" si="93"/>
        <v>24.962</v>
      </c>
    </row>
    <row r="2997" spans="1:8" x14ac:dyDescent="0.25">
      <c r="A2997" s="1">
        <f>'Input Spotmarktpreise&amp;Anleitung'!A2997</f>
        <v>45416</v>
      </c>
      <c r="B2997" s="2">
        <f>'Input Spotmarktpreise&amp;Anleitung'!B2997</f>
        <v>0.83333333333333337</v>
      </c>
      <c r="C2997" s="2">
        <f>'Input Spotmarktpreise&amp;Anleitung'!C2997</f>
        <v>0.875</v>
      </c>
      <c r="D2997">
        <f>'Input Spotmarktpreise&amp;Anleitung'!D2997</f>
        <v>13.54</v>
      </c>
      <c r="E2997">
        <f>MAX(0,IF(D2997&lt;=2,0,VLOOKUP(MONTH(A2997),monthly_premium!C:D,2,FALSE)))</f>
        <v>2.63</v>
      </c>
      <c r="F2997">
        <f>MAX(0,IF(D2997&lt;=2,0,VLOOKUP(MONTH(A2997),monthly_premium!E:F,2,FALSE)))</f>
        <v>12.77</v>
      </c>
      <c r="G2997">
        <f t="shared" si="92"/>
        <v>16.169999999999998</v>
      </c>
      <c r="H2997">
        <f t="shared" si="93"/>
        <v>26.31</v>
      </c>
    </row>
    <row r="2998" spans="1:8" x14ac:dyDescent="0.25">
      <c r="A2998" s="1">
        <f>'Input Spotmarktpreise&amp;Anleitung'!A2998</f>
        <v>45416</v>
      </c>
      <c r="B2998" s="2">
        <f>'Input Spotmarktpreise&amp;Anleitung'!B2998</f>
        <v>0.875</v>
      </c>
      <c r="C2998" s="2">
        <f>'Input Spotmarktpreise&amp;Anleitung'!C2998</f>
        <v>0.91666666666666663</v>
      </c>
      <c r="D2998">
        <f>'Input Spotmarktpreise&amp;Anleitung'!D2998</f>
        <v>11.356</v>
      </c>
      <c r="E2998">
        <f>MAX(0,IF(D2998&lt;=2,0,VLOOKUP(MONTH(A2998),monthly_premium!C:D,2,FALSE)))</f>
        <v>2.63</v>
      </c>
      <c r="F2998">
        <f>MAX(0,IF(D2998&lt;=2,0,VLOOKUP(MONTH(A2998),monthly_premium!E:F,2,FALSE)))</f>
        <v>12.77</v>
      </c>
      <c r="G2998">
        <f t="shared" si="92"/>
        <v>13.986000000000001</v>
      </c>
      <c r="H2998">
        <f t="shared" si="93"/>
        <v>24.125999999999998</v>
      </c>
    </row>
    <row r="2999" spans="1:8" x14ac:dyDescent="0.25">
      <c r="A2999" s="1">
        <f>'Input Spotmarktpreise&amp;Anleitung'!A2999</f>
        <v>45416</v>
      </c>
      <c r="B2999" s="2">
        <f>'Input Spotmarktpreise&amp;Anleitung'!B2999</f>
        <v>0.91666666666666663</v>
      </c>
      <c r="C2999" s="2">
        <f>'Input Spotmarktpreise&amp;Anleitung'!C2999</f>
        <v>0.95833333333333337</v>
      </c>
      <c r="D2999">
        <f>'Input Spotmarktpreise&amp;Anleitung'!D2999</f>
        <v>9.0259999999999998</v>
      </c>
      <c r="E2999">
        <f>MAX(0,IF(D2999&lt;=2,0,VLOOKUP(MONTH(A2999),monthly_premium!C:D,2,FALSE)))</f>
        <v>2.63</v>
      </c>
      <c r="F2999">
        <f>MAX(0,IF(D2999&lt;=2,0,VLOOKUP(MONTH(A2999),monthly_premium!E:F,2,FALSE)))</f>
        <v>12.77</v>
      </c>
      <c r="G2999">
        <f t="shared" si="92"/>
        <v>11.655999999999999</v>
      </c>
      <c r="H2999">
        <f t="shared" si="93"/>
        <v>21.795999999999999</v>
      </c>
    </row>
    <row r="3000" spans="1:8" x14ac:dyDescent="0.25">
      <c r="A3000" s="1">
        <f>'Input Spotmarktpreise&amp;Anleitung'!A3000</f>
        <v>45416</v>
      </c>
      <c r="B3000" s="2">
        <f>'Input Spotmarktpreise&amp;Anleitung'!B3000</f>
        <v>0.95833333333333337</v>
      </c>
      <c r="C3000" s="2">
        <f>'Input Spotmarktpreise&amp;Anleitung'!C3000</f>
        <v>0</v>
      </c>
      <c r="D3000">
        <f>'Input Spotmarktpreise&amp;Anleitung'!D3000</f>
        <v>8.36</v>
      </c>
      <c r="E3000">
        <f>MAX(0,IF(D3000&lt;=2,0,VLOOKUP(MONTH(A3000),monthly_premium!C:D,2,FALSE)))</f>
        <v>2.63</v>
      </c>
      <c r="F3000">
        <f>MAX(0,IF(D3000&lt;=2,0,VLOOKUP(MONTH(A3000),monthly_premium!E:F,2,FALSE)))</f>
        <v>12.77</v>
      </c>
      <c r="G3000">
        <f t="shared" si="92"/>
        <v>10.989999999999998</v>
      </c>
      <c r="H3000">
        <f t="shared" si="93"/>
        <v>21.13</v>
      </c>
    </row>
    <row r="3001" spans="1:8" x14ac:dyDescent="0.25">
      <c r="A3001" s="1">
        <f>'Input Spotmarktpreise&amp;Anleitung'!A3001</f>
        <v>45417</v>
      </c>
      <c r="B3001" s="2">
        <f>'Input Spotmarktpreise&amp;Anleitung'!B3001</f>
        <v>0</v>
      </c>
      <c r="C3001" s="2">
        <f>'Input Spotmarktpreise&amp;Anleitung'!C3001</f>
        <v>4.1666666666666664E-2</v>
      </c>
      <c r="D3001">
        <f>'Input Spotmarktpreise&amp;Anleitung'!D3001</f>
        <v>9.0579999999999998</v>
      </c>
      <c r="E3001">
        <f>MAX(0,IF(D3001&lt;=2,0,VLOOKUP(MONTH(A3001),monthly_premium!C:D,2,FALSE)))</f>
        <v>2.63</v>
      </c>
      <c r="F3001">
        <f>MAX(0,IF(D3001&lt;=2,0,VLOOKUP(MONTH(A3001),monthly_premium!E:F,2,FALSE)))</f>
        <v>12.77</v>
      </c>
      <c r="G3001">
        <f t="shared" si="92"/>
        <v>11.687999999999999</v>
      </c>
      <c r="H3001">
        <f t="shared" si="93"/>
        <v>21.827999999999999</v>
      </c>
    </row>
    <row r="3002" spans="1:8" x14ac:dyDescent="0.25">
      <c r="A3002" s="1">
        <f>'Input Spotmarktpreise&amp;Anleitung'!A3002</f>
        <v>45417</v>
      </c>
      <c r="B3002" s="2">
        <f>'Input Spotmarktpreise&amp;Anleitung'!B3002</f>
        <v>4.1666666666666664E-2</v>
      </c>
      <c r="C3002" s="2">
        <f>'Input Spotmarktpreise&amp;Anleitung'!C3002</f>
        <v>8.3333333333333329E-2</v>
      </c>
      <c r="D3002">
        <f>'Input Spotmarktpreise&amp;Anleitung'!D3002</f>
        <v>8.4819999999999993</v>
      </c>
      <c r="E3002">
        <f>MAX(0,IF(D3002&lt;=2,0,VLOOKUP(MONTH(A3002),monthly_premium!C:D,2,FALSE)))</f>
        <v>2.63</v>
      </c>
      <c r="F3002">
        <f>MAX(0,IF(D3002&lt;=2,0,VLOOKUP(MONTH(A3002),monthly_premium!E:F,2,FALSE)))</f>
        <v>12.77</v>
      </c>
      <c r="G3002">
        <f t="shared" si="92"/>
        <v>11.111999999999998</v>
      </c>
      <c r="H3002">
        <f t="shared" si="93"/>
        <v>21.251999999999999</v>
      </c>
    </row>
    <row r="3003" spans="1:8" x14ac:dyDescent="0.25">
      <c r="A3003" s="1">
        <f>'Input Spotmarktpreise&amp;Anleitung'!A3003</f>
        <v>45417</v>
      </c>
      <c r="B3003" s="2">
        <f>'Input Spotmarktpreise&amp;Anleitung'!B3003</f>
        <v>8.3333333333333329E-2</v>
      </c>
      <c r="C3003" s="2">
        <f>'Input Spotmarktpreise&amp;Anleitung'!C3003</f>
        <v>0.125</v>
      </c>
      <c r="D3003">
        <f>'Input Spotmarktpreise&amp;Anleitung'!D3003</f>
        <v>8.3520000000000003</v>
      </c>
      <c r="E3003">
        <f>MAX(0,IF(D3003&lt;=2,0,VLOOKUP(MONTH(A3003),monthly_premium!C:D,2,FALSE)))</f>
        <v>2.63</v>
      </c>
      <c r="F3003">
        <f>MAX(0,IF(D3003&lt;=2,0,VLOOKUP(MONTH(A3003),monthly_premium!E:F,2,FALSE)))</f>
        <v>12.77</v>
      </c>
      <c r="G3003">
        <f t="shared" si="92"/>
        <v>10.981999999999999</v>
      </c>
      <c r="H3003">
        <f t="shared" si="93"/>
        <v>21.122</v>
      </c>
    </row>
    <row r="3004" spans="1:8" x14ac:dyDescent="0.25">
      <c r="A3004" s="1">
        <f>'Input Spotmarktpreise&amp;Anleitung'!A3004</f>
        <v>45417</v>
      </c>
      <c r="B3004" s="2">
        <f>'Input Spotmarktpreise&amp;Anleitung'!B3004</f>
        <v>0.125</v>
      </c>
      <c r="C3004" s="2">
        <f>'Input Spotmarktpreise&amp;Anleitung'!C3004</f>
        <v>0.16666666666666666</v>
      </c>
      <c r="D3004">
        <f>'Input Spotmarktpreise&amp;Anleitung'!D3004</f>
        <v>8.0489999999999995</v>
      </c>
      <c r="E3004">
        <f>MAX(0,IF(D3004&lt;=2,0,VLOOKUP(MONTH(A3004),monthly_premium!C:D,2,FALSE)))</f>
        <v>2.63</v>
      </c>
      <c r="F3004">
        <f>MAX(0,IF(D3004&lt;=2,0,VLOOKUP(MONTH(A3004),monthly_premium!E:F,2,FALSE)))</f>
        <v>12.77</v>
      </c>
      <c r="G3004">
        <f t="shared" si="92"/>
        <v>10.678999999999998</v>
      </c>
      <c r="H3004">
        <f t="shared" si="93"/>
        <v>20.818999999999999</v>
      </c>
    </row>
    <row r="3005" spans="1:8" x14ac:dyDescent="0.25">
      <c r="A3005" s="1">
        <f>'Input Spotmarktpreise&amp;Anleitung'!A3005</f>
        <v>45417</v>
      </c>
      <c r="B3005" s="2">
        <f>'Input Spotmarktpreise&amp;Anleitung'!B3005</f>
        <v>0.16666666666666666</v>
      </c>
      <c r="C3005" s="2">
        <f>'Input Spotmarktpreise&amp;Anleitung'!C3005</f>
        <v>0.20833333333333334</v>
      </c>
      <c r="D3005">
        <f>'Input Spotmarktpreise&amp;Anleitung'!D3005</f>
        <v>7.4740000000000002</v>
      </c>
      <c r="E3005">
        <f>MAX(0,IF(D3005&lt;=2,0,VLOOKUP(MONTH(A3005),monthly_premium!C:D,2,FALSE)))</f>
        <v>2.63</v>
      </c>
      <c r="F3005">
        <f>MAX(0,IF(D3005&lt;=2,0,VLOOKUP(MONTH(A3005),monthly_premium!E:F,2,FALSE)))</f>
        <v>12.77</v>
      </c>
      <c r="G3005">
        <f t="shared" si="92"/>
        <v>10.103999999999999</v>
      </c>
      <c r="H3005">
        <f t="shared" si="93"/>
        <v>20.244</v>
      </c>
    </row>
    <row r="3006" spans="1:8" x14ac:dyDescent="0.25">
      <c r="A3006" s="1">
        <f>'Input Spotmarktpreise&amp;Anleitung'!A3006</f>
        <v>45417</v>
      </c>
      <c r="B3006" s="2">
        <f>'Input Spotmarktpreise&amp;Anleitung'!B3006</f>
        <v>0.20833333333333334</v>
      </c>
      <c r="C3006" s="2">
        <f>'Input Spotmarktpreise&amp;Anleitung'!C3006</f>
        <v>0.25</v>
      </c>
      <c r="D3006">
        <f>'Input Spotmarktpreise&amp;Anleitung'!D3006</f>
        <v>7.1130000000000004</v>
      </c>
      <c r="E3006">
        <f>MAX(0,IF(D3006&lt;=2,0,VLOOKUP(MONTH(A3006),monthly_premium!C:D,2,FALSE)))</f>
        <v>2.63</v>
      </c>
      <c r="F3006">
        <f>MAX(0,IF(D3006&lt;=2,0,VLOOKUP(MONTH(A3006),monthly_premium!E:F,2,FALSE)))</f>
        <v>12.77</v>
      </c>
      <c r="G3006">
        <f t="shared" si="92"/>
        <v>9.7430000000000003</v>
      </c>
      <c r="H3006">
        <f t="shared" si="93"/>
        <v>19.882999999999999</v>
      </c>
    </row>
    <row r="3007" spans="1:8" x14ac:dyDescent="0.25">
      <c r="A3007" s="1">
        <f>'Input Spotmarktpreise&amp;Anleitung'!A3007</f>
        <v>45417</v>
      </c>
      <c r="B3007" s="2">
        <f>'Input Spotmarktpreise&amp;Anleitung'!B3007</f>
        <v>0.25</v>
      </c>
      <c r="C3007" s="2">
        <f>'Input Spotmarktpreise&amp;Anleitung'!C3007</f>
        <v>0.29166666666666669</v>
      </c>
      <c r="D3007">
        <f>'Input Spotmarktpreise&amp;Anleitung'!D3007</f>
        <v>6.2160000000000002</v>
      </c>
      <c r="E3007">
        <f>MAX(0,IF(D3007&lt;=2,0,VLOOKUP(MONTH(A3007),monthly_premium!C:D,2,FALSE)))</f>
        <v>2.63</v>
      </c>
      <c r="F3007">
        <f>MAX(0,IF(D3007&lt;=2,0,VLOOKUP(MONTH(A3007),monthly_premium!E:F,2,FALSE)))</f>
        <v>12.77</v>
      </c>
      <c r="G3007">
        <f t="shared" si="92"/>
        <v>8.8460000000000001</v>
      </c>
      <c r="H3007">
        <f t="shared" si="93"/>
        <v>18.986000000000001</v>
      </c>
    </row>
    <row r="3008" spans="1:8" x14ac:dyDescent="0.25">
      <c r="A3008" s="1">
        <f>'Input Spotmarktpreise&amp;Anleitung'!A3008</f>
        <v>45417</v>
      </c>
      <c r="B3008" s="2">
        <f>'Input Spotmarktpreise&amp;Anleitung'!B3008</f>
        <v>0.29166666666666669</v>
      </c>
      <c r="C3008" s="2">
        <f>'Input Spotmarktpreise&amp;Anleitung'!C3008</f>
        <v>0.33333333333333331</v>
      </c>
      <c r="D3008">
        <f>'Input Spotmarktpreise&amp;Anleitung'!D3008</f>
        <v>5.508</v>
      </c>
      <c r="E3008">
        <f>MAX(0,IF(D3008&lt;=2,0,VLOOKUP(MONTH(A3008),monthly_premium!C:D,2,FALSE)))</f>
        <v>2.63</v>
      </c>
      <c r="F3008">
        <f>MAX(0,IF(D3008&lt;=2,0,VLOOKUP(MONTH(A3008),monthly_premium!E:F,2,FALSE)))</f>
        <v>12.77</v>
      </c>
      <c r="G3008">
        <f t="shared" si="92"/>
        <v>8.1379999999999999</v>
      </c>
      <c r="H3008">
        <f t="shared" si="93"/>
        <v>18.277999999999999</v>
      </c>
    </row>
    <row r="3009" spans="1:8" x14ac:dyDescent="0.25">
      <c r="A3009" s="1">
        <f>'Input Spotmarktpreise&amp;Anleitung'!A3009</f>
        <v>45417</v>
      </c>
      <c r="B3009" s="2">
        <f>'Input Spotmarktpreise&amp;Anleitung'!B3009</f>
        <v>0.33333333333333331</v>
      </c>
      <c r="C3009" s="2">
        <f>'Input Spotmarktpreise&amp;Anleitung'!C3009</f>
        <v>0.375</v>
      </c>
      <c r="D3009">
        <f>'Input Spotmarktpreise&amp;Anleitung'!D3009</f>
        <v>4.133</v>
      </c>
      <c r="E3009">
        <f>MAX(0,IF(D3009&lt;=2,0,VLOOKUP(MONTH(A3009),monthly_premium!C:D,2,FALSE)))</f>
        <v>2.63</v>
      </c>
      <c r="F3009">
        <f>MAX(0,IF(D3009&lt;=2,0,VLOOKUP(MONTH(A3009),monthly_premium!E:F,2,FALSE)))</f>
        <v>12.77</v>
      </c>
      <c r="G3009">
        <f t="shared" si="92"/>
        <v>6.7629999999999999</v>
      </c>
      <c r="H3009">
        <f t="shared" si="93"/>
        <v>16.902999999999999</v>
      </c>
    </row>
    <row r="3010" spans="1:8" x14ac:dyDescent="0.25">
      <c r="A3010" s="1">
        <f>'Input Spotmarktpreise&amp;Anleitung'!A3010</f>
        <v>45417</v>
      </c>
      <c r="B3010" s="2">
        <f>'Input Spotmarktpreise&amp;Anleitung'!B3010</f>
        <v>0.375</v>
      </c>
      <c r="C3010" s="2">
        <f>'Input Spotmarktpreise&amp;Anleitung'!C3010</f>
        <v>0.41666666666666669</v>
      </c>
      <c r="D3010">
        <f>'Input Spotmarktpreise&amp;Anleitung'!D3010</f>
        <v>2.6120000000000001</v>
      </c>
      <c r="E3010">
        <f>MAX(0,IF(D3010&lt;=2,0,VLOOKUP(MONTH(A3010),monthly_premium!C:D,2,FALSE)))</f>
        <v>2.63</v>
      </c>
      <c r="F3010">
        <f>MAX(0,IF(D3010&lt;=2,0,VLOOKUP(MONTH(A3010),monthly_premium!E:F,2,FALSE)))</f>
        <v>12.77</v>
      </c>
      <c r="G3010">
        <f t="shared" si="92"/>
        <v>5.242</v>
      </c>
      <c r="H3010">
        <f t="shared" si="93"/>
        <v>15.382</v>
      </c>
    </row>
    <row r="3011" spans="1:8" x14ac:dyDescent="0.25">
      <c r="A3011" s="1">
        <f>'Input Spotmarktpreise&amp;Anleitung'!A3011</f>
        <v>45417</v>
      </c>
      <c r="B3011" s="2">
        <f>'Input Spotmarktpreise&amp;Anleitung'!B3011</f>
        <v>0.41666666666666669</v>
      </c>
      <c r="C3011" s="2">
        <f>'Input Spotmarktpreise&amp;Anleitung'!C3011</f>
        <v>0.45833333333333331</v>
      </c>
      <c r="D3011">
        <f>'Input Spotmarktpreise&amp;Anleitung'!D3011</f>
        <v>0.88500000000000001</v>
      </c>
      <c r="E3011">
        <f>MAX(0,IF(D3011&lt;=2,0,VLOOKUP(MONTH(A3011),monthly_premium!C:D,2,FALSE)))</f>
        <v>0</v>
      </c>
      <c r="F3011">
        <f>MAX(0,IF(D3011&lt;=2,0,VLOOKUP(MONTH(A3011),monthly_premium!E:F,2,FALSE)))</f>
        <v>0</v>
      </c>
      <c r="G3011">
        <f t="shared" ref="G3011:G3074" si="94">D3011+E3011</f>
        <v>0.88500000000000001</v>
      </c>
      <c r="H3011">
        <f t="shared" ref="H3011:H3074" si="95">D3011+F3011</f>
        <v>0.88500000000000001</v>
      </c>
    </row>
    <row r="3012" spans="1:8" x14ac:dyDescent="0.25">
      <c r="A3012" s="1">
        <f>'Input Spotmarktpreise&amp;Anleitung'!A3012</f>
        <v>45417</v>
      </c>
      <c r="B3012" s="2">
        <f>'Input Spotmarktpreise&amp;Anleitung'!B3012</f>
        <v>0.45833333333333331</v>
      </c>
      <c r="C3012" s="2">
        <f>'Input Spotmarktpreise&amp;Anleitung'!C3012</f>
        <v>0.5</v>
      </c>
      <c r="D3012">
        <f>'Input Spotmarktpreise&amp;Anleitung'!D3012</f>
        <v>4.3999999999999997E-2</v>
      </c>
      <c r="E3012">
        <f>MAX(0,IF(D3012&lt;=2,0,VLOOKUP(MONTH(A3012),monthly_premium!C:D,2,FALSE)))</f>
        <v>0</v>
      </c>
      <c r="F3012">
        <f>MAX(0,IF(D3012&lt;=2,0,VLOOKUP(MONTH(A3012),monthly_premium!E:F,2,FALSE)))</f>
        <v>0</v>
      </c>
      <c r="G3012">
        <f t="shared" si="94"/>
        <v>4.3999999999999997E-2</v>
      </c>
      <c r="H3012">
        <f t="shared" si="95"/>
        <v>4.3999999999999997E-2</v>
      </c>
    </row>
    <row r="3013" spans="1:8" x14ac:dyDescent="0.25">
      <c r="A3013" s="1">
        <f>'Input Spotmarktpreise&amp;Anleitung'!A3013</f>
        <v>45417</v>
      </c>
      <c r="B3013" s="2">
        <f>'Input Spotmarktpreise&amp;Anleitung'!B3013</f>
        <v>0.5</v>
      </c>
      <c r="C3013" s="2">
        <f>'Input Spotmarktpreise&amp;Anleitung'!C3013</f>
        <v>0.54166666666666663</v>
      </c>
      <c r="D3013">
        <f>'Input Spotmarktpreise&amp;Anleitung'!D3013</f>
        <v>0</v>
      </c>
      <c r="E3013">
        <f>MAX(0,IF(D3013&lt;=2,0,VLOOKUP(MONTH(A3013),monthly_premium!C:D,2,FALSE)))</f>
        <v>0</v>
      </c>
      <c r="F3013">
        <f>MAX(0,IF(D3013&lt;=2,0,VLOOKUP(MONTH(A3013),monthly_premium!E:F,2,FALSE)))</f>
        <v>0</v>
      </c>
      <c r="G3013">
        <f t="shared" si="94"/>
        <v>0</v>
      </c>
      <c r="H3013">
        <f t="shared" si="95"/>
        <v>0</v>
      </c>
    </row>
    <row r="3014" spans="1:8" x14ac:dyDescent="0.25">
      <c r="A3014" s="1">
        <f>'Input Spotmarktpreise&amp;Anleitung'!A3014</f>
        <v>45417</v>
      </c>
      <c r="B3014" s="2">
        <f>'Input Spotmarktpreise&amp;Anleitung'!B3014</f>
        <v>0.54166666666666663</v>
      </c>
      <c r="C3014" s="2">
        <f>'Input Spotmarktpreise&amp;Anleitung'!C3014</f>
        <v>0.58333333333333337</v>
      </c>
      <c r="D3014">
        <f>'Input Spotmarktpreise&amp;Anleitung'!D3014</f>
        <v>-4.0000000000000001E-3</v>
      </c>
      <c r="E3014">
        <f>MAX(0,IF(D3014&lt;=2,0,VLOOKUP(MONTH(A3014),monthly_premium!C:D,2,FALSE)))</f>
        <v>0</v>
      </c>
      <c r="F3014">
        <f>MAX(0,IF(D3014&lt;=2,0,VLOOKUP(MONTH(A3014),monthly_premium!E:F,2,FALSE)))</f>
        <v>0</v>
      </c>
      <c r="G3014">
        <f t="shared" si="94"/>
        <v>-4.0000000000000001E-3</v>
      </c>
      <c r="H3014">
        <f t="shared" si="95"/>
        <v>-4.0000000000000001E-3</v>
      </c>
    </row>
    <row r="3015" spans="1:8" x14ac:dyDescent="0.25">
      <c r="A3015" s="1">
        <f>'Input Spotmarktpreise&amp;Anleitung'!A3015</f>
        <v>45417</v>
      </c>
      <c r="B3015" s="2">
        <f>'Input Spotmarktpreise&amp;Anleitung'!B3015</f>
        <v>0.58333333333333337</v>
      </c>
      <c r="C3015" s="2">
        <f>'Input Spotmarktpreise&amp;Anleitung'!C3015</f>
        <v>0.625</v>
      </c>
      <c r="D3015">
        <f>'Input Spotmarktpreise&amp;Anleitung'!D3015</f>
        <v>-9.7000000000000003E-2</v>
      </c>
      <c r="E3015">
        <f>MAX(0,IF(D3015&lt;=2,0,VLOOKUP(MONTH(A3015),monthly_premium!C:D,2,FALSE)))</f>
        <v>0</v>
      </c>
      <c r="F3015">
        <f>MAX(0,IF(D3015&lt;=2,0,VLOOKUP(MONTH(A3015),monthly_premium!E:F,2,FALSE)))</f>
        <v>0</v>
      </c>
      <c r="G3015">
        <f t="shared" si="94"/>
        <v>-9.7000000000000003E-2</v>
      </c>
      <c r="H3015">
        <f t="shared" si="95"/>
        <v>-9.7000000000000003E-2</v>
      </c>
    </row>
    <row r="3016" spans="1:8" x14ac:dyDescent="0.25">
      <c r="A3016" s="1">
        <f>'Input Spotmarktpreise&amp;Anleitung'!A3016</f>
        <v>45417</v>
      </c>
      <c r="B3016" s="2">
        <f>'Input Spotmarktpreise&amp;Anleitung'!B3016</f>
        <v>0.625</v>
      </c>
      <c r="C3016" s="2">
        <f>'Input Spotmarktpreise&amp;Anleitung'!C3016</f>
        <v>0.66666666666666663</v>
      </c>
      <c r="D3016">
        <f>'Input Spotmarktpreise&amp;Anleitung'!D3016</f>
        <v>-0.01</v>
      </c>
      <c r="E3016">
        <f>MAX(0,IF(D3016&lt;=2,0,VLOOKUP(MONTH(A3016),monthly_premium!C:D,2,FALSE)))</f>
        <v>0</v>
      </c>
      <c r="F3016">
        <f>MAX(0,IF(D3016&lt;=2,0,VLOOKUP(MONTH(A3016),monthly_premium!E:F,2,FALSE)))</f>
        <v>0</v>
      </c>
      <c r="G3016">
        <f t="shared" si="94"/>
        <v>-0.01</v>
      </c>
      <c r="H3016">
        <f t="shared" si="95"/>
        <v>-0.01</v>
      </c>
    </row>
    <row r="3017" spans="1:8" x14ac:dyDescent="0.25">
      <c r="A3017" s="1">
        <f>'Input Spotmarktpreise&amp;Anleitung'!A3017</f>
        <v>45417</v>
      </c>
      <c r="B3017" s="2">
        <f>'Input Spotmarktpreise&amp;Anleitung'!B3017</f>
        <v>0.66666666666666663</v>
      </c>
      <c r="C3017" s="2">
        <f>'Input Spotmarktpreise&amp;Anleitung'!C3017</f>
        <v>0.70833333333333337</v>
      </c>
      <c r="D3017">
        <f>'Input Spotmarktpreise&amp;Anleitung'!D3017</f>
        <v>0</v>
      </c>
      <c r="E3017">
        <f>MAX(0,IF(D3017&lt;=2,0,VLOOKUP(MONTH(A3017),monthly_premium!C:D,2,FALSE)))</f>
        <v>0</v>
      </c>
      <c r="F3017">
        <f>MAX(0,IF(D3017&lt;=2,0,VLOOKUP(MONTH(A3017),monthly_premium!E:F,2,FALSE)))</f>
        <v>0</v>
      </c>
      <c r="G3017">
        <f t="shared" si="94"/>
        <v>0</v>
      </c>
      <c r="H3017">
        <f t="shared" si="95"/>
        <v>0</v>
      </c>
    </row>
    <row r="3018" spans="1:8" x14ac:dyDescent="0.25">
      <c r="A3018" s="1">
        <f>'Input Spotmarktpreise&amp;Anleitung'!A3018</f>
        <v>45417</v>
      </c>
      <c r="B3018" s="2">
        <f>'Input Spotmarktpreise&amp;Anleitung'!B3018</f>
        <v>0.70833333333333337</v>
      </c>
      <c r="C3018" s="2">
        <f>'Input Spotmarktpreise&amp;Anleitung'!C3018</f>
        <v>0.75</v>
      </c>
      <c r="D3018">
        <f>'Input Spotmarktpreise&amp;Anleitung'!D3018</f>
        <v>3.2</v>
      </c>
      <c r="E3018">
        <f>MAX(0,IF(D3018&lt;=2,0,VLOOKUP(MONTH(A3018),monthly_premium!C:D,2,FALSE)))</f>
        <v>2.63</v>
      </c>
      <c r="F3018">
        <f>MAX(0,IF(D3018&lt;=2,0,VLOOKUP(MONTH(A3018),monthly_premium!E:F,2,FALSE)))</f>
        <v>12.77</v>
      </c>
      <c r="G3018">
        <f t="shared" si="94"/>
        <v>5.83</v>
      </c>
      <c r="H3018">
        <f t="shared" si="95"/>
        <v>15.969999999999999</v>
      </c>
    </row>
    <row r="3019" spans="1:8" x14ac:dyDescent="0.25">
      <c r="A3019" s="1">
        <f>'Input Spotmarktpreise&amp;Anleitung'!A3019</f>
        <v>45417</v>
      </c>
      <c r="B3019" s="2">
        <f>'Input Spotmarktpreise&amp;Anleitung'!B3019</f>
        <v>0.75</v>
      </c>
      <c r="C3019" s="2">
        <f>'Input Spotmarktpreise&amp;Anleitung'!C3019</f>
        <v>0.79166666666666663</v>
      </c>
      <c r="D3019">
        <f>'Input Spotmarktpreise&amp;Anleitung'!D3019</f>
        <v>8.65</v>
      </c>
      <c r="E3019">
        <f>MAX(0,IF(D3019&lt;=2,0,VLOOKUP(MONTH(A3019),monthly_premium!C:D,2,FALSE)))</f>
        <v>2.63</v>
      </c>
      <c r="F3019">
        <f>MAX(0,IF(D3019&lt;=2,0,VLOOKUP(MONTH(A3019),monthly_premium!E:F,2,FALSE)))</f>
        <v>12.77</v>
      </c>
      <c r="G3019">
        <f t="shared" si="94"/>
        <v>11.280000000000001</v>
      </c>
      <c r="H3019">
        <f t="shared" si="95"/>
        <v>21.42</v>
      </c>
    </row>
    <row r="3020" spans="1:8" x14ac:dyDescent="0.25">
      <c r="A3020" s="1">
        <f>'Input Spotmarktpreise&amp;Anleitung'!A3020</f>
        <v>45417</v>
      </c>
      <c r="B3020" s="2">
        <f>'Input Spotmarktpreise&amp;Anleitung'!B3020</f>
        <v>0.79166666666666663</v>
      </c>
      <c r="C3020" s="2">
        <f>'Input Spotmarktpreise&amp;Anleitung'!C3020</f>
        <v>0.83333333333333337</v>
      </c>
      <c r="D3020">
        <f>'Input Spotmarktpreise&amp;Anleitung'!D3020</f>
        <v>9.6240000000000006</v>
      </c>
      <c r="E3020">
        <f>MAX(0,IF(D3020&lt;=2,0,VLOOKUP(MONTH(A3020),monthly_premium!C:D,2,FALSE)))</f>
        <v>2.63</v>
      </c>
      <c r="F3020">
        <f>MAX(0,IF(D3020&lt;=2,0,VLOOKUP(MONTH(A3020),monthly_premium!E:F,2,FALSE)))</f>
        <v>12.77</v>
      </c>
      <c r="G3020">
        <f t="shared" si="94"/>
        <v>12.254000000000001</v>
      </c>
      <c r="H3020">
        <f t="shared" si="95"/>
        <v>22.393999999999998</v>
      </c>
    </row>
    <row r="3021" spans="1:8" x14ac:dyDescent="0.25">
      <c r="A3021" s="1">
        <f>'Input Spotmarktpreise&amp;Anleitung'!A3021</f>
        <v>45417</v>
      </c>
      <c r="B3021" s="2">
        <f>'Input Spotmarktpreise&amp;Anleitung'!B3021</f>
        <v>0.83333333333333337</v>
      </c>
      <c r="C3021" s="2">
        <f>'Input Spotmarktpreise&amp;Anleitung'!C3021</f>
        <v>0.875</v>
      </c>
      <c r="D3021">
        <f>'Input Spotmarktpreise&amp;Anleitung'!D3021</f>
        <v>11.192</v>
      </c>
      <c r="E3021">
        <f>MAX(0,IF(D3021&lt;=2,0,VLOOKUP(MONTH(A3021),monthly_premium!C:D,2,FALSE)))</f>
        <v>2.63</v>
      </c>
      <c r="F3021">
        <f>MAX(0,IF(D3021&lt;=2,0,VLOOKUP(MONTH(A3021),monthly_premium!E:F,2,FALSE)))</f>
        <v>12.77</v>
      </c>
      <c r="G3021">
        <f t="shared" si="94"/>
        <v>13.821999999999999</v>
      </c>
      <c r="H3021">
        <f t="shared" si="95"/>
        <v>23.962</v>
      </c>
    </row>
    <row r="3022" spans="1:8" x14ac:dyDescent="0.25">
      <c r="A3022" s="1">
        <f>'Input Spotmarktpreise&amp;Anleitung'!A3022</f>
        <v>45417</v>
      </c>
      <c r="B3022" s="2">
        <f>'Input Spotmarktpreise&amp;Anleitung'!B3022</f>
        <v>0.875</v>
      </c>
      <c r="C3022" s="2">
        <f>'Input Spotmarktpreise&amp;Anleitung'!C3022</f>
        <v>0.91666666666666663</v>
      </c>
      <c r="D3022">
        <f>'Input Spotmarktpreise&amp;Anleitung'!D3022</f>
        <v>10.753</v>
      </c>
      <c r="E3022">
        <f>MAX(0,IF(D3022&lt;=2,0,VLOOKUP(MONTH(A3022),monthly_premium!C:D,2,FALSE)))</f>
        <v>2.63</v>
      </c>
      <c r="F3022">
        <f>MAX(0,IF(D3022&lt;=2,0,VLOOKUP(MONTH(A3022),monthly_premium!E:F,2,FALSE)))</f>
        <v>12.77</v>
      </c>
      <c r="G3022">
        <f t="shared" si="94"/>
        <v>13.382999999999999</v>
      </c>
      <c r="H3022">
        <f t="shared" si="95"/>
        <v>23.523</v>
      </c>
    </row>
    <row r="3023" spans="1:8" x14ac:dyDescent="0.25">
      <c r="A3023" s="1">
        <f>'Input Spotmarktpreise&amp;Anleitung'!A3023</f>
        <v>45417</v>
      </c>
      <c r="B3023" s="2">
        <f>'Input Spotmarktpreise&amp;Anleitung'!B3023</f>
        <v>0.91666666666666663</v>
      </c>
      <c r="C3023" s="2">
        <f>'Input Spotmarktpreise&amp;Anleitung'!C3023</f>
        <v>0.95833333333333337</v>
      </c>
      <c r="D3023">
        <f>'Input Spotmarktpreise&amp;Anleitung'!D3023</f>
        <v>9.8740000000000006</v>
      </c>
      <c r="E3023">
        <f>MAX(0,IF(D3023&lt;=2,0,VLOOKUP(MONTH(A3023),monthly_premium!C:D,2,FALSE)))</f>
        <v>2.63</v>
      </c>
      <c r="F3023">
        <f>MAX(0,IF(D3023&lt;=2,0,VLOOKUP(MONTH(A3023),monthly_premium!E:F,2,FALSE)))</f>
        <v>12.77</v>
      </c>
      <c r="G3023">
        <f t="shared" si="94"/>
        <v>12.504000000000001</v>
      </c>
      <c r="H3023">
        <f t="shared" si="95"/>
        <v>22.643999999999998</v>
      </c>
    </row>
    <row r="3024" spans="1:8" x14ac:dyDescent="0.25">
      <c r="A3024" s="1">
        <f>'Input Spotmarktpreise&amp;Anleitung'!A3024</f>
        <v>45417</v>
      </c>
      <c r="B3024" s="2">
        <f>'Input Spotmarktpreise&amp;Anleitung'!B3024</f>
        <v>0.95833333333333337</v>
      </c>
      <c r="C3024" s="2">
        <f>'Input Spotmarktpreise&amp;Anleitung'!C3024</f>
        <v>0</v>
      </c>
      <c r="D3024">
        <f>'Input Spotmarktpreise&amp;Anleitung'!D3024</f>
        <v>8.8670000000000009</v>
      </c>
      <c r="E3024">
        <f>MAX(0,IF(D3024&lt;=2,0,VLOOKUP(MONTH(A3024),monthly_premium!C:D,2,FALSE)))</f>
        <v>2.63</v>
      </c>
      <c r="F3024">
        <f>MAX(0,IF(D3024&lt;=2,0,VLOOKUP(MONTH(A3024),monthly_premium!E:F,2,FALSE)))</f>
        <v>12.77</v>
      </c>
      <c r="G3024">
        <f t="shared" si="94"/>
        <v>11.497</v>
      </c>
      <c r="H3024">
        <f t="shared" si="95"/>
        <v>21.637</v>
      </c>
    </row>
    <row r="3025" spans="1:8" x14ac:dyDescent="0.25">
      <c r="A3025" s="1">
        <f>'Input Spotmarktpreise&amp;Anleitung'!A3025</f>
        <v>45418</v>
      </c>
      <c r="B3025" s="2">
        <f>'Input Spotmarktpreise&amp;Anleitung'!B3025</f>
        <v>0</v>
      </c>
      <c r="C3025" s="2">
        <f>'Input Spotmarktpreise&amp;Anleitung'!C3025</f>
        <v>4.1666666666666664E-2</v>
      </c>
      <c r="D3025">
        <f>'Input Spotmarktpreise&amp;Anleitung'!D3025</f>
        <v>8.2859999999999996</v>
      </c>
      <c r="E3025">
        <f>MAX(0,IF(D3025&lt;=2,0,VLOOKUP(MONTH(A3025),monthly_premium!C:D,2,FALSE)))</f>
        <v>2.63</v>
      </c>
      <c r="F3025">
        <f>MAX(0,IF(D3025&lt;=2,0,VLOOKUP(MONTH(A3025),monthly_premium!E:F,2,FALSE)))</f>
        <v>12.77</v>
      </c>
      <c r="G3025">
        <f t="shared" si="94"/>
        <v>10.916</v>
      </c>
      <c r="H3025">
        <f t="shared" si="95"/>
        <v>21.055999999999997</v>
      </c>
    </row>
    <row r="3026" spans="1:8" x14ac:dyDescent="0.25">
      <c r="A3026" s="1">
        <f>'Input Spotmarktpreise&amp;Anleitung'!A3026</f>
        <v>45418</v>
      </c>
      <c r="B3026" s="2">
        <f>'Input Spotmarktpreise&amp;Anleitung'!B3026</f>
        <v>4.1666666666666664E-2</v>
      </c>
      <c r="C3026" s="2">
        <f>'Input Spotmarktpreise&amp;Anleitung'!C3026</f>
        <v>8.3333333333333329E-2</v>
      </c>
      <c r="D3026">
        <f>'Input Spotmarktpreise&amp;Anleitung'!D3026</f>
        <v>7.9589999999999996</v>
      </c>
      <c r="E3026">
        <f>MAX(0,IF(D3026&lt;=2,0,VLOOKUP(MONTH(A3026),monthly_premium!C:D,2,FALSE)))</f>
        <v>2.63</v>
      </c>
      <c r="F3026">
        <f>MAX(0,IF(D3026&lt;=2,0,VLOOKUP(MONTH(A3026),monthly_premium!E:F,2,FALSE)))</f>
        <v>12.77</v>
      </c>
      <c r="G3026">
        <f t="shared" si="94"/>
        <v>10.588999999999999</v>
      </c>
      <c r="H3026">
        <f t="shared" si="95"/>
        <v>20.728999999999999</v>
      </c>
    </row>
    <row r="3027" spans="1:8" x14ac:dyDescent="0.25">
      <c r="A3027" s="1">
        <f>'Input Spotmarktpreise&amp;Anleitung'!A3027</f>
        <v>45418</v>
      </c>
      <c r="B3027" s="2">
        <f>'Input Spotmarktpreise&amp;Anleitung'!B3027</f>
        <v>8.3333333333333329E-2</v>
      </c>
      <c r="C3027" s="2">
        <f>'Input Spotmarktpreise&amp;Anleitung'!C3027</f>
        <v>0.125</v>
      </c>
      <c r="D3027">
        <f>'Input Spotmarktpreise&amp;Anleitung'!D3027</f>
        <v>8.0410000000000004</v>
      </c>
      <c r="E3027">
        <f>MAX(0,IF(D3027&lt;=2,0,VLOOKUP(MONTH(A3027),monthly_premium!C:D,2,FALSE)))</f>
        <v>2.63</v>
      </c>
      <c r="F3027">
        <f>MAX(0,IF(D3027&lt;=2,0,VLOOKUP(MONTH(A3027),monthly_premium!E:F,2,FALSE)))</f>
        <v>12.77</v>
      </c>
      <c r="G3027">
        <f t="shared" si="94"/>
        <v>10.670999999999999</v>
      </c>
      <c r="H3027">
        <f t="shared" si="95"/>
        <v>20.811</v>
      </c>
    </row>
    <row r="3028" spans="1:8" x14ac:dyDescent="0.25">
      <c r="A3028" s="1">
        <f>'Input Spotmarktpreise&amp;Anleitung'!A3028</f>
        <v>45418</v>
      </c>
      <c r="B3028" s="2">
        <f>'Input Spotmarktpreise&amp;Anleitung'!B3028</f>
        <v>0.125</v>
      </c>
      <c r="C3028" s="2">
        <f>'Input Spotmarktpreise&amp;Anleitung'!C3028</f>
        <v>0.16666666666666666</v>
      </c>
      <c r="D3028">
        <f>'Input Spotmarktpreise&amp;Anleitung'!D3028</f>
        <v>7.9950000000000001</v>
      </c>
      <c r="E3028">
        <f>MAX(0,IF(D3028&lt;=2,0,VLOOKUP(MONTH(A3028),monthly_premium!C:D,2,FALSE)))</f>
        <v>2.63</v>
      </c>
      <c r="F3028">
        <f>MAX(0,IF(D3028&lt;=2,0,VLOOKUP(MONTH(A3028),monthly_premium!E:F,2,FALSE)))</f>
        <v>12.77</v>
      </c>
      <c r="G3028">
        <f t="shared" si="94"/>
        <v>10.625</v>
      </c>
      <c r="H3028">
        <f t="shared" si="95"/>
        <v>20.765000000000001</v>
      </c>
    </row>
    <row r="3029" spans="1:8" x14ac:dyDescent="0.25">
      <c r="A3029" s="1">
        <f>'Input Spotmarktpreise&amp;Anleitung'!A3029</f>
        <v>45418</v>
      </c>
      <c r="B3029" s="2">
        <f>'Input Spotmarktpreise&amp;Anleitung'!B3029</f>
        <v>0.16666666666666666</v>
      </c>
      <c r="C3029" s="2">
        <f>'Input Spotmarktpreise&amp;Anleitung'!C3029</f>
        <v>0.20833333333333334</v>
      </c>
      <c r="D3029">
        <f>'Input Spotmarktpreise&amp;Anleitung'!D3029</f>
        <v>8.1690000000000005</v>
      </c>
      <c r="E3029">
        <f>MAX(0,IF(D3029&lt;=2,0,VLOOKUP(MONTH(A3029),monthly_premium!C:D,2,FALSE)))</f>
        <v>2.63</v>
      </c>
      <c r="F3029">
        <f>MAX(0,IF(D3029&lt;=2,0,VLOOKUP(MONTH(A3029),monthly_premium!E:F,2,FALSE)))</f>
        <v>12.77</v>
      </c>
      <c r="G3029">
        <f t="shared" si="94"/>
        <v>10.798999999999999</v>
      </c>
      <c r="H3029">
        <f t="shared" si="95"/>
        <v>20.939</v>
      </c>
    </row>
    <row r="3030" spans="1:8" x14ac:dyDescent="0.25">
      <c r="A3030" s="1">
        <f>'Input Spotmarktpreise&amp;Anleitung'!A3030</f>
        <v>45418</v>
      </c>
      <c r="B3030" s="2">
        <f>'Input Spotmarktpreise&amp;Anleitung'!B3030</f>
        <v>0.20833333333333334</v>
      </c>
      <c r="C3030" s="2">
        <f>'Input Spotmarktpreise&amp;Anleitung'!C3030</f>
        <v>0.25</v>
      </c>
      <c r="D3030">
        <f>'Input Spotmarktpreise&amp;Anleitung'!D3030</f>
        <v>8.8780000000000001</v>
      </c>
      <c r="E3030">
        <f>MAX(0,IF(D3030&lt;=2,0,VLOOKUP(MONTH(A3030),monthly_premium!C:D,2,FALSE)))</f>
        <v>2.63</v>
      </c>
      <c r="F3030">
        <f>MAX(0,IF(D3030&lt;=2,0,VLOOKUP(MONTH(A3030),monthly_premium!E:F,2,FALSE)))</f>
        <v>12.77</v>
      </c>
      <c r="G3030">
        <f t="shared" si="94"/>
        <v>11.507999999999999</v>
      </c>
      <c r="H3030">
        <f t="shared" si="95"/>
        <v>21.648</v>
      </c>
    </row>
    <row r="3031" spans="1:8" x14ac:dyDescent="0.25">
      <c r="A3031" s="1">
        <f>'Input Spotmarktpreise&amp;Anleitung'!A3031</f>
        <v>45418</v>
      </c>
      <c r="B3031" s="2">
        <f>'Input Spotmarktpreise&amp;Anleitung'!B3031</f>
        <v>0.25</v>
      </c>
      <c r="C3031" s="2">
        <f>'Input Spotmarktpreise&amp;Anleitung'!C3031</f>
        <v>0.29166666666666669</v>
      </c>
      <c r="D3031">
        <f>'Input Spotmarktpreise&amp;Anleitung'!D3031</f>
        <v>10.709</v>
      </c>
      <c r="E3031">
        <f>MAX(0,IF(D3031&lt;=2,0,VLOOKUP(MONTH(A3031),monthly_premium!C:D,2,FALSE)))</f>
        <v>2.63</v>
      </c>
      <c r="F3031">
        <f>MAX(0,IF(D3031&lt;=2,0,VLOOKUP(MONTH(A3031),monthly_premium!E:F,2,FALSE)))</f>
        <v>12.77</v>
      </c>
      <c r="G3031">
        <f t="shared" si="94"/>
        <v>13.338999999999999</v>
      </c>
      <c r="H3031">
        <f t="shared" si="95"/>
        <v>23.478999999999999</v>
      </c>
    </row>
    <row r="3032" spans="1:8" x14ac:dyDescent="0.25">
      <c r="A3032" s="1">
        <f>'Input Spotmarktpreise&amp;Anleitung'!A3032</f>
        <v>45418</v>
      </c>
      <c r="B3032" s="2">
        <f>'Input Spotmarktpreise&amp;Anleitung'!B3032</f>
        <v>0.29166666666666669</v>
      </c>
      <c r="C3032" s="2">
        <f>'Input Spotmarktpreise&amp;Anleitung'!C3032</f>
        <v>0.33333333333333331</v>
      </c>
      <c r="D3032">
        <f>'Input Spotmarktpreise&amp;Anleitung'!D3032</f>
        <v>13.026</v>
      </c>
      <c r="E3032">
        <f>MAX(0,IF(D3032&lt;=2,0,VLOOKUP(MONTH(A3032),monthly_premium!C:D,2,FALSE)))</f>
        <v>2.63</v>
      </c>
      <c r="F3032">
        <f>MAX(0,IF(D3032&lt;=2,0,VLOOKUP(MONTH(A3032),monthly_premium!E:F,2,FALSE)))</f>
        <v>12.77</v>
      </c>
      <c r="G3032">
        <f t="shared" si="94"/>
        <v>15.655999999999999</v>
      </c>
      <c r="H3032">
        <f t="shared" si="95"/>
        <v>25.795999999999999</v>
      </c>
    </row>
    <row r="3033" spans="1:8" x14ac:dyDescent="0.25">
      <c r="A3033" s="1">
        <f>'Input Spotmarktpreise&amp;Anleitung'!A3033</f>
        <v>45418</v>
      </c>
      <c r="B3033" s="2">
        <f>'Input Spotmarktpreise&amp;Anleitung'!B3033</f>
        <v>0.33333333333333331</v>
      </c>
      <c r="C3033" s="2">
        <f>'Input Spotmarktpreise&amp;Anleitung'!C3033</f>
        <v>0.375</v>
      </c>
      <c r="D3033">
        <f>'Input Spotmarktpreise&amp;Anleitung'!D3033</f>
        <v>10.135</v>
      </c>
      <c r="E3033">
        <f>MAX(0,IF(D3033&lt;=2,0,VLOOKUP(MONTH(A3033),monthly_premium!C:D,2,FALSE)))</f>
        <v>2.63</v>
      </c>
      <c r="F3033">
        <f>MAX(0,IF(D3033&lt;=2,0,VLOOKUP(MONTH(A3033),monthly_premium!E:F,2,FALSE)))</f>
        <v>12.77</v>
      </c>
      <c r="G3033">
        <f t="shared" si="94"/>
        <v>12.765000000000001</v>
      </c>
      <c r="H3033">
        <f t="shared" si="95"/>
        <v>22.905000000000001</v>
      </c>
    </row>
    <row r="3034" spans="1:8" x14ac:dyDescent="0.25">
      <c r="A3034" s="1">
        <f>'Input Spotmarktpreise&amp;Anleitung'!A3034</f>
        <v>45418</v>
      </c>
      <c r="B3034" s="2">
        <f>'Input Spotmarktpreise&amp;Anleitung'!B3034</f>
        <v>0.375</v>
      </c>
      <c r="C3034" s="2">
        <f>'Input Spotmarktpreise&amp;Anleitung'!C3034</f>
        <v>0.41666666666666669</v>
      </c>
      <c r="D3034">
        <f>'Input Spotmarktpreise&amp;Anleitung'!D3034</f>
        <v>8.9</v>
      </c>
      <c r="E3034">
        <f>MAX(0,IF(D3034&lt;=2,0,VLOOKUP(MONTH(A3034),monthly_premium!C:D,2,FALSE)))</f>
        <v>2.63</v>
      </c>
      <c r="F3034">
        <f>MAX(0,IF(D3034&lt;=2,0,VLOOKUP(MONTH(A3034),monthly_premium!E:F,2,FALSE)))</f>
        <v>12.77</v>
      </c>
      <c r="G3034">
        <f t="shared" si="94"/>
        <v>11.530000000000001</v>
      </c>
      <c r="H3034">
        <f t="shared" si="95"/>
        <v>21.67</v>
      </c>
    </row>
    <row r="3035" spans="1:8" x14ac:dyDescent="0.25">
      <c r="A3035" s="1">
        <f>'Input Spotmarktpreise&amp;Anleitung'!A3035</f>
        <v>45418</v>
      </c>
      <c r="B3035" s="2">
        <f>'Input Spotmarktpreise&amp;Anleitung'!B3035</f>
        <v>0.41666666666666669</v>
      </c>
      <c r="C3035" s="2">
        <f>'Input Spotmarktpreise&amp;Anleitung'!C3035</f>
        <v>0.45833333333333331</v>
      </c>
      <c r="D3035">
        <f>'Input Spotmarktpreise&amp;Anleitung'!D3035</f>
        <v>8.1110000000000007</v>
      </c>
      <c r="E3035">
        <f>MAX(0,IF(D3035&lt;=2,0,VLOOKUP(MONTH(A3035),monthly_premium!C:D,2,FALSE)))</f>
        <v>2.63</v>
      </c>
      <c r="F3035">
        <f>MAX(0,IF(D3035&lt;=2,0,VLOOKUP(MONTH(A3035),monthly_premium!E:F,2,FALSE)))</f>
        <v>12.77</v>
      </c>
      <c r="G3035">
        <f t="shared" si="94"/>
        <v>10.741</v>
      </c>
      <c r="H3035">
        <f t="shared" si="95"/>
        <v>20.881</v>
      </c>
    </row>
    <row r="3036" spans="1:8" x14ac:dyDescent="0.25">
      <c r="A3036" s="1">
        <f>'Input Spotmarktpreise&amp;Anleitung'!A3036</f>
        <v>45418</v>
      </c>
      <c r="B3036" s="2">
        <f>'Input Spotmarktpreise&amp;Anleitung'!B3036</f>
        <v>0.45833333333333331</v>
      </c>
      <c r="C3036" s="2">
        <f>'Input Spotmarktpreise&amp;Anleitung'!C3036</f>
        <v>0.5</v>
      </c>
      <c r="D3036">
        <f>'Input Spotmarktpreise&amp;Anleitung'!D3036</f>
        <v>7.6230000000000002</v>
      </c>
      <c r="E3036">
        <f>MAX(0,IF(D3036&lt;=2,0,VLOOKUP(MONTH(A3036),monthly_premium!C:D,2,FALSE)))</f>
        <v>2.63</v>
      </c>
      <c r="F3036">
        <f>MAX(0,IF(D3036&lt;=2,0,VLOOKUP(MONTH(A3036),monthly_premium!E:F,2,FALSE)))</f>
        <v>12.77</v>
      </c>
      <c r="G3036">
        <f t="shared" si="94"/>
        <v>10.253</v>
      </c>
      <c r="H3036">
        <f t="shared" si="95"/>
        <v>20.393000000000001</v>
      </c>
    </row>
    <row r="3037" spans="1:8" x14ac:dyDescent="0.25">
      <c r="A3037" s="1">
        <f>'Input Spotmarktpreise&amp;Anleitung'!A3037</f>
        <v>45418</v>
      </c>
      <c r="B3037" s="2">
        <f>'Input Spotmarktpreise&amp;Anleitung'!B3037</f>
        <v>0.5</v>
      </c>
      <c r="C3037" s="2">
        <f>'Input Spotmarktpreise&amp;Anleitung'!C3037</f>
        <v>0.54166666666666663</v>
      </c>
      <c r="D3037">
        <f>'Input Spotmarktpreise&amp;Anleitung'!D3037</f>
        <v>7.6260000000000003</v>
      </c>
      <c r="E3037">
        <f>MAX(0,IF(D3037&lt;=2,0,VLOOKUP(MONTH(A3037),monthly_premium!C:D,2,FALSE)))</f>
        <v>2.63</v>
      </c>
      <c r="F3037">
        <f>MAX(0,IF(D3037&lt;=2,0,VLOOKUP(MONTH(A3037),monthly_premium!E:F,2,FALSE)))</f>
        <v>12.77</v>
      </c>
      <c r="G3037">
        <f t="shared" si="94"/>
        <v>10.256</v>
      </c>
      <c r="H3037">
        <f t="shared" si="95"/>
        <v>20.396000000000001</v>
      </c>
    </row>
    <row r="3038" spans="1:8" x14ac:dyDescent="0.25">
      <c r="A3038" s="1">
        <f>'Input Spotmarktpreise&amp;Anleitung'!A3038</f>
        <v>45418</v>
      </c>
      <c r="B3038" s="2">
        <f>'Input Spotmarktpreise&amp;Anleitung'!B3038</f>
        <v>0.54166666666666663</v>
      </c>
      <c r="C3038" s="2">
        <f>'Input Spotmarktpreise&amp;Anleitung'!C3038</f>
        <v>0.58333333333333337</v>
      </c>
      <c r="D3038">
        <f>'Input Spotmarktpreise&amp;Anleitung'!D3038</f>
        <v>7.4710000000000001</v>
      </c>
      <c r="E3038">
        <f>MAX(0,IF(D3038&lt;=2,0,VLOOKUP(MONTH(A3038),monthly_premium!C:D,2,FALSE)))</f>
        <v>2.63</v>
      </c>
      <c r="F3038">
        <f>MAX(0,IF(D3038&lt;=2,0,VLOOKUP(MONTH(A3038),monthly_premium!E:F,2,FALSE)))</f>
        <v>12.77</v>
      </c>
      <c r="G3038">
        <f t="shared" si="94"/>
        <v>10.100999999999999</v>
      </c>
      <c r="H3038">
        <f t="shared" si="95"/>
        <v>20.241</v>
      </c>
    </row>
    <row r="3039" spans="1:8" x14ac:dyDescent="0.25">
      <c r="A3039" s="1">
        <f>'Input Spotmarktpreise&amp;Anleitung'!A3039</f>
        <v>45418</v>
      </c>
      <c r="B3039" s="2">
        <f>'Input Spotmarktpreise&amp;Anleitung'!B3039</f>
        <v>0.58333333333333337</v>
      </c>
      <c r="C3039" s="2">
        <f>'Input Spotmarktpreise&amp;Anleitung'!C3039</f>
        <v>0.625</v>
      </c>
      <c r="D3039">
        <f>'Input Spotmarktpreise&amp;Anleitung'!D3039</f>
        <v>7.4889999999999999</v>
      </c>
      <c r="E3039">
        <f>MAX(0,IF(D3039&lt;=2,0,VLOOKUP(MONTH(A3039),monthly_premium!C:D,2,FALSE)))</f>
        <v>2.63</v>
      </c>
      <c r="F3039">
        <f>MAX(0,IF(D3039&lt;=2,0,VLOOKUP(MONTH(A3039),monthly_premium!E:F,2,FALSE)))</f>
        <v>12.77</v>
      </c>
      <c r="G3039">
        <f t="shared" si="94"/>
        <v>10.119</v>
      </c>
      <c r="H3039">
        <f t="shared" si="95"/>
        <v>20.259</v>
      </c>
    </row>
    <row r="3040" spans="1:8" x14ac:dyDescent="0.25">
      <c r="A3040" s="1">
        <f>'Input Spotmarktpreise&amp;Anleitung'!A3040</f>
        <v>45418</v>
      </c>
      <c r="B3040" s="2">
        <f>'Input Spotmarktpreise&amp;Anleitung'!B3040</f>
        <v>0.625</v>
      </c>
      <c r="C3040" s="2">
        <f>'Input Spotmarktpreise&amp;Anleitung'!C3040</f>
        <v>0.66666666666666663</v>
      </c>
      <c r="D3040">
        <f>'Input Spotmarktpreise&amp;Anleitung'!D3040</f>
        <v>8.1110000000000007</v>
      </c>
      <c r="E3040">
        <f>MAX(0,IF(D3040&lt;=2,0,VLOOKUP(MONTH(A3040),monthly_premium!C:D,2,FALSE)))</f>
        <v>2.63</v>
      </c>
      <c r="F3040">
        <f>MAX(0,IF(D3040&lt;=2,0,VLOOKUP(MONTH(A3040),monthly_premium!E:F,2,FALSE)))</f>
        <v>12.77</v>
      </c>
      <c r="G3040">
        <f t="shared" si="94"/>
        <v>10.741</v>
      </c>
      <c r="H3040">
        <f t="shared" si="95"/>
        <v>20.881</v>
      </c>
    </row>
    <row r="3041" spans="1:8" x14ac:dyDescent="0.25">
      <c r="A3041" s="1">
        <f>'Input Spotmarktpreise&amp;Anleitung'!A3041</f>
        <v>45418</v>
      </c>
      <c r="B3041" s="2">
        <f>'Input Spotmarktpreise&amp;Anleitung'!B3041</f>
        <v>0.66666666666666663</v>
      </c>
      <c r="C3041" s="2">
        <f>'Input Spotmarktpreise&amp;Anleitung'!C3041</f>
        <v>0.70833333333333337</v>
      </c>
      <c r="D3041">
        <f>'Input Spotmarktpreise&amp;Anleitung'!D3041</f>
        <v>8.1620000000000008</v>
      </c>
      <c r="E3041">
        <f>MAX(0,IF(D3041&lt;=2,0,VLOOKUP(MONTH(A3041),monthly_premium!C:D,2,FALSE)))</f>
        <v>2.63</v>
      </c>
      <c r="F3041">
        <f>MAX(0,IF(D3041&lt;=2,0,VLOOKUP(MONTH(A3041),monthly_premium!E:F,2,FALSE)))</f>
        <v>12.77</v>
      </c>
      <c r="G3041">
        <f t="shared" si="94"/>
        <v>10.792000000000002</v>
      </c>
      <c r="H3041">
        <f t="shared" si="95"/>
        <v>20.932000000000002</v>
      </c>
    </row>
    <row r="3042" spans="1:8" x14ac:dyDescent="0.25">
      <c r="A3042" s="1">
        <f>'Input Spotmarktpreise&amp;Anleitung'!A3042</f>
        <v>45418</v>
      </c>
      <c r="B3042" s="2">
        <f>'Input Spotmarktpreise&amp;Anleitung'!B3042</f>
        <v>0.70833333333333337</v>
      </c>
      <c r="C3042" s="2">
        <f>'Input Spotmarktpreise&amp;Anleitung'!C3042</f>
        <v>0.75</v>
      </c>
      <c r="D3042">
        <f>'Input Spotmarktpreise&amp;Anleitung'!D3042</f>
        <v>9.3360000000000003</v>
      </c>
      <c r="E3042">
        <f>MAX(0,IF(D3042&lt;=2,0,VLOOKUP(MONTH(A3042),monthly_premium!C:D,2,FALSE)))</f>
        <v>2.63</v>
      </c>
      <c r="F3042">
        <f>MAX(0,IF(D3042&lt;=2,0,VLOOKUP(MONTH(A3042),monthly_premium!E:F,2,FALSE)))</f>
        <v>12.77</v>
      </c>
      <c r="G3042">
        <f t="shared" si="94"/>
        <v>11.966000000000001</v>
      </c>
      <c r="H3042">
        <f t="shared" si="95"/>
        <v>22.106000000000002</v>
      </c>
    </row>
    <row r="3043" spans="1:8" x14ac:dyDescent="0.25">
      <c r="A3043" s="1">
        <f>'Input Spotmarktpreise&amp;Anleitung'!A3043</f>
        <v>45418</v>
      </c>
      <c r="B3043" s="2">
        <f>'Input Spotmarktpreise&amp;Anleitung'!B3043</f>
        <v>0.75</v>
      </c>
      <c r="C3043" s="2">
        <f>'Input Spotmarktpreise&amp;Anleitung'!C3043</f>
        <v>0.79166666666666663</v>
      </c>
      <c r="D3043">
        <f>'Input Spotmarktpreise&amp;Anleitung'!D3043</f>
        <v>10.837</v>
      </c>
      <c r="E3043">
        <f>MAX(0,IF(D3043&lt;=2,0,VLOOKUP(MONTH(A3043),monthly_premium!C:D,2,FALSE)))</f>
        <v>2.63</v>
      </c>
      <c r="F3043">
        <f>MAX(0,IF(D3043&lt;=2,0,VLOOKUP(MONTH(A3043),monthly_premium!E:F,2,FALSE)))</f>
        <v>12.77</v>
      </c>
      <c r="G3043">
        <f t="shared" si="94"/>
        <v>13.466999999999999</v>
      </c>
      <c r="H3043">
        <f t="shared" si="95"/>
        <v>23.606999999999999</v>
      </c>
    </row>
    <row r="3044" spans="1:8" x14ac:dyDescent="0.25">
      <c r="A3044" s="1">
        <f>'Input Spotmarktpreise&amp;Anleitung'!A3044</f>
        <v>45418</v>
      </c>
      <c r="B3044" s="2">
        <f>'Input Spotmarktpreise&amp;Anleitung'!B3044</f>
        <v>0.79166666666666663</v>
      </c>
      <c r="C3044" s="2">
        <f>'Input Spotmarktpreise&amp;Anleitung'!C3044</f>
        <v>0.83333333333333337</v>
      </c>
      <c r="D3044">
        <f>'Input Spotmarktpreise&amp;Anleitung'!D3044</f>
        <v>13.664999999999999</v>
      </c>
      <c r="E3044">
        <f>MAX(0,IF(D3044&lt;=2,0,VLOOKUP(MONTH(A3044),monthly_premium!C:D,2,FALSE)))</f>
        <v>2.63</v>
      </c>
      <c r="F3044">
        <f>MAX(0,IF(D3044&lt;=2,0,VLOOKUP(MONTH(A3044),monthly_premium!E:F,2,FALSE)))</f>
        <v>12.77</v>
      </c>
      <c r="G3044">
        <f t="shared" si="94"/>
        <v>16.294999999999998</v>
      </c>
      <c r="H3044">
        <f t="shared" si="95"/>
        <v>26.434999999999999</v>
      </c>
    </row>
    <row r="3045" spans="1:8" x14ac:dyDescent="0.25">
      <c r="A3045" s="1">
        <f>'Input Spotmarktpreise&amp;Anleitung'!A3045</f>
        <v>45418</v>
      </c>
      <c r="B3045" s="2">
        <f>'Input Spotmarktpreise&amp;Anleitung'!B3045</f>
        <v>0.83333333333333337</v>
      </c>
      <c r="C3045" s="2">
        <f>'Input Spotmarktpreise&amp;Anleitung'!C3045</f>
        <v>0.875</v>
      </c>
      <c r="D3045">
        <f>'Input Spotmarktpreise&amp;Anleitung'!D3045</f>
        <v>14.398999999999999</v>
      </c>
      <c r="E3045">
        <f>MAX(0,IF(D3045&lt;=2,0,VLOOKUP(MONTH(A3045),monthly_premium!C:D,2,FALSE)))</f>
        <v>2.63</v>
      </c>
      <c r="F3045">
        <f>MAX(0,IF(D3045&lt;=2,0,VLOOKUP(MONTH(A3045),monthly_premium!E:F,2,FALSE)))</f>
        <v>12.77</v>
      </c>
      <c r="G3045">
        <f t="shared" si="94"/>
        <v>17.029</v>
      </c>
      <c r="H3045">
        <f t="shared" si="95"/>
        <v>27.168999999999997</v>
      </c>
    </row>
    <row r="3046" spans="1:8" x14ac:dyDescent="0.25">
      <c r="A3046" s="1">
        <f>'Input Spotmarktpreise&amp;Anleitung'!A3046</f>
        <v>45418</v>
      </c>
      <c r="B3046" s="2">
        <f>'Input Spotmarktpreise&amp;Anleitung'!B3046</f>
        <v>0.875</v>
      </c>
      <c r="C3046" s="2">
        <f>'Input Spotmarktpreise&amp;Anleitung'!C3046</f>
        <v>0.91666666666666663</v>
      </c>
      <c r="D3046">
        <f>'Input Spotmarktpreise&amp;Anleitung'!D3046</f>
        <v>10.798</v>
      </c>
      <c r="E3046">
        <f>MAX(0,IF(D3046&lt;=2,0,VLOOKUP(MONTH(A3046),monthly_premium!C:D,2,FALSE)))</f>
        <v>2.63</v>
      </c>
      <c r="F3046">
        <f>MAX(0,IF(D3046&lt;=2,0,VLOOKUP(MONTH(A3046),monthly_premium!E:F,2,FALSE)))</f>
        <v>12.77</v>
      </c>
      <c r="G3046">
        <f t="shared" si="94"/>
        <v>13.428000000000001</v>
      </c>
      <c r="H3046">
        <f t="shared" si="95"/>
        <v>23.567999999999998</v>
      </c>
    </row>
    <row r="3047" spans="1:8" x14ac:dyDescent="0.25">
      <c r="A3047" s="1">
        <f>'Input Spotmarktpreise&amp;Anleitung'!A3047</f>
        <v>45418</v>
      </c>
      <c r="B3047" s="2">
        <f>'Input Spotmarktpreise&amp;Anleitung'!B3047</f>
        <v>0.91666666666666663</v>
      </c>
      <c r="C3047" s="2">
        <f>'Input Spotmarktpreise&amp;Anleitung'!C3047</f>
        <v>0.95833333333333337</v>
      </c>
      <c r="D3047">
        <f>'Input Spotmarktpreise&amp;Anleitung'!D3047</f>
        <v>9.4580000000000002</v>
      </c>
      <c r="E3047">
        <f>MAX(0,IF(D3047&lt;=2,0,VLOOKUP(MONTH(A3047),monthly_premium!C:D,2,FALSE)))</f>
        <v>2.63</v>
      </c>
      <c r="F3047">
        <f>MAX(0,IF(D3047&lt;=2,0,VLOOKUP(MONTH(A3047),monthly_premium!E:F,2,FALSE)))</f>
        <v>12.77</v>
      </c>
      <c r="G3047">
        <f t="shared" si="94"/>
        <v>12.088000000000001</v>
      </c>
      <c r="H3047">
        <f t="shared" si="95"/>
        <v>22.228000000000002</v>
      </c>
    </row>
    <row r="3048" spans="1:8" x14ac:dyDescent="0.25">
      <c r="A3048" s="1">
        <f>'Input Spotmarktpreise&amp;Anleitung'!A3048</f>
        <v>45418</v>
      </c>
      <c r="B3048" s="2">
        <f>'Input Spotmarktpreise&amp;Anleitung'!B3048</f>
        <v>0.95833333333333337</v>
      </c>
      <c r="C3048" s="2">
        <f>'Input Spotmarktpreise&amp;Anleitung'!C3048</f>
        <v>0</v>
      </c>
      <c r="D3048">
        <f>'Input Spotmarktpreise&amp;Anleitung'!D3048</f>
        <v>8.4420000000000002</v>
      </c>
      <c r="E3048">
        <f>MAX(0,IF(D3048&lt;=2,0,VLOOKUP(MONTH(A3048),monthly_premium!C:D,2,FALSE)))</f>
        <v>2.63</v>
      </c>
      <c r="F3048">
        <f>MAX(0,IF(D3048&lt;=2,0,VLOOKUP(MONTH(A3048),monthly_premium!E:F,2,FALSE)))</f>
        <v>12.77</v>
      </c>
      <c r="G3048">
        <f t="shared" si="94"/>
        <v>11.071999999999999</v>
      </c>
      <c r="H3048">
        <f t="shared" si="95"/>
        <v>21.212</v>
      </c>
    </row>
    <row r="3049" spans="1:8" x14ac:dyDescent="0.25">
      <c r="A3049" s="1">
        <f>'Input Spotmarktpreise&amp;Anleitung'!A3049</f>
        <v>45419</v>
      </c>
      <c r="B3049" s="2">
        <f>'Input Spotmarktpreise&amp;Anleitung'!B3049</f>
        <v>0</v>
      </c>
      <c r="C3049" s="2">
        <f>'Input Spotmarktpreise&amp;Anleitung'!C3049</f>
        <v>4.1666666666666664E-2</v>
      </c>
      <c r="D3049">
        <f>'Input Spotmarktpreise&amp;Anleitung'!D3049</f>
        <v>8.173</v>
      </c>
      <c r="E3049">
        <f>MAX(0,IF(D3049&lt;=2,0,VLOOKUP(MONTH(A3049),monthly_premium!C:D,2,FALSE)))</f>
        <v>2.63</v>
      </c>
      <c r="F3049">
        <f>MAX(0,IF(D3049&lt;=2,0,VLOOKUP(MONTH(A3049),monthly_premium!E:F,2,FALSE)))</f>
        <v>12.77</v>
      </c>
      <c r="G3049">
        <f t="shared" si="94"/>
        <v>10.803000000000001</v>
      </c>
      <c r="H3049">
        <f t="shared" si="95"/>
        <v>20.942999999999998</v>
      </c>
    </row>
    <row r="3050" spans="1:8" x14ac:dyDescent="0.25">
      <c r="A3050" s="1">
        <f>'Input Spotmarktpreise&amp;Anleitung'!A3050</f>
        <v>45419</v>
      </c>
      <c r="B3050" s="2">
        <f>'Input Spotmarktpreise&amp;Anleitung'!B3050</f>
        <v>4.1666666666666664E-2</v>
      </c>
      <c r="C3050" s="2">
        <f>'Input Spotmarktpreise&amp;Anleitung'!C3050</f>
        <v>8.3333333333333329E-2</v>
      </c>
      <c r="D3050">
        <f>'Input Spotmarktpreise&amp;Anleitung'!D3050</f>
        <v>7.9169999999999998</v>
      </c>
      <c r="E3050">
        <f>MAX(0,IF(D3050&lt;=2,0,VLOOKUP(MONTH(A3050),monthly_premium!C:D,2,FALSE)))</f>
        <v>2.63</v>
      </c>
      <c r="F3050">
        <f>MAX(0,IF(D3050&lt;=2,0,VLOOKUP(MONTH(A3050),monthly_premium!E:F,2,FALSE)))</f>
        <v>12.77</v>
      </c>
      <c r="G3050">
        <f t="shared" si="94"/>
        <v>10.547000000000001</v>
      </c>
      <c r="H3050">
        <f t="shared" si="95"/>
        <v>20.686999999999998</v>
      </c>
    </row>
    <row r="3051" spans="1:8" x14ac:dyDescent="0.25">
      <c r="A3051" s="1">
        <f>'Input Spotmarktpreise&amp;Anleitung'!A3051</f>
        <v>45419</v>
      </c>
      <c r="B3051" s="2">
        <f>'Input Spotmarktpreise&amp;Anleitung'!B3051</f>
        <v>8.3333333333333329E-2</v>
      </c>
      <c r="C3051" s="2">
        <f>'Input Spotmarktpreise&amp;Anleitung'!C3051</f>
        <v>0.125</v>
      </c>
      <c r="D3051">
        <f>'Input Spotmarktpreise&amp;Anleitung'!D3051</f>
        <v>7.7229999999999999</v>
      </c>
      <c r="E3051">
        <f>MAX(0,IF(D3051&lt;=2,0,VLOOKUP(MONTH(A3051),monthly_premium!C:D,2,FALSE)))</f>
        <v>2.63</v>
      </c>
      <c r="F3051">
        <f>MAX(0,IF(D3051&lt;=2,0,VLOOKUP(MONTH(A3051),monthly_premium!E:F,2,FALSE)))</f>
        <v>12.77</v>
      </c>
      <c r="G3051">
        <f t="shared" si="94"/>
        <v>10.353</v>
      </c>
      <c r="H3051">
        <f t="shared" si="95"/>
        <v>20.492999999999999</v>
      </c>
    </row>
    <row r="3052" spans="1:8" x14ac:dyDescent="0.25">
      <c r="A3052" s="1">
        <f>'Input Spotmarktpreise&amp;Anleitung'!A3052</f>
        <v>45419</v>
      </c>
      <c r="B3052" s="2">
        <f>'Input Spotmarktpreise&amp;Anleitung'!B3052</f>
        <v>0.125</v>
      </c>
      <c r="C3052" s="2">
        <f>'Input Spotmarktpreise&amp;Anleitung'!C3052</f>
        <v>0.16666666666666666</v>
      </c>
      <c r="D3052">
        <f>'Input Spotmarktpreise&amp;Anleitung'!D3052</f>
        <v>7.9989999999999997</v>
      </c>
      <c r="E3052">
        <f>MAX(0,IF(D3052&lt;=2,0,VLOOKUP(MONTH(A3052),monthly_premium!C:D,2,FALSE)))</f>
        <v>2.63</v>
      </c>
      <c r="F3052">
        <f>MAX(0,IF(D3052&lt;=2,0,VLOOKUP(MONTH(A3052),monthly_premium!E:F,2,FALSE)))</f>
        <v>12.77</v>
      </c>
      <c r="G3052">
        <f t="shared" si="94"/>
        <v>10.629</v>
      </c>
      <c r="H3052">
        <f t="shared" si="95"/>
        <v>20.768999999999998</v>
      </c>
    </row>
    <row r="3053" spans="1:8" x14ac:dyDescent="0.25">
      <c r="A3053" s="1">
        <f>'Input Spotmarktpreise&amp;Anleitung'!A3053</f>
        <v>45419</v>
      </c>
      <c r="B3053" s="2">
        <f>'Input Spotmarktpreise&amp;Anleitung'!B3053</f>
        <v>0.16666666666666666</v>
      </c>
      <c r="C3053" s="2">
        <f>'Input Spotmarktpreise&amp;Anleitung'!C3053</f>
        <v>0.20833333333333334</v>
      </c>
      <c r="D3053">
        <f>'Input Spotmarktpreise&amp;Anleitung'!D3053</f>
        <v>8.0079999999999991</v>
      </c>
      <c r="E3053">
        <f>MAX(0,IF(D3053&lt;=2,0,VLOOKUP(MONTH(A3053),monthly_premium!C:D,2,FALSE)))</f>
        <v>2.63</v>
      </c>
      <c r="F3053">
        <f>MAX(0,IF(D3053&lt;=2,0,VLOOKUP(MONTH(A3053),monthly_premium!E:F,2,FALSE)))</f>
        <v>12.77</v>
      </c>
      <c r="G3053">
        <f t="shared" si="94"/>
        <v>10.637999999999998</v>
      </c>
      <c r="H3053">
        <f t="shared" si="95"/>
        <v>20.777999999999999</v>
      </c>
    </row>
    <row r="3054" spans="1:8" x14ac:dyDescent="0.25">
      <c r="A3054" s="1">
        <f>'Input Spotmarktpreise&amp;Anleitung'!A3054</f>
        <v>45419</v>
      </c>
      <c r="B3054" s="2">
        <f>'Input Spotmarktpreise&amp;Anleitung'!B3054</f>
        <v>0.20833333333333334</v>
      </c>
      <c r="C3054" s="2">
        <f>'Input Spotmarktpreise&amp;Anleitung'!C3054</f>
        <v>0.25</v>
      </c>
      <c r="D3054">
        <f>'Input Spotmarktpreise&amp;Anleitung'!D3054</f>
        <v>8.2059999999999995</v>
      </c>
      <c r="E3054">
        <f>MAX(0,IF(D3054&lt;=2,0,VLOOKUP(MONTH(A3054),monthly_premium!C:D,2,FALSE)))</f>
        <v>2.63</v>
      </c>
      <c r="F3054">
        <f>MAX(0,IF(D3054&lt;=2,0,VLOOKUP(MONTH(A3054),monthly_premium!E:F,2,FALSE)))</f>
        <v>12.77</v>
      </c>
      <c r="G3054">
        <f t="shared" si="94"/>
        <v>10.835999999999999</v>
      </c>
      <c r="H3054">
        <f t="shared" si="95"/>
        <v>20.975999999999999</v>
      </c>
    </row>
    <row r="3055" spans="1:8" x14ac:dyDescent="0.25">
      <c r="A3055" s="1">
        <f>'Input Spotmarktpreise&amp;Anleitung'!A3055</f>
        <v>45419</v>
      </c>
      <c r="B3055" s="2">
        <f>'Input Spotmarktpreise&amp;Anleitung'!B3055</f>
        <v>0.25</v>
      </c>
      <c r="C3055" s="2">
        <f>'Input Spotmarktpreise&amp;Anleitung'!C3055</f>
        <v>0.29166666666666669</v>
      </c>
      <c r="D3055">
        <f>'Input Spotmarktpreise&amp;Anleitung'!D3055</f>
        <v>9.8840000000000003</v>
      </c>
      <c r="E3055">
        <f>MAX(0,IF(D3055&lt;=2,0,VLOOKUP(MONTH(A3055),monthly_premium!C:D,2,FALSE)))</f>
        <v>2.63</v>
      </c>
      <c r="F3055">
        <f>MAX(0,IF(D3055&lt;=2,0,VLOOKUP(MONTH(A3055),monthly_premium!E:F,2,FALSE)))</f>
        <v>12.77</v>
      </c>
      <c r="G3055">
        <f t="shared" si="94"/>
        <v>12.513999999999999</v>
      </c>
      <c r="H3055">
        <f t="shared" si="95"/>
        <v>22.654</v>
      </c>
    </row>
    <row r="3056" spans="1:8" x14ac:dyDescent="0.25">
      <c r="A3056" s="1">
        <f>'Input Spotmarktpreise&amp;Anleitung'!A3056</f>
        <v>45419</v>
      </c>
      <c r="B3056" s="2">
        <f>'Input Spotmarktpreise&amp;Anleitung'!B3056</f>
        <v>0.29166666666666669</v>
      </c>
      <c r="C3056" s="2">
        <f>'Input Spotmarktpreise&amp;Anleitung'!C3056</f>
        <v>0.33333333333333331</v>
      </c>
      <c r="D3056">
        <f>'Input Spotmarktpreise&amp;Anleitung'!D3056</f>
        <v>12.17</v>
      </c>
      <c r="E3056">
        <f>MAX(0,IF(D3056&lt;=2,0,VLOOKUP(MONTH(A3056),monthly_premium!C:D,2,FALSE)))</f>
        <v>2.63</v>
      </c>
      <c r="F3056">
        <f>MAX(0,IF(D3056&lt;=2,0,VLOOKUP(MONTH(A3056),monthly_premium!E:F,2,FALSE)))</f>
        <v>12.77</v>
      </c>
      <c r="G3056">
        <f t="shared" si="94"/>
        <v>14.8</v>
      </c>
      <c r="H3056">
        <f t="shared" si="95"/>
        <v>24.939999999999998</v>
      </c>
    </row>
    <row r="3057" spans="1:8" x14ac:dyDescent="0.25">
      <c r="A3057" s="1">
        <f>'Input Spotmarktpreise&amp;Anleitung'!A3057</f>
        <v>45419</v>
      </c>
      <c r="B3057" s="2">
        <f>'Input Spotmarktpreise&amp;Anleitung'!B3057</f>
        <v>0.33333333333333331</v>
      </c>
      <c r="C3057" s="2">
        <f>'Input Spotmarktpreise&amp;Anleitung'!C3057</f>
        <v>0.375</v>
      </c>
      <c r="D3057">
        <f>'Input Spotmarktpreise&amp;Anleitung'!D3057</f>
        <v>11.266</v>
      </c>
      <c r="E3057">
        <f>MAX(0,IF(D3057&lt;=2,0,VLOOKUP(MONTH(A3057),monthly_premium!C:D,2,FALSE)))</f>
        <v>2.63</v>
      </c>
      <c r="F3057">
        <f>MAX(0,IF(D3057&lt;=2,0,VLOOKUP(MONTH(A3057),monthly_premium!E:F,2,FALSE)))</f>
        <v>12.77</v>
      </c>
      <c r="G3057">
        <f t="shared" si="94"/>
        <v>13.896000000000001</v>
      </c>
      <c r="H3057">
        <f t="shared" si="95"/>
        <v>24.036000000000001</v>
      </c>
    </row>
    <row r="3058" spans="1:8" x14ac:dyDescent="0.25">
      <c r="A3058" s="1">
        <f>'Input Spotmarktpreise&amp;Anleitung'!A3058</f>
        <v>45419</v>
      </c>
      <c r="B3058" s="2">
        <f>'Input Spotmarktpreise&amp;Anleitung'!B3058</f>
        <v>0.375</v>
      </c>
      <c r="C3058" s="2">
        <f>'Input Spotmarktpreise&amp;Anleitung'!C3058</f>
        <v>0.41666666666666669</v>
      </c>
      <c r="D3058">
        <f>'Input Spotmarktpreise&amp;Anleitung'!D3058</f>
        <v>9.1750000000000007</v>
      </c>
      <c r="E3058">
        <f>MAX(0,IF(D3058&lt;=2,0,VLOOKUP(MONTH(A3058),monthly_premium!C:D,2,FALSE)))</f>
        <v>2.63</v>
      </c>
      <c r="F3058">
        <f>MAX(0,IF(D3058&lt;=2,0,VLOOKUP(MONTH(A3058),monthly_premium!E:F,2,FALSE)))</f>
        <v>12.77</v>
      </c>
      <c r="G3058">
        <f t="shared" si="94"/>
        <v>11.805</v>
      </c>
      <c r="H3058">
        <f t="shared" si="95"/>
        <v>21.945</v>
      </c>
    </row>
    <row r="3059" spans="1:8" x14ac:dyDescent="0.25">
      <c r="A3059" s="1">
        <f>'Input Spotmarktpreise&amp;Anleitung'!A3059</f>
        <v>45419</v>
      </c>
      <c r="B3059" s="2">
        <f>'Input Spotmarktpreise&amp;Anleitung'!B3059</f>
        <v>0.41666666666666669</v>
      </c>
      <c r="C3059" s="2">
        <f>'Input Spotmarktpreise&amp;Anleitung'!C3059</f>
        <v>0.45833333333333331</v>
      </c>
      <c r="D3059">
        <f>'Input Spotmarktpreise&amp;Anleitung'!D3059</f>
        <v>8.5210000000000008</v>
      </c>
      <c r="E3059">
        <f>MAX(0,IF(D3059&lt;=2,0,VLOOKUP(MONTH(A3059),monthly_premium!C:D,2,FALSE)))</f>
        <v>2.63</v>
      </c>
      <c r="F3059">
        <f>MAX(0,IF(D3059&lt;=2,0,VLOOKUP(MONTH(A3059),monthly_premium!E:F,2,FALSE)))</f>
        <v>12.77</v>
      </c>
      <c r="G3059">
        <f t="shared" si="94"/>
        <v>11.151</v>
      </c>
      <c r="H3059">
        <f t="shared" si="95"/>
        <v>21.291</v>
      </c>
    </row>
    <row r="3060" spans="1:8" x14ac:dyDescent="0.25">
      <c r="A3060" s="1">
        <f>'Input Spotmarktpreise&amp;Anleitung'!A3060</f>
        <v>45419</v>
      </c>
      <c r="B3060" s="2">
        <f>'Input Spotmarktpreise&amp;Anleitung'!B3060</f>
        <v>0.45833333333333331</v>
      </c>
      <c r="C3060" s="2">
        <f>'Input Spotmarktpreise&amp;Anleitung'!C3060</f>
        <v>0.5</v>
      </c>
      <c r="D3060">
        <f>'Input Spotmarktpreise&amp;Anleitung'!D3060</f>
        <v>8.1080000000000005</v>
      </c>
      <c r="E3060">
        <f>MAX(0,IF(D3060&lt;=2,0,VLOOKUP(MONTH(A3060),monthly_premium!C:D,2,FALSE)))</f>
        <v>2.63</v>
      </c>
      <c r="F3060">
        <f>MAX(0,IF(D3060&lt;=2,0,VLOOKUP(MONTH(A3060),monthly_premium!E:F,2,FALSE)))</f>
        <v>12.77</v>
      </c>
      <c r="G3060">
        <f t="shared" si="94"/>
        <v>10.738</v>
      </c>
      <c r="H3060">
        <f t="shared" si="95"/>
        <v>20.878</v>
      </c>
    </row>
    <row r="3061" spans="1:8" x14ac:dyDescent="0.25">
      <c r="A3061" s="1">
        <f>'Input Spotmarktpreise&amp;Anleitung'!A3061</f>
        <v>45419</v>
      </c>
      <c r="B3061" s="2">
        <f>'Input Spotmarktpreise&amp;Anleitung'!B3061</f>
        <v>0.5</v>
      </c>
      <c r="C3061" s="2">
        <f>'Input Spotmarktpreise&amp;Anleitung'!C3061</f>
        <v>0.54166666666666663</v>
      </c>
      <c r="D3061">
        <f>'Input Spotmarktpreise&amp;Anleitung'!D3061</f>
        <v>7.4729999999999999</v>
      </c>
      <c r="E3061">
        <f>MAX(0,IF(D3061&lt;=2,0,VLOOKUP(MONTH(A3061),monthly_premium!C:D,2,FALSE)))</f>
        <v>2.63</v>
      </c>
      <c r="F3061">
        <f>MAX(0,IF(D3061&lt;=2,0,VLOOKUP(MONTH(A3061),monthly_premium!E:F,2,FALSE)))</f>
        <v>12.77</v>
      </c>
      <c r="G3061">
        <f t="shared" si="94"/>
        <v>10.103</v>
      </c>
      <c r="H3061">
        <f t="shared" si="95"/>
        <v>20.242999999999999</v>
      </c>
    </row>
    <row r="3062" spans="1:8" x14ac:dyDescent="0.25">
      <c r="A3062" s="1">
        <f>'Input Spotmarktpreise&amp;Anleitung'!A3062</f>
        <v>45419</v>
      </c>
      <c r="B3062" s="2">
        <f>'Input Spotmarktpreise&amp;Anleitung'!B3062</f>
        <v>0.54166666666666663</v>
      </c>
      <c r="C3062" s="2">
        <f>'Input Spotmarktpreise&amp;Anleitung'!C3062</f>
        <v>0.58333333333333337</v>
      </c>
      <c r="D3062">
        <f>'Input Spotmarktpreise&amp;Anleitung'!D3062</f>
        <v>7.0430000000000001</v>
      </c>
      <c r="E3062">
        <f>MAX(0,IF(D3062&lt;=2,0,VLOOKUP(MONTH(A3062),monthly_premium!C:D,2,FALSE)))</f>
        <v>2.63</v>
      </c>
      <c r="F3062">
        <f>MAX(0,IF(D3062&lt;=2,0,VLOOKUP(MONTH(A3062),monthly_premium!E:F,2,FALSE)))</f>
        <v>12.77</v>
      </c>
      <c r="G3062">
        <f t="shared" si="94"/>
        <v>9.673</v>
      </c>
      <c r="H3062">
        <f t="shared" si="95"/>
        <v>19.812999999999999</v>
      </c>
    </row>
    <row r="3063" spans="1:8" x14ac:dyDescent="0.25">
      <c r="A3063" s="1">
        <f>'Input Spotmarktpreise&amp;Anleitung'!A3063</f>
        <v>45419</v>
      </c>
      <c r="B3063" s="2">
        <f>'Input Spotmarktpreise&amp;Anleitung'!B3063</f>
        <v>0.58333333333333337</v>
      </c>
      <c r="C3063" s="2">
        <f>'Input Spotmarktpreise&amp;Anleitung'!C3063</f>
        <v>0.625</v>
      </c>
      <c r="D3063">
        <f>'Input Spotmarktpreise&amp;Anleitung'!D3063</f>
        <v>6.5529999999999999</v>
      </c>
      <c r="E3063">
        <f>MAX(0,IF(D3063&lt;=2,0,VLOOKUP(MONTH(A3063),monthly_premium!C:D,2,FALSE)))</f>
        <v>2.63</v>
      </c>
      <c r="F3063">
        <f>MAX(0,IF(D3063&lt;=2,0,VLOOKUP(MONTH(A3063),monthly_premium!E:F,2,FALSE)))</f>
        <v>12.77</v>
      </c>
      <c r="G3063">
        <f t="shared" si="94"/>
        <v>9.1829999999999998</v>
      </c>
      <c r="H3063">
        <f t="shared" si="95"/>
        <v>19.323</v>
      </c>
    </row>
    <row r="3064" spans="1:8" x14ac:dyDescent="0.25">
      <c r="A3064" s="1">
        <f>'Input Spotmarktpreise&amp;Anleitung'!A3064</f>
        <v>45419</v>
      </c>
      <c r="B3064" s="2">
        <f>'Input Spotmarktpreise&amp;Anleitung'!B3064</f>
        <v>0.625</v>
      </c>
      <c r="C3064" s="2">
        <f>'Input Spotmarktpreise&amp;Anleitung'!C3064</f>
        <v>0.66666666666666663</v>
      </c>
      <c r="D3064">
        <f>'Input Spotmarktpreise&amp;Anleitung'!D3064</f>
        <v>7.4050000000000002</v>
      </c>
      <c r="E3064">
        <f>MAX(0,IF(D3064&lt;=2,0,VLOOKUP(MONTH(A3064),monthly_premium!C:D,2,FALSE)))</f>
        <v>2.63</v>
      </c>
      <c r="F3064">
        <f>MAX(0,IF(D3064&lt;=2,0,VLOOKUP(MONTH(A3064),monthly_premium!E:F,2,FALSE)))</f>
        <v>12.77</v>
      </c>
      <c r="G3064">
        <f t="shared" si="94"/>
        <v>10.035</v>
      </c>
      <c r="H3064">
        <f t="shared" si="95"/>
        <v>20.175000000000001</v>
      </c>
    </row>
    <row r="3065" spans="1:8" x14ac:dyDescent="0.25">
      <c r="A3065" s="1">
        <f>'Input Spotmarktpreise&amp;Anleitung'!A3065</f>
        <v>45419</v>
      </c>
      <c r="B3065" s="2">
        <f>'Input Spotmarktpreise&amp;Anleitung'!B3065</f>
        <v>0.66666666666666663</v>
      </c>
      <c r="C3065" s="2">
        <f>'Input Spotmarktpreise&amp;Anleitung'!C3065</f>
        <v>0.70833333333333337</v>
      </c>
      <c r="D3065">
        <f>'Input Spotmarktpreise&amp;Anleitung'!D3065</f>
        <v>8.3119999999999994</v>
      </c>
      <c r="E3065">
        <f>MAX(0,IF(D3065&lt;=2,0,VLOOKUP(MONTH(A3065),monthly_premium!C:D,2,FALSE)))</f>
        <v>2.63</v>
      </c>
      <c r="F3065">
        <f>MAX(0,IF(D3065&lt;=2,0,VLOOKUP(MONTH(A3065),monthly_premium!E:F,2,FALSE)))</f>
        <v>12.77</v>
      </c>
      <c r="G3065">
        <f t="shared" si="94"/>
        <v>10.942</v>
      </c>
      <c r="H3065">
        <f t="shared" si="95"/>
        <v>21.082000000000001</v>
      </c>
    </row>
    <row r="3066" spans="1:8" x14ac:dyDescent="0.25">
      <c r="A3066" s="1">
        <f>'Input Spotmarktpreise&amp;Anleitung'!A3066</f>
        <v>45419</v>
      </c>
      <c r="B3066" s="2">
        <f>'Input Spotmarktpreise&amp;Anleitung'!B3066</f>
        <v>0.70833333333333337</v>
      </c>
      <c r="C3066" s="2">
        <f>'Input Spotmarktpreise&amp;Anleitung'!C3066</f>
        <v>0.75</v>
      </c>
      <c r="D3066">
        <f>'Input Spotmarktpreise&amp;Anleitung'!D3066</f>
        <v>9.0820000000000007</v>
      </c>
      <c r="E3066">
        <f>MAX(0,IF(D3066&lt;=2,0,VLOOKUP(MONTH(A3066),monthly_premium!C:D,2,FALSE)))</f>
        <v>2.63</v>
      </c>
      <c r="F3066">
        <f>MAX(0,IF(D3066&lt;=2,0,VLOOKUP(MONTH(A3066),monthly_premium!E:F,2,FALSE)))</f>
        <v>12.77</v>
      </c>
      <c r="G3066">
        <f t="shared" si="94"/>
        <v>11.712</v>
      </c>
      <c r="H3066">
        <f t="shared" si="95"/>
        <v>21.852</v>
      </c>
    </row>
    <row r="3067" spans="1:8" x14ac:dyDescent="0.25">
      <c r="A3067" s="1">
        <f>'Input Spotmarktpreise&amp;Anleitung'!A3067</f>
        <v>45419</v>
      </c>
      <c r="B3067" s="2">
        <f>'Input Spotmarktpreise&amp;Anleitung'!B3067</f>
        <v>0.75</v>
      </c>
      <c r="C3067" s="2">
        <f>'Input Spotmarktpreise&amp;Anleitung'!C3067</f>
        <v>0.79166666666666663</v>
      </c>
      <c r="D3067">
        <f>'Input Spotmarktpreise&amp;Anleitung'!D3067</f>
        <v>10.586</v>
      </c>
      <c r="E3067">
        <f>MAX(0,IF(D3067&lt;=2,0,VLOOKUP(MONTH(A3067),monthly_premium!C:D,2,FALSE)))</f>
        <v>2.63</v>
      </c>
      <c r="F3067">
        <f>MAX(0,IF(D3067&lt;=2,0,VLOOKUP(MONTH(A3067),monthly_premium!E:F,2,FALSE)))</f>
        <v>12.77</v>
      </c>
      <c r="G3067">
        <f t="shared" si="94"/>
        <v>13.216000000000001</v>
      </c>
      <c r="H3067">
        <f t="shared" si="95"/>
        <v>23.356000000000002</v>
      </c>
    </row>
    <row r="3068" spans="1:8" x14ac:dyDescent="0.25">
      <c r="A3068" s="1">
        <f>'Input Spotmarktpreise&amp;Anleitung'!A3068</f>
        <v>45419</v>
      </c>
      <c r="B3068" s="2">
        <f>'Input Spotmarktpreise&amp;Anleitung'!B3068</f>
        <v>0.79166666666666663</v>
      </c>
      <c r="C3068" s="2">
        <f>'Input Spotmarktpreise&amp;Anleitung'!C3068</f>
        <v>0.83333333333333337</v>
      </c>
      <c r="D3068">
        <f>'Input Spotmarktpreise&amp;Anleitung'!D3068</f>
        <v>13.385</v>
      </c>
      <c r="E3068">
        <f>MAX(0,IF(D3068&lt;=2,0,VLOOKUP(MONTH(A3068),monthly_premium!C:D,2,FALSE)))</f>
        <v>2.63</v>
      </c>
      <c r="F3068">
        <f>MAX(0,IF(D3068&lt;=2,0,VLOOKUP(MONTH(A3068),monthly_premium!E:F,2,FALSE)))</f>
        <v>12.77</v>
      </c>
      <c r="G3068">
        <f t="shared" si="94"/>
        <v>16.015000000000001</v>
      </c>
      <c r="H3068">
        <f t="shared" si="95"/>
        <v>26.155000000000001</v>
      </c>
    </row>
    <row r="3069" spans="1:8" x14ac:dyDescent="0.25">
      <c r="A3069" s="1">
        <f>'Input Spotmarktpreise&amp;Anleitung'!A3069</f>
        <v>45419</v>
      </c>
      <c r="B3069" s="2">
        <f>'Input Spotmarktpreise&amp;Anleitung'!B3069</f>
        <v>0.83333333333333337</v>
      </c>
      <c r="C3069" s="2">
        <f>'Input Spotmarktpreise&amp;Anleitung'!C3069</f>
        <v>0.875</v>
      </c>
      <c r="D3069">
        <f>'Input Spotmarktpreise&amp;Anleitung'!D3069</f>
        <v>15.105</v>
      </c>
      <c r="E3069">
        <f>MAX(0,IF(D3069&lt;=2,0,VLOOKUP(MONTH(A3069),monthly_premium!C:D,2,FALSE)))</f>
        <v>2.63</v>
      </c>
      <c r="F3069">
        <f>MAX(0,IF(D3069&lt;=2,0,VLOOKUP(MONTH(A3069),monthly_premium!E:F,2,FALSE)))</f>
        <v>12.77</v>
      </c>
      <c r="G3069">
        <f t="shared" si="94"/>
        <v>17.734999999999999</v>
      </c>
      <c r="H3069">
        <f t="shared" si="95"/>
        <v>27.875</v>
      </c>
    </row>
    <row r="3070" spans="1:8" x14ac:dyDescent="0.25">
      <c r="A3070" s="1">
        <f>'Input Spotmarktpreise&amp;Anleitung'!A3070</f>
        <v>45419</v>
      </c>
      <c r="B3070" s="2">
        <f>'Input Spotmarktpreise&amp;Anleitung'!B3070</f>
        <v>0.875</v>
      </c>
      <c r="C3070" s="2">
        <f>'Input Spotmarktpreise&amp;Anleitung'!C3070</f>
        <v>0.91666666666666663</v>
      </c>
      <c r="D3070">
        <f>'Input Spotmarktpreise&amp;Anleitung'!D3070</f>
        <v>12.204000000000001</v>
      </c>
      <c r="E3070">
        <f>MAX(0,IF(D3070&lt;=2,0,VLOOKUP(MONTH(A3070),monthly_premium!C:D,2,FALSE)))</f>
        <v>2.63</v>
      </c>
      <c r="F3070">
        <f>MAX(0,IF(D3070&lt;=2,0,VLOOKUP(MONTH(A3070),monthly_premium!E:F,2,FALSE)))</f>
        <v>12.77</v>
      </c>
      <c r="G3070">
        <f t="shared" si="94"/>
        <v>14.834</v>
      </c>
      <c r="H3070">
        <f t="shared" si="95"/>
        <v>24.974</v>
      </c>
    </row>
    <row r="3071" spans="1:8" x14ac:dyDescent="0.25">
      <c r="A3071" s="1">
        <f>'Input Spotmarktpreise&amp;Anleitung'!A3071</f>
        <v>45419</v>
      </c>
      <c r="B3071" s="2">
        <f>'Input Spotmarktpreise&amp;Anleitung'!B3071</f>
        <v>0.91666666666666663</v>
      </c>
      <c r="C3071" s="2">
        <f>'Input Spotmarktpreise&amp;Anleitung'!C3071</f>
        <v>0.95833333333333337</v>
      </c>
      <c r="D3071">
        <f>'Input Spotmarktpreise&amp;Anleitung'!D3071</f>
        <v>10.17</v>
      </c>
      <c r="E3071">
        <f>MAX(0,IF(D3071&lt;=2,0,VLOOKUP(MONTH(A3071),monthly_premium!C:D,2,FALSE)))</f>
        <v>2.63</v>
      </c>
      <c r="F3071">
        <f>MAX(0,IF(D3071&lt;=2,0,VLOOKUP(MONTH(A3071),monthly_premium!E:F,2,FALSE)))</f>
        <v>12.77</v>
      </c>
      <c r="G3071">
        <f t="shared" si="94"/>
        <v>12.8</v>
      </c>
      <c r="H3071">
        <f t="shared" si="95"/>
        <v>22.939999999999998</v>
      </c>
    </row>
    <row r="3072" spans="1:8" x14ac:dyDescent="0.25">
      <c r="A3072" s="1">
        <f>'Input Spotmarktpreise&amp;Anleitung'!A3072</f>
        <v>45419</v>
      </c>
      <c r="B3072" s="2">
        <f>'Input Spotmarktpreise&amp;Anleitung'!B3072</f>
        <v>0.95833333333333337</v>
      </c>
      <c r="C3072" s="2">
        <f>'Input Spotmarktpreise&amp;Anleitung'!C3072</f>
        <v>0</v>
      </c>
      <c r="D3072">
        <f>'Input Spotmarktpreise&amp;Anleitung'!D3072</f>
        <v>8.8219999999999992</v>
      </c>
      <c r="E3072">
        <f>MAX(0,IF(D3072&lt;=2,0,VLOOKUP(MONTH(A3072),monthly_premium!C:D,2,FALSE)))</f>
        <v>2.63</v>
      </c>
      <c r="F3072">
        <f>MAX(0,IF(D3072&lt;=2,0,VLOOKUP(MONTH(A3072),monthly_premium!E:F,2,FALSE)))</f>
        <v>12.77</v>
      </c>
      <c r="G3072">
        <f t="shared" si="94"/>
        <v>11.451999999999998</v>
      </c>
      <c r="H3072">
        <f t="shared" si="95"/>
        <v>21.591999999999999</v>
      </c>
    </row>
    <row r="3073" spans="1:8" x14ac:dyDescent="0.25">
      <c r="A3073" s="1">
        <f>'Input Spotmarktpreise&amp;Anleitung'!A3073</f>
        <v>45420</v>
      </c>
      <c r="B3073" s="2">
        <f>'Input Spotmarktpreise&amp;Anleitung'!B3073</f>
        <v>0</v>
      </c>
      <c r="C3073" s="2">
        <f>'Input Spotmarktpreise&amp;Anleitung'!C3073</f>
        <v>4.1666666666666664E-2</v>
      </c>
      <c r="D3073">
        <f>'Input Spotmarktpreise&amp;Anleitung'!D3073</f>
        <v>8.3970000000000002</v>
      </c>
      <c r="E3073">
        <f>MAX(0,IF(D3073&lt;=2,0,VLOOKUP(MONTH(A3073),monthly_premium!C:D,2,FALSE)))</f>
        <v>2.63</v>
      </c>
      <c r="F3073">
        <f>MAX(0,IF(D3073&lt;=2,0,VLOOKUP(MONTH(A3073),monthly_premium!E:F,2,FALSE)))</f>
        <v>12.77</v>
      </c>
      <c r="G3073">
        <f t="shared" si="94"/>
        <v>11.027000000000001</v>
      </c>
      <c r="H3073">
        <f t="shared" si="95"/>
        <v>21.167000000000002</v>
      </c>
    </row>
    <row r="3074" spans="1:8" x14ac:dyDescent="0.25">
      <c r="A3074" s="1">
        <f>'Input Spotmarktpreise&amp;Anleitung'!A3074</f>
        <v>45420</v>
      </c>
      <c r="B3074" s="2">
        <f>'Input Spotmarktpreise&amp;Anleitung'!B3074</f>
        <v>4.1666666666666664E-2</v>
      </c>
      <c r="C3074" s="2">
        <f>'Input Spotmarktpreise&amp;Anleitung'!C3074</f>
        <v>8.3333333333333329E-2</v>
      </c>
      <c r="D3074">
        <f>'Input Spotmarktpreise&amp;Anleitung'!D3074</f>
        <v>8.0839999999999996</v>
      </c>
      <c r="E3074">
        <f>MAX(0,IF(D3074&lt;=2,0,VLOOKUP(MONTH(A3074),monthly_premium!C:D,2,FALSE)))</f>
        <v>2.63</v>
      </c>
      <c r="F3074">
        <f>MAX(0,IF(D3074&lt;=2,0,VLOOKUP(MONTH(A3074),monthly_premium!E:F,2,FALSE)))</f>
        <v>12.77</v>
      </c>
      <c r="G3074">
        <f t="shared" si="94"/>
        <v>10.713999999999999</v>
      </c>
      <c r="H3074">
        <f t="shared" si="95"/>
        <v>20.853999999999999</v>
      </c>
    </row>
    <row r="3075" spans="1:8" x14ac:dyDescent="0.25">
      <c r="A3075" s="1">
        <f>'Input Spotmarktpreise&amp;Anleitung'!A3075</f>
        <v>45420</v>
      </c>
      <c r="B3075" s="2">
        <f>'Input Spotmarktpreise&amp;Anleitung'!B3075</f>
        <v>8.3333333333333329E-2</v>
      </c>
      <c r="C3075" s="2">
        <f>'Input Spotmarktpreise&amp;Anleitung'!C3075</f>
        <v>0.125</v>
      </c>
      <c r="D3075">
        <f>'Input Spotmarktpreise&amp;Anleitung'!D3075</f>
        <v>8.0879999999999992</v>
      </c>
      <c r="E3075">
        <f>MAX(0,IF(D3075&lt;=2,0,VLOOKUP(MONTH(A3075),monthly_premium!C:D,2,FALSE)))</f>
        <v>2.63</v>
      </c>
      <c r="F3075">
        <f>MAX(0,IF(D3075&lt;=2,0,VLOOKUP(MONTH(A3075),monthly_premium!E:F,2,FALSE)))</f>
        <v>12.77</v>
      </c>
      <c r="G3075">
        <f t="shared" ref="G3075:G3138" si="96">D3075+E3075</f>
        <v>10.718</v>
      </c>
      <c r="H3075">
        <f t="shared" ref="H3075:H3138" si="97">D3075+F3075</f>
        <v>20.857999999999997</v>
      </c>
    </row>
    <row r="3076" spans="1:8" x14ac:dyDescent="0.25">
      <c r="A3076" s="1">
        <f>'Input Spotmarktpreise&amp;Anleitung'!A3076</f>
        <v>45420</v>
      </c>
      <c r="B3076" s="2">
        <f>'Input Spotmarktpreise&amp;Anleitung'!B3076</f>
        <v>0.125</v>
      </c>
      <c r="C3076" s="2">
        <f>'Input Spotmarktpreise&amp;Anleitung'!C3076</f>
        <v>0.16666666666666666</v>
      </c>
      <c r="D3076">
        <f>'Input Spotmarktpreise&amp;Anleitung'!D3076</f>
        <v>8.2469999999999999</v>
      </c>
      <c r="E3076">
        <f>MAX(0,IF(D3076&lt;=2,0,VLOOKUP(MONTH(A3076),monthly_premium!C:D,2,FALSE)))</f>
        <v>2.63</v>
      </c>
      <c r="F3076">
        <f>MAX(0,IF(D3076&lt;=2,0,VLOOKUP(MONTH(A3076),monthly_premium!E:F,2,FALSE)))</f>
        <v>12.77</v>
      </c>
      <c r="G3076">
        <f t="shared" si="96"/>
        <v>10.876999999999999</v>
      </c>
      <c r="H3076">
        <f t="shared" si="97"/>
        <v>21.016999999999999</v>
      </c>
    </row>
    <row r="3077" spans="1:8" x14ac:dyDescent="0.25">
      <c r="A3077" s="1">
        <f>'Input Spotmarktpreise&amp;Anleitung'!A3077</f>
        <v>45420</v>
      </c>
      <c r="B3077" s="2">
        <f>'Input Spotmarktpreise&amp;Anleitung'!B3077</f>
        <v>0.16666666666666666</v>
      </c>
      <c r="C3077" s="2">
        <f>'Input Spotmarktpreise&amp;Anleitung'!C3077</f>
        <v>0.20833333333333334</v>
      </c>
      <c r="D3077">
        <f>'Input Spotmarktpreise&amp;Anleitung'!D3077</f>
        <v>8.2479999999999993</v>
      </c>
      <c r="E3077">
        <f>MAX(0,IF(D3077&lt;=2,0,VLOOKUP(MONTH(A3077),monthly_premium!C:D,2,FALSE)))</f>
        <v>2.63</v>
      </c>
      <c r="F3077">
        <f>MAX(0,IF(D3077&lt;=2,0,VLOOKUP(MONTH(A3077),monthly_premium!E:F,2,FALSE)))</f>
        <v>12.77</v>
      </c>
      <c r="G3077">
        <f t="shared" si="96"/>
        <v>10.878</v>
      </c>
      <c r="H3077">
        <f t="shared" si="97"/>
        <v>21.018000000000001</v>
      </c>
    </row>
    <row r="3078" spans="1:8" x14ac:dyDescent="0.25">
      <c r="A3078" s="1">
        <f>'Input Spotmarktpreise&amp;Anleitung'!A3078</f>
        <v>45420</v>
      </c>
      <c r="B3078" s="2">
        <f>'Input Spotmarktpreise&amp;Anleitung'!B3078</f>
        <v>0.20833333333333334</v>
      </c>
      <c r="C3078" s="2">
        <f>'Input Spotmarktpreise&amp;Anleitung'!C3078</f>
        <v>0.25</v>
      </c>
      <c r="D3078">
        <f>'Input Spotmarktpreise&amp;Anleitung'!D3078</f>
        <v>8.9589999999999996</v>
      </c>
      <c r="E3078">
        <f>MAX(0,IF(D3078&lt;=2,0,VLOOKUP(MONTH(A3078),monthly_premium!C:D,2,FALSE)))</f>
        <v>2.63</v>
      </c>
      <c r="F3078">
        <f>MAX(0,IF(D3078&lt;=2,0,VLOOKUP(MONTH(A3078),monthly_premium!E:F,2,FALSE)))</f>
        <v>12.77</v>
      </c>
      <c r="G3078">
        <f t="shared" si="96"/>
        <v>11.588999999999999</v>
      </c>
      <c r="H3078">
        <f t="shared" si="97"/>
        <v>21.728999999999999</v>
      </c>
    </row>
    <row r="3079" spans="1:8" x14ac:dyDescent="0.25">
      <c r="A3079" s="1">
        <f>'Input Spotmarktpreise&amp;Anleitung'!A3079</f>
        <v>45420</v>
      </c>
      <c r="B3079" s="2">
        <f>'Input Spotmarktpreise&amp;Anleitung'!B3079</f>
        <v>0.25</v>
      </c>
      <c r="C3079" s="2">
        <f>'Input Spotmarktpreise&amp;Anleitung'!C3079</f>
        <v>0.29166666666666669</v>
      </c>
      <c r="D3079">
        <f>'Input Spotmarktpreise&amp;Anleitung'!D3079</f>
        <v>10.747999999999999</v>
      </c>
      <c r="E3079">
        <f>MAX(0,IF(D3079&lt;=2,0,VLOOKUP(MONTH(A3079),monthly_premium!C:D,2,FALSE)))</f>
        <v>2.63</v>
      </c>
      <c r="F3079">
        <f>MAX(0,IF(D3079&lt;=2,0,VLOOKUP(MONTH(A3079),monthly_premium!E:F,2,FALSE)))</f>
        <v>12.77</v>
      </c>
      <c r="G3079">
        <f t="shared" si="96"/>
        <v>13.378</v>
      </c>
      <c r="H3079">
        <f t="shared" si="97"/>
        <v>23.518000000000001</v>
      </c>
    </row>
    <row r="3080" spans="1:8" x14ac:dyDescent="0.25">
      <c r="A3080" s="1">
        <f>'Input Spotmarktpreise&amp;Anleitung'!A3080</f>
        <v>45420</v>
      </c>
      <c r="B3080" s="2">
        <f>'Input Spotmarktpreise&amp;Anleitung'!B3080</f>
        <v>0.29166666666666669</v>
      </c>
      <c r="C3080" s="2">
        <f>'Input Spotmarktpreise&amp;Anleitung'!C3080</f>
        <v>0.33333333333333331</v>
      </c>
      <c r="D3080">
        <f>'Input Spotmarktpreise&amp;Anleitung'!D3080</f>
        <v>11.896000000000001</v>
      </c>
      <c r="E3080">
        <f>MAX(0,IF(D3080&lt;=2,0,VLOOKUP(MONTH(A3080),monthly_premium!C:D,2,FALSE)))</f>
        <v>2.63</v>
      </c>
      <c r="F3080">
        <f>MAX(0,IF(D3080&lt;=2,0,VLOOKUP(MONTH(A3080),monthly_premium!E:F,2,FALSE)))</f>
        <v>12.77</v>
      </c>
      <c r="G3080">
        <f t="shared" si="96"/>
        <v>14.526</v>
      </c>
      <c r="H3080">
        <f t="shared" si="97"/>
        <v>24.666</v>
      </c>
    </row>
    <row r="3081" spans="1:8" x14ac:dyDescent="0.25">
      <c r="A3081" s="1">
        <f>'Input Spotmarktpreise&amp;Anleitung'!A3081</f>
        <v>45420</v>
      </c>
      <c r="B3081" s="2">
        <f>'Input Spotmarktpreise&amp;Anleitung'!B3081</f>
        <v>0.33333333333333331</v>
      </c>
      <c r="C3081" s="2">
        <f>'Input Spotmarktpreise&amp;Anleitung'!C3081</f>
        <v>0.375</v>
      </c>
      <c r="D3081">
        <f>'Input Spotmarktpreise&amp;Anleitung'!D3081</f>
        <v>11.012</v>
      </c>
      <c r="E3081">
        <f>MAX(0,IF(D3081&lt;=2,0,VLOOKUP(MONTH(A3081),monthly_premium!C:D,2,FALSE)))</f>
        <v>2.63</v>
      </c>
      <c r="F3081">
        <f>MAX(0,IF(D3081&lt;=2,0,VLOOKUP(MONTH(A3081),monthly_premium!E:F,2,FALSE)))</f>
        <v>12.77</v>
      </c>
      <c r="G3081">
        <f t="shared" si="96"/>
        <v>13.641999999999999</v>
      </c>
      <c r="H3081">
        <f t="shared" si="97"/>
        <v>23.782</v>
      </c>
    </row>
    <row r="3082" spans="1:8" x14ac:dyDescent="0.25">
      <c r="A3082" s="1">
        <f>'Input Spotmarktpreise&amp;Anleitung'!A3082</f>
        <v>45420</v>
      </c>
      <c r="B3082" s="2">
        <f>'Input Spotmarktpreise&amp;Anleitung'!B3082</f>
        <v>0.375</v>
      </c>
      <c r="C3082" s="2">
        <f>'Input Spotmarktpreise&amp;Anleitung'!C3082</f>
        <v>0.41666666666666669</v>
      </c>
      <c r="D3082">
        <f>'Input Spotmarktpreise&amp;Anleitung'!D3082</f>
        <v>9.2409999999999997</v>
      </c>
      <c r="E3082">
        <f>MAX(0,IF(D3082&lt;=2,0,VLOOKUP(MONTH(A3082),monthly_premium!C:D,2,FALSE)))</f>
        <v>2.63</v>
      </c>
      <c r="F3082">
        <f>MAX(0,IF(D3082&lt;=2,0,VLOOKUP(MONTH(A3082),monthly_premium!E:F,2,FALSE)))</f>
        <v>12.77</v>
      </c>
      <c r="G3082">
        <f t="shared" si="96"/>
        <v>11.870999999999999</v>
      </c>
      <c r="H3082">
        <f t="shared" si="97"/>
        <v>22.010999999999999</v>
      </c>
    </row>
    <row r="3083" spans="1:8" x14ac:dyDescent="0.25">
      <c r="A3083" s="1">
        <f>'Input Spotmarktpreise&amp;Anleitung'!A3083</f>
        <v>45420</v>
      </c>
      <c r="B3083" s="2">
        <f>'Input Spotmarktpreise&amp;Anleitung'!B3083</f>
        <v>0.41666666666666669</v>
      </c>
      <c r="C3083" s="2">
        <f>'Input Spotmarktpreise&amp;Anleitung'!C3083</f>
        <v>0.45833333333333331</v>
      </c>
      <c r="D3083">
        <f>'Input Spotmarktpreise&amp;Anleitung'!D3083</f>
        <v>8.5399999999999991</v>
      </c>
      <c r="E3083">
        <f>MAX(0,IF(D3083&lt;=2,0,VLOOKUP(MONTH(A3083),monthly_premium!C:D,2,FALSE)))</f>
        <v>2.63</v>
      </c>
      <c r="F3083">
        <f>MAX(0,IF(D3083&lt;=2,0,VLOOKUP(MONTH(A3083),monthly_premium!E:F,2,FALSE)))</f>
        <v>12.77</v>
      </c>
      <c r="G3083">
        <f t="shared" si="96"/>
        <v>11.169999999999998</v>
      </c>
      <c r="H3083">
        <f t="shared" si="97"/>
        <v>21.31</v>
      </c>
    </row>
    <row r="3084" spans="1:8" x14ac:dyDescent="0.25">
      <c r="A3084" s="1">
        <f>'Input Spotmarktpreise&amp;Anleitung'!A3084</f>
        <v>45420</v>
      </c>
      <c r="B3084" s="2">
        <f>'Input Spotmarktpreise&amp;Anleitung'!B3084</f>
        <v>0.45833333333333331</v>
      </c>
      <c r="C3084" s="2">
        <f>'Input Spotmarktpreise&amp;Anleitung'!C3084</f>
        <v>0.5</v>
      </c>
      <c r="D3084">
        <f>'Input Spotmarktpreise&amp;Anleitung'!D3084</f>
        <v>7.9480000000000004</v>
      </c>
      <c r="E3084">
        <f>MAX(0,IF(D3084&lt;=2,0,VLOOKUP(MONTH(A3084),monthly_premium!C:D,2,FALSE)))</f>
        <v>2.63</v>
      </c>
      <c r="F3084">
        <f>MAX(0,IF(D3084&lt;=2,0,VLOOKUP(MONTH(A3084),monthly_premium!E:F,2,FALSE)))</f>
        <v>12.77</v>
      </c>
      <c r="G3084">
        <f t="shared" si="96"/>
        <v>10.577999999999999</v>
      </c>
      <c r="H3084">
        <f t="shared" si="97"/>
        <v>20.718</v>
      </c>
    </row>
    <row r="3085" spans="1:8" x14ac:dyDescent="0.25">
      <c r="A3085" s="1">
        <f>'Input Spotmarktpreise&amp;Anleitung'!A3085</f>
        <v>45420</v>
      </c>
      <c r="B3085" s="2">
        <f>'Input Spotmarktpreise&amp;Anleitung'!B3085</f>
        <v>0.5</v>
      </c>
      <c r="C3085" s="2">
        <f>'Input Spotmarktpreise&amp;Anleitung'!C3085</f>
        <v>0.54166666666666663</v>
      </c>
      <c r="D3085">
        <f>'Input Spotmarktpreise&amp;Anleitung'!D3085</f>
        <v>7.2930000000000001</v>
      </c>
      <c r="E3085">
        <f>MAX(0,IF(D3085&lt;=2,0,VLOOKUP(MONTH(A3085),monthly_premium!C:D,2,FALSE)))</f>
        <v>2.63</v>
      </c>
      <c r="F3085">
        <f>MAX(0,IF(D3085&lt;=2,0,VLOOKUP(MONTH(A3085),monthly_premium!E:F,2,FALSE)))</f>
        <v>12.77</v>
      </c>
      <c r="G3085">
        <f t="shared" si="96"/>
        <v>9.923</v>
      </c>
      <c r="H3085">
        <f t="shared" si="97"/>
        <v>20.062999999999999</v>
      </c>
    </row>
    <row r="3086" spans="1:8" x14ac:dyDescent="0.25">
      <c r="A3086" s="1">
        <f>'Input Spotmarktpreise&amp;Anleitung'!A3086</f>
        <v>45420</v>
      </c>
      <c r="B3086" s="2">
        <f>'Input Spotmarktpreise&amp;Anleitung'!B3086</f>
        <v>0.54166666666666663</v>
      </c>
      <c r="C3086" s="2">
        <f>'Input Spotmarktpreise&amp;Anleitung'!C3086</f>
        <v>0.58333333333333337</v>
      </c>
      <c r="D3086">
        <f>'Input Spotmarktpreise&amp;Anleitung'!D3086</f>
        <v>6.8789999999999996</v>
      </c>
      <c r="E3086">
        <f>MAX(0,IF(D3086&lt;=2,0,VLOOKUP(MONTH(A3086),monthly_premium!C:D,2,FALSE)))</f>
        <v>2.63</v>
      </c>
      <c r="F3086">
        <f>MAX(0,IF(D3086&lt;=2,0,VLOOKUP(MONTH(A3086),monthly_premium!E:F,2,FALSE)))</f>
        <v>12.77</v>
      </c>
      <c r="G3086">
        <f t="shared" si="96"/>
        <v>9.5090000000000003</v>
      </c>
      <c r="H3086">
        <f t="shared" si="97"/>
        <v>19.649000000000001</v>
      </c>
    </row>
    <row r="3087" spans="1:8" x14ac:dyDescent="0.25">
      <c r="A3087" s="1">
        <f>'Input Spotmarktpreise&amp;Anleitung'!A3087</f>
        <v>45420</v>
      </c>
      <c r="B3087" s="2">
        <f>'Input Spotmarktpreise&amp;Anleitung'!B3087</f>
        <v>0.58333333333333337</v>
      </c>
      <c r="C3087" s="2">
        <f>'Input Spotmarktpreise&amp;Anleitung'!C3087</f>
        <v>0.625</v>
      </c>
      <c r="D3087">
        <f>'Input Spotmarktpreise&amp;Anleitung'!D3087</f>
        <v>6.6580000000000004</v>
      </c>
      <c r="E3087">
        <f>MAX(0,IF(D3087&lt;=2,0,VLOOKUP(MONTH(A3087),monthly_premium!C:D,2,FALSE)))</f>
        <v>2.63</v>
      </c>
      <c r="F3087">
        <f>MAX(0,IF(D3087&lt;=2,0,VLOOKUP(MONTH(A3087),monthly_premium!E:F,2,FALSE)))</f>
        <v>12.77</v>
      </c>
      <c r="G3087">
        <f t="shared" si="96"/>
        <v>9.2880000000000003</v>
      </c>
      <c r="H3087">
        <f t="shared" si="97"/>
        <v>19.428000000000001</v>
      </c>
    </row>
    <row r="3088" spans="1:8" x14ac:dyDescent="0.25">
      <c r="A3088" s="1">
        <f>'Input Spotmarktpreise&amp;Anleitung'!A3088</f>
        <v>45420</v>
      </c>
      <c r="B3088" s="2">
        <f>'Input Spotmarktpreise&amp;Anleitung'!B3088</f>
        <v>0.625</v>
      </c>
      <c r="C3088" s="2">
        <f>'Input Spotmarktpreise&amp;Anleitung'!C3088</f>
        <v>0.66666666666666663</v>
      </c>
      <c r="D3088">
        <f>'Input Spotmarktpreise&amp;Anleitung'!D3088</f>
        <v>6.6950000000000003</v>
      </c>
      <c r="E3088">
        <f>MAX(0,IF(D3088&lt;=2,0,VLOOKUP(MONTH(A3088),monthly_premium!C:D,2,FALSE)))</f>
        <v>2.63</v>
      </c>
      <c r="F3088">
        <f>MAX(0,IF(D3088&lt;=2,0,VLOOKUP(MONTH(A3088),monthly_premium!E:F,2,FALSE)))</f>
        <v>12.77</v>
      </c>
      <c r="G3088">
        <f t="shared" si="96"/>
        <v>9.3249999999999993</v>
      </c>
      <c r="H3088">
        <f t="shared" si="97"/>
        <v>19.465</v>
      </c>
    </row>
    <row r="3089" spans="1:8" x14ac:dyDescent="0.25">
      <c r="A3089" s="1">
        <f>'Input Spotmarktpreise&amp;Anleitung'!A3089</f>
        <v>45420</v>
      </c>
      <c r="B3089" s="2">
        <f>'Input Spotmarktpreise&amp;Anleitung'!B3089</f>
        <v>0.66666666666666663</v>
      </c>
      <c r="C3089" s="2">
        <f>'Input Spotmarktpreise&amp;Anleitung'!C3089</f>
        <v>0.70833333333333337</v>
      </c>
      <c r="D3089">
        <f>'Input Spotmarktpreise&amp;Anleitung'!D3089</f>
        <v>7.5720000000000001</v>
      </c>
      <c r="E3089">
        <f>MAX(0,IF(D3089&lt;=2,0,VLOOKUP(MONTH(A3089),monthly_premium!C:D,2,FALSE)))</f>
        <v>2.63</v>
      </c>
      <c r="F3089">
        <f>MAX(0,IF(D3089&lt;=2,0,VLOOKUP(MONTH(A3089),monthly_premium!E:F,2,FALSE)))</f>
        <v>12.77</v>
      </c>
      <c r="G3089">
        <f t="shared" si="96"/>
        <v>10.202</v>
      </c>
      <c r="H3089">
        <f t="shared" si="97"/>
        <v>20.341999999999999</v>
      </c>
    </row>
    <row r="3090" spans="1:8" x14ac:dyDescent="0.25">
      <c r="A3090" s="1">
        <f>'Input Spotmarktpreise&amp;Anleitung'!A3090</f>
        <v>45420</v>
      </c>
      <c r="B3090" s="2">
        <f>'Input Spotmarktpreise&amp;Anleitung'!B3090</f>
        <v>0.70833333333333337</v>
      </c>
      <c r="C3090" s="2">
        <f>'Input Spotmarktpreise&amp;Anleitung'!C3090</f>
        <v>0.75</v>
      </c>
      <c r="D3090">
        <f>'Input Spotmarktpreise&amp;Anleitung'!D3090</f>
        <v>9.11</v>
      </c>
      <c r="E3090">
        <f>MAX(0,IF(D3090&lt;=2,0,VLOOKUP(MONTH(A3090),monthly_premium!C:D,2,FALSE)))</f>
        <v>2.63</v>
      </c>
      <c r="F3090">
        <f>MAX(0,IF(D3090&lt;=2,0,VLOOKUP(MONTH(A3090),monthly_premium!E:F,2,FALSE)))</f>
        <v>12.77</v>
      </c>
      <c r="G3090">
        <f t="shared" si="96"/>
        <v>11.739999999999998</v>
      </c>
      <c r="H3090">
        <f t="shared" si="97"/>
        <v>21.88</v>
      </c>
    </row>
    <row r="3091" spans="1:8" x14ac:dyDescent="0.25">
      <c r="A3091" s="1">
        <f>'Input Spotmarktpreise&amp;Anleitung'!A3091</f>
        <v>45420</v>
      </c>
      <c r="B3091" s="2">
        <f>'Input Spotmarktpreise&amp;Anleitung'!B3091</f>
        <v>0.75</v>
      </c>
      <c r="C3091" s="2">
        <f>'Input Spotmarktpreise&amp;Anleitung'!C3091</f>
        <v>0.79166666666666663</v>
      </c>
      <c r="D3091">
        <f>'Input Spotmarktpreise&amp;Anleitung'!D3091</f>
        <v>10.65</v>
      </c>
      <c r="E3091">
        <f>MAX(0,IF(D3091&lt;=2,0,VLOOKUP(MONTH(A3091),monthly_premium!C:D,2,FALSE)))</f>
        <v>2.63</v>
      </c>
      <c r="F3091">
        <f>MAX(0,IF(D3091&lt;=2,0,VLOOKUP(MONTH(A3091),monthly_premium!E:F,2,FALSE)))</f>
        <v>12.77</v>
      </c>
      <c r="G3091">
        <f t="shared" si="96"/>
        <v>13.280000000000001</v>
      </c>
      <c r="H3091">
        <f t="shared" si="97"/>
        <v>23.42</v>
      </c>
    </row>
    <row r="3092" spans="1:8" x14ac:dyDescent="0.25">
      <c r="A3092" s="1">
        <f>'Input Spotmarktpreise&amp;Anleitung'!A3092</f>
        <v>45420</v>
      </c>
      <c r="B3092" s="2">
        <f>'Input Spotmarktpreise&amp;Anleitung'!B3092</f>
        <v>0.79166666666666663</v>
      </c>
      <c r="C3092" s="2">
        <f>'Input Spotmarktpreise&amp;Anleitung'!C3092</f>
        <v>0.83333333333333337</v>
      </c>
      <c r="D3092">
        <f>'Input Spotmarktpreise&amp;Anleitung'!D3092</f>
        <v>12.754</v>
      </c>
      <c r="E3092">
        <f>MAX(0,IF(D3092&lt;=2,0,VLOOKUP(MONTH(A3092),monthly_premium!C:D,2,FALSE)))</f>
        <v>2.63</v>
      </c>
      <c r="F3092">
        <f>MAX(0,IF(D3092&lt;=2,0,VLOOKUP(MONTH(A3092),monthly_premium!E:F,2,FALSE)))</f>
        <v>12.77</v>
      </c>
      <c r="G3092">
        <f t="shared" si="96"/>
        <v>15.384</v>
      </c>
      <c r="H3092">
        <f t="shared" si="97"/>
        <v>25.524000000000001</v>
      </c>
    </row>
    <row r="3093" spans="1:8" x14ac:dyDescent="0.25">
      <c r="A3093" s="1">
        <f>'Input Spotmarktpreise&amp;Anleitung'!A3093</f>
        <v>45420</v>
      </c>
      <c r="B3093" s="2">
        <f>'Input Spotmarktpreise&amp;Anleitung'!B3093</f>
        <v>0.83333333333333337</v>
      </c>
      <c r="C3093" s="2">
        <f>'Input Spotmarktpreise&amp;Anleitung'!C3093</f>
        <v>0.875</v>
      </c>
      <c r="D3093">
        <f>'Input Spotmarktpreise&amp;Anleitung'!D3093</f>
        <v>13.442</v>
      </c>
      <c r="E3093">
        <f>MAX(0,IF(D3093&lt;=2,0,VLOOKUP(MONTH(A3093),monthly_premium!C:D,2,FALSE)))</f>
        <v>2.63</v>
      </c>
      <c r="F3093">
        <f>MAX(0,IF(D3093&lt;=2,0,VLOOKUP(MONTH(A3093),monthly_premium!E:F,2,FALSE)))</f>
        <v>12.77</v>
      </c>
      <c r="G3093">
        <f t="shared" si="96"/>
        <v>16.071999999999999</v>
      </c>
      <c r="H3093">
        <f t="shared" si="97"/>
        <v>26.212</v>
      </c>
    </row>
    <row r="3094" spans="1:8" x14ac:dyDescent="0.25">
      <c r="A3094" s="1">
        <f>'Input Spotmarktpreise&amp;Anleitung'!A3094</f>
        <v>45420</v>
      </c>
      <c r="B3094" s="2">
        <f>'Input Spotmarktpreise&amp;Anleitung'!B3094</f>
        <v>0.875</v>
      </c>
      <c r="C3094" s="2">
        <f>'Input Spotmarktpreise&amp;Anleitung'!C3094</f>
        <v>0.91666666666666663</v>
      </c>
      <c r="D3094">
        <f>'Input Spotmarktpreise&amp;Anleitung'!D3094</f>
        <v>11.465</v>
      </c>
      <c r="E3094">
        <f>MAX(0,IF(D3094&lt;=2,0,VLOOKUP(MONTH(A3094),monthly_premium!C:D,2,FALSE)))</f>
        <v>2.63</v>
      </c>
      <c r="F3094">
        <f>MAX(0,IF(D3094&lt;=2,0,VLOOKUP(MONTH(A3094),monthly_premium!E:F,2,FALSE)))</f>
        <v>12.77</v>
      </c>
      <c r="G3094">
        <f t="shared" si="96"/>
        <v>14.094999999999999</v>
      </c>
      <c r="H3094">
        <f t="shared" si="97"/>
        <v>24.234999999999999</v>
      </c>
    </row>
    <row r="3095" spans="1:8" x14ac:dyDescent="0.25">
      <c r="A3095" s="1">
        <f>'Input Spotmarktpreise&amp;Anleitung'!A3095</f>
        <v>45420</v>
      </c>
      <c r="B3095" s="2">
        <f>'Input Spotmarktpreise&amp;Anleitung'!B3095</f>
        <v>0.91666666666666663</v>
      </c>
      <c r="C3095" s="2">
        <f>'Input Spotmarktpreise&amp;Anleitung'!C3095</f>
        <v>0.95833333333333337</v>
      </c>
      <c r="D3095">
        <f>'Input Spotmarktpreise&amp;Anleitung'!D3095</f>
        <v>9.6539999999999999</v>
      </c>
      <c r="E3095">
        <f>MAX(0,IF(D3095&lt;=2,0,VLOOKUP(MONTH(A3095),monthly_premium!C:D,2,FALSE)))</f>
        <v>2.63</v>
      </c>
      <c r="F3095">
        <f>MAX(0,IF(D3095&lt;=2,0,VLOOKUP(MONTH(A3095),monthly_premium!E:F,2,FALSE)))</f>
        <v>12.77</v>
      </c>
      <c r="G3095">
        <f t="shared" si="96"/>
        <v>12.283999999999999</v>
      </c>
      <c r="H3095">
        <f t="shared" si="97"/>
        <v>22.423999999999999</v>
      </c>
    </row>
    <row r="3096" spans="1:8" x14ac:dyDescent="0.25">
      <c r="A3096" s="1">
        <f>'Input Spotmarktpreise&amp;Anleitung'!A3096</f>
        <v>45420</v>
      </c>
      <c r="B3096" s="2">
        <f>'Input Spotmarktpreise&amp;Anleitung'!B3096</f>
        <v>0.95833333333333337</v>
      </c>
      <c r="C3096" s="2">
        <f>'Input Spotmarktpreise&amp;Anleitung'!C3096</f>
        <v>0</v>
      </c>
      <c r="D3096">
        <f>'Input Spotmarktpreise&amp;Anleitung'!D3096</f>
        <v>8.7959999999999994</v>
      </c>
      <c r="E3096">
        <f>MAX(0,IF(D3096&lt;=2,0,VLOOKUP(MONTH(A3096),monthly_premium!C:D,2,FALSE)))</f>
        <v>2.63</v>
      </c>
      <c r="F3096">
        <f>MAX(0,IF(D3096&lt;=2,0,VLOOKUP(MONTH(A3096),monthly_premium!E:F,2,FALSE)))</f>
        <v>12.77</v>
      </c>
      <c r="G3096">
        <f t="shared" si="96"/>
        <v>11.425999999999998</v>
      </c>
      <c r="H3096">
        <f t="shared" si="97"/>
        <v>21.565999999999999</v>
      </c>
    </row>
    <row r="3097" spans="1:8" x14ac:dyDescent="0.25">
      <c r="A3097" s="1">
        <f>'Input Spotmarktpreise&amp;Anleitung'!A3097</f>
        <v>45421</v>
      </c>
      <c r="B3097" s="2">
        <f>'Input Spotmarktpreise&amp;Anleitung'!B3097</f>
        <v>0</v>
      </c>
      <c r="C3097" s="2">
        <f>'Input Spotmarktpreise&amp;Anleitung'!C3097</f>
        <v>4.1666666666666664E-2</v>
      </c>
      <c r="D3097">
        <f>'Input Spotmarktpreise&amp;Anleitung'!D3097</f>
        <v>8.76</v>
      </c>
      <c r="E3097">
        <f>MAX(0,IF(D3097&lt;=2,0,VLOOKUP(MONTH(A3097),monthly_premium!C:D,2,FALSE)))</f>
        <v>2.63</v>
      </c>
      <c r="F3097">
        <f>MAX(0,IF(D3097&lt;=2,0,VLOOKUP(MONTH(A3097),monthly_premium!E:F,2,FALSE)))</f>
        <v>12.77</v>
      </c>
      <c r="G3097">
        <f t="shared" si="96"/>
        <v>11.39</v>
      </c>
      <c r="H3097">
        <f t="shared" si="97"/>
        <v>21.53</v>
      </c>
    </row>
    <row r="3098" spans="1:8" x14ac:dyDescent="0.25">
      <c r="A3098" s="1">
        <f>'Input Spotmarktpreise&amp;Anleitung'!A3098</f>
        <v>45421</v>
      </c>
      <c r="B3098" s="2">
        <f>'Input Spotmarktpreise&amp;Anleitung'!B3098</f>
        <v>4.1666666666666664E-2</v>
      </c>
      <c r="C3098" s="2">
        <f>'Input Spotmarktpreise&amp;Anleitung'!C3098</f>
        <v>8.3333333333333329E-2</v>
      </c>
      <c r="D3098">
        <f>'Input Spotmarktpreise&amp;Anleitung'!D3098</f>
        <v>8.8059999999999992</v>
      </c>
      <c r="E3098">
        <f>MAX(0,IF(D3098&lt;=2,0,VLOOKUP(MONTH(A3098),monthly_premium!C:D,2,FALSE)))</f>
        <v>2.63</v>
      </c>
      <c r="F3098">
        <f>MAX(0,IF(D3098&lt;=2,0,VLOOKUP(MONTH(A3098),monthly_premium!E:F,2,FALSE)))</f>
        <v>12.77</v>
      </c>
      <c r="G3098">
        <f t="shared" si="96"/>
        <v>11.436</v>
      </c>
      <c r="H3098">
        <f t="shared" si="97"/>
        <v>21.576000000000001</v>
      </c>
    </row>
    <row r="3099" spans="1:8" x14ac:dyDescent="0.25">
      <c r="A3099" s="1">
        <f>'Input Spotmarktpreise&amp;Anleitung'!A3099</f>
        <v>45421</v>
      </c>
      <c r="B3099" s="2">
        <f>'Input Spotmarktpreise&amp;Anleitung'!B3099</f>
        <v>8.3333333333333329E-2</v>
      </c>
      <c r="C3099" s="2">
        <f>'Input Spotmarktpreise&amp;Anleitung'!C3099</f>
        <v>0.125</v>
      </c>
      <c r="D3099">
        <f>'Input Spotmarktpreise&amp;Anleitung'!D3099</f>
        <v>8.2970000000000006</v>
      </c>
      <c r="E3099">
        <f>MAX(0,IF(D3099&lt;=2,0,VLOOKUP(MONTH(A3099),monthly_premium!C:D,2,FALSE)))</f>
        <v>2.63</v>
      </c>
      <c r="F3099">
        <f>MAX(0,IF(D3099&lt;=2,0,VLOOKUP(MONTH(A3099),monthly_premium!E:F,2,FALSE)))</f>
        <v>12.77</v>
      </c>
      <c r="G3099">
        <f t="shared" si="96"/>
        <v>10.927</v>
      </c>
      <c r="H3099">
        <f t="shared" si="97"/>
        <v>21.067</v>
      </c>
    </row>
    <row r="3100" spans="1:8" x14ac:dyDescent="0.25">
      <c r="A3100" s="1">
        <f>'Input Spotmarktpreise&amp;Anleitung'!A3100</f>
        <v>45421</v>
      </c>
      <c r="B3100" s="2">
        <f>'Input Spotmarktpreise&amp;Anleitung'!B3100</f>
        <v>0.125</v>
      </c>
      <c r="C3100" s="2">
        <f>'Input Spotmarktpreise&amp;Anleitung'!C3100</f>
        <v>0.16666666666666666</v>
      </c>
      <c r="D3100">
        <f>'Input Spotmarktpreise&amp;Anleitung'!D3100</f>
        <v>8.2949999999999999</v>
      </c>
      <c r="E3100">
        <f>MAX(0,IF(D3100&lt;=2,0,VLOOKUP(MONTH(A3100),monthly_premium!C:D,2,FALSE)))</f>
        <v>2.63</v>
      </c>
      <c r="F3100">
        <f>MAX(0,IF(D3100&lt;=2,0,VLOOKUP(MONTH(A3100),monthly_premium!E:F,2,FALSE)))</f>
        <v>12.77</v>
      </c>
      <c r="G3100">
        <f t="shared" si="96"/>
        <v>10.925000000000001</v>
      </c>
      <c r="H3100">
        <f t="shared" si="97"/>
        <v>21.064999999999998</v>
      </c>
    </row>
    <row r="3101" spans="1:8" x14ac:dyDescent="0.25">
      <c r="A3101" s="1">
        <f>'Input Spotmarktpreise&amp;Anleitung'!A3101</f>
        <v>45421</v>
      </c>
      <c r="B3101" s="2">
        <f>'Input Spotmarktpreise&amp;Anleitung'!B3101</f>
        <v>0.16666666666666666</v>
      </c>
      <c r="C3101" s="2">
        <f>'Input Spotmarktpreise&amp;Anleitung'!C3101</f>
        <v>0.20833333333333334</v>
      </c>
      <c r="D3101">
        <f>'Input Spotmarktpreise&amp;Anleitung'!D3101</f>
        <v>8.8829999999999991</v>
      </c>
      <c r="E3101">
        <f>MAX(0,IF(D3101&lt;=2,0,VLOOKUP(MONTH(A3101),monthly_premium!C:D,2,FALSE)))</f>
        <v>2.63</v>
      </c>
      <c r="F3101">
        <f>MAX(0,IF(D3101&lt;=2,0,VLOOKUP(MONTH(A3101),monthly_premium!E:F,2,FALSE)))</f>
        <v>12.77</v>
      </c>
      <c r="G3101">
        <f t="shared" si="96"/>
        <v>11.512999999999998</v>
      </c>
      <c r="H3101">
        <f t="shared" si="97"/>
        <v>21.652999999999999</v>
      </c>
    </row>
    <row r="3102" spans="1:8" x14ac:dyDescent="0.25">
      <c r="A3102" s="1">
        <f>'Input Spotmarktpreise&amp;Anleitung'!A3102</f>
        <v>45421</v>
      </c>
      <c r="B3102" s="2">
        <f>'Input Spotmarktpreise&amp;Anleitung'!B3102</f>
        <v>0.20833333333333334</v>
      </c>
      <c r="C3102" s="2">
        <f>'Input Spotmarktpreise&amp;Anleitung'!C3102</f>
        <v>0.25</v>
      </c>
      <c r="D3102">
        <f>'Input Spotmarktpreise&amp;Anleitung'!D3102</f>
        <v>9.0389999999999997</v>
      </c>
      <c r="E3102">
        <f>MAX(0,IF(D3102&lt;=2,0,VLOOKUP(MONTH(A3102),monthly_premium!C:D,2,FALSE)))</f>
        <v>2.63</v>
      </c>
      <c r="F3102">
        <f>MAX(0,IF(D3102&lt;=2,0,VLOOKUP(MONTH(A3102),monthly_premium!E:F,2,FALSE)))</f>
        <v>12.77</v>
      </c>
      <c r="G3102">
        <f t="shared" si="96"/>
        <v>11.669</v>
      </c>
      <c r="H3102">
        <f t="shared" si="97"/>
        <v>21.808999999999997</v>
      </c>
    </row>
    <row r="3103" spans="1:8" x14ac:dyDescent="0.25">
      <c r="A3103" s="1">
        <f>'Input Spotmarktpreise&amp;Anleitung'!A3103</f>
        <v>45421</v>
      </c>
      <c r="B3103" s="2">
        <f>'Input Spotmarktpreise&amp;Anleitung'!B3103</f>
        <v>0.25</v>
      </c>
      <c r="C3103" s="2">
        <f>'Input Spotmarktpreise&amp;Anleitung'!C3103</f>
        <v>0.29166666666666669</v>
      </c>
      <c r="D3103">
        <f>'Input Spotmarktpreise&amp;Anleitung'!D3103</f>
        <v>8.8130000000000006</v>
      </c>
      <c r="E3103">
        <f>MAX(0,IF(D3103&lt;=2,0,VLOOKUP(MONTH(A3103),monthly_premium!C:D,2,FALSE)))</f>
        <v>2.63</v>
      </c>
      <c r="F3103">
        <f>MAX(0,IF(D3103&lt;=2,0,VLOOKUP(MONTH(A3103),monthly_premium!E:F,2,FALSE)))</f>
        <v>12.77</v>
      </c>
      <c r="G3103">
        <f t="shared" si="96"/>
        <v>11.443000000000001</v>
      </c>
      <c r="H3103">
        <f t="shared" si="97"/>
        <v>21.582999999999998</v>
      </c>
    </row>
    <row r="3104" spans="1:8" x14ac:dyDescent="0.25">
      <c r="A3104" s="1">
        <f>'Input Spotmarktpreise&amp;Anleitung'!A3104</f>
        <v>45421</v>
      </c>
      <c r="B3104" s="2">
        <f>'Input Spotmarktpreise&amp;Anleitung'!B3104</f>
        <v>0.29166666666666669</v>
      </c>
      <c r="C3104" s="2">
        <f>'Input Spotmarktpreise&amp;Anleitung'!C3104</f>
        <v>0.33333333333333331</v>
      </c>
      <c r="D3104">
        <f>'Input Spotmarktpreise&amp;Anleitung'!D3104</f>
        <v>8.0649999999999995</v>
      </c>
      <c r="E3104">
        <f>MAX(0,IF(D3104&lt;=2,0,VLOOKUP(MONTH(A3104),monthly_premium!C:D,2,FALSE)))</f>
        <v>2.63</v>
      </c>
      <c r="F3104">
        <f>MAX(0,IF(D3104&lt;=2,0,VLOOKUP(MONTH(A3104),monthly_premium!E:F,2,FALSE)))</f>
        <v>12.77</v>
      </c>
      <c r="G3104">
        <f t="shared" si="96"/>
        <v>10.695</v>
      </c>
      <c r="H3104">
        <f t="shared" si="97"/>
        <v>20.835000000000001</v>
      </c>
    </row>
    <row r="3105" spans="1:8" x14ac:dyDescent="0.25">
      <c r="A3105" s="1">
        <f>'Input Spotmarktpreise&amp;Anleitung'!A3105</f>
        <v>45421</v>
      </c>
      <c r="B3105" s="2">
        <f>'Input Spotmarktpreise&amp;Anleitung'!B3105</f>
        <v>0.33333333333333331</v>
      </c>
      <c r="C3105" s="2">
        <f>'Input Spotmarktpreise&amp;Anleitung'!C3105</f>
        <v>0.375</v>
      </c>
      <c r="D3105">
        <f>'Input Spotmarktpreise&amp;Anleitung'!D3105</f>
        <v>6.5529999999999999</v>
      </c>
      <c r="E3105">
        <f>MAX(0,IF(D3105&lt;=2,0,VLOOKUP(MONTH(A3105),monthly_premium!C:D,2,FALSE)))</f>
        <v>2.63</v>
      </c>
      <c r="F3105">
        <f>MAX(0,IF(D3105&lt;=2,0,VLOOKUP(MONTH(A3105),monthly_premium!E:F,2,FALSE)))</f>
        <v>12.77</v>
      </c>
      <c r="G3105">
        <f t="shared" si="96"/>
        <v>9.1829999999999998</v>
      </c>
      <c r="H3105">
        <f t="shared" si="97"/>
        <v>19.323</v>
      </c>
    </row>
    <row r="3106" spans="1:8" x14ac:dyDescent="0.25">
      <c r="A3106" s="1">
        <f>'Input Spotmarktpreise&amp;Anleitung'!A3106</f>
        <v>45421</v>
      </c>
      <c r="B3106" s="2">
        <f>'Input Spotmarktpreise&amp;Anleitung'!B3106</f>
        <v>0.375</v>
      </c>
      <c r="C3106" s="2">
        <f>'Input Spotmarktpreise&amp;Anleitung'!C3106</f>
        <v>0.41666666666666669</v>
      </c>
      <c r="D3106">
        <f>'Input Spotmarktpreise&amp;Anleitung'!D3106</f>
        <v>2.3340000000000001</v>
      </c>
      <c r="E3106">
        <f>MAX(0,IF(D3106&lt;=2,0,VLOOKUP(MONTH(A3106),monthly_premium!C:D,2,FALSE)))</f>
        <v>2.63</v>
      </c>
      <c r="F3106">
        <f>MAX(0,IF(D3106&lt;=2,0,VLOOKUP(MONTH(A3106),monthly_premium!E:F,2,FALSE)))</f>
        <v>12.77</v>
      </c>
      <c r="G3106">
        <f t="shared" si="96"/>
        <v>4.9640000000000004</v>
      </c>
      <c r="H3106">
        <f t="shared" si="97"/>
        <v>15.103999999999999</v>
      </c>
    </row>
    <row r="3107" spans="1:8" x14ac:dyDescent="0.25">
      <c r="A3107" s="1">
        <f>'Input Spotmarktpreise&amp;Anleitung'!A3107</f>
        <v>45421</v>
      </c>
      <c r="B3107" s="2">
        <f>'Input Spotmarktpreise&amp;Anleitung'!B3107</f>
        <v>0.41666666666666669</v>
      </c>
      <c r="C3107" s="2">
        <f>'Input Spotmarktpreise&amp;Anleitung'!C3107</f>
        <v>0.45833333333333331</v>
      </c>
      <c r="D3107">
        <f>'Input Spotmarktpreise&amp;Anleitung'!D3107</f>
        <v>0.50700000000000001</v>
      </c>
      <c r="E3107">
        <f>MAX(0,IF(D3107&lt;=2,0,VLOOKUP(MONTH(A3107),monthly_premium!C:D,2,FALSE)))</f>
        <v>0</v>
      </c>
      <c r="F3107">
        <f>MAX(0,IF(D3107&lt;=2,0,VLOOKUP(MONTH(A3107),monthly_premium!E:F,2,FALSE)))</f>
        <v>0</v>
      </c>
      <c r="G3107">
        <f t="shared" si="96"/>
        <v>0.50700000000000001</v>
      </c>
      <c r="H3107">
        <f t="shared" si="97"/>
        <v>0.50700000000000001</v>
      </c>
    </row>
    <row r="3108" spans="1:8" x14ac:dyDescent="0.25">
      <c r="A3108" s="1">
        <f>'Input Spotmarktpreise&amp;Anleitung'!A3108</f>
        <v>45421</v>
      </c>
      <c r="B3108" s="2">
        <f>'Input Spotmarktpreise&amp;Anleitung'!B3108</f>
        <v>0.45833333333333331</v>
      </c>
      <c r="C3108" s="2">
        <f>'Input Spotmarktpreise&amp;Anleitung'!C3108</f>
        <v>0.5</v>
      </c>
      <c r="D3108">
        <f>'Input Spotmarktpreise&amp;Anleitung'!D3108</f>
        <v>-5.1999999999999998E-2</v>
      </c>
      <c r="E3108">
        <f>MAX(0,IF(D3108&lt;=2,0,VLOOKUP(MONTH(A3108),monthly_premium!C:D,2,FALSE)))</f>
        <v>0</v>
      </c>
      <c r="F3108">
        <f>MAX(0,IF(D3108&lt;=2,0,VLOOKUP(MONTH(A3108),monthly_premium!E:F,2,FALSE)))</f>
        <v>0</v>
      </c>
      <c r="G3108">
        <f t="shared" si="96"/>
        <v>-5.1999999999999998E-2</v>
      </c>
      <c r="H3108">
        <f t="shared" si="97"/>
        <v>-5.1999999999999998E-2</v>
      </c>
    </row>
    <row r="3109" spans="1:8" x14ac:dyDescent="0.25">
      <c r="A3109" s="1">
        <f>'Input Spotmarktpreise&amp;Anleitung'!A3109</f>
        <v>45421</v>
      </c>
      <c r="B3109" s="2">
        <f>'Input Spotmarktpreise&amp;Anleitung'!B3109</f>
        <v>0.5</v>
      </c>
      <c r="C3109" s="2">
        <f>'Input Spotmarktpreise&amp;Anleitung'!C3109</f>
        <v>0.54166666666666663</v>
      </c>
      <c r="D3109">
        <f>'Input Spotmarktpreise&amp;Anleitung'!D3109</f>
        <v>-8.7999999999999995E-2</v>
      </c>
      <c r="E3109">
        <f>MAX(0,IF(D3109&lt;=2,0,VLOOKUP(MONTH(A3109),monthly_premium!C:D,2,FALSE)))</f>
        <v>0</v>
      </c>
      <c r="F3109">
        <f>MAX(0,IF(D3109&lt;=2,0,VLOOKUP(MONTH(A3109),monthly_premium!E:F,2,FALSE)))</f>
        <v>0</v>
      </c>
      <c r="G3109">
        <f t="shared" si="96"/>
        <v>-8.7999999999999995E-2</v>
      </c>
      <c r="H3109">
        <f t="shared" si="97"/>
        <v>-8.7999999999999995E-2</v>
      </c>
    </row>
    <row r="3110" spans="1:8" x14ac:dyDescent="0.25">
      <c r="A3110" s="1">
        <f>'Input Spotmarktpreise&amp;Anleitung'!A3110</f>
        <v>45421</v>
      </c>
      <c r="B3110" s="2">
        <f>'Input Spotmarktpreise&amp;Anleitung'!B3110</f>
        <v>0.54166666666666663</v>
      </c>
      <c r="C3110" s="2">
        <f>'Input Spotmarktpreise&amp;Anleitung'!C3110</f>
        <v>0.58333333333333337</v>
      </c>
      <c r="D3110">
        <f>'Input Spotmarktpreise&amp;Anleitung'!D3110</f>
        <v>-0.13500000000000001</v>
      </c>
      <c r="E3110">
        <f>MAX(0,IF(D3110&lt;=2,0,VLOOKUP(MONTH(A3110),monthly_premium!C:D,2,FALSE)))</f>
        <v>0</v>
      </c>
      <c r="F3110">
        <f>MAX(0,IF(D3110&lt;=2,0,VLOOKUP(MONTH(A3110),monthly_premium!E:F,2,FALSE)))</f>
        <v>0</v>
      </c>
      <c r="G3110">
        <f t="shared" si="96"/>
        <v>-0.13500000000000001</v>
      </c>
      <c r="H3110">
        <f t="shared" si="97"/>
        <v>-0.13500000000000001</v>
      </c>
    </row>
    <row r="3111" spans="1:8" x14ac:dyDescent="0.25">
      <c r="A3111" s="1">
        <f>'Input Spotmarktpreise&amp;Anleitung'!A3111</f>
        <v>45421</v>
      </c>
      <c r="B3111" s="2">
        <f>'Input Spotmarktpreise&amp;Anleitung'!B3111</f>
        <v>0.58333333333333337</v>
      </c>
      <c r="C3111" s="2">
        <f>'Input Spotmarktpreise&amp;Anleitung'!C3111</f>
        <v>0.625</v>
      </c>
      <c r="D3111">
        <f>'Input Spotmarktpreise&amp;Anleitung'!D3111</f>
        <v>-0.20300000000000001</v>
      </c>
      <c r="E3111">
        <f>MAX(0,IF(D3111&lt;=2,0,VLOOKUP(MONTH(A3111),monthly_premium!C:D,2,FALSE)))</f>
        <v>0</v>
      </c>
      <c r="F3111">
        <f>MAX(0,IF(D3111&lt;=2,0,VLOOKUP(MONTH(A3111),monthly_premium!E:F,2,FALSE)))</f>
        <v>0</v>
      </c>
      <c r="G3111">
        <f t="shared" si="96"/>
        <v>-0.20300000000000001</v>
      </c>
      <c r="H3111">
        <f t="shared" si="97"/>
        <v>-0.20300000000000001</v>
      </c>
    </row>
    <row r="3112" spans="1:8" x14ac:dyDescent="0.25">
      <c r="A3112" s="1">
        <f>'Input Spotmarktpreise&amp;Anleitung'!A3112</f>
        <v>45421</v>
      </c>
      <c r="B3112" s="2">
        <f>'Input Spotmarktpreise&amp;Anleitung'!B3112</f>
        <v>0.625</v>
      </c>
      <c r="C3112" s="2">
        <f>'Input Spotmarktpreise&amp;Anleitung'!C3112</f>
        <v>0.66666666666666663</v>
      </c>
      <c r="D3112">
        <f>'Input Spotmarktpreise&amp;Anleitung'!D3112</f>
        <v>-9.2999999999999999E-2</v>
      </c>
      <c r="E3112">
        <f>MAX(0,IF(D3112&lt;=2,0,VLOOKUP(MONTH(A3112),monthly_premium!C:D,2,FALSE)))</f>
        <v>0</v>
      </c>
      <c r="F3112">
        <f>MAX(0,IF(D3112&lt;=2,0,VLOOKUP(MONTH(A3112),monthly_premium!E:F,2,FALSE)))</f>
        <v>0</v>
      </c>
      <c r="G3112">
        <f t="shared" si="96"/>
        <v>-9.2999999999999999E-2</v>
      </c>
      <c r="H3112">
        <f t="shared" si="97"/>
        <v>-9.2999999999999999E-2</v>
      </c>
    </row>
    <row r="3113" spans="1:8" x14ac:dyDescent="0.25">
      <c r="A3113" s="1">
        <f>'Input Spotmarktpreise&amp;Anleitung'!A3113</f>
        <v>45421</v>
      </c>
      <c r="B3113" s="2">
        <f>'Input Spotmarktpreise&amp;Anleitung'!B3113</f>
        <v>0.66666666666666663</v>
      </c>
      <c r="C3113" s="2">
        <f>'Input Spotmarktpreise&amp;Anleitung'!C3113</f>
        <v>0.70833333333333337</v>
      </c>
      <c r="D3113">
        <f>'Input Spotmarktpreise&amp;Anleitung'!D3113</f>
        <v>6.8000000000000005E-2</v>
      </c>
      <c r="E3113">
        <f>MAX(0,IF(D3113&lt;=2,0,VLOOKUP(MONTH(A3113),monthly_premium!C:D,2,FALSE)))</f>
        <v>0</v>
      </c>
      <c r="F3113">
        <f>MAX(0,IF(D3113&lt;=2,0,VLOOKUP(MONTH(A3113),monthly_premium!E:F,2,FALSE)))</f>
        <v>0</v>
      </c>
      <c r="G3113">
        <f t="shared" si="96"/>
        <v>6.8000000000000005E-2</v>
      </c>
      <c r="H3113">
        <f t="shared" si="97"/>
        <v>6.8000000000000005E-2</v>
      </c>
    </row>
    <row r="3114" spans="1:8" x14ac:dyDescent="0.25">
      <c r="A3114" s="1">
        <f>'Input Spotmarktpreise&amp;Anleitung'!A3114</f>
        <v>45421</v>
      </c>
      <c r="B3114" s="2">
        <f>'Input Spotmarktpreise&amp;Anleitung'!B3114</f>
        <v>0.70833333333333337</v>
      </c>
      <c r="C3114" s="2">
        <f>'Input Spotmarktpreise&amp;Anleitung'!C3114</f>
        <v>0.75</v>
      </c>
      <c r="D3114">
        <f>'Input Spotmarktpreise&amp;Anleitung'!D3114</f>
        <v>6.4480000000000004</v>
      </c>
      <c r="E3114">
        <f>MAX(0,IF(D3114&lt;=2,0,VLOOKUP(MONTH(A3114),monthly_premium!C:D,2,FALSE)))</f>
        <v>2.63</v>
      </c>
      <c r="F3114">
        <f>MAX(0,IF(D3114&lt;=2,0,VLOOKUP(MONTH(A3114),monthly_premium!E:F,2,FALSE)))</f>
        <v>12.77</v>
      </c>
      <c r="G3114">
        <f t="shared" si="96"/>
        <v>9.0779999999999994</v>
      </c>
      <c r="H3114">
        <f t="shared" si="97"/>
        <v>19.218</v>
      </c>
    </row>
    <row r="3115" spans="1:8" x14ac:dyDescent="0.25">
      <c r="A3115" s="1">
        <f>'Input Spotmarktpreise&amp;Anleitung'!A3115</f>
        <v>45421</v>
      </c>
      <c r="B3115" s="2">
        <f>'Input Spotmarktpreise&amp;Anleitung'!B3115</f>
        <v>0.75</v>
      </c>
      <c r="C3115" s="2">
        <f>'Input Spotmarktpreise&amp;Anleitung'!C3115</f>
        <v>0.79166666666666663</v>
      </c>
      <c r="D3115">
        <f>'Input Spotmarktpreise&amp;Anleitung'!D3115</f>
        <v>8.9719999999999995</v>
      </c>
      <c r="E3115">
        <f>MAX(0,IF(D3115&lt;=2,0,VLOOKUP(MONTH(A3115),monthly_premium!C:D,2,FALSE)))</f>
        <v>2.63</v>
      </c>
      <c r="F3115">
        <f>MAX(0,IF(D3115&lt;=2,0,VLOOKUP(MONTH(A3115),monthly_premium!E:F,2,FALSE)))</f>
        <v>12.77</v>
      </c>
      <c r="G3115">
        <f t="shared" si="96"/>
        <v>11.602</v>
      </c>
      <c r="H3115">
        <f t="shared" si="97"/>
        <v>21.741999999999997</v>
      </c>
    </row>
    <row r="3116" spans="1:8" x14ac:dyDescent="0.25">
      <c r="A3116" s="1">
        <f>'Input Spotmarktpreise&amp;Anleitung'!A3116</f>
        <v>45421</v>
      </c>
      <c r="B3116" s="2">
        <f>'Input Spotmarktpreise&amp;Anleitung'!B3116</f>
        <v>0.79166666666666663</v>
      </c>
      <c r="C3116" s="2">
        <f>'Input Spotmarktpreise&amp;Anleitung'!C3116</f>
        <v>0.83333333333333337</v>
      </c>
      <c r="D3116">
        <f>'Input Spotmarktpreise&amp;Anleitung'!D3116</f>
        <v>10.785</v>
      </c>
      <c r="E3116">
        <f>MAX(0,IF(D3116&lt;=2,0,VLOOKUP(MONTH(A3116),monthly_premium!C:D,2,FALSE)))</f>
        <v>2.63</v>
      </c>
      <c r="F3116">
        <f>MAX(0,IF(D3116&lt;=2,0,VLOOKUP(MONTH(A3116),monthly_premium!E:F,2,FALSE)))</f>
        <v>12.77</v>
      </c>
      <c r="G3116">
        <f t="shared" si="96"/>
        <v>13.414999999999999</v>
      </c>
      <c r="H3116">
        <f t="shared" si="97"/>
        <v>23.555</v>
      </c>
    </row>
    <row r="3117" spans="1:8" x14ac:dyDescent="0.25">
      <c r="A3117" s="1">
        <f>'Input Spotmarktpreise&amp;Anleitung'!A3117</f>
        <v>45421</v>
      </c>
      <c r="B3117" s="2">
        <f>'Input Spotmarktpreise&amp;Anleitung'!B3117</f>
        <v>0.83333333333333337</v>
      </c>
      <c r="C3117" s="2">
        <f>'Input Spotmarktpreise&amp;Anleitung'!C3117</f>
        <v>0.875</v>
      </c>
      <c r="D3117">
        <f>'Input Spotmarktpreise&amp;Anleitung'!D3117</f>
        <v>13.279</v>
      </c>
      <c r="E3117">
        <f>MAX(0,IF(D3117&lt;=2,0,VLOOKUP(MONTH(A3117),monthly_premium!C:D,2,FALSE)))</f>
        <v>2.63</v>
      </c>
      <c r="F3117">
        <f>MAX(0,IF(D3117&lt;=2,0,VLOOKUP(MONTH(A3117),monthly_premium!E:F,2,FALSE)))</f>
        <v>12.77</v>
      </c>
      <c r="G3117">
        <f t="shared" si="96"/>
        <v>15.908999999999999</v>
      </c>
      <c r="H3117">
        <f t="shared" si="97"/>
        <v>26.048999999999999</v>
      </c>
    </row>
    <row r="3118" spans="1:8" x14ac:dyDescent="0.25">
      <c r="A3118" s="1">
        <f>'Input Spotmarktpreise&amp;Anleitung'!A3118</f>
        <v>45421</v>
      </c>
      <c r="B3118" s="2">
        <f>'Input Spotmarktpreise&amp;Anleitung'!B3118</f>
        <v>0.875</v>
      </c>
      <c r="C3118" s="2">
        <f>'Input Spotmarktpreise&amp;Anleitung'!C3118</f>
        <v>0.91666666666666663</v>
      </c>
      <c r="D3118">
        <f>'Input Spotmarktpreise&amp;Anleitung'!D3118</f>
        <v>12.367000000000001</v>
      </c>
      <c r="E3118">
        <f>MAX(0,IF(D3118&lt;=2,0,VLOOKUP(MONTH(A3118),monthly_premium!C:D,2,FALSE)))</f>
        <v>2.63</v>
      </c>
      <c r="F3118">
        <f>MAX(0,IF(D3118&lt;=2,0,VLOOKUP(MONTH(A3118),monthly_premium!E:F,2,FALSE)))</f>
        <v>12.77</v>
      </c>
      <c r="G3118">
        <f t="shared" si="96"/>
        <v>14.997</v>
      </c>
      <c r="H3118">
        <f t="shared" si="97"/>
        <v>25.137</v>
      </c>
    </row>
    <row r="3119" spans="1:8" x14ac:dyDescent="0.25">
      <c r="A3119" s="1">
        <f>'Input Spotmarktpreise&amp;Anleitung'!A3119</f>
        <v>45421</v>
      </c>
      <c r="B3119" s="2">
        <f>'Input Spotmarktpreise&amp;Anleitung'!B3119</f>
        <v>0.91666666666666663</v>
      </c>
      <c r="C3119" s="2">
        <f>'Input Spotmarktpreise&amp;Anleitung'!C3119</f>
        <v>0.95833333333333337</v>
      </c>
      <c r="D3119">
        <f>'Input Spotmarktpreise&amp;Anleitung'!D3119</f>
        <v>9.9939999999999998</v>
      </c>
      <c r="E3119">
        <f>MAX(0,IF(D3119&lt;=2,0,VLOOKUP(MONTH(A3119),monthly_premium!C:D,2,FALSE)))</f>
        <v>2.63</v>
      </c>
      <c r="F3119">
        <f>MAX(0,IF(D3119&lt;=2,0,VLOOKUP(MONTH(A3119),monthly_premium!E:F,2,FALSE)))</f>
        <v>12.77</v>
      </c>
      <c r="G3119">
        <f t="shared" si="96"/>
        <v>12.623999999999999</v>
      </c>
      <c r="H3119">
        <f t="shared" si="97"/>
        <v>22.763999999999999</v>
      </c>
    </row>
    <row r="3120" spans="1:8" x14ac:dyDescent="0.25">
      <c r="A3120" s="1">
        <f>'Input Spotmarktpreise&amp;Anleitung'!A3120</f>
        <v>45421</v>
      </c>
      <c r="B3120" s="2">
        <f>'Input Spotmarktpreise&amp;Anleitung'!B3120</f>
        <v>0.95833333333333337</v>
      </c>
      <c r="C3120" s="2">
        <f>'Input Spotmarktpreise&amp;Anleitung'!C3120</f>
        <v>0</v>
      </c>
      <c r="D3120">
        <f>'Input Spotmarktpreise&amp;Anleitung'!D3120</f>
        <v>8.7750000000000004</v>
      </c>
      <c r="E3120">
        <f>MAX(0,IF(D3120&lt;=2,0,VLOOKUP(MONTH(A3120),monthly_premium!C:D,2,FALSE)))</f>
        <v>2.63</v>
      </c>
      <c r="F3120">
        <f>MAX(0,IF(D3120&lt;=2,0,VLOOKUP(MONTH(A3120),monthly_premium!E:F,2,FALSE)))</f>
        <v>12.77</v>
      </c>
      <c r="G3120">
        <f t="shared" si="96"/>
        <v>11.405000000000001</v>
      </c>
      <c r="H3120">
        <f t="shared" si="97"/>
        <v>21.545000000000002</v>
      </c>
    </row>
    <row r="3121" spans="1:8" x14ac:dyDescent="0.25">
      <c r="A3121" s="1">
        <f>'Input Spotmarktpreise&amp;Anleitung'!A3121</f>
        <v>45422</v>
      </c>
      <c r="B3121" s="2">
        <f>'Input Spotmarktpreise&amp;Anleitung'!B3121</f>
        <v>0</v>
      </c>
      <c r="C3121" s="2">
        <f>'Input Spotmarktpreise&amp;Anleitung'!C3121</f>
        <v>4.1666666666666664E-2</v>
      </c>
      <c r="D3121">
        <f>'Input Spotmarktpreise&amp;Anleitung'!D3121</f>
        <v>9.2129999999999992</v>
      </c>
      <c r="E3121">
        <f>MAX(0,IF(D3121&lt;=2,0,VLOOKUP(MONTH(A3121),monthly_premium!C:D,2,FALSE)))</f>
        <v>2.63</v>
      </c>
      <c r="F3121">
        <f>MAX(0,IF(D3121&lt;=2,0,VLOOKUP(MONTH(A3121),monthly_premium!E:F,2,FALSE)))</f>
        <v>12.77</v>
      </c>
      <c r="G3121">
        <f t="shared" si="96"/>
        <v>11.843</v>
      </c>
      <c r="H3121">
        <f t="shared" si="97"/>
        <v>21.982999999999997</v>
      </c>
    </row>
    <row r="3122" spans="1:8" x14ac:dyDescent="0.25">
      <c r="A3122" s="1">
        <f>'Input Spotmarktpreise&amp;Anleitung'!A3122</f>
        <v>45422</v>
      </c>
      <c r="B3122" s="2">
        <f>'Input Spotmarktpreise&amp;Anleitung'!B3122</f>
        <v>4.1666666666666664E-2</v>
      </c>
      <c r="C3122" s="2">
        <f>'Input Spotmarktpreise&amp;Anleitung'!C3122</f>
        <v>8.3333333333333329E-2</v>
      </c>
      <c r="D3122">
        <f>'Input Spotmarktpreise&amp;Anleitung'!D3122</f>
        <v>8.4930000000000003</v>
      </c>
      <c r="E3122">
        <f>MAX(0,IF(D3122&lt;=2,0,VLOOKUP(MONTH(A3122),monthly_premium!C:D,2,FALSE)))</f>
        <v>2.63</v>
      </c>
      <c r="F3122">
        <f>MAX(0,IF(D3122&lt;=2,0,VLOOKUP(MONTH(A3122),monthly_premium!E:F,2,FALSE)))</f>
        <v>12.77</v>
      </c>
      <c r="G3122">
        <f t="shared" si="96"/>
        <v>11.123000000000001</v>
      </c>
      <c r="H3122">
        <f t="shared" si="97"/>
        <v>21.262999999999998</v>
      </c>
    </row>
    <row r="3123" spans="1:8" x14ac:dyDescent="0.25">
      <c r="A3123" s="1">
        <f>'Input Spotmarktpreise&amp;Anleitung'!A3123</f>
        <v>45422</v>
      </c>
      <c r="B3123" s="2">
        <f>'Input Spotmarktpreise&amp;Anleitung'!B3123</f>
        <v>8.3333333333333329E-2</v>
      </c>
      <c r="C3123" s="2">
        <f>'Input Spotmarktpreise&amp;Anleitung'!C3123</f>
        <v>0.125</v>
      </c>
      <c r="D3123">
        <f>'Input Spotmarktpreise&amp;Anleitung'!D3123</f>
        <v>7.7069999999999999</v>
      </c>
      <c r="E3123">
        <f>MAX(0,IF(D3123&lt;=2,0,VLOOKUP(MONTH(A3123),monthly_premium!C:D,2,FALSE)))</f>
        <v>2.63</v>
      </c>
      <c r="F3123">
        <f>MAX(0,IF(D3123&lt;=2,0,VLOOKUP(MONTH(A3123),monthly_premium!E:F,2,FALSE)))</f>
        <v>12.77</v>
      </c>
      <c r="G3123">
        <f t="shared" si="96"/>
        <v>10.337</v>
      </c>
      <c r="H3123">
        <f t="shared" si="97"/>
        <v>20.477</v>
      </c>
    </row>
    <row r="3124" spans="1:8" x14ac:dyDescent="0.25">
      <c r="A3124" s="1">
        <f>'Input Spotmarktpreise&amp;Anleitung'!A3124</f>
        <v>45422</v>
      </c>
      <c r="B3124" s="2">
        <f>'Input Spotmarktpreise&amp;Anleitung'!B3124</f>
        <v>0.125</v>
      </c>
      <c r="C3124" s="2">
        <f>'Input Spotmarktpreise&amp;Anleitung'!C3124</f>
        <v>0.16666666666666666</v>
      </c>
      <c r="D3124">
        <f>'Input Spotmarktpreise&amp;Anleitung'!D3124</f>
        <v>7.4480000000000004</v>
      </c>
      <c r="E3124">
        <f>MAX(0,IF(D3124&lt;=2,0,VLOOKUP(MONTH(A3124),monthly_premium!C:D,2,FALSE)))</f>
        <v>2.63</v>
      </c>
      <c r="F3124">
        <f>MAX(0,IF(D3124&lt;=2,0,VLOOKUP(MONTH(A3124),monthly_premium!E:F,2,FALSE)))</f>
        <v>12.77</v>
      </c>
      <c r="G3124">
        <f t="shared" si="96"/>
        <v>10.077999999999999</v>
      </c>
      <c r="H3124">
        <f t="shared" si="97"/>
        <v>20.218</v>
      </c>
    </row>
    <row r="3125" spans="1:8" x14ac:dyDescent="0.25">
      <c r="A3125" s="1">
        <f>'Input Spotmarktpreise&amp;Anleitung'!A3125</f>
        <v>45422</v>
      </c>
      <c r="B3125" s="2">
        <f>'Input Spotmarktpreise&amp;Anleitung'!B3125</f>
        <v>0.16666666666666666</v>
      </c>
      <c r="C3125" s="2">
        <f>'Input Spotmarktpreise&amp;Anleitung'!C3125</f>
        <v>0.20833333333333334</v>
      </c>
      <c r="D3125">
        <f>'Input Spotmarktpreise&amp;Anleitung'!D3125</f>
        <v>7.4779999999999998</v>
      </c>
      <c r="E3125">
        <f>MAX(0,IF(D3125&lt;=2,0,VLOOKUP(MONTH(A3125),monthly_premium!C:D,2,FALSE)))</f>
        <v>2.63</v>
      </c>
      <c r="F3125">
        <f>MAX(0,IF(D3125&lt;=2,0,VLOOKUP(MONTH(A3125),monthly_premium!E:F,2,FALSE)))</f>
        <v>12.77</v>
      </c>
      <c r="G3125">
        <f t="shared" si="96"/>
        <v>10.108000000000001</v>
      </c>
      <c r="H3125">
        <f t="shared" si="97"/>
        <v>20.247999999999998</v>
      </c>
    </row>
    <row r="3126" spans="1:8" x14ac:dyDescent="0.25">
      <c r="A3126" s="1">
        <f>'Input Spotmarktpreise&amp;Anleitung'!A3126</f>
        <v>45422</v>
      </c>
      <c r="B3126" s="2">
        <f>'Input Spotmarktpreise&amp;Anleitung'!B3126</f>
        <v>0.20833333333333334</v>
      </c>
      <c r="C3126" s="2">
        <f>'Input Spotmarktpreise&amp;Anleitung'!C3126</f>
        <v>0.25</v>
      </c>
      <c r="D3126">
        <f>'Input Spotmarktpreise&amp;Anleitung'!D3126</f>
        <v>9.0449999999999999</v>
      </c>
      <c r="E3126">
        <f>MAX(0,IF(D3126&lt;=2,0,VLOOKUP(MONTH(A3126),monthly_premium!C:D,2,FALSE)))</f>
        <v>2.63</v>
      </c>
      <c r="F3126">
        <f>MAX(0,IF(D3126&lt;=2,0,VLOOKUP(MONTH(A3126),monthly_premium!E:F,2,FALSE)))</f>
        <v>12.77</v>
      </c>
      <c r="G3126">
        <f t="shared" si="96"/>
        <v>11.675000000000001</v>
      </c>
      <c r="H3126">
        <f t="shared" si="97"/>
        <v>21.814999999999998</v>
      </c>
    </row>
    <row r="3127" spans="1:8" x14ac:dyDescent="0.25">
      <c r="A3127" s="1">
        <f>'Input Spotmarktpreise&amp;Anleitung'!A3127</f>
        <v>45422</v>
      </c>
      <c r="B3127" s="2">
        <f>'Input Spotmarktpreise&amp;Anleitung'!B3127</f>
        <v>0.25</v>
      </c>
      <c r="C3127" s="2">
        <f>'Input Spotmarktpreise&amp;Anleitung'!C3127</f>
        <v>0.29166666666666669</v>
      </c>
      <c r="D3127">
        <f>'Input Spotmarktpreise&amp;Anleitung'!D3127</f>
        <v>11.52</v>
      </c>
      <c r="E3127">
        <f>MAX(0,IF(D3127&lt;=2,0,VLOOKUP(MONTH(A3127),monthly_premium!C:D,2,FALSE)))</f>
        <v>2.63</v>
      </c>
      <c r="F3127">
        <f>MAX(0,IF(D3127&lt;=2,0,VLOOKUP(MONTH(A3127),monthly_premium!E:F,2,FALSE)))</f>
        <v>12.77</v>
      </c>
      <c r="G3127">
        <f t="shared" si="96"/>
        <v>14.149999999999999</v>
      </c>
      <c r="H3127">
        <f t="shared" si="97"/>
        <v>24.29</v>
      </c>
    </row>
    <row r="3128" spans="1:8" x14ac:dyDescent="0.25">
      <c r="A3128" s="1">
        <f>'Input Spotmarktpreise&amp;Anleitung'!A3128</f>
        <v>45422</v>
      </c>
      <c r="B3128" s="2">
        <f>'Input Spotmarktpreise&amp;Anleitung'!B3128</f>
        <v>0.29166666666666669</v>
      </c>
      <c r="C3128" s="2">
        <f>'Input Spotmarktpreise&amp;Anleitung'!C3128</f>
        <v>0.33333333333333331</v>
      </c>
      <c r="D3128">
        <f>'Input Spotmarktpreise&amp;Anleitung'!D3128</f>
        <v>10.946999999999999</v>
      </c>
      <c r="E3128">
        <f>MAX(0,IF(D3128&lt;=2,0,VLOOKUP(MONTH(A3128),monthly_premium!C:D,2,FALSE)))</f>
        <v>2.63</v>
      </c>
      <c r="F3128">
        <f>MAX(0,IF(D3128&lt;=2,0,VLOOKUP(MONTH(A3128),monthly_premium!E:F,2,FALSE)))</f>
        <v>12.77</v>
      </c>
      <c r="G3128">
        <f t="shared" si="96"/>
        <v>13.576999999999998</v>
      </c>
      <c r="H3128">
        <f t="shared" si="97"/>
        <v>23.716999999999999</v>
      </c>
    </row>
    <row r="3129" spans="1:8" x14ac:dyDescent="0.25">
      <c r="A3129" s="1">
        <f>'Input Spotmarktpreise&amp;Anleitung'!A3129</f>
        <v>45422</v>
      </c>
      <c r="B3129" s="2">
        <f>'Input Spotmarktpreise&amp;Anleitung'!B3129</f>
        <v>0.33333333333333331</v>
      </c>
      <c r="C3129" s="2">
        <f>'Input Spotmarktpreise&amp;Anleitung'!C3129</f>
        <v>0.375</v>
      </c>
      <c r="D3129">
        <f>'Input Spotmarktpreise&amp;Anleitung'!D3129</f>
        <v>9.56</v>
      </c>
      <c r="E3129">
        <f>MAX(0,IF(D3129&lt;=2,0,VLOOKUP(MONTH(A3129),monthly_premium!C:D,2,FALSE)))</f>
        <v>2.63</v>
      </c>
      <c r="F3129">
        <f>MAX(0,IF(D3129&lt;=2,0,VLOOKUP(MONTH(A3129),monthly_premium!E:F,2,FALSE)))</f>
        <v>12.77</v>
      </c>
      <c r="G3129">
        <f t="shared" si="96"/>
        <v>12.190000000000001</v>
      </c>
      <c r="H3129">
        <f t="shared" si="97"/>
        <v>22.33</v>
      </c>
    </row>
    <row r="3130" spans="1:8" x14ac:dyDescent="0.25">
      <c r="A3130" s="1">
        <f>'Input Spotmarktpreise&amp;Anleitung'!A3130</f>
        <v>45422</v>
      </c>
      <c r="B3130" s="2">
        <f>'Input Spotmarktpreise&amp;Anleitung'!B3130</f>
        <v>0.375</v>
      </c>
      <c r="C3130" s="2">
        <f>'Input Spotmarktpreise&amp;Anleitung'!C3130</f>
        <v>0.41666666666666669</v>
      </c>
      <c r="D3130">
        <f>'Input Spotmarktpreise&amp;Anleitung'!D3130</f>
        <v>6.7389999999999999</v>
      </c>
      <c r="E3130">
        <f>MAX(0,IF(D3130&lt;=2,0,VLOOKUP(MONTH(A3130),monthly_premium!C:D,2,FALSE)))</f>
        <v>2.63</v>
      </c>
      <c r="F3130">
        <f>MAX(0,IF(D3130&lt;=2,0,VLOOKUP(MONTH(A3130),monthly_premium!E:F,2,FALSE)))</f>
        <v>12.77</v>
      </c>
      <c r="G3130">
        <f t="shared" si="96"/>
        <v>9.3689999999999998</v>
      </c>
      <c r="H3130">
        <f t="shared" si="97"/>
        <v>19.509</v>
      </c>
    </row>
    <row r="3131" spans="1:8" x14ac:dyDescent="0.25">
      <c r="A3131" s="1">
        <f>'Input Spotmarktpreise&amp;Anleitung'!A3131</f>
        <v>45422</v>
      </c>
      <c r="B3131" s="2">
        <f>'Input Spotmarktpreise&amp;Anleitung'!B3131</f>
        <v>0.41666666666666669</v>
      </c>
      <c r="C3131" s="2">
        <f>'Input Spotmarktpreise&amp;Anleitung'!C3131</f>
        <v>0.45833333333333331</v>
      </c>
      <c r="D3131">
        <f>'Input Spotmarktpreise&amp;Anleitung'!D3131</f>
        <v>2.0840000000000001</v>
      </c>
      <c r="E3131">
        <f>MAX(0,IF(D3131&lt;=2,0,VLOOKUP(MONTH(A3131),monthly_premium!C:D,2,FALSE)))</f>
        <v>2.63</v>
      </c>
      <c r="F3131">
        <f>MAX(0,IF(D3131&lt;=2,0,VLOOKUP(MONTH(A3131),monthly_premium!E:F,2,FALSE)))</f>
        <v>12.77</v>
      </c>
      <c r="G3131">
        <f t="shared" si="96"/>
        <v>4.7140000000000004</v>
      </c>
      <c r="H3131">
        <f t="shared" si="97"/>
        <v>14.853999999999999</v>
      </c>
    </row>
    <row r="3132" spans="1:8" x14ac:dyDescent="0.25">
      <c r="A3132" s="1">
        <f>'Input Spotmarktpreise&amp;Anleitung'!A3132</f>
        <v>45422</v>
      </c>
      <c r="B3132" s="2">
        <f>'Input Spotmarktpreise&amp;Anleitung'!B3132</f>
        <v>0.45833333333333331</v>
      </c>
      <c r="C3132" s="2">
        <f>'Input Spotmarktpreise&amp;Anleitung'!C3132</f>
        <v>0.5</v>
      </c>
      <c r="D3132">
        <f>'Input Spotmarktpreise&amp;Anleitung'!D3132</f>
        <v>0.28699999999999998</v>
      </c>
      <c r="E3132">
        <f>MAX(0,IF(D3132&lt;=2,0,VLOOKUP(MONTH(A3132),monthly_premium!C:D,2,FALSE)))</f>
        <v>0</v>
      </c>
      <c r="F3132">
        <f>MAX(0,IF(D3132&lt;=2,0,VLOOKUP(MONTH(A3132),monthly_premium!E:F,2,FALSE)))</f>
        <v>0</v>
      </c>
      <c r="G3132">
        <f t="shared" si="96"/>
        <v>0.28699999999999998</v>
      </c>
      <c r="H3132">
        <f t="shared" si="97"/>
        <v>0.28699999999999998</v>
      </c>
    </row>
    <row r="3133" spans="1:8" x14ac:dyDescent="0.25">
      <c r="A3133" s="1">
        <f>'Input Spotmarktpreise&amp;Anleitung'!A3133</f>
        <v>45422</v>
      </c>
      <c r="B3133" s="2">
        <f>'Input Spotmarktpreise&amp;Anleitung'!B3133</f>
        <v>0.5</v>
      </c>
      <c r="C3133" s="2">
        <f>'Input Spotmarktpreise&amp;Anleitung'!C3133</f>
        <v>0.54166666666666663</v>
      </c>
      <c r="D3133">
        <f>'Input Spotmarktpreise&amp;Anleitung'!D3133</f>
        <v>5.1999999999999998E-2</v>
      </c>
      <c r="E3133">
        <f>MAX(0,IF(D3133&lt;=2,0,VLOOKUP(MONTH(A3133),monthly_premium!C:D,2,FALSE)))</f>
        <v>0</v>
      </c>
      <c r="F3133">
        <f>MAX(0,IF(D3133&lt;=2,0,VLOOKUP(MONTH(A3133),monthly_premium!E:F,2,FALSE)))</f>
        <v>0</v>
      </c>
      <c r="G3133">
        <f t="shared" si="96"/>
        <v>5.1999999999999998E-2</v>
      </c>
      <c r="H3133">
        <f t="shared" si="97"/>
        <v>5.1999999999999998E-2</v>
      </c>
    </row>
    <row r="3134" spans="1:8" x14ac:dyDescent="0.25">
      <c r="A3134" s="1">
        <f>'Input Spotmarktpreise&amp;Anleitung'!A3134</f>
        <v>45422</v>
      </c>
      <c r="B3134" s="2">
        <f>'Input Spotmarktpreise&amp;Anleitung'!B3134</f>
        <v>0.54166666666666663</v>
      </c>
      <c r="C3134" s="2">
        <f>'Input Spotmarktpreise&amp;Anleitung'!C3134</f>
        <v>0.58333333333333337</v>
      </c>
      <c r="D3134">
        <f>'Input Spotmarktpreise&amp;Anleitung'!D3134</f>
        <v>2E-3</v>
      </c>
      <c r="E3134">
        <f>MAX(0,IF(D3134&lt;=2,0,VLOOKUP(MONTH(A3134),monthly_premium!C:D,2,FALSE)))</f>
        <v>0</v>
      </c>
      <c r="F3134">
        <f>MAX(0,IF(D3134&lt;=2,0,VLOOKUP(MONTH(A3134),monthly_premium!E:F,2,FALSE)))</f>
        <v>0</v>
      </c>
      <c r="G3134">
        <f t="shared" si="96"/>
        <v>2E-3</v>
      </c>
      <c r="H3134">
        <f t="shared" si="97"/>
        <v>2E-3</v>
      </c>
    </row>
    <row r="3135" spans="1:8" x14ac:dyDescent="0.25">
      <c r="A3135" s="1">
        <f>'Input Spotmarktpreise&amp;Anleitung'!A3135</f>
        <v>45422</v>
      </c>
      <c r="B3135" s="2">
        <f>'Input Spotmarktpreise&amp;Anleitung'!B3135</f>
        <v>0.58333333333333337</v>
      </c>
      <c r="C3135" s="2">
        <f>'Input Spotmarktpreise&amp;Anleitung'!C3135</f>
        <v>0.625</v>
      </c>
      <c r="D3135">
        <f>'Input Spotmarktpreise&amp;Anleitung'!D3135</f>
        <v>2E-3</v>
      </c>
      <c r="E3135">
        <f>MAX(0,IF(D3135&lt;=2,0,VLOOKUP(MONTH(A3135),monthly_premium!C:D,2,FALSE)))</f>
        <v>0</v>
      </c>
      <c r="F3135">
        <f>MAX(0,IF(D3135&lt;=2,0,VLOOKUP(MONTH(A3135),monthly_premium!E:F,2,FALSE)))</f>
        <v>0</v>
      </c>
      <c r="G3135">
        <f t="shared" si="96"/>
        <v>2E-3</v>
      </c>
      <c r="H3135">
        <f t="shared" si="97"/>
        <v>2E-3</v>
      </c>
    </row>
    <row r="3136" spans="1:8" x14ac:dyDescent="0.25">
      <c r="A3136" s="1">
        <f>'Input Spotmarktpreise&amp;Anleitung'!A3136</f>
        <v>45422</v>
      </c>
      <c r="B3136" s="2">
        <f>'Input Spotmarktpreise&amp;Anleitung'!B3136</f>
        <v>0.625</v>
      </c>
      <c r="C3136" s="2">
        <f>'Input Spotmarktpreise&amp;Anleitung'!C3136</f>
        <v>0.66666666666666663</v>
      </c>
      <c r="D3136">
        <f>'Input Spotmarktpreise&amp;Anleitung'!D3136</f>
        <v>2.0419999999999998</v>
      </c>
      <c r="E3136">
        <f>MAX(0,IF(D3136&lt;=2,0,VLOOKUP(MONTH(A3136),monthly_premium!C:D,2,FALSE)))</f>
        <v>2.63</v>
      </c>
      <c r="F3136">
        <f>MAX(0,IF(D3136&lt;=2,0,VLOOKUP(MONTH(A3136),monthly_premium!E:F,2,FALSE)))</f>
        <v>12.77</v>
      </c>
      <c r="G3136">
        <f t="shared" si="96"/>
        <v>4.6719999999999997</v>
      </c>
      <c r="H3136">
        <f t="shared" si="97"/>
        <v>14.811999999999999</v>
      </c>
    </row>
    <row r="3137" spans="1:8" x14ac:dyDescent="0.25">
      <c r="A3137" s="1">
        <f>'Input Spotmarktpreise&amp;Anleitung'!A3137</f>
        <v>45422</v>
      </c>
      <c r="B3137" s="2">
        <f>'Input Spotmarktpreise&amp;Anleitung'!B3137</f>
        <v>0.66666666666666663</v>
      </c>
      <c r="C3137" s="2">
        <f>'Input Spotmarktpreise&amp;Anleitung'!C3137</f>
        <v>0.70833333333333337</v>
      </c>
      <c r="D3137">
        <f>'Input Spotmarktpreise&amp;Anleitung'!D3137</f>
        <v>6.5460000000000003</v>
      </c>
      <c r="E3137">
        <f>MAX(0,IF(D3137&lt;=2,0,VLOOKUP(MONTH(A3137),monthly_premium!C:D,2,FALSE)))</f>
        <v>2.63</v>
      </c>
      <c r="F3137">
        <f>MAX(0,IF(D3137&lt;=2,0,VLOOKUP(MONTH(A3137),monthly_premium!E:F,2,FALSE)))</f>
        <v>12.77</v>
      </c>
      <c r="G3137">
        <f t="shared" si="96"/>
        <v>9.1760000000000002</v>
      </c>
      <c r="H3137">
        <f t="shared" si="97"/>
        <v>19.315999999999999</v>
      </c>
    </row>
    <row r="3138" spans="1:8" x14ac:dyDescent="0.25">
      <c r="A3138" s="1">
        <f>'Input Spotmarktpreise&amp;Anleitung'!A3138</f>
        <v>45422</v>
      </c>
      <c r="B3138" s="2">
        <f>'Input Spotmarktpreise&amp;Anleitung'!B3138</f>
        <v>0.70833333333333337</v>
      </c>
      <c r="C3138" s="2">
        <f>'Input Spotmarktpreise&amp;Anleitung'!C3138</f>
        <v>0.75</v>
      </c>
      <c r="D3138">
        <f>'Input Spotmarktpreise&amp;Anleitung'!D3138</f>
        <v>8.5879999999999992</v>
      </c>
      <c r="E3138">
        <f>MAX(0,IF(D3138&lt;=2,0,VLOOKUP(MONTH(A3138),monthly_premium!C:D,2,FALSE)))</f>
        <v>2.63</v>
      </c>
      <c r="F3138">
        <f>MAX(0,IF(D3138&lt;=2,0,VLOOKUP(MONTH(A3138),monthly_premium!E:F,2,FALSE)))</f>
        <v>12.77</v>
      </c>
      <c r="G3138">
        <f t="shared" si="96"/>
        <v>11.218</v>
      </c>
      <c r="H3138">
        <f t="shared" si="97"/>
        <v>21.357999999999997</v>
      </c>
    </row>
    <row r="3139" spans="1:8" x14ac:dyDescent="0.25">
      <c r="A3139" s="1">
        <f>'Input Spotmarktpreise&amp;Anleitung'!A3139</f>
        <v>45422</v>
      </c>
      <c r="B3139" s="2">
        <f>'Input Spotmarktpreise&amp;Anleitung'!B3139</f>
        <v>0.75</v>
      </c>
      <c r="C3139" s="2">
        <f>'Input Spotmarktpreise&amp;Anleitung'!C3139</f>
        <v>0.79166666666666663</v>
      </c>
      <c r="D3139">
        <f>'Input Spotmarktpreise&amp;Anleitung'!D3139</f>
        <v>10.590999999999999</v>
      </c>
      <c r="E3139">
        <f>MAX(0,IF(D3139&lt;=2,0,VLOOKUP(MONTH(A3139),monthly_premium!C:D,2,FALSE)))</f>
        <v>2.63</v>
      </c>
      <c r="F3139">
        <f>MAX(0,IF(D3139&lt;=2,0,VLOOKUP(MONTH(A3139),monthly_premium!E:F,2,FALSE)))</f>
        <v>12.77</v>
      </c>
      <c r="G3139">
        <f t="shared" ref="G3139:G3202" si="98">D3139+E3139</f>
        <v>13.221</v>
      </c>
      <c r="H3139">
        <f t="shared" ref="H3139:H3202" si="99">D3139+F3139</f>
        <v>23.360999999999997</v>
      </c>
    </row>
    <row r="3140" spans="1:8" x14ac:dyDescent="0.25">
      <c r="A3140" s="1">
        <f>'Input Spotmarktpreise&amp;Anleitung'!A3140</f>
        <v>45422</v>
      </c>
      <c r="B3140" s="2">
        <f>'Input Spotmarktpreise&amp;Anleitung'!B3140</f>
        <v>0.79166666666666663</v>
      </c>
      <c r="C3140" s="2">
        <f>'Input Spotmarktpreise&amp;Anleitung'!C3140</f>
        <v>0.83333333333333337</v>
      </c>
      <c r="D3140">
        <f>'Input Spotmarktpreise&amp;Anleitung'!D3140</f>
        <v>13.625999999999999</v>
      </c>
      <c r="E3140">
        <f>MAX(0,IF(D3140&lt;=2,0,VLOOKUP(MONTH(A3140),monthly_premium!C:D,2,FALSE)))</f>
        <v>2.63</v>
      </c>
      <c r="F3140">
        <f>MAX(0,IF(D3140&lt;=2,0,VLOOKUP(MONTH(A3140),monthly_premium!E:F,2,FALSE)))</f>
        <v>12.77</v>
      </c>
      <c r="G3140">
        <f t="shared" si="98"/>
        <v>16.256</v>
      </c>
      <c r="H3140">
        <f t="shared" si="99"/>
        <v>26.396000000000001</v>
      </c>
    </row>
    <row r="3141" spans="1:8" x14ac:dyDescent="0.25">
      <c r="A3141" s="1">
        <f>'Input Spotmarktpreise&amp;Anleitung'!A3141</f>
        <v>45422</v>
      </c>
      <c r="B3141" s="2">
        <f>'Input Spotmarktpreise&amp;Anleitung'!B3141</f>
        <v>0.83333333333333337</v>
      </c>
      <c r="C3141" s="2">
        <f>'Input Spotmarktpreise&amp;Anleitung'!C3141</f>
        <v>0.875</v>
      </c>
      <c r="D3141">
        <f>'Input Spotmarktpreise&amp;Anleitung'!D3141</f>
        <v>17.071999999999999</v>
      </c>
      <c r="E3141">
        <f>MAX(0,IF(D3141&lt;=2,0,VLOOKUP(MONTH(A3141),monthly_premium!C:D,2,FALSE)))</f>
        <v>2.63</v>
      </c>
      <c r="F3141">
        <f>MAX(0,IF(D3141&lt;=2,0,VLOOKUP(MONTH(A3141),monthly_premium!E:F,2,FALSE)))</f>
        <v>12.77</v>
      </c>
      <c r="G3141">
        <f t="shared" si="98"/>
        <v>19.701999999999998</v>
      </c>
      <c r="H3141">
        <f t="shared" si="99"/>
        <v>29.841999999999999</v>
      </c>
    </row>
    <row r="3142" spans="1:8" x14ac:dyDescent="0.25">
      <c r="A3142" s="1">
        <f>'Input Spotmarktpreise&amp;Anleitung'!A3142</f>
        <v>45422</v>
      </c>
      <c r="B3142" s="2">
        <f>'Input Spotmarktpreise&amp;Anleitung'!B3142</f>
        <v>0.875</v>
      </c>
      <c r="C3142" s="2">
        <f>'Input Spotmarktpreise&amp;Anleitung'!C3142</f>
        <v>0.91666666666666663</v>
      </c>
      <c r="D3142">
        <f>'Input Spotmarktpreise&amp;Anleitung'!D3142</f>
        <v>13.631</v>
      </c>
      <c r="E3142">
        <f>MAX(0,IF(D3142&lt;=2,0,VLOOKUP(MONTH(A3142),monthly_premium!C:D,2,FALSE)))</f>
        <v>2.63</v>
      </c>
      <c r="F3142">
        <f>MAX(0,IF(D3142&lt;=2,0,VLOOKUP(MONTH(A3142),monthly_premium!E:F,2,FALSE)))</f>
        <v>12.77</v>
      </c>
      <c r="G3142">
        <f t="shared" si="98"/>
        <v>16.260999999999999</v>
      </c>
      <c r="H3142">
        <f t="shared" si="99"/>
        <v>26.401</v>
      </c>
    </row>
    <row r="3143" spans="1:8" x14ac:dyDescent="0.25">
      <c r="A3143" s="1">
        <f>'Input Spotmarktpreise&amp;Anleitung'!A3143</f>
        <v>45422</v>
      </c>
      <c r="B3143" s="2">
        <f>'Input Spotmarktpreise&amp;Anleitung'!B3143</f>
        <v>0.91666666666666663</v>
      </c>
      <c r="C3143" s="2">
        <f>'Input Spotmarktpreise&amp;Anleitung'!C3143</f>
        <v>0.95833333333333337</v>
      </c>
      <c r="D3143">
        <f>'Input Spotmarktpreise&amp;Anleitung'!D3143</f>
        <v>10.487</v>
      </c>
      <c r="E3143">
        <f>MAX(0,IF(D3143&lt;=2,0,VLOOKUP(MONTH(A3143),monthly_premium!C:D,2,FALSE)))</f>
        <v>2.63</v>
      </c>
      <c r="F3143">
        <f>MAX(0,IF(D3143&lt;=2,0,VLOOKUP(MONTH(A3143),monthly_premium!E:F,2,FALSE)))</f>
        <v>12.77</v>
      </c>
      <c r="G3143">
        <f t="shared" si="98"/>
        <v>13.117000000000001</v>
      </c>
      <c r="H3143">
        <f t="shared" si="99"/>
        <v>23.256999999999998</v>
      </c>
    </row>
    <row r="3144" spans="1:8" x14ac:dyDescent="0.25">
      <c r="A3144" s="1">
        <f>'Input Spotmarktpreise&amp;Anleitung'!A3144</f>
        <v>45422</v>
      </c>
      <c r="B3144" s="2">
        <f>'Input Spotmarktpreise&amp;Anleitung'!B3144</f>
        <v>0.95833333333333337</v>
      </c>
      <c r="C3144" s="2">
        <f>'Input Spotmarktpreise&amp;Anleitung'!C3144</f>
        <v>0</v>
      </c>
      <c r="D3144">
        <f>'Input Spotmarktpreise&amp;Anleitung'!D3144</f>
        <v>9.2159999999999993</v>
      </c>
      <c r="E3144">
        <f>MAX(0,IF(D3144&lt;=2,0,VLOOKUP(MONTH(A3144),monthly_premium!C:D,2,FALSE)))</f>
        <v>2.63</v>
      </c>
      <c r="F3144">
        <f>MAX(0,IF(D3144&lt;=2,0,VLOOKUP(MONTH(A3144),monthly_premium!E:F,2,FALSE)))</f>
        <v>12.77</v>
      </c>
      <c r="G3144">
        <f t="shared" si="98"/>
        <v>11.846</v>
      </c>
      <c r="H3144">
        <f t="shared" si="99"/>
        <v>21.985999999999997</v>
      </c>
    </row>
    <row r="3145" spans="1:8" x14ac:dyDescent="0.25">
      <c r="A3145" s="1">
        <f>'Input Spotmarktpreise&amp;Anleitung'!A3145</f>
        <v>45423</v>
      </c>
      <c r="B3145" s="2">
        <f>'Input Spotmarktpreise&amp;Anleitung'!B3145</f>
        <v>0</v>
      </c>
      <c r="C3145" s="2">
        <f>'Input Spotmarktpreise&amp;Anleitung'!C3145</f>
        <v>4.1666666666666664E-2</v>
      </c>
      <c r="D3145">
        <f>'Input Spotmarktpreise&amp;Anleitung'!D3145</f>
        <v>9.6760000000000002</v>
      </c>
      <c r="E3145">
        <f>MAX(0,IF(D3145&lt;=2,0,VLOOKUP(MONTH(A3145),monthly_premium!C:D,2,FALSE)))</f>
        <v>2.63</v>
      </c>
      <c r="F3145">
        <f>MAX(0,IF(D3145&lt;=2,0,VLOOKUP(MONTH(A3145),monthly_premium!E:F,2,FALSE)))</f>
        <v>12.77</v>
      </c>
      <c r="G3145">
        <f t="shared" si="98"/>
        <v>12.306000000000001</v>
      </c>
      <c r="H3145">
        <f t="shared" si="99"/>
        <v>22.445999999999998</v>
      </c>
    </row>
    <row r="3146" spans="1:8" x14ac:dyDescent="0.25">
      <c r="A3146" s="1">
        <f>'Input Spotmarktpreise&amp;Anleitung'!A3146</f>
        <v>45423</v>
      </c>
      <c r="B3146" s="2">
        <f>'Input Spotmarktpreise&amp;Anleitung'!B3146</f>
        <v>4.1666666666666664E-2</v>
      </c>
      <c r="C3146" s="2">
        <f>'Input Spotmarktpreise&amp;Anleitung'!C3146</f>
        <v>8.3333333333333329E-2</v>
      </c>
      <c r="D3146">
        <f>'Input Spotmarktpreise&amp;Anleitung'!D3146</f>
        <v>9.4179999999999993</v>
      </c>
      <c r="E3146">
        <f>MAX(0,IF(D3146&lt;=2,0,VLOOKUP(MONTH(A3146),monthly_premium!C:D,2,FALSE)))</f>
        <v>2.63</v>
      </c>
      <c r="F3146">
        <f>MAX(0,IF(D3146&lt;=2,0,VLOOKUP(MONTH(A3146),monthly_premium!E:F,2,FALSE)))</f>
        <v>12.77</v>
      </c>
      <c r="G3146">
        <f t="shared" si="98"/>
        <v>12.047999999999998</v>
      </c>
      <c r="H3146">
        <f t="shared" si="99"/>
        <v>22.187999999999999</v>
      </c>
    </row>
    <row r="3147" spans="1:8" x14ac:dyDescent="0.25">
      <c r="A3147" s="1">
        <f>'Input Spotmarktpreise&amp;Anleitung'!A3147</f>
        <v>45423</v>
      </c>
      <c r="B3147" s="2">
        <f>'Input Spotmarktpreise&amp;Anleitung'!B3147</f>
        <v>8.3333333333333329E-2</v>
      </c>
      <c r="C3147" s="2">
        <f>'Input Spotmarktpreise&amp;Anleitung'!C3147</f>
        <v>0.125</v>
      </c>
      <c r="D3147">
        <f>'Input Spotmarktpreise&amp;Anleitung'!D3147</f>
        <v>9.0030000000000001</v>
      </c>
      <c r="E3147">
        <f>MAX(0,IF(D3147&lt;=2,0,VLOOKUP(MONTH(A3147),monthly_premium!C:D,2,FALSE)))</f>
        <v>2.63</v>
      </c>
      <c r="F3147">
        <f>MAX(0,IF(D3147&lt;=2,0,VLOOKUP(MONTH(A3147),monthly_premium!E:F,2,FALSE)))</f>
        <v>12.77</v>
      </c>
      <c r="G3147">
        <f t="shared" si="98"/>
        <v>11.632999999999999</v>
      </c>
      <c r="H3147">
        <f t="shared" si="99"/>
        <v>21.773</v>
      </c>
    </row>
    <row r="3148" spans="1:8" x14ac:dyDescent="0.25">
      <c r="A3148" s="1">
        <f>'Input Spotmarktpreise&amp;Anleitung'!A3148</f>
        <v>45423</v>
      </c>
      <c r="B3148" s="2">
        <f>'Input Spotmarktpreise&amp;Anleitung'!B3148</f>
        <v>0.125</v>
      </c>
      <c r="C3148" s="2">
        <f>'Input Spotmarktpreise&amp;Anleitung'!C3148</f>
        <v>0.16666666666666666</v>
      </c>
      <c r="D3148">
        <f>'Input Spotmarktpreise&amp;Anleitung'!D3148</f>
        <v>8.9090000000000007</v>
      </c>
      <c r="E3148">
        <f>MAX(0,IF(D3148&lt;=2,0,VLOOKUP(MONTH(A3148),monthly_premium!C:D,2,FALSE)))</f>
        <v>2.63</v>
      </c>
      <c r="F3148">
        <f>MAX(0,IF(D3148&lt;=2,0,VLOOKUP(MONTH(A3148),monthly_premium!E:F,2,FALSE)))</f>
        <v>12.77</v>
      </c>
      <c r="G3148">
        <f t="shared" si="98"/>
        <v>11.539000000000001</v>
      </c>
      <c r="H3148">
        <f t="shared" si="99"/>
        <v>21.679000000000002</v>
      </c>
    </row>
    <row r="3149" spans="1:8" x14ac:dyDescent="0.25">
      <c r="A3149" s="1">
        <f>'Input Spotmarktpreise&amp;Anleitung'!A3149</f>
        <v>45423</v>
      </c>
      <c r="B3149" s="2">
        <f>'Input Spotmarktpreise&amp;Anleitung'!B3149</f>
        <v>0.16666666666666666</v>
      </c>
      <c r="C3149" s="2">
        <f>'Input Spotmarktpreise&amp;Anleitung'!C3149</f>
        <v>0.20833333333333334</v>
      </c>
      <c r="D3149">
        <f>'Input Spotmarktpreise&amp;Anleitung'!D3149</f>
        <v>8.9909999999999997</v>
      </c>
      <c r="E3149">
        <f>MAX(0,IF(D3149&lt;=2,0,VLOOKUP(MONTH(A3149),monthly_premium!C:D,2,FALSE)))</f>
        <v>2.63</v>
      </c>
      <c r="F3149">
        <f>MAX(0,IF(D3149&lt;=2,0,VLOOKUP(MONTH(A3149),monthly_premium!E:F,2,FALSE)))</f>
        <v>12.77</v>
      </c>
      <c r="G3149">
        <f t="shared" si="98"/>
        <v>11.620999999999999</v>
      </c>
      <c r="H3149">
        <f t="shared" si="99"/>
        <v>21.760999999999999</v>
      </c>
    </row>
    <row r="3150" spans="1:8" x14ac:dyDescent="0.25">
      <c r="A3150" s="1">
        <f>'Input Spotmarktpreise&amp;Anleitung'!A3150</f>
        <v>45423</v>
      </c>
      <c r="B3150" s="2">
        <f>'Input Spotmarktpreise&amp;Anleitung'!B3150</f>
        <v>0.20833333333333334</v>
      </c>
      <c r="C3150" s="2">
        <f>'Input Spotmarktpreise&amp;Anleitung'!C3150</f>
        <v>0.25</v>
      </c>
      <c r="D3150">
        <f>'Input Spotmarktpreise&amp;Anleitung'!D3150</f>
        <v>9.07</v>
      </c>
      <c r="E3150">
        <f>MAX(0,IF(D3150&lt;=2,0,VLOOKUP(MONTH(A3150),monthly_premium!C:D,2,FALSE)))</f>
        <v>2.63</v>
      </c>
      <c r="F3150">
        <f>MAX(0,IF(D3150&lt;=2,0,VLOOKUP(MONTH(A3150),monthly_premium!E:F,2,FALSE)))</f>
        <v>12.77</v>
      </c>
      <c r="G3150">
        <f t="shared" si="98"/>
        <v>11.7</v>
      </c>
      <c r="H3150">
        <f t="shared" si="99"/>
        <v>21.84</v>
      </c>
    </row>
    <row r="3151" spans="1:8" x14ac:dyDescent="0.25">
      <c r="A3151" s="1">
        <f>'Input Spotmarktpreise&amp;Anleitung'!A3151</f>
        <v>45423</v>
      </c>
      <c r="B3151" s="2">
        <f>'Input Spotmarktpreise&amp;Anleitung'!B3151</f>
        <v>0.25</v>
      </c>
      <c r="C3151" s="2">
        <f>'Input Spotmarktpreise&amp;Anleitung'!C3151</f>
        <v>0.29166666666666669</v>
      </c>
      <c r="D3151">
        <f>'Input Spotmarktpreise&amp;Anleitung'!D3151</f>
        <v>8.6720000000000006</v>
      </c>
      <c r="E3151">
        <f>MAX(0,IF(D3151&lt;=2,0,VLOOKUP(MONTH(A3151),monthly_premium!C:D,2,FALSE)))</f>
        <v>2.63</v>
      </c>
      <c r="F3151">
        <f>MAX(0,IF(D3151&lt;=2,0,VLOOKUP(MONTH(A3151),monthly_premium!E:F,2,FALSE)))</f>
        <v>12.77</v>
      </c>
      <c r="G3151">
        <f t="shared" si="98"/>
        <v>11.302</v>
      </c>
      <c r="H3151">
        <f t="shared" si="99"/>
        <v>21.442</v>
      </c>
    </row>
    <row r="3152" spans="1:8" x14ac:dyDescent="0.25">
      <c r="A3152" s="1">
        <f>'Input Spotmarktpreise&amp;Anleitung'!A3152</f>
        <v>45423</v>
      </c>
      <c r="B3152" s="2">
        <f>'Input Spotmarktpreise&amp;Anleitung'!B3152</f>
        <v>0.29166666666666669</v>
      </c>
      <c r="C3152" s="2">
        <f>'Input Spotmarktpreise&amp;Anleitung'!C3152</f>
        <v>0.33333333333333331</v>
      </c>
      <c r="D3152">
        <f>'Input Spotmarktpreise&amp;Anleitung'!D3152</f>
        <v>7.984</v>
      </c>
      <c r="E3152">
        <f>MAX(0,IF(D3152&lt;=2,0,VLOOKUP(MONTH(A3152),monthly_premium!C:D,2,FALSE)))</f>
        <v>2.63</v>
      </c>
      <c r="F3152">
        <f>MAX(0,IF(D3152&lt;=2,0,VLOOKUP(MONTH(A3152),monthly_premium!E:F,2,FALSE)))</f>
        <v>12.77</v>
      </c>
      <c r="G3152">
        <f t="shared" si="98"/>
        <v>10.614000000000001</v>
      </c>
      <c r="H3152">
        <f t="shared" si="99"/>
        <v>20.753999999999998</v>
      </c>
    </row>
    <row r="3153" spans="1:8" x14ac:dyDescent="0.25">
      <c r="A3153" s="1">
        <f>'Input Spotmarktpreise&amp;Anleitung'!A3153</f>
        <v>45423</v>
      </c>
      <c r="B3153" s="2">
        <f>'Input Spotmarktpreise&amp;Anleitung'!B3153</f>
        <v>0.33333333333333331</v>
      </c>
      <c r="C3153" s="2">
        <f>'Input Spotmarktpreise&amp;Anleitung'!C3153</f>
        <v>0.375</v>
      </c>
      <c r="D3153">
        <f>'Input Spotmarktpreise&amp;Anleitung'!D3153</f>
        <v>5.6470000000000002</v>
      </c>
      <c r="E3153">
        <f>MAX(0,IF(D3153&lt;=2,0,VLOOKUP(MONTH(A3153),monthly_premium!C:D,2,FALSE)))</f>
        <v>2.63</v>
      </c>
      <c r="F3153">
        <f>MAX(0,IF(D3153&lt;=2,0,VLOOKUP(MONTH(A3153),monthly_premium!E:F,2,FALSE)))</f>
        <v>12.77</v>
      </c>
      <c r="G3153">
        <f t="shared" si="98"/>
        <v>8.277000000000001</v>
      </c>
      <c r="H3153">
        <f t="shared" si="99"/>
        <v>18.417000000000002</v>
      </c>
    </row>
    <row r="3154" spans="1:8" x14ac:dyDescent="0.25">
      <c r="A3154" s="1">
        <f>'Input Spotmarktpreise&amp;Anleitung'!A3154</f>
        <v>45423</v>
      </c>
      <c r="B3154" s="2">
        <f>'Input Spotmarktpreise&amp;Anleitung'!B3154</f>
        <v>0.375</v>
      </c>
      <c r="C3154" s="2">
        <f>'Input Spotmarktpreise&amp;Anleitung'!C3154</f>
        <v>0.41666666666666669</v>
      </c>
      <c r="D3154">
        <f>'Input Spotmarktpreise&amp;Anleitung'!D3154</f>
        <v>0.68</v>
      </c>
      <c r="E3154">
        <f>MAX(0,IF(D3154&lt;=2,0,VLOOKUP(MONTH(A3154),monthly_premium!C:D,2,FALSE)))</f>
        <v>0</v>
      </c>
      <c r="F3154">
        <f>MAX(0,IF(D3154&lt;=2,0,VLOOKUP(MONTH(A3154),monthly_premium!E:F,2,FALSE)))</f>
        <v>0</v>
      </c>
      <c r="G3154">
        <f t="shared" si="98"/>
        <v>0.68</v>
      </c>
      <c r="H3154">
        <f t="shared" si="99"/>
        <v>0.68</v>
      </c>
    </row>
    <row r="3155" spans="1:8" x14ac:dyDescent="0.25">
      <c r="A3155" s="1">
        <f>'Input Spotmarktpreise&amp;Anleitung'!A3155</f>
        <v>45423</v>
      </c>
      <c r="B3155" s="2">
        <f>'Input Spotmarktpreise&amp;Anleitung'!B3155</f>
        <v>0.41666666666666669</v>
      </c>
      <c r="C3155" s="2">
        <f>'Input Spotmarktpreise&amp;Anleitung'!C3155</f>
        <v>0.45833333333333331</v>
      </c>
      <c r="D3155">
        <f>'Input Spotmarktpreise&amp;Anleitung'!D3155</f>
        <v>0</v>
      </c>
      <c r="E3155">
        <f>MAX(0,IF(D3155&lt;=2,0,VLOOKUP(MONTH(A3155),monthly_premium!C:D,2,FALSE)))</f>
        <v>0</v>
      </c>
      <c r="F3155">
        <f>MAX(0,IF(D3155&lt;=2,0,VLOOKUP(MONTH(A3155),monthly_premium!E:F,2,FALSE)))</f>
        <v>0</v>
      </c>
      <c r="G3155">
        <f t="shared" si="98"/>
        <v>0</v>
      </c>
      <c r="H3155">
        <f t="shared" si="99"/>
        <v>0</v>
      </c>
    </row>
    <row r="3156" spans="1:8" x14ac:dyDescent="0.25">
      <c r="A3156" s="1">
        <f>'Input Spotmarktpreise&amp;Anleitung'!A3156</f>
        <v>45423</v>
      </c>
      <c r="B3156" s="2">
        <f>'Input Spotmarktpreise&amp;Anleitung'!B3156</f>
        <v>0.45833333333333331</v>
      </c>
      <c r="C3156" s="2">
        <f>'Input Spotmarktpreise&amp;Anleitung'!C3156</f>
        <v>0.5</v>
      </c>
      <c r="D3156">
        <f>'Input Spotmarktpreise&amp;Anleitung'!D3156</f>
        <v>-1.0469999999999999</v>
      </c>
      <c r="E3156">
        <f>MAX(0,IF(D3156&lt;=2,0,VLOOKUP(MONTH(A3156),monthly_premium!C:D,2,FALSE)))</f>
        <v>0</v>
      </c>
      <c r="F3156">
        <f>MAX(0,IF(D3156&lt;=2,0,VLOOKUP(MONTH(A3156),monthly_premium!E:F,2,FALSE)))</f>
        <v>0</v>
      </c>
      <c r="G3156">
        <f t="shared" si="98"/>
        <v>-1.0469999999999999</v>
      </c>
      <c r="H3156">
        <f t="shared" si="99"/>
        <v>-1.0469999999999999</v>
      </c>
    </row>
    <row r="3157" spans="1:8" x14ac:dyDescent="0.25">
      <c r="A3157" s="1">
        <f>'Input Spotmarktpreise&amp;Anleitung'!A3157</f>
        <v>45423</v>
      </c>
      <c r="B3157" s="2">
        <f>'Input Spotmarktpreise&amp;Anleitung'!B3157</f>
        <v>0.5</v>
      </c>
      <c r="C3157" s="2">
        <f>'Input Spotmarktpreise&amp;Anleitung'!C3157</f>
        <v>0.54166666666666663</v>
      </c>
      <c r="D3157">
        <f>'Input Spotmarktpreise&amp;Anleitung'!D3157</f>
        <v>-2.121</v>
      </c>
      <c r="E3157">
        <f>MAX(0,IF(D3157&lt;=2,0,VLOOKUP(MONTH(A3157),monthly_premium!C:D,2,FALSE)))</f>
        <v>0</v>
      </c>
      <c r="F3157">
        <f>MAX(0,IF(D3157&lt;=2,0,VLOOKUP(MONTH(A3157),monthly_premium!E:F,2,FALSE)))</f>
        <v>0</v>
      </c>
      <c r="G3157">
        <f t="shared" si="98"/>
        <v>-2.121</v>
      </c>
      <c r="H3157">
        <f t="shared" si="99"/>
        <v>-2.121</v>
      </c>
    </row>
    <row r="3158" spans="1:8" x14ac:dyDescent="0.25">
      <c r="A3158" s="1">
        <f>'Input Spotmarktpreise&amp;Anleitung'!A3158</f>
        <v>45423</v>
      </c>
      <c r="B3158" s="2">
        <f>'Input Spotmarktpreise&amp;Anleitung'!B3158</f>
        <v>0.54166666666666663</v>
      </c>
      <c r="C3158" s="2">
        <f>'Input Spotmarktpreise&amp;Anleitung'!C3158</f>
        <v>0.58333333333333337</v>
      </c>
      <c r="D3158">
        <f>'Input Spotmarktpreise&amp;Anleitung'!D3158</f>
        <v>-2.1989999999999998</v>
      </c>
      <c r="E3158">
        <f>MAX(0,IF(D3158&lt;=2,0,VLOOKUP(MONTH(A3158),monthly_premium!C:D,2,FALSE)))</f>
        <v>0</v>
      </c>
      <c r="F3158">
        <f>MAX(0,IF(D3158&lt;=2,0,VLOOKUP(MONTH(A3158),monthly_premium!E:F,2,FALSE)))</f>
        <v>0</v>
      </c>
      <c r="G3158">
        <f t="shared" si="98"/>
        <v>-2.1989999999999998</v>
      </c>
      <c r="H3158">
        <f t="shared" si="99"/>
        <v>-2.1989999999999998</v>
      </c>
    </row>
    <row r="3159" spans="1:8" x14ac:dyDescent="0.25">
      <c r="A3159" s="1">
        <f>'Input Spotmarktpreise&amp;Anleitung'!A3159</f>
        <v>45423</v>
      </c>
      <c r="B3159" s="2">
        <f>'Input Spotmarktpreise&amp;Anleitung'!B3159</f>
        <v>0.58333333333333337</v>
      </c>
      <c r="C3159" s="2">
        <f>'Input Spotmarktpreise&amp;Anleitung'!C3159</f>
        <v>0.625</v>
      </c>
      <c r="D3159">
        <f>'Input Spotmarktpreise&amp;Anleitung'!D3159</f>
        <v>-2.423</v>
      </c>
      <c r="E3159">
        <f>MAX(0,IF(D3159&lt;=2,0,VLOOKUP(MONTH(A3159),monthly_premium!C:D,2,FALSE)))</f>
        <v>0</v>
      </c>
      <c r="F3159">
        <f>MAX(0,IF(D3159&lt;=2,0,VLOOKUP(MONTH(A3159),monthly_premium!E:F,2,FALSE)))</f>
        <v>0</v>
      </c>
      <c r="G3159">
        <f t="shared" si="98"/>
        <v>-2.423</v>
      </c>
      <c r="H3159">
        <f t="shared" si="99"/>
        <v>-2.423</v>
      </c>
    </row>
    <row r="3160" spans="1:8" x14ac:dyDescent="0.25">
      <c r="A3160" s="1">
        <f>'Input Spotmarktpreise&amp;Anleitung'!A3160</f>
        <v>45423</v>
      </c>
      <c r="B3160" s="2">
        <f>'Input Spotmarktpreise&amp;Anleitung'!B3160</f>
        <v>0.625</v>
      </c>
      <c r="C3160" s="2">
        <f>'Input Spotmarktpreise&amp;Anleitung'!C3160</f>
        <v>0.66666666666666663</v>
      </c>
      <c r="D3160">
        <f>'Input Spotmarktpreise&amp;Anleitung'!D3160</f>
        <v>-1.1459999999999999</v>
      </c>
      <c r="E3160">
        <f>MAX(0,IF(D3160&lt;=2,0,VLOOKUP(MONTH(A3160),monthly_premium!C:D,2,FALSE)))</f>
        <v>0</v>
      </c>
      <c r="F3160">
        <f>MAX(0,IF(D3160&lt;=2,0,VLOOKUP(MONTH(A3160),monthly_premium!E:F,2,FALSE)))</f>
        <v>0</v>
      </c>
      <c r="G3160">
        <f t="shared" si="98"/>
        <v>-1.1459999999999999</v>
      </c>
      <c r="H3160">
        <f t="shared" si="99"/>
        <v>-1.1459999999999999</v>
      </c>
    </row>
    <row r="3161" spans="1:8" x14ac:dyDescent="0.25">
      <c r="A3161" s="1">
        <f>'Input Spotmarktpreise&amp;Anleitung'!A3161</f>
        <v>45423</v>
      </c>
      <c r="B3161" s="2">
        <f>'Input Spotmarktpreise&amp;Anleitung'!B3161</f>
        <v>0.66666666666666663</v>
      </c>
      <c r="C3161" s="2">
        <f>'Input Spotmarktpreise&amp;Anleitung'!C3161</f>
        <v>0.70833333333333337</v>
      </c>
      <c r="D3161">
        <f>'Input Spotmarktpreise&amp;Anleitung'!D3161</f>
        <v>-4.1000000000000002E-2</v>
      </c>
      <c r="E3161">
        <f>MAX(0,IF(D3161&lt;=2,0,VLOOKUP(MONTH(A3161),monthly_premium!C:D,2,FALSE)))</f>
        <v>0</v>
      </c>
      <c r="F3161">
        <f>MAX(0,IF(D3161&lt;=2,0,VLOOKUP(MONTH(A3161),monthly_premium!E:F,2,FALSE)))</f>
        <v>0</v>
      </c>
      <c r="G3161">
        <f t="shared" si="98"/>
        <v>-4.1000000000000002E-2</v>
      </c>
      <c r="H3161">
        <f t="shared" si="99"/>
        <v>-4.1000000000000002E-2</v>
      </c>
    </row>
    <row r="3162" spans="1:8" x14ac:dyDescent="0.25">
      <c r="A3162" s="1">
        <f>'Input Spotmarktpreise&amp;Anleitung'!A3162</f>
        <v>45423</v>
      </c>
      <c r="B3162" s="2">
        <f>'Input Spotmarktpreise&amp;Anleitung'!B3162</f>
        <v>0.70833333333333337</v>
      </c>
      <c r="C3162" s="2">
        <f>'Input Spotmarktpreise&amp;Anleitung'!C3162</f>
        <v>0.75</v>
      </c>
      <c r="D3162">
        <f>'Input Spotmarktpreise&amp;Anleitung'!D3162</f>
        <v>3.2770000000000001</v>
      </c>
      <c r="E3162">
        <f>MAX(0,IF(D3162&lt;=2,0,VLOOKUP(MONTH(A3162),monthly_premium!C:D,2,FALSE)))</f>
        <v>2.63</v>
      </c>
      <c r="F3162">
        <f>MAX(0,IF(D3162&lt;=2,0,VLOOKUP(MONTH(A3162),monthly_premium!E:F,2,FALSE)))</f>
        <v>12.77</v>
      </c>
      <c r="G3162">
        <f t="shared" si="98"/>
        <v>5.907</v>
      </c>
      <c r="H3162">
        <f t="shared" si="99"/>
        <v>16.047000000000001</v>
      </c>
    </row>
    <row r="3163" spans="1:8" x14ac:dyDescent="0.25">
      <c r="A3163" s="1">
        <f>'Input Spotmarktpreise&amp;Anleitung'!A3163</f>
        <v>45423</v>
      </c>
      <c r="B3163" s="2">
        <f>'Input Spotmarktpreise&amp;Anleitung'!B3163</f>
        <v>0.75</v>
      </c>
      <c r="C3163" s="2">
        <f>'Input Spotmarktpreise&amp;Anleitung'!C3163</f>
        <v>0.79166666666666663</v>
      </c>
      <c r="D3163">
        <f>'Input Spotmarktpreise&amp;Anleitung'!D3163</f>
        <v>8.1829999999999998</v>
      </c>
      <c r="E3163">
        <f>MAX(0,IF(D3163&lt;=2,0,VLOOKUP(MONTH(A3163),monthly_premium!C:D,2,FALSE)))</f>
        <v>2.63</v>
      </c>
      <c r="F3163">
        <f>MAX(0,IF(D3163&lt;=2,0,VLOOKUP(MONTH(A3163),monthly_premium!E:F,2,FALSE)))</f>
        <v>12.77</v>
      </c>
      <c r="G3163">
        <f t="shared" si="98"/>
        <v>10.812999999999999</v>
      </c>
      <c r="H3163">
        <f t="shared" si="99"/>
        <v>20.952999999999999</v>
      </c>
    </row>
    <row r="3164" spans="1:8" x14ac:dyDescent="0.25">
      <c r="A3164" s="1">
        <f>'Input Spotmarktpreise&amp;Anleitung'!A3164</f>
        <v>45423</v>
      </c>
      <c r="B3164" s="2">
        <f>'Input Spotmarktpreise&amp;Anleitung'!B3164</f>
        <v>0.79166666666666663</v>
      </c>
      <c r="C3164" s="2">
        <f>'Input Spotmarktpreise&amp;Anleitung'!C3164</f>
        <v>0.83333333333333337</v>
      </c>
      <c r="D3164">
        <f>'Input Spotmarktpreise&amp;Anleitung'!D3164</f>
        <v>10.167999999999999</v>
      </c>
      <c r="E3164">
        <f>MAX(0,IF(D3164&lt;=2,0,VLOOKUP(MONTH(A3164),monthly_premium!C:D,2,FALSE)))</f>
        <v>2.63</v>
      </c>
      <c r="F3164">
        <f>MAX(0,IF(D3164&lt;=2,0,VLOOKUP(MONTH(A3164),monthly_premium!E:F,2,FALSE)))</f>
        <v>12.77</v>
      </c>
      <c r="G3164">
        <f t="shared" si="98"/>
        <v>12.797999999999998</v>
      </c>
      <c r="H3164">
        <f t="shared" si="99"/>
        <v>22.937999999999999</v>
      </c>
    </row>
    <row r="3165" spans="1:8" x14ac:dyDescent="0.25">
      <c r="A3165" s="1">
        <f>'Input Spotmarktpreise&amp;Anleitung'!A3165</f>
        <v>45423</v>
      </c>
      <c r="B3165" s="2">
        <f>'Input Spotmarktpreise&amp;Anleitung'!B3165</f>
        <v>0.83333333333333337</v>
      </c>
      <c r="C3165" s="2">
        <f>'Input Spotmarktpreise&amp;Anleitung'!C3165</f>
        <v>0.875</v>
      </c>
      <c r="D3165">
        <f>'Input Spotmarktpreise&amp;Anleitung'!D3165</f>
        <v>12.25</v>
      </c>
      <c r="E3165">
        <f>MAX(0,IF(D3165&lt;=2,0,VLOOKUP(MONTH(A3165),monthly_premium!C:D,2,FALSE)))</f>
        <v>2.63</v>
      </c>
      <c r="F3165">
        <f>MAX(0,IF(D3165&lt;=2,0,VLOOKUP(MONTH(A3165),monthly_premium!E:F,2,FALSE)))</f>
        <v>12.77</v>
      </c>
      <c r="G3165">
        <f t="shared" si="98"/>
        <v>14.879999999999999</v>
      </c>
      <c r="H3165">
        <f t="shared" si="99"/>
        <v>25.02</v>
      </c>
    </row>
    <row r="3166" spans="1:8" x14ac:dyDescent="0.25">
      <c r="A3166" s="1">
        <f>'Input Spotmarktpreise&amp;Anleitung'!A3166</f>
        <v>45423</v>
      </c>
      <c r="B3166" s="2">
        <f>'Input Spotmarktpreise&amp;Anleitung'!B3166</f>
        <v>0.875</v>
      </c>
      <c r="C3166" s="2">
        <f>'Input Spotmarktpreise&amp;Anleitung'!C3166</f>
        <v>0.91666666666666663</v>
      </c>
      <c r="D3166">
        <f>'Input Spotmarktpreise&amp;Anleitung'!D3166</f>
        <v>10.348000000000001</v>
      </c>
      <c r="E3166">
        <f>MAX(0,IF(D3166&lt;=2,0,VLOOKUP(MONTH(A3166),monthly_premium!C:D,2,FALSE)))</f>
        <v>2.63</v>
      </c>
      <c r="F3166">
        <f>MAX(0,IF(D3166&lt;=2,0,VLOOKUP(MONTH(A3166),monthly_premium!E:F,2,FALSE)))</f>
        <v>12.77</v>
      </c>
      <c r="G3166">
        <f t="shared" si="98"/>
        <v>12.978000000000002</v>
      </c>
      <c r="H3166">
        <f t="shared" si="99"/>
        <v>23.118000000000002</v>
      </c>
    </row>
    <row r="3167" spans="1:8" x14ac:dyDescent="0.25">
      <c r="A3167" s="1">
        <f>'Input Spotmarktpreise&amp;Anleitung'!A3167</f>
        <v>45423</v>
      </c>
      <c r="B3167" s="2">
        <f>'Input Spotmarktpreise&amp;Anleitung'!B3167</f>
        <v>0.91666666666666663</v>
      </c>
      <c r="C3167" s="2">
        <f>'Input Spotmarktpreise&amp;Anleitung'!C3167</f>
        <v>0.95833333333333337</v>
      </c>
      <c r="D3167">
        <f>'Input Spotmarktpreise&amp;Anleitung'!D3167</f>
        <v>8.6259999999999994</v>
      </c>
      <c r="E3167">
        <f>MAX(0,IF(D3167&lt;=2,0,VLOOKUP(MONTH(A3167),monthly_premium!C:D,2,FALSE)))</f>
        <v>2.63</v>
      </c>
      <c r="F3167">
        <f>MAX(0,IF(D3167&lt;=2,0,VLOOKUP(MONTH(A3167),monthly_premium!E:F,2,FALSE)))</f>
        <v>12.77</v>
      </c>
      <c r="G3167">
        <f t="shared" si="98"/>
        <v>11.256</v>
      </c>
      <c r="H3167">
        <f t="shared" si="99"/>
        <v>21.396000000000001</v>
      </c>
    </row>
    <row r="3168" spans="1:8" x14ac:dyDescent="0.25">
      <c r="A3168" s="1">
        <f>'Input Spotmarktpreise&amp;Anleitung'!A3168</f>
        <v>45423</v>
      </c>
      <c r="B3168" s="2">
        <f>'Input Spotmarktpreise&amp;Anleitung'!B3168</f>
        <v>0.95833333333333337</v>
      </c>
      <c r="C3168" s="2">
        <f>'Input Spotmarktpreise&amp;Anleitung'!C3168</f>
        <v>0</v>
      </c>
      <c r="D3168">
        <f>'Input Spotmarktpreise&amp;Anleitung'!D3168</f>
        <v>6.8369999999999997</v>
      </c>
      <c r="E3168">
        <f>MAX(0,IF(D3168&lt;=2,0,VLOOKUP(MONTH(A3168),monthly_premium!C:D,2,FALSE)))</f>
        <v>2.63</v>
      </c>
      <c r="F3168">
        <f>MAX(0,IF(D3168&lt;=2,0,VLOOKUP(MONTH(A3168),monthly_premium!E:F,2,FALSE)))</f>
        <v>12.77</v>
      </c>
      <c r="G3168">
        <f t="shared" si="98"/>
        <v>9.4669999999999987</v>
      </c>
      <c r="H3168">
        <f t="shared" si="99"/>
        <v>19.606999999999999</v>
      </c>
    </row>
    <row r="3169" spans="1:8" x14ac:dyDescent="0.25">
      <c r="A3169" s="1">
        <f>'Input Spotmarktpreise&amp;Anleitung'!A3169</f>
        <v>45424</v>
      </c>
      <c r="B3169" s="2">
        <f>'Input Spotmarktpreise&amp;Anleitung'!B3169</f>
        <v>0</v>
      </c>
      <c r="C3169" s="2">
        <f>'Input Spotmarktpreise&amp;Anleitung'!C3169</f>
        <v>4.1666666666666664E-2</v>
      </c>
      <c r="D3169">
        <f>'Input Spotmarktpreise&amp;Anleitung'!D3169</f>
        <v>6.5490000000000004</v>
      </c>
      <c r="E3169">
        <f>MAX(0,IF(D3169&lt;=2,0,VLOOKUP(MONTH(A3169),monthly_premium!C:D,2,FALSE)))</f>
        <v>2.63</v>
      </c>
      <c r="F3169">
        <f>MAX(0,IF(D3169&lt;=2,0,VLOOKUP(MONTH(A3169),monthly_premium!E:F,2,FALSE)))</f>
        <v>12.77</v>
      </c>
      <c r="G3169">
        <f t="shared" si="98"/>
        <v>9.1790000000000003</v>
      </c>
      <c r="H3169">
        <f t="shared" si="99"/>
        <v>19.318999999999999</v>
      </c>
    </row>
    <row r="3170" spans="1:8" x14ac:dyDescent="0.25">
      <c r="A3170" s="1">
        <f>'Input Spotmarktpreise&amp;Anleitung'!A3170</f>
        <v>45424</v>
      </c>
      <c r="B3170" s="2">
        <f>'Input Spotmarktpreise&amp;Anleitung'!B3170</f>
        <v>4.1666666666666664E-2</v>
      </c>
      <c r="C3170" s="2">
        <f>'Input Spotmarktpreise&amp;Anleitung'!C3170</f>
        <v>8.3333333333333329E-2</v>
      </c>
      <c r="D3170">
        <f>'Input Spotmarktpreise&amp;Anleitung'!D3170</f>
        <v>5.45</v>
      </c>
      <c r="E3170">
        <f>MAX(0,IF(D3170&lt;=2,0,VLOOKUP(MONTH(A3170),monthly_premium!C:D,2,FALSE)))</f>
        <v>2.63</v>
      </c>
      <c r="F3170">
        <f>MAX(0,IF(D3170&lt;=2,0,VLOOKUP(MONTH(A3170),monthly_premium!E:F,2,FALSE)))</f>
        <v>12.77</v>
      </c>
      <c r="G3170">
        <f t="shared" si="98"/>
        <v>8.08</v>
      </c>
      <c r="H3170">
        <f t="shared" si="99"/>
        <v>18.22</v>
      </c>
    </row>
    <row r="3171" spans="1:8" x14ac:dyDescent="0.25">
      <c r="A3171" s="1">
        <f>'Input Spotmarktpreise&amp;Anleitung'!A3171</f>
        <v>45424</v>
      </c>
      <c r="B3171" s="2">
        <f>'Input Spotmarktpreise&amp;Anleitung'!B3171</f>
        <v>8.3333333333333329E-2</v>
      </c>
      <c r="C3171" s="2">
        <f>'Input Spotmarktpreise&amp;Anleitung'!C3171</f>
        <v>0.125</v>
      </c>
      <c r="D3171">
        <f>'Input Spotmarktpreise&amp;Anleitung'!D3171</f>
        <v>4.452</v>
      </c>
      <c r="E3171">
        <f>MAX(0,IF(D3171&lt;=2,0,VLOOKUP(MONTH(A3171),monthly_premium!C:D,2,FALSE)))</f>
        <v>2.63</v>
      </c>
      <c r="F3171">
        <f>MAX(0,IF(D3171&lt;=2,0,VLOOKUP(MONTH(A3171),monthly_premium!E:F,2,FALSE)))</f>
        <v>12.77</v>
      </c>
      <c r="G3171">
        <f t="shared" si="98"/>
        <v>7.0819999999999999</v>
      </c>
      <c r="H3171">
        <f t="shared" si="99"/>
        <v>17.222000000000001</v>
      </c>
    </row>
    <row r="3172" spans="1:8" x14ac:dyDescent="0.25">
      <c r="A3172" s="1">
        <f>'Input Spotmarktpreise&amp;Anleitung'!A3172</f>
        <v>45424</v>
      </c>
      <c r="B3172" s="2">
        <f>'Input Spotmarktpreise&amp;Anleitung'!B3172</f>
        <v>0.125</v>
      </c>
      <c r="C3172" s="2">
        <f>'Input Spotmarktpreise&amp;Anleitung'!C3172</f>
        <v>0.16666666666666666</v>
      </c>
      <c r="D3172">
        <f>'Input Spotmarktpreise&amp;Anleitung'!D3172</f>
        <v>4.1219999999999999</v>
      </c>
      <c r="E3172">
        <f>MAX(0,IF(D3172&lt;=2,0,VLOOKUP(MONTH(A3172),monthly_premium!C:D,2,FALSE)))</f>
        <v>2.63</v>
      </c>
      <c r="F3172">
        <f>MAX(0,IF(D3172&lt;=2,0,VLOOKUP(MONTH(A3172),monthly_premium!E:F,2,FALSE)))</f>
        <v>12.77</v>
      </c>
      <c r="G3172">
        <f t="shared" si="98"/>
        <v>6.7519999999999998</v>
      </c>
      <c r="H3172">
        <f t="shared" si="99"/>
        <v>16.891999999999999</v>
      </c>
    </row>
    <row r="3173" spans="1:8" x14ac:dyDescent="0.25">
      <c r="A3173" s="1">
        <f>'Input Spotmarktpreise&amp;Anleitung'!A3173</f>
        <v>45424</v>
      </c>
      <c r="B3173" s="2">
        <f>'Input Spotmarktpreise&amp;Anleitung'!B3173</f>
        <v>0.16666666666666666</v>
      </c>
      <c r="C3173" s="2">
        <f>'Input Spotmarktpreise&amp;Anleitung'!C3173</f>
        <v>0.20833333333333334</v>
      </c>
      <c r="D3173">
        <f>'Input Spotmarktpreise&amp;Anleitung'!D3173</f>
        <v>4.633</v>
      </c>
      <c r="E3173">
        <f>MAX(0,IF(D3173&lt;=2,0,VLOOKUP(MONTH(A3173),monthly_premium!C:D,2,FALSE)))</f>
        <v>2.63</v>
      </c>
      <c r="F3173">
        <f>MAX(0,IF(D3173&lt;=2,0,VLOOKUP(MONTH(A3173),monthly_premium!E:F,2,FALSE)))</f>
        <v>12.77</v>
      </c>
      <c r="G3173">
        <f t="shared" si="98"/>
        <v>7.2629999999999999</v>
      </c>
      <c r="H3173">
        <f t="shared" si="99"/>
        <v>17.402999999999999</v>
      </c>
    </row>
    <row r="3174" spans="1:8" x14ac:dyDescent="0.25">
      <c r="A3174" s="1">
        <f>'Input Spotmarktpreise&amp;Anleitung'!A3174</f>
        <v>45424</v>
      </c>
      <c r="B3174" s="2">
        <f>'Input Spotmarktpreise&amp;Anleitung'!B3174</f>
        <v>0.20833333333333334</v>
      </c>
      <c r="C3174" s="2">
        <f>'Input Spotmarktpreise&amp;Anleitung'!C3174</f>
        <v>0.25</v>
      </c>
      <c r="D3174">
        <f>'Input Spotmarktpreise&amp;Anleitung'!D3174</f>
        <v>4.3499999999999996</v>
      </c>
      <c r="E3174">
        <f>MAX(0,IF(D3174&lt;=2,0,VLOOKUP(MONTH(A3174),monthly_premium!C:D,2,FALSE)))</f>
        <v>2.63</v>
      </c>
      <c r="F3174">
        <f>MAX(0,IF(D3174&lt;=2,0,VLOOKUP(MONTH(A3174),monthly_premium!E:F,2,FALSE)))</f>
        <v>12.77</v>
      </c>
      <c r="G3174">
        <f t="shared" si="98"/>
        <v>6.9799999999999995</v>
      </c>
      <c r="H3174">
        <f t="shared" si="99"/>
        <v>17.119999999999997</v>
      </c>
    </row>
    <row r="3175" spans="1:8" x14ac:dyDescent="0.25">
      <c r="A3175" s="1">
        <f>'Input Spotmarktpreise&amp;Anleitung'!A3175</f>
        <v>45424</v>
      </c>
      <c r="B3175" s="2">
        <f>'Input Spotmarktpreise&amp;Anleitung'!B3175</f>
        <v>0.25</v>
      </c>
      <c r="C3175" s="2">
        <f>'Input Spotmarktpreise&amp;Anleitung'!C3175</f>
        <v>0.29166666666666669</v>
      </c>
      <c r="D3175">
        <f>'Input Spotmarktpreise&amp;Anleitung'!D3175</f>
        <v>1.7609999999999999</v>
      </c>
      <c r="E3175">
        <f>MAX(0,IF(D3175&lt;=2,0,VLOOKUP(MONTH(A3175),monthly_premium!C:D,2,FALSE)))</f>
        <v>0</v>
      </c>
      <c r="F3175">
        <f>MAX(0,IF(D3175&lt;=2,0,VLOOKUP(MONTH(A3175),monthly_premium!E:F,2,FALSE)))</f>
        <v>0</v>
      </c>
      <c r="G3175">
        <f t="shared" si="98"/>
        <v>1.7609999999999999</v>
      </c>
      <c r="H3175">
        <f t="shared" si="99"/>
        <v>1.7609999999999999</v>
      </c>
    </row>
    <row r="3176" spans="1:8" x14ac:dyDescent="0.25">
      <c r="A3176" s="1">
        <f>'Input Spotmarktpreise&amp;Anleitung'!A3176</f>
        <v>45424</v>
      </c>
      <c r="B3176" s="2">
        <f>'Input Spotmarktpreise&amp;Anleitung'!B3176</f>
        <v>0.29166666666666669</v>
      </c>
      <c r="C3176" s="2">
        <f>'Input Spotmarktpreise&amp;Anleitung'!C3176</f>
        <v>0.33333333333333331</v>
      </c>
      <c r="D3176">
        <f>'Input Spotmarktpreise&amp;Anleitung'!D3176</f>
        <v>0.47899999999999998</v>
      </c>
      <c r="E3176">
        <f>MAX(0,IF(D3176&lt;=2,0,VLOOKUP(MONTH(A3176),monthly_premium!C:D,2,FALSE)))</f>
        <v>0</v>
      </c>
      <c r="F3176">
        <f>MAX(0,IF(D3176&lt;=2,0,VLOOKUP(MONTH(A3176),monthly_premium!E:F,2,FALSE)))</f>
        <v>0</v>
      </c>
      <c r="G3176">
        <f t="shared" si="98"/>
        <v>0.47899999999999998</v>
      </c>
      <c r="H3176">
        <f t="shared" si="99"/>
        <v>0.47899999999999998</v>
      </c>
    </row>
    <row r="3177" spans="1:8" x14ac:dyDescent="0.25">
      <c r="A3177" s="1">
        <f>'Input Spotmarktpreise&amp;Anleitung'!A3177</f>
        <v>45424</v>
      </c>
      <c r="B3177" s="2">
        <f>'Input Spotmarktpreise&amp;Anleitung'!B3177</f>
        <v>0.33333333333333331</v>
      </c>
      <c r="C3177" s="2">
        <f>'Input Spotmarktpreise&amp;Anleitung'!C3177</f>
        <v>0.375</v>
      </c>
      <c r="D3177">
        <f>'Input Spotmarktpreise&amp;Anleitung'!D3177</f>
        <v>0.23499999999999999</v>
      </c>
      <c r="E3177">
        <f>MAX(0,IF(D3177&lt;=2,0,VLOOKUP(MONTH(A3177),monthly_premium!C:D,2,FALSE)))</f>
        <v>0</v>
      </c>
      <c r="F3177">
        <f>MAX(0,IF(D3177&lt;=2,0,VLOOKUP(MONTH(A3177),monthly_premium!E:F,2,FALSE)))</f>
        <v>0</v>
      </c>
      <c r="G3177">
        <f t="shared" si="98"/>
        <v>0.23499999999999999</v>
      </c>
      <c r="H3177">
        <f t="shared" si="99"/>
        <v>0.23499999999999999</v>
      </c>
    </row>
    <row r="3178" spans="1:8" x14ac:dyDescent="0.25">
      <c r="A3178" s="1">
        <f>'Input Spotmarktpreise&amp;Anleitung'!A3178</f>
        <v>45424</v>
      </c>
      <c r="B3178" s="2">
        <f>'Input Spotmarktpreise&amp;Anleitung'!B3178</f>
        <v>0.375</v>
      </c>
      <c r="C3178" s="2">
        <f>'Input Spotmarktpreise&amp;Anleitung'!C3178</f>
        <v>0.41666666666666669</v>
      </c>
      <c r="D3178">
        <f>'Input Spotmarktpreise&amp;Anleitung'!D3178</f>
        <v>-0.28000000000000003</v>
      </c>
      <c r="E3178">
        <f>MAX(0,IF(D3178&lt;=2,0,VLOOKUP(MONTH(A3178),monthly_premium!C:D,2,FALSE)))</f>
        <v>0</v>
      </c>
      <c r="F3178">
        <f>MAX(0,IF(D3178&lt;=2,0,VLOOKUP(MONTH(A3178),monthly_premium!E:F,2,FALSE)))</f>
        <v>0</v>
      </c>
      <c r="G3178">
        <f t="shared" si="98"/>
        <v>-0.28000000000000003</v>
      </c>
      <c r="H3178">
        <f t="shared" si="99"/>
        <v>-0.28000000000000003</v>
      </c>
    </row>
    <row r="3179" spans="1:8" x14ac:dyDescent="0.25">
      <c r="A3179" s="1">
        <f>'Input Spotmarktpreise&amp;Anleitung'!A3179</f>
        <v>45424</v>
      </c>
      <c r="B3179" s="2">
        <f>'Input Spotmarktpreise&amp;Anleitung'!B3179</f>
        <v>0.41666666666666669</v>
      </c>
      <c r="C3179" s="2">
        <f>'Input Spotmarktpreise&amp;Anleitung'!C3179</f>
        <v>0.45833333333333331</v>
      </c>
      <c r="D3179">
        <f>'Input Spotmarktpreise&amp;Anleitung'!D3179</f>
        <v>-2.5</v>
      </c>
      <c r="E3179">
        <f>MAX(0,IF(D3179&lt;=2,0,VLOOKUP(MONTH(A3179),monthly_premium!C:D,2,FALSE)))</f>
        <v>0</v>
      </c>
      <c r="F3179">
        <f>MAX(0,IF(D3179&lt;=2,0,VLOOKUP(MONTH(A3179),monthly_premium!E:F,2,FALSE)))</f>
        <v>0</v>
      </c>
      <c r="G3179">
        <f t="shared" si="98"/>
        <v>-2.5</v>
      </c>
      <c r="H3179">
        <f t="shared" si="99"/>
        <v>-2.5</v>
      </c>
    </row>
    <row r="3180" spans="1:8" x14ac:dyDescent="0.25">
      <c r="A3180" s="1">
        <f>'Input Spotmarktpreise&amp;Anleitung'!A3180</f>
        <v>45424</v>
      </c>
      <c r="B3180" s="2">
        <f>'Input Spotmarktpreise&amp;Anleitung'!B3180</f>
        <v>0.45833333333333331</v>
      </c>
      <c r="C3180" s="2">
        <f>'Input Spotmarktpreise&amp;Anleitung'!C3180</f>
        <v>0.5</v>
      </c>
      <c r="D3180">
        <f>'Input Spotmarktpreise&amp;Anleitung'!D3180</f>
        <v>-6.9640000000000004</v>
      </c>
      <c r="E3180">
        <f>MAX(0,IF(D3180&lt;=2,0,VLOOKUP(MONTH(A3180),monthly_premium!C:D,2,FALSE)))</f>
        <v>0</v>
      </c>
      <c r="F3180">
        <f>MAX(0,IF(D3180&lt;=2,0,VLOOKUP(MONTH(A3180),monthly_premium!E:F,2,FALSE)))</f>
        <v>0</v>
      </c>
      <c r="G3180">
        <f t="shared" si="98"/>
        <v>-6.9640000000000004</v>
      </c>
      <c r="H3180">
        <f t="shared" si="99"/>
        <v>-6.9640000000000004</v>
      </c>
    </row>
    <row r="3181" spans="1:8" x14ac:dyDescent="0.25">
      <c r="A3181" s="1">
        <f>'Input Spotmarktpreise&amp;Anleitung'!A3181</f>
        <v>45424</v>
      </c>
      <c r="B3181" s="2">
        <f>'Input Spotmarktpreise&amp;Anleitung'!B3181</f>
        <v>0.5</v>
      </c>
      <c r="C3181" s="2">
        <f>'Input Spotmarktpreise&amp;Anleitung'!C3181</f>
        <v>0.54166666666666663</v>
      </c>
      <c r="D3181">
        <f>'Input Spotmarktpreise&amp;Anleitung'!D3181</f>
        <v>-10.006</v>
      </c>
      <c r="E3181">
        <f>MAX(0,IF(D3181&lt;=2,0,VLOOKUP(MONTH(A3181),monthly_premium!C:D,2,FALSE)))</f>
        <v>0</v>
      </c>
      <c r="F3181">
        <f>MAX(0,IF(D3181&lt;=2,0,VLOOKUP(MONTH(A3181),monthly_premium!E:F,2,FALSE)))</f>
        <v>0</v>
      </c>
      <c r="G3181">
        <f t="shared" si="98"/>
        <v>-10.006</v>
      </c>
      <c r="H3181">
        <f t="shared" si="99"/>
        <v>-10.006</v>
      </c>
    </row>
    <row r="3182" spans="1:8" x14ac:dyDescent="0.25">
      <c r="A3182" s="1">
        <f>'Input Spotmarktpreise&amp;Anleitung'!A3182</f>
        <v>45424</v>
      </c>
      <c r="B3182" s="2">
        <f>'Input Spotmarktpreise&amp;Anleitung'!B3182</f>
        <v>0.54166666666666663</v>
      </c>
      <c r="C3182" s="2">
        <f>'Input Spotmarktpreise&amp;Anleitung'!C3182</f>
        <v>0.58333333333333337</v>
      </c>
      <c r="D3182">
        <f>'Input Spotmarktpreise&amp;Anleitung'!D3182</f>
        <v>-13.545</v>
      </c>
      <c r="E3182">
        <f>MAX(0,IF(D3182&lt;=2,0,VLOOKUP(MONTH(A3182),monthly_premium!C:D,2,FALSE)))</f>
        <v>0</v>
      </c>
      <c r="F3182">
        <f>MAX(0,IF(D3182&lt;=2,0,VLOOKUP(MONTH(A3182),monthly_premium!E:F,2,FALSE)))</f>
        <v>0</v>
      </c>
      <c r="G3182">
        <f t="shared" si="98"/>
        <v>-13.545</v>
      </c>
      <c r="H3182">
        <f t="shared" si="99"/>
        <v>-13.545</v>
      </c>
    </row>
    <row r="3183" spans="1:8" x14ac:dyDescent="0.25">
      <c r="A3183" s="1">
        <f>'Input Spotmarktpreise&amp;Anleitung'!A3183</f>
        <v>45424</v>
      </c>
      <c r="B3183" s="2">
        <f>'Input Spotmarktpreise&amp;Anleitung'!B3183</f>
        <v>0.58333333333333337</v>
      </c>
      <c r="C3183" s="2">
        <f>'Input Spotmarktpreise&amp;Anleitung'!C3183</f>
        <v>0.625</v>
      </c>
      <c r="D3183">
        <f>'Input Spotmarktpreise&amp;Anleitung'!D3183</f>
        <v>-13.285</v>
      </c>
      <c r="E3183">
        <f>MAX(0,IF(D3183&lt;=2,0,VLOOKUP(MONTH(A3183),monthly_premium!C:D,2,FALSE)))</f>
        <v>0</v>
      </c>
      <c r="F3183">
        <f>MAX(0,IF(D3183&lt;=2,0,VLOOKUP(MONTH(A3183),monthly_premium!E:F,2,FALSE)))</f>
        <v>0</v>
      </c>
      <c r="G3183">
        <f t="shared" si="98"/>
        <v>-13.285</v>
      </c>
      <c r="H3183">
        <f t="shared" si="99"/>
        <v>-13.285</v>
      </c>
    </row>
    <row r="3184" spans="1:8" x14ac:dyDescent="0.25">
      <c r="A3184" s="1">
        <f>'Input Spotmarktpreise&amp;Anleitung'!A3184</f>
        <v>45424</v>
      </c>
      <c r="B3184" s="2">
        <f>'Input Spotmarktpreise&amp;Anleitung'!B3184</f>
        <v>0.625</v>
      </c>
      <c r="C3184" s="2">
        <f>'Input Spotmarktpreise&amp;Anleitung'!C3184</f>
        <v>0.66666666666666663</v>
      </c>
      <c r="D3184">
        <f>'Input Spotmarktpreise&amp;Anleitung'!D3184</f>
        <v>-8.5079999999999991</v>
      </c>
      <c r="E3184">
        <f>MAX(0,IF(D3184&lt;=2,0,VLOOKUP(MONTH(A3184),monthly_premium!C:D,2,FALSE)))</f>
        <v>0</v>
      </c>
      <c r="F3184">
        <f>MAX(0,IF(D3184&lt;=2,0,VLOOKUP(MONTH(A3184),monthly_premium!E:F,2,FALSE)))</f>
        <v>0</v>
      </c>
      <c r="G3184">
        <f t="shared" si="98"/>
        <v>-8.5079999999999991</v>
      </c>
      <c r="H3184">
        <f t="shared" si="99"/>
        <v>-8.5079999999999991</v>
      </c>
    </row>
    <row r="3185" spans="1:8" x14ac:dyDescent="0.25">
      <c r="A3185" s="1">
        <f>'Input Spotmarktpreise&amp;Anleitung'!A3185</f>
        <v>45424</v>
      </c>
      <c r="B3185" s="2">
        <f>'Input Spotmarktpreise&amp;Anleitung'!B3185</f>
        <v>0.66666666666666663</v>
      </c>
      <c r="C3185" s="2">
        <f>'Input Spotmarktpreise&amp;Anleitung'!C3185</f>
        <v>0.70833333333333337</v>
      </c>
      <c r="D3185">
        <f>'Input Spotmarktpreise&amp;Anleitung'!D3185</f>
        <v>-3</v>
      </c>
      <c r="E3185">
        <f>MAX(0,IF(D3185&lt;=2,0,VLOOKUP(MONTH(A3185),monthly_premium!C:D,2,FALSE)))</f>
        <v>0</v>
      </c>
      <c r="F3185">
        <f>MAX(0,IF(D3185&lt;=2,0,VLOOKUP(MONTH(A3185),monthly_premium!E:F,2,FALSE)))</f>
        <v>0</v>
      </c>
      <c r="G3185">
        <f t="shared" si="98"/>
        <v>-3</v>
      </c>
      <c r="H3185">
        <f t="shared" si="99"/>
        <v>-3</v>
      </c>
    </row>
    <row r="3186" spans="1:8" x14ac:dyDescent="0.25">
      <c r="A3186" s="1">
        <f>'Input Spotmarktpreise&amp;Anleitung'!A3186</f>
        <v>45424</v>
      </c>
      <c r="B3186" s="2">
        <f>'Input Spotmarktpreise&amp;Anleitung'!B3186</f>
        <v>0.70833333333333337</v>
      </c>
      <c r="C3186" s="2">
        <f>'Input Spotmarktpreise&amp;Anleitung'!C3186</f>
        <v>0.75</v>
      </c>
      <c r="D3186">
        <f>'Input Spotmarktpreise&amp;Anleitung'!D3186</f>
        <v>-0.13300000000000001</v>
      </c>
      <c r="E3186">
        <f>MAX(0,IF(D3186&lt;=2,0,VLOOKUP(MONTH(A3186),monthly_premium!C:D,2,FALSE)))</f>
        <v>0</v>
      </c>
      <c r="F3186">
        <f>MAX(0,IF(D3186&lt;=2,0,VLOOKUP(MONTH(A3186),monthly_premium!E:F,2,FALSE)))</f>
        <v>0</v>
      </c>
      <c r="G3186">
        <f t="shared" si="98"/>
        <v>-0.13300000000000001</v>
      </c>
      <c r="H3186">
        <f t="shared" si="99"/>
        <v>-0.13300000000000001</v>
      </c>
    </row>
    <row r="3187" spans="1:8" x14ac:dyDescent="0.25">
      <c r="A3187" s="1">
        <f>'Input Spotmarktpreise&amp;Anleitung'!A3187</f>
        <v>45424</v>
      </c>
      <c r="B3187" s="2">
        <f>'Input Spotmarktpreise&amp;Anleitung'!B3187</f>
        <v>0.75</v>
      </c>
      <c r="C3187" s="2">
        <f>'Input Spotmarktpreise&amp;Anleitung'!C3187</f>
        <v>0.79166666666666663</v>
      </c>
      <c r="D3187">
        <f>'Input Spotmarktpreise&amp;Anleitung'!D3187</f>
        <v>2.25</v>
      </c>
      <c r="E3187">
        <f>MAX(0,IF(D3187&lt;=2,0,VLOOKUP(MONTH(A3187),monthly_premium!C:D,2,FALSE)))</f>
        <v>2.63</v>
      </c>
      <c r="F3187">
        <f>MAX(0,IF(D3187&lt;=2,0,VLOOKUP(MONTH(A3187),monthly_premium!E:F,2,FALSE)))</f>
        <v>12.77</v>
      </c>
      <c r="G3187">
        <f t="shared" si="98"/>
        <v>4.88</v>
      </c>
      <c r="H3187">
        <f t="shared" si="99"/>
        <v>15.02</v>
      </c>
    </row>
    <row r="3188" spans="1:8" x14ac:dyDescent="0.25">
      <c r="A3188" s="1">
        <f>'Input Spotmarktpreise&amp;Anleitung'!A3188</f>
        <v>45424</v>
      </c>
      <c r="B3188" s="2">
        <f>'Input Spotmarktpreise&amp;Anleitung'!B3188</f>
        <v>0.79166666666666663</v>
      </c>
      <c r="C3188" s="2">
        <f>'Input Spotmarktpreise&amp;Anleitung'!C3188</f>
        <v>0.83333333333333337</v>
      </c>
      <c r="D3188">
        <f>'Input Spotmarktpreise&amp;Anleitung'!D3188</f>
        <v>6.7939999999999996</v>
      </c>
      <c r="E3188">
        <f>MAX(0,IF(D3188&lt;=2,0,VLOOKUP(MONTH(A3188),monthly_premium!C:D,2,FALSE)))</f>
        <v>2.63</v>
      </c>
      <c r="F3188">
        <f>MAX(0,IF(D3188&lt;=2,0,VLOOKUP(MONTH(A3188),monthly_premium!E:F,2,FALSE)))</f>
        <v>12.77</v>
      </c>
      <c r="G3188">
        <f t="shared" si="98"/>
        <v>9.4239999999999995</v>
      </c>
      <c r="H3188">
        <f t="shared" si="99"/>
        <v>19.564</v>
      </c>
    </row>
    <row r="3189" spans="1:8" x14ac:dyDescent="0.25">
      <c r="A3189" s="1">
        <f>'Input Spotmarktpreise&amp;Anleitung'!A3189</f>
        <v>45424</v>
      </c>
      <c r="B3189" s="2">
        <f>'Input Spotmarktpreise&amp;Anleitung'!B3189</f>
        <v>0.83333333333333337</v>
      </c>
      <c r="C3189" s="2">
        <f>'Input Spotmarktpreise&amp;Anleitung'!C3189</f>
        <v>0.875</v>
      </c>
      <c r="D3189">
        <f>'Input Spotmarktpreise&amp;Anleitung'!D3189</f>
        <v>7.5739999999999998</v>
      </c>
      <c r="E3189">
        <f>MAX(0,IF(D3189&lt;=2,0,VLOOKUP(MONTH(A3189),monthly_premium!C:D,2,FALSE)))</f>
        <v>2.63</v>
      </c>
      <c r="F3189">
        <f>MAX(0,IF(D3189&lt;=2,0,VLOOKUP(MONTH(A3189),monthly_premium!E:F,2,FALSE)))</f>
        <v>12.77</v>
      </c>
      <c r="G3189">
        <f t="shared" si="98"/>
        <v>10.204000000000001</v>
      </c>
      <c r="H3189">
        <f t="shared" si="99"/>
        <v>20.344000000000001</v>
      </c>
    </row>
    <row r="3190" spans="1:8" x14ac:dyDescent="0.25">
      <c r="A3190" s="1">
        <f>'Input Spotmarktpreise&amp;Anleitung'!A3190</f>
        <v>45424</v>
      </c>
      <c r="B3190" s="2">
        <f>'Input Spotmarktpreise&amp;Anleitung'!B3190</f>
        <v>0.875</v>
      </c>
      <c r="C3190" s="2">
        <f>'Input Spotmarktpreise&amp;Anleitung'!C3190</f>
        <v>0.91666666666666663</v>
      </c>
      <c r="D3190">
        <f>'Input Spotmarktpreise&amp;Anleitung'!D3190</f>
        <v>5.8259999999999996</v>
      </c>
      <c r="E3190">
        <f>MAX(0,IF(D3190&lt;=2,0,VLOOKUP(MONTH(A3190),monthly_premium!C:D,2,FALSE)))</f>
        <v>2.63</v>
      </c>
      <c r="F3190">
        <f>MAX(0,IF(D3190&lt;=2,0,VLOOKUP(MONTH(A3190),monthly_premium!E:F,2,FALSE)))</f>
        <v>12.77</v>
      </c>
      <c r="G3190">
        <f t="shared" si="98"/>
        <v>8.4559999999999995</v>
      </c>
      <c r="H3190">
        <f t="shared" si="99"/>
        <v>18.596</v>
      </c>
    </row>
    <row r="3191" spans="1:8" x14ac:dyDescent="0.25">
      <c r="A3191" s="1">
        <f>'Input Spotmarktpreise&amp;Anleitung'!A3191</f>
        <v>45424</v>
      </c>
      <c r="B3191" s="2">
        <f>'Input Spotmarktpreise&amp;Anleitung'!B3191</f>
        <v>0.91666666666666663</v>
      </c>
      <c r="C3191" s="2">
        <f>'Input Spotmarktpreise&amp;Anleitung'!C3191</f>
        <v>0.95833333333333337</v>
      </c>
      <c r="D3191">
        <f>'Input Spotmarktpreise&amp;Anleitung'!D3191</f>
        <v>4.46</v>
      </c>
      <c r="E3191">
        <f>MAX(0,IF(D3191&lt;=2,0,VLOOKUP(MONTH(A3191),monthly_premium!C:D,2,FALSE)))</f>
        <v>2.63</v>
      </c>
      <c r="F3191">
        <f>MAX(0,IF(D3191&lt;=2,0,VLOOKUP(MONTH(A3191),monthly_premium!E:F,2,FALSE)))</f>
        <v>12.77</v>
      </c>
      <c r="G3191">
        <f t="shared" si="98"/>
        <v>7.09</v>
      </c>
      <c r="H3191">
        <f t="shared" si="99"/>
        <v>17.23</v>
      </c>
    </row>
    <row r="3192" spans="1:8" x14ac:dyDescent="0.25">
      <c r="A3192" s="1">
        <f>'Input Spotmarktpreise&amp;Anleitung'!A3192</f>
        <v>45424</v>
      </c>
      <c r="B3192" s="2">
        <f>'Input Spotmarktpreise&amp;Anleitung'!B3192</f>
        <v>0.95833333333333337</v>
      </c>
      <c r="C3192" s="2">
        <f>'Input Spotmarktpreise&amp;Anleitung'!C3192</f>
        <v>0</v>
      </c>
      <c r="D3192">
        <f>'Input Spotmarktpreise&amp;Anleitung'!D3192</f>
        <v>3.5609999999999999</v>
      </c>
      <c r="E3192">
        <f>MAX(0,IF(D3192&lt;=2,0,VLOOKUP(MONTH(A3192),monthly_premium!C:D,2,FALSE)))</f>
        <v>2.63</v>
      </c>
      <c r="F3192">
        <f>MAX(0,IF(D3192&lt;=2,0,VLOOKUP(MONTH(A3192),monthly_premium!E:F,2,FALSE)))</f>
        <v>12.77</v>
      </c>
      <c r="G3192">
        <f t="shared" si="98"/>
        <v>6.1909999999999998</v>
      </c>
      <c r="H3192">
        <f t="shared" si="99"/>
        <v>16.331</v>
      </c>
    </row>
    <row r="3193" spans="1:8" x14ac:dyDescent="0.25">
      <c r="A3193" s="1">
        <f>'Input Spotmarktpreise&amp;Anleitung'!A3193</f>
        <v>45425</v>
      </c>
      <c r="B3193" s="2">
        <f>'Input Spotmarktpreise&amp;Anleitung'!B3193</f>
        <v>0</v>
      </c>
      <c r="C3193" s="2">
        <f>'Input Spotmarktpreise&amp;Anleitung'!C3193</f>
        <v>4.1666666666666664E-2</v>
      </c>
      <c r="D3193">
        <f>'Input Spotmarktpreise&amp;Anleitung'!D3193</f>
        <v>2.6840000000000002</v>
      </c>
      <c r="E3193">
        <f>MAX(0,IF(D3193&lt;=2,0,VLOOKUP(MONTH(A3193),monthly_premium!C:D,2,FALSE)))</f>
        <v>2.63</v>
      </c>
      <c r="F3193">
        <f>MAX(0,IF(D3193&lt;=2,0,VLOOKUP(MONTH(A3193),monthly_premium!E:F,2,FALSE)))</f>
        <v>12.77</v>
      </c>
      <c r="G3193">
        <f t="shared" si="98"/>
        <v>5.3140000000000001</v>
      </c>
      <c r="H3193">
        <f t="shared" si="99"/>
        <v>15.454000000000001</v>
      </c>
    </row>
    <row r="3194" spans="1:8" x14ac:dyDescent="0.25">
      <c r="A3194" s="1">
        <f>'Input Spotmarktpreise&amp;Anleitung'!A3194</f>
        <v>45425</v>
      </c>
      <c r="B3194" s="2">
        <f>'Input Spotmarktpreise&amp;Anleitung'!B3194</f>
        <v>4.1666666666666664E-2</v>
      </c>
      <c r="C3194" s="2">
        <f>'Input Spotmarktpreise&amp;Anleitung'!C3194</f>
        <v>8.3333333333333329E-2</v>
      </c>
      <c r="D3194">
        <f>'Input Spotmarktpreise&amp;Anleitung'!D3194</f>
        <v>2.5880000000000001</v>
      </c>
      <c r="E3194">
        <f>MAX(0,IF(D3194&lt;=2,0,VLOOKUP(MONTH(A3194),monthly_premium!C:D,2,FALSE)))</f>
        <v>2.63</v>
      </c>
      <c r="F3194">
        <f>MAX(0,IF(D3194&lt;=2,0,VLOOKUP(MONTH(A3194),monthly_premium!E:F,2,FALSE)))</f>
        <v>12.77</v>
      </c>
      <c r="G3194">
        <f t="shared" si="98"/>
        <v>5.218</v>
      </c>
      <c r="H3194">
        <f t="shared" si="99"/>
        <v>15.358000000000001</v>
      </c>
    </row>
    <row r="3195" spans="1:8" x14ac:dyDescent="0.25">
      <c r="A3195" s="1">
        <f>'Input Spotmarktpreise&amp;Anleitung'!A3195</f>
        <v>45425</v>
      </c>
      <c r="B3195" s="2">
        <f>'Input Spotmarktpreise&amp;Anleitung'!B3195</f>
        <v>8.3333333333333329E-2</v>
      </c>
      <c r="C3195" s="2">
        <f>'Input Spotmarktpreise&amp;Anleitung'!C3195</f>
        <v>0.125</v>
      </c>
      <c r="D3195">
        <f>'Input Spotmarktpreise&amp;Anleitung'!D3195</f>
        <v>2.5710000000000002</v>
      </c>
      <c r="E3195">
        <f>MAX(0,IF(D3195&lt;=2,0,VLOOKUP(MONTH(A3195),monthly_premium!C:D,2,FALSE)))</f>
        <v>2.63</v>
      </c>
      <c r="F3195">
        <f>MAX(0,IF(D3195&lt;=2,0,VLOOKUP(MONTH(A3195),monthly_premium!E:F,2,FALSE)))</f>
        <v>12.77</v>
      </c>
      <c r="G3195">
        <f t="shared" si="98"/>
        <v>5.2010000000000005</v>
      </c>
      <c r="H3195">
        <f t="shared" si="99"/>
        <v>15.340999999999999</v>
      </c>
    </row>
    <row r="3196" spans="1:8" x14ac:dyDescent="0.25">
      <c r="A3196" s="1">
        <f>'Input Spotmarktpreise&amp;Anleitung'!A3196</f>
        <v>45425</v>
      </c>
      <c r="B3196" s="2">
        <f>'Input Spotmarktpreise&amp;Anleitung'!B3196</f>
        <v>0.125</v>
      </c>
      <c r="C3196" s="2">
        <f>'Input Spotmarktpreise&amp;Anleitung'!C3196</f>
        <v>0.16666666666666666</v>
      </c>
      <c r="D3196">
        <f>'Input Spotmarktpreise&amp;Anleitung'!D3196</f>
        <v>2.4700000000000002</v>
      </c>
      <c r="E3196">
        <f>MAX(0,IF(D3196&lt;=2,0,VLOOKUP(MONTH(A3196),monthly_premium!C:D,2,FALSE)))</f>
        <v>2.63</v>
      </c>
      <c r="F3196">
        <f>MAX(0,IF(D3196&lt;=2,0,VLOOKUP(MONTH(A3196),monthly_premium!E:F,2,FALSE)))</f>
        <v>12.77</v>
      </c>
      <c r="G3196">
        <f t="shared" si="98"/>
        <v>5.0999999999999996</v>
      </c>
      <c r="H3196">
        <f t="shared" si="99"/>
        <v>15.24</v>
      </c>
    </row>
    <row r="3197" spans="1:8" x14ac:dyDescent="0.25">
      <c r="A3197" s="1">
        <f>'Input Spotmarktpreise&amp;Anleitung'!A3197</f>
        <v>45425</v>
      </c>
      <c r="B3197" s="2">
        <f>'Input Spotmarktpreise&amp;Anleitung'!B3197</f>
        <v>0.16666666666666666</v>
      </c>
      <c r="C3197" s="2">
        <f>'Input Spotmarktpreise&amp;Anleitung'!C3197</f>
        <v>0.20833333333333334</v>
      </c>
      <c r="D3197">
        <f>'Input Spotmarktpreise&amp;Anleitung'!D3197</f>
        <v>2.7</v>
      </c>
      <c r="E3197">
        <f>MAX(0,IF(D3197&lt;=2,0,VLOOKUP(MONTH(A3197),monthly_premium!C:D,2,FALSE)))</f>
        <v>2.63</v>
      </c>
      <c r="F3197">
        <f>MAX(0,IF(D3197&lt;=2,0,VLOOKUP(MONTH(A3197),monthly_premium!E:F,2,FALSE)))</f>
        <v>12.77</v>
      </c>
      <c r="G3197">
        <f t="shared" si="98"/>
        <v>5.33</v>
      </c>
      <c r="H3197">
        <f t="shared" si="99"/>
        <v>15.469999999999999</v>
      </c>
    </row>
    <row r="3198" spans="1:8" x14ac:dyDescent="0.25">
      <c r="A3198" s="1">
        <f>'Input Spotmarktpreise&amp;Anleitung'!A3198</f>
        <v>45425</v>
      </c>
      <c r="B3198" s="2">
        <f>'Input Spotmarktpreise&amp;Anleitung'!B3198</f>
        <v>0.20833333333333334</v>
      </c>
      <c r="C3198" s="2">
        <f>'Input Spotmarktpreise&amp;Anleitung'!C3198</f>
        <v>0.25</v>
      </c>
      <c r="D3198">
        <f>'Input Spotmarktpreise&amp;Anleitung'!D3198</f>
        <v>3.968</v>
      </c>
      <c r="E3198">
        <f>MAX(0,IF(D3198&lt;=2,0,VLOOKUP(MONTH(A3198),monthly_premium!C:D,2,FALSE)))</f>
        <v>2.63</v>
      </c>
      <c r="F3198">
        <f>MAX(0,IF(D3198&lt;=2,0,VLOOKUP(MONTH(A3198),monthly_premium!E:F,2,FALSE)))</f>
        <v>12.77</v>
      </c>
      <c r="G3198">
        <f t="shared" si="98"/>
        <v>6.5979999999999999</v>
      </c>
      <c r="H3198">
        <f t="shared" si="99"/>
        <v>16.738</v>
      </c>
    </row>
    <row r="3199" spans="1:8" x14ac:dyDescent="0.25">
      <c r="A3199" s="1">
        <f>'Input Spotmarktpreise&amp;Anleitung'!A3199</f>
        <v>45425</v>
      </c>
      <c r="B3199" s="2">
        <f>'Input Spotmarktpreise&amp;Anleitung'!B3199</f>
        <v>0.25</v>
      </c>
      <c r="C3199" s="2">
        <f>'Input Spotmarktpreise&amp;Anleitung'!C3199</f>
        <v>0.29166666666666669</v>
      </c>
      <c r="D3199">
        <f>'Input Spotmarktpreise&amp;Anleitung'!D3199</f>
        <v>7.9969999999999999</v>
      </c>
      <c r="E3199">
        <f>MAX(0,IF(D3199&lt;=2,0,VLOOKUP(MONTH(A3199),monthly_premium!C:D,2,FALSE)))</f>
        <v>2.63</v>
      </c>
      <c r="F3199">
        <f>MAX(0,IF(D3199&lt;=2,0,VLOOKUP(MONTH(A3199),monthly_premium!E:F,2,FALSE)))</f>
        <v>12.77</v>
      </c>
      <c r="G3199">
        <f t="shared" si="98"/>
        <v>10.626999999999999</v>
      </c>
      <c r="H3199">
        <f t="shared" si="99"/>
        <v>20.766999999999999</v>
      </c>
    </row>
    <row r="3200" spans="1:8" x14ac:dyDescent="0.25">
      <c r="A3200" s="1">
        <f>'Input Spotmarktpreise&amp;Anleitung'!A3200</f>
        <v>45425</v>
      </c>
      <c r="B3200" s="2">
        <f>'Input Spotmarktpreise&amp;Anleitung'!B3200</f>
        <v>0.29166666666666669</v>
      </c>
      <c r="C3200" s="2">
        <f>'Input Spotmarktpreise&amp;Anleitung'!C3200</f>
        <v>0.33333333333333331</v>
      </c>
      <c r="D3200">
        <f>'Input Spotmarktpreise&amp;Anleitung'!D3200</f>
        <v>10.66</v>
      </c>
      <c r="E3200">
        <f>MAX(0,IF(D3200&lt;=2,0,VLOOKUP(MONTH(A3200),monthly_premium!C:D,2,FALSE)))</f>
        <v>2.63</v>
      </c>
      <c r="F3200">
        <f>MAX(0,IF(D3200&lt;=2,0,VLOOKUP(MONTH(A3200),monthly_premium!E:F,2,FALSE)))</f>
        <v>12.77</v>
      </c>
      <c r="G3200">
        <f t="shared" si="98"/>
        <v>13.29</v>
      </c>
      <c r="H3200">
        <f t="shared" si="99"/>
        <v>23.43</v>
      </c>
    </row>
    <row r="3201" spans="1:8" x14ac:dyDescent="0.25">
      <c r="A3201" s="1">
        <f>'Input Spotmarktpreise&amp;Anleitung'!A3201</f>
        <v>45425</v>
      </c>
      <c r="B3201" s="2">
        <f>'Input Spotmarktpreise&amp;Anleitung'!B3201</f>
        <v>0.33333333333333331</v>
      </c>
      <c r="C3201" s="2">
        <f>'Input Spotmarktpreise&amp;Anleitung'!C3201</f>
        <v>0.375</v>
      </c>
      <c r="D3201">
        <f>'Input Spotmarktpreise&amp;Anleitung'!D3201</f>
        <v>7.8470000000000004</v>
      </c>
      <c r="E3201">
        <f>MAX(0,IF(D3201&lt;=2,0,VLOOKUP(MONTH(A3201),monthly_premium!C:D,2,FALSE)))</f>
        <v>2.63</v>
      </c>
      <c r="F3201">
        <f>MAX(0,IF(D3201&lt;=2,0,VLOOKUP(MONTH(A3201),monthly_premium!E:F,2,FALSE)))</f>
        <v>12.77</v>
      </c>
      <c r="G3201">
        <f t="shared" si="98"/>
        <v>10.477</v>
      </c>
      <c r="H3201">
        <f t="shared" si="99"/>
        <v>20.617000000000001</v>
      </c>
    </row>
    <row r="3202" spans="1:8" x14ac:dyDescent="0.25">
      <c r="A3202" s="1">
        <f>'Input Spotmarktpreise&amp;Anleitung'!A3202</f>
        <v>45425</v>
      </c>
      <c r="B3202" s="2">
        <f>'Input Spotmarktpreise&amp;Anleitung'!B3202</f>
        <v>0.375</v>
      </c>
      <c r="C3202" s="2">
        <f>'Input Spotmarktpreise&amp;Anleitung'!C3202</f>
        <v>0.41666666666666669</v>
      </c>
      <c r="D3202">
        <f>'Input Spotmarktpreise&amp;Anleitung'!D3202</f>
        <v>4.351</v>
      </c>
      <c r="E3202">
        <f>MAX(0,IF(D3202&lt;=2,0,VLOOKUP(MONTH(A3202),monthly_premium!C:D,2,FALSE)))</f>
        <v>2.63</v>
      </c>
      <c r="F3202">
        <f>MAX(0,IF(D3202&lt;=2,0,VLOOKUP(MONTH(A3202),monthly_premium!E:F,2,FALSE)))</f>
        <v>12.77</v>
      </c>
      <c r="G3202">
        <f t="shared" si="98"/>
        <v>6.9809999999999999</v>
      </c>
      <c r="H3202">
        <f t="shared" si="99"/>
        <v>17.120999999999999</v>
      </c>
    </row>
    <row r="3203" spans="1:8" x14ac:dyDescent="0.25">
      <c r="A3203" s="1">
        <f>'Input Spotmarktpreise&amp;Anleitung'!A3203</f>
        <v>45425</v>
      </c>
      <c r="B3203" s="2">
        <f>'Input Spotmarktpreise&amp;Anleitung'!B3203</f>
        <v>0.41666666666666669</v>
      </c>
      <c r="C3203" s="2">
        <f>'Input Spotmarktpreise&amp;Anleitung'!C3203</f>
        <v>0.45833333333333331</v>
      </c>
      <c r="D3203">
        <f>'Input Spotmarktpreise&amp;Anleitung'!D3203</f>
        <v>1.038</v>
      </c>
      <c r="E3203">
        <f>MAX(0,IF(D3203&lt;=2,0,VLOOKUP(MONTH(A3203),monthly_premium!C:D,2,FALSE)))</f>
        <v>0</v>
      </c>
      <c r="F3203">
        <f>MAX(0,IF(D3203&lt;=2,0,VLOOKUP(MONTH(A3203),monthly_premium!E:F,2,FALSE)))</f>
        <v>0</v>
      </c>
      <c r="G3203">
        <f t="shared" ref="G3203:G3266" si="100">D3203+E3203</f>
        <v>1.038</v>
      </c>
      <c r="H3203">
        <f t="shared" ref="H3203:H3266" si="101">D3203+F3203</f>
        <v>1.038</v>
      </c>
    </row>
    <row r="3204" spans="1:8" x14ac:dyDescent="0.25">
      <c r="A3204" s="1">
        <f>'Input Spotmarktpreise&amp;Anleitung'!A3204</f>
        <v>45425</v>
      </c>
      <c r="B3204" s="2">
        <f>'Input Spotmarktpreise&amp;Anleitung'!B3204</f>
        <v>0.45833333333333331</v>
      </c>
      <c r="C3204" s="2">
        <f>'Input Spotmarktpreise&amp;Anleitung'!C3204</f>
        <v>0.5</v>
      </c>
      <c r="D3204">
        <f>'Input Spotmarktpreise&amp;Anleitung'!D3204</f>
        <v>-9.7000000000000003E-2</v>
      </c>
      <c r="E3204">
        <f>MAX(0,IF(D3204&lt;=2,0,VLOOKUP(MONTH(A3204),monthly_premium!C:D,2,FALSE)))</f>
        <v>0</v>
      </c>
      <c r="F3204">
        <f>MAX(0,IF(D3204&lt;=2,0,VLOOKUP(MONTH(A3204),monthly_premium!E:F,2,FALSE)))</f>
        <v>0</v>
      </c>
      <c r="G3204">
        <f t="shared" si="100"/>
        <v>-9.7000000000000003E-2</v>
      </c>
      <c r="H3204">
        <f t="shared" si="101"/>
        <v>-9.7000000000000003E-2</v>
      </c>
    </row>
    <row r="3205" spans="1:8" x14ac:dyDescent="0.25">
      <c r="A3205" s="1">
        <f>'Input Spotmarktpreise&amp;Anleitung'!A3205</f>
        <v>45425</v>
      </c>
      <c r="B3205" s="2">
        <f>'Input Spotmarktpreise&amp;Anleitung'!B3205</f>
        <v>0.5</v>
      </c>
      <c r="C3205" s="2">
        <f>'Input Spotmarktpreise&amp;Anleitung'!C3205</f>
        <v>0.54166666666666663</v>
      </c>
      <c r="D3205">
        <f>'Input Spotmarktpreise&amp;Anleitung'!D3205</f>
        <v>-0.26900000000000002</v>
      </c>
      <c r="E3205">
        <f>MAX(0,IF(D3205&lt;=2,0,VLOOKUP(MONTH(A3205),monthly_premium!C:D,2,FALSE)))</f>
        <v>0</v>
      </c>
      <c r="F3205">
        <f>MAX(0,IF(D3205&lt;=2,0,VLOOKUP(MONTH(A3205),monthly_premium!E:F,2,FALSE)))</f>
        <v>0</v>
      </c>
      <c r="G3205">
        <f t="shared" si="100"/>
        <v>-0.26900000000000002</v>
      </c>
      <c r="H3205">
        <f t="shared" si="101"/>
        <v>-0.26900000000000002</v>
      </c>
    </row>
    <row r="3206" spans="1:8" x14ac:dyDescent="0.25">
      <c r="A3206" s="1">
        <f>'Input Spotmarktpreise&amp;Anleitung'!A3206</f>
        <v>45425</v>
      </c>
      <c r="B3206" s="2">
        <f>'Input Spotmarktpreise&amp;Anleitung'!B3206</f>
        <v>0.54166666666666663</v>
      </c>
      <c r="C3206" s="2">
        <f>'Input Spotmarktpreise&amp;Anleitung'!C3206</f>
        <v>0.58333333333333337</v>
      </c>
      <c r="D3206">
        <f>'Input Spotmarktpreise&amp;Anleitung'!D3206</f>
        <v>-0.22700000000000001</v>
      </c>
      <c r="E3206">
        <f>MAX(0,IF(D3206&lt;=2,0,VLOOKUP(MONTH(A3206),monthly_premium!C:D,2,FALSE)))</f>
        <v>0</v>
      </c>
      <c r="F3206">
        <f>MAX(0,IF(D3206&lt;=2,0,VLOOKUP(MONTH(A3206),monthly_premium!E:F,2,FALSE)))</f>
        <v>0</v>
      </c>
      <c r="G3206">
        <f t="shared" si="100"/>
        <v>-0.22700000000000001</v>
      </c>
      <c r="H3206">
        <f t="shared" si="101"/>
        <v>-0.22700000000000001</v>
      </c>
    </row>
    <row r="3207" spans="1:8" x14ac:dyDescent="0.25">
      <c r="A3207" s="1">
        <f>'Input Spotmarktpreise&amp;Anleitung'!A3207</f>
        <v>45425</v>
      </c>
      <c r="B3207" s="2">
        <f>'Input Spotmarktpreise&amp;Anleitung'!B3207</f>
        <v>0.58333333333333337</v>
      </c>
      <c r="C3207" s="2">
        <f>'Input Spotmarktpreise&amp;Anleitung'!C3207</f>
        <v>0.625</v>
      </c>
      <c r="D3207">
        <f>'Input Spotmarktpreise&amp;Anleitung'!D3207</f>
        <v>-0.246</v>
      </c>
      <c r="E3207">
        <f>MAX(0,IF(D3207&lt;=2,0,VLOOKUP(MONTH(A3207),monthly_premium!C:D,2,FALSE)))</f>
        <v>0</v>
      </c>
      <c r="F3207">
        <f>MAX(0,IF(D3207&lt;=2,0,VLOOKUP(MONTH(A3207),monthly_premium!E:F,2,FALSE)))</f>
        <v>0</v>
      </c>
      <c r="G3207">
        <f t="shared" si="100"/>
        <v>-0.246</v>
      </c>
      <c r="H3207">
        <f t="shared" si="101"/>
        <v>-0.246</v>
      </c>
    </row>
    <row r="3208" spans="1:8" x14ac:dyDescent="0.25">
      <c r="A3208" s="1">
        <f>'Input Spotmarktpreise&amp;Anleitung'!A3208</f>
        <v>45425</v>
      </c>
      <c r="B3208" s="2">
        <f>'Input Spotmarktpreise&amp;Anleitung'!B3208</f>
        <v>0.625</v>
      </c>
      <c r="C3208" s="2">
        <f>'Input Spotmarktpreise&amp;Anleitung'!C3208</f>
        <v>0.66666666666666663</v>
      </c>
      <c r="D3208">
        <f>'Input Spotmarktpreise&amp;Anleitung'!D3208</f>
        <v>-7.2999999999999995E-2</v>
      </c>
      <c r="E3208">
        <f>MAX(0,IF(D3208&lt;=2,0,VLOOKUP(MONTH(A3208),monthly_premium!C:D,2,FALSE)))</f>
        <v>0</v>
      </c>
      <c r="F3208">
        <f>MAX(0,IF(D3208&lt;=2,0,VLOOKUP(MONTH(A3208),monthly_premium!E:F,2,FALSE)))</f>
        <v>0</v>
      </c>
      <c r="G3208">
        <f t="shared" si="100"/>
        <v>-7.2999999999999995E-2</v>
      </c>
      <c r="H3208">
        <f t="shared" si="101"/>
        <v>-7.2999999999999995E-2</v>
      </c>
    </row>
    <row r="3209" spans="1:8" x14ac:dyDescent="0.25">
      <c r="A3209" s="1">
        <f>'Input Spotmarktpreise&amp;Anleitung'!A3209</f>
        <v>45425</v>
      </c>
      <c r="B3209" s="2">
        <f>'Input Spotmarktpreise&amp;Anleitung'!B3209</f>
        <v>0.66666666666666663</v>
      </c>
      <c r="C3209" s="2">
        <f>'Input Spotmarktpreise&amp;Anleitung'!C3209</f>
        <v>0.70833333333333337</v>
      </c>
      <c r="D3209">
        <f>'Input Spotmarktpreise&amp;Anleitung'!D3209</f>
        <v>7.0000000000000001E-3</v>
      </c>
      <c r="E3209">
        <f>MAX(0,IF(D3209&lt;=2,0,VLOOKUP(MONTH(A3209),monthly_premium!C:D,2,FALSE)))</f>
        <v>0</v>
      </c>
      <c r="F3209">
        <f>MAX(0,IF(D3209&lt;=2,0,VLOOKUP(MONTH(A3209),monthly_premium!E:F,2,FALSE)))</f>
        <v>0</v>
      </c>
      <c r="G3209">
        <f t="shared" si="100"/>
        <v>7.0000000000000001E-3</v>
      </c>
      <c r="H3209">
        <f t="shared" si="101"/>
        <v>7.0000000000000001E-3</v>
      </c>
    </row>
    <row r="3210" spans="1:8" x14ac:dyDescent="0.25">
      <c r="A3210" s="1">
        <f>'Input Spotmarktpreise&amp;Anleitung'!A3210</f>
        <v>45425</v>
      </c>
      <c r="B3210" s="2">
        <f>'Input Spotmarktpreise&amp;Anleitung'!B3210</f>
        <v>0.70833333333333337</v>
      </c>
      <c r="C3210" s="2">
        <f>'Input Spotmarktpreise&amp;Anleitung'!C3210</f>
        <v>0.75</v>
      </c>
      <c r="D3210">
        <f>'Input Spotmarktpreise&amp;Anleitung'!D3210</f>
        <v>5.5010000000000003</v>
      </c>
      <c r="E3210">
        <f>MAX(0,IF(D3210&lt;=2,0,VLOOKUP(MONTH(A3210),monthly_premium!C:D,2,FALSE)))</f>
        <v>2.63</v>
      </c>
      <c r="F3210">
        <f>MAX(0,IF(D3210&lt;=2,0,VLOOKUP(MONTH(A3210),monthly_premium!E:F,2,FALSE)))</f>
        <v>12.77</v>
      </c>
      <c r="G3210">
        <f t="shared" si="100"/>
        <v>8.1310000000000002</v>
      </c>
      <c r="H3210">
        <f t="shared" si="101"/>
        <v>18.271000000000001</v>
      </c>
    </row>
    <row r="3211" spans="1:8" x14ac:dyDescent="0.25">
      <c r="A3211" s="1">
        <f>'Input Spotmarktpreise&amp;Anleitung'!A3211</f>
        <v>45425</v>
      </c>
      <c r="B3211" s="2">
        <f>'Input Spotmarktpreise&amp;Anleitung'!B3211</f>
        <v>0.75</v>
      </c>
      <c r="C3211" s="2">
        <f>'Input Spotmarktpreise&amp;Anleitung'!C3211</f>
        <v>0.79166666666666663</v>
      </c>
      <c r="D3211">
        <f>'Input Spotmarktpreise&amp;Anleitung'!D3211</f>
        <v>8.3119999999999994</v>
      </c>
      <c r="E3211">
        <f>MAX(0,IF(D3211&lt;=2,0,VLOOKUP(MONTH(A3211),monthly_premium!C:D,2,FALSE)))</f>
        <v>2.63</v>
      </c>
      <c r="F3211">
        <f>MAX(0,IF(D3211&lt;=2,0,VLOOKUP(MONTH(A3211),monthly_premium!E:F,2,FALSE)))</f>
        <v>12.77</v>
      </c>
      <c r="G3211">
        <f t="shared" si="100"/>
        <v>10.942</v>
      </c>
      <c r="H3211">
        <f t="shared" si="101"/>
        <v>21.082000000000001</v>
      </c>
    </row>
    <row r="3212" spans="1:8" x14ac:dyDescent="0.25">
      <c r="A3212" s="1">
        <f>'Input Spotmarktpreise&amp;Anleitung'!A3212</f>
        <v>45425</v>
      </c>
      <c r="B3212" s="2">
        <f>'Input Spotmarktpreise&amp;Anleitung'!B3212</f>
        <v>0.79166666666666663</v>
      </c>
      <c r="C3212" s="2">
        <f>'Input Spotmarktpreise&amp;Anleitung'!C3212</f>
        <v>0.83333333333333337</v>
      </c>
      <c r="D3212">
        <f>'Input Spotmarktpreise&amp;Anleitung'!D3212</f>
        <v>14.618</v>
      </c>
      <c r="E3212">
        <f>MAX(0,IF(D3212&lt;=2,0,VLOOKUP(MONTH(A3212),monthly_premium!C:D,2,FALSE)))</f>
        <v>2.63</v>
      </c>
      <c r="F3212">
        <f>MAX(0,IF(D3212&lt;=2,0,VLOOKUP(MONTH(A3212),monthly_premium!E:F,2,FALSE)))</f>
        <v>12.77</v>
      </c>
      <c r="G3212">
        <f t="shared" si="100"/>
        <v>17.248000000000001</v>
      </c>
      <c r="H3212">
        <f t="shared" si="101"/>
        <v>27.387999999999998</v>
      </c>
    </row>
    <row r="3213" spans="1:8" x14ac:dyDescent="0.25">
      <c r="A3213" s="1">
        <f>'Input Spotmarktpreise&amp;Anleitung'!A3213</f>
        <v>45425</v>
      </c>
      <c r="B3213" s="2">
        <f>'Input Spotmarktpreise&amp;Anleitung'!B3213</f>
        <v>0.83333333333333337</v>
      </c>
      <c r="C3213" s="2">
        <f>'Input Spotmarktpreise&amp;Anleitung'!C3213</f>
        <v>0.875</v>
      </c>
      <c r="D3213">
        <f>'Input Spotmarktpreise&amp;Anleitung'!D3213</f>
        <v>13.9</v>
      </c>
      <c r="E3213">
        <f>MAX(0,IF(D3213&lt;=2,0,VLOOKUP(MONTH(A3213),monthly_premium!C:D,2,FALSE)))</f>
        <v>2.63</v>
      </c>
      <c r="F3213">
        <f>MAX(0,IF(D3213&lt;=2,0,VLOOKUP(MONTH(A3213),monthly_premium!E:F,2,FALSE)))</f>
        <v>12.77</v>
      </c>
      <c r="G3213">
        <f t="shared" si="100"/>
        <v>16.53</v>
      </c>
      <c r="H3213">
        <f t="shared" si="101"/>
        <v>26.67</v>
      </c>
    </row>
    <row r="3214" spans="1:8" x14ac:dyDescent="0.25">
      <c r="A3214" s="1">
        <f>'Input Spotmarktpreise&amp;Anleitung'!A3214</f>
        <v>45425</v>
      </c>
      <c r="B3214" s="2">
        <f>'Input Spotmarktpreise&amp;Anleitung'!B3214</f>
        <v>0.875</v>
      </c>
      <c r="C3214" s="2">
        <f>'Input Spotmarktpreise&amp;Anleitung'!C3214</f>
        <v>0.91666666666666663</v>
      </c>
      <c r="D3214">
        <f>'Input Spotmarktpreise&amp;Anleitung'!D3214</f>
        <v>8.8699999999999992</v>
      </c>
      <c r="E3214">
        <f>MAX(0,IF(D3214&lt;=2,0,VLOOKUP(MONTH(A3214),monthly_premium!C:D,2,FALSE)))</f>
        <v>2.63</v>
      </c>
      <c r="F3214">
        <f>MAX(0,IF(D3214&lt;=2,0,VLOOKUP(MONTH(A3214),monthly_premium!E:F,2,FALSE)))</f>
        <v>12.77</v>
      </c>
      <c r="G3214">
        <f t="shared" si="100"/>
        <v>11.5</v>
      </c>
      <c r="H3214">
        <f t="shared" si="101"/>
        <v>21.64</v>
      </c>
    </row>
    <row r="3215" spans="1:8" x14ac:dyDescent="0.25">
      <c r="A3215" s="1">
        <f>'Input Spotmarktpreise&amp;Anleitung'!A3215</f>
        <v>45425</v>
      </c>
      <c r="B3215" s="2">
        <f>'Input Spotmarktpreise&amp;Anleitung'!B3215</f>
        <v>0.91666666666666663</v>
      </c>
      <c r="C3215" s="2">
        <f>'Input Spotmarktpreise&amp;Anleitung'!C3215</f>
        <v>0.95833333333333337</v>
      </c>
      <c r="D3215">
        <f>'Input Spotmarktpreise&amp;Anleitung'!D3215</f>
        <v>6.9550000000000001</v>
      </c>
      <c r="E3215">
        <f>MAX(0,IF(D3215&lt;=2,0,VLOOKUP(MONTH(A3215),monthly_premium!C:D,2,FALSE)))</f>
        <v>2.63</v>
      </c>
      <c r="F3215">
        <f>MAX(0,IF(D3215&lt;=2,0,VLOOKUP(MONTH(A3215),monthly_premium!E:F,2,FALSE)))</f>
        <v>12.77</v>
      </c>
      <c r="G3215">
        <f t="shared" si="100"/>
        <v>9.5850000000000009</v>
      </c>
      <c r="H3215">
        <f t="shared" si="101"/>
        <v>19.725000000000001</v>
      </c>
    </row>
    <row r="3216" spans="1:8" x14ac:dyDescent="0.25">
      <c r="A3216" s="1">
        <f>'Input Spotmarktpreise&amp;Anleitung'!A3216</f>
        <v>45425</v>
      </c>
      <c r="B3216" s="2">
        <f>'Input Spotmarktpreise&amp;Anleitung'!B3216</f>
        <v>0.95833333333333337</v>
      </c>
      <c r="C3216" s="2">
        <f>'Input Spotmarktpreise&amp;Anleitung'!C3216</f>
        <v>0</v>
      </c>
      <c r="D3216">
        <f>'Input Spotmarktpreise&amp;Anleitung'!D3216</f>
        <v>5.27</v>
      </c>
      <c r="E3216">
        <f>MAX(0,IF(D3216&lt;=2,0,VLOOKUP(MONTH(A3216),monthly_premium!C:D,2,FALSE)))</f>
        <v>2.63</v>
      </c>
      <c r="F3216">
        <f>MAX(0,IF(D3216&lt;=2,0,VLOOKUP(MONTH(A3216),monthly_premium!E:F,2,FALSE)))</f>
        <v>12.77</v>
      </c>
      <c r="G3216">
        <f t="shared" si="100"/>
        <v>7.8999999999999995</v>
      </c>
      <c r="H3216">
        <f t="shared" si="101"/>
        <v>18.04</v>
      </c>
    </row>
    <row r="3217" spans="1:8" x14ac:dyDescent="0.25">
      <c r="A3217" s="1">
        <f>'Input Spotmarktpreise&amp;Anleitung'!A3217</f>
        <v>45426</v>
      </c>
      <c r="B3217" s="2">
        <f>'Input Spotmarktpreise&amp;Anleitung'!B3217</f>
        <v>0</v>
      </c>
      <c r="C3217" s="2">
        <f>'Input Spotmarktpreise&amp;Anleitung'!C3217</f>
        <v>4.1666666666666664E-2</v>
      </c>
      <c r="D3217">
        <f>'Input Spotmarktpreise&amp;Anleitung'!D3217</f>
        <v>4.8579999999999997</v>
      </c>
      <c r="E3217">
        <f>MAX(0,IF(D3217&lt;=2,0,VLOOKUP(MONTH(A3217),monthly_premium!C:D,2,FALSE)))</f>
        <v>2.63</v>
      </c>
      <c r="F3217">
        <f>MAX(0,IF(D3217&lt;=2,0,VLOOKUP(MONTH(A3217),monthly_premium!E:F,2,FALSE)))</f>
        <v>12.77</v>
      </c>
      <c r="G3217">
        <f t="shared" si="100"/>
        <v>7.4879999999999995</v>
      </c>
      <c r="H3217">
        <f t="shared" si="101"/>
        <v>17.628</v>
      </c>
    </row>
    <row r="3218" spans="1:8" x14ac:dyDescent="0.25">
      <c r="A3218" s="1">
        <f>'Input Spotmarktpreise&amp;Anleitung'!A3218</f>
        <v>45426</v>
      </c>
      <c r="B3218" s="2">
        <f>'Input Spotmarktpreise&amp;Anleitung'!B3218</f>
        <v>4.1666666666666664E-2</v>
      </c>
      <c r="C3218" s="2">
        <f>'Input Spotmarktpreise&amp;Anleitung'!C3218</f>
        <v>8.3333333333333329E-2</v>
      </c>
      <c r="D3218">
        <f>'Input Spotmarktpreise&amp;Anleitung'!D3218</f>
        <v>4.343</v>
      </c>
      <c r="E3218">
        <f>MAX(0,IF(D3218&lt;=2,0,VLOOKUP(MONTH(A3218),monthly_premium!C:D,2,FALSE)))</f>
        <v>2.63</v>
      </c>
      <c r="F3218">
        <f>MAX(0,IF(D3218&lt;=2,0,VLOOKUP(MONTH(A3218),monthly_premium!E:F,2,FALSE)))</f>
        <v>12.77</v>
      </c>
      <c r="G3218">
        <f t="shared" si="100"/>
        <v>6.9729999999999999</v>
      </c>
      <c r="H3218">
        <f t="shared" si="101"/>
        <v>17.113</v>
      </c>
    </row>
    <row r="3219" spans="1:8" x14ac:dyDescent="0.25">
      <c r="A3219" s="1">
        <f>'Input Spotmarktpreise&amp;Anleitung'!A3219</f>
        <v>45426</v>
      </c>
      <c r="B3219" s="2">
        <f>'Input Spotmarktpreise&amp;Anleitung'!B3219</f>
        <v>8.3333333333333329E-2</v>
      </c>
      <c r="C3219" s="2">
        <f>'Input Spotmarktpreise&amp;Anleitung'!C3219</f>
        <v>0.125</v>
      </c>
      <c r="D3219">
        <f>'Input Spotmarktpreise&amp;Anleitung'!D3219</f>
        <v>3.5350000000000001</v>
      </c>
      <c r="E3219">
        <f>MAX(0,IF(D3219&lt;=2,0,VLOOKUP(MONTH(A3219),monthly_premium!C:D,2,FALSE)))</f>
        <v>2.63</v>
      </c>
      <c r="F3219">
        <f>MAX(0,IF(D3219&lt;=2,0,VLOOKUP(MONTH(A3219),monthly_premium!E:F,2,FALSE)))</f>
        <v>12.77</v>
      </c>
      <c r="G3219">
        <f t="shared" si="100"/>
        <v>6.165</v>
      </c>
      <c r="H3219">
        <f t="shared" si="101"/>
        <v>16.305</v>
      </c>
    </row>
    <row r="3220" spans="1:8" x14ac:dyDescent="0.25">
      <c r="A3220" s="1">
        <f>'Input Spotmarktpreise&amp;Anleitung'!A3220</f>
        <v>45426</v>
      </c>
      <c r="B3220" s="2">
        <f>'Input Spotmarktpreise&amp;Anleitung'!B3220</f>
        <v>0.125</v>
      </c>
      <c r="C3220" s="2">
        <f>'Input Spotmarktpreise&amp;Anleitung'!C3220</f>
        <v>0.16666666666666666</v>
      </c>
      <c r="D3220">
        <f>'Input Spotmarktpreise&amp;Anleitung'!D3220</f>
        <v>3.4079999999999999</v>
      </c>
      <c r="E3220">
        <f>MAX(0,IF(D3220&lt;=2,0,VLOOKUP(MONTH(A3220),monthly_premium!C:D,2,FALSE)))</f>
        <v>2.63</v>
      </c>
      <c r="F3220">
        <f>MAX(0,IF(D3220&lt;=2,0,VLOOKUP(MONTH(A3220),monthly_premium!E:F,2,FALSE)))</f>
        <v>12.77</v>
      </c>
      <c r="G3220">
        <f t="shared" si="100"/>
        <v>6.0380000000000003</v>
      </c>
      <c r="H3220">
        <f t="shared" si="101"/>
        <v>16.178000000000001</v>
      </c>
    </row>
    <row r="3221" spans="1:8" x14ac:dyDescent="0.25">
      <c r="A3221" s="1">
        <f>'Input Spotmarktpreise&amp;Anleitung'!A3221</f>
        <v>45426</v>
      </c>
      <c r="B3221" s="2">
        <f>'Input Spotmarktpreise&amp;Anleitung'!B3221</f>
        <v>0.16666666666666666</v>
      </c>
      <c r="C3221" s="2">
        <f>'Input Spotmarktpreise&amp;Anleitung'!C3221</f>
        <v>0.20833333333333334</v>
      </c>
      <c r="D3221">
        <f>'Input Spotmarktpreise&amp;Anleitung'!D3221</f>
        <v>2.8889999999999998</v>
      </c>
      <c r="E3221">
        <f>MAX(0,IF(D3221&lt;=2,0,VLOOKUP(MONTH(A3221),monthly_premium!C:D,2,FALSE)))</f>
        <v>2.63</v>
      </c>
      <c r="F3221">
        <f>MAX(0,IF(D3221&lt;=2,0,VLOOKUP(MONTH(A3221),monthly_premium!E:F,2,FALSE)))</f>
        <v>12.77</v>
      </c>
      <c r="G3221">
        <f t="shared" si="100"/>
        <v>5.5190000000000001</v>
      </c>
      <c r="H3221">
        <f t="shared" si="101"/>
        <v>15.658999999999999</v>
      </c>
    </row>
    <row r="3222" spans="1:8" x14ac:dyDescent="0.25">
      <c r="A3222" s="1">
        <f>'Input Spotmarktpreise&amp;Anleitung'!A3222</f>
        <v>45426</v>
      </c>
      <c r="B3222" s="2">
        <f>'Input Spotmarktpreise&amp;Anleitung'!B3222</f>
        <v>0.20833333333333334</v>
      </c>
      <c r="C3222" s="2">
        <f>'Input Spotmarktpreise&amp;Anleitung'!C3222</f>
        <v>0.25</v>
      </c>
      <c r="D3222">
        <f>'Input Spotmarktpreise&amp;Anleitung'!D3222</f>
        <v>5.2350000000000003</v>
      </c>
      <c r="E3222">
        <f>MAX(0,IF(D3222&lt;=2,0,VLOOKUP(MONTH(A3222),monthly_premium!C:D,2,FALSE)))</f>
        <v>2.63</v>
      </c>
      <c r="F3222">
        <f>MAX(0,IF(D3222&lt;=2,0,VLOOKUP(MONTH(A3222),monthly_premium!E:F,2,FALSE)))</f>
        <v>12.77</v>
      </c>
      <c r="G3222">
        <f t="shared" si="100"/>
        <v>7.8650000000000002</v>
      </c>
      <c r="H3222">
        <f t="shared" si="101"/>
        <v>18.004999999999999</v>
      </c>
    </row>
    <row r="3223" spans="1:8" x14ac:dyDescent="0.25">
      <c r="A3223" s="1">
        <f>'Input Spotmarktpreise&amp;Anleitung'!A3223</f>
        <v>45426</v>
      </c>
      <c r="B3223" s="2">
        <f>'Input Spotmarktpreise&amp;Anleitung'!B3223</f>
        <v>0.25</v>
      </c>
      <c r="C3223" s="2">
        <f>'Input Spotmarktpreise&amp;Anleitung'!C3223</f>
        <v>0.29166666666666669</v>
      </c>
      <c r="D3223">
        <f>'Input Spotmarktpreise&amp;Anleitung'!D3223</f>
        <v>7.1879999999999997</v>
      </c>
      <c r="E3223">
        <f>MAX(0,IF(D3223&lt;=2,0,VLOOKUP(MONTH(A3223),monthly_premium!C:D,2,FALSE)))</f>
        <v>2.63</v>
      </c>
      <c r="F3223">
        <f>MAX(0,IF(D3223&lt;=2,0,VLOOKUP(MONTH(A3223),monthly_premium!E:F,2,FALSE)))</f>
        <v>12.77</v>
      </c>
      <c r="G3223">
        <f t="shared" si="100"/>
        <v>9.8179999999999996</v>
      </c>
      <c r="H3223">
        <f t="shared" si="101"/>
        <v>19.957999999999998</v>
      </c>
    </row>
    <row r="3224" spans="1:8" x14ac:dyDescent="0.25">
      <c r="A3224" s="1">
        <f>'Input Spotmarktpreise&amp;Anleitung'!A3224</f>
        <v>45426</v>
      </c>
      <c r="B3224" s="2">
        <f>'Input Spotmarktpreise&amp;Anleitung'!B3224</f>
        <v>0.29166666666666669</v>
      </c>
      <c r="C3224" s="2">
        <f>'Input Spotmarktpreise&amp;Anleitung'!C3224</f>
        <v>0.33333333333333331</v>
      </c>
      <c r="D3224">
        <f>'Input Spotmarktpreise&amp;Anleitung'!D3224</f>
        <v>7.7329999999999997</v>
      </c>
      <c r="E3224">
        <f>MAX(0,IF(D3224&lt;=2,0,VLOOKUP(MONTH(A3224),monthly_premium!C:D,2,FALSE)))</f>
        <v>2.63</v>
      </c>
      <c r="F3224">
        <f>MAX(0,IF(D3224&lt;=2,0,VLOOKUP(MONTH(A3224),monthly_premium!E:F,2,FALSE)))</f>
        <v>12.77</v>
      </c>
      <c r="G3224">
        <f t="shared" si="100"/>
        <v>10.363</v>
      </c>
      <c r="H3224">
        <f t="shared" si="101"/>
        <v>20.503</v>
      </c>
    </row>
    <row r="3225" spans="1:8" x14ac:dyDescent="0.25">
      <c r="A3225" s="1">
        <f>'Input Spotmarktpreise&amp;Anleitung'!A3225</f>
        <v>45426</v>
      </c>
      <c r="B3225" s="2">
        <f>'Input Spotmarktpreise&amp;Anleitung'!B3225</f>
        <v>0.33333333333333331</v>
      </c>
      <c r="C3225" s="2">
        <f>'Input Spotmarktpreise&amp;Anleitung'!C3225</f>
        <v>0.375</v>
      </c>
      <c r="D3225">
        <f>'Input Spotmarktpreise&amp;Anleitung'!D3225</f>
        <v>5.15</v>
      </c>
      <c r="E3225">
        <f>MAX(0,IF(D3225&lt;=2,0,VLOOKUP(MONTH(A3225),monthly_premium!C:D,2,FALSE)))</f>
        <v>2.63</v>
      </c>
      <c r="F3225">
        <f>MAX(0,IF(D3225&lt;=2,0,VLOOKUP(MONTH(A3225),monthly_premium!E:F,2,FALSE)))</f>
        <v>12.77</v>
      </c>
      <c r="G3225">
        <f t="shared" si="100"/>
        <v>7.78</v>
      </c>
      <c r="H3225">
        <f t="shared" si="101"/>
        <v>17.920000000000002</v>
      </c>
    </row>
    <row r="3226" spans="1:8" x14ac:dyDescent="0.25">
      <c r="A3226" s="1">
        <f>'Input Spotmarktpreise&amp;Anleitung'!A3226</f>
        <v>45426</v>
      </c>
      <c r="B3226" s="2">
        <f>'Input Spotmarktpreise&amp;Anleitung'!B3226</f>
        <v>0.375</v>
      </c>
      <c r="C3226" s="2">
        <f>'Input Spotmarktpreise&amp;Anleitung'!C3226</f>
        <v>0.41666666666666669</v>
      </c>
      <c r="D3226">
        <f>'Input Spotmarktpreise&amp;Anleitung'!D3226</f>
        <v>0.56399999999999995</v>
      </c>
      <c r="E3226">
        <f>MAX(0,IF(D3226&lt;=2,0,VLOOKUP(MONTH(A3226),monthly_premium!C:D,2,FALSE)))</f>
        <v>0</v>
      </c>
      <c r="F3226">
        <f>MAX(0,IF(D3226&lt;=2,0,VLOOKUP(MONTH(A3226),monthly_premium!E:F,2,FALSE)))</f>
        <v>0</v>
      </c>
      <c r="G3226">
        <f t="shared" si="100"/>
        <v>0.56399999999999995</v>
      </c>
      <c r="H3226">
        <f t="shared" si="101"/>
        <v>0.56399999999999995</v>
      </c>
    </row>
    <row r="3227" spans="1:8" x14ac:dyDescent="0.25">
      <c r="A3227" s="1">
        <f>'Input Spotmarktpreise&amp;Anleitung'!A3227</f>
        <v>45426</v>
      </c>
      <c r="B3227" s="2">
        <f>'Input Spotmarktpreise&amp;Anleitung'!B3227</f>
        <v>0.41666666666666669</v>
      </c>
      <c r="C3227" s="2">
        <f>'Input Spotmarktpreise&amp;Anleitung'!C3227</f>
        <v>0.45833333333333331</v>
      </c>
      <c r="D3227">
        <f>'Input Spotmarktpreise&amp;Anleitung'!D3227</f>
        <v>-0.23300000000000001</v>
      </c>
      <c r="E3227">
        <f>MAX(0,IF(D3227&lt;=2,0,VLOOKUP(MONTH(A3227),monthly_premium!C:D,2,FALSE)))</f>
        <v>0</v>
      </c>
      <c r="F3227">
        <f>MAX(0,IF(D3227&lt;=2,0,VLOOKUP(MONTH(A3227),monthly_premium!E:F,2,FALSE)))</f>
        <v>0</v>
      </c>
      <c r="G3227">
        <f t="shared" si="100"/>
        <v>-0.23300000000000001</v>
      </c>
      <c r="H3227">
        <f t="shared" si="101"/>
        <v>-0.23300000000000001</v>
      </c>
    </row>
    <row r="3228" spans="1:8" x14ac:dyDescent="0.25">
      <c r="A3228" s="1">
        <f>'Input Spotmarktpreise&amp;Anleitung'!A3228</f>
        <v>45426</v>
      </c>
      <c r="B3228" s="2">
        <f>'Input Spotmarktpreise&amp;Anleitung'!B3228</f>
        <v>0.45833333333333331</v>
      </c>
      <c r="C3228" s="2">
        <f>'Input Spotmarktpreise&amp;Anleitung'!C3228</f>
        <v>0.5</v>
      </c>
      <c r="D3228">
        <f>'Input Spotmarktpreise&amp;Anleitung'!D3228</f>
        <v>-1.1120000000000001</v>
      </c>
      <c r="E3228">
        <f>MAX(0,IF(D3228&lt;=2,0,VLOOKUP(MONTH(A3228),monthly_premium!C:D,2,FALSE)))</f>
        <v>0</v>
      </c>
      <c r="F3228">
        <f>MAX(0,IF(D3228&lt;=2,0,VLOOKUP(MONTH(A3228),monthly_premium!E:F,2,FALSE)))</f>
        <v>0</v>
      </c>
      <c r="G3228">
        <f t="shared" si="100"/>
        <v>-1.1120000000000001</v>
      </c>
      <c r="H3228">
        <f t="shared" si="101"/>
        <v>-1.1120000000000001</v>
      </c>
    </row>
    <row r="3229" spans="1:8" x14ac:dyDescent="0.25">
      <c r="A3229" s="1">
        <f>'Input Spotmarktpreise&amp;Anleitung'!A3229</f>
        <v>45426</v>
      </c>
      <c r="B3229" s="2">
        <f>'Input Spotmarktpreise&amp;Anleitung'!B3229</f>
        <v>0.5</v>
      </c>
      <c r="C3229" s="2">
        <f>'Input Spotmarktpreise&amp;Anleitung'!C3229</f>
        <v>0.54166666666666663</v>
      </c>
      <c r="D3229">
        <f>'Input Spotmarktpreise&amp;Anleitung'!D3229</f>
        <v>-3.633</v>
      </c>
      <c r="E3229">
        <f>MAX(0,IF(D3229&lt;=2,0,VLOOKUP(MONTH(A3229),monthly_premium!C:D,2,FALSE)))</f>
        <v>0</v>
      </c>
      <c r="F3229">
        <f>MAX(0,IF(D3229&lt;=2,0,VLOOKUP(MONTH(A3229),monthly_premium!E:F,2,FALSE)))</f>
        <v>0</v>
      </c>
      <c r="G3229">
        <f t="shared" si="100"/>
        <v>-3.633</v>
      </c>
      <c r="H3229">
        <f t="shared" si="101"/>
        <v>-3.633</v>
      </c>
    </row>
    <row r="3230" spans="1:8" x14ac:dyDescent="0.25">
      <c r="A3230" s="1">
        <f>'Input Spotmarktpreise&amp;Anleitung'!A3230</f>
        <v>45426</v>
      </c>
      <c r="B3230" s="2">
        <f>'Input Spotmarktpreise&amp;Anleitung'!B3230</f>
        <v>0.54166666666666663</v>
      </c>
      <c r="C3230" s="2">
        <f>'Input Spotmarktpreise&amp;Anleitung'!C3230</f>
        <v>0.58333333333333337</v>
      </c>
      <c r="D3230">
        <f>'Input Spotmarktpreise&amp;Anleitung'!D3230</f>
        <v>-4.2949999999999999</v>
      </c>
      <c r="E3230">
        <f>MAX(0,IF(D3230&lt;=2,0,VLOOKUP(MONTH(A3230),monthly_premium!C:D,2,FALSE)))</f>
        <v>0</v>
      </c>
      <c r="F3230">
        <f>MAX(0,IF(D3230&lt;=2,0,VLOOKUP(MONTH(A3230),monthly_premium!E:F,2,FALSE)))</f>
        <v>0</v>
      </c>
      <c r="G3230">
        <f t="shared" si="100"/>
        <v>-4.2949999999999999</v>
      </c>
      <c r="H3230">
        <f t="shared" si="101"/>
        <v>-4.2949999999999999</v>
      </c>
    </row>
    <row r="3231" spans="1:8" x14ac:dyDescent="0.25">
      <c r="A3231" s="1">
        <f>'Input Spotmarktpreise&amp;Anleitung'!A3231</f>
        <v>45426</v>
      </c>
      <c r="B3231" s="2">
        <f>'Input Spotmarktpreise&amp;Anleitung'!B3231</f>
        <v>0.58333333333333337</v>
      </c>
      <c r="C3231" s="2">
        <f>'Input Spotmarktpreise&amp;Anleitung'!C3231</f>
        <v>0.625</v>
      </c>
      <c r="D3231">
        <f>'Input Spotmarktpreise&amp;Anleitung'!D3231</f>
        <v>-3.9660000000000002</v>
      </c>
      <c r="E3231">
        <f>MAX(0,IF(D3231&lt;=2,0,VLOOKUP(MONTH(A3231),monthly_premium!C:D,2,FALSE)))</f>
        <v>0</v>
      </c>
      <c r="F3231">
        <f>MAX(0,IF(D3231&lt;=2,0,VLOOKUP(MONTH(A3231),monthly_premium!E:F,2,FALSE)))</f>
        <v>0</v>
      </c>
      <c r="G3231">
        <f t="shared" si="100"/>
        <v>-3.9660000000000002</v>
      </c>
      <c r="H3231">
        <f t="shared" si="101"/>
        <v>-3.9660000000000002</v>
      </c>
    </row>
    <row r="3232" spans="1:8" x14ac:dyDescent="0.25">
      <c r="A3232" s="1">
        <f>'Input Spotmarktpreise&amp;Anleitung'!A3232</f>
        <v>45426</v>
      </c>
      <c r="B3232" s="2">
        <f>'Input Spotmarktpreise&amp;Anleitung'!B3232</f>
        <v>0.625</v>
      </c>
      <c r="C3232" s="2">
        <f>'Input Spotmarktpreise&amp;Anleitung'!C3232</f>
        <v>0.66666666666666663</v>
      </c>
      <c r="D3232">
        <f>'Input Spotmarktpreise&amp;Anleitung'!D3232</f>
        <v>-1.986</v>
      </c>
      <c r="E3232">
        <f>MAX(0,IF(D3232&lt;=2,0,VLOOKUP(MONTH(A3232),monthly_premium!C:D,2,FALSE)))</f>
        <v>0</v>
      </c>
      <c r="F3232">
        <f>MAX(0,IF(D3232&lt;=2,0,VLOOKUP(MONTH(A3232),monthly_premium!E:F,2,FALSE)))</f>
        <v>0</v>
      </c>
      <c r="G3232">
        <f t="shared" si="100"/>
        <v>-1.986</v>
      </c>
      <c r="H3232">
        <f t="shared" si="101"/>
        <v>-1.986</v>
      </c>
    </row>
    <row r="3233" spans="1:8" x14ac:dyDescent="0.25">
      <c r="A3233" s="1">
        <f>'Input Spotmarktpreise&amp;Anleitung'!A3233</f>
        <v>45426</v>
      </c>
      <c r="B3233" s="2">
        <f>'Input Spotmarktpreise&amp;Anleitung'!B3233</f>
        <v>0.66666666666666663</v>
      </c>
      <c r="C3233" s="2">
        <f>'Input Spotmarktpreise&amp;Anleitung'!C3233</f>
        <v>0.70833333333333337</v>
      </c>
      <c r="D3233">
        <f>'Input Spotmarktpreise&amp;Anleitung'!D3233</f>
        <v>-0.29299999999999998</v>
      </c>
      <c r="E3233">
        <f>MAX(0,IF(D3233&lt;=2,0,VLOOKUP(MONTH(A3233),monthly_premium!C:D,2,FALSE)))</f>
        <v>0</v>
      </c>
      <c r="F3233">
        <f>MAX(0,IF(D3233&lt;=2,0,VLOOKUP(MONTH(A3233),monthly_premium!E:F,2,FALSE)))</f>
        <v>0</v>
      </c>
      <c r="G3233">
        <f t="shared" si="100"/>
        <v>-0.29299999999999998</v>
      </c>
      <c r="H3233">
        <f t="shared" si="101"/>
        <v>-0.29299999999999998</v>
      </c>
    </row>
    <row r="3234" spans="1:8" x14ac:dyDescent="0.25">
      <c r="A3234" s="1">
        <f>'Input Spotmarktpreise&amp;Anleitung'!A3234</f>
        <v>45426</v>
      </c>
      <c r="B3234" s="2">
        <f>'Input Spotmarktpreise&amp;Anleitung'!B3234</f>
        <v>0.70833333333333337</v>
      </c>
      <c r="C3234" s="2">
        <f>'Input Spotmarktpreise&amp;Anleitung'!C3234</f>
        <v>0.75</v>
      </c>
      <c r="D3234">
        <f>'Input Spotmarktpreise&amp;Anleitung'!D3234</f>
        <v>-4.0000000000000001E-3</v>
      </c>
      <c r="E3234">
        <f>MAX(0,IF(D3234&lt;=2,0,VLOOKUP(MONTH(A3234),monthly_premium!C:D,2,FALSE)))</f>
        <v>0</v>
      </c>
      <c r="F3234">
        <f>MAX(0,IF(D3234&lt;=2,0,VLOOKUP(MONTH(A3234),monthly_premium!E:F,2,FALSE)))</f>
        <v>0</v>
      </c>
      <c r="G3234">
        <f t="shared" si="100"/>
        <v>-4.0000000000000001E-3</v>
      </c>
      <c r="H3234">
        <f t="shared" si="101"/>
        <v>-4.0000000000000001E-3</v>
      </c>
    </row>
    <row r="3235" spans="1:8" x14ac:dyDescent="0.25">
      <c r="A3235" s="1">
        <f>'Input Spotmarktpreise&amp;Anleitung'!A3235</f>
        <v>45426</v>
      </c>
      <c r="B3235" s="2">
        <f>'Input Spotmarktpreise&amp;Anleitung'!B3235</f>
        <v>0.75</v>
      </c>
      <c r="C3235" s="2">
        <f>'Input Spotmarktpreise&amp;Anleitung'!C3235</f>
        <v>0.79166666666666663</v>
      </c>
      <c r="D3235">
        <f>'Input Spotmarktpreise&amp;Anleitung'!D3235</f>
        <v>4.3739999999999997</v>
      </c>
      <c r="E3235">
        <f>MAX(0,IF(D3235&lt;=2,0,VLOOKUP(MONTH(A3235),monthly_premium!C:D,2,FALSE)))</f>
        <v>2.63</v>
      </c>
      <c r="F3235">
        <f>MAX(0,IF(D3235&lt;=2,0,VLOOKUP(MONTH(A3235),monthly_premium!E:F,2,FALSE)))</f>
        <v>12.77</v>
      </c>
      <c r="G3235">
        <f t="shared" si="100"/>
        <v>7.0039999999999996</v>
      </c>
      <c r="H3235">
        <f t="shared" si="101"/>
        <v>17.143999999999998</v>
      </c>
    </row>
    <row r="3236" spans="1:8" x14ac:dyDescent="0.25">
      <c r="A3236" s="1">
        <f>'Input Spotmarktpreise&amp;Anleitung'!A3236</f>
        <v>45426</v>
      </c>
      <c r="B3236" s="2">
        <f>'Input Spotmarktpreise&amp;Anleitung'!B3236</f>
        <v>0.79166666666666663</v>
      </c>
      <c r="C3236" s="2">
        <f>'Input Spotmarktpreise&amp;Anleitung'!C3236</f>
        <v>0.83333333333333337</v>
      </c>
      <c r="D3236">
        <f>'Input Spotmarktpreise&amp;Anleitung'!D3236</f>
        <v>8.39</v>
      </c>
      <c r="E3236">
        <f>MAX(0,IF(D3236&lt;=2,0,VLOOKUP(MONTH(A3236),monthly_premium!C:D,2,FALSE)))</f>
        <v>2.63</v>
      </c>
      <c r="F3236">
        <f>MAX(0,IF(D3236&lt;=2,0,VLOOKUP(MONTH(A3236),monthly_premium!E:F,2,FALSE)))</f>
        <v>12.77</v>
      </c>
      <c r="G3236">
        <f t="shared" si="100"/>
        <v>11.02</v>
      </c>
      <c r="H3236">
        <f t="shared" si="101"/>
        <v>21.16</v>
      </c>
    </row>
    <row r="3237" spans="1:8" x14ac:dyDescent="0.25">
      <c r="A3237" s="1">
        <f>'Input Spotmarktpreise&amp;Anleitung'!A3237</f>
        <v>45426</v>
      </c>
      <c r="B3237" s="2">
        <f>'Input Spotmarktpreise&amp;Anleitung'!B3237</f>
        <v>0.83333333333333337</v>
      </c>
      <c r="C3237" s="2">
        <f>'Input Spotmarktpreise&amp;Anleitung'!C3237</f>
        <v>0.875</v>
      </c>
      <c r="D3237">
        <f>'Input Spotmarktpreise&amp;Anleitung'!D3237</f>
        <v>9.3469999999999995</v>
      </c>
      <c r="E3237">
        <f>MAX(0,IF(D3237&lt;=2,0,VLOOKUP(MONTH(A3237),monthly_premium!C:D,2,FALSE)))</f>
        <v>2.63</v>
      </c>
      <c r="F3237">
        <f>MAX(0,IF(D3237&lt;=2,0,VLOOKUP(MONTH(A3237),monthly_premium!E:F,2,FALSE)))</f>
        <v>12.77</v>
      </c>
      <c r="G3237">
        <f t="shared" si="100"/>
        <v>11.977</v>
      </c>
      <c r="H3237">
        <f t="shared" si="101"/>
        <v>22.116999999999997</v>
      </c>
    </row>
    <row r="3238" spans="1:8" x14ac:dyDescent="0.25">
      <c r="A3238" s="1">
        <f>'Input Spotmarktpreise&amp;Anleitung'!A3238</f>
        <v>45426</v>
      </c>
      <c r="B3238" s="2">
        <f>'Input Spotmarktpreise&amp;Anleitung'!B3238</f>
        <v>0.875</v>
      </c>
      <c r="C3238" s="2">
        <f>'Input Spotmarktpreise&amp;Anleitung'!C3238</f>
        <v>0.91666666666666663</v>
      </c>
      <c r="D3238">
        <f>'Input Spotmarktpreise&amp;Anleitung'!D3238</f>
        <v>7.641</v>
      </c>
      <c r="E3238">
        <f>MAX(0,IF(D3238&lt;=2,0,VLOOKUP(MONTH(A3238),monthly_premium!C:D,2,FALSE)))</f>
        <v>2.63</v>
      </c>
      <c r="F3238">
        <f>MAX(0,IF(D3238&lt;=2,0,VLOOKUP(MONTH(A3238),monthly_premium!E:F,2,FALSE)))</f>
        <v>12.77</v>
      </c>
      <c r="G3238">
        <f t="shared" si="100"/>
        <v>10.271000000000001</v>
      </c>
      <c r="H3238">
        <f t="shared" si="101"/>
        <v>20.411000000000001</v>
      </c>
    </row>
    <row r="3239" spans="1:8" x14ac:dyDescent="0.25">
      <c r="A3239" s="1">
        <f>'Input Spotmarktpreise&amp;Anleitung'!A3239</f>
        <v>45426</v>
      </c>
      <c r="B3239" s="2">
        <f>'Input Spotmarktpreise&amp;Anleitung'!B3239</f>
        <v>0.91666666666666663</v>
      </c>
      <c r="C3239" s="2">
        <f>'Input Spotmarktpreise&amp;Anleitung'!C3239</f>
        <v>0.95833333333333337</v>
      </c>
      <c r="D3239">
        <f>'Input Spotmarktpreise&amp;Anleitung'!D3239</f>
        <v>4.5350000000000001</v>
      </c>
      <c r="E3239">
        <f>MAX(0,IF(D3239&lt;=2,0,VLOOKUP(MONTH(A3239),monthly_premium!C:D,2,FALSE)))</f>
        <v>2.63</v>
      </c>
      <c r="F3239">
        <f>MAX(0,IF(D3239&lt;=2,0,VLOOKUP(MONTH(A3239),monthly_premium!E:F,2,FALSE)))</f>
        <v>12.77</v>
      </c>
      <c r="G3239">
        <f t="shared" si="100"/>
        <v>7.165</v>
      </c>
      <c r="H3239">
        <f t="shared" si="101"/>
        <v>17.305</v>
      </c>
    </row>
    <row r="3240" spans="1:8" x14ac:dyDescent="0.25">
      <c r="A3240" s="1">
        <f>'Input Spotmarktpreise&amp;Anleitung'!A3240</f>
        <v>45426</v>
      </c>
      <c r="B3240" s="2">
        <f>'Input Spotmarktpreise&amp;Anleitung'!B3240</f>
        <v>0.95833333333333337</v>
      </c>
      <c r="C3240" s="2">
        <f>'Input Spotmarktpreise&amp;Anleitung'!C3240</f>
        <v>0</v>
      </c>
      <c r="D3240">
        <f>'Input Spotmarktpreise&amp;Anleitung'!D3240</f>
        <v>2.7709999999999999</v>
      </c>
      <c r="E3240">
        <f>MAX(0,IF(D3240&lt;=2,0,VLOOKUP(MONTH(A3240),monthly_premium!C:D,2,FALSE)))</f>
        <v>2.63</v>
      </c>
      <c r="F3240">
        <f>MAX(0,IF(D3240&lt;=2,0,VLOOKUP(MONTH(A3240),monthly_premium!E:F,2,FALSE)))</f>
        <v>12.77</v>
      </c>
      <c r="G3240">
        <f t="shared" si="100"/>
        <v>5.4009999999999998</v>
      </c>
      <c r="H3240">
        <f t="shared" si="101"/>
        <v>15.541</v>
      </c>
    </row>
    <row r="3241" spans="1:8" x14ac:dyDescent="0.25">
      <c r="A3241" s="1">
        <f>'Input Spotmarktpreise&amp;Anleitung'!A3241</f>
        <v>45427</v>
      </c>
      <c r="B3241" s="2">
        <f>'Input Spotmarktpreise&amp;Anleitung'!B3241</f>
        <v>0</v>
      </c>
      <c r="C3241" s="2">
        <f>'Input Spotmarktpreise&amp;Anleitung'!C3241</f>
        <v>4.1666666666666664E-2</v>
      </c>
      <c r="D3241">
        <f>'Input Spotmarktpreise&amp;Anleitung'!D3241</f>
        <v>3.056</v>
      </c>
      <c r="E3241">
        <f>MAX(0,IF(D3241&lt;=2,0,VLOOKUP(MONTH(A3241),monthly_premium!C:D,2,FALSE)))</f>
        <v>2.63</v>
      </c>
      <c r="F3241">
        <f>MAX(0,IF(D3241&lt;=2,0,VLOOKUP(MONTH(A3241),monthly_premium!E:F,2,FALSE)))</f>
        <v>12.77</v>
      </c>
      <c r="G3241">
        <f t="shared" si="100"/>
        <v>5.6859999999999999</v>
      </c>
      <c r="H3241">
        <f t="shared" si="101"/>
        <v>15.826000000000001</v>
      </c>
    </row>
    <row r="3242" spans="1:8" x14ac:dyDescent="0.25">
      <c r="A3242" s="1">
        <f>'Input Spotmarktpreise&amp;Anleitung'!A3242</f>
        <v>45427</v>
      </c>
      <c r="B3242" s="2">
        <f>'Input Spotmarktpreise&amp;Anleitung'!B3242</f>
        <v>4.1666666666666664E-2</v>
      </c>
      <c r="C3242" s="2">
        <f>'Input Spotmarktpreise&amp;Anleitung'!C3242</f>
        <v>8.3333333333333329E-2</v>
      </c>
      <c r="D3242">
        <f>'Input Spotmarktpreise&amp;Anleitung'!D3242</f>
        <v>3.234</v>
      </c>
      <c r="E3242">
        <f>MAX(0,IF(D3242&lt;=2,0,VLOOKUP(MONTH(A3242),monthly_premium!C:D,2,FALSE)))</f>
        <v>2.63</v>
      </c>
      <c r="F3242">
        <f>MAX(0,IF(D3242&lt;=2,0,VLOOKUP(MONTH(A3242),monthly_premium!E:F,2,FALSE)))</f>
        <v>12.77</v>
      </c>
      <c r="G3242">
        <f t="shared" si="100"/>
        <v>5.8639999999999999</v>
      </c>
      <c r="H3242">
        <f t="shared" si="101"/>
        <v>16.003999999999998</v>
      </c>
    </row>
    <row r="3243" spans="1:8" x14ac:dyDescent="0.25">
      <c r="A3243" s="1">
        <f>'Input Spotmarktpreise&amp;Anleitung'!A3243</f>
        <v>45427</v>
      </c>
      <c r="B3243" s="2">
        <f>'Input Spotmarktpreise&amp;Anleitung'!B3243</f>
        <v>8.3333333333333329E-2</v>
      </c>
      <c r="C3243" s="2">
        <f>'Input Spotmarktpreise&amp;Anleitung'!C3243</f>
        <v>0.125</v>
      </c>
      <c r="D3243">
        <f>'Input Spotmarktpreise&amp;Anleitung'!D3243</f>
        <v>3.9380000000000002</v>
      </c>
      <c r="E3243">
        <f>MAX(0,IF(D3243&lt;=2,0,VLOOKUP(MONTH(A3243),monthly_premium!C:D,2,FALSE)))</f>
        <v>2.63</v>
      </c>
      <c r="F3243">
        <f>MAX(0,IF(D3243&lt;=2,0,VLOOKUP(MONTH(A3243),monthly_premium!E:F,2,FALSE)))</f>
        <v>12.77</v>
      </c>
      <c r="G3243">
        <f t="shared" si="100"/>
        <v>6.5679999999999996</v>
      </c>
      <c r="H3243">
        <f t="shared" si="101"/>
        <v>16.707999999999998</v>
      </c>
    </row>
    <row r="3244" spans="1:8" x14ac:dyDescent="0.25">
      <c r="A3244" s="1">
        <f>'Input Spotmarktpreise&amp;Anleitung'!A3244</f>
        <v>45427</v>
      </c>
      <c r="B3244" s="2">
        <f>'Input Spotmarktpreise&amp;Anleitung'!B3244</f>
        <v>0.125</v>
      </c>
      <c r="C3244" s="2">
        <f>'Input Spotmarktpreise&amp;Anleitung'!C3244</f>
        <v>0.16666666666666666</v>
      </c>
      <c r="D3244">
        <f>'Input Spotmarktpreise&amp;Anleitung'!D3244</f>
        <v>4.18</v>
      </c>
      <c r="E3244">
        <f>MAX(0,IF(D3244&lt;=2,0,VLOOKUP(MONTH(A3244),monthly_premium!C:D,2,FALSE)))</f>
        <v>2.63</v>
      </c>
      <c r="F3244">
        <f>MAX(0,IF(D3244&lt;=2,0,VLOOKUP(MONTH(A3244),monthly_premium!E:F,2,FALSE)))</f>
        <v>12.77</v>
      </c>
      <c r="G3244">
        <f t="shared" si="100"/>
        <v>6.81</v>
      </c>
      <c r="H3244">
        <f t="shared" si="101"/>
        <v>16.95</v>
      </c>
    </row>
    <row r="3245" spans="1:8" x14ac:dyDescent="0.25">
      <c r="A3245" s="1">
        <f>'Input Spotmarktpreise&amp;Anleitung'!A3245</f>
        <v>45427</v>
      </c>
      <c r="B3245" s="2">
        <f>'Input Spotmarktpreise&amp;Anleitung'!B3245</f>
        <v>0.16666666666666666</v>
      </c>
      <c r="C3245" s="2">
        <f>'Input Spotmarktpreise&amp;Anleitung'!C3245</f>
        <v>0.20833333333333334</v>
      </c>
      <c r="D3245">
        <f>'Input Spotmarktpreise&amp;Anleitung'!D3245</f>
        <v>3.7959999999999998</v>
      </c>
      <c r="E3245">
        <f>MAX(0,IF(D3245&lt;=2,0,VLOOKUP(MONTH(A3245),monthly_premium!C:D,2,FALSE)))</f>
        <v>2.63</v>
      </c>
      <c r="F3245">
        <f>MAX(0,IF(D3245&lt;=2,0,VLOOKUP(MONTH(A3245),monthly_premium!E:F,2,FALSE)))</f>
        <v>12.77</v>
      </c>
      <c r="G3245">
        <f t="shared" si="100"/>
        <v>6.4260000000000002</v>
      </c>
      <c r="H3245">
        <f t="shared" si="101"/>
        <v>16.565999999999999</v>
      </c>
    </row>
    <row r="3246" spans="1:8" x14ac:dyDescent="0.25">
      <c r="A3246" s="1">
        <f>'Input Spotmarktpreise&amp;Anleitung'!A3246</f>
        <v>45427</v>
      </c>
      <c r="B3246" s="2">
        <f>'Input Spotmarktpreise&amp;Anleitung'!B3246</f>
        <v>0.20833333333333334</v>
      </c>
      <c r="C3246" s="2">
        <f>'Input Spotmarktpreise&amp;Anleitung'!C3246</f>
        <v>0.25</v>
      </c>
      <c r="D3246">
        <f>'Input Spotmarktpreise&amp;Anleitung'!D3246</f>
        <v>5.2869999999999999</v>
      </c>
      <c r="E3246">
        <f>MAX(0,IF(D3246&lt;=2,0,VLOOKUP(MONTH(A3246),monthly_premium!C:D,2,FALSE)))</f>
        <v>2.63</v>
      </c>
      <c r="F3246">
        <f>MAX(0,IF(D3246&lt;=2,0,VLOOKUP(MONTH(A3246),monthly_premium!E:F,2,FALSE)))</f>
        <v>12.77</v>
      </c>
      <c r="G3246">
        <f t="shared" si="100"/>
        <v>7.9169999999999998</v>
      </c>
      <c r="H3246">
        <f t="shared" si="101"/>
        <v>18.056999999999999</v>
      </c>
    </row>
    <row r="3247" spans="1:8" x14ac:dyDescent="0.25">
      <c r="A3247" s="1">
        <f>'Input Spotmarktpreise&amp;Anleitung'!A3247</f>
        <v>45427</v>
      </c>
      <c r="B3247" s="2">
        <f>'Input Spotmarktpreise&amp;Anleitung'!B3247</f>
        <v>0.25</v>
      </c>
      <c r="C3247" s="2">
        <f>'Input Spotmarktpreise&amp;Anleitung'!C3247</f>
        <v>0.29166666666666669</v>
      </c>
      <c r="D3247">
        <f>'Input Spotmarktpreise&amp;Anleitung'!D3247</f>
        <v>8.5009999999999994</v>
      </c>
      <c r="E3247">
        <f>MAX(0,IF(D3247&lt;=2,0,VLOOKUP(MONTH(A3247),monthly_premium!C:D,2,FALSE)))</f>
        <v>2.63</v>
      </c>
      <c r="F3247">
        <f>MAX(0,IF(D3247&lt;=2,0,VLOOKUP(MONTH(A3247),monthly_premium!E:F,2,FALSE)))</f>
        <v>12.77</v>
      </c>
      <c r="G3247">
        <f t="shared" si="100"/>
        <v>11.131</v>
      </c>
      <c r="H3247">
        <f t="shared" si="101"/>
        <v>21.271000000000001</v>
      </c>
    </row>
    <row r="3248" spans="1:8" x14ac:dyDescent="0.25">
      <c r="A3248" s="1">
        <f>'Input Spotmarktpreise&amp;Anleitung'!A3248</f>
        <v>45427</v>
      </c>
      <c r="B3248" s="2">
        <f>'Input Spotmarktpreise&amp;Anleitung'!B3248</f>
        <v>0.29166666666666669</v>
      </c>
      <c r="C3248" s="2">
        <f>'Input Spotmarktpreise&amp;Anleitung'!C3248</f>
        <v>0.33333333333333331</v>
      </c>
      <c r="D3248">
        <f>'Input Spotmarktpreise&amp;Anleitung'!D3248</f>
        <v>8.8160000000000007</v>
      </c>
      <c r="E3248">
        <f>MAX(0,IF(D3248&lt;=2,0,VLOOKUP(MONTH(A3248),monthly_premium!C:D,2,FALSE)))</f>
        <v>2.63</v>
      </c>
      <c r="F3248">
        <f>MAX(0,IF(D3248&lt;=2,0,VLOOKUP(MONTH(A3248),monthly_premium!E:F,2,FALSE)))</f>
        <v>12.77</v>
      </c>
      <c r="G3248">
        <f t="shared" si="100"/>
        <v>11.446000000000002</v>
      </c>
      <c r="H3248">
        <f t="shared" si="101"/>
        <v>21.585999999999999</v>
      </c>
    </row>
    <row r="3249" spans="1:8" x14ac:dyDescent="0.25">
      <c r="A3249" s="1">
        <f>'Input Spotmarktpreise&amp;Anleitung'!A3249</f>
        <v>45427</v>
      </c>
      <c r="B3249" s="2">
        <f>'Input Spotmarktpreise&amp;Anleitung'!B3249</f>
        <v>0.33333333333333331</v>
      </c>
      <c r="C3249" s="2">
        <f>'Input Spotmarktpreise&amp;Anleitung'!C3249</f>
        <v>0.375</v>
      </c>
      <c r="D3249">
        <f>'Input Spotmarktpreise&amp;Anleitung'!D3249</f>
        <v>8.4450000000000003</v>
      </c>
      <c r="E3249">
        <f>MAX(0,IF(D3249&lt;=2,0,VLOOKUP(MONTH(A3249),monthly_premium!C:D,2,FALSE)))</f>
        <v>2.63</v>
      </c>
      <c r="F3249">
        <f>MAX(0,IF(D3249&lt;=2,0,VLOOKUP(MONTH(A3249),monthly_premium!E:F,2,FALSE)))</f>
        <v>12.77</v>
      </c>
      <c r="G3249">
        <f t="shared" si="100"/>
        <v>11.074999999999999</v>
      </c>
      <c r="H3249">
        <f t="shared" si="101"/>
        <v>21.215</v>
      </c>
    </row>
    <row r="3250" spans="1:8" x14ac:dyDescent="0.25">
      <c r="A3250" s="1">
        <f>'Input Spotmarktpreise&amp;Anleitung'!A3250</f>
        <v>45427</v>
      </c>
      <c r="B3250" s="2">
        <f>'Input Spotmarktpreise&amp;Anleitung'!B3250</f>
        <v>0.375</v>
      </c>
      <c r="C3250" s="2">
        <f>'Input Spotmarktpreise&amp;Anleitung'!C3250</f>
        <v>0.41666666666666669</v>
      </c>
      <c r="D3250">
        <f>'Input Spotmarktpreise&amp;Anleitung'!D3250</f>
        <v>4.8419999999999996</v>
      </c>
      <c r="E3250">
        <f>MAX(0,IF(D3250&lt;=2,0,VLOOKUP(MONTH(A3250),monthly_premium!C:D,2,FALSE)))</f>
        <v>2.63</v>
      </c>
      <c r="F3250">
        <f>MAX(0,IF(D3250&lt;=2,0,VLOOKUP(MONTH(A3250),monthly_premium!E:F,2,FALSE)))</f>
        <v>12.77</v>
      </c>
      <c r="G3250">
        <f t="shared" si="100"/>
        <v>7.4719999999999995</v>
      </c>
      <c r="H3250">
        <f t="shared" si="101"/>
        <v>17.611999999999998</v>
      </c>
    </row>
    <row r="3251" spans="1:8" x14ac:dyDescent="0.25">
      <c r="A3251" s="1">
        <f>'Input Spotmarktpreise&amp;Anleitung'!A3251</f>
        <v>45427</v>
      </c>
      <c r="B3251" s="2">
        <f>'Input Spotmarktpreise&amp;Anleitung'!B3251</f>
        <v>0.41666666666666669</v>
      </c>
      <c r="C3251" s="2">
        <f>'Input Spotmarktpreise&amp;Anleitung'!C3251</f>
        <v>0.45833333333333331</v>
      </c>
      <c r="D3251">
        <f>'Input Spotmarktpreise&amp;Anleitung'!D3251</f>
        <v>0.73599999999999999</v>
      </c>
      <c r="E3251">
        <f>MAX(0,IF(D3251&lt;=2,0,VLOOKUP(MONTH(A3251),monthly_premium!C:D,2,FALSE)))</f>
        <v>0</v>
      </c>
      <c r="F3251">
        <f>MAX(0,IF(D3251&lt;=2,0,VLOOKUP(MONTH(A3251),monthly_premium!E:F,2,FALSE)))</f>
        <v>0</v>
      </c>
      <c r="G3251">
        <f t="shared" si="100"/>
        <v>0.73599999999999999</v>
      </c>
      <c r="H3251">
        <f t="shared" si="101"/>
        <v>0.73599999999999999</v>
      </c>
    </row>
    <row r="3252" spans="1:8" x14ac:dyDescent="0.25">
      <c r="A3252" s="1">
        <f>'Input Spotmarktpreise&amp;Anleitung'!A3252</f>
        <v>45427</v>
      </c>
      <c r="B3252" s="2">
        <f>'Input Spotmarktpreise&amp;Anleitung'!B3252</f>
        <v>0.45833333333333331</v>
      </c>
      <c r="C3252" s="2">
        <f>'Input Spotmarktpreise&amp;Anleitung'!C3252</f>
        <v>0.5</v>
      </c>
      <c r="D3252">
        <f>'Input Spotmarktpreise&amp;Anleitung'!D3252</f>
        <v>-8.0000000000000002E-3</v>
      </c>
      <c r="E3252">
        <f>MAX(0,IF(D3252&lt;=2,0,VLOOKUP(MONTH(A3252),monthly_premium!C:D,2,FALSE)))</f>
        <v>0</v>
      </c>
      <c r="F3252">
        <f>MAX(0,IF(D3252&lt;=2,0,VLOOKUP(MONTH(A3252),monthly_premium!E:F,2,FALSE)))</f>
        <v>0</v>
      </c>
      <c r="G3252">
        <f t="shared" si="100"/>
        <v>-8.0000000000000002E-3</v>
      </c>
      <c r="H3252">
        <f t="shared" si="101"/>
        <v>-8.0000000000000002E-3</v>
      </c>
    </row>
    <row r="3253" spans="1:8" x14ac:dyDescent="0.25">
      <c r="A3253" s="1">
        <f>'Input Spotmarktpreise&amp;Anleitung'!A3253</f>
        <v>45427</v>
      </c>
      <c r="B3253" s="2">
        <f>'Input Spotmarktpreise&amp;Anleitung'!B3253</f>
        <v>0.5</v>
      </c>
      <c r="C3253" s="2">
        <f>'Input Spotmarktpreise&amp;Anleitung'!C3253</f>
        <v>0.54166666666666663</v>
      </c>
      <c r="D3253">
        <f>'Input Spotmarktpreise&amp;Anleitung'!D3253</f>
        <v>-0.995</v>
      </c>
      <c r="E3253">
        <f>MAX(0,IF(D3253&lt;=2,0,VLOOKUP(MONTH(A3253),monthly_premium!C:D,2,FALSE)))</f>
        <v>0</v>
      </c>
      <c r="F3253">
        <f>MAX(0,IF(D3253&lt;=2,0,VLOOKUP(MONTH(A3253),monthly_premium!E:F,2,FALSE)))</f>
        <v>0</v>
      </c>
      <c r="G3253">
        <f t="shared" si="100"/>
        <v>-0.995</v>
      </c>
      <c r="H3253">
        <f t="shared" si="101"/>
        <v>-0.995</v>
      </c>
    </row>
    <row r="3254" spans="1:8" x14ac:dyDescent="0.25">
      <c r="A3254" s="1">
        <f>'Input Spotmarktpreise&amp;Anleitung'!A3254</f>
        <v>45427</v>
      </c>
      <c r="B3254" s="2">
        <f>'Input Spotmarktpreise&amp;Anleitung'!B3254</f>
        <v>0.54166666666666663</v>
      </c>
      <c r="C3254" s="2">
        <f>'Input Spotmarktpreise&amp;Anleitung'!C3254</f>
        <v>0.58333333333333337</v>
      </c>
      <c r="D3254">
        <f>'Input Spotmarktpreise&amp;Anleitung'!D3254</f>
        <v>-1.1180000000000001</v>
      </c>
      <c r="E3254">
        <f>MAX(0,IF(D3254&lt;=2,0,VLOOKUP(MONTH(A3254),monthly_premium!C:D,2,FALSE)))</f>
        <v>0</v>
      </c>
      <c r="F3254">
        <f>MAX(0,IF(D3254&lt;=2,0,VLOOKUP(MONTH(A3254),monthly_premium!E:F,2,FALSE)))</f>
        <v>0</v>
      </c>
      <c r="G3254">
        <f t="shared" si="100"/>
        <v>-1.1180000000000001</v>
      </c>
      <c r="H3254">
        <f t="shared" si="101"/>
        <v>-1.1180000000000001</v>
      </c>
    </row>
    <row r="3255" spans="1:8" x14ac:dyDescent="0.25">
      <c r="A3255" s="1">
        <f>'Input Spotmarktpreise&amp;Anleitung'!A3255</f>
        <v>45427</v>
      </c>
      <c r="B3255" s="2">
        <f>'Input Spotmarktpreise&amp;Anleitung'!B3255</f>
        <v>0.58333333333333337</v>
      </c>
      <c r="C3255" s="2">
        <f>'Input Spotmarktpreise&amp;Anleitung'!C3255</f>
        <v>0.625</v>
      </c>
      <c r="D3255">
        <f>'Input Spotmarktpreise&amp;Anleitung'!D3255</f>
        <v>-0.99099999999999999</v>
      </c>
      <c r="E3255">
        <f>MAX(0,IF(D3255&lt;=2,0,VLOOKUP(MONTH(A3255),monthly_premium!C:D,2,FALSE)))</f>
        <v>0</v>
      </c>
      <c r="F3255">
        <f>MAX(0,IF(D3255&lt;=2,0,VLOOKUP(MONTH(A3255),monthly_premium!E:F,2,FALSE)))</f>
        <v>0</v>
      </c>
      <c r="G3255">
        <f t="shared" si="100"/>
        <v>-0.99099999999999999</v>
      </c>
      <c r="H3255">
        <f t="shared" si="101"/>
        <v>-0.99099999999999999</v>
      </c>
    </row>
    <row r="3256" spans="1:8" x14ac:dyDescent="0.25">
      <c r="A3256" s="1">
        <f>'Input Spotmarktpreise&amp;Anleitung'!A3256</f>
        <v>45427</v>
      </c>
      <c r="B3256" s="2">
        <f>'Input Spotmarktpreise&amp;Anleitung'!B3256</f>
        <v>0.625</v>
      </c>
      <c r="C3256" s="2">
        <f>'Input Spotmarktpreise&amp;Anleitung'!C3256</f>
        <v>0.66666666666666663</v>
      </c>
      <c r="D3256">
        <f>'Input Spotmarktpreise&amp;Anleitung'!D3256</f>
        <v>-8.9999999999999993E-3</v>
      </c>
      <c r="E3256">
        <f>MAX(0,IF(D3256&lt;=2,0,VLOOKUP(MONTH(A3256),monthly_premium!C:D,2,FALSE)))</f>
        <v>0</v>
      </c>
      <c r="F3256">
        <f>MAX(0,IF(D3256&lt;=2,0,VLOOKUP(MONTH(A3256),monthly_premium!E:F,2,FALSE)))</f>
        <v>0</v>
      </c>
      <c r="G3256">
        <f t="shared" si="100"/>
        <v>-8.9999999999999993E-3</v>
      </c>
      <c r="H3256">
        <f t="shared" si="101"/>
        <v>-8.9999999999999993E-3</v>
      </c>
    </row>
    <row r="3257" spans="1:8" x14ac:dyDescent="0.25">
      <c r="A3257" s="1">
        <f>'Input Spotmarktpreise&amp;Anleitung'!A3257</f>
        <v>45427</v>
      </c>
      <c r="B3257" s="2">
        <f>'Input Spotmarktpreise&amp;Anleitung'!B3257</f>
        <v>0.66666666666666663</v>
      </c>
      <c r="C3257" s="2">
        <f>'Input Spotmarktpreise&amp;Anleitung'!C3257</f>
        <v>0.70833333333333337</v>
      </c>
      <c r="D3257">
        <f>'Input Spotmarktpreise&amp;Anleitung'!D3257</f>
        <v>0.17299999999999999</v>
      </c>
      <c r="E3257">
        <f>MAX(0,IF(D3257&lt;=2,0,VLOOKUP(MONTH(A3257),monthly_premium!C:D,2,FALSE)))</f>
        <v>0</v>
      </c>
      <c r="F3257">
        <f>MAX(0,IF(D3257&lt;=2,0,VLOOKUP(MONTH(A3257),monthly_premium!E:F,2,FALSE)))</f>
        <v>0</v>
      </c>
      <c r="G3257">
        <f t="shared" si="100"/>
        <v>0.17299999999999999</v>
      </c>
      <c r="H3257">
        <f t="shared" si="101"/>
        <v>0.17299999999999999</v>
      </c>
    </row>
    <row r="3258" spans="1:8" x14ac:dyDescent="0.25">
      <c r="A3258" s="1">
        <f>'Input Spotmarktpreise&amp;Anleitung'!A3258</f>
        <v>45427</v>
      </c>
      <c r="B3258" s="2">
        <f>'Input Spotmarktpreise&amp;Anleitung'!B3258</f>
        <v>0.70833333333333337</v>
      </c>
      <c r="C3258" s="2">
        <f>'Input Spotmarktpreise&amp;Anleitung'!C3258</f>
        <v>0.75</v>
      </c>
      <c r="D3258">
        <f>'Input Spotmarktpreise&amp;Anleitung'!D3258</f>
        <v>3.0329999999999999</v>
      </c>
      <c r="E3258">
        <f>MAX(0,IF(D3258&lt;=2,0,VLOOKUP(MONTH(A3258),monthly_premium!C:D,2,FALSE)))</f>
        <v>2.63</v>
      </c>
      <c r="F3258">
        <f>MAX(0,IF(D3258&lt;=2,0,VLOOKUP(MONTH(A3258),monthly_premium!E:F,2,FALSE)))</f>
        <v>12.77</v>
      </c>
      <c r="G3258">
        <f t="shared" si="100"/>
        <v>5.6630000000000003</v>
      </c>
      <c r="H3258">
        <f t="shared" si="101"/>
        <v>15.802999999999999</v>
      </c>
    </row>
    <row r="3259" spans="1:8" x14ac:dyDescent="0.25">
      <c r="A3259" s="1">
        <f>'Input Spotmarktpreise&amp;Anleitung'!A3259</f>
        <v>45427</v>
      </c>
      <c r="B3259" s="2">
        <f>'Input Spotmarktpreise&amp;Anleitung'!B3259</f>
        <v>0.75</v>
      </c>
      <c r="C3259" s="2">
        <f>'Input Spotmarktpreise&amp;Anleitung'!C3259</f>
        <v>0.79166666666666663</v>
      </c>
      <c r="D3259">
        <f>'Input Spotmarktpreise&amp;Anleitung'!D3259</f>
        <v>7.3659999999999997</v>
      </c>
      <c r="E3259">
        <f>MAX(0,IF(D3259&lt;=2,0,VLOOKUP(MONTH(A3259),monthly_premium!C:D,2,FALSE)))</f>
        <v>2.63</v>
      </c>
      <c r="F3259">
        <f>MAX(0,IF(D3259&lt;=2,0,VLOOKUP(MONTH(A3259),monthly_premium!E:F,2,FALSE)))</f>
        <v>12.77</v>
      </c>
      <c r="G3259">
        <f t="shared" si="100"/>
        <v>9.9959999999999987</v>
      </c>
      <c r="H3259">
        <f t="shared" si="101"/>
        <v>20.135999999999999</v>
      </c>
    </row>
    <row r="3260" spans="1:8" x14ac:dyDescent="0.25">
      <c r="A3260" s="1">
        <f>'Input Spotmarktpreise&amp;Anleitung'!A3260</f>
        <v>45427</v>
      </c>
      <c r="B3260" s="2">
        <f>'Input Spotmarktpreise&amp;Anleitung'!B3260</f>
        <v>0.79166666666666663</v>
      </c>
      <c r="C3260" s="2">
        <f>'Input Spotmarktpreise&amp;Anleitung'!C3260</f>
        <v>0.83333333333333337</v>
      </c>
      <c r="D3260">
        <f>'Input Spotmarktpreise&amp;Anleitung'!D3260</f>
        <v>10.124000000000001</v>
      </c>
      <c r="E3260">
        <f>MAX(0,IF(D3260&lt;=2,0,VLOOKUP(MONTH(A3260),monthly_premium!C:D,2,FALSE)))</f>
        <v>2.63</v>
      </c>
      <c r="F3260">
        <f>MAX(0,IF(D3260&lt;=2,0,VLOOKUP(MONTH(A3260),monthly_premium!E:F,2,FALSE)))</f>
        <v>12.77</v>
      </c>
      <c r="G3260">
        <f t="shared" si="100"/>
        <v>12.754000000000001</v>
      </c>
      <c r="H3260">
        <f t="shared" si="101"/>
        <v>22.893999999999998</v>
      </c>
    </row>
    <row r="3261" spans="1:8" x14ac:dyDescent="0.25">
      <c r="A3261" s="1">
        <f>'Input Spotmarktpreise&amp;Anleitung'!A3261</f>
        <v>45427</v>
      </c>
      <c r="B3261" s="2">
        <f>'Input Spotmarktpreise&amp;Anleitung'!B3261</f>
        <v>0.83333333333333337</v>
      </c>
      <c r="C3261" s="2">
        <f>'Input Spotmarktpreise&amp;Anleitung'!C3261</f>
        <v>0.875</v>
      </c>
      <c r="D3261">
        <f>'Input Spotmarktpreise&amp;Anleitung'!D3261</f>
        <v>11.02</v>
      </c>
      <c r="E3261">
        <f>MAX(0,IF(D3261&lt;=2,0,VLOOKUP(MONTH(A3261),monthly_premium!C:D,2,FALSE)))</f>
        <v>2.63</v>
      </c>
      <c r="F3261">
        <f>MAX(0,IF(D3261&lt;=2,0,VLOOKUP(MONTH(A3261),monthly_premium!E:F,2,FALSE)))</f>
        <v>12.77</v>
      </c>
      <c r="G3261">
        <f t="shared" si="100"/>
        <v>13.649999999999999</v>
      </c>
      <c r="H3261">
        <f t="shared" si="101"/>
        <v>23.79</v>
      </c>
    </row>
    <row r="3262" spans="1:8" x14ac:dyDescent="0.25">
      <c r="A3262" s="1">
        <f>'Input Spotmarktpreise&amp;Anleitung'!A3262</f>
        <v>45427</v>
      </c>
      <c r="B3262" s="2">
        <f>'Input Spotmarktpreise&amp;Anleitung'!B3262</f>
        <v>0.875</v>
      </c>
      <c r="C3262" s="2">
        <f>'Input Spotmarktpreise&amp;Anleitung'!C3262</f>
        <v>0.91666666666666663</v>
      </c>
      <c r="D3262">
        <f>'Input Spotmarktpreise&amp;Anleitung'!D3262</f>
        <v>8.3800000000000008</v>
      </c>
      <c r="E3262">
        <f>MAX(0,IF(D3262&lt;=2,0,VLOOKUP(MONTH(A3262),monthly_premium!C:D,2,FALSE)))</f>
        <v>2.63</v>
      </c>
      <c r="F3262">
        <f>MAX(0,IF(D3262&lt;=2,0,VLOOKUP(MONTH(A3262),monthly_premium!E:F,2,FALSE)))</f>
        <v>12.77</v>
      </c>
      <c r="G3262">
        <f t="shared" si="100"/>
        <v>11.010000000000002</v>
      </c>
      <c r="H3262">
        <f t="shared" si="101"/>
        <v>21.15</v>
      </c>
    </row>
    <row r="3263" spans="1:8" x14ac:dyDescent="0.25">
      <c r="A3263" s="1">
        <f>'Input Spotmarktpreise&amp;Anleitung'!A3263</f>
        <v>45427</v>
      </c>
      <c r="B3263" s="2">
        <f>'Input Spotmarktpreise&amp;Anleitung'!B3263</f>
        <v>0.91666666666666663</v>
      </c>
      <c r="C3263" s="2">
        <f>'Input Spotmarktpreise&amp;Anleitung'!C3263</f>
        <v>0.95833333333333337</v>
      </c>
      <c r="D3263">
        <f>'Input Spotmarktpreise&amp;Anleitung'!D3263</f>
        <v>6.3639999999999999</v>
      </c>
      <c r="E3263">
        <f>MAX(0,IF(D3263&lt;=2,0,VLOOKUP(MONTH(A3263),monthly_premium!C:D,2,FALSE)))</f>
        <v>2.63</v>
      </c>
      <c r="F3263">
        <f>MAX(0,IF(D3263&lt;=2,0,VLOOKUP(MONTH(A3263),monthly_premium!E:F,2,FALSE)))</f>
        <v>12.77</v>
      </c>
      <c r="G3263">
        <f t="shared" si="100"/>
        <v>8.9939999999999998</v>
      </c>
      <c r="H3263">
        <f t="shared" si="101"/>
        <v>19.134</v>
      </c>
    </row>
    <row r="3264" spans="1:8" x14ac:dyDescent="0.25">
      <c r="A3264" s="1">
        <f>'Input Spotmarktpreise&amp;Anleitung'!A3264</f>
        <v>45427</v>
      </c>
      <c r="B3264" s="2">
        <f>'Input Spotmarktpreise&amp;Anleitung'!B3264</f>
        <v>0.95833333333333337</v>
      </c>
      <c r="C3264" s="2">
        <f>'Input Spotmarktpreise&amp;Anleitung'!C3264</f>
        <v>0</v>
      </c>
      <c r="D3264">
        <f>'Input Spotmarktpreise&amp;Anleitung'!D3264</f>
        <v>4.867</v>
      </c>
      <c r="E3264">
        <f>MAX(0,IF(D3264&lt;=2,0,VLOOKUP(MONTH(A3264),monthly_premium!C:D,2,FALSE)))</f>
        <v>2.63</v>
      </c>
      <c r="F3264">
        <f>MAX(0,IF(D3264&lt;=2,0,VLOOKUP(MONTH(A3264),monthly_premium!E:F,2,FALSE)))</f>
        <v>12.77</v>
      </c>
      <c r="G3264">
        <f t="shared" si="100"/>
        <v>7.4969999999999999</v>
      </c>
      <c r="H3264">
        <f t="shared" si="101"/>
        <v>17.637</v>
      </c>
    </row>
    <row r="3265" spans="1:8" x14ac:dyDescent="0.25">
      <c r="A3265" s="1">
        <f>'Input Spotmarktpreise&amp;Anleitung'!A3265</f>
        <v>45428</v>
      </c>
      <c r="B3265" s="2">
        <f>'Input Spotmarktpreise&amp;Anleitung'!B3265</f>
        <v>0</v>
      </c>
      <c r="C3265" s="2">
        <f>'Input Spotmarktpreise&amp;Anleitung'!C3265</f>
        <v>4.1666666666666664E-2</v>
      </c>
      <c r="D3265">
        <f>'Input Spotmarktpreise&amp;Anleitung'!D3265</f>
        <v>5.1139999999999999</v>
      </c>
      <c r="E3265">
        <f>MAX(0,IF(D3265&lt;=2,0,VLOOKUP(MONTH(A3265),monthly_premium!C:D,2,FALSE)))</f>
        <v>2.63</v>
      </c>
      <c r="F3265">
        <f>MAX(0,IF(D3265&lt;=2,0,VLOOKUP(MONTH(A3265),monthly_premium!E:F,2,FALSE)))</f>
        <v>12.77</v>
      </c>
      <c r="G3265">
        <f t="shared" si="100"/>
        <v>7.7439999999999998</v>
      </c>
      <c r="H3265">
        <f t="shared" si="101"/>
        <v>17.884</v>
      </c>
    </row>
    <row r="3266" spans="1:8" x14ac:dyDescent="0.25">
      <c r="A3266" s="1">
        <f>'Input Spotmarktpreise&amp;Anleitung'!A3266</f>
        <v>45428</v>
      </c>
      <c r="B3266" s="2">
        <f>'Input Spotmarktpreise&amp;Anleitung'!B3266</f>
        <v>4.1666666666666664E-2</v>
      </c>
      <c r="C3266" s="2">
        <f>'Input Spotmarktpreise&amp;Anleitung'!C3266</f>
        <v>8.3333333333333329E-2</v>
      </c>
      <c r="D3266">
        <f>'Input Spotmarktpreise&amp;Anleitung'!D3266</f>
        <v>4.7759999999999998</v>
      </c>
      <c r="E3266">
        <f>MAX(0,IF(D3266&lt;=2,0,VLOOKUP(MONTH(A3266),monthly_premium!C:D,2,FALSE)))</f>
        <v>2.63</v>
      </c>
      <c r="F3266">
        <f>MAX(0,IF(D3266&lt;=2,0,VLOOKUP(MONTH(A3266),monthly_premium!E:F,2,FALSE)))</f>
        <v>12.77</v>
      </c>
      <c r="G3266">
        <f t="shared" si="100"/>
        <v>7.4059999999999997</v>
      </c>
      <c r="H3266">
        <f t="shared" si="101"/>
        <v>17.545999999999999</v>
      </c>
    </row>
    <row r="3267" spans="1:8" x14ac:dyDescent="0.25">
      <c r="A3267" s="1">
        <f>'Input Spotmarktpreise&amp;Anleitung'!A3267</f>
        <v>45428</v>
      </c>
      <c r="B3267" s="2">
        <f>'Input Spotmarktpreise&amp;Anleitung'!B3267</f>
        <v>8.3333333333333329E-2</v>
      </c>
      <c r="C3267" s="2">
        <f>'Input Spotmarktpreise&amp;Anleitung'!C3267</f>
        <v>0.125</v>
      </c>
      <c r="D3267">
        <f>'Input Spotmarktpreise&amp;Anleitung'!D3267</f>
        <v>3.9620000000000002</v>
      </c>
      <c r="E3267">
        <f>MAX(0,IF(D3267&lt;=2,0,VLOOKUP(MONTH(A3267),monthly_premium!C:D,2,FALSE)))</f>
        <v>2.63</v>
      </c>
      <c r="F3267">
        <f>MAX(0,IF(D3267&lt;=2,0,VLOOKUP(MONTH(A3267),monthly_premium!E:F,2,FALSE)))</f>
        <v>12.77</v>
      </c>
      <c r="G3267">
        <f t="shared" ref="G3267:G3330" si="102">D3267+E3267</f>
        <v>6.5920000000000005</v>
      </c>
      <c r="H3267">
        <f t="shared" ref="H3267:H3330" si="103">D3267+F3267</f>
        <v>16.731999999999999</v>
      </c>
    </row>
    <row r="3268" spans="1:8" x14ac:dyDescent="0.25">
      <c r="A3268" s="1">
        <f>'Input Spotmarktpreise&amp;Anleitung'!A3268</f>
        <v>45428</v>
      </c>
      <c r="B3268" s="2">
        <f>'Input Spotmarktpreise&amp;Anleitung'!B3268</f>
        <v>0.125</v>
      </c>
      <c r="C3268" s="2">
        <f>'Input Spotmarktpreise&amp;Anleitung'!C3268</f>
        <v>0.16666666666666666</v>
      </c>
      <c r="D3268">
        <f>'Input Spotmarktpreise&amp;Anleitung'!D3268</f>
        <v>4.9489999999999998</v>
      </c>
      <c r="E3268">
        <f>MAX(0,IF(D3268&lt;=2,0,VLOOKUP(MONTH(A3268),monthly_premium!C:D,2,FALSE)))</f>
        <v>2.63</v>
      </c>
      <c r="F3268">
        <f>MAX(0,IF(D3268&lt;=2,0,VLOOKUP(MONTH(A3268),monthly_premium!E:F,2,FALSE)))</f>
        <v>12.77</v>
      </c>
      <c r="G3268">
        <f t="shared" si="102"/>
        <v>7.5789999999999997</v>
      </c>
      <c r="H3268">
        <f t="shared" si="103"/>
        <v>17.719000000000001</v>
      </c>
    </row>
    <row r="3269" spans="1:8" x14ac:dyDescent="0.25">
      <c r="A3269" s="1">
        <f>'Input Spotmarktpreise&amp;Anleitung'!A3269</f>
        <v>45428</v>
      </c>
      <c r="B3269" s="2">
        <f>'Input Spotmarktpreise&amp;Anleitung'!B3269</f>
        <v>0.16666666666666666</v>
      </c>
      <c r="C3269" s="2">
        <f>'Input Spotmarktpreise&amp;Anleitung'!C3269</f>
        <v>0.20833333333333334</v>
      </c>
      <c r="D3269">
        <f>'Input Spotmarktpreise&amp;Anleitung'!D3269</f>
        <v>4.444</v>
      </c>
      <c r="E3269">
        <f>MAX(0,IF(D3269&lt;=2,0,VLOOKUP(MONTH(A3269),monthly_premium!C:D,2,FALSE)))</f>
        <v>2.63</v>
      </c>
      <c r="F3269">
        <f>MAX(0,IF(D3269&lt;=2,0,VLOOKUP(MONTH(A3269),monthly_premium!E:F,2,FALSE)))</f>
        <v>12.77</v>
      </c>
      <c r="G3269">
        <f t="shared" si="102"/>
        <v>7.0739999999999998</v>
      </c>
      <c r="H3269">
        <f t="shared" si="103"/>
        <v>17.213999999999999</v>
      </c>
    </row>
    <row r="3270" spans="1:8" x14ac:dyDescent="0.25">
      <c r="A3270" s="1">
        <f>'Input Spotmarktpreise&amp;Anleitung'!A3270</f>
        <v>45428</v>
      </c>
      <c r="B3270" s="2">
        <f>'Input Spotmarktpreise&amp;Anleitung'!B3270</f>
        <v>0.20833333333333334</v>
      </c>
      <c r="C3270" s="2">
        <f>'Input Spotmarktpreise&amp;Anleitung'!C3270</f>
        <v>0.25</v>
      </c>
      <c r="D3270">
        <f>'Input Spotmarktpreise&amp;Anleitung'!D3270</f>
        <v>5.75</v>
      </c>
      <c r="E3270">
        <f>MAX(0,IF(D3270&lt;=2,0,VLOOKUP(MONTH(A3270),monthly_premium!C:D,2,FALSE)))</f>
        <v>2.63</v>
      </c>
      <c r="F3270">
        <f>MAX(0,IF(D3270&lt;=2,0,VLOOKUP(MONTH(A3270),monthly_premium!E:F,2,FALSE)))</f>
        <v>12.77</v>
      </c>
      <c r="G3270">
        <f t="shared" si="102"/>
        <v>8.379999999999999</v>
      </c>
      <c r="H3270">
        <f t="shared" si="103"/>
        <v>18.52</v>
      </c>
    </row>
    <row r="3271" spans="1:8" x14ac:dyDescent="0.25">
      <c r="A3271" s="1">
        <f>'Input Spotmarktpreise&amp;Anleitung'!A3271</f>
        <v>45428</v>
      </c>
      <c r="B3271" s="2">
        <f>'Input Spotmarktpreise&amp;Anleitung'!B3271</f>
        <v>0.25</v>
      </c>
      <c r="C3271" s="2">
        <f>'Input Spotmarktpreise&amp;Anleitung'!C3271</f>
        <v>0.29166666666666669</v>
      </c>
      <c r="D3271">
        <f>'Input Spotmarktpreise&amp;Anleitung'!D3271</f>
        <v>8.1349999999999998</v>
      </c>
      <c r="E3271">
        <f>MAX(0,IF(D3271&lt;=2,0,VLOOKUP(MONTH(A3271),monthly_premium!C:D,2,FALSE)))</f>
        <v>2.63</v>
      </c>
      <c r="F3271">
        <f>MAX(0,IF(D3271&lt;=2,0,VLOOKUP(MONTH(A3271),monthly_premium!E:F,2,FALSE)))</f>
        <v>12.77</v>
      </c>
      <c r="G3271">
        <f t="shared" si="102"/>
        <v>10.765000000000001</v>
      </c>
      <c r="H3271">
        <f t="shared" si="103"/>
        <v>20.905000000000001</v>
      </c>
    </row>
    <row r="3272" spans="1:8" x14ac:dyDescent="0.25">
      <c r="A3272" s="1">
        <f>'Input Spotmarktpreise&amp;Anleitung'!A3272</f>
        <v>45428</v>
      </c>
      <c r="B3272" s="2">
        <f>'Input Spotmarktpreise&amp;Anleitung'!B3272</f>
        <v>0.29166666666666669</v>
      </c>
      <c r="C3272" s="2">
        <f>'Input Spotmarktpreise&amp;Anleitung'!C3272</f>
        <v>0.33333333333333331</v>
      </c>
      <c r="D3272">
        <f>'Input Spotmarktpreise&amp;Anleitung'!D3272</f>
        <v>9.5809999999999995</v>
      </c>
      <c r="E3272">
        <f>MAX(0,IF(D3272&lt;=2,0,VLOOKUP(MONTH(A3272),monthly_premium!C:D,2,FALSE)))</f>
        <v>2.63</v>
      </c>
      <c r="F3272">
        <f>MAX(0,IF(D3272&lt;=2,0,VLOOKUP(MONTH(A3272),monthly_premium!E:F,2,FALSE)))</f>
        <v>12.77</v>
      </c>
      <c r="G3272">
        <f t="shared" si="102"/>
        <v>12.210999999999999</v>
      </c>
      <c r="H3272">
        <f t="shared" si="103"/>
        <v>22.350999999999999</v>
      </c>
    </row>
    <row r="3273" spans="1:8" x14ac:dyDescent="0.25">
      <c r="A3273" s="1">
        <f>'Input Spotmarktpreise&amp;Anleitung'!A3273</f>
        <v>45428</v>
      </c>
      <c r="B3273" s="2">
        <f>'Input Spotmarktpreise&amp;Anleitung'!B3273</f>
        <v>0.33333333333333331</v>
      </c>
      <c r="C3273" s="2">
        <f>'Input Spotmarktpreise&amp;Anleitung'!C3273</f>
        <v>0.375</v>
      </c>
      <c r="D3273">
        <f>'Input Spotmarktpreise&amp;Anleitung'!D3273</f>
        <v>8.298</v>
      </c>
      <c r="E3273">
        <f>MAX(0,IF(D3273&lt;=2,0,VLOOKUP(MONTH(A3273),monthly_premium!C:D,2,FALSE)))</f>
        <v>2.63</v>
      </c>
      <c r="F3273">
        <f>MAX(0,IF(D3273&lt;=2,0,VLOOKUP(MONTH(A3273),monthly_premium!E:F,2,FALSE)))</f>
        <v>12.77</v>
      </c>
      <c r="G3273">
        <f t="shared" si="102"/>
        <v>10.928000000000001</v>
      </c>
      <c r="H3273">
        <f t="shared" si="103"/>
        <v>21.067999999999998</v>
      </c>
    </row>
    <row r="3274" spans="1:8" x14ac:dyDescent="0.25">
      <c r="A3274" s="1">
        <f>'Input Spotmarktpreise&amp;Anleitung'!A3274</f>
        <v>45428</v>
      </c>
      <c r="B3274" s="2">
        <f>'Input Spotmarktpreise&amp;Anleitung'!B3274</f>
        <v>0.375</v>
      </c>
      <c r="C3274" s="2">
        <f>'Input Spotmarktpreise&amp;Anleitung'!C3274</f>
        <v>0.41666666666666669</v>
      </c>
      <c r="D3274">
        <f>'Input Spotmarktpreise&amp;Anleitung'!D3274</f>
        <v>5.31</v>
      </c>
      <c r="E3274">
        <f>MAX(0,IF(D3274&lt;=2,0,VLOOKUP(MONTH(A3274),monthly_premium!C:D,2,FALSE)))</f>
        <v>2.63</v>
      </c>
      <c r="F3274">
        <f>MAX(0,IF(D3274&lt;=2,0,VLOOKUP(MONTH(A3274),monthly_premium!E:F,2,FALSE)))</f>
        <v>12.77</v>
      </c>
      <c r="G3274">
        <f t="shared" si="102"/>
        <v>7.9399999999999995</v>
      </c>
      <c r="H3274">
        <f t="shared" si="103"/>
        <v>18.079999999999998</v>
      </c>
    </row>
    <row r="3275" spans="1:8" x14ac:dyDescent="0.25">
      <c r="A3275" s="1">
        <f>'Input Spotmarktpreise&amp;Anleitung'!A3275</f>
        <v>45428</v>
      </c>
      <c r="B3275" s="2">
        <f>'Input Spotmarktpreise&amp;Anleitung'!B3275</f>
        <v>0.41666666666666669</v>
      </c>
      <c r="C3275" s="2">
        <f>'Input Spotmarktpreise&amp;Anleitung'!C3275</f>
        <v>0.45833333333333331</v>
      </c>
      <c r="D3275">
        <f>'Input Spotmarktpreise&amp;Anleitung'!D3275</f>
        <v>1.1499999999999999</v>
      </c>
      <c r="E3275">
        <f>MAX(0,IF(D3275&lt;=2,0,VLOOKUP(MONTH(A3275),monthly_premium!C:D,2,FALSE)))</f>
        <v>0</v>
      </c>
      <c r="F3275">
        <f>MAX(0,IF(D3275&lt;=2,0,VLOOKUP(MONTH(A3275),monthly_premium!E:F,2,FALSE)))</f>
        <v>0</v>
      </c>
      <c r="G3275">
        <f t="shared" si="102"/>
        <v>1.1499999999999999</v>
      </c>
      <c r="H3275">
        <f t="shared" si="103"/>
        <v>1.1499999999999999</v>
      </c>
    </row>
    <row r="3276" spans="1:8" x14ac:dyDescent="0.25">
      <c r="A3276" s="1">
        <f>'Input Spotmarktpreise&amp;Anleitung'!A3276</f>
        <v>45428</v>
      </c>
      <c r="B3276" s="2">
        <f>'Input Spotmarktpreise&amp;Anleitung'!B3276</f>
        <v>0.45833333333333331</v>
      </c>
      <c r="C3276" s="2">
        <f>'Input Spotmarktpreise&amp;Anleitung'!C3276</f>
        <v>0.5</v>
      </c>
      <c r="D3276">
        <f>'Input Spotmarktpreise&amp;Anleitung'!D3276</f>
        <v>8.0000000000000002E-3</v>
      </c>
      <c r="E3276">
        <f>MAX(0,IF(D3276&lt;=2,0,VLOOKUP(MONTH(A3276),monthly_premium!C:D,2,FALSE)))</f>
        <v>0</v>
      </c>
      <c r="F3276">
        <f>MAX(0,IF(D3276&lt;=2,0,VLOOKUP(MONTH(A3276),monthly_premium!E:F,2,FALSE)))</f>
        <v>0</v>
      </c>
      <c r="G3276">
        <f t="shared" si="102"/>
        <v>8.0000000000000002E-3</v>
      </c>
      <c r="H3276">
        <f t="shared" si="103"/>
        <v>8.0000000000000002E-3</v>
      </c>
    </row>
    <row r="3277" spans="1:8" x14ac:dyDescent="0.25">
      <c r="A3277" s="1">
        <f>'Input Spotmarktpreise&amp;Anleitung'!A3277</f>
        <v>45428</v>
      </c>
      <c r="B3277" s="2">
        <f>'Input Spotmarktpreise&amp;Anleitung'!B3277</f>
        <v>0.5</v>
      </c>
      <c r="C3277" s="2">
        <f>'Input Spotmarktpreise&amp;Anleitung'!C3277</f>
        <v>0.54166666666666663</v>
      </c>
      <c r="D3277">
        <f>'Input Spotmarktpreise&amp;Anleitung'!D3277</f>
        <v>-2E-3</v>
      </c>
      <c r="E3277">
        <f>MAX(0,IF(D3277&lt;=2,0,VLOOKUP(MONTH(A3277),monthly_premium!C:D,2,FALSE)))</f>
        <v>0</v>
      </c>
      <c r="F3277">
        <f>MAX(0,IF(D3277&lt;=2,0,VLOOKUP(MONTH(A3277),monthly_premium!E:F,2,FALSE)))</f>
        <v>0</v>
      </c>
      <c r="G3277">
        <f t="shared" si="102"/>
        <v>-2E-3</v>
      </c>
      <c r="H3277">
        <f t="shared" si="103"/>
        <v>-2E-3</v>
      </c>
    </row>
    <row r="3278" spans="1:8" x14ac:dyDescent="0.25">
      <c r="A3278" s="1">
        <f>'Input Spotmarktpreise&amp;Anleitung'!A3278</f>
        <v>45428</v>
      </c>
      <c r="B3278" s="2">
        <f>'Input Spotmarktpreise&amp;Anleitung'!B3278</f>
        <v>0.54166666666666663</v>
      </c>
      <c r="C3278" s="2">
        <f>'Input Spotmarktpreise&amp;Anleitung'!C3278</f>
        <v>0.58333333333333337</v>
      </c>
      <c r="D3278">
        <f>'Input Spotmarktpreise&amp;Anleitung'!D3278</f>
        <v>-7.0999999999999994E-2</v>
      </c>
      <c r="E3278">
        <f>MAX(0,IF(D3278&lt;=2,0,VLOOKUP(MONTH(A3278),monthly_premium!C:D,2,FALSE)))</f>
        <v>0</v>
      </c>
      <c r="F3278">
        <f>MAX(0,IF(D3278&lt;=2,0,VLOOKUP(MONTH(A3278),monthly_premium!E:F,2,FALSE)))</f>
        <v>0</v>
      </c>
      <c r="G3278">
        <f t="shared" si="102"/>
        <v>-7.0999999999999994E-2</v>
      </c>
      <c r="H3278">
        <f t="shared" si="103"/>
        <v>-7.0999999999999994E-2</v>
      </c>
    </row>
    <row r="3279" spans="1:8" x14ac:dyDescent="0.25">
      <c r="A3279" s="1">
        <f>'Input Spotmarktpreise&amp;Anleitung'!A3279</f>
        <v>45428</v>
      </c>
      <c r="B3279" s="2">
        <f>'Input Spotmarktpreise&amp;Anleitung'!B3279</f>
        <v>0.58333333333333337</v>
      </c>
      <c r="C3279" s="2">
        <f>'Input Spotmarktpreise&amp;Anleitung'!C3279</f>
        <v>0.625</v>
      </c>
      <c r="D3279">
        <f>'Input Spotmarktpreise&amp;Anleitung'!D3279</f>
        <v>-1.6E-2</v>
      </c>
      <c r="E3279">
        <f>MAX(0,IF(D3279&lt;=2,0,VLOOKUP(MONTH(A3279),monthly_premium!C:D,2,FALSE)))</f>
        <v>0</v>
      </c>
      <c r="F3279">
        <f>MAX(0,IF(D3279&lt;=2,0,VLOOKUP(MONTH(A3279),monthly_premium!E:F,2,FALSE)))</f>
        <v>0</v>
      </c>
      <c r="G3279">
        <f t="shared" si="102"/>
        <v>-1.6E-2</v>
      </c>
      <c r="H3279">
        <f t="shared" si="103"/>
        <v>-1.6E-2</v>
      </c>
    </row>
    <row r="3280" spans="1:8" x14ac:dyDescent="0.25">
      <c r="A3280" s="1">
        <f>'Input Spotmarktpreise&amp;Anleitung'!A3280</f>
        <v>45428</v>
      </c>
      <c r="B3280" s="2">
        <f>'Input Spotmarktpreise&amp;Anleitung'!B3280</f>
        <v>0.625</v>
      </c>
      <c r="C3280" s="2">
        <f>'Input Spotmarktpreise&amp;Anleitung'!C3280</f>
        <v>0.66666666666666663</v>
      </c>
      <c r="D3280">
        <f>'Input Spotmarktpreise&amp;Anleitung'!D3280</f>
        <v>1E-3</v>
      </c>
      <c r="E3280">
        <f>MAX(0,IF(D3280&lt;=2,0,VLOOKUP(MONTH(A3280),monthly_premium!C:D,2,FALSE)))</f>
        <v>0</v>
      </c>
      <c r="F3280">
        <f>MAX(0,IF(D3280&lt;=2,0,VLOOKUP(MONTH(A3280),monthly_premium!E:F,2,FALSE)))</f>
        <v>0</v>
      </c>
      <c r="G3280">
        <f t="shared" si="102"/>
        <v>1E-3</v>
      </c>
      <c r="H3280">
        <f t="shared" si="103"/>
        <v>1E-3</v>
      </c>
    </row>
    <row r="3281" spans="1:8" x14ac:dyDescent="0.25">
      <c r="A3281" s="1">
        <f>'Input Spotmarktpreise&amp;Anleitung'!A3281</f>
        <v>45428</v>
      </c>
      <c r="B3281" s="2">
        <f>'Input Spotmarktpreise&amp;Anleitung'!B3281</f>
        <v>0.66666666666666663</v>
      </c>
      <c r="C3281" s="2">
        <f>'Input Spotmarktpreise&amp;Anleitung'!C3281</f>
        <v>0.70833333333333337</v>
      </c>
      <c r="D3281">
        <f>'Input Spotmarktpreise&amp;Anleitung'!D3281</f>
        <v>1</v>
      </c>
      <c r="E3281">
        <f>MAX(0,IF(D3281&lt;=2,0,VLOOKUP(MONTH(A3281),monthly_premium!C:D,2,FALSE)))</f>
        <v>0</v>
      </c>
      <c r="F3281">
        <f>MAX(0,IF(D3281&lt;=2,0,VLOOKUP(MONTH(A3281),monthly_premium!E:F,2,FALSE)))</f>
        <v>0</v>
      </c>
      <c r="G3281">
        <f t="shared" si="102"/>
        <v>1</v>
      </c>
      <c r="H3281">
        <f t="shared" si="103"/>
        <v>1</v>
      </c>
    </row>
    <row r="3282" spans="1:8" x14ac:dyDescent="0.25">
      <c r="A3282" s="1">
        <f>'Input Spotmarktpreise&amp;Anleitung'!A3282</f>
        <v>45428</v>
      </c>
      <c r="B3282" s="2">
        <f>'Input Spotmarktpreise&amp;Anleitung'!B3282</f>
        <v>0.70833333333333337</v>
      </c>
      <c r="C3282" s="2">
        <f>'Input Spotmarktpreise&amp;Anleitung'!C3282</f>
        <v>0.75</v>
      </c>
      <c r="D3282">
        <f>'Input Spotmarktpreise&amp;Anleitung'!D3282</f>
        <v>4.4950000000000001</v>
      </c>
      <c r="E3282">
        <f>MAX(0,IF(D3282&lt;=2,0,VLOOKUP(MONTH(A3282),monthly_premium!C:D,2,FALSE)))</f>
        <v>2.63</v>
      </c>
      <c r="F3282">
        <f>MAX(0,IF(D3282&lt;=2,0,VLOOKUP(MONTH(A3282),monthly_premium!E:F,2,FALSE)))</f>
        <v>12.77</v>
      </c>
      <c r="G3282">
        <f t="shared" si="102"/>
        <v>7.125</v>
      </c>
      <c r="H3282">
        <f t="shared" si="103"/>
        <v>17.265000000000001</v>
      </c>
    </row>
    <row r="3283" spans="1:8" x14ac:dyDescent="0.25">
      <c r="A3283" s="1">
        <f>'Input Spotmarktpreise&amp;Anleitung'!A3283</f>
        <v>45428</v>
      </c>
      <c r="B3283" s="2">
        <f>'Input Spotmarktpreise&amp;Anleitung'!B3283</f>
        <v>0.75</v>
      </c>
      <c r="C3283" s="2">
        <f>'Input Spotmarktpreise&amp;Anleitung'!C3283</f>
        <v>0.79166666666666663</v>
      </c>
      <c r="D3283">
        <f>'Input Spotmarktpreise&amp;Anleitung'!D3283</f>
        <v>7.4960000000000004</v>
      </c>
      <c r="E3283">
        <f>MAX(0,IF(D3283&lt;=2,0,VLOOKUP(MONTH(A3283),monthly_premium!C:D,2,FALSE)))</f>
        <v>2.63</v>
      </c>
      <c r="F3283">
        <f>MAX(0,IF(D3283&lt;=2,0,VLOOKUP(MONTH(A3283),monthly_premium!E:F,2,FALSE)))</f>
        <v>12.77</v>
      </c>
      <c r="G3283">
        <f t="shared" si="102"/>
        <v>10.126000000000001</v>
      </c>
      <c r="H3283">
        <f t="shared" si="103"/>
        <v>20.265999999999998</v>
      </c>
    </row>
    <row r="3284" spans="1:8" x14ac:dyDescent="0.25">
      <c r="A3284" s="1">
        <f>'Input Spotmarktpreise&amp;Anleitung'!A3284</f>
        <v>45428</v>
      </c>
      <c r="B3284" s="2">
        <f>'Input Spotmarktpreise&amp;Anleitung'!B3284</f>
        <v>0.79166666666666663</v>
      </c>
      <c r="C3284" s="2">
        <f>'Input Spotmarktpreise&amp;Anleitung'!C3284</f>
        <v>0.83333333333333337</v>
      </c>
      <c r="D3284">
        <f>'Input Spotmarktpreise&amp;Anleitung'!D3284</f>
        <v>9.6059999999999999</v>
      </c>
      <c r="E3284">
        <f>MAX(0,IF(D3284&lt;=2,0,VLOOKUP(MONTH(A3284),monthly_premium!C:D,2,FALSE)))</f>
        <v>2.63</v>
      </c>
      <c r="F3284">
        <f>MAX(0,IF(D3284&lt;=2,0,VLOOKUP(MONTH(A3284),monthly_premium!E:F,2,FALSE)))</f>
        <v>12.77</v>
      </c>
      <c r="G3284">
        <f t="shared" si="102"/>
        <v>12.236000000000001</v>
      </c>
      <c r="H3284">
        <f t="shared" si="103"/>
        <v>22.375999999999998</v>
      </c>
    </row>
    <row r="3285" spans="1:8" x14ac:dyDescent="0.25">
      <c r="A3285" s="1">
        <f>'Input Spotmarktpreise&amp;Anleitung'!A3285</f>
        <v>45428</v>
      </c>
      <c r="B3285" s="2">
        <f>'Input Spotmarktpreise&amp;Anleitung'!B3285</f>
        <v>0.83333333333333337</v>
      </c>
      <c r="C3285" s="2">
        <f>'Input Spotmarktpreise&amp;Anleitung'!C3285</f>
        <v>0.875</v>
      </c>
      <c r="D3285">
        <f>'Input Spotmarktpreise&amp;Anleitung'!D3285</f>
        <v>10.991</v>
      </c>
      <c r="E3285">
        <f>MAX(0,IF(D3285&lt;=2,0,VLOOKUP(MONTH(A3285),monthly_premium!C:D,2,FALSE)))</f>
        <v>2.63</v>
      </c>
      <c r="F3285">
        <f>MAX(0,IF(D3285&lt;=2,0,VLOOKUP(MONTH(A3285),monthly_premium!E:F,2,FALSE)))</f>
        <v>12.77</v>
      </c>
      <c r="G3285">
        <f t="shared" si="102"/>
        <v>13.620999999999999</v>
      </c>
      <c r="H3285">
        <f t="shared" si="103"/>
        <v>23.760999999999999</v>
      </c>
    </row>
    <row r="3286" spans="1:8" x14ac:dyDescent="0.25">
      <c r="A3286" s="1">
        <f>'Input Spotmarktpreise&amp;Anleitung'!A3286</f>
        <v>45428</v>
      </c>
      <c r="B3286" s="2">
        <f>'Input Spotmarktpreise&amp;Anleitung'!B3286</f>
        <v>0.875</v>
      </c>
      <c r="C3286" s="2">
        <f>'Input Spotmarktpreise&amp;Anleitung'!C3286</f>
        <v>0.91666666666666663</v>
      </c>
      <c r="D3286">
        <f>'Input Spotmarktpreise&amp;Anleitung'!D3286</f>
        <v>8.7889999999999997</v>
      </c>
      <c r="E3286">
        <f>MAX(0,IF(D3286&lt;=2,0,VLOOKUP(MONTH(A3286),monthly_premium!C:D,2,FALSE)))</f>
        <v>2.63</v>
      </c>
      <c r="F3286">
        <f>MAX(0,IF(D3286&lt;=2,0,VLOOKUP(MONTH(A3286),monthly_premium!E:F,2,FALSE)))</f>
        <v>12.77</v>
      </c>
      <c r="G3286">
        <f t="shared" si="102"/>
        <v>11.419</v>
      </c>
      <c r="H3286">
        <f t="shared" si="103"/>
        <v>21.558999999999997</v>
      </c>
    </row>
    <row r="3287" spans="1:8" x14ac:dyDescent="0.25">
      <c r="A3287" s="1">
        <f>'Input Spotmarktpreise&amp;Anleitung'!A3287</f>
        <v>45428</v>
      </c>
      <c r="B3287" s="2">
        <f>'Input Spotmarktpreise&amp;Anleitung'!B3287</f>
        <v>0.91666666666666663</v>
      </c>
      <c r="C3287" s="2">
        <f>'Input Spotmarktpreise&amp;Anleitung'!C3287</f>
        <v>0.95833333333333337</v>
      </c>
      <c r="D3287">
        <f>'Input Spotmarktpreise&amp;Anleitung'!D3287</f>
        <v>8.2569999999999997</v>
      </c>
      <c r="E3287">
        <f>MAX(0,IF(D3287&lt;=2,0,VLOOKUP(MONTH(A3287),monthly_premium!C:D,2,FALSE)))</f>
        <v>2.63</v>
      </c>
      <c r="F3287">
        <f>MAX(0,IF(D3287&lt;=2,0,VLOOKUP(MONTH(A3287),monthly_premium!E:F,2,FALSE)))</f>
        <v>12.77</v>
      </c>
      <c r="G3287">
        <f t="shared" si="102"/>
        <v>10.887</v>
      </c>
      <c r="H3287">
        <f t="shared" si="103"/>
        <v>21.027000000000001</v>
      </c>
    </row>
    <row r="3288" spans="1:8" x14ac:dyDescent="0.25">
      <c r="A3288" s="1">
        <f>'Input Spotmarktpreise&amp;Anleitung'!A3288</f>
        <v>45428</v>
      </c>
      <c r="B3288" s="2">
        <f>'Input Spotmarktpreise&amp;Anleitung'!B3288</f>
        <v>0.95833333333333337</v>
      </c>
      <c r="C3288" s="2">
        <f>'Input Spotmarktpreise&amp;Anleitung'!C3288</f>
        <v>0</v>
      </c>
      <c r="D3288">
        <f>'Input Spotmarktpreise&amp;Anleitung'!D3288</f>
        <v>6.9180000000000001</v>
      </c>
      <c r="E3288">
        <f>MAX(0,IF(D3288&lt;=2,0,VLOOKUP(MONTH(A3288),monthly_premium!C:D,2,FALSE)))</f>
        <v>2.63</v>
      </c>
      <c r="F3288">
        <f>MAX(0,IF(D3288&lt;=2,0,VLOOKUP(MONTH(A3288),monthly_premium!E:F,2,FALSE)))</f>
        <v>12.77</v>
      </c>
      <c r="G3288">
        <f t="shared" si="102"/>
        <v>9.548</v>
      </c>
      <c r="H3288">
        <f t="shared" si="103"/>
        <v>19.687999999999999</v>
      </c>
    </row>
    <row r="3289" spans="1:8" x14ac:dyDescent="0.25">
      <c r="A3289" s="1">
        <f>'Input Spotmarktpreise&amp;Anleitung'!A3289</f>
        <v>45429</v>
      </c>
      <c r="B3289" s="2">
        <f>'Input Spotmarktpreise&amp;Anleitung'!B3289</f>
        <v>0</v>
      </c>
      <c r="C3289" s="2">
        <f>'Input Spotmarktpreise&amp;Anleitung'!C3289</f>
        <v>4.1666666666666664E-2</v>
      </c>
      <c r="D3289">
        <f>'Input Spotmarktpreise&amp;Anleitung'!D3289</f>
        <v>6.952</v>
      </c>
      <c r="E3289">
        <f>MAX(0,IF(D3289&lt;=2,0,VLOOKUP(MONTH(A3289),monthly_premium!C:D,2,FALSE)))</f>
        <v>2.63</v>
      </c>
      <c r="F3289">
        <f>MAX(0,IF(D3289&lt;=2,0,VLOOKUP(MONTH(A3289),monthly_premium!E:F,2,FALSE)))</f>
        <v>12.77</v>
      </c>
      <c r="G3289">
        <f t="shared" si="102"/>
        <v>9.5820000000000007</v>
      </c>
      <c r="H3289">
        <f t="shared" si="103"/>
        <v>19.722000000000001</v>
      </c>
    </row>
    <row r="3290" spans="1:8" x14ac:dyDescent="0.25">
      <c r="A3290" s="1">
        <f>'Input Spotmarktpreise&amp;Anleitung'!A3290</f>
        <v>45429</v>
      </c>
      <c r="B3290" s="2">
        <f>'Input Spotmarktpreise&amp;Anleitung'!B3290</f>
        <v>4.1666666666666664E-2</v>
      </c>
      <c r="C3290" s="2">
        <f>'Input Spotmarktpreise&amp;Anleitung'!C3290</f>
        <v>8.3333333333333329E-2</v>
      </c>
      <c r="D3290">
        <f>'Input Spotmarktpreise&amp;Anleitung'!D3290</f>
        <v>6.32</v>
      </c>
      <c r="E3290">
        <f>MAX(0,IF(D3290&lt;=2,0,VLOOKUP(MONTH(A3290),monthly_premium!C:D,2,FALSE)))</f>
        <v>2.63</v>
      </c>
      <c r="F3290">
        <f>MAX(0,IF(D3290&lt;=2,0,VLOOKUP(MONTH(A3290),monthly_premium!E:F,2,FALSE)))</f>
        <v>12.77</v>
      </c>
      <c r="G3290">
        <f t="shared" si="102"/>
        <v>8.9499999999999993</v>
      </c>
      <c r="H3290">
        <f t="shared" si="103"/>
        <v>19.09</v>
      </c>
    </row>
    <row r="3291" spans="1:8" x14ac:dyDescent="0.25">
      <c r="A3291" s="1">
        <f>'Input Spotmarktpreise&amp;Anleitung'!A3291</f>
        <v>45429</v>
      </c>
      <c r="B3291" s="2">
        <f>'Input Spotmarktpreise&amp;Anleitung'!B3291</f>
        <v>8.3333333333333329E-2</v>
      </c>
      <c r="C3291" s="2">
        <f>'Input Spotmarktpreise&amp;Anleitung'!C3291</f>
        <v>0.125</v>
      </c>
      <c r="D3291">
        <f>'Input Spotmarktpreise&amp;Anleitung'!D3291</f>
        <v>6.3220000000000001</v>
      </c>
      <c r="E3291">
        <f>MAX(0,IF(D3291&lt;=2,0,VLOOKUP(MONTH(A3291),monthly_premium!C:D,2,FALSE)))</f>
        <v>2.63</v>
      </c>
      <c r="F3291">
        <f>MAX(0,IF(D3291&lt;=2,0,VLOOKUP(MONTH(A3291),monthly_premium!E:F,2,FALSE)))</f>
        <v>12.77</v>
      </c>
      <c r="G3291">
        <f t="shared" si="102"/>
        <v>8.952</v>
      </c>
      <c r="H3291">
        <f t="shared" si="103"/>
        <v>19.091999999999999</v>
      </c>
    </row>
    <row r="3292" spans="1:8" x14ac:dyDescent="0.25">
      <c r="A3292" s="1">
        <f>'Input Spotmarktpreise&amp;Anleitung'!A3292</f>
        <v>45429</v>
      </c>
      <c r="B3292" s="2">
        <f>'Input Spotmarktpreise&amp;Anleitung'!B3292</f>
        <v>0.125</v>
      </c>
      <c r="C3292" s="2">
        <f>'Input Spotmarktpreise&amp;Anleitung'!C3292</f>
        <v>0.16666666666666666</v>
      </c>
      <c r="D3292">
        <f>'Input Spotmarktpreise&amp;Anleitung'!D3292</f>
        <v>6.2480000000000002</v>
      </c>
      <c r="E3292">
        <f>MAX(0,IF(D3292&lt;=2,0,VLOOKUP(MONTH(A3292),monthly_premium!C:D,2,FALSE)))</f>
        <v>2.63</v>
      </c>
      <c r="F3292">
        <f>MAX(0,IF(D3292&lt;=2,0,VLOOKUP(MONTH(A3292),monthly_premium!E:F,2,FALSE)))</f>
        <v>12.77</v>
      </c>
      <c r="G3292">
        <f t="shared" si="102"/>
        <v>8.8780000000000001</v>
      </c>
      <c r="H3292">
        <f t="shared" si="103"/>
        <v>19.018000000000001</v>
      </c>
    </row>
    <row r="3293" spans="1:8" x14ac:dyDescent="0.25">
      <c r="A3293" s="1">
        <f>'Input Spotmarktpreise&amp;Anleitung'!A3293</f>
        <v>45429</v>
      </c>
      <c r="B3293" s="2">
        <f>'Input Spotmarktpreise&amp;Anleitung'!B3293</f>
        <v>0.16666666666666666</v>
      </c>
      <c r="C3293" s="2">
        <f>'Input Spotmarktpreise&amp;Anleitung'!C3293</f>
        <v>0.20833333333333334</v>
      </c>
      <c r="D3293">
        <f>'Input Spotmarktpreise&amp;Anleitung'!D3293</f>
        <v>6.4390000000000001</v>
      </c>
      <c r="E3293">
        <f>MAX(0,IF(D3293&lt;=2,0,VLOOKUP(MONTH(A3293),monthly_premium!C:D,2,FALSE)))</f>
        <v>2.63</v>
      </c>
      <c r="F3293">
        <f>MAX(0,IF(D3293&lt;=2,0,VLOOKUP(MONTH(A3293),monthly_premium!E:F,2,FALSE)))</f>
        <v>12.77</v>
      </c>
      <c r="G3293">
        <f t="shared" si="102"/>
        <v>9.0689999999999991</v>
      </c>
      <c r="H3293">
        <f t="shared" si="103"/>
        <v>19.209</v>
      </c>
    </row>
    <row r="3294" spans="1:8" x14ac:dyDescent="0.25">
      <c r="A3294" s="1">
        <f>'Input Spotmarktpreise&amp;Anleitung'!A3294</f>
        <v>45429</v>
      </c>
      <c r="B3294" s="2">
        <f>'Input Spotmarktpreise&amp;Anleitung'!B3294</f>
        <v>0.20833333333333334</v>
      </c>
      <c r="C3294" s="2">
        <f>'Input Spotmarktpreise&amp;Anleitung'!C3294</f>
        <v>0.25</v>
      </c>
      <c r="D3294">
        <f>'Input Spotmarktpreise&amp;Anleitung'!D3294</f>
        <v>6.3239999999999998</v>
      </c>
      <c r="E3294">
        <f>MAX(0,IF(D3294&lt;=2,0,VLOOKUP(MONTH(A3294),monthly_premium!C:D,2,FALSE)))</f>
        <v>2.63</v>
      </c>
      <c r="F3294">
        <f>MAX(0,IF(D3294&lt;=2,0,VLOOKUP(MONTH(A3294),monthly_premium!E:F,2,FALSE)))</f>
        <v>12.77</v>
      </c>
      <c r="G3294">
        <f t="shared" si="102"/>
        <v>8.9540000000000006</v>
      </c>
      <c r="H3294">
        <f t="shared" si="103"/>
        <v>19.094000000000001</v>
      </c>
    </row>
    <row r="3295" spans="1:8" x14ac:dyDescent="0.25">
      <c r="A3295" s="1">
        <f>'Input Spotmarktpreise&amp;Anleitung'!A3295</f>
        <v>45429</v>
      </c>
      <c r="B3295" s="2">
        <f>'Input Spotmarktpreise&amp;Anleitung'!B3295</f>
        <v>0.25</v>
      </c>
      <c r="C3295" s="2">
        <f>'Input Spotmarktpreise&amp;Anleitung'!C3295</f>
        <v>0.29166666666666669</v>
      </c>
      <c r="D3295">
        <f>'Input Spotmarktpreise&amp;Anleitung'!D3295</f>
        <v>8.3729999999999993</v>
      </c>
      <c r="E3295">
        <f>MAX(0,IF(D3295&lt;=2,0,VLOOKUP(MONTH(A3295),monthly_premium!C:D,2,FALSE)))</f>
        <v>2.63</v>
      </c>
      <c r="F3295">
        <f>MAX(0,IF(D3295&lt;=2,0,VLOOKUP(MONTH(A3295),monthly_premium!E:F,2,FALSE)))</f>
        <v>12.77</v>
      </c>
      <c r="G3295">
        <f t="shared" si="102"/>
        <v>11.003</v>
      </c>
      <c r="H3295">
        <f t="shared" si="103"/>
        <v>21.143000000000001</v>
      </c>
    </row>
    <row r="3296" spans="1:8" x14ac:dyDescent="0.25">
      <c r="A3296" s="1">
        <f>'Input Spotmarktpreise&amp;Anleitung'!A3296</f>
        <v>45429</v>
      </c>
      <c r="B3296" s="2">
        <f>'Input Spotmarktpreise&amp;Anleitung'!B3296</f>
        <v>0.29166666666666669</v>
      </c>
      <c r="C3296" s="2">
        <f>'Input Spotmarktpreise&amp;Anleitung'!C3296</f>
        <v>0.33333333333333331</v>
      </c>
      <c r="D3296">
        <f>'Input Spotmarktpreise&amp;Anleitung'!D3296</f>
        <v>9.9939999999999998</v>
      </c>
      <c r="E3296">
        <f>MAX(0,IF(D3296&lt;=2,0,VLOOKUP(MONTH(A3296),monthly_premium!C:D,2,FALSE)))</f>
        <v>2.63</v>
      </c>
      <c r="F3296">
        <f>MAX(0,IF(D3296&lt;=2,0,VLOOKUP(MONTH(A3296),monthly_premium!E:F,2,FALSE)))</f>
        <v>12.77</v>
      </c>
      <c r="G3296">
        <f t="shared" si="102"/>
        <v>12.623999999999999</v>
      </c>
      <c r="H3296">
        <f t="shared" si="103"/>
        <v>22.763999999999999</v>
      </c>
    </row>
    <row r="3297" spans="1:8" x14ac:dyDescent="0.25">
      <c r="A3297" s="1">
        <f>'Input Spotmarktpreise&amp;Anleitung'!A3297</f>
        <v>45429</v>
      </c>
      <c r="B3297" s="2">
        <f>'Input Spotmarktpreise&amp;Anleitung'!B3297</f>
        <v>0.33333333333333331</v>
      </c>
      <c r="C3297" s="2">
        <f>'Input Spotmarktpreise&amp;Anleitung'!C3297</f>
        <v>0.375</v>
      </c>
      <c r="D3297">
        <f>'Input Spotmarktpreise&amp;Anleitung'!D3297</f>
        <v>9.4710000000000001</v>
      </c>
      <c r="E3297">
        <f>MAX(0,IF(D3297&lt;=2,0,VLOOKUP(MONTH(A3297),monthly_premium!C:D,2,FALSE)))</f>
        <v>2.63</v>
      </c>
      <c r="F3297">
        <f>MAX(0,IF(D3297&lt;=2,0,VLOOKUP(MONTH(A3297),monthly_premium!E:F,2,FALSE)))</f>
        <v>12.77</v>
      </c>
      <c r="G3297">
        <f t="shared" si="102"/>
        <v>12.100999999999999</v>
      </c>
      <c r="H3297">
        <f t="shared" si="103"/>
        <v>22.241</v>
      </c>
    </row>
    <row r="3298" spans="1:8" x14ac:dyDescent="0.25">
      <c r="A3298" s="1">
        <f>'Input Spotmarktpreise&amp;Anleitung'!A3298</f>
        <v>45429</v>
      </c>
      <c r="B3298" s="2">
        <f>'Input Spotmarktpreise&amp;Anleitung'!B3298</f>
        <v>0.375</v>
      </c>
      <c r="C3298" s="2">
        <f>'Input Spotmarktpreise&amp;Anleitung'!C3298</f>
        <v>0.41666666666666669</v>
      </c>
      <c r="D3298">
        <f>'Input Spotmarktpreise&amp;Anleitung'!D3298</f>
        <v>7.39</v>
      </c>
      <c r="E3298">
        <f>MAX(0,IF(D3298&lt;=2,0,VLOOKUP(MONTH(A3298),monthly_premium!C:D,2,FALSE)))</f>
        <v>2.63</v>
      </c>
      <c r="F3298">
        <f>MAX(0,IF(D3298&lt;=2,0,VLOOKUP(MONTH(A3298),monthly_premium!E:F,2,FALSE)))</f>
        <v>12.77</v>
      </c>
      <c r="G3298">
        <f t="shared" si="102"/>
        <v>10.02</v>
      </c>
      <c r="H3298">
        <f t="shared" si="103"/>
        <v>20.16</v>
      </c>
    </row>
    <row r="3299" spans="1:8" x14ac:dyDescent="0.25">
      <c r="A3299" s="1">
        <f>'Input Spotmarktpreise&amp;Anleitung'!A3299</f>
        <v>45429</v>
      </c>
      <c r="B3299" s="2">
        <f>'Input Spotmarktpreise&amp;Anleitung'!B3299</f>
        <v>0.41666666666666669</v>
      </c>
      <c r="C3299" s="2">
        <f>'Input Spotmarktpreise&amp;Anleitung'!C3299</f>
        <v>0.45833333333333331</v>
      </c>
      <c r="D3299">
        <f>'Input Spotmarktpreise&amp;Anleitung'!D3299</f>
        <v>6.4459999999999997</v>
      </c>
      <c r="E3299">
        <f>MAX(0,IF(D3299&lt;=2,0,VLOOKUP(MONTH(A3299),monthly_premium!C:D,2,FALSE)))</f>
        <v>2.63</v>
      </c>
      <c r="F3299">
        <f>MAX(0,IF(D3299&lt;=2,0,VLOOKUP(MONTH(A3299),monthly_premium!E:F,2,FALSE)))</f>
        <v>12.77</v>
      </c>
      <c r="G3299">
        <f t="shared" si="102"/>
        <v>9.0760000000000005</v>
      </c>
      <c r="H3299">
        <f t="shared" si="103"/>
        <v>19.216000000000001</v>
      </c>
    </row>
    <row r="3300" spans="1:8" x14ac:dyDescent="0.25">
      <c r="A3300" s="1">
        <f>'Input Spotmarktpreise&amp;Anleitung'!A3300</f>
        <v>45429</v>
      </c>
      <c r="B3300" s="2">
        <f>'Input Spotmarktpreise&amp;Anleitung'!B3300</f>
        <v>0.45833333333333331</v>
      </c>
      <c r="C3300" s="2">
        <f>'Input Spotmarktpreise&amp;Anleitung'!C3300</f>
        <v>0.5</v>
      </c>
      <c r="D3300">
        <f>'Input Spotmarktpreise&amp;Anleitung'!D3300</f>
        <v>5.7409999999999997</v>
      </c>
      <c r="E3300">
        <f>MAX(0,IF(D3300&lt;=2,0,VLOOKUP(MONTH(A3300),monthly_premium!C:D,2,FALSE)))</f>
        <v>2.63</v>
      </c>
      <c r="F3300">
        <f>MAX(0,IF(D3300&lt;=2,0,VLOOKUP(MONTH(A3300),monthly_premium!E:F,2,FALSE)))</f>
        <v>12.77</v>
      </c>
      <c r="G3300">
        <f t="shared" si="102"/>
        <v>8.3709999999999987</v>
      </c>
      <c r="H3300">
        <f t="shared" si="103"/>
        <v>18.510999999999999</v>
      </c>
    </row>
    <row r="3301" spans="1:8" x14ac:dyDescent="0.25">
      <c r="A3301" s="1">
        <f>'Input Spotmarktpreise&amp;Anleitung'!A3301</f>
        <v>45429</v>
      </c>
      <c r="B3301" s="2">
        <f>'Input Spotmarktpreise&amp;Anleitung'!B3301</f>
        <v>0.5</v>
      </c>
      <c r="C3301" s="2">
        <f>'Input Spotmarktpreise&amp;Anleitung'!C3301</f>
        <v>0.54166666666666663</v>
      </c>
      <c r="D3301">
        <f>'Input Spotmarktpreise&amp;Anleitung'!D3301</f>
        <v>3.8109999999999999</v>
      </c>
      <c r="E3301">
        <f>MAX(0,IF(D3301&lt;=2,0,VLOOKUP(MONTH(A3301),monthly_premium!C:D,2,FALSE)))</f>
        <v>2.63</v>
      </c>
      <c r="F3301">
        <f>MAX(0,IF(D3301&lt;=2,0,VLOOKUP(MONTH(A3301),monthly_premium!E:F,2,FALSE)))</f>
        <v>12.77</v>
      </c>
      <c r="G3301">
        <f t="shared" si="102"/>
        <v>6.4409999999999998</v>
      </c>
      <c r="H3301">
        <f t="shared" si="103"/>
        <v>16.581</v>
      </c>
    </row>
    <row r="3302" spans="1:8" x14ac:dyDescent="0.25">
      <c r="A3302" s="1">
        <f>'Input Spotmarktpreise&amp;Anleitung'!A3302</f>
        <v>45429</v>
      </c>
      <c r="B3302" s="2">
        <f>'Input Spotmarktpreise&amp;Anleitung'!B3302</f>
        <v>0.54166666666666663</v>
      </c>
      <c r="C3302" s="2">
        <f>'Input Spotmarktpreise&amp;Anleitung'!C3302</f>
        <v>0.58333333333333337</v>
      </c>
      <c r="D3302">
        <f>'Input Spotmarktpreise&amp;Anleitung'!D3302</f>
        <v>2.8239999999999998</v>
      </c>
      <c r="E3302">
        <f>MAX(0,IF(D3302&lt;=2,0,VLOOKUP(MONTH(A3302),monthly_premium!C:D,2,FALSE)))</f>
        <v>2.63</v>
      </c>
      <c r="F3302">
        <f>MAX(0,IF(D3302&lt;=2,0,VLOOKUP(MONTH(A3302),monthly_premium!E:F,2,FALSE)))</f>
        <v>12.77</v>
      </c>
      <c r="G3302">
        <f t="shared" si="102"/>
        <v>5.4539999999999997</v>
      </c>
      <c r="H3302">
        <f t="shared" si="103"/>
        <v>15.593999999999999</v>
      </c>
    </row>
    <row r="3303" spans="1:8" x14ac:dyDescent="0.25">
      <c r="A3303" s="1">
        <f>'Input Spotmarktpreise&amp;Anleitung'!A3303</f>
        <v>45429</v>
      </c>
      <c r="B3303" s="2">
        <f>'Input Spotmarktpreise&amp;Anleitung'!B3303</f>
        <v>0.58333333333333337</v>
      </c>
      <c r="C3303" s="2">
        <f>'Input Spotmarktpreise&amp;Anleitung'!C3303</f>
        <v>0.625</v>
      </c>
      <c r="D3303">
        <f>'Input Spotmarktpreise&amp;Anleitung'!D3303</f>
        <v>3.16</v>
      </c>
      <c r="E3303">
        <f>MAX(0,IF(D3303&lt;=2,0,VLOOKUP(MONTH(A3303),monthly_premium!C:D,2,FALSE)))</f>
        <v>2.63</v>
      </c>
      <c r="F3303">
        <f>MAX(0,IF(D3303&lt;=2,0,VLOOKUP(MONTH(A3303),monthly_premium!E:F,2,FALSE)))</f>
        <v>12.77</v>
      </c>
      <c r="G3303">
        <f t="shared" si="102"/>
        <v>5.79</v>
      </c>
      <c r="H3303">
        <f t="shared" si="103"/>
        <v>15.93</v>
      </c>
    </row>
    <row r="3304" spans="1:8" x14ac:dyDescent="0.25">
      <c r="A3304" s="1">
        <f>'Input Spotmarktpreise&amp;Anleitung'!A3304</f>
        <v>45429</v>
      </c>
      <c r="B3304" s="2">
        <f>'Input Spotmarktpreise&amp;Anleitung'!B3304</f>
        <v>0.625</v>
      </c>
      <c r="C3304" s="2">
        <f>'Input Spotmarktpreise&amp;Anleitung'!C3304</f>
        <v>0.66666666666666663</v>
      </c>
      <c r="D3304">
        <f>'Input Spotmarktpreise&amp;Anleitung'!D3304</f>
        <v>3.75</v>
      </c>
      <c r="E3304">
        <f>MAX(0,IF(D3304&lt;=2,0,VLOOKUP(MONTH(A3304),monthly_premium!C:D,2,FALSE)))</f>
        <v>2.63</v>
      </c>
      <c r="F3304">
        <f>MAX(0,IF(D3304&lt;=2,0,VLOOKUP(MONTH(A3304),monthly_premium!E:F,2,FALSE)))</f>
        <v>12.77</v>
      </c>
      <c r="G3304">
        <f t="shared" si="102"/>
        <v>6.38</v>
      </c>
      <c r="H3304">
        <f t="shared" si="103"/>
        <v>16.52</v>
      </c>
    </row>
    <row r="3305" spans="1:8" x14ac:dyDescent="0.25">
      <c r="A3305" s="1">
        <f>'Input Spotmarktpreise&amp;Anleitung'!A3305</f>
        <v>45429</v>
      </c>
      <c r="B3305" s="2">
        <f>'Input Spotmarktpreise&amp;Anleitung'!B3305</f>
        <v>0.66666666666666663</v>
      </c>
      <c r="C3305" s="2">
        <f>'Input Spotmarktpreise&amp;Anleitung'!C3305</f>
        <v>0.70833333333333337</v>
      </c>
      <c r="D3305">
        <f>'Input Spotmarktpreise&amp;Anleitung'!D3305</f>
        <v>5.2089999999999996</v>
      </c>
      <c r="E3305">
        <f>MAX(0,IF(D3305&lt;=2,0,VLOOKUP(MONTH(A3305),monthly_premium!C:D,2,FALSE)))</f>
        <v>2.63</v>
      </c>
      <c r="F3305">
        <f>MAX(0,IF(D3305&lt;=2,0,VLOOKUP(MONTH(A3305),monthly_premium!E:F,2,FALSE)))</f>
        <v>12.77</v>
      </c>
      <c r="G3305">
        <f t="shared" si="102"/>
        <v>7.8389999999999995</v>
      </c>
      <c r="H3305">
        <f t="shared" si="103"/>
        <v>17.978999999999999</v>
      </c>
    </row>
    <row r="3306" spans="1:8" x14ac:dyDescent="0.25">
      <c r="A3306" s="1">
        <f>'Input Spotmarktpreise&amp;Anleitung'!A3306</f>
        <v>45429</v>
      </c>
      <c r="B3306" s="2">
        <f>'Input Spotmarktpreise&amp;Anleitung'!B3306</f>
        <v>0.70833333333333337</v>
      </c>
      <c r="C3306" s="2">
        <f>'Input Spotmarktpreise&amp;Anleitung'!C3306</f>
        <v>0.75</v>
      </c>
      <c r="D3306">
        <f>'Input Spotmarktpreise&amp;Anleitung'!D3306</f>
        <v>7.0540000000000003</v>
      </c>
      <c r="E3306">
        <f>MAX(0,IF(D3306&lt;=2,0,VLOOKUP(MONTH(A3306),monthly_premium!C:D,2,FALSE)))</f>
        <v>2.63</v>
      </c>
      <c r="F3306">
        <f>MAX(0,IF(D3306&lt;=2,0,VLOOKUP(MONTH(A3306),monthly_premium!E:F,2,FALSE)))</f>
        <v>12.77</v>
      </c>
      <c r="G3306">
        <f t="shared" si="102"/>
        <v>9.6840000000000011</v>
      </c>
      <c r="H3306">
        <f t="shared" si="103"/>
        <v>19.823999999999998</v>
      </c>
    </row>
    <row r="3307" spans="1:8" x14ac:dyDescent="0.25">
      <c r="A3307" s="1">
        <f>'Input Spotmarktpreise&amp;Anleitung'!A3307</f>
        <v>45429</v>
      </c>
      <c r="B3307" s="2">
        <f>'Input Spotmarktpreise&amp;Anleitung'!B3307</f>
        <v>0.75</v>
      </c>
      <c r="C3307" s="2">
        <f>'Input Spotmarktpreise&amp;Anleitung'!C3307</f>
        <v>0.79166666666666663</v>
      </c>
      <c r="D3307">
        <f>'Input Spotmarktpreise&amp;Anleitung'!D3307</f>
        <v>6.9880000000000004</v>
      </c>
      <c r="E3307">
        <f>MAX(0,IF(D3307&lt;=2,0,VLOOKUP(MONTH(A3307),monthly_premium!C:D,2,FALSE)))</f>
        <v>2.63</v>
      </c>
      <c r="F3307">
        <f>MAX(0,IF(D3307&lt;=2,0,VLOOKUP(MONTH(A3307),monthly_premium!E:F,2,FALSE)))</f>
        <v>12.77</v>
      </c>
      <c r="G3307">
        <f t="shared" si="102"/>
        <v>9.6180000000000003</v>
      </c>
      <c r="H3307">
        <f t="shared" si="103"/>
        <v>19.757999999999999</v>
      </c>
    </row>
    <row r="3308" spans="1:8" x14ac:dyDescent="0.25">
      <c r="A3308" s="1">
        <f>'Input Spotmarktpreise&amp;Anleitung'!A3308</f>
        <v>45429</v>
      </c>
      <c r="B3308" s="2">
        <f>'Input Spotmarktpreise&amp;Anleitung'!B3308</f>
        <v>0.79166666666666663</v>
      </c>
      <c r="C3308" s="2">
        <f>'Input Spotmarktpreise&amp;Anleitung'!C3308</f>
        <v>0.83333333333333337</v>
      </c>
      <c r="D3308">
        <f>'Input Spotmarktpreise&amp;Anleitung'!D3308</f>
        <v>9.4949999999999992</v>
      </c>
      <c r="E3308">
        <f>MAX(0,IF(D3308&lt;=2,0,VLOOKUP(MONTH(A3308),monthly_premium!C:D,2,FALSE)))</f>
        <v>2.63</v>
      </c>
      <c r="F3308">
        <f>MAX(0,IF(D3308&lt;=2,0,VLOOKUP(MONTH(A3308),monthly_premium!E:F,2,FALSE)))</f>
        <v>12.77</v>
      </c>
      <c r="G3308">
        <f t="shared" si="102"/>
        <v>12.125</v>
      </c>
      <c r="H3308">
        <f t="shared" si="103"/>
        <v>22.265000000000001</v>
      </c>
    </row>
    <row r="3309" spans="1:8" x14ac:dyDescent="0.25">
      <c r="A3309" s="1">
        <f>'Input Spotmarktpreise&amp;Anleitung'!A3309</f>
        <v>45429</v>
      </c>
      <c r="B3309" s="2">
        <f>'Input Spotmarktpreise&amp;Anleitung'!B3309</f>
        <v>0.83333333333333337</v>
      </c>
      <c r="C3309" s="2">
        <f>'Input Spotmarktpreise&amp;Anleitung'!C3309</f>
        <v>0.875</v>
      </c>
      <c r="D3309">
        <f>'Input Spotmarktpreise&amp;Anleitung'!D3309</f>
        <v>10.794</v>
      </c>
      <c r="E3309">
        <f>MAX(0,IF(D3309&lt;=2,0,VLOOKUP(MONTH(A3309),monthly_premium!C:D,2,FALSE)))</f>
        <v>2.63</v>
      </c>
      <c r="F3309">
        <f>MAX(0,IF(D3309&lt;=2,0,VLOOKUP(MONTH(A3309),monthly_premium!E:F,2,FALSE)))</f>
        <v>12.77</v>
      </c>
      <c r="G3309">
        <f t="shared" si="102"/>
        <v>13.423999999999999</v>
      </c>
      <c r="H3309">
        <f t="shared" si="103"/>
        <v>23.564</v>
      </c>
    </row>
    <row r="3310" spans="1:8" x14ac:dyDescent="0.25">
      <c r="A3310" s="1">
        <f>'Input Spotmarktpreise&amp;Anleitung'!A3310</f>
        <v>45429</v>
      </c>
      <c r="B3310" s="2">
        <f>'Input Spotmarktpreise&amp;Anleitung'!B3310</f>
        <v>0.875</v>
      </c>
      <c r="C3310" s="2">
        <f>'Input Spotmarktpreise&amp;Anleitung'!C3310</f>
        <v>0.91666666666666663</v>
      </c>
      <c r="D3310">
        <f>'Input Spotmarktpreise&amp;Anleitung'!D3310</f>
        <v>9.5220000000000002</v>
      </c>
      <c r="E3310">
        <f>MAX(0,IF(D3310&lt;=2,0,VLOOKUP(MONTH(A3310),monthly_premium!C:D,2,FALSE)))</f>
        <v>2.63</v>
      </c>
      <c r="F3310">
        <f>MAX(0,IF(D3310&lt;=2,0,VLOOKUP(MONTH(A3310),monthly_premium!E:F,2,FALSE)))</f>
        <v>12.77</v>
      </c>
      <c r="G3310">
        <f t="shared" si="102"/>
        <v>12.152000000000001</v>
      </c>
      <c r="H3310">
        <f t="shared" si="103"/>
        <v>22.292000000000002</v>
      </c>
    </row>
    <row r="3311" spans="1:8" x14ac:dyDescent="0.25">
      <c r="A3311" s="1">
        <f>'Input Spotmarktpreise&amp;Anleitung'!A3311</f>
        <v>45429</v>
      </c>
      <c r="B3311" s="2">
        <f>'Input Spotmarktpreise&amp;Anleitung'!B3311</f>
        <v>0.91666666666666663</v>
      </c>
      <c r="C3311" s="2">
        <f>'Input Spotmarktpreise&amp;Anleitung'!C3311</f>
        <v>0.95833333333333337</v>
      </c>
      <c r="D3311">
        <f>'Input Spotmarktpreise&amp;Anleitung'!D3311</f>
        <v>8.9390000000000001</v>
      </c>
      <c r="E3311">
        <f>MAX(0,IF(D3311&lt;=2,0,VLOOKUP(MONTH(A3311),monthly_premium!C:D,2,FALSE)))</f>
        <v>2.63</v>
      </c>
      <c r="F3311">
        <f>MAX(0,IF(D3311&lt;=2,0,VLOOKUP(MONTH(A3311),monthly_premium!E:F,2,FALSE)))</f>
        <v>12.77</v>
      </c>
      <c r="G3311">
        <f t="shared" si="102"/>
        <v>11.568999999999999</v>
      </c>
      <c r="H3311">
        <f t="shared" si="103"/>
        <v>21.709</v>
      </c>
    </row>
    <row r="3312" spans="1:8" x14ac:dyDescent="0.25">
      <c r="A3312" s="1">
        <f>'Input Spotmarktpreise&amp;Anleitung'!A3312</f>
        <v>45429</v>
      </c>
      <c r="B3312" s="2">
        <f>'Input Spotmarktpreise&amp;Anleitung'!B3312</f>
        <v>0.95833333333333337</v>
      </c>
      <c r="C3312" s="2">
        <f>'Input Spotmarktpreise&amp;Anleitung'!C3312</f>
        <v>0</v>
      </c>
      <c r="D3312">
        <f>'Input Spotmarktpreise&amp;Anleitung'!D3312</f>
        <v>8.0649999999999995</v>
      </c>
      <c r="E3312">
        <f>MAX(0,IF(D3312&lt;=2,0,VLOOKUP(MONTH(A3312),monthly_premium!C:D,2,FALSE)))</f>
        <v>2.63</v>
      </c>
      <c r="F3312">
        <f>MAX(0,IF(D3312&lt;=2,0,VLOOKUP(MONTH(A3312),monthly_premium!E:F,2,FALSE)))</f>
        <v>12.77</v>
      </c>
      <c r="G3312">
        <f t="shared" si="102"/>
        <v>10.695</v>
      </c>
      <c r="H3312">
        <f t="shared" si="103"/>
        <v>20.835000000000001</v>
      </c>
    </row>
    <row r="3313" spans="1:8" x14ac:dyDescent="0.25">
      <c r="A3313" s="1">
        <f>'Input Spotmarktpreise&amp;Anleitung'!A3313</f>
        <v>45430</v>
      </c>
      <c r="B3313" s="2">
        <f>'Input Spotmarktpreise&amp;Anleitung'!B3313</f>
        <v>0</v>
      </c>
      <c r="C3313" s="2">
        <f>'Input Spotmarktpreise&amp;Anleitung'!C3313</f>
        <v>4.1666666666666664E-2</v>
      </c>
      <c r="D3313">
        <f>'Input Spotmarktpreise&amp;Anleitung'!D3313</f>
        <v>6.7549999999999999</v>
      </c>
      <c r="E3313">
        <f>MAX(0,IF(D3313&lt;=2,0,VLOOKUP(MONTH(A3313),monthly_premium!C:D,2,FALSE)))</f>
        <v>2.63</v>
      </c>
      <c r="F3313">
        <f>MAX(0,IF(D3313&lt;=2,0,VLOOKUP(MONTH(A3313),monthly_premium!E:F,2,FALSE)))</f>
        <v>12.77</v>
      </c>
      <c r="G3313">
        <f t="shared" si="102"/>
        <v>9.3849999999999998</v>
      </c>
      <c r="H3313">
        <f t="shared" si="103"/>
        <v>19.524999999999999</v>
      </c>
    </row>
    <row r="3314" spans="1:8" x14ac:dyDescent="0.25">
      <c r="A3314" s="1">
        <f>'Input Spotmarktpreise&amp;Anleitung'!A3314</f>
        <v>45430</v>
      </c>
      <c r="B3314" s="2">
        <f>'Input Spotmarktpreise&amp;Anleitung'!B3314</f>
        <v>4.1666666666666664E-2</v>
      </c>
      <c r="C3314" s="2">
        <f>'Input Spotmarktpreise&amp;Anleitung'!C3314</f>
        <v>8.3333333333333329E-2</v>
      </c>
      <c r="D3314">
        <f>'Input Spotmarktpreise&amp;Anleitung'!D3314</f>
        <v>6.3609999999999998</v>
      </c>
      <c r="E3314">
        <f>MAX(0,IF(D3314&lt;=2,0,VLOOKUP(MONTH(A3314),monthly_premium!C:D,2,FALSE)))</f>
        <v>2.63</v>
      </c>
      <c r="F3314">
        <f>MAX(0,IF(D3314&lt;=2,0,VLOOKUP(MONTH(A3314),monthly_premium!E:F,2,FALSE)))</f>
        <v>12.77</v>
      </c>
      <c r="G3314">
        <f t="shared" si="102"/>
        <v>8.9909999999999997</v>
      </c>
      <c r="H3314">
        <f t="shared" si="103"/>
        <v>19.131</v>
      </c>
    </row>
    <row r="3315" spans="1:8" x14ac:dyDescent="0.25">
      <c r="A3315" s="1">
        <f>'Input Spotmarktpreise&amp;Anleitung'!A3315</f>
        <v>45430</v>
      </c>
      <c r="B3315" s="2">
        <f>'Input Spotmarktpreise&amp;Anleitung'!B3315</f>
        <v>8.3333333333333329E-2</v>
      </c>
      <c r="C3315" s="2">
        <f>'Input Spotmarktpreise&amp;Anleitung'!C3315</f>
        <v>0.125</v>
      </c>
      <c r="D3315">
        <f>'Input Spotmarktpreise&amp;Anleitung'!D3315</f>
        <v>6.3819999999999997</v>
      </c>
      <c r="E3315">
        <f>MAX(0,IF(D3315&lt;=2,0,VLOOKUP(MONTH(A3315),monthly_premium!C:D,2,FALSE)))</f>
        <v>2.63</v>
      </c>
      <c r="F3315">
        <f>MAX(0,IF(D3315&lt;=2,0,VLOOKUP(MONTH(A3315),monthly_premium!E:F,2,FALSE)))</f>
        <v>12.77</v>
      </c>
      <c r="G3315">
        <f t="shared" si="102"/>
        <v>9.0120000000000005</v>
      </c>
      <c r="H3315">
        <f t="shared" si="103"/>
        <v>19.152000000000001</v>
      </c>
    </row>
    <row r="3316" spans="1:8" x14ac:dyDescent="0.25">
      <c r="A3316" s="1">
        <f>'Input Spotmarktpreise&amp;Anleitung'!A3316</f>
        <v>45430</v>
      </c>
      <c r="B3316" s="2">
        <f>'Input Spotmarktpreise&amp;Anleitung'!B3316</f>
        <v>0.125</v>
      </c>
      <c r="C3316" s="2">
        <f>'Input Spotmarktpreise&amp;Anleitung'!C3316</f>
        <v>0.16666666666666666</v>
      </c>
      <c r="D3316">
        <f>'Input Spotmarktpreise&amp;Anleitung'!D3316</f>
        <v>6.5179999999999998</v>
      </c>
      <c r="E3316">
        <f>MAX(0,IF(D3316&lt;=2,0,VLOOKUP(MONTH(A3316),monthly_premium!C:D,2,FALSE)))</f>
        <v>2.63</v>
      </c>
      <c r="F3316">
        <f>MAX(0,IF(D3316&lt;=2,0,VLOOKUP(MONTH(A3316),monthly_premium!E:F,2,FALSE)))</f>
        <v>12.77</v>
      </c>
      <c r="G3316">
        <f t="shared" si="102"/>
        <v>9.1479999999999997</v>
      </c>
      <c r="H3316">
        <f t="shared" si="103"/>
        <v>19.288</v>
      </c>
    </row>
    <row r="3317" spans="1:8" x14ac:dyDescent="0.25">
      <c r="A3317" s="1">
        <f>'Input Spotmarktpreise&amp;Anleitung'!A3317</f>
        <v>45430</v>
      </c>
      <c r="B3317" s="2">
        <f>'Input Spotmarktpreise&amp;Anleitung'!B3317</f>
        <v>0.16666666666666666</v>
      </c>
      <c r="C3317" s="2">
        <f>'Input Spotmarktpreise&amp;Anleitung'!C3317</f>
        <v>0.20833333333333334</v>
      </c>
      <c r="D3317">
        <f>'Input Spotmarktpreise&amp;Anleitung'!D3317</f>
        <v>6.9009999999999998</v>
      </c>
      <c r="E3317">
        <f>MAX(0,IF(D3317&lt;=2,0,VLOOKUP(MONTH(A3317),monthly_premium!C:D,2,FALSE)))</f>
        <v>2.63</v>
      </c>
      <c r="F3317">
        <f>MAX(0,IF(D3317&lt;=2,0,VLOOKUP(MONTH(A3317),monthly_premium!E:F,2,FALSE)))</f>
        <v>12.77</v>
      </c>
      <c r="G3317">
        <f t="shared" si="102"/>
        <v>9.5309999999999988</v>
      </c>
      <c r="H3317">
        <f t="shared" si="103"/>
        <v>19.670999999999999</v>
      </c>
    </row>
    <row r="3318" spans="1:8" x14ac:dyDescent="0.25">
      <c r="A3318" s="1">
        <f>'Input Spotmarktpreise&amp;Anleitung'!A3318</f>
        <v>45430</v>
      </c>
      <c r="B3318" s="2">
        <f>'Input Spotmarktpreise&amp;Anleitung'!B3318</f>
        <v>0.20833333333333334</v>
      </c>
      <c r="C3318" s="2">
        <f>'Input Spotmarktpreise&amp;Anleitung'!C3318</f>
        <v>0.25</v>
      </c>
      <c r="D3318">
        <f>'Input Spotmarktpreise&amp;Anleitung'!D3318</f>
        <v>7.2510000000000003</v>
      </c>
      <c r="E3318">
        <f>MAX(0,IF(D3318&lt;=2,0,VLOOKUP(MONTH(A3318),monthly_premium!C:D,2,FALSE)))</f>
        <v>2.63</v>
      </c>
      <c r="F3318">
        <f>MAX(0,IF(D3318&lt;=2,0,VLOOKUP(MONTH(A3318),monthly_premium!E:F,2,FALSE)))</f>
        <v>12.77</v>
      </c>
      <c r="G3318">
        <f t="shared" si="102"/>
        <v>9.8810000000000002</v>
      </c>
      <c r="H3318">
        <f t="shared" si="103"/>
        <v>20.021000000000001</v>
      </c>
    </row>
    <row r="3319" spans="1:8" x14ac:dyDescent="0.25">
      <c r="A3319" s="1">
        <f>'Input Spotmarktpreise&amp;Anleitung'!A3319</f>
        <v>45430</v>
      </c>
      <c r="B3319" s="2">
        <f>'Input Spotmarktpreise&amp;Anleitung'!B3319</f>
        <v>0.25</v>
      </c>
      <c r="C3319" s="2">
        <f>'Input Spotmarktpreise&amp;Anleitung'!C3319</f>
        <v>0.29166666666666669</v>
      </c>
      <c r="D3319">
        <f>'Input Spotmarktpreise&amp;Anleitung'!D3319</f>
        <v>7.1859999999999999</v>
      </c>
      <c r="E3319">
        <f>MAX(0,IF(D3319&lt;=2,0,VLOOKUP(MONTH(A3319),monthly_premium!C:D,2,FALSE)))</f>
        <v>2.63</v>
      </c>
      <c r="F3319">
        <f>MAX(0,IF(D3319&lt;=2,0,VLOOKUP(MONTH(A3319),monthly_premium!E:F,2,FALSE)))</f>
        <v>12.77</v>
      </c>
      <c r="G3319">
        <f t="shared" si="102"/>
        <v>9.8159999999999989</v>
      </c>
      <c r="H3319">
        <f t="shared" si="103"/>
        <v>19.956</v>
      </c>
    </row>
    <row r="3320" spans="1:8" x14ac:dyDescent="0.25">
      <c r="A3320" s="1">
        <f>'Input Spotmarktpreise&amp;Anleitung'!A3320</f>
        <v>45430</v>
      </c>
      <c r="B3320" s="2">
        <f>'Input Spotmarktpreise&amp;Anleitung'!B3320</f>
        <v>0.29166666666666669</v>
      </c>
      <c r="C3320" s="2">
        <f>'Input Spotmarktpreise&amp;Anleitung'!C3320</f>
        <v>0.33333333333333331</v>
      </c>
      <c r="D3320">
        <f>'Input Spotmarktpreise&amp;Anleitung'!D3320</f>
        <v>7.0389999999999997</v>
      </c>
      <c r="E3320">
        <f>MAX(0,IF(D3320&lt;=2,0,VLOOKUP(MONTH(A3320),monthly_premium!C:D,2,FALSE)))</f>
        <v>2.63</v>
      </c>
      <c r="F3320">
        <f>MAX(0,IF(D3320&lt;=2,0,VLOOKUP(MONTH(A3320),monthly_premium!E:F,2,FALSE)))</f>
        <v>12.77</v>
      </c>
      <c r="G3320">
        <f t="shared" si="102"/>
        <v>9.6690000000000005</v>
      </c>
      <c r="H3320">
        <f t="shared" si="103"/>
        <v>19.808999999999997</v>
      </c>
    </row>
    <row r="3321" spans="1:8" x14ac:dyDescent="0.25">
      <c r="A3321" s="1">
        <f>'Input Spotmarktpreise&amp;Anleitung'!A3321</f>
        <v>45430</v>
      </c>
      <c r="B3321" s="2">
        <f>'Input Spotmarktpreise&amp;Anleitung'!B3321</f>
        <v>0.33333333333333331</v>
      </c>
      <c r="C3321" s="2">
        <f>'Input Spotmarktpreise&amp;Anleitung'!C3321</f>
        <v>0.375</v>
      </c>
      <c r="D3321">
        <f>'Input Spotmarktpreise&amp;Anleitung'!D3321</f>
        <v>6.3860000000000001</v>
      </c>
      <c r="E3321">
        <f>MAX(0,IF(D3321&lt;=2,0,VLOOKUP(MONTH(A3321),monthly_premium!C:D,2,FALSE)))</f>
        <v>2.63</v>
      </c>
      <c r="F3321">
        <f>MAX(0,IF(D3321&lt;=2,0,VLOOKUP(MONTH(A3321),monthly_premium!E:F,2,FALSE)))</f>
        <v>12.77</v>
      </c>
      <c r="G3321">
        <f t="shared" si="102"/>
        <v>9.016</v>
      </c>
      <c r="H3321">
        <f t="shared" si="103"/>
        <v>19.155999999999999</v>
      </c>
    </row>
    <row r="3322" spans="1:8" x14ac:dyDescent="0.25">
      <c r="A3322" s="1">
        <f>'Input Spotmarktpreise&amp;Anleitung'!A3322</f>
        <v>45430</v>
      </c>
      <c r="B3322" s="2">
        <f>'Input Spotmarktpreise&amp;Anleitung'!B3322</f>
        <v>0.375</v>
      </c>
      <c r="C3322" s="2">
        <f>'Input Spotmarktpreise&amp;Anleitung'!C3322</f>
        <v>0.41666666666666669</v>
      </c>
      <c r="D3322">
        <f>'Input Spotmarktpreise&amp;Anleitung'!D3322</f>
        <v>4.7359999999999998</v>
      </c>
      <c r="E3322">
        <f>MAX(0,IF(D3322&lt;=2,0,VLOOKUP(MONTH(A3322),monthly_premium!C:D,2,FALSE)))</f>
        <v>2.63</v>
      </c>
      <c r="F3322">
        <f>MAX(0,IF(D3322&lt;=2,0,VLOOKUP(MONTH(A3322),monthly_premium!E:F,2,FALSE)))</f>
        <v>12.77</v>
      </c>
      <c r="G3322">
        <f t="shared" si="102"/>
        <v>7.3659999999999997</v>
      </c>
      <c r="H3322">
        <f t="shared" si="103"/>
        <v>17.506</v>
      </c>
    </row>
    <row r="3323" spans="1:8" x14ac:dyDescent="0.25">
      <c r="A3323" s="1">
        <f>'Input Spotmarktpreise&amp;Anleitung'!A3323</f>
        <v>45430</v>
      </c>
      <c r="B3323" s="2">
        <f>'Input Spotmarktpreise&amp;Anleitung'!B3323</f>
        <v>0.41666666666666669</v>
      </c>
      <c r="C3323" s="2">
        <f>'Input Spotmarktpreise&amp;Anleitung'!C3323</f>
        <v>0.45833333333333331</v>
      </c>
      <c r="D3323">
        <f>'Input Spotmarktpreise&amp;Anleitung'!D3323</f>
        <v>0.94299999999999995</v>
      </c>
      <c r="E3323">
        <f>MAX(0,IF(D3323&lt;=2,0,VLOOKUP(MONTH(A3323),monthly_premium!C:D,2,FALSE)))</f>
        <v>0</v>
      </c>
      <c r="F3323">
        <f>MAX(0,IF(D3323&lt;=2,0,VLOOKUP(MONTH(A3323),monthly_premium!E:F,2,FALSE)))</f>
        <v>0</v>
      </c>
      <c r="G3323">
        <f t="shared" si="102"/>
        <v>0.94299999999999995</v>
      </c>
      <c r="H3323">
        <f t="shared" si="103"/>
        <v>0.94299999999999995</v>
      </c>
    </row>
    <row r="3324" spans="1:8" x14ac:dyDescent="0.25">
      <c r="A3324" s="1">
        <f>'Input Spotmarktpreise&amp;Anleitung'!A3324</f>
        <v>45430</v>
      </c>
      <c r="B3324" s="2">
        <f>'Input Spotmarktpreise&amp;Anleitung'!B3324</f>
        <v>0.45833333333333331</v>
      </c>
      <c r="C3324" s="2">
        <f>'Input Spotmarktpreise&amp;Anleitung'!C3324</f>
        <v>0.5</v>
      </c>
      <c r="D3324">
        <f>'Input Spotmarktpreise&amp;Anleitung'!D3324</f>
        <v>7.0999999999999994E-2</v>
      </c>
      <c r="E3324">
        <f>MAX(0,IF(D3324&lt;=2,0,VLOOKUP(MONTH(A3324),monthly_premium!C:D,2,FALSE)))</f>
        <v>0</v>
      </c>
      <c r="F3324">
        <f>MAX(0,IF(D3324&lt;=2,0,VLOOKUP(MONTH(A3324),monthly_premium!E:F,2,FALSE)))</f>
        <v>0</v>
      </c>
      <c r="G3324">
        <f t="shared" si="102"/>
        <v>7.0999999999999994E-2</v>
      </c>
      <c r="H3324">
        <f t="shared" si="103"/>
        <v>7.0999999999999994E-2</v>
      </c>
    </row>
    <row r="3325" spans="1:8" x14ac:dyDescent="0.25">
      <c r="A3325" s="1">
        <f>'Input Spotmarktpreise&amp;Anleitung'!A3325</f>
        <v>45430</v>
      </c>
      <c r="B3325" s="2">
        <f>'Input Spotmarktpreise&amp;Anleitung'!B3325</f>
        <v>0.5</v>
      </c>
      <c r="C3325" s="2">
        <f>'Input Spotmarktpreise&amp;Anleitung'!C3325</f>
        <v>0.54166666666666663</v>
      </c>
      <c r="D3325">
        <f>'Input Spotmarktpreise&amp;Anleitung'!D3325</f>
        <v>-2E-3</v>
      </c>
      <c r="E3325">
        <f>MAX(0,IF(D3325&lt;=2,0,VLOOKUP(MONTH(A3325),monthly_premium!C:D,2,FALSE)))</f>
        <v>0</v>
      </c>
      <c r="F3325">
        <f>MAX(0,IF(D3325&lt;=2,0,VLOOKUP(MONTH(A3325),monthly_premium!E:F,2,FALSE)))</f>
        <v>0</v>
      </c>
      <c r="G3325">
        <f t="shared" si="102"/>
        <v>-2E-3</v>
      </c>
      <c r="H3325">
        <f t="shared" si="103"/>
        <v>-2E-3</v>
      </c>
    </row>
    <row r="3326" spans="1:8" x14ac:dyDescent="0.25">
      <c r="A3326" s="1">
        <f>'Input Spotmarktpreise&amp;Anleitung'!A3326</f>
        <v>45430</v>
      </c>
      <c r="B3326" s="2">
        <f>'Input Spotmarktpreise&amp;Anleitung'!B3326</f>
        <v>0.54166666666666663</v>
      </c>
      <c r="C3326" s="2">
        <f>'Input Spotmarktpreise&amp;Anleitung'!C3326</f>
        <v>0.58333333333333337</v>
      </c>
      <c r="D3326">
        <f>'Input Spotmarktpreise&amp;Anleitung'!D3326</f>
        <v>-0.13</v>
      </c>
      <c r="E3326">
        <f>MAX(0,IF(D3326&lt;=2,0,VLOOKUP(MONTH(A3326),monthly_premium!C:D,2,FALSE)))</f>
        <v>0</v>
      </c>
      <c r="F3326">
        <f>MAX(0,IF(D3326&lt;=2,0,VLOOKUP(MONTH(A3326),monthly_premium!E:F,2,FALSE)))</f>
        <v>0</v>
      </c>
      <c r="G3326">
        <f t="shared" si="102"/>
        <v>-0.13</v>
      </c>
      <c r="H3326">
        <f t="shared" si="103"/>
        <v>-0.13</v>
      </c>
    </row>
    <row r="3327" spans="1:8" x14ac:dyDescent="0.25">
      <c r="A3327" s="1">
        <f>'Input Spotmarktpreise&amp;Anleitung'!A3327</f>
        <v>45430</v>
      </c>
      <c r="B3327" s="2">
        <f>'Input Spotmarktpreise&amp;Anleitung'!B3327</f>
        <v>0.58333333333333337</v>
      </c>
      <c r="C3327" s="2">
        <f>'Input Spotmarktpreise&amp;Anleitung'!C3327</f>
        <v>0.625</v>
      </c>
      <c r="D3327">
        <f>'Input Spotmarktpreise&amp;Anleitung'!D3327</f>
        <v>-0.27900000000000003</v>
      </c>
      <c r="E3327">
        <f>MAX(0,IF(D3327&lt;=2,0,VLOOKUP(MONTH(A3327),monthly_premium!C:D,2,FALSE)))</f>
        <v>0</v>
      </c>
      <c r="F3327">
        <f>MAX(0,IF(D3327&lt;=2,0,VLOOKUP(MONTH(A3327),monthly_premium!E:F,2,FALSE)))</f>
        <v>0</v>
      </c>
      <c r="G3327">
        <f t="shared" si="102"/>
        <v>-0.27900000000000003</v>
      </c>
      <c r="H3327">
        <f t="shared" si="103"/>
        <v>-0.27900000000000003</v>
      </c>
    </row>
    <row r="3328" spans="1:8" x14ac:dyDescent="0.25">
      <c r="A3328" s="1">
        <f>'Input Spotmarktpreise&amp;Anleitung'!A3328</f>
        <v>45430</v>
      </c>
      <c r="B3328" s="2">
        <f>'Input Spotmarktpreise&amp;Anleitung'!B3328</f>
        <v>0.625</v>
      </c>
      <c r="C3328" s="2">
        <f>'Input Spotmarktpreise&amp;Anleitung'!C3328</f>
        <v>0.66666666666666663</v>
      </c>
      <c r="D3328">
        <f>'Input Spotmarktpreise&amp;Anleitung'!D3328</f>
        <v>-0.192</v>
      </c>
      <c r="E3328">
        <f>MAX(0,IF(D3328&lt;=2,0,VLOOKUP(MONTH(A3328),monthly_premium!C:D,2,FALSE)))</f>
        <v>0</v>
      </c>
      <c r="F3328">
        <f>MAX(0,IF(D3328&lt;=2,0,VLOOKUP(MONTH(A3328),monthly_premium!E:F,2,FALSE)))</f>
        <v>0</v>
      </c>
      <c r="G3328">
        <f t="shared" si="102"/>
        <v>-0.192</v>
      </c>
      <c r="H3328">
        <f t="shared" si="103"/>
        <v>-0.192</v>
      </c>
    </row>
    <row r="3329" spans="1:8" x14ac:dyDescent="0.25">
      <c r="A3329" s="1">
        <f>'Input Spotmarktpreise&amp;Anleitung'!A3329</f>
        <v>45430</v>
      </c>
      <c r="B3329" s="2">
        <f>'Input Spotmarktpreise&amp;Anleitung'!B3329</f>
        <v>0.66666666666666663</v>
      </c>
      <c r="C3329" s="2">
        <f>'Input Spotmarktpreise&amp;Anleitung'!C3329</f>
        <v>0.70833333333333337</v>
      </c>
      <c r="D3329">
        <f>'Input Spotmarktpreise&amp;Anleitung'!D3329</f>
        <v>-4.0000000000000001E-3</v>
      </c>
      <c r="E3329">
        <f>MAX(0,IF(D3329&lt;=2,0,VLOOKUP(MONTH(A3329),monthly_premium!C:D,2,FALSE)))</f>
        <v>0</v>
      </c>
      <c r="F3329">
        <f>MAX(0,IF(D3329&lt;=2,0,VLOOKUP(MONTH(A3329),monthly_premium!E:F,2,FALSE)))</f>
        <v>0</v>
      </c>
      <c r="G3329">
        <f t="shared" si="102"/>
        <v>-4.0000000000000001E-3</v>
      </c>
      <c r="H3329">
        <f t="shared" si="103"/>
        <v>-4.0000000000000001E-3</v>
      </c>
    </row>
    <row r="3330" spans="1:8" x14ac:dyDescent="0.25">
      <c r="A3330" s="1">
        <f>'Input Spotmarktpreise&amp;Anleitung'!A3330</f>
        <v>45430</v>
      </c>
      <c r="B3330" s="2">
        <f>'Input Spotmarktpreise&amp;Anleitung'!B3330</f>
        <v>0.70833333333333337</v>
      </c>
      <c r="C3330" s="2">
        <f>'Input Spotmarktpreise&amp;Anleitung'!C3330</f>
        <v>0.75</v>
      </c>
      <c r="D3330">
        <f>'Input Spotmarktpreise&amp;Anleitung'!D3330</f>
        <v>5.0659999999999998</v>
      </c>
      <c r="E3330">
        <f>MAX(0,IF(D3330&lt;=2,0,VLOOKUP(MONTH(A3330),monthly_premium!C:D,2,FALSE)))</f>
        <v>2.63</v>
      </c>
      <c r="F3330">
        <f>MAX(0,IF(D3330&lt;=2,0,VLOOKUP(MONTH(A3330),monthly_premium!E:F,2,FALSE)))</f>
        <v>12.77</v>
      </c>
      <c r="G3330">
        <f t="shared" si="102"/>
        <v>7.6959999999999997</v>
      </c>
      <c r="H3330">
        <f t="shared" si="103"/>
        <v>17.835999999999999</v>
      </c>
    </row>
    <row r="3331" spans="1:8" x14ac:dyDescent="0.25">
      <c r="A3331" s="1">
        <f>'Input Spotmarktpreise&amp;Anleitung'!A3331</f>
        <v>45430</v>
      </c>
      <c r="B3331" s="2">
        <f>'Input Spotmarktpreise&amp;Anleitung'!B3331</f>
        <v>0.75</v>
      </c>
      <c r="C3331" s="2">
        <f>'Input Spotmarktpreise&amp;Anleitung'!C3331</f>
        <v>0.79166666666666663</v>
      </c>
      <c r="D3331">
        <f>'Input Spotmarktpreise&amp;Anleitung'!D3331</f>
        <v>8.1910000000000007</v>
      </c>
      <c r="E3331">
        <f>MAX(0,IF(D3331&lt;=2,0,VLOOKUP(MONTH(A3331),monthly_premium!C:D,2,FALSE)))</f>
        <v>2.63</v>
      </c>
      <c r="F3331">
        <f>MAX(0,IF(D3331&lt;=2,0,VLOOKUP(MONTH(A3331),monthly_premium!E:F,2,FALSE)))</f>
        <v>12.77</v>
      </c>
      <c r="G3331">
        <f t="shared" ref="G3331:G3394" si="104">D3331+E3331</f>
        <v>10.821000000000002</v>
      </c>
      <c r="H3331">
        <f t="shared" ref="H3331:H3394" si="105">D3331+F3331</f>
        <v>20.960999999999999</v>
      </c>
    </row>
    <row r="3332" spans="1:8" x14ac:dyDescent="0.25">
      <c r="A3332" s="1">
        <f>'Input Spotmarktpreise&amp;Anleitung'!A3332</f>
        <v>45430</v>
      </c>
      <c r="B3332" s="2">
        <f>'Input Spotmarktpreise&amp;Anleitung'!B3332</f>
        <v>0.79166666666666663</v>
      </c>
      <c r="C3332" s="2">
        <f>'Input Spotmarktpreise&amp;Anleitung'!C3332</f>
        <v>0.83333333333333337</v>
      </c>
      <c r="D3332">
        <f>'Input Spotmarktpreise&amp;Anleitung'!D3332</f>
        <v>10.994</v>
      </c>
      <c r="E3332">
        <f>MAX(0,IF(D3332&lt;=2,0,VLOOKUP(MONTH(A3332),monthly_premium!C:D,2,FALSE)))</f>
        <v>2.63</v>
      </c>
      <c r="F3332">
        <f>MAX(0,IF(D3332&lt;=2,0,VLOOKUP(MONTH(A3332),monthly_premium!E:F,2,FALSE)))</f>
        <v>12.77</v>
      </c>
      <c r="G3332">
        <f t="shared" si="104"/>
        <v>13.623999999999999</v>
      </c>
      <c r="H3332">
        <f t="shared" si="105"/>
        <v>23.763999999999999</v>
      </c>
    </row>
    <row r="3333" spans="1:8" x14ac:dyDescent="0.25">
      <c r="A3333" s="1">
        <f>'Input Spotmarktpreise&amp;Anleitung'!A3333</f>
        <v>45430</v>
      </c>
      <c r="B3333" s="2">
        <f>'Input Spotmarktpreise&amp;Anleitung'!B3333</f>
        <v>0.83333333333333337</v>
      </c>
      <c r="C3333" s="2">
        <f>'Input Spotmarktpreise&amp;Anleitung'!C3333</f>
        <v>0.875</v>
      </c>
      <c r="D3333">
        <f>'Input Spotmarktpreise&amp;Anleitung'!D3333</f>
        <v>13.166</v>
      </c>
      <c r="E3333">
        <f>MAX(0,IF(D3333&lt;=2,0,VLOOKUP(MONTH(A3333),monthly_premium!C:D,2,FALSE)))</f>
        <v>2.63</v>
      </c>
      <c r="F3333">
        <f>MAX(0,IF(D3333&lt;=2,0,VLOOKUP(MONTH(A3333),monthly_premium!E:F,2,FALSE)))</f>
        <v>12.77</v>
      </c>
      <c r="G3333">
        <f t="shared" si="104"/>
        <v>15.795999999999999</v>
      </c>
      <c r="H3333">
        <f t="shared" si="105"/>
        <v>25.936</v>
      </c>
    </row>
    <row r="3334" spans="1:8" x14ac:dyDescent="0.25">
      <c r="A3334" s="1">
        <f>'Input Spotmarktpreise&amp;Anleitung'!A3334</f>
        <v>45430</v>
      </c>
      <c r="B3334" s="2">
        <f>'Input Spotmarktpreise&amp;Anleitung'!B3334</f>
        <v>0.875</v>
      </c>
      <c r="C3334" s="2">
        <f>'Input Spotmarktpreise&amp;Anleitung'!C3334</f>
        <v>0.91666666666666663</v>
      </c>
      <c r="D3334">
        <f>'Input Spotmarktpreise&amp;Anleitung'!D3334</f>
        <v>12.278</v>
      </c>
      <c r="E3334">
        <f>MAX(0,IF(D3334&lt;=2,0,VLOOKUP(MONTH(A3334),monthly_premium!C:D,2,FALSE)))</f>
        <v>2.63</v>
      </c>
      <c r="F3334">
        <f>MAX(0,IF(D3334&lt;=2,0,VLOOKUP(MONTH(A3334),monthly_premium!E:F,2,FALSE)))</f>
        <v>12.77</v>
      </c>
      <c r="G3334">
        <f t="shared" si="104"/>
        <v>14.908000000000001</v>
      </c>
      <c r="H3334">
        <f t="shared" si="105"/>
        <v>25.048000000000002</v>
      </c>
    </row>
    <row r="3335" spans="1:8" x14ac:dyDescent="0.25">
      <c r="A3335" s="1">
        <f>'Input Spotmarktpreise&amp;Anleitung'!A3335</f>
        <v>45430</v>
      </c>
      <c r="B3335" s="2">
        <f>'Input Spotmarktpreise&amp;Anleitung'!B3335</f>
        <v>0.91666666666666663</v>
      </c>
      <c r="C3335" s="2">
        <f>'Input Spotmarktpreise&amp;Anleitung'!C3335</f>
        <v>0.95833333333333337</v>
      </c>
      <c r="D3335">
        <f>'Input Spotmarktpreise&amp;Anleitung'!D3335</f>
        <v>9.6519999999999992</v>
      </c>
      <c r="E3335">
        <f>MAX(0,IF(D3335&lt;=2,0,VLOOKUP(MONTH(A3335),monthly_premium!C:D,2,FALSE)))</f>
        <v>2.63</v>
      </c>
      <c r="F3335">
        <f>MAX(0,IF(D3335&lt;=2,0,VLOOKUP(MONTH(A3335),monthly_premium!E:F,2,FALSE)))</f>
        <v>12.77</v>
      </c>
      <c r="G3335">
        <f t="shared" si="104"/>
        <v>12.282</v>
      </c>
      <c r="H3335">
        <f t="shared" si="105"/>
        <v>22.421999999999997</v>
      </c>
    </row>
    <row r="3336" spans="1:8" x14ac:dyDescent="0.25">
      <c r="A3336" s="1">
        <f>'Input Spotmarktpreise&amp;Anleitung'!A3336</f>
        <v>45430</v>
      </c>
      <c r="B3336" s="2">
        <f>'Input Spotmarktpreise&amp;Anleitung'!B3336</f>
        <v>0.95833333333333337</v>
      </c>
      <c r="C3336" s="2">
        <f>'Input Spotmarktpreise&amp;Anleitung'!C3336</f>
        <v>0</v>
      </c>
      <c r="D3336">
        <f>'Input Spotmarktpreise&amp;Anleitung'!D3336</f>
        <v>8.66</v>
      </c>
      <c r="E3336">
        <f>MAX(0,IF(D3336&lt;=2,0,VLOOKUP(MONTH(A3336),monthly_premium!C:D,2,FALSE)))</f>
        <v>2.63</v>
      </c>
      <c r="F3336">
        <f>MAX(0,IF(D3336&lt;=2,0,VLOOKUP(MONTH(A3336),monthly_premium!E:F,2,FALSE)))</f>
        <v>12.77</v>
      </c>
      <c r="G3336">
        <f t="shared" si="104"/>
        <v>11.29</v>
      </c>
      <c r="H3336">
        <f t="shared" si="105"/>
        <v>21.43</v>
      </c>
    </row>
    <row r="3337" spans="1:8" x14ac:dyDescent="0.25">
      <c r="A3337" s="1">
        <f>'Input Spotmarktpreise&amp;Anleitung'!A3337</f>
        <v>45431</v>
      </c>
      <c r="B3337" s="2">
        <f>'Input Spotmarktpreise&amp;Anleitung'!B3337</f>
        <v>0</v>
      </c>
      <c r="C3337" s="2">
        <f>'Input Spotmarktpreise&amp;Anleitung'!C3337</f>
        <v>4.1666666666666664E-2</v>
      </c>
      <c r="D3337">
        <f>'Input Spotmarktpreise&amp;Anleitung'!D3337</f>
        <v>9.0690000000000008</v>
      </c>
      <c r="E3337">
        <f>MAX(0,IF(D3337&lt;=2,0,VLOOKUP(MONTH(A3337),monthly_premium!C:D,2,FALSE)))</f>
        <v>2.63</v>
      </c>
      <c r="F3337">
        <f>MAX(0,IF(D3337&lt;=2,0,VLOOKUP(MONTH(A3337),monthly_premium!E:F,2,FALSE)))</f>
        <v>12.77</v>
      </c>
      <c r="G3337">
        <f t="shared" si="104"/>
        <v>11.699000000000002</v>
      </c>
      <c r="H3337">
        <f t="shared" si="105"/>
        <v>21.838999999999999</v>
      </c>
    </row>
    <row r="3338" spans="1:8" x14ac:dyDescent="0.25">
      <c r="A3338" s="1">
        <f>'Input Spotmarktpreise&amp;Anleitung'!A3338</f>
        <v>45431</v>
      </c>
      <c r="B3338" s="2">
        <f>'Input Spotmarktpreise&amp;Anleitung'!B3338</f>
        <v>4.1666666666666664E-2</v>
      </c>
      <c r="C3338" s="2">
        <f>'Input Spotmarktpreise&amp;Anleitung'!C3338</f>
        <v>8.3333333333333329E-2</v>
      </c>
      <c r="D3338">
        <f>'Input Spotmarktpreise&amp;Anleitung'!D3338</f>
        <v>8.9060000000000006</v>
      </c>
      <c r="E3338">
        <f>MAX(0,IF(D3338&lt;=2,0,VLOOKUP(MONTH(A3338),monthly_premium!C:D,2,FALSE)))</f>
        <v>2.63</v>
      </c>
      <c r="F3338">
        <f>MAX(0,IF(D3338&lt;=2,0,VLOOKUP(MONTH(A3338),monthly_premium!E:F,2,FALSE)))</f>
        <v>12.77</v>
      </c>
      <c r="G3338">
        <f t="shared" si="104"/>
        <v>11.536000000000001</v>
      </c>
      <c r="H3338">
        <f t="shared" si="105"/>
        <v>21.676000000000002</v>
      </c>
    </row>
    <row r="3339" spans="1:8" x14ac:dyDescent="0.25">
      <c r="A3339" s="1">
        <f>'Input Spotmarktpreise&amp;Anleitung'!A3339</f>
        <v>45431</v>
      </c>
      <c r="B3339" s="2">
        <f>'Input Spotmarktpreise&amp;Anleitung'!B3339</f>
        <v>8.3333333333333329E-2</v>
      </c>
      <c r="C3339" s="2">
        <f>'Input Spotmarktpreise&amp;Anleitung'!C3339</f>
        <v>0.125</v>
      </c>
      <c r="D3339">
        <f>'Input Spotmarktpreise&amp;Anleitung'!D3339</f>
        <v>8.8659999999999997</v>
      </c>
      <c r="E3339">
        <f>MAX(0,IF(D3339&lt;=2,0,VLOOKUP(MONTH(A3339),monthly_premium!C:D,2,FALSE)))</f>
        <v>2.63</v>
      </c>
      <c r="F3339">
        <f>MAX(0,IF(D3339&lt;=2,0,VLOOKUP(MONTH(A3339),monthly_premium!E:F,2,FALSE)))</f>
        <v>12.77</v>
      </c>
      <c r="G3339">
        <f t="shared" si="104"/>
        <v>11.495999999999999</v>
      </c>
      <c r="H3339">
        <f t="shared" si="105"/>
        <v>21.635999999999999</v>
      </c>
    </row>
    <row r="3340" spans="1:8" x14ac:dyDescent="0.25">
      <c r="A3340" s="1">
        <f>'Input Spotmarktpreise&amp;Anleitung'!A3340</f>
        <v>45431</v>
      </c>
      <c r="B3340" s="2">
        <f>'Input Spotmarktpreise&amp;Anleitung'!B3340</f>
        <v>0.125</v>
      </c>
      <c r="C3340" s="2">
        <f>'Input Spotmarktpreise&amp;Anleitung'!C3340</f>
        <v>0.16666666666666666</v>
      </c>
      <c r="D3340">
        <f>'Input Spotmarktpreise&amp;Anleitung'!D3340</f>
        <v>8.6910000000000007</v>
      </c>
      <c r="E3340">
        <f>MAX(0,IF(D3340&lt;=2,0,VLOOKUP(MONTH(A3340),monthly_premium!C:D,2,FALSE)))</f>
        <v>2.63</v>
      </c>
      <c r="F3340">
        <f>MAX(0,IF(D3340&lt;=2,0,VLOOKUP(MONTH(A3340),monthly_premium!E:F,2,FALSE)))</f>
        <v>12.77</v>
      </c>
      <c r="G3340">
        <f t="shared" si="104"/>
        <v>11.321000000000002</v>
      </c>
      <c r="H3340">
        <f t="shared" si="105"/>
        <v>21.460999999999999</v>
      </c>
    </row>
    <row r="3341" spans="1:8" x14ac:dyDescent="0.25">
      <c r="A3341" s="1">
        <f>'Input Spotmarktpreise&amp;Anleitung'!A3341</f>
        <v>45431</v>
      </c>
      <c r="B3341" s="2">
        <f>'Input Spotmarktpreise&amp;Anleitung'!B3341</f>
        <v>0.16666666666666666</v>
      </c>
      <c r="C3341" s="2">
        <f>'Input Spotmarktpreise&amp;Anleitung'!C3341</f>
        <v>0.20833333333333334</v>
      </c>
      <c r="D3341">
        <f>'Input Spotmarktpreise&amp;Anleitung'!D3341</f>
        <v>8.6129999999999995</v>
      </c>
      <c r="E3341">
        <f>MAX(0,IF(D3341&lt;=2,0,VLOOKUP(MONTH(A3341),monthly_premium!C:D,2,FALSE)))</f>
        <v>2.63</v>
      </c>
      <c r="F3341">
        <f>MAX(0,IF(D3341&lt;=2,0,VLOOKUP(MONTH(A3341),monthly_premium!E:F,2,FALSE)))</f>
        <v>12.77</v>
      </c>
      <c r="G3341">
        <f t="shared" si="104"/>
        <v>11.242999999999999</v>
      </c>
      <c r="H3341">
        <f t="shared" si="105"/>
        <v>21.382999999999999</v>
      </c>
    </row>
    <row r="3342" spans="1:8" x14ac:dyDescent="0.25">
      <c r="A3342" s="1">
        <f>'Input Spotmarktpreise&amp;Anleitung'!A3342</f>
        <v>45431</v>
      </c>
      <c r="B3342" s="2">
        <f>'Input Spotmarktpreise&amp;Anleitung'!B3342</f>
        <v>0.20833333333333334</v>
      </c>
      <c r="C3342" s="2">
        <f>'Input Spotmarktpreise&amp;Anleitung'!C3342</f>
        <v>0.25</v>
      </c>
      <c r="D3342">
        <f>'Input Spotmarktpreise&amp;Anleitung'!D3342</f>
        <v>8.0559999999999992</v>
      </c>
      <c r="E3342">
        <f>MAX(0,IF(D3342&lt;=2,0,VLOOKUP(MONTH(A3342),monthly_premium!C:D,2,FALSE)))</f>
        <v>2.63</v>
      </c>
      <c r="F3342">
        <f>MAX(0,IF(D3342&lt;=2,0,VLOOKUP(MONTH(A3342),monthly_premium!E:F,2,FALSE)))</f>
        <v>12.77</v>
      </c>
      <c r="G3342">
        <f t="shared" si="104"/>
        <v>10.686</v>
      </c>
      <c r="H3342">
        <f t="shared" si="105"/>
        <v>20.826000000000001</v>
      </c>
    </row>
    <row r="3343" spans="1:8" x14ac:dyDescent="0.25">
      <c r="A3343" s="1">
        <f>'Input Spotmarktpreise&amp;Anleitung'!A3343</f>
        <v>45431</v>
      </c>
      <c r="B3343" s="2">
        <f>'Input Spotmarktpreise&amp;Anleitung'!B3343</f>
        <v>0.25</v>
      </c>
      <c r="C3343" s="2">
        <f>'Input Spotmarktpreise&amp;Anleitung'!C3343</f>
        <v>0.29166666666666669</v>
      </c>
      <c r="D3343">
        <f>'Input Spotmarktpreise&amp;Anleitung'!D3343</f>
        <v>7.5570000000000004</v>
      </c>
      <c r="E3343">
        <f>MAX(0,IF(D3343&lt;=2,0,VLOOKUP(MONTH(A3343),monthly_premium!C:D,2,FALSE)))</f>
        <v>2.63</v>
      </c>
      <c r="F3343">
        <f>MAX(0,IF(D3343&lt;=2,0,VLOOKUP(MONTH(A3343),monthly_premium!E:F,2,FALSE)))</f>
        <v>12.77</v>
      </c>
      <c r="G3343">
        <f t="shared" si="104"/>
        <v>10.187000000000001</v>
      </c>
      <c r="H3343">
        <f t="shared" si="105"/>
        <v>20.326999999999998</v>
      </c>
    </row>
    <row r="3344" spans="1:8" x14ac:dyDescent="0.25">
      <c r="A3344" s="1">
        <f>'Input Spotmarktpreise&amp;Anleitung'!A3344</f>
        <v>45431</v>
      </c>
      <c r="B3344" s="2">
        <f>'Input Spotmarktpreise&amp;Anleitung'!B3344</f>
        <v>0.29166666666666669</v>
      </c>
      <c r="C3344" s="2">
        <f>'Input Spotmarktpreise&amp;Anleitung'!C3344</f>
        <v>0.33333333333333331</v>
      </c>
      <c r="D3344">
        <f>'Input Spotmarktpreise&amp;Anleitung'!D3344</f>
        <v>7.024</v>
      </c>
      <c r="E3344">
        <f>MAX(0,IF(D3344&lt;=2,0,VLOOKUP(MONTH(A3344),monthly_premium!C:D,2,FALSE)))</f>
        <v>2.63</v>
      </c>
      <c r="F3344">
        <f>MAX(0,IF(D3344&lt;=2,0,VLOOKUP(MONTH(A3344),monthly_premium!E:F,2,FALSE)))</f>
        <v>12.77</v>
      </c>
      <c r="G3344">
        <f t="shared" si="104"/>
        <v>9.6539999999999999</v>
      </c>
      <c r="H3344">
        <f t="shared" si="105"/>
        <v>19.794</v>
      </c>
    </row>
    <row r="3345" spans="1:8" x14ac:dyDescent="0.25">
      <c r="A3345" s="1">
        <f>'Input Spotmarktpreise&amp;Anleitung'!A3345</f>
        <v>45431</v>
      </c>
      <c r="B3345" s="2">
        <f>'Input Spotmarktpreise&amp;Anleitung'!B3345</f>
        <v>0.33333333333333331</v>
      </c>
      <c r="C3345" s="2">
        <f>'Input Spotmarktpreise&amp;Anleitung'!C3345</f>
        <v>0.375</v>
      </c>
      <c r="D3345">
        <f>'Input Spotmarktpreise&amp;Anleitung'!D3345</f>
        <v>4.6959999999999997</v>
      </c>
      <c r="E3345">
        <f>MAX(0,IF(D3345&lt;=2,0,VLOOKUP(MONTH(A3345),monthly_premium!C:D,2,FALSE)))</f>
        <v>2.63</v>
      </c>
      <c r="F3345">
        <f>MAX(0,IF(D3345&lt;=2,0,VLOOKUP(MONTH(A3345),monthly_premium!E:F,2,FALSE)))</f>
        <v>12.77</v>
      </c>
      <c r="G3345">
        <f t="shared" si="104"/>
        <v>7.3259999999999996</v>
      </c>
      <c r="H3345">
        <f t="shared" si="105"/>
        <v>17.466000000000001</v>
      </c>
    </row>
    <row r="3346" spans="1:8" x14ac:dyDescent="0.25">
      <c r="A3346" s="1">
        <f>'Input Spotmarktpreise&amp;Anleitung'!A3346</f>
        <v>45431</v>
      </c>
      <c r="B3346" s="2">
        <f>'Input Spotmarktpreise&amp;Anleitung'!B3346</f>
        <v>0.375</v>
      </c>
      <c r="C3346" s="2">
        <f>'Input Spotmarktpreise&amp;Anleitung'!C3346</f>
        <v>0.41666666666666669</v>
      </c>
      <c r="D3346">
        <f>'Input Spotmarktpreise&amp;Anleitung'!D3346</f>
        <v>0.56000000000000005</v>
      </c>
      <c r="E3346">
        <f>MAX(0,IF(D3346&lt;=2,0,VLOOKUP(MONTH(A3346),monthly_premium!C:D,2,FALSE)))</f>
        <v>0</v>
      </c>
      <c r="F3346">
        <f>MAX(0,IF(D3346&lt;=2,0,VLOOKUP(MONTH(A3346),monthly_premium!E:F,2,FALSE)))</f>
        <v>0</v>
      </c>
      <c r="G3346">
        <f t="shared" si="104"/>
        <v>0.56000000000000005</v>
      </c>
      <c r="H3346">
        <f t="shared" si="105"/>
        <v>0.56000000000000005</v>
      </c>
    </row>
    <row r="3347" spans="1:8" x14ac:dyDescent="0.25">
      <c r="A3347" s="1">
        <f>'Input Spotmarktpreise&amp;Anleitung'!A3347</f>
        <v>45431</v>
      </c>
      <c r="B3347" s="2">
        <f>'Input Spotmarktpreise&amp;Anleitung'!B3347</f>
        <v>0.41666666666666669</v>
      </c>
      <c r="C3347" s="2">
        <f>'Input Spotmarktpreise&amp;Anleitung'!C3347</f>
        <v>0.45833333333333331</v>
      </c>
      <c r="D3347">
        <f>'Input Spotmarktpreise&amp;Anleitung'!D3347</f>
        <v>-3.0000000000000001E-3</v>
      </c>
      <c r="E3347">
        <f>MAX(0,IF(D3347&lt;=2,0,VLOOKUP(MONTH(A3347),monthly_premium!C:D,2,FALSE)))</f>
        <v>0</v>
      </c>
      <c r="F3347">
        <f>MAX(0,IF(D3347&lt;=2,0,VLOOKUP(MONTH(A3347),monthly_premium!E:F,2,FALSE)))</f>
        <v>0</v>
      </c>
      <c r="G3347">
        <f t="shared" si="104"/>
        <v>-3.0000000000000001E-3</v>
      </c>
      <c r="H3347">
        <f t="shared" si="105"/>
        <v>-3.0000000000000001E-3</v>
      </c>
    </row>
    <row r="3348" spans="1:8" x14ac:dyDescent="0.25">
      <c r="A3348" s="1">
        <f>'Input Spotmarktpreise&amp;Anleitung'!A3348</f>
        <v>45431</v>
      </c>
      <c r="B3348" s="2">
        <f>'Input Spotmarktpreise&amp;Anleitung'!B3348</f>
        <v>0.45833333333333331</v>
      </c>
      <c r="C3348" s="2">
        <f>'Input Spotmarktpreise&amp;Anleitung'!C3348</f>
        <v>0.5</v>
      </c>
      <c r="D3348">
        <f>'Input Spotmarktpreise&amp;Anleitung'!D3348</f>
        <v>-1.7999999999999999E-2</v>
      </c>
      <c r="E3348">
        <f>MAX(0,IF(D3348&lt;=2,0,VLOOKUP(MONTH(A3348),monthly_premium!C:D,2,FALSE)))</f>
        <v>0</v>
      </c>
      <c r="F3348">
        <f>MAX(0,IF(D3348&lt;=2,0,VLOOKUP(MONTH(A3348),monthly_premium!E:F,2,FALSE)))</f>
        <v>0</v>
      </c>
      <c r="G3348">
        <f t="shared" si="104"/>
        <v>-1.7999999999999999E-2</v>
      </c>
      <c r="H3348">
        <f t="shared" si="105"/>
        <v>-1.7999999999999999E-2</v>
      </c>
    </row>
    <row r="3349" spans="1:8" x14ac:dyDescent="0.25">
      <c r="A3349" s="1">
        <f>'Input Spotmarktpreise&amp;Anleitung'!A3349</f>
        <v>45431</v>
      </c>
      <c r="B3349" s="2">
        <f>'Input Spotmarktpreise&amp;Anleitung'!B3349</f>
        <v>0.5</v>
      </c>
      <c r="C3349" s="2">
        <f>'Input Spotmarktpreise&amp;Anleitung'!C3349</f>
        <v>0.54166666666666663</v>
      </c>
      <c r="D3349">
        <f>'Input Spotmarktpreise&amp;Anleitung'!D3349</f>
        <v>-0.20599999999999999</v>
      </c>
      <c r="E3349">
        <f>MAX(0,IF(D3349&lt;=2,0,VLOOKUP(MONTH(A3349),monthly_premium!C:D,2,FALSE)))</f>
        <v>0</v>
      </c>
      <c r="F3349">
        <f>MAX(0,IF(D3349&lt;=2,0,VLOOKUP(MONTH(A3349),monthly_premium!E:F,2,FALSE)))</f>
        <v>0</v>
      </c>
      <c r="G3349">
        <f t="shared" si="104"/>
        <v>-0.20599999999999999</v>
      </c>
      <c r="H3349">
        <f t="shared" si="105"/>
        <v>-0.20599999999999999</v>
      </c>
    </row>
    <row r="3350" spans="1:8" x14ac:dyDescent="0.25">
      <c r="A3350" s="1">
        <f>'Input Spotmarktpreise&amp;Anleitung'!A3350</f>
        <v>45431</v>
      </c>
      <c r="B3350" s="2">
        <f>'Input Spotmarktpreise&amp;Anleitung'!B3350</f>
        <v>0.54166666666666663</v>
      </c>
      <c r="C3350" s="2">
        <f>'Input Spotmarktpreise&amp;Anleitung'!C3350</f>
        <v>0.58333333333333337</v>
      </c>
      <c r="D3350">
        <f>'Input Spotmarktpreise&amp;Anleitung'!D3350</f>
        <v>-0.74099999999999999</v>
      </c>
      <c r="E3350">
        <f>MAX(0,IF(D3350&lt;=2,0,VLOOKUP(MONTH(A3350),monthly_premium!C:D,2,FALSE)))</f>
        <v>0</v>
      </c>
      <c r="F3350">
        <f>MAX(0,IF(D3350&lt;=2,0,VLOOKUP(MONTH(A3350),monthly_premium!E:F,2,FALSE)))</f>
        <v>0</v>
      </c>
      <c r="G3350">
        <f t="shared" si="104"/>
        <v>-0.74099999999999999</v>
      </c>
      <c r="H3350">
        <f t="shared" si="105"/>
        <v>-0.74099999999999999</v>
      </c>
    </row>
    <row r="3351" spans="1:8" x14ac:dyDescent="0.25">
      <c r="A3351" s="1">
        <f>'Input Spotmarktpreise&amp;Anleitung'!A3351</f>
        <v>45431</v>
      </c>
      <c r="B3351" s="2">
        <f>'Input Spotmarktpreise&amp;Anleitung'!B3351</f>
        <v>0.58333333333333337</v>
      </c>
      <c r="C3351" s="2">
        <f>'Input Spotmarktpreise&amp;Anleitung'!C3351</f>
        <v>0.625</v>
      </c>
      <c r="D3351">
        <f>'Input Spotmarktpreise&amp;Anleitung'!D3351</f>
        <v>-1.5129999999999999</v>
      </c>
      <c r="E3351">
        <f>MAX(0,IF(D3351&lt;=2,0,VLOOKUP(MONTH(A3351),monthly_premium!C:D,2,FALSE)))</f>
        <v>0</v>
      </c>
      <c r="F3351">
        <f>MAX(0,IF(D3351&lt;=2,0,VLOOKUP(MONTH(A3351),monthly_premium!E:F,2,FALSE)))</f>
        <v>0</v>
      </c>
      <c r="G3351">
        <f t="shared" si="104"/>
        <v>-1.5129999999999999</v>
      </c>
      <c r="H3351">
        <f t="shared" si="105"/>
        <v>-1.5129999999999999</v>
      </c>
    </row>
    <row r="3352" spans="1:8" x14ac:dyDescent="0.25">
      <c r="A3352" s="1">
        <f>'Input Spotmarktpreise&amp;Anleitung'!A3352</f>
        <v>45431</v>
      </c>
      <c r="B3352" s="2">
        <f>'Input Spotmarktpreise&amp;Anleitung'!B3352</f>
        <v>0.625</v>
      </c>
      <c r="C3352" s="2">
        <f>'Input Spotmarktpreise&amp;Anleitung'!C3352</f>
        <v>0.66666666666666663</v>
      </c>
      <c r="D3352">
        <f>'Input Spotmarktpreise&amp;Anleitung'!D3352</f>
        <v>-1</v>
      </c>
      <c r="E3352">
        <f>MAX(0,IF(D3352&lt;=2,0,VLOOKUP(MONTH(A3352),monthly_premium!C:D,2,FALSE)))</f>
        <v>0</v>
      </c>
      <c r="F3352">
        <f>MAX(0,IF(D3352&lt;=2,0,VLOOKUP(MONTH(A3352),monthly_premium!E:F,2,FALSE)))</f>
        <v>0</v>
      </c>
      <c r="G3352">
        <f t="shared" si="104"/>
        <v>-1</v>
      </c>
      <c r="H3352">
        <f t="shared" si="105"/>
        <v>-1</v>
      </c>
    </row>
    <row r="3353" spans="1:8" x14ac:dyDescent="0.25">
      <c r="A3353" s="1">
        <f>'Input Spotmarktpreise&amp;Anleitung'!A3353</f>
        <v>45431</v>
      </c>
      <c r="B3353" s="2">
        <f>'Input Spotmarktpreise&amp;Anleitung'!B3353</f>
        <v>0.66666666666666663</v>
      </c>
      <c r="C3353" s="2">
        <f>'Input Spotmarktpreise&amp;Anleitung'!C3353</f>
        <v>0.70833333333333337</v>
      </c>
      <c r="D3353">
        <f>'Input Spotmarktpreise&amp;Anleitung'!D3353</f>
        <v>-0.379</v>
      </c>
      <c r="E3353">
        <f>MAX(0,IF(D3353&lt;=2,0,VLOOKUP(MONTH(A3353),monthly_premium!C:D,2,FALSE)))</f>
        <v>0</v>
      </c>
      <c r="F3353">
        <f>MAX(0,IF(D3353&lt;=2,0,VLOOKUP(MONTH(A3353),monthly_premium!E:F,2,FALSE)))</f>
        <v>0</v>
      </c>
      <c r="G3353">
        <f t="shared" si="104"/>
        <v>-0.379</v>
      </c>
      <c r="H3353">
        <f t="shared" si="105"/>
        <v>-0.379</v>
      </c>
    </row>
    <row r="3354" spans="1:8" x14ac:dyDescent="0.25">
      <c r="A3354" s="1">
        <f>'Input Spotmarktpreise&amp;Anleitung'!A3354</f>
        <v>45431</v>
      </c>
      <c r="B3354" s="2">
        <f>'Input Spotmarktpreise&amp;Anleitung'!B3354</f>
        <v>0.70833333333333337</v>
      </c>
      <c r="C3354" s="2">
        <f>'Input Spotmarktpreise&amp;Anleitung'!C3354</f>
        <v>0.75</v>
      </c>
      <c r="D3354">
        <f>'Input Spotmarktpreise&amp;Anleitung'!D3354</f>
        <v>-6.0000000000000001E-3</v>
      </c>
      <c r="E3354">
        <f>MAX(0,IF(D3354&lt;=2,0,VLOOKUP(MONTH(A3354),monthly_premium!C:D,2,FALSE)))</f>
        <v>0</v>
      </c>
      <c r="F3354">
        <f>MAX(0,IF(D3354&lt;=2,0,VLOOKUP(MONTH(A3354),monthly_premium!E:F,2,FALSE)))</f>
        <v>0</v>
      </c>
      <c r="G3354">
        <f t="shared" si="104"/>
        <v>-6.0000000000000001E-3</v>
      </c>
      <c r="H3354">
        <f t="shared" si="105"/>
        <v>-6.0000000000000001E-3</v>
      </c>
    </row>
    <row r="3355" spans="1:8" x14ac:dyDescent="0.25">
      <c r="A3355" s="1">
        <f>'Input Spotmarktpreise&amp;Anleitung'!A3355</f>
        <v>45431</v>
      </c>
      <c r="B3355" s="2">
        <f>'Input Spotmarktpreise&amp;Anleitung'!B3355</f>
        <v>0.75</v>
      </c>
      <c r="C3355" s="2">
        <f>'Input Spotmarktpreise&amp;Anleitung'!C3355</f>
        <v>0.79166666666666663</v>
      </c>
      <c r="D3355">
        <f>'Input Spotmarktpreise&amp;Anleitung'!D3355</f>
        <v>6.4169999999999998</v>
      </c>
      <c r="E3355">
        <f>MAX(0,IF(D3355&lt;=2,0,VLOOKUP(MONTH(A3355),monthly_premium!C:D,2,FALSE)))</f>
        <v>2.63</v>
      </c>
      <c r="F3355">
        <f>MAX(0,IF(D3355&lt;=2,0,VLOOKUP(MONTH(A3355),monthly_premium!E:F,2,FALSE)))</f>
        <v>12.77</v>
      </c>
      <c r="G3355">
        <f t="shared" si="104"/>
        <v>9.0470000000000006</v>
      </c>
      <c r="H3355">
        <f t="shared" si="105"/>
        <v>19.186999999999998</v>
      </c>
    </row>
    <row r="3356" spans="1:8" x14ac:dyDescent="0.25">
      <c r="A3356" s="1">
        <f>'Input Spotmarktpreise&amp;Anleitung'!A3356</f>
        <v>45431</v>
      </c>
      <c r="B3356" s="2">
        <f>'Input Spotmarktpreise&amp;Anleitung'!B3356</f>
        <v>0.79166666666666663</v>
      </c>
      <c r="C3356" s="2">
        <f>'Input Spotmarktpreise&amp;Anleitung'!C3356</f>
        <v>0.83333333333333337</v>
      </c>
      <c r="D3356">
        <f>'Input Spotmarktpreise&amp;Anleitung'!D3356</f>
        <v>8.9589999999999996</v>
      </c>
      <c r="E3356">
        <f>MAX(0,IF(D3356&lt;=2,0,VLOOKUP(MONTH(A3356),monthly_premium!C:D,2,FALSE)))</f>
        <v>2.63</v>
      </c>
      <c r="F3356">
        <f>MAX(0,IF(D3356&lt;=2,0,VLOOKUP(MONTH(A3356),monthly_premium!E:F,2,FALSE)))</f>
        <v>12.77</v>
      </c>
      <c r="G3356">
        <f t="shared" si="104"/>
        <v>11.588999999999999</v>
      </c>
      <c r="H3356">
        <f t="shared" si="105"/>
        <v>21.728999999999999</v>
      </c>
    </row>
    <row r="3357" spans="1:8" x14ac:dyDescent="0.25">
      <c r="A3357" s="1">
        <f>'Input Spotmarktpreise&amp;Anleitung'!A3357</f>
        <v>45431</v>
      </c>
      <c r="B3357" s="2">
        <f>'Input Spotmarktpreise&amp;Anleitung'!B3357</f>
        <v>0.83333333333333337</v>
      </c>
      <c r="C3357" s="2">
        <f>'Input Spotmarktpreise&amp;Anleitung'!C3357</f>
        <v>0.875</v>
      </c>
      <c r="D3357">
        <f>'Input Spotmarktpreise&amp;Anleitung'!D3357</f>
        <v>11.366</v>
      </c>
      <c r="E3357">
        <f>MAX(0,IF(D3357&lt;=2,0,VLOOKUP(MONTH(A3357),monthly_premium!C:D,2,FALSE)))</f>
        <v>2.63</v>
      </c>
      <c r="F3357">
        <f>MAX(0,IF(D3357&lt;=2,0,VLOOKUP(MONTH(A3357),monthly_premium!E:F,2,FALSE)))</f>
        <v>12.77</v>
      </c>
      <c r="G3357">
        <f t="shared" si="104"/>
        <v>13.995999999999999</v>
      </c>
      <c r="H3357">
        <f t="shared" si="105"/>
        <v>24.135999999999999</v>
      </c>
    </row>
    <row r="3358" spans="1:8" x14ac:dyDescent="0.25">
      <c r="A3358" s="1">
        <f>'Input Spotmarktpreise&amp;Anleitung'!A3358</f>
        <v>45431</v>
      </c>
      <c r="B3358" s="2">
        <f>'Input Spotmarktpreise&amp;Anleitung'!B3358</f>
        <v>0.875</v>
      </c>
      <c r="C3358" s="2">
        <f>'Input Spotmarktpreise&amp;Anleitung'!C3358</f>
        <v>0.91666666666666663</v>
      </c>
      <c r="D3358">
        <f>'Input Spotmarktpreise&amp;Anleitung'!D3358</f>
        <v>12.286</v>
      </c>
      <c r="E3358">
        <f>MAX(0,IF(D3358&lt;=2,0,VLOOKUP(MONTH(A3358),monthly_premium!C:D,2,FALSE)))</f>
        <v>2.63</v>
      </c>
      <c r="F3358">
        <f>MAX(0,IF(D3358&lt;=2,0,VLOOKUP(MONTH(A3358),monthly_premium!E:F,2,FALSE)))</f>
        <v>12.77</v>
      </c>
      <c r="G3358">
        <f t="shared" si="104"/>
        <v>14.916</v>
      </c>
      <c r="H3358">
        <f t="shared" si="105"/>
        <v>25.055999999999997</v>
      </c>
    </row>
    <row r="3359" spans="1:8" x14ac:dyDescent="0.25">
      <c r="A3359" s="1">
        <f>'Input Spotmarktpreise&amp;Anleitung'!A3359</f>
        <v>45431</v>
      </c>
      <c r="B3359" s="2">
        <f>'Input Spotmarktpreise&amp;Anleitung'!B3359</f>
        <v>0.91666666666666663</v>
      </c>
      <c r="C3359" s="2">
        <f>'Input Spotmarktpreise&amp;Anleitung'!C3359</f>
        <v>0.95833333333333337</v>
      </c>
      <c r="D3359">
        <f>'Input Spotmarktpreise&amp;Anleitung'!D3359</f>
        <v>10.193</v>
      </c>
      <c r="E3359">
        <f>MAX(0,IF(D3359&lt;=2,0,VLOOKUP(MONTH(A3359),monthly_premium!C:D,2,FALSE)))</f>
        <v>2.63</v>
      </c>
      <c r="F3359">
        <f>MAX(0,IF(D3359&lt;=2,0,VLOOKUP(MONTH(A3359),monthly_premium!E:F,2,FALSE)))</f>
        <v>12.77</v>
      </c>
      <c r="G3359">
        <f t="shared" si="104"/>
        <v>12.823</v>
      </c>
      <c r="H3359">
        <f t="shared" si="105"/>
        <v>22.963000000000001</v>
      </c>
    </row>
    <row r="3360" spans="1:8" x14ac:dyDescent="0.25">
      <c r="A3360" s="1">
        <f>'Input Spotmarktpreise&amp;Anleitung'!A3360</f>
        <v>45431</v>
      </c>
      <c r="B3360" s="2">
        <f>'Input Spotmarktpreise&amp;Anleitung'!B3360</f>
        <v>0.95833333333333337</v>
      </c>
      <c r="C3360" s="2">
        <f>'Input Spotmarktpreise&amp;Anleitung'!C3360</f>
        <v>0</v>
      </c>
      <c r="D3360">
        <f>'Input Spotmarktpreise&amp;Anleitung'!D3360</f>
        <v>8.6140000000000008</v>
      </c>
      <c r="E3360">
        <f>MAX(0,IF(D3360&lt;=2,0,VLOOKUP(MONTH(A3360),monthly_premium!C:D,2,FALSE)))</f>
        <v>2.63</v>
      </c>
      <c r="F3360">
        <f>MAX(0,IF(D3360&lt;=2,0,VLOOKUP(MONTH(A3360),monthly_premium!E:F,2,FALSE)))</f>
        <v>12.77</v>
      </c>
      <c r="G3360">
        <f t="shared" si="104"/>
        <v>11.244</v>
      </c>
      <c r="H3360">
        <f t="shared" si="105"/>
        <v>21.384</v>
      </c>
    </row>
    <row r="3361" spans="1:8" x14ac:dyDescent="0.25">
      <c r="A3361" s="1">
        <f>'Input Spotmarktpreise&amp;Anleitung'!A3361</f>
        <v>45432</v>
      </c>
      <c r="B3361" s="2">
        <f>'Input Spotmarktpreise&amp;Anleitung'!B3361</f>
        <v>0</v>
      </c>
      <c r="C3361" s="2">
        <f>'Input Spotmarktpreise&amp;Anleitung'!C3361</f>
        <v>4.1666666666666664E-2</v>
      </c>
      <c r="D3361">
        <f>'Input Spotmarktpreise&amp;Anleitung'!D3361</f>
        <v>9.109</v>
      </c>
      <c r="E3361">
        <f>MAX(0,IF(D3361&lt;=2,0,VLOOKUP(MONTH(A3361),monthly_premium!C:D,2,FALSE)))</f>
        <v>2.63</v>
      </c>
      <c r="F3361">
        <f>MAX(0,IF(D3361&lt;=2,0,VLOOKUP(MONTH(A3361),monthly_premium!E:F,2,FALSE)))</f>
        <v>12.77</v>
      </c>
      <c r="G3361">
        <f t="shared" si="104"/>
        <v>11.739000000000001</v>
      </c>
      <c r="H3361">
        <f t="shared" si="105"/>
        <v>21.878999999999998</v>
      </c>
    </row>
    <row r="3362" spans="1:8" x14ac:dyDescent="0.25">
      <c r="A3362" s="1">
        <f>'Input Spotmarktpreise&amp;Anleitung'!A3362</f>
        <v>45432</v>
      </c>
      <c r="B3362" s="2">
        <f>'Input Spotmarktpreise&amp;Anleitung'!B3362</f>
        <v>4.1666666666666664E-2</v>
      </c>
      <c r="C3362" s="2">
        <f>'Input Spotmarktpreise&amp;Anleitung'!C3362</f>
        <v>8.3333333333333329E-2</v>
      </c>
      <c r="D3362">
        <f>'Input Spotmarktpreise&amp;Anleitung'!D3362</f>
        <v>8.2639999999999993</v>
      </c>
      <c r="E3362">
        <f>MAX(0,IF(D3362&lt;=2,0,VLOOKUP(MONTH(A3362),monthly_premium!C:D,2,FALSE)))</f>
        <v>2.63</v>
      </c>
      <c r="F3362">
        <f>MAX(0,IF(D3362&lt;=2,0,VLOOKUP(MONTH(A3362),monthly_premium!E:F,2,FALSE)))</f>
        <v>12.77</v>
      </c>
      <c r="G3362">
        <f t="shared" si="104"/>
        <v>10.893999999999998</v>
      </c>
      <c r="H3362">
        <f t="shared" si="105"/>
        <v>21.033999999999999</v>
      </c>
    </row>
    <row r="3363" spans="1:8" x14ac:dyDescent="0.25">
      <c r="A3363" s="1">
        <f>'Input Spotmarktpreise&amp;Anleitung'!A3363</f>
        <v>45432</v>
      </c>
      <c r="B3363" s="2">
        <f>'Input Spotmarktpreise&amp;Anleitung'!B3363</f>
        <v>8.3333333333333329E-2</v>
      </c>
      <c r="C3363" s="2">
        <f>'Input Spotmarktpreise&amp;Anleitung'!C3363</f>
        <v>0.125</v>
      </c>
      <c r="D3363">
        <f>'Input Spotmarktpreise&amp;Anleitung'!D3363</f>
        <v>8.673</v>
      </c>
      <c r="E3363">
        <f>MAX(0,IF(D3363&lt;=2,0,VLOOKUP(MONTH(A3363),monthly_premium!C:D,2,FALSE)))</f>
        <v>2.63</v>
      </c>
      <c r="F3363">
        <f>MAX(0,IF(D3363&lt;=2,0,VLOOKUP(MONTH(A3363),monthly_premium!E:F,2,FALSE)))</f>
        <v>12.77</v>
      </c>
      <c r="G3363">
        <f t="shared" si="104"/>
        <v>11.303000000000001</v>
      </c>
      <c r="H3363">
        <f t="shared" si="105"/>
        <v>21.442999999999998</v>
      </c>
    </row>
    <row r="3364" spans="1:8" x14ac:dyDescent="0.25">
      <c r="A3364" s="1">
        <f>'Input Spotmarktpreise&amp;Anleitung'!A3364</f>
        <v>45432</v>
      </c>
      <c r="B3364" s="2">
        <f>'Input Spotmarktpreise&amp;Anleitung'!B3364</f>
        <v>0.125</v>
      </c>
      <c r="C3364" s="2">
        <f>'Input Spotmarktpreise&amp;Anleitung'!C3364</f>
        <v>0.16666666666666666</v>
      </c>
      <c r="D3364">
        <f>'Input Spotmarktpreise&amp;Anleitung'!D3364</f>
        <v>8.609</v>
      </c>
      <c r="E3364">
        <f>MAX(0,IF(D3364&lt;=2,0,VLOOKUP(MONTH(A3364),monthly_premium!C:D,2,FALSE)))</f>
        <v>2.63</v>
      </c>
      <c r="F3364">
        <f>MAX(0,IF(D3364&lt;=2,0,VLOOKUP(MONTH(A3364),monthly_premium!E:F,2,FALSE)))</f>
        <v>12.77</v>
      </c>
      <c r="G3364">
        <f t="shared" si="104"/>
        <v>11.239000000000001</v>
      </c>
      <c r="H3364">
        <f t="shared" si="105"/>
        <v>21.378999999999998</v>
      </c>
    </row>
    <row r="3365" spans="1:8" x14ac:dyDescent="0.25">
      <c r="A3365" s="1">
        <f>'Input Spotmarktpreise&amp;Anleitung'!A3365</f>
        <v>45432</v>
      </c>
      <c r="B3365" s="2">
        <f>'Input Spotmarktpreise&amp;Anleitung'!B3365</f>
        <v>0.16666666666666666</v>
      </c>
      <c r="C3365" s="2">
        <f>'Input Spotmarktpreise&amp;Anleitung'!C3365</f>
        <v>0.20833333333333334</v>
      </c>
      <c r="D3365">
        <f>'Input Spotmarktpreise&amp;Anleitung'!D3365</f>
        <v>8.8209999999999997</v>
      </c>
      <c r="E3365">
        <f>MAX(0,IF(D3365&lt;=2,0,VLOOKUP(MONTH(A3365),monthly_premium!C:D,2,FALSE)))</f>
        <v>2.63</v>
      </c>
      <c r="F3365">
        <f>MAX(0,IF(D3365&lt;=2,0,VLOOKUP(MONTH(A3365),monthly_premium!E:F,2,FALSE)))</f>
        <v>12.77</v>
      </c>
      <c r="G3365">
        <f t="shared" si="104"/>
        <v>11.451000000000001</v>
      </c>
      <c r="H3365">
        <f t="shared" si="105"/>
        <v>21.591000000000001</v>
      </c>
    </row>
    <row r="3366" spans="1:8" x14ac:dyDescent="0.25">
      <c r="A3366" s="1">
        <f>'Input Spotmarktpreise&amp;Anleitung'!A3366</f>
        <v>45432</v>
      </c>
      <c r="B3366" s="2">
        <f>'Input Spotmarktpreise&amp;Anleitung'!B3366</f>
        <v>0.20833333333333334</v>
      </c>
      <c r="C3366" s="2">
        <f>'Input Spotmarktpreise&amp;Anleitung'!C3366</f>
        <v>0.25</v>
      </c>
      <c r="D3366">
        <f>'Input Spotmarktpreise&amp;Anleitung'!D3366</f>
        <v>9.1460000000000008</v>
      </c>
      <c r="E3366">
        <f>MAX(0,IF(D3366&lt;=2,0,VLOOKUP(MONTH(A3366),monthly_premium!C:D,2,FALSE)))</f>
        <v>2.63</v>
      </c>
      <c r="F3366">
        <f>MAX(0,IF(D3366&lt;=2,0,VLOOKUP(MONTH(A3366),monthly_premium!E:F,2,FALSE)))</f>
        <v>12.77</v>
      </c>
      <c r="G3366">
        <f t="shared" si="104"/>
        <v>11.776</v>
      </c>
      <c r="H3366">
        <f t="shared" si="105"/>
        <v>21.916</v>
      </c>
    </row>
    <row r="3367" spans="1:8" x14ac:dyDescent="0.25">
      <c r="A3367" s="1">
        <f>'Input Spotmarktpreise&amp;Anleitung'!A3367</f>
        <v>45432</v>
      </c>
      <c r="B3367" s="2">
        <f>'Input Spotmarktpreise&amp;Anleitung'!B3367</f>
        <v>0.25</v>
      </c>
      <c r="C3367" s="2">
        <f>'Input Spotmarktpreise&amp;Anleitung'!C3367</f>
        <v>0.29166666666666669</v>
      </c>
      <c r="D3367">
        <f>'Input Spotmarktpreise&amp;Anleitung'!D3367</f>
        <v>10.472</v>
      </c>
      <c r="E3367">
        <f>MAX(0,IF(D3367&lt;=2,0,VLOOKUP(MONTH(A3367),monthly_premium!C:D,2,FALSE)))</f>
        <v>2.63</v>
      </c>
      <c r="F3367">
        <f>MAX(0,IF(D3367&lt;=2,0,VLOOKUP(MONTH(A3367),monthly_premium!E:F,2,FALSE)))</f>
        <v>12.77</v>
      </c>
      <c r="G3367">
        <f t="shared" si="104"/>
        <v>13.102</v>
      </c>
      <c r="H3367">
        <f t="shared" si="105"/>
        <v>23.241999999999997</v>
      </c>
    </row>
    <row r="3368" spans="1:8" x14ac:dyDescent="0.25">
      <c r="A3368" s="1">
        <f>'Input Spotmarktpreise&amp;Anleitung'!A3368</f>
        <v>45432</v>
      </c>
      <c r="B3368" s="2">
        <f>'Input Spotmarktpreise&amp;Anleitung'!B3368</f>
        <v>0.29166666666666669</v>
      </c>
      <c r="C3368" s="2">
        <f>'Input Spotmarktpreise&amp;Anleitung'!C3368</f>
        <v>0.33333333333333331</v>
      </c>
      <c r="D3368">
        <f>'Input Spotmarktpreise&amp;Anleitung'!D3368</f>
        <v>10.569000000000001</v>
      </c>
      <c r="E3368">
        <f>MAX(0,IF(D3368&lt;=2,0,VLOOKUP(MONTH(A3368),monthly_premium!C:D,2,FALSE)))</f>
        <v>2.63</v>
      </c>
      <c r="F3368">
        <f>MAX(0,IF(D3368&lt;=2,0,VLOOKUP(MONTH(A3368),monthly_premium!E:F,2,FALSE)))</f>
        <v>12.77</v>
      </c>
      <c r="G3368">
        <f t="shared" si="104"/>
        <v>13.199000000000002</v>
      </c>
      <c r="H3368">
        <f t="shared" si="105"/>
        <v>23.338999999999999</v>
      </c>
    </row>
    <row r="3369" spans="1:8" x14ac:dyDescent="0.25">
      <c r="A3369" s="1">
        <f>'Input Spotmarktpreise&amp;Anleitung'!A3369</f>
        <v>45432</v>
      </c>
      <c r="B3369" s="2">
        <f>'Input Spotmarktpreise&amp;Anleitung'!B3369</f>
        <v>0.33333333333333331</v>
      </c>
      <c r="C3369" s="2">
        <f>'Input Spotmarktpreise&amp;Anleitung'!C3369</f>
        <v>0.375</v>
      </c>
      <c r="D3369">
        <f>'Input Spotmarktpreise&amp;Anleitung'!D3369</f>
        <v>7.2240000000000002</v>
      </c>
      <c r="E3369">
        <f>MAX(0,IF(D3369&lt;=2,0,VLOOKUP(MONTH(A3369),monthly_premium!C:D,2,FALSE)))</f>
        <v>2.63</v>
      </c>
      <c r="F3369">
        <f>MAX(0,IF(D3369&lt;=2,0,VLOOKUP(MONTH(A3369),monthly_premium!E:F,2,FALSE)))</f>
        <v>12.77</v>
      </c>
      <c r="G3369">
        <f t="shared" si="104"/>
        <v>9.8539999999999992</v>
      </c>
      <c r="H3369">
        <f t="shared" si="105"/>
        <v>19.994</v>
      </c>
    </row>
    <row r="3370" spans="1:8" x14ac:dyDescent="0.25">
      <c r="A3370" s="1">
        <f>'Input Spotmarktpreise&amp;Anleitung'!A3370</f>
        <v>45432</v>
      </c>
      <c r="B3370" s="2">
        <f>'Input Spotmarktpreise&amp;Anleitung'!B3370</f>
        <v>0.375</v>
      </c>
      <c r="C3370" s="2">
        <f>'Input Spotmarktpreise&amp;Anleitung'!C3370</f>
        <v>0.41666666666666669</v>
      </c>
      <c r="D3370">
        <f>'Input Spotmarktpreise&amp;Anleitung'!D3370</f>
        <v>3.28</v>
      </c>
      <c r="E3370">
        <f>MAX(0,IF(D3370&lt;=2,0,VLOOKUP(MONTH(A3370),monthly_premium!C:D,2,FALSE)))</f>
        <v>2.63</v>
      </c>
      <c r="F3370">
        <f>MAX(0,IF(D3370&lt;=2,0,VLOOKUP(MONTH(A3370),monthly_premium!E:F,2,FALSE)))</f>
        <v>12.77</v>
      </c>
      <c r="G3370">
        <f t="shared" si="104"/>
        <v>5.91</v>
      </c>
      <c r="H3370">
        <f t="shared" si="105"/>
        <v>16.05</v>
      </c>
    </row>
    <row r="3371" spans="1:8" x14ac:dyDescent="0.25">
      <c r="A3371" s="1">
        <f>'Input Spotmarktpreise&amp;Anleitung'!A3371</f>
        <v>45432</v>
      </c>
      <c r="B3371" s="2">
        <f>'Input Spotmarktpreise&amp;Anleitung'!B3371</f>
        <v>0.41666666666666669</v>
      </c>
      <c r="C3371" s="2">
        <f>'Input Spotmarktpreise&amp;Anleitung'!C3371</f>
        <v>0.45833333333333331</v>
      </c>
      <c r="D3371">
        <f>'Input Spotmarktpreise&amp;Anleitung'!D3371</f>
        <v>1.2410000000000001</v>
      </c>
      <c r="E3371">
        <f>MAX(0,IF(D3371&lt;=2,0,VLOOKUP(MONTH(A3371),monthly_premium!C:D,2,FALSE)))</f>
        <v>0</v>
      </c>
      <c r="F3371">
        <f>MAX(0,IF(D3371&lt;=2,0,VLOOKUP(MONTH(A3371),monthly_premium!E:F,2,FALSE)))</f>
        <v>0</v>
      </c>
      <c r="G3371">
        <f t="shared" si="104"/>
        <v>1.2410000000000001</v>
      </c>
      <c r="H3371">
        <f t="shared" si="105"/>
        <v>1.2410000000000001</v>
      </c>
    </row>
    <row r="3372" spans="1:8" x14ac:dyDescent="0.25">
      <c r="A3372" s="1">
        <f>'Input Spotmarktpreise&amp;Anleitung'!A3372</f>
        <v>45432</v>
      </c>
      <c r="B3372" s="2">
        <f>'Input Spotmarktpreise&amp;Anleitung'!B3372</f>
        <v>0.45833333333333331</v>
      </c>
      <c r="C3372" s="2">
        <f>'Input Spotmarktpreise&amp;Anleitung'!C3372</f>
        <v>0.5</v>
      </c>
      <c r="D3372">
        <f>'Input Spotmarktpreise&amp;Anleitung'!D3372</f>
        <v>0.60599999999999998</v>
      </c>
      <c r="E3372">
        <f>MAX(0,IF(D3372&lt;=2,0,VLOOKUP(MONTH(A3372),monthly_premium!C:D,2,FALSE)))</f>
        <v>0</v>
      </c>
      <c r="F3372">
        <f>MAX(0,IF(D3372&lt;=2,0,VLOOKUP(MONTH(A3372),monthly_premium!E:F,2,FALSE)))</f>
        <v>0</v>
      </c>
      <c r="G3372">
        <f t="shared" si="104"/>
        <v>0.60599999999999998</v>
      </c>
      <c r="H3372">
        <f t="shared" si="105"/>
        <v>0.60599999999999998</v>
      </c>
    </row>
    <row r="3373" spans="1:8" x14ac:dyDescent="0.25">
      <c r="A3373" s="1">
        <f>'Input Spotmarktpreise&amp;Anleitung'!A3373</f>
        <v>45432</v>
      </c>
      <c r="B3373" s="2">
        <f>'Input Spotmarktpreise&amp;Anleitung'!B3373</f>
        <v>0.5</v>
      </c>
      <c r="C3373" s="2">
        <f>'Input Spotmarktpreise&amp;Anleitung'!C3373</f>
        <v>0.54166666666666663</v>
      </c>
      <c r="D3373">
        <f>'Input Spotmarktpreise&amp;Anleitung'!D3373</f>
        <v>0.24099999999999999</v>
      </c>
      <c r="E3373">
        <f>MAX(0,IF(D3373&lt;=2,0,VLOOKUP(MONTH(A3373),monthly_premium!C:D,2,FALSE)))</f>
        <v>0</v>
      </c>
      <c r="F3373">
        <f>MAX(0,IF(D3373&lt;=2,0,VLOOKUP(MONTH(A3373),monthly_premium!E:F,2,FALSE)))</f>
        <v>0</v>
      </c>
      <c r="G3373">
        <f t="shared" si="104"/>
        <v>0.24099999999999999</v>
      </c>
      <c r="H3373">
        <f t="shared" si="105"/>
        <v>0.24099999999999999</v>
      </c>
    </row>
    <row r="3374" spans="1:8" x14ac:dyDescent="0.25">
      <c r="A3374" s="1">
        <f>'Input Spotmarktpreise&amp;Anleitung'!A3374</f>
        <v>45432</v>
      </c>
      <c r="B3374" s="2">
        <f>'Input Spotmarktpreise&amp;Anleitung'!B3374</f>
        <v>0.54166666666666663</v>
      </c>
      <c r="C3374" s="2">
        <f>'Input Spotmarktpreise&amp;Anleitung'!C3374</f>
        <v>0.58333333333333337</v>
      </c>
      <c r="D3374">
        <f>'Input Spotmarktpreise&amp;Anleitung'!D3374</f>
        <v>0</v>
      </c>
      <c r="E3374">
        <f>MAX(0,IF(D3374&lt;=2,0,VLOOKUP(MONTH(A3374),monthly_premium!C:D,2,FALSE)))</f>
        <v>0</v>
      </c>
      <c r="F3374">
        <f>MAX(0,IF(D3374&lt;=2,0,VLOOKUP(MONTH(A3374),monthly_premium!E:F,2,FALSE)))</f>
        <v>0</v>
      </c>
      <c r="G3374">
        <f t="shared" si="104"/>
        <v>0</v>
      </c>
      <c r="H3374">
        <f t="shared" si="105"/>
        <v>0</v>
      </c>
    </row>
    <row r="3375" spans="1:8" x14ac:dyDescent="0.25">
      <c r="A3375" s="1">
        <f>'Input Spotmarktpreise&amp;Anleitung'!A3375</f>
        <v>45432</v>
      </c>
      <c r="B3375" s="2">
        <f>'Input Spotmarktpreise&amp;Anleitung'!B3375</f>
        <v>0.58333333333333337</v>
      </c>
      <c r="C3375" s="2">
        <f>'Input Spotmarktpreise&amp;Anleitung'!C3375</f>
        <v>0.625</v>
      </c>
      <c r="D3375">
        <f>'Input Spotmarktpreise&amp;Anleitung'!D3375</f>
        <v>-3.3000000000000002E-2</v>
      </c>
      <c r="E3375">
        <f>MAX(0,IF(D3375&lt;=2,0,VLOOKUP(MONTH(A3375),monthly_premium!C:D,2,FALSE)))</f>
        <v>0</v>
      </c>
      <c r="F3375">
        <f>MAX(0,IF(D3375&lt;=2,0,VLOOKUP(MONTH(A3375),monthly_premium!E:F,2,FALSE)))</f>
        <v>0</v>
      </c>
      <c r="G3375">
        <f t="shared" si="104"/>
        <v>-3.3000000000000002E-2</v>
      </c>
      <c r="H3375">
        <f t="shared" si="105"/>
        <v>-3.3000000000000002E-2</v>
      </c>
    </row>
    <row r="3376" spans="1:8" x14ac:dyDescent="0.25">
      <c r="A3376" s="1">
        <f>'Input Spotmarktpreise&amp;Anleitung'!A3376</f>
        <v>45432</v>
      </c>
      <c r="B3376" s="2">
        <f>'Input Spotmarktpreise&amp;Anleitung'!B3376</f>
        <v>0.625</v>
      </c>
      <c r="C3376" s="2">
        <f>'Input Spotmarktpreise&amp;Anleitung'!C3376</f>
        <v>0.66666666666666663</v>
      </c>
      <c r="D3376">
        <f>'Input Spotmarktpreise&amp;Anleitung'!D3376</f>
        <v>-7.0000000000000001E-3</v>
      </c>
      <c r="E3376">
        <f>MAX(0,IF(D3376&lt;=2,0,VLOOKUP(MONTH(A3376),monthly_premium!C:D,2,FALSE)))</f>
        <v>0</v>
      </c>
      <c r="F3376">
        <f>MAX(0,IF(D3376&lt;=2,0,VLOOKUP(MONTH(A3376),monthly_premium!E:F,2,FALSE)))</f>
        <v>0</v>
      </c>
      <c r="G3376">
        <f t="shared" si="104"/>
        <v>-7.0000000000000001E-3</v>
      </c>
      <c r="H3376">
        <f t="shared" si="105"/>
        <v>-7.0000000000000001E-3</v>
      </c>
    </row>
    <row r="3377" spans="1:8" x14ac:dyDescent="0.25">
      <c r="A3377" s="1">
        <f>'Input Spotmarktpreise&amp;Anleitung'!A3377</f>
        <v>45432</v>
      </c>
      <c r="B3377" s="2">
        <f>'Input Spotmarktpreise&amp;Anleitung'!B3377</f>
        <v>0.66666666666666663</v>
      </c>
      <c r="C3377" s="2">
        <f>'Input Spotmarktpreise&amp;Anleitung'!C3377</f>
        <v>0.70833333333333337</v>
      </c>
      <c r="D3377">
        <f>'Input Spotmarktpreise&amp;Anleitung'!D3377</f>
        <v>8.8999999999999996E-2</v>
      </c>
      <c r="E3377">
        <f>MAX(0,IF(D3377&lt;=2,0,VLOOKUP(MONTH(A3377),monthly_premium!C:D,2,FALSE)))</f>
        <v>0</v>
      </c>
      <c r="F3377">
        <f>MAX(0,IF(D3377&lt;=2,0,VLOOKUP(MONTH(A3377),monthly_premium!E:F,2,FALSE)))</f>
        <v>0</v>
      </c>
      <c r="G3377">
        <f t="shared" si="104"/>
        <v>8.8999999999999996E-2</v>
      </c>
      <c r="H3377">
        <f t="shared" si="105"/>
        <v>8.8999999999999996E-2</v>
      </c>
    </row>
    <row r="3378" spans="1:8" x14ac:dyDescent="0.25">
      <c r="A3378" s="1">
        <f>'Input Spotmarktpreise&amp;Anleitung'!A3378</f>
        <v>45432</v>
      </c>
      <c r="B3378" s="2">
        <f>'Input Spotmarktpreise&amp;Anleitung'!B3378</f>
        <v>0.70833333333333337</v>
      </c>
      <c r="C3378" s="2">
        <f>'Input Spotmarktpreise&amp;Anleitung'!C3378</f>
        <v>0.75</v>
      </c>
      <c r="D3378">
        <f>'Input Spotmarktpreise&amp;Anleitung'!D3378</f>
        <v>6.4169999999999998</v>
      </c>
      <c r="E3378">
        <f>MAX(0,IF(D3378&lt;=2,0,VLOOKUP(MONTH(A3378),monthly_premium!C:D,2,FALSE)))</f>
        <v>2.63</v>
      </c>
      <c r="F3378">
        <f>MAX(0,IF(D3378&lt;=2,0,VLOOKUP(MONTH(A3378),monthly_premium!E:F,2,FALSE)))</f>
        <v>12.77</v>
      </c>
      <c r="G3378">
        <f t="shared" si="104"/>
        <v>9.0470000000000006</v>
      </c>
      <c r="H3378">
        <f t="shared" si="105"/>
        <v>19.186999999999998</v>
      </c>
    </row>
    <row r="3379" spans="1:8" x14ac:dyDescent="0.25">
      <c r="A3379" s="1">
        <f>'Input Spotmarktpreise&amp;Anleitung'!A3379</f>
        <v>45432</v>
      </c>
      <c r="B3379" s="2">
        <f>'Input Spotmarktpreise&amp;Anleitung'!B3379</f>
        <v>0.75</v>
      </c>
      <c r="C3379" s="2">
        <f>'Input Spotmarktpreise&amp;Anleitung'!C3379</f>
        <v>0.79166666666666663</v>
      </c>
      <c r="D3379">
        <f>'Input Spotmarktpreise&amp;Anleitung'!D3379</f>
        <v>8.5939999999999994</v>
      </c>
      <c r="E3379">
        <f>MAX(0,IF(D3379&lt;=2,0,VLOOKUP(MONTH(A3379),monthly_premium!C:D,2,FALSE)))</f>
        <v>2.63</v>
      </c>
      <c r="F3379">
        <f>MAX(0,IF(D3379&lt;=2,0,VLOOKUP(MONTH(A3379),monthly_premium!E:F,2,FALSE)))</f>
        <v>12.77</v>
      </c>
      <c r="G3379">
        <f t="shared" si="104"/>
        <v>11.224</v>
      </c>
      <c r="H3379">
        <f t="shared" si="105"/>
        <v>21.363999999999997</v>
      </c>
    </row>
    <row r="3380" spans="1:8" x14ac:dyDescent="0.25">
      <c r="A3380" s="1">
        <f>'Input Spotmarktpreise&amp;Anleitung'!A3380</f>
        <v>45432</v>
      </c>
      <c r="B3380" s="2">
        <f>'Input Spotmarktpreise&amp;Anleitung'!B3380</f>
        <v>0.79166666666666663</v>
      </c>
      <c r="C3380" s="2">
        <f>'Input Spotmarktpreise&amp;Anleitung'!C3380</f>
        <v>0.83333333333333337</v>
      </c>
      <c r="D3380">
        <f>'Input Spotmarktpreise&amp;Anleitung'!D3380</f>
        <v>11.363</v>
      </c>
      <c r="E3380">
        <f>MAX(0,IF(D3380&lt;=2,0,VLOOKUP(MONTH(A3380),monthly_premium!C:D,2,FALSE)))</f>
        <v>2.63</v>
      </c>
      <c r="F3380">
        <f>MAX(0,IF(D3380&lt;=2,0,VLOOKUP(MONTH(A3380),monthly_premium!E:F,2,FALSE)))</f>
        <v>12.77</v>
      </c>
      <c r="G3380">
        <f t="shared" si="104"/>
        <v>13.992999999999999</v>
      </c>
      <c r="H3380">
        <f t="shared" si="105"/>
        <v>24.132999999999999</v>
      </c>
    </row>
    <row r="3381" spans="1:8" x14ac:dyDescent="0.25">
      <c r="A3381" s="1">
        <f>'Input Spotmarktpreise&amp;Anleitung'!A3381</f>
        <v>45432</v>
      </c>
      <c r="B3381" s="2">
        <f>'Input Spotmarktpreise&amp;Anleitung'!B3381</f>
        <v>0.83333333333333337</v>
      </c>
      <c r="C3381" s="2">
        <f>'Input Spotmarktpreise&amp;Anleitung'!C3381</f>
        <v>0.875</v>
      </c>
      <c r="D3381">
        <f>'Input Spotmarktpreise&amp;Anleitung'!D3381</f>
        <v>13.59</v>
      </c>
      <c r="E3381">
        <f>MAX(0,IF(D3381&lt;=2,0,VLOOKUP(MONTH(A3381),monthly_premium!C:D,2,FALSE)))</f>
        <v>2.63</v>
      </c>
      <c r="F3381">
        <f>MAX(0,IF(D3381&lt;=2,0,VLOOKUP(MONTH(A3381),monthly_premium!E:F,2,FALSE)))</f>
        <v>12.77</v>
      </c>
      <c r="G3381">
        <f t="shared" si="104"/>
        <v>16.22</v>
      </c>
      <c r="H3381">
        <f t="shared" si="105"/>
        <v>26.36</v>
      </c>
    </row>
    <row r="3382" spans="1:8" x14ac:dyDescent="0.25">
      <c r="A3382" s="1">
        <f>'Input Spotmarktpreise&amp;Anleitung'!A3382</f>
        <v>45432</v>
      </c>
      <c r="B3382" s="2">
        <f>'Input Spotmarktpreise&amp;Anleitung'!B3382</f>
        <v>0.875</v>
      </c>
      <c r="C3382" s="2">
        <f>'Input Spotmarktpreise&amp;Anleitung'!C3382</f>
        <v>0.91666666666666663</v>
      </c>
      <c r="D3382">
        <f>'Input Spotmarktpreise&amp;Anleitung'!D3382</f>
        <v>12.032999999999999</v>
      </c>
      <c r="E3382">
        <f>MAX(0,IF(D3382&lt;=2,0,VLOOKUP(MONTH(A3382),monthly_premium!C:D,2,FALSE)))</f>
        <v>2.63</v>
      </c>
      <c r="F3382">
        <f>MAX(0,IF(D3382&lt;=2,0,VLOOKUP(MONTH(A3382),monthly_premium!E:F,2,FALSE)))</f>
        <v>12.77</v>
      </c>
      <c r="G3382">
        <f t="shared" si="104"/>
        <v>14.663</v>
      </c>
      <c r="H3382">
        <f t="shared" si="105"/>
        <v>24.802999999999997</v>
      </c>
    </row>
    <row r="3383" spans="1:8" x14ac:dyDescent="0.25">
      <c r="A3383" s="1">
        <f>'Input Spotmarktpreise&amp;Anleitung'!A3383</f>
        <v>45432</v>
      </c>
      <c r="B3383" s="2">
        <f>'Input Spotmarktpreise&amp;Anleitung'!B3383</f>
        <v>0.91666666666666663</v>
      </c>
      <c r="C3383" s="2">
        <f>'Input Spotmarktpreise&amp;Anleitung'!C3383</f>
        <v>0.95833333333333337</v>
      </c>
      <c r="D3383">
        <f>'Input Spotmarktpreise&amp;Anleitung'!D3383</f>
        <v>9.6630000000000003</v>
      </c>
      <c r="E3383">
        <f>MAX(0,IF(D3383&lt;=2,0,VLOOKUP(MONTH(A3383),monthly_premium!C:D,2,FALSE)))</f>
        <v>2.63</v>
      </c>
      <c r="F3383">
        <f>MAX(0,IF(D3383&lt;=2,0,VLOOKUP(MONTH(A3383),monthly_premium!E:F,2,FALSE)))</f>
        <v>12.77</v>
      </c>
      <c r="G3383">
        <f t="shared" si="104"/>
        <v>12.292999999999999</v>
      </c>
      <c r="H3383">
        <f t="shared" si="105"/>
        <v>22.433</v>
      </c>
    </row>
    <row r="3384" spans="1:8" x14ac:dyDescent="0.25">
      <c r="A3384" s="1">
        <f>'Input Spotmarktpreise&amp;Anleitung'!A3384</f>
        <v>45432</v>
      </c>
      <c r="B3384" s="2">
        <f>'Input Spotmarktpreise&amp;Anleitung'!B3384</f>
        <v>0.95833333333333337</v>
      </c>
      <c r="C3384" s="2">
        <f>'Input Spotmarktpreise&amp;Anleitung'!C3384</f>
        <v>0</v>
      </c>
      <c r="D3384">
        <f>'Input Spotmarktpreise&amp;Anleitung'!D3384</f>
        <v>7.9859999999999998</v>
      </c>
      <c r="E3384">
        <f>MAX(0,IF(D3384&lt;=2,0,VLOOKUP(MONTH(A3384),monthly_premium!C:D,2,FALSE)))</f>
        <v>2.63</v>
      </c>
      <c r="F3384">
        <f>MAX(0,IF(D3384&lt;=2,0,VLOOKUP(MONTH(A3384),monthly_premium!E:F,2,FALSE)))</f>
        <v>12.77</v>
      </c>
      <c r="G3384">
        <f t="shared" si="104"/>
        <v>10.616</v>
      </c>
      <c r="H3384">
        <f t="shared" si="105"/>
        <v>20.756</v>
      </c>
    </row>
    <row r="3385" spans="1:8" x14ac:dyDescent="0.25">
      <c r="A3385" s="1">
        <f>'Input Spotmarktpreise&amp;Anleitung'!A3385</f>
        <v>45433</v>
      </c>
      <c r="B3385" s="2">
        <f>'Input Spotmarktpreise&amp;Anleitung'!B3385</f>
        <v>0</v>
      </c>
      <c r="C3385" s="2">
        <f>'Input Spotmarktpreise&amp;Anleitung'!C3385</f>
        <v>4.1666666666666664E-2</v>
      </c>
      <c r="D3385">
        <f>'Input Spotmarktpreise&amp;Anleitung'!D3385</f>
        <v>8.1460000000000008</v>
      </c>
      <c r="E3385">
        <f>MAX(0,IF(D3385&lt;=2,0,VLOOKUP(MONTH(A3385),monthly_premium!C:D,2,FALSE)))</f>
        <v>2.63</v>
      </c>
      <c r="F3385">
        <f>MAX(0,IF(D3385&lt;=2,0,VLOOKUP(MONTH(A3385),monthly_premium!E:F,2,FALSE)))</f>
        <v>12.77</v>
      </c>
      <c r="G3385">
        <f t="shared" si="104"/>
        <v>10.776</v>
      </c>
      <c r="H3385">
        <f t="shared" si="105"/>
        <v>20.916</v>
      </c>
    </row>
    <row r="3386" spans="1:8" x14ac:dyDescent="0.25">
      <c r="A3386" s="1">
        <f>'Input Spotmarktpreise&amp;Anleitung'!A3386</f>
        <v>45433</v>
      </c>
      <c r="B3386" s="2">
        <f>'Input Spotmarktpreise&amp;Anleitung'!B3386</f>
        <v>4.1666666666666664E-2</v>
      </c>
      <c r="C3386" s="2">
        <f>'Input Spotmarktpreise&amp;Anleitung'!C3386</f>
        <v>8.3333333333333329E-2</v>
      </c>
      <c r="D3386">
        <f>'Input Spotmarktpreise&amp;Anleitung'!D3386</f>
        <v>7.64</v>
      </c>
      <c r="E3386">
        <f>MAX(0,IF(D3386&lt;=2,0,VLOOKUP(MONTH(A3386),monthly_premium!C:D,2,FALSE)))</f>
        <v>2.63</v>
      </c>
      <c r="F3386">
        <f>MAX(0,IF(D3386&lt;=2,0,VLOOKUP(MONTH(A3386),monthly_premium!E:F,2,FALSE)))</f>
        <v>12.77</v>
      </c>
      <c r="G3386">
        <f t="shared" si="104"/>
        <v>10.27</v>
      </c>
      <c r="H3386">
        <f t="shared" si="105"/>
        <v>20.41</v>
      </c>
    </row>
    <row r="3387" spans="1:8" x14ac:dyDescent="0.25">
      <c r="A3387" s="1">
        <f>'Input Spotmarktpreise&amp;Anleitung'!A3387</f>
        <v>45433</v>
      </c>
      <c r="B3387" s="2">
        <f>'Input Spotmarktpreise&amp;Anleitung'!B3387</f>
        <v>8.3333333333333329E-2</v>
      </c>
      <c r="C3387" s="2">
        <f>'Input Spotmarktpreise&amp;Anleitung'!C3387</f>
        <v>0.125</v>
      </c>
      <c r="D3387">
        <f>'Input Spotmarktpreise&amp;Anleitung'!D3387</f>
        <v>7.6210000000000004</v>
      </c>
      <c r="E3387">
        <f>MAX(0,IF(D3387&lt;=2,0,VLOOKUP(MONTH(A3387),monthly_premium!C:D,2,FALSE)))</f>
        <v>2.63</v>
      </c>
      <c r="F3387">
        <f>MAX(0,IF(D3387&lt;=2,0,VLOOKUP(MONTH(A3387),monthly_premium!E:F,2,FALSE)))</f>
        <v>12.77</v>
      </c>
      <c r="G3387">
        <f t="shared" si="104"/>
        <v>10.251000000000001</v>
      </c>
      <c r="H3387">
        <f t="shared" si="105"/>
        <v>20.390999999999998</v>
      </c>
    </row>
    <row r="3388" spans="1:8" x14ac:dyDescent="0.25">
      <c r="A3388" s="1">
        <f>'Input Spotmarktpreise&amp;Anleitung'!A3388</f>
        <v>45433</v>
      </c>
      <c r="B3388" s="2">
        <f>'Input Spotmarktpreise&amp;Anleitung'!B3388</f>
        <v>0.125</v>
      </c>
      <c r="C3388" s="2">
        <f>'Input Spotmarktpreise&amp;Anleitung'!C3388</f>
        <v>0.16666666666666666</v>
      </c>
      <c r="D3388">
        <f>'Input Spotmarktpreise&amp;Anleitung'!D3388</f>
        <v>7.7919999999999998</v>
      </c>
      <c r="E3388">
        <f>MAX(0,IF(D3388&lt;=2,0,VLOOKUP(MONTH(A3388),monthly_premium!C:D,2,FALSE)))</f>
        <v>2.63</v>
      </c>
      <c r="F3388">
        <f>MAX(0,IF(D3388&lt;=2,0,VLOOKUP(MONTH(A3388),monthly_premium!E:F,2,FALSE)))</f>
        <v>12.77</v>
      </c>
      <c r="G3388">
        <f t="shared" si="104"/>
        <v>10.422000000000001</v>
      </c>
      <c r="H3388">
        <f t="shared" si="105"/>
        <v>20.561999999999998</v>
      </c>
    </row>
    <row r="3389" spans="1:8" x14ac:dyDescent="0.25">
      <c r="A3389" s="1">
        <f>'Input Spotmarktpreise&amp;Anleitung'!A3389</f>
        <v>45433</v>
      </c>
      <c r="B3389" s="2">
        <f>'Input Spotmarktpreise&amp;Anleitung'!B3389</f>
        <v>0.16666666666666666</v>
      </c>
      <c r="C3389" s="2">
        <f>'Input Spotmarktpreise&amp;Anleitung'!C3389</f>
        <v>0.20833333333333334</v>
      </c>
      <c r="D3389">
        <f>'Input Spotmarktpreise&amp;Anleitung'!D3389</f>
        <v>7.4930000000000003</v>
      </c>
      <c r="E3389">
        <f>MAX(0,IF(D3389&lt;=2,0,VLOOKUP(MONTH(A3389),monthly_premium!C:D,2,FALSE)))</f>
        <v>2.63</v>
      </c>
      <c r="F3389">
        <f>MAX(0,IF(D3389&lt;=2,0,VLOOKUP(MONTH(A3389),monthly_premium!E:F,2,FALSE)))</f>
        <v>12.77</v>
      </c>
      <c r="G3389">
        <f t="shared" si="104"/>
        <v>10.123000000000001</v>
      </c>
      <c r="H3389">
        <f t="shared" si="105"/>
        <v>20.262999999999998</v>
      </c>
    </row>
    <row r="3390" spans="1:8" x14ac:dyDescent="0.25">
      <c r="A3390" s="1">
        <f>'Input Spotmarktpreise&amp;Anleitung'!A3390</f>
        <v>45433</v>
      </c>
      <c r="B3390" s="2">
        <f>'Input Spotmarktpreise&amp;Anleitung'!B3390</f>
        <v>0.20833333333333334</v>
      </c>
      <c r="C3390" s="2">
        <f>'Input Spotmarktpreise&amp;Anleitung'!C3390</f>
        <v>0.25</v>
      </c>
      <c r="D3390">
        <f>'Input Spotmarktpreise&amp;Anleitung'!D3390</f>
        <v>7.9580000000000002</v>
      </c>
      <c r="E3390">
        <f>MAX(0,IF(D3390&lt;=2,0,VLOOKUP(MONTH(A3390),monthly_premium!C:D,2,FALSE)))</f>
        <v>2.63</v>
      </c>
      <c r="F3390">
        <f>MAX(0,IF(D3390&lt;=2,0,VLOOKUP(MONTH(A3390),monthly_premium!E:F,2,FALSE)))</f>
        <v>12.77</v>
      </c>
      <c r="G3390">
        <f t="shared" si="104"/>
        <v>10.588000000000001</v>
      </c>
      <c r="H3390">
        <f t="shared" si="105"/>
        <v>20.728000000000002</v>
      </c>
    </row>
    <row r="3391" spans="1:8" x14ac:dyDescent="0.25">
      <c r="A3391" s="1">
        <f>'Input Spotmarktpreise&amp;Anleitung'!A3391</f>
        <v>45433</v>
      </c>
      <c r="B3391" s="2">
        <f>'Input Spotmarktpreise&amp;Anleitung'!B3391</f>
        <v>0.25</v>
      </c>
      <c r="C3391" s="2">
        <f>'Input Spotmarktpreise&amp;Anleitung'!C3391</f>
        <v>0.29166666666666669</v>
      </c>
      <c r="D3391">
        <f>'Input Spotmarktpreise&amp;Anleitung'!D3391</f>
        <v>11.226000000000001</v>
      </c>
      <c r="E3391">
        <f>MAX(0,IF(D3391&lt;=2,0,VLOOKUP(MONTH(A3391),monthly_premium!C:D,2,FALSE)))</f>
        <v>2.63</v>
      </c>
      <c r="F3391">
        <f>MAX(0,IF(D3391&lt;=2,0,VLOOKUP(MONTH(A3391),monthly_premium!E:F,2,FALSE)))</f>
        <v>12.77</v>
      </c>
      <c r="G3391">
        <f t="shared" si="104"/>
        <v>13.856000000000002</v>
      </c>
      <c r="H3391">
        <f t="shared" si="105"/>
        <v>23.996000000000002</v>
      </c>
    </row>
    <row r="3392" spans="1:8" x14ac:dyDescent="0.25">
      <c r="A3392" s="1">
        <f>'Input Spotmarktpreise&amp;Anleitung'!A3392</f>
        <v>45433</v>
      </c>
      <c r="B3392" s="2">
        <f>'Input Spotmarktpreise&amp;Anleitung'!B3392</f>
        <v>0.29166666666666669</v>
      </c>
      <c r="C3392" s="2">
        <f>'Input Spotmarktpreise&amp;Anleitung'!C3392</f>
        <v>0.33333333333333331</v>
      </c>
      <c r="D3392">
        <f>'Input Spotmarktpreise&amp;Anleitung'!D3392</f>
        <v>12.298</v>
      </c>
      <c r="E3392">
        <f>MAX(0,IF(D3392&lt;=2,0,VLOOKUP(MONTH(A3392),monthly_premium!C:D,2,FALSE)))</f>
        <v>2.63</v>
      </c>
      <c r="F3392">
        <f>MAX(0,IF(D3392&lt;=2,0,VLOOKUP(MONTH(A3392),monthly_premium!E:F,2,FALSE)))</f>
        <v>12.77</v>
      </c>
      <c r="G3392">
        <f t="shared" si="104"/>
        <v>14.928000000000001</v>
      </c>
      <c r="H3392">
        <f t="shared" si="105"/>
        <v>25.067999999999998</v>
      </c>
    </row>
    <row r="3393" spans="1:8" x14ac:dyDescent="0.25">
      <c r="A3393" s="1">
        <f>'Input Spotmarktpreise&amp;Anleitung'!A3393</f>
        <v>45433</v>
      </c>
      <c r="B3393" s="2">
        <f>'Input Spotmarktpreise&amp;Anleitung'!B3393</f>
        <v>0.33333333333333331</v>
      </c>
      <c r="C3393" s="2">
        <f>'Input Spotmarktpreise&amp;Anleitung'!C3393</f>
        <v>0.375</v>
      </c>
      <c r="D3393">
        <f>'Input Spotmarktpreise&amp;Anleitung'!D3393</f>
        <v>9.7349999999999994</v>
      </c>
      <c r="E3393">
        <f>MAX(0,IF(D3393&lt;=2,0,VLOOKUP(MONTH(A3393),monthly_premium!C:D,2,FALSE)))</f>
        <v>2.63</v>
      </c>
      <c r="F3393">
        <f>MAX(0,IF(D3393&lt;=2,0,VLOOKUP(MONTH(A3393),monthly_premium!E:F,2,FALSE)))</f>
        <v>12.77</v>
      </c>
      <c r="G3393">
        <f t="shared" si="104"/>
        <v>12.364999999999998</v>
      </c>
      <c r="H3393">
        <f t="shared" si="105"/>
        <v>22.504999999999999</v>
      </c>
    </row>
    <row r="3394" spans="1:8" x14ac:dyDescent="0.25">
      <c r="A3394" s="1">
        <f>'Input Spotmarktpreise&amp;Anleitung'!A3394</f>
        <v>45433</v>
      </c>
      <c r="B3394" s="2">
        <f>'Input Spotmarktpreise&amp;Anleitung'!B3394</f>
        <v>0.375</v>
      </c>
      <c r="C3394" s="2">
        <f>'Input Spotmarktpreise&amp;Anleitung'!C3394</f>
        <v>0.41666666666666669</v>
      </c>
      <c r="D3394">
        <f>'Input Spotmarktpreise&amp;Anleitung'!D3394</f>
        <v>8.1859999999999999</v>
      </c>
      <c r="E3394">
        <f>MAX(0,IF(D3394&lt;=2,0,VLOOKUP(MONTH(A3394),monthly_premium!C:D,2,FALSE)))</f>
        <v>2.63</v>
      </c>
      <c r="F3394">
        <f>MAX(0,IF(D3394&lt;=2,0,VLOOKUP(MONTH(A3394),monthly_premium!E:F,2,FALSE)))</f>
        <v>12.77</v>
      </c>
      <c r="G3394">
        <f t="shared" si="104"/>
        <v>10.815999999999999</v>
      </c>
      <c r="H3394">
        <f t="shared" si="105"/>
        <v>20.956</v>
      </c>
    </row>
    <row r="3395" spans="1:8" x14ac:dyDescent="0.25">
      <c r="A3395" s="1">
        <f>'Input Spotmarktpreise&amp;Anleitung'!A3395</f>
        <v>45433</v>
      </c>
      <c r="B3395" s="2">
        <f>'Input Spotmarktpreise&amp;Anleitung'!B3395</f>
        <v>0.41666666666666669</v>
      </c>
      <c r="C3395" s="2">
        <f>'Input Spotmarktpreise&amp;Anleitung'!C3395</f>
        <v>0.45833333333333331</v>
      </c>
      <c r="D3395">
        <f>'Input Spotmarktpreise&amp;Anleitung'!D3395</f>
        <v>6.6980000000000004</v>
      </c>
      <c r="E3395">
        <f>MAX(0,IF(D3395&lt;=2,0,VLOOKUP(MONTH(A3395),monthly_premium!C:D,2,FALSE)))</f>
        <v>2.63</v>
      </c>
      <c r="F3395">
        <f>MAX(0,IF(D3395&lt;=2,0,VLOOKUP(MONTH(A3395),monthly_premium!E:F,2,FALSE)))</f>
        <v>12.77</v>
      </c>
      <c r="G3395">
        <f t="shared" ref="G3395:G3458" si="106">D3395+E3395</f>
        <v>9.3279999999999994</v>
      </c>
      <c r="H3395">
        <f t="shared" ref="H3395:H3458" si="107">D3395+F3395</f>
        <v>19.468</v>
      </c>
    </row>
    <row r="3396" spans="1:8" x14ac:dyDescent="0.25">
      <c r="A3396" s="1">
        <f>'Input Spotmarktpreise&amp;Anleitung'!A3396</f>
        <v>45433</v>
      </c>
      <c r="B3396" s="2">
        <f>'Input Spotmarktpreise&amp;Anleitung'!B3396</f>
        <v>0.45833333333333331</v>
      </c>
      <c r="C3396" s="2">
        <f>'Input Spotmarktpreise&amp;Anleitung'!C3396</f>
        <v>0.5</v>
      </c>
      <c r="D3396">
        <f>'Input Spotmarktpreise&amp;Anleitung'!D3396</f>
        <v>5.4420000000000002</v>
      </c>
      <c r="E3396">
        <f>MAX(0,IF(D3396&lt;=2,0,VLOOKUP(MONTH(A3396),monthly_premium!C:D,2,FALSE)))</f>
        <v>2.63</v>
      </c>
      <c r="F3396">
        <f>MAX(0,IF(D3396&lt;=2,0,VLOOKUP(MONTH(A3396),monthly_premium!E:F,2,FALSE)))</f>
        <v>12.77</v>
      </c>
      <c r="G3396">
        <f t="shared" si="106"/>
        <v>8.0719999999999992</v>
      </c>
      <c r="H3396">
        <f t="shared" si="107"/>
        <v>18.212</v>
      </c>
    </row>
    <row r="3397" spans="1:8" x14ac:dyDescent="0.25">
      <c r="A3397" s="1">
        <f>'Input Spotmarktpreise&amp;Anleitung'!A3397</f>
        <v>45433</v>
      </c>
      <c r="B3397" s="2">
        <f>'Input Spotmarktpreise&amp;Anleitung'!B3397</f>
        <v>0.5</v>
      </c>
      <c r="C3397" s="2">
        <f>'Input Spotmarktpreise&amp;Anleitung'!C3397</f>
        <v>0.54166666666666663</v>
      </c>
      <c r="D3397">
        <f>'Input Spotmarktpreise&amp;Anleitung'!D3397</f>
        <v>2.847</v>
      </c>
      <c r="E3397">
        <f>MAX(0,IF(D3397&lt;=2,0,VLOOKUP(MONTH(A3397),monthly_premium!C:D,2,FALSE)))</f>
        <v>2.63</v>
      </c>
      <c r="F3397">
        <f>MAX(0,IF(D3397&lt;=2,0,VLOOKUP(MONTH(A3397),monthly_premium!E:F,2,FALSE)))</f>
        <v>12.77</v>
      </c>
      <c r="G3397">
        <f t="shared" si="106"/>
        <v>5.4770000000000003</v>
      </c>
      <c r="H3397">
        <f t="shared" si="107"/>
        <v>15.616999999999999</v>
      </c>
    </row>
    <row r="3398" spans="1:8" x14ac:dyDescent="0.25">
      <c r="A3398" s="1">
        <f>'Input Spotmarktpreise&amp;Anleitung'!A3398</f>
        <v>45433</v>
      </c>
      <c r="B3398" s="2">
        <f>'Input Spotmarktpreise&amp;Anleitung'!B3398</f>
        <v>0.54166666666666663</v>
      </c>
      <c r="C3398" s="2">
        <f>'Input Spotmarktpreise&amp;Anleitung'!C3398</f>
        <v>0.58333333333333337</v>
      </c>
      <c r="D3398">
        <f>'Input Spotmarktpreise&amp;Anleitung'!D3398</f>
        <v>3.1339999999999999</v>
      </c>
      <c r="E3398">
        <f>MAX(0,IF(D3398&lt;=2,0,VLOOKUP(MONTH(A3398),monthly_premium!C:D,2,FALSE)))</f>
        <v>2.63</v>
      </c>
      <c r="F3398">
        <f>MAX(0,IF(D3398&lt;=2,0,VLOOKUP(MONTH(A3398),monthly_premium!E:F,2,FALSE)))</f>
        <v>12.77</v>
      </c>
      <c r="G3398">
        <f t="shared" si="106"/>
        <v>5.7639999999999993</v>
      </c>
      <c r="H3398">
        <f t="shared" si="107"/>
        <v>15.904</v>
      </c>
    </row>
    <row r="3399" spans="1:8" x14ac:dyDescent="0.25">
      <c r="A3399" s="1">
        <f>'Input Spotmarktpreise&amp;Anleitung'!A3399</f>
        <v>45433</v>
      </c>
      <c r="B3399" s="2">
        <f>'Input Spotmarktpreise&amp;Anleitung'!B3399</f>
        <v>0.58333333333333337</v>
      </c>
      <c r="C3399" s="2">
        <f>'Input Spotmarktpreise&amp;Anleitung'!C3399</f>
        <v>0.625</v>
      </c>
      <c r="D3399">
        <f>'Input Spotmarktpreise&amp;Anleitung'!D3399</f>
        <v>5.4089999999999998</v>
      </c>
      <c r="E3399">
        <f>MAX(0,IF(D3399&lt;=2,0,VLOOKUP(MONTH(A3399),monthly_premium!C:D,2,FALSE)))</f>
        <v>2.63</v>
      </c>
      <c r="F3399">
        <f>MAX(0,IF(D3399&lt;=2,0,VLOOKUP(MONTH(A3399),monthly_premium!E:F,2,FALSE)))</f>
        <v>12.77</v>
      </c>
      <c r="G3399">
        <f t="shared" si="106"/>
        <v>8.0389999999999997</v>
      </c>
      <c r="H3399">
        <f t="shared" si="107"/>
        <v>18.178999999999998</v>
      </c>
    </row>
    <row r="3400" spans="1:8" x14ac:dyDescent="0.25">
      <c r="A3400" s="1">
        <f>'Input Spotmarktpreise&amp;Anleitung'!A3400</f>
        <v>45433</v>
      </c>
      <c r="B3400" s="2">
        <f>'Input Spotmarktpreise&amp;Anleitung'!B3400</f>
        <v>0.625</v>
      </c>
      <c r="C3400" s="2">
        <f>'Input Spotmarktpreise&amp;Anleitung'!C3400</f>
        <v>0.66666666666666663</v>
      </c>
      <c r="D3400">
        <f>'Input Spotmarktpreise&amp;Anleitung'!D3400</f>
        <v>6.9649999999999999</v>
      </c>
      <c r="E3400">
        <f>MAX(0,IF(D3400&lt;=2,0,VLOOKUP(MONTH(A3400),monthly_premium!C:D,2,FALSE)))</f>
        <v>2.63</v>
      </c>
      <c r="F3400">
        <f>MAX(0,IF(D3400&lt;=2,0,VLOOKUP(MONTH(A3400),monthly_premium!E:F,2,FALSE)))</f>
        <v>12.77</v>
      </c>
      <c r="G3400">
        <f t="shared" si="106"/>
        <v>9.5949999999999989</v>
      </c>
      <c r="H3400">
        <f t="shared" si="107"/>
        <v>19.734999999999999</v>
      </c>
    </row>
    <row r="3401" spans="1:8" x14ac:dyDescent="0.25">
      <c r="A3401" s="1">
        <f>'Input Spotmarktpreise&amp;Anleitung'!A3401</f>
        <v>45433</v>
      </c>
      <c r="B3401" s="2">
        <f>'Input Spotmarktpreise&amp;Anleitung'!B3401</f>
        <v>0.66666666666666663</v>
      </c>
      <c r="C3401" s="2">
        <f>'Input Spotmarktpreise&amp;Anleitung'!C3401</f>
        <v>0.70833333333333337</v>
      </c>
      <c r="D3401">
        <f>'Input Spotmarktpreise&amp;Anleitung'!D3401</f>
        <v>7.9610000000000003</v>
      </c>
      <c r="E3401">
        <f>MAX(0,IF(D3401&lt;=2,0,VLOOKUP(MONTH(A3401),monthly_premium!C:D,2,FALSE)))</f>
        <v>2.63</v>
      </c>
      <c r="F3401">
        <f>MAX(0,IF(D3401&lt;=2,0,VLOOKUP(MONTH(A3401),monthly_premium!E:F,2,FALSE)))</f>
        <v>12.77</v>
      </c>
      <c r="G3401">
        <f t="shared" si="106"/>
        <v>10.591000000000001</v>
      </c>
      <c r="H3401">
        <f t="shared" si="107"/>
        <v>20.731000000000002</v>
      </c>
    </row>
    <row r="3402" spans="1:8" x14ac:dyDescent="0.25">
      <c r="A3402" s="1">
        <f>'Input Spotmarktpreise&amp;Anleitung'!A3402</f>
        <v>45433</v>
      </c>
      <c r="B3402" s="2">
        <f>'Input Spotmarktpreise&amp;Anleitung'!B3402</f>
        <v>0.70833333333333337</v>
      </c>
      <c r="C3402" s="2">
        <f>'Input Spotmarktpreise&amp;Anleitung'!C3402</f>
        <v>0.75</v>
      </c>
      <c r="D3402">
        <f>'Input Spotmarktpreise&amp;Anleitung'!D3402</f>
        <v>8.798</v>
      </c>
      <c r="E3402">
        <f>MAX(0,IF(D3402&lt;=2,0,VLOOKUP(MONTH(A3402),monthly_premium!C:D,2,FALSE)))</f>
        <v>2.63</v>
      </c>
      <c r="F3402">
        <f>MAX(0,IF(D3402&lt;=2,0,VLOOKUP(MONTH(A3402),monthly_premium!E:F,2,FALSE)))</f>
        <v>12.77</v>
      </c>
      <c r="G3402">
        <f t="shared" si="106"/>
        <v>11.428000000000001</v>
      </c>
      <c r="H3402">
        <f t="shared" si="107"/>
        <v>21.567999999999998</v>
      </c>
    </row>
    <row r="3403" spans="1:8" x14ac:dyDescent="0.25">
      <c r="A3403" s="1">
        <f>'Input Spotmarktpreise&amp;Anleitung'!A3403</f>
        <v>45433</v>
      </c>
      <c r="B3403" s="2">
        <f>'Input Spotmarktpreise&amp;Anleitung'!B3403</f>
        <v>0.75</v>
      </c>
      <c r="C3403" s="2">
        <f>'Input Spotmarktpreise&amp;Anleitung'!C3403</f>
        <v>0.79166666666666663</v>
      </c>
      <c r="D3403">
        <f>'Input Spotmarktpreise&amp;Anleitung'!D3403</f>
        <v>10.343999999999999</v>
      </c>
      <c r="E3403">
        <f>MAX(0,IF(D3403&lt;=2,0,VLOOKUP(MONTH(A3403),monthly_premium!C:D,2,FALSE)))</f>
        <v>2.63</v>
      </c>
      <c r="F3403">
        <f>MAX(0,IF(D3403&lt;=2,0,VLOOKUP(MONTH(A3403),monthly_premium!E:F,2,FALSE)))</f>
        <v>12.77</v>
      </c>
      <c r="G3403">
        <f t="shared" si="106"/>
        <v>12.974</v>
      </c>
      <c r="H3403">
        <f t="shared" si="107"/>
        <v>23.113999999999997</v>
      </c>
    </row>
    <row r="3404" spans="1:8" x14ac:dyDescent="0.25">
      <c r="A3404" s="1">
        <f>'Input Spotmarktpreise&amp;Anleitung'!A3404</f>
        <v>45433</v>
      </c>
      <c r="B3404" s="2">
        <f>'Input Spotmarktpreise&amp;Anleitung'!B3404</f>
        <v>0.79166666666666663</v>
      </c>
      <c r="C3404" s="2">
        <f>'Input Spotmarktpreise&amp;Anleitung'!C3404</f>
        <v>0.83333333333333337</v>
      </c>
      <c r="D3404">
        <f>'Input Spotmarktpreise&amp;Anleitung'!D3404</f>
        <v>12.698</v>
      </c>
      <c r="E3404">
        <f>MAX(0,IF(D3404&lt;=2,0,VLOOKUP(MONTH(A3404),monthly_premium!C:D,2,FALSE)))</f>
        <v>2.63</v>
      </c>
      <c r="F3404">
        <f>MAX(0,IF(D3404&lt;=2,0,VLOOKUP(MONTH(A3404),monthly_premium!E:F,2,FALSE)))</f>
        <v>12.77</v>
      </c>
      <c r="G3404">
        <f t="shared" si="106"/>
        <v>15.327999999999999</v>
      </c>
      <c r="H3404">
        <f t="shared" si="107"/>
        <v>25.468</v>
      </c>
    </row>
    <row r="3405" spans="1:8" x14ac:dyDescent="0.25">
      <c r="A3405" s="1">
        <f>'Input Spotmarktpreise&amp;Anleitung'!A3405</f>
        <v>45433</v>
      </c>
      <c r="B3405" s="2">
        <f>'Input Spotmarktpreise&amp;Anleitung'!B3405</f>
        <v>0.83333333333333337</v>
      </c>
      <c r="C3405" s="2">
        <f>'Input Spotmarktpreise&amp;Anleitung'!C3405</f>
        <v>0.875</v>
      </c>
      <c r="D3405">
        <f>'Input Spotmarktpreise&amp;Anleitung'!D3405</f>
        <v>9.907</v>
      </c>
      <c r="E3405">
        <f>MAX(0,IF(D3405&lt;=2,0,VLOOKUP(MONTH(A3405),monthly_premium!C:D,2,FALSE)))</f>
        <v>2.63</v>
      </c>
      <c r="F3405">
        <f>MAX(0,IF(D3405&lt;=2,0,VLOOKUP(MONTH(A3405),monthly_premium!E:F,2,FALSE)))</f>
        <v>12.77</v>
      </c>
      <c r="G3405">
        <f t="shared" si="106"/>
        <v>12.536999999999999</v>
      </c>
      <c r="H3405">
        <f t="shared" si="107"/>
        <v>22.677</v>
      </c>
    </row>
    <row r="3406" spans="1:8" x14ac:dyDescent="0.25">
      <c r="A3406" s="1">
        <f>'Input Spotmarktpreise&amp;Anleitung'!A3406</f>
        <v>45433</v>
      </c>
      <c r="B3406" s="2">
        <f>'Input Spotmarktpreise&amp;Anleitung'!B3406</f>
        <v>0.875</v>
      </c>
      <c r="C3406" s="2">
        <f>'Input Spotmarktpreise&amp;Anleitung'!C3406</f>
        <v>0.91666666666666663</v>
      </c>
      <c r="D3406">
        <f>'Input Spotmarktpreise&amp;Anleitung'!D3406</f>
        <v>8.3580000000000005</v>
      </c>
      <c r="E3406">
        <f>MAX(0,IF(D3406&lt;=2,0,VLOOKUP(MONTH(A3406),monthly_premium!C:D,2,FALSE)))</f>
        <v>2.63</v>
      </c>
      <c r="F3406">
        <f>MAX(0,IF(D3406&lt;=2,0,VLOOKUP(MONTH(A3406),monthly_premium!E:F,2,FALSE)))</f>
        <v>12.77</v>
      </c>
      <c r="G3406">
        <f t="shared" si="106"/>
        <v>10.988</v>
      </c>
      <c r="H3406">
        <f t="shared" si="107"/>
        <v>21.128</v>
      </c>
    </row>
    <row r="3407" spans="1:8" x14ac:dyDescent="0.25">
      <c r="A3407" s="1">
        <f>'Input Spotmarktpreise&amp;Anleitung'!A3407</f>
        <v>45433</v>
      </c>
      <c r="B3407" s="2">
        <f>'Input Spotmarktpreise&amp;Anleitung'!B3407</f>
        <v>0.91666666666666663</v>
      </c>
      <c r="C3407" s="2">
        <f>'Input Spotmarktpreise&amp;Anleitung'!C3407</f>
        <v>0.95833333333333337</v>
      </c>
      <c r="D3407">
        <f>'Input Spotmarktpreise&amp;Anleitung'!D3407</f>
        <v>8.3049999999999997</v>
      </c>
      <c r="E3407">
        <f>MAX(0,IF(D3407&lt;=2,0,VLOOKUP(MONTH(A3407),monthly_premium!C:D,2,FALSE)))</f>
        <v>2.63</v>
      </c>
      <c r="F3407">
        <f>MAX(0,IF(D3407&lt;=2,0,VLOOKUP(MONTH(A3407),monthly_premium!E:F,2,FALSE)))</f>
        <v>12.77</v>
      </c>
      <c r="G3407">
        <f t="shared" si="106"/>
        <v>10.934999999999999</v>
      </c>
      <c r="H3407">
        <f t="shared" si="107"/>
        <v>21.074999999999999</v>
      </c>
    </row>
    <row r="3408" spans="1:8" x14ac:dyDescent="0.25">
      <c r="A3408" s="1">
        <f>'Input Spotmarktpreise&amp;Anleitung'!A3408</f>
        <v>45433</v>
      </c>
      <c r="B3408" s="2">
        <f>'Input Spotmarktpreise&amp;Anleitung'!B3408</f>
        <v>0.95833333333333337</v>
      </c>
      <c r="C3408" s="2">
        <f>'Input Spotmarktpreise&amp;Anleitung'!C3408</f>
        <v>0</v>
      </c>
      <c r="D3408">
        <f>'Input Spotmarktpreise&amp;Anleitung'!D3408</f>
        <v>6.5910000000000002</v>
      </c>
      <c r="E3408">
        <f>MAX(0,IF(D3408&lt;=2,0,VLOOKUP(MONTH(A3408),monthly_premium!C:D,2,FALSE)))</f>
        <v>2.63</v>
      </c>
      <c r="F3408">
        <f>MAX(0,IF(D3408&lt;=2,0,VLOOKUP(MONTH(A3408),monthly_premium!E:F,2,FALSE)))</f>
        <v>12.77</v>
      </c>
      <c r="G3408">
        <f t="shared" si="106"/>
        <v>9.2210000000000001</v>
      </c>
      <c r="H3408">
        <f t="shared" si="107"/>
        <v>19.361000000000001</v>
      </c>
    </row>
    <row r="3409" spans="1:8" x14ac:dyDescent="0.25">
      <c r="A3409" s="1">
        <f>'Input Spotmarktpreise&amp;Anleitung'!A3409</f>
        <v>45434</v>
      </c>
      <c r="B3409" s="2">
        <f>'Input Spotmarktpreise&amp;Anleitung'!B3409</f>
        <v>0</v>
      </c>
      <c r="C3409" s="2">
        <f>'Input Spotmarktpreise&amp;Anleitung'!C3409</f>
        <v>4.1666666666666664E-2</v>
      </c>
      <c r="D3409">
        <f>'Input Spotmarktpreise&amp;Anleitung'!D3409</f>
        <v>7.0030000000000001</v>
      </c>
      <c r="E3409">
        <f>MAX(0,IF(D3409&lt;=2,0,VLOOKUP(MONTH(A3409),monthly_premium!C:D,2,FALSE)))</f>
        <v>2.63</v>
      </c>
      <c r="F3409">
        <f>MAX(0,IF(D3409&lt;=2,0,VLOOKUP(MONTH(A3409),monthly_premium!E:F,2,FALSE)))</f>
        <v>12.77</v>
      </c>
      <c r="G3409">
        <f t="shared" si="106"/>
        <v>9.6329999999999991</v>
      </c>
      <c r="H3409">
        <f t="shared" si="107"/>
        <v>19.773</v>
      </c>
    </row>
    <row r="3410" spans="1:8" x14ac:dyDescent="0.25">
      <c r="A3410" s="1">
        <f>'Input Spotmarktpreise&amp;Anleitung'!A3410</f>
        <v>45434</v>
      </c>
      <c r="B3410" s="2">
        <f>'Input Spotmarktpreise&amp;Anleitung'!B3410</f>
        <v>4.1666666666666664E-2</v>
      </c>
      <c r="C3410" s="2">
        <f>'Input Spotmarktpreise&amp;Anleitung'!C3410</f>
        <v>8.3333333333333329E-2</v>
      </c>
      <c r="D3410">
        <f>'Input Spotmarktpreise&amp;Anleitung'!D3410</f>
        <v>6.64</v>
      </c>
      <c r="E3410">
        <f>MAX(0,IF(D3410&lt;=2,0,VLOOKUP(MONTH(A3410),monthly_premium!C:D,2,FALSE)))</f>
        <v>2.63</v>
      </c>
      <c r="F3410">
        <f>MAX(0,IF(D3410&lt;=2,0,VLOOKUP(MONTH(A3410),monthly_premium!E:F,2,FALSE)))</f>
        <v>12.77</v>
      </c>
      <c r="G3410">
        <f t="shared" si="106"/>
        <v>9.27</v>
      </c>
      <c r="H3410">
        <f t="shared" si="107"/>
        <v>19.41</v>
      </c>
    </row>
    <row r="3411" spans="1:8" x14ac:dyDescent="0.25">
      <c r="A3411" s="1">
        <f>'Input Spotmarktpreise&amp;Anleitung'!A3411</f>
        <v>45434</v>
      </c>
      <c r="B3411" s="2">
        <f>'Input Spotmarktpreise&amp;Anleitung'!B3411</f>
        <v>8.3333333333333329E-2</v>
      </c>
      <c r="C3411" s="2">
        <f>'Input Spotmarktpreise&amp;Anleitung'!C3411</f>
        <v>0.125</v>
      </c>
      <c r="D3411">
        <f>'Input Spotmarktpreise&amp;Anleitung'!D3411</f>
        <v>6.49</v>
      </c>
      <c r="E3411">
        <f>MAX(0,IF(D3411&lt;=2,0,VLOOKUP(MONTH(A3411),monthly_premium!C:D,2,FALSE)))</f>
        <v>2.63</v>
      </c>
      <c r="F3411">
        <f>MAX(0,IF(D3411&lt;=2,0,VLOOKUP(MONTH(A3411),monthly_premium!E:F,2,FALSE)))</f>
        <v>12.77</v>
      </c>
      <c r="G3411">
        <f t="shared" si="106"/>
        <v>9.120000000000001</v>
      </c>
      <c r="H3411">
        <f t="shared" si="107"/>
        <v>19.259999999999998</v>
      </c>
    </row>
    <row r="3412" spans="1:8" x14ac:dyDescent="0.25">
      <c r="A3412" s="1">
        <f>'Input Spotmarktpreise&amp;Anleitung'!A3412</f>
        <v>45434</v>
      </c>
      <c r="B3412" s="2">
        <f>'Input Spotmarktpreise&amp;Anleitung'!B3412</f>
        <v>0.125</v>
      </c>
      <c r="C3412" s="2">
        <f>'Input Spotmarktpreise&amp;Anleitung'!C3412</f>
        <v>0.16666666666666666</v>
      </c>
      <c r="D3412">
        <f>'Input Spotmarktpreise&amp;Anleitung'!D3412</f>
        <v>5.4119999999999999</v>
      </c>
      <c r="E3412">
        <f>MAX(0,IF(D3412&lt;=2,0,VLOOKUP(MONTH(A3412),monthly_premium!C:D,2,FALSE)))</f>
        <v>2.63</v>
      </c>
      <c r="F3412">
        <f>MAX(0,IF(D3412&lt;=2,0,VLOOKUP(MONTH(A3412),monthly_premium!E:F,2,FALSE)))</f>
        <v>12.77</v>
      </c>
      <c r="G3412">
        <f t="shared" si="106"/>
        <v>8.0419999999999998</v>
      </c>
      <c r="H3412">
        <f t="shared" si="107"/>
        <v>18.181999999999999</v>
      </c>
    </row>
    <row r="3413" spans="1:8" x14ac:dyDescent="0.25">
      <c r="A3413" s="1">
        <f>'Input Spotmarktpreise&amp;Anleitung'!A3413</f>
        <v>45434</v>
      </c>
      <c r="B3413" s="2">
        <f>'Input Spotmarktpreise&amp;Anleitung'!B3413</f>
        <v>0.16666666666666666</v>
      </c>
      <c r="C3413" s="2">
        <f>'Input Spotmarktpreise&amp;Anleitung'!C3413</f>
        <v>0.20833333333333334</v>
      </c>
      <c r="D3413">
        <f>'Input Spotmarktpreise&amp;Anleitung'!D3413</f>
        <v>6.266</v>
      </c>
      <c r="E3413">
        <f>MAX(0,IF(D3413&lt;=2,0,VLOOKUP(MONTH(A3413),monthly_premium!C:D,2,FALSE)))</f>
        <v>2.63</v>
      </c>
      <c r="F3413">
        <f>MAX(0,IF(D3413&lt;=2,0,VLOOKUP(MONTH(A3413),monthly_premium!E:F,2,FALSE)))</f>
        <v>12.77</v>
      </c>
      <c r="G3413">
        <f t="shared" si="106"/>
        <v>8.8960000000000008</v>
      </c>
      <c r="H3413">
        <f t="shared" si="107"/>
        <v>19.036000000000001</v>
      </c>
    </row>
    <row r="3414" spans="1:8" x14ac:dyDescent="0.25">
      <c r="A3414" s="1">
        <f>'Input Spotmarktpreise&amp;Anleitung'!A3414</f>
        <v>45434</v>
      </c>
      <c r="B3414" s="2">
        <f>'Input Spotmarktpreise&amp;Anleitung'!B3414</f>
        <v>0.20833333333333334</v>
      </c>
      <c r="C3414" s="2">
        <f>'Input Spotmarktpreise&amp;Anleitung'!C3414</f>
        <v>0.25</v>
      </c>
      <c r="D3414">
        <f>'Input Spotmarktpreise&amp;Anleitung'!D3414</f>
        <v>7.02</v>
      </c>
      <c r="E3414">
        <f>MAX(0,IF(D3414&lt;=2,0,VLOOKUP(MONTH(A3414),monthly_premium!C:D,2,FALSE)))</f>
        <v>2.63</v>
      </c>
      <c r="F3414">
        <f>MAX(0,IF(D3414&lt;=2,0,VLOOKUP(MONTH(A3414),monthly_premium!E:F,2,FALSE)))</f>
        <v>12.77</v>
      </c>
      <c r="G3414">
        <f t="shared" si="106"/>
        <v>9.6499999999999986</v>
      </c>
      <c r="H3414">
        <f t="shared" si="107"/>
        <v>19.79</v>
      </c>
    </row>
    <row r="3415" spans="1:8" x14ac:dyDescent="0.25">
      <c r="A3415" s="1">
        <f>'Input Spotmarktpreise&amp;Anleitung'!A3415</f>
        <v>45434</v>
      </c>
      <c r="B3415" s="2">
        <f>'Input Spotmarktpreise&amp;Anleitung'!B3415</f>
        <v>0.25</v>
      </c>
      <c r="C3415" s="2">
        <f>'Input Spotmarktpreise&amp;Anleitung'!C3415</f>
        <v>0.29166666666666669</v>
      </c>
      <c r="D3415">
        <f>'Input Spotmarktpreise&amp;Anleitung'!D3415</f>
        <v>9.8140000000000001</v>
      </c>
      <c r="E3415">
        <f>MAX(0,IF(D3415&lt;=2,0,VLOOKUP(MONTH(A3415),monthly_premium!C:D,2,FALSE)))</f>
        <v>2.63</v>
      </c>
      <c r="F3415">
        <f>MAX(0,IF(D3415&lt;=2,0,VLOOKUP(MONTH(A3415),monthly_premium!E:F,2,FALSE)))</f>
        <v>12.77</v>
      </c>
      <c r="G3415">
        <f t="shared" si="106"/>
        <v>12.443999999999999</v>
      </c>
      <c r="H3415">
        <f t="shared" si="107"/>
        <v>22.584</v>
      </c>
    </row>
    <row r="3416" spans="1:8" x14ac:dyDescent="0.25">
      <c r="A3416" s="1">
        <f>'Input Spotmarktpreise&amp;Anleitung'!A3416</f>
        <v>45434</v>
      </c>
      <c r="B3416" s="2">
        <f>'Input Spotmarktpreise&amp;Anleitung'!B3416</f>
        <v>0.29166666666666669</v>
      </c>
      <c r="C3416" s="2">
        <f>'Input Spotmarktpreise&amp;Anleitung'!C3416</f>
        <v>0.33333333333333331</v>
      </c>
      <c r="D3416">
        <f>'Input Spotmarktpreise&amp;Anleitung'!D3416</f>
        <v>10.311999999999999</v>
      </c>
      <c r="E3416">
        <f>MAX(0,IF(D3416&lt;=2,0,VLOOKUP(MONTH(A3416),monthly_premium!C:D,2,FALSE)))</f>
        <v>2.63</v>
      </c>
      <c r="F3416">
        <f>MAX(0,IF(D3416&lt;=2,0,VLOOKUP(MONTH(A3416),monthly_premium!E:F,2,FALSE)))</f>
        <v>12.77</v>
      </c>
      <c r="G3416">
        <f t="shared" si="106"/>
        <v>12.942</v>
      </c>
      <c r="H3416">
        <f t="shared" si="107"/>
        <v>23.082000000000001</v>
      </c>
    </row>
    <row r="3417" spans="1:8" x14ac:dyDescent="0.25">
      <c r="A3417" s="1">
        <f>'Input Spotmarktpreise&amp;Anleitung'!A3417</f>
        <v>45434</v>
      </c>
      <c r="B3417" s="2">
        <f>'Input Spotmarktpreise&amp;Anleitung'!B3417</f>
        <v>0.33333333333333331</v>
      </c>
      <c r="C3417" s="2">
        <f>'Input Spotmarktpreise&amp;Anleitung'!C3417</f>
        <v>0.375</v>
      </c>
      <c r="D3417">
        <f>'Input Spotmarktpreise&amp;Anleitung'!D3417</f>
        <v>9.4979999999999993</v>
      </c>
      <c r="E3417">
        <f>MAX(0,IF(D3417&lt;=2,0,VLOOKUP(MONTH(A3417),monthly_premium!C:D,2,FALSE)))</f>
        <v>2.63</v>
      </c>
      <c r="F3417">
        <f>MAX(0,IF(D3417&lt;=2,0,VLOOKUP(MONTH(A3417),monthly_premium!E:F,2,FALSE)))</f>
        <v>12.77</v>
      </c>
      <c r="G3417">
        <f t="shared" si="106"/>
        <v>12.128</v>
      </c>
      <c r="H3417">
        <f t="shared" si="107"/>
        <v>22.268000000000001</v>
      </c>
    </row>
    <row r="3418" spans="1:8" x14ac:dyDescent="0.25">
      <c r="A3418" s="1">
        <f>'Input Spotmarktpreise&amp;Anleitung'!A3418</f>
        <v>45434</v>
      </c>
      <c r="B3418" s="2">
        <f>'Input Spotmarktpreise&amp;Anleitung'!B3418</f>
        <v>0.375</v>
      </c>
      <c r="C3418" s="2">
        <f>'Input Spotmarktpreise&amp;Anleitung'!C3418</f>
        <v>0.41666666666666669</v>
      </c>
      <c r="D3418">
        <f>'Input Spotmarktpreise&amp;Anleitung'!D3418</f>
        <v>8.1210000000000004</v>
      </c>
      <c r="E3418">
        <f>MAX(0,IF(D3418&lt;=2,0,VLOOKUP(MONTH(A3418),monthly_premium!C:D,2,FALSE)))</f>
        <v>2.63</v>
      </c>
      <c r="F3418">
        <f>MAX(0,IF(D3418&lt;=2,0,VLOOKUP(MONTH(A3418),monthly_premium!E:F,2,FALSE)))</f>
        <v>12.77</v>
      </c>
      <c r="G3418">
        <f t="shared" si="106"/>
        <v>10.751000000000001</v>
      </c>
      <c r="H3418">
        <f t="shared" si="107"/>
        <v>20.890999999999998</v>
      </c>
    </row>
    <row r="3419" spans="1:8" x14ac:dyDescent="0.25">
      <c r="A3419" s="1">
        <f>'Input Spotmarktpreise&amp;Anleitung'!A3419</f>
        <v>45434</v>
      </c>
      <c r="B3419" s="2">
        <f>'Input Spotmarktpreise&amp;Anleitung'!B3419</f>
        <v>0.41666666666666669</v>
      </c>
      <c r="C3419" s="2">
        <f>'Input Spotmarktpreise&amp;Anleitung'!C3419</f>
        <v>0.45833333333333331</v>
      </c>
      <c r="D3419">
        <f>'Input Spotmarktpreise&amp;Anleitung'!D3419</f>
        <v>7</v>
      </c>
      <c r="E3419">
        <f>MAX(0,IF(D3419&lt;=2,0,VLOOKUP(MONTH(A3419),monthly_premium!C:D,2,FALSE)))</f>
        <v>2.63</v>
      </c>
      <c r="F3419">
        <f>MAX(0,IF(D3419&lt;=2,0,VLOOKUP(MONTH(A3419),monthly_premium!E:F,2,FALSE)))</f>
        <v>12.77</v>
      </c>
      <c r="G3419">
        <f t="shared" si="106"/>
        <v>9.629999999999999</v>
      </c>
      <c r="H3419">
        <f t="shared" si="107"/>
        <v>19.77</v>
      </c>
    </row>
    <row r="3420" spans="1:8" x14ac:dyDescent="0.25">
      <c r="A3420" s="1">
        <f>'Input Spotmarktpreise&amp;Anleitung'!A3420</f>
        <v>45434</v>
      </c>
      <c r="B3420" s="2">
        <f>'Input Spotmarktpreise&amp;Anleitung'!B3420</f>
        <v>0.45833333333333331</v>
      </c>
      <c r="C3420" s="2">
        <f>'Input Spotmarktpreise&amp;Anleitung'!C3420</f>
        <v>0.5</v>
      </c>
      <c r="D3420">
        <f>'Input Spotmarktpreise&amp;Anleitung'!D3420</f>
        <v>6.9779999999999998</v>
      </c>
      <c r="E3420">
        <f>MAX(0,IF(D3420&lt;=2,0,VLOOKUP(MONTH(A3420),monthly_premium!C:D,2,FALSE)))</f>
        <v>2.63</v>
      </c>
      <c r="F3420">
        <f>MAX(0,IF(D3420&lt;=2,0,VLOOKUP(MONTH(A3420),monthly_premium!E:F,2,FALSE)))</f>
        <v>12.77</v>
      </c>
      <c r="G3420">
        <f t="shared" si="106"/>
        <v>9.6080000000000005</v>
      </c>
      <c r="H3420">
        <f t="shared" si="107"/>
        <v>19.747999999999998</v>
      </c>
    </row>
    <row r="3421" spans="1:8" x14ac:dyDescent="0.25">
      <c r="A3421" s="1">
        <f>'Input Spotmarktpreise&amp;Anleitung'!A3421</f>
        <v>45434</v>
      </c>
      <c r="B3421" s="2">
        <f>'Input Spotmarktpreise&amp;Anleitung'!B3421</f>
        <v>0.5</v>
      </c>
      <c r="C3421" s="2">
        <f>'Input Spotmarktpreise&amp;Anleitung'!C3421</f>
        <v>0.54166666666666663</v>
      </c>
      <c r="D3421">
        <f>'Input Spotmarktpreise&amp;Anleitung'!D3421</f>
        <v>6.5650000000000004</v>
      </c>
      <c r="E3421">
        <f>MAX(0,IF(D3421&lt;=2,0,VLOOKUP(MONTH(A3421),monthly_premium!C:D,2,FALSE)))</f>
        <v>2.63</v>
      </c>
      <c r="F3421">
        <f>MAX(0,IF(D3421&lt;=2,0,VLOOKUP(MONTH(A3421),monthly_premium!E:F,2,FALSE)))</f>
        <v>12.77</v>
      </c>
      <c r="G3421">
        <f t="shared" si="106"/>
        <v>9.1950000000000003</v>
      </c>
      <c r="H3421">
        <f t="shared" si="107"/>
        <v>19.335000000000001</v>
      </c>
    </row>
    <row r="3422" spans="1:8" x14ac:dyDescent="0.25">
      <c r="A3422" s="1">
        <f>'Input Spotmarktpreise&amp;Anleitung'!A3422</f>
        <v>45434</v>
      </c>
      <c r="B3422" s="2">
        <f>'Input Spotmarktpreise&amp;Anleitung'!B3422</f>
        <v>0.54166666666666663</v>
      </c>
      <c r="C3422" s="2">
        <f>'Input Spotmarktpreise&amp;Anleitung'!C3422</f>
        <v>0.58333333333333337</v>
      </c>
      <c r="D3422">
        <f>'Input Spotmarktpreise&amp;Anleitung'!D3422</f>
        <v>5.6909999999999998</v>
      </c>
      <c r="E3422">
        <f>MAX(0,IF(D3422&lt;=2,0,VLOOKUP(MONTH(A3422),monthly_premium!C:D,2,FALSE)))</f>
        <v>2.63</v>
      </c>
      <c r="F3422">
        <f>MAX(0,IF(D3422&lt;=2,0,VLOOKUP(MONTH(A3422),monthly_premium!E:F,2,FALSE)))</f>
        <v>12.77</v>
      </c>
      <c r="G3422">
        <f t="shared" si="106"/>
        <v>8.3209999999999997</v>
      </c>
      <c r="H3422">
        <f t="shared" si="107"/>
        <v>18.460999999999999</v>
      </c>
    </row>
    <row r="3423" spans="1:8" x14ac:dyDescent="0.25">
      <c r="A3423" s="1">
        <f>'Input Spotmarktpreise&amp;Anleitung'!A3423</f>
        <v>45434</v>
      </c>
      <c r="B3423" s="2">
        <f>'Input Spotmarktpreise&amp;Anleitung'!B3423</f>
        <v>0.58333333333333337</v>
      </c>
      <c r="C3423" s="2">
        <f>'Input Spotmarktpreise&amp;Anleitung'!C3423</f>
        <v>0.625</v>
      </c>
      <c r="D3423">
        <f>'Input Spotmarktpreise&amp;Anleitung'!D3423</f>
        <v>5.6139999999999999</v>
      </c>
      <c r="E3423">
        <f>MAX(0,IF(D3423&lt;=2,0,VLOOKUP(MONTH(A3423),monthly_premium!C:D,2,FALSE)))</f>
        <v>2.63</v>
      </c>
      <c r="F3423">
        <f>MAX(0,IF(D3423&lt;=2,0,VLOOKUP(MONTH(A3423),monthly_premium!E:F,2,FALSE)))</f>
        <v>12.77</v>
      </c>
      <c r="G3423">
        <f t="shared" si="106"/>
        <v>8.2439999999999998</v>
      </c>
      <c r="H3423">
        <f t="shared" si="107"/>
        <v>18.384</v>
      </c>
    </row>
    <row r="3424" spans="1:8" x14ac:dyDescent="0.25">
      <c r="A3424" s="1">
        <f>'Input Spotmarktpreise&amp;Anleitung'!A3424</f>
        <v>45434</v>
      </c>
      <c r="B3424" s="2">
        <f>'Input Spotmarktpreise&amp;Anleitung'!B3424</f>
        <v>0.625</v>
      </c>
      <c r="C3424" s="2">
        <f>'Input Spotmarktpreise&amp;Anleitung'!C3424</f>
        <v>0.66666666666666663</v>
      </c>
      <c r="D3424">
        <f>'Input Spotmarktpreise&amp;Anleitung'!D3424</f>
        <v>6.7169999999999996</v>
      </c>
      <c r="E3424">
        <f>MAX(0,IF(D3424&lt;=2,0,VLOOKUP(MONTH(A3424),monthly_premium!C:D,2,FALSE)))</f>
        <v>2.63</v>
      </c>
      <c r="F3424">
        <f>MAX(0,IF(D3424&lt;=2,0,VLOOKUP(MONTH(A3424),monthly_premium!E:F,2,FALSE)))</f>
        <v>12.77</v>
      </c>
      <c r="G3424">
        <f t="shared" si="106"/>
        <v>9.3469999999999995</v>
      </c>
      <c r="H3424">
        <f t="shared" si="107"/>
        <v>19.486999999999998</v>
      </c>
    </row>
    <row r="3425" spans="1:8" x14ac:dyDescent="0.25">
      <c r="A3425" s="1">
        <f>'Input Spotmarktpreise&amp;Anleitung'!A3425</f>
        <v>45434</v>
      </c>
      <c r="B3425" s="2">
        <f>'Input Spotmarktpreise&amp;Anleitung'!B3425</f>
        <v>0.66666666666666663</v>
      </c>
      <c r="C3425" s="2">
        <f>'Input Spotmarktpreise&amp;Anleitung'!C3425</f>
        <v>0.70833333333333337</v>
      </c>
      <c r="D3425">
        <f>'Input Spotmarktpreise&amp;Anleitung'!D3425</f>
        <v>7.7610000000000001</v>
      </c>
      <c r="E3425">
        <f>MAX(0,IF(D3425&lt;=2,0,VLOOKUP(MONTH(A3425),monthly_premium!C:D,2,FALSE)))</f>
        <v>2.63</v>
      </c>
      <c r="F3425">
        <f>MAX(0,IF(D3425&lt;=2,0,VLOOKUP(MONTH(A3425),monthly_premium!E:F,2,FALSE)))</f>
        <v>12.77</v>
      </c>
      <c r="G3425">
        <f t="shared" si="106"/>
        <v>10.391</v>
      </c>
      <c r="H3425">
        <f t="shared" si="107"/>
        <v>20.530999999999999</v>
      </c>
    </row>
    <row r="3426" spans="1:8" x14ac:dyDescent="0.25">
      <c r="A3426" s="1">
        <f>'Input Spotmarktpreise&amp;Anleitung'!A3426</f>
        <v>45434</v>
      </c>
      <c r="B3426" s="2">
        <f>'Input Spotmarktpreise&amp;Anleitung'!B3426</f>
        <v>0.70833333333333337</v>
      </c>
      <c r="C3426" s="2">
        <f>'Input Spotmarktpreise&amp;Anleitung'!C3426</f>
        <v>0.75</v>
      </c>
      <c r="D3426">
        <f>'Input Spotmarktpreise&amp;Anleitung'!D3426</f>
        <v>9.2449999999999992</v>
      </c>
      <c r="E3426">
        <f>MAX(0,IF(D3426&lt;=2,0,VLOOKUP(MONTH(A3426),monthly_premium!C:D,2,FALSE)))</f>
        <v>2.63</v>
      </c>
      <c r="F3426">
        <f>MAX(0,IF(D3426&lt;=2,0,VLOOKUP(MONTH(A3426),monthly_premium!E:F,2,FALSE)))</f>
        <v>12.77</v>
      </c>
      <c r="G3426">
        <f t="shared" si="106"/>
        <v>11.875</v>
      </c>
      <c r="H3426">
        <f t="shared" si="107"/>
        <v>22.015000000000001</v>
      </c>
    </row>
    <row r="3427" spans="1:8" x14ac:dyDescent="0.25">
      <c r="A3427" s="1">
        <f>'Input Spotmarktpreise&amp;Anleitung'!A3427</f>
        <v>45434</v>
      </c>
      <c r="B3427" s="2">
        <f>'Input Spotmarktpreise&amp;Anleitung'!B3427</f>
        <v>0.75</v>
      </c>
      <c r="C3427" s="2">
        <f>'Input Spotmarktpreise&amp;Anleitung'!C3427</f>
        <v>0.79166666666666663</v>
      </c>
      <c r="D3427">
        <f>'Input Spotmarktpreise&amp;Anleitung'!D3427</f>
        <v>9.9979999999999993</v>
      </c>
      <c r="E3427">
        <f>MAX(0,IF(D3427&lt;=2,0,VLOOKUP(MONTH(A3427),monthly_premium!C:D,2,FALSE)))</f>
        <v>2.63</v>
      </c>
      <c r="F3427">
        <f>MAX(0,IF(D3427&lt;=2,0,VLOOKUP(MONTH(A3427),monthly_premium!E:F,2,FALSE)))</f>
        <v>12.77</v>
      </c>
      <c r="G3427">
        <f t="shared" si="106"/>
        <v>12.628</v>
      </c>
      <c r="H3427">
        <f t="shared" si="107"/>
        <v>22.768000000000001</v>
      </c>
    </row>
    <row r="3428" spans="1:8" x14ac:dyDescent="0.25">
      <c r="A3428" s="1">
        <f>'Input Spotmarktpreise&amp;Anleitung'!A3428</f>
        <v>45434</v>
      </c>
      <c r="B3428" s="2">
        <f>'Input Spotmarktpreise&amp;Anleitung'!B3428</f>
        <v>0.79166666666666663</v>
      </c>
      <c r="C3428" s="2">
        <f>'Input Spotmarktpreise&amp;Anleitung'!C3428</f>
        <v>0.83333333333333337</v>
      </c>
      <c r="D3428">
        <f>'Input Spotmarktpreise&amp;Anleitung'!D3428</f>
        <v>14.702</v>
      </c>
      <c r="E3428">
        <f>MAX(0,IF(D3428&lt;=2,0,VLOOKUP(MONTH(A3428),monthly_premium!C:D,2,FALSE)))</f>
        <v>2.63</v>
      </c>
      <c r="F3428">
        <f>MAX(0,IF(D3428&lt;=2,0,VLOOKUP(MONTH(A3428),monthly_premium!E:F,2,FALSE)))</f>
        <v>12.77</v>
      </c>
      <c r="G3428">
        <f t="shared" si="106"/>
        <v>17.332000000000001</v>
      </c>
      <c r="H3428">
        <f t="shared" si="107"/>
        <v>27.472000000000001</v>
      </c>
    </row>
    <row r="3429" spans="1:8" x14ac:dyDescent="0.25">
      <c r="A3429" s="1">
        <f>'Input Spotmarktpreise&amp;Anleitung'!A3429</f>
        <v>45434</v>
      </c>
      <c r="B3429" s="2">
        <f>'Input Spotmarktpreise&amp;Anleitung'!B3429</f>
        <v>0.83333333333333337</v>
      </c>
      <c r="C3429" s="2">
        <f>'Input Spotmarktpreise&amp;Anleitung'!C3429</f>
        <v>0.875</v>
      </c>
      <c r="D3429">
        <f>'Input Spotmarktpreise&amp;Anleitung'!D3429</f>
        <v>15.488</v>
      </c>
      <c r="E3429">
        <f>MAX(0,IF(D3429&lt;=2,0,VLOOKUP(MONTH(A3429),monthly_premium!C:D,2,FALSE)))</f>
        <v>2.63</v>
      </c>
      <c r="F3429">
        <f>MAX(0,IF(D3429&lt;=2,0,VLOOKUP(MONTH(A3429),monthly_premium!E:F,2,FALSE)))</f>
        <v>12.77</v>
      </c>
      <c r="G3429">
        <f t="shared" si="106"/>
        <v>18.117999999999999</v>
      </c>
      <c r="H3429">
        <f t="shared" si="107"/>
        <v>28.257999999999999</v>
      </c>
    </row>
    <row r="3430" spans="1:8" x14ac:dyDescent="0.25">
      <c r="A3430" s="1">
        <f>'Input Spotmarktpreise&amp;Anleitung'!A3430</f>
        <v>45434</v>
      </c>
      <c r="B3430" s="2">
        <f>'Input Spotmarktpreise&amp;Anleitung'!B3430</f>
        <v>0.875</v>
      </c>
      <c r="C3430" s="2">
        <f>'Input Spotmarktpreise&amp;Anleitung'!C3430</f>
        <v>0.91666666666666663</v>
      </c>
      <c r="D3430">
        <f>'Input Spotmarktpreise&amp;Anleitung'!D3430</f>
        <v>13.599</v>
      </c>
      <c r="E3430">
        <f>MAX(0,IF(D3430&lt;=2,0,VLOOKUP(MONTH(A3430),monthly_premium!C:D,2,FALSE)))</f>
        <v>2.63</v>
      </c>
      <c r="F3430">
        <f>MAX(0,IF(D3430&lt;=2,0,VLOOKUP(MONTH(A3430),monthly_premium!E:F,2,FALSE)))</f>
        <v>12.77</v>
      </c>
      <c r="G3430">
        <f t="shared" si="106"/>
        <v>16.228999999999999</v>
      </c>
      <c r="H3430">
        <f t="shared" si="107"/>
        <v>26.369</v>
      </c>
    </row>
    <row r="3431" spans="1:8" x14ac:dyDescent="0.25">
      <c r="A3431" s="1">
        <f>'Input Spotmarktpreise&amp;Anleitung'!A3431</f>
        <v>45434</v>
      </c>
      <c r="B3431" s="2">
        <f>'Input Spotmarktpreise&amp;Anleitung'!B3431</f>
        <v>0.91666666666666663</v>
      </c>
      <c r="C3431" s="2">
        <f>'Input Spotmarktpreise&amp;Anleitung'!C3431</f>
        <v>0.95833333333333337</v>
      </c>
      <c r="D3431">
        <f>'Input Spotmarktpreise&amp;Anleitung'!D3431</f>
        <v>10.771000000000001</v>
      </c>
      <c r="E3431">
        <f>MAX(0,IF(D3431&lt;=2,0,VLOOKUP(MONTH(A3431),monthly_premium!C:D,2,FALSE)))</f>
        <v>2.63</v>
      </c>
      <c r="F3431">
        <f>MAX(0,IF(D3431&lt;=2,0,VLOOKUP(MONTH(A3431),monthly_premium!E:F,2,FALSE)))</f>
        <v>12.77</v>
      </c>
      <c r="G3431">
        <f t="shared" si="106"/>
        <v>13.401</v>
      </c>
      <c r="H3431">
        <f t="shared" si="107"/>
        <v>23.541</v>
      </c>
    </row>
    <row r="3432" spans="1:8" x14ac:dyDescent="0.25">
      <c r="A3432" s="1">
        <f>'Input Spotmarktpreise&amp;Anleitung'!A3432</f>
        <v>45434</v>
      </c>
      <c r="B3432" s="2">
        <f>'Input Spotmarktpreise&amp;Anleitung'!B3432</f>
        <v>0.95833333333333337</v>
      </c>
      <c r="C3432" s="2">
        <f>'Input Spotmarktpreise&amp;Anleitung'!C3432</f>
        <v>0</v>
      </c>
      <c r="D3432">
        <f>'Input Spotmarktpreise&amp;Anleitung'!D3432</f>
        <v>9.3219999999999992</v>
      </c>
      <c r="E3432">
        <f>MAX(0,IF(D3432&lt;=2,0,VLOOKUP(MONTH(A3432),monthly_premium!C:D,2,FALSE)))</f>
        <v>2.63</v>
      </c>
      <c r="F3432">
        <f>MAX(0,IF(D3432&lt;=2,0,VLOOKUP(MONTH(A3432),monthly_premium!E:F,2,FALSE)))</f>
        <v>12.77</v>
      </c>
      <c r="G3432">
        <f t="shared" si="106"/>
        <v>11.951999999999998</v>
      </c>
      <c r="H3432">
        <f t="shared" si="107"/>
        <v>22.091999999999999</v>
      </c>
    </row>
    <row r="3433" spans="1:8" x14ac:dyDescent="0.25">
      <c r="A3433" s="1">
        <f>'Input Spotmarktpreise&amp;Anleitung'!A3433</f>
        <v>45435</v>
      </c>
      <c r="B3433" s="2">
        <f>'Input Spotmarktpreise&amp;Anleitung'!B3433</f>
        <v>0</v>
      </c>
      <c r="C3433" s="2">
        <f>'Input Spotmarktpreise&amp;Anleitung'!C3433</f>
        <v>4.1666666666666664E-2</v>
      </c>
      <c r="D3433">
        <f>'Input Spotmarktpreise&amp;Anleitung'!D3433</f>
        <v>7.9269999999999996</v>
      </c>
      <c r="E3433">
        <f>MAX(0,IF(D3433&lt;=2,0,VLOOKUP(MONTH(A3433),monthly_premium!C:D,2,FALSE)))</f>
        <v>2.63</v>
      </c>
      <c r="F3433">
        <f>MAX(0,IF(D3433&lt;=2,0,VLOOKUP(MONTH(A3433),monthly_premium!E:F,2,FALSE)))</f>
        <v>12.77</v>
      </c>
      <c r="G3433">
        <f t="shared" si="106"/>
        <v>10.556999999999999</v>
      </c>
      <c r="H3433">
        <f t="shared" si="107"/>
        <v>20.696999999999999</v>
      </c>
    </row>
    <row r="3434" spans="1:8" x14ac:dyDescent="0.25">
      <c r="A3434" s="1">
        <f>'Input Spotmarktpreise&amp;Anleitung'!A3434</f>
        <v>45435</v>
      </c>
      <c r="B3434" s="2">
        <f>'Input Spotmarktpreise&amp;Anleitung'!B3434</f>
        <v>4.1666666666666664E-2</v>
      </c>
      <c r="C3434" s="2">
        <f>'Input Spotmarktpreise&amp;Anleitung'!C3434</f>
        <v>8.3333333333333329E-2</v>
      </c>
      <c r="D3434">
        <f>'Input Spotmarktpreise&amp;Anleitung'!D3434</f>
        <v>7.8449999999999998</v>
      </c>
      <c r="E3434">
        <f>MAX(0,IF(D3434&lt;=2,0,VLOOKUP(MONTH(A3434),monthly_premium!C:D,2,FALSE)))</f>
        <v>2.63</v>
      </c>
      <c r="F3434">
        <f>MAX(0,IF(D3434&lt;=2,0,VLOOKUP(MONTH(A3434),monthly_premium!E:F,2,FALSE)))</f>
        <v>12.77</v>
      </c>
      <c r="G3434">
        <f t="shared" si="106"/>
        <v>10.475</v>
      </c>
      <c r="H3434">
        <f t="shared" si="107"/>
        <v>20.614999999999998</v>
      </c>
    </row>
    <row r="3435" spans="1:8" x14ac:dyDescent="0.25">
      <c r="A3435" s="1">
        <f>'Input Spotmarktpreise&amp;Anleitung'!A3435</f>
        <v>45435</v>
      </c>
      <c r="B3435" s="2">
        <f>'Input Spotmarktpreise&amp;Anleitung'!B3435</f>
        <v>8.3333333333333329E-2</v>
      </c>
      <c r="C3435" s="2">
        <f>'Input Spotmarktpreise&amp;Anleitung'!C3435</f>
        <v>0.125</v>
      </c>
      <c r="D3435">
        <f>'Input Spotmarktpreise&amp;Anleitung'!D3435</f>
        <v>7.4930000000000003</v>
      </c>
      <c r="E3435">
        <f>MAX(0,IF(D3435&lt;=2,0,VLOOKUP(MONTH(A3435),monthly_premium!C:D,2,FALSE)))</f>
        <v>2.63</v>
      </c>
      <c r="F3435">
        <f>MAX(0,IF(D3435&lt;=2,0,VLOOKUP(MONTH(A3435),monthly_premium!E:F,2,FALSE)))</f>
        <v>12.77</v>
      </c>
      <c r="G3435">
        <f t="shared" si="106"/>
        <v>10.123000000000001</v>
      </c>
      <c r="H3435">
        <f t="shared" si="107"/>
        <v>20.262999999999998</v>
      </c>
    </row>
    <row r="3436" spans="1:8" x14ac:dyDescent="0.25">
      <c r="A3436" s="1">
        <f>'Input Spotmarktpreise&amp;Anleitung'!A3436</f>
        <v>45435</v>
      </c>
      <c r="B3436" s="2">
        <f>'Input Spotmarktpreise&amp;Anleitung'!B3436</f>
        <v>0.125</v>
      </c>
      <c r="C3436" s="2">
        <f>'Input Spotmarktpreise&amp;Anleitung'!C3436</f>
        <v>0.16666666666666666</v>
      </c>
      <c r="D3436">
        <f>'Input Spotmarktpreise&amp;Anleitung'!D3436</f>
        <v>7.6680000000000001</v>
      </c>
      <c r="E3436">
        <f>MAX(0,IF(D3436&lt;=2,0,VLOOKUP(MONTH(A3436),monthly_premium!C:D,2,FALSE)))</f>
        <v>2.63</v>
      </c>
      <c r="F3436">
        <f>MAX(0,IF(D3436&lt;=2,0,VLOOKUP(MONTH(A3436),monthly_premium!E:F,2,FALSE)))</f>
        <v>12.77</v>
      </c>
      <c r="G3436">
        <f t="shared" si="106"/>
        <v>10.298</v>
      </c>
      <c r="H3436">
        <f t="shared" si="107"/>
        <v>20.437999999999999</v>
      </c>
    </row>
    <row r="3437" spans="1:8" x14ac:dyDescent="0.25">
      <c r="A3437" s="1">
        <f>'Input Spotmarktpreise&amp;Anleitung'!A3437</f>
        <v>45435</v>
      </c>
      <c r="B3437" s="2">
        <f>'Input Spotmarktpreise&amp;Anleitung'!B3437</f>
        <v>0.16666666666666666</v>
      </c>
      <c r="C3437" s="2">
        <f>'Input Spotmarktpreise&amp;Anleitung'!C3437</f>
        <v>0.20833333333333334</v>
      </c>
      <c r="D3437">
        <f>'Input Spotmarktpreise&amp;Anleitung'!D3437</f>
        <v>7.8650000000000002</v>
      </c>
      <c r="E3437">
        <f>MAX(0,IF(D3437&lt;=2,0,VLOOKUP(MONTH(A3437),monthly_premium!C:D,2,FALSE)))</f>
        <v>2.63</v>
      </c>
      <c r="F3437">
        <f>MAX(0,IF(D3437&lt;=2,0,VLOOKUP(MONTH(A3437),monthly_premium!E:F,2,FALSE)))</f>
        <v>12.77</v>
      </c>
      <c r="G3437">
        <f t="shared" si="106"/>
        <v>10.495000000000001</v>
      </c>
      <c r="H3437">
        <f t="shared" si="107"/>
        <v>20.634999999999998</v>
      </c>
    </row>
    <row r="3438" spans="1:8" x14ac:dyDescent="0.25">
      <c r="A3438" s="1">
        <f>'Input Spotmarktpreise&amp;Anleitung'!A3438</f>
        <v>45435</v>
      </c>
      <c r="B3438" s="2">
        <f>'Input Spotmarktpreise&amp;Anleitung'!B3438</f>
        <v>0.20833333333333334</v>
      </c>
      <c r="C3438" s="2">
        <f>'Input Spotmarktpreise&amp;Anleitung'!C3438</f>
        <v>0.25</v>
      </c>
      <c r="D3438">
        <f>'Input Spotmarktpreise&amp;Anleitung'!D3438</f>
        <v>8.48</v>
      </c>
      <c r="E3438">
        <f>MAX(0,IF(D3438&lt;=2,0,VLOOKUP(MONTH(A3438),monthly_premium!C:D,2,FALSE)))</f>
        <v>2.63</v>
      </c>
      <c r="F3438">
        <f>MAX(0,IF(D3438&lt;=2,0,VLOOKUP(MONTH(A3438),monthly_premium!E:F,2,FALSE)))</f>
        <v>12.77</v>
      </c>
      <c r="G3438">
        <f t="shared" si="106"/>
        <v>11.11</v>
      </c>
      <c r="H3438">
        <f t="shared" si="107"/>
        <v>21.25</v>
      </c>
    </row>
    <row r="3439" spans="1:8" x14ac:dyDescent="0.25">
      <c r="A3439" s="1">
        <f>'Input Spotmarktpreise&amp;Anleitung'!A3439</f>
        <v>45435</v>
      </c>
      <c r="B3439" s="2">
        <f>'Input Spotmarktpreise&amp;Anleitung'!B3439</f>
        <v>0.25</v>
      </c>
      <c r="C3439" s="2">
        <f>'Input Spotmarktpreise&amp;Anleitung'!C3439</f>
        <v>0.29166666666666669</v>
      </c>
      <c r="D3439">
        <f>'Input Spotmarktpreise&amp;Anleitung'!D3439</f>
        <v>10.798</v>
      </c>
      <c r="E3439">
        <f>MAX(0,IF(D3439&lt;=2,0,VLOOKUP(MONTH(A3439),monthly_premium!C:D,2,FALSE)))</f>
        <v>2.63</v>
      </c>
      <c r="F3439">
        <f>MAX(0,IF(D3439&lt;=2,0,VLOOKUP(MONTH(A3439),monthly_premium!E:F,2,FALSE)))</f>
        <v>12.77</v>
      </c>
      <c r="G3439">
        <f t="shared" si="106"/>
        <v>13.428000000000001</v>
      </c>
      <c r="H3439">
        <f t="shared" si="107"/>
        <v>23.567999999999998</v>
      </c>
    </row>
    <row r="3440" spans="1:8" x14ac:dyDescent="0.25">
      <c r="A3440" s="1">
        <f>'Input Spotmarktpreise&amp;Anleitung'!A3440</f>
        <v>45435</v>
      </c>
      <c r="B3440" s="2">
        <f>'Input Spotmarktpreise&amp;Anleitung'!B3440</f>
        <v>0.29166666666666669</v>
      </c>
      <c r="C3440" s="2">
        <f>'Input Spotmarktpreise&amp;Anleitung'!C3440</f>
        <v>0.33333333333333331</v>
      </c>
      <c r="D3440">
        <f>'Input Spotmarktpreise&amp;Anleitung'!D3440</f>
        <v>11.8</v>
      </c>
      <c r="E3440">
        <f>MAX(0,IF(D3440&lt;=2,0,VLOOKUP(MONTH(A3440),monthly_premium!C:D,2,FALSE)))</f>
        <v>2.63</v>
      </c>
      <c r="F3440">
        <f>MAX(0,IF(D3440&lt;=2,0,VLOOKUP(MONTH(A3440),monthly_premium!E:F,2,FALSE)))</f>
        <v>12.77</v>
      </c>
      <c r="G3440">
        <f t="shared" si="106"/>
        <v>14.43</v>
      </c>
      <c r="H3440">
        <f t="shared" si="107"/>
        <v>24.57</v>
      </c>
    </row>
    <row r="3441" spans="1:8" x14ac:dyDescent="0.25">
      <c r="A3441" s="1">
        <f>'Input Spotmarktpreise&amp;Anleitung'!A3441</f>
        <v>45435</v>
      </c>
      <c r="B3441" s="2">
        <f>'Input Spotmarktpreise&amp;Anleitung'!B3441</f>
        <v>0.33333333333333331</v>
      </c>
      <c r="C3441" s="2">
        <f>'Input Spotmarktpreise&amp;Anleitung'!C3441</f>
        <v>0.375</v>
      </c>
      <c r="D3441">
        <f>'Input Spotmarktpreise&amp;Anleitung'!D3441</f>
        <v>9.7840000000000007</v>
      </c>
      <c r="E3441">
        <f>MAX(0,IF(D3441&lt;=2,0,VLOOKUP(MONTH(A3441),monthly_premium!C:D,2,FALSE)))</f>
        <v>2.63</v>
      </c>
      <c r="F3441">
        <f>MAX(0,IF(D3441&lt;=2,0,VLOOKUP(MONTH(A3441),monthly_premium!E:F,2,FALSE)))</f>
        <v>12.77</v>
      </c>
      <c r="G3441">
        <f t="shared" si="106"/>
        <v>12.414000000000001</v>
      </c>
      <c r="H3441">
        <f t="shared" si="107"/>
        <v>22.554000000000002</v>
      </c>
    </row>
    <row r="3442" spans="1:8" x14ac:dyDescent="0.25">
      <c r="A3442" s="1">
        <f>'Input Spotmarktpreise&amp;Anleitung'!A3442</f>
        <v>45435</v>
      </c>
      <c r="B3442" s="2">
        <f>'Input Spotmarktpreise&amp;Anleitung'!B3442</f>
        <v>0.375</v>
      </c>
      <c r="C3442" s="2">
        <f>'Input Spotmarktpreise&amp;Anleitung'!C3442</f>
        <v>0.41666666666666669</v>
      </c>
      <c r="D3442">
        <f>'Input Spotmarktpreise&amp;Anleitung'!D3442</f>
        <v>7.5650000000000004</v>
      </c>
      <c r="E3442">
        <f>MAX(0,IF(D3442&lt;=2,0,VLOOKUP(MONTH(A3442),monthly_premium!C:D,2,FALSE)))</f>
        <v>2.63</v>
      </c>
      <c r="F3442">
        <f>MAX(0,IF(D3442&lt;=2,0,VLOOKUP(MONTH(A3442),monthly_premium!E:F,2,FALSE)))</f>
        <v>12.77</v>
      </c>
      <c r="G3442">
        <f t="shared" si="106"/>
        <v>10.195</v>
      </c>
      <c r="H3442">
        <f t="shared" si="107"/>
        <v>20.335000000000001</v>
      </c>
    </row>
    <row r="3443" spans="1:8" x14ac:dyDescent="0.25">
      <c r="A3443" s="1">
        <f>'Input Spotmarktpreise&amp;Anleitung'!A3443</f>
        <v>45435</v>
      </c>
      <c r="B3443" s="2">
        <f>'Input Spotmarktpreise&amp;Anleitung'!B3443</f>
        <v>0.41666666666666669</v>
      </c>
      <c r="C3443" s="2">
        <f>'Input Spotmarktpreise&amp;Anleitung'!C3443</f>
        <v>0.45833333333333331</v>
      </c>
      <c r="D3443">
        <f>'Input Spotmarktpreise&amp;Anleitung'!D3443</f>
        <v>7.4889999999999999</v>
      </c>
      <c r="E3443">
        <f>MAX(0,IF(D3443&lt;=2,0,VLOOKUP(MONTH(A3443),monthly_premium!C:D,2,FALSE)))</f>
        <v>2.63</v>
      </c>
      <c r="F3443">
        <f>MAX(0,IF(D3443&lt;=2,0,VLOOKUP(MONTH(A3443),monthly_premium!E:F,2,FALSE)))</f>
        <v>12.77</v>
      </c>
      <c r="G3443">
        <f t="shared" si="106"/>
        <v>10.119</v>
      </c>
      <c r="H3443">
        <f t="shared" si="107"/>
        <v>20.259</v>
      </c>
    </row>
    <row r="3444" spans="1:8" x14ac:dyDescent="0.25">
      <c r="A3444" s="1">
        <f>'Input Spotmarktpreise&amp;Anleitung'!A3444</f>
        <v>45435</v>
      </c>
      <c r="B3444" s="2">
        <f>'Input Spotmarktpreise&amp;Anleitung'!B3444</f>
        <v>0.45833333333333331</v>
      </c>
      <c r="C3444" s="2">
        <f>'Input Spotmarktpreise&amp;Anleitung'!C3444</f>
        <v>0.5</v>
      </c>
      <c r="D3444">
        <f>'Input Spotmarktpreise&amp;Anleitung'!D3444</f>
        <v>6.41</v>
      </c>
      <c r="E3444">
        <f>MAX(0,IF(D3444&lt;=2,0,VLOOKUP(MONTH(A3444),monthly_premium!C:D,2,FALSE)))</f>
        <v>2.63</v>
      </c>
      <c r="F3444">
        <f>MAX(0,IF(D3444&lt;=2,0,VLOOKUP(MONTH(A3444),monthly_premium!E:F,2,FALSE)))</f>
        <v>12.77</v>
      </c>
      <c r="G3444">
        <f t="shared" si="106"/>
        <v>9.0399999999999991</v>
      </c>
      <c r="H3444">
        <f t="shared" si="107"/>
        <v>19.18</v>
      </c>
    </row>
    <row r="3445" spans="1:8" x14ac:dyDescent="0.25">
      <c r="A3445" s="1">
        <f>'Input Spotmarktpreise&amp;Anleitung'!A3445</f>
        <v>45435</v>
      </c>
      <c r="B3445" s="2">
        <f>'Input Spotmarktpreise&amp;Anleitung'!B3445</f>
        <v>0.5</v>
      </c>
      <c r="C3445" s="2">
        <f>'Input Spotmarktpreise&amp;Anleitung'!C3445</f>
        <v>0.54166666666666663</v>
      </c>
      <c r="D3445">
        <f>'Input Spotmarktpreise&amp;Anleitung'!D3445</f>
        <v>5.25</v>
      </c>
      <c r="E3445">
        <f>MAX(0,IF(D3445&lt;=2,0,VLOOKUP(MONTH(A3445),monthly_premium!C:D,2,FALSE)))</f>
        <v>2.63</v>
      </c>
      <c r="F3445">
        <f>MAX(0,IF(D3445&lt;=2,0,VLOOKUP(MONTH(A3445),monthly_premium!E:F,2,FALSE)))</f>
        <v>12.77</v>
      </c>
      <c r="G3445">
        <f t="shared" si="106"/>
        <v>7.88</v>
      </c>
      <c r="H3445">
        <f t="shared" si="107"/>
        <v>18.02</v>
      </c>
    </row>
    <row r="3446" spans="1:8" x14ac:dyDescent="0.25">
      <c r="A3446" s="1">
        <f>'Input Spotmarktpreise&amp;Anleitung'!A3446</f>
        <v>45435</v>
      </c>
      <c r="B3446" s="2">
        <f>'Input Spotmarktpreise&amp;Anleitung'!B3446</f>
        <v>0.54166666666666663</v>
      </c>
      <c r="C3446" s="2">
        <f>'Input Spotmarktpreise&amp;Anleitung'!C3446</f>
        <v>0.58333333333333337</v>
      </c>
      <c r="D3446">
        <f>'Input Spotmarktpreise&amp;Anleitung'!D3446</f>
        <v>4.5309999999999997</v>
      </c>
      <c r="E3446">
        <f>MAX(0,IF(D3446&lt;=2,0,VLOOKUP(MONTH(A3446),monthly_premium!C:D,2,FALSE)))</f>
        <v>2.63</v>
      </c>
      <c r="F3446">
        <f>MAX(0,IF(D3446&lt;=2,0,VLOOKUP(MONTH(A3446),monthly_premium!E:F,2,FALSE)))</f>
        <v>12.77</v>
      </c>
      <c r="G3446">
        <f t="shared" si="106"/>
        <v>7.1609999999999996</v>
      </c>
      <c r="H3446">
        <f t="shared" si="107"/>
        <v>17.300999999999998</v>
      </c>
    </row>
    <row r="3447" spans="1:8" x14ac:dyDescent="0.25">
      <c r="A3447" s="1">
        <f>'Input Spotmarktpreise&amp;Anleitung'!A3447</f>
        <v>45435</v>
      </c>
      <c r="B3447" s="2">
        <f>'Input Spotmarktpreise&amp;Anleitung'!B3447</f>
        <v>0.58333333333333337</v>
      </c>
      <c r="C3447" s="2">
        <f>'Input Spotmarktpreise&amp;Anleitung'!C3447</f>
        <v>0.625</v>
      </c>
      <c r="D3447">
        <f>'Input Spotmarktpreise&amp;Anleitung'!D3447</f>
        <v>5.6980000000000004</v>
      </c>
      <c r="E3447">
        <f>MAX(0,IF(D3447&lt;=2,0,VLOOKUP(MONTH(A3447),monthly_premium!C:D,2,FALSE)))</f>
        <v>2.63</v>
      </c>
      <c r="F3447">
        <f>MAX(0,IF(D3447&lt;=2,0,VLOOKUP(MONTH(A3447),monthly_premium!E:F,2,FALSE)))</f>
        <v>12.77</v>
      </c>
      <c r="G3447">
        <f t="shared" si="106"/>
        <v>8.3279999999999994</v>
      </c>
      <c r="H3447">
        <f t="shared" si="107"/>
        <v>18.468</v>
      </c>
    </row>
    <row r="3448" spans="1:8" x14ac:dyDescent="0.25">
      <c r="A3448" s="1">
        <f>'Input Spotmarktpreise&amp;Anleitung'!A3448</f>
        <v>45435</v>
      </c>
      <c r="B3448" s="2">
        <f>'Input Spotmarktpreise&amp;Anleitung'!B3448</f>
        <v>0.625</v>
      </c>
      <c r="C3448" s="2">
        <f>'Input Spotmarktpreise&amp;Anleitung'!C3448</f>
        <v>0.66666666666666663</v>
      </c>
      <c r="D3448">
        <f>'Input Spotmarktpreise&amp;Anleitung'!D3448</f>
        <v>7.14</v>
      </c>
      <c r="E3448">
        <f>MAX(0,IF(D3448&lt;=2,0,VLOOKUP(MONTH(A3448),monthly_premium!C:D,2,FALSE)))</f>
        <v>2.63</v>
      </c>
      <c r="F3448">
        <f>MAX(0,IF(D3448&lt;=2,0,VLOOKUP(MONTH(A3448),monthly_premium!E:F,2,FALSE)))</f>
        <v>12.77</v>
      </c>
      <c r="G3448">
        <f t="shared" si="106"/>
        <v>9.77</v>
      </c>
      <c r="H3448">
        <f t="shared" si="107"/>
        <v>19.91</v>
      </c>
    </row>
    <row r="3449" spans="1:8" x14ac:dyDescent="0.25">
      <c r="A3449" s="1">
        <f>'Input Spotmarktpreise&amp;Anleitung'!A3449</f>
        <v>45435</v>
      </c>
      <c r="B3449" s="2">
        <f>'Input Spotmarktpreise&amp;Anleitung'!B3449</f>
        <v>0.66666666666666663</v>
      </c>
      <c r="C3449" s="2">
        <f>'Input Spotmarktpreise&amp;Anleitung'!C3449</f>
        <v>0.70833333333333337</v>
      </c>
      <c r="D3449">
        <f>'Input Spotmarktpreise&amp;Anleitung'!D3449</f>
        <v>8.3770000000000007</v>
      </c>
      <c r="E3449">
        <f>MAX(0,IF(D3449&lt;=2,0,VLOOKUP(MONTH(A3449),monthly_premium!C:D,2,FALSE)))</f>
        <v>2.63</v>
      </c>
      <c r="F3449">
        <f>MAX(0,IF(D3449&lt;=2,0,VLOOKUP(MONTH(A3449),monthly_premium!E:F,2,FALSE)))</f>
        <v>12.77</v>
      </c>
      <c r="G3449">
        <f t="shared" si="106"/>
        <v>11.007000000000001</v>
      </c>
      <c r="H3449">
        <f t="shared" si="107"/>
        <v>21.146999999999998</v>
      </c>
    </row>
    <row r="3450" spans="1:8" x14ac:dyDescent="0.25">
      <c r="A3450" s="1">
        <f>'Input Spotmarktpreise&amp;Anleitung'!A3450</f>
        <v>45435</v>
      </c>
      <c r="B3450" s="2">
        <f>'Input Spotmarktpreise&amp;Anleitung'!B3450</f>
        <v>0.70833333333333337</v>
      </c>
      <c r="C3450" s="2">
        <f>'Input Spotmarktpreise&amp;Anleitung'!C3450</f>
        <v>0.75</v>
      </c>
      <c r="D3450">
        <f>'Input Spotmarktpreise&amp;Anleitung'!D3450</f>
        <v>9.6639999999999997</v>
      </c>
      <c r="E3450">
        <f>MAX(0,IF(D3450&lt;=2,0,VLOOKUP(MONTH(A3450),monthly_premium!C:D,2,FALSE)))</f>
        <v>2.63</v>
      </c>
      <c r="F3450">
        <f>MAX(0,IF(D3450&lt;=2,0,VLOOKUP(MONTH(A3450),monthly_premium!E:F,2,FALSE)))</f>
        <v>12.77</v>
      </c>
      <c r="G3450">
        <f t="shared" si="106"/>
        <v>12.294</v>
      </c>
      <c r="H3450">
        <f t="shared" si="107"/>
        <v>22.433999999999997</v>
      </c>
    </row>
    <row r="3451" spans="1:8" x14ac:dyDescent="0.25">
      <c r="A3451" s="1">
        <f>'Input Spotmarktpreise&amp;Anleitung'!A3451</f>
        <v>45435</v>
      </c>
      <c r="B3451" s="2">
        <f>'Input Spotmarktpreise&amp;Anleitung'!B3451</f>
        <v>0.75</v>
      </c>
      <c r="C3451" s="2">
        <f>'Input Spotmarktpreise&amp;Anleitung'!C3451</f>
        <v>0.79166666666666663</v>
      </c>
      <c r="D3451">
        <f>'Input Spotmarktpreise&amp;Anleitung'!D3451</f>
        <v>11.148999999999999</v>
      </c>
      <c r="E3451">
        <f>MAX(0,IF(D3451&lt;=2,0,VLOOKUP(MONTH(A3451),monthly_premium!C:D,2,FALSE)))</f>
        <v>2.63</v>
      </c>
      <c r="F3451">
        <f>MAX(0,IF(D3451&lt;=2,0,VLOOKUP(MONTH(A3451),monthly_premium!E:F,2,FALSE)))</f>
        <v>12.77</v>
      </c>
      <c r="G3451">
        <f t="shared" si="106"/>
        <v>13.779</v>
      </c>
      <c r="H3451">
        <f t="shared" si="107"/>
        <v>23.918999999999997</v>
      </c>
    </row>
    <row r="3452" spans="1:8" x14ac:dyDescent="0.25">
      <c r="A3452" s="1">
        <f>'Input Spotmarktpreise&amp;Anleitung'!A3452</f>
        <v>45435</v>
      </c>
      <c r="B3452" s="2">
        <f>'Input Spotmarktpreise&amp;Anleitung'!B3452</f>
        <v>0.79166666666666663</v>
      </c>
      <c r="C3452" s="2">
        <f>'Input Spotmarktpreise&amp;Anleitung'!C3452</f>
        <v>0.83333333333333337</v>
      </c>
      <c r="D3452">
        <f>'Input Spotmarktpreise&amp;Anleitung'!D3452</f>
        <v>15.628</v>
      </c>
      <c r="E3452">
        <f>MAX(0,IF(D3452&lt;=2,0,VLOOKUP(MONTH(A3452),monthly_premium!C:D,2,FALSE)))</f>
        <v>2.63</v>
      </c>
      <c r="F3452">
        <f>MAX(0,IF(D3452&lt;=2,0,VLOOKUP(MONTH(A3452),monthly_premium!E:F,2,FALSE)))</f>
        <v>12.77</v>
      </c>
      <c r="G3452">
        <f t="shared" si="106"/>
        <v>18.257999999999999</v>
      </c>
      <c r="H3452">
        <f t="shared" si="107"/>
        <v>28.398</v>
      </c>
    </row>
    <row r="3453" spans="1:8" x14ac:dyDescent="0.25">
      <c r="A3453" s="1">
        <f>'Input Spotmarktpreise&amp;Anleitung'!A3453</f>
        <v>45435</v>
      </c>
      <c r="B3453" s="2">
        <f>'Input Spotmarktpreise&amp;Anleitung'!B3453</f>
        <v>0.83333333333333337</v>
      </c>
      <c r="C3453" s="2">
        <f>'Input Spotmarktpreise&amp;Anleitung'!C3453</f>
        <v>0.875</v>
      </c>
      <c r="D3453">
        <f>'Input Spotmarktpreise&amp;Anleitung'!D3453</f>
        <v>18.006</v>
      </c>
      <c r="E3453">
        <f>MAX(0,IF(D3453&lt;=2,0,VLOOKUP(MONTH(A3453),monthly_premium!C:D,2,FALSE)))</f>
        <v>2.63</v>
      </c>
      <c r="F3453">
        <f>MAX(0,IF(D3453&lt;=2,0,VLOOKUP(MONTH(A3453),monthly_premium!E:F,2,FALSE)))</f>
        <v>12.77</v>
      </c>
      <c r="G3453">
        <f t="shared" si="106"/>
        <v>20.635999999999999</v>
      </c>
      <c r="H3453">
        <f t="shared" si="107"/>
        <v>30.776</v>
      </c>
    </row>
    <row r="3454" spans="1:8" x14ac:dyDescent="0.25">
      <c r="A3454" s="1">
        <f>'Input Spotmarktpreise&amp;Anleitung'!A3454</f>
        <v>45435</v>
      </c>
      <c r="B3454" s="2">
        <f>'Input Spotmarktpreise&amp;Anleitung'!B3454</f>
        <v>0.875</v>
      </c>
      <c r="C3454" s="2">
        <f>'Input Spotmarktpreise&amp;Anleitung'!C3454</f>
        <v>0.91666666666666663</v>
      </c>
      <c r="D3454">
        <f>'Input Spotmarktpreise&amp;Anleitung'!D3454</f>
        <v>15.598000000000001</v>
      </c>
      <c r="E3454">
        <f>MAX(0,IF(D3454&lt;=2,0,VLOOKUP(MONTH(A3454),monthly_premium!C:D,2,FALSE)))</f>
        <v>2.63</v>
      </c>
      <c r="F3454">
        <f>MAX(0,IF(D3454&lt;=2,0,VLOOKUP(MONTH(A3454),monthly_premium!E:F,2,FALSE)))</f>
        <v>12.77</v>
      </c>
      <c r="G3454">
        <f t="shared" si="106"/>
        <v>18.228000000000002</v>
      </c>
      <c r="H3454">
        <f t="shared" si="107"/>
        <v>28.368000000000002</v>
      </c>
    </row>
    <row r="3455" spans="1:8" x14ac:dyDescent="0.25">
      <c r="A3455" s="1">
        <f>'Input Spotmarktpreise&amp;Anleitung'!A3455</f>
        <v>45435</v>
      </c>
      <c r="B3455" s="2">
        <f>'Input Spotmarktpreise&amp;Anleitung'!B3455</f>
        <v>0.91666666666666663</v>
      </c>
      <c r="C3455" s="2">
        <f>'Input Spotmarktpreise&amp;Anleitung'!C3455</f>
        <v>0.95833333333333337</v>
      </c>
      <c r="D3455">
        <f>'Input Spotmarktpreise&amp;Anleitung'!D3455</f>
        <v>12.615</v>
      </c>
      <c r="E3455">
        <f>MAX(0,IF(D3455&lt;=2,0,VLOOKUP(MONTH(A3455),monthly_premium!C:D,2,FALSE)))</f>
        <v>2.63</v>
      </c>
      <c r="F3455">
        <f>MAX(0,IF(D3455&lt;=2,0,VLOOKUP(MONTH(A3455),monthly_premium!E:F,2,FALSE)))</f>
        <v>12.77</v>
      </c>
      <c r="G3455">
        <f t="shared" si="106"/>
        <v>15.245000000000001</v>
      </c>
      <c r="H3455">
        <f t="shared" si="107"/>
        <v>25.384999999999998</v>
      </c>
    </row>
    <row r="3456" spans="1:8" x14ac:dyDescent="0.25">
      <c r="A3456" s="1">
        <f>'Input Spotmarktpreise&amp;Anleitung'!A3456</f>
        <v>45435</v>
      </c>
      <c r="B3456" s="2">
        <f>'Input Spotmarktpreise&amp;Anleitung'!B3456</f>
        <v>0.95833333333333337</v>
      </c>
      <c r="C3456" s="2">
        <f>'Input Spotmarktpreise&amp;Anleitung'!C3456</f>
        <v>0</v>
      </c>
      <c r="D3456">
        <f>'Input Spotmarktpreise&amp;Anleitung'!D3456</f>
        <v>10.503</v>
      </c>
      <c r="E3456">
        <f>MAX(0,IF(D3456&lt;=2,0,VLOOKUP(MONTH(A3456),monthly_premium!C:D,2,FALSE)))</f>
        <v>2.63</v>
      </c>
      <c r="F3456">
        <f>MAX(0,IF(D3456&lt;=2,0,VLOOKUP(MONTH(A3456),monthly_premium!E:F,2,FALSE)))</f>
        <v>12.77</v>
      </c>
      <c r="G3456">
        <f t="shared" si="106"/>
        <v>13.132999999999999</v>
      </c>
      <c r="H3456">
        <f t="shared" si="107"/>
        <v>23.273</v>
      </c>
    </row>
    <row r="3457" spans="1:8" x14ac:dyDescent="0.25">
      <c r="A3457" s="1">
        <f>'Input Spotmarktpreise&amp;Anleitung'!A3457</f>
        <v>45436</v>
      </c>
      <c r="B3457" s="2">
        <f>'Input Spotmarktpreise&amp;Anleitung'!B3457</f>
        <v>0</v>
      </c>
      <c r="C3457" s="2">
        <f>'Input Spotmarktpreise&amp;Anleitung'!C3457</f>
        <v>4.1666666666666664E-2</v>
      </c>
      <c r="D3457">
        <f>'Input Spotmarktpreise&amp;Anleitung'!D3457</f>
        <v>10.317</v>
      </c>
      <c r="E3457">
        <f>MAX(0,IF(D3457&lt;=2,0,VLOOKUP(MONTH(A3457),monthly_premium!C:D,2,FALSE)))</f>
        <v>2.63</v>
      </c>
      <c r="F3457">
        <f>MAX(0,IF(D3457&lt;=2,0,VLOOKUP(MONTH(A3457),monthly_premium!E:F,2,FALSE)))</f>
        <v>12.77</v>
      </c>
      <c r="G3457">
        <f t="shared" si="106"/>
        <v>12.946999999999999</v>
      </c>
      <c r="H3457">
        <f t="shared" si="107"/>
        <v>23.087</v>
      </c>
    </row>
    <row r="3458" spans="1:8" x14ac:dyDescent="0.25">
      <c r="A3458" s="1">
        <f>'Input Spotmarktpreise&amp;Anleitung'!A3458</f>
        <v>45436</v>
      </c>
      <c r="B3458" s="2">
        <f>'Input Spotmarktpreise&amp;Anleitung'!B3458</f>
        <v>4.1666666666666664E-2</v>
      </c>
      <c r="C3458" s="2">
        <f>'Input Spotmarktpreise&amp;Anleitung'!C3458</f>
        <v>8.3333333333333329E-2</v>
      </c>
      <c r="D3458">
        <f>'Input Spotmarktpreise&amp;Anleitung'!D3458</f>
        <v>9.4120000000000008</v>
      </c>
      <c r="E3458">
        <f>MAX(0,IF(D3458&lt;=2,0,VLOOKUP(MONTH(A3458),monthly_premium!C:D,2,FALSE)))</f>
        <v>2.63</v>
      </c>
      <c r="F3458">
        <f>MAX(0,IF(D3458&lt;=2,0,VLOOKUP(MONTH(A3458),monthly_premium!E:F,2,FALSE)))</f>
        <v>12.77</v>
      </c>
      <c r="G3458">
        <f t="shared" si="106"/>
        <v>12.042000000000002</v>
      </c>
      <c r="H3458">
        <f t="shared" si="107"/>
        <v>22.182000000000002</v>
      </c>
    </row>
    <row r="3459" spans="1:8" x14ac:dyDescent="0.25">
      <c r="A3459" s="1">
        <f>'Input Spotmarktpreise&amp;Anleitung'!A3459</f>
        <v>45436</v>
      </c>
      <c r="B3459" s="2">
        <f>'Input Spotmarktpreise&amp;Anleitung'!B3459</f>
        <v>8.3333333333333329E-2</v>
      </c>
      <c r="C3459" s="2">
        <f>'Input Spotmarktpreise&amp;Anleitung'!C3459</f>
        <v>0.125</v>
      </c>
      <c r="D3459">
        <f>'Input Spotmarktpreise&amp;Anleitung'!D3459</f>
        <v>8.9789999999999992</v>
      </c>
      <c r="E3459">
        <f>MAX(0,IF(D3459&lt;=2,0,VLOOKUP(MONTH(A3459),monthly_premium!C:D,2,FALSE)))</f>
        <v>2.63</v>
      </c>
      <c r="F3459">
        <f>MAX(0,IF(D3459&lt;=2,0,VLOOKUP(MONTH(A3459),monthly_premium!E:F,2,FALSE)))</f>
        <v>12.77</v>
      </c>
      <c r="G3459">
        <f t="shared" ref="G3459:G3522" si="108">D3459+E3459</f>
        <v>11.608999999999998</v>
      </c>
      <c r="H3459">
        <f t="shared" ref="H3459:H3522" si="109">D3459+F3459</f>
        <v>21.748999999999999</v>
      </c>
    </row>
    <row r="3460" spans="1:8" x14ac:dyDescent="0.25">
      <c r="A3460" s="1">
        <f>'Input Spotmarktpreise&amp;Anleitung'!A3460</f>
        <v>45436</v>
      </c>
      <c r="B3460" s="2">
        <f>'Input Spotmarktpreise&amp;Anleitung'!B3460</f>
        <v>0.125</v>
      </c>
      <c r="C3460" s="2">
        <f>'Input Spotmarktpreise&amp;Anleitung'!C3460</f>
        <v>0.16666666666666666</v>
      </c>
      <c r="D3460">
        <f>'Input Spotmarktpreise&amp;Anleitung'!D3460</f>
        <v>8.8219999999999992</v>
      </c>
      <c r="E3460">
        <f>MAX(0,IF(D3460&lt;=2,0,VLOOKUP(MONTH(A3460),monthly_premium!C:D,2,FALSE)))</f>
        <v>2.63</v>
      </c>
      <c r="F3460">
        <f>MAX(0,IF(D3460&lt;=2,0,VLOOKUP(MONTH(A3460),monthly_premium!E:F,2,FALSE)))</f>
        <v>12.77</v>
      </c>
      <c r="G3460">
        <f t="shared" si="108"/>
        <v>11.451999999999998</v>
      </c>
      <c r="H3460">
        <f t="shared" si="109"/>
        <v>21.591999999999999</v>
      </c>
    </row>
    <row r="3461" spans="1:8" x14ac:dyDescent="0.25">
      <c r="A3461" s="1">
        <f>'Input Spotmarktpreise&amp;Anleitung'!A3461</f>
        <v>45436</v>
      </c>
      <c r="B3461" s="2">
        <f>'Input Spotmarktpreise&amp;Anleitung'!B3461</f>
        <v>0.16666666666666666</v>
      </c>
      <c r="C3461" s="2">
        <f>'Input Spotmarktpreise&amp;Anleitung'!C3461</f>
        <v>0.20833333333333334</v>
      </c>
      <c r="D3461">
        <f>'Input Spotmarktpreise&amp;Anleitung'!D3461</f>
        <v>9.18</v>
      </c>
      <c r="E3461">
        <f>MAX(0,IF(D3461&lt;=2,0,VLOOKUP(MONTH(A3461),monthly_premium!C:D,2,FALSE)))</f>
        <v>2.63</v>
      </c>
      <c r="F3461">
        <f>MAX(0,IF(D3461&lt;=2,0,VLOOKUP(MONTH(A3461),monthly_premium!E:F,2,FALSE)))</f>
        <v>12.77</v>
      </c>
      <c r="G3461">
        <f t="shared" si="108"/>
        <v>11.809999999999999</v>
      </c>
      <c r="H3461">
        <f t="shared" si="109"/>
        <v>21.95</v>
      </c>
    </row>
    <row r="3462" spans="1:8" x14ac:dyDescent="0.25">
      <c r="A3462" s="1">
        <f>'Input Spotmarktpreise&amp;Anleitung'!A3462</f>
        <v>45436</v>
      </c>
      <c r="B3462" s="2">
        <f>'Input Spotmarktpreise&amp;Anleitung'!B3462</f>
        <v>0.20833333333333334</v>
      </c>
      <c r="C3462" s="2">
        <f>'Input Spotmarktpreise&amp;Anleitung'!C3462</f>
        <v>0.25</v>
      </c>
      <c r="D3462">
        <f>'Input Spotmarktpreise&amp;Anleitung'!D3462</f>
        <v>10.323</v>
      </c>
      <c r="E3462">
        <f>MAX(0,IF(D3462&lt;=2,0,VLOOKUP(MONTH(A3462),monthly_premium!C:D,2,FALSE)))</f>
        <v>2.63</v>
      </c>
      <c r="F3462">
        <f>MAX(0,IF(D3462&lt;=2,0,VLOOKUP(MONTH(A3462),monthly_premium!E:F,2,FALSE)))</f>
        <v>12.77</v>
      </c>
      <c r="G3462">
        <f t="shared" si="108"/>
        <v>12.952999999999999</v>
      </c>
      <c r="H3462">
        <f t="shared" si="109"/>
        <v>23.093</v>
      </c>
    </row>
    <row r="3463" spans="1:8" x14ac:dyDescent="0.25">
      <c r="A3463" s="1">
        <f>'Input Spotmarktpreise&amp;Anleitung'!A3463</f>
        <v>45436</v>
      </c>
      <c r="B3463" s="2">
        <f>'Input Spotmarktpreise&amp;Anleitung'!B3463</f>
        <v>0.25</v>
      </c>
      <c r="C3463" s="2">
        <f>'Input Spotmarktpreise&amp;Anleitung'!C3463</f>
        <v>0.29166666666666669</v>
      </c>
      <c r="D3463">
        <f>'Input Spotmarktpreise&amp;Anleitung'!D3463</f>
        <v>12.384</v>
      </c>
      <c r="E3463">
        <f>MAX(0,IF(D3463&lt;=2,0,VLOOKUP(MONTH(A3463),monthly_premium!C:D,2,FALSE)))</f>
        <v>2.63</v>
      </c>
      <c r="F3463">
        <f>MAX(0,IF(D3463&lt;=2,0,VLOOKUP(MONTH(A3463),monthly_premium!E:F,2,FALSE)))</f>
        <v>12.77</v>
      </c>
      <c r="G3463">
        <f t="shared" si="108"/>
        <v>15.013999999999999</v>
      </c>
      <c r="H3463">
        <f t="shared" si="109"/>
        <v>25.154</v>
      </c>
    </row>
    <row r="3464" spans="1:8" x14ac:dyDescent="0.25">
      <c r="A3464" s="1">
        <f>'Input Spotmarktpreise&amp;Anleitung'!A3464</f>
        <v>45436</v>
      </c>
      <c r="B3464" s="2">
        <f>'Input Spotmarktpreise&amp;Anleitung'!B3464</f>
        <v>0.29166666666666669</v>
      </c>
      <c r="C3464" s="2">
        <f>'Input Spotmarktpreise&amp;Anleitung'!C3464</f>
        <v>0.33333333333333331</v>
      </c>
      <c r="D3464">
        <f>'Input Spotmarktpreise&amp;Anleitung'!D3464</f>
        <v>12.207000000000001</v>
      </c>
      <c r="E3464">
        <f>MAX(0,IF(D3464&lt;=2,0,VLOOKUP(MONTH(A3464),monthly_premium!C:D,2,FALSE)))</f>
        <v>2.63</v>
      </c>
      <c r="F3464">
        <f>MAX(0,IF(D3464&lt;=2,0,VLOOKUP(MONTH(A3464),monthly_premium!E:F,2,FALSE)))</f>
        <v>12.77</v>
      </c>
      <c r="G3464">
        <f t="shared" si="108"/>
        <v>14.837</v>
      </c>
      <c r="H3464">
        <f t="shared" si="109"/>
        <v>24.977</v>
      </c>
    </row>
    <row r="3465" spans="1:8" x14ac:dyDescent="0.25">
      <c r="A3465" s="1">
        <f>'Input Spotmarktpreise&amp;Anleitung'!A3465</f>
        <v>45436</v>
      </c>
      <c r="B3465" s="2">
        <f>'Input Spotmarktpreise&amp;Anleitung'!B3465</f>
        <v>0.33333333333333331</v>
      </c>
      <c r="C3465" s="2">
        <f>'Input Spotmarktpreise&amp;Anleitung'!C3465</f>
        <v>0.375</v>
      </c>
      <c r="D3465">
        <f>'Input Spotmarktpreise&amp;Anleitung'!D3465</f>
        <v>11.59</v>
      </c>
      <c r="E3465">
        <f>MAX(0,IF(D3465&lt;=2,0,VLOOKUP(MONTH(A3465),monthly_premium!C:D,2,FALSE)))</f>
        <v>2.63</v>
      </c>
      <c r="F3465">
        <f>MAX(0,IF(D3465&lt;=2,0,VLOOKUP(MONTH(A3465),monthly_premium!E:F,2,FALSE)))</f>
        <v>12.77</v>
      </c>
      <c r="G3465">
        <f t="shared" si="108"/>
        <v>14.219999999999999</v>
      </c>
      <c r="H3465">
        <f t="shared" si="109"/>
        <v>24.36</v>
      </c>
    </row>
    <row r="3466" spans="1:8" x14ac:dyDescent="0.25">
      <c r="A3466" s="1">
        <f>'Input Spotmarktpreise&amp;Anleitung'!A3466</f>
        <v>45436</v>
      </c>
      <c r="B3466" s="2">
        <f>'Input Spotmarktpreise&amp;Anleitung'!B3466</f>
        <v>0.375</v>
      </c>
      <c r="C3466" s="2">
        <f>'Input Spotmarktpreise&amp;Anleitung'!C3466</f>
        <v>0.41666666666666669</v>
      </c>
      <c r="D3466">
        <f>'Input Spotmarktpreise&amp;Anleitung'!D3466</f>
        <v>10.61</v>
      </c>
      <c r="E3466">
        <f>MAX(0,IF(D3466&lt;=2,0,VLOOKUP(MONTH(A3466),monthly_premium!C:D,2,FALSE)))</f>
        <v>2.63</v>
      </c>
      <c r="F3466">
        <f>MAX(0,IF(D3466&lt;=2,0,VLOOKUP(MONTH(A3466),monthly_premium!E:F,2,FALSE)))</f>
        <v>12.77</v>
      </c>
      <c r="G3466">
        <f t="shared" si="108"/>
        <v>13.239999999999998</v>
      </c>
      <c r="H3466">
        <f t="shared" si="109"/>
        <v>23.38</v>
      </c>
    </row>
    <row r="3467" spans="1:8" x14ac:dyDescent="0.25">
      <c r="A3467" s="1">
        <f>'Input Spotmarktpreise&amp;Anleitung'!A3467</f>
        <v>45436</v>
      </c>
      <c r="B3467" s="2">
        <f>'Input Spotmarktpreise&amp;Anleitung'!B3467</f>
        <v>0.41666666666666669</v>
      </c>
      <c r="C3467" s="2">
        <f>'Input Spotmarktpreise&amp;Anleitung'!C3467</f>
        <v>0.45833333333333331</v>
      </c>
      <c r="D3467">
        <f>'Input Spotmarktpreise&amp;Anleitung'!D3467</f>
        <v>9.6159999999999997</v>
      </c>
      <c r="E3467">
        <f>MAX(0,IF(D3467&lt;=2,0,VLOOKUP(MONTH(A3467),monthly_premium!C:D,2,FALSE)))</f>
        <v>2.63</v>
      </c>
      <c r="F3467">
        <f>MAX(0,IF(D3467&lt;=2,0,VLOOKUP(MONTH(A3467),monthly_premium!E:F,2,FALSE)))</f>
        <v>12.77</v>
      </c>
      <c r="G3467">
        <f t="shared" si="108"/>
        <v>12.245999999999999</v>
      </c>
      <c r="H3467">
        <f t="shared" si="109"/>
        <v>22.385999999999999</v>
      </c>
    </row>
    <row r="3468" spans="1:8" x14ac:dyDescent="0.25">
      <c r="A3468" s="1">
        <f>'Input Spotmarktpreise&amp;Anleitung'!A3468</f>
        <v>45436</v>
      </c>
      <c r="B3468" s="2">
        <f>'Input Spotmarktpreise&amp;Anleitung'!B3468</f>
        <v>0.45833333333333331</v>
      </c>
      <c r="C3468" s="2">
        <f>'Input Spotmarktpreise&amp;Anleitung'!C3468</f>
        <v>0.5</v>
      </c>
      <c r="D3468">
        <f>'Input Spotmarktpreise&amp;Anleitung'!D3468</f>
        <v>9.0069999999999997</v>
      </c>
      <c r="E3468">
        <f>MAX(0,IF(D3468&lt;=2,0,VLOOKUP(MONTH(A3468),monthly_premium!C:D,2,FALSE)))</f>
        <v>2.63</v>
      </c>
      <c r="F3468">
        <f>MAX(0,IF(D3468&lt;=2,0,VLOOKUP(MONTH(A3468),monthly_premium!E:F,2,FALSE)))</f>
        <v>12.77</v>
      </c>
      <c r="G3468">
        <f t="shared" si="108"/>
        <v>11.637</v>
      </c>
      <c r="H3468">
        <f t="shared" si="109"/>
        <v>21.777000000000001</v>
      </c>
    </row>
    <row r="3469" spans="1:8" x14ac:dyDescent="0.25">
      <c r="A3469" s="1">
        <f>'Input Spotmarktpreise&amp;Anleitung'!A3469</f>
        <v>45436</v>
      </c>
      <c r="B3469" s="2">
        <f>'Input Spotmarktpreise&amp;Anleitung'!B3469</f>
        <v>0.5</v>
      </c>
      <c r="C3469" s="2">
        <f>'Input Spotmarktpreise&amp;Anleitung'!C3469</f>
        <v>0.54166666666666663</v>
      </c>
      <c r="D3469">
        <f>'Input Spotmarktpreise&amp;Anleitung'!D3469</f>
        <v>8.8979999999999997</v>
      </c>
      <c r="E3469">
        <f>MAX(0,IF(D3469&lt;=2,0,VLOOKUP(MONTH(A3469),monthly_premium!C:D,2,FALSE)))</f>
        <v>2.63</v>
      </c>
      <c r="F3469">
        <f>MAX(0,IF(D3469&lt;=2,0,VLOOKUP(MONTH(A3469),monthly_premium!E:F,2,FALSE)))</f>
        <v>12.77</v>
      </c>
      <c r="G3469">
        <f t="shared" si="108"/>
        <v>11.527999999999999</v>
      </c>
      <c r="H3469">
        <f t="shared" si="109"/>
        <v>21.667999999999999</v>
      </c>
    </row>
    <row r="3470" spans="1:8" x14ac:dyDescent="0.25">
      <c r="A3470" s="1">
        <f>'Input Spotmarktpreise&amp;Anleitung'!A3470</f>
        <v>45436</v>
      </c>
      <c r="B3470" s="2">
        <f>'Input Spotmarktpreise&amp;Anleitung'!B3470</f>
        <v>0.54166666666666663</v>
      </c>
      <c r="C3470" s="2">
        <f>'Input Spotmarktpreise&amp;Anleitung'!C3470</f>
        <v>0.58333333333333337</v>
      </c>
      <c r="D3470">
        <f>'Input Spotmarktpreise&amp;Anleitung'!D3470</f>
        <v>8.7739999999999991</v>
      </c>
      <c r="E3470">
        <f>MAX(0,IF(D3470&lt;=2,0,VLOOKUP(MONTH(A3470),monthly_premium!C:D,2,FALSE)))</f>
        <v>2.63</v>
      </c>
      <c r="F3470">
        <f>MAX(0,IF(D3470&lt;=2,0,VLOOKUP(MONTH(A3470),monthly_premium!E:F,2,FALSE)))</f>
        <v>12.77</v>
      </c>
      <c r="G3470">
        <f t="shared" si="108"/>
        <v>11.404</v>
      </c>
      <c r="H3470">
        <f t="shared" si="109"/>
        <v>21.543999999999997</v>
      </c>
    </row>
    <row r="3471" spans="1:8" x14ac:dyDescent="0.25">
      <c r="A3471" s="1">
        <f>'Input Spotmarktpreise&amp;Anleitung'!A3471</f>
        <v>45436</v>
      </c>
      <c r="B3471" s="2">
        <f>'Input Spotmarktpreise&amp;Anleitung'!B3471</f>
        <v>0.58333333333333337</v>
      </c>
      <c r="C3471" s="2">
        <f>'Input Spotmarktpreise&amp;Anleitung'!C3471</f>
        <v>0.625</v>
      </c>
      <c r="D3471">
        <f>'Input Spotmarktpreise&amp;Anleitung'!D3471</f>
        <v>8.8119999999999994</v>
      </c>
      <c r="E3471">
        <f>MAX(0,IF(D3471&lt;=2,0,VLOOKUP(MONTH(A3471),monthly_premium!C:D,2,FALSE)))</f>
        <v>2.63</v>
      </c>
      <c r="F3471">
        <f>MAX(0,IF(D3471&lt;=2,0,VLOOKUP(MONTH(A3471),monthly_premium!E:F,2,FALSE)))</f>
        <v>12.77</v>
      </c>
      <c r="G3471">
        <f t="shared" si="108"/>
        <v>11.442</v>
      </c>
      <c r="H3471">
        <f t="shared" si="109"/>
        <v>21.582000000000001</v>
      </c>
    </row>
    <row r="3472" spans="1:8" x14ac:dyDescent="0.25">
      <c r="A3472" s="1">
        <f>'Input Spotmarktpreise&amp;Anleitung'!A3472</f>
        <v>45436</v>
      </c>
      <c r="B3472" s="2">
        <f>'Input Spotmarktpreise&amp;Anleitung'!B3472</f>
        <v>0.625</v>
      </c>
      <c r="C3472" s="2">
        <f>'Input Spotmarktpreise&amp;Anleitung'!C3472</f>
        <v>0.66666666666666663</v>
      </c>
      <c r="D3472">
        <f>'Input Spotmarktpreise&amp;Anleitung'!D3472</f>
        <v>8.8179999999999996</v>
      </c>
      <c r="E3472">
        <f>MAX(0,IF(D3472&lt;=2,0,VLOOKUP(MONTH(A3472),monthly_premium!C:D,2,FALSE)))</f>
        <v>2.63</v>
      </c>
      <c r="F3472">
        <f>MAX(0,IF(D3472&lt;=2,0,VLOOKUP(MONTH(A3472),monthly_premium!E:F,2,FALSE)))</f>
        <v>12.77</v>
      </c>
      <c r="G3472">
        <f t="shared" si="108"/>
        <v>11.448</v>
      </c>
      <c r="H3472">
        <f t="shared" si="109"/>
        <v>21.588000000000001</v>
      </c>
    </row>
    <row r="3473" spans="1:8" x14ac:dyDescent="0.25">
      <c r="A3473" s="1">
        <f>'Input Spotmarktpreise&amp;Anleitung'!A3473</f>
        <v>45436</v>
      </c>
      <c r="B3473" s="2">
        <f>'Input Spotmarktpreise&amp;Anleitung'!B3473</f>
        <v>0.66666666666666663</v>
      </c>
      <c r="C3473" s="2">
        <f>'Input Spotmarktpreise&amp;Anleitung'!C3473</f>
        <v>0.70833333333333337</v>
      </c>
      <c r="D3473">
        <f>'Input Spotmarktpreise&amp;Anleitung'!D3473</f>
        <v>8.4269999999999996</v>
      </c>
      <c r="E3473">
        <f>MAX(0,IF(D3473&lt;=2,0,VLOOKUP(MONTH(A3473),monthly_premium!C:D,2,FALSE)))</f>
        <v>2.63</v>
      </c>
      <c r="F3473">
        <f>MAX(0,IF(D3473&lt;=2,0,VLOOKUP(MONTH(A3473),monthly_premium!E:F,2,FALSE)))</f>
        <v>12.77</v>
      </c>
      <c r="G3473">
        <f t="shared" si="108"/>
        <v>11.056999999999999</v>
      </c>
      <c r="H3473">
        <f t="shared" si="109"/>
        <v>21.196999999999999</v>
      </c>
    </row>
    <row r="3474" spans="1:8" x14ac:dyDescent="0.25">
      <c r="A3474" s="1">
        <f>'Input Spotmarktpreise&amp;Anleitung'!A3474</f>
        <v>45436</v>
      </c>
      <c r="B3474" s="2">
        <f>'Input Spotmarktpreise&amp;Anleitung'!B3474</f>
        <v>0.70833333333333337</v>
      </c>
      <c r="C3474" s="2">
        <f>'Input Spotmarktpreise&amp;Anleitung'!C3474</f>
        <v>0.75</v>
      </c>
      <c r="D3474">
        <f>'Input Spotmarktpreise&amp;Anleitung'!D3474</f>
        <v>9.8789999999999996</v>
      </c>
      <c r="E3474">
        <f>MAX(0,IF(D3474&lt;=2,0,VLOOKUP(MONTH(A3474),monthly_premium!C:D,2,FALSE)))</f>
        <v>2.63</v>
      </c>
      <c r="F3474">
        <f>MAX(0,IF(D3474&lt;=2,0,VLOOKUP(MONTH(A3474),monthly_premium!E:F,2,FALSE)))</f>
        <v>12.77</v>
      </c>
      <c r="G3474">
        <f t="shared" si="108"/>
        <v>12.509</v>
      </c>
      <c r="H3474">
        <f t="shared" si="109"/>
        <v>22.649000000000001</v>
      </c>
    </row>
    <row r="3475" spans="1:8" x14ac:dyDescent="0.25">
      <c r="A3475" s="1">
        <f>'Input Spotmarktpreise&amp;Anleitung'!A3475</f>
        <v>45436</v>
      </c>
      <c r="B3475" s="2">
        <f>'Input Spotmarktpreise&amp;Anleitung'!B3475</f>
        <v>0.75</v>
      </c>
      <c r="C3475" s="2">
        <f>'Input Spotmarktpreise&amp;Anleitung'!C3475</f>
        <v>0.79166666666666663</v>
      </c>
      <c r="D3475">
        <f>'Input Spotmarktpreise&amp;Anleitung'!D3475</f>
        <v>11.177</v>
      </c>
      <c r="E3475">
        <f>MAX(0,IF(D3475&lt;=2,0,VLOOKUP(MONTH(A3475),monthly_premium!C:D,2,FALSE)))</f>
        <v>2.63</v>
      </c>
      <c r="F3475">
        <f>MAX(0,IF(D3475&lt;=2,0,VLOOKUP(MONTH(A3475),monthly_premium!E:F,2,FALSE)))</f>
        <v>12.77</v>
      </c>
      <c r="G3475">
        <f t="shared" si="108"/>
        <v>13.806999999999999</v>
      </c>
      <c r="H3475">
        <f t="shared" si="109"/>
        <v>23.946999999999999</v>
      </c>
    </row>
    <row r="3476" spans="1:8" x14ac:dyDescent="0.25">
      <c r="A3476" s="1">
        <f>'Input Spotmarktpreise&amp;Anleitung'!A3476</f>
        <v>45436</v>
      </c>
      <c r="B3476" s="2">
        <f>'Input Spotmarktpreise&amp;Anleitung'!B3476</f>
        <v>0.79166666666666663</v>
      </c>
      <c r="C3476" s="2">
        <f>'Input Spotmarktpreise&amp;Anleitung'!C3476</f>
        <v>0.83333333333333337</v>
      </c>
      <c r="D3476">
        <f>'Input Spotmarktpreise&amp;Anleitung'!D3476</f>
        <v>12.999000000000001</v>
      </c>
      <c r="E3476">
        <f>MAX(0,IF(D3476&lt;=2,0,VLOOKUP(MONTH(A3476),monthly_premium!C:D,2,FALSE)))</f>
        <v>2.63</v>
      </c>
      <c r="F3476">
        <f>MAX(0,IF(D3476&lt;=2,0,VLOOKUP(MONTH(A3476),monthly_premium!E:F,2,FALSE)))</f>
        <v>12.77</v>
      </c>
      <c r="G3476">
        <f t="shared" si="108"/>
        <v>15.629000000000001</v>
      </c>
      <c r="H3476">
        <f t="shared" si="109"/>
        <v>25.768999999999998</v>
      </c>
    </row>
    <row r="3477" spans="1:8" x14ac:dyDescent="0.25">
      <c r="A3477" s="1">
        <f>'Input Spotmarktpreise&amp;Anleitung'!A3477</f>
        <v>45436</v>
      </c>
      <c r="B3477" s="2">
        <f>'Input Spotmarktpreise&amp;Anleitung'!B3477</f>
        <v>0.83333333333333337</v>
      </c>
      <c r="C3477" s="2">
        <f>'Input Spotmarktpreise&amp;Anleitung'!C3477</f>
        <v>0.875</v>
      </c>
      <c r="D3477">
        <f>'Input Spotmarktpreise&amp;Anleitung'!D3477</f>
        <v>12.5</v>
      </c>
      <c r="E3477">
        <f>MAX(0,IF(D3477&lt;=2,0,VLOOKUP(MONTH(A3477),monthly_premium!C:D,2,FALSE)))</f>
        <v>2.63</v>
      </c>
      <c r="F3477">
        <f>MAX(0,IF(D3477&lt;=2,0,VLOOKUP(MONTH(A3477),monthly_premium!E:F,2,FALSE)))</f>
        <v>12.77</v>
      </c>
      <c r="G3477">
        <f t="shared" si="108"/>
        <v>15.129999999999999</v>
      </c>
      <c r="H3477">
        <f t="shared" si="109"/>
        <v>25.27</v>
      </c>
    </row>
    <row r="3478" spans="1:8" x14ac:dyDescent="0.25">
      <c r="A3478" s="1">
        <f>'Input Spotmarktpreise&amp;Anleitung'!A3478</f>
        <v>45436</v>
      </c>
      <c r="B3478" s="2">
        <f>'Input Spotmarktpreise&amp;Anleitung'!B3478</f>
        <v>0.875</v>
      </c>
      <c r="C3478" s="2">
        <f>'Input Spotmarktpreise&amp;Anleitung'!C3478</f>
        <v>0.91666666666666663</v>
      </c>
      <c r="D3478">
        <f>'Input Spotmarktpreise&amp;Anleitung'!D3478</f>
        <v>11.584</v>
      </c>
      <c r="E3478">
        <f>MAX(0,IF(D3478&lt;=2,0,VLOOKUP(MONTH(A3478),monthly_premium!C:D,2,FALSE)))</f>
        <v>2.63</v>
      </c>
      <c r="F3478">
        <f>MAX(0,IF(D3478&lt;=2,0,VLOOKUP(MONTH(A3478),monthly_premium!E:F,2,FALSE)))</f>
        <v>12.77</v>
      </c>
      <c r="G3478">
        <f t="shared" si="108"/>
        <v>14.213999999999999</v>
      </c>
      <c r="H3478">
        <f t="shared" si="109"/>
        <v>24.353999999999999</v>
      </c>
    </row>
    <row r="3479" spans="1:8" x14ac:dyDescent="0.25">
      <c r="A3479" s="1">
        <f>'Input Spotmarktpreise&amp;Anleitung'!A3479</f>
        <v>45436</v>
      </c>
      <c r="B3479" s="2">
        <f>'Input Spotmarktpreise&amp;Anleitung'!B3479</f>
        <v>0.91666666666666663</v>
      </c>
      <c r="C3479" s="2">
        <f>'Input Spotmarktpreise&amp;Anleitung'!C3479</f>
        <v>0.95833333333333337</v>
      </c>
      <c r="D3479">
        <f>'Input Spotmarktpreise&amp;Anleitung'!D3479</f>
        <v>10.967000000000001</v>
      </c>
      <c r="E3479">
        <f>MAX(0,IF(D3479&lt;=2,0,VLOOKUP(MONTH(A3479),monthly_premium!C:D,2,FALSE)))</f>
        <v>2.63</v>
      </c>
      <c r="F3479">
        <f>MAX(0,IF(D3479&lt;=2,0,VLOOKUP(MONTH(A3479),monthly_premium!E:F,2,FALSE)))</f>
        <v>12.77</v>
      </c>
      <c r="G3479">
        <f t="shared" si="108"/>
        <v>13.597000000000001</v>
      </c>
      <c r="H3479">
        <f t="shared" si="109"/>
        <v>23.737000000000002</v>
      </c>
    </row>
    <row r="3480" spans="1:8" x14ac:dyDescent="0.25">
      <c r="A3480" s="1">
        <f>'Input Spotmarktpreise&amp;Anleitung'!A3480</f>
        <v>45436</v>
      </c>
      <c r="B3480" s="2">
        <f>'Input Spotmarktpreise&amp;Anleitung'!B3480</f>
        <v>0.95833333333333337</v>
      </c>
      <c r="C3480" s="2">
        <f>'Input Spotmarktpreise&amp;Anleitung'!C3480</f>
        <v>0</v>
      </c>
      <c r="D3480">
        <f>'Input Spotmarktpreise&amp;Anleitung'!D3480</f>
        <v>9.984</v>
      </c>
      <c r="E3480">
        <f>MAX(0,IF(D3480&lt;=2,0,VLOOKUP(MONTH(A3480),monthly_premium!C:D,2,FALSE)))</f>
        <v>2.63</v>
      </c>
      <c r="F3480">
        <f>MAX(0,IF(D3480&lt;=2,0,VLOOKUP(MONTH(A3480),monthly_premium!E:F,2,FALSE)))</f>
        <v>12.77</v>
      </c>
      <c r="G3480">
        <f t="shared" si="108"/>
        <v>12.614000000000001</v>
      </c>
      <c r="H3480">
        <f t="shared" si="109"/>
        <v>22.753999999999998</v>
      </c>
    </row>
    <row r="3481" spans="1:8" x14ac:dyDescent="0.25">
      <c r="A3481" s="1">
        <f>'Input Spotmarktpreise&amp;Anleitung'!A3481</f>
        <v>45437</v>
      </c>
      <c r="B3481" s="2">
        <f>'Input Spotmarktpreise&amp;Anleitung'!B3481</f>
        <v>0</v>
      </c>
      <c r="C3481" s="2">
        <f>'Input Spotmarktpreise&amp;Anleitung'!C3481</f>
        <v>4.1666666666666664E-2</v>
      </c>
      <c r="D3481">
        <f>'Input Spotmarktpreise&amp;Anleitung'!D3481</f>
        <v>9.4879999999999995</v>
      </c>
      <c r="E3481">
        <f>MAX(0,IF(D3481&lt;=2,0,VLOOKUP(MONTH(A3481),monthly_premium!C:D,2,FALSE)))</f>
        <v>2.63</v>
      </c>
      <c r="F3481">
        <f>MAX(0,IF(D3481&lt;=2,0,VLOOKUP(MONTH(A3481),monthly_premium!E:F,2,FALSE)))</f>
        <v>12.77</v>
      </c>
      <c r="G3481">
        <f t="shared" si="108"/>
        <v>12.117999999999999</v>
      </c>
      <c r="H3481">
        <f t="shared" si="109"/>
        <v>22.257999999999999</v>
      </c>
    </row>
    <row r="3482" spans="1:8" x14ac:dyDescent="0.25">
      <c r="A3482" s="1">
        <f>'Input Spotmarktpreise&amp;Anleitung'!A3482</f>
        <v>45437</v>
      </c>
      <c r="B3482" s="2">
        <f>'Input Spotmarktpreise&amp;Anleitung'!B3482</f>
        <v>4.1666666666666664E-2</v>
      </c>
      <c r="C3482" s="2">
        <f>'Input Spotmarktpreise&amp;Anleitung'!C3482</f>
        <v>8.3333333333333329E-2</v>
      </c>
      <c r="D3482">
        <f>'Input Spotmarktpreise&amp;Anleitung'!D3482</f>
        <v>9.1829999999999998</v>
      </c>
      <c r="E3482">
        <f>MAX(0,IF(D3482&lt;=2,0,VLOOKUP(MONTH(A3482),monthly_premium!C:D,2,FALSE)))</f>
        <v>2.63</v>
      </c>
      <c r="F3482">
        <f>MAX(0,IF(D3482&lt;=2,0,VLOOKUP(MONTH(A3482),monthly_premium!E:F,2,FALSE)))</f>
        <v>12.77</v>
      </c>
      <c r="G3482">
        <f t="shared" si="108"/>
        <v>11.812999999999999</v>
      </c>
      <c r="H3482">
        <f t="shared" si="109"/>
        <v>21.952999999999999</v>
      </c>
    </row>
    <row r="3483" spans="1:8" x14ac:dyDescent="0.25">
      <c r="A3483" s="1">
        <f>'Input Spotmarktpreise&amp;Anleitung'!A3483</f>
        <v>45437</v>
      </c>
      <c r="B3483" s="2">
        <f>'Input Spotmarktpreise&amp;Anleitung'!B3483</f>
        <v>8.3333333333333329E-2</v>
      </c>
      <c r="C3483" s="2">
        <f>'Input Spotmarktpreise&amp;Anleitung'!C3483</f>
        <v>0.125</v>
      </c>
      <c r="D3483">
        <f>'Input Spotmarktpreise&amp;Anleitung'!D3483</f>
        <v>9.0429999999999993</v>
      </c>
      <c r="E3483">
        <f>MAX(0,IF(D3483&lt;=2,0,VLOOKUP(MONTH(A3483),monthly_premium!C:D,2,FALSE)))</f>
        <v>2.63</v>
      </c>
      <c r="F3483">
        <f>MAX(0,IF(D3483&lt;=2,0,VLOOKUP(MONTH(A3483),monthly_premium!E:F,2,FALSE)))</f>
        <v>12.77</v>
      </c>
      <c r="G3483">
        <f t="shared" si="108"/>
        <v>11.672999999999998</v>
      </c>
      <c r="H3483">
        <f t="shared" si="109"/>
        <v>21.812999999999999</v>
      </c>
    </row>
    <row r="3484" spans="1:8" x14ac:dyDescent="0.25">
      <c r="A3484" s="1">
        <f>'Input Spotmarktpreise&amp;Anleitung'!A3484</f>
        <v>45437</v>
      </c>
      <c r="B3484" s="2">
        <f>'Input Spotmarktpreise&amp;Anleitung'!B3484</f>
        <v>0.125</v>
      </c>
      <c r="C3484" s="2">
        <f>'Input Spotmarktpreise&amp;Anleitung'!C3484</f>
        <v>0.16666666666666666</v>
      </c>
      <c r="D3484">
        <f>'Input Spotmarktpreise&amp;Anleitung'!D3484</f>
        <v>8.9160000000000004</v>
      </c>
      <c r="E3484">
        <f>MAX(0,IF(D3484&lt;=2,0,VLOOKUP(MONTH(A3484),monthly_premium!C:D,2,FALSE)))</f>
        <v>2.63</v>
      </c>
      <c r="F3484">
        <f>MAX(0,IF(D3484&lt;=2,0,VLOOKUP(MONTH(A3484),monthly_premium!E:F,2,FALSE)))</f>
        <v>12.77</v>
      </c>
      <c r="G3484">
        <f t="shared" si="108"/>
        <v>11.545999999999999</v>
      </c>
      <c r="H3484">
        <f t="shared" si="109"/>
        <v>21.686</v>
      </c>
    </row>
    <row r="3485" spans="1:8" x14ac:dyDescent="0.25">
      <c r="A3485" s="1">
        <f>'Input Spotmarktpreise&amp;Anleitung'!A3485</f>
        <v>45437</v>
      </c>
      <c r="B3485" s="2">
        <f>'Input Spotmarktpreise&amp;Anleitung'!B3485</f>
        <v>0.16666666666666666</v>
      </c>
      <c r="C3485" s="2">
        <f>'Input Spotmarktpreise&amp;Anleitung'!C3485</f>
        <v>0.20833333333333334</v>
      </c>
      <c r="D3485">
        <f>'Input Spotmarktpreise&amp;Anleitung'!D3485</f>
        <v>8.9030000000000005</v>
      </c>
      <c r="E3485">
        <f>MAX(0,IF(D3485&lt;=2,0,VLOOKUP(MONTH(A3485),monthly_premium!C:D,2,FALSE)))</f>
        <v>2.63</v>
      </c>
      <c r="F3485">
        <f>MAX(0,IF(D3485&lt;=2,0,VLOOKUP(MONTH(A3485),monthly_premium!E:F,2,FALSE)))</f>
        <v>12.77</v>
      </c>
      <c r="G3485">
        <f t="shared" si="108"/>
        <v>11.533000000000001</v>
      </c>
      <c r="H3485">
        <f t="shared" si="109"/>
        <v>21.673000000000002</v>
      </c>
    </row>
    <row r="3486" spans="1:8" x14ac:dyDescent="0.25">
      <c r="A3486" s="1">
        <f>'Input Spotmarktpreise&amp;Anleitung'!A3486</f>
        <v>45437</v>
      </c>
      <c r="B3486" s="2">
        <f>'Input Spotmarktpreise&amp;Anleitung'!B3486</f>
        <v>0.20833333333333334</v>
      </c>
      <c r="C3486" s="2">
        <f>'Input Spotmarktpreise&amp;Anleitung'!C3486</f>
        <v>0.25</v>
      </c>
      <c r="D3486">
        <f>'Input Spotmarktpreise&amp;Anleitung'!D3486</f>
        <v>9.0259999999999998</v>
      </c>
      <c r="E3486">
        <f>MAX(0,IF(D3486&lt;=2,0,VLOOKUP(MONTH(A3486),monthly_premium!C:D,2,FALSE)))</f>
        <v>2.63</v>
      </c>
      <c r="F3486">
        <f>MAX(0,IF(D3486&lt;=2,0,VLOOKUP(MONTH(A3486),monthly_premium!E:F,2,FALSE)))</f>
        <v>12.77</v>
      </c>
      <c r="G3486">
        <f t="shared" si="108"/>
        <v>11.655999999999999</v>
      </c>
      <c r="H3486">
        <f t="shared" si="109"/>
        <v>21.795999999999999</v>
      </c>
    </row>
    <row r="3487" spans="1:8" x14ac:dyDescent="0.25">
      <c r="A3487" s="1">
        <f>'Input Spotmarktpreise&amp;Anleitung'!A3487</f>
        <v>45437</v>
      </c>
      <c r="B3487" s="2">
        <f>'Input Spotmarktpreise&amp;Anleitung'!B3487</f>
        <v>0.25</v>
      </c>
      <c r="C3487" s="2">
        <f>'Input Spotmarktpreise&amp;Anleitung'!C3487</f>
        <v>0.29166666666666669</v>
      </c>
      <c r="D3487">
        <f>'Input Spotmarktpreise&amp;Anleitung'!D3487</f>
        <v>9.0679999999999996</v>
      </c>
      <c r="E3487">
        <f>MAX(0,IF(D3487&lt;=2,0,VLOOKUP(MONTH(A3487),monthly_premium!C:D,2,FALSE)))</f>
        <v>2.63</v>
      </c>
      <c r="F3487">
        <f>MAX(0,IF(D3487&lt;=2,0,VLOOKUP(MONTH(A3487),monthly_premium!E:F,2,FALSE)))</f>
        <v>12.77</v>
      </c>
      <c r="G3487">
        <f t="shared" si="108"/>
        <v>11.698</v>
      </c>
      <c r="H3487">
        <f t="shared" si="109"/>
        <v>21.838000000000001</v>
      </c>
    </row>
    <row r="3488" spans="1:8" x14ac:dyDescent="0.25">
      <c r="A3488" s="1">
        <f>'Input Spotmarktpreise&amp;Anleitung'!A3488</f>
        <v>45437</v>
      </c>
      <c r="B3488" s="2">
        <f>'Input Spotmarktpreise&amp;Anleitung'!B3488</f>
        <v>0.29166666666666669</v>
      </c>
      <c r="C3488" s="2">
        <f>'Input Spotmarktpreise&amp;Anleitung'!C3488</f>
        <v>0.33333333333333331</v>
      </c>
      <c r="D3488">
        <f>'Input Spotmarktpreise&amp;Anleitung'!D3488</f>
        <v>8.6229999999999993</v>
      </c>
      <c r="E3488">
        <f>MAX(0,IF(D3488&lt;=2,0,VLOOKUP(MONTH(A3488),monthly_premium!C:D,2,FALSE)))</f>
        <v>2.63</v>
      </c>
      <c r="F3488">
        <f>MAX(0,IF(D3488&lt;=2,0,VLOOKUP(MONTH(A3488),monthly_premium!E:F,2,FALSE)))</f>
        <v>12.77</v>
      </c>
      <c r="G3488">
        <f t="shared" si="108"/>
        <v>11.253</v>
      </c>
      <c r="H3488">
        <f t="shared" si="109"/>
        <v>21.393000000000001</v>
      </c>
    </row>
    <row r="3489" spans="1:8" x14ac:dyDescent="0.25">
      <c r="A3489" s="1">
        <f>'Input Spotmarktpreise&amp;Anleitung'!A3489</f>
        <v>45437</v>
      </c>
      <c r="B3489" s="2">
        <f>'Input Spotmarktpreise&amp;Anleitung'!B3489</f>
        <v>0.33333333333333331</v>
      </c>
      <c r="C3489" s="2">
        <f>'Input Spotmarktpreise&amp;Anleitung'!C3489</f>
        <v>0.375</v>
      </c>
      <c r="D3489">
        <f>'Input Spotmarktpreise&amp;Anleitung'!D3489</f>
        <v>7.8579999999999997</v>
      </c>
      <c r="E3489">
        <f>MAX(0,IF(D3489&lt;=2,0,VLOOKUP(MONTH(A3489),monthly_premium!C:D,2,FALSE)))</f>
        <v>2.63</v>
      </c>
      <c r="F3489">
        <f>MAX(0,IF(D3489&lt;=2,0,VLOOKUP(MONTH(A3489),monthly_premium!E:F,2,FALSE)))</f>
        <v>12.77</v>
      </c>
      <c r="G3489">
        <f t="shared" si="108"/>
        <v>10.488</v>
      </c>
      <c r="H3489">
        <f t="shared" si="109"/>
        <v>20.628</v>
      </c>
    </row>
    <row r="3490" spans="1:8" x14ac:dyDescent="0.25">
      <c r="A3490" s="1">
        <f>'Input Spotmarktpreise&amp;Anleitung'!A3490</f>
        <v>45437</v>
      </c>
      <c r="B3490" s="2">
        <f>'Input Spotmarktpreise&amp;Anleitung'!B3490</f>
        <v>0.375</v>
      </c>
      <c r="C3490" s="2">
        <f>'Input Spotmarktpreise&amp;Anleitung'!C3490</f>
        <v>0.41666666666666669</v>
      </c>
      <c r="D3490">
        <f>'Input Spotmarktpreise&amp;Anleitung'!D3490</f>
        <v>7.4749999999999996</v>
      </c>
      <c r="E3490">
        <f>MAX(0,IF(D3490&lt;=2,0,VLOOKUP(MONTH(A3490),monthly_premium!C:D,2,FALSE)))</f>
        <v>2.63</v>
      </c>
      <c r="F3490">
        <f>MAX(0,IF(D3490&lt;=2,0,VLOOKUP(MONTH(A3490),monthly_premium!E:F,2,FALSE)))</f>
        <v>12.77</v>
      </c>
      <c r="G3490">
        <f t="shared" si="108"/>
        <v>10.105</v>
      </c>
      <c r="H3490">
        <f t="shared" si="109"/>
        <v>20.244999999999997</v>
      </c>
    </row>
    <row r="3491" spans="1:8" x14ac:dyDescent="0.25">
      <c r="A3491" s="1">
        <f>'Input Spotmarktpreise&amp;Anleitung'!A3491</f>
        <v>45437</v>
      </c>
      <c r="B3491" s="2">
        <f>'Input Spotmarktpreise&amp;Anleitung'!B3491</f>
        <v>0.41666666666666669</v>
      </c>
      <c r="C3491" s="2">
        <f>'Input Spotmarktpreise&amp;Anleitung'!C3491</f>
        <v>0.45833333333333331</v>
      </c>
      <c r="D3491">
        <f>'Input Spotmarktpreise&amp;Anleitung'!D3491</f>
        <v>5.423</v>
      </c>
      <c r="E3491">
        <f>MAX(0,IF(D3491&lt;=2,0,VLOOKUP(MONTH(A3491),monthly_premium!C:D,2,FALSE)))</f>
        <v>2.63</v>
      </c>
      <c r="F3491">
        <f>MAX(0,IF(D3491&lt;=2,0,VLOOKUP(MONTH(A3491),monthly_premium!E:F,2,FALSE)))</f>
        <v>12.77</v>
      </c>
      <c r="G3491">
        <f t="shared" si="108"/>
        <v>8.0530000000000008</v>
      </c>
      <c r="H3491">
        <f t="shared" si="109"/>
        <v>18.192999999999998</v>
      </c>
    </row>
    <row r="3492" spans="1:8" x14ac:dyDescent="0.25">
      <c r="A3492" s="1">
        <f>'Input Spotmarktpreise&amp;Anleitung'!A3492</f>
        <v>45437</v>
      </c>
      <c r="B3492" s="2">
        <f>'Input Spotmarktpreise&amp;Anleitung'!B3492</f>
        <v>0.45833333333333331</v>
      </c>
      <c r="C3492" s="2">
        <f>'Input Spotmarktpreise&amp;Anleitung'!C3492</f>
        <v>0.5</v>
      </c>
      <c r="D3492">
        <f>'Input Spotmarktpreise&amp;Anleitung'!D3492</f>
        <v>0.93400000000000005</v>
      </c>
      <c r="E3492">
        <f>MAX(0,IF(D3492&lt;=2,0,VLOOKUP(MONTH(A3492),monthly_premium!C:D,2,FALSE)))</f>
        <v>0</v>
      </c>
      <c r="F3492">
        <f>MAX(0,IF(D3492&lt;=2,0,VLOOKUP(MONTH(A3492),monthly_premium!E:F,2,FALSE)))</f>
        <v>0</v>
      </c>
      <c r="G3492">
        <f t="shared" si="108"/>
        <v>0.93400000000000005</v>
      </c>
      <c r="H3492">
        <f t="shared" si="109"/>
        <v>0.93400000000000005</v>
      </c>
    </row>
    <row r="3493" spans="1:8" x14ac:dyDescent="0.25">
      <c r="A3493" s="1">
        <f>'Input Spotmarktpreise&amp;Anleitung'!A3493</f>
        <v>45437</v>
      </c>
      <c r="B3493" s="2">
        <f>'Input Spotmarktpreise&amp;Anleitung'!B3493</f>
        <v>0.5</v>
      </c>
      <c r="C3493" s="2">
        <f>'Input Spotmarktpreise&amp;Anleitung'!C3493</f>
        <v>0.54166666666666663</v>
      </c>
      <c r="D3493">
        <f>'Input Spotmarktpreise&amp;Anleitung'!D3493</f>
        <v>0.32400000000000001</v>
      </c>
      <c r="E3493">
        <f>MAX(0,IF(D3493&lt;=2,0,VLOOKUP(MONTH(A3493),monthly_premium!C:D,2,FALSE)))</f>
        <v>0</v>
      </c>
      <c r="F3493">
        <f>MAX(0,IF(D3493&lt;=2,0,VLOOKUP(MONTH(A3493),monthly_premium!E:F,2,FALSE)))</f>
        <v>0</v>
      </c>
      <c r="G3493">
        <f t="shared" si="108"/>
        <v>0.32400000000000001</v>
      </c>
      <c r="H3493">
        <f t="shared" si="109"/>
        <v>0.32400000000000001</v>
      </c>
    </row>
    <row r="3494" spans="1:8" x14ac:dyDescent="0.25">
      <c r="A3494" s="1">
        <f>'Input Spotmarktpreise&amp;Anleitung'!A3494</f>
        <v>45437</v>
      </c>
      <c r="B3494" s="2">
        <f>'Input Spotmarktpreise&amp;Anleitung'!B3494</f>
        <v>0.54166666666666663</v>
      </c>
      <c r="C3494" s="2">
        <f>'Input Spotmarktpreise&amp;Anleitung'!C3494</f>
        <v>0.58333333333333337</v>
      </c>
      <c r="D3494">
        <f>'Input Spotmarktpreise&amp;Anleitung'!D3494</f>
        <v>4.0000000000000001E-3</v>
      </c>
      <c r="E3494">
        <f>MAX(0,IF(D3494&lt;=2,0,VLOOKUP(MONTH(A3494),monthly_premium!C:D,2,FALSE)))</f>
        <v>0</v>
      </c>
      <c r="F3494">
        <f>MAX(0,IF(D3494&lt;=2,0,VLOOKUP(MONTH(A3494),monthly_premium!E:F,2,FALSE)))</f>
        <v>0</v>
      </c>
      <c r="G3494">
        <f t="shared" si="108"/>
        <v>4.0000000000000001E-3</v>
      </c>
      <c r="H3494">
        <f t="shared" si="109"/>
        <v>4.0000000000000001E-3</v>
      </c>
    </row>
    <row r="3495" spans="1:8" x14ac:dyDescent="0.25">
      <c r="A3495" s="1">
        <f>'Input Spotmarktpreise&amp;Anleitung'!A3495</f>
        <v>45437</v>
      </c>
      <c r="B3495" s="2">
        <f>'Input Spotmarktpreise&amp;Anleitung'!B3495</f>
        <v>0.58333333333333337</v>
      </c>
      <c r="C3495" s="2">
        <f>'Input Spotmarktpreise&amp;Anleitung'!C3495</f>
        <v>0.625</v>
      </c>
      <c r="D3495">
        <f>'Input Spotmarktpreise&amp;Anleitung'!D3495</f>
        <v>0</v>
      </c>
      <c r="E3495">
        <f>MAX(0,IF(D3495&lt;=2,0,VLOOKUP(MONTH(A3495),monthly_premium!C:D,2,FALSE)))</f>
        <v>0</v>
      </c>
      <c r="F3495">
        <f>MAX(0,IF(D3495&lt;=2,0,VLOOKUP(MONTH(A3495),monthly_premium!E:F,2,FALSE)))</f>
        <v>0</v>
      </c>
      <c r="G3495">
        <f t="shared" si="108"/>
        <v>0</v>
      </c>
      <c r="H3495">
        <f t="shared" si="109"/>
        <v>0</v>
      </c>
    </row>
    <row r="3496" spans="1:8" x14ac:dyDescent="0.25">
      <c r="A3496" s="1">
        <f>'Input Spotmarktpreise&amp;Anleitung'!A3496</f>
        <v>45437</v>
      </c>
      <c r="B3496" s="2">
        <f>'Input Spotmarktpreise&amp;Anleitung'!B3496</f>
        <v>0.625</v>
      </c>
      <c r="C3496" s="2">
        <f>'Input Spotmarktpreise&amp;Anleitung'!C3496</f>
        <v>0.66666666666666663</v>
      </c>
      <c r="D3496">
        <f>'Input Spotmarktpreise&amp;Anleitung'!D3496</f>
        <v>2E-3</v>
      </c>
      <c r="E3496">
        <f>MAX(0,IF(D3496&lt;=2,0,VLOOKUP(MONTH(A3496),monthly_premium!C:D,2,FALSE)))</f>
        <v>0</v>
      </c>
      <c r="F3496">
        <f>MAX(0,IF(D3496&lt;=2,0,VLOOKUP(MONTH(A3496),monthly_premium!E:F,2,FALSE)))</f>
        <v>0</v>
      </c>
      <c r="G3496">
        <f t="shared" si="108"/>
        <v>2E-3</v>
      </c>
      <c r="H3496">
        <f t="shared" si="109"/>
        <v>2E-3</v>
      </c>
    </row>
    <row r="3497" spans="1:8" x14ac:dyDescent="0.25">
      <c r="A3497" s="1">
        <f>'Input Spotmarktpreise&amp;Anleitung'!A3497</f>
        <v>45437</v>
      </c>
      <c r="B3497" s="2">
        <f>'Input Spotmarktpreise&amp;Anleitung'!B3497</f>
        <v>0.66666666666666663</v>
      </c>
      <c r="C3497" s="2">
        <f>'Input Spotmarktpreise&amp;Anleitung'!C3497</f>
        <v>0.70833333333333337</v>
      </c>
      <c r="D3497">
        <f>'Input Spotmarktpreise&amp;Anleitung'!D3497</f>
        <v>1.423</v>
      </c>
      <c r="E3497">
        <f>MAX(0,IF(D3497&lt;=2,0,VLOOKUP(MONTH(A3497),monthly_premium!C:D,2,FALSE)))</f>
        <v>0</v>
      </c>
      <c r="F3497">
        <f>MAX(0,IF(D3497&lt;=2,0,VLOOKUP(MONTH(A3497),monthly_premium!E:F,2,FALSE)))</f>
        <v>0</v>
      </c>
      <c r="G3497">
        <f t="shared" si="108"/>
        <v>1.423</v>
      </c>
      <c r="H3497">
        <f t="shared" si="109"/>
        <v>1.423</v>
      </c>
    </row>
    <row r="3498" spans="1:8" x14ac:dyDescent="0.25">
      <c r="A3498" s="1">
        <f>'Input Spotmarktpreise&amp;Anleitung'!A3498</f>
        <v>45437</v>
      </c>
      <c r="B3498" s="2">
        <f>'Input Spotmarktpreise&amp;Anleitung'!B3498</f>
        <v>0.70833333333333337</v>
      </c>
      <c r="C3498" s="2">
        <f>'Input Spotmarktpreise&amp;Anleitung'!C3498</f>
        <v>0.75</v>
      </c>
      <c r="D3498">
        <f>'Input Spotmarktpreise&amp;Anleitung'!D3498</f>
        <v>7.6040000000000001</v>
      </c>
      <c r="E3498">
        <f>MAX(0,IF(D3498&lt;=2,0,VLOOKUP(MONTH(A3498),monthly_premium!C:D,2,FALSE)))</f>
        <v>2.63</v>
      </c>
      <c r="F3498">
        <f>MAX(0,IF(D3498&lt;=2,0,VLOOKUP(MONTH(A3498),monthly_premium!E:F,2,FALSE)))</f>
        <v>12.77</v>
      </c>
      <c r="G3498">
        <f t="shared" si="108"/>
        <v>10.234</v>
      </c>
      <c r="H3498">
        <f t="shared" si="109"/>
        <v>20.373999999999999</v>
      </c>
    </row>
    <row r="3499" spans="1:8" x14ac:dyDescent="0.25">
      <c r="A3499" s="1">
        <f>'Input Spotmarktpreise&amp;Anleitung'!A3499</f>
        <v>45437</v>
      </c>
      <c r="B3499" s="2">
        <f>'Input Spotmarktpreise&amp;Anleitung'!B3499</f>
        <v>0.75</v>
      </c>
      <c r="C3499" s="2">
        <f>'Input Spotmarktpreise&amp;Anleitung'!C3499</f>
        <v>0.79166666666666663</v>
      </c>
      <c r="D3499">
        <f>'Input Spotmarktpreise&amp;Anleitung'!D3499</f>
        <v>9.6229999999999993</v>
      </c>
      <c r="E3499">
        <f>MAX(0,IF(D3499&lt;=2,0,VLOOKUP(MONTH(A3499),monthly_premium!C:D,2,FALSE)))</f>
        <v>2.63</v>
      </c>
      <c r="F3499">
        <f>MAX(0,IF(D3499&lt;=2,0,VLOOKUP(MONTH(A3499),monthly_premium!E:F,2,FALSE)))</f>
        <v>12.77</v>
      </c>
      <c r="G3499">
        <f t="shared" si="108"/>
        <v>12.253</v>
      </c>
      <c r="H3499">
        <f t="shared" si="109"/>
        <v>22.393000000000001</v>
      </c>
    </row>
    <row r="3500" spans="1:8" x14ac:dyDescent="0.25">
      <c r="A3500" s="1">
        <f>'Input Spotmarktpreise&amp;Anleitung'!A3500</f>
        <v>45437</v>
      </c>
      <c r="B3500" s="2">
        <f>'Input Spotmarktpreise&amp;Anleitung'!B3500</f>
        <v>0.79166666666666663</v>
      </c>
      <c r="C3500" s="2">
        <f>'Input Spotmarktpreise&amp;Anleitung'!C3500</f>
        <v>0.83333333333333337</v>
      </c>
      <c r="D3500">
        <f>'Input Spotmarktpreise&amp;Anleitung'!D3500</f>
        <v>11.577</v>
      </c>
      <c r="E3500">
        <f>MAX(0,IF(D3500&lt;=2,0,VLOOKUP(MONTH(A3500),monthly_premium!C:D,2,FALSE)))</f>
        <v>2.63</v>
      </c>
      <c r="F3500">
        <f>MAX(0,IF(D3500&lt;=2,0,VLOOKUP(MONTH(A3500),monthly_premium!E:F,2,FALSE)))</f>
        <v>12.77</v>
      </c>
      <c r="G3500">
        <f t="shared" si="108"/>
        <v>14.207000000000001</v>
      </c>
      <c r="H3500">
        <f t="shared" si="109"/>
        <v>24.347000000000001</v>
      </c>
    </row>
    <row r="3501" spans="1:8" x14ac:dyDescent="0.25">
      <c r="A3501" s="1">
        <f>'Input Spotmarktpreise&amp;Anleitung'!A3501</f>
        <v>45437</v>
      </c>
      <c r="B3501" s="2">
        <f>'Input Spotmarktpreise&amp;Anleitung'!B3501</f>
        <v>0.83333333333333337</v>
      </c>
      <c r="C3501" s="2">
        <f>'Input Spotmarktpreise&amp;Anleitung'!C3501</f>
        <v>0.875</v>
      </c>
      <c r="D3501">
        <f>'Input Spotmarktpreise&amp;Anleitung'!D3501</f>
        <v>13.192</v>
      </c>
      <c r="E3501">
        <f>MAX(0,IF(D3501&lt;=2,0,VLOOKUP(MONTH(A3501),monthly_premium!C:D,2,FALSE)))</f>
        <v>2.63</v>
      </c>
      <c r="F3501">
        <f>MAX(0,IF(D3501&lt;=2,0,VLOOKUP(MONTH(A3501),monthly_premium!E:F,2,FALSE)))</f>
        <v>12.77</v>
      </c>
      <c r="G3501">
        <f t="shared" si="108"/>
        <v>15.821999999999999</v>
      </c>
      <c r="H3501">
        <f t="shared" si="109"/>
        <v>25.962</v>
      </c>
    </row>
    <row r="3502" spans="1:8" x14ac:dyDescent="0.25">
      <c r="A3502" s="1">
        <f>'Input Spotmarktpreise&amp;Anleitung'!A3502</f>
        <v>45437</v>
      </c>
      <c r="B3502" s="2">
        <f>'Input Spotmarktpreise&amp;Anleitung'!B3502</f>
        <v>0.875</v>
      </c>
      <c r="C3502" s="2">
        <f>'Input Spotmarktpreise&amp;Anleitung'!C3502</f>
        <v>0.91666666666666663</v>
      </c>
      <c r="D3502">
        <f>'Input Spotmarktpreise&amp;Anleitung'!D3502</f>
        <v>13.695</v>
      </c>
      <c r="E3502">
        <f>MAX(0,IF(D3502&lt;=2,0,VLOOKUP(MONTH(A3502),monthly_premium!C:D,2,FALSE)))</f>
        <v>2.63</v>
      </c>
      <c r="F3502">
        <f>MAX(0,IF(D3502&lt;=2,0,VLOOKUP(MONTH(A3502),monthly_premium!E:F,2,FALSE)))</f>
        <v>12.77</v>
      </c>
      <c r="G3502">
        <f t="shared" si="108"/>
        <v>16.324999999999999</v>
      </c>
      <c r="H3502">
        <f t="shared" si="109"/>
        <v>26.465</v>
      </c>
    </row>
    <row r="3503" spans="1:8" x14ac:dyDescent="0.25">
      <c r="A3503" s="1">
        <f>'Input Spotmarktpreise&amp;Anleitung'!A3503</f>
        <v>45437</v>
      </c>
      <c r="B3503" s="2">
        <f>'Input Spotmarktpreise&amp;Anleitung'!B3503</f>
        <v>0.91666666666666663</v>
      </c>
      <c r="C3503" s="2">
        <f>'Input Spotmarktpreise&amp;Anleitung'!C3503</f>
        <v>0.95833333333333337</v>
      </c>
      <c r="D3503">
        <f>'Input Spotmarktpreise&amp;Anleitung'!D3503</f>
        <v>11.577</v>
      </c>
      <c r="E3503">
        <f>MAX(0,IF(D3503&lt;=2,0,VLOOKUP(MONTH(A3503),monthly_premium!C:D,2,FALSE)))</f>
        <v>2.63</v>
      </c>
      <c r="F3503">
        <f>MAX(0,IF(D3503&lt;=2,0,VLOOKUP(MONTH(A3503),monthly_premium!E:F,2,FALSE)))</f>
        <v>12.77</v>
      </c>
      <c r="G3503">
        <f t="shared" si="108"/>
        <v>14.207000000000001</v>
      </c>
      <c r="H3503">
        <f t="shared" si="109"/>
        <v>24.347000000000001</v>
      </c>
    </row>
    <row r="3504" spans="1:8" x14ac:dyDescent="0.25">
      <c r="A3504" s="1">
        <f>'Input Spotmarktpreise&amp;Anleitung'!A3504</f>
        <v>45437</v>
      </c>
      <c r="B3504" s="2">
        <f>'Input Spotmarktpreise&amp;Anleitung'!B3504</f>
        <v>0.95833333333333337</v>
      </c>
      <c r="C3504" s="2">
        <f>'Input Spotmarktpreise&amp;Anleitung'!C3504</f>
        <v>0</v>
      </c>
      <c r="D3504">
        <f>'Input Spotmarktpreise&amp;Anleitung'!D3504</f>
        <v>10.454000000000001</v>
      </c>
      <c r="E3504">
        <f>MAX(0,IF(D3504&lt;=2,0,VLOOKUP(MONTH(A3504),monthly_premium!C:D,2,FALSE)))</f>
        <v>2.63</v>
      </c>
      <c r="F3504">
        <f>MAX(0,IF(D3504&lt;=2,0,VLOOKUP(MONTH(A3504),monthly_premium!E:F,2,FALSE)))</f>
        <v>12.77</v>
      </c>
      <c r="G3504">
        <f t="shared" si="108"/>
        <v>13.084</v>
      </c>
      <c r="H3504">
        <f t="shared" si="109"/>
        <v>23.224</v>
      </c>
    </row>
    <row r="3505" spans="1:8" x14ac:dyDescent="0.25">
      <c r="A3505" s="1">
        <f>'Input Spotmarktpreise&amp;Anleitung'!A3505</f>
        <v>45438</v>
      </c>
      <c r="B3505" s="2">
        <f>'Input Spotmarktpreise&amp;Anleitung'!B3505</f>
        <v>0</v>
      </c>
      <c r="C3505" s="2">
        <f>'Input Spotmarktpreise&amp;Anleitung'!C3505</f>
        <v>4.1666666666666664E-2</v>
      </c>
      <c r="D3505">
        <f>'Input Spotmarktpreise&amp;Anleitung'!D3505</f>
        <v>10.736000000000001</v>
      </c>
      <c r="E3505">
        <f>MAX(0,IF(D3505&lt;=2,0,VLOOKUP(MONTH(A3505),monthly_premium!C:D,2,FALSE)))</f>
        <v>2.63</v>
      </c>
      <c r="F3505">
        <f>MAX(0,IF(D3505&lt;=2,0,VLOOKUP(MONTH(A3505),monthly_premium!E:F,2,FALSE)))</f>
        <v>12.77</v>
      </c>
      <c r="G3505">
        <f t="shared" si="108"/>
        <v>13.366</v>
      </c>
      <c r="H3505">
        <f t="shared" si="109"/>
        <v>23.506</v>
      </c>
    </row>
    <row r="3506" spans="1:8" x14ac:dyDescent="0.25">
      <c r="A3506" s="1">
        <f>'Input Spotmarktpreise&amp;Anleitung'!A3506</f>
        <v>45438</v>
      </c>
      <c r="B3506" s="2">
        <f>'Input Spotmarktpreise&amp;Anleitung'!B3506</f>
        <v>4.1666666666666664E-2</v>
      </c>
      <c r="C3506" s="2">
        <f>'Input Spotmarktpreise&amp;Anleitung'!C3506</f>
        <v>8.3333333333333329E-2</v>
      </c>
      <c r="D3506">
        <f>'Input Spotmarktpreise&amp;Anleitung'!D3506</f>
        <v>9.83</v>
      </c>
      <c r="E3506">
        <f>MAX(0,IF(D3506&lt;=2,0,VLOOKUP(MONTH(A3506),monthly_premium!C:D,2,FALSE)))</f>
        <v>2.63</v>
      </c>
      <c r="F3506">
        <f>MAX(0,IF(D3506&lt;=2,0,VLOOKUP(MONTH(A3506),monthly_premium!E:F,2,FALSE)))</f>
        <v>12.77</v>
      </c>
      <c r="G3506">
        <f t="shared" si="108"/>
        <v>12.46</v>
      </c>
      <c r="H3506">
        <f t="shared" si="109"/>
        <v>22.6</v>
      </c>
    </row>
    <row r="3507" spans="1:8" x14ac:dyDescent="0.25">
      <c r="A3507" s="1">
        <f>'Input Spotmarktpreise&amp;Anleitung'!A3507</f>
        <v>45438</v>
      </c>
      <c r="B3507" s="2">
        <f>'Input Spotmarktpreise&amp;Anleitung'!B3507</f>
        <v>8.3333333333333329E-2</v>
      </c>
      <c r="C3507" s="2">
        <f>'Input Spotmarktpreise&amp;Anleitung'!C3507</f>
        <v>0.125</v>
      </c>
      <c r="D3507">
        <f>'Input Spotmarktpreise&amp;Anleitung'!D3507</f>
        <v>9.077</v>
      </c>
      <c r="E3507">
        <f>MAX(0,IF(D3507&lt;=2,0,VLOOKUP(MONTH(A3507),monthly_premium!C:D,2,FALSE)))</f>
        <v>2.63</v>
      </c>
      <c r="F3507">
        <f>MAX(0,IF(D3507&lt;=2,0,VLOOKUP(MONTH(A3507),monthly_premium!E:F,2,FALSE)))</f>
        <v>12.77</v>
      </c>
      <c r="G3507">
        <f t="shared" si="108"/>
        <v>11.707000000000001</v>
      </c>
      <c r="H3507">
        <f t="shared" si="109"/>
        <v>21.847000000000001</v>
      </c>
    </row>
    <row r="3508" spans="1:8" x14ac:dyDescent="0.25">
      <c r="A3508" s="1">
        <f>'Input Spotmarktpreise&amp;Anleitung'!A3508</f>
        <v>45438</v>
      </c>
      <c r="B3508" s="2">
        <f>'Input Spotmarktpreise&amp;Anleitung'!B3508</f>
        <v>0.125</v>
      </c>
      <c r="C3508" s="2">
        <f>'Input Spotmarktpreise&amp;Anleitung'!C3508</f>
        <v>0.16666666666666666</v>
      </c>
      <c r="D3508">
        <f>'Input Spotmarktpreise&amp;Anleitung'!D3508</f>
        <v>9.01</v>
      </c>
      <c r="E3508">
        <f>MAX(0,IF(D3508&lt;=2,0,VLOOKUP(MONTH(A3508),monthly_premium!C:D,2,FALSE)))</f>
        <v>2.63</v>
      </c>
      <c r="F3508">
        <f>MAX(0,IF(D3508&lt;=2,0,VLOOKUP(MONTH(A3508),monthly_premium!E:F,2,FALSE)))</f>
        <v>12.77</v>
      </c>
      <c r="G3508">
        <f t="shared" si="108"/>
        <v>11.64</v>
      </c>
      <c r="H3508">
        <f t="shared" si="109"/>
        <v>21.78</v>
      </c>
    </row>
    <row r="3509" spans="1:8" x14ac:dyDescent="0.25">
      <c r="A3509" s="1">
        <f>'Input Spotmarktpreise&amp;Anleitung'!A3509</f>
        <v>45438</v>
      </c>
      <c r="B3509" s="2">
        <f>'Input Spotmarktpreise&amp;Anleitung'!B3509</f>
        <v>0.16666666666666666</v>
      </c>
      <c r="C3509" s="2">
        <f>'Input Spotmarktpreise&amp;Anleitung'!C3509</f>
        <v>0.20833333333333334</v>
      </c>
      <c r="D3509">
        <f>'Input Spotmarktpreise&amp;Anleitung'!D3509</f>
        <v>9.1159999999999997</v>
      </c>
      <c r="E3509">
        <f>MAX(0,IF(D3509&lt;=2,0,VLOOKUP(MONTH(A3509),monthly_premium!C:D,2,FALSE)))</f>
        <v>2.63</v>
      </c>
      <c r="F3509">
        <f>MAX(0,IF(D3509&lt;=2,0,VLOOKUP(MONTH(A3509),monthly_premium!E:F,2,FALSE)))</f>
        <v>12.77</v>
      </c>
      <c r="G3509">
        <f t="shared" si="108"/>
        <v>11.745999999999999</v>
      </c>
      <c r="H3509">
        <f t="shared" si="109"/>
        <v>21.885999999999999</v>
      </c>
    </row>
    <row r="3510" spans="1:8" x14ac:dyDescent="0.25">
      <c r="A3510" s="1">
        <f>'Input Spotmarktpreise&amp;Anleitung'!A3510</f>
        <v>45438</v>
      </c>
      <c r="B3510" s="2">
        <f>'Input Spotmarktpreise&amp;Anleitung'!B3510</f>
        <v>0.20833333333333334</v>
      </c>
      <c r="C3510" s="2">
        <f>'Input Spotmarktpreise&amp;Anleitung'!C3510</f>
        <v>0.25</v>
      </c>
      <c r="D3510">
        <f>'Input Spotmarktpreise&amp;Anleitung'!D3510</f>
        <v>8.8610000000000007</v>
      </c>
      <c r="E3510">
        <f>MAX(0,IF(D3510&lt;=2,0,VLOOKUP(MONTH(A3510),monthly_premium!C:D,2,FALSE)))</f>
        <v>2.63</v>
      </c>
      <c r="F3510">
        <f>MAX(0,IF(D3510&lt;=2,0,VLOOKUP(MONTH(A3510),monthly_premium!E:F,2,FALSE)))</f>
        <v>12.77</v>
      </c>
      <c r="G3510">
        <f t="shared" si="108"/>
        <v>11.491</v>
      </c>
      <c r="H3510">
        <f t="shared" si="109"/>
        <v>21.631</v>
      </c>
    </row>
    <row r="3511" spans="1:8" x14ac:dyDescent="0.25">
      <c r="A3511" s="1">
        <f>'Input Spotmarktpreise&amp;Anleitung'!A3511</f>
        <v>45438</v>
      </c>
      <c r="B3511" s="2">
        <f>'Input Spotmarktpreise&amp;Anleitung'!B3511</f>
        <v>0.25</v>
      </c>
      <c r="C3511" s="2">
        <f>'Input Spotmarktpreise&amp;Anleitung'!C3511</f>
        <v>0.29166666666666669</v>
      </c>
      <c r="D3511">
        <f>'Input Spotmarktpreise&amp;Anleitung'!D3511</f>
        <v>8.3490000000000002</v>
      </c>
      <c r="E3511">
        <f>MAX(0,IF(D3511&lt;=2,0,VLOOKUP(MONTH(A3511),monthly_premium!C:D,2,FALSE)))</f>
        <v>2.63</v>
      </c>
      <c r="F3511">
        <f>MAX(0,IF(D3511&lt;=2,0,VLOOKUP(MONTH(A3511),monthly_premium!E:F,2,FALSE)))</f>
        <v>12.77</v>
      </c>
      <c r="G3511">
        <f t="shared" si="108"/>
        <v>10.978999999999999</v>
      </c>
      <c r="H3511">
        <f t="shared" si="109"/>
        <v>21.119</v>
      </c>
    </row>
    <row r="3512" spans="1:8" x14ac:dyDescent="0.25">
      <c r="A3512" s="1">
        <f>'Input Spotmarktpreise&amp;Anleitung'!A3512</f>
        <v>45438</v>
      </c>
      <c r="B3512" s="2">
        <f>'Input Spotmarktpreise&amp;Anleitung'!B3512</f>
        <v>0.29166666666666669</v>
      </c>
      <c r="C3512" s="2">
        <f>'Input Spotmarktpreise&amp;Anleitung'!C3512</f>
        <v>0.33333333333333331</v>
      </c>
      <c r="D3512">
        <f>'Input Spotmarktpreise&amp;Anleitung'!D3512</f>
        <v>7.19</v>
      </c>
      <c r="E3512">
        <f>MAX(0,IF(D3512&lt;=2,0,VLOOKUP(MONTH(A3512),monthly_premium!C:D,2,FALSE)))</f>
        <v>2.63</v>
      </c>
      <c r="F3512">
        <f>MAX(0,IF(D3512&lt;=2,0,VLOOKUP(MONTH(A3512),monthly_premium!E:F,2,FALSE)))</f>
        <v>12.77</v>
      </c>
      <c r="G3512">
        <f t="shared" si="108"/>
        <v>9.82</v>
      </c>
      <c r="H3512">
        <f t="shared" si="109"/>
        <v>19.96</v>
      </c>
    </row>
    <row r="3513" spans="1:8" x14ac:dyDescent="0.25">
      <c r="A3513" s="1">
        <f>'Input Spotmarktpreise&amp;Anleitung'!A3513</f>
        <v>45438</v>
      </c>
      <c r="B3513" s="2">
        <f>'Input Spotmarktpreise&amp;Anleitung'!B3513</f>
        <v>0.33333333333333331</v>
      </c>
      <c r="C3513" s="2">
        <f>'Input Spotmarktpreise&amp;Anleitung'!C3513</f>
        <v>0.375</v>
      </c>
      <c r="D3513">
        <f>'Input Spotmarktpreise&amp;Anleitung'!D3513</f>
        <v>1.325</v>
      </c>
      <c r="E3513">
        <f>MAX(0,IF(D3513&lt;=2,0,VLOOKUP(MONTH(A3513),monthly_premium!C:D,2,FALSE)))</f>
        <v>0</v>
      </c>
      <c r="F3513">
        <f>MAX(0,IF(D3513&lt;=2,0,VLOOKUP(MONTH(A3513),monthly_premium!E:F,2,FALSE)))</f>
        <v>0</v>
      </c>
      <c r="G3513">
        <f t="shared" si="108"/>
        <v>1.325</v>
      </c>
      <c r="H3513">
        <f t="shared" si="109"/>
        <v>1.325</v>
      </c>
    </row>
    <row r="3514" spans="1:8" x14ac:dyDescent="0.25">
      <c r="A3514" s="1">
        <f>'Input Spotmarktpreise&amp;Anleitung'!A3514</f>
        <v>45438</v>
      </c>
      <c r="B3514" s="2">
        <f>'Input Spotmarktpreise&amp;Anleitung'!B3514</f>
        <v>0.375</v>
      </c>
      <c r="C3514" s="2">
        <f>'Input Spotmarktpreise&amp;Anleitung'!C3514</f>
        <v>0.41666666666666669</v>
      </c>
      <c r="D3514">
        <f>'Input Spotmarktpreise&amp;Anleitung'!D3514</f>
        <v>2E-3</v>
      </c>
      <c r="E3514">
        <f>MAX(0,IF(D3514&lt;=2,0,VLOOKUP(MONTH(A3514),monthly_premium!C:D,2,FALSE)))</f>
        <v>0</v>
      </c>
      <c r="F3514">
        <f>MAX(0,IF(D3514&lt;=2,0,VLOOKUP(MONTH(A3514),monthly_premium!E:F,2,FALSE)))</f>
        <v>0</v>
      </c>
      <c r="G3514">
        <f t="shared" si="108"/>
        <v>2E-3</v>
      </c>
      <c r="H3514">
        <f t="shared" si="109"/>
        <v>2E-3</v>
      </c>
    </row>
    <row r="3515" spans="1:8" x14ac:dyDescent="0.25">
      <c r="A3515" s="1">
        <f>'Input Spotmarktpreise&amp;Anleitung'!A3515</f>
        <v>45438</v>
      </c>
      <c r="B3515" s="2">
        <f>'Input Spotmarktpreise&amp;Anleitung'!B3515</f>
        <v>0.41666666666666669</v>
      </c>
      <c r="C3515" s="2">
        <f>'Input Spotmarktpreise&amp;Anleitung'!C3515</f>
        <v>0.45833333333333331</v>
      </c>
      <c r="D3515">
        <f>'Input Spotmarktpreise&amp;Anleitung'!D3515</f>
        <v>0</v>
      </c>
      <c r="E3515">
        <f>MAX(0,IF(D3515&lt;=2,0,VLOOKUP(MONTH(A3515),monthly_premium!C:D,2,FALSE)))</f>
        <v>0</v>
      </c>
      <c r="F3515">
        <f>MAX(0,IF(D3515&lt;=2,0,VLOOKUP(MONTH(A3515),monthly_premium!E:F,2,FALSE)))</f>
        <v>0</v>
      </c>
      <c r="G3515">
        <f t="shared" si="108"/>
        <v>0</v>
      </c>
      <c r="H3515">
        <f t="shared" si="109"/>
        <v>0</v>
      </c>
    </row>
    <row r="3516" spans="1:8" x14ac:dyDescent="0.25">
      <c r="A3516" s="1">
        <f>'Input Spotmarktpreise&amp;Anleitung'!A3516</f>
        <v>45438</v>
      </c>
      <c r="B3516" s="2">
        <f>'Input Spotmarktpreise&amp;Anleitung'!B3516</f>
        <v>0.45833333333333331</v>
      </c>
      <c r="C3516" s="2">
        <f>'Input Spotmarktpreise&amp;Anleitung'!C3516</f>
        <v>0.5</v>
      </c>
      <c r="D3516">
        <f>'Input Spotmarktpreise&amp;Anleitung'!D3516</f>
        <v>-8.9999999999999993E-3</v>
      </c>
      <c r="E3516">
        <f>MAX(0,IF(D3516&lt;=2,0,VLOOKUP(MONTH(A3516),monthly_premium!C:D,2,FALSE)))</f>
        <v>0</v>
      </c>
      <c r="F3516">
        <f>MAX(0,IF(D3516&lt;=2,0,VLOOKUP(MONTH(A3516),monthly_premium!E:F,2,FALSE)))</f>
        <v>0</v>
      </c>
      <c r="G3516">
        <f t="shared" si="108"/>
        <v>-8.9999999999999993E-3</v>
      </c>
      <c r="H3516">
        <f t="shared" si="109"/>
        <v>-8.9999999999999993E-3</v>
      </c>
    </row>
    <row r="3517" spans="1:8" x14ac:dyDescent="0.25">
      <c r="A3517" s="1">
        <f>'Input Spotmarktpreise&amp;Anleitung'!A3517</f>
        <v>45438</v>
      </c>
      <c r="B3517" s="2">
        <f>'Input Spotmarktpreise&amp;Anleitung'!B3517</f>
        <v>0.5</v>
      </c>
      <c r="C3517" s="2">
        <f>'Input Spotmarktpreise&amp;Anleitung'!C3517</f>
        <v>0.54166666666666663</v>
      </c>
      <c r="D3517">
        <f>'Input Spotmarktpreise&amp;Anleitung'!D3517</f>
        <v>-0.21199999999999999</v>
      </c>
      <c r="E3517">
        <f>MAX(0,IF(D3517&lt;=2,0,VLOOKUP(MONTH(A3517),monthly_premium!C:D,2,FALSE)))</f>
        <v>0</v>
      </c>
      <c r="F3517">
        <f>MAX(0,IF(D3517&lt;=2,0,VLOOKUP(MONTH(A3517),monthly_premium!E:F,2,FALSE)))</f>
        <v>0</v>
      </c>
      <c r="G3517">
        <f t="shared" si="108"/>
        <v>-0.21199999999999999</v>
      </c>
      <c r="H3517">
        <f t="shared" si="109"/>
        <v>-0.21199999999999999</v>
      </c>
    </row>
    <row r="3518" spans="1:8" x14ac:dyDescent="0.25">
      <c r="A3518" s="1">
        <f>'Input Spotmarktpreise&amp;Anleitung'!A3518</f>
        <v>45438</v>
      </c>
      <c r="B3518" s="2">
        <f>'Input Spotmarktpreise&amp;Anleitung'!B3518</f>
        <v>0.54166666666666663</v>
      </c>
      <c r="C3518" s="2">
        <f>'Input Spotmarktpreise&amp;Anleitung'!C3518</f>
        <v>0.58333333333333337</v>
      </c>
      <c r="D3518">
        <f>'Input Spotmarktpreise&amp;Anleitung'!D3518</f>
        <v>-1.0660000000000001</v>
      </c>
      <c r="E3518">
        <f>MAX(0,IF(D3518&lt;=2,0,VLOOKUP(MONTH(A3518),monthly_premium!C:D,2,FALSE)))</f>
        <v>0</v>
      </c>
      <c r="F3518">
        <f>MAX(0,IF(D3518&lt;=2,0,VLOOKUP(MONTH(A3518),monthly_premium!E:F,2,FALSE)))</f>
        <v>0</v>
      </c>
      <c r="G3518">
        <f t="shared" si="108"/>
        <v>-1.0660000000000001</v>
      </c>
      <c r="H3518">
        <f t="shared" si="109"/>
        <v>-1.0660000000000001</v>
      </c>
    </row>
    <row r="3519" spans="1:8" x14ac:dyDescent="0.25">
      <c r="A3519" s="1">
        <f>'Input Spotmarktpreise&amp;Anleitung'!A3519</f>
        <v>45438</v>
      </c>
      <c r="B3519" s="2">
        <f>'Input Spotmarktpreise&amp;Anleitung'!B3519</f>
        <v>0.58333333333333337</v>
      </c>
      <c r="C3519" s="2">
        <f>'Input Spotmarktpreise&amp;Anleitung'!C3519</f>
        <v>0.625</v>
      </c>
      <c r="D3519">
        <f>'Input Spotmarktpreise&amp;Anleitung'!D3519</f>
        <v>-2.3879999999999999</v>
      </c>
      <c r="E3519">
        <f>MAX(0,IF(D3519&lt;=2,0,VLOOKUP(MONTH(A3519),monthly_premium!C:D,2,FALSE)))</f>
        <v>0</v>
      </c>
      <c r="F3519">
        <f>MAX(0,IF(D3519&lt;=2,0,VLOOKUP(MONTH(A3519),monthly_premium!E:F,2,FALSE)))</f>
        <v>0</v>
      </c>
      <c r="G3519">
        <f t="shared" si="108"/>
        <v>-2.3879999999999999</v>
      </c>
      <c r="H3519">
        <f t="shared" si="109"/>
        <v>-2.3879999999999999</v>
      </c>
    </row>
    <row r="3520" spans="1:8" x14ac:dyDescent="0.25">
      <c r="A3520" s="1">
        <f>'Input Spotmarktpreise&amp;Anleitung'!A3520</f>
        <v>45438</v>
      </c>
      <c r="B3520" s="2">
        <f>'Input Spotmarktpreise&amp;Anleitung'!B3520</f>
        <v>0.625</v>
      </c>
      <c r="C3520" s="2">
        <f>'Input Spotmarktpreise&amp;Anleitung'!C3520</f>
        <v>0.66666666666666663</v>
      </c>
      <c r="D3520">
        <f>'Input Spotmarktpreise&amp;Anleitung'!D3520</f>
        <v>-0.99099999999999999</v>
      </c>
      <c r="E3520">
        <f>MAX(0,IF(D3520&lt;=2,0,VLOOKUP(MONTH(A3520),monthly_premium!C:D,2,FALSE)))</f>
        <v>0</v>
      </c>
      <c r="F3520">
        <f>MAX(0,IF(D3520&lt;=2,0,VLOOKUP(MONTH(A3520),monthly_premium!E:F,2,FALSE)))</f>
        <v>0</v>
      </c>
      <c r="G3520">
        <f t="shared" si="108"/>
        <v>-0.99099999999999999</v>
      </c>
      <c r="H3520">
        <f t="shared" si="109"/>
        <v>-0.99099999999999999</v>
      </c>
    </row>
    <row r="3521" spans="1:8" x14ac:dyDescent="0.25">
      <c r="A3521" s="1">
        <f>'Input Spotmarktpreise&amp;Anleitung'!A3521</f>
        <v>45438</v>
      </c>
      <c r="B3521" s="2">
        <f>'Input Spotmarktpreise&amp;Anleitung'!B3521</f>
        <v>0.66666666666666663</v>
      </c>
      <c r="C3521" s="2">
        <f>'Input Spotmarktpreise&amp;Anleitung'!C3521</f>
        <v>0.70833333333333337</v>
      </c>
      <c r="D3521">
        <f>'Input Spotmarktpreise&amp;Anleitung'!D3521</f>
        <v>-0.06</v>
      </c>
      <c r="E3521">
        <f>MAX(0,IF(D3521&lt;=2,0,VLOOKUP(MONTH(A3521),monthly_premium!C:D,2,FALSE)))</f>
        <v>0</v>
      </c>
      <c r="F3521">
        <f>MAX(0,IF(D3521&lt;=2,0,VLOOKUP(MONTH(A3521),monthly_premium!E:F,2,FALSE)))</f>
        <v>0</v>
      </c>
      <c r="G3521">
        <f t="shared" si="108"/>
        <v>-0.06</v>
      </c>
      <c r="H3521">
        <f t="shared" si="109"/>
        <v>-0.06</v>
      </c>
    </row>
    <row r="3522" spans="1:8" x14ac:dyDescent="0.25">
      <c r="A3522" s="1">
        <f>'Input Spotmarktpreise&amp;Anleitung'!A3522</f>
        <v>45438</v>
      </c>
      <c r="B3522" s="2">
        <f>'Input Spotmarktpreise&amp;Anleitung'!B3522</f>
        <v>0.70833333333333337</v>
      </c>
      <c r="C3522" s="2">
        <f>'Input Spotmarktpreise&amp;Anleitung'!C3522</f>
        <v>0.75</v>
      </c>
      <c r="D3522">
        <f>'Input Spotmarktpreise&amp;Anleitung'!D3522</f>
        <v>5.7</v>
      </c>
      <c r="E3522">
        <f>MAX(0,IF(D3522&lt;=2,0,VLOOKUP(MONTH(A3522),monthly_premium!C:D,2,FALSE)))</f>
        <v>2.63</v>
      </c>
      <c r="F3522">
        <f>MAX(0,IF(D3522&lt;=2,0,VLOOKUP(MONTH(A3522),monthly_premium!E:F,2,FALSE)))</f>
        <v>12.77</v>
      </c>
      <c r="G3522">
        <f t="shared" si="108"/>
        <v>8.33</v>
      </c>
      <c r="H3522">
        <f t="shared" si="109"/>
        <v>18.47</v>
      </c>
    </row>
    <row r="3523" spans="1:8" x14ac:dyDescent="0.25">
      <c r="A3523" s="1">
        <f>'Input Spotmarktpreise&amp;Anleitung'!A3523</f>
        <v>45438</v>
      </c>
      <c r="B3523" s="2">
        <f>'Input Spotmarktpreise&amp;Anleitung'!B3523</f>
        <v>0.75</v>
      </c>
      <c r="C3523" s="2">
        <f>'Input Spotmarktpreise&amp;Anleitung'!C3523</f>
        <v>0.79166666666666663</v>
      </c>
      <c r="D3523">
        <f>'Input Spotmarktpreise&amp;Anleitung'!D3523</f>
        <v>9.3260000000000005</v>
      </c>
      <c r="E3523">
        <f>MAX(0,IF(D3523&lt;=2,0,VLOOKUP(MONTH(A3523),monthly_premium!C:D,2,FALSE)))</f>
        <v>2.63</v>
      </c>
      <c r="F3523">
        <f>MAX(0,IF(D3523&lt;=2,0,VLOOKUP(MONTH(A3523),monthly_premium!E:F,2,FALSE)))</f>
        <v>12.77</v>
      </c>
      <c r="G3523">
        <f t="shared" ref="G3523:G3586" si="110">D3523+E3523</f>
        <v>11.956</v>
      </c>
      <c r="H3523">
        <f t="shared" ref="H3523:H3586" si="111">D3523+F3523</f>
        <v>22.096</v>
      </c>
    </row>
    <row r="3524" spans="1:8" x14ac:dyDescent="0.25">
      <c r="A3524" s="1">
        <f>'Input Spotmarktpreise&amp;Anleitung'!A3524</f>
        <v>45438</v>
      </c>
      <c r="B3524" s="2">
        <f>'Input Spotmarktpreise&amp;Anleitung'!B3524</f>
        <v>0.79166666666666663</v>
      </c>
      <c r="C3524" s="2">
        <f>'Input Spotmarktpreise&amp;Anleitung'!C3524</f>
        <v>0.83333333333333337</v>
      </c>
      <c r="D3524">
        <f>'Input Spotmarktpreise&amp;Anleitung'!D3524</f>
        <v>11.808</v>
      </c>
      <c r="E3524">
        <f>MAX(0,IF(D3524&lt;=2,0,VLOOKUP(MONTH(A3524),monthly_premium!C:D,2,FALSE)))</f>
        <v>2.63</v>
      </c>
      <c r="F3524">
        <f>MAX(0,IF(D3524&lt;=2,0,VLOOKUP(MONTH(A3524),monthly_premium!E:F,2,FALSE)))</f>
        <v>12.77</v>
      </c>
      <c r="G3524">
        <f t="shared" si="110"/>
        <v>14.437999999999999</v>
      </c>
      <c r="H3524">
        <f t="shared" si="111"/>
        <v>24.577999999999999</v>
      </c>
    </row>
    <row r="3525" spans="1:8" x14ac:dyDescent="0.25">
      <c r="A3525" s="1">
        <f>'Input Spotmarktpreise&amp;Anleitung'!A3525</f>
        <v>45438</v>
      </c>
      <c r="B3525" s="2">
        <f>'Input Spotmarktpreise&amp;Anleitung'!B3525</f>
        <v>0.83333333333333337</v>
      </c>
      <c r="C3525" s="2">
        <f>'Input Spotmarktpreise&amp;Anleitung'!C3525</f>
        <v>0.875</v>
      </c>
      <c r="D3525">
        <f>'Input Spotmarktpreise&amp;Anleitung'!D3525</f>
        <v>11.874000000000001</v>
      </c>
      <c r="E3525">
        <f>MAX(0,IF(D3525&lt;=2,0,VLOOKUP(MONTH(A3525),monthly_premium!C:D,2,FALSE)))</f>
        <v>2.63</v>
      </c>
      <c r="F3525">
        <f>MAX(0,IF(D3525&lt;=2,0,VLOOKUP(MONTH(A3525),monthly_premium!E:F,2,FALSE)))</f>
        <v>12.77</v>
      </c>
      <c r="G3525">
        <f t="shared" si="110"/>
        <v>14.504000000000001</v>
      </c>
      <c r="H3525">
        <f t="shared" si="111"/>
        <v>24.643999999999998</v>
      </c>
    </row>
    <row r="3526" spans="1:8" x14ac:dyDescent="0.25">
      <c r="A3526" s="1">
        <f>'Input Spotmarktpreise&amp;Anleitung'!A3526</f>
        <v>45438</v>
      </c>
      <c r="B3526" s="2">
        <f>'Input Spotmarktpreise&amp;Anleitung'!B3526</f>
        <v>0.875</v>
      </c>
      <c r="C3526" s="2">
        <f>'Input Spotmarktpreise&amp;Anleitung'!C3526</f>
        <v>0.91666666666666663</v>
      </c>
      <c r="D3526">
        <f>'Input Spotmarktpreise&amp;Anleitung'!D3526</f>
        <v>12.11</v>
      </c>
      <c r="E3526">
        <f>MAX(0,IF(D3526&lt;=2,0,VLOOKUP(MONTH(A3526),monthly_premium!C:D,2,FALSE)))</f>
        <v>2.63</v>
      </c>
      <c r="F3526">
        <f>MAX(0,IF(D3526&lt;=2,0,VLOOKUP(MONTH(A3526),monthly_premium!E:F,2,FALSE)))</f>
        <v>12.77</v>
      </c>
      <c r="G3526">
        <f t="shared" si="110"/>
        <v>14.739999999999998</v>
      </c>
      <c r="H3526">
        <f t="shared" si="111"/>
        <v>24.88</v>
      </c>
    </row>
    <row r="3527" spans="1:8" x14ac:dyDescent="0.25">
      <c r="A3527" s="1">
        <f>'Input Spotmarktpreise&amp;Anleitung'!A3527</f>
        <v>45438</v>
      </c>
      <c r="B3527" s="2">
        <f>'Input Spotmarktpreise&amp;Anleitung'!B3527</f>
        <v>0.91666666666666663</v>
      </c>
      <c r="C3527" s="2">
        <f>'Input Spotmarktpreise&amp;Anleitung'!C3527</f>
        <v>0.95833333333333337</v>
      </c>
      <c r="D3527">
        <f>'Input Spotmarktpreise&amp;Anleitung'!D3527</f>
        <v>10.694000000000001</v>
      </c>
      <c r="E3527">
        <f>MAX(0,IF(D3527&lt;=2,0,VLOOKUP(MONTH(A3527),monthly_premium!C:D,2,FALSE)))</f>
        <v>2.63</v>
      </c>
      <c r="F3527">
        <f>MAX(0,IF(D3527&lt;=2,0,VLOOKUP(MONTH(A3527),monthly_premium!E:F,2,FALSE)))</f>
        <v>12.77</v>
      </c>
      <c r="G3527">
        <f t="shared" si="110"/>
        <v>13.324000000000002</v>
      </c>
      <c r="H3527">
        <f t="shared" si="111"/>
        <v>23.463999999999999</v>
      </c>
    </row>
    <row r="3528" spans="1:8" x14ac:dyDescent="0.25">
      <c r="A3528" s="1">
        <f>'Input Spotmarktpreise&amp;Anleitung'!A3528</f>
        <v>45438</v>
      </c>
      <c r="B3528" s="2">
        <f>'Input Spotmarktpreise&amp;Anleitung'!B3528</f>
        <v>0.95833333333333337</v>
      </c>
      <c r="C3528" s="2">
        <f>'Input Spotmarktpreise&amp;Anleitung'!C3528</f>
        <v>0</v>
      </c>
      <c r="D3528">
        <f>'Input Spotmarktpreise&amp;Anleitung'!D3528</f>
        <v>8.75</v>
      </c>
      <c r="E3528">
        <f>MAX(0,IF(D3528&lt;=2,0,VLOOKUP(MONTH(A3528),monthly_premium!C:D,2,FALSE)))</f>
        <v>2.63</v>
      </c>
      <c r="F3528">
        <f>MAX(0,IF(D3528&lt;=2,0,VLOOKUP(MONTH(A3528),monthly_premium!E:F,2,FALSE)))</f>
        <v>12.77</v>
      </c>
      <c r="G3528">
        <f t="shared" si="110"/>
        <v>11.379999999999999</v>
      </c>
      <c r="H3528">
        <f t="shared" si="111"/>
        <v>21.52</v>
      </c>
    </row>
    <row r="3529" spans="1:8" x14ac:dyDescent="0.25">
      <c r="A3529" s="1">
        <f>'Input Spotmarktpreise&amp;Anleitung'!A3529</f>
        <v>45439</v>
      </c>
      <c r="B3529" s="2">
        <f>'Input Spotmarktpreise&amp;Anleitung'!B3529</f>
        <v>0</v>
      </c>
      <c r="C3529" s="2">
        <f>'Input Spotmarktpreise&amp;Anleitung'!C3529</f>
        <v>4.1666666666666664E-2</v>
      </c>
      <c r="D3529">
        <f>'Input Spotmarktpreise&amp;Anleitung'!D3529</f>
        <v>7.8339999999999996</v>
      </c>
      <c r="E3529">
        <f>MAX(0,IF(D3529&lt;=2,0,VLOOKUP(MONTH(A3529),monthly_premium!C:D,2,FALSE)))</f>
        <v>2.63</v>
      </c>
      <c r="F3529">
        <f>MAX(0,IF(D3529&lt;=2,0,VLOOKUP(MONTH(A3529),monthly_premium!E:F,2,FALSE)))</f>
        <v>12.77</v>
      </c>
      <c r="G3529">
        <f t="shared" si="110"/>
        <v>10.463999999999999</v>
      </c>
      <c r="H3529">
        <f t="shared" si="111"/>
        <v>20.603999999999999</v>
      </c>
    </row>
    <row r="3530" spans="1:8" x14ac:dyDescent="0.25">
      <c r="A3530" s="1">
        <f>'Input Spotmarktpreise&amp;Anleitung'!A3530</f>
        <v>45439</v>
      </c>
      <c r="B3530" s="2">
        <f>'Input Spotmarktpreise&amp;Anleitung'!B3530</f>
        <v>4.1666666666666664E-2</v>
      </c>
      <c r="C3530" s="2">
        <f>'Input Spotmarktpreise&amp;Anleitung'!C3530</f>
        <v>8.3333333333333329E-2</v>
      </c>
      <c r="D3530">
        <f>'Input Spotmarktpreise&amp;Anleitung'!D3530</f>
        <v>7.5069999999999997</v>
      </c>
      <c r="E3530">
        <f>MAX(0,IF(D3530&lt;=2,0,VLOOKUP(MONTH(A3530),monthly_premium!C:D,2,FALSE)))</f>
        <v>2.63</v>
      </c>
      <c r="F3530">
        <f>MAX(0,IF(D3530&lt;=2,0,VLOOKUP(MONTH(A3530),monthly_premium!E:F,2,FALSE)))</f>
        <v>12.77</v>
      </c>
      <c r="G3530">
        <f t="shared" si="110"/>
        <v>10.137</v>
      </c>
      <c r="H3530">
        <f t="shared" si="111"/>
        <v>20.277000000000001</v>
      </c>
    </row>
    <row r="3531" spans="1:8" x14ac:dyDescent="0.25">
      <c r="A3531" s="1">
        <f>'Input Spotmarktpreise&amp;Anleitung'!A3531</f>
        <v>45439</v>
      </c>
      <c r="B3531" s="2">
        <f>'Input Spotmarktpreise&amp;Anleitung'!B3531</f>
        <v>8.3333333333333329E-2</v>
      </c>
      <c r="C3531" s="2">
        <f>'Input Spotmarktpreise&amp;Anleitung'!C3531</f>
        <v>0.125</v>
      </c>
      <c r="D3531">
        <f>'Input Spotmarktpreise&amp;Anleitung'!D3531</f>
        <v>7.444</v>
      </c>
      <c r="E3531">
        <f>MAX(0,IF(D3531&lt;=2,0,VLOOKUP(MONTH(A3531),monthly_premium!C:D,2,FALSE)))</f>
        <v>2.63</v>
      </c>
      <c r="F3531">
        <f>MAX(0,IF(D3531&lt;=2,0,VLOOKUP(MONTH(A3531),monthly_premium!E:F,2,FALSE)))</f>
        <v>12.77</v>
      </c>
      <c r="G3531">
        <f t="shared" si="110"/>
        <v>10.074</v>
      </c>
      <c r="H3531">
        <f t="shared" si="111"/>
        <v>20.213999999999999</v>
      </c>
    </row>
    <row r="3532" spans="1:8" x14ac:dyDescent="0.25">
      <c r="A3532" s="1">
        <f>'Input Spotmarktpreise&amp;Anleitung'!A3532</f>
        <v>45439</v>
      </c>
      <c r="B3532" s="2">
        <f>'Input Spotmarktpreise&amp;Anleitung'!B3532</f>
        <v>0.125</v>
      </c>
      <c r="C3532" s="2">
        <f>'Input Spotmarktpreise&amp;Anleitung'!C3532</f>
        <v>0.16666666666666666</v>
      </c>
      <c r="D3532">
        <f>'Input Spotmarktpreise&amp;Anleitung'!D3532</f>
        <v>7.4429999999999996</v>
      </c>
      <c r="E3532">
        <f>MAX(0,IF(D3532&lt;=2,0,VLOOKUP(MONTH(A3532),monthly_premium!C:D,2,FALSE)))</f>
        <v>2.63</v>
      </c>
      <c r="F3532">
        <f>MAX(0,IF(D3532&lt;=2,0,VLOOKUP(MONTH(A3532),monthly_premium!E:F,2,FALSE)))</f>
        <v>12.77</v>
      </c>
      <c r="G3532">
        <f t="shared" si="110"/>
        <v>10.073</v>
      </c>
      <c r="H3532">
        <f t="shared" si="111"/>
        <v>20.213000000000001</v>
      </c>
    </row>
    <row r="3533" spans="1:8" x14ac:dyDescent="0.25">
      <c r="A3533" s="1">
        <f>'Input Spotmarktpreise&amp;Anleitung'!A3533</f>
        <v>45439</v>
      </c>
      <c r="B3533" s="2">
        <f>'Input Spotmarktpreise&amp;Anleitung'!B3533</f>
        <v>0.16666666666666666</v>
      </c>
      <c r="C3533" s="2">
        <f>'Input Spotmarktpreise&amp;Anleitung'!C3533</f>
        <v>0.20833333333333334</v>
      </c>
      <c r="D3533">
        <f>'Input Spotmarktpreise&amp;Anleitung'!D3533</f>
        <v>7.7869999999999999</v>
      </c>
      <c r="E3533">
        <f>MAX(0,IF(D3533&lt;=2,0,VLOOKUP(MONTH(A3533),monthly_premium!C:D,2,FALSE)))</f>
        <v>2.63</v>
      </c>
      <c r="F3533">
        <f>MAX(0,IF(D3533&lt;=2,0,VLOOKUP(MONTH(A3533),monthly_premium!E:F,2,FALSE)))</f>
        <v>12.77</v>
      </c>
      <c r="G3533">
        <f t="shared" si="110"/>
        <v>10.417</v>
      </c>
      <c r="H3533">
        <f t="shared" si="111"/>
        <v>20.556999999999999</v>
      </c>
    </row>
    <row r="3534" spans="1:8" x14ac:dyDescent="0.25">
      <c r="A3534" s="1">
        <f>'Input Spotmarktpreise&amp;Anleitung'!A3534</f>
        <v>45439</v>
      </c>
      <c r="B3534" s="2">
        <f>'Input Spotmarktpreise&amp;Anleitung'!B3534</f>
        <v>0.20833333333333334</v>
      </c>
      <c r="C3534" s="2">
        <f>'Input Spotmarktpreise&amp;Anleitung'!C3534</f>
        <v>0.25</v>
      </c>
      <c r="D3534">
        <f>'Input Spotmarktpreise&amp;Anleitung'!D3534</f>
        <v>8.4039999999999999</v>
      </c>
      <c r="E3534">
        <f>MAX(0,IF(D3534&lt;=2,0,VLOOKUP(MONTH(A3534),monthly_premium!C:D,2,FALSE)))</f>
        <v>2.63</v>
      </c>
      <c r="F3534">
        <f>MAX(0,IF(D3534&lt;=2,0,VLOOKUP(MONTH(A3534),monthly_premium!E:F,2,FALSE)))</f>
        <v>12.77</v>
      </c>
      <c r="G3534">
        <f t="shared" si="110"/>
        <v>11.033999999999999</v>
      </c>
      <c r="H3534">
        <f t="shared" si="111"/>
        <v>21.173999999999999</v>
      </c>
    </row>
    <row r="3535" spans="1:8" x14ac:dyDescent="0.25">
      <c r="A3535" s="1">
        <f>'Input Spotmarktpreise&amp;Anleitung'!A3535</f>
        <v>45439</v>
      </c>
      <c r="B3535" s="2">
        <f>'Input Spotmarktpreise&amp;Anleitung'!B3535</f>
        <v>0.25</v>
      </c>
      <c r="C3535" s="2">
        <f>'Input Spotmarktpreise&amp;Anleitung'!C3535</f>
        <v>0.29166666666666669</v>
      </c>
      <c r="D3535">
        <f>'Input Spotmarktpreise&amp;Anleitung'!D3535</f>
        <v>11.294</v>
      </c>
      <c r="E3535">
        <f>MAX(0,IF(D3535&lt;=2,0,VLOOKUP(MONTH(A3535),monthly_premium!C:D,2,FALSE)))</f>
        <v>2.63</v>
      </c>
      <c r="F3535">
        <f>MAX(0,IF(D3535&lt;=2,0,VLOOKUP(MONTH(A3535),monthly_premium!E:F,2,FALSE)))</f>
        <v>12.77</v>
      </c>
      <c r="G3535">
        <f t="shared" si="110"/>
        <v>13.923999999999999</v>
      </c>
      <c r="H3535">
        <f t="shared" si="111"/>
        <v>24.064</v>
      </c>
    </row>
    <row r="3536" spans="1:8" x14ac:dyDescent="0.25">
      <c r="A3536" s="1">
        <f>'Input Spotmarktpreise&amp;Anleitung'!A3536</f>
        <v>45439</v>
      </c>
      <c r="B3536" s="2">
        <f>'Input Spotmarktpreise&amp;Anleitung'!B3536</f>
        <v>0.29166666666666669</v>
      </c>
      <c r="C3536" s="2">
        <f>'Input Spotmarktpreise&amp;Anleitung'!C3536</f>
        <v>0.33333333333333331</v>
      </c>
      <c r="D3536">
        <f>'Input Spotmarktpreise&amp;Anleitung'!D3536</f>
        <v>12.874000000000001</v>
      </c>
      <c r="E3536">
        <f>MAX(0,IF(D3536&lt;=2,0,VLOOKUP(MONTH(A3536),monthly_premium!C:D,2,FALSE)))</f>
        <v>2.63</v>
      </c>
      <c r="F3536">
        <f>MAX(0,IF(D3536&lt;=2,0,VLOOKUP(MONTH(A3536),monthly_premium!E:F,2,FALSE)))</f>
        <v>12.77</v>
      </c>
      <c r="G3536">
        <f t="shared" si="110"/>
        <v>15.504000000000001</v>
      </c>
      <c r="H3536">
        <f t="shared" si="111"/>
        <v>25.643999999999998</v>
      </c>
    </row>
    <row r="3537" spans="1:8" x14ac:dyDescent="0.25">
      <c r="A3537" s="1">
        <f>'Input Spotmarktpreise&amp;Anleitung'!A3537</f>
        <v>45439</v>
      </c>
      <c r="B3537" s="2">
        <f>'Input Spotmarktpreise&amp;Anleitung'!B3537</f>
        <v>0.33333333333333331</v>
      </c>
      <c r="C3537" s="2">
        <f>'Input Spotmarktpreise&amp;Anleitung'!C3537</f>
        <v>0.375</v>
      </c>
      <c r="D3537">
        <f>'Input Spotmarktpreise&amp;Anleitung'!D3537</f>
        <v>12.455</v>
      </c>
      <c r="E3537">
        <f>MAX(0,IF(D3537&lt;=2,0,VLOOKUP(MONTH(A3537),monthly_premium!C:D,2,FALSE)))</f>
        <v>2.63</v>
      </c>
      <c r="F3537">
        <f>MAX(0,IF(D3537&lt;=2,0,VLOOKUP(MONTH(A3537),monthly_premium!E:F,2,FALSE)))</f>
        <v>12.77</v>
      </c>
      <c r="G3537">
        <f t="shared" si="110"/>
        <v>15.085000000000001</v>
      </c>
      <c r="H3537">
        <f t="shared" si="111"/>
        <v>25.225000000000001</v>
      </c>
    </row>
    <row r="3538" spans="1:8" x14ac:dyDescent="0.25">
      <c r="A3538" s="1">
        <f>'Input Spotmarktpreise&amp;Anleitung'!A3538</f>
        <v>45439</v>
      </c>
      <c r="B3538" s="2">
        <f>'Input Spotmarktpreise&amp;Anleitung'!B3538</f>
        <v>0.375</v>
      </c>
      <c r="C3538" s="2">
        <f>'Input Spotmarktpreise&amp;Anleitung'!C3538</f>
        <v>0.41666666666666669</v>
      </c>
      <c r="D3538">
        <f>'Input Spotmarktpreise&amp;Anleitung'!D3538</f>
        <v>10.722</v>
      </c>
      <c r="E3538">
        <f>MAX(0,IF(D3538&lt;=2,0,VLOOKUP(MONTH(A3538),monthly_premium!C:D,2,FALSE)))</f>
        <v>2.63</v>
      </c>
      <c r="F3538">
        <f>MAX(0,IF(D3538&lt;=2,0,VLOOKUP(MONTH(A3538),monthly_premium!E:F,2,FALSE)))</f>
        <v>12.77</v>
      </c>
      <c r="G3538">
        <f t="shared" si="110"/>
        <v>13.352</v>
      </c>
      <c r="H3538">
        <f t="shared" si="111"/>
        <v>23.491999999999997</v>
      </c>
    </row>
    <row r="3539" spans="1:8" x14ac:dyDescent="0.25">
      <c r="A3539" s="1">
        <f>'Input Spotmarktpreise&amp;Anleitung'!A3539</f>
        <v>45439</v>
      </c>
      <c r="B3539" s="2">
        <f>'Input Spotmarktpreise&amp;Anleitung'!B3539</f>
        <v>0.41666666666666669</v>
      </c>
      <c r="C3539" s="2">
        <f>'Input Spotmarktpreise&amp;Anleitung'!C3539</f>
        <v>0.45833333333333331</v>
      </c>
      <c r="D3539">
        <f>'Input Spotmarktpreise&amp;Anleitung'!D3539</f>
        <v>8.8439999999999994</v>
      </c>
      <c r="E3539">
        <f>MAX(0,IF(D3539&lt;=2,0,VLOOKUP(MONTH(A3539),monthly_premium!C:D,2,FALSE)))</f>
        <v>2.63</v>
      </c>
      <c r="F3539">
        <f>MAX(0,IF(D3539&lt;=2,0,VLOOKUP(MONTH(A3539),monthly_premium!E:F,2,FALSE)))</f>
        <v>12.77</v>
      </c>
      <c r="G3539">
        <f t="shared" si="110"/>
        <v>11.474</v>
      </c>
      <c r="H3539">
        <f t="shared" si="111"/>
        <v>21.613999999999997</v>
      </c>
    </row>
    <row r="3540" spans="1:8" x14ac:dyDescent="0.25">
      <c r="A3540" s="1">
        <f>'Input Spotmarktpreise&amp;Anleitung'!A3540</f>
        <v>45439</v>
      </c>
      <c r="B3540" s="2">
        <f>'Input Spotmarktpreise&amp;Anleitung'!B3540</f>
        <v>0.45833333333333331</v>
      </c>
      <c r="C3540" s="2">
        <f>'Input Spotmarktpreise&amp;Anleitung'!C3540</f>
        <v>0.5</v>
      </c>
      <c r="D3540">
        <f>'Input Spotmarktpreise&amp;Anleitung'!D3540</f>
        <v>8.6259999999999994</v>
      </c>
      <c r="E3540">
        <f>MAX(0,IF(D3540&lt;=2,0,VLOOKUP(MONTH(A3540),monthly_premium!C:D,2,FALSE)))</f>
        <v>2.63</v>
      </c>
      <c r="F3540">
        <f>MAX(0,IF(D3540&lt;=2,0,VLOOKUP(MONTH(A3540),monthly_premium!E:F,2,FALSE)))</f>
        <v>12.77</v>
      </c>
      <c r="G3540">
        <f t="shared" si="110"/>
        <v>11.256</v>
      </c>
      <c r="H3540">
        <f t="shared" si="111"/>
        <v>21.396000000000001</v>
      </c>
    </row>
    <row r="3541" spans="1:8" x14ac:dyDescent="0.25">
      <c r="A3541" s="1">
        <f>'Input Spotmarktpreise&amp;Anleitung'!A3541</f>
        <v>45439</v>
      </c>
      <c r="B3541" s="2">
        <f>'Input Spotmarktpreise&amp;Anleitung'!B3541</f>
        <v>0.5</v>
      </c>
      <c r="C3541" s="2">
        <f>'Input Spotmarktpreise&amp;Anleitung'!C3541</f>
        <v>0.54166666666666663</v>
      </c>
      <c r="D3541">
        <f>'Input Spotmarktpreise&amp;Anleitung'!D3541</f>
        <v>7.734</v>
      </c>
      <c r="E3541">
        <f>MAX(0,IF(D3541&lt;=2,0,VLOOKUP(MONTH(A3541),monthly_premium!C:D,2,FALSE)))</f>
        <v>2.63</v>
      </c>
      <c r="F3541">
        <f>MAX(0,IF(D3541&lt;=2,0,VLOOKUP(MONTH(A3541),monthly_premium!E:F,2,FALSE)))</f>
        <v>12.77</v>
      </c>
      <c r="G3541">
        <f t="shared" si="110"/>
        <v>10.364000000000001</v>
      </c>
      <c r="H3541">
        <f t="shared" si="111"/>
        <v>20.503999999999998</v>
      </c>
    </row>
    <row r="3542" spans="1:8" x14ac:dyDescent="0.25">
      <c r="A3542" s="1">
        <f>'Input Spotmarktpreise&amp;Anleitung'!A3542</f>
        <v>45439</v>
      </c>
      <c r="B3542" s="2">
        <f>'Input Spotmarktpreise&amp;Anleitung'!B3542</f>
        <v>0.54166666666666663</v>
      </c>
      <c r="C3542" s="2">
        <f>'Input Spotmarktpreise&amp;Anleitung'!C3542</f>
        <v>0.58333333333333337</v>
      </c>
      <c r="D3542">
        <f>'Input Spotmarktpreise&amp;Anleitung'!D3542</f>
        <v>7.4459999999999997</v>
      </c>
      <c r="E3542">
        <f>MAX(0,IF(D3542&lt;=2,0,VLOOKUP(MONTH(A3542),monthly_premium!C:D,2,FALSE)))</f>
        <v>2.63</v>
      </c>
      <c r="F3542">
        <f>MAX(0,IF(D3542&lt;=2,0,VLOOKUP(MONTH(A3542),monthly_premium!E:F,2,FALSE)))</f>
        <v>12.77</v>
      </c>
      <c r="G3542">
        <f t="shared" si="110"/>
        <v>10.076000000000001</v>
      </c>
      <c r="H3542">
        <f t="shared" si="111"/>
        <v>20.216000000000001</v>
      </c>
    </row>
    <row r="3543" spans="1:8" x14ac:dyDescent="0.25">
      <c r="A3543" s="1">
        <f>'Input Spotmarktpreise&amp;Anleitung'!A3543</f>
        <v>45439</v>
      </c>
      <c r="B3543" s="2">
        <f>'Input Spotmarktpreise&amp;Anleitung'!B3543</f>
        <v>0.58333333333333337</v>
      </c>
      <c r="C3543" s="2">
        <f>'Input Spotmarktpreise&amp;Anleitung'!C3543</f>
        <v>0.625</v>
      </c>
      <c r="D3543">
        <f>'Input Spotmarktpreise&amp;Anleitung'!D3543</f>
        <v>7.2960000000000003</v>
      </c>
      <c r="E3543">
        <f>MAX(0,IF(D3543&lt;=2,0,VLOOKUP(MONTH(A3543),monthly_premium!C:D,2,FALSE)))</f>
        <v>2.63</v>
      </c>
      <c r="F3543">
        <f>MAX(0,IF(D3543&lt;=2,0,VLOOKUP(MONTH(A3543),monthly_premium!E:F,2,FALSE)))</f>
        <v>12.77</v>
      </c>
      <c r="G3543">
        <f t="shared" si="110"/>
        <v>9.9260000000000002</v>
      </c>
      <c r="H3543">
        <f t="shared" si="111"/>
        <v>20.065999999999999</v>
      </c>
    </row>
    <row r="3544" spans="1:8" x14ac:dyDescent="0.25">
      <c r="A3544" s="1">
        <f>'Input Spotmarktpreise&amp;Anleitung'!A3544</f>
        <v>45439</v>
      </c>
      <c r="B3544" s="2">
        <f>'Input Spotmarktpreise&amp;Anleitung'!B3544</f>
        <v>0.625</v>
      </c>
      <c r="C3544" s="2">
        <f>'Input Spotmarktpreise&amp;Anleitung'!C3544</f>
        <v>0.66666666666666663</v>
      </c>
      <c r="D3544">
        <f>'Input Spotmarktpreise&amp;Anleitung'!D3544</f>
        <v>7.7779999999999996</v>
      </c>
      <c r="E3544">
        <f>MAX(0,IF(D3544&lt;=2,0,VLOOKUP(MONTH(A3544),monthly_premium!C:D,2,FALSE)))</f>
        <v>2.63</v>
      </c>
      <c r="F3544">
        <f>MAX(0,IF(D3544&lt;=2,0,VLOOKUP(MONTH(A3544),monthly_premium!E:F,2,FALSE)))</f>
        <v>12.77</v>
      </c>
      <c r="G3544">
        <f t="shared" si="110"/>
        <v>10.407999999999999</v>
      </c>
      <c r="H3544">
        <f t="shared" si="111"/>
        <v>20.547999999999998</v>
      </c>
    </row>
    <row r="3545" spans="1:8" x14ac:dyDescent="0.25">
      <c r="A3545" s="1">
        <f>'Input Spotmarktpreise&amp;Anleitung'!A3545</f>
        <v>45439</v>
      </c>
      <c r="B3545" s="2">
        <f>'Input Spotmarktpreise&amp;Anleitung'!B3545</f>
        <v>0.66666666666666663</v>
      </c>
      <c r="C3545" s="2">
        <f>'Input Spotmarktpreise&amp;Anleitung'!C3545</f>
        <v>0.70833333333333337</v>
      </c>
      <c r="D3545">
        <f>'Input Spotmarktpreise&amp;Anleitung'!D3545</f>
        <v>8.4659999999999993</v>
      </c>
      <c r="E3545">
        <f>MAX(0,IF(D3545&lt;=2,0,VLOOKUP(MONTH(A3545),monthly_premium!C:D,2,FALSE)))</f>
        <v>2.63</v>
      </c>
      <c r="F3545">
        <f>MAX(0,IF(D3545&lt;=2,0,VLOOKUP(MONTH(A3545),monthly_premium!E:F,2,FALSE)))</f>
        <v>12.77</v>
      </c>
      <c r="G3545">
        <f t="shared" si="110"/>
        <v>11.096</v>
      </c>
      <c r="H3545">
        <f t="shared" si="111"/>
        <v>21.235999999999997</v>
      </c>
    </row>
    <row r="3546" spans="1:8" x14ac:dyDescent="0.25">
      <c r="A3546" s="1">
        <f>'Input Spotmarktpreise&amp;Anleitung'!A3546</f>
        <v>45439</v>
      </c>
      <c r="B3546" s="2">
        <f>'Input Spotmarktpreise&amp;Anleitung'!B3546</f>
        <v>0.70833333333333337</v>
      </c>
      <c r="C3546" s="2">
        <f>'Input Spotmarktpreise&amp;Anleitung'!C3546</f>
        <v>0.75</v>
      </c>
      <c r="D3546">
        <f>'Input Spotmarktpreise&amp;Anleitung'!D3546</f>
        <v>11.103999999999999</v>
      </c>
      <c r="E3546">
        <f>MAX(0,IF(D3546&lt;=2,0,VLOOKUP(MONTH(A3546),monthly_premium!C:D,2,FALSE)))</f>
        <v>2.63</v>
      </c>
      <c r="F3546">
        <f>MAX(0,IF(D3546&lt;=2,0,VLOOKUP(MONTH(A3546),monthly_premium!E:F,2,FALSE)))</f>
        <v>12.77</v>
      </c>
      <c r="G3546">
        <f t="shared" si="110"/>
        <v>13.733999999999998</v>
      </c>
      <c r="H3546">
        <f t="shared" si="111"/>
        <v>23.873999999999999</v>
      </c>
    </row>
    <row r="3547" spans="1:8" x14ac:dyDescent="0.25">
      <c r="A3547" s="1">
        <f>'Input Spotmarktpreise&amp;Anleitung'!A3547</f>
        <v>45439</v>
      </c>
      <c r="B3547" s="2">
        <f>'Input Spotmarktpreise&amp;Anleitung'!B3547</f>
        <v>0.75</v>
      </c>
      <c r="C3547" s="2">
        <f>'Input Spotmarktpreise&amp;Anleitung'!C3547</f>
        <v>0.79166666666666663</v>
      </c>
      <c r="D3547">
        <f>'Input Spotmarktpreise&amp;Anleitung'!D3547</f>
        <v>13.14</v>
      </c>
      <c r="E3547">
        <f>MAX(0,IF(D3547&lt;=2,0,VLOOKUP(MONTH(A3547),monthly_premium!C:D,2,FALSE)))</f>
        <v>2.63</v>
      </c>
      <c r="F3547">
        <f>MAX(0,IF(D3547&lt;=2,0,VLOOKUP(MONTH(A3547),monthly_premium!E:F,2,FALSE)))</f>
        <v>12.77</v>
      </c>
      <c r="G3547">
        <f t="shared" si="110"/>
        <v>15.77</v>
      </c>
      <c r="H3547">
        <f t="shared" si="111"/>
        <v>25.91</v>
      </c>
    </row>
    <row r="3548" spans="1:8" x14ac:dyDescent="0.25">
      <c r="A3548" s="1">
        <f>'Input Spotmarktpreise&amp;Anleitung'!A3548</f>
        <v>45439</v>
      </c>
      <c r="B3548" s="2">
        <f>'Input Spotmarktpreise&amp;Anleitung'!B3548</f>
        <v>0.79166666666666663</v>
      </c>
      <c r="C3548" s="2">
        <f>'Input Spotmarktpreise&amp;Anleitung'!C3548</f>
        <v>0.83333333333333337</v>
      </c>
      <c r="D3548">
        <f>'Input Spotmarktpreise&amp;Anleitung'!D3548</f>
        <v>18.667999999999999</v>
      </c>
      <c r="E3548">
        <f>MAX(0,IF(D3548&lt;=2,0,VLOOKUP(MONTH(A3548),monthly_premium!C:D,2,FALSE)))</f>
        <v>2.63</v>
      </c>
      <c r="F3548">
        <f>MAX(0,IF(D3548&lt;=2,0,VLOOKUP(MONTH(A3548),monthly_premium!E:F,2,FALSE)))</f>
        <v>12.77</v>
      </c>
      <c r="G3548">
        <f t="shared" si="110"/>
        <v>21.297999999999998</v>
      </c>
      <c r="H3548">
        <f t="shared" si="111"/>
        <v>31.437999999999999</v>
      </c>
    </row>
    <row r="3549" spans="1:8" x14ac:dyDescent="0.25">
      <c r="A3549" s="1">
        <f>'Input Spotmarktpreise&amp;Anleitung'!A3549</f>
        <v>45439</v>
      </c>
      <c r="B3549" s="2">
        <f>'Input Spotmarktpreise&amp;Anleitung'!B3549</f>
        <v>0.83333333333333337</v>
      </c>
      <c r="C3549" s="2">
        <f>'Input Spotmarktpreise&amp;Anleitung'!C3549</f>
        <v>0.875</v>
      </c>
      <c r="D3549">
        <f>'Input Spotmarktpreise&amp;Anleitung'!D3549</f>
        <v>22.146000000000001</v>
      </c>
      <c r="E3549">
        <f>MAX(0,IF(D3549&lt;=2,0,VLOOKUP(MONTH(A3549),monthly_premium!C:D,2,FALSE)))</f>
        <v>2.63</v>
      </c>
      <c r="F3549">
        <f>MAX(0,IF(D3549&lt;=2,0,VLOOKUP(MONTH(A3549),monthly_premium!E:F,2,FALSE)))</f>
        <v>12.77</v>
      </c>
      <c r="G3549">
        <f t="shared" si="110"/>
        <v>24.776</v>
      </c>
      <c r="H3549">
        <f t="shared" si="111"/>
        <v>34.915999999999997</v>
      </c>
    </row>
    <row r="3550" spans="1:8" x14ac:dyDescent="0.25">
      <c r="A3550" s="1">
        <f>'Input Spotmarktpreise&amp;Anleitung'!A3550</f>
        <v>45439</v>
      </c>
      <c r="B3550" s="2">
        <f>'Input Spotmarktpreise&amp;Anleitung'!B3550</f>
        <v>0.875</v>
      </c>
      <c r="C3550" s="2">
        <f>'Input Spotmarktpreise&amp;Anleitung'!C3550</f>
        <v>0.91666666666666663</v>
      </c>
      <c r="D3550">
        <f>'Input Spotmarktpreise&amp;Anleitung'!D3550</f>
        <v>16.986000000000001</v>
      </c>
      <c r="E3550">
        <f>MAX(0,IF(D3550&lt;=2,0,VLOOKUP(MONTH(A3550),monthly_premium!C:D,2,FALSE)))</f>
        <v>2.63</v>
      </c>
      <c r="F3550">
        <f>MAX(0,IF(D3550&lt;=2,0,VLOOKUP(MONTH(A3550),monthly_premium!E:F,2,FALSE)))</f>
        <v>12.77</v>
      </c>
      <c r="G3550">
        <f t="shared" si="110"/>
        <v>19.616</v>
      </c>
      <c r="H3550">
        <f t="shared" si="111"/>
        <v>29.756</v>
      </c>
    </row>
    <row r="3551" spans="1:8" x14ac:dyDescent="0.25">
      <c r="A3551" s="1">
        <f>'Input Spotmarktpreise&amp;Anleitung'!A3551</f>
        <v>45439</v>
      </c>
      <c r="B3551" s="2">
        <f>'Input Spotmarktpreise&amp;Anleitung'!B3551</f>
        <v>0.91666666666666663</v>
      </c>
      <c r="C3551" s="2">
        <f>'Input Spotmarktpreise&amp;Anleitung'!C3551</f>
        <v>0.95833333333333337</v>
      </c>
      <c r="D3551">
        <f>'Input Spotmarktpreise&amp;Anleitung'!D3551</f>
        <v>13.14</v>
      </c>
      <c r="E3551">
        <f>MAX(0,IF(D3551&lt;=2,0,VLOOKUP(MONTH(A3551),monthly_premium!C:D,2,FALSE)))</f>
        <v>2.63</v>
      </c>
      <c r="F3551">
        <f>MAX(0,IF(D3551&lt;=2,0,VLOOKUP(MONTH(A3551),monthly_premium!E:F,2,FALSE)))</f>
        <v>12.77</v>
      </c>
      <c r="G3551">
        <f t="shared" si="110"/>
        <v>15.77</v>
      </c>
      <c r="H3551">
        <f t="shared" si="111"/>
        <v>25.91</v>
      </c>
    </row>
    <row r="3552" spans="1:8" x14ac:dyDescent="0.25">
      <c r="A3552" s="1">
        <f>'Input Spotmarktpreise&amp;Anleitung'!A3552</f>
        <v>45439</v>
      </c>
      <c r="B3552" s="2">
        <f>'Input Spotmarktpreise&amp;Anleitung'!B3552</f>
        <v>0.95833333333333337</v>
      </c>
      <c r="C3552" s="2">
        <f>'Input Spotmarktpreise&amp;Anleitung'!C3552</f>
        <v>0</v>
      </c>
      <c r="D3552">
        <f>'Input Spotmarktpreise&amp;Anleitung'!D3552</f>
        <v>11.378</v>
      </c>
      <c r="E3552">
        <f>MAX(0,IF(D3552&lt;=2,0,VLOOKUP(MONTH(A3552),monthly_premium!C:D,2,FALSE)))</f>
        <v>2.63</v>
      </c>
      <c r="F3552">
        <f>MAX(0,IF(D3552&lt;=2,0,VLOOKUP(MONTH(A3552),monthly_premium!E:F,2,FALSE)))</f>
        <v>12.77</v>
      </c>
      <c r="G3552">
        <f t="shared" si="110"/>
        <v>14.007999999999999</v>
      </c>
      <c r="H3552">
        <f t="shared" si="111"/>
        <v>24.148</v>
      </c>
    </row>
    <row r="3553" spans="1:8" x14ac:dyDescent="0.25">
      <c r="A3553" s="1">
        <f>'Input Spotmarktpreise&amp;Anleitung'!A3553</f>
        <v>45440</v>
      </c>
      <c r="B3553" s="2">
        <f>'Input Spotmarktpreise&amp;Anleitung'!B3553</f>
        <v>0</v>
      </c>
      <c r="C3553" s="2">
        <f>'Input Spotmarktpreise&amp;Anleitung'!C3553</f>
        <v>4.1666666666666664E-2</v>
      </c>
      <c r="D3553">
        <f>'Input Spotmarktpreise&amp;Anleitung'!D3553</f>
        <v>9.7780000000000005</v>
      </c>
      <c r="E3553">
        <f>MAX(0,IF(D3553&lt;=2,0,VLOOKUP(MONTH(A3553),monthly_premium!C:D,2,FALSE)))</f>
        <v>2.63</v>
      </c>
      <c r="F3553">
        <f>MAX(0,IF(D3553&lt;=2,0,VLOOKUP(MONTH(A3553),monthly_premium!E:F,2,FALSE)))</f>
        <v>12.77</v>
      </c>
      <c r="G3553">
        <f t="shared" si="110"/>
        <v>12.408000000000001</v>
      </c>
      <c r="H3553">
        <f t="shared" si="111"/>
        <v>22.548000000000002</v>
      </c>
    </row>
    <row r="3554" spans="1:8" x14ac:dyDescent="0.25">
      <c r="A3554" s="1">
        <f>'Input Spotmarktpreise&amp;Anleitung'!A3554</f>
        <v>45440</v>
      </c>
      <c r="B3554" s="2">
        <f>'Input Spotmarktpreise&amp;Anleitung'!B3554</f>
        <v>4.1666666666666664E-2</v>
      </c>
      <c r="C3554" s="2">
        <f>'Input Spotmarktpreise&amp;Anleitung'!C3554</f>
        <v>8.3333333333333329E-2</v>
      </c>
      <c r="D3554">
        <f>'Input Spotmarktpreise&amp;Anleitung'!D3554</f>
        <v>9.0500000000000007</v>
      </c>
      <c r="E3554">
        <f>MAX(0,IF(D3554&lt;=2,0,VLOOKUP(MONTH(A3554),monthly_premium!C:D,2,FALSE)))</f>
        <v>2.63</v>
      </c>
      <c r="F3554">
        <f>MAX(0,IF(D3554&lt;=2,0,VLOOKUP(MONTH(A3554),monthly_premium!E:F,2,FALSE)))</f>
        <v>12.77</v>
      </c>
      <c r="G3554">
        <f t="shared" si="110"/>
        <v>11.68</v>
      </c>
      <c r="H3554">
        <f t="shared" si="111"/>
        <v>21.82</v>
      </c>
    </row>
    <row r="3555" spans="1:8" x14ac:dyDescent="0.25">
      <c r="A3555" s="1">
        <f>'Input Spotmarktpreise&amp;Anleitung'!A3555</f>
        <v>45440</v>
      </c>
      <c r="B3555" s="2">
        <f>'Input Spotmarktpreise&amp;Anleitung'!B3555</f>
        <v>8.3333333333333329E-2</v>
      </c>
      <c r="C3555" s="2">
        <f>'Input Spotmarktpreise&amp;Anleitung'!C3555</f>
        <v>0.125</v>
      </c>
      <c r="D3555">
        <f>'Input Spotmarktpreise&amp;Anleitung'!D3555</f>
        <v>8.7639999999999993</v>
      </c>
      <c r="E3555">
        <f>MAX(0,IF(D3555&lt;=2,0,VLOOKUP(MONTH(A3555),monthly_premium!C:D,2,FALSE)))</f>
        <v>2.63</v>
      </c>
      <c r="F3555">
        <f>MAX(0,IF(D3555&lt;=2,0,VLOOKUP(MONTH(A3555),monthly_premium!E:F,2,FALSE)))</f>
        <v>12.77</v>
      </c>
      <c r="G3555">
        <f t="shared" si="110"/>
        <v>11.393999999999998</v>
      </c>
      <c r="H3555">
        <f t="shared" si="111"/>
        <v>21.533999999999999</v>
      </c>
    </row>
    <row r="3556" spans="1:8" x14ac:dyDescent="0.25">
      <c r="A3556" s="1">
        <f>'Input Spotmarktpreise&amp;Anleitung'!A3556</f>
        <v>45440</v>
      </c>
      <c r="B3556" s="2">
        <f>'Input Spotmarktpreise&amp;Anleitung'!B3556</f>
        <v>0.125</v>
      </c>
      <c r="C3556" s="2">
        <f>'Input Spotmarktpreise&amp;Anleitung'!C3556</f>
        <v>0.16666666666666666</v>
      </c>
      <c r="D3556">
        <f>'Input Spotmarktpreise&amp;Anleitung'!D3556</f>
        <v>8.5220000000000002</v>
      </c>
      <c r="E3556">
        <f>MAX(0,IF(D3556&lt;=2,0,VLOOKUP(MONTH(A3556),monthly_premium!C:D,2,FALSE)))</f>
        <v>2.63</v>
      </c>
      <c r="F3556">
        <f>MAX(0,IF(D3556&lt;=2,0,VLOOKUP(MONTH(A3556),monthly_premium!E:F,2,FALSE)))</f>
        <v>12.77</v>
      </c>
      <c r="G3556">
        <f t="shared" si="110"/>
        <v>11.152000000000001</v>
      </c>
      <c r="H3556">
        <f t="shared" si="111"/>
        <v>21.292000000000002</v>
      </c>
    </row>
    <row r="3557" spans="1:8" x14ac:dyDescent="0.25">
      <c r="A3557" s="1">
        <f>'Input Spotmarktpreise&amp;Anleitung'!A3557</f>
        <v>45440</v>
      </c>
      <c r="B3557" s="2">
        <f>'Input Spotmarktpreise&amp;Anleitung'!B3557</f>
        <v>0.16666666666666666</v>
      </c>
      <c r="C3557" s="2">
        <f>'Input Spotmarktpreise&amp;Anleitung'!C3557</f>
        <v>0.20833333333333334</v>
      </c>
      <c r="D3557">
        <f>'Input Spotmarktpreise&amp;Anleitung'!D3557</f>
        <v>8.3960000000000008</v>
      </c>
      <c r="E3557">
        <f>MAX(0,IF(D3557&lt;=2,0,VLOOKUP(MONTH(A3557),monthly_premium!C:D,2,FALSE)))</f>
        <v>2.63</v>
      </c>
      <c r="F3557">
        <f>MAX(0,IF(D3557&lt;=2,0,VLOOKUP(MONTH(A3557),monthly_premium!E:F,2,FALSE)))</f>
        <v>12.77</v>
      </c>
      <c r="G3557">
        <f t="shared" si="110"/>
        <v>11.026</v>
      </c>
      <c r="H3557">
        <f t="shared" si="111"/>
        <v>21.166</v>
      </c>
    </row>
    <row r="3558" spans="1:8" x14ac:dyDescent="0.25">
      <c r="A3558" s="1">
        <f>'Input Spotmarktpreise&amp;Anleitung'!A3558</f>
        <v>45440</v>
      </c>
      <c r="B3558" s="2">
        <f>'Input Spotmarktpreise&amp;Anleitung'!B3558</f>
        <v>0.20833333333333334</v>
      </c>
      <c r="C3558" s="2">
        <f>'Input Spotmarktpreise&amp;Anleitung'!C3558</f>
        <v>0.25</v>
      </c>
      <c r="D3558">
        <f>'Input Spotmarktpreise&amp;Anleitung'!D3558</f>
        <v>8.8040000000000003</v>
      </c>
      <c r="E3558">
        <f>MAX(0,IF(D3558&lt;=2,0,VLOOKUP(MONTH(A3558),monthly_premium!C:D,2,FALSE)))</f>
        <v>2.63</v>
      </c>
      <c r="F3558">
        <f>MAX(0,IF(D3558&lt;=2,0,VLOOKUP(MONTH(A3558),monthly_premium!E:F,2,FALSE)))</f>
        <v>12.77</v>
      </c>
      <c r="G3558">
        <f t="shared" si="110"/>
        <v>11.434000000000001</v>
      </c>
      <c r="H3558">
        <f t="shared" si="111"/>
        <v>21.573999999999998</v>
      </c>
    </row>
    <row r="3559" spans="1:8" x14ac:dyDescent="0.25">
      <c r="A3559" s="1">
        <f>'Input Spotmarktpreise&amp;Anleitung'!A3559</f>
        <v>45440</v>
      </c>
      <c r="B3559" s="2">
        <f>'Input Spotmarktpreise&amp;Anleitung'!B3559</f>
        <v>0.25</v>
      </c>
      <c r="C3559" s="2">
        <f>'Input Spotmarktpreise&amp;Anleitung'!C3559</f>
        <v>0.29166666666666669</v>
      </c>
      <c r="D3559">
        <f>'Input Spotmarktpreise&amp;Anleitung'!D3559</f>
        <v>11.034000000000001</v>
      </c>
      <c r="E3559">
        <f>MAX(0,IF(D3559&lt;=2,0,VLOOKUP(MONTH(A3559),monthly_premium!C:D,2,FALSE)))</f>
        <v>2.63</v>
      </c>
      <c r="F3559">
        <f>MAX(0,IF(D3559&lt;=2,0,VLOOKUP(MONTH(A3559),monthly_premium!E:F,2,FALSE)))</f>
        <v>12.77</v>
      </c>
      <c r="G3559">
        <f t="shared" si="110"/>
        <v>13.664000000000001</v>
      </c>
      <c r="H3559">
        <f t="shared" si="111"/>
        <v>23.804000000000002</v>
      </c>
    </row>
    <row r="3560" spans="1:8" x14ac:dyDescent="0.25">
      <c r="A3560" s="1">
        <f>'Input Spotmarktpreise&amp;Anleitung'!A3560</f>
        <v>45440</v>
      </c>
      <c r="B3560" s="2">
        <f>'Input Spotmarktpreise&amp;Anleitung'!B3560</f>
        <v>0.29166666666666669</v>
      </c>
      <c r="C3560" s="2">
        <f>'Input Spotmarktpreise&amp;Anleitung'!C3560</f>
        <v>0.33333333333333331</v>
      </c>
      <c r="D3560">
        <f>'Input Spotmarktpreise&amp;Anleitung'!D3560</f>
        <v>12.01</v>
      </c>
      <c r="E3560">
        <f>MAX(0,IF(D3560&lt;=2,0,VLOOKUP(MONTH(A3560),monthly_premium!C:D,2,FALSE)))</f>
        <v>2.63</v>
      </c>
      <c r="F3560">
        <f>MAX(0,IF(D3560&lt;=2,0,VLOOKUP(MONTH(A3560),monthly_premium!E:F,2,FALSE)))</f>
        <v>12.77</v>
      </c>
      <c r="G3560">
        <f t="shared" si="110"/>
        <v>14.64</v>
      </c>
      <c r="H3560">
        <f t="shared" si="111"/>
        <v>24.78</v>
      </c>
    </row>
    <row r="3561" spans="1:8" x14ac:dyDescent="0.25">
      <c r="A3561" s="1">
        <f>'Input Spotmarktpreise&amp;Anleitung'!A3561</f>
        <v>45440</v>
      </c>
      <c r="B3561" s="2">
        <f>'Input Spotmarktpreise&amp;Anleitung'!B3561</f>
        <v>0.33333333333333331</v>
      </c>
      <c r="C3561" s="2">
        <f>'Input Spotmarktpreise&amp;Anleitung'!C3561</f>
        <v>0.375</v>
      </c>
      <c r="D3561">
        <f>'Input Spotmarktpreise&amp;Anleitung'!D3561</f>
        <v>10.223000000000001</v>
      </c>
      <c r="E3561">
        <f>MAX(0,IF(D3561&lt;=2,0,VLOOKUP(MONTH(A3561),monthly_premium!C:D,2,FALSE)))</f>
        <v>2.63</v>
      </c>
      <c r="F3561">
        <f>MAX(0,IF(D3561&lt;=2,0,VLOOKUP(MONTH(A3561),monthly_premium!E:F,2,FALSE)))</f>
        <v>12.77</v>
      </c>
      <c r="G3561">
        <f t="shared" si="110"/>
        <v>12.853000000000002</v>
      </c>
      <c r="H3561">
        <f t="shared" si="111"/>
        <v>22.993000000000002</v>
      </c>
    </row>
    <row r="3562" spans="1:8" x14ac:dyDescent="0.25">
      <c r="A3562" s="1">
        <f>'Input Spotmarktpreise&amp;Anleitung'!A3562</f>
        <v>45440</v>
      </c>
      <c r="B3562" s="2">
        <f>'Input Spotmarktpreise&amp;Anleitung'!B3562</f>
        <v>0.375</v>
      </c>
      <c r="C3562" s="2">
        <f>'Input Spotmarktpreise&amp;Anleitung'!C3562</f>
        <v>0.41666666666666669</v>
      </c>
      <c r="D3562">
        <f>'Input Spotmarktpreise&amp;Anleitung'!D3562</f>
        <v>8.5429999999999993</v>
      </c>
      <c r="E3562">
        <f>MAX(0,IF(D3562&lt;=2,0,VLOOKUP(MONTH(A3562),monthly_premium!C:D,2,FALSE)))</f>
        <v>2.63</v>
      </c>
      <c r="F3562">
        <f>MAX(0,IF(D3562&lt;=2,0,VLOOKUP(MONTH(A3562),monthly_premium!E:F,2,FALSE)))</f>
        <v>12.77</v>
      </c>
      <c r="G3562">
        <f t="shared" si="110"/>
        <v>11.172999999999998</v>
      </c>
      <c r="H3562">
        <f t="shared" si="111"/>
        <v>21.312999999999999</v>
      </c>
    </row>
    <row r="3563" spans="1:8" x14ac:dyDescent="0.25">
      <c r="A3563" s="1">
        <f>'Input Spotmarktpreise&amp;Anleitung'!A3563</f>
        <v>45440</v>
      </c>
      <c r="B3563" s="2">
        <f>'Input Spotmarktpreise&amp;Anleitung'!B3563</f>
        <v>0.41666666666666669</v>
      </c>
      <c r="C3563" s="2">
        <f>'Input Spotmarktpreise&amp;Anleitung'!C3563</f>
        <v>0.45833333333333331</v>
      </c>
      <c r="D3563">
        <f>'Input Spotmarktpreise&amp;Anleitung'!D3563</f>
        <v>7.2519999999999998</v>
      </c>
      <c r="E3563">
        <f>MAX(0,IF(D3563&lt;=2,0,VLOOKUP(MONTH(A3563),monthly_premium!C:D,2,FALSE)))</f>
        <v>2.63</v>
      </c>
      <c r="F3563">
        <f>MAX(0,IF(D3563&lt;=2,0,VLOOKUP(MONTH(A3563),monthly_premium!E:F,2,FALSE)))</f>
        <v>12.77</v>
      </c>
      <c r="G3563">
        <f t="shared" si="110"/>
        <v>9.8819999999999997</v>
      </c>
      <c r="H3563">
        <f t="shared" si="111"/>
        <v>20.021999999999998</v>
      </c>
    </row>
    <row r="3564" spans="1:8" x14ac:dyDescent="0.25">
      <c r="A3564" s="1">
        <f>'Input Spotmarktpreise&amp;Anleitung'!A3564</f>
        <v>45440</v>
      </c>
      <c r="B3564" s="2">
        <f>'Input Spotmarktpreise&amp;Anleitung'!B3564</f>
        <v>0.45833333333333331</v>
      </c>
      <c r="C3564" s="2">
        <f>'Input Spotmarktpreise&amp;Anleitung'!C3564</f>
        <v>0.5</v>
      </c>
      <c r="D3564">
        <f>'Input Spotmarktpreise&amp;Anleitung'!D3564</f>
        <v>6.9169999999999998</v>
      </c>
      <c r="E3564">
        <f>MAX(0,IF(D3564&lt;=2,0,VLOOKUP(MONTH(A3564),monthly_premium!C:D,2,FALSE)))</f>
        <v>2.63</v>
      </c>
      <c r="F3564">
        <f>MAX(0,IF(D3564&lt;=2,0,VLOOKUP(MONTH(A3564),monthly_premium!E:F,2,FALSE)))</f>
        <v>12.77</v>
      </c>
      <c r="G3564">
        <f t="shared" si="110"/>
        <v>9.5470000000000006</v>
      </c>
      <c r="H3564">
        <f t="shared" si="111"/>
        <v>19.686999999999998</v>
      </c>
    </row>
    <row r="3565" spans="1:8" x14ac:dyDescent="0.25">
      <c r="A3565" s="1">
        <f>'Input Spotmarktpreise&amp;Anleitung'!A3565</f>
        <v>45440</v>
      </c>
      <c r="B3565" s="2">
        <f>'Input Spotmarktpreise&amp;Anleitung'!B3565</f>
        <v>0.5</v>
      </c>
      <c r="C3565" s="2">
        <f>'Input Spotmarktpreise&amp;Anleitung'!C3565</f>
        <v>0.54166666666666663</v>
      </c>
      <c r="D3565">
        <f>'Input Spotmarktpreise&amp;Anleitung'!D3565</f>
        <v>6.11</v>
      </c>
      <c r="E3565">
        <f>MAX(0,IF(D3565&lt;=2,0,VLOOKUP(MONTH(A3565),monthly_premium!C:D,2,FALSE)))</f>
        <v>2.63</v>
      </c>
      <c r="F3565">
        <f>MAX(0,IF(D3565&lt;=2,0,VLOOKUP(MONTH(A3565),monthly_premium!E:F,2,FALSE)))</f>
        <v>12.77</v>
      </c>
      <c r="G3565">
        <f t="shared" si="110"/>
        <v>8.74</v>
      </c>
      <c r="H3565">
        <f t="shared" si="111"/>
        <v>18.88</v>
      </c>
    </row>
    <row r="3566" spans="1:8" x14ac:dyDescent="0.25">
      <c r="A3566" s="1">
        <f>'Input Spotmarktpreise&amp;Anleitung'!A3566</f>
        <v>45440</v>
      </c>
      <c r="B3566" s="2">
        <f>'Input Spotmarktpreise&amp;Anleitung'!B3566</f>
        <v>0.54166666666666663</v>
      </c>
      <c r="C3566" s="2">
        <f>'Input Spotmarktpreise&amp;Anleitung'!C3566</f>
        <v>0.58333333333333337</v>
      </c>
      <c r="D3566">
        <f>'Input Spotmarktpreise&amp;Anleitung'!D3566</f>
        <v>5.5250000000000004</v>
      </c>
      <c r="E3566">
        <f>MAX(0,IF(D3566&lt;=2,0,VLOOKUP(MONTH(A3566),monthly_premium!C:D,2,FALSE)))</f>
        <v>2.63</v>
      </c>
      <c r="F3566">
        <f>MAX(0,IF(D3566&lt;=2,0,VLOOKUP(MONTH(A3566),monthly_premium!E:F,2,FALSE)))</f>
        <v>12.77</v>
      </c>
      <c r="G3566">
        <f t="shared" si="110"/>
        <v>8.1550000000000011</v>
      </c>
      <c r="H3566">
        <f t="shared" si="111"/>
        <v>18.295000000000002</v>
      </c>
    </row>
    <row r="3567" spans="1:8" x14ac:dyDescent="0.25">
      <c r="A3567" s="1">
        <f>'Input Spotmarktpreise&amp;Anleitung'!A3567</f>
        <v>45440</v>
      </c>
      <c r="B3567" s="2">
        <f>'Input Spotmarktpreise&amp;Anleitung'!B3567</f>
        <v>0.58333333333333337</v>
      </c>
      <c r="C3567" s="2">
        <f>'Input Spotmarktpreise&amp;Anleitung'!C3567</f>
        <v>0.625</v>
      </c>
      <c r="D3567">
        <f>'Input Spotmarktpreise&amp;Anleitung'!D3567</f>
        <v>5.5270000000000001</v>
      </c>
      <c r="E3567">
        <f>MAX(0,IF(D3567&lt;=2,0,VLOOKUP(MONTH(A3567),monthly_premium!C:D,2,FALSE)))</f>
        <v>2.63</v>
      </c>
      <c r="F3567">
        <f>MAX(0,IF(D3567&lt;=2,0,VLOOKUP(MONTH(A3567),monthly_premium!E:F,2,FALSE)))</f>
        <v>12.77</v>
      </c>
      <c r="G3567">
        <f t="shared" si="110"/>
        <v>8.157</v>
      </c>
      <c r="H3567">
        <f t="shared" si="111"/>
        <v>18.297000000000001</v>
      </c>
    </row>
    <row r="3568" spans="1:8" x14ac:dyDescent="0.25">
      <c r="A3568" s="1">
        <f>'Input Spotmarktpreise&amp;Anleitung'!A3568</f>
        <v>45440</v>
      </c>
      <c r="B3568" s="2">
        <f>'Input Spotmarktpreise&amp;Anleitung'!B3568</f>
        <v>0.625</v>
      </c>
      <c r="C3568" s="2">
        <f>'Input Spotmarktpreise&amp;Anleitung'!C3568</f>
        <v>0.66666666666666663</v>
      </c>
      <c r="D3568">
        <f>'Input Spotmarktpreise&amp;Anleitung'!D3568</f>
        <v>6.5659999999999998</v>
      </c>
      <c r="E3568">
        <f>MAX(0,IF(D3568&lt;=2,0,VLOOKUP(MONTH(A3568),monthly_premium!C:D,2,FALSE)))</f>
        <v>2.63</v>
      </c>
      <c r="F3568">
        <f>MAX(0,IF(D3568&lt;=2,0,VLOOKUP(MONTH(A3568),monthly_premium!E:F,2,FALSE)))</f>
        <v>12.77</v>
      </c>
      <c r="G3568">
        <f t="shared" si="110"/>
        <v>9.1959999999999997</v>
      </c>
      <c r="H3568">
        <f t="shared" si="111"/>
        <v>19.335999999999999</v>
      </c>
    </row>
    <row r="3569" spans="1:8" x14ac:dyDescent="0.25">
      <c r="A3569" s="1">
        <f>'Input Spotmarktpreise&amp;Anleitung'!A3569</f>
        <v>45440</v>
      </c>
      <c r="B3569" s="2">
        <f>'Input Spotmarktpreise&amp;Anleitung'!B3569</f>
        <v>0.66666666666666663</v>
      </c>
      <c r="C3569" s="2">
        <f>'Input Spotmarktpreise&amp;Anleitung'!C3569</f>
        <v>0.70833333333333337</v>
      </c>
      <c r="D3569">
        <f>'Input Spotmarktpreise&amp;Anleitung'!D3569</f>
        <v>7.2519999999999998</v>
      </c>
      <c r="E3569">
        <f>MAX(0,IF(D3569&lt;=2,0,VLOOKUP(MONTH(A3569),monthly_premium!C:D,2,FALSE)))</f>
        <v>2.63</v>
      </c>
      <c r="F3569">
        <f>MAX(0,IF(D3569&lt;=2,0,VLOOKUP(MONTH(A3569),monthly_premium!E:F,2,FALSE)))</f>
        <v>12.77</v>
      </c>
      <c r="G3569">
        <f t="shared" si="110"/>
        <v>9.8819999999999997</v>
      </c>
      <c r="H3569">
        <f t="shared" si="111"/>
        <v>20.021999999999998</v>
      </c>
    </row>
    <row r="3570" spans="1:8" x14ac:dyDescent="0.25">
      <c r="A3570" s="1">
        <f>'Input Spotmarktpreise&amp;Anleitung'!A3570</f>
        <v>45440</v>
      </c>
      <c r="B3570" s="2">
        <f>'Input Spotmarktpreise&amp;Anleitung'!B3570</f>
        <v>0.70833333333333337</v>
      </c>
      <c r="C3570" s="2">
        <f>'Input Spotmarktpreise&amp;Anleitung'!C3570</f>
        <v>0.75</v>
      </c>
      <c r="D3570">
        <f>'Input Spotmarktpreise&amp;Anleitung'!D3570</f>
        <v>8.58</v>
      </c>
      <c r="E3570">
        <f>MAX(0,IF(D3570&lt;=2,0,VLOOKUP(MONTH(A3570),monthly_premium!C:D,2,FALSE)))</f>
        <v>2.63</v>
      </c>
      <c r="F3570">
        <f>MAX(0,IF(D3570&lt;=2,0,VLOOKUP(MONTH(A3570),monthly_premium!E:F,2,FALSE)))</f>
        <v>12.77</v>
      </c>
      <c r="G3570">
        <f t="shared" si="110"/>
        <v>11.21</v>
      </c>
      <c r="H3570">
        <f t="shared" si="111"/>
        <v>21.35</v>
      </c>
    </row>
    <row r="3571" spans="1:8" x14ac:dyDescent="0.25">
      <c r="A3571" s="1">
        <f>'Input Spotmarktpreise&amp;Anleitung'!A3571</f>
        <v>45440</v>
      </c>
      <c r="B3571" s="2">
        <f>'Input Spotmarktpreise&amp;Anleitung'!B3571</f>
        <v>0.75</v>
      </c>
      <c r="C3571" s="2">
        <f>'Input Spotmarktpreise&amp;Anleitung'!C3571</f>
        <v>0.79166666666666663</v>
      </c>
      <c r="D3571">
        <f>'Input Spotmarktpreise&amp;Anleitung'!D3571</f>
        <v>10.228</v>
      </c>
      <c r="E3571">
        <f>MAX(0,IF(D3571&lt;=2,0,VLOOKUP(MONTH(A3571),monthly_premium!C:D,2,FALSE)))</f>
        <v>2.63</v>
      </c>
      <c r="F3571">
        <f>MAX(0,IF(D3571&lt;=2,0,VLOOKUP(MONTH(A3571),monthly_premium!E:F,2,FALSE)))</f>
        <v>12.77</v>
      </c>
      <c r="G3571">
        <f t="shared" si="110"/>
        <v>12.858000000000001</v>
      </c>
      <c r="H3571">
        <f t="shared" si="111"/>
        <v>22.997999999999998</v>
      </c>
    </row>
    <row r="3572" spans="1:8" x14ac:dyDescent="0.25">
      <c r="A3572" s="1">
        <f>'Input Spotmarktpreise&amp;Anleitung'!A3572</f>
        <v>45440</v>
      </c>
      <c r="B3572" s="2">
        <f>'Input Spotmarktpreise&amp;Anleitung'!B3572</f>
        <v>0.79166666666666663</v>
      </c>
      <c r="C3572" s="2">
        <f>'Input Spotmarktpreise&amp;Anleitung'!C3572</f>
        <v>0.83333333333333337</v>
      </c>
      <c r="D3572">
        <f>'Input Spotmarktpreise&amp;Anleitung'!D3572</f>
        <v>13.005000000000001</v>
      </c>
      <c r="E3572">
        <f>MAX(0,IF(D3572&lt;=2,0,VLOOKUP(MONTH(A3572),monthly_premium!C:D,2,FALSE)))</f>
        <v>2.63</v>
      </c>
      <c r="F3572">
        <f>MAX(0,IF(D3572&lt;=2,0,VLOOKUP(MONTH(A3572),monthly_premium!E:F,2,FALSE)))</f>
        <v>12.77</v>
      </c>
      <c r="G3572">
        <f t="shared" si="110"/>
        <v>15.635000000000002</v>
      </c>
      <c r="H3572">
        <f t="shared" si="111"/>
        <v>25.774999999999999</v>
      </c>
    </row>
    <row r="3573" spans="1:8" x14ac:dyDescent="0.25">
      <c r="A3573" s="1">
        <f>'Input Spotmarktpreise&amp;Anleitung'!A3573</f>
        <v>45440</v>
      </c>
      <c r="B3573" s="2">
        <f>'Input Spotmarktpreise&amp;Anleitung'!B3573</f>
        <v>0.83333333333333337</v>
      </c>
      <c r="C3573" s="2">
        <f>'Input Spotmarktpreise&amp;Anleitung'!C3573</f>
        <v>0.875</v>
      </c>
      <c r="D3573">
        <f>'Input Spotmarktpreise&amp;Anleitung'!D3573</f>
        <v>14.430999999999999</v>
      </c>
      <c r="E3573">
        <f>MAX(0,IF(D3573&lt;=2,0,VLOOKUP(MONTH(A3573),monthly_premium!C:D,2,FALSE)))</f>
        <v>2.63</v>
      </c>
      <c r="F3573">
        <f>MAX(0,IF(D3573&lt;=2,0,VLOOKUP(MONTH(A3573),monthly_premium!E:F,2,FALSE)))</f>
        <v>12.77</v>
      </c>
      <c r="G3573">
        <f t="shared" si="110"/>
        <v>17.061</v>
      </c>
      <c r="H3573">
        <f t="shared" si="111"/>
        <v>27.201000000000001</v>
      </c>
    </row>
    <row r="3574" spans="1:8" x14ac:dyDescent="0.25">
      <c r="A3574" s="1">
        <f>'Input Spotmarktpreise&amp;Anleitung'!A3574</f>
        <v>45440</v>
      </c>
      <c r="B3574" s="2">
        <f>'Input Spotmarktpreise&amp;Anleitung'!B3574</f>
        <v>0.875</v>
      </c>
      <c r="C3574" s="2">
        <f>'Input Spotmarktpreise&amp;Anleitung'!C3574</f>
        <v>0.91666666666666663</v>
      </c>
      <c r="D3574">
        <f>'Input Spotmarktpreise&amp;Anleitung'!D3574</f>
        <v>12.4</v>
      </c>
      <c r="E3574">
        <f>MAX(0,IF(D3574&lt;=2,0,VLOOKUP(MONTH(A3574),monthly_premium!C:D,2,FALSE)))</f>
        <v>2.63</v>
      </c>
      <c r="F3574">
        <f>MAX(0,IF(D3574&lt;=2,0,VLOOKUP(MONTH(A3574),monthly_premium!E:F,2,FALSE)))</f>
        <v>12.77</v>
      </c>
      <c r="G3574">
        <f t="shared" si="110"/>
        <v>15.030000000000001</v>
      </c>
      <c r="H3574">
        <f t="shared" si="111"/>
        <v>25.17</v>
      </c>
    </row>
    <row r="3575" spans="1:8" x14ac:dyDescent="0.25">
      <c r="A3575" s="1">
        <f>'Input Spotmarktpreise&amp;Anleitung'!A3575</f>
        <v>45440</v>
      </c>
      <c r="B3575" s="2">
        <f>'Input Spotmarktpreise&amp;Anleitung'!B3575</f>
        <v>0.91666666666666663</v>
      </c>
      <c r="C3575" s="2">
        <f>'Input Spotmarktpreise&amp;Anleitung'!C3575</f>
        <v>0.95833333333333337</v>
      </c>
      <c r="D3575">
        <f>'Input Spotmarktpreise&amp;Anleitung'!D3575</f>
        <v>10.009</v>
      </c>
      <c r="E3575">
        <f>MAX(0,IF(D3575&lt;=2,0,VLOOKUP(MONTH(A3575),monthly_premium!C:D,2,FALSE)))</f>
        <v>2.63</v>
      </c>
      <c r="F3575">
        <f>MAX(0,IF(D3575&lt;=2,0,VLOOKUP(MONTH(A3575),monthly_premium!E:F,2,FALSE)))</f>
        <v>12.77</v>
      </c>
      <c r="G3575">
        <f t="shared" si="110"/>
        <v>12.638999999999999</v>
      </c>
      <c r="H3575">
        <f t="shared" si="111"/>
        <v>22.779</v>
      </c>
    </row>
    <row r="3576" spans="1:8" x14ac:dyDescent="0.25">
      <c r="A3576" s="1">
        <f>'Input Spotmarktpreise&amp;Anleitung'!A3576</f>
        <v>45440</v>
      </c>
      <c r="B3576" s="2">
        <f>'Input Spotmarktpreise&amp;Anleitung'!B3576</f>
        <v>0.95833333333333337</v>
      </c>
      <c r="C3576" s="2">
        <f>'Input Spotmarktpreise&amp;Anleitung'!C3576</f>
        <v>0</v>
      </c>
      <c r="D3576">
        <f>'Input Spotmarktpreise&amp;Anleitung'!D3576</f>
        <v>8.8780000000000001</v>
      </c>
      <c r="E3576">
        <f>MAX(0,IF(D3576&lt;=2,0,VLOOKUP(MONTH(A3576),monthly_premium!C:D,2,FALSE)))</f>
        <v>2.63</v>
      </c>
      <c r="F3576">
        <f>MAX(0,IF(D3576&lt;=2,0,VLOOKUP(MONTH(A3576),monthly_premium!E:F,2,FALSE)))</f>
        <v>12.77</v>
      </c>
      <c r="G3576">
        <f t="shared" si="110"/>
        <v>11.507999999999999</v>
      </c>
      <c r="H3576">
        <f t="shared" si="111"/>
        <v>21.648</v>
      </c>
    </row>
    <row r="3577" spans="1:8" x14ac:dyDescent="0.25">
      <c r="A3577" s="1">
        <f>'Input Spotmarktpreise&amp;Anleitung'!A3577</f>
        <v>45441</v>
      </c>
      <c r="B3577" s="2">
        <f>'Input Spotmarktpreise&amp;Anleitung'!B3577</f>
        <v>0</v>
      </c>
      <c r="C3577" s="2">
        <f>'Input Spotmarktpreise&amp;Anleitung'!C3577</f>
        <v>4.1666666666666664E-2</v>
      </c>
      <c r="D3577">
        <f>'Input Spotmarktpreise&amp;Anleitung'!D3577</f>
        <v>7.2220000000000004</v>
      </c>
      <c r="E3577">
        <f>MAX(0,IF(D3577&lt;=2,0,VLOOKUP(MONTH(A3577),monthly_premium!C:D,2,FALSE)))</f>
        <v>2.63</v>
      </c>
      <c r="F3577">
        <f>MAX(0,IF(D3577&lt;=2,0,VLOOKUP(MONTH(A3577),monthly_premium!E:F,2,FALSE)))</f>
        <v>12.77</v>
      </c>
      <c r="G3577">
        <f t="shared" si="110"/>
        <v>9.8520000000000003</v>
      </c>
      <c r="H3577">
        <f t="shared" si="111"/>
        <v>19.992000000000001</v>
      </c>
    </row>
    <row r="3578" spans="1:8" x14ac:dyDescent="0.25">
      <c r="A3578" s="1">
        <f>'Input Spotmarktpreise&amp;Anleitung'!A3578</f>
        <v>45441</v>
      </c>
      <c r="B3578" s="2">
        <f>'Input Spotmarktpreise&amp;Anleitung'!B3578</f>
        <v>4.1666666666666664E-2</v>
      </c>
      <c r="C3578" s="2">
        <f>'Input Spotmarktpreise&amp;Anleitung'!C3578</f>
        <v>8.3333333333333329E-2</v>
      </c>
      <c r="D3578">
        <f>'Input Spotmarktpreise&amp;Anleitung'!D3578</f>
        <v>5.7539999999999996</v>
      </c>
      <c r="E3578">
        <f>MAX(0,IF(D3578&lt;=2,0,VLOOKUP(MONTH(A3578),monthly_premium!C:D,2,FALSE)))</f>
        <v>2.63</v>
      </c>
      <c r="F3578">
        <f>MAX(0,IF(D3578&lt;=2,0,VLOOKUP(MONTH(A3578),monthly_premium!E:F,2,FALSE)))</f>
        <v>12.77</v>
      </c>
      <c r="G3578">
        <f t="shared" si="110"/>
        <v>8.3840000000000003</v>
      </c>
      <c r="H3578">
        <f t="shared" si="111"/>
        <v>18.524000000000001</v>
      </c>
    </row>
    <row r="3579" spans="1:8" x14ac:dyDescent="0.25">
      <c r="A3579" s="1">
        <f>'Input Spotmarktpreise&amp;Anleitung'!A3579</f>
        <v>45441</v>
      </c>
      <c r="B3579" s="2">
        <f>'Input Spotmarktpreise&amp;Anleitung'!B3579</f>
        <v>8.3333333333333329E-2</v>
      </c>
      <c r="C3579" s="2">
        <f>'Input Spotmarktpreise&amp;Anleitung'!C3579</f>
        <v>0.125</v>
      </c>
      <c r="D3579">
        <f>'Input Spotmarktpreise&amp;Anleitung'!D3579</f>
        <v>5.4279999999999999</v>
      </c>
      <c r="E3579">
        <f>MAX(0,IF(D3579&lt;=2,0,VLOOKUP(MONTH(A3579),monthly_premium!C:D,2,FALSE)))</f>
        <v>2.63</v>
      </c>
      <c r="F3579">
        <f>MAX(0,IF(D3579&lt;=2,0,VLOOKUP(MONTH(A3579),monthly_premium!E:F,2,FALSE)))</f>
        <v>12.77</v>
      </c>
      <c r="G3579">
        <f t="shared" si="110"/>
        <v>8.0579999999999998</v>
      </c>
      <c r="H3579">
        <f t="shared" si="111"/>
        <v>18.198</v>
      </c>
    </row>
    <row r="3580" spans="1:8" x14ac:dyDescent="0.25">
      <c r="A3580" s="1">
        <f>'Input Spotmarktpreise&amp;Anleitung'!A3580</f>
        <v>45441</v>
      </c>
      <c r="B3580" s="2">
        <f>'Input Spotmarktpreise&amp;Anleitung'!B3580</f>
        <v>0.125</v>
      </c>
      <c r="C3580" s="2">
        <f>'Input Spotmarktpreise&amp;Anleitung'!C3580</f>
        <v>0.16666666666666666</v>
      </c>
      <c r="D3580">
        <f>'Input Spotmarktpreise&amp;Anleitung'!D3580</f>
        <v>5.0590000000000002</v>
      </c>
      <c r="E3580">
        <f>MAX(0,IF(D3580&lt;=2,0,VLOOKUP(MONTH(A3580),monthly_premium!C:D,2,FALSE)))</f>
        <v>2.63</v>
      </c>
      <c r="F3580">
        <f>MAX(0,IF(D3580&lt;=2,0,VLOOKUP(MONTH(A3580),monthly_premium!E:F,2,FALSE)))</f>
        <v>12.77</v>
      </c>
      <c r="G3580">
        <f t="shared" si="110"/>
        <v>7.6890000000000001</v>
      </c>
      <c r="H3580">
        <f t="shared" si="111"/>
        <v>17.829000000000001</v>
      </c>
    </row>
    <row r="3581" spans="1:8" x14ac:dyDescent="0.25">
      <c r="A3581" s="1">
        <f>'Input Spotmarktpreise&amp;Anleitung'!A3581</f>
        <v>45441</v>
      </c>
      <c r="B3581" s="2">
        <f>'Input Spotmarktpreise&amp;Anleitung'!B3581</f>
        <v>0.16666666666666666</v>
      </c>
      <c r="C3581" s="2">
        <f>'Input Spotmarktpreise&amp;Anleitung'!C3581</f>
        <v>0.20833333333333334</v>
      </c>
      <c r="D3581">
        <f>'Input Spotmarktpreise&amp;Anleitung'!D3581</f>
        <v>4.9829999999999997</v>
      </c>
      <c r="E3581">
        <f>MAX(0,IF(D3581&lt;=2,0,VLOOKUP(MONTH(A3581),monthly_premium!C:D,2,FALSE)))</f>
        <v>2.63</v>
      </c>
      <c r="F3581">
        <f>MAX(0,IF(D3581&lt;=2,0,VLOOKUP(MONTH(A3581),monthly_premium!E:F,2,FALSE)))</f>
        <v>12.77</v>
      </c>
      <c r="G3581">
        <f t="shared" si="110"/>
        <v>7.6129999999999995</v>
      </c>
      <c r="H3581">
        <f t="shared" si="111"/>
        <v>17.753</v>
      </c>
    </row>
    <row r="3582" spans="1:8" x14ac:dyDescent="0.25">
      <c r="A3582" s="1">
        <f>'Input Spotmarktpreise&amp;Anleitung'!A3582</f>
        <v>45441</v>
      </c>
      <c r="B3582" s="2">
        <f>'Input Spotmarktpreise&amp;Anleitung'!B3582</f>
        <v>0.20833333333333334</v>
      </c>
      <c r="C3582" s="2">
        <f>'Input Spotmarktpreise&amp;Anleitung'!C3582</f>
        <v>0.25</v>
      </c>
      <c r="D3582">
        <f>'Input Spotmarktpreise&amp;Anleitung'!D3582</f>
        <v>4.5910000000000002</v>
      </c>
      <c r="E3582">
        <f>MAX(0,IF(D3582&lt;=2,0,VLOOKUP(MONTH(A3582),monthly_premium!C:D,2,FALSE)))</f>
        <v>2.63</v>
      </c>
      <c r="F3582">
        <f>MAX(0,IF(D3582&lt;=2,0,VLOOKUP(MONTH(A3582),monthly_premium!E:F,2,FALSE)))</f>
        <v>12.77</v>
      </c>
      <c r="G3582">
        <f t="shared" si="110"/>
        <v>7.2210000000000001</v>
      </c>
      <c r="H3582">
        <f t="shared" si="111"/>
        <v>17.361000000000001</v>
      </c>
    </row>
    <row r="3583" spans="1:8" x14ac:dyDescent="0.25">
      <c r="A3583" s="1">
        <f>'Input Spotmarktpreise&amp;Anleitung'!A3583</f>
        <v>45441</v>
      </c>
      <c r="B3583" s="2">
        <f>'Input Spotmarktpreise&amp;Anleitung'!B3583</f>
        <v>0.25</v>
      </c>
      <c r="C3583" s="2">
        <f>'Input Spotmarktpreise&amp;Anleitung'!C3583</f>
        <v>0.29166666666666669</v>
      </c>
      <c r="D3583">
        <f>'Input Spotmarktpreise&amp;Anleitung'!D3583</f>
        <v>7.2149999999999999</v>
      </c>
      <c r="E3583">
        <f>MAX(0,IF(D3583&lt;=2,0,VLOOKUP(MONTH(A3583),monthly_premium!C:D,2,FALSE)))</f>
        <v>2.63</v>
      </c>
      <c r="F3583">
        <f>MAX(0,IF(D3583&lt;=2,0,VLOOKUP(MONTH(A3583),monthly_premium!E:F,2,FALSE)))</f>
        <v>12.77</v>
      </c>
      <c r="G3583">
        <f t="shared" si="110"/>
        <v>9.8449999999999989</v>
      </c>
      <c r="H3583">
        <f t="shared" si="111"/>
        <v>19.984999999999999</v>
      </c>
    </row>
    <row r="3584" spans="1:8" x14ac:dyDescent="0.25">
      <c r="A3584" s="1">
        <f>'Input Spotmarktpreise&amp;Anleitung'!A3584</f>
        <v>45441</v>
      </c>
      <c r="B3584" s="2">
        <f>'Input Spotmarktpreise&amp;Anleitung'!B3584</f>
        <v>0.29166666666666669</v>
      </c>
      <c r="C3584" s="2">
        <f>'Input Spotmarktpreise&amp;Anleitung'!C3584</f>
        <v>0.33333333333333331</v>
      </c>
      <c r="D3584">
        <f>'Input Spotmarktpreise&amp;Anleitung'!D3584</f>
        <v>8.6449999999999996</v>
      </c>
      <c r="E3584">
        <f>MAX(0,IF(D3584&lt;=2,0,VLOOKUP(MONTH(A3584),monthly_premium!C:D,2,FALSE)))</f>
        <v>2.63</v>
      </c>
      <c r="F3584">
        <f>MAX(0,IF(D3584&lt;=2,0,VLOOKUP(MONTH(A3584),monthly_premium!E:F,2,FALSE)))</f>
        <v>12.77</v>
      </c>
      <c r="G3584">
        <f t="shared" si="110"/>
        <v>11.274999999999999</v>
      </c>
      <c r="H3584">
        <f t="shared" si="111"/>
        <v>21.414999999999999</v>
      </c>
    </row>
    <row r="3585" spans="1:8" x14ac:dyDescent="0.25">
      <c r="A3585" s="1">
        <f>'Input Spotmarktpreise&amp;Anleitung'!A3585</f>
        <v>45441</v>
      </c>
      <c r="B3585" s="2">
        <f>'Input Spotmarktpreise&amp;Anleitung'!B3585</f>
        <v>0.33333333333333331</v>
      </c>
      <c r="C3585" s="2">
        <f>'Input Spotmarktpreise&amp;Anleitung'!C3585</f>
        <v>0.375</v>
      </c>
      <c r="D3585">
        <f>'Input Spotmarktpreise&amp;Anleitung'!D3585</f>
        <v>9.1519999999999992</v>
      </c>
      <c r="E3585">
        <f>MAX(0,IF(D3585&lt;=2,0,VLOOKUP(MONTH(A3585),monthly_premium!C:D,2,FALSE)))</f>
        <v>2.63</v>
      </c>
      <c r="F3585">
        <f>MAX(0,IF(D3585&lt;=2,0,VLOOKUP(MONTH(A3585),monthly_premium!E:F,2,FALSE)))</f>
        <v>12.77</v>
      </c>
      <c r="G3585">
        <f t="shared" si="110"/>
        <v>11.782</v>
      </c>
      <c r="H3585">
        <f t="shared" si="111"/>
        <v>21.921999999999997</v>
      </c>
    </row>
    <row r="3586" spans="1:8" x14ac:dyDescent="0.25">
      <c r="A3586" s="1">
        <f>'Input Spotmarktpreise&amp;Anleitung'!A3586</f>
        <v>45441</v>
      </c>
      <c r="B3586" s="2">
        <f>'Input Spotmarktpreise&amp;Anleitung'!B3586</f>
        <v>0.375</v>
      </c>
      <c r="C3586" s="2">
        <f>'Input Spotmarktpreise&amp;Anleitung'!C3586</f>
        <v>0.41666666666666669</v>
      </c>
      <c r="D3586">
        <f>'Input Spotmarktpreise&amp;Anleitung'!D3586</f>
        <v>6.9109999999999996</v>
      </c>
      <c r="E3586">
        <f>MAX(0,IF(D3586&lt;=2,0,VLOOKUP(MONTH(A3586),monthly_premium!C:D,2,FALSE)))</f>
        <v>2.63</v>
      </c>
      <c r="F3586">
        <f>MAX(0,IF(D3586&lt;=2,0,VLOOKUP(MONTH(A3586),monthly_premium!E:F,2,FALSE)))</f>
        <v>12.77</v>
      </c>
      <c r="G3586">
        <f t="shared" si="110"/>
        <v>9.5410000000000004</v>
      </c>
      <c r="H3586">
        <f t="shared" si="111"/>
        <v>19.680999999999997</v>
      </c>
    </row>
    <row r="3587" spans="1:8" x14ac:dyDescent="0.25">
      <c r="A3587" s="1">
        <f>'Input Spotmarktpreise&amp;Anleitung'!A3587</f>
        <v>45441</v>
      </c>
      <c r="B3587" s="2">
        <f>'Input Spotmarktpreise&amp;Anleitung'!B3587</f>
        <v>0.41666666666666669</v>
      </c>
      <c r="C3587" s="2">
        <f>'Input Spotmarktpreise&amp;Anleitung'!C3587</f>
        <v>0.45833333333333331</v>
      </c>
      <c r="D3587">
        <f>'Input Spotmarktpreise&amp;Anleitung'!D3587</f>
        <v>6.7850000000000001</v>
      </c>
      <c r="E3587">
        <f>MAX(0,IF(D3587&lt;=2,0,VLOOKUP(MONTH(A3587),monthly_premium!C:D,2,FALSE)))</f>
        <v>2.63</v>
      </c>
      <c r="F3587">
        <f>MAX(0,IF(D3587&lt;=2,0,VLOOKUP(MONTH(A3587),monthly_premium!E:F,2,FALSE)))</f>
        <v>12.77</v>
      </c>
      <c r="G3587">
        <f t="shared" ref="G3587:G3650" si="112">D3587+E3587</f>
        <v>9.4149999999999991</v>
      </c>
      <c r="H3587">
        <f t="shared" ref="H3587:H3650" si="113">D3587+F3587</f>
        <v>19.555</v>
      </c>
    </row>
    <row r="3588" spans="1:8" x14ac:dyDescent="0.25">
      <c r="A3588" s="1">
        <f>'Input Spotmarktpreise&amp;Anleitung'!A3588</f>
        <v>45441</v>
      </c>
      <c r="B3588" s="2">
        <f>'Input Spotmarktpreise&amp;Anleitung'!B3588</f>
        <v>0.45833333333333331</v>
      </c>
      <c r="C3588" s="2">
        <f>'Input Spotmarktpreise&amp;Anleitung'!C3588</f>
        <v>0.5</v>
      </c>
      <c r="D3588">
        <f>'Input Spotmarktpreise&amp;Anleitung'!D3588</f>
        <v>6.2119999999999997</v>
      </c>
      <c r="E3588">
        <f>MAX(0,IF(D3588&lt;=2,0,VLOOKUP(MONTH(A3588),monthly_premium!C:D,2,FALSE)))</f>
        <v>2.63</v>
      </c>
      <c r="F3588">
        <f>MAX(0,IF(D3588&lt;=2,0,VLOOKUP(MONTH(A3588),monthly_premium!E:F,2,FALSE)))</f>
        <v>12.77</v>
      </c>
      <c r="G3588">
        <f t="shared" si="112"/>
        <v>8.8419999999999987</v>
      </c>
      <c r="H3588">
        <f t="shared" si="113"/>
        <v>18.981999999999999</v>
      </c>
    </row>
    <row r="3589" spans="1:8" x14ac:dyDescent="0.25">
      <c r="A3589" s="1">
        <f>'Input Spotmarktpreise&amp;Anleitung'!A3589</f>
        <v>45441</v>
      </c>
      <c r="B3589" s="2">
        <f>'Input Spotmarktpreise&amp;Anleitung'!B3589</f>
        <v>0.5</v>
      </c>
      <c r="C3589" s="2">
        <f>'Input Spotmarktpreise&amp;Anleitung'!C3589</f>
        <v>0.54166666666666663</v>
      </c>
      <c r="D3589">
        <f>'Input Spotmarktpreise&amp;Anleitung'!D3589</f>
        <v>5.907</v>
      </c>
      <c r="E3589">
        <f>MAX(0,IF(D3589&lt;=2,0,VLOOKUP(MONTH(A3589),monthly_premium!C:D,2,FALSE)))</f>
        <v>2.63</v>
      </c>
      <c r="F3589">
        <f>MAX(0,IF(D3589&lt;=2,0,VLOOKUP(MONTH(A3589),monthly_premium!E:F,2,FALSE)))</f>
        <v>12.77</v>
      </c>
      <c r="G3589">
        <f t="shared" si="112"/>
        <v>8.536999999999999</v>
      </c>
      <c r="H3589">
        <f t="shared" si="113"/>
        <v>18.677</v>
      </c>
    </row>
    <row r="3590" spans="1:8" x14ac:dyDescent="0.25">
      <c r="A3590" s="1">
        <f>'Input Spotmarktpreise&amp;Anleitung'!A3590</f>
        <v>45441</v>
      </c>
      <c r="B3590" s="2">
        <f>'Input Spotmarktpreise&amp;Anleitung'!B3590</f>
        <v>0.54166666666666663</v>
      </c>
      <c r="C3590" s="2">
        <f>'Input Spotmarktpreise&amp;Anleitung'!C3590</f>
        <v>0.58333333333333337</v>
      </c>
      <c r="D3590">
        <f>'Input Spotmarktpreise&amp;Anleitung'!D3590</f>
        <v>6.2249999999999996</v>
      </c>
      <c r="E3590">
        <f>MAX(0,IF(D3590&lt;=2,0,VLOOKUP(MONTH(A3590),monthly_premium!C:D,2,FALSE)))</f>
        <v>2.63</v>
      </c>
      <c r="F3590">
        <f>MAX(0,IF(D3590&lt;=2,0,VLOOKUP(MONTH(A3590),monthly_premium!E:F,2,FALSE)))</f>
        <v>12.77</v>
      </c>
      <c r="G3590">
        <f t="shared" si="112"/>
        <v>8.8550000000000004</v>
      </c>
      <c r="H3590">
        <f t="shared" si="113"/>
        <v>18.994999999999997</v>
      </c>
    </row>
    <row r="3591" spans="1:8" x14ac:dyDescent="0.25">
      <c r="A3591" s="1">
        <f>'Input Spotmarktpreise&amp;Anleitung'!A3591</f>
        <v>45441</v>
      </c>
      <c r="B3591" s="2">
        <f>'Input Spotmarktpreise&amp;Anleitung'!B3591</f>
        <v>0.58333333333333337</v>
      </c>
      <c r="C3591" s="2">
        <f>'Input Spotmarktpreise&amp;Anleitung'!C3591</f>
        <v>0.625</v>
      </c>
      <c r="D3591">
        <f>'Input Spotmarktpreise&amp;Anleitung'!D3591</f>
        <v>6.218</v>
      </c>
      <c r="E3591">
        <f>MAX(0,IF(D3591&lt;=2,0,VLOOKUP(MONTH(A3591),monthly_premium!C:D,2,FALSE)))</f>
        <v>2.63</v>
      </c>
      <c r="F3591">
        <f>MAX(0,IF(D3591&lt;=2,0,VLOOKUP(MONTH(A3591),monthly_premium!E:F,2,FALSE)))</f>
        <v>12.77</v>
      </c>
      <c r="G3591">
        <f t="shared" si="112"/>
        <v>8.847999999999999</v>
      </c>
      <c r="H3591">
        <f t="shared" si="113"/>
        <v>18.988</v>
      </c>
    </row>
    <row r="3592" spans="1:8" x14ac:dyDescent="0.25">
      <c r="A3592" s="1">
        <f>'Input Spotmarktpreise&amp;Anleitung'!A3592</f>
        <v>45441</v>
      </c>
      <c r="B3592" s="2">
        <f>'Input Spotmarktpreise&amp;Anleitung'!B3592</f>
        <v>0.625</v>
      </c>
      <c r="C3592" s="2">
        <f>'Input Spotmarktpreise&amp;Anleitung'!C3592</f>
        <v>0.66666666666666663</v>
      </c>
      <c r="D3592">
        <f>'Input Spotmarktpreise&amp;Anleitung'!D3592</f>
        <v>6.9489999999999998</v>
      </c>
      <c r="E3592">
        <f>MAX(0,IF(D3592&lt;=2,0,VLOOKUP(MONTH(A3592),monthly_premium!C:D,2,FALSE)))</f>
        <v>2.63</v>
      </c>
      <c r="F3592">
        <f>MAX(0,IF(D3592&lt;=2,0,VLOOKUP(MONTH(A3592),monthly_premium!E:F,2,FALSE)))</f>
        <v>12.77</v>
      </c>
      <c r="G3592">
        <f t="shared" si="112"/>
        <v>9.5790000000000006</v>
      </c>
      <c r="H3592">
        <f t="shared" si="113"/>
        <v>19.719000000000001</v>
      </c>
    </row>
    <row r="3593" spans="1:8" x14ac:dyDescent="0.25">
      <c r="A3593" s="1">
        <f>'Input Spotmarktpreise&amp;Anleitung'!A3593</f>
        <v>45441</v>
      </c>
      <c r="B3593" s="2">
        <f>'Input Spotmarktpreise&amp;Anleitung'!B3593</f>
        <v>0.66666666666666663</v>
      </c>
      <c r="C3593" s="2">
        <f>'Input Spotmarktpreise&amp;Anleitung'!C3593</f>
        <v>0.70833333333333337</v>
      </c>
      <c r="D3593">
        <f>'Input Spotmarktpreise&amp;Anleitung'!D3593</f>
        <v>7.2670000000000003</v>
      </c>
      <c r="E3593">
        <f>MAX(0,IF(D3593&lt;=2,0,VLOOKUP(MONTH(A3593),monthly_premium!C:D,2,FALSE)))</f>
        <v>2.63</v>
      </c>
      <c r="F3593">
        <f>MAX(0,IF(D3593&lt;=2,0,VLOOKUP(MONTH(A3593),monthly_premium!E:F,2,FALSE)))</f>
        <v>12.77</v>
      </c>
      <c r="G3593">
        <f t="shared" si="112"/>
        <v>9.8970000000000002</v>
      </c>
      <c r="H3593">
        <f t="shared" si="113"/>
        <v>20.036999999999999</v>
      </c>
    </row>
    <row r="3594" spans="1:8" x14ac:dyDescent="0.25">
      <c r="A3594" s="1">
        <f>'Input Spotmarktpreise&amp;Anleitung'!A3594</f>
        <v>45441</v>
      </c>
      <c r="B3594" s="2">
        <f>'Input Spotmarktpreise&amp;Anleitung'!B3594</f>
        <v>0.70833333333333337</v>
      </c>
      <c r="C3594" s="2">
        <f>'Input Spotmarktpreise&amp;Anleitung'!C3594</f>
        <v>0.75</v>
      </c>
      <c r="D3594">
        <f>'Input Spotmarktpreise&amp;Anleitung'!D3594</f>
        <v>8.923</v>
      </c>
      <c r="E3594">
        <f>MAX(0,IF(D3594&lt;=2,0,VLOOKUP(MONTH(A3594),monthly_premium!C:D,2,FALSE)))</f>
        <v>2.63</v>
      </c>
      <c r="F3594">
        <f>MAX(0,IF(D3594&lt;=2,0,VLOOKUP(MONTH(A3594),monthly_premium!E:F,2,FALSE)))</f>
        <v>12.77</v>
      </c>
      <c r="G3594">
        <f t="shared" si="112"/>
        <v>11.553000000000001</v>
      </c>
      <c r="H3594">
        <f t="shared" si="113"/>
        <v>21.692999999999998</v>
      </c>
    </row>
    <row r="3595" spans="1:8" x14ac:dyDescent="0.25">
      <c r="A3595" s="1">
        <f>'Input Spotmarktpreise&amp;Anleitung'!A3595</f>
        <v>45441</v>
      </c>
      <c r="B3595" s="2">
        <f>'Input Spotmarktpreise&amp;Anleitung'!B3595</f>
        <v>0.75</v>
      </c>
      <c r="C3595" s="2">
        <f>'Input Spotmarktpreise&amp;Anleitung'!C3595</f>
        <v>0.79166666666666663</v>
      </c>
      <c r="D3595">
        <f>'Input Spotmarktpreise&amp;Anleitung'!D3595</f>
        <v>9.4659999999999993</v>
      </c>
      <c r="E3595">
        <f>MAX(0,IF(D3595&lt;=2,0,VLOOKUP(MONTH(A3595),monthly_premium!C:D,2,FALSE)))</f>
        <v>2.63</v>
      </c>
      <c r="F3595">
        <f>MAX(0,IF(D3595&lt;=2,0,VLOOKUP(MONTH(A3595),monthly_premium!E:F,2,FALSE)))</f>
        <v>12.77</v>
      </c>
      <c r="G3595">
        <f t="shared" si="112"/>
        <v>12.096</v>
      </c>
      <c r="H3595">
        <f t="shared" si="113"/>
        <v>22.235999999999997</v>
      </c>
    </row>
    <row r="3596" spans="1:8" x14ac:dyDescent="0.25">
      <c r="A3596" s="1">
        <f>'Input Spotmarktpreise&amp;Anleitung'!A3596</f>
        <v>45441</v>
      </c>
      <c r="B3596" s="2">
        <f>'Input Spotmarktpreise&amp;Anleitung'!B3596</f>
        <v>0.79166666666666663</v>
      </c>
      <c r="C3596" s="2">
        <f>'Input Spotmarktpreise&amp;Anleitung'!C3596</f>
        <v>0.83333333333333337</v>
      </c>
      <c r="D3596">
        <f>'Input Spotmarktpreise&amp;Anleitung'!D3596</f>
        <v>11.144</v>
      </c>
      <c r="E3596">
        <f>MAX(0,IF(D3596&lt;=2,0,VLOOKUP(MONTH(A3596),monthly_premium!C:D,2,FALSE)))</f>
        <v>2.63</v>
      </c>
      <c r="F3596">
        <f>MAX(0,IF(D3596&lt;=2,0,VLOOKUP(MONTH(A3596),monthly_premium!E:F,2,FALSE)))</f>
        <v>12.77</v>
      </c>
      <c r="G3596">
        <f t="shared" si="112"/>
        <v>13.774000000000001</v>
      </c>
      <c r="H3596">
        <f t="shared" si="113"/>
        <v>23.914000000000001</v>
      </c>
    </row>
    <row r="3597" spans="1:8" x14ac:dyDescent="0.25">
      <c r="A3597" s="1">
        <f>'Input Spotmarktpreise&amp;Anleitung'!A3597</f>
        <v>45441</v>
      </c>
      <c r="B3597" s="2">
        <f>'Input Spotmarktpreise&amp;Anleitung'!B3597</f>
        <v>0.83333333333333337</v>
      </c>
      <c r="C3597" s="2">
        <f>'Input Spotmarktpreise&amp;Anleitung'!C3597</f>
        <v>0.875</v>
      </c>
      <c r="D3597">
        <f>'Input Spotmarktpreise&amp;Anleitung'!D3597</f>
        <v>14.05</v>
      </c>
      <c r="E3597">
        <f>MAX(0,IF(D3597&lt;=2,0,VLOOKUP(MONTH(A3597),monthly_premium!C:D,2,FALSE)))</f>
        <v>2.63</v>
      </c>
      <c r="F3597">
        <f>MAX(0,IF(D3597&lt;=2,0,VLOOKUP(MONTH(A3597),monthly_premium!E:F,2,FALSE)))</f>
        <v>12.77</v>
      </c>
      <c r="G3597">
        <f t="shared" si="112"/>
        <v>16.68</v>
      </c>
      <c r="H3597">
        <f t="shared" si="113"/>
        <v>26.82</v>
      </c>
    </row>
    <row r="3598" spans="1:8" x14ac:dyDescent="0.25">
      <c r="A3598" s="1">
        <f>'Input Spotmarktpreise&amp;Anleitung'!A3598</f>
        <v>45441</v>
      </c>
      <c r="B3598" s="2">
        <f>'Input Spotmarktpreise&amp;Anleitung'!B3598</f>
        <v>0.875</v>
      </c>
      <c r="C3598" s="2">
        <f>'Input Spotmarktpreise&amp;Anleitung'!C3598</f>
        <v>0.91666666666666663</v>
      </c>
      <c r="D3598">
        <f>'Input Spotmarktpreise&amp;Anleitung'!D3598</f>
        <v>14.326000000000001</v>
      </c>
      <c r="E3598">
        <f>MAX(0,IF(D3598&lt;=2,0,VLOOKUP(MONTH(A3598),monthly_premium!C:D,2,FALSE)))</f>
        <v>2.63</v>
      </c>
      <c r="F3598">
        <f>MAX(0,IF(D3598&lt;=2,0,VLOOKUP(MONTH(A3598),monthly_premium!E:F,2,FALSE)))</f>
        <v>12.77</v>
      </c>
      <c r="G3598">
        <f t="shared" si="112"/>
        <v>16.956</v>
      </c>
      <c r="H3598">
        <f t="shared" si="113"/>
        <v>27.096</v>
      </c>
    </row>
    <row r="3599" spans="1:8" x14ac:dyDescent="0.25">
      <c r="A3599" s="1">
        <f>'Input Spotmarktpreise&amp;Anleitung'!A3599</f>
        <v>45441</v>
      </c>
      <c r="B3599" s="2">
        <f>'Input Spotmarktpreise&amp;Anleitung'!B3599</f>
        <v>0.91666666666666663</v>
      </c>
      <c r="C3599" s="2">
        <f>'Input Spotmarktpreise&amp;Anleitung'!C3599</f>
        <v>0.95833333333333337</v>
      </c>
      <c r="D3599">
        <f>'Input Spotmarktpreise&amp;Anleitung'!D3599</f>
        <v>12.039</v>
      </c>
      <c r="E3599">
        <f>MAX(0,IF(D3599&lt;=2,0,VLOOKUP(MONTH(A3599),monthly_premium!C:D,2,FALSE)))</f>
        <v>2.63</v>
      </c>
      <c r="F3599">
        <f>MAX(0,IF(D3599&lt;=2,0,VLOOKUP(MONTH(A3599),monthly_premium!E:F,2,FALSE)))</f>
        <v>12.77</v>
      </c>
      <c r="G3599">
        <f t="shared" si="112"/>
        <v>14.669</v>
      </c>
      <c r="H3599">
        <f t="shared" si="113"/>
        <v>24.808999999999997</v>
      </c>
    </row>
    <row r="3600" spans="1:8" x14ac:dyDescent="0.25">
      <c r="A3600" s="1">
        <f>'Input Spotmarktpreise&amp;Anleitung'!A3600</f>
        <v>45441</v>
      </c>
      <c r="B3600" s="2">
        <f>'Input Spotmarktpreise&amp;Anleitung'!B3600</f>
        <v>0.95833333333333337</v>
      </c>
      <c r="C3600" s="2">
        <f>'Input Spotmarktpreise&amp;Anleitung'!C3600</f>
        <v>0</v>
      </c>
      <c r="D3600">
        <f>'Input Spotmarktpreise&amp;Anleitung'!D3600</f>
        <v>9.5530000000000008</v>
      </c>
      <c r="E3600">
        <f>MAX(0,IF(D3600&lt;=2,0,VLOOKUP(MONTH(A3600),monthly_premium!C:D,2,FALSE)))</f>
        <v>2.63</v>
      </c>
      <c r="F3600">
        <f>MAX(0,IF(D3600&lt;=2,0,VLOOKUP(MONTH(A3600),monthly_premium!E:F,2,FALSE)))</f>
        <v>12.77</v>
      </c>
      <c r="G3600">
        <f t="shared" si="112"/>
        <v>12.183</v>
      </c>
      <c r="H3600">
        <f t="shared" si="113"/>
        <v>22.323</v>
      </c>
    </row>
    <row r="3601" spans="1:8" x14ac:dyDescent="0.25">
      <c r="A3601" s="1">
        <f>'Input Spotmarktpreise&amp;Anleitung'!A3601</f>
        <v>45442</v>
      </c>
      <c r="B3601" s="2">
        <f>'Input Spotmarktpreise&amp;Anleitung'!B3601</f>
        <v>0</v>
      </c>
      <c r="C3601" s="2">
        <f>'Input Spotmarktpreise&amp;Anleitung'!C3601</f>
        <v>4.1666666666666664E-2</v>
      </c>
      <c r="D3601">
        <f>'Input Spotmarktpreise&amp;Anleitung'!D3601</f>
        <v>10.042999999999999</v>
      </c>
      <c r="E3601">
        <f>MAX(0,IF(D3601&lt;=2,0,VLOOKUP(MONTH(A3601),monthly_premium!C:D,2,FALSE)))</f>
        <v>2.63</v>
      </c>
      <c r="F3601">
        <f>MAX(0,IF(D3601&lt;=2,0,VLOOKUP(MONTH(A3601),monthly_premium!E:F,2,FALSE)))</f>
        <v>12.77</v>
      </c>
      <c r="G3601">
        <f t="shared" si="112"/>
        <v>12.672999999999998</v>
      </c>
      <c r="H3601">
        <f t="shared" si="113"/>
        <v>22.812999999999999</v>
      </c>
    </row>
    <row r="3602" spans="1:8" x14ac:dyDescent="0.25">
      <c r="A3602" s="1">
        <f>'Input Spotmarktpreise&amp;Anleitung'!A3602</f>
        <v>45442</v>
      </c>
      <c r="B3602" s="2">
        <f>'Input Spotmarktpreise&amp;Anleitung'!B3602</f>
        <v>4.1666666666666664E-2</v>
      </c>
      <c r="C3602" s="2">
        <f>'Input Spotmarktpreise&amp;Anleitung'!C3602</f>
        <v>8.3333333333333329E-2</v>
      </c>
      <c r="D3602">
        <f>'Input Spotmarktpreise&amp;Anleitung'!D3602</f>
        <v>9.6199999999999992</v>
      </c>
      <c r="E3602">
        <f>MAX(0,IF(D3602&lt;=2,0,VLOOKUP(MONTH(A3602),monthly_premium!C:D,2,FALSE)))</f>
        <v>2.63</v>
      </c>
      <c r="F3602">
        <f>MAX(0,IF(D3602&lt;=2,0,VLOOKUP(MONTH(A3602),monthly_premium!E:F,2,FALSE)))</f>
        <v>12.77</v>
      </c>
      <c r="G3602">
        <f t="shared" si="112"/>
        <v>12.25</v>
      </c>
      <c r="H3602">
        <f t="shared" si="113"/>
        <v>22.39</v>
      </c>
    </row>
    <row r="3603" spans="1:8" x14ac:dyDescent="0.25">
      <c r="A3603" s="1">
        <f>'Input Spotmarktpreise&amp;Anleitung'!A3603</f>
        <v>45442</v>
      </c>
      <c r="B3603" s="2">
        <f>'Input Spotmarktpreise&amp;Anleitung'!B3603</f>
        <v>8.3333333333333329E-2</v>
      </c>
      <c r="C3603" s="2">
        <f>'Input Spotmarktpreise&amp;Anleitung'!C3603</f>
        <v>0.125</v>
      </c>
      <c r="D3603">
        <f>'Input Spotmarktpreise&amp;Anleitung'!D3603</f>
        <v>9.1210000000000004</v>
      </c>
      <c r="E3603">
        <f>MAX(0,IF(D3603&lt;=2,0,VLOOKUP(MONTH(A3603),monthly_premium!C:D,2,FALSE)))</f>
        <v>2.63</v>
      </c>
      <c r="F3603">
        <f>MAX(0,IF(D3603&lt;=2,0,VLOOKUP(MONTH(A3603),monthly_premium!E:F,2,FALSE)))</f>
        <v>12.77</v>
      </c>
      <c r="G3603">
        <f t="shared" si="112"/>
        <v>11.751000000000001</v>
      </c>
      <c r="H3603">
        <f t="shared" si="113"/>
        <v>21.890999999999998</v>
      </c>
    </row>
    <row r="3604" spans="1:8" x14ac:dyDescent="0.25">
      <c r="A3604" s="1">
        <f>'Input Spotmarktpreise&amp;Anleitung'!A3604</f>
        <v>45442</v>
      </c>
      <c r="B3604" s="2">
        <f>'Input Spotmarktpreise&amp;Anleitung'!B3604</f>
        <v>0.125</v>
      </c>
      <c r="C3604" s="2">
        <f>'Input Spotmarktpreise&amp;Anleitung'!C3604</f>
        <v>0.16666666666666666</v>
      </c>
      <c r="D3604">
        <f>'Input Spotmarktpreise&amp;Anleitung'!D3604</f>
        <v>9.3629999999999995</v>
      </c>
      <c r="E3604">
        <f>MAX(0,IF(D3604&lt;=2,0,VLOOKUP(MONTH(A3604),monthly_premium!C:D,2,FALSE)))</f>
        <v>2.63</v>
      </c>
      <c r="F3604">
        <f>MAX(0,IF(D3604&lt;=2,0,VLOOKUP(MONTH(A3604),monthly_premium!E:F,2,FALSE)))</f>
        <v>12.77</v>
      </c>
      <c r="G3604">
        <f t="shared" si="112"/>
        <v>11.992999999999999</v>
      </c>
      <c r="H3604">
        <f t="shared" si="113"/>
        <v>22.132999999999999</v>
      </c>
    </row>
    <row r="3605" spans="1:8" x14ac:dyDescent="0.25">
      <c r="A3605" s="1">
        <f>'Input Spotmarktpreise&amp;Anleitung'!A3605</f>
        <v>45442</v>
      </c>
      <c r="B3605" s="2">
        <f>'Input Spotmarktpreise&amp;Anleitung'!B3605</f>
        <v>0.16666666666666666</v>
      </c>
      <c r="C3605" s="2">
        <f>'Input Spotmarktpreise&amp;Anleitung'!C3605</f>
        <v>0.20833333333333334</v>
      </c>
      <c r="D3605">
        <f>'Input Spotmarktpreise&amp;Anleitung'!D3605</f>
        <v>9.4559999999999995</v>
      </c>
      <c r="E3605">
        <f>MAX(0,IF(D3605&lt;=2,0,VLOOKUP(MONTH(A3605),monthly_premium!C:D,2,FALSE)))</f>
        <v>2.63</v>
      </c>
      <c r="F3605">
        <f>MAX(0,IF(D3605&lt;=2,0,VLOOKUP(MONTH(A3605),monthly_premium!E:F,2,FALSE)))</f>
        <v>12.77</v>
      </c>
      <c r="G3605">
        <f t="shared" si="112"/>
        <v>12.085999999999999</v>
      </c>
      <c r="H3605">
        <f t="shared" si="113"/>
        <v>22.225999999999999</v>
      </c>
    </row>
    <row r="3606" spans="1:8" x14ac:dyDescent="0.25">
      <c r="A3606" s="1">
        <f>'Input Spotmarktpreise&amp;Anleitung'!A3606</f>
        <v>45442</v>
      </c>
      <c r="B3606" s="2">
        <f>'Input Spotmarktpreise&amp;Anleitung'!B3606</f>
        <v>0.20833333333333334</v>
      </c>
      <c r="C3606" s="2">
        <f>'Input Spotmarktpreise&amp;Anleitung'!C3606</f>
        <v>0.25</v>
      </c>
      <c r="D3606">
        <f>'Input Spotmarktpreise&amp;Anleitung'!D3606</f>
        <v>10.079000000000001</v>
      </c>
      <c r="E3606">
        <f>MAX(0,IF(D3606&lt;=2,0,VLOOKUP(MONTH(A3606),monthly_premium!C:D,2,FALSE)))</f>
        <v>2.63</v>
      </c>
      <c r="F3606">
        <f>MAX(0,IF(D3606&lt;=2,0,VLOOKUP(MONTH(A3606),monthly_premium!E:F,2,FALSE)))</f>
        <v>12.77</v>
      </c>
      <c r="G3606">
        <f t="shared" si="112"/>
        <v>12.709</v>
      </c>
      <c r="H3606">
        <f t="shared" si="113"/>
        <v>22.849</v>
      </c>
    </row>
    <row r="3607" spans="1:8" x14ac:dyDescent="0.25">
      <c r="A3607" s="1">
        <f>'Input Spotmarktpreise&amp;Anleitung'!A3607</f>
        <v>45442</v>
      </c>
      <c r="B3607" s="2">
        <f>'Input Spotmarktpreise&amp;Anleitung'!B3607</f>
        <v>0.25</v>
      </c>
      <c r="C3607" s="2">
        <f>'Input Spotmarktpreise&amp;Anleitung'!C3607</f>
        <v>0.29166666666666669</v>
      </c>
      <c r="D3607">
        <f>'Input Spotmarktpreise&amp;Anleitung'!D3607</f>
        <v>10.337</v>
      </c>
      <c r="E3607">
        <f>MAX(0,IF(D3607&lt;=2,0,VLOOKUP(MONTH(A3607),monthly_premium!C:D,2,FALSE)))</f>
        <v>2.63</v>
      </c>
      <c r="F3607">
        <f>MAX(0,IF(D3607&lt;=2,0,VLOOKUP(MONTH(A3607),monthly_premium!E:F,2,FALSE)))</f>
        <v>12.77</v>
      </c>
      <c r="G3607">
        <f t="shared" si="112"/>
        <v>12.966999999999999</v>
      </c>
      <c r="H3607">
        <f t="shared" si="113"/>
        <v>23.106999999999999</v>
      </c>
    </row>
    <row r="3608" spans="1:8" x14ac:dyDescent="0.25">
      <c r="A3608" s="1">
        <f>'Input Spotmarktpreise&amp;Anleitung'!A3608</f>
        <v>45442</v>
      </c>
      <c r="B3608" s="2">
        <f>'Input Spotmarktpreise&amp;Anleitung'!B3608</f>
        <v>0.29166666666666669</v>
      </c>
      <c r="C3608" s="2">
        <f>'Input Spotmarktpreise&amp;Anleitung'!C3608</f>
        <v>0.33333333333333331</v>
      </c>
      <c r="D3608">
        <f>'Input Spotmarktpreise&amp;Anleitung'!D3608</f>
        <v>10.667</v>
      </c>
      <c r="E3608">
        <f>MAX(0,IF(D3608&lt;=2,0,VLOOKUP(MONTH(A3608),monthly_premium!C:D,2,FALSE)))</f>
        <v>2.63</v>
      </c>
      <c r="F3608">
        <f>MAX(0,IF(D3608&lt;=2,0,VLOOKUP(MONTH(A3608),monthly_premium!E:F,2,FALSE)))</f>
        <v>12.77</v>
      </c>
      <c r="G3608">
        <f t="shared" si="112"/>
        <v>13.297000000000001</v>
      </c>
      <c r="H3608">
        <f t="shared" si="113"/>
        <v>23.436999999999998</v>
      </c>
    </row>
    <row r="3609" spans="1:8" x14ac:dyDescent="0.25">
      <c r="A3609" s="1">
        <f>'Input Spotmarktpreise&amp;Anleitung'!A3609</f>
        <v>45442</v>
      </c>
      <c r="B3609" s="2">
        <f>'Input Spotmarktpreise&amp;Anleitung'!B3609</f>
        <v>0.33333333333333331</v>
      </c>
      <c r="C3609" s="2">
        <f>'Input Spotmarktpreise&amp;Anleitung'!C3609</f>
        <v>0.375</v>
      </c>
      <c r="D3609">
        <f>'Input Spotmarktpreise&amp;Anleitung'!D3609</f>
        <v>9.7710000000000008</v>
      </c>
      <c r="E3609">
        <f>MAX(0,IF(D3609&lt;=2,0,VLOOKUP(MONTH(A3609),monthly_premium!C:D,2,FALSE)))</f>
        <v>2.63</v>
      </c>
      <c r="F3609">
        <f>MAX(0,IF(D3609&lt;=2,0,VLOOKUP(MONTH(A3609),monthly_premium!E:F,2,FALSE)))</f>
        <v>12.77</v>
      </c>
      <c r="G3609">
        <f t="shared" si="112"/>
        <v>12.401</v>
      </c>
      <c r="H3609">
        <f t="shared" si="113"/>
        <v>22.541</v>
      </c>
    </row>
    <row r="3610" spans="1:8" x14ac:dyDescent="0.25">
      <c r="A3610" s="1">
        <f>'Input Spotmarktpreise&amp;Anleitung'!A3610</f>
        <v>45442</v>
      </c>
      <c r="B3610" s="2">
        <f>'Input Spotmarktpreise&amp;Anleitung'!B3610</f>
        <v>0.375</v>
      </c>
      <c r="C3610" s="2">
        <f>'Input Spotmarktpreise&amp;Anleitung'!C3610</f>
        <v>0.41666666666666669</v>
      </c>
      <c r="D3610">
        <f>'Input Spotmarktpreise&amp;Anleitung'!D3610</f>
        <v>9.39</v>
      </c>
      <c r="E3610">
        <f>MAX(0,IF(D3610&lt;=2,0,VLOOKUP(MONTH(A3610),monthly_premium!C:D,2,FALSE)))</f>
        <v>2.63</v>
      </c>
      <c r="F3610">
        <f>MAX(0,IF(D3610&lt;=2,0,VLOOKUP(MONTH(A3610),monthly_premium!E:F,2,FALSE)))</f>
        <v>12.77</v>
      </c>
      <c r="G3610">
        <f t="shared" si="112"/>
        <v>12.02</v>
      </c>
      <c r="H3610">
        <f t="shared" si="113"/>
        <v>22.16</v>
      </c>
    </row>
    <row r="3611" spans="1:8" x14ac:dyDescent="0.25">
      <c r="A3611" s="1">
        <f>'Input Spotmarktpreise&amp;Anleitung'!A3611</f>
        <v>45442</v>
      </c>
      <c r="B3611" s="2">
        <f>'Input Spotmarktpreise&amp;Anleitung'!B3611</f>
        <v>0.41666666666666669</v>
      </c>
      <c r="C3611" s="2">
        <f>'Input Spotmarktpreise&amp;Anleitung'!C3611</f>
        <v>0.45833333333333331</v>
      </c>
      <c r="D3611">
        <f>'Input Spotmarktpreise&amp;Anleitung'!D3611</f>
        <v>8.5</v>
      </c>
      <c r="E3611">
        <f>MAX(0,IF(D3611&lt;=2,0,VLOOKUP(MONTH(A3611),monthly_premium!C:D,2,FALSE)))</f>
        <v>2.63</v>
      </c>
      <c r="F3611">
        <f>MAX(0,IF(D3611&lt;=2,0,VLOOKUP(MONTH(A3611),monthly_premium!E:F,2,FALSE)))</f>
        <v>12.77</v>
      </c>
      <c r="G3611">
        <f t="shared" si="112"/>
        <v>11.129999999999999</v>
      </c>
      <c r="H3611">
        <f t="shared" si="113"/>
        <v>21.27</v>
      </c>
    </row>
    <row r="3612" spans="1:8" x14ac:dyDescent="0.25">
      <c r="A3612" s="1">
        <f>'Input Spotmarktpreise&amp;Anleitung'!A3612</f>
        <v>45442</v>
      </c>
      <c r="B3612" s="2">
        <f>'Input Spotmarktpreise&amp;Anleitung'!B3612</f>
        <v>0.45833333333333331</v>
      </c>
      <c r="C3612" s="2">
        <f>'Input Spotmarktpreise&amp;Anleitung'!C3612</f>
        <v>0.5</v>
      </c>
      <c r="D3612">
        <f>'Input Spotmarktpreise&amp;Anleitung'!D3612</f>
        <v>8</v>
      </c>
      <c r="E3612">
        <f>MAX(0,IF(D3612&lt;=2,0,VLOOKUP(MONTH(A3612),monthly_premium!C:D,2,FALSE)))</f>
        <v>2.63</v>
      </c>
      <c r="F3612">
        <f>MAX(0,IF(D3612&lt;=2,0,VLOOKUP(MONTH(A3612),monthly_premium!E:F,2,FALSE)))</f>
        <v>12.77</v>
      </c>
      <c r="G3612">
        <f t="shared" si="112"/>
        <v>10.629999999999999</v>
      </c>
      <c r="H3612">
        <f t="shared" si="113"/>
        <v>20.77</v>
      </c>
    </row>
    <row r="3613" spans="1:8" x14ac:dyDescent="0.25">
      <c r="A3613" s="1">
        <f>'Input Spotmarktpreise&amp;Anleitung'!A3613</f>
        <v>45442</v>
      </c>
      <c r="B3613" s="2">
        <f>'Input Spotmarktpreise&amp;Anleitung'!B3613</f>
        <v>0.5</v>
      </c>
      <c r="C3613" s="2">
        <f>'Input Spotmarktpreise&amp;Anleitung'!C3613</f>
        <v>0.54166666666666663</v>
      </c>
      <c r="D3613">
        <f>'Input Spotmarktpreise&amp;Anleitung'!D3613</f>
        <v>7.0919999999999996</v>
      </c>
      <c r="E3613">
        <f>MAX(0,IF(D3613&lt;=2,0,VLOOKUP(MONTH(A3613),monthly_premium!C:D,2,FALSE)))</f>
        <v>2.63</v>
      </c>
      <c r="F3613">
        <f>MAX(0,IF(D3613&lt;=2,0,VLOOKUP(MONTH(A3613),monthly_premium!E:F,2,FALSE)))</f>
        <v>12.77</v>
      </c>
      <c r="G3613">
        <f t="shared" si="112"/>
        <v>9.7219999999999995</v>
      </c>
      <c r="H3613">
        <f t="shared" si="113"/>
        <v>19.861999999999998</v>
      </c>
    </row>
    <row r="3614" spans="1:8" x14ac:dyDescent="0.25">
      <c r="A3614" s="1">
        <f>'Input Spotmarktpreise&amp;Anleitung'!A3614</f>
        <v>45442</v>
      </c>
      <c r="B3614" s="2">
        <f>'Input Spotmarktpreise&amp;Anleitung'!B3614</f>
        <v>0.54166666666666663</v>
      </c>
      <c r="C3614" s="2">
        <f>'Input Spotmarktpreise&amp;Anleitung'!C3614</f>
        <v>0.58333333333333337</v>
      </c>
      <c r="D3614">
        <f>'Input Spotmarktpreise&amp;Anleitung'!D3614</f>
        <v>6.2969999999999997</v>
      </c>
      <c r="E3614">
        <f>MAX(0,IF(D3614&lt;=2,0,VLOOKUP(MONTH(A3614),monthly_premium!C:D,2,FALSE)))</f>
        <v>2.63</v>
      </c>
      <c r="F3614">
        <f>MAX(0,IF(D3614&lt;=2,0,VLOOKUP(MONTH(A3614),monthly_premium!E:F,2,FALSE)))</f>
        <v>12.77</v>
      </c>
      <c r="G3614">
        <f t="shared" si="112"/>
        <v>8.9269999999999996</v>
      </c>
      <c r="H3614">
        <f t="shared" si="113"/>
        <v>19.067</v>
      </c>
    </row>
    <row r="3615" spans="1:8" x14ac:dyDescent="0.25">
      <c r="A3615" s="1">
        <f>'Input Spotmarktpreise&amp;Anleitung'!A3615</f>
        <v>45442</v>
      </c>
      <c r="B3615" s="2">
        <f>'Input Spotmarktpreise&amp;Anleitung'!B3615</f>
        <v>0.58333333333333337</v>
      </c>
      <c r="C3615" s="2">
        <f>'Input Spotmarktpreise&amp;Anleitung'!C3615</f>
        <v>0.625</v>
      </c>
      <c r="D3615">
        <f>'Input Spotmarktpreise&amp;Anleitung'!D3615</f>
        <v>6.2969999999999997</v>
      </c>
      <c r="E3615">
        <f>MAX(0,IF(D3615&lt;=2,0,VLOOKUP(MONTH(A3615),monthly_premium!C:D,2,FALSE)))</f>
        <v>2.63</v>
      </c>
      <c r="F3615">
        <f>MAX(0,IF(D3615&lt;=2,0,VLOOKUP(MONTH(A3615),monthly_premium!E:F,2,FALSE)))</f>
        <v>12.77</v>
      </c>
      <c r="G3615">
        <f t="shared" si="112"/>
        <v>8.9269999999999996</v>
      </c>
      <c r="H3615">
        <f t="shared" si="113"/>
        <v>19.067</v>
      </c>
    </row>
    <row r="3616" spans="1:8" x14ac:dyDescent="0.25">
      <c r="A3616" s="1">
        <f>'Input Spotmarktpreise&amp;Anleitung'!A3616</f>
        <v>45442</v>
      </c>
      <c r="B3616" s="2">
        <f>'Input Spotmarktpreise&amp;Anleitung'!B3616</f>
        <v>0.625</v>
      </c>
      <c r="C3616" s="2">
        <f>'Input Spotmarktpreise&amp;Anleitung'!C3616</f>
        <v>0.66666666666666663</v>
      </c>
      <c r="D3616">
        <f>'Input Spotmarktpreise&amp;Anleitung'!D3616</f>
        <v>6.7690000000000001</v>
      </c>
      <c r="E3616">
        <f>MAX(0,IF(D3616&lt;=2,0,VLOOKUP(MONTH(A3616),monthly_premium!C:D,2,FALSE)))</f>
        <v>2.63</v>
      </c>
      <c r="F3616">
        <f>MAX(0,IF(D3616&lt;=2,0,VLOOKUP(MONTH(A3616),monthly_premium!E:F,2,FALSE)))</f>
        <v>12.77</v>
      </c>
      <c r="G3616">
        <f t="shared" si="112"/>
        <v>9.3990000000000009</v>
      </c>
      <c r="H3616">
        <f t="shared" si="113"/>
        <v>19.539000000000001</v>
      </c>
    </row>
    <row r="3617" spans="1:8" x14ac:dyDescent="0.25">
      <c r="A3617" s="1">
        <f>'Input Spotmarktpreise&amp;Anleitung'!A3617</f>
        <v>45442</v>
      </c>
      <c r="B3617" s="2">
        <f>'Input Spotmarktpreise&amp;Anleitung'!B3617</f>
        <v>0.66666666666666663</v>
      </c>
      <c r="C3617" s="2">
        <f>'Input Spotmarktpreise&amp;Anleitung'!C3617</f>
        <v>0.70833333333333337</v>
      </c>
      <c r="D3617">
        <f>'Input Spotmarktpreise&amp;Anleitung'!D3617</f>
        <v>8.375</v>
      </c>
      <c r="E3617">
        <f>MAX(0,IF(D3617&lt;=2,0,VLOOKUP(MONTH(A3617),monthly_premium!C:D,2,FALSE)))</f>
        <v>2.63</v>
      </c>
      <c r="F3617">
        <f>MAX(0,IF(D3617&lt;=2,0,VLOOKUP(MONTH(A3617),monthly_premium!E:F,2,FALSE)))</f>
        <v>12.77</v>
      </c>
      <c r="G3617">
        <f t="shared" si="112"/>
        <v>11.004999999999999</v>
      </c>
      <c r="H3617">
        <f t="shared" si="113"/>
        <v>21.145</v>
      </c>
    </row>
    <row r="3618" spans="1:8" x14ac:dyDescent="0.25">
      <c r="A3618" s="1">
        <f>'Input Spotmarktpreise&amp;Anleitung'!A3618</f>
        <v>45442</v>
      </c>
      <c r="B3618" s="2">
        <f>'Input Spotmarktpreise&amp;Anleitung'!B3618</f>
        <v>0.70833333333333337</v>
      </c>
      <c r="C3618" s="2">
        <f>'Input Spotmarktpreise&amp;Anleitung'!C3618</f>
        <v>0.75</v>
      </c>
      <c r="D3618">
        <f>'Input Spotmarktpreise&amp;Anleitung'!D3618</f>
        <v>9.0129999999999999</v>
      </c>
      <c r="E3618">
        <f>MAX(0,IF(D3618&lt;=2,0,VLOOKUP(MONTH(A3618),monthly_premium!C:D,2,FALSE)))</f>
        <v>2.63</v>
      </c>
      <c r="F3618">
        <f>MAX(0,IF(D3618&lt;=2,0,VLOOKUP(MONTH(A3618),monthly_premium!E:F,2,FALSE)))</f>
        <v>12.77</v>
      </c>
      <c r="G3618">
        <f t="shared" si="112"/>
        <v>11.643000000000001</v>
      </c>
      <c r="H3618">
        <f t="shared" si="113"/>
        <v>21.783000000000001</v>
      </c>
    </row>
    <row r="3619" spans="1:8" x14ac:dyDescent="0.25">
      <c r="A3619" s="1">
        <f>'Input Spotmarktpreise&amp;Anleitung'!A3619</f>
        <v>45442</v>
      </c>
      <c r="B3619" s="2">
        <f>'Input Spotmarktpreise&amp;Anleitung'!B3619</f>
        <v>0.75</v>
      </c>
      <c r="C3619" s="2">
        <f>'Input Spotmarktpreise&amp;Anleitung'!C3619</f>
        <v>0.79166666666666663</v>
      </c>
      <c r="D3619">
        <f>'Input Spotmarktpreise&amp;Anleitung'!D3619</f>
        <v>11.067</v>
      </c>
      <c r="E3619">
        <f>MAX(0,IF(D3619&lt;=2,0,VLOOKUP(MONTH(A3619),monthly_premium!C:D,2,FALSE)))</f>
        <v>2.63</v>
      </c>
      <c r="F3619">
        <f>MAX(0,IF(D3619&lt;=2,0,VLOOKUP(MONTH(A3619),monthly_premium!E:F,2,FALSE)))</f>
        <v>12.77</v>
      </c>
      <c r="G3619">
        <f t="shared" si="112"/>
        <v>13.696999999999999</v>
      </c>
      <c r="H3619">
        <f t="shared" si="113"/>
        <v>23.837</v>
      </c>
    </row>
    <row r="3620" spans="1:8" x14ac:dyDescent="0.25">
      <c r="A3620" s="1">
        <f>'Input Spotmarktpreise&amp;Anleitung'!A3620</f>
        <v>45442</v>
      </c>
      <c r="B3620" s="2">
        <f>'Input Spotmarktpreise&amp;Anleitung'!B3620</f>
        <v>0.79166666666666663</v>
      </c>
      <c r="C3620" s="2">
        <f>'Input Spotmarktpreise&amp;Anleitung'!C3620</f>
        <v>0.83333333333333337</v>
      </c>
      <c r="D3620">
        <f>'Input Spotmarktpreise&amp;Anleitung'!D3620</f>
        <v>13.523</v>
      </c>
      <c r="E3620">
        <f>MAX(0,IF(D3620&lt;=2,0,VLOOKUP(MONTH(A3620),monthly_premium!C:D,2,FALSE)))</f>
        <v>2.63</v>
      </c>
      <c r="F3620">
        <f>MAX(0,IF(D3620&lt;=2,0,VLOOKUP(MONTH(A3620),monthly_premium!E:F,2,FALSE)))</f>
        <v>12.77</v>
      </c>
      <c r="G3620">
        <f t="shared" si="112"/>
        <v>16.152999999999999</v>
      </c>
      <c r="H3620">
        <f t="shared" si="113"/>
        <v>26.292999999999999</v>
      </c>
    </row>
    <row r="3621" spans="1:8" x14ac:dyDescent="0.25">
      <c r="A3621" s="1">
        <f>'Input Spotmarktpreise&amp;Anleitung'!A3621</f>
        <v>45442</v>
      </c>
      <c r="B3621" s="2">
        <f>'Input Spotmarktpreise&amp;Anleitung'!B3621</f>
        <v>0.83333333333333337</v>
      </c>
      <c r="C3621" s="2">
        <f>'Input Spotmarktpreise&amp;Anleitung'!C3621</f>
        <v>0.875</v>
      </c>
      <c r="D3621">
        <f>'Input Spotmarktpreise&amp;Anleitung'!D3621</f>
        <v>15.473000000000001</v>
      </c>
      <c r="E3621">
        <f>MAX(0,IF(D3621&lt;=2,0,VLOOKUP(MONTH(A3621),monthly_premium!C:D,2,FALSE)))</f>
        <v>2.63</v>
      </c>
      <c r="F3621">
        <f>MAX(0,IF(D3621&lt;=2,0,VLOOKUP(MONTH(A3621),monthly_premium!E:F,2,FALSE)))</f>
        <v>12.77</v>
      </c>
      <c r="G3621">
        <f t="shared" si="112"/>
        <v>18.103000000000002</v>
      </c>
      <c r="H3621">
        <f t="shared" si="113"/>
        <v>28.243000000000002</v>
      </c>
    </row>
    <row r="3622" spans="1:8" x14ac:dyDescent="0.25">
      <c r="A3622" s="1">
        <f>'Input Spotmarktpreise&amp;Anleitung'!A3622</f>
        <v>45442</v>
      </c>
      <c r="B3622" s="2">
        <f>'Input Spotmarktpreise&amp;Anleitung'!B3622</f>
        <v>0.875</v>
      </c>
      <c r="C3622" s="2">
        <f>'Input Spotmarktpreise&amp;Anleitung'!C3622</f>
        <v>0.91666666666666663</v>
      </c>
      <c r="D3622">
        <f>'Input Spotmarktpreise&amp;Anleitung'!D3622</f>
        <v>14.345000000000001</v>
      </c>
      <c r="E3622">
        <f>MAX(0,IF(D3622&lt;=2,0,VLOOKUP(MONTH(A3622),monthly_premium!C:D,2,FALSE)))</f>
        <v>2.63</v>
      </c>
      <c r="F3622">
        <f>MAX(0,IF(D3622&lt;=2,0,VLOOKUP(MONTH(A3622),monthly_premium!E:F,2,FALSE)))</f>
        <v>12.77</v>
      </c>
      <c r="G3622">
        <f t="shared" si="112"/>
        <v>16.975000000000001</v>
      </c>
      <c r="H3622">
        <f t="shared" si="113"/>
        <v>27.115000000000002</v>
      </c>
    </row>
    <row r="3623" spans="1:8" x14ac:dyDescent="0.25">
      <c r="A3623" s="1">
        <f>'Input Spotmarktpreise&amp;Anleitung'!A3623</f>
        <v>45442</v>
      </c>
      <c r="B3623" s="2">
        <f>'Input Spotmarktpreise&amp;Anleitung'!B3623</f>
        <v>0.91666666666666663</v>
      </c>
      <c r="C3623" s="2">
        <f>'Input Spotmarktpreise&amp;Anleitung'!C3623</f>
        <v>0.95833333333333337</v>
      </c>
      <c r="D3623">
        <f>'Input Spotmarktpreise&amp;Anleitung'!D3623</f>
        <v>11.211</v>
      </c>
      <c r="E3623">
        <f>MAX(0,IF(D3623&lt;=2,0,VLOOKUP(MONTH(A3623),monthly_premium!C:D,2,FALSE)))</f>
        <v>2.63</v>
      </c>
      <c r="F3623">
        <f>MAX(0,IF(D3623&lt;=2,0,VLOOKUP(MONTH(A3623),monthly_premium!E:F,2,FALSE)))</f>
        <v>12.77</v>
      </c>
      <c r="G3623">
        <f t="shared" si="112"/>
        <v>13.841000000000001</v>
      </c>
      <c r="H3623">
        <f t="shared" si="113"/>
        <v>23.981000000000002</v>
      </c>
    </row>
    <row r="3624" spans="1:8" x14ac:dyDescent="0.25">
      <c r="A3624" s="1">
        <f>'Input Spotmarktpreise&amp;Anleitung'!A3624</f>
        <v>45442</v>
      </c>
      <c r="B3624" s="2">
        <f>'Input Spotmarktpreise&amp;Anleitung'!B3624</f>
        <v>0.95833333333333337</v>
      </c>
      <c r="C3624" s="2">
        <f>'Input Spotmarktpreise&amp;Anleitung'!C3624</f>
        <v>0</v>
      </c>
      <c r="D3624">
        <f>'Input Spotmarktpreise&amp;Anleitung'!D3624</f>
        <v>10.071</v>
      </c>
      <c r="E3624">
        <f>MAX(0,IF(D3624&lt;=2,0,VLOOKUP(MONTH(A3624),monthly_premium!C:D,2,FALSE)))</f>
        <v>2.63</v>
      </c>
      <c r="F3624">
        <f>MAX(0,IF(D3624&lt;=2,0,VLOOKUP(MONTH(A3624),monthly_premium!E:F,2,FALSE)))</f>
        <v>12.77</v>
      </c>
      <c r="G3624">
        <f t="shared" si="112"/>
        <v>12.701000000000001</v>
      </c>
      <c r="H3624">
        <f t="shared" si="113"/>
        <v>22.841000000000001</v>
      </c>
    </row>
    <row r="3625" spans="1:8" x14ac:dyDescent="0.25">
      <c r="A3625" s="1">
        <f>'Input Spotmarktpreise&amp;Anleitung'!A3625</f>
        <v>45443</v>
      </c>
      <c r="B3625" s="2">
        <f>'Input Spotmarktpreise&amp;Anleitung'!B3625</f>
        <v>0</v>
      </c>
      <c r="C3625" s="2">
        <f>'Input Spotmarktpreise&amp;Anleitung'!C3625</f>
        <v>4.1666666666666664E-2</v>
      </c>
      <c r="D3625">
        <f>'Input Spotmarktpreise&amp;Anleitung'!D3625</f>
        <v>9.6210000000000004</v>
      </c>
      <c r="E3625">
        <f>MAX(0,IF(D3625&lt;=2,0,VLOOKUP(MONTH(A3625),monthly_premium!C:D,2,FALSE)))</f>
        <v>2.63</v>
      </c>
      <c r="F3625">
        <f>MAX(0,IF(D3625&lt;=2,0,VLOOKUP(MONTH(A3625),monthly_premium!E:F,2,FALSE)))</f>
        <v>12.77</v>
      </c>
      <c r="G3625">
        <f t="shared" si="112"/>
        <v>12.251000000000001</v>
      </c>
      <c r="H3625">
        <f t="shared" si="113"/>
        <v>22.390999999999998</v>
      </c>
    </row>
    <row r="3626" spans="1:8" x14ac:dyDescent="0.25">
      <c r="A3626" s="1">
        <f>'Input Spotmarktpreise&amp;Anleitung'!A3626</f>
        <v>45443</v>
      </c>
      <c r="B3626" s="2">
        <f>'Input Spotmarktpreise&amp;Anleitung'!B3626</f>
        <v>4.1666666666666664E-2</v>
      </c>
      <c r="C3626" s="2">
        <f>'Input Spotmarktpreise&amp;Anleitung'!C3626</f>
        <v>8.3333333333333329E-2</v>
      </c>
      <c r="D3626">
        <f>'Input Spotmarktpreise&amp;Anleitung'!D3626</f>
        <v>8.0709999999999997</v>
      </c>
      <c r="E3626">
        <f>MAX(0,IF(D3626&lt;=2,0,VLOOKUP(MONTH(A3626),monthly_premium!C:D,2,FALSE)))</f>
        <v>2.63</v>
      </c>
      <c r="F3626">
        <f>MAX(0,IF(D3626&lt;=2,0,VLOOKUP(MONTH(A3626),monthly_premium!E:F,2,FALSE)))</f>
        <v>12.77</v>
      </c>
      <c r="G3626">
        <f t="shared" si="112"/>
        <v>10.701000000000001</v>
      </c>
      <c r="H3626">
        <f t="shared" si="113"/>
        <v>20.841000000000001</v>
      </c>
    </row>
    <row r="3627" spans="1:8" x14ac:dyDescent="0.25">
      <c r="A3627" s="1">
        <f>'Input Spotmarktpreise&amp;Anleitung'!A3627</f>
        <v>45443</v>
      </c>
      <c r="B3627" s="2">
        <f>'Input Spotmarktpreise&amp;Anleitung'!B3627</f>
        <v>8.3333333333333329E-2</v>
      </c>
      <c r="C3627" s="2">
        <f>'Input Spotmarktpreise&amp;Anleitung'!C3627</f>
        <v>0.125</v>
      </c>
      <c r="D3627">
        <f>'Input Spotmarktpreise&amp;Anleitung'!D3627</f>
        <v>7.9489999999999998</v>
      </c>
      <c r="E3627">
        <f>MAX(0,IF(D3627&lt;=2,0,VLOOKUP(MONTH(A3627),monthly_premium!C:D,2,FALSE)))</f>
        <v>2.63</v>
      </c>
      <c r="F3627">
        <f>MAX(0,IF(D3627&lt;=2,0,VLOOKUP(MONTH(A3627),monthly_premium!E:F,2,FALSE)))</f>
        <v>12.77</v>
      </c>
      <c r="G3627">
        <f t="shared" si="112"/>
        <v>10.579000000000001</v>
      </c>
      <c r="H3627">
        <f t="shared" si="113"/>
        <v>20.719000000000001</v>
      </c>
    </row>
    <row r="3628" spans="1:8" x14ac:dyDescent="0.25">
      <c r="A3628" s="1">
        <f>'Input Spotmarktpreise&amp;Anleitung'!A3628</f>
        <v>45443</v>
      </c>
      <c r="B3628" s="2">
        <f>'Input Spotmarktpreise&amp;Anleitung'!B3628</f>
        <v>0.125</v>
      </c>
      <c r="C3628" s="2">
        <f>'Input Spotmarktpreise&amp;Anleitung'!C3628</f>
        <v>0.16666666666666666</v>
      </c>
      <c r="D3628">
        <f>'Input Spotmarktpreise&amp;Anleitung'!D3628</f>
        <v>7.3710000000000004</v>
      </c>
      <c r="E3628">
        <f>MAX(0,IF(D3628&lt;=2,0,VLOOKUP(MONTH(A3628),monthly_premium!C:D,2,FALSE)))</f>
        <v>2.63</v>
      </c>
      <c r="F3628">
        <f>MAX(0,IF(D3628&lt;=2,0,VLOOKUP(MONTH(A3628),monthly_premium!E:F,2,FALSE)))</f>
        <v>12.77</v>
      </c>
      <c r="G3628">
        <f t="shared" si="112"/>
        <v>10.001000000000001</v>
      </c>
      <c r="H3628">
        <f t="shared" si="113"/>
        <v>20.140999999999998</v>
      </c>
    </row>
    <row r="3629" spans="1:8" x14ac:dyDescent="0.25">
      <c r="A3629" s="1">
        <f>'Input Spotmarktpreise&amp;Anleitung'!A3629</f>
        <v>45443</v>
      </c>
      <c r="B3629" s="2">
        <f>'Input Spotmarktpreise&amp;Anleitung'!B3629</f>
        <v>0.16666666666666666</v>
      </c>
      <c r="C3629" s="2">
        <f>'Input Spotmarktpreise&amp;Anleitung'!C3629</f>
        <v>0.20833333333333334</v>
      </c>
      <c r="D3629">
        <f>'Input Spotmarktpreise&amp;Anleitung'!D3629</f>
        <v>7.4530000000000003</v>
      </c>
      <c r="E3629">
        <f>MAX(0,IF(D3629&lt;=2,0,VLOOKUP(MONTH(A3629),monthly_premium!C:D,2,FALSE)))</f>
        <v>2.63</v>
      </c>
      <c r="F3629">
        <f>MAX(0,IF(D3629&lt;=2,0,VLOOKUP(MONTH(A3629),monthly_premium!E:F,2,FALSE)))</f>
        <v>12.77</v>
      </c>
      <c r="G3629">
        <f t="shared" si="112"/>
        <v>10.083</v>
      </c>
      <c r="H3629">
        <f t="shared" si="113"/>
        <v>20.222999999999999</v>
      </c>
    </row>
    <row r="3630" spans="1:8" x14ac:dyDescent="0.25">
      <c r="A3630" s="1">
        <f>'Input Spotmarktpreise&amp;Anleitung'!A3630</f>
        <v>45443</v>
      </c>
      <c r="B3630" s="2">
        <f>'Input Spotmarktpreise&amp;Anleitung'!B3630</f>
        <v>0.20833333333333334</v>
      </c>
      <c r="C3630" s="2">
        <f>'Input Spotmarktpreise&amp;Anleitung'!C3630</f>
        <v>0.25</v>
      </c>
      <c r="D3630">
        <f>'Input Spotmarktpreise&amp;Anleitung'!D3630</f>
        <v>9.0060000000000002</v>
      </c>
      <c r="E3630">
        <f>MAX(0,IF(D3630&lt;=2,0,VLOOKUP(MONTH(A3630),monthly_premium!C:D,2,FALSE)))</f>
        <v>2.63</v>
      </c>
      <c r="F3630">
        <f>MAX(0,IF(D3630&lt;=2,0,VLOOKUP(MONTH(A3630),monthly_premium!E:F,2,FALSE)))</f>
        <v>12.77</v>
      </c>
      <c r="G3630">
        <f t="shared" si="112"/>
        <v>11.635999999999999</v>
      </c>
      <c r="H3630">
        <f t="shared" si="113"/>
        <v>21.776</v>
      </c>
    </row>
    <row r="3631" spans="1:8" x14ac:dyDescent="0.25">
      <c r="A3631" s="1">
        <f>'Input Spotmarktpreise&amp;Anleitung'!A3631</f>
        <v>45443</v>
      </c>
      <c r="B3631" s="2">
        <f>'Input Spotmarktpreise&amp;Anleitung'!B3631</f>
        <v>0.25</v>
      </c>
      <c r="C3631" s="2">
        <f>'Input Spotmarktpreise&amp;Anleitung'!C3631</f>
        <v>0.29166666666666669</v>
      </c>
      <c r="D3631">
        <f>'Input Spotmarktpreise&amp;Anleitung'!D3631</f>
        <v>10.627000000000001</v>
      </c>
      <c r="E3631">
        <f>MAX(0,IF(D3631&lt;=2,0,VLOOKUP(MONTH(A3631),monthly_premium!C:D,2,FALSE)))</f>
        <v>2.63</v>
      </c>
      <c r="F3631">
        <f>MAX(0,IF(D3631&lt;=2,0,VLOOKUP(MONTH(A3631),monthly_premium!E:F,2,FALSE)))</f>
        <v>12.77</v>
      </c>
      <c r="G3631">
        <f t="shared" si="112"/>
        <v>13.257000000000001</v>
      </c>
      <c r="H3631">
        <f t="shared" si="113"/>
        <v>23.396999999999998</v>
      </c>
    </row>
    <row r="3632" spans="1:8" x14ac:dyDescent="0.25">
      <c r="A3632" s="1">
        <f>'Input Spotmarktpreise&amp;Anleitung'!A3632</f>
        <v>45443</v>
      </c>
      <c r="B3632" s="2">
        <f>'Input Spotmarktpreise&amp;Anleitung'!B3632</f>
        <v>0.29166666666666669</v>
      </c>
      <c r="C3632" s="2">
        <f>'Input Spotmarktpreise&amp;Anleitung'!C3632</f>
        <v>0.33333333333333331</v>
      </c>
      <c r="D3632">
        <f>'Input Spotmarktpreise&amp;Anleitung'!D3632</f>
        <v>10.911</v>
      </c>
      <c r="E3632">
        <f>MAX(0,IF(D3632&lt;=2,0,VLOOKUP(MONTH(A3632),monthly_premium!C:D,2,FALSE)))</f>
        <v>2.63</v>
      </c>
      <c r="F3632">
        <f>MAX(0,IF(D3632&lt;=2,0,VLOOKUP(MONTH(A3632),monthly_premium!E:F,2,FALSE)))</f>
        <v>12.77</v>
      </c>
      <c r="G3632">
        <f t="shared" si="112"/>
        <v>13.541</v>
      </c>
      <c r="H3632">
        <f t="shared" si="113"/>
        <v>23.680999999999997</v>
      </c>
    </row>
    <row r="3633" spans="1:8" x14ac:dyDescent="0.25">
      <c r="A3633" s="1">
        <f>'Input Spotmarktpreise&amp;Anleitung'!A3633</f>
        <v>45443</v>
      </c>
      <c r="B3633" s="2">
        <f>'Input Spotmarktpreise&amp;Anleitung'!B3633</f>
        <v>0.33333333333333331</v>
      </c>
      <c r="C3633" s="2">
        <f>'Input Spotmarktpreise&amp;Anleitung'!C3633</f>
        <v>0.375</v>
      </c>
      <c r="D3633">
        <f>'Input Spotmarktpreise&amp;Anleitung'!D3633</f>
        <v>10.872</v>
      </c>
      <c r="E3633">
        <f>MAX(0,IF(D3633&lt;=2,0,VLOOKUP(MONTH(A3633),monthly_premium!C:D,2,FALSE)))</f>
        <v>2.63</v>
      </c>
      <c r="F3633">
        <f>MAX(0,IF(D3633&lt;=2,0,VLOOKUP(MONTH(A3633),monthly_premium!E:F,2,FALSE)))</f>
        <v>12.77</v>
      </c>
      <c r="G3633">
        <f t="shared" si="112"/>
        <v>13.501999999999999</v>
      </c>
      <c r="H3633">
        <f t="shared" si="113"/>
        <v>23.641999999999999</v>
      </c>
    </row>
    <row r="3634" spans="1:8" x14ac:dyDescent="0.25">
      <c r="A3634" s="1">
        <f>'Input Spotmarktpreise&amp;Anleitung'!A3634</f>
        <v>45443</v>
      </c>
      <c r="B3634" s="2">
        <f>'Input Spotmarktpreise&amp;Anleitung'!B3634</f>
        <v>0.375</v>
      </c>
      <c r="C3634" s="2">
        <f>'Input Spotmarktpreise&amp;Anleitung'!C3634</f>
        <v>0.41666666666666669</v>
      </c>
      <c r="D3634">
        <f>'Input Spotmarktpreise&amp;Anleitung'!D3634</f>
        <v>10.236000000000001</v>
      </c>
      <c r="E3634">
        <f>MAX(0,IF(D3634&lt;=2,0,VLOOKUP(MONTH(A3634),monthly_premium!C:D,2,FALSE)))</f>
        <v>2.63</v>
      </c>
      <c r="F3634">
        <f>MAX(0,IF(D3634&lt;=2,0,VLOOKUP(MONTH(A3634),monthly_premium!E:F,2,FALSE)))</f>
        <v>12.77</v>
      </c>
      <c r="G3634">
        <f t="shared" si="112"/>
        <v>12.866</v>
      </c>
      <c r="H3634">
        <f t="shared" si="113"/>
        <v>23.006</v>
      </c>
    </row>
    <row r="3635" spans="1:8" x14ac:dyDescent="0.25">
      <c r="A3635" s="1">
        <f>'Input Spotmarktpreise&amp;Anleitung'!A3635</f>
        <v>45443</v>
      </c>
      <c r="B3635" s="2">
        <f>'Input Spotmarktpreise&amp;Anleitung'!B3635</f>
        <v>0.41666666666666669</v>
      </c>
      <c r="C3635" s="2">
        <f>'Input Spotmarktpreise&amp;Anleitung'!C3635</f>
        <v>0.45833333333333331</v>
      </c>
      <c r="D3635">
        <f>'Input Spotmarktpreise&amp;Anleitung'!D3635</f>
        <v>9.1969999999999992</v>
      </c>
      <c r="E3635">
        <f>MAX(0,IF(D3635&lt;=2,0,VLOOKUP(MONTH(A3635),monthly_premium!C:D,2,FALSE)))</f>
        <v>2.63</v>
      </c>
      <c r="F3635">
        <f>MAX(0,IF(D3635&lt;=2,0,VLOOKUP(MONTH(A3635),monthly_premium!E:F,2,FALSE)))</f>
        <v>12.77</v>
      </c>
      <c r="G3635">
        <f t="shared" si="112"/>
        <v>11.826999999999998</v>
      </c>
      <c r="H3635">
        <f t="shared" si="113"/>
        <v>21.966999999999999</v>
      </c>
    </row>
    <row r="3636" spans="1:8" x14ac:dyDescent="0.25">
      <c r="A3636" s="1">
        <f>'Input Spotmarktpreise&amp;Anleitung'!A3636</f>
        <v>45443</v>
      </c>
      <c r="B3636" s="2">
        <f>'Input Spotmarktpreise&amp;Anleitung'!B3636</f>
        <v>0.45833333333333331</v>
      </c>
      <c r="C3636" s="2">
        <f>'Input Spotmarktpreise&amp;Anleitung'!C3636</f>
        <v>0.5</v>
      </c>
      <c r="D3636">
        <f>'Input Spotmarktpreise&amp;Anleitung'!D3636</f>
        <v>8.202</v>
      </c>
      <c r="E3636">
        <f>MAX(0,IF(D3636&lt;=2,0,VLOOKUP(MONTH(A3636),monthly_premium!C:D,2,FALSE)))</f>
        <v>2.63</v>
      </c>
      <c r="F3636">
        <f>MAX(0,IF(D3636&lt;=2,0,VLOOKUP(MONTH(A3636),monthly_premium!E:F,2,FALSE)))</f>
        <v>12.77</v>
      </c>
      <c r="G3636">
        <f t="shared" si="112"/>
        <v>10.832000000000001</v>
      </c>
      <c r="H3636">
        <f t="shared" si="113"/>
        <v>20.972000000000001</v>
      </c>
    </row>
    <row r="3637" spans="1:8" x14ac:dyDescent="0.25">
      <c r="A3637" s="1">
        <f>'Input Spotmarktpreise&amp;Anleitung'!A3637</f>
        <v>45443</v>
      </c>
      <c r="B3637" s="2">
        <f>'Input Spotmarktpreise&amp;Anleitung'!B3637</f>
        <v>0.5</v>
      </c>
      <c r="C3637" s="2">
        <f>'Input Spotmarktpreise&amp;Anleitung'!C3637</f>
        <v>0.54166666666666663</v>
      </c>
      <c r="D3637">
        <f>'Input Spotmarktpreise&amp;Anleitung'!D3637</f>
        <v>7.4909999999999997</v>
      </c>
      <c r="E3637">
        <f>MAX(0,IF(D3637&lt;=2,0,VLOOKUP(MONTH(A3637),monthly_premium!C:D,2,FALSE)))</f>
        <v>2.63</v>
      </c>
      <c r="F3637">
        <f>MAX(0,IF(D3637&lt;=2,0,VLOOKUP(MONTH(A3637),monthly_premium!E:F,2,FALSE)))</f>
        <v>12.77</v>
      </c>
      <c r="G3637">
        <f t="shared" si="112"/>
        <v>10.120999999999999</v>
      </c>
      <c r="H3637">
        <f t="shared" si="113"/>
        <v>20.260999999999999</v>
      </c>
    </row>
    <row r="3638" spans="1:8" x14ac:dyDescent="0.25">
      <c r="A3638" s="1">
        <f>'Input Spotmarktpreise&amp;Anleitung'!A3638</f>
        <v>45443</v>
      </c>
      <c r="B3638" s="2">
        <f>'Input Spotmarktpreise&amp;Anleitung'!B3638</f>
        <v>0.54166666666666663</v>
      </c>
      <c r="C3638" s="2">
        <f>'Input Spotmarktpreise&amp;Anleitung'!C3638</f>
        <v>0.58333333333333337</v>
      </c>
      <c r="D3638">
        <f>'Input Spotmarktpreise&amp;Anleitung'!D3638</f>
        <v>6.85</v>
      </c>
      <c r="E3638">
        <f>MAX(0,IF(D3638&lt;=2,0,VLOOKUP(MONTH(A3638),monthly_premium!C:D,2,FALSE)))</f>
        <v>2.63</v>
      </c>
      <c r="F3638">
        <f>MAX(0,IF(D3638&lt;=2,0,VLOOKUP(MONTH(A3638),monthly_premium!E:F,2,FALSE)))</f>
        <v>12.77</v>
      </c>
      <c r="G3638">
        <f t="shared" si="112"/>
        <v>9.48</v>
      </c>
      <c r="H3638">
        <f t="shared" si="113"/>
        <v>19.619999999999997</v>
      </c>
    </row>
    <row r="3639" spans="1:8" x14ac:dyDescent="0.25">
      <c r="A3639" s="1">
        <f>'Input Spotmarktpreise&amp;Anleitung'!A3639</f>
        <v>45443</v>
      </c>
      <c r="B3639" s="2">
        <f>'Input Spotmarktpreise&amp;Anleitung'!B3639</f>
        <v>0.58333333333333337</v>
      </c>
      <c r="C3639" s="2">
        <f>'Input Spotmarktpreise&amp;Anleitung'!C3639</f>
        <v>0.625</v>
      </c>
      <c r="D3639">
        <f>'Input Spotmarktpreise&amp;Anleitung'!D3639</f>
        <v>6.53</v>
      </c>
      <c r="E3639">
        <f>MAX(0,IF(D3639&lt;=2,0,VLOOKUP(MONTH(A3639),monthly_premium!C:D,2,FALSE)))</f>
        <v>2.63</v>
      </c>
      <c r="F3639">
        <f>MAX(0,IF(D3639&lt;=2,0,VLOOKUP(MONTH(A3639),monthly_premium!E:F,2,FALSE)))</f>
        <v>12.77</v>
      </c>
      <c r="G3639">
        <f t="shared" si="112"/>
        <v>9.16</v>
      </c>
      <c r="H3639">
        <f t="shared" si="113"/>
        <v>19.3</v>
      </c>
    </row>
    <row r="3640" spans="1:8" x14ac:dyDescent="0.25">
      <c r="A3640" s="1">
        <f>'Input Spotmarktpreise&amp;Anleitung'!A3640</f>
        <v>45443</v>
      </c>
      <c r="B3640" s="2">
        <f>'Input Spotmarktpreise&amp;Anleitung'!B3640</f>
        <v>0.625</v>
      </c>
      <c r="C3640" s="2">
        <f>'Input Spotmarktpreise&amp;Anleitung'!C3640</f>
        <v>0.66666666666666663</v>
      </c>
      <c r="D3640">
        <f>'Input Spotmarktpreise&amp;Anleitung'!D3640</f>
        <v>6.694</v>
      </c>
      <c r="E3640">
        <f>MAX(0,IF(D3640&lt;=2,0,VLOOKUP(MONTH(A3640),monthly_premium!C:D,2,FALSE)))</f>
        <v>2.63</v>
      </c>
      <c r="F3640">
        <f>MAX(0,IF(D3640&lt;=2,0,VLOOKUP(MONTH(A3640),monthly_premium!E:F,2,FALSE)))</f>
        <v>12.77</v>
      </c>
      <c r="G3640">
        <f t="shared" si="112"/>
        <v>9.3239999999999998</v>
      </c>
      <c r="H3640">
        <f t="shared" si="113"/>
        <v>19.463999999999999</v>
      </c>
    </row>
    <row r="3641" spans="1:8" x14ac:dyDescent="0.25">
      <c r="A3641" s="1">
        <f>'Input Spotmarktpreise&amp;Anleitung'!A3641</f>
        <v>45443</v>
      </c>
      <c r="B3641" s="2">
        <f>'Input Spotmarktpreise&amp;Anleitung'!B3641</f>
        <v>0.66666666666666663</v>
      </c>
      <c r="C3641" s="2">
        <f>'Input Spotmarktpreise&amp;Anleitung'!C3641</f>
        <v>0.70833333333333337</v>
      </c>
      <c r="D3641">
        <f>'Input Spotmarktpreise&amp;Anleitung'!D3641</f>
        <v>7.5069999999999997</v>
      </c>
      <c r="E3641">
        <f>MAX(0,IF(D3641&lt;=2,0,VLOOKUP(MONTH(A3641),monthly_premium!C:D,2,FALSE)))</f>
        <v>2.63</v>
      </c>
      <c r="F3641">
        <f>MAX(0,IF(D3641&lt;=2,0,VLOOKUP(MONTH(A3641),monthly_premium!E:F,2,FALSE)))</f>
        <v>12.77</v>
      </c>
      <c r="G3641">
        <f t="shared" si="112"/>
        <v>10.137</v>
      </c>
      <c r="H3641">
        <f t="shared" si="113"/>
        <v>20.277000000000001</v>
      </c>
    </row>
    <row r="3642" spans="1:8" x14ac:dyDescent="0.25">
      <c r="A3642" s="1">
        <f>'Input Spotmarktpreise&amp;Anleitung'!A3642</f>
        <v>45443</v>
      </c>
      <c r="B3642" s="2">
        <f>'Input Spotmarktpreise&amp;Anleitung'!B3642</f>
        <v>0.70833333333333337</v>
      </c>
      <c r="C3642" s="2">
        <f>'Input Spotmarktpreise&amp;Anleitung'!C3642</f>
        <v>0.75</v>
      </c>
      <c r="D3642">
        <f>'Input Spotmarktpreise&amp;Anleitung'!D3642</f>
        <v>8.41</v>
      </c>
      <c r="E3642">
        <f>MAX(0,IF(D3642&lt;=2,0,VLOOKUP(MONTH(A3642),monthly_premium!C:D,2,FALSE)))</f>
        <v>2.63</v>
      </c>
      <c r="F3642">
        <f>MAX(0,IF(D3642&lt;=2,0,VLOOKUP(MONTH(A3642),monthly_premium!E:F,2,FALSE)))</f>
        <v>12.77</v>
      </c>
      <c r="G3642">
        <f t="shared" si="112"/>
        <v>11.04</v>
      </c>
      <c r="H3642">
        <f t="shared" si="113"/>
        <v>21.18</v>
      </c>
    </row>
    <row r="3643" spans="1:8" x14ac:dyDescent="0.25">
      <c r="A3643" s="1">
        <f>'Input Spotmarktpreise&amp;Anleitung'!A3643</f>
        <v>45443</v>
      </c>
      <c r="B3643" s="2">
        <f>'Input Spotmarktpreise&amp;Anleitung'!B3643</f>
        <v>0.75</v>
      </c>
      <c r="C3643" s="2">
        <f>'Input Spotmarktpreise&amp;Anleitung'!C3643</f>
        <v>0.79166666666666663</v>
      </c>
      <c r="D3643">
        <f>'Input Spotmarktpreise&amp;Anleitung'!D3643</f>
        <v>9.4459999999999997</v>
      </c>
      <c r="E3643">
        <f>MAX(0,IF(D3643&lt;=2,0,VLOOKUP(MONTH(A3643),monthly_premium!C:D,2,FALSE)))</f>
        <v>2.63</v>
      </c>
      <c r="F3643">
        <f>MAX(0,IF(D3643&lt;=2,0,VLOOKUP(MONTH(A3643),monthly_premium!E:F,2,FALSE)))</f>
        <v>12.77</v>
      </c>
      <c r="G3643">
        <f t="shared" si="112"/>
        <v>12.076000000000001</v>
      </c>
      <c r="H3643">
        <f t="shared" si="113"/>
        <v>22.216000000000001</v>
      </c>
    </row>
    <row r="3644" spans="1:8" x14ac:dyDescent="0.25">
      <c r="A3644" s="1">
        <f>'Input Spotmarktpreise&amp;Anleitung'!A3644</f>
        <v>45443</v>
      </c>
      <c r="B3644" s="2">
        <f>'Input Spotmarktpreise&amp;Anleitung'!B3644</f>
        <v>0.79166666666666663</v>
      </c>
      <c r="C3644" s="2">
        <f>'Input Spotmarktpreise&amp;Anleitung'!C3644</f>
        <v>0.83333333333333337</v>
      </c>
      <c r="D3644">
        <f>'Input Spotmarktpreise&amp;Anleitung'!D3644</f>
        <v>10.794</v>
      </c>
      <c r="E3644">
        <f>MAX(0,IF(D3644&lt;=2,0,VLOOKUP(MONTH(A3644),monthly_premium!C:D,2,FALSE)))</f>
        <v>2.63</v>
      </c>
      <c r="F3644">
        <f>MAX(0,IF(D3644&lt;=2,0,VLOOKUP(MONTH(A3644),monthly_premium!E:F,2,FALSE)))</f>
        <v>12.77</v>
      </c>
      <c r="G3644">
        <f t="shared" si="112"/>
        <v>13.423999999999999</v>
      </c>
      <c r="H3644">
        <f t="shared" si="113"/>
        <v>23.564</v>
      </c>
    </row>
    <row r="3645" spans="1:8" x14ac:dyDescent="0.25">
      <c r="A3645" s="1">
        <f>'Input Spotmarktpreise&amp;Anleitung'!A3645</f>
        <v>45443</v>
      </c>
      <c r="B3645" s="2">
        <f>'Input Spotmarktpreise&amp;Anleitung'!B3645</f>
        <v>0.83333333333333337</v>
      </c>
      <c r="C3645" s="2">
        <f>'Input Spotmarktpreise&amp;Anleitung'!C3645</f>
        <v>0.875</v>
      </c>
      <c r="D3645">
        <f>'Input Spotmarktpreise&amp;Anleitung'!D3645</f>
        <v>11.5</v>
      </c>
      <c r="E3645">
        <f>MAX(0,IF(D3645&lt;=2,0,VLOOKUP(MONTH(A3645),monthly_premium!C:D,2,FALSE)))</f>
        <v>2.63</v>
      </c>
      <c r="F3645">
        <f>MAX(0,IF(D3645&lt;=2,0,VLOOKUP(MONTH(A3645),monthly_premium!E:F,2,FALSE)))</f>
        <v>12.77</v>
      </c>
      <c r="G3645">
        <f t="shared" si="112"/>
        <v>14.129999999999999</v>
      </c>
      <c r="H3645">
        <f t="shared" si="113"/>
        <v>24.27</v>
      </c>
    </row>
    <row r="3646" spans="1:8" x14ac:dyDescent="0.25">
      <c r="A3646" s="1">
        <f>'Input Spotmarktpreise&amp;Anleitung'!A3646</f>
        <v>45443</v>
      </c>
      <c r="B3646" s="2">
        <f>'Input Spotmarktpreise&amp;Anleitung'!B3646</f>
        <v>0.875</v>
      </c>
      <c r="C3646" s="2">
        <f>'Input Spotmarktpreise&amp;Anleitung'!C3646</f>
        <v>0.91666666666666663</v>
      </c>
      <c r="D3646">
        <f>'Input Spotmarktpreise&amp;Anleitung'!D3646</f>
        <v>10.791</v>
      </c>
      <c r="E3646">
        <f>MAX(0,IF(D3646&lt;=2,0,VLOOKUP(MONTH(A3646),monthly_premium!C:D,2,FALSE)))</f>
        <v>2.63</v>
      </c>
      <c r="F3646">
        <f>MAX(0,IF(D3646&lt;=2,0,VLOOKUP(MONTH(A3646),monthly_premium!E:F,2,FALSE)))</f>
        <v>12.77</v>
      </c>
      <c r="G3646">
        <f t="shared" si="112"/>
        <v>13.420999999999999</v>
      </c>
      <c r="H3646">
        <f t="shared" si="113"/>
        <v>23.561</v>
      </c>
    </row>
    <row r="3647" spans="1:8" x14ac:dyDescent="0.25">
      <c r="A3647" s="1">
        <f>'Input Spotmarktpreise&amp;Anleitung'!A3647</f>
        <v>45443</v>
      </c>
      <c r="B3647" s="2">
        <f>'Input Spotmarktpreise&amp;Anleitung'!B3647</f>
        <v>0.91666666666666663</v>
      </c>
      <c r="C3647" s="2">
        <f>'Input Spotmarktpreise&amp;Anleitung'!C3647</f>
        <v>0.95833333333333337</v>
      </c>
      <c r="D3647">
        <f>'Input Spotmarktpreise&amp;Anleitung'!D3647</f>
        <v>10.173999999999999</v>
      </c>
      <c r="E3647">
        <f>MAX(0,IF(D3647&lt;=2,0,VLOOKUP(MONTH(A3647),monthly_premium!C:D,2,FALSE)))</f>
        <v>2.63</v>
      </c>
      <c r="F3647">
        <f>MAX(0,IF(D3647&lt;=2,0,VLOOKUP(MONTH(A3647),monthly_premium!E:F,2,FALSE)))</f>
        <v>12.77</v>
      </c>
      <c r="G3647">
        <f t="shared" si="112"/>
        <v>12.803999999999998</v>
      </c>
      <c r="H3647">
        <f t="shared" si="113"/>
        <v>22.943999999999999</v>
      </c>
    </row>
    <row r="3648" spans="1:8" x14ac:dyDescent="0.25">
      <c r="A3648" s="1">
        <f>'Input Spotmarktpreise&amp;Anleitung'!A3648</f>
        <v>45443</v>
      </c>
      <c r="B3648" s="2">
        <f>'Input Spotmarktpreise&amp;Anleitung'!B3648</f>
        <v>0.95833333333333337</v>
      </c>
      <c r="C3648" s="2">
        <f>'Input Spotmarktpreise&amp;Anleitung'!C3648</f>
        <v>0</v>
      </c>
      <c r="D3648">
        <f>'Input Spotmarktpreise&amp;Anleitung'!D3648</f>
        <v>8.4179999999999993</v>
      </c>
      <c r="E3648">
        <f>MAX(0,IF(D3648&lt;=2,0,VLOOKUP(MONTH(A3648),monthly_premium!C:D,2,FALSE)))</f>
        <v>2.63</v>
      </c>
      <c r="F3648">
        <f>MAX(0,IF(D3648&lt;=2,0,VLOOKUP(MONTH(A3648),monthly_premium!E:F,2,FALSE)))</f>
        <v>12.77</v>
      </c>
      <c r="G3648">
        <f t="shared" si="112"/>
        <v>11.047999999999998</v>
      </c>
      <c r="H3648">
        <f t="shared" si="113"/>
        <v>21.187999999999999</v>
      </c>
    </row>
    <row r="3649" spans="1:8" x14ac:dyDescent="0.25">
      <c r="A3649" s="1">
        <f>'Input Spotmarktpreise&amp;Anleitung'!A3649</f>
        <v>45444</v>
      </c>
      <c r="B3649" s="2">
        <f>'Input Spotmarktpreise&amp;Anleitung'!B3649</f>
        <v>0</v>
      </c>
      <c r="C3649" s="2">
        <f>'Input Spotmarktpreise&amp;Anleitung'!C3649</f>
        <v>4.1666666666666664E-2</v>
      </c>
      <c r="D3649">
        <f>'Input Spotmarktpreise&amp;Anleitung'!D3649</f>
        <v>8.8580000000000005</v>
      </c>
      <c r="E3649">
        <f>MAX(0,IF(D3649&lt;=2,0,VLOOKUP(MONTH(A3649),monthly_premium!C:D,2,FALSE)))</f>
        <v>0.90000000000000036</v>
      </c>
      <c r="F3649">
        <f>MAX(0,IF(D3649&lt;=2,0,VLOOKUP(MONTH(A3649),monthly_premium!E:F,2,FALSE)))</f>
        <v>11.04</v>
      </c>
      <c r="G3649">
        <f t="shared" si="112"/>
        <v>9.7580000000000009</v>
      </c>
      <c r="H3649">
        <f t="shared" si="113"/>
        <v>19.898</v>
      </c>
    </row>
    <row r="3650" spans="1:8" x14ac:dyDescent="0.25">
      <c r="A3650" s="1">
        <f>'Input Spotmarktpreise&amp;Anleitung'!A3650</f>
        <v>45444</v>
      </c>
      <c r="B3650" s="2">
        <f>'Input Spotmarktpreise&amp;Anleitung'!B3650</f>
        <v>4.1666666666666664E-2</v>
      </c>
      <c r="C3650" s="2">
        <f>'Input Spotmarktpreise&amp;Anleitung'!C3650</f>
        <v>8.3333333333333329E-2</v>
      </c>
      <c r="D3650">
        <f>'Input Spotmarktpreise&amp;Anleitung'!D3650</f>
        <v>8.8819999999999997</v>
      </c>
      <c r="E3650">
        <f>MAX(0,IF(D3650&lt;=2,0,VLOOKUP(MONTH(A3650),monthly_premium!C:D,2,FALSE)))</f>
        <v>0.90000000000000036</v>
      </c>
      <c r="F3650">
        <f>MAX(0,IF(D3650&lt;=2,0,VLOOKUP(MONTH(A3650),monthly_premium!E:F,2,FALSE)))</f>
        <v>11.04</v>
      </c>
      <c r="G3650">
        <f t="shared" si="112"/>
        <v>9.782</v>
      </c>
      <c r="H3650">
        <f t="shared" si="113"/>
        <v>19.921999999999997</v>
      </c>
    </row>
    <row r="3651" spans="1:8" x14ac:dyDescent="0.25">
      <c r="A3651" s="1">
        <f>'Input Spotmarktpreise&amp;Anleitung'!A3651</f>
        <v>45444</v>
      </c>
      <c r="B3651" s="2">
        <f>'Input Spotmarktpreise&amp;Anleitung'!B3651</f>
        <v>8.3333333333333329E-2</v>
      </c>
      <c r="C3651" s="2">
        <f>'Input Spotmarktpreise&amp;Anleitung'!C3651</f>
        <v>0.125</v>
      </c>
      <c r="D3651">
        <f>'Input Spotmarktpreise&amp;Anleitung'!D3651</f>
        <v>7.9660000000000002</v>
      </c>
      <c r="E3651">
        <f>MAX(0,IF(D3651&lt;=2,0,VLOOKUP(MONTH(A3651),monthly_premium!C:D,2,FALSE)))</f>
        <v>0.90000000000000036</v>
      </c>
      <c r="F3651">
        <f>MAX(0,IF(D3651&lt;=2,0,VLOOKUP(MONTH(A3651),monthly_premium!E:F,2,FALSE)))</f>
        <v>11.04</v>
      </c>
      <c r="G3651">
        <f t="shared" ref="G3651:G3714" si="114">D3651+E3651</f>
        <v>8.8659999999999997</v>
      </c>
      <c r="H3651">
        <f t="shared" ref="H3651:H3714" si="115">D3651+F3651</f>
        <v>19.006</v>
      </c>
    </row>
    <row r="3652" spans="1:8" x14ac:dyDescent="0.25">
      <c r="A3652" s="1">
        <f>'Input Spotmarktpreise&amp;Anleitung'!A3652</f>
        <v>45444</v>
      </c>
      <c r="B3652" s="2">
        <f>'Input Spotmarktpreise&amp;Anleitung'!B3652</f>
        <v>0.125</v>
      </c>
      <c r="C3652" s="2">
        <f>'Input Spotmarktpreise&amp;Anleitung'!C3652</f>
        <v>0.16666666666666666</v>
      </c>
      <c r="D3652">
        <f>'Input Spotmarktpreise&amp;Anleitung'!D3652</f>
        <v>7.2140000000000004</v>
      </c>
      <c r="E3652">
        <f>MAX(0,IF(D3652&lt;=2,0,VLOOKUP(MONTH(A3652),monthly_premium!C:D,2,FALSE)))</f>
        <v>0.90000000000000036</v>
      </c>
      <c r="F3652">
        <f>MAX(0,IF(D3652&lt;=2,0,VLOOKUP(MONTH(A3652),monthly_premium!E:F,2,FALSE)))</f>
        <v>11.04</v>
      </c>
      <c r="G3652">
        <f t="shared" si="114"/>
        <v>8.1140000000000008</v>
      </c>
      <c r="H3652">
        <f t="shared" si="115"/>
        <v>18.253999999999998</v>
      </c>
    </row>
    <row r="3653" spans="1:8" x14ac:dyDescent="0.25">
      <c r="A3653" s="1">
        <f>'Input Spotmarktpreise&amp;Anleitung'!A3653</f>
        <v>45444</v>
      </c>
      <c r="B3653" s="2">
        <f>'Input Spotmarktpreise&amp;Anleitung'!B3653</f>
        <v>0.16666666666666666</v>
      </c>
      <c r="C3653" s="2">
        <f>'Input Spotmarktpreise&amp;Anleitung'!C3653</f>
        <v>0.20833333333333334</v>
      </c>
      <c r="D3653">
        <f>'Input Spotmarktpreise&amp;Anleitung'!D3653</f>
        <v>7.1870000000000003</v>
      </c>
      <c r="E3653">
        <f>MAX(0,IF(D3653&lt;=2,0,VLOOKUP(MONTH(A3653),monthly_premium!C:D,2,FALSE)))</f>
        <v>0.90000000000000036</v>
      </c>
      <c r="F3653">
        <f>MAX(0,IF(D3653&lt;=2,0,VLOOKUP(MONTH(A3653),monthly_premium!E:F,2,FALSE)))</f>
        <v>11.04</v>
      </c>
      <c r="G3653">
        <f t="shared" si="114"/>
        <v>8.0869999999999997</v>
      </c>
      <c r="H3653">
        <f t="shared" si="115"/>
        <v>18.227</v>
      </c>
    </row>
    <row r="3654" spans="1:8" x14ac:dyDescent="0.25">
      <c r="A3654" s="1">
        <f>'Input Spotmarktpreise&amp;Anleitung'!A3654</f>
        <v>45444</v>
      </c>
      <c r="B3654" s="2">
        <f>'Input Spotmarktpreise&amp;Anleitung'!B3654</f>
        <v>0.20833333333333334</v>
      </c>
      <c r="C3654" s="2">
        <f>'Input Spotmarktpreise&amp;Anleitung'!C3654</f>
        <v>0.25</v>
      </c>
      <c r="D3654">
        <f>'Input Spotmarktpreise&amp;Anleitung'!D3654</f>
        <v>7.1829999999999998</v>
      </c>
      <c r="E3654">
        <f>MAX(0,IF(D3654&lt;=2,0,VLOOKUP(MONTH(A3654),monthly_premium!C:D,2,FALSE)))</f>
        <v>0.90000000000000036</v>
      </c>
      <c r="F3654">
        <f>MAX(0,IF(D3654&lt;=2,0,VLOOKUP(MONTH(A3654),monthly_premium!E:F,2,FALSE)))</f>
        <v>11.04</v>
      </c>
      <c r="G3654">
        <f t="shared" si="114"/>
        <v>8.0830000000000002</v>
      </c>
      <c r="H3654">
        <f t="shared" si="115"/>
        <v>18.222999999999999</v>
      </c>
    </row>
    <row r="3655" spans="1:8" x14ac:dyDescent="0.25">
      <c r="A3655" s="1">
        <f>'Input Spotmarktpreise&amp;Anleitung'!A3655</f>
        <v>45444</v>
      </c>
      <c r="B3655" s="2">
        <f>'Input Spotmarktpreise&amp;Anleitung'!B3655</f>
        <v>0.25</v>
      </c>
      <c r="C3655" s="2">
        <f>'Input Spotmarktpreise&amp;Anleitung'!C3655</f>
        <v>0.29166666666666669</v>
      </c>
      <c r="D3655">
        <f>'Input Spotmarktpreise&amp;Anleitung'!D3655</f>
        <v>7.52</v>
      </c>
      <c r="E3655">
        <f>MAX(0,IF(D3655&lt;=2,0,VLOOKUP(MONTH(A3655),monthly_premium!C:D,2,FALSE)))</f>
        <v>0.90000000000000036</v>
      </c>
      <c r="F3655">
        <f>MAX(0,IF(D3655&lt;=2,0,VLOOKUP(MONTH(A3655),monthly_premium!E:F,2,FALSE)))</f>
        <v>11.04</v>
      </c>
      <c r="G3655">
        <f t="shared" si="114"/>
        <v>8.42</v>
      </c>
      <c r="H3655">
        <f t="shared" si="115"/>
        <v>18.559999999999999</v>
      </c>
    </row>
    <row r="3656" spans="1:8" x14ac:dyDescent="0.25">
      <c r="A3656" s="1">
        <f>'Input Spotmarktpreise&amp;Anleitung'!A3656</f>
        <v>45444</v>
      </c>
      <c r="B3656" s="2">
        <f>'Input Spotmarktpreise&amp;Anleitung'!B3656</f>
        <v>0.29166666666666669</v>
      </c>
      <c r="C3656" s="2">
        <f>'Input Spotmarktpreise&amp;Anleitung'!C3656</f>
        <v>0.33333333333333331</v>
      </c>
      <c r="D3656">
        <f>'Input Spotmarktpreise&amp;Anleitung'!D3656</f>
        <v>7.44</v>
      </c>
      <c r="E3656">
        <f>MAX(0,IF(D3656&lt;=2,0,VLOOKUP(MONTH(A3656),monthly_premium!C:D,2,FALSE)))</f>
        <v>0.90000000000000036</v>
      </c>
      <c r="F3656">
        <f>MAX(0,IF(D3656&lt;=2,0,VLOOKUP(MONTH(A3656),monthly_premium!E:F,2,FALSE)))</f>
        <v>11.04</v>
      </c>
      <c r="G3656">
        <f t="shared" si="114"/>
        <v>8.34</v>
      </c>
      <c r="H3656">
        <f t="shared" si="115"/>
        <v>18.48</v>
      </c>
    </row>
    <row r="3657" spans="1:8" x14ac:dyDescent="0.25">
      <c r="A3657" s="1">
        <f>'Input Spotmarktpreise&amp;Anleitung'!A3657</f>
        <v>45444</v>
      </c>
      <c r="B3657" s="2">
        <f>'Input Spotmarktpreise&amp;Anleitung'!B3657</f>
        <v>0.33333333333333331</v>
      </c>
      <c r="C3657" s="2">
        <f>'Input Spotmarktpreise&amp;Anleitung'!C3657</f>
        <v>0.375</v>
      </c>
      <c r="D3657">
        <f>'Input Spotmarktpreise&amp;Anleitung'!D3657</f>
        <v>7.2489999999999997</v>
      </c>
      <c r="E3657">
        <f>MAX(0,IF(D3657&lt;=2,0,VLOOKUP(MONTH(A3657),monthly_premium!C:D,2,FALSE)))</f>
        <v>0.90000000000000036</v>
      </c>
      <c r="F3657">
        <f>MAX(0,IF(D3657&lt;=2,0,VLOOKUP(MONTH(A3657),monthly_premium!E:F,2,FALSE)))</f>
        <v>11.04</v>
      </c>
      <c r="G3657">
        <f t="shared" si="114"/>
        <v>8.1490000000000009</v>
      </c>
      <c r="H3657">
        <f t="shared" si="115"/>
        <v>18.288999999999998</v>
      </c>
    </row>
    <row r="3658" spans="1:8" x14ac:dyDescent="0.25">
      <c r="A3658" s="1">
        <f>'Input Spotmarktpreise&amp;Anleitung'!A3658</f>
        <v>45444</v>
      </c>
      <c r="B3658" s="2">
        <f>'Input Spotmarktpreise&amp;Anleitung'!B3658</f>
        <v>0.375</v>
      </c>
      <c r="C3658" s="2">
        <f>'Input Spotmarktpreise&amp;Anleitung'!C3658</f>
        <v>0.41666666666666669</v>
      </c>
      <c r="D3658">
        <f>'Input Spotmarktpreise&amp;Anleitung'!D3658</f>
        <v>6.1349999999999998</v>
      </c>
      <c r="E3658">
        <f>MAX(0,IF(D3658&lt;=2,0,VLOOKUP(MONTH(A3658),monthly_premium!C:D,2,FALSE)))</f>
        <v>0.90000000000000036</v>
      </c>
      <c r="F3658">
        <f>MAX(0,IF(D3658&lt;=2,0,VLOOKUP(MONTH(A3658),monthly_premium!E:F,2,FALSE)))</f>
        <v>11.04</v>
      </c>
      <c r="G3658">
        <f t="shared" si="114"/>
        <v>7.0350000000000001</v>
      </c>
      <c r="H3658">
        <f t="shared" si="115"/>
        <v>17.174999999999997</v>
      </c>
    </row>
    <row r="3659" spans="1:8" x14ac:dyDescent="0.25">
      <c r="A3659" s="1">
        <f>'Input Spotmarktpreise&amp;Anleitung'!A3659</f>
        <v>45444</v>
      </c>
      <c r="B3659" s="2">
        <f>'Input Spotmarktpreise&amp;Anleitung'!B3659</f>
        <v>0.41666666666666669</v>
      </c>
      <c r="C3659" s="2">
        <f>'Input Spotmarktpreise&amp;Anleitung'!C3659</f>
        <v>0.45833333333333331</v>
      </c>
      <c r="D3659">
        <f>'Input Spotmarktpreise&amp;Anleitung'!D3659</f>
        <v>4.7160000000000002</v>
      </c>
      <c r="E3659">
        <f>MAX(0,IF(D3659&lt;=2,0,VLOOKUP(MONTH(A3659),monthly_premium!C:D,2,FALSE)))</f>
        <v>0.90000000000000036</v>
      </c>
      <c r="F3659">
        <f>MAX(0,IF(D3659&lt;=2,0,VLOOKUP(MONTH(A3659),monthly_premium!E:F,2,FALSE)))</f>
        <v>11.04</v>
      </c>
      <c r="G3659">
        <f t="shared" si="114"/>
        <v>5.6160000000000005</v>
      </c>
      <c r="H3659">
        <f t="shared" si="115"/>
        <v>15.756</v>
      </c>
    </row>
    <row r="3660" spans="1:8" x14ac:dyDescent="0.25">
      <c r="A3660" s="1">
        <f>'Input Spotmarktpreise&amp;Anleitung'!A3660</f>
        <v>45444</v>
      </c>
      <c r="B3660" s="2">
        <f>'Input Spotmarktpreise&amp;Anleitung'!B3660</f>
        <v>0.45833333333333331</v>
      </c>
      <c r="C3660" s="2">
        <f>'Input Spotmarktpreise&amp;Anleitung'!C3660</f>
        <v>0.5</v>
      </c>
      <c r="D3660">
        <f>'Input Spotmarktpreise&amp;Anleitung'!D3660</f>
        <v>4.1859999999999999</v>
      </c>
      <c r="E3660">
        <f>MAX(0,IF(D3660&lt;=2,0,VLOOKUP(MONTH(A3660),monthly_premium!C:D,2,FALSE)))</f>
        <v>0.90000000000000036</v>
      </c>
      <c r="F3660">
        <f>MAX(0,IF(D3660&lt;=2,0,VLOOKUP(MONTH(A3660),monthly_premium!E:F,2,FALSE)))</f>
        <v>11.04</v>
      </c>
      <c r="G3660">
        <f t="shared" si="114"/>
        <v>5.0860000000000003</v>
      </c>
      <c r="H3660">
        <f t="shared" si="115"/>
        <v>15.225999999999999</v>
      </c>
    </row>
    <row r="3661" spans="1:8" x14ac:dyDescent="0.25">
      <c r="A3661" s="1">
        <f>'Input Spotmarktpreise&amp;Anleitung'!A3661</f>
        <v>45444</v>
      </c>
      <c r="B3661" s="2">
        <f>'Input Spotmarktpreise&amp;Anleitung'!B3661</f>
        <v>0.5</v>
      </c>
      <c r="C3661" s="2">
        <f>'Input Spotmarktpreise&amp;Anleitung'!C3661</f>
        <v>0.54166666666666663</v>
      </c>
      <c r="D3661">
        <f>'Input Spotmarktpreise&amp;Anleitung'!D3661</f>
        <v>2.121</v>
      </c>
      <c r="E3661">
        <f>MAX(0,IF(D3661&lt;=2,0,VLOOKUP(MONTH(A3661),monthly_premium!C:D,2,FALSE)))</f>
        <v>0.90000000000000036</v>
      </c>
      <c r="F3661">
        <f>MAX(0,IF(D3661&lt;=2,0,VLOOKUP(MONTH(A3661),monthly_premium!E:F,2,FALSE)))</f>
        <v>11.04</v>
      </c>
      <c r="G3661">
        <f t="shared" si="114"/>
        <v>3.0210000000000004</v>
      </c>
      <c r="H3661">
        <f t="shared" si="115"/>
        <v>13.161</v>
      </c>
    </row>
    <row r="3662" spans="1:8" x14ac:dyDescent="0.25">
      <c r="A3662" s="1">
        <f>'Input Spotmarktpreise&amp;Anleitung'!A3662</f>
        <v>45444</v>
      </c>
      <c r="B3662" s="2">
        <f>'Input Spotmarktpreise&amp;Anleitung'!B3662</f>
        <v>0.54166666666666663</v>
      </c>
      <c r="C3662" s="2">
        <f>'Input Spotmarktpreise&amp;Anleitung'!C3662</f>
        <v>0.58333333333333337</v>
      </c>
      <c r="D3662">
        <f>'Input Spotmarktpreise&amp;Anleitung'!D3662</f>
        <v>0.74399999999999999</v>
      </c>
      <c r="E3662">
        <f>MAX(0,IF(D3662&lt;=2,0,VLOOKUP(MONTH(A3662),monthly_premium!C:D,2,FALSE)))</f>
        <v>0</v>
      </c>
      <c r="F3662">
        <f>MAX(0,IF(D3662&lt;=2,0,VLOOKUP(MONTH(A3662),monthly_premium!E:F,2,FALSE)))</f>
        <v>0</v>
      </c>
      <c r="G3662">
        <f t="shared" si="114"/>
        <v>0.74399999999999999</v>
      </c>
      <c r="H3662">
        <f t="shared" si="115"/>
        <v>0.74399999999999999</v>
      </c>
    </row>
    <row r="3663" spans="1:8" x14ac:dyDescent="0.25">
      <c r="A3663" s="1">
        <f>'Input Spotmarktpreise&amp;Anleitung'!A3663</f>
        <v>45444</v>
      </c>
      <c r="B3663" s="2">
        <f>'Input Spotmarktpreise&amp;Anleitung'!B3663</f>
        <v>0.58333333333333337</v>
      </c>
      <c r="C3663" s="2">
        <f>'Input Spotmarktpreise&amp;Anleitung'!C3663</f>
        <v>0.625</v>
      </c>
      <c r="D3663">
        <f>'Input Spotmarktpreise&amp;Anleitung'!D3663</f>
        <v>0.29199999999999998</v>
      </c>
      <c r="E3663">
        <f>MAX(0,IF(D3663&lt;=2,0,VLOOKUP(MONTH(A3663),monthly_premium!C:D,2,FALSE)))</f>
        <v>0</v>
      </c>
      <c r="F3663">
        <f>MAX(0,IF(D3663&lt;=2,0,VLOOKUP(MONTH(A3663),monthly_premium!E:F,2,FALSE)))</f>
        <v>0</v>
      </c>
      <c r="G3663">
        <f t="shared" si="114"/>
        <v>0.29199999999999998</v>
      </c>
      <c r="H3663">
        <f t="shared" si="115"/>
        <v>0.29199999999999998</v>
      </c>
    </row>
    <row r="3664" spans="1:8" x14ac:dyDescent="0.25">
      <c r="A3664" s="1">
        <f>'Input Spotmarktpreise&amp;Anleitung'!A3664</f>
        <v>45444</v>
      </c>
      <c r="B3664" s="2">
        <f>'Input Spotmarktpreise&amp;Anleitung'!B3664</f>
        <v>0.625</v>
      </c>
      <c r="C3664" s="2">
        <f>'Input Spotmarktpreise&amp;Anleitung'!C3664</f>
        <v>0.66666666666666663</v>
      </c>
      <c r="D3664">
        <f>'Input Spotmarktpreise&amp;Anleitung'!D3664</f>
        <v>0.57999999999999996</v>
      </c>
      <c r="E3664">
        <f>MAX(0,IF(D3664&lt;=2,0,VLOOKUP(MONTH(A3664),monthly_premium!C:D,2,FALSE)))</f>
        <v>0</v>
      </c>
      <c r="F3664">
        <f>MAX(0,IF(D3664&lt;=2,0,VLOOKUP(MONTH(A3664),monthly_premium!E:F,2,FALSE)))</f>
        <v>0</v>
      </c>
      <c r="G3664">
        <f t="shared" si="114"/>
        <v>0.57999999999999996</v>
      </c>
      <c r="H3664">
        <f t="shared" si="115"/>
        <v>0.57999999999999996</v>
      </c>
    </row>
    <row r="3665" spans="1:8" x14ac:dyDescent="0.25">
      <c r="A3665" s="1">
        <f>'Input Spotmarktpreise&amp;Anleitung'!A3665</f>
        <v>45444</v>
      </c>
      <c r="B3665" s="2">
        <f>'Input Spotmarktpreise&amp;Anleitung'!B3665</f>
        <v>0.66666666666666663</v>
      </c>
      <c r="C3665" s="2">
        <f>'Input Spotmarktpreise&amp;Anleitung'!C3665</f>
        <v>0.70833333333333337</v>
      </c>
      <c r="D3665">
        <f>'Input Spotmarktpreise&amp;Anleitung'!D3665</f>
        <v>1.3</v>
      </c>
      <c r="E3665">
        <f>MAX(0,IF(D3665&lt;=2,0,VLOOKUP(MONTH(A3665),monthly_premium!C:D,2,FALSE)))</f>
        <v>0</v>
      </c>
      <c r="F3665">
        <f>MAX(0,IF(D3665&lt;=2,0,VLOOKUP(MONTH(A3665),monthly_premium!E:F,2,FALSE)))</f>
        <v>0</v>
      </c>
      <c r="G3665">
        <f t="shared" si="114"/>
        <v>1.3</v>
      </c>
      <c r="H3665">
        <f t="shared" si="115"/>
        <v>1.3</v>
      </c>
    </row>
    <row r="3666" spans="1:8" x14ac:dyDescent="0.25">
      <c r="A3666" s="1">
        <f>'Input Spotmarktpreise&amp;Anleitung'!A3666</f>
        <v>45444</v>
      </c>
      <c r="B3666" s="2">
        <f>'Input Spotmarktpreise&amp;Anleitung'!B3666</f>
        <v>0.70833333333333337</v>
      </c>
      <c r="C3666" s="2">
        <f>'Input Spotmarktpreise&amp;Anleitung'!C3666</f>
        <v>0.75</v>
      </c>
      <c r="D3666">
        <f>'Input Spotmarktpreise&amp;Anleitung'!D3666</f>
        <v>5.2080000000000002</v>
      </c>
      <c r="E3666">
        <f>MAX(0,IF(D3666&lt;=2,0,VLOOKUP(MONTH(A3666),monthly_premium!C:D,2,FALSE)))</f>
        <v>0.90000000000000036</v>
      </c>
      <c r="F3666">
        <f>MAX(0,IF(D3666&lt;=2,0,VLOOKUP(MONTH(A3666),monthly_premium!E:F,2,FALSE)))</f>
        <v>11.04</v>
      </c>
      <c r="G3666">
        <f t="shared" si="114"/>
        <v>6.1080000000000005</v>
      </c>
      <c r="H3666">
        <f t="shared" si="115"/>
        <v>16.247999999999998</v>
      </c>
    </row>
    <row r="3667" spans="1:8" x14ac:dyDescent="0.25">
      <c r="A3667" s="1">
        <f>'Input Spotmarktpreise&amp;Anleitung'!A3667</f>
        <v>45444</v>
      </c>
      <c r="B3667" s="2">
        <f>'Input Spotmarktpreise&amp;Anleitung'!B3667</f>
        <v>0.75</v>
      </c>
      <c r="C3667" s="2">
        <f>'Input Spotmarktpreise&amp;Anleitung'!C3667</f>
        <v>0.79166666666666663</v>
      </c>
      <c r="D3667">
        <f>'Input Spotmarktpreise&amp;Anleitung'!D3667</f>
        <v>6.75</v>
      </c>
      <c r="E3667">
        <f>MAX(0,IF(D3667&lt;=2,0,VLOOKUP(MONTH(A3667),monthly_premium!C:D,2,FALSE)))</f>
        <v>0.90000000000000036</v>
      </c>
      <c r="F3667">
        <f>MAX(0,IF(D3667&lt;=2,0,VLOOKUP(MONTH(A3667),monthly_premium!E:F,2,FALSE)))</f>
        <v>11.04</v>
      </c>
      <c r="G3667">
        <f t="shared" si="114"/>
        <v>7.65</v>
      </c>
      <c r="H3667">
        <f t="shared" si="115"/>
        <v>17.79</v>
      </c>
    </row>
    <row r="3668" spans="1:8" x14ac:dyDescent="0.25">
      <c r="A3668" s="1">
        <f>'Input Spotmarktpreise&amp;Anleitung'!A3668</f>
        <v>45444</v>
      </c>
      <c r="B3668" s="2">
        <f>'Input Spotmarktpreise&amp;Anleitung'!B3668</f>
        <v>0.79166666666666663</v>
      </c>
      <c r="C3668" s="2">
        <f>'Input Spotmarktpreise&amp;Anleitung'!C3668</f>
        <v>0.83333333333333337</v>
      </c>
      <c r="D3668">
        <f>'Input Spotmarktpreise&amp;Anleitung'!D3668</f>
        <v>8.19</v>
      </c>
      <c r="E3668">
        <f>MAX(0,IF(D3668&lt;=2,0,VLOOKUP(MONTH(A3668),monthly_premium!C:D,2,FALSE)))</f>
        <v>0.90000000000000036</v>
      </c>
      <c r="F3668">
        <f>MAX(0,IF(D3668&lt;=2,0,VLOOKUP(MONTH(A3668),monthly_premium!E:F,2,FALSE)))</f>
        <v>11.04</v>
      </c>
      <c r="G3668">
        <f t="shared" si="114"/>
        <v>9.09</v>
      </c>
      <c r="H3668">
        <f t="shared" si="115"/>
        <v>19.229999999999997</v>
      </c>
    </row>
    <row r="3669" spans="1:8" x14ac:dyDescent="0.25">
      <c r="A3669" s="1">
        <f>'Input Spotmarktpreise&amp;Anleitung'!A3669</f>
        <v>45444</v>
      </c>
      <c r="B3669" s="2">
        <f>'Input Spotmarktpreise&amp;Anleitung'!B3669</f>
        <v>0.83333333333333337</v>
      </c>
      <c r="C3669" s="2">
        <f>'Input Spotmarktpreise&amp;Anleitung'!C3669</f>
        <v>0.875</v>
      </c>
      <c r="D3669">
        <f>'Input Spotmarktpreise&amp;Anleitung'!D3669</f>
        <v>8.5860000000000003</v>
      </c>
      <c r="E3669">
        <f>MAX(0,IF(D3669&lt;=2,0,VLOOKUP(MONTH(A3669),monthly_premium!C:D,2,FALSE)))</f>
        <v>0.90000000000000036</v>
      </c>
      <c r="F3669">
        <f>MAX(0,IF(D3669&lt;=2,0,VLOOKUP(MONTH(A3669),monthly_premium!E:F,2,FALSE)))</f>
        <v>11.04</v>
      </c>
      <c r="G3669">
        <f t="shared" si="114"/>
        <v>9.4860000000000007</v>
      </c>
      <c r="H3669">
        <f t="shared" si="115"/>
        <v>19.625999999999998</v>
      </c>
    </row>
    <row r="3670" spans="1:8" x14ac:dyDescent="0.25">
      <c r="A3670" s="1">
        <f>'Input Spotmarktpreise&amp;Anleitung'!A3670</f>
        <v>45444</v>
      </c>
      <c r="B3670" s="2">
        <f>'Input Spotmarktpreise&amp;Anleitung'!B3670</f>
        <v>0.875</v>
      </c>
      <c r="C3670" s="2">
        <f>'Input Spotmarktpreise&amp;Anleitung'!C3670</f>
        <v>0.91666666666666663</v>
      </c>
      <c r="D3670">
        <f>'Input Spotmarktpreise&amp;Anleitung'!D3670</f>
        <v>8.1760000000000002</v>
      </c>
      <c r="E3670">
        <f>MAX(0,IF(D3670&lt;=2,0,VLOOKUP(MONTH(A3670),monthly_premium!C:D,2,FALSE)))</f>
        <v>0.90000000000000036</v>
      </c>
      <c r="F3670">
        <f>MAX(0,IF(D3670&lt;=2,0,VLOOKUP(MONTH(A3670),monthly_premium!E:F,2,FALSE)))</f>
        <v>11.04</v>
      </c>
      <c r="G3670">
        <f t="shared" si="114"/>
        <v>9.0760000000000005</v>
      </c>
      <c r="H3670">
        <f t="shared" si="115"/>
        <v>19.216000000000001</v>
      </c>
    </row>
    <row r="3671" spans="1:8" x14ac:dyDescent="0.25">
      <c r="A3671" s="1">
        <f>'Input Spotmarktpreise&amp;Anleitung'!A3671</f>
        <v>45444</v>
      </c>
      <c r="B3671" s="2">
        <f>'Input Spotmarktpreise&amp;Anleitung'!B3671</f>
        <v>0.91666666666666663</v>
      </c>
      <c r="C3671" s="2">
        <f>'Input Spotmarktpreise&amp;Anleitung'!C3671</f>
        <v>0.95833333333333337</v>
      </c>
      <c r="D3671">
        <f>'Input Spotmarktpreise&amp;Anleitung'!D3671</f>
        <v>8.4480000000000004</v>
      </c>
      <c r="E3671">
        <f>MAX(0,IF(D3671&lt;=2,0,VLOOKUP(MONTH(A3671),monthly_premium!C:D,2,FALSE)))</f>
        <v>0.90000000000000036</v>
      </c>
      <c r="F3671">
        <f>MAX(0,IF(D3671&lt;=2,0,VLOOKUP(MONTH(A3671),monthly_premium!E:F,2,FALSE)))</f>
        <v>11.04</v>
      </c>
      <c r="G3671">
        <f t="shared" si="114"/>
        <v>9.3480000000000008</v>
      </c>
      <c r="H3671">
        <f t="shared" si="115"/>
        <v>19.488</v>
      </c>
    </row>
    <row r="3672" spans="1:8" x14ac:dyDescent="0.25">
      <c r="A3672" s="1">
        <f>'Input Spotmarktpreise&amp;Anleitung'!A3672</f>
        <v>45444</v>
      </c>
      <c r="B3672" s="2">
        <f>'Input Spotmarktpreise&amp;Anleitung'!B3672</f>
        <v>0.95833333333333337</v>
      </c>
      <c r="C3672" s="2">
        <f>'Input Spotmarktpreise&amp;Anleitung'!C3672</f>
        <v>0</v>
      </c>
      <c r="D3672">
        <f>'Input Spotmarktpreise&amp;Anleitung'!D3672</f>
        <v>6.5389999999999997</v>
      </c>
      <c r="E3672">
        <f>MAX(0,IF(D3672&lt;=2,0,VLOOKUP(MONTH(A3672),monthly_premium!C:D,2,FALSE)))</f>
        <v>0.90000000000000036</v>
      </c>
      <c r="F3672">
        <f>MAX(0,IF(D3672&lt;=2,0,VLOOKUP(MONTH(A3672),monthly_premium!E:F,2,FALSE)))</f>
        <v>11.04</v>
      </c>
      <c r="G3672">
        <f t="shared" si="114"/>
        <v>7.4390000000000001</v>
      </c>
      <c r="H3672">
        <f t="shared" si="115"/>
        <v>17.579000000000001</v>
      </c>
    </row>
    <row r="3673" spans="1:8" x14ac:dyDescent="0.25">
      <c r="A3673" s="1">
        <f>'Input Spotmarktpreise&amp;Anleitung'!A3673</f>
        <v>45445</v>
      </c>
      <c r="B3673" s="2">
        <f>'Input Spotmarktpreise&amp;Anleitung'!B3673</f>
        <v>0</v>
      </c>
      <c r="C3673" s="2">
        <f>'Input Spotmarktpreise&amp;Anleitung'!C3673</f>
        <v>4.1666666666666664E-2</v>
      </c>
      <c r="D3673">
        <f>'Input Spotmarktpreise&amp;Anleitung'!D3673</f>
        <v>3.5710000000000002</v>
      </c>
      <c r="E3673">
        <f>MAX(0,IF(D3673&lt;=2,0,VLOOKUP(MONTH(A3673),monthly_premium!C:D,2,FALSE)))</f>
        <v>0.90000000000000036</v>
      </c>
      <c r="F3673">
        <f>MAX(0,IF(D3673&lt;=2,0,VLOOKUP(MONTH(A3673),monthly_premium!E:F,2,FALSE)))</f>
        <v>11.04</v>
      </c>
      <c r="G3673">
        <f t="shared" si="114"/>
        <v>4.4710000000000001</v>
      </c>
      <c r="H3673">
        <f t="shared" si="115"/>
        <v>14.610999999999999</v>
      </c>
    </row>
    <row r="3674" spans="1:8" x14ac:dyDescent="0.25">
      <c r="A3674" s="1">
        <f>'Input Spotmarktpreise&amp;Anleitung'!A3674</f>
        <v>45445</v>
      </c>
      <c r="B3674" s="2">
        <f>'Input Spotmarktpreise&amp;Anleitung'!B3674</f>
        <v>4.1666666666666664E-2</v>
      </c>
      <c r="C3674" s="2">
        <f>'Input Spotmarktpreise&amp;Anleitung'!C3674</f>
        <v>8.3333333333333329E-2</v>
      </c>
      <c r="D3674">
        <f>'Input Spotmarktpreise&amp;Anleitung'!D3674</f>
        <v>3.1120000000000001</v>
      </c>
      <c r="E3674">
        <f>MAX(0,IF(D3674&lt;=2,0,VLOOKUP(MONTH(A3674),monthly_premium!C:D,2,FALSE)))</f>
        <v>0.90000000000000036</v>
      </c>
      <c r="F3674">
        <f>MAX(0,IF(D3674&lt;=2,0,VLOOKUP(MONTH(A3674),monthly_premium!E:F,2,FALSE)))</f>
        <v>11.04</v>
      </c>
      <c r="G3674">
        <f t="shared" si="114"/>
        <v>4.0120000000000005</v>
      </c>
      <c r="H3674">
        <f t="shared" si="115"/>
        <v>14.151999999999999</v>
      </c>
    </row>
    <row r="3675" spans="1:8" x14ac:dyDescent="0.25">
      <c r="A3675" s="1">
        <f>'Input Spotmarktpreise&amp;Anleitung'!A3675</f>
        <v>45445</v>
      </c>
      <c r="B3675" s="2">
        <f>'Input Spotmarktpreise&amp;Anleitung'!B3675</f>
        <v>8.3333333333333329E-2</v>
      </c>
      <c r="C3675" s="2">
        <f>'Input Spotmarktpreise&amp;Anleitung'!C3675</f>
        <v>0.125</v>
      </c>
      <c r="D3675">
        <f>'Input Spotmarktpreise&amp;Anleitung'!D3675</f>
        <v>1.585</v>
      </c>
      <c r="E3675">
        <f>MAX(0,IF(D3675&lt;=2,0,VLOOKUP(MONTH(A3675),monthly_premium!C:D,2,FALSE)))</f>
        <v>0</v>
      </c>
      <c r="F3675">
        <f>MAX(0,IF(D3675&lt;=2,0,VLOOKUP(MONTH(A3675),monthly_premium!E:F,2,FALSE)))</f>
        <v>0</v>
      </c>
      <c r="G3675">
        <f t="shared" si="114"/>
        <v>1.585</v>
      </c>
      <c r="H3675">
        <f t="shared" si="115"/>
        <v>1.585</v>
      </c>
    </row>
    <row r="3676" spans="1:8" x14ac:dyDescent="0.25">
      <c r="A3676" s="1">
        <f>'Input Spotmarktpreise&amp;Anleitung'!A3676</f>
        <v>45445</v>
      </c>
      <c r="B3676" s="2">
        <f>'Input Spotmarktpreise&amp;Anleitung'!B3676</f>
        <v>0.125</v>
      </c>
      <c r="C3676" s="2">
        <f>'Input Spotmarktpreise&amp;Anleitung'!C3676</f>
        <v>0.16666666666666666</v>
      </c>
      <c r="D3676">
        <f>'Input Spotmarktpreise&amp;Anleitung'!D3676</f>
        <v>0.72199999999999998</v>
      </c>
      <c r="E3676">
        <f>MAX(0,IF(D3676&lt;=2,0,VLOOKUP(MONTH(A3676),monthly_premium!C:D,2,FALSE)))</f>
        <v>0</v>
      </c>
      <c r="F3676">
        <f>MAX(0,IF(D3676&lt;=2,0,VLOOKUP(MONTH(A3676),monthly_premium!E:F,2,FALSE)))</f>
        <v>0</v>
      </c>
      <c r="G3676">
        <f t="shared" si="114"/>
        <v>0.72199999999999998</v>
      </c>
      <c r="H3676">
        <f t="shared" si="115"/>
        <v>0.72199999999999998</v>
      </c>
    </row>
    <row r="3677" spans="1:8" x14ac:dyDescent="0.25">
      <c r="A3677" s="1">
        <f>'Input Spotmarktpreise&amp;Anleitung'!A3677</f>
        <v>45445</v>
      </c>
      <c r="B3677" s="2">
        <f>'Input Spotmarktpreise&amp;Anleitung'!B3677</f>
        <v>0.16666666666666666</v>
      </c>
      <c r="C3677" s="2">
        <f>'Input Spotmarktpreise&amp;Anleitung'!C3677</f>
        <v>0.20833333333333334</v>
      </c>
      <c r="D3677">
        <f>'Input Spotmarktpreise&amp;Anleitung'!D3677</f>
        <v>0.89600000000000002</v>
      </c>
      <c r="E3677">
        <f>MAX(0,IF(D3677&lt;=2,0,VLOOKUP(MONTH(A3677),monthly_premium!C:D,2,FALSE)))</f>
        <v>0</v>
      </c>
      <c r="F3677">
        <f>MAX(0,IF(D3677&lt;=2,0,VLOOKUP(MONTH(A3677),monthly_premium!E:F,2,FALSE)))</f>
        <v>0</v>
      </c>
      <c r="G3677">
        <f t="shared" si="114"/>
        <v>0.89600000000000002</v>
      </c>
      <c r="H3677">
        <f t="shared" si="115"/>
        <v>0.89600000000000002</v>
      </c>
    </row>
    <row r="3678" spans="1:8" x14ac:dyDescent="0.25">
      <c r="A3678" s="1">
        <f>'Input Spotmarktpreise&amp;Anleitung'!A3678</f>
        <v>45445</v>
      </c>
      <c r="B3678" s="2">
        <f>'Input Spotmarktpreise&amp;Anleitung'!B3678</f>
        <v>0.20833333333333334</v>
      </c>
      <c r="C3678" s="2">
        <f>'Input Spotmarktpreise&amp;Anleitung'!C3678</f>
        <v>0.25</v>
      </c>
      <c r="D3678">
        <f>'Input Spotmarktpreise&amp;Anleitung'!D3678</f>
        <v>0.51300000000000001</v>
      </c>
      <c r="E3678">
        <f>MAX(0,IF(D3678&lt;=2,0,VLOOKUP(MONTH(A3678),monthly_premium!C:D,2,FALSE)))</f>
        <v>0</v>
      </c>
      <c r="F3678">
        <f>MAX(0,IF(D3678&lt;=2,0,VLOOKUP(MONTH(A3678),monthly_premium!E:F,2,FALSE)))</f>
        <v>0</v>
      </c>
      <c r="G3678">
        <f t="shared" si="114"/>
        <v>0.51300000000000001</v>
      </c>
      <c r="H3678">
        <f t="shared" si="115"/>
        <v>0.51300000000000001</v>
      </c>
    </row>
    <row r="3679" spans="1:8" x14ac:dyDescent="0.25">
      <c r="A3679" s="1">
        <f>'Input Spotmarktpreise&amp;Anleitung'!A3679</f>
        <v>45445</v>
      </c>
      <c r="B3679" s="2">
        <f>'Input Spotmarktpreise&amp;Anleitung'!B3679</f>
        <v>0.25</v>
      </c>
      <c r="C3679" s="2">
        <f>'Input Spotmarktpreise&amp;Anleitung'!C3679</f>
        <v>0.29166666666666669</v>
      </c>
      <c r="D3679">
        <f>'Input Spotmarktpreise&amp;Anleitung'!D3679</f>
        <v>0.49099999999999999</v>
      </c>
      <c r="E3679">
        <f>MAX(0,IF(D3679&lt;=2,0,VLOOKUP(MONTH(A3679),monthly_premium!C:D,2,FALSE)))</f>
        <v>0</v>
      </c>
      <c r="F3679">
        <f>MAX(0,IF(D3679&lt;=2,0,VLOOKUP(MONTH(A3679),monthly_premium!E:F,2,FALSE)))</f>
        <v>0</v>
      </c>
      <c r="G3679">
        <f t="shared" si="114"/>
        <v>0.49099999999999999</v>
      </c>
      <c r="H3679">
        <f t="shared" si="115"/>
        <v>0.49099999999999999</v>
      </c>
    </row>
    <row r="3680" spans="1:8" x14ac:dyDescent="0.25">
      <c r="A3680" s="1">
        <f>'Input Spotmarktpreise&amp;Anleitung'!A3680</f>
        <v>45445</v>
      </c>
      <c r="B3680" s="2">
        <f>'Input Spotmarktpreise&amp;Anleitung'!B3680</f>
        <v>0.29166666666666669</v>
      </c>
      <c r="C3680" s="2">
        <f>'Input Spotmarktpreise&amp;Anleitung'!C3680</f>
        <v>0.33333333333333331</v>
      </c>
      <c r="D3680">
        <f>'Input Spotmarktpreise&amp;Anleitung'!D3680</f>
        <v>0.41099999999999998</v>
      </c>
      <c r="E3680">
        <f>MAX(0,IF(D3680&lt;=2,0,VLOOKUP(MONTH(A3680),monthly_premium!C:D,2,FALSE)))</f>
        <v>0</v>
      </c>
      <c r="F3680">
        <f>MAX(0,IF(D3680&lt;=2,0,VLOOKUP(MONTH(A3680),monthly_premium!E:F,2,FALSE)))</f>
        <v>0</v>
      </c>
      <c r="G3680">
        <f t="shared" si="114"/>
        <v>0.41099999999999998</v>
      </c>
      <c r="H3680">
        <f t="shared" si="115"/>
        <v>0.41099999999999998</v>
      </c>
    </row>
    <row r="3681" spans="1:8" x14ac:dyDescent="0.25">
      <c r="A3681" s="1">
        <f>'Input Spotmarktpreise&amp;Anleitung'!A3681</f>
        <v>45445</v>
      </c>
      <c r="B3681" s="2">
        <f>'Input Spotmarktpreise&amp;Anleitung'!B3681</f>
        <v>0.33333333333333331</v>
      </c>
      <c r="C3681" s="2">
        <f>'Input Spotmarktpreise&amp;Anleitung'!C3681</f>
        <v>0.375</v>
      </c>
      <c r="D3681">
        <f>'Input Spotmarktpreise&amp;Anleitung'!D3681</f>
        <v>9.7000000000000003E-2</v>
      </c>
      <c r="E3681">
        <f>MAX(0,IF(D3681&lt;=2,0,VLOOKUP(MONTH(A3681),monthly_premium!C:D,2,FALSE)))</f>
        <v>0</v>
      </c>
      <c r="F3681">
        <f>MAX(0,IF(D3681&lt;=2,0,VLOOKUP(MONTH(A3681),monthly_premium!E:F,2,FALSE)))</f>
        <v>0</v>
      </c>
      <c r="G3681">
        <f t="shared" si="114"/>
        <v>9.7000000000000003E-2</v>
      </c>
      <c r="H3681">
        <f t="shared" si="115"/>
        <v>9.7000000000000003E-2</v>
      </c>
    </row>
    <row r="3682" spans="1:8" x14ac:dyDescent="0.25">
      <c r="A3682" s="1">
        <f>'Input Spotmarktpreise&amp;Anleitung'!A3682</f>
        <v>45445</v>
      </c>
      <c r="B3682" s="2">
        <f>'Input Spotmarktpreise&amp;Anleitung'!B3682</f>
        <v>0.375</v>
      </c>
      <c r="C3682" s="2">
        <f>'Input Spotmarktpreise&amp;Anleitung'!C3682</f>
        <v>0.41666666666666669</v>
      </c>
      <c r="D3682">
        <f>'Input Spotmarktpreise&amp;Anleitung'!D3682</f>
        <v>0</v>
      </c>
      <c r="E3682">
        <f>MAX(0,IF(D3682&lt;=2,0,VLOOKUP(MONTH(A3682),monthly_premium!C:D,2,FALSE)))</f>
        <v>0</v>
      </c>
      <c r="F3682">
        <f>MAX(0,IF(D3682&lt;=2,0,VLOOKUP(MONTH(A3682),monthly_premium!E:F,2,FALSE)))</f>
        <v>0</v>
      </c>
      <c r="G3682">
        <f t="shared" si="114"/>
        <v>0</v>
      </c>
      <c r="H3682">
        <f t="shared" si="115"/>
        <v>0</v>
      </c>
    </row>
    <row r="3683" spans="1:8" x14ac:dyDescent="0.25">
      <c r="A3683" s="1">
        <f>'Input Spotmarktpreise&amp;Anleitung'!A3683</f>
        <v>45445</v>
      </c>
      <c r="B3683" s="2">
        <f>'Input Spotmarktpreise&amp;Anleitung'!B3683</f>
        <v>0.41666666666666669</v>
      </c>
      <c r="C3683" s="2">
        <f>'Input Spotmarktpreise&amp;Anleitung'!C3683</f>
        <v>0.45833333333333331</v>
      </c>
      <c r="D3683">
        <f>'Input Spotmarktpreise&amp;Anleitung'!D3683</f>
        <v>0.156</v>
      </c>
      <c r="E3683">
        <f>MAX(0,IF(D3683&lt;=2,0,VLOOKUP(MONTH(A3683),monthly_premium!C:D,2,FALSE)))</f>
        <v>0</v>
      </c>
      <c r="F3683">
        <f>MAX(0,IF(D3683&lt;=2,0,VLOOKUP(MONTH(A3683),monthly_premium!E:F,2,FALSE)))</f>
        <v>0</v>
      </c>
      <c r="G3683">
        <f t="shared" si="114"/>
        <v>0.156</v>
      </c>
      <c r="H3683">
        <f t="shared" si="115"/>
        <v>0.156</v>
      </c>
    </row>
    <row r="3684" spans="1:8" x14ac:dyDescent="0.25">
      <c r="A3684" s="1">
        <f>'Input Spotmarktpreise&amp;Anleitung'!A3684</f>
        <v>45445</v>
      </c>
      <c r="B3684" s="2">
        <f>'Input Spotmarktpreise&amp;Anleitung'!B3684</f>
        <v>0.45833333333333331</v>
      </c>
      <c r="C3684" s="2">
        <f>'Input Spotmarktpreise&amp;Anleitung'!C3684</f>
        <v>0.5</v>
      </c>
      <c r="D3684">
        <f>'Input Spotmarktpreise&amp;Anleitung'!D3684</f>
        <v>7.6999999999999999E-2</v>
      </c>
      <c r="E3684">
        <f>MAX(0,IF(D3684&lt;=2,0,VLOOKUP(MONTH(A3684),monthly_premium!C:D,2,FALSE)))</f>
        <v>0</v>
      </c>
      <c r="F3684">
        <f>MAX(0,IF(D3684&lt;=2,0,VLOOKUP(MONTH(A3684),monthly_premium!E:F,2,FALSE)))</f>
        <v>0</v>
      </c>
      <c r="G3684">
        <f t="shared" si="114"/>
        <v>7.6999999999999999E-2</v>
      </c>
      <c r="H3684">
        <f t="shared" si="115"/>
        <v>7.6999999999999999E-2</v>
      </c>
    </row>
    <row r="3685" spans="1:8" x14ac:dyDescent="0.25">
      <c r="A3685" s="1">
        <f>'Input Spotmarktpreise&amp;Anleitung'!A3685</f>
        <v>45445</v>
      </c>
      <c r="B3685" s="2">
        <f>'Input Spotmarktpreise&amp;Anleitung'!B3685</f>
        <v>0.5</v>
      </c>
      <c r="C3685" s="2">
        <f>'Input Spotmarktpreise&amp;Anleitung'!C3685</f>
        <v>0.54166666666666663</v>
      </c>
      <c r="D3685">
        <f>'Input Spotmarktpreise&amp;Anleitung'!D3685</f>
        <v>-0.01</v>
      </c>
      <c r="E3685">
        <f>MAX(0,IF(D3685&lt;=2,0,VLOOKUP(MONTH(A3685),monthly_premium!C:D,2,FALSE)))</f>
        <v>0</v>
      </c>
      <c r="F3685">
        <f>MAX(0,IF(D3685&lt;=2,0,VLOOKUP(MONTH(A3685),monthly_premium!E:F,2,FALSE)))</f>
        <v>0</v>
      </c>
      <c r="G3685">
        <f t="shared" si="114"/>
        <v>-0.01</v>
      </c>
      <c r="H3685">
        <f t="shared" si="115"/>
        <v>-0.01</v>
      </c>
    </row>
    <row r="3686" spans="1:8" x14ac:dyDescent="0.25">
      <c r="A3686" s="1">
        <f>'Input Spotmarktpreise&amp;Anleitung'!A3686</f>
        <v>45445</v>
      </c>
      <c r="B3686" s="2">
        <f>'Input Spotmarktpreise&amp;Anleitung'!B3686</f>
        <v>0.54166666666666663</v>
      </c>
      <c r="C3686" s="2">
        <f>'Input Spotmarktpreise&amp;Anleitung'!C3686</f>
        <v>0.58333333333333337</v>
      </c>
      <c r="D3686">
        <f>'Input Spotmarktpreise&amp;Anleitung'!D3686</f>
        <v>-0.40100000000000002</v>
      </c>
      <c r="E3686">
        <f>MAX(0,IF(D3686&lt;=2,0,VLOOKUP(MONTH(A3686),monthly_premium!C:D,2,FALSE)))</f>
        <v>0</v>
      </c>
      <c r="F3686">
        <f>MAX(0,IF(D3686&lt;=2,0,VLOOKUP(MONTH(A3686),monthly_premium!E:F,2,FALSE)))</f>
        <v>0</v>
      </c>
      <c r="G3686">
        <f t="shared" si="114"/>
        <v>-0.40100000000000002</v>
      </c>
      <c r="H3686">
        <f t="shared" si="115"/>
        <v>-0.40100000000000002</v>
      </c>
    </row>
    <row r="3687" spans="1:8" x14ac:dyDescent="0.25">
      <c r="A3687" s="1">
        <f>'Input Spotmarktpreise&amp;Anleitung'!A3687</f>
        <v>45445</v>
      </c>
      <c r="B3687" s="2">
        <f>'Input Spotmarktpreise&amp;Anleitung'!B3687</f>
        <v>0.58333333333333337</v>
      </c>
      <c r="C3687" s="2">
        <f>'Input Spotmarktpreise&amp;Anleitung'!C3687</f>
        <v>0.625</v>
      </c>
      <c r="D3687">
        <f>'Input Spotmarktpreise&amp;Anleitung'!D3687</f>
        <v>-1.593</v>
      </c>
      <c r="E3687">
        <f>MAX(0,IF(D3687&lt;=2,0,VLOOKUP(MONTH(A3687),monthly_premium!C:D,2,FALSE)))</f>
        <v>0</v>
      </c>
      <c r="F3687">
        <f>MAX(0,IF(D3687&lt;=2,0,VLOOKUP(MONTH(A3687),monthly_premium!E:F,2,FALSE)))</f>
        <v>0</v>
      </c>
      <c r="G3687">
        <f t="shared" si="114"/>
        <v>-1.593</v>
      </c>
      <c r="H3687">
        <f t="shared" si="115"/>
        <v>-1.593</v>
      </c>
    </row>
    <row r="3688" spans="1:8" x14ac:dyDescent="0.25">
      <c r="A3688" s="1">
        <f>'Input Spotmarktpreise&amp;Anleitung'!A3688</f>
        <v>45445</v>
      </c>
      <c r="B3688" s="2">
        <f>'Input Spotmarktpreise&amp;Anleitung'!B3688</f>
        <v>0.625</v>
      </c>
      <c r="C3688" s="2">
        <f>'Input Spotmarktpreise&amp;Anleitung'!C3688</f>
        <v>0.66666666666666663</v>
      </c>
      <c r="D3688">
        <f>'Input Spotmarktpreise&amp;Anleitung'!D3688</f>
        <v>-1.958</v>
      </c>
      <c r="E3688">
        <f>MAX(0,IF(D3688&lt;=2,0,VLOOKUP(MONTH(A3688),monthly_premium!C:D,2,FALSE)))</f>
        <v>0</v>
      </c>
      <c r="F3688">
        <f>MAX(0,IF(D3688&lt;=2,0,VLOOKUP(MONTH(A3688),monthly_premium!E:F,2,FALSE)))</f>
        <v>0</v>
      </c>
      <c r="G3688">
        <f t="shared" si="114"/>
        <v>-1.958</v>
      </c>
      <c r="H3688">
        <f t="shared" si="115"/>
        <v>-1.958</v>
      </c>
    </row>
    <row r="3689" spans="1:8" x14ac:dyDescent="0.25">
      <c r="A3689" s="1">
        <f>'Input Spotmarktpreise&amp;Anleitung'!A3689</f>
        <v>45445</v>
      </c>
      <c r="B3689" s="2">
        <f>'Input Spotmarktpreise&amp;Anleitung'!B3689</f>
        <v>0.66666666666666663</v>
      </c>
      <c r="C3689" s="2">
        <f>'Input Spotmarktpreise&amp;Anleitung'!C3689</f>
        <v>0.70833333333333337</v>
      </c>
      <c r="D3689">
        <f>'Input Spotmarktpreise&amp;Anleitung'!D3689</f>
        <v>-0.89800000000000002</v>
      </c>
      <c r="E3689">
        <f>MAX(0,IF(D3689&lt;=2,0,VLOOKUP(MONTH(A3689),monthly_premium!C:D,2,FALSE)))</f>
        <v>0</v>
      </c>
      <c r="F3689">
        <f>MAX(0,IF(D3689&lt;=2,0,VLOOKUP(MONTH(A3689),monthly_premium!E:F,2,FALSE)))</f>
        <v>0</v>
      </c>
      <c r="G3689">
        <f t="shared" si="114"/>
        <v>-0.89800000000000002</v>
      </c>
      <c r="H3689">
        <f t="shared" si="115"/>
        <v>-0.89800000000000002</v>
      </c>
    </row>
    <row r="3690" spans="1:8" x14ac:dyDescent="0.25">
      <c r="A3690" s="1">
        <f>'Input Spotmarktpreise&amp;Anleitung'!A3690</f>
        <v>45445</v>
      </c>
      <c r="B3690" s="2">
        <f>'Input Spotmarktpreise&amp;Anleitung'!B3690</f>
        <v>0.70833333333333337</v>
      </c>
      <c r="C3690" s="2">
        <f>'Input Spotmarktpreise&amp;Anleitung'!C3690</f>
        <v>0.75</v>
      </c>
      <c r="D3690">
        <f>'Input Spotmarktpreise&amp;Anleitung'!D3690</f>
        <v>-0.127</v>
      </c>
      <c r="E3690">
        <f>MAX(0,IF(D3690&lt;=2,0,VLOOKUP(MONTH(A3690),monthly_premium!C:D,2,FALSE)))</f>
        <v>0</v>
      </c>
      <c r="F3690">
        <f>MAX(0,IF(D3690&lt;=2,0,VLOOKUP(MONTH(A3690),monthly_premium!E:F,2,FALSE)))</f>
        <v>0</v>
      </c>
      <c r="G3690">
        <f t="shared" si="114"/>
        <v>-0.127</v>
      </c>
      <c r="H3690">
        <f t="shared" si="115"/>
        <v>-0.127</v>
      </c>
    </row>
    <row r="3691" spans="1:8" x14ac:dyDescent="0.25">
      <c r="A3691" s="1">
        <f>'Input Spotmarktpreise&amp;Anleitung'!A3691</f>
        <v>45445</v>
      </c>
      <c r="B3691" s="2">
        <f>'Input Spotmarktpreise&amp;Anleitung'!B3691</f>
        <v>0.75</v>
      </c>
      <c r="C3691" s="2">
        <f>'Input Spotmarktpreise&amp;Anleitung'!C3691</f>
        <v>0.79166666666666663</v>
      </c>
      <c r="D3691">
        <f>'Input Spotmarktpreise&amp;Anleitung'!D3691</f>
        <v>1.395</v>
      </c>
      <c r="E3691">
        <f>MAX(0,IF(D3691&lt;=2,0,VLOOKUP(MONTH(A3691),monthly_premium!C:D,2,FALSE)))</f>
        <v>0</v>
      </c>
      <c r="F3691">
        <f>MAX(0,IF(D3691&lt;=2,0,VLOOKUP(MONTH(A3691),monthly_premium!E:F,2,FALSE)))</f>
        <v>0</v>
      </c>
      <c r="G3691">
        <f t="shared" si="114"/>
        <v>1.395</v>
      </c>
      <c r="H3691">
        <f t="shared" si="115"/>
        <v>1.395</v>
      </c>
    </row>
    <row r="3692" spans="1:8" x14ac:dyDescent="0.25">
      <c r="A3692" s="1">
        <f>'Input Spotmarktpreise&amp;Anleitung'!A3692</f>
        <v>45445</v>
      </c>
      <c r="B3692" s="2">
        <f>'Input Spotmarktpreise&amp;Anleitung'!B3692</f>
        <v>0.79166666666666663</v>
      </c>
      <c r="C3692" s="2">
        <f>'Input Spotmarktpreise&amp;Anleitung'!C3692</f>
        <v>0.83333333333333337</v>
      </c>
      <c r="D3692">
        <f>'Input Spotmarktpreise&amp;Anleitung'!D3692</f>
        <v>6.7229999999999999</v>
      </c>
      <c r="E3692">
        <f>MAX(0,IF(D3692&lt;=2,0,VLOOKUP(MONTH(A3692),monthly_premium!C:D,2,FALSE)))</f>
        <v>0.90000000000000036</v>
      </c>
      <c r="F3692">
        <f>MAX(0,IF(D3692&lt;=2,0,VLOOKUP(MONTH(A3692),monthly_premium!E:F,2,FALSE)))</f>
        <v>11.04</v>
      </c>
      <c r="G3692">
        <f t="shared" si="114"/>
        <v>7.6230000000000002</v>
      </c>
      <c r="H3692">
        <f t="shared" si="115"/>
        <v>17.762999999999998</v>
      </c>
    </row>
    <row r="3693" spans="1:8" x14ac:dyDescent="0.25">
      <c r="A3693" s="1">
        <f>'Input Spotmarktpreise&amp;Anleitung'!A3693</f>
        <v>45445</v>
      </c>
      <c r="B3693" s="2">
        <f>'Input Spotmarktpreise&amp;Anleitung'!B3693</f>
        <v>0.83333333333333337</v>
      </c>
      <c r="C3693" s="2">
        <f>'Input Spotmarktpreise&amp;Anleitung'!C3693</f>
        <v>0.875</v>
      </c>
      <c r="D3693">
        <f>'Input Spotmarktpreise&amp;Anleitung'!D3693</f>
        <v>9.4990000000000006</v>
      </c>
      <c r="E3693">
        <f>MAX(0,IF(D3693&lt;=2,0,VLOOKUP(MONTH(A3693),monthly_premium!C:D,2,FALSE)))</f>
        <v>0.90000000000000036</v>
      </c>
      <c r="F3693">
        <f>MAX(0,IF(D3693&lt;=2,0,VLOOKUP(MONTH(A3693),monthly_premium!E:F,2,FALSE)))</f>
        <v>11.04</v>
      </c>
      <c r="G3693">
        <f t="shared" si="114"/>
        <v>10.399000000000001</v>
      </c>
      <c r="H3693">
        <f t="shared" si="115"/>
        <v>20.539000000000001</v>
      </c>
    </row>
    <row r="3694" spans="1:8" x14ac:dyDescent="0.25">
      <c r="A3694" s="1">
        <f>'Input Spotmarktpreise&amp;Anleitung'!A3694</f>
        <v>45445</v>
      </c>
      <c r="B3694" s="2">
        <f>'Input Spotmarktpreise&amp;Anleitung'!B3694</f>
        <v>0.875</v>
      </c>
      <c r="C3694" s="2">
        <f>'Input Spotmarktpreise&amp;Anleitung'!C3694</f>
        <v>0.91666666666666663</v>
      </c>
      <c r="D3694">
        <f>'Input Spotmarktpreise&amp;Anleitung'!D3694</f>
        <v>10.693</v>
      </c>
      <c r="E3694">
        <f>MAX(0,IF(D3694&lt;=2,0,VLOOKUP(MONTH(A3694),monthly_premium!C:D,2,FALSE)))</f>
        <v>0.90000000000000036</v>
      </c>
      <c r="F3694">
        <f>MAX(0,IF(D3694&lt;=2,0,VLOOKUP(MONTH(A3694),monthly_premium!E:F,2,FALSE)))</f>
        <v>11.04</v>
      </c>
      <c r="G3694">
        <f t="shared" si="114"/>
        <v>11.593</v>
      </c>
      <c r="H3694">
        <f t="shared" si="115"/>
        <v>21.732999999999997</v>
      </c>
    </row>
    <row r="3695" spans="1:8" x14ac:dyDescent="0.25">
      <c r="A3695" s="1">
        <f>'Input Spotmarktpreise&amp;Anleitung'!A3695</f>
        <v>45445</v>
      </c>
      <c r="B3695" s="2">
        <f>'Input Spotmarktpreise&amp;Anleitung'!B3695</f>
        <v>0.91666666666666663</v>
      </c>
      <c r="C3695" s="2">
        <f>'Input Spotmarktpreise&amp;Anleitung'!C3695</f>
        <v>0.95833333333333337</v>
      </c>
      <c r="D3695">
        <f>'Input Spotmarktpreise&amp;Anleitung'!D3695</f>
        <v>10.901</v>
      </c>
      <c r="E3695">
        <f>MAX(0,IF(D3695&lt;=2,0,VLOOKUP(MONTH(A3695),monthly_premium!C:D,2,FALSE)))</f>
        <v>0.90000000000000036</v>
      </c>
      <c r="F3695">
        <f>MAX(0,IF(D3695&lt;=2,0,VLOOKUP(MONTH(A3695),monthly_premium!E:F,2,FALSE)))</f>
        <v>11.04</v>
      </c>
      <c r="G3695">
        <f t="shared" si="114"/>
        <v>11.801</v>
      </c>
      <c r="H3695">
        <f t="shared" si="115"/>
        <v>21.940999999999999</v>
      </c>
    </row>
    <row r="3696" spans="1:8" x14ac:dyDescent="0.25">
      <c r="A3696" s="1">
        <f>'Input Spotmarktpreise&amp;Anleitung'!A3696</f>
        <v>45445</v>
      </c>
      <c r="B3696" s="2">
        <f>'Input Spotmarktpreise&amp;Anleitung'!B3696</f>
        <v>0.95833333333333337</v>
      </c>
      <c r="C3696" s="2">
        <f>'Input Spotmarktpreise&amp;Anleitung'!C3696</f>
        <v>0</v>
      </c>
      <c r="D3696">
        <f>'Input Spotmarktpreise&amp;Anleitung'!D3696</f>
        <v>9.9160000000000004</v>
      </c>
      <c r="E3696">
        <f>MAX(0,IF(D3696&lt;=2,0,VLOOKUP(MONTH(A3696),monthly_premium!C:D,2,FALSE)))</f>
        <v>0.90000000000000036</v>
      </c>
      <c r="F3696">
        <f>MAX(0,IF(D3696&lt;=2,0,VLOOKUP(MONTH(A3696),monthly_premium!E:F,2,FALSE)))</f>
        <v>11.04</v>
      </c>
      <c r="G3696">
        <f t="shared" si="114"/>
        <v>10.816000000000001</v>
      </c>
      <c r="H3696">
        <f t="shared" si="115"/>
        <v>20.956</v>
      </c>
    </row>
    <row r="3697" spans="1:8" x14ac:dyDescent="0.25">
      <c r="A3697" s="1">
        <f>'Input Spotmarktpreise&amp;Anleitung'!A3697</f>
        <v>45446</v>
      </c>
      <c r="B3697" s="2">
        <f>'Input Spotmarktpreise&amp;Anleitung'!B3697</f>
        <v>0</v>
      </c>
      <c r="C3697" s="2">
        <f>'Input Spotmarktpreise&amp;Anleitung'!C3697</f>
        <v>4.1666666666666664E-2</v>
      </c>
      <c r="D3697">
        <f>'Input Spotmarktpreise&amp;Anleitung'!D3697</f>
        <v>9.8260000000000005</v>
      </c>
      <c r="E3697">
        <f>MAX(0,IF(D3697&lt;=2,0,VLOOKUP(MONTH(A3697),monthly_premium!C:D,2,FALSE)))</f>
        <v>0.90000000000000036</v>
      </c>
      <c r="F3697">
        <f>MAX(0,IF(D3697&lt;=2,0,VLOOKUP(MONTH(A3697),monthly_premium!E:F,2,FALSE)))</f>
        <v>11.04</v>
      </c>
      <c r="G3697">
        <f t="shared" si="114"/>
        <v>10.726000000000001</v>
      </c>
      <c r="H3697">
        <f t="shared" si="115"/>
        <v>20.866</v>
      </c>
    </row>
    <row r="3698" spans="1:8" x14ac:dyDescent="0.25">
      <c r="A3698" s="1">
        <f>'Input Spotmarktpreise&amp;Anleitung'!A3698</f>
        <v>45446</v>
      </c>
      <c r="B3698" s="2">
        <f>'Input Spotmarktpreise&amp;Anleitung'!B3698</f>
        <v>4.1666666666666664E-2</v>
      </c>
      <c r="C3698" s="2">
        <f>'Input Spotmarktpreise&amp;Anleitung'!C3698</f>
        <v>8.3333333333333329E-2</v>
      </c>
      <c r="D3698">
        <f>'Input Spotmarktpreise&amp;Anleitung'!D3698</f>
        <v>8.4580000000000002</v>
      </c>
      <c r="E3698">
        <f>MAX(0,IF(D3698&lt;=2,0,VLOOKUP(MONTH(A3698),monthly_premium!C:D,2,FALSE)))</f>
        <v>0.90000000000000036</v>
      </c>
      <c r="F3698">
        <f>MAX(0,IF(D3698&lt;=2,0,VLOOKUP(MONTH(A3698),monthly_premium!E:F,2,FALSE)))</f>
        <v>11.04</v>
      </c>
      <c r="G3698">
        <f t="shared" si="114"/>
        <v>9.3580000000000005</v>
      </c>
      <c r="H3698">
        <f t="shared" si="115"/>
        <v>19.497999999999998</v>
      </c>
    </row>
    <row r="3699" spans="1:8" x14ac:dyDescent="0.25">
      <c r="A3699" s="1">
        <f>'Input Spotmarktpreise&amp;Anleitung'!A3699</f>
        <v>45446</v>
      </c>
      <c r="B3699" s="2">
        <f>'Input Spotmarktpreise&amp;Anleitung'!B3699</f>
        <v>8.3333333333333329E-2</v>
      </c>
      <c r="C3699" s="2">
        <f>'Input Spotmarktpreise&amp;Anleitung'!C3699</f>
        <v>0.125</v>
      </c>
      <c r="D3699">
        <f>'Input Spotmarktpreise&amp;Anleitung'!D3699</f>
        <v>8.3670000000000009</v>
      </c>
      <c r="E3699">
        <f>MAX(0,IF(D3699&lt;=2,0,VLOOKUP(MONTH(A3699),monthly_premium!C:D,2,FALSE)))</f>
        <v>0.90000000000000036</v>
      </c>
      <c r="F3699">
        <f>MAX(0,IF(D3699&lt;=2,0,VLOOKUP(MONTH(A3699),monthly_premium!E:F,2,FALSE)))</f>
        <v>11.04</v>
      </c>
      <c r="G3699">
        <f t="shared" si="114"/>
        <v>9.2670000000000012</v>
      </c>
      <c r="H3699">
        <f t="shared" si="115"/>
        <v>19.407</v>
      </c>
    </row>
    <row r="3700" spans="1:8" x14ac:dyDescent="0.25">
      <c r="A3700" s="1">
        <f>'Input Spotmarktpreise&amp;Anleitung'!A3700</f>
        <v>45446</v>
      </c>
      <c r="B3700" s="2">
        <f>'Input Spotmarktpreise&amp;Anleitung'!B3700</f>
        <v>0.125</v>
      </c>
      <c r="C3700" s="2">
        <f>'Input Spotmarktpreise&amp;Anleitung'!C3700</f>
        <v>0.16666666666666666</v>
      </c>
      <c r="D3700">
        <f>'Input Spotmarktpreise&amp;Anleitung'!D3700</f>
        <v>8.3810000000000002</v>
      </c>
      <c r="E3700">
        <f>MAX(0,IF(D3700&lt;=2,0,VLOOKUP(MONTH(A3700),monthly_premium!C:D,2,FALSE)))</f>
        <v>0.90000000000000036</v>
      </c>
      <c r="F3700">
        <f>MAX(0,IF(D3700&lt;=2,0,VLOOKUP(MONTH(A3700),monthly_premium!E:F,2,FALSE)))</f>
        <v>11.04</v>
      </c>
      <c r="G3700">
        <f t="shared" si="114"/>
        <v>9.2810000000000006</v>
      </c>
      <c r="H3700">
        <f t="shared" si="115"/>
        <v>19.420999999999999</v>
      </c>
    </row>
    <row r="3701" spans="1:8" x14ac:dyDescent="0.25">
      <c r="A3701" s="1">
        <f>'Input Spotmarktpreise&amp;Anleitung'!A3701</f>
        <v>45446</v>
      </c>
      <c r="B3701" s="2">
        <f>'Input Spotmarktpreise&amp;Anleitung'!B3701</f>
        <v>0.16666666666666666</v>
      </c>
      <c r="C3701" s="2">
        <f>'Input Spotmarktpreise&amp;Anleitung'!C3701</f>
        <v>0.20833333333333334</v>
      </c>
      <c r="D3701">
        <f>'Input Spotmarktpreise&amp;Anleitung'!D3701</f>
        <v>8.2170000000000005</v>
      </c>
      <c r="E3701">
        <f>MAX(0,IF(D3701&lt;=2,0,VLOOKUP(MONTH(A3701),monthly_premium!C:D,2,FALSE)))</f>
        <v>0.90000000000000036</v>
      </c>
      <c r="F3701">
        <f>MAX(0,IF(D3701&lt;=2,0,VLOOKUP(MONTH(A3701),monthly_premium!E:F,2,FALSE)))</f>
        <v>11.04</v>
      </c>
      <c r="G3701">
        <f t="shared" si="114"/>
        <v>9.1170000000000009</v>
      </c>
      <c r="H3701">
        <f t="shared" si="115"/>
        <v>19.256999999999998</v>
      </c>
    </row>
    <row r="3702" spans="1:8" x14ac:dyDescent="0.25">
      <c r="A3702" s="1">
        <f>'Input Spotmarktpreise&amp;Anleitung'!A3702</f>
        <v>45446</v>
      </c>
      <c r="B3702" s="2">
        <f>'Input Spotmarktpreise&amp;Anleitung'!B3702</f>
        <v>0.20833333333333334</v>
      </c>
      <c r="C3702" s="2">
        <f>'Input Spotmarktpreise&amp;Anleitung'!C3702</f>
        <v>0.25</v>
      </c>
      <c r="D3702">
        <f>'Input Spotmarktpreise&amp;Anleitung'!D3702</f>
        <v>9.6170000000000009</v>
      </c>
      <c r="E3702">
        <f>MAX(0,IF(D3702&lt;=2,0,VLOOKUP(MONTH(A3702),monthly_premium!C:D,2,FALSE)))</f>
        <v>0.90000000000000036</v>
      </c>
      <c r="F3702">
        <f>MAX(0,IF(D3702&lt;=2,0,VLOOKUP(MONTH(A3702),monthly_premium!E:F,2,FALSE)))</f>
        <v>11.04</v>
      </c>
      <c r="G3702">
        <f t="shared" si="114"/>
        <v>10.517000000000001</v>
      </c>
      <c r="H3702">
        <f t="shared" si="115"/>
        <v>20.657</v>
      </c>
    </row>
    <row r="3703" spans="1:8" x14ac:dyDescent="0.25">
      <c r="A3703" s="1">
        <f>'Input Spotmarktpreise&amp;Anleitung'!A3703</f>
        <v>45446</v>
      </c>
      <c r="B3703" s="2">
        <f>'Input Spotmarktpreise&amp;Anleitung'!B3703</f>
        <v>0.25</v>
      </c>
      <c r="C3703" s="2">
        <f>'Input Spotmarktpreise&amp;Anleitung'!C3703</f>
        <v>0.29166666666666669</v>
      </c>
      <c r="D3703">
        <f>'Input Spotmarktpreise&amp;Anleitung'!D3703</f>
        <v>13.327999999999999</v>
      </c>
      <c r="E3703">
        <f>MAX(0,IF(D3703&lt;=2,0,VLOOKUP(MONTH(A3703),monthly_premium!C:D,2,FALSE)))</f>
        <v>0.90000000000000036</v>
      </c>
      <c r="F3703">
        <f>MAX(0,IF(D3703&lt;=2,0,VLOOKUP(MONTH(A3703),monthly_premium!E:F,2,FALSE)))</f>
        <v>11.04</v>
      </c>
      <c r="G3703">
        <f t="shared" si="114"/>
        <v>14.228</v>
      </c>
      <c r="H3703">
        <f t="shared" si="115"/>
        <v>24.367999999999999</v>
      </c>
    </row>
    <row r="3704" spans="1:8" x14ac:dyDescent="0.25">
      <c r="A3704" s="1">
        <f>'Input Spotmarktpreise&amp;Anleitung'!A3704</f>
        <v>45446</v>
      </c>
      <c r="B3704" s="2">
        <f>'Input Spotmarktpreise&amp;Anleitung'!B3704</f>
        <v>0.29166666666666669</v>
      </c>
      <c r="C3704" s="2">
        <f>'Input Spotmarktpreise&amp;Anleitung'!C3704</f>
        <v>0.33333333333333331</v>
      </c>
      <c r="D3704">
        <f>'Input Spotmarktpreise&amp;Anleitung'!D3704</f>
        <v>19.306000000000001</v>
      </c>
      <c r="E3704">
        <f>MAX(0,IF(D3704&lt;=2,0,VLOOKUP(MONTH(A3704),monthly_premium!C:D,2,FALSE)))</f>
        <v>0.90000000000000036</v>
      </c>
      <c r="F3704">
        <f>MAX(0,IF(D3704&lt;=2,0,VLOOKUP(MONTH(A3704),monthly_premium!E:F,2,FALSE)))</f>
        <v>11.04</v>
      </c>
      <c r="G3704">
        <f t="shared" si="114"/>
        <v>20.206000000000003</v>
      </c>
      <c r="H3704">
        <f t="shared" si="115"/>
        <v>30.346</v>
      </c>
    </row>
    <row r="3705" spans="1:8" x14ac:dyDescent="0.25">
      <c r="A3705" s="1">
        <f>'Input Spotmarktpreise&amp;Anleitung'!A3705</f>
        <v>45446</v>
      </c>
      <c r="B3705" s="2">
        <f>'Input Spotmarktpreise&amp;Anleitung'!B3705</f>
        <v>0.33333333333333331</v>
      </c>
      <c r="C3705" s="2">
        <f>'Input Spotmarktpreise&amp;Anleitung'!C3705</f>
        <v>0.375</v>
      </c>
      <c r="D3705">
        <f>'Input Spotmarktpreise&amp;Anleitung'!D3705</f>
        <v>16.448</v>
      </c>
      <c r="E3705">
        <f>MAX(0,IF(D3705&lt;=2,0,VLOOKUP(MONTH(A3705),monthly_premium!C:D,2,FALSE)))</f>
        <v>0.90000000000000036</v>
      </c>
      <c r="F3705">
        <f>MAX(0,IF(D3705&lt;=2,0,VLOOKUP(MONTH(A3705),monthly_premium!E:F,2,FALSE)))</f>
        <v>11.04</v>
      </c>
      <c r="G3705">
        <f t="shared" si="114"/>
        <v>17.347999999999999</v>
      </c>
      <c r="H3705">
        <f t="shared" si="115"/>
        <v>27.488</v>
      </c>
    </row>
    <row r="3706" spans="1:8" x14ac:dyDescent="0.25">
      <c r="A3706" s="1">
        <f>'Input Spotmarktpreise&amp;Anleitung'!A3706</f>
        <v>45446</v>
      </c>
      <c r="B3706" s="2">
        <f>'Input Spotmarktpreise&amp;Anleitung'!B3706</f>
        <v>0.375</v>
      </c>
      <c r="C3706" s="2">
        <f>'Input Spotmarktpreise&amp;Anleitung'!C3706</f>
        <v>0.41666666666666669</v>
      </c>
      <c r="D3706">
        <f>'Input Spotmarktpreise&amp;Anleitung'!D3706</f>
        <v>12.808</v>
      </c>
      <c r="E3706">
        <f>MAX(0,IF(D3706&lt;=2,0,VLOOKUP(MONTH(A3706),monthly_premium!C:D,2,FALSE)))</f>
        <v>0.90000000000000036</v>
      </c>
      <c r="F3706">
        <f>MAX(0,IF(D3706&lt;=2,0,VLOOKUP(MONTH(A3706),monthly_premium!E:F,2,FALSE)))</f>
        <v>11.04</v>
      </c>
      <c r="G3706">
        <f t="shared" si="114"/>
        <v>13.708</v>
      </c>
      <c r="H3706">
        <f t="shared" si="115"/>
        <v>23.847999999999999</v>
      </c>
    </row>
    <row r="3707" spans="1:8" x14ac:dyDescent="0.25">
      <c r="A3707" s="1">
        <f>'Input Spotmarktpreise&amp;Anleitung'!A3707</f>
        <v>45446</v>
      </c>
      <c r="B3707" s="2">
        <f>'Input Spotmarktpreise&amp;Anleitung'!B3707</f>
        <v>0.41666666666666669</v>
      </c>
      <c r="C3707" s="2">
        <f>'Input Spotmarktpreise&amp;Anleitung'!C3707</f>
        <v>0.45833333333333331</v>
      </c>
      <c r="D3707">
        <f>'Input Spotmarktpreise&amp;Anleitung'!D3707</f>
        <v>9.9049999999999994</v>
      </c>
      <c r="E3707">
        <f>MAX(0,IF(D3707&lt;=2,0,VLOOKUP(MONTH(A3707),monthly_premium!C:D,2,FALSE)))</f>
        <v>0.90000000000000036</v>
      </c>
      <c r="F3707">
        <f>MAX(0,IF(D3707&lt;=2,0,VLOOKUP(MONTH(A3707),monthly_premium!E:F,2,FALSE)))</f>
        <v>11.04</v>
      </c>
      <c r="G3707">
        <f t="shared" si="114"/>
        <v>10.805</v>
      </c>
      <c r="H3707">
        <f t="shared" si="115"/>
        <v>20.945</v>
      </c>
    </row>
    <row r="3708" spans="1:8" x14ac:dyDescent="0.25">
      <c r="A3708" s="1">
        <f>'Input Spotmarktpreise&amp;Anleitung'!A3708</f>
        <v>45446</v>
      </c>
      <c r="B3708" s="2">
        <f>'Input Spotmarktpreise&amp;Anleitung'!B3708</f>
        <v>0.45833333333333331</v>
      </c>
      <c r="C3708" s="2">
        <f>'Input Spotmarktpreise&amp;Anleitung'!C3708</f>
        <v>0.5</v>
      </c>
      <c r="D3708">
        <f>'Input Spotmarktpreise&amp;Anleitung'!D3708</f>
        <v>9.59</v>
      </c>
      <c r="E3708">
        <f>MAX(0,IF(D3708&lt;=2,0,VLOOKUP(MONTH(A3708),monthly_premium!C:D,2,FALSE)))</f>
        <v>0.90000000000000036</v>
      </c>
      <c r="F3708">
        <f>MAX(0,IF(D3708&lt;=2,0,VLOOKUP(MONTH(A3708),monthly_premium!E:F,2,FALSE)))</f>
        <v>11.04</v>
      </c>
      <c r="G3708">
        <f t="shared" si="114"/>
        <v>10.49</v>
      </c>
      <c r="H3708">
        <f t="shared" si="115"/>
        <v>20.63</v>
      </c>
    </row>
    <row r="3709" spans="1:8" x14ac:dyDescent="0.25">
      <c r="A3709" s="1">
        <f>'Input Spotmarktpreise&amp;Anleitung'!A3709</f>
        <v>45446</v>
      </c>
      <c r="B3709" s="2">
        <f>'Input Spotmarktpreise&amp;Anleitung'!B3709</f>
        <v>0.5</v>
      </c>
      <c r="C3709" s="2">
        <f>'Input Spotmarktpreise&amp;Anleitung'!C3709</f>
        <v>0.54166666666666663</v>
      </c>
      <c r="D3709">
        <f>'Input Spotmarktpreise&amp;Anleitung'!D3709</f>
        <v>8.109</v>
      </c>
      <c r="E3709">
        <f>MAX(0,IF(D3709&lt;=2,0,VLOOKUP(MONTH(A3709),monthly_premium!C:D,2,FALSE)))</f>
        <v>0.90000000000000036</v>
      </c>
      <c r="F3709">
        <f>MAX(0,IF(D3709&lt;=2,0,VLOOKUP(MONTH(A3709),monthly_premium!E:F,2,FALSE)))</f>
        <v>11.04</v>
      </c>
      <c r="G3709">
        <f t="shared" si="114"/>
        <v>9.0090000000000003</v>
      </c>
      <c r="H3709">
        <f t="shared" si="115"/>
        <v>19.149000000000001</v>
      </c>
    </row>
    <row r="3710" spans="1:8" x14ac:dyDescent="0.25">
      <c r="A3710" s="1">
        <f>'Input Spotmarktpreise&amp;Anleitung'!A3710</f>
        <v>45446</v>
      </c>
      <c r="B3710" s="2">
        <f>'Input Spotmarktpreise&amp;Anleitung'!B3710</f>
        <v>0.54166666666666663</v>
      </c>
      <c r="C3710" s="2">
        <f>'Input Spotmarktpreise&amp;Anleitung'!C3710</f>
        <v>0.58333333333333337</v>
      </c>
      <c r="D3710">
        <f>'Input Spotmarktpreise&amp;Anleitung'!D3710</f>
        <v>7.49</v>
      </c>
      <c r="E3710">
        <f>MAX(0,IF(D3710&lt;=2,0,VLOOKUP(MONTH(A3710),monthly_premium!C:D,2,FALSE)))</f>
        <v>0.90000000000000036</v>
      </c>
      <c r="F3710">
        <f>MAX(0,IF(D3710&lt;=2,0,VLOOKUP(MONTH(A3710),monthly_premium!E:F,2,FALSE)))</f>
        <v>11.04</v>
      </c>
      <c r="G3710">
        <f t="shared" si="114"/>
        <v>8.39</v>
      </c>
      <c r="H3710">
        <f t="shared" si="115"/>
        <v>18.53</v>
      </c>
    </row>
    <row r="3711" spans="1:8" x14ac:dyDescent="0.25">
      <c r="A3711" s="1">
        <f>'Input Spotmarktpreise&amp;Anleitung'!A3711</f>
        <v>45446</v>
      </c>
      <c r="B3711" s="2">
        <f>'Input Spotmarktpreise&amp;Anleitung'!B3711</f>
        <v>0.58333333333333337</v>
      </c>
      <c r="C3711" s="2">
        <f>'Input Spotmarktpreise&amp;Anleitung'!C3711</f>
        <v>0.625</v>
      </c>
      <c r="D3711">
        <f>'Input Spotmarktpreise&amp;Anleitung'!D3711</f>
        <v>6.73</v>
      </c>
      <c r="E3711">
        <f>MAX(0,IF(D3711&lt;=2,0,VLOOKUP(MONTH(A3711),monthly_premium!C:D,2,FALSE)))</f>
        <v>0.90000000000000036</v>
      </c>
      <c r="F3711">
        <f>MAX(0,IF(D3711&lt;=2,0,VLOOKUP(MONTH(A3711),monthly_premium!E:F,2,FALSE)))</f>
        <v>11.04</v>
      </c>
      <c r="G3711">
        <f t="shared" si="114"/>
        <v>7.6300000000000008</v>
      </c>
      <c r="H3711">
        <f t="shared" si="115"/>
        <v>17.77</v>
      </c>
    </row>
    <row r="3712" spans="1:8" x14ac:dyDescent="0.25">
      <c r="A3712" s="1">
        <f>'Input Spotmarktpreise&amp;Anleitung'!A3712</f>
        <v>45446</v>
      </c>
      <c r="B3712" s="2">
        <f>'Input Spotmarktpreise&amp;Anleitung'!B3712</f>
        <v>0.625</v>
      </c>
      <c r="C3712" s="2">
        <f>'Input Spotmarktpreise&amp;Anleitung'!C3712</f>
        <v>0.66666666666666663</v>
      </c>
      <c r="D3712">
        <f>'Input Spotmarktpreise&amp;Anleitung'!D3712</f>
        <v>7.202</v>
      </c>
      <c r="E3712">
        <f>MAX(0,IF(D3712&lt;=2,0,VLOOKUP(MONTH(A3712),monthly_premium!C:D,2,FALSE)))</f>
        <v>0.90000000000000036</v>
      </c>
      <c r="F3712">
        <f>MAX(0,IF(D3712&lt;=2,0,VLOOKUP(MONTH(A3712),monthly_premium!E:F,2,FALSE)))</f>
        <v>11.04</v>
      </c>
      <c r="G3712">
        <f t="shared" si="114"/>
        <v>8.1020000000000003</v>
      </c>
      <c r="H3712">
        <f t="shared" si="115"/>
        <v>18.241999999999997</v>
      </c>
    </row>
    <row r="3713" spans="1:8" x14ac:dyDescent="0.25">
      <c r="A3713" s="1">
        <f>'Input Spotmarktpreise&amp;Anleitung'!A3713</f>
        <v>45446</v>
      </c>
      <c r="B3713" s="2">
        <f>'Input Spotmarktpreise&amp;Anleitung'!B3713</f>
        <v>0.66666666666666663</v>
      </c>
      <c r="C3713" s="2">
        <f>'Input Spotmarktpreise&amp;Anleitung'!C3713</f>
        <v>0.70833333333333337</v>
      </c>
      <c r="D3713">
        <f>'Input Spotmarktpreise&amp;Anleitung'!D3713</f>
        <v>7.8</v>
      </c>
      <c r="E3713">
        <f>MAX(0,IF(D3713&lt;=2,0,VLOOKUP(MONTH(A3713),monthly_premium!C:D,2,FALSE)))</f>
        <v>0.90000000000000036</v>
      </c>
      <c r="F3713">
        <f>MAX(0,IF(D3713&lt;=2,0,VLOOKUP(MONTH(A3713),monthly_premium!E:F,2,FALSE)))</f>
        <v>11.04</v>
      </c>
      <c r="G3713">
        <f t="shared" si="114"/>
        <v>8.6999999999999993</v>
      </c>
      <c r="H3713">
        <f t="shared" si="115"/>
        <v>18.84</v>
      </c>
    </row>
    <row r="3714" spans="1:8" x14ac:dyDescent="0.25">
      <c r="A3714" s="1">
        <f>'Input Spotmarktpreise&amp;Anleitung'!A3714</f>
        <v>45446</v>
      </c>
      <c r="B3714" s="2">
        <f>'Input Spotmarktpreise&amp;Anleitung'!B3714</f>
        <v>0.70833333333333337</v>
      </c>
      <c r="C3714" s="2">
        <f>'Input Spotmarktpreise&amp;Anleitung'!C3714</f>
        <v>0.75</v>
      </c>
      <c r="D3714">
        <f>'Input Spotmarktpreise&amp;Anleitung'!D3714</f>
        <v>10.595000000000001</v>
      </c>
      <c r="E3714">
        <f>MAX(0,IF(D3714&lt;=2,0,VLOOKUP(MONTH(A3714),monthly_premium!C:D,2,FALSE)))</f>
        <v>0.90000000000000036</v>
      </c>
      <c r="F3714">
        <f>MAX(0,IF(D3714&lt;=2,0,VLOOKUP(MONTH(A3714),monthly_premium!E:F,2,FALSE)))</f>
        <v>11.04</v>
      </c>
      <c r="G3714">
        <f t="shared" si="114"/>
        <v>11.495000000000001</v>
      </c>
      <c r="H3714">
        <f t="shared" si="115"/>
        <v>21.634999999999998</v>
      </c>
    </row>
    <row r="3715" spans="1:8" x14ac:dyDescent="0.25">
      <c r="A3715" s="1">
        <f>'Input Spotmarktpreise&amp;Anleitung'!A3715</f>
        <v>45446</v>
      </c>
      <c r="B3715" s="2">
        <f>'Input Spotmarktpreise&amp;Anleitung'!B3715</f>
        <v>0.75</v>
      </c>
      <c r="C3715" s="2">
        <f>'Input Spotmarktpreise&amp;Anleitung'!C3715</f>
        <v>0.79166666666666663</v>
      </c>
      <c r="D3715">
        <f>'Input Spotmarktpreise&amp;Anleitung'!D3715</f>
        <v>12.731999999999999</v>
      </c>
      <c r="E3715">
        <f>MAX(0,IF(D3715&lt;=2,0,VLOOKUP(MONTH(A3715),monthly_premium!C:D,2,FALSE)))</f>
        <v>0.90000000000000036</v>
      </c>
      <c r="F3715">
        <f>MAX(0,IF(D3715&lt;=2,0,VLOOKUP(MONTH(A3715),monthly_premium!E:F,2,FALSE)))</f>
        <v>11.04</v>
      </c>
      <c r="G3715">
        <f t="shared" ref="G3715:G3778" si="116">D3715+E3715</f>
        <v>13.632</v>
      </c>
      <c r="H3715">
        <f t="shared" ref="H3715:H3778" si="117">D3715+F3715</f>
        <v>23.771999999999998</v>
      </c>
    </row>
    <row r="3716" spans="1:8" x14ac:dyDescent="0.25">
      <c r="A3716" s="1">
        <f>'Input Spotmarktpreise&amp;Anleitung'!A3716</f>
        <v>45446</v>
      </c>
      <c r="B3716" s="2">
        <f>'Input Spotmarktpreise&amp;Anleitung'!B3716</f>
        <v>0.79166666666666663</v>
      </c>
      <c r="C3716" s="2">
        <f>'Input Spotmarktpreise&amp;Anleitung'!C3716</f>
        <v>0.83333333333333337</v>
      </c>
      <c r="D3716">
        <f>'Input Spotmarktpreise&amp;Anleitung'!D3716</f>
        <v>18.291</v>
      </c>
      <c r="E3716">
        <f>MAX(0,IF(D3716&lt;=2,0,VLOOKUP(MONTH(A3716),monthly_premium!C:D,2,FALSE)))</f>
        <v>0.90000000000000036</v>
      </c>
      <c r="F3716">
        <f>MAX(0,IF(D3716&lt;=2,0,VLOOKUP(MONTH(A3716),monthly_premium!E:F,2,FALSE)))</f>
        <v>11.04</v>
      </c>
      <c r="G3716">
        <f t="shared" si="116"/>
        <v>19.191000000000003</v>
      </c>
      <c r="H3716">
        <f t="shared" si="117"/>
        <v>29.331</v>
      </c>
    </row>
    <row r="3717" spans="1:8" x14ac:dyDescent="0.25">
      <c r="A3717" s="1">
        <f>'Input Spotmarktpreise&amp;Anleitung'!A3717</f>
        <v>45446</v>
      </c>
      <c r="B3717" s="2">
        <f>'Input Spotmarktpreise&amp;Anleitung'!B3717</f>
        <v>0.83333333333333337</v>
      </c>
      <c r="C3717" s="2">
        <f>'Input Spotmarktpreise&amp;Anleitung'!C3717</f>
        <v>0.875</v>
      </c>
      <c r="D3717">
        <f>'Input Spotmarktpreise&amp;Anleitung'!D3717</f>
        <v>21.527999999999999</v>
      </c>
      <c r="E3717">
        <f>MAX(0,IF(D3717&lt;=2,0,VLOOKUP(MONTH(A3717),monthly_premium!C:D,2,FALSE)))</f>
        <v>0.90000000000000036</v>
      </c>
      <c r="F3717">
        <f>MAX(0,IF(D3717&lt;=2,0,VLOOKUP(MONTH(A3717),monthly_premium!E:F,2,FALSE)))</f>
        <v>11.04</v>
      </c>
      <c r="G3717">
        <f t="shared" si="116"/>
        <v>22.427999999999997</v>
      </c>
      <c r="H3717">
        <f t="shared" si="117"/>
        <v>32.567999999999998</v>
      </c>
    </row>
    <row r="3718" spans="1:8" x14ac:dyDescent="0.25">
      <c r="A3718" s="1">
        <f>'Input Spotmarktpreise&amp;Anleitung'!A3718</f>
        <v>45446</v>
      </c>
      <c r="B3718" s="2">
        <f>'Input Spotmarktpreise&amp;Anleitung'!B3718</f>
        <v>0.875</v>
      </c>
      <c r="C3718" s="2">
        <f>'Input Spotmarktpreise&amp;Anleitung'!C3718</f>
        <v>0.91666666666666663</v>
      </c>
      <c r="D3718">
        <f>'Input Spotmarktpreise&amp;Anleitung'!D3718</f>
        <v>19.879000000000001</v>
      </c>
      <c r="E3718">
        <f>MAX(0,IF(D3718&lt;=2,0,VLOOKUP(MONTH(A3718),monthly_premium!C:D,2,FALSE)))</f>
        <v>0.90000000000000036</v>
      </c>
      <c r="F3718">
        <f>MAX(0,IF(D3718&lt;=2,0,VLOOKUP(MONTH(A3718),monthly_premium!E:F,2,FALSE)))</f>
        <v>11.04</v>
      </c>
      <c r="G3718">
        <f t="shared" si="116"/>
        <v>20.779000000000003</v>
      </c>
      <c r="H3718">
        <f t="shared" si="117"/>
        <v>30.919</v>
      </c>
    </row>
    <row r="3719" spans="1:8" x14ac:dyDescent="0.25">
      <c r="A3719" s="1">
        <f>'Input Spotmarktpreise&amp;Anleitung'!A3719</f>
        <v>45446</v>
      </c>
      <c r="B3719" s="2">
        <f>'Input Spotmarktpreise&amp;Anleitung'!B3719</f>
        <v>0.91666666666666663</v>
      </c>
      <c r="C3719" s="2">
        <f>'Input Spotmarktpreise&amp;Anleitung'!C3719</f>
        <v>0.95833333333333337</v>
      </c>
      <c r="D3719">
        <f>'Input Spotmarktpreise&amp;Anleitung'!D3719</f>
        <v>14.929</v>
      </c>
      <c r="E3719">
        <f>MAX(0,IF(D3719&lt;=2,0,VLOOKUP(MONTH(A3719),monthly_premium!C:D,2,FALSE)))</f>
        <v>0.90000000000000036</v>
      </c>
      <c r="F3719">
        <f>MAX(0,IF(D3719&lt;=2,0,VLOOKUP(MONTH(A3719),monthly_premium!E:F,2,FALSE)))</f>
        <v>11.04</v>
      </c>
      <c r="G3719">
        <f t="shared" si="116"/>
        <v>15.829000000000001</v>
      </c>
      <c r="H3719">
        <f t="shared" si="117"/>
        <v>25.969000000000001</v>
      </c>
    </row>
    <row r="3720" spans="1:8" x14ac:dyDescent="0.25">
      <c r="A3720" s="1">
        <f>'Input Spotmarktpreise&amp;Anleitung'!A3720</f>
        <v>45446</v>
      </c>
      <c r="B3720" s="2">
        <f>'Input Spotmarktpreise&amp;Anleitung'!B3720</f>
        <v>0.95833333333333337</v>
      </c>
      <c r="C3720" s="2">
        <f>'Input Spotmarktpreise&amp;Anleitung'!C3720</f>
        <v>0</v>
      </c>
      <c r="D3720">
        <f>'Input Spotmarktpreise&amp;Anleitung'!D3720</f>
        <v>11.603999999999999</v>
      </c>
      <c r="E3720">
        <f>MAX(0,IF(D3720&lt;=2,0,VLOOKUP(MONTH(A3720),monthly_premium!C:D,2,FALSE)))</f>
        <v>0.90000000000000036</v>
      </c>
      <c r="F3720">
        <f>MAX(0,IF(D3720&lt;=2,0,VLOOKUP(MONTH(A3720),monthly_premium!E:F,2,FALSE)))</f>
        <v>11.04</v>
      </c>
      <c r="G3720">
        <f t="shared" si="116"/>
        <v>12.504</v>
      </c>
      <c r="H3720">
        <f t="shared" si="117"/>
        <v>22.643999999999998</v>
      </c>
    </row>
    <row r="3721" spans="1:8" x14ac:dyDescent="0.25">
      <c r="A3721" s="1">
        <f>'Input Spotmarktpreise&amp;Anleitung'!A3721</f>
        <v>45447</v>
      </c>
      <c r="B3721" s="2">
        <f>'Input Spotmarktpreise&amp;Anleitung'!B3721</f>
        <v>0</v>
      </c>
      <c r="C3721" s="2">
        <f>'Input Spotmarktpreise&amp;Anleitung'!C3721</f>
        <v>4.1666666666666664E-2</v>
      </c>
      <c r="D3721">
        <f>'Input Spotmarktpreise&amp;Anleitung'!D3721</f>
        <v>10.686999999999999</v>
      </c>
      <c r="E3721">
        <f>MAX(0,IF(D3721&lt;=2,0,VLOOKUP(MONTH(A3721),monthly_premium!C:D,2,FALSE)))</f>
        <v>0.90000000000000036</v>
      </c>
      <c r="F3721">
        <f>MAX(0,IF(D3721&lt;=2,0,VLOOKUP(MONTH(A3721),monthly_premium!E:F,2,FALSE)))</f>
        <v>11.04</v>
      </c>
      <c r="G3721">
        <f t="shared" si="116"/>
        <v>11.587</v>
      </c>
      <c r="H3721">
        <f t="shared" si="117"/>
        <v>21.726999999999997</v>
      </c>
    </row>
    <row r="3722" spans="1:8" x14ac:dyDescent="0.25">
      <c r="A3722" s="1">
        <f>'Input Spotmarktpreise&amp;Anleitung'!A3722</f>
        <v>45447</v>
      </c>
      <c r="B3722" s="2">
        <f>'Input Spotmarktpreise&amp;Anleitung'!B3722</f>
        <v>4.1666666666666664E-2</v>
      </c>
      <c r="C3722" s="2">
        <f>'Input Spotmarktpreise&amp;Anleitung'!C3722</f>
        <v>8.3333333333333329E-2</v>
      </c>
      <c r="D3722">
        <f>'Input Spotmarktpreise&amp;Anleitung'!D3722</f>
        <v>9.9979999999999993</v>
      </c>
      <c r="E3722">
        <f>MAX(0,IF(D3722&lt;=2,0,VLOOKUP(MONTH(A3722),monthly_premium!C:D,2,FALSE)))</f>
        <v>0.90000000000000036</v>
      </c>
      <c r="F3722">
        <f>MAX(0,IF(D3722&lt;=2,0,VLOOKUP(MONTH(A3722),monthly_premium!E:F,2,FALSE)))</f>
        <v>11.04</v>
      </c>
      <c r="G3722">
        <f t="shared" si="116"/>
        <v>10.898</v>
      </c>
      <c r="H3722">
        <f t="shared" si="117"/>
        <v>21.037999999999997</v>
      </c>
    </row>
    <row r="3723" spans="1:8" x14ac:dyDescent="0.25">
      <c r="A3723" s="1">
        <f>'Input Spotmarktpreise&amp;Anleitung'!A3723</f>
        <v>45447</v>
      </c>
      <c r="B3723" s="2">
        <f>'Input Spotmarktpreise&amp;Anleitung'!B3723</f>
        <v>8.3333333333333329E-2</v>
      </c>
      <c r="C3723" s="2">
        <f>'Input Spotmarktpreise&amp;Anleitung'!C3723</f>
        <v>0.125</v>
      </c>
      <c r="D3723">
        <f>'Input Spotmarktpreise&amp;Anleitung'!D3723</f>
        <v>9.5419999999999998</v>
      </c>
      <c r="E3723">
        <f>MAX(0,IF(D3723&lt;=2,0,VLOOKUP(MONTH(A3723),monthly_premium!C:D,2,FALSE)))</f>
        <v>0.90000000000000036</v>
      </c>
      <c r="F3723">
        <f>MAX(0,IF(D3723&lt;=2,0,VLOOKUP(MONTH(A3723),monthly_premium!E:F,2,FALSE)))</f>
        <v>11.04</v>
      </c>
      <c r="G3723">
        <f t="shared" si="116"/>
        <v>10.442</v>
      </c>
      <c r="H3723">
        <f t="shared" si="117"/>
        <v>20.582000000000001</v>
      </c>
    </row>
    <row r="3724" spans="1:8" x14ac:dyDescent="0.25">
      <c r="A3724" s="1">
        <f>'Input Spotmarktpreise&amp;Anleitung'!A3724</f>
        <v>45447</v>
      </c>
      <c r="B3724" s="2">
        <f>'Input Spotmarktpreise&amp;Anleitung'!B3724</f>
        <v>0.125</v>
      </c>
      <c r="C3724" s="2">
        <f>'Input Spotmarktpreise&amp;Anleitung'!C3724</f>
        <v>0.16666666666666666</v>
      </c>
      <c r="D3724">
        <f>'Input Spotmarktpreise&amp;Anleitung'!D3724</f>
        <v>9.2940000000000005</v>
      </c>
      <c r="E3724">
        <f>MAX(0,IF(D3724&lt;=2,0,VLOOKUP(MONTH(A3724),monthly_premium!C:D,2,FALSE)))</f>
        <v>0.90000000000000036</v>
      </c>
      <c r="F3724">
        <f>MAX(0,IF(D3724&lt;=2,0,VLOOKUP(MONTH(A3724),monthly_premium!E:F,2,FALSE)))</f>
        <v>11.04</v>
      </c>
      <c r="G3724">
        <f t="shared" si="116"/>
        <v>10.194000000000001</v>
      </c>
      <c r="H3724">
        <f t="shared" si="117"/>
        <v>20.334</v>
      </c>
    </row>
    <row r="3725" spans="1:8" x14ac:dyDescent="0.25">
      <c r="A3725" s="1">
        <f>'Input Spotmarktpreise&amp;Anleitung'!A3725</f>
        <v>45447</v>
      </c>
      <c r="B3725" s="2">
        <f>'Input Spotmarktpreise&amp;Anleitung'!B3725</f>
        <v>0.16666666666666666</v>
      </c>
      <c r="C3725" s="2">
        <f>'Input Spotmarktpreise&amp;Anleitung'!C3725</f>
        <v>0.20833333333333334</v>
      </c>
      <c r="D3725">
        <f>'Input Spotmarktpreise&amp;Anleitung'!D3725</f>
        <v>9.2249999999999996</v>
      </c>
      <c r="E3725">
        <f>MAX(0,IF(D3725&lt;=2,0,VLOOKUP(MONTH(A3725),monthly_premium!C:D,2,FALSE)))</f>
        <v>0.90000000000000036</v>
      </c>
      <c r="F3725">
        <f>MAX(0,IF(D3725&lt;=2,0,VLOOKUP(MONTH(A3725),monthly_premium!E:F,2,FALSE)))</f>
        <v>11.04</v>
      </c>
      <c r="G3725">
        <f t="shared" si="116"/>
        <v>10.125</v>
      </c>
      <c r="H3725">
        <f t="shared" si="117"/>
        <v>20.265000000000001</v>
      </c>
    </row>
    <row r="3726" spans="1:8" x14ac:dyDescent="0.25">
      <c r="A3726" s="1">
        <f>'Input Spotmarktpreise&amp;Anleitung'!A3726</f>
        <v>45447</v>
      </c>
      <c r="B3726" s="2">
        <f>'Input Spotmarktpreise&amp;Anleitung'!B3726</f>
        <v>0.20833333333333334</v>
      </c>
      <c r="C3726" s="2">
        <f>'Input Spotmarktpreise&amp;Anleitung'!C3726</f>
        <v>0.25</v>
      </c>
      <c r="D3726">
        <f>'Input Spotmarktpreise&amp;Anleitung'!D3726</f>
        <v>10.468999999999999</v>
      </c>
      <c r="E3726">
        <f>MAX(0,IF(D3726&lt;=2,0,VLOOKUP(MONTH(A3726),monthly_premium!C:D,2,FALSE)))</f>
        <v>0.90000000000000036</v>
      </c>
      <c r="F3726">
        <f>MAX(0,IF(D3726&lt;=2,0,VLOOKUP(MONTH(A3726),monthly_premium!E:F,2,FALSE)))</f>
        <v>11.04</v>
      </c>
      <c r="G3726">
        <f t="shared" si="116"/>
        <v>11.369</v>
      </c>
      <c r="H3726">
        <f t="shared" si="117"/>
        <v>21.509</v>
      </c>
    </row>
    <row r="3727" spans="1:8" x14ac:dyDescent="0.25">
      <c r="A3727" s="1">
        <f>'Input Spotmarktpreise&amp;Anleitung'!A3727</f>
        <v>45447</v>
      </c>
      <c r="B3727" s="2">
        <f>'Input Spotmarktpreise&amp;Anleitung'!B3727</f>
        <v>0.25</v>
      </c>
      <c r="C3727" s="2">
        <f>'Input Spotmarktpreise&amp;Anleitung'!C3727</f>
        <v>0.29166666666666669</v>
      </c>
      <c r="D3727">
        <f>'Input Spotmarktpreise&amp;Anleitung'!D3727</f>
        <v>16.2</v>
      </c>
      <c r="E3727">
        <f>MAX(0,IF(D3727&lt;=2,0,VLOOKUP(MONTH(A3727),monthly_premium!C:D,2,FALSE)))</f>
        <v>0.90000000000000036</v>
      </c>
      <c r="F3727">
        <f>MAX(0,IF(D3727&lt;=2,0,VLOOKUP(MONTH(A3727),monthly_premium!E:F,2,FALSE)))</f>
        <v>11.04</v>
      </c>
      <c r="G3727">
        <f t="shared" si="116"/>
        <v>17.100000000000001</v>
      </c>
      <c r="H3727">
        <f t="shared" si="117"/>
        <v>27.24</v>
      </c>
    </row>
    <row r="3728" spans="1:8" x14ac:dyDescent="0.25">
      <c r="A3728" s="1">
        <f>'Input Spotmarktpreise&amp;Anleitung'!A3728</f>
        <v>45447</v>
      </c>
      <c r="B3728" s="2">
        <f>'Input Spotmarktpreise&amp;Anleitung'!B3728</f>
        <v>0.29166666666666669</v>
      </c>
      <c r="C3728" s="2">
        <f>'Input Spotmarktpreise&amp;Anleitung'!C3728</f>
        <v>0.33333333333333331</v>
      </c>
      <c r="D3728">
        <f>'Input Spotmarktpreise&amp;Anleitung'!D3728</f>
        <v>17.765999999999998</v>
      </c>
      <c r="E3728">
        <f>MAX(0,IF(D3728&lt;=2,0,VLOOKUP(MONTH(A3728),monthly_premium!C:D,2,FALSE)))</f>
        <v>0.90000000000000036</v>
      </c>
      <c r="F3728">
        <f>MAX(0,IF(D3728&lt;=2,0,VLOOKUP(MONTH(A3728),monthly_premium!E:F,2,FALSE)))</f>
        <v>11.04</v>
      </c>
      <c r="G3728">
        <f t="shared" si="116"/>
        <v>18.665999999999997</v>
      </c>
      <c r="H3728">
        <f t="shared" si="117"/>
        <v>28.805999999999997</v>
      </c>
    </row>
    <row r="3729" spans="1:8" x14ac:dyDescent="0.25">
      <c r="A3729" s="1">
        <f>'Input Spotmarktpreise&amp;Anleitung'!A3729</f>
        <v>45447</v>
      </c>
      <c r="B3729" s="2">
        <f>'Input Spotmarktpreise&amp;Anleitung'!B3729</f>
        <v>0.33333333333333331</v>
      </c>
      <c r="C3729" s="2">
        <f>'Input Spotmarktpreise&amp;Anleitung'!C3729</f>
        <v>0.375</v>
      </c>
      <c r="D3729">
        <f>'Input Spotmarktpreise&amp;Anleitung'!D3729</f>
        <v>14.167999999999999</v>
      </c>
      <c r="E3729">
        <f>MAX(0,IF(D3729&lt;=2,0,VLOOKUP(MONTH(A3729),monthly_premium!C:D,2,FALSE)))</f>
        <v>0.90000000000000036</v>
      </c>
      <c r="F3729">
        <f>MAX(0,IF(D3729&lt;=2,0,VLOOKUP(MONTH(A3729),monthly_premium!E:F,2,FALSE)))</f>
        <v>11.04</v>
      </c>
      <c r="G3729">
        <f t="shared" si="116"/>
        <v>15.068</v>
      </c>
      <c r="H3729">
        <f t="shared" si="117"/>
        <v>25.207999999999998</v>
      </c>
    </row>
    <row r="3730" spans="1:8" x14ac:dyDescent="0.25">
      <c r="A3730" s="1">
        <f>'Input Spotmarktpreise&amp;Anleitung'!A3730</f>
        <v>45447</v>
      </c>
      <c r="B3730" s="2">
        <f>'Input Spotmarktpreise&amp;Anleitung'!B3730</f>
        <v>0.375</v>
      </c>
      <c r="C3730" s="2">
        <f>'Input Spotmarktpreise&amp;Anleitung'!C3730</f>
        <v>0.41666666666666669</v>
      </c>
      <c r="D3730">
        <f>'Input Spotmarktpreise&amp;Anleitung'!D3730</f>
        <v>11.237</v>
      </c>
      <c r="E3730">
        <f>MAX(0,IF(D3730&lt;=2,0,VLOOKUP(MONTH(A3730),monthly_premium!C:D,2,FALSE)))</f>
        <v>0.90000000000000036</v>
      </c>
      <c r="F3730">
        <f>MAX(0,IF(D3730&lt;=2,0,VLOOKUP(MONTH(A3730),monthly_premium!E:F,2,FALSE)))</f>
        <v>11.04</v>
      </c>
      <c r="G3730">
        <f t="shared" si="116"/>
        <v>12.137</v>
      </c>
      <c r="H3730">
        <f t="shared" si="117"/>
        <v>22.277000000000001</v>
      </c>
    </row>
    <row r="3731" spans="1:8" x14ac:dyDescent="0.25">
      <c r="A3731" s="1">
        <f>'Input Spotmarktpreise&amp;Anleitung'!A3731</f>
        <v>45447</v>
      </c>
      <c r="B3731" s="2">
        <f>'Input Spotmarktpreise&amp;Anleitung'!B3731</f>
        <v>0.41666666666666669</v>
      </c>
      <c r="C3731" s="2">
        <f>'Input Spotmarktpreise&amp;Anleitung'!C3731</f>
        <v>0.45833333333333331</v>
      </c>
      <c r="D3731">
        <f>'Input Spotmarktpreise&amp;Anleitung'!D3731</f>
        <v>9.16</v>
      </c>
      <c r="E3731">
        <f>MAX(0,IF(D3731&lt;=2,0,VLOOKUP(MONTH(A3731),monthly_premium!C:D,2,FALSE)))</f>
        <v>0.90000000000000036</v>
      </c>
      <c r="F3731">
        <f>MAX(0,IF(D3731&lt;=2,0,VLOOKUP(MONTH(A3731),monthly_premium!E:F,2,FALSE)))</f>
        <v>11.04</v>
      </c>
      <c r="G3731">
        <f t="shared" si="116"/>
        <v>10.06</v>
      </c>
      <c r="H3731">
        <f t="shared" si="117"/>
        <v>20.2</v>
      </c>
    </row>
    <row r="3732" spans="1:8" x14ac:dyDescent="0.25">
      <c r="A3732" s="1">
        <f>'Input Spotmarktpreise&amp;Anleitung'!A3732</f>
        <v>45447</v>
      </c>
      <c r="B3732" s="2">
        <f>'Input Spotmarktpreise&amp;Anleitung'!B3732</f>
        <v>0.45833333333333331</v>
      </c>
      <c r="C3732" s="2">
        <f>'Input Spotmarktpreise&amp;Anleitung'!C3732</f>
        <v>0.5</v>
      </c>
      <c r="D3732">
        <f>'Input Spotmarktpreise&amp;Anleitung'!D3732</f>
        <v>8.1310000000000002</v>
      </c>
      <c r="E3732">
        <f>MAX(0,IF(D3732&lt;=2,0,VLOOKUP(MONTH(A3732),monthly_premium!C:D,2,FALSE)))</f>
        <v>0.90000000000000036</v>
      </c>
      <c r="F3732">
        <f>MAX(0,IF(D3732&lt;=2,0,VLOOKUP(MONTH(A3732),monthly_premium!E:F,2,FALSE)))</f>
        <v>11.04</v>
      </c>
      <c r="G3732">
        <f t="shared" si="116"/>
        <v>9.0310000000000006</v>
      </c>
      <c r="H3732">
        <f t="shared" si="117"/>
        <v>19.170999999999999</v>
      </c>
    </row>
    <row r="3733" spans="1:8" x14ac:dyDescent="0.25">
      <c r="A3733" s="1">
        <f>'Input Spotmarktpreise&amp;Anleitung'!A3733</f>
        <v>45447</v>
      </c>
      <c r="B3733" s="2">
        <f>'Input Spotmarktpreise&amp;Anleitung'!B3733</f>
        <v>0.5</v>
      </c>
      <c r="C3733" s="2">
        <f>'Input Spotmarktpreise&amp;Anleitung'!C3733</f>
        <v>0.54166666666666663</v>
      </c>
      <c r="D3733">
        <f>'Input Spotmarktpreise&amp;Anleitung'!D3733</f>
        <v>6.734</v>
      </c>
      <c r="E3733">
        <f>MAX(0,IF(D3733&lt;=2,0,VLOOKUP(MONTH(A3733),monthly_premium!C:D,2,FALSE)))</f>
        <v>0.90000000000000036</v>
      </c>
      <c r="F3733">
        <f>MAX(0,IF(D3733&lt;=2,0,VLOOKUP(MONTH(A3733),monthly_premium!E:F,2,FALSE)))</f>
        <v>11.04</v>
      </c>
      <c r="G3733">
        <f t="shared" si="116"/>
        <v>7.6340000000000003</v>
      </c>
      <c r="H3733">
        <f t="shared" si="117"/>
        <v>17.774000000000001</v>
      </c>
    </row>
    <row r="3734" spans="1:8" x14ac:dyDescent="0.25">
      <c r="A3734" s="1">
        <f>'Input Spotmarktpreise&amp;Anleitung'!A3734</f>
        <v>45447</v>
      </c>
      <c r="B3734" s="2">
        <f>'Input Spotmarktpreise&amp;Anleitung'!B3734</f>
        <v>0.54166666666666663</v>
      </c>
      <c r="C3734" s="2">
        <f>'Input Spotmarktpreise&amp;Anleitung'!C3734</f>
        <v>0.58333333333333337</v>
      </c>
      <c r="D3734">
        <f>'Input Spotmarktpreise&amp;Anleitung'!D3734</f>
        <v>5.5270000000000001</v>
      </c>
      <c r="E3734">
        <f>MAX(0,IF(D3734&lt;=2,0,VLOOKUP(MONTH(A3734),monthly_premium!C:D,2,FALSE)))</f>
        <v>0.90000000000000036</v>
      </c>
      <c r="F3734">
        <f>MAX(0,IF(D3734&lt;=2,0,VLOOKUP(MONTH(A3734),monthly_premium!E:F,2,FALSE)))</f>
        <v>11.04</v>
      </c>
      <c r="G3734">
        <f t="shared" si="116"/>
        <v>6.4270000000000005</v>
      </c>
      <c r="H3734">
        <f t="shared" si="117"/>
        <v>16.567</v>
      </c>
    </row>
    <row r="3735" spans="1:8" x14ac:dyDescent="0.25">
      <c r="A3735" s="1">
        <f>'Input Spotmarktpreise&amp;Anleitung'!A3735</f>
        <v>45447</v>
      </c>
      <c r="B3735" s="2">
        <f>'Input Spotmarktpreise&amp;Anleitung'!B3735</f>
        <v>0.58333333333333337</v>
      </c>
      <c r="C3735" s="2">
        <f>'Input Spotmarktpreise&amp;Anleitung'!C3735</f>
        <v>0.625</v>
      </c>
      <c r="D3735">
        <f>'Input Spotmarktpreise&amp;Anleitung'!D3735</f>
        <v>4.3860000000000001</v>
      </c>
      <c r="E3735">
        <f>MAX(0,IF(D3735&lt;=2,0,VLOOKUP(MONTH(A3735),monthly_premium!C:D,2,FALSE)))</f>
        <v>0.90000000000000036</v>
      </c>
      <c r="F3735">
        <f>MAX(0,IF(D3735&lt;=2,0,VLOOKUP(MONTH(A3735),monthly_premium!E:F,2,FALSE)))</f>
        <v>11.04</v>
      </c>
      <c r="G3735">
        <f t="shared" si="116"/>
        <v>5.2860000000000005</v>
      </c>
      <c r="H3735">
        <f t="shared" si="117"/>
        <v>15.425999999999998</v>
      </c>
    </row>
    <row r="3736" spans="1:8" x14ac:dyDescent="0.25">
      <c r="A3736" s="1">
        <f>'Input Spotmarktpreise&amp;Anleitung'!A3736</f>
        <v>45447</v>
      </c>
      <c r="B3736" s="2">
        <f>'Input Spotmarktpreise&amp;Anleitung'!B3736</f>
        <v>0.625</v>
      </c>
      <c r="C3736" s="2">
        <f>'Input Spotmarktpreise&amp;Anleitung'!C3736</f>
        <v>0.66666666666666663</v>
      </c>
      <c r="D3736">
        <f>'Input Spotmarktpreise&amp;Anleitung'!D3736</f>
        <v>4.7060000000000004</v>
      </c>
      <c r="E3736">
        <f>MAX(0,IF(D3736&lt;=2,0,VLOOKUP(MONTH(A3736),monthly_premium!C:D,2,FALSE)))</f>
        <v>0.90000000000000036</v>
      </c>
      <c r="F3736">
        <f>MAX(0,IF(D3736&lt;=2,0,VLOOKUP(MONTH(A3736),monthly_premium!E:F,2,FALSE)))</f>
        <v>11.04</v>
      </c>
      <c r="G3736">
        <f t="shared" si="116"/>
        <v>5.6060000000000008</v>
      </c>
      <c r="H3736">
        <f t="shared" si="117"/>
        <v>15.745999999999999</v>
      </c>
    </row>
    <row r="3737" spans="1:8" x14ac:dyDescent="0.25">
      <c r="A3737" s="1">
        <f>'Input Spotmarktpreise&amp;Anleitung'!A3737</f>
        <v>45447</v>
      </c>
      <c r="B3737" s="2">
        <f>'Input Spotmarktpreise&amp;Anleitung'!B3737</f>
        <v>0.66666666666666663</v>
      </c>
      <c r="C3737" s="2">
        <f>'Input Spotmarktpreise&amp;Anleitung'!C3737</f>
        <v>0.70833333333333337</v>
      </c>
      <c r="D3737">
        <f>'Input Spotmarktpreise&amp;Anleitung'!D3737</f>
        <v>6.4029999999999996</v>
      </c>
      <c r="E3737">
        <f>MAX(0,IF(D3737&lt;=2,0,VLOOKUP(MONTH(A3737),monthly_premium!C:D,2,FALSE)))</f>
        <v>0.90000000000000036</v>
      </c>
      <c r="F3737">
        <f>MAX(0,IF(D3737&lt;=2,0,VLOOKUP(MONTH(A3737),monthly_premium!E:F,2,FALSE)))</f>
        <v>11.04</v>
      </c>
      <c r="G3737">
        <f t="shared" si="116"/>
        <v>7.3029999999999999</v>
      </c>
      <c r="H3737">
        <f t="shared" si="117"/>
        <v>17.442999999999998</v>
      </c>
    </row>
    <row r="3738" spans="1:8" x14ac:dyDescent="0.25">
      <c r="A3738" s="1">
        <f>'Input Spotmarktpreise&amp;Anleitung'!A3738</f>
        <v>45447</v>
      </c>
      <c r="B3738" s="2">
        <f>'Input Spotmarktpreise&amp;Anleitung'!B3738</f>
        <v>0.70833333333333337</v>
      </c>
      <c r="C3738" s="2">
        <f>'Input Spotmarktpreise&amp;Anleitung'!C3738</f>
        <v>0.75</v>
      </c>
      <c r="D3738">
        <f>'Input Spotmarktpreise&amp;Anleitung'!D3738</f>
        <v>8.4879999999999995</v>
      </c>
      <c r="E3738">
        <f>MAX(0,IF(D3738&lt;=2,0,VLOOKUP(MONTH(A3738),monthly_premium!C:D,2,FALSE)))</f>
        <v>0.90000000000000036</v>
      </c>
      <c r="F3738">
        <f>MAX(0,IF(D3738&lt;=2,0,VLOOKUP(MONTH(A3738),monthly_premium!E:F,2,FALSE)))</f>
        <v>11.04</v>
      </c>
      <c r="G3738">
        <f t="shared" si="116"/>
        <v>9.3879999999999999</v>
      </c>
      <c r="H3738">
        <f t="shared" si="117"/>
        <v>19.527999999999999</v>
      </c>
    </row>
    <row r="3739" spans="1:8" x14ac:dyDescent="0.25">
      <c r="A3739" s="1">
        <f>'Input Spotmarktpreise&amp;Anleitung'!A3739</f>
        <v>45447</v>
      </c>
      <c r="B3739" s="2">
        <f>'Input Spotmarktpreise&amp;Anleitung'!B3739</f>
        <v>0.75</v>
      </c>
      <c r="C3739" s="2">
        <f>'Input Spotmarktpreise&amp;Anleitung'!C3739</f>
        <v>0.79166666666666663</v>
      </c>
      <c r="D3739">
        <f>'Input Spotmarktpreise&amp;Anleitung'!D3739</f>
        <v>11.622</v>
      </c>
      <c r="E3739">
        <f>MAX(0,IF(D3739&lt;=2,0,VLOOKUP(MONTH(A3739),monthly_premium!C:D,2,FALSE)))</f>
        <v>0.90000000000000036</v>
      </c>
      <c r="F3739">
        <f>MAX(0,IF(D3739&lt;=2,0,VLOOKUP(MONTH(A3739),monthly_premium!E:F,2,FALSE)))</f>
        <v>11.04</v>
      </c>
      <c r="G3739">
        <f t="shared" si="116"/>
        <v>12.522</v>
      </c>
      <c r="H3739">
        <f t="shared" si="117"/>
        <v>22.661999999999999</v>
      </c>
    </row>
    <row r="3740" spans="1:8" x14ac:dyDescent="0.25">
      <c r="A3740" s="1">
        <f>'Input Spotmarktpreise&amp;Anleitung'!A3740</f>
        <v>45447</v>
      </c>
      <c r="B3740" s="2">
        <f>'Input Spotmarktpreise&amp;Anleitung'!B3740</f>
        <v>0.79166666666666663</v>
      </c>
      <c r="C3740" s="2">
        <f>'Input Spotmarktpreise&amp;Anleitung'!C3740</f>
        <v>0.83333333333333337</v>
      </c>
      <c r="D3740">
        <f>'Input Spotmarktpreise&amp;Anleitung'!D3740</f>
        <v>17.678000000000001</v>
      </c>
      <c r="E3740">
        <f>MAX(0,IF(D3740&lt;=2,0,VLOOKUP(MONTH(A3740),monthly_premium!C:D,2,FALSE)))</f>
        <v>0.90000000000000036</v>
      </c>
      <c r="F3740">
        <f>MAX(0,IF(D3740&lt;=2,0,VLOOKUP(MONTH(A3740),monthly_premium!E:F,2,FALSE)))</f>
        <v>11.04</v>
      </c>
      <c r="G3740">
        <f t="shared" si="116"/>
        <v>18.578000000000003</v>
      </c>
      <c r="H3740">
        <f t="shared" si="117"/>
        <v>28.718</v>
      </c>
    </row>
    <row r="3741" spans="1:8" x14ac:dyDescent="0.25">
      <c r="A3741" s="1">
        <f>'Input Spotmarktpreise&amp;Anleitung'!A3741</f>
        <v>45447</v>
      </c>
      <c r="B3741" s="2">
        <f>'Input Spotmarktpreise&amp;Anleitung'!B3741</f>
        <v>0.83333333333333337</v>
      </c>
      <c r="C3741" s="2">
        <f>'Input Spotmarktpreise&amp;Anleitung'!C3741</f>
        <v>0.875</v>
      </c>
      <c r="D3741">
        <f>'Input Spotmarktpreise&amp;Anleitung'!D3741</f>
        <v>23.552</v>
      </c>
      <c r="E3741">
        <f>MAX(0,IF(D3741&lt;=2,0,VLOOKUP(MONTH(A3741),monthly_premium!C:D,2,FALSE)))</f>
        <v>0.90000000000000036</v>
      </c>
      <c r="F3741">
        <f>MAX(0,IF(D3741&lt;=2,0,VLOOKUP(MONTH(A3741),monthly_premium!E:F,2,FALSE)))</f>
        <v>11.04</v>
      </c>
      <c r="G3741">
        <f t="shared" si="116"/>
        <v>24.451999999999998</v>
      </c>
      <c r="H3741">
        <f t="shared" si="117"/>
        <v>34.591999999999999</v>
      </c>
    </row>
    <row r="3742" spans="1:8" x14ac:dyDescent="0.25">
      <c r="A3742" s="1">
        <f>'Input Spotmarktpreise&amp;Anleitung'!A3742</f>
        <v>45447</v>
      </c>
      <c r="B3742" s="2">
        <f>'Input Spotmarktpreise&amp;Anleitung'!B3742</f>
        <v>0.875</v>
      </c>
      <c r="C3742" s="2">
        <f>'Input Spotmarktpreise&amp;Anleitung'!C3742</f>
        <v>0.91666666666666663</v>
      </c>
      <c r="D3742">
        <f>'Input Spotmarktpreise&amp;Anleitung'!D3742</f>
        <v>14.068</v>
      </c>
      <c r="E3742">
        <f>MAX(0,IF(D3742&lt;=2,0,VLOOKUP(MONTH(A3742),monthly_premium!C:D,2,FALSE)))</f>
        <v>0.90000000000000036</v>
      </c>
      <c r="F3742">
        <f>MAX(0,IF(D3742&lt;=2,0,VLOOKUP(MONTH(A3742),monthly_premium!E:F,2,FALSE)))</f>
        <v>11.04</v>
      </c>
      <c r="G3742">
        <f t="shared" si="116"/>
        <v>14.968</v>
      </c>
      <c r="H3742">
        <f t="shared" si="117"/>
        <v>25.107999999999997</v>
      </c>
    </row>
    <row r="3743" spans="1:8" x14ac:dyDescent="0.25">
      <c r="A3743" s="1">
        <f>'Input Spotmarktpreise&amp;Anleitung'!A3743</f>
        <v>45447</v>
      </c>
      <c r="B3743" s="2">
        <f>'Input Spotmarktpreise&amp;Anleitung'!B3743</f>
        <v>0.91666666666666663</v>
      </c>
      <c r="C3743" s="2">
        <f>'Input Spotmarktpreise&amp;Anleitung'!C3743</f>
        <v>0.95833333333333337</v>
      </c>
      <c r="D3743">
        <f>'Input Spotmarktpreise&amp;Anleitung'!D3743</f>
        <v>10.734</v>
      </c>
      <c r="E3743">
        <f>MAX(0,IF(D3743&lt;=2,0,VLOOKUP(MONTH(A3743),monthly_premium!C:D,2,FALSE)))</f>
        <v>0.90000000000000036</v>
      </c>
      <c r="F3743">
        <f>MAX(0,IF(D3743&lt;=2,0,VLOOKUP(MONTH(A3743),monthly_premium!E:F,2,FALSE)))</f>
        <v>11.04</v>
      </c>
      <c r="G3743">
        <f t="shared" si="116"/>
        <v>11.634</v>
      </c>
      <c r="H3743">
        <f t="shared" si="117"/>
        <v>21.774000000000001</v>
      </c>
    </row>
    <row r="3744" spans="1:8" x14ac:dyDescent="0.25">
      <c r="A3744" s="1">
        <f>'Input Spotmarktpreise&amp;Anleitung'!A3744</f>
        <v>45447</v>
      </c>
      <c r="B3744" s="2">
        <f>'Input Spotmarktpreise&amp;Anleitung'!B3744</f>
        <v>0.95833333333333337</v>
      </c>
      <c r="C3744" s="2">
        <f>'Input Spotmarktpreise&amp;Anleitung'!C3744</f>
        <v>0</v>
      </c>
      <c r="D3744">
        <f>'Input Spotmarktpreise&amp;Anleitung'!D3744</f>
        <v>7.5810000000000004</v>
      </c>
      <c r="E3744">
        <f>MAX(0,IF(D3744&lt;=2,0,VLOOKUP(MONTH(A3744),monthly_premium!C:D,2,FALSE)))</f>
        <v>0.90000000000000036</v>
      </c>
      <c r="F3744">
        <f>MAX(0,IF(D3744&lt;=2,0,VLOOKUP(MONTH(A3744),monthly_premium!E:F,2,FALSE)))</f>
        <v>11.04</v>
      </c>
      <c r="G3744">
        <f t="shared" si="116"/>
        <v>8.4810000000000016</v>
      </c>
      <c r="H3744">
        <f t="shared" si="117"/>
        <v>18.620999999999999</v>
      </c>
    </row>
    <row r="3745" spans="1:8" x14ac:dyDescent="0.25">
      <c r="A3745" s="1">
        <f>'Input Spotmarktpreise&amp;Anleitung'!A3745</f>
        <v>45448</v>
      </c>
      <c r="B3745" s="2">
        <f>'Input Spotmarktpreise&amp;Anleitung'!B3745</f>
        <v>0</v>
      </c>
      <c r="C3745" s="2">
        <f>'Input Spotmarktpreise&amp;Anleitung'!C3745</f>
        <v>4.1666666666666664E-2</v>
      </c>
      <c r="D3745">
        <f>'Input Spotmarktpreise&amp;Anleitung'!D3745</f>
        <v>5.6849999999999996</v>
      </c>
      <c r="E3745">
        <f>MAX(0,IF(D3745&lt;=2,0,VLOOKUP(MONTH(A3745),monthly_premium!C:D,2,FALSE)))</f>
        <v>0.90000000000000036</v>
      </c>
      <c r="F3745">
        <f>MAX(0,IF(D3745&lt;=2,0,VLOOKUP(MONTH(A3745),monthly_premium!E:F,2,FALSE)))</f>
        <v>11.04</v>
      </c>
      <c r="G3745">
        <f t="shared" si="116"/>
        <v>6.585</v>
      </c>
      <c r="H3745">
        <f t="shared" si="117"/>
        <v>16.724999999999998</v>
      </c>
    </row>
    <row r="3746" spans="1:8" x14ac:dyDescent="0.25">
      <c r="A3746" s="1">
        <f>'Input Spotmarktpreise&amp;Anleitung'!A3746</f>
        <v>45448</v>
      </c>
      <c r="B3746" s="2">
        <f>'Input Spotmarktpreise&amp;Anleitung'!B3746</f>
        <v>4.1666666666666664E-2</v>
      </c>
      <c r="C3746" s="2">
        <f>'Input Spotmarktpreise&amp;Anleitung'!C3746</f>
        <v>8.3333333333333329E-2</v>
      </c>
      <c r="D3746">
        <f>'Input Spotmarktpreise&amp;Anleitung'!D3746</f>
        <v>4.3929999999999998</v>
      </c>
      <c r="E3746">
        <f>MAX(0,IF(D3746&lt;=2,0,VLOOKUP(MONTH(A3746),monthly_premium!C:D,2,FALSE)))</f>
        <v>0.90000000000000036</v>
      </c>
      <c r="F3746">
        <f>MAX(0,IF(D3746&lt;=2,0,VLOOKUP(MONTH(A3746),monthly_premium!E:F,2,FALSE)))</f>
        <v>11.04</v>
      </c>
      <c r="G3746">
        <f t="shared" si="116"/>
        <v>5.2930000000000001</v>
      </c>
      <c r="H3746">
        <f t="shared" si="117"/>
        <v>15.433</v>
      </c>
    </row>
    <row r="3747" spans="1:8" x14ac:dyDescent="0.25">
      <c r="A3747" s="1">
        <f>'Input Spotmarktpreise&amp;Anleitung'!A3747</f>
        <v>45448</v>
      </c>
      <c r="B3747" s="2">
        <f>'Input Spotmarktpreise&amp;Anleitung'!B3747</f>
        <v>8.3333333333333329E-2</v>
      </c>
      <c r="C3747" s="2">
        <f>'Input Spotmarktpreise&amp;Anleitung'!C3747</f>
        <v>0.125</v>
      </c>
      <c r="D3747">
        <f>'Input Spotmarktpreise&amp;Anleitung'!D3747</f>
        <v>4.4550000000000001</v>
      </c>
      <c r="E3747">
        <f>MAX(0,IF(D3747&lt;=2,0,VLOOKUP(MONTH(A3747),monthly_premium!C:D,2,FALSE)))</f>
        <v>0.90000000000000036</v>
      </c>
      <c r="F3747">
        <f>MAX(0,IF(D3747&lt;=2,0,VLOOKUP(MONTH(A3747),monthly_premium!E:F,2,FALSE)))</f>
        <v>11.04</v>
      </c>
      <c r="G3747">
        <f t="shared" si="116"/>
        <v>5.3550000000000004</v>
      </c>
      <c r="H3747">
        <f t="shared" si="117"/>
        <v>15.494999999999999</v>
      </c>
    </row>
    <row r="3748" spans="1:8" x14ac:dyDescent="0.25">
      <c r="A3748" s="1">
        <f>'Input Spotmarktpreise&amp;Anleitung'!A3748</f>
        <v>45448</v>
      </c>
      <c r="B3748" s="2">
        <f>'Input Spotmarktpreise&amp;Anleitung'!B3748</f>
        <v>0.125</v>
      </c>
      <c r="C3748" s="2">
        <f>'Input Spotmarktpreise&amp;Anleitung'!C3748</f>
        <v>0.16666666666666666</v>
      </c>
      <c r="D3748">
        <f>'Input Spotmarktpreise&amp;Anleitung'!D3748</f>
        <v>5.0049999999999999</v>
      </c>
      <c r="E3748">
        <f>MAX(0,IF(D3748&lt;=2,0,VLOOKUP(MONTH(A3748),monthly_premium!C:D,2,FALSE)))</f>
        <v>0.90000000000000036</v>
      </c>
      <c r="F3748">
        <f>MAX(0,IF(D3748&lt;=2,0,VLOOKUP(MONTH(A3748),monthly_premium!E:F,2,FALSE)))</f>
        <v>11.04</v>
      </c>
      <c r="G3748">
        <f t="shared" si="116"/>
        <v>5.9050000000000002</v>
      </c>
      <c r="H3748">
        <f t="shared" si="117"/>
        <v>16.044999999999998</v>
      </c>
    </row>
    <row r="3749" spans="1:8" x14ac:dyDescent="0.25">
      <c r="A3749" s="1">
        <f>'Input Spotmarktpreise&amp;Anleitung'!A3749</f>
        <v>45448</v>
      </c>
      <c r="B3749" s="2">
        <f>'Input Spotmarktpreise&amp;Anleitung'!B3749</f>
        <v>0.16666666666666666</v>
      </c>
      <c r="C3749" s="2">
        <f>'Input Spotmarktpreise&amp;Anleitung'!C3749</f>
        <v>0.20833333333333334</v>
      </c>
      <c r="D3749">
        <f>'Input Spotmarktpreise&amp;Anleitung'!D3749</f>
        <v>4.8090000000000002</v>
      </c>
      <c r="E3749">
        <f>MAX(0,IF(D3749&lt;=2,0,VLOOKUP(MONTH(A3749),monthly_premium!C:D,2,FALSE)))</f>
        <v>0.90000000000000036</v>
      </c>
      <c r="F3749">
        <f>MAX(0,IF(D3749&lt;=2,0,VLOOKUP(MONTH(A3749),monthly_premium!E:F,2,FALSE)))</f>
        <v>11.04</v>
      </c>
      <c r="G3749">
        <f t="shared" si="116"/>
        <v>5.7090000000000005</v>
      </c>
      <c r="H3749">
        <f t="shared" si="117"/>
        <v>15.849</v>
      </c>
    </row>
    <row r="3750" spans="1:8" x14ac:dyDescent="0.25">
      <c r="A3750" s="1">
        <f>'Input Spotmarktpreise&amp;Anleitung'!A3750</f>
        <v>45448</v>
      </c>
      <c r="B3750" s="2">
        <f>'Input Spotmarktpreise&amp;Anleitung'!B3750</f>
        <v>0.20833333333333334</v>
      </c>
      <c r="C3750" s="2">
        <f>'Input Spotmarktpreise&amp;Anleitung'!C3750</f>
        <v>0.25</v>
      </c>
      <c r="D3750">
        <f>'Input Spotmarktpreise&amp;Anleitung'!D3750</f>
        <v>7.1189999999999998</v>
      </c>
      <c r="E3750">
        <f>MAX(0,IF(D3750&lt;=2,0,VLOOKUP(MONTH(A3750),monthly_premium!C:D,2,FALSE)))</f>
        <v>0.90000000000000036</v>
      </c>
      <c r="F3750">
        <f>MAX(0,IF(D3750&lt;=2,0,VLOOKUP(MONTH(A3750),monthly_premium!E:F,2,FALSE)))</f>
        <v>11.04</v>
      </c>
      <c r="G3750">
        <f t="shared" si="116"/>
        <v>8.0190000000000001</v>
      </c>
      <c r="H3750">
        <f t="shared" si="117"/>
        <v>18.158999999999999</v>
      </c>
    </row>
    <row r="3751" spans="1:8" x14ac:dyDescent="0.25">
      <c r="A3751" s="1">
        <f>'Input Spotmarktpreise&amp;Anleitung'!A3751</f>
        <v>45448</v>
      </c>
      <c r="B3751" s="2">
        <f>'Input Spotmarktpreise&amp;Anleitung'!B3751</f>
        <v>0.25</v>
      </c>
      <c r="C3751" s="2">
        <f>'Input Spotmarktpreise&amp;Anleitung'!C3751</f>
        <v>0.29166666666666669</v>
      </c>
      <c r="D3751">
        <f>'Input Spotmarktpreise&amp;Anleitung'!D3751</f>
        <v>10.355</v>
      </c>
      <c r="E3751">
        <f>MAX(0,IF(D3751&lt;=2,0,VLOOKUP(MONTH(A3751),monthly_premium!C:D,2,FALSE)))</f>
        <v>0.90000000000000036</v>
      </c>
      <c r="F3751">
        <f>MAX(0,IF(D3751&lt;=2,0,VLOOKUP(MONTH(A3751),monthly_premium!E:F,2,FALSE)))</f>
        <v>11.04</v>
      </c>
      <c r="G3751">
        <f t="shared" si="116"/>
        <v>11.255000000000001</v>
      </c>
      <c r="H3751">
        <f t="shared" si="117"/>
        <v>21.395</v>
      </c>
    </row>
    <row r="3752" spans="1:8" x14ac:dyDescent="0.25">
      <c r="A3752" s="1">
        <f>'Input Spotmarktpreise&amp;Anleitung'!A3752</f>
        <v>45448</v>
      </c>
      <c r="B3752" s="2">
        <f>'Input Spotmarktpreise&amp;Anleitung'!B3752</f>
        <v>0.29166666666666669</v>
      </c>
      <c r="C3752" s="2">
        <f>'Input Spotmarktpreise&amp;Anleitung'!C3752</f>
        <v>0.33333333333333331</v>
      </c>
      <c r="D3752">
        <f>'Input Spotmarktpreise&amp;Anleitung'!D3752</f>
        <v>14.276</v>
      </c>
      <c r="E3752">
        <f>MAX(0,IF(D3752&lt;=2,0,VLOOKUP(MONTH(A3752),monthly_premium!C:D,2,FALSE)))</f>
        <v>0.90000000000000036</v>
      </c>
      <c r="F3752">
        <f>MAX(0,IF(D3752&lt;=2,0,VLOOKUP(MONTH(A3752),monthly_premium!E:F,2,FALSE)))</f>
        <v>11.04</v>
      </c>
      <c r="G3752">
        <f t="shared" si="116"/>
        <v>15.176</v>
      </c>
      <c r="H3752">
        <f t="shared" si="117"/>
        <v>25.315999999999999</v>
      </c>
    </row>
    <row r="3753" spans="1:8" x14ac:dyDescent="0.25">
      <c r="A3753" s="1">
        <f>'Input Spotmarktpreise&amp;Anleitung'!A3753</f>
        <v>45448</v>
      </c>
      <c r="B3753" s="2">
        <f>'Input Spotmarktpreise&amp;Anleitung'!B3753</f>
        <v>0.33333333333333331</v>
      </c>
      <c r="C3753" s="2">
        <f>'Input Spotmarktpreise&amp;Anleitung'!C3753</f>
        <v>0.375</v>
      </c>
      <c r="D3753">
        <f>'Input Spotmarktpreise&amp;Anleitung'!D3753</f>
        <v>11.292</v>
      </c>
      <c r="E3753">
        <f>MAX(0,IF(D3753&lt;=2,0,VLOOKUP(MONTH(A3753),monthly_premium!C:D,2,FALSE)))</f>
        <v>0.90000000000000036</v>
      </c>
      <c r="F3753">
        <f>MAX(0,IF(D3753&lt;=2,0,VLOOKUP(MONTH(A3753),monthly_premium!E:F,2,FALSE)))</f>
        <v>11.04</v>
      </c>
      <c r="G3753">
        <f t="shared" si="116"/>
        <v>12.192</v>
      </c>
      <c r="H3753">
        <f t="shared" si="117"/>
        <v>22.332000000000001</v>
      </c>
    </row>
    <row r="3754" spans="1:8" x14ac:dyDescent="0.25">
      <c r="A3754" s="1">
        <f>'Input Spotmarktpreise&amp;Anleitung'!A3754</f>
        <v>45448</v>
      </c>
      <c r="B3754" s="2">
        <f>'Input Spotmarktpreise&amp;Anleitung'!B3754</f>
        <v>0.375</v>
      </c>
      <c r="C3754" s="2">
        <f>'Input Spotmarktpreise&amp;Anleitung'!C3754</f>
        <v>0.41666666666666669</v>
      </c>
      <c r="D3754">
        <f>'Input Spotmarktpreise&amp;Anleitung'!D3754</f>
        <v>8.4160000000000004</v>
      </c>
      <c r="E3754">
        <f>MAX(0,IF(D3754&lt;=2,0,VLOOKUP(MONTH(A3754),monthly_premium!C:D,2,FALSE)))</f>
        <v>0.90000000000000036</v>
      </c>
      <c r="F3754">
        <f>MAX(0,IF(D3754&lt;=2,0,VLOOKUP(MONTH(A3754),monthly_premium!E:F,2,FALSE)))</f>
        <v>11.04</v>
      </c>
      <c r="G3754">
        <f t="shared" si="116"/>
        <v>9.3160000000000007</v>
      </c>
      <c r="H3754">
        <f t="shared" si="117"/>
        <v>19.456</v>
      </c>
    </row>
    <row r="3755" spans="1:8" x14ac:dyDescent="0.25">
      <c r="A3755" s="1">
        <f>'Input Spotmarktpreise&amp;Anleitung'!A3755</f>
        <v>45448</v>
      </c>
      <c r="B3755" s="2">
        <f>'Input Spotmarktpreise&amp;Anleitung'!B3755</f>
        <v>0.41666666666666669</v>
      </c>
      <c r="C3755" s="2">
        <f>'Input Spotmarktpreise&amp;Anleitung'!C3755</f>
        <v>0.45833333333333331</v>
      </c>
      <c r="D3755">
        <f>'Input Spotmarktpreise&amp;Anleitung'!D3755</f>
        <v>6.9930000000000003</v>
      </c>
      <c r="E3755">
        <f>MAX(0,IF(D3755&lt;=2,0,VLOOKUP(MONTH(A3755),monthly_premium!C:D,2,FALSE)))</f>
        <v>0.90000000000000036</v>
      </c>
      <c r="F3755">
        <f>MAX(0,IF(D3755&lt;=2,0,VLOOKUP(MONTH(A3755),monthly_premium!E:F,2,FALSE)))</f>
        <v>11.04</v>
      </c>
      <c r="G3755">
        <f t="shared" si="116"/>
        <v>7.8930000000000007</v>
      </c>
      <c r="H3755">
        <f t="shared" si="117"/>
        <v>18.033000000000001</v>
      </c>
    </row>
    <row r="3756" spans="1:8" x14ac:dyDescent="0.25">
      <c r="A3756" s="1">
        <f>'Input Spotmarktpreise&amp;Anleitung'!A3756</f>
        <v>45448</v>
      </c>
      <c r="B3756" s="2">
        <f>'Input Spotmarktpreise&amp;Anleitung'!B3756</f>
        <v>0.45833333333333331</v>
      </c>
      <c r="C3756" s="2">
        <f>'Input Spotmarktpreise&amp;Anleitung'!C3756</f>
        <v>0.5</v>
      </c>
      <c r="D3756">
        <f>'Input Spotmarktpreise&amp;Anleitung'!D3756</f>
        <v>6.2030000000000003</v>
      </c>
      <c r="E3756">
        <f>MAX(0,IF(D3756&lt;=2,0,VLOOKUP(MONTH(A3756),monthly_premium!C:D,2,FALSE)))</f>
        <v>0.90000000000000036</v>
      </c>
      <c r="F3756">
        <f>MAX(0,IF(D3756&lt;=2,0,VLOOKUP(MONTH(A3756),monthly_premium!E:F,2,FALSE)))</f>
        <v>11.04</v>
      </c>
      <c r="G3756">
        <f t="shared" si="116"/>
        <v>7.1030000000000006</v>
      </c>
      <c r="H3756">
        <f t="shared" si="117"/>
        <v>17.242999999999999</v>
      </c>
    </row>
    <row r="3757" spans="1:8" x14ac:dyDescent="0.25">
      <c r="A3757" s="1">
        <f>'Input Spotmarktpreise&amp;Anleitung'!A3757</f>
        <v>45448</v>
      </c>
      <c r="B3757" s="2">
        <f>'Input Spotmarktpreise&amp;Anleitung'!B3757</f>
        <v>0.5</v>
      </c>
      <c r="C3757" s="2">
        <f>'Input Spotmarktpreise&amp;Anleitung'!C3757</f>
        <v>0.54166666666666663</v>
      </c>
      <c r="D3757">
        <f>'Input Spotmarktpreise&amp;Anleitung'!D3757</f>
        <v>4.84</v>
      </c>
      <c r="E3757">
        <f>MAX(0,IF(D3757&lt;=2,0,VLOOKUP(MONTH(A3757),monthly_premium!C:D,2,FALSE)))</f>
        <v>0.90000000000000036</v>
      </c>
      <c r="F3757">
        <f>MAX(0,IF(D3757&lt;=2,0,VLOOKUP(MONTH(A3757),monthly_premium!E:F,2,FALSE)))</f>
        <v>11.04</v>
      </c>
      <c r="G3757">
        <f t="shared" si="116"/>
        <v>5.74</v>
      </c>
      <c r="H3757">
        <f t="shared" si="117"/>
        <v>15.879999999999999</v>
      </c>
    </row>
    <row r="3758" spans="1:8" x14ac:dyDescent="0.25">
      <c r="A3758" s="1">
        <f>'Input Spotmarktpreise&amp;Anleitung'!A3758</f>
        <v>45448</v>
      </c>
      <c r="B3758" s="2">
        <f>'Input Spotmarktpreise&amp;Anleitung'!B3758</f>
        <v>0.54166666666666663</v>
      </c>
      <c r="C3758" s="2">
        <f>'Input Spotmarktpreise&amp;Anleitung'!C3758</f>
        <v>0.58333333333333337</v>
      </c>
      <c r="D3758">
        <f>'Input Spotmarktpreise&amp;Anleitung'!D3758</f>
        <v>3.0169999999999999</v>
      </c>
      <c r="E3758">
        <f>MAX(0,IF(D3758&lt;=2,0,VLOOKUP(MONTH(A3758),monthly_premium!C:D,2,FALSE)))</f>
        <v>0.90000000000000036</v>
      </c>
      <c r="F3758">
        <f>MAX(0,IF(D3758&lt;=2,0,VLOOKUP(MONTH(A3758),monthly_premium!E:F,2,FALSE)))</f>
        <v>11.04</v>
      </c>
      <c r="G3758">
        <f t="shared" si="116"/>
        <v>3.9170000000000003</v>
      </c>
      <c r="H3758">
        <f t="shared" si="117"/>
        <v>14.056999999999999</v>
      </c>
    </row>
    <row r="3759" spans="1:8" x14ac:dyDescent="0.25">
      <c r="A3759" s="1">
        <f>'Input Spotmarktpreise&amp;Anleitung'!A3759</f>
        <v>45448</v>
      </c>
      <c r="B3759" s="2">
        <f>'Input Spotmarktpreise&amp;Anleitung'!B3759</f>
        <v>0.58333333333333337</v>
      </c>
      <c r="C3759" s="2">
        <f>'Input Spotmarktpreise&amp;Anleitung'!C3759</f>
        <v>0.625</v>
      </c>
      <c r="D3759">
        <f>'Input Spotmarktpreise&amp;Anleitung'!D3759</f>
        <v>2.63</v>
      </c>
      <c r="E3759">
        <f>MAX(0,IF(D3759&lt;=2,0,VLOOKUP(MONTH(A3759),monthly_premium!C:D,2,FALSE)))</f>
        <v>0.90000000000000036</v>
      </c>
      <c r="F3759">
        <f>MAX(0,IF(D3759&lt;=2,0,VLOOKUP(MONTH(A3759),monthly_premium!E:F,2,FALSE)))</f>
        <v>11.04</v>
      </c>
      <c r="G3759">
        <f t="shared" si="116"/>
        <v>3.5300000000000002</v>
      </c>
      <c r="H3759">
        <f t="shared" si="117"/>
        <v>13.669999999999998</v>
      </c>
    </row>
    <row r="3760" spans="1:8" x14ac:dyDescent="0.25">
      <c r="A3760" s="1">
        <f>'Input Spotmarktpreise&amp;Anleitung'!A3760</f>
        <v>45448</v>
      </c>
      <c r="B3760" s="2">
        <f>'Input Spotmarktpreise&amp;Anleitung'!B3760</f>
        <v>0.625</v>
      </c>
      <c r="C3760" s="2">
        <f>'Input Spotmarktpreise&amp;Anleitung'!C3760</f>
        <v>0.66666666666666663</v>
      </c>
      <c r="D3760">
        <f>'Input Spotmarktpreise&amp;Anleitung'!D3760</f>
        <v>3.0059999999999998</v>
      </c>
      <c r="E3760">
        <f>MAX(0,IF(D3760&lt;=2,0,VLOOKUP(MONTH(A3760),monthly_premium!C:D,2,FALSE)))</f>
        <v>0.90000000000000036</v>
      </c>
      <c r="F3760">
        <f>MAX(0,IF(D3760&lt;=2,0,VLOOKUP(MONTH(A3760),monthly_premium!E:F,2,FALSE)))</f>
        <v>11.04</v>
      </c>
      <c r="G3760">
        <f t="shared" si="116"/>
        <v>3.9060000000000001</v>
      </c>
      <c r="H3760">
        <f t="shared" si="117"/>
        <v>14.045999999999999</v>
      </c>
    </row>
    <row r="3761" spans="1:8" x14ac:dyDescent="0.25">
      <c r="A3761" s="1">
        <f>'Input Spotmarktpreise&amp;Anleitung'!A3761</f>
        <v>45448</v>
      </c>
      <c r="B3761" s="2">
        <f>'Input Spotmarktpreise&amp;Anleitung'!B3761</f>
        <v>0.66666666666666663</v>
      </c>
      <c r="C3761" s="2">
        <f>'Input Spotmarktpreise&amp;Anleitung'!C3761</f>
        <v>0.70833333333333337</v>
      </c>
      <c r="D3761">
        <f>'Input Spotmarktpreise&amp;Anleitung'!D3761</f>
        <v>6.2569999999999997</v>
      </c>
      <c r="E3761">
        <f>MAX(0,IF(D3761&lt;=2,0,VLOOKUP(MONTH(A3761),monthly_premium!C:D,2,FALSE)))</f>
        <v>0.90000000000000036</v>
      </c>
      <c r="F3761">
        <f>MAX(0,IF(D3761&lt;=2,0,VLOOKUP(MONTH(A3761),monthly_premium!E:F,2,FALSE)))</f>
        <v>11.04</v>
      </c>
      <c r="G3761">
        <f t="shared" si="116"/>
        <v>7.157</v>
      </c>
      <c r="H3761">
        <f t="shared" si="117"/>
        <v>17.296999999999997</v>
      </c>
    </row>
    <row r="3762" spans="1:8" x14ac:dyDescent="0.25">
      <c r="A3762" s="1">
        <f>'Input Spotmarktpreise&amp;Anleitung'!A3762</f>
        <v>45448</v>
      </c>
      <c r="B3762" s="2">
        <f>'Input Spotmarktpreise&amp;Anleitung'!B3762</f>
        <v>0.70833333333333337</v>
      </c>
      <c r="C3762" s="2">
        <f>'Input Spotmarktpreise&amp;Anleitung'!C3762</f>
        <v>0.75</v>
      </c>
      <c r="D3762">
        <f>'Input Spotmarktpreise&amp;Anleitung'!D3762</f>
        <v>8.0429999999999993</v>
      </c>
      <c r="E3762">
        <f>MAX(0,IF(D3762&lt;=2,0,VLOOKUP(MONTH(A3762),monthly_premium!C:D,2,FALSE)))</f>
        <v>0.90000000000000036</v>
      </c>
      <c r="F3762">
        <f>MAX(0,IF(D3762&lt;=2,0,VLOOKUP(MONTH(A3762),monthly_premium!E:F,2,FALSE)))</f>
        <v>11.04</v>
      </c>
      <c r="G3762">
        <f t="shared" si="116"/>
        <v>8.9429999999999996</v>
      </c>
      <c r="H3762">
        <f t="shared" si="117"/>
        <v>19.082999999999998</v>
      </c>
    </row>
    <row r="3763" spans="1:8" x14ac:dyDescent="0.25">
      <c r="A3763" s="1">
        <f>'Input Spotmarktpreise&amp;Anleitung'!A3763</f>
        <v>45448</v>
      </c>
      <c r="B3763" s="2">
        <f>'Input Spotmarktpreise&amp;Anleitung'!B3763</f>
        <v>0.75</v>
      </c>
      <c r="C3763" s="2">
        <f>'Input Spotmarktpreise&amp;Anleitung'!C3763</f>
        <v>0.79166666666666663</v>
      </c>
      <c r="D3763">
        <f>'Input Spotmarktpreise&amp;Anleitung'!D3763</f>
        <v>10.509</v>
      </c>
      <c r="E3763">
        <f>MAX(0,IF(D3763&lt;=2,0,VLOOKUP(MONTH(A3763),monthly_premium!C:D,2,FALSE)))</f>
        <v>0.90000000000000036</v>
      </c>
      <c r="F3763">
        <f>MAX(0,IF(D3763&lt;=2,0,VLOOKUP(MONTH(A3763),monthly_premium!E:F,2,FALSE)))</f>
        <v>11.04</v>
      </c>
      <c r="G3763">
        <f t="shared" si="116"/>
        <v>11.409000000000001</v>
      </c>
      <c r="H3763">
        <f t="shared" si="117"/>
        <v>21.548999999999999</v>
      </c>
    </row>
    <row r="3764" spans="1:8" x14ac:dyDescent="0.25">
      <c r="A3764" s="1">
        <f>'Input Spotmarktpreise&amp;Anleitung'!A3764</f>
        <v>45448</v>
      </c>
      <c r="B3764" s="2">
        <f>'Input Spotmarktpreise&amp;Anleitung'!B3764</f>
        <v>0.79166666666666663</v>
      </c>
      <c r="C3764" s="2">
        <f>'Input Spotmarktpreise&amp;Anleitung'!C3764</f>
        <v>0.83333333333333337</v>
      </c>
      <c r="D3764">
        <f>'Input Spotmarktpreise&amp;Anleitung'!D3764</f>
        <v>12.696999999999999</v>
      </c>
      <c r="E3764">
        <f>MAX(0,IF(D3764&lt;=2,0,VLOOKUP(MONTH(A3764),monthly_premium!C:D,2,FALSE)))</f>
        <v>0.90000000000000036</v>
      </c>
      <c r="F3764">
        <f>MAX(0,IF(D3764&lt;=2,0,VLOOKUP(MONTH(A3764),monthly_premium!E:F,2,FALSE)))</f>
        <v>11.04</v>
      </c>
      <c r="G3764">
        <f t="shared" si="116"/>
        <v>13.597</v>
      </c>
      <c r="H3764">
        <f t="shared" si="117"/>
        <v>23.736999999999998</v>
      </c>
    </row>
    <row r="3765" spans="1:8" x14ac:dyDescent="0.25">
      <c r="A3765" s="1">
        <f>'Input Spotmarktpreise&amp;Anleitung'!A3765</f>
        <v>45448</v>
      </c>
      <c r="B3765" s="2">
        <f>'Input Spotmarktpreise&amp;Anleitung'!B3765</f>
        <v>0.83333333333333337</v>
      </c>
      <c r="C3765" s="2">
        <f>'Input Spotmarktpreise&amp;Anleitung'!C3765</f>
        <v>0.875</v>
      </c>
      <c r="D3765">
        <f>'Input Spotmarktpreise&amp;Anleitung'!D3765</f>
        <v>15.59</v>
      </c>
      <c r="E3765">
        <f>MAX(0,IF(D3765&lt;=2,0,VLOOKUP(MONTH(A3765),monthly_premium!C:D,2,FALSE)))</f>
        <v>0.90000000000000036</v>
      </c>
      <c r="F3765">
        <f>MAX(0,IF(D3765&lt;=2,0,VLOOKUP(MONTH(A3765),monthly_premium!E:F,2,FALSE)))</f>
        <v>11.04</v>
      </c>
      <c r="G3765">
        <f t="shared" si="116"/>
        <v>16.490000000000002</v>
      </c>
      <c r="H3765">
        <f t="shared" si="117"/>
        <v>26.63</v>
      </c>
    </row>
    <row r="3766" spans="1:8" x14ac:dyDescent="0.25">
      <c r="A3766" s="1">
        <f>'Input Spotmarktpreise&amp;Anleitung'!A3766</f>
        <v>45448</v>
      </c>
      <c r="B3766" s="2">
        <f>'Input Spotmarktpreise&amp;Anleitung'!B3766</f>
        <v>0.875</v>
      </c>
      <c r="C3766" s="2">
        <f>'Input Spotmarktpreise&amp;Anleitung'!C3766</f>
        <v>0.91666666666666663</v>
      </c>
      <c r="D3766">
        <f>'Input Spotmarktpreise&amp;Anleitung'!D3766</f>
        <v>15.802</v>
      </c>
      <c r="E3766">
        <f>MAX(0,IF(D3766&lt;=2,0,VLOOKUP(MONTH(A3766),monthly_premium!C:D,2,FALSE)))</f>
        <v>0.90000000000000036</v>
      </c>
      <c r="F3766">
        <f>MAX(0,IF(D3766&lt;=2,0,VLOOKUP(MONTH(A3766),monthly_premium!E:F,2,FALSE)))</f>
        <v>11.04</v>
      </c>
      <c r="G3766">
        <f t="shared" si="116"/>
        <v>16.701999999999998</v>
      </c>
      <c r="H3766">
        <f t="shared" si="117"/>
        <v>26.841999999999999</v>
      </c>
    </row>
    <row r="3767" spans="1:8" x14ac:dyDescent="0.25">
      <c r="A3767" s="1">
        <f>'Input Spotmarktpreise&amp;Anleitung'!A3767</f>
        <v>45448</v>
      </c>
      <c r="B3767" s="2">
        <f>'Input Spotmarktpreise&amp;Anleitung'!B3767</f>
        <v>0.91666666666666663</v>
      </c>
      <c r="C3767" s="2">
        <f>'Input Spotmarktpreise&amp;Anleitung'!C3767</f>
        <v>0.95833333333333337</v>
      </c>
      <c r="D3767">
        <f>'Input Spotmarktpreise&amp;Anleitung'!D3767</f>
        <v>14.147</v>
      </c>
      <c r="E3767">
        <f>MAX(0,IF(D3767&lt;=2,0,VLOOKUP(MONTH(A3767),monthly_premium!C:D,2,FALSE)))</f>
        <v>0.90000000000000036</v>
      </c>
      <c r="F3767">
        <f>MAX(0,IF(D3767&lt;=2,0,VLOOKUP(MONTH(A3767),monthly_premium!E:F,2,FALSE)))</f>
        <v>11.04</v>
      </c>
      <c r="G3767">
        <f t="shared" si="116"/>
        <v>15.047000000000001</v>
      </c>
      <c r="H3767">
        <f t="shared" si="117"/>
        <v>25.186999999999998</v>
      </c>
    </row>
    <row r="3768" spans="1:8" x14ac:dyDescent="0.25">
      <c r="A3768" s="1">
        <f>'Input Spotmarktpreise&amp;Anleitung'!A3768</f>
        <v>45448</v>
      </c>
      <c r="B3768" s="2">
        <f>'Input Spotmarktpreise&amp;Anleitung'!B3768</f>
        <v>0.95833333333333337</v>
      </c>
      <c r="C3768" s="2">
        <f>'Input Spotmarktpreise&amp;Anleitung'!C3768</f>
        <v>0</v>
      </c>
      <c r="D3768">
        <f>'Input Spotmarktpreise&amp;Anleitung'!D3768</f>
        <v>10.599</v>
      </c>
      <c r="E3768">
        <f>MAX(0,IF(D3768&lt;=2,0,VLOOKUP(MONTH(A3768),monthly_premium!C:D,2,FALSE)))</f>
        <v>0.90000000000000036</v>
      </c>
      <c r="F3768">
        <f>MAX(0,IF(D3768&lt;=2,0,VLOOKUP(MONTH(A3768),monthly_premium!E:F,2,FALSE)))</f>
        <v>11.04</v>
      </c>
      <c r="G3768">
        <f t="shared" si="116"/>
        <v>11.499000000000001</v>
      </c>
      <c r="H3768">
        <f t="shared" si="117"/>
        <v>21.638999999999999</v>
      </c>
    </row>
    <row r="3769" spans="1:8" x14ac:dyDescent="0.25">
      <c r="A3769" s="1">
        <f>'Input Spotmarktpreise&amp;Anleitung'!A3769</f>
        <v>45449</v>
      </c>
      <c r="B3769" s="2">
        <f>'Input Spotmarktpreise&amp;Anleitung'!B3769</f>
        <v>0</v>
      </c>
      <c r="C3769" s="2">
        <f>'Input Spotmarktpreise&amp;Anleitung'!C3769</f>
        <v>4.1666666666666664E-2</v>
      </c>
      <c r="D3769">
        <f>'Input Spotmarktpreise&amp;Anleitung'!D3769</f>
        <v>9.3239999999999998</v>
      </c>
      <c r="E3769">
        <f>MAX(0,IF(D3769&lt;=2,0,VLOOKUP(MONTH(A3769),monthly_premium!C:D,2,FALSE)))</f>
        <v>0.90000000000000036</v>
      </c>
      <c r="F3769">
        <f>MAX(0,IF(D3769&lt;=2,0,VLOOKUP(MONTH(A3769),monthly_premium!E:F,2,FALSE)))</f>
        <v>11.04</v>
      </c>
      <c r="G3769">
        <f t="shared" si="116"/>
        <v>10.224</v>
      </c>
      <c r="H3769">
        <f t="shared" si="117"/>
        <v>20.363999999999997</v>
      </c>
    </row>
    <row r="3770" spans="1:8" x14ac:dyDescent="0.25">
      <c r="A3770" s="1">
        <f>'Input Spotmarktpreise&amp;Anleitung'!A3770</f>
        <v>45449</v>
      </c>
      <c r="B3770" s="2">
        <f>'Input Spotmarktpreise&amp;Anleitung'!B3770</f>
        <v>4.1666666666666664E-2</v>
      </c>
      <c r="C3770" s="2">
        <f>'Input Spotmarktpreise&amp;Anleitung'!C3770</f>
        <v>8.3333333333333329E-2</v>
      </c>
      <c r="D3770">
        <f>'Input Spotmarktpreise&amp;Anleitung'!D3770</f>
        <v>8.9920000000000009</v>
      </c>
      <c r="E3770">
        <f>MAX(0,IF(D3770&lt;=2,0,VLOOKUP(MONTH(A3770),monthly_premium!C:D,2,FALSE)))</f>
        <v>0.90000000000000036</v>
      </c>
      <c r="F3770">
        <f>MAX(0,IF(D3770&lt;=2,0,VLOOKUP(MONTH(A3770),monthly_premium!E:F,2,FALSE)))</f>
        <v>11.04</v>
      </c>
      <c r="G3770">
        <f t="shared" si="116"/>
        <v>9.8920000000000012</v>
      </c>
      <c r="H3770">
        <f t="shared" si="117"/>
        <v>20.032</v>
      </c>
    </row>
    <row r="3771" spans="1:8" x14ac:dyDescent="0.25">
      <c r="A3771" s="1">
        <f>'Input Spotmarktpreise&amp;Anleitung'!A3771</f>
        <v>45449</v>
      </c>
      <c r="B3771" s="2">
        <f>'Input Spotmarktpreise&amp;Anleitung'!B3771</f>
        <v>8.3333333333333329E-2</v>
      </c>
      <c r="C3771" s="2">
        <f>'Input Spotmarktpreise&amp;Anleitung'!C3771</f>
        <v>0.125</v>
      </c>
      <c r="D3771">
        <f>'Input Spotmarktpreise&amp;Anleitung'!D3771</f>
        <v>8.5860000000000003</v>
      </c>
      <c r="E3771">
        <f>MAX(0,IF(D3771&lt;=2,0,VLOOKUP(MONTH(A3771),monthly_premium!C:D,2,FALSE)))</f>
        <v>0.90000000000000036</v>
      </c>
      <c r="F3771">
        <f>MAX(0,IF(D3771&lt;=2,0,VLOOKUP(MONTH(A3771),monthly_premium!E:F,2,FALSE)))</f>
        <v>11.04</v>
      </c>
      <c r="G3771">
        <f t="shared" si="116"/>
        <v>9.4860000000000007</v>
      </c>
      <c r="H3771">
        <f t="shared" si="117"/>
        <v>19.625999999999998</v>
      </c>
    </row>
    <row r="3772" spans="1:8" x14ac:dyDescent="0.25">
      <c r="A3772" s="1">
        <f>'Input Spotmarktpreise&amp;Anleitung'!A3772</f>
        <v>45449</v>
      </c>
      <c r="B3772" s="2">
        <f>'Input Spotmarktpreise&amp;Anleitung'!B3772</f>
        <v>0.125</v>
      </c>
      <c r="C3772" s="2">
        <f>'Input Spotmarktpreise&amp;Anleitung'!C3772</f>
        <v>0.16666666666666666</v>
      </c>
      <c r="D3772">
        <f>'Input Spotmarktpreise&amp;Anleitung'!D3772</f>
        <v>8.5350000000000001</v>
      </c>
      <c r="E3772">
        <f>MAX(0,IF(D3772&lt;=2,0,VLOOKUP(MONTH(A3772),monthly_premium!C:D,2,FALSE)))</f>
        <v>0.90000000000000036</v>
      </c>
      <c r="F3772">
        <f>MAX(0,IF(D3772&lt;=2,0,VLOOKUP(MONTH(A3772),monthly_premium!E:F,2,FALSE)))</f>
        <v>11.04</v>
      </c>
      <c r="G3772">
        <f t="shared" si="116"/>
        <v>9.4350000000000005</v>
      </c>
      <c r="H3772">
        <f t="shared" si="117"/>
        <v>19.574999999999999</v>
      </c>
    </row>
    <row r="3773" spans="1:8" x14ac:dyDescent="0.25">
      <c r="A3773" s="1">
        <f>'Input Spotmarktpreise&amp;Anleitung'!A3773</f>
        <v>45449</v>
      </c>
      <c r="B3773" s="2">
        <f>'Input Spotmarktpreise&amp;Anleitung'!B3773</f>
        <v>0.16666666666666666</v>
      </c>
      <c r="C3773" s="2">
        <f>'Input Spotmarktpreise&amp;Anleitung'!C3773</f>
        <v>0.20833333333333334</v>
      </c>
      <c r="D3773">
        <f>'Input Spotmarktpreise&amp;Anleitung'!D3773</f>
        <v>8.8249999999999993</v>
      </c>
      <c r="E3773">
        <f>MAX(0,IF(D3773&lt;=2,0,VLOOKUP(MONTH(A3773),monthly_premium!C:D,2,FALSE)))</f>
        <v>0.90000000000000036</v>
      </c>
      <c r="F3773">
        <f>MAX(0,IF(D3773&lt;=2,0,VLOOKUP(MONTH(A3773),monthly_premium!E:F,2,FALSE)))</f>
        <v>11.04</v>
      </c>
      <c r="G3773">
        <f t="shared" si="116"/>
        <v>9.7249999999999996</v>
      </c>
      <c r="H3773">
        <f t="shared" si="117"/>
        <v>19.864999999999998</v>
      </c>
    </row>
    <row r="3774" spans="1:8" x14ac:dyDescent="0.25">
      <c r="A3774" s="1">
        <f>'Input Spotmarktpreise&amp;Anleitung'!A3774</f>
        <v>45449</v>
      </c>
      <c r="B3774" s="2">
        <f>'Input Spotmarktpreise&amp;Anleitung'!B3774</f>
        <v>0.20833333333333334</v>
      </c>
      <c r="C3774" s="2">
        <f>'Input Spotmarktpreise&amp;Anleitung'!C3774</f>
        <v>0.25</v>
      </c>
      <c r="D3774">
        <f>'Input Spotmarktpreise&amp;Anleitung'!D3774</f>
        <v>9.8970000000000002</v>
      </c>
      <c r="E3774">
        <f>MAX(0,IF(D3774&lt;=2,0,VLOOKUP(MONTH(A3774),monthly_premium!C:D,2,FALSE)))</f>
        <v>0.90000000000000036</v>
      </c>
      <c r="F3774">
        <f>MAX(0,IF(D3774&lt;=2,0,VLOOKUP(MONTH(A3774),monthly_premium!E:F,2,FALSE)))</f>
        <v>11.04</v>
      </c>
      <c r="G3774">
        <f t="shared" si="116"/>
        <v>10.797000000000001</v>
      </c>
      <c r="H3774">
        <f t="shared" si="117"/>
        <v>20.936999999999998</v>
      </c>
    </row>
    <row r="3775" spans="1:8" x14ac:dyDescent="0.25">
      <c r="A3775" s="1">
        <f>'Input Spotmarktpreise&amp;Anleitung'!A3775</f>
        <v>45449</v>
      </c>
      <c r="B3775" s="2">
        <f>'Input Spotmarktpreise&amp;Anleitung'!B3775</f>
        <v>0.25</v>
      </c>
      <c r="C3775" s="2">
        <f>'Input Spotmarktpreise&amp;Anleitung'!C3775</f>
        <v>0.29166666666666669</v>
      </c>
      <c r="D3775">
        <f>'Input Spotmarktpreise&amp;Anleitung'!D3775</f>
        <v>12.39</v>
      </c>
      <c r="E3775">
        <f>MAX(0,IF(D3775&lt;=2,0,VLOOKUP(MONTH(A3775),monthly_premium!C:D,2,FALSE)))</f>
        <v>0.90000000000000036</v>
      </c>
      <c r="F3775">
        <f>MAX(0,IF(D3775&lt;=2,0,VLOOKUP(MONTH(A3775),monthly_premium!E:F,2,FALSE)))</f>
        <v>11.04</v>
      </c>
      <c r="G3775">
        <f t="shared" si="116"/>
        <v>13.290000000000001</v>
      </c>
      <c r="H3775">
        <f t="shared" si="117"/>
        <v>23.43</v>
      </c>
    </row>
    <row r="3776" spans="1:8" x14ac:dyDescent="0.25">
      <c r="A3776" s="1">
        <f>'Input Spotmarktpreise&amp;Anleitung'!A3776</f>
        <v>45449</v>
      </c>
      <c r="B3776" s="2">
        <f>'Input Spotmarktpreise&amp;Anleitung'!B3776</f>
        <v>0.29166666666666669</v>
      </c>
      <c r="C3776" s="2">
        <f>'Input Spotmarktpreise&amp;Anleitung'!C3776</f>
        <v>0.33333333333333331</v>
      </c>
      <c r="D3776">
        <f>'Input Spotmarktpreise&amp;Anleitung'!D3776</f>
        <v>12.792</v>
      </c>
      <c r="E3776">
        <f>MAX(0,IF(D3776&lt;=2,0,VLOOKUP(MONTH(A3776),monthly_premium!C:D,2,FALSE)))</f>
        <v>0.90000000000000036</v>
      </c>
      <c r="F3776">
        <f>MAX(0,IF(D3776&lt;=2,0,VLOOKUP(MONTH(A3776),monthly_premium!E:F,2,FALSE)))</f>
        <v>11.04</v>
      </c>
      <c r="G3776">
        <f t="shared" si="116"/>
        <v>13.692</v>
      </c>
      <c r="H3776">
        <f t="shared" si="117"/>
        <v>23.832000000000001</v>
      </c>
    </row>
    <row r="3777" spans="1:8" x14ac:dyDescent="0.25">
      <c r="A3777" s="1">
        <f>'Input Spotmarktpreise&amp;Anleitung'!A3777</f>
        <v>45449</v>
      </c>
      <c r="B3777" s="2">
        <f>'Input Spotmarktpreise&amp;Anleitung'!B3777</f>
        <v>0.33333333333333331</v>
      </c>
      <c r="C3777" s="2">
        <f>'Input Spotmarktpreise&amp;Anleitung'!C3777</f>
        <v>0.375</v>
      </c>
      <c r="D3777">
        <f>'Input Spotmarktpreise&amp;Anleitung'!D3777</f>
        <v>9.6829999999999998</v>
      </c>
      <c r="E3777">
        <f>MAX(0,IF(D3777&lt;=2,0,VLOOKUP(MONTH(A3777),monthly_premium!C:D,2,FALSE)))</f>
        <v>0.90000000000000036</v>
      </c>
      <c r="F3777">
        <f>MAX(0,IF(D3777&lt;=2,0,VLOOKUP(MONTH(A3777),monthly_premium!E:F,2,FALSE)))</f>
        <v>11.04</v>
      </c>
      <c r="G3777">
        <f t="shared" si="116"/>
        <v>10.583</v>
      </c>
      <c r="H3777">
        <f t="shared" si="117"/>
        <v>20.722999999999999</v>
      </c>
    </row>
    <row r="3778" spans="1:8" x14ac:dyDescent="0.25">
      <c r="A3778" s="1">
        <f>'Input Spotmarktpreise&amp;Anleitung'!A3778</f>
        <v>45449</v>
      </c>
      <c r="B3778" s="2">
        <f>'Input Spotmarktpreise&amp;Anleitung'!B3778</f>
        <v>0.375</v>
      </c>
      <c r="C3778" s="2">
        <f>'Input Spotmarktpreise&amp;Anleitung'!C3778</f>
        <v>0.41666666666666669</v>
      </c>
      <c r="D3778">
        <f>'Input Spotmarktpreise&amp;Anleitung'!D3778</f>
        <v>7.1890000000000001</v>
      </c>
      <c r="E3778">
        <f>MAX(0,IF(D3778&lt;=2,0,VLOOKUP(MONTH(A3778),monthly_premium!C:D,2,FALSE)))</f>
        <v>0.90000000000000036</v>
      </c>
      <c r="F3778">
        <f>MAX(0,IF(D3778&lt;=2,0,VLOOKUP(MONTH(A3778),monthly_premium!E:F,2,FALSE)))</f>
        <v>11.04</v>
      </c>
      <c r="G3778">
        <f t="shared" si="116"/>
        <v>8.0890000000000004</v>
      </c>
      <c r="H3778">
        <f t="shared" si="117"/>
        <v>18.228999999999999</v>
      </c>
    </row>
    <row r="3779" spans="1:8" x14ac:dyDescent="0.25">
      <c r="A3779" s="1">
        <f>'Input Spotmarktpreise&amp;Anleitung'!A3779</f>
        <v>45449</v>
      </c>
      <c r="B3779" s="2">
        <f>'Input Spotmarktpreise&amp;Anleitung'!B3779</f>
        <v>0.41666666666666669</v>
      </c>
      <c r="C3779" s="2">
        <f>'Input Spotmarktpreise&amp;Anleitung'!C3779</f>
        <v>0.45833333333333331</v>
      </c>
      <c r="D3779">
        <f>'Input Spotmarktpreise&amp;Anleitung'!D3779</f>
        <v>5.78</v>
      </c>
      <c r="E3779">
        <f>MAX(0,IF(D3779&lt;=2,0,VLOOKUP(MONTH(A3779),monthly_premium!C:D,2,FALSE)))</f>
        <v>0.90000000000000036</v>
      </c>
      <c r="F3779">
        <f>MAX(0,IF(D3779&lt;=2,0,VLOOKUP(MONTH(A3779),monthly_premium!E:F,2,FALSE)))</f>
        <v>11.04</v>
      </c>
      <c r="G3779">
        <f t="shared" ref="G3779:G3842" si="118">D3779+E3779</f>
        <v>6.6800000000000006</v>
      </c>
      <c r="H3779">
        <f t="shared" ref="H3779:H3842" si="119">D3779+F3779</f>
        <v>16.82</v>
      </c>
    </row>
    <row r="3780" spans="1:8" x14ac:dyDescent="0.25">
      <c r="A3780" s="1">
        <f>'Input Spotmarktpreise&amp;Anleitung'!A3780</f>
        <v>45449</v>
      </c>
      <c r="B3780" s="2">
        <f>'Input Spotmarktpreise&amp;Anleitung'!B3780</f>
        <v>0.45833333333333331</v>
      </c>
      <c r="C3780" s="2">
        <f>'Input Spotmarktpreise&amp;Anleitung'!C3780</f>
        <v>0.5</v>
      </c>
      <c r="D3780">
        <f>'Input Spotmarktpreise&amp;Anleitung'!D3780</f>
        <v>3.0249999999999999</v>
      </c>
      <c r="E3780">
        <f>MAX(0,IF(D3780&lt;=2,0,VLOOKUP(MONTH(A3780),monthly_premium!C:D,2,FALSE)))</f>
        <v>0.90000000000000036</v>
      </c>
      <c r="F3780">
        <f>MAX(0,IF(D3780&lt;=2,0,VLOOKUP(MONTH(A3780),monthly_premium!E:F,2,FALSE)))</f>
        <v>11.04</v>
      </c>
      <c r="G3780">
        <f t="shared" si="118"/>
        <v>3.9250000000000003</v>
      </c>
      <c r="H3780">
        <f t="shared" si="119"/>
        <v>14.065</v>
      </c>
    </row>
    <row r="3781" spans="1:8" x14ac:dyDescent="0.25">
      <c r="A3781" s="1">
        <f>'Input Spotmarktpreise&amp;Anleitung'!A3781</f>
        <v>45449</v>
      </c>
      <c r="B3781" s="2">
        <f>'Input Spotmarktpreise&amp;Anleitung'!B3781</f>
        <v>0.5</v>
      </c>
      <c r="C3781" s="2">
        <f>'Input Spotmarktpreise&amp;Anleitung'!C3781</f>
        <v>0.54166666666666663</v>
      </c>
      <c r="D3781">
        <f>'Input Spotmarktpreise&amp;Anleitung'!D3781</f>
        <v>2.4329999999999998</v>
      </c>
      <c r="E3781">
        <f>MAX(0,IF(D3781&lt;=2,0,VLOOKUP(MONTH(A3781),monthly_premium!C:D,2,FALSE)))</f>
        <v>0.90000000000000036</v>
      </c>
      <c r="F3781">
        <f>MAX(0,IF(D3781&lt;=2,0,VLOOKUP(MONTH(A3781),monthly_premium!E:F,2,FALSE)))</f>
        <v>11.04</v>
      </c>
      <c r="G3781">
        <f t="shared" si="118"/>
        <v>3.3330000000000002</v>
      </c>
      <c r="H3781">
        <f t="shared" si="119"/>
        <v>13.472999999999999</v>
      </c>
    </row>
    <row r="3782" spans="1:8" x14ac:dyDescent="0.25">
      <c r="A3782" s="1">
        <f>'Input Spotmarktpreise&amp;Anleitung'!A3782</f>
        <v>45449</v>
      </c>
      <c r="B3782" s="2">
        <f>'Input Spotmarktpreise&amp;Anleitung'!B3782</f>
        <v>0.54166666666666663</v>
      </c>
      <c r="C3782" s="2">
        <f>'Input Spotmarktpreise&amp;Anleitung'!C3782</f>
        <v>0.58333333333333337</v>
      </c>
      <c r="D3782">
        <f>'Input Spotmarktpreise&amp;Anleitung'!D3782</f>
        <v>1.95</v>
      </c>
      <c r="E3782">
        <f>MAX(0,IF(D3782&lt;=2,0,VLOOKUP(MONTH(A3782),monthly_premium!C:D,2,FALSE)))</f>
        <v>0</v>
      </c>
      <c r="F3782">
        <f>MAX(0,IF(D3782&lt;=2,0,VLOOKUP(MONTH(A3782),monthly_premium!E:F,2,FALSE)))</f>
        <v>0</v>
      </c>
      <c r="G3782">
        <f t="shared" si="118"/>
        <v>1.95</v>
      </c>
      <c r="H3782">
        <f t="shared" si="119"/>
        <v>1.95</v>
      </c>
    </row>
    <row r="3783" spans="1:8" x14ac:dyDescent="0.25">
      <c r="A3783" s="1">
        <f>'Input Spotmarktpreise&amp;Anleitung'!A3783</f>
        <v>45449</v>
      </c>
      <c r="B3783" s="2">
        <f>'Input Spotmarktpreise&amp;Anleitung'!B3783</f>
        <v>0.58333333333333337</v>
      </c>
      <c r="C3783" s="2">
        <f>'Input Spotmarktpreise&amp;Anleitung'!C3783</f>
        <v>0.625</v>
      </c>
      <c r="D3783">
        <f>'Input Spotmarktpreise&amp;Anleitung'!D3783</f>
        <v>2.423</v>
      </c>
      <c r="E3783">
        <f>MAX(0,IF(D3783&lt;=2,0,VLOOKUP(MONTH(A3783),monthly_premium!C:D,2,FALSE)))</f>
        <v>0.90000000000000036</v>
      </c>
      <c r="F3783">
        <f>MAX(0,IF(D3783&lt;=2,0,VLOOKUP(MONTH(A3783),monthly_premium!E:F,2,FALSE)))</f>
        <v>11.04</v>
      </c>
      <c r="G3783">
        <f t="shared" si="118"/>
        <v>3.3230000000000004</v>
      </c>
      <c r="H3783">
        <f t="shared" si="119"/>
        <v>13.462999999999999</v>
      </c>
    </row>
    <row r="3784" spans="1:8" x14ac:dyDescent="0.25">
      <c r="A3784" s="1">
        <f>'Input Spotmarktpreise&amp;Anleitung'!A3784</f>
        <v>45449</v>
      </c>
      <c r="B3784" s="2">
        <f>'Input Spotmarktpreise&amp;Anleitung'!B3784</f>
        <v>0.625</v>
      </c>
      <c r="C3784" s="2">
        <f>'Input Spotmarktpreise&amp;Anleitung'!C3784</f>
        <v>0.66666666666666663</v>
      </c>
      <c r="D3784">
        <f>'Input Spotmarktpreise&amp;Anleitung'!D3784</f>
        <v>3.7650000000000001</v>
      </c>
      <c r="E3784">
        <f>MAX(0,IF(D3784&lt;=2,0,VLOOKUP(MONTH(A3784),monthly_premium!C:D,2,FALSE)))</f>
        <v>0.90000000000000036</v>
      </c>
      <c r="F3784">
        <f>MAX(0,IF(D3784&lt;=2,0,VLOOKUP(MONTH(A3784),monthly_premium!E:F,2,FALSE)))</f>
        <v>11.04</v>
      </c>
      <c r="G3784">
        <f t="shared" si="118"/>
        <v>4.6650000000000009</v>
      </c>
      <c r="H3784">
        <f t="shared" si="119"/>
        <v>14.805</v>
      </c>
    </row>
    <row r="3785" spans="1:8" x14ac:dyDescent="0.25">
      <c r="A3785" s="1">
        <f>'Input Spotmarktpreise&amp;Anleitung'!A3785</f>
        <v>45449</v>
      </c>
      <c r="B3785" s="2">
        <f>'Input Spotmarktpreise&amp;Anleitung'!B3785</f>
        <v>0.66666666666666663</v>
      </c>
      <c r="C3785" s="2">
        <f>'Input Spotmarktpreise&amp;Anleitung'!C3785</f>
        <v>0.70833333333333337</v>
      </c>
      <c r="D3785">
        <f>'Input Spotmarktpreise&amp;Anleitung'!D3785</f>
        <v>6.2110000000000003</v>
      </c>
      <c r="E3785">
        <f>MAX(0,IF(D3785&lt;=2,0,VLOOKUP(MONTH(A3785),monthly_premium!C:D,2,FALSE)))</f>
        <v>0.90000000000000036</v>
      </c>
      <c r="F3785">
        <f>MAX(0,IF(D3785&lt;=2,0,VLOOKUP(MONTH(A3785),monthly_premium!E:F,2,FALSE)))</f>
        <v>11.04</v>
      </c>
      <c r="G3785">
        <f t="shared" si="118"/>
        <v>7.1110000000000007</v>
      </c>
      <c r="H3785">
        <f t="shared" si="119"/>
        <v>17.250999999999998</v>
      </c>
    </row>
    <row r="3786" spans="1:8" x14ac:dyDescent="0.25">
      <c r="A3786" s="1">
        <f>'Input Spotmarktpreise&amp;Anleitung'!A3786</f>
        <v>45449</v>
      </c>
      <c r="B3786" s="2">
        <f>'Input Spotmarktpreise&amp;Anleitung'!B3786</f>
        <v>0.70833333333333337</v>
      </c>
      <c r="C3786" s="2">
        <f>'Input Spotmarktpreise&amp;Anleitung'!C3786</f>
        <v>0.75</v>
      </c>
      <c r="D3786">
        <f>'Input Spotmarktpreise&amp;Anleitung'!D3786</f>
        <v>8.0670000000000002</v>
      </c>
      <c r="E3786">
        <f>MAX(0,IF(D3786&lt;=2,0,VLOOKUP(MONTH(A3786),monthly_premium!C:D,2,FALSE)))</f>
        <v>0.90000000000000036</v>
      </c>
      <c r="F3786">
        <f>MAX(0,IF(D3786&lt;=2,0,VLOOKUP(MONTH(A3786),monthly_premium!E:F,2,FALSE)))</f>
        <v>11.04</v>
      </c>
      <c r="G3786">
        <f t="shared" si="118"/>
        <v>8.9670000000000005</v>
      </c>
      <c r="H3786">
        <f t="shared" si="119"/>
        <v>19.106999999999999</v>
      </c>
    </row>
    <row r="3787" spans="1:8" x14ac:dyDescent="0.25">
      <c r="A3787" s="1">
        <f>'Input Spotmarktpreise&amp;Anleitung'!A3787</f>
        <v>45449</v>
      </c>
      <c r="B3787" s="2">
        <f>'Input Spotmarktpreise&amp;Anleitung'!B3787</f>
        <v>0.75</v>
      </c>
      <c r="C3787" s="2">
        <f>'Input Spotmarktpreise&amp;Anleitung'!C3787</f>
        <v>0.79166666666666663</v>
      </c>
      <c r="D3787">
        <f>'Input Spotmarktpreise&amp;Anleitung'!D3787</f>
        <v>8.9920000000000009</v>
      </c>
      <c r="E3787">
        <f>MAX(0,IF(D3787&lt;=2,0,VLOOKUP(MONTH(A3787),monthly_premium!C:D,2,FALSE)))</f>
        <v>0.90000000000000036</v>
      </c>
      <c r="F3787">
        <f>MAX(0,IF(D3787&lt;=2,0,VLOOKUP(MONTH(A3787),monthly_premium!E:F,2,FALSE)))</f>
        <v>11.04</v>
      </c>
      <c r="G3787">
        <f t="shared" si="118"/>
        <v>9.8920000000000012</v>
      </c>
      <c r="H3787">
        <f t="shared" si="119"/>
        <v>20.032</v>
      </c>
    </row>
    <row r="3788" spans="1:8" x14ac:dyDescent="0.25">
      <c r="A3788" s="1">
        <f>'Input Spotmarktpreise&amp;Anleitung'!A3788</f>
        <v>45449</v>
      </c>
      <c r="B3788" s="2">
        <f>'Input Spotmarktpreise&amp;Anleitung'!B3788</f>
        <v>0.79166666666666663</v>
      </c>
      <c r="C3788" s="2">
        <f>'Input Spotmarktpreise&amp;Anleitung'!C3788</f>
        <v>0.83333333333333337</v>
      </c>
      <c r="D3788">
        <f>'Input Spotmarktpreise&amp;Anleitung'!D3788</f>
        <v>11.569000000000001</v>
      </c>
      <c r="E3788">
        <f>MAX(0,IF(D3788&lt;=2,0,VLOOKUP(MONTH(A3788),monthly_premium!C:D,2,FALSE)))</f>
        <v>0.90000000000000036</v>
      </c>
      <c r="F3788">
        <f>MAX(0,IF(D3788&lt;=2,0,VLOOKUP(MONTH(A3788),monthly_premium!E:F,2,FALSE)))</f>
        <v>11.04</v>
      </c>
      <c r="G3788">
        <f t="shared" si="118"/>
        <v>12.469000000000001</v>
      </c>
      <c r="H3788">
        <f t="shared" si="119"/>
        <v>22.609000000000002</v>
      </c>
    </row>
    <row r="3789" spans="1:8" x14ac:dyDescent="0.25">
      <c r="A3789" s="1">
        <f>'Input Spotmarktpreise&amp;Anleitung'!A3789</f>
        <v>45449</v>
      </c>
      <c r="B3789" s="2">
        <f>'Input Spotmarktpreise&amp;Anleitung'!B3789</f>
        <v>0.83333333333333337</v>
      </c>
      <c r="C3789" s="2">
        <f>'Input Spotmarktpreise&amp;Anleitung'!C3789</f>
        <v>0.875</v>
      </c>
      <c r="D3789">
        <f>'Input Spotmarktpreise&amp;Anleitung'!D3789</f>
        <v>16.398</v>
      </c>
      <c r="E3789">
        <f>MAX(0,IF(D3789&lt;=2,0,VLOOKUP(MONTH(A3789),monthly_premium!C:D,2,FALSE)))</f>
        <v>0.90000000000000036</v>
      </c>
      <c r="F3789">
        <f>MAX(0,IF(D3789&lt;=2,0,VLOOKUP(MONTH(A3789),monthly_premium!E:F,2,FALSE)))</f>
        <v>11.04</v>
      </c>
      <c r="G3789">
        <f t="shared" si="118"/>
        <v>17.298000000000002</v>
      </c>
      <c r="H3789">
        <f t="shared" si="119"/>
        <v>27.437999999999999</v>
      </c>
    </row>
    <row r="3790" spans="1:8" x14ac:dyDescent="0.25">
      <c r="A3790" s="1">
        <f>'Input Spotmarktpreise&amp;Anleitung'!A3790</f>
        <v>45449</v>
      </c>
      <c r="B3790" s="2">
        <f>'Input Spotmarktpreise&amp;Anleitung'!B3790</f>
        <v>0.875</v>
      </c>
      <c r="C3790" s="2">
        <f>'Input Spotmarktpreise&amp;Anleitung'!C3790</f>
        <v>0.91666666666666663</v>
      </c>
      <c r="D3790">
        <f>'Input Spotmarktpreise&amp;Anleitung'!D3790</f>
        <v>16.771999999999998</v>
      </c>
      <c r="E3790">
        <f>MAX(0,IF(D3790&lt;=2,0,VLOOKUP(MONTH(A3790),monthly_premium!C:D,2,FALSE)))</f>
        <v>0.90000000000000036</v>
      </c>
      <c r="F3790">
        <f>MAX(0,IF(D3790&lt;=2,0,VLOOKUP(MONTH(A3790),monthly_premium!E:F,2,FALSE)))</f>
        <v>11.04</v>
      </c>
      <c r="G3790">
        <f t="shared" si="118"/>
        <v>17.671999999999997</v>
      </c>
      <c r="H3790">
        <f t="shared" si="119"/>
        <v>27.811999999999998</v>
      </c>
    </row>
    <row r="3791" spans="1:8" x14ac:dyDescent="0.25">
      <c r="A3791" s="1">
        <f>'Input Spotmarktpreise&amp;Anleitung'!A3791</f>
        <v>45449</v>
      </c>
      <c r="B3791" s="2">
        <f>'Input Spotmarktpreise&amp;Anleitung'!B3791</f>
        <v>0.91666666666666663</v>
      </c>
      <c r="C3791" s="2">
        <f>'Input Spotmarktpreise&amp;Anleitung'!C3791</f>
        <v>0.95833333333333337</v>
      </c>
      <c r="D3791">
        <f>'Input Spotmarktpreise&amp;Anleitung'!D3791</f>
        <v>13.244999999999999</v>
      </c>
      <c r="E3791">
        <f>MAX(0,IF(D3791&lt;=2,0,VLOOKUP(MONTH(A3791),monthly_premium!C:D,2,FALSE)))</f>
        <v>0.90000000000000036</v>
      </c>
      <c r="F3791">
        <f>MAX(0,IF(D3791&lt;=2,0,VLOOKUP(MONTH(A3791),monthly_premium!E:F,2,FALSE)))</f>
        <v>11.04</v>
      </c>
      <c r="G3791">
        <f t="shared" si="118"/>
        <v>14.145</v>
      </c>
      <c r="H3791">
        <f t="shared" si="119"/>
        <v>24.284999999999997</v>
      </c>
    </row>
    <row r="3792" spans="1:8" x14ac:dyDescent="0.25">
      <c r="A3792" s="1">
        <f>'Input Spotmarktpreise&amp;Anleitung'!A3792</f>
        <v>45449</v>
      </c>
      <c r="B3792" s="2">
        <f>'Input Spotmarktpreise&amp;Anleitung'!B3792</f>
        <v>0.95833333333333337</v>
      </c>
      <c r="C3792" s="2">
        <f>'Input Spotmarktpreise&amp;Anleitung'!C3792</f>
        <v>0</v>
      </c>
      <c r="D3792">
        <f>'Input Spotmarktpreise&amp;Anleitung'!D3792</f>
        <v>10.439</v>
      </c>
      <c r="E3792">
        <f>MAX(0,IF(D3792&lt;=2,0,VLOOKUP(MONTH(A3792),monthly_premium!C:D,2,FALSE)))</f>
        <v>0.90000000000000036</v>
      </c>
      <c r="F3792">
        <f>MAX(0,IF(D3792&lt;=2,0,VLOOKUP(MONTH(A3792),monthly_premium!E:F,2,FALSE)))</f>
        <v>11.04</v>
      </c>
      <c r="G3792">
        <f t="shared" si="118"/>
        <v>11.339</v>
      </c>
      <c r="H3792">
        <f t="shared" si="119"/>
        <v>21.478999999999999</v>
      </c>
    </row>
    <row r="3793" spans="1:8" x14ac:dyDescent="0.25">
      <c r="A3793" s="1">
        <f>'Input Spotmarktpreise&amp;Anleitung'!A3793</f>
        <v>45450</v>
      </c>
      <c r="B3793" s="2">
        <f>'Input Spotmarktpreise&amp;Anleitung'!B3793</f>
        <v>0</v>
      </c>
      <c r="C3793" s="2">
        <f>'Input Spotmarktpreise&amp;Anleitung'!C3793</f>
        <v>4.1666666666666664E-2</v>
      </c>
      <c r="D3793">
        <f>'Input Spotmarktpreise&amp;Anleitung'!D3793</f>
        <v>10.1</v>
      </c>
      <c r="E3793">
        <f>MAX(0,IF(D3793&lt;=2,0,VLOOKUP(MONTH(A3793),monthly_premium!C:D,2,FALSE)))</f>
        <v>0.90000000000000036</v>
      </c>
      <c r="F3793">
        <f>MAX(0,IF(D3793&lt;=2,0,VLOOKUP(MONTH(A3793),monthly_premium!E:F,2,FALSE)))</f>
        <v>11.04</v>
      </c>
      <c r="G3793">
        <f t="shared" si="118"/>
        <v>11</v>
      </c>
      <c r="H3793">
        <f t="shared" si="119"/>
        <v>21.14</v>
      </c>
    </row>
    <row r="3794" spans="1:8" x14ac:dyDescent="0.25">
      <c r="A3794" s="1">
        <f>'Input Spotmarktpreise&amp;Anleitung'!A3794</f>
        <v>45450</v>
      </c>
      <c r="B3794" s="2">
        <f>'Input Spotmarktpreise&amp;Anleitung'!B3794</f>
        <v>4.1666666666666664E-2</v>
      </c>
      <c r="C3794" s="2">
        <f>'Input Spotmarktpreise&amp;Anleitung'!C3794</f>
        <v>8.3333333333333329E-2</v>
      </c>
      <c r="D3794">
        <f>'Input Spotmarktpreise&amp;Anleitung'!D3794</f>
        <v>9.6129999999999995</v>
      </c>
      <c r="E3794">
        <f>MAX(0,IF(D3794&lt;=2,0,VLOOKUP(MONTH(A3794),monthly_premium!C:D,2,FALSE)))</f>
        <v>0.90000000000000036</v>
      </c>
      <c r="F3794">
        <f>MAX(0,IF(D3794&lt;=2,0,VLOOKUP(MONTH(A3794),monthly_premium!E:F,2,FALSE)))</f>
        <v>11.04</v>
      </c>
      <c r="G3794">
        <f t="shared" si="118"/>
        <v>10.513</v>
      </c>
      <c r="H3794">
        <f t="shared" si="119"/>
        <v>20.652999999999999</v>
      </c>
    </row>
    <row r="3795" spans="1:8" x14ac:dyDescent="0.25">
      <c r="A3795" s="1">
        <f>'Input Spotmarktpreise&amp;Anleitung'!A3795</f>
        <v>45450</v>
      </c>
      <c r="B3795" s="2">
        <f>'Input Spotmarktpreise&amp;Anleitung'!B3795</f>
        <v>8.3333333333333329E-2</v>
      </c>
      <c r="C3795" s="2">
        <f>'Input Spotmarktpreise&amp;Anleitung'!C3795</f>
        <v>0.125</v>
      </c>
      <c r="D3795">
        <f>'Input Spotmarktpreise&amp;Anleitung'!D3795</f>
        <v>9.17</v>
      </c>
      <c r="E3795">
        <f>MAX(0,IF(D3795&lt;=2,0,VLOOKUP(MONTH(A3795),monthly_premium!C:D,2,FALSE)))</f>
        <v>0.90000000000000036</v>
      </c>
      <c r="F3795">
        <f>MAX(0,IF(D3795&lt;=2,0,VLOOKUP(MONTH(A3795),monthly_premium!E:F,2,FALSE)))</f>
        <v>11.04</v>
      </c>
      <c r="G3795">
        <f t="shared" si="118"/>
        <v>10.07</v>
      </c>
      <c r="H3795">
        <f t="shared" si="119"/>
        <v>20.21</v>
      </c>
    </row>
    <row r="3796" spans="1:8" x14ac:dyDescent="0.25">
      <c r="A3796" s="1">
        <f>'Input Spotmarktpreise&amp;Anleitung'!A3796</f>
        <v>45450</v>
      </c>
      <c r="B3796" s="2">
        <f>'Input Spotmarktpreise&amp;Anleitung'!B3796</f>
        <v>0.125</v>
      </c>
      <c r="C3796" s="2">
        <f>'Input Spotmarktpreise&amp;Anleitung'!C3796</f>
        <v>0.16666666666666666</v>
      </c>
      <c r="D3796">
        <f>'Input Spotmarktpreise&amp;Anleitung'!D3796</f>
        <v>8.7530000000000001</v>
      </c>
      <c r="E3796">
        <f>MAX(0,IF(D3796&lt;=2,0,VLOOKUP(MONTH(A3796),monthly_premium!C:D,2,FALSE)))</f>
        <v>0.90000000000000036</v>
      </c>
      <c r="F3796">
        <f>MAX(0,IF(D3796&lt;=2,0,VLOOKUP(MONTH(A3796),monthly_premium!E:F,2,FALSE)))</f>
        <v>11.04</v>
      </c>
      <c r="G3796">
        <f t="shared" si="118"/>
        <v>9.6530000000000005</v>
      </c>
      <c r="H3796">
        <f t="shared" si="119"/>
        <v>19.792999999999999</v>
      </c>
    </row>
    <row r="3797" spans="1:8" x14ac:dyDescent="0.25">
      <c r="A3797" s="1">
        <f>'Input Spotmarktpreise&amp;Anleitung'!A3797</f>
        <v>45450</v>
      </c>
      <c r="B3797" s="2">
        <f>'Input Spotmarktpreise&amp;Anleitung'!B3797</f>
        <v>0.16666666666666666</v>
      </c>
      <c r="C3797" s="2">
        <f>'Input Spotmarktpreise&amp;Anleitung'!C3797</f>
        <v>0.20833333333333334</v>
      </c>
      <c r="D3797">
        <f>'Input Spotmarktpreise&amp;Anleitung'!D3797</f>
        <v>8.4250000000000007</v>
      </c>
      <c r="E3797">
        <f>MAX(0,IF(D3797&lt;=2,0,VLOOKUP(MONTH(A3797),monthly_premium!C:D,2,FALSE)))</f>
        <v>0.90000000000000036</v>
      </c>
      <c r="F3797">
        <f>MAX(0,IF(D3797&lt;=2,0,VLOOKUP(MONTH(A3797),monthly_premium!E:F,2,FALSE)))</f>
        <v>11.04</v>
      </c>
      <c r="G3797">
        <f t="shared" si="118"/>
        <v>9.3250000000000011</v>
      </c>
      <c r="H3797">
        <f t="shared" si="119"/>
        <v>19.465</v>
      </c>
    </row>
    <row r="3798" spans="1:8" x14ac:dyDescent="0.25">
      <c r="A3798" s="1">
        <f>'Input Spotmarktpreise&amp;Anleitung'!A3798</f>
        <v>45450</v>
      </c>
      <c r="B3798" s="2">
        <f>'Input Spotmarktpreise&amp;Anleitung'!B3798</f>
        <v>0.20833333333333334</v>
      </c>
      <c r="C3798" s="2">
        <f>'Input Spotmarktpreise&amp;Anleitung'!C3798</f>
        <v>0.25</v>
      </c>
      <c r="D3798">
        <f>'Input Spotmarktpreise&amp;Anleitung'!D3798</f>
        <v>9.19</v>
      </c>
      <c r="E3798">
        <f>MAX(0,IF(D3798&lt;=2,0,VLOOKUP(MONTH(A3798),monthly_premium!C:D,2,FALSE)))</f>
        <v>0.90000000000000036</v>
      </c>
      <c r="F3798">
        <f>MAX(0,IF(D3798&lt;=2,0,VLOOKUP(MONTH(A3798),monthly_premium!E:F,2,FALSE)))</f>
        <v>11.04</v>
      </c>
      <c r="G3798">
        <f t="shared" si="118"/>
        <v>10.09</v>
      </c>
      <c r="H3798">
        <f t="shared" si="119"/>
        <v>20.229999999999997</v>
      </c>
    </row>
    <row r="3799" spans="1:8" x14ac:dyDescent="0.25">
      <c r="A3799" s="1">
        <f>'Input Spotmarktpreise&amp;Anleitung'!A3799</f>
        <v>45450</v>
      </c>
      <c r="B3799" s="2">
        <f>'Input Spotmarktpreise&amp;Anleitung'!B3799</f>
        <v>0.25</v>
      </c>
      <c r="C3799" s="2">
        <f>'Input Spotmarktpreise&amp;Anleitung'!C3799</f>
        <v>0.29166666666666669</v>
      </c>
      <c r="D3799">
        <f>'Input Spotmarktpreise&amp;Anleitung'!D3799</f>
        <v>11.395</v>
      </c>
      <c r="E3799">
        <f>MAX(0,IF(D3799&lt;=2,0,VLOOKUP(MONTH(A3799),monthly_premium!C:D,2,FALSE)))</f>
        <v>0.90000000000000036</v>
      </c>
      <c r="F3799">
        <f>MAX(0,IF(D3799&lt;=2,0,VLOOKUP(MONTH(A3799),monthly_premium!E:F,2,FALSE)))</f>
        <v>11.04</v>
      </c>
      <c r="G3799">
        <f t="shared" si="118"/>
        <v>12.295</v>
      </c>
      <c r="H3799">
        <f t="shared" si="119"/>
        <v>22.434999999999999</v>
      </c>
    </row>
    <row r="3800" spans="1:8" x14ac:dyDescent="0.25">
      <c r="A3800" s="1">
        <f>'Input Spotmarktpreise&amp;Anleitung'!A3800</f>
        <v>45450</v>
      </c>
      <c r="B3800" s="2">
        <f>'Input Spotmarktpreise&amp;Anleitung'!B3800</f>
        <v>0.29166666666666669</v>
      </c>
      <c r="C3800" s="2">
        <f>'Input Spotmarktpreise&amp;Anleitung'!C3800</f>
        <v>0.33333333333333331</v>
      </c>
      <c r="D3800">
        <f>'Input Spotmarktpreise&amp;Anleitung'!D3800</f>
        <v>11.904999999999999</v>
      </c>
      <c r="E3800">
        <f>MAX(0,IF(D3800&lt;=2,0,VLOOKUP(MONTH(A3800),monthly_premium!C:D,2,FALSE)))</f>
        <v>0.90000000000000036</v>
      </c>
      <c r="F3800">
        <f>MAX(0,IF(D3800&lt;=2,0,VLOOKUP(MONTH(A3800),monthly_premium!E:F,2,FALSE)))</f>
        <v>11.04</v>
      </c>
      <c r="G3800">
        <f t="shared" si="118"/>
        <v>12.805</v>
      </c>
      <c r="H3800">
        <f t="shared" si="119"/>
        <v>22.945</v>
      </c>
    </row>
    <row r="3801" spans="1:8" x14ac:dyDescent="0.25">
      <c r="A3801" s="1">
        <f>'Input Spotmarktpreise&amp;Anleitung'!A3801</f>
        <v>45450</v>
      </c>
      <c r="B3801" s="2">
        <f>'Input Spotmarktpreise&amp;Anleitung'!B3801</f>
        <v>0.33333333333333331</v>
      </c>
      <c r="C3801" s="2">
        <f>'Input Spotmarktpreise&amp;Anleitung'!C3801</f>
        <v>0.375</v>
      </c>
      <c r="D3801">
        <f>'Input Spotmarktpreise&amp;Anleitung'!D3801</f>
        <v>10.276</v>
      </c>
      <c r="E3801">
        <f>MAX(0,IF(D3801&lt;=2,0,VLOOKUP(MONTH(A3801),monthly_premium!C:D,2,FALSE)))</f>
        <v>0.90000000000000036</v>
      </c>
      <c r="F3801">
        <f>MAX(0,IF(D3801&lt;=2,0,VLOOKUP(MONTH(A3801),monthly_premium!E:F,2,FALSE)))</f>
        <v>11.04</v>
      </c>
      <c r="G3801">
        <f t="shared" si="118"/>
        <v>11.176</v>
      </c>
      <c r="H3801">
        <f t="shared" si="119"/>
        <v>21.315999999999999</v>
      </c>
    </row>
    <row r="3802" spans="1:8" x14ac:dyDescent="0.25">
      <c r="A3802" s="1">
        <f>'Input Spotmarktpreise&amp;Anleitung'!A3802</f>
        <v>45450</v>
      </c>
      <c r="B3802" s="2">
        <f>'Input Spotmarktpreise&amp;Anleitung'!B3802</f>
        <v>0.375</v>
      </c>
      <c r="C3802" s="2">
        <f>'Input Spotmarktpreise&amp;Anleitung'!C3802</f>
        <v>0.41666666666666669</v>
      </c>
      <c r="D3802">
        <f>'Input Spotmarktpreise&amp;Anleitung'!D3802</f>
        <v>7.8559999999999999</v>
      </c>
      <c r="E3802">
        <f>MAX(0,IF(D3802&lt;=2,0,VLOOKUP(MONTH(A3802),monthly_premium!C:D,2,FALSE)))</f>
        <v>0.90000000000000036</v>
      </c>
      <c r="F3802">
        <f>MAX(0,IF(D3802&lt;=2,0,VLOOKUP(MONTH(A3802),monthly_premium!E:F,2,FALSE)))</f>
        <v>11.04</v>
      </c>
      <c r="G3802">
        <f t="shared" si="118"/>
        <v>8.7560000000000002</v>
      </c>
      <c r="H3802">
        <f t="shared" si="119"/>
        <v>18.896000000000001</v>
      </c>
    </row>
    <row r="3803" spans="1:8" x14ac:dyDescent="0.25">
      <c r="A3803" s="1">
        <f>'Input Spotmarktpreise&amp;Anleitung'!A3803</f>
        <v>45450</v>
      </c>
      <c r="B3803" s="2">
        <f>'Input Spotmarktpreise&amp;Anleitung'!B3803</f>
        <v>0.41666666666666669</v>
      </c>
      <c r="C3803" s="2">
        <f>'Input Spotmarktpreise&amp;Anleitung'!C3803</f>
        <v>0.45833333333333331</v>
      </c>
      <c r="D3803">
        <f>'Input Spotmarktpreise&amp;Anleitung'!D3803</f>
        <v>6.0659999999999998</v>
      </c>
      <c r="E3803">
        <f>MAX(0,IF(D3803&lt;=2,0,VLOOKUP(MONTH(A3803),monthly_premium!C:D,2,FALSE)))</f>
        <v>0.90000000000000036</v>
      </c>
      <c r="F3803">
        <f>MAX(0,IF(D3803&lt;=2,0,VLOOKUP(MONTH(A3803),monthly_premium!E:F,2,FALSE)))</f>
        <v>11.04</v>
      </c>
      <c r="G3803">
        <f t="shared" si="118"/>
        <v>6.9660000000000002</v>
      </c>
      <c r="H3803">
        <f t="shared" si="119"/>
        <v>17.105999999999998</v>
      </c>
    </row>
    <row r="3804" spans="1:8" x14ac:dyDescent="0.25">
      <c r="A3804" s="1">
        <f>'Input Spotmarktpreise&amp;Anleitung'!A3804</f>
        <v>45450</v>
      </c>
      <c r="B3804" s="2">
        <f>'Input Spotmarktpreise&amp;Anleitung'!B3804</f>
        <v>0.45833333333333331</v>
      </c>
      <c r="C3804" s="2">
        <f>'Input Spotmarktpreise&amp;Anleitung'!C3804</f>
        <v>0.5</v>
      </c>
      <c r="D3804">
        <f>'Input Spotmarktpreise&amp;Anleitung'!D3804</f>
        <v>4.1390000000000002</v>
      </c>
      <c r="E3804">
        <f>MAX(0,IF(D3804&lt;=2,0,VLOOKUP(MONTH(A3804),monthly_premium!C:D,2,FALSE)))</f>
        <v>0.90000000000000036</v>
      </c>
      <c r="F3804">
        <f>MAX(0,IF(D3804&lt;=2,0,VLOOKUP(MONTH(A3804),monthly_premium!E:F,2,FALSE)))</f>
        <v>11.04</v>
      </c>
      <c r="G3804">
        <f t="shared" si="118"/>
        <v>5.0390000000000006</v>
      </c>
      <c r="H3804">
        <f t="shared" si="119"/>
        <v>15.178999999999998</v>
      </c>
    </row>
    <row r="3805" spans="1:8" x14ac:dyDescent="0.25">
      <c r="A3805" s="1">
        <f>'Input Spotmarktpreise&amp;Anleitung'!A3805</f>
        <v>45450</v>
      </c>
      <c r="B3805" s="2">
        <f>'Input Spotmarktpreise&amp;Anleitung'!B3805</f>
        <v>0.5</v>
      </c>
      <c r="C3805" s="2">
        <f>'Input Spotmarktpreise&amp;Anleitung'!C3805</f>
        <v>0.54166666666666663</v>
      </c>
      <c r="D3805">
        <f>'Input Spotmarktpreise&amp;Anleitung'!D3805</f>
        <v>3.391</v>
      </c>
      <c r="E3805">
        <f>MAX(0,IF(D3805&lt;=2,0,VLOOKUP(MONTH(A3805),monthly_premium!C:D,2,FALSE)))</f>
        <v>0.90000000000000036</v>
      </c>
      <c r="F3805">
        <f>MAX(0,IF(D3805&lt;=2,0,VLOOKUP(MONTH(A3805),monthly_premium!E:F,2,FALSE)))</f>
        <v>11.04</v>
      </c>
      <c r="G3805">
        <f t="shared" si="118"/>
        <v>4.2910000000000004</v>
      </c>
      <c r="H3805">
        <f t="shared" si="119"/>
        <v>14.430999999999999</v>
      </c>
    </row>
    <row r="3806" spans="1:8" x14ac:dyDescent="0.25">
      <c r="A3806" s="1">
        <f>'Input Spotmarktpreise&amp;Anleitung'!A3806</f>
        <v>45450</v>
      </c>
      <c r="B3806" s="2">
        <f>'Input Spotmarktpreise&amp;Anleitung'!B3806</f>
        <v>0.54166666666666663</v>
      </c>
      <c r="C3806" s="2">
        <f>'Input Spotmarktpreise&amp;Anleitung'!C3806</f>
        <v>0.58333333333333337</v>
      </c>
      <c r="D3806">
        <f>'Input Spotmarktpreise&amp;Anleitung'!D3806</f>
        <v>2.536</v>
      </c>
      <c r="E3806">
        <f>MAX(0,IF(D3806&lt;=2,0,VLOOKUP(MONTH(A3806),monthly_premium!C:D,2,FALSE)))</f>
        <v>0.90000000000000036</v>
      </c>
      <c r="F3806">
        <f>MAX(0,IF(D3806&lt;=2,0,VLOOKUP(MONTH(A3806),monthly_premium!E:F,2,FALSE)))</f>
        <v>11.04</v>
      </c>
      <c r="G3806">
        <f t="shared" si="118"/>
        <v>3.4360000000000004</v>
      </c>
      <c r="H3806">
        <f t="shared" si="119"/>
        <v>13.575999999999999</v>
      </c>
    </row>
    <row r="3807" spans="1:8" x14ac:dyDescent="0.25">
      <c r="A3807" s="1">
        <f>'Input Spotmarktpreise&amp;Anleitung'!A3807</f>
        <v>45450</v>
      </c>
      <c r="B3807" s="2">
        <f>'Input Spotmarktpreise&amp;Anleitung'!B3807</f>
        <v>0.58333333333333337</v>
      </c>
      <c r="C3807" s="2">
        <f>'Input Spotmarktpreise&amp;Anleitung'!C3807</f>
        <v>0.625</v>
      </c>
      <c r="D3807">
        <f>'Input Spotmarktpreise&amp;Anleitung'!D3807</f>
        <v>1.7410000000000001</v>
      </c>
      <c r="E3807">
        <f>MAX(0,IF(D3807&lt;=2,0,VLOOKUP(MONTH(A3807),monthly_premium!C:D,2,FALSE)))</f>
        <v>0</v>
      </c>
      <c r="F3807">
        <f>MAX(0,IF(D3807&lt;=2,0,VLOOKUP(MONTH(A3807),monthly_premium!E:F,2,FALSE)))</f>
        <v>0</v>
      </c>
      <c r="G3807">
        <f t="shared" si="118"/>
        <v>1.7410000000000001</v>
      </c>
      <c r="H3807">
        <f t="shared" si="119"/>
        <v>1.7410000000000001</v>
      </c>
    </row>
    <row r="3808" spans="1:8" x14ac:dyDescent="0.25">
      <c r="A3808" s="1">
        <f>'Input Spotmarktpreise&amp;Anleitung'!A3808</f>
        <v>45450</v>
      </c>
      <c r="B3808" s="2">
        <f>'Input Spotmarktpreise&amp;Anleitung'!B3808</f>
        <v>0.625</v>
      </c>
      <c r="C3808" s="2">
        <f>'Input Spotmarktpreise&amp;Anleitung'!C3808</f>
        <v>0.66666666666666663</v>
      </c>
      <c r="D3808">
        <f>'Input Spotmarktpreise&amp;Anleitung'!D3808</f>
        <v>1.3080000000000001</v>
      </c>
      <c r="E3808">
        <f>MAX(0,IF(D3808&lt;=2,0,VLOOKUP(MONTH(A3808),monthly_premium!C:D,2,FALSE)))</f>
        <v>0</v>
      </c>
      <c r="F3808">
        <f>MAX(0,IF(D3808&lt;=2,0,VLOOKUP(MONTH(A3808),monthly_premium!E:F,2,FALSE)))</f>
        <v>0</v>
      </c>
      <c r="G3808">
        <f t="shared" si="118"/>
        <v>1.3080000000000001</v>
      </c>
      <c r="H3808">
        <f t="shared" si="119"/>
        <v>1.3080000000000001</v>
      </c>
    </row>
    <row r="3809" spans="1:8" x14ac:dyDescent="0.25">
      <c r="A3809" s="1">
        <f>'Input Spotmarktpreise&amp;Anleitung'!A3809</f>
        <v>45450</v>
      </c>
      <c r="B3809" s="2">
        <f>'Input Spotmarktpreise&amp;Anleitung'!B3809</f>
        <v>0.66666666666666663</v>
      </c>
      <c r="C3809" s="2">
        <f>'Input Spotmarktpreise&amp;Anleitung'!C3809</f>
        <v>0.70833333333333337</v>
      </c>
      <c r="D3809">
        <f>'Input Spotmarktpreise&amp;Anleitung'!D3809</f>
        <v>2.5569999999999999</v>
      </c>
      <c r="E3809">
        <f>MAX(0,IF(D3809&lt;=2,0,VLOOKUP(MONTH(A3809),monthly_premium!C:D,2,FALSE)))</f>
        <v>0.90000000000000036</v>
      </c>
      <c r="F3809">
        <f>MAX(0,IF(D3809&lt;=2,0,VLOOKUP(MONTH(A3809),monthly_premium!E:F,2,FALSE)))</f>
        <v>11.04</v>
      </c>
      <c r="G3809">
        <f t="shared" si="118"/>
        <v>3.4570000000000003</v>
      </c>
      <c r="H3809">
        <f t="shared" si="119"/>
        <v>13.597</v>
      </c>
    </row>
    <row r="3810" spans="1:8" x14ac:dyDescent="0.25">
      <c r="A3810" s="1">
        <f>'Input Spotmarktpreise&amp;Anleitung'!A3810</f>
        <v>45450</v>
      </c>
      <c r="B3810" s="2">
        <f>'Input Spotmarktpreise&amp;Anleitung'!B3810</f>
        <v>0.70833333333333337</v>
      </c>
      <c r="C3810" s="2">
        <f>'Input Spotmarktpreise&amp;Anleitung'!C3810</f>
        <v>0.75</v>
      </c>
      <c r="D3810">
        <f>'Input Spotmarktpreise&amp;Anleitung'!D3810</f>
        <v>6.4560000000000004</v>
      </c>
      <c r="E3810">
        <f>MAX(0,IF(D3810&lt;=2,0,VLOOKUP(MONTH(A3810),monthly_premium!C:D,2,FALSE)))</f>
        <v>0.90000000000000036</v>
      </c>
      <c r="F3810">
        <f>MAX(0,IF(D3810&lt;=2,0,VLOOKUP(MONTH(A3810),monthly_premium!E:F,2,FALSE)))</f>
        <v>11.04</v>
      </c>
      <c r="G3810">
        <f t="shared" si="118"/>
        <v>7.3560000000000008</v>
      </c>
      <c r="H3810">
        <f t="shared" si="119"/>
        <v>17.495999999999999</v>
      </c>
    </row>
    <row r="3811" spans="1:8" x14ac:dyDescent="0.25">
      <c r="A3811" s="1">
        <f>'Input Spotmarktpreise&amp;Anleitung'!A3811</f>
        <v>45450</v>
      </c>
      <c r="B3811" s="2">
        <f>'Input Spotmarktpreise&amp;Anleitung'!B3811</f>
        <v>0.75</v>
      </c>
      <c r="C3811" s="2">
        <f>'Input Spotmarktpreise&amp;Anleitung'!C3811</f>
        <v>0.79166666666666663</v>
      </c>
      <c r="D3811">
        <f>'Input Spotmarktpreise&amp;Anleitung'!D3811</f>
        <v>8.5210000000000008</v>
      </c>
      <c r="E3811">
        <f>MAX(0,IF(D3811&lt;=2,0,VLOOKUP(MONTH(A3811),monthly_premium!C:D,2,FALSE)))</f>
        <v>0.90000000000000036</v>
      </c>
      <c r="F3811">
        <f>MAX(0,IF(D3811&lt;=2,0,VLOOKUP(MONTH(A3811),monthly_premium!E:F,2,FALSE)))</f>
        <v>11.04</v>
      </c>
      <c r="G3811">
        <f t="shared" si="118"/>
        <v>9.4210000000000012</v>
      </c>
      <c r="H3811">
        <f t="shared" si="119"/>
        <v>19.561</v>
      </c>
    </row>
    <row r="3812" spans="1:8" x14ac:dyDescent="0.25">
      <c r="A3812" s="1">
        <f>'Input Spotmarktpreise&amp;Anleitung'!A3812</f>
        <v>45450</v>
      </c>
      <c r="B3812" s="2">
        <f>'Input Spotmarktpreise&amp;Anleitung'!B3812</f>
        <v>0.79166666666666663</v>
      </c>
      <c r="C3812" s="2">
        <f>'Input Spotmarktpreise&amp;Anleitung'!C3812</f>
        <v>0.83333333333333337</v>
      </c>
      <c r="D3812">
        <f>'Input Spotmarktpreise&amp;Anleitung'!D3812</f>
        <v>12.858000000000001</v>
      </c>
      <c r="E3812">
        <f>MAX(0,IF(D3812&lt;=2,0,VLOOKUP(MONTH(A3812),monthly_premium!C:D,2,FALSE)))</f>
        <v>0.90000000000000036</v>
      </c>
      <c r="F3812">
        <f>MAX(0,IF(D3812&lt;=2,0,VLOOKUP(MONTH(A3812),monthly_premium!E:F,2,FALSE)))</f>
        <v>11.04</v>
      </c>
      <c r="G3812">
        <f t="shared" si="118"/>
        <v>13.758000000000001</v>
      </c>
      <c r="H3812">
        <f t="shared" si="119"/>
        <v>23.898</v>
      </c>
    </row>
    <row r="3813" spans="1:8" x14ac:dyDescent="0.25">
      <c r="A3813" s="1">
        <f>'Input Spotmarktpreise&amp;Anleitung'!A3813</f>
        <v>45450</v>
      </c>
      <c r="B3813" s="2">
        <f>'Input Spotmarktpreise&amp;Anleitung'!B3813</f>
        <v>0.83333333333333337</v>
      </c>
      <c r="C3813" s="2">
        <f>'Input Spotmarktpreise&amp;Anleitung'!C3813</f>
        <v>0.875</v>
      </c>
      <c r="D3813">
        <f>'Input Spotmarktpreise&amp;Anleitung'!D3813</f>
        <v>15.475</v>
      </c>
      <c r="E3813">
        <f>MAX(0,IF(D3813&lt;=2,0,VLOOKUP(MONTH(A3813),monthly_premium!C:D,2,FALSE)))</f>
        <v>0.90000000000000036</v>
      </c>
      <c r="F3813">
        <f>MAX(0,IF(D3813&lt;=2,0,VLOOKUP(MONTH(A3813),monthly_premium!E:F,2,FALSE)))</f>
        <v>11.04</v>
      </c>
      <c r="G3813">
        <f t="shared" si="118"/>
        <v>16.375</v>
      </c>
      <c r="H3813">
        <f t="shared" si="119"/>
        <v>26.515000000000001</v>
      </c>
    </row>
    <row r="3814" spans="1:8" x14ac:dyDescent="0.25">
      <c r="A3814" s="1">
        <f>'Input Spotmarktpreise&amp;Anleitung'!A3814</f>
        <v>45450</v>
      </c>
      <c r="B3814" s="2">
        <f>'Input Spotmarktpreise&amp;Anleitung'!B3814</f>
        <v>0.875</v>
      </c>
      <c r="C3814" s="2">
        <f>'Input Spotmarktpreise&amp;Anleitung'!C3814</f>
        <v>0.91666666666666663</v>
      </c>
      <c r="D3814">
        <f>'Input Spotmarktpreise&amp;Anleitung'!D3814</f>
        <v>15.385</v>
      </c>
      <c r="E3814">
        <f>MAX(0,IF(D3814&lt;=2,0,VLOOKUP(MONTH(A3814),monthly_premium!C:D,2,FALSE)))</f>
        <v>0.90000000000000036</v>
      </c>
      <c r="F3814">
        <f>MAX(0,IF(D3814&lt;=2,0,VLOOKUP(MONTH(A3814),monthly_premium!E:F,2,FALSE)))</f>
        <v>11.04</v>
      </c>
      <c r="G3814">
        <f t="shared" si="118"/>
        <v>16.285</v>
      </c>
      <c r="H3814">
        <f t="shared" si="119"/>
        <v>26.424999999999997</v>
      </c>
    </row>
    <row r="3815" spans="1:8" x14ac:dyDescent="0.25">
      <c r="A3815" s="1">
        <f>'Input Spotmarktpreise&amp;Anleitung'!A3815</f>
        <v>45450</v>
      </c>
      <c r="B3815" s="2">
        <f>'Input Spotmarktpreise&amp;Anleitung'!B3815</f>
        <v>0.91666666666666663</v>
      </c>
      <c r="C3815" s="2">
        <f>'Input Spotmarktpreise&amp;Anleitung'!C3815</f>
        <v>0.95833333333333337</v>
      </c>
      <c r="D3815">
        <f>'Input Spotmarktpreise&amp;Anleitung'!D3815</f>
        <v>12.688000000000001</v>
      </c>
      <c r="E3815">
        <f>MAX(0,IF(D3815&lt;=2,0,VLOOKUP(MONTH(A3815),monthly_premium!C:D,2,FALSE)))</f>
        <v>0.90000000000000036</v>
      </c>
      <c r="F3815">
        <f>MAX(0,IF(D3815&lt;=2,0,VLOOKUP(MONTH(A3815),monthly_premium!E:F,2,FALSE)))</f>
        <v>11.04</v>
      </c>
      <c r="G3815">
        <f t="shared" si="118"/>
        <v>13.588000000000001</v>
      </c>
      <c r="H3815">
        <f t="shared" si="119"/>
        <v>23.728000000000002</v>
      </c>
    </row>
    <row r="3816" spans="1:8" x14ac:dyDescent="0.25">
      <c r="A3816" s="1">
        <f>'Input Spotmarktpreise&amp;Anleitung'!A3816</f>
        <v>45450</v>
      </c>
      <c r="B3816" s="2">
        <f>'Input Spotmarktpreise&amp;Anleitung'!B3816</f>
        <v>0.95833333333333337</v>
      </c>
      <c r="C3816" s="2">
        <f>'Input Spotmarktpreise&amp;Anleitung'!C3816</f>
        <v>0</v>
      </c>
      <c r="D3816">
        <f>'Input Spotmarktpreise&amp;Anleitung'!D3816</f>
        <v>9.7449999999999992</v>
      </c>
      <c r="E3816">
        <f>MAX(0,IF(D3816&lt;=2,0,VLOOKUP(MONTH(A3816),monthly_premium!C:D,2,FALSE)))</f>
        <v>0.90000000000000036</v>
      </c>
      <c r="F3816">
        <f>MAX(0,IF(D3816&lt;=2,0,VLOOKUP(MONTH(A3816),monthly_premium!E:F,2,FALSE)))</f>
        <v>11.04</v>
      </c>
      <c r="G3816">
        <f t="shared" si="118"/>
        <v>10.645</v>
      </c>
      <c r="H3816">
        <f t="shared" si="119"/>
        <v>20.784999999999997</v>
      </c>
    </row>
    <row r="3817" spans="1:8" x14ac:dyDescent="0.25">
      <c r="A3817" s="1">
        <f>'Input Spotmarktpreise&amp;Anleitung'!A3817</f>
        <v>45451</v>
      </c>
      <c r="B3817" s="2">
        <f>'Input Spotmarktpreise&amp;Anleitung'!B3817</f>
        <v>0</v>
      </c>
      <c r="C3817" s="2">
        <f>'Input Spotmarktpreise&amp;Anleitung'!C3817</f>
        <v>4.1666666666666664E-2</v>
      </c>
      <c r="D3817">
        <f>'Input Spotmarktpreise&amp;Anleitung'!D3817</f>
        <v>9.8360000000000003</v>
      </c>
      <c r="E3817">
        <f>MAX(0,IF(D3817&lt;=2,0,VLOOKUP(MONTH(A3817),monthly_premium!C:D,2,FALSE)))</f>
        <v>0.90000000000000036</v>
      </c>
      <c r="F3817">
        <f>MAX(0,IF(D3817&lt;=2,0,VLOOKUP(MONTH(A3817),monthly_premium!E:F,2,FALSE)))</f>
        <v>11.04</v>
      </c>
      <c r="G3817">
        <f t="shared" si="118"/>
        <v>10.736000000000001</v>
      </c>
      <c r="H3817">
        <f t="shared" si="119"/>
        <v>20.875999999999998</v>
      </c>
    </row>
    <row r="3818" spans="1:8" x14ac:dyDescent="0.25">
      <c r="A3818" s="1">
        <f>'Input Spotmarktpreise&amp;Anleitung'!A3818</f>
        <v>45451</v>
      </c>
      <c r="B3818" s="2">
        <f>'Input Spotmarktpreise&amp;Anleitung'!B3818</f>
        <v>4.1666666666666664E-2</v>
      </c>
      <c r="C3818" s="2">
        <f>'Input Spotmarktpreise&amp;Anleitung'!C3818</f>
        <v>8.3333333333333329E-2</v>
      </c>
      <c r="D3818">
        <f>'Input Spotmarktpreise&amp;Anleitung'!D3818</f>
        <v>9.0039999999999996</v>
      </c>
      <c r="E3818">
        <f>MAX(0,IF(D3818&lt;=2,0,VLOOKUP(MONTH(A3818),monthly_premium!C:D,2,FALSE)))</f>
        <v>0.90000000000000036</v>
      </c>
      <c r="F3818">
        <f>MAX(0,IF(D3818&lt;=2,0,VLOOKUP(MONTH(A3818),monthly_premium!E:F,2,FALSE)))</f>
        <v>11.04</v>
      </c>
      <c r="G3818">
        <f t="shared" si="118"/>
        <v>9.9039999999999999</v>
      </c>
      <c r="H3818">
        <f t="shared" si="119"/>
        <v>20.043999999999997</v>
      </c>
    </row>
    <row r="3819" spans="1:8" x14ac:dyDescent="0.25">
      <c r="A3819" s="1">
        <f>'Input Spotmarktpreise&amp;Anleitung'!A3819</f>
        <v>45451</v>
      </c>
      <c r="B3819" s="2">
        <f>'Input Spotmarktpreise&amp;Anleitung'!B3819</f>
        <v>8.3333333333333329E-2</v>
      </c>
      <c r="C3819" s="2">
        <f>'Input Spotmarktpreise&amp;Anleitung'!C3819</f>
        <v>0.125</v>
      </c>
      <c r="D3819">
        <f>'Input Spotmarktpreise&amp;Anleitung'!D3819</f>
        <v>8.3309999999999995</v>
      </c>
      <c r="E3819">
        <f>MAX(0,IF(D3819&lt;=2,0,VLOOKUP(MONTH(A3819),monthly_premium!C:D,2,FALSE)))</f>
        <v>0.90000000000000036</v>
      </c>
      <c r="F3819">
        <f>MAX(0,IF(D3819&lt;=2,0,VLOOKUP(MONTH(A3819),monthly_premium!E:F,2,FALSE)))</f>
        <v>11.04</v>
      </c>
      <c r="G3819">
        <f t="shared" si="118"/>
        <v>9.2309999999999999</v>
      </c>
      <c r="H3819">
        <f t="shared" si="119"/>
        <v>19.370999999999999</v>
      </c>
    </row>
    <row r="3820" spans="1:8" x14ac:dyDescent="0.25">
      <c r="A3820" s="1">
        <f>'Input Spotmarktpreise&amp;Anleitung'!A3820</f>
        <v>45451</v>
      </c>
      <c r="B3820" s="2">
        <f>'Input Spotmarktpreise&amp;Anleitung'!B3820</f>
        <v>0.125</v>
      </c>
      <c r="C3820" s="2">
        <f>'Input Spotmarktpreise&amp;Anleitung'!C3820</f>
        <v>0.16666666666666666</v>
      </c>
      <c r="D3820">
        <f>'Input Spotmarktpreise&amp;Anleitung'!D3820</f>
        <v>8.3529999999999998</v>
      </c>
      <c r="E3820">
        <f>MAX(0,IF(D3820&lt;=2,0,VLOOKUP(MONTH(A3820),monthly_premium!C:D,2,FALSE)))</f>
        <v>0.90000000000000036</v>
      </c>
      <c r="F3820">
        <f>MAX(0,IF(D3820&lt;=2,0,VLOOKUP(MONTH(A3820),monthly_premium!E:F,2,FALSE)))</f>
        <v>11.04</v>
      </c>
      <c r="G3820">
        <f t="shared" si="118"/>
        <v>9.2530000000000001</v>
      </c>
      <c r="H3820">
        <f t="shared" si="119"/>
        <v>19.393000000000001</v>
      </c>
    </row>
    <row r="3821" spans="1:8" x14ac:dyDescent="0.25">
      <c r="A3821" s="1">
        <f>'Input Spotmarktpreise&amp;Anleitung'!A3821</f>
        <v>45451</v>
      </c>
      <c r="B3821" s="2">
        <f>'Input Spotmarktpreise&amp;Anleitung'!B3821</f>
        <v>0.16666666666666666</v>
      </c>
      <c r="C3821" s="2">
        <f>'Input Spotmarktpreise&amp;Anleitung'!C3821</f>
        <v>0.20833333333333334</v>
      </c>
      <c r="D3821">
        <f>'Input Spotmarktpreise&amp;Anleitung'!D3821</f>
        <v>7.9640000000000004</v>
      </c>
      <c r="E3821">
        <f>MAX(0,IF(D3821&lt;=2,0,VLOOKUP(MONTH(A3821),monthly_premium!C:D,2,FALSE)))</f>
        <v>0.90000000000000036</v>
      </c>
      <c r="F3821">
        <f>MAX(0,IF(D3821&lt;=2,0,VLOOKUP(MONTH(A3821),monthly_premium!E:F,2,FALSE)))</f>
        <v>11.04</v>
      </c>
      <c r="G3821">
        <f t="shared" si="118"/>
        <v>8.8640000000000008</v>
      </c>
      <c r="H3821">
        <f t="shared" si="119"/>
        <v>19.003999999999998</v>
      </c>
    </row>
    <row r="3822" spans="1:8" x14ac:dyDescent="0.25">
      <c r="A3822" s="1">
        <f>'Input Spotmarktpreise&amp;Anleitung'!A3822</f>
        <v>45451</v>
      </c>
      <c r="B3822" s="2">
        <f>'Input Spotmarktpreise&amp;Anleitung'!B3822</f>
        <v>0.20833333333333334</v>
      </c>
      <c r="C3822" s="2">
        <f>'Input Spotmarktpreise&amp;Anleitung'!C3822</f>
        <v>0.25</v>
      </c>
      <c r="D3822">
        <f>'Input Spotmarktpreise&amp;Anleitung'!D3822</f>
        <v>8.2110000000000003</v>
      </c>
      <c r="E3822">
        <f>MAX(0,IF(D3822&lt;=2,0,VLOOKUP(MONTH(A3822),monthly_premium!C:D,2,FALSE)))</f>
        <v>0.90000000000000036</v>
      </c>
      <c r="F3822">
        <f>MAX(0,IF(D3822&lt;=2,0,VLOOKUP(MONTH(A3822),monthly_premium!E:F,2,FALSE)))</f>
        <v>11.04</v>
      </c>
      <c r="G3822">
        <f t="shared" si="118"/>
        <v>9.1110000000000007</v>
      </c>
      <c r="H3822">
        <f t="shared" si="119"/>
        <v>19.250999999999998</v>
      </c>
    </row>
    <row r="3823" spans="1:8" x14ac:dyDescent="0.25">
      <c r="A3823" s="1">
        <f>'Input Spotmarktpreise&amp;Anleitung'!A3823</f>
        <v>45451</v>
      </c>
      <c r="B3823" s="2">
        <f>'Input Spotmarktpreise&amp;Anleitung'!B3823</f>
        <v>0.25</v>
      </c>
      <c r="C3823" s="2">
        <f>'Input Spotmarktpreise&amp;Anleitung'!C3823</f>
        <v>0.29166666666666669</v>
      </c>
      <c r="D3823">
        <f>'Input Spotmarktpreise&amp;Anleitung'!D3823</f>
        <v>7.9379999999999997</v>
      </c>
      <c r="E3823">
        <f>MAX(0,IF(D3823&lt;=2,0,VLOOKUP(MONTH(A3823),monthly_premium!C:D,2,FALSE)))</f>
        <v>0.90000000000000036</v>
      </c>
      <c r="F3823">
        <f>MAX(0,IF(D3823&lt;=2,0,VLOOKUP(MONTH(A3823),monthly_premium!E:F,2,FALSE)))</f>
        <v>11.04</v>
      </c>
      <c r="G3823">
        <f t="shared" si="118"/>
        <v>8.838000000000001</v>
      </c>
      <c r="H3823">
        <f t="shared" si="119"/>
        <v>18.977999999999998</v>
      </c>
    </row>
    <row r="3824" spans="1:8" x14ac:dyDescent="0.25">
      <c r="A3824" s="1">
        <f>'Input Spotmarktpreise&amp;Anleitung'!A3824</f>
        <v>45451</v>
      </c>
      <c r="B3824" s="2">
        <f>'Input Spotmarktpreise&amp;Anleitung'!B3824</f>
        <v>0.29166666666666669</v>
      </c>
      <c r="C3824" s="2">
        <f>'Input Spotmarktpreise&amp;Anleitung'!C3824</f>
        <v>0.33333333333333331</v>
      </c>
      <c r="D3824">
        <f>'Input Spotmarktpreise&amp;Anleitung'!D3824</f>
        <v>6.282</v>
      </c>
      <c r="E3824">
        <f>MAX(0,IF(D3824&lt;=2,0,VLOOKUP(MONTH(A3824),monthly_premium!C:D,2,FALSE)))</f>
        <v>0.90000000000000036</v>
      </c>
      <c r="F3824">
        <f>MAX(0,IF(D3824&lt;=2,0,VLOOKUP(MONTH(A3824),monthly_premium!E:F,2,FALSE)))</f>
        <v>11.04</v>
      </c>
      <c r="G3824">
        <f t="shared" si="118"/>
        <v>7.1820000000000004</v>
      </c>
      <c r="H3824">
        <f t="shared" si="119"/>
        <v>17.321999999999999</v>
      </c>
    </row>
    <row r="3825" spans="1:8" x14ac:dyDescent="0.25">
      <c r="A3825" s="1">
        <f>'Input Spotmarktpreise&amp;Anleitung'!A3825</f>
        <v>45451</v>
      </c>
      <c r="B3825" s="2">
        <f>'Input Spotmarktpreise&amp;Anleitung'!B3825</f>
        <v>0.33333333333333331</v>
      </c>
      <c r="C3825" s="2">
        <f>'Input Spotmarktpreise&amp;Anleitung'!C3825</f>
        <v>0.375</v>
      </c>
      <c r="D3825">
        <f>'Input Spotmarktpreise&amp;Anleitung'!D3825</f>
        <v>4.22</v>
      </c>
      <c r="E3825">
        <f>MAX(0,IF(D3825&lt;=2,0,VLOOKUP(MONTH(A3825),monthly_premium!C:D,2,FALSE)))</f>
        <v>0.90000000000000036</v>
      </c>
      <c r="F3825">
        <f>MAX(0,IF(D3825&lt;=2,0,VLOOKUP(MONTH(A3825),monthly_premium!E:F,2,FALSE)))</f>
        <v>11.04</v>
      </c>
      <c r="G3825">
        <f t="shared" si="118"/>
        <v>5.12</v>
      </c>
      <c r="H3825">
        <f t="shared" si="119"/>
        <v>15.259999999999998</v>
      </c>
    </row>
    <row r="3826" spans="1:8" x14ac:dyDescent="0.25">
      <c r="A3826" s="1">
        <f>'Input Spotmarktpreise&amp;Anleitung'!A3826</f>
        <v>45451</v>
      </c>
      <c r="B3826" s="2">
        <f>'Input Spotmarktpreise&amp;Anleitung'!B3826</f>
        <v>0.375</v>
      </c>
      <c r="C3826" s="2">
        <f>'Input Spotmarktpreise&amp;Anleitung'!C3826</f>
        <v>0.41666666666666669</v>
      </c>
      <c r="D3826">
        <f>'Input Spotmarktpreise&amp;Anleitung'!D3826</f>
        <v>1.224</v>
      </c>
      <c r="E3826">
        <f>MAX(0,IF(D3826&lt;=2,0,VLOOKUP(MONTH(A3826),monthly_premium!C:D,2,FALSE)))</f>
        <v>0</v>
      </c>
      <c r="F3826">
        <f>MAX(0,IF(D3826&lt;=2,0,VLOOKUP(MONTH(A3826),monthly_premium!E:F,2,FALSE)))</f>
        <v>0</v>
      </c>
      <c r="G3826">
        <f t="shared" si="118"/>
        <v>1.224</v>
      </c>
      <c r="H3826">
        <f t="shared" si="119"/>
        <v>1.224</v>
      </c>
    </row>
    <row r="3827" spans="1:8" x14ac:dyDescent="0.25">
      <c r="A3827" s="1">
        <f>'Input Spotmarktpreise&amp;Anleitung'!A3827</f>
        <v>45451</v>
      </c>
      <c r="B3827" s="2">
        <f>'Input Spotmarktpreise&amp;Anleitung'!B3827</f>
        <v>0.41666666666666669</v>
      </c>
      <c r="C3827" s="2">
        <f>'Input Spotmarktpreise&amp;Anleitung'!C3827</f>
        <v>0.45833333333333331</v>
      </c>
      <c r="D3827">
        <f>'Input Spotmarktpreise&amp;Anleitung'!D3827</f>
        <v>-1.2999999999999999E-2</v>
      </c>
      <c r="E3827">
        <f>MAX(0,IF(D3827&lt;=2,0,VLOOKUP(MONTH(A3827),monthly_premium!C:D,2,FALSE)))</f>
        <v>0</v>
      </c>
      <c r="F3827">
        <f>MAX(0,IF(D3827&lt;=2,0,VLOOKUP(MONTH(A3827),monthly_premium!E:F,2,FALSE)))</f>
        <v>0</v>
      </c>
      <c r="G3827">
        <f t="shared" si="118"/>
        <v>-1.2999999999999999E-2</v>
      </c>
      <c r="H3827">
        <f t="shared" si="119"/>
        <v>-1.2999999999999999E-2</v>
      </c>
    </row>
    <row r="3828" spans="1:8" x14ac:dyDescent="0.25">
      <c r="A3828" s="1">
        <f>'Input Spotmarktpreise&amp;Anleitung'!A3828</f>
        <v>45451</v>
      </c>
      <c r="B3828" s="2">
        <f>'Input Spotmarktpreise&amp;Anleitung'!B3828</f>
        <v>0.45833333333333331</v>
      </c>
      <c r="C3828" s="2">
        <f>'Input Spotmarktpreise&amp;Anleitung'!C3828</f>
        <v>0.5</v>
      </c>
      <c r="D3828">
        <f>'Input Spotmarktpreise&amp;Anleitung'!D3828</f>
        <v>-0.22700000000000001</v>
      </c>
      <c r="E3828">
        <f>MAX(0,IF(D3828&lt;=2,0,VLOOKUP(MONTH(A3828),monthly_premium!C:D,2,FALSE)))</f>
        <v>0</v>
      </c>
      <c r="F3828">
        <f>MAX(0,IF(D3828&lt;=2,0,VLOOKUP(MONTH(A3828),monthly_premium!E:F,2,FALSE)))</f>
        <v>0</v>
      </c>
      <c r="G3828">
        <f t="shared" si="118"/>
        <v>-0.22700000000000001</v>
      </c>
      <c r="H3828">
        <f t="shared" si="119"/>
        <v>-0.22700000000000001</v>
      </c>
    </row>
    <row r="3829" spans="1:8" x14ac:dyDescent="0.25">
      <c r="A3829" s="1">
        <f>'Input Spotmarktpreise&amp;Anleitung'!A3829</f>
        <v>45451</v>
      </c>
      <c r="B3829" s="2">
        <f>'Input Spotmarktpreise&amp;Anleitung'!B3829</f>
        <v>0.5</v>
      </c>
      <c r="C3829" s="2">
        <f>'Input Spotmarktpreise&amp;Anleitung'!C3829</f>
        <v>0.54166666666666663</v>
      </c>
      <c r="D3829">
        <f>'Input Spotmarktpreise&amp;Anleitung'!D3829</f>
        <v>-1.026</v>
      </c>
      <c r="E3829">
        <f>MAX(0,IF(D3829&lt;=2,0,VLOOKUP(MONTH(A3829),monthly_premium!C:D,2,FALSE)))</f>
        <v>0</v>
      </c>
      <c r="F3829">
        <f>MAX(0,IF(D3829&lt;=2,0,VLOOKUP(MONTH(A3829),monthly_premium!E:F,2,FALSE)))</f>
        <v>0</v>
      </c>
      <c r="G3829">
        <f t="shared" si="118"/>
        <v>-1.026</v>
      </c>
      <c r="H3829">
        <f t="shared" si="119"/>
        <v>-1.026</v>
      </c>
    </row>
    <row r="3830" spans="1:8" x14ac:dyDescent="0.25">
      <c r="A3830" s="1">
        <f>'Input Spotmarktpreise&amp;Anleitung'!A3830</f>
        <v>45451</v>
      </c>
      <c r="B3830" s="2">
        <f>'Input Spotmarktpreise&amp;Anleitung'!B3830</f>
        <v>0.54166666666666663</v>
      </c>
      <c r="C3830" s="2">
        <f>'Input Spotmarktpreise&amp;Anleitung'!C3830</f>
        <v>0.58333333333333337</v>
      </c>
      <c r="D3830">
        <f>'Input Spotmarktpreise&amp;Anleitung'!D3830</f>
        <v>-2.37</v>
      </c>
      <c r="E3830">
        <f>MAX(0,IF(D3830&lt;=2,0,VLOOKUP(MONTH(A3830),monthly_premium!C:D,2,FALSE)))</f>
        <v>0</v>
      </c>
      <c r="F3830">
        <f>MAX(0,IF(D3830&lt;=2,0,VLOOKUP(MONTH(A3830),monthly_premium!E:F,2,FALSE)))</f>
        <v>0</v>
      </c>
      <c r="G3830">
        <f t="shared" si="118"/>
        <v>-2.37</v>
      </c>
      <c r="H3830">
        <f t="shared" si="119"/>
        <v>-2.37</v>
      </c>
    </row>
    <row r="3831" spans="1:8" x14ac:dyDescent="0.25">
      <c r="A3831" s="1">
        <f>'Input Spotmarktpreise&amp;Anleitung'!A3831</f>
        <v>45451</v>
      </c>
      <c r="B3831" s="2">
        <f>'Input Spotmarktpreise&amp;Anleitung'!B3831</f>
        <v>0.58333333333333337</v>
      </c>
      <c r="C3831" s="2">
        <f>'Input Spotmarktpreise&amp;Anleitung'!C3831</f>
        <v>0.625</v>
      </c>
      <c r="D3831">
        <f>'Input Spotmarktpreise&amp;Anleitung'!D3831</f>
        <v>-3.0030000000000001</v>
      </c>
      <c r="E3831">
        <f>MAX(0,IF(D3831&lt;=2,0,VLOOKUP(MONTH(A3831),monthly_premium!C:D,2,FALSE)))</f>
        <v>0</v>
      </c>
      <c r="F3831">
        <f>MAX(0,IF(D3831&lt;=2,0,VLOOKUP(MONTH(A3831),monthly_premium!E:F,2,FALSE)))</f>
        <v>0</v>
      </c>
      <c r="G3831">
        <f t="shared" si="118"/>
        <v>-3.0030000000000001</v>
      </c>
      <c r="H3831">
        <f t="shared" si="119"/>
        <v>-3.0030000000000001</v>
      </c>
    </row>
    <row r="3832" spans="1:8" x14ac:dyDescent="0.25">
      <c r="A3832" s="1">
        <f>'Input Spotmarktpreise&amp;Anleitung'!A3832</f>
        <v>45451</v>
      </c>
      <c r="B3832" s="2">
        <f>'Input Spotmarktpreise&amp;Anleitung'!B3832</f>
        <v>0.625</v>
      </c>
      <c r="C3832" s="2">
        <f>'Input Spotmarktpreise&amp;Anleitung'!C3832</f>
        <v>0.66666666666666663</v>
      </c>
      <c r="D3832">
        <f>'Input Spotmarktpreise&amp;Anleitung'!D3832</f>
        <v>-2.0619999999999998</v>
      </c>
      <c r="E3832">
        <f>MAX(0,IF(D3832&lt;=2,0,VLOOKUP(MONTH(A3832),monthly_premium!C:D,2,FALSE)))</f>
        <v>0</v>
      </c>
      <c r="F3832">
        <f>MAX(0,IF(D3832&lt;=2,0,VLOOKUP(MONTH(A3832),monthly_premium!E:F,2,FALSE)))</f>
        <v>0</v>
      </c>
      <c r="G3832">
        <f t="shared" si="118"/>
        <v>-2.0619999999999998</v>
      </c>
      <c r="H3832">
        <f t="shared" si="119"/>
        <v>-2.0619999999999998</v>
      </c>
    </row>
    <row r="3833" spans="1:8" x14ac:dyDescent="0.25">
      <c r="A3833" s="1">
        <f>'Input Spotmarktpreise&amp;Anleitung'!A3833</f>
        <v>45451</v>
      </c>
      <c r="B3833" s="2">
        <f>'Input Spotmarktpreise&amp;Anleitung'!B3833</f>
        <v>0.66666666666666663</v>
      </c>
      <c r="C3833" s="2">
        <f>'Input Spotmarktpreise&amp;Anleitung'!C3833</f>
        <v>0.70833333333333337</v>
      </c>
      <c r="D3833">
        <f>'Input Spotmarktpreise&amp;Anleitung'!D3833</f>
        <v>-0.82499999999999996</v>
      </c>
      <c r="E3833">
        <f>MAX(0,IF(D3833&lt;=2,0,VLOOKUP(MONTH(A3833),monthly_premium!C:D,2,FALSE)))</f>
        <v>0</v>
      </c>
      <c r="F3833">
        <f>MAX(0,IF(D3833&lt;=2,0,VLOOKUP(MONTH(A3833),monthly_premium!E:F,2,FALSE)))</f>
        <v>0</v>
      </c>
      <c r="G3833">
        <f t="shared" si="118"/>
        <v>-0.82499999999999996</v>
      </c>
      <c r="H3833">
        <f t="shared" si="119"/>
        <v>-0.82499999999999996</v>
      </c>
    </row>
    <row r="3834" spans="1:8" x14ac:dyDescent="0.25">
      <c r="A3834" s="1">
        <f>'Input Spotmarktpreise&amp;Anleitung'!A3834</f>
        <v>45451</v>
      </c>
      <c r="B3834" s="2">
        <f>'Input Spotmarktpreise&amp;Anleitung'!B3834</f>
        <v>0.70833333333333337</v>
      </c>
      <c r="C3834" s="2">
        <f>'Input Spotmarktpreise&amp;Anleitung'!C3834</f>
        <v>0.75</v>
      </c>
      <c r="D3834">
        <f>'Input Spotmarktpreise&amp;Anleitung'!D3834</f>
        <v>1E-3</v>
      </c>
      <c r="E3834">
        <f>MAX(0,IF(D3834&lt;=2,0,VLOOKUP(MONTH(A3834),monthly_premium!C:D,2,FALSE)))</f>
        <v>0</v>
      </c>
      <c r="F3834">
        <f>MAX(0,IF(D3834&lt;=2,0,VLOOKUP(MONTH(A3834),monthly_premium!E:F,2,FALSE)))</f>
        <v>0</v>
      </c>
      <c r="G3834">
        <f t="shared" si="118"/>
        <v>1E-3</v>
      </c>
      <c r="H3834">
        <f t="shared" si="119"/>
        <v>1E-3</v>
      </c>
    </row>
    <row r="3835" spans="1:8" x14ac:dyDescent="0.25">
      <c r="A3835" s="1">
        <f>'Input Spotmarktpreise&amp;Anleitung'!A3835</f>
        <v>45451</v>
      </c>
      <c r="B3835" s="2">
        <f>'Input Spotmarktpreise&amp;Anleitung'!B3835</f>
        <v>0.75</v>
      </c>
      <c r="C3835" s="2">
        <f>'Input Spotmarktpreise&amp;Anleitung'!C3835</f>
        <v>0.79166666666666663</v>
      </c>
      <c r="D3835">
        <f>'Input Spotmarktpreise&amp;Anleitung'!D3835</f>
        <v>4.4909999999999997</v>
      </c>
      <c r="E3835">
        <f>MAX(0,IF(D3835&lt;=2,0,VLOOKUP(MONTH(A3835),monthly_premium!C:D,2,FALSE)))</f>
        <v>0.90000000000000036</v>
      </c>
      <c r="F3835">
        <f>MAX(0,IF(D3835&lt;=2,0,VLOOKUP(MONTH(A3835),monthly_premium!E:F,2,FALSE)))</f>
        <v>11.04</v>
      </c>
      <c r="G3835">
        <f t="shared" si="118"/>
        <v>5.391</v>
      </c>
      <c r="H3835">
        <f t="shared" si="119"/>
        <v>15.530999999999999</v>
      </c>
    </row>
    <row r="3836" spans="1:8" x14ac:dyDescent="0.25">
      <c r="A3836" s="1">
        <f>'Input Spotmarktpreise&amp;Anleitung'!A3836</f>
        <v>45451</v>
      </c>
      <c r="B3836" s="2">
        <f>'Input Spotmarktpreise&amp;Anleitung'!B3836</f>
        <v>0.79166666666666663</v>
      </c>
      <c r="C3836" s="2">
        <f>'Input Spotmarktpreise&amp;Anleitung'!C3836</f>
        <v>0.83333333333333337</v>
      </c>
      <c r="D3836">
        <f>'Input Spotmarktpreise&amp;Anleitung'!D3836</f>
        <v>6.8840000000000003</v>
      </c>
      <c r="E3836">
        <f>MAX(0,IF(D3836&lt;=2,0,VLOOKUP(MONTH(A3836),monthly_premium!C:D,2,FALSE)))</f>
        <v>0.90000000000000036</v>
      </c>
      <c r="F3836">
        <f>MAX(0,IF(D3836&lt;=2,0,VLOOKUP(MONTH(A3836),monthly_premium!E:F,2,FALSE)))</f>
        <v>11.04</v>
      </c>
      <c r="G3836">
        <f t="shared" si="118"/>
        <v>7.7840000000000007</v>
      </c>
      <c r="H3836">
        <f t="shared" si="119"/>
        <v>17.923999999999999</v>
      </c>
    </row>
    <row r="3837" spans="1:8" x14ac:dyDescent="0.25">
      <c r="A3837" s="1">
        <f>'Input Spotmarktpreise&amp;Anleitung'!A3837</f>
        <v>45451</v>
      </c>
      <c r="B3837" s="2">
        <f>'Input Spotmarktpreise&amp;Anleitung'!B3837</f>
        <v>0.83333333333333337</v>
      </c>
      <c r="C3837" s="2">
        <f>'Input Spotmarktpreise&amp;Anleitung'!C3837</f>
        <v>0.875</v>
      </c>
      <c r="D3837">
        <f>'Input Spotmarktpreise&amp;Anleitung'!D3837</f>
        <v>9.9320000000000004</v>
      </c>
      <c r="E3837">
        <f>MAX(0,IF(D3837&lt;=2,0,VLOOKUP(MONTH(A3837),monthly_premium!C:D,2,FALSE)))</f>
        <v>0.90000000000000036</v>
      </c>
      <c r="F3837">
        <f>MAX(0,IF(D3837&lt;=2,0,VLOOKUP(MONTH(A3837),monthly_premium!E:F,2,FALSE)))</f>
        <v>11.04</v>
      </c>
      <c r="G3837">
        <f t="shared" si="118"/>
        <v>10.832000000000001</v>
      </c>
      <c r="H3837">
        <f t="shared" si="119"/>
        <v>20.972000000000001</v>
      </c>
    </row>
    <row r="3838" spans="1:8" x14ac:dyDescent="0.25">
      <c r="A3838" s="1">
        <f>'Input Spotmarktpreise&amp;Anleitung'!A3838</f>
        <v>45451</v>
      </c>
      <c r="B3838" s="2">
        <f>'Input Spotmarktpreise&amp;Anleitung'!B3838</f>
        <v>0.875</v>
      </c>
      <c r="C3838" s="2">
        <f>'Input Spotmarktpreise&amp;Anleitung'!C3838</f>
        <v>0.91666666666666663</v>
      </c>
      <c r="D3838">
        <f>'Input Spotmarktpreise&amp;Anleitung'!D3838</f>
        <v>9.3010000000000002</v>
      </c>
      <c r="E3838">
        <f>MAX(0,IF(D3838&lt;=2,0,VLOOKUP(MONTH(A3838),monthly_premium!C:D,2,FALSE)))</f>
        <v>0.90000000000000036</v>
      </c>
      <c r="F3838">
        <f>MAX(0,IF(D3838&lt;=2,0,VLOOKUP(MONTH(A3838),monthly_premium!E:F,2,FALSE)))</f>
        <v>11.04</v>
      </c>
      <c r="G3838">
        <f t="shared" si="118"/>
        <v>10.201000000000001</v>
      </c>
      <c r="H3838">
        <f t="shared" si="119"/>
        <v>20.341000000000001</v>
      </c>
    </row>
    <row r="3839" spans="1:8" x14ac:dyDescent="0.25">
      <c r="A3839" s="1">
        <f>'Input Spotmarktpreise&amp;Anleitung'!A3839</f>
        <v>45451</v>
      </c>
      <c r="B3839" s="2">
        <f>'Input Spotmarktpreise&amp;Anleitung'!B3839</f>
        <v>0.91666666666666663</v>
      </c>
      <c r="C3839" s="2">
        <f>'Input Spotmarktpreise&amp;Anleitung'!C3839</f>
        <v>0.95833333333333337</v>
      </c>
      <c r="D3839">
        <f>'Input Spotmarktpreise&amp;Anleitung'!D3839</f>
        <v>10</v>
      </c>
      <c r="E3839">
        <f>MAX(0,IF(D3839&lt;=2,0,VLOOKUP(MONTH(A3839),monthly_premium!C:D,2,FALSE)))</f>
        <v>0.90000000000000036</v>
      </c>
      <c r="F3839">
        <f>MAX(0,IF(D3839&lt;=2,0,VLOOKUP(MONTH(A3839),monthly_premium!E:F,2,FALSE)))</f>
        <v>11.04</v>
      </c>
      <c r="G3839">
        <f t="shared" si="118"/>
        <v>10.9</v>
      </c>
      <c r="H3839">
        <f t="shared" si="119"/>
        <v>21.04</v>
      </c>
    </row>
    <row r="3840" spans="1:8" x14ac:dyDescent="0.25">
      <c r="A3840" s="1">
        <f>'Input Spotmarktpreise&amp;Anleitung'!A3840</f>
        <v>45451</v>
      </c>
      <c r="B3840" s="2">
        <f>'Input Spotmarktpreise&amp;Anleitung'!B3840</f>
        <v>0.95833333333333337</v>
      </c>
      <c r="C3840" s="2">
        <f>'Input Spotmarktpreise&amp;Anleitung'!C3840</f>
        <v>0</v>
      </c>
      <c r="D3840">
        <f>'Input Spotmarktpreise&amp;Anleitung'!D3840</f>
        <v>7.8789999999999996</v>
      </c>
      <c r="E3840">
        <f>MAX(0,IF(D3840&lt;=2,0,VLOOKUP(MONTH(A3840),monthly_premium!C:D,2,FALSE)))</f>
        <v>0.90000000000000036</v>
      </c>
      <c r="F3840">
        <f>MAX(0,IF(D3840&lt;=2,0,VLOOKUP(MONTH(A3840),monthly_premium!E:F,2,FALSE)))</f>
        <v>11.04</v>
      </c>
      <c r="G3840">
        <f t="shared" si="118"/>
        <v>8.7789999999999999</v>
      </c>
      <c r="H3840">
        <f t="shared" si="119"/>
        <v>18.918999999999997</v>
      </c>
    </row>
    <row r="3841" spans="1:8" x14ac:dyDescent="0.25">
      <c r="A3841" s="1">
        <f>'Input Spotmarktpreise&amp;Anleitung'!A3841</f>
        <v>45452</v>
      </c>
      <c r="B3841" s="2">
        <f>'Input Spotmarktpreise&amp;Anleitung'!B3841</f>
        <v>0</v>
      </c>
      <c r="C3841" s="2">
        <f>'Input Spotmarktpreise&amp;Anleitung'!C3841</f>
        <v>4.1666666666666664E-2</v>
      </c>
      <c r="D3841">
        <f>'Input Spotmarktpreise&amp;Anleitung'!D3841</f>
        <v>7.4279999999999999</v>
      </c>
      <c r="E3841">
        <f>MAX(0,IF(D3841&lt;=2,0,VLOOKUP(MONTH(A3841),monthly_premium!C:D,2,FALSE)))</f>
        <v>0.90000000000000036</v>
      </c>
      <c r="F3841">
        <f>MAX(0,IF(D3841&lt;=2,0,VLOOKUP(MONTH(A3841),monthly_premium!E:F,2,FALSE)))</f>
        <v>11.04</v>
      </c>
      <c r="G3841">
        <f t="shared" si="118"/>
        <v>8.3279999999999994</v>
      </c>
      <c r="H3841">
        <f t="shared" si="119"/>
        <v>18.468</v>
      </c>
    </row>
    <row r="3842" spans="1:8" x14ac:dyDescent="0.25">
      <c r="A3842" s="1">
        <f>'Input Spotmarktpreise&amp;Anleitung'!A3842</f>
        <v>45452</v>
      </c>
      <c r="B3842" s="2">
        <f>'Input Spotmarktpreise&amp;Anleitung'!B3842</f>
        <v>4.1666666666666664E-2</v>
      </c>
      <c r="C3842" s="2">
        <f>'Input Spotmarktpreise&amp;Anleitung'!C3842</f>
        <v>8.3333333333333329E-2</v>
      </c>
      <c r="D3842">
        <f>'Input Spotmarktpreise&amp;Anleitung'!D3842</f>
        <v>6.359</v>
      </c>
      <c r="E3842">
        <f>MAX(0,IF(D3842&lt;=2,0,VLOOKUP(MONTH(A3842),monthly_premium!C:D,2,FALSE)))</f>
        <v>0.90000000000000036</v>
      </c>
      <c r="F3842">
        <f>MAX(0,IF(D3842&lt;=2,0,VLOOKUP(MONTH(A3842),monthly_premium!E:F,2,FALSE)))</f>
        <v>11.04</v>
      </c>
      <c r="G3842">
        <f t="shared" si="118"/>
        <v>7.2590000000000003</v>
      </c>
      <c r="H3842">
        <f t="shared" si="119"/>
        <v>17.399000000000001</v>
      </c>
    </row>
    <row r="3843" spans="1:8" x14ac:dyDescent="0.25">
      <c r="A3843" s="1">
        <f>'Input Spotmarktpreise&amp;Anleitung'!A3843</f>
        <v>45452</v>
      </c>
      <c r="B3843" s="2">
        <f>'Input Spotmarktpreise&amp;Anleitung'!B3843</f>
        <v>8.3333333333333329E-2</v>
      </c>
      <c r="C3843" s="2">
        <f>'Input Spotmarktpreise&amp;Anleitung'!C3843</f>
        <v>0.125</v>
      </c>
      <c r="D3843">
        <f>'Input Spotmarktpreise&amp;Anleitung'!D3843</f>
        <v>4.2519999999999998</v>
      </c>
      <c r="E3843">
        <f>MAX(0,IF(D3843&lt;=2,0,VLOOKUP(MONTH(A3843),monthly_premium!C:D,2,FALSE)))</f>
        <v>0.90000000000000036</v>
      </c>
      <c r="F3843">
        <f>MAX(0,IF(D3843&lt;=2,0,VLOOKUP(MONTH(A3843),monthly_premium!E:F,2,FALSE)))</f>
        <v>11.04</v>
      </c>
      <c r="G3843">
        <f t="shared" ref="G3843:G3906" si="120">D3843+E3843</f>
        <v>5.1520000000000001</v>
      </c>
      <c r="H3843">
        <f t="shared" ref="H3843:H3906" si="121">D3843+F3843</f>
        <v>15.291999999999998</v>
      </c>
    </row>
    <row r="3844" spans="1:8" x14ac:dyDescent="0.25">
      <c r="A3844" s="1">
        <f>'Input Spotmarktpreise&amp;Anleitung'!A3844</f>
        <v>45452</v>
      </c>
      <c r="B3844" s="2">
        <f>'Input Spotmarktpreise&amp;Anleitung'!B3844</f>
        <v>0.125</v>
      </c>
      <c r="C3844" s="2">
        <f>'Input Spotmarktpreise&amp;Anleitung'!C3844</f>
        <v>0.16666666666666666</v>
      </c>
      <c r="D3844">
        <f>'Input Spotmarktpreise&amp;Anleitung'!D3844</f>
        <v>1.5569999999999999</v>
      </c>
      <c r="E3844">
        <f>MAX(0,IF(D3844&lt;=2,0,VLOOKUP(MONTH(A3844),monthly_premium!C:D,2,FALSE)))</f>
        <v>0</v>
      </c>
      <c r="F3844">
        <f>MAX(0,IF(D3844&lt;=2,0,VLOOKUP(MONTH(A3844),monthly_premium!E:F,2,FALSE)))</f>
        <v>0</v>
      </c>
      <c r="G3844">
        <f t="shared" si="120"/>
        <v>1.5569999999999999</v>
      </c>
      <c r="H3844">
        <f t="shared" si="121"/>
        <v>1.5569999999999999</v>
      </c>
    </row>
    <row r="3845" spans="1:8" x14ac:dyDescent="0.25">
      <c r="A3845" s="1">
        <f>'Input Spotmarktpreise&amp;Anleitung'!A3845</f>
        <v>45452</v>
      </c>
      <c r="B3845" s="2">
        <f>'Input Spotmarktpreise&amp;Anleitung'!B3845</f>
        <v>0.16666666666666666</v>
      </c>
      <c r="C3845" s="2">
        <f>'Input Spotmarktpreise&amp;Anleitung'!C3845</f>
        <v>0.20833333333333334</v>
      </c>
      <c r="D3845">
        <f>'Input Spotmarktpreise&amp;Anleitung'!D3845</f>
        <v>1.819</v>
      </c>
      <c r="E3845">
        <f>MAX(0,IF(D3845&lt;=2,0,VLOOKUP(MONTH(A3845),monthly_premium!C:D,2,FALSE)))</f>
        <v>0</v>
      </c>
      <c r="F3845">
        <f>MAX(0,IF(D3845&lt;=2,0,VLOOKUP(MONTH(A3845),monthly_premium!E:F,2,FALSE)))</f>
        <v>0</v>
      </c>
      <c r="G3845">
        <f t="shared" si="120"/>
        <v>1.819</v>
      </c>
      <c r="H3845">
        <f t="shared" si="121"/>
        <v>1.819</v>
      </c>
    </row>
    <row r="3846" spans="1:8" x14ac:dyDescent="0.25">
      <c r="A3846" s="1">
        <f>'Input Spotmarktpreise&amp;Anleitung'!A3846</f>
        <v>45452</v>
      </c>
      <c r="B3846" s="2">
        <f>'Input Spotmarktpreise&amp;Anleitung'!B3846</f>
        <v>0.20833333333333334</v>
      </c>
      <c r="C3846" s="2">
        <f>'Input Spotmarktpreise&amp;Anleitung'!C3846</f>
        <v>0.25</v>
      </c>
      <c r="D3846">
        <f>'Input Spotmarktpreise&amp;Anleitung'!D3846</f>
        <v>1.1559999999999999</v>
      </c>
      <c r="E3846">
        <f>MAX(0,IF(D3846&lt;=2,0,VLOOKUP(MONTH(A3846),monthly_premium!C:D,2,FALSE)))</f>
        <v>0</v>
      </c>
      <c r="F3846">
        <f>MAX(0,IF(D3846&lt;=2,0,VLOOKUP(MONTH(A3846),monthly_premium!E:F,2,FALSE)))</f>
        <v>0</v>
      </c>
      <c r="G3846">
        <f t="shared" si="120"/>
        <v>1.1559999999999999</v>
      </c>
      <c r="H3846">
        <f t="shared" si="121"/>
        <v>1.1559999999999999</v>
      </c>
    </row>
    <row r="3847" spans="1:8" x14ac:dyDescent="0.25">
      <c r="A3847" s="1">
        <f>'Input Spotmarktpreise&amp;Anleitung'!A3847</f>
        <v>45452</v>
      </c>
      <c r="B3847" s="2">
        <f>'Input Spotmarktpreise&amp;Anleitung'!B3847</f>
        <v>0.25</v>
      </c>
      <c r="C3847" s="2">
        <f>'Input Spotmarktpreise&amp;Anleitung'!C3847</f>
        <v>0.29166666666666669</v>
      </c>
      <c r="D3847">
        <f>'Input Spotmarktpreise&amp;Anleitung'!D3847</f>
        <v>0.84</v>
      </c>
      <c r="E3847">
        <f>MAX(0,IF(D3847&lt;=2,0,VLOOKUP(MONTH(A3847),monthly_premium!C:D,2,FALSE)))</f>
        <v>0</v>
      </c>
      <c r="F3847">
        <f>MAX(0,IF(D3847&lt;=2,0,VLOOKUP(MONTH(A3847),monthly_premium!E:F,2,FALSE)))</f>
        <v>0</v>
      </c>
      <c r="G3847">
        <f t="shared" si="120"/>
        <v>0.84</v>
      </c>
      <c r="H3847">
        <f t="shared" si="121"/>
        <v>0.84</v>
      </c>
    </row>
    <row r="3848" spans="1:8" x14ac:dyDescent="0.25">
      <c r="A3848" s="1">
        <f>'Input Spotmarktpreise&amp;Anleitung'!A3848</f>
        <v>45452</v>
      </c>
      <c r="B3848" s="2">
        <f>'Input Spotmarktpreise&amp;Anleitung'!B3848</f>
        <v>0.29166666666666669</v>
      </c>
      <c r="C3848" s="2">
        <f>'Input Spotmarktpreise&amp;Anleitung'!C3848</f>
        <v>0.33333333333333331</v>
      </c>
      <c r="D3848">
        <f>'Input Spotmarktpreise&amp;Anleitung'!D3848</f>
        <v>0.222</v>
      </c>
      <c r="E3848">
        <f>MAX(0,IF(D3848&lt;=2,0,VLOOKUP(MONTH(A3848),monthly_premium!C:D,2,FALSE)))</f>
        <v>0</v>
      </c>
      <c r="F3848">
        <f>MAX(0,IF(D3848&lt;=2,0,VLOOKUP(MONTH(A3848),monthly_premium!E:F,2,FALSE)))</f>
        <v>0</v>
      </c>
      <c r="G3848">
        <f t="shared" si="120"/>
        <v>0.222</v>
      </c>
      <c r="H3848">
        <f t="shared" si="121"/>
        <v>0.222</v>
      </c>
    </row>
    <row r="3849" spans="1:8" x14ac:dyDescent="0.25">
      <c r="A3849" s="1">
        <f>'Input Spotmarktpreise&amp;Anleitung'!A3849</f>
        <v>45452</v>
      </c>
      <c r="B3849" s="2">
        <f>'Input Spotmarktpreise&amp;Anleitung'!B3849</f>
        <v>0.33333333333333331</v>
      </c>
      <c r="C3849" s="2">
        <f>'Input Spotmarktpreise&amp;Anleitung'!C3849</f>
        <v>0.375</v>
      </c>
      <c r="D3849">
        <f>'Input Spotmarktpreise&amp;Anleitung'!D3849</f>
        <v>-8.0000000000000002E-3</v>
      </c>
      <c r="E3849">
        <f>MAX(0,IF(D3849&lt;=2,0,VLOOKUP(MONTH(A3849),monthly_premium!C:D,2,FALSE)))</f>
        <v>0</v>
      </c>
      <c r="F3849">
        <f>MAX(0,IF(D3849&lt;=2,0,VLOOKUP(MONTH(A3849),monthly_premium!E:F,2,FALSE)))</f>
        <v>0</v>
      </c>
      <c r="G3849">
        <f t="shared" si="120"/>
        <v>-8.0000000000000002E-3</v>
      </c>
      <c r="H3849">
        <f t="shared" si="121"/>
        <v>-8.0000000000000002E-3</v>
      </c>
    </row>
    <row r="3850" spans="1:8" x14ac:dyDescent="0.25">
      <c r="A3850" s="1">
        <f>'Input Spotmarktpreise&amp;Anleitung'!A3850</f>
        <v>45452</v>
      </c>
      <c r="B3850" s="2">
        <f>'Input Spotmarktpreise&amp;Anleitung'!B3850</f>
        <v>0.375</v>
      </c>
      <c r="C3850" s="2">
        <f>'Input Spotmarktpreise&amp;Anleitung'!C3850</f>
        <v>0.41666666666666669</v>
      </c>
      <c r="D3850">
        <f>'Input Spotmarktpreise&amp;Anleitung'!D3850</f>
        <v>-0.20100000000000001</v>
      </c>
      <c r="E3850">
        <f>MAX(0,IF(D3850&lt;=2,0,VLOOKUP(MONTH(A3850),monthly_premium!C:D,2,FALSE)))</f>
        <v>0</v>
      </c>
      <c r="F3850">
        <f>MAX(0,IF(D3850&lt;=2,0,VLOOKUP(MONTH(A3850),monthly_premium!E:F,2,FALSE)))</f>
        <v>0</v>
      </c>
      <c r="G3850">
        <f t="shared" si="120"/>
        <v>-0.20100000000000001</v>
      </c>
      <c r="H3850">
        <f t="shared" si="121"/>
        <v>-0.20100000000000001</v>
      </c>
    </row>
    <row r="3851" spans="1:8" x14ac:dyDescent="0.25">
      <c r="A3851" s="1">
        <f>'Input Spotmarktpreise&amp;Anleitung'!A3851</f>
        <v>45452</v>
      </c>
      <c r="B3851" s="2">
        <f>'Input Spotmarktpreise&amp;Anleitung'!B3851</f>
        <v>0.41666666666666669</v>
      </c>
      <c r="C3851" s="2">
        <f>'Input Spotmarktpreise&amp;Anleitung'!C3851</f>
        <v>0.45833333333333331</v>
      </c>
      <c r="D3851">
        <f>'Input Spotmarktpreise&amp;Anleitung'!D3851</f>
        <v>-0.76</v>
      </c>
      <c r="E3851">
        <f>MAX(0,IF(D3851&lt;=2,0,VLOOKUP(MONTH(A3851),monthly_premium!C:D,2,FALSE)))</f>
        <v>0</v>
      </c>
      <c r="F3851">
        <f>MAX(0,IF(D3851&lt;=2,0,VLOOKUP(MONTH(A3851),monthly_premium!E:F,2,FALSE)))</f>
        <v>0</v>
      </c>
      <c r="G3851">
        <f t="shared" si="120"/>
        <v>-0.76</v>
      </c>
      <c r="H3851">
        <f t="shared" si="121"/>
        <v>-0.76</v>
      </c>
    </row>
    <row r="3852" spans="1:8" x14ac:dyDescent="0.25">
      <c r="A3852" s="1">
        <f>'Input Spotmarktpreise&amp;Anleitung'!A3852</f>
        <v>45452</v>
      </c>
      <c r="B3852" s="2">
        <f>'Input Spotmarktpreise&amp;Anleitung'!B3852</f>
        <v>0.45833333333333331</v>
      </c>
      <c r="C3852" s="2">
        <f>'Input Spotmarktpreise&amp;Anleitung'!C3852</f>
        <v>0.5</v>
      </c>
      <c r="D3852">
        <f>'Input Spotmarktpreise&amp;Anleitung'!D3852</f>
        <v>-1.5</v>
      </c>
      <c r="E3852">
        <f>MAX(0,IF(D3852&lt;=2,0,VLOOKUP(MONTH(A3852),monthly_premium!C:D,2,FALSE)))</f>
        <v>0</v>
      </c>
      <c r="F3852">
        <f>MAX(0,IF(D3852&lt;=2,0,VLOOKUP(MONTH(A3852),monthly_premium!E:F,2,FALSE)))</f>
        <v>0</v>
      </c>
      <c r="G3852">
        <f t="shared" si="120"/>
        <v>-1.5</v>
      </c>
      <c r="H3852">
        <f t="shared" si="121"/>
        <v>-1.5</v>
      </c>
    </row>
    <row r="3853" spans="1:8" x14ac:dyDescent="0.25">
      <c r="A3853" s="1">
        <f>'Input Spotmarktpreise&amp;Anleitung'!A3853</f>
        <v>45452</v>
      </c>
      <c r="B3853" s="2">
        <f>'Input Spotmarktpreise&amp;Anleitung'!B3853</f>
        <v>0.5</v>
      </c>
      <c r="C3853" s="2">
        <f>'Input Spotmarktpreise&amp;Anleitung'!C3853</f>
        <v>0.54166666666666663</v>
      </c>
      <c r="D3853">
        <f>'Input Spotmarktpreise&amp;Anleitung'!D3853</f>
        <v>-2.5</v>
      </c>
      <c r="E3853">
        <f>MAX(0,IF(D3853&lt;=2,0,VLOOKUP(MONTH(A3853),monthly_premium!C:D,2,FALSE)))</f>
        <v>0</v>
      </c>
      <c r="F3853">
        <f>MAX(0,IF(D3853&lt;=2,0,VLOOKUP(MONTH(A3853),monthly_premium!E:F,2,FALSE)))</f>
        <v>0</v>
      </c>
      <c r="G3853">
        <f t="shared" si="120"/>
        <v>-2.5</v>
      </c>
      <c r="H3853">
        <f t="shared" si="121"/>
        <v>-2.5</v>
      </c>
    </row>
    <row r="3854" spans="1:8" x14ac:dyDescent="0.25">
      <c r="A3854" s="1">
        <f>'Input Spotmarktpreise&amp;Anleitung'!A3854</f>
        <v>45452</v>
      </c>
      <c r="B3854" s="2">
        <f>'Input Spotmarktpreise&amp;Anleitung'!B3854</f>
        <v>0.54166666666666663</v>
      </c>
      <c r="C3854" s="2">
        <f>'Input Spotmarktpreise&amp;Anleitung'!C3854</f>
        <v>0.58333333333333337</v>
      </c>
      <c r="D3854">
        <f>'Input Spotmarktpreise&amp;Anleitung'!D3854</f>
        <v>-3.2690000000000001</v>
      </c>
      <c r="E3854">
        <f>MAX(0,IF(D3854&lt;=2,0,VLOOKUP(MONTH(A3854),monthly_premium!C:D,2,FALSE)))</f>
        <v>0</v>
      </c>
      <c r="F3854">
        <f>MAX(0,IF(D3854&lt;=2,0,VLOOKUP(MONTH(A3854),monthly_premium!E:F,2,FALSE)))</f>
        <v>0</v>
      </c>
      <c r="G3854">
        <f t="shared" si="120"/>
        <v>-3.2690000000000001</v>
      </c>
      <c r="H3854">
        <f t="shared" si="121"/>
        <v>-3.2690000000000001</v>
      </c>
    </row>
    <row r="3855" spans="1:8" x14ac:dyDescent="0.25">
      <c r="A3855" s="1">
        <f>'Input Spotmarktpreise&amp;Anleitung'!A3855</f>
        <v>45452</v>
      </c>
      <c r="B3855" s="2">
        <f>'Input Spotmarktpreise&amp;Anleitung'!B3855</f>
        <v>0.58333333333333337</v>
      </c>
      <c r="C3855" s="2">
        <f>'Input Spotmarktpreise&amp;Anleitung'!C3855</f>
        <v>0.625</v>
      </c>
      <c r="D3855">
        <f>'Input Spotmarktpreise&amp;Anleitung'!D3855</f>
        <v>-3.714</v>
      </c>
      <c r="E3855">
        <f>MAX(0,IF(D3855&lt;=2,0,VLOOKUP(MONTH(A3855),monthly_premium!C:D,2,FALSE)))</f>
        <v>0</v>
      </c>
      <c r="F3855">
        <f>MAX(0,IF(D3855&lt;=2,0,VLOOKUP(MONTH(A3855),monthly_premium!E:F,2,FALSE)))</f>
        <v>0</v>
      </c>
      <c r="G3855">
        <f t="shared" si="120"/>
        <v>-3.714</v>
      </c>
      <c r="H3855">
        <f t="shared" si="121"/>
        <v>-3.714</v>
      </c>
    </row>
    <row r="3856" spans="1:8" x14ac:dyDescent="0.25">
      <c r="A3856" s="1">
        <f>'Input Spotmarktpreise&amp;Anleitung'!A3856</f>
        <v>45452</v>
      </c>
      <c r="B3856" s="2">
        <f>'Input Spotmarktpreise&amp;Anleitung'!B3856</f>
        <v>0.625</v>
      </c>
      <c r="C3856" s="2">
        <f>'Input Spotmarktpreise&amp;Anleitung'!C3856</f>
        <v>0.66666666666666663</v>
      </c>
      <c r="D3856">
        <f>'Input Spotmarktpreise&amp;Anleitung'!D3856</f>
        <v>-2.8679999999999999</v>
      </c>
      <c r="E3856">
        <f>MAX(0,IF(D3856&lt;=2,0,VLOOKUP(MONTH(A3856),monthly_premium!C:D,2,FALSE)))</f>
        <v>0</v>
      </c>
      <c r="F3856">
        <f>MAX(0,IF(D3856&lt;=2,0,VLOOKUP(MONTH(A3856),monthly_premium!E:F,2,FALSE)))</f>
        <v>0</v>
      </c>
      <c r="G3856">
        <f t="shared" si="120"/>
        <v>-2.8679999999999999</v>
      </c>
      <c r="H3856">
        <f t="shared" si="121"/>
        <v>-2.8679999999999999</v>
      </c>
    </row>
    <row r="3857" spans="1:8" x14ac:dyDescent="0.25">
      <c r="A3857" s="1">
        <f>'Input Spotmarktpreise&amp;Anleitung'!A3857</f>
        <v>45452</v>
      </c>
      <c r="B3857" s="2">
        <f>'Input Spotmarktpreise&amp;Anleitung'!B3857</f>
        <v>0.66666666666666663</v>
      </c>
      <c r="C3857" s="2">
        <f>'Input Spotmarktpreise&amp;Anleitung'!C3857</f>
        <v>0.70833333333333337</v>
      </c>
      <c r="D3857">
        <f>'Input Spotmarktpreise&amp;Anleitung'!D3857</f>
        <v>-0.58399999999999996</v>
      </c>
      <c r="E3857">
        <f>MAX(0,IF(D3857&lt;=2,0,VLOOKUP(MONTH(A3857),monthly_premium!C:D,2,FALSE)))</f>
        <v>0</v>
      </c>
      <c r="F3857">
        <f>MAX(0,IF(D3857&lt;=2,0,VLOOKUP(MONTH(A3857),monthly_premium!E:F,2,FALSE)))</f>
        <v>0</v>
      </c>
      <c r="G3857">
        <f t="shared" si="120"/>
        <v>-0.58399999999999996</v>
      </c>
      <c r="H3857">
        <f t="shared" si="121"/>
        <v>-0.58399999999999996</v>
      </c>
    </row>
    <row r="3858" spans="1:8" x14ac:dyDescent="0.25">
      <c r="A3858" s="1">
        <f>'Input Spotmarktpreise&amp;Anleitung'!A3858</f>
        <v>45452</v>
      </c>
      <c r="B3858" s="2">
        <f>'Input Spotmarktpreise&amp;Anleitung'!B3858</f>
        <v>0.70833333333333337</v>
      </c>
      <c r="C3858" s="2">
        <f>'Input Spotmarktpreise&amp;Anleitung'!C3858</f>
        <v>0.75</v>
      </c>
      <c r="D3858">
        <f>'Input Spotmarktpreise&amp;Anleitung'!D3858</f>
        <v>-0.05</v>
      </c>
      <c r="E3858">
        <f>MAX(0,IF(D3858&lt;=2,0,VLOOKUP(MONTH(A3858),monthly_premium!C:D,2,FALSE)))</f>
        <v>0</v>
      </c>
      <c r="F3858">
        <f>MAX(0,IF(D3858&lt;=2,0,VLOOKUP(MONTH(A3858),monthly_premium!E:F,2,FALSE)))</f>
        <v>0</v>
      </c>
      <c r="G3858">
        <f t="shared" si="120"/>
        <v>-0.05</v>
      </c>
      <c r="H3858">
        <f t="shared" si="121"/>
        <v>-0.05</v>
      </c>
    </row>
    <row r="3859" spans="1:8" x14ac:dyDescent="0.25">
      <c r="A3859" s="1">
        <f>'Input Spotmarktpreise&amp;Anleitung'!A3859</f>
        <v>45452</v>
      </c>
      <c r="B3859" s="2">
        <f>'Input Spotmarktpreise&amp;Anleitung'!B3859</f>
        <v>0.75</v>
      </c>
      <c r="C3859" s="2">
        <f>'Input Spotmarktpreise&amp;Anleitung'!C3859</f>
        <v>0.79166666666666663</v>
      </c>
      <c r="D3859">
        <f>'Input Spotmarktpreise&amp;Anleitung'!D3859</f>
        <v>4.2759999999999998</v>
      </c>
      <c r="E3859">
        <f>MAX(0,IF(D3859&lt;=2,0,VLOOKUP(MONTH(A3859),monthly_premium!C:D,2,FALSE)))</f>
        <v>0.90000000000000036</v>
      </c>
      <c r="F3859">
        <f>MAX(0,IF(D3859&lt;=2,0,VLOOKUP(MONTH(A3859),monthly_premium!E:F,2,FALSE)))</f>
        <v>11.04</v>
      </c>
      <c r="G3859">
        <f t="shared" si="120"/>
        <v>5.1760000000000002</v>
      </c>
      <c r="H3859">
        <f t="shared" si="121"/>
        <v>15.315999999999999</v>
      </c>
    </row>
    <row r="3860" spans="1:8" x14ac:dyDescent="0.25">
      <c r="A3860" s="1">
        <f>'Input Spotmarktpreise&amp;Anleitung'!A3860</f>
        <v>45452</v>
      </c>
      <c r="B3860" s="2">
        <f>'Input Spotmarktpreise&amp;Anleitung'!B3860</f>
        <v>0.79166666666666663</v>
      </c>
      <c r="C3860" s="2">
        <f>'Input Spotmarktpreise&amp;Anleitung'!C3860</f>
        <v>0.83333333333333337</v>
      </c>
      <c r="D3860">
        <f>'Input Spotmarktpreise&amp;Anleitung'!D3860</f>
        <v>9.6850000000000005</v>
      </c>
      <c r="E3860">
        <f>MAX(0,IF(D3860&lt;=2,0,VLOOKUP(MONTH(A3860),monthly_premium!C:D,2,FALSE)))</f>
        <v>0.90000000000000036</v>
      </c>
      <c r="F3860">
        <f>MAX(0,IF(D3860&lt;=2,0,VLOOKUP(MONTH(A3860),monthly_premium!E:F,2,FALSE)))</f>
        <v>11.04</v>
      </c>
      <c r="G3860">
        <f t="shared" si="120"/>
        <v>10.585000000000001</v>
      </c>
      <c r="H3860">
        <f t="shared" si="121"/>
        <v>20.725000000000001</v>
      </c>
    </row>
    <row r="3861" spans="1:8" x14ac:dyDescent="0.25">
      <c r="A3861" s="1">
        <f>'Input Spotmarktpreise&amp;Anleitung'!A3861</f>
        <v>45452</v>
      </c>
      <c r="B3861" s="2">
        <f>'Input Spotmarktpreise&amp;Anleitung'!B3861</f>
        <v>0.83333333333333337</v>
      </c>
      <c r="C3861" s="2">
        <f>'Input Spotmarktpreise&amp;Anleitung'!C3861</f>
        <v>0.875</v>
      </c>
      <c r="D3861">
        <f>'Input Spotmarktpreise&amp;Anleitung'!D3861</f>
        <v>11.586</v>
      </c>
      <c r="E3861">
        <f>MAX(0,IF(D3861&lt;=2,0,VLOOKUP(MONTH(A3861),monthly_premium!C:D,2,FALSE)))</f>
        <v>0.90000000000000036</v>
      </c>
      <c r="F3861">
        <f>MAX(0,IF(D3861&lt;=2,0,VLOOKUP(MONTH(A3861),monthly_premium!E:F,2,FALSE)))</f>
        <v>11.04</v>
      </c>
      <c r="G3861">
        <f t="shared" si="120"/>
        <v>12.486000000000001</v>
      </c>
      <c r="H3861">
        <f t="shared" si="121"/>
        <v>22.625999999999998</v>
      </c>
    </row>
    <row r="3862" spans="1:8" x14ac:dyDescent="0.25">
      <c r="A3862" s="1">
        <f>'Input Spotmarktpreise&amp;Anleitung'!A3862</f>
        <v>45452</v>
      </c>
      <c r="B3862" s="2">
        <f>'Input Spotmarktpreise&amp;Anleitung'!B3862</f>
        <v>0.875</v>
      </c>
      <c r="C3862" s="2">
        <f>'Input Spotmarktpreise&amp;Anleitung'!C3862</f>
        <v>0.91666666666666663</v>
      </c>
      <c r="D3862">
        <f>'Input Spotmarktpreise&amp;Anleitung'!D3862</f>
        <v>11.124000000000001</v>
      </c>
      <c r="E3862">
        <f>MAX(0,IF(D3862&lt;=2,0,VLOOKUP(MONTH(A3862),monthly_premium!C:D,2,FALSE)))</f>
        <v>0.90000000000000036</v>
      </c>
      <c r="F3862">
        <f>MAX(0,IF(D3862&lt;=2,0,VLOOKUP(MONTH(A3862),monthly_premium!E:F,2,FALSE)))</f>
        <v>11.04</v>
      </c>
      <c r="G3862">
        <f t="shared" si="120"/>
        <v>12.024000000000001</v>
      </c>
      <c r="H3862">
        <f t="shared" si="121"/>
        <v>22.164000000000001</v>
      </c>
    </row>
    <row r="3863" spans="1:8" x14ac:dyDescent="0.25">
      <c r="A3863" s="1">
        <f>'Input Spotmarktpreise&amp;Anleitung'!A3863</f>
        <v>45452</v>
      </c>
      <c r="B3863" s="2">
        <f>'Input Spotmarktpreise&amp;Anleitung'!B3863</f>
        <v>0.91666666666666663</v>
      </c>
      <c r="C3863" s="2">
        <f>'Input Spotmarktpreise&amp;Anleitung'!C3863</f>
        <v>0.95833333333333337</v>
      </c>
      <c r="D3863">
        <f>'Input Spotmarktpreise&amp;Anleitung'!D3863</f>
        <v>10.842000000000001</v>
      </c>
      <c r="E3863">
        <f>MAX(0,IF(D3863&lt;=2,0,VLOOKUP(MONTH(A3863),monthly_premium!C:D,2,FALSE)))</f>
        <v>0.90000000000000036</v>
      </c>
      <c r="F3863">
        <f>MAX(0,IF(D3863&lt;=2,0,VLOOKUP(MONTH(A3863),monthly_premium!E:F,2,FALSE)))</f>
        <v>11.04</v>
      </c>
      <c r="G3863">
        <f t="shared" si="120"/>
        <v>11.742000000000001</v>
      </c>
      <c r="H3863">
        <f t="shared" si="121"/>
        <v>21.881999999999998</v>
      </c>
    </row>
    <row r="3864" spans="1:8" x14ac:dyDescent="0.25">
      <c r="A3864" s="1">
        <f>'Input Spotmarktpreise&amp;Anleitung'!A3864</f>
        <v>45452</v>
      </c>
      <c r="B3864" s="2">
        <f>'Input Spotmarktpreise&amp;Anleitung'!B3864</f>
        <v>0.95833333333333337</v>
      </c>
      <c r="C3864" s="2">
        <f>'Input Spotmarktpreise&amp;Anleitung'!C3864</f>
        <v>0</v>
      </c>
      <c r="D3864">
        <f>'Input Spotmarktpreise&amp;Anleitung'!D3864</f>
        <v>9.7210000000000001</v>
      </c>
      <c r="E3864">
        <f>MAX(0,IF(D3864&lt;=2,0,VLOOKUP(MONTH(A3864),monthly_premium!C:D,2,FALSE)))</f>
        <v>0.90000000000000036</v>
      </c>
      <c r="F3864">
        <f>MAX(0,IF(D3864&lt;=2,0,VLOOKUP(MONTH(A3864),monthly_premium!E:F,2,FALSE)))</f>
        <v>11.04</v>
      </c>
      <c r="G3864">
        <f t="shared" si="120"/>
        <v>10.621</v>
      </c>
      <c r="H3864">
        <f t="shared" si="121"/>
        <v>20.760999999999999</v>
      </c>
    </row>
    <row r="3865" spans="1:8" x14ac:dyDescent="0.25">
      <c r="A3865" s="1">
        <f>'Input Spotmarktpreise&amp;Anleitung'!A3865</f>
        <v>45453</v>
      </c>
      <c r="B3865" s="2">
        <f>'Input Spotmarktpreise&amp;Anleitung'!B3865</f>
        <v>0</v>
      </c>
      <c r="C3865" s="2">
        <f>'Input Spotmarktpreise&amp;Anleitung'!C3865</f>
        <v>4.1666666666666664E-2</v>
      </c>
      <c r="D3865">
        <f>'Input Spotmarktpreise&amp;Anleitung'!D3865</f>
        <v>7.3959999999999999</v>
      </c>
      <c r="E3865">
        <f>MAX(0,IF(D3865&lt;=2,0,VLOOKUP(MONTH(A3865),monthly_premium!C:D,2,FALSE)))</f>
        <v>0.90000000000000036</v>
      </c>
      <c r="F3865">
        <f>MAX(0,IF(D3865&lt;=2,0,VLOOKUP(MONTH(A3865),monthly_premium!E:F,2,FALSE)))</f>
        <v>11.04</v>
      </c>
      <c r="G3865">
        <f t="shared" si="120"/>
        <v>8.2959999999999994</v>
      </c>
      <c r="H3865">
        <f t="shared" si="121"/>
        <v>18.436</v>
      </c>
    </row>
    <row r="3866" spans="1:8" x14ac:dyDescent="0.25">
      <c r="A3866" s="1">
        <f>'Input Spotmarktpreise&amp;Anleitung'!A3866</f>
        <v>45453</v>
      </c>
      <c r="B3866" s="2">
        <f>'Input Spotmarktpreise&amp;Anleitung'!B3866</f>
        <v>4.1666666666666664E-2</v>
      </c>
      <c r="C3866" s="2">
        <f>'Input Spotmarktpreise&amp;Anleitung'!C3866</f>
        <v>8.3333333333333329E-2</v>
      </c>
      <c r="D3866">
        <f>'Input Spotmarktpreise&amp;Anleitung'!D3866</f>
        <v>7.1589999999999998</v>
      </c>
      <c r="E3866">
        <f>MAX(0,IF(D3866&lt;=2,0,VLOOKUP(MONTH(A3866),monthly_premium!C:D,2,FALSE)))</f>
        <v>0.90000000000000036</v>
      </c>
      <c r="F3866">
        <f>MAX(0,IF(D3866&lt;=2,0,VLOOKUP(MONTH(A3866),monthly_premium!E:F,2,FALSE)))</f>
        <v>11.04</v>
      </c>
      <c r="G3866">
        <f t="shared" si="120"/>
        <v>8.0590000000000011</v>
      </c>
      <c r="H3866">
        <f t="shared" si="121"/>
        <v>18.198999999999998</v>
      </c>
    </row>
    <row r="3867" spans="1:8" x14ac:dyDescent="0.25">
      <c r="A3867" s="1">
        <f>'Input Spotmarktpreise&amp;Anleitung'!A3867</f>
        <v>45453</v>
      </c>
      <c r="B3867" s="2">
        <f>'Input Spotmarktpreise&amp;Anleitung'!B3867</f>
        <v>8.3333333333333329E-2</v>
      </c>
      <c r="C3867" s="2">
        <f>'Input Spotmarktpreise&amp;Anleitung'!C3867</f>
        <v>0.125</v>
      </c>
      <c r="D3867">
        <f>'Input Spotmarktpreise&amp;Anleitung'!D3867</f>
        <v>6.8730000000000002</v>
      </c>
      <c r="E3867">
        <f>MAX(0,IF(D3867&lt;=2,0,VLOOKUP(MONTH(A3867),monthly_premium!C:D,2,FALSE)))</f>
        <v>0.90000000000000036</v>
      </c>
      <c r="F3867">
        <f>MAX(0,IF(D3867&lt;=2,0,VLOOKUP(MONTH(A3867),monthly_premium!E:F,2,FALSE)))</f>
        <v>11.04</v>
      </c>
      <c r="G3867">
        <f t="shared" si="120"/>
        <v>7.7730000000000006</v>
      </c>
      <c r="H3867">
        <f t="shared" si="121"/>
        <v>17.913</v>
      </c>
    </row>
    <row r="3868" spans="1:8" x14ac:dyDescent="0.25">
      <c r="A3868" s="1">
        <f>'Input Spotmarktpreise&amp;Anleitung'!A3868</f>
        <v>45453</v>
      </c>
      <c r="B3868" s="2">
        <f>'Input Spotmarktpreise&amp;Anleitung'!B3868</f>
        <v>0.125</v>
      </c>
      <c r="C3868" s="2">
        <f>'Input Spotmarktpreise&amp;Anleitung'!C3868</f>
        <v>0.16666666666666666</v>
      </c>
      <c r="D3868">
        <f>'Input Spotmarktpreise&amp;Anleitung'!D3868</f>
        <v>6.827</v>
      </c>
      <c r="E3868">
        <f>MAX(0,IF(D3868&lt;=2,0,VLOOKUP(MONTH(A3868),monthly_premium!C:D,2,FALSE)))</f>
        <v>0.90000000000000036</v>
      </c>
      <c r="F3868">
        <f>MAX(0,IF(D3868&lt;=2,0,VLOOKUP(MONTH(A3868),monthly_premium!E:F,2,FALSE)))</f>
        <v>11.04</v>
      </c>
      <c r="G3868">
        <f t="shared" si="120"/>
        <v>7.7270000000000003</v>
      </c>
      <c r="H3868">
        <f t="shared" si="121"/>
        <v>17.866999999999997</v>
      </c>
    </row>
    <row r="3869" spans="1:8" x14ac:dyDescent="0.25">
      <c r="A3869" s="1">
        <f>'Input Spotmarktpreise&amp;Anleitung'!A3869</f>
        <v>45453</v>
      </c>
      <c r="B3869" s="2">
        <f>'Input Spotmarktpreise&amp;Anleitung'!B3869</f>
        <v>0.16666666666666666</v>
      </c>
      <c r="C3869" s="2">
        <f>'Input Spotmarktpreise&amp;Anleitung'!C3869</f>
        <v>0.20833333333333334</v>
      </c>
      <c r="D3869">
        <f>'Input Spotmarktpreise&amp;Anleitung'!D3869</f>
        <v>6.9</v>
      </c>
      <c r="E3869">
        <f>MAX(0,IF(D3869&lt;=2,0,VLOOKUP(MONTH(A3869),monthly_premium!C:D,2,FALSE)))</f>
        <v>0.90000000000000036</v>
      </c>
      <c r="F3869">
        <f>MAX(0,IF(D3869&lt;=2,0,VLOOKUP(MONTH(A3869),monthly_premium!E:F,2,FALSE)))</f>
        <v>11.04</v>
      </c>
      <c r="G3869">
        <f t="shared" si="120"/>
        <v>7.8000000000000007</v>
      </c>
      <c r="H3869">
        <f t="shared" si="121"/>
        <v>17.939999999999998</v>
      </c>
    </row>
    <row r="3870" spans="1:8" x14ac:dyDescent="0.25">
      <c r="A3870" s="1">
        <f>'Input Spotmarktpreise&amp;Anleitung'!A3870</f>
        <v>45453</v>
      </c>
      <c r="B3870" s="2">
        <f>'Input Spotmarktpreise&amp;Anleitung'!B3870</f>
        <v>0.20833333333333334</v>
      </c>
      <c r="C3870" s="2">
        <f>'Input Spotmarktpreise&amp;Anleitung'!C3870</f>
        <v>0.25</v>
      </c>
      <c r="D3870">
        <f>'Input Spotmarktpreise&amp;Anleitung'!D3870</f>
        <v>7.8319999999999999</v>
      </c>
      <c r="E3870">
        <f>MAX(0,IF(D3870&lt;=2,0,VLOOKUP(MONTH(A3870),monthly_premium!C:D,2,FALSE)))</f>
        <v>0.90000000000000036</v>
      </c>
      <c r="F3870">
        <f>MAX(0,IF(D3870&lt;=2,0,VLOOKUP(MONTH(A3870),monthly_premium!E:F,2,FALSE)))</f>
        <v>11.04</v>
      </c>
      <c r="G3870">
        <f t="shared" si="120"/>
        <v>8.7319999999999993</v>
      </c>
      <c r="H3870">
        <f t="shared" si="121"/>
        <v>18.872</v>
      </c>
    </row>
    <row r="3871" spans="1:8" x14ac:dyDescent="0.25">
      <c r="A3871" s="1">
        <f>'Input Spotmarktpreise&amp;Anleitung'!A3871</f>
        <v>45453</v>
      </c>
      <c r="B3871" s="2">
        <f>'Input Spotmarktpreise&amp;Anleitung'!B3871</f>
        <v>0.25</v>
      </c>
      <c r="C3871" s="2">
        <f>'Input Spotmarktpreise&amp;Anleitung'!C3871</f>
        <v>0.29166666666666669</v>
      </c>
      <c r="D3871">
        <f>'Input Spotmarktpreise&amp;Anleitung'!D3871</f>
        <v>11.74</v>
      </c>
      <c r="E3871">
        <f>MAX(0,IF(D3871&lt;=2,0,VLOOKUP(MONTH(A3871),monthly_premium!C:D,2,FALSE)))</f>
        <v>0.90000000000000036</v>
      </c>
      <c r="F3871">
        <f>MAX(0,IF(D3871&lt;=2,0,VLOOKUP(MONTH(A3871),monthly_premium!E:F,2,FALSE)))</f>
        <v>11.04</v>
      </c>
      <c r="G3871">
        <f t="shared" si="120"/>
        <v>12.64</v>
      </c>
      <c r="H3871">
        <f t="shared" si="121"/>
        <v>22.78</v>
      </c>
    </row>
    <row r="3872" spans="1:8" x14ac:dyDescent="0.25">
      <c r="A3872" s="1">
        <f>'Input Spotmarktpreise&amp;Anleitung'!A3872</f>
        <v>45453</v>
      </c>
      <c r="B3872" s="2">
        <f>'Input Spotmarktpreise&amp;Anleitung'!B3872</f>
        <v>0.29166666666666669</v>
      </c>
      <c r="C3872" s="2">
        <f>'Input Spotmarktpreise&amp;Anleitung'!C3872</f>
        <v>0.33333333333333331</v>
      </c>
      <c r="D3872">
        <f>'Input Spotmarktpreise&amp;Anleitung'!D3872</f>
        <v>18.518000000000001</v>
      </c>
      <c r="E3872">
        <f>MAX(0,IF(D3872&lt;=2,0,VLOOKUP(MONTH(A3872),monthly_premium!C:D,2,FALSE)))</f>
        <v>0.90000000000000036</v>
      </c>
      <c r="F3872">
        <f>MAX(0,IF(D3872&lt;=2,0,VLOOKUP(MONTH(A3872),monthly_premium!E:F,2,FALSE)))</f>
        <v>11.04</v>
      </c>
      <c r="G3872">
        <f t="shared" si="120"/>
        <v>19.417999999999999</v>
      </c>
      <c r="H3872">
        <f t="shared" si="121"/>
        <v>29.558</v>
      </c>
    </row>
    <row r="3873" spans="1:8" x14ac:dyDescent="0.25">
      <c r="A3873" s="1">
        <f>'Input Spotmarktpreise&amp;Anleitung'!A3873</f>
        <v>45453</v>
      </c>
      <c r="B3873" s="2">
        <f>'Input Spotmarktpreise&amp;Anleitung'!B3873</f>
        <v>0.33333333333333331</v>
      </c>
      <c r="C3873" s="2">
        <f>'Input Spotmarktpreise&amp;Anleitung'!C3873</f>
        <v>0.375</v>
      </c>
      <c r="D3873">
        <f>'Input Spotmarktpreise&amp;Anleitung'!D3873</f>
        <v>14.621</v>
      </c>
      <c r="E3873">
        <f>MAX(0,IF(D3873&lt;=2,0,VLOOKUP(MONTH(A3873),monthly_premium!C:D,2,FALSE)))</f>
        <v>0.90000000000000036</v>
      </c>
      <c r="F3873">
        <f>MAX(0,IF(D3873&lt;=2,0,VLOOKUP(MONTH(A3873),monthly_premium!E:F,2,FALSE)))</f>
        <v>11.04</v>
      </c>
      <c r="G3873">
        <f t="shared" si="120"/>
        <v>15.521000000000001</v>
      </c>
      <c r="H3873">
        <f t="shared" si="121"/>
        <v>25.661000000000001</v>
      </c>
    </row>
    <row r="3874" spans="1:8" x14ac:dyDescent="0.25">
      <c r="A3874" s="1">
        <f>'Input Spotmarktpreise&amp;Anleitung'!A3874</f>
        <v>45453</v>
      </c>
      <c r="B3874" s="2">
        <f>'Input Spotmarktpreise&amp;Anleitung'!B3874</f>
        <v>0.375</v>
      </c>
      <c r="C3874" s="2">
        <f>'Input Spotmarktpreise&amp;Anleitung'!C3874</f>
        <v>0.41666666666666669</v>
      </c>
      <c r="D3874">
        <f>'Input Spotmarktpreise&amp;Anleitung'!D3874</f>
        <v>10.725</v>
      </c>
      <c r="E3874">
        <f>MAX(0,IF(D3874&lt;=2,0,VLOOKUP(MONTH(A3874),monthly_premium!C:D,2,FALSE)))</f>
        <v>0.90000000000000036</v>
      </c>
      <c r="F3874">
        <f>MAX(0,IF(D3874&lt;=2,0,VLOOKUP(MONTH(A3874),monthly_premium!E:F,2,FALSE)))</f>
        <v>11.04</v>
      </c>
      <c r="G3874">
        <f t="shared" si="120"/>
        <v>11.625</v>
      </c>
      <c r="H3874">
        <f t="shared" si="121"/>
        <v>21.765000000000001</v>
      </c>
    </row>
    <row r="3875" spans="1:8" x14ac:dyDescent="0.25">
      <c r="A3875" s="1">
        <f>'Input Spotmarktpreise&amp;Anleitung'!A3875</f>
        <v>45453</v>
      </c>
      <c r="B3875" s="2">
        <f>'Input Spotmarktpreise&amp;Anleitung'!B3875</f>
        <v>0.41666666666666669</v>
      </c>
      <c r="C3875" s="2">
        <f>'Input Spotmarktpreise&amp;Anleitung'!C3875</f>
        <v>0.45833333333333331</v>
      </c>
      <c r="D3875">
        <f>'Input Spotmarktpreise&amp;Anleitung'!D3875</f>
        <v>8.9459999999999997</v>
      </c>
      <c r="E3875">
        <f>MAX(0,IF(D3875&lt;=2,0,VLOOKUP(MONTH(A3875),monthly_premium!C:D,2,FALSE)))</f>
        <v>0.90000000000000036</v>
      </c>
      <c r="F3875">
        <f>MAX(0,IF(D3875&lt;=2,0,VLOOKUP(MONTH(A3875),monthly_premium!E:F,2,FALSE)))</f>
        <v>11.04</v>
      </c>
      <c r="G3875">
        <f t="shared" si="120"/>
        <v>9.8460000000000001</v>
      </c>
      <c r="H3875">
        <f t="shared" si="121"/>
        <v>19.985999999999997</v>
      </c>
    </row>
    <row r="3876" spans="1:8" x14ac:dyDescent="0.25">
      <c r="A3876" s="1">
        <f>'Input Spotmarktpreise&amp;Anleitung'!A3876</f>
        <v>45453</v>
      </c>
      <c r="B3876" s="2">
        <f>'Input Spotmarktpreise&amp;Anleitung'!B3876</f>
        <v>0.45833333333333331</v>
      </c>
      <c r="C3876" s="2">
        <f>'Input Spotmarktpreise&amp;Anleitung'!C3876</f>
        <v>0.5</v>
      </c>
      <c r="D3876">
        <f>'Input Spotmarktpreise&amp;Anleitung'!D3876</f>
        <v>8.5039999999999996</v>
      </c>
      <c r="E3876">
        <f>MAX(0,IF(D3876&lt;=2,0,VLOOKUP(MONTH(A3876),monthly_premium!C:D,2,FALSE)))</f>
        <v>0.90000000000000036</v>
      </c>
      <c r="F3876">
        <f>MAX(0,IF(D3876&lt;=2,0,VLOOKUP(MONTH(A3876),monthly_premium!E:F,2,FALSE)))</f>
        <v>11.04</v>
      </c>
      <c r="G3876">
        <f t="shared" si="120"/>
        <v>9.4039999999999999</v>
      </c>
      <c r="H3876">
        <f t="shared" si="121"/>
        <v>19.543999999999997</v>
      </c>
    </row>
    <row r="3877" spans="1:8" x14ac:dyDescent="0.25">
      <c r="A3877" s="1">
        <f>'Input Spotmarktpreise&amp;Anleitung'!A3877</f>
        <v>45453</v>
      </c>
      <c r="B3877" s="2">
        <f>'Input Spotmarktpreise&amp;Anleitung'!B3877</f>
        <v>0.5</v>
      </c>
      <c r="C3877" s="2">
        <f>'Input Spotmarktpreise&amp;Anleitung'!C3877</f>
        <v>0.54166666666666663</v>
      </c>
      <c r="D3877">
        <f>'Input Spotmarktpreise&amp;Anleitung'!D3877</f>
        <v>7.43</v>
      </c>
      <c r="E3877">
        <f>MAX(0,IF(D3877&lt;=2,0,VLOOKUP(MONTH(A3877),monthly_premium!C:D,2,FALSE)))</f>
        <v>0.90000000000000036</v>
      </c>
      <c r="F3877">
        <f>MAX(0,IF(D3877&lt;=2,0,VLOOKUP(MONTH(A3877),monthly_premium!E:F,2,FALSE)))</f>
        <v>11.04</v>
      </c>
      <c r="G3877">
        <f t="shared" si="120"/>
        <v>8.33</v>
      </c>
      <c r="H3877">
        <f t="shared" si="121"/>
        <v>18.47</v>
      </c>
    </row>
    <row r="3878" spans="1:8" x14ac:dyDescent="0.25">
      <c r="A3878" s="1">
        <f>'Input Spotmarktpreise&amp;Anleitung'!A3878</f>
        <v>45453</v>
      </c>
      <c r="B3878" s="2">
        <f>'Input Spotmarktpreise&amp;Anleitung'!B3878</f>
        <v>0.54166666666666663</v>
      </c>
      <c r="C3878" s="2">
        <f>'Input Spotmarktpreise&amp;Anleitung'!C3878</f>
        <v>0.58333333333333337</v>
      </c>
      <c r="D3878">
        <f>'Input Spotmarktpreise&amp;Anleitung'!D3878</f>
        <v>7.359</v>
      </c>
      <c r="E3878">
        <f>MAX(0,IF(D3878&lt;=2,0,VLOOKUP(MONTH(A3878),monthly_premium!C:D,2,FALSE)))</f>
        <v>0.90000000000000036</v>
      </c>
      <c r="F3878">
        <f>MAX(0,IF(D3878&lt;=2,0,VLOOKUP(MONTH(A3878),monthly_premium!E:F,2,FALSE)))</f>
        <v>11.04</v>
      </c>
      <c r="G3878">
        <f t="shared" si="120"/>
        <v>8.2590000000000003</v>
      </c>
      <c r="H3878">
        <f t="shared" si="121"/>
        <v>18.399000000000001</v>
      </c>
    </row>
    <row r="3879" spans="1:8" x14ac:dyDescent="0.25">
      <c r="A3879" s="1">
        <f>'Input Spotmarktpreise&amp;Anleitung'!A3879</f>
        <v>45453</v>
      </c>
      <c r="B3879" s="2">
        <f>'Input Spotmarktpreise&amp;Anleitung'!B3879</f>
        <v>0.58333333333333337</v>
      </c>
      <c r="C3879" s="2">
        <f>'Input Spotmarktpreise&amp;Anleitung'!C3879</f>
        <v>0.625</v>
      </c>
      <c r="D3879">
        <f>'Input Spotmarktpreise&amp;Anleitung'!D3879</f>
        <v>6.7069999999999999</v>
      </c>
      <c r="E3879">
        <f>MAX(0,IF(D3879&lt;=2,0,VLOOKUP(MONTH(A3879),monthly_premium!C:D,2,FALSE)))</f>
        <v>0.90000000000000036</v>
      </c>
      <c r="F3879">
        <f>MAX(0,IF(D3879&lt;=2,0,VLOOKUP(MONTH(A3879),monthly_premium!E:F,2,FALSE)))</f>
        <v>11.04</v>
      </c>
      <c r="G3879">
        <f t="shared" si="120"/>
        <v>7.6070000000000002</v>
      </c>
      <c r="H3879">
        <f t="shared" si="121"/>
        <v>17.747</v>
      </c>
    </row>
    <row r="3880" spans="1:8" x14ac:dyDescent="0.25">
      <c r="A3880" s="1">
        <f>'Input Spotmarktpreise&amp;Anleitung'!A3880</f>
        <v>45453</v>
      </c>
      <c r="B3880" s="2">
        <f>'Input Spotmarktpreise&amp;Anleitung'!B3880</f>
        <v>0.625</v>
      </c>
      <c r="C3880" s="2">
        <f>'Input Spotmarktpreise&amp;Anleitung'!C3880</f>
        <v>0.66666666666666663</v>
      </c>
      <c r="D3880">
        <f>'Input Spotmarktpreise&amp;Anleitung'!D3880</f>
        <v>6.5880000000000001</v>
      </c>
      <c r="E3880">
        <f>MAX(0,IF(D3880&lt;=2,0,VLOOKUP(MONTH(A3880),monthly_premium!C:D,2,FALSE)))</f>
        <v>0.90000000000000036</v>
      </c>
      <c r="F3880">
        <f>MAX(0,IF(D3880&lt;=2,0,VLOOKUP(MONTH(A3880),monthly_premium!E:F,2,FALSE)))</f>
        <v>11.04</v>
      </c>
      <c r="G3880">
        <f t="shared" si="120"/>
        <v>7.4880000000000004</v>
      </c>
      <c r="H3880">
        <f t="shared" si="121"/>
        <v>17.628</v>
      </c>
    </row>
    <row r="3881" spans="1:8" x14ac:dyDescent="0.25">
      <c r="A3881" s="1">
        <f>'Input Spotmarktpreise&amp;Anleitung'!A3881</f>
        <v>45453</v>
      </c>
      <c r="B3881" s="2">
        <f>'Input Spotmarktpreise&amp;Anleitung'!B3881</f>
        <v>0.66666666666666663</v>
      </c>
      <c r="C3881" s="2">
        <f>'Input Spotmarktpreise&amp;Anleitung'!C3881</f>
        <v>0.70833333333333337</v>
      </c>
      <c r="D3881">
        <f>'Input Spotmarktpreise&amp;Anleitung'!D3881</f>
        <v>7</v>
      </c>
      <c r="E3881">
        <f>MAX(0,IF(D3881&lt;=2,0,VLOOKUP(MONTH(A3881),monthly_premium!C:D,2,FALSE)))</f>
        <v>0.90000000000000036</v>
      </c>
      <c r="F3881">
        <f>MAX(0,IF(D3881&lt;=2,0,VLOOKUP(MONTH(A3881),monthly_premium!E:F,2,FALSE)))</f>
        <v>11.04</v>
      </c>
      <c r="G3881">
        <f t="shared" si="120"/>
        <v>7.9</v>
      </c>
      <c r="H3881">
        <f t="shared" si="121"/>
        <v>18.04</v>
      </c>
    </row>
    <row r="3882" spans="1:8" x14ac:dyDescent="0.25">
      <c r="A3882" s="1">
        <f>'Input Spotmarktpreise&amp;Anleitung'!A3882</f>
        <v>45453</v>
      </c>
      <c r="B3882" s="2">
        <f>'Input Spotmarktpreise&amp;Anleitung'!B3882</f>
        <v>0.70833333333333337</v>
      </c>
      <c r="C3882" s="2">
        <f>'Input Spotmarktpreise&amp;Anleitung'!C3882</f>
        <v>0.75</v>
      </c>
      <c r="D3882">
        <f>'Input Spotmarktpreise&amp;Anleitung'!D3882</f>
        <v>8.1199999999999992</v>
      </c>
      <c r="E3882">
        <f>MAX(0,IF(D3882&lt;=2,0,VLOOKUP(MONTH(A3882),monthly_premium!C:D,2,FALSE)))</f>
        <v>0.90000000000000036</v>
      </c>
      <c r="F3882">
        <f>MAX(0,IF(D3882&lt;=2,0,VLOOKUP(MONTH(A3882),monthly_premium!E:F,2,FALSE)))</f>
        <v>11.04</v>
      </c>
      <c r="G3882">
        <f t="shared" si="120"/>
        <v>9.02</v>
      </c>
      <c r="H3882">
        <f t="shared" si="121"/>
        <v>19.159999999999997</v>
      </c>
    </row>
    <row r="3883" spans="1:8" x14ac:dyDescent="0.25">
      <c r="A3883" s="1">
        <f>'Input Spotmarktpreise&amp;Anleitung'!A3883</f>
        <v>45453</v>
      </c>
      <c r="B3883" s="2">
        <f>'Input Spotmarktpreise&amp;Anleitung'!B3883</f>
        <v>0.75</v>
      </c>
      <c r="C3883" s="2">
        <f>'Input Spotmarktpreise&amp;Anleitung'!C3883</f>
        <v>0.79166666666666663</v>
      </c>
      <c r="D3883">
        <f>'Input Spotmarktpreise&amp;Anleitung'!D3883</f>
        <v>9.8529999999999998</v>
      </c>
      <c r="E3883">
        <f>MAX(0,IF(D3883&lt;=2,0,VLOOKUP(MONTH(A3883),monthly_premium!C:D,2,FALSE)))</f>
        <v>0.90000000000000036</v>
      </c>
      <c r="F3883">
        <f>MAX(0,IF(D3883&lt;=2,0,VLOOKUP(MONTH(A3883),monthly_premium!E:F,2,FALSE)))</f>
        <v>11.04</v>
      </c>
      <c r="G3883">
        <f t="shared" si="120"/>
        <v>10.753</v>
      </c>
      <c r="H3883">
        <f t="shared" si="121"/>
        <v>20.893000000000001</v>
      </c>
    </row>
    <row r="3884" spans="1:8" x14ac:dyDescent="0.25">
      <c r="A3884" s="1">
        <f>'Input Spotmarktpreise&amp;Anleitung'!A3884</f>
        <v>45453</v>
      </c>
      <c r="B3884" s="2">
        <f>'Input Spotmarktpreise&amp;Anleitung'!B3884</f>
        <v>0.79166666666666663</v>
      </c>
      <c r="C3884" s="2">
        <f>'Input Spotmarktpreise&amp;Anleitung'!C3884</f>
        <v>0.83333333333333337</v>
      </c>
      <c r="D3884">
        <f>'Input Spotmarktpreise&amp;Anleitung'!D3884</f>
        <v>11.859</v>
      </c>
      <c r="E3884">
        <f>MAX(0,IF(D3884&lt;=2,0,VLOOKUP(MONTH(A3884),monthly_premium!C:D,2,FALSE)))</f>
        <v>0.90000000000000036</v>
      </c>
      <c r="F3884">
        <f>MAX(0,IF(D3884&lt;=2,0,VLOOKUP(MONTH(A3884),monthly_premium!E:F,2,FALSE)))</f>
        <v>11.04</v>
      </c>
      <c r="G3884">
        <f t="shared" si="120"/>
        <v>12.759</v>
      </c>
      <c r="H3884">
        <f t="shared" si="121"/>
        <v>22.899000000000001</v>
      </c>
    </row>
    <row r="3885" spans="1:8" x14ac:dyDescent="0.25">
      <c r="A3885" s="1">
        <f>'Input Spotmarktpreise&amp;Anleitung'!A3885</f>
        <v>45453</v>
      </c>
      <c r="B3885" s="2">
        <f>'Input Spotmarktpreise&amp;Anleitung'!B3885</f>
        <v>0.83333333333333337</v>
      </c>
      <c r="C3885" s="2">
        <f>'Input Spotmarktpreise&amp;Anleitung'!C3885</f>
        <v>0.875</v>
      </c>
      <c r="D3885">
        <f>'Input Spotmarktpreise&amp;Anleitung'!D3885</f>
        <v>12.445</v>
      </c>
      <c r="E3885">
        <f>MAX(0,IF(D3885&lt;=2,0,VLOOKUP(MONTH(A3885),monthly_premium!C:D,2,FALSE)))</f>
        <v>0.90000000000000036</v>
      </c>
      <c r="F3885">
        <f>MAX(0,IF(D3885&lt;=2,0,VLOOKUP(MONTH(A3885),monthly_premium!E:F,2,FALSE)))</f>
        <v>11.04</v>
      </c>
      <c r="G3885">
        <f t="shared" si="120"/>
        <v>13.345000000000001</v>
      </c>
      <c r="H3885">
        <f t="shared" si="121"/>
        <v>23.484999999999999</v>
      </c>
    </row>
    <row r="3886" spans="1:8" x14ac:dyDescent="0.25">
      <c r="A3886" s="1">
        <f>'Input Spotmarktpreise&amp;Anleitung'!A3886</f>
        <v>45453</v>
      </c>
      <c r="B3886" s="2">
        <f>'Input Spotmarktpreise&amp;Anleitung'!B3886</f>
        <v>0.875</v>
      </c>
      <c r="C3886" s="2">
        <f>'Input Spotmarktpreise&amp;Anleitung'!C3886</f>
        <v>0.91666666666666663</v>
      </c>
      <c r="D3886">
        <f>'Input Spotmarktpreise&amp;Anleitung'!D3886</f>
        <v>11.332000000000001</v>
      </c>
      <c r="E3886">
        <f>MAX(0,IF(D3886&lt;=2,0,VLOOKUP(MONTH(A3886),monthly_premium!C:D,2,FALSE)))</f>
        <v>0.90000000000000036</v>
      </c>
      <c r="F3886">
        <f>MAX(0,IF(D3886&lt;=2,0,VLOOKUP(MONTH(A3886),monthly_premium!E:F,2,FALSE)))</f>
        <v>11.04</v>
      </c>
      <c r="G3886">
        <f t="shared" si="120"/>
        <v>12.232000000000001</v>
      </c>
      <c r="H3886">
        <f t="shared" si="121"/>
        <v>22.372</v>
      </c>
    </row>
    <row r="3887" spans="1:8" x14ac:dyDescent="0.25">
      <c r="A3887" s="1">
        <f>'Input Spotmarktpreise&amp;Anleitung'!A3887</f>
        <v>45453</v>
      </c>
      <c r="B3887" s="2">
        <f>'Input Spotmarktpreise&amp;Anleitung'!B3887</f>
        <v>0.91666666666666663</v>
      </c>
      <c r="C3887" s="2">
        <f>'Input Spotmarktpreise&amp;Anleitung'!C3887</f>
        <v>0.95833333333333337</v>
      </c>
      <c r="D3887">
        <f>'Input Spotmarktpreise&amp;Anleitung'!D3887</f>
        <v>9.8409999999999993</v>
      </c>
      <c r="E3887">
        <f>MAX(0,IF(D3887&lt;=2,0,VLOOKUP(MONTH(A3887),monthly_premium!C:D,2,FALSE)))</f>
        <v>0.90000000000000036</v>
      </c>
      <c r="F3887">
        <f>MAX(0,IF(D3887&lt;=2,0,VLOOKUP(MONTH(A3887),monthly_premium!E:F,2,FALSE)))</f>
        <v>11.04</v>
      </c>
      <c r="G3887">
        <f t="shared" si="120"/>
        <v>10.741</v>
      </c>
      <c r="H3887">
        <f t="shared" si="121"/>
        <v>20.881</v>
      </c>
    </row>
    <row r="3888" spans="1:8" x14ac:dyDescent="0.25">
      <c r="A3888" s="1">
        <f>'Input Spotmarktpreise&amp;Anleitung'!A3888</f>
        <v>45453</v>
      </c>
      <c r="B3888" s="2">
        <f>'Input Spotmarktpreise&amp;Anleitung'!B3888</f>
        <v>0.95833333333333337</v>
      </c>
      <c r="C3888" s="2">
        <f>'Input Spotmarktpreise&amp;Anleitung'!C3888</f>
        <v>0</v>
      </c>
      <c r="D3888">
        <f>'Input Spotmarktpreise&amp;Anleitung'!D3888</f>
        <v>7.7759999999999998</v>
      </c>
      <c r="E3888">
        <f>MAX(0,IF(D3888&lt;=2,0,VLOOKUP(MONTH(A3888),monthly_premium!C:D,2,FALSE)))</f>
        <v>0.90000000000000036</v>
      </c>
      <c r="F3888">
        <f>MAX(0,IF(D3888&lt;=2,0,VLOOKUP(MONTH(A3888),monthly_premium!E:F,2,FALSE)))</f>
        <v>11.04</v>
      </c>
      <c r="G3888">
        <f t="shared" si="120"/>
        <v>8.6760000000000002</v>
      </c>
      <c r="H3888">
        <f t="shared" si="121"/>
        <v>18.815999999999999</v>
      </c>
    </row>
    <row r="3889" spans="1:8" x14ac:dyDescent="0.25">
      <c r="A3889" s="1">
        <f>'Input Spotmarktpreise&amp;Anleitung'!A3889</f>
        <v>45454</v>
      </c>
      <c r="B3889" s="2">
        <f>'Input Spotmarktpreise&amp;Anleitung'!B3889</f>
        <v>0</v>
      </c>
      <c r="C3889" s="2">
        <f>'Input Spotmarktpreise&amp;Anleitung'!C3889</f>
        <v>4.1666666666666664E-2</v>
      </c>
      <c r="D3889">
        <f>'Input Spotmarktpreise&amp;Anleitung'!D3889</f>
        <v>6.0069999999999997</v>
      </c>
      <c r="E3889">
        <f>MAX(0,IF(D3889&lt;=2,0,VLOOKUP(MONTH(A3889),monthly_premium!C:D,2,FALSE)))</f>
        <v>0.90000000000000036</v>
      </c>
      <c r="F3889">
        <f>MAX(0,IF(D3889&lt;=2,0,VLOOKUP(MONTH(A3889),monthly_premium!E:F,2,FALSE)))</f>
        <v>11.04</v>
      </c>
      <c r="G3889">
        <f t="shared" si="120"/>
        <v>6.907</v>
      </c>
      <c r="H3889">
        <f t="shared" si="121"/>
        <v>17.046999999999997</v>
      </c>
    </row>
    <row r="3890" spans="1:8" x14ac:dyDescent="0.25">
      <c r="A3890" s="1">
        <f>'Input Spotmarktpreise&amp;Anleitung'!A3890</f>
        <v>45454</v>
      </c>
      <c r="B3890" s="2">
        <f>'Input Spotmarktpreise&amp;Anleitung'!B3890</f>
        <v>4.1666666666666664E-2</v>
      </c>
      <c r="C3890" s="2">
        <f>'Input Spotmarktpreise&amp;Anleitung'!C3890</f>
        <v>8.3333333333333329E-2</v>
      </c>
      <c r="D3890">
        <f>'Input Spotmarktpreise&amp;Anleitung'!D3890</f>
        <v>5.6959999999999997</v>
      </c>
      <c r="E3890">
        <f>MAX(0,IF(D3890&lt;=2,0,VLOOKUP(MONTH(A3890),monthly_premium!C:D,2,FALSE)))</f>
        <v>0.90000000000000036</v>
      </c>
      <c r="F3890">
        <f>MAX(0,IF(D3890&lt;=2,0,VLOOKUP(MONTH(A3890),monthly_premium!E:F,2,FALSE)))</f>
        <v>11.04</v>
      </c>
      <c r="G3890">
        <f t="shared" si="120"/>
        <v>6.5960000000000001</v>
      </c>
      <c r="H3890">
        <f t="shared" si="121"/>
        <v>16.735999999999997</v>
      </c>
    </row>
    <row r="3891" spans="1:8" x14ac:dyDescent="0.25">
      <c r="A3891" s="1">
        <f>'Input Spotmarktpreise&amp;Anleitung'!A3891</f>
        <v>45454</v>
      </c>
      <c r="B3891" s="2">
        <f>'Input Spotmarktpreise&amp;Anleitung'!B3891</f>
        <v>8.3333333333333329E-2</v>
      </c>
      <c r="C3891" s="2">
        <f>'Input Spotmarktpreise&amp;Anleitung'!C3891</f>
        <v>0.125</v>
      </c>
      <c r="D3891">
        <f>'Input Spotmarktpreise&amp;Anleitung'!D3891</f>
        <v>6.2949999999999999</v>
      </c>
      <c r="E3891">
        <f>MAX(0,IF(D3891&lt;=2,0,VLOOKUP(MONTH(A3891),monthly_premium!C:D,2,FALSE)))</f>
        <v>0.90000000000000036</v>
      </c>
      <c r="F3891">
        <f>MAX(0,IF(D3891&lt;=2,0,VLOOKUP(MONTH(A3891),monthly_premium!E:F,2,FALSE)))</f>
        <v>11.04</v>
      </c>
      <c r="G3891">
        <f t="shared" si="120"/>
        <v>7.1950000000000003</v>
      </c>
      <c r="H3891">
        <f t="shared" si="121"/>
        <v>17.335000000000001</v>
      </c>
    </row>
    <row r="3892" spans="1:8" x14ac:dyDescent="0.25">
      <c r="A3892" s="1">
        <f>'Input Spotmarktpreise&amp;Anleitung'!A3892</f>
        <v>45454</v>
      </c>
      <c r="B3892" s="2">
        <f>'Input Spotmarktpreise&amp;Anleitung'!B3892</f>
        <v>0.125</v>
      </c>
      <c r="C3892" s="2">
        <f>'Input Spotmarktpreise&amp;Anleitung'!C3892</f>
        <v>0.16666666666666666</v>
      </c>
      <c r="D3892">
        <f>'Input Spotmarktpreise&amp;Anleitung'!D3892</f>
        <v>5.5819999999999999</v>
      </c>
      <c r="E3892">
        <f>MAX(0,IF(D3892&lt;=2,0,VLOOKUP(MONTH(A3892),monthly_premium!C:D,2,FALSE)))</f>
        <v>0.90000000000000036</v>
      </c>
      <c r="F3892">
        <f>MAX(0,IF(D3892&lt;=2,0,VLOOKUP(MONTH(A3892),monthly_premium!E:F,2,FALSE)))</f>
        <v>11.04</v>
      </c>
      <c r="G3892">
        <f t="shared" si="120"/>
        <v>6.4820000000000002</v>
      </c>
      <c r="H3892">
        <f t="shared" si="121"/>
        <v>16.622</v>
      </c>
    </row>
    <row r="3893" spans="1:8" x14ac:dyDescent="0.25">
      <c r="A3893" s="1">
        <f>'Input Spotmarktpreise&amp;Anleitung'!A3893</f>
        <v>45454</v>
      </c>
      <c r="B3893" s="2">
        <f>'Input Spotmarktpreise&amp;Anleitung'!B3893</f>
        <v>0.16666666666666666</v>
      </c>
      <c r="C3893" s="2">
        <f>'Input Spotmarktpreise&amp;Anleitung'!C3893</f>
        <v>0.20833333333333334</v>
      </c>
      <c r="D3893">
        <f>'Input Spotmarktpreise&amp;Anleitung'!D3893</f>
        <v>6.0060000000000002</v>
      </c>
      <c r="E3893">
        <f>MAX(0,IF(D3893&lt;=2,0,VLOOKUP(MONTH(A3893),monthly_premium!C:D,2,FALSE)))</f>
        <v>0.90000000000000036</v>
      </c>
      <c r="F3893">
        <f>MAX(0,IF(D3893&lt;=2,0,VLOOKUP(MONTH(A3893),monthly_premium!E:F,2,FALSE)))</f>
        <v>11.04</v>
      </c>
      <c r="G3893">
        <f t="shared" si="120"/>
        <v>6.9060000000000006</v>
      </c>
      <c r="H3893">
        <f t="shared" si="121"/>
        <v>17.045999999999999</v>
      </c>
    </row>
    <row r="3894" spans="1:8" x14ac:dyDescent="0.25">
      <c r="A3894" s="1">
        <f>'Input Spotmarktpreise&amp;Anleitung'!A3894</f>
        <v>45454</v>
      </c>
      <c r="B3894" s="2">
        <f>'Input Spotmarktpreise&amp;Anleitung'!B3894</f>
        <v>0.20833333333333334</v>
      </c>
      <c r="C3894" s="2">
        <f>'Input Spotmarktpreise&amp;Anleitung'!C3894</f>
        <v>0.25</v>
      </c>
      <c r="D3894">
        <f>'Input Spotmarktpreise&amp;Anleitung'!D3894</f>
        <v>5.9109999999999996</v>
      </c>
      <c r="E3894">
        <f>MAX(0,IF(D3894&lt;=2,0,VLOOKUP(MONTH(A3894),monthly_premium!C:D,2,FALSE)))</f>
        <v>0.90000000000000036</v>
      </c>
      <c r="F3894">
        <f>MAX(0,IF(D3894&lt;=2,0,VLOOKUP(MONTH(A3894),monthly_premium!E:F,2,FALSE)))</f>
        <v>11.04</v>
      </c>
      <c r="G3894">
        <f t="shared" si="120"/>
        <v>6.8109999999999999</v>
      </c>
      <c r="H3894">
        <f t="shared" si="121"/>
        <v>16.951000000000001</v>
      </c>
    </row>
    <row r="3895" spans="1:8" x14ac:dyDescent="0.25">
      <c r="A3895" s="1">
        <f>'Input Spotmarktpreise&amp;Anleitung'!A3895</f>
        <v>45454</v>
      </c>
      <c r="B3895" s="2">
        <f>'Input Spotmarktpreise&amp;Anleitung'!B3895</f>
        <v>0.25</v>
      </c>
      <c r="C3895" s="2">
        <f>'Input Spotmarktpreise&amp;Anleitung'!C3895</f>
        <v>0.29166666666666669</v>
      </c>
      <c r="D3895">
        <f>'Input Spotmarktpreise&amp;Anleitung'!D3895</f>
        <v>8.1829999999999998</v>
      </c>
      <c r="E3895">
        <f>MAX(0,IF(D3895&lt;=2,0,VLOOKUP(MONTH(A3895),monthly_premium!C:D,2,FALSE)))</f>
        <v>0.90000000000000036</v>
      </c>
      <c r="F3895">
        <f>MAX(0,IF(D3895&lt;=2,0,VLOOKUP(MONTH(A3895),monthly_premium!E:F,2,FALSE)))</f>
        <v>11.04</v>
      </c>
      <c r="G3895">
        <f t="shared" si="120"/>
        <v>9.0830000000000002</v>
      </c>
      <c r="H3895">
        <f t="shared" si="121"/>
        <v>19.222999999999999</v>
      </c>
    </row>
    <row r="3896" spans="1:8" x14ac:dyDescent="0.25">
      <c r="A3896" s="1">
        <f>'Input Spotmarktpreise&amp;Anleitung'!A3896</f>
        <v>45454</v>
      </c>
      <c r="B3896" s="2">
        <f>'Input Spotmarktpreise&amp;Anleitung'!B3896</f>
        <v>0.29166666666666669</v>
      </c>
      <c r="C3896" s="2">
        <f>'Input Spotmarktpreise&amp;Anleitung'!C3896</f>
        <v>0.33333333333333331</v>
      </c>
      <c r="D3896">
        <f>'Input Spotmarktpreise&amp;Anleitung'!D3896</f>
        <v>10.026</v>
      </c>
      <c r="E3896">
        <f>MAX(0,IF(D3896&lt;=2,0,VLOOKUP(MONTH(A3896),monthly_premium!C:D,2,FALSE)))</f>
        <v>0.90000000000000036</v>
      </c>
      <c r="F3896">
        <f>MAX(0,IF(D3896&lt;=2,0,VLOOKUP(MONTH(A3896),monthly_premium!E:F,2,FALSE)))</f>
        <v>11.04</v>
      </c>
      <c r="G3896">
        <f t="shared" si="120"/>
        <v>10.926</v>
      </c>
      <c r="H3896">
        <f t="shared" si="121"/>
        <v>21.065999999999999</v>
      </c>
    </row>
    <row r="3897" spans="1:8" x14ac:dyDescent="0.25">
      <c r="A3897" s="1">
        <f>'Input Spotmarktpreise&amp;Anleitung'!A3897</f>
        <v>45454</v>
      </c>
      <c r="B3897" s="2">
        <f>'Input Spotmarktpreise&amp;Anleitung'!B3897</f>
        <v>0.33333333333333331</v>
      </c>
      <c r="C3897" s="2">
        <f>'Input Spotmarktpreise&amp;Anleitung'!C3897</f>
        <v>0.375</v>
      </c>
      <c r="D3897">
        <f>'Input Spotmarktpreise&amp;Anleitung'!D3897</f>
        <v>9.15</v>
      </c>
      <c r="E3897">
        <f>MAX(0,IF(D3897&lt;=2,0,VLOOKUP(MONTH(A3897),monthly_premium!C:D,2,FALSE)))</f>
        <v>0.90000000000000036</v>
      </c>
      <c r="F3897">
        <f>MAX(0,IF(D3897&lt;=2,0,VLOOKUP(MONTH(A3897),monthly_premium!E:F,2,FALSE)))</f>
        <v>11.04</v>
      </c>
      <c r="G3897">
        <f t="shared" si="120"/>
        <v>10.050000000000001</v>
      </c>
      <c r="H3897">
        <f t="shared" si="121"/>
        <v>20.189999999999998</v>
      </c>
    </row>
    <row r="3898" spans="1:8" x14ac:dyDescent="0.25">
      <c r="A3898" s="1">
        <f>'Input Spotmarktpreise&amp;Anleitung'!A3898</f>
        <v>45454</v>
      </c>
      <c r="B3898" s="2">
        <f>'Input Spotmarktpreise&amp;Anleitung'!B3898</f>
        <v>0.375</v>
      </c>
      <c r="C3898" s="2">
        <f>'Input Spotmarktpreise&amp;Anleitung'!C3898</f>
        <v>0.41666666666666669</v>
      </c>
      <c r="D3898">
        <f>'Input Spotmarktpreise&amp;Anleitung'!D3898</f>
        <v>6.827</v>
      </c>
      <c r="E3898">
        <f>MAX(0,IF(D3898&lt;=2,0,VLOOKUP(MONTH(A3898),monthly_premium!C:D,2,FALSE)))</f>
        <v>0.90000000000000036</v>
      </c>
      <c r="F3898">
        <f>MAX(0,IF(D3898&lt;=2,0,VLOOKUP(MONTH(A3898),monthly_premium!E:F,2,FALSE)))</f>
        <v>11.04</v>
      </c>
      <c r="G3898">
        <f t="shared" si="120"/>
        <v>7.7270000000000003</v>
      </c>
      <c r="H3898">
        <f t="shared" si="121"/>
        <v>17.866999999999997</v>
      </c>
    </row>
    <row r="3899" spans="1:8" x14ac:dyDescent="0.25">
      <c r="A3899" s="1">
        <f>'Input Spotmarktpreise&amp;Anleitung'!A3899</f>
        <v>45454</v>
      </c>
      <c r="B3899" s="2">
        <f>'Input Spotmarktpreise&amp;Anleitung'!B3899</f>
        <v>0.41666666666666669</v>
      </c>
      <c r="C3899" s="2">
        <f>'Input Spotmarktpreise&amp;Anleitung'!C3899</f>
        <v>0.45833333333333331</v>
      </c>
      <c r="D3899">
        <f>'Input Spotmarktpreise&amp;Anleitung'!D3899</f>
        <v>4.992</v>
      </c>
      <c r="E3899">
        <f>MAX(0,IF(D3899&lt;=2,0,VLOOKUP(MONTH(A3899),monthly_premium!C:D,2,FALSE)))</f>
        <v>0.90000000000000036</v>
      </c>
      <c r="F3899">
        <f>MAX(0,IF(D3899&lt;=2,0,VLOOKUP(MONTH(A3899),monthly_premium!E:F,2,FALSE)))</f>
        <v>11.04</v>
      </c>
      <c r="G3899">
        <f t="shared" si="120"/>
        <v>5.8920000000000003</v>
      </c>
      <c r="H3899">
        <f t="shared" si="121"/>
        <v>16.032</v>
      </c>
    </row>
    <row r="3900" spans="1:8" x14ac:dyDescent="0.25">
      <c r="A3900" s="1">
        <f>'Input Spotmarktpreise&amp;Anleitung'!A3900</f>
        <v>45454</v>
      </c>
      <c r="B3900" s="2">
        <f>'Input Spotmarktpreise&amp;Anleitung'!B3900</f>
        <v>0.45833333333333331</v>
      </c>
      <c r="C3900" s="2">
        <f>'Input Spotmarktpreise&amp;Anleitung'!C3900</f>
        <v>0.5</v>
      </c>
      <c r="D3900">
        <f>'Input Spotmarktpreise&amp;Anleitung'!D3900</f>
        <v>3.2130000000000001</v>
      </c>
      <c r="E3900">
        <f>MAX(0,IF(D3900&lt;=2,0,VLOOKUP(MONTH(A3900),monthly_premium!C:D,2,FALSE)))</f>
        <v>0.90000000000000036</v>
      </c>
      <c r="F3900">
        <f>MAX(0,IF(D3900&lt;=2,0,VLOOKUP(MONTH(A3900),monthly_premium!E:F,2,FALSE)))</f>
        <v>11.04</v>
      </c>
      <c r="G3900">
        <f t="shared" si="120"/>
        <v>4.1130000000000004</v>
      </c>
      <c r="H3900">
        <f t="shared" si="121"/>
        <v>14.253</v>
      </c>
    </row>
    <row r="3901" spans="1:8" x14ac:dyDescent="0.25">
      <c r="A3901" s="1">
        <f>'Input Spotmarktpreise&amp;Anleitung'!A3901</f>
        <v>45454</v>
      </c>
      <c r="B3901" s="2">
        <f>'Input Spotmarktpreise&amp;Anleitung'!B3901</f>
        <v>0.5</v>
      </c>
      <c r="C3901" s="2">
        <f>'Input Spotmarktpreise&amp;Anleitung'!C3901</f>
        <v>0.54166666666666663</v>
      </c>
      <c r="D3901">
        <f>'Input Spotmarktpreise&amp;Anleitung'!D3901</f>
        <v>1.1120000000000001</v>
      </c>
      <c r="E3901">
        <f>MAX(0,IF(D3901&lt;=2,0,VLOOKUP(MONTH(A3901),monthly_premium!C:D,2,FALSE)))</f>
        <v>0</v>
      </c>
      <c r="F3901">
        <f>MAX(0,IF(D3901&lt;=2,0,VLOOKUP(MONTH(A3901),monthly_premium!E:F,2,FALSE)))</f>
        <v>0</v>
      </c>
      <c r="G3901">
        <f t="shared" si="120"/>
        <v>1.1120000000000001</v>
      </c>
      <c r="H3901">
        <f t="shared" si="121"/>
        <v>1.1120000000000001</v>
      </c>
    </row>
    <row r="3902" spans="1:8" x14ac:dyDescent="0.25">
      <c r="A3902" s="1">
        <f>'Input Spotmarktpreise&amp;Anleitung'!A3902</f>
        <v>45454</v>
      </c>
      <c r="B3902" s="2">
        <f>'Input Spotmarktpreise&amp;Anleitung'!B3902</f>
        <v>0.54166666666666663</v>
      </c>
      <c r="C3902" s="2">
        <f>'Input Spotmarktpreise&amp;Anleitung'!C3902</f>
        <v>0.58333333333333337</v>
      </c>
      <c r="D3902">
        <f>'Input Spotmarktpreise&amp;Anleitung'!D3902</f>
        <v>7.5999999999999998E-2</v>
      </c>
      <c r="E3902">
        <f>MAX(0,IF(D3902&lt;=2,0,VLOOKUP(MONTH(A3902),monthly_premium!C:D,2,FALSE)))</f>
        <v>0</v>
      </c>
      <c r="F3902">
        <f>MAX(0,IF(D3902&lt;=2,0,VLOOKUP(MONTH(A3902),monthly_premium!E:F,2,FALSE)))</f>
        <v>0</v>
      </c>
      <c r="G3902">
        <f t="shared" si="120"/>
        <v>7.5999999999999998E-2</v>
      </c>
      <c r="H3902">
        <f t="shared" si="121"/>
        <v>7.5999999999999998E-2</v>
      </c>
    </row>
    <row r="3903" spans="1:8" x14ac:dyDescent="0.25">
      <c r="A3903" s="1">
        <f>'Input Spotmarktpreise&amp;Anleitung'!A3903</f>
        <v>45454</v>
      </c>
      <c r="B3903" s="2">
        <f>'Input Spotmarktpreise&amp;Anleitung'!B3903</f>
        <v>0.58333333333333337</v>
      </c>
      <c r="C3903" s="2">
        <f>'Input Spotmarktpreise&amp;Anleitung'!C3903</f>
        <v>0.625</v>
      </c>
      <c r="D3903">
        <f>'Input Spotmarktpreise&amp;Anleitung'!D3903</f>
        <v>0</v>
      </c>
      <c r="E3903">
        <f>MAX(0,IF(D3903&lt;=2,0,VLOOKUP(MONTH(A3903),monthly_premium!C:D,2,FALSE)))</f>
        <v>0</v>
      </c>
      <c r="F3903">
        <f>MAX(0,IF(D3903&lt;=2,0,VLOOKUP(MONTH(A3903),monthly_premium!E:F,2,FALSE)))</f>
        <v>0</v>
      </c>
      <c r="G3903">
        <f t="shared" si="120"/>
        <v>0</v>
      </c>
      <c r="H3903">
        <f t="shared" si="121"/>
        <v>0</v>
      </c>
    </row>
    <row r="3904" spans="1:8" x14ac:dyDescent="0.25">
      <c r="A3904" s="1">
        <f>'Input Spotmarktpreise&amp;Anleitung'!A3904</f>
        <v>45454</v>
      </c>
      <c r="B3904" s="2">
        <f>'Input Spotmarktpreise&amp;Anleitung'!B3904</f>
        <v>0.625</v>
      </c>
      <c r="C3904" s="2">
        <f>'Input Spotmarktpreise&amp;Anleitung'!C3904</f>
        <v>0.66666666666666663</v>
      </c>
      <c r="D3904">
        <f>'Input Spotmarktpreise&amp;Anleitung'!D3904</f>
        <v>3.0000000000000001E-3</v>
      </c>
      <c r="E3904">
        <f>MAX(0,IF(D3904&lt;=2,0,VLOOKUP(MONTH(A3904),monthly_premium!C:D,2,FALSE)))</f>
        <v>0</v>
      </c>
      <c r="F3904">
        <f>MAX(0,IF(D3904&lt;=2,0,VLOOKUP(MONTH(A3904),monthly_premium!E:F,2,FALSE)))</f>
        <v>0</v>
      </c>
      <c r="G3904">
        <f t="shared" si="120"/>
        <v>3.0000000000000001E-3</v>
      </c>
      <c r="H3904">
        <f t="shared" si="121"/>
        <v>3.0000000000000001E-3</v>
      </c>
    </row>
    <row r="3905" spans="1:8" x14ac:dyDescent="0.25">
      <c r="A3905" s="1">
        <f>'Input Spotmarktpreise&amp;Anleitung'!A3905</f>
        <v>45454</v>
      </c>
      <c r="B3905" s="2">
        <f>'Input Spotmarktpreise&amp;Anleitung'!B3905</f>
        <v>0.66666666666666663</v>
      </c>
      <c r="C3905" s="2">
        <f>'Input Spotmarktpreise&amp;Anleitung'!C3905</f>
        <v>0.70833333333333337</v>
      </c>
      <c r="D3905">
        <f>'Input Spotmarktpreise&amp;Anleitung'!D3905</f>
        <v>1.389</v>
      </c>
      <c r="E3905">
        <f>MAX(0,IF(D3905&lt;=2,0,VLOOKUP(MONTH(A3905),monthly_premium!C:D,2,FALSE)))</f>
        <v>0</v>
      </c>
      <c r="F3905">
        <f>MAX(0,IF(D3905&lt;=2,0,VLOOKUP(MONTH(A3905),monthly_premium!E:F,2,FALSE)))</f>
        <v>0</v>
      </c>
      <c r="G3905">
        <f t="shared" si="120"/>
        <v>1.389</v>
      </c>
      <c r="H3905">
        <f t="shared" si="121"/>
        <v>1.389</v>
      </c>
    </row>
    <row r="3906" spans="1:8" x14ac:dyDescent="0.25">
      <c r="A3906" s="1">
        <f>'Input Spotmarktpreise&amp;Anleitung'!A3906</f>
        <v>45454</v>
      </c>
      <c r="B3906" s="2">
        <f>'Input Spotmarktpreise&amp;Anleitung'!B3906</f>
        <v>0.70833333333333337</v>
      </c>
      <c r="C3906" s="2">
        <f>'Input Spotmarktpreise&amp;Anleitung'!C3906</f>
        <v>0.75</v>
      </c>
      <c r="D3906">
        <f>'Input Spotmarktpreise&amp;Anleitung'!D3906</f>
        <v>5.5270000000000001</v>
      </c>
      <c r="E3906">
        <f>MAX(0,IF(D3906&lt;=2,0,VLOOKUP(MONTH(A3906),monthly_premium!C:D,2,FALSE)))</f>
        <v>0.90000000000000036</v>
      </c>
      <c r="F3906">
        <f>MAX(0,IF(D3906&lt;=2,0,VLOOKUP(MONTH(A3906),monthly_premium!E:F,2,FALSE)))</f>
        <v>11.04</v>
      </c>
      <c r="G3906">
        <f t="shared" si="120"/>
        <v>6.4270000000000005</v>
      </c>
      <c r="H3906">
        <f t="shared" si="121"/>
        <v>16.567</v>
      </c>
    </row>
    <row r="3907" spans="1:8" x14ac:dyDescent="0.25">
      <c r="A3907" s="1">
        <f>'Input Spotmarktpreise&amp;Anleitung'!A3907</f>
        <v>45454</v>
      </c>
      <c r="B3907" s="2">
        <f>'Input Spotmarktpreise&amp;Anleitung'!B3907</f>
        <v>0.75</v>
      </c>
      <c r="C3907" s="2">
        <f>'Input Spotmarktpreise&amp;Anleitung'!C3907</f>
        <v>0.79166666666666663</v>
      </c>
      <c r="D3907">
        <f>'Input Spotmarktpreise&amp;Anleitung'!D3907</f>
        <v>7.165</v>
      </c>
      <c r="E3907">
        <f>MAX(0,IF(D3907&lt;=2,0,VLOOKUP(MONTH(A3907),monthly_premium!C:D,2,FALSE)))</f>
        <v>0.90000000000000036</v>
      </c>
      <c r="F3907">
        <f>MAX(0,IF(D3907&lt;=2,0,VLOOKUP(MONTH(A3907),monthly_premium!E:F,2,FALSE)))</f>
        <v>11.04</v>
      </c>
      <c r="G3907">
        <f t="shared" ref="G3907:G3970" si="122">D3907+E3907</f>
        <v>8.0650000000000013</v>
      </c>
      <c r="H3907">
        <f t="shared" ref="H3907:H3970" si="123">D3907+F3907</f>
        <v>18.204999999999998</v>
      </c>
    </row>
    <row r="3908" spans="1:8" x14ac:dyDescent="0.25">
      <c r="A3908" s="1">
        <f>'Input Spotmarktpreise&amp;Anleitung'!A3908</f>
        <v>45454</v>
      </c>
      <c r="B3908" s="2">
        <f>'Input Spotmarktpreise&amp;Anleitung'!B3908</f>
        <v>0.79166666666666663</v>
      </c>
      <c r="C3908" s="2">
        <f>'Input Spotmarktpreise&amp;Anleitung'!C3908</f>
        <v>0.83333333333333337</v>
      </c>
      <c r="D3908">
        <f>'Input Spotmarktpreise&amp;Anleitung'!D3908</f>
        <v>10</v>
      </c>
      <c r="E3908">
        <f>MAX(0,IF(D3908&lt;=2,0,VLOOKUP(MONTH(A3908),monthly_premium!C:D,2,FALSE)))</f>
        <v>0.90000000000000036</v>
      </c>
      <c r="F3908">
        <f>MAX(0,IF(D3908&lt;=2,0,VLOOKUP(MONTH(A3908),monthly_premium!E:F,2,FALSE)))</f>
        <v>11.04</v>
      </c>
      <c r="G3908">
        <f t="shared" si="122"/>
        <v>10.9</v>
      </c>
      <c r="H3908">
        <f t="shared" si="123"/>
        <v>21.04</v>
      </c>
    </row>
    <row r="3909" spans="1:8" x14ac:dyDescent="0.25">
      <c r="A3909" s="1">
        <f>'Input Spotmarktpreise&amp;Anleitung'!A3909</f>
        <v>45454</v>
      </c>
      <c r="B3909" s="2">
        <f>'Input Spotmarktpreise&amp;Anleitung'!B3909</f>
        <v>0.83333333333333337</v>
      </c>
      <c r="C3909" s="2">
        <f>'Input Spotmarktpreise&amp;Anleitung'!C3909</f>
        <v>0.875</v>
      </c>
      <c r="D3909">
        <f>'Input Spotmarktpreise&amp;Anleitung'!D3909</f>
        <v>12.763999999999999</v>
      </c>
      <c r="E3909">
        <f>MAX(0,IF(D3909&lt;=2,0,VLOOKUP(MONTH(A3909),monthly_premium!C:D,2,FALSE)))</f>
        <v>0.90000000000000036</v>
      </c>
      <c r="F3909">
        <f>MAX(0,IF(D3909&lt;=2,0,VLOOKUP(MONTH(A3909),monthly_premium!E:F,2,FALSE)))</f>
        <v>11.04</v>
      </c>
      <c r="G3909">
        <f t="shared" si="122"/>
        <v>13.664</v>
      </c>
      <c r="H3909">
        <f t="shared" si="123"/>
        <v>23.803999999999998</v>
      </c>
    </row>
    <row r="3910" spans="1:8" x14ac:dyDescent="0.25">
      <c r="A3910" s="1">
        <f>'Input Spotmarktpreise&amp;Anleitung'!A3910</f>
        <v>45454</v>
      </c>
      <c r="B3910" s="2">
        <f>'Input Spotmarktpreise&amp;Anleitung'!B3910</f>
        <v>0.875</v>
      </c>
      <c r="C3910" s="2">
        <f>'Input Spotmarktpreise&amp;Anleitung'!C3910</f>
        <v>0.91666666666666663</v>
      </c>
      <c r="D3910">
        <f>'Input Spotmarktpreise&amp;Anleitung'!D3910</f>
        <v>12.237</v>
      </c>
      <c r="E3910">
        <f>MAX(0,IF(D3910&lt;=2,0,VLOOKUP(MONTH(A3910),monthly_premium!C:D,2,FALSE)))</f>
        <v>0.90000000000000036</v>
      </c>
      <c r="F3910">
        <f>MAX(0,IF(D3910&lt;=2,0,VLOOKUP(MONTH(A3910),monthly_premium!E:F,2,FALSE)))</f>
        <v>11.04</v>
      </c>
      <c r="G3910">
        <f t="shared" si="122"/>
        <v>13.137</v>
      </c>
      <c r="H3910">
        <f t="shared" si="123"/>
        <v>23.277000000000001</v>
      </c>
    </row>
    <row r="3911" spans="1:8" x14ac:dyDescent="0.25">
      <c r="A3911" s="1">
        <f>'Input Spotmarktpreise&amp;Anleitung'!A3911</f>
        <v>45454</v>
      </c>
      <c r="B3911" s="2">
        <f>'Input Spotmarktpreise&amp;Anleitung'!B3911</f>
        <v>0.91666666666666663</v>
      </c>
      <c r="C3911" s="2">
        <f>'Input Spotmarktpreise&amp;Anleitung'!C3911</f>
        <v>0.95833333333333337</v>
      </c>
      <c r="D3911">
        <f>'Input Spotmarktpreise&amp;Anleitung'!D3911</f>
        <v>10.673999999999999</v>
      </c>
      <c r="E3911">
        <f>MAX(0,IF(D3911&lt;=2,0,VLOOKUP(MONTH(A3911),monthly_premium!C:D,2,FALSE)))</f>
        <v>0.90000000000000036</v>
      </c>
      <c r="F3911">
        <f>MAX(0,IF(D3911&lt;=2,0,VLOOKUP(MONTH(A3911),monthly_premium!E:F,2,FALSE)))</f>
        <v>11.04</v>
      </c>
      <c r="G3911">
        <f t="shared" si="122"/>
        <v>11.574</v>
      </c>
      <c r="H3911">
        <f t="shared" si="123"/>
        <v>21.713999999999999</v>
      </c>
    </row>
    <row r="3912" spans="1:8" x14ac:dyDescent="0.25">
      <c r="A3912" s="1">
        <f>'Input Spotmarktpreise&amp;Anleitung'!A3912</f>
        <v>45454</v>
      </c>
      <c r="B3912" s="2">
        <f>'Input Spotmarktpreise&amp;Anleitung'!B3912</f>
        <v>0.95833333333333337</v>
      </c>
      <c r="C3912" s="2">
        <f>'Input Spotmarktpreise&amp;Anleitung'!C3912</f>
        <v>0</v>
      </c>
      <c r="D3912">
        <f>'Input Spotmarktpreise&amp;Anleitung'!D3912</f>
        <v>9.0820000000000007</v>
      </c>
      <c r="E3912">
        <f>MAX(0,IF(D3912&lt;=2,0,VLOOKUP(MONTH(A3912),monthly_premium!C:D,2,FALSE)))</f>
        <v>0.90000000000000036</v>
      </c>
      <c r="F3912">
        <f>MAX(0,IF(D3912&lt;=2,0,VLOOKUP(MONTH(A3912),monthly_premium!E:F,2,FALSE)))</f>
        <v>11.04</v>
      </c>
      <c r="G3912">
        <f t="shared" si="122"/>
        <v>9.9820000000000011</v>
      </c>
      <c r="H3912">
        <f t="shared" si="123"/>
        <v>20.122</v>
      </c>
    </row>
    <row r="3913" spans="1:8" x14ac:dyDescent="0.25">
      <c r="A3913" s="1">
        <f>'Input Spotmarktpreise&amp;Anleitung'!A3913</f>
        <v>45455</v>
      </c>
      <c r="B3913" s="2">
        <f>'Input Spotmarktpreise&amp;Anleitung'!B3913</f>
        <v>0</v>
      </c>
      <c r="C3913" s="2">
        <f>'Input Spotmarktpreise&amp;Anleitung'!C3913</f>
        <v>4.1666666666666664E-2</v>
      </c>
      <c r="D3913">
        <f>'Input Spotmarktpreise&amp;Anleitung'!D3913</f>
        <v>8.8849999999999998</v>
      </c>
      <c r="E3913">
        <f>MAX(0,IF(D3913&lt;=2,0,VLOOKUP(MONTH(A3913),monthly_premium!C:D,2,FALSE)))</f>
        <v>0.90000000000000036</v>
      </c>
      <c r="F3913">
        <f>MAX(0,IF(D3913&lt;=2,0,VLOOKUP(MONTH(A3913),monthly_premium!E:F,2,FALSE)))</f>
        <v>11.04</v>
      </c>
      <c r="G3913">
        <f t="shared" si="122"/>
        <v>9.7850000000000001</v>
      </c>
      <c r="H3913">
        <f t="shared" si="123"/>
        <v>19.924999999999997</v>
      </c>
    </row>
    <row r="3914" spans="1:8" x14ac:dyDescent="0.25">
      <c r="A3914" s="1">
        <f>'Input Spotmarktpreise&amp;Anleitung'!A3914</f>
        <v>45455</v>
      </c>
      <c r="B3914" s="2">
        <f>'Input Spotmarktpreise&amp;Anleitung'!B3914</f>
        <v>4.1666666666666664E-2</v>
      </c>
      <c r="C3914" s="2">
        <f>'Input Spotmarktpreise&amp;Anleitung'!C3914</f>
        <v>8.3333333333333329E-2</v>
      </c>
      <c r="D3914">
        <f>'Input Spotmarktpreise&amp;Anleitung'!D3914</f>
        <v>8.5350000000000001</v>
      </c>
      <c r="E3914">
        <f>MAX(0,IF(D3914&lt;=2,0,VLOOKUP(MONTH(A3914),monthly_premium!C:D,2,FALSE)))</f>
        <v>0.90000000000000036</v>
      </c>
      <c r="F3914">
        <f>MAX(0,IF(D3914&lt;=2,0,VLOOKUP(MONTH(A3914),monthly_premium!E:F,2,FALSE)))</f>
        <v>11.04</v>
      </c>
      <c r="G3914">
        <f t="shared" si="122"/>
        <v>9.4350000000000005</v>
      </c>
      <c r="H3914">
        <f t="shared" si="123"/>
        <v>19.574999999999999</v>
      </c>
    </row>
    <row r="3915" spans="1:8" x14ac:dyDescent="0.25">
      <c r="A3915" s="1">
        <f>'Input Spotmarktpreise&amp;Anleitung'!A3915</f>
        <v>45455</v>
      </c>
      <c r="B3915" s="2">
        <f>'Input Spotmarktpreise&amp;Anleitung'!B3915</f>
        <v>8.3333333333333329E-2</v>
      </c>
      <c r="C3915" s="2">
        <f>'Input Spotmarktpreise&amp;Anleitung'!C3915</f>
        <v>0.125</v>
      </c>
      <c r="D3915">
        <f>'Input Spotmarktpreise&amp;Anleitung'!D3915</f>
        <v>8.0289999999999999</v>
      </c>
      <c r="E3915">
        <f>MAX(0,IF(D3915&lt;=2,0,VLOOKUP(MONTH(A3915),monthly_premium!C:D,2,FALSE)))</f>
        <v>0.90000000000000036</v>
      </c>
      <c r="F3915">
        <f>MAX(0,IF(D3915&lt;=2,0,VLOOKUP(MONTH(A3915),monthly_premium!E:F,2,FALSE)))</f>
        <v>11.04</v>
      </c>
      <c r="G3915">
        <f t="shared" si="122"/>
        <v>8.9290000000000003</v>
      </c>
      <c r="H3915">
        <f t="shared" si="123"/>
        <v>19.068999999999999</v>
      </c>
    </row>
    <row r="3916" spans="1:8" x14ac:dyDescent="0.25">
      <c r="A3916" s="1">
        <f>'Input Spotmarktpreise&amp;Anleitung'!A3916</f>
        <v>45455</v>
      </c>
      <c r="B3916" s="2">
        <f>'Input Spotmarktpreise&amp;Anleitung'!B3916</f>
        <v>0.125</v>
      </c>
      <c r="C3916" s="2">
        <f>'Input Spotmarktpreise&amp;Anleitung'!C3916</f>
        <v>0.16666666666666666</v>
      </c>
      <c r="D3916">
        <f>'Input Spotmarktpreise&amp;Anleitung'!D3916</f>
        <v>8.2110000000000003</v>
      </c>
      <c r="E3916">
        <f>MAX(0,IF(D3916&lt;=2,0,VLOOKUP(MONTH(A3916),monthly_premium!C:D,2,FALSE)))</f>
        <v>0.90000000000000036</v>
      </c>
      <c r="F3916">
        <f>MAX(0,IF(D3916&lt;=2,0,VLOOKUP(MONTH(A3916),monthly_premium!E:F,2,FALSE)))</f>
        <v>11.04</v>
      </c>
      <c r="G3916">
        <f t="shared" si="122"/>
        <v>9.1110000000000007</v>
      </c>
      <c r="H3916">
        <f t="shared" si="123"/>
        <v>19.250999999999998</v>
      </c>
    </row>
    <row r="3917" spans="1:8" x14ac:dyDescent="0.25">
      <c r="A3917" s="1">
        <f>'Input Spotmarktpreise&amp;Anleitung'!A3917</f>
        <v>45455</v>
      </c>
      <c r="B3917" s="2">
        <f>'Input Spotmarktpreise&amp;Anleitung'!B3917</f>
        <v>0.16666666666666666</v>
      </c>
      <c r="C3917" s="2">
        <f>'Input Spotmarktpreise&amp;Anleitung'!C3917</f>
        <v>0.20833333333333334</v>
      </c>
      <c r="D3917">
        <f>'Input Spotmarktpreise&amp;Anleitung'!D3917</f>
        <v>8.6110000000000007</v>
      </c>
      <c r="E3917">
        <f>MAX(0,IF(D3917&lt;=2,0,VLOOKUP(MONTH(A3917),monthly_premium!C:D,2,FALSE)))</f>
        <v>0.90000000000000036</v>
      </c>
      <c r="F3917">
        <f>MAX(0,IF(D3917&lt;=2,0,VLOOKUP(MONTH(A3917),monthly_premium!E:F,2,FALSE)))</f>
        <v>11.04</v>
      </c>
      <c r="G3917">
        <f t="shared" si="122"/>
        <v>9.511000000000001</v>
      </c>
      <c r="H3917">
        <f t="shared" si="123"/>
        <v>19.651</v>
      </c>
    </row>
    <row r="3918" spans="1:8" x14ac:dyDescent="0.25">
      <c r="A3918" s="1">
        <f>'Input Spotmarktpreise&amp;Anleitung'!A3918</f>
        <v>45455</v>
      </c>
      <c r="B3918" s="2">
        <f>'Input Spotmarktpreise&amp;Anleitung'!B3918</f>
        <v>0.20833333333333334</v>
      </c>
      <c r="C3918" s="2">
        <f>'Input Spotmarktpreise&amp;Anleitung'!C3918</f>
        <v>0.25</v>
      </c>
      <c r="D3918">
        <f>'Input Spotmarktpreise&amp;Anleitung'!D3918</f>
        <v>9.4649999999999999</v>
      </c>
      <c r="E3918">
        <f>MAX(0,IF(D3918&lt;=2,0,VLOOKUP(MONTH(A3918),monthly_premium!C:D,2,FALSE)))</f>
        <v>0.90000000000000036</v>
      </c>
      <c r="F3918">
        <f>MAX(0,IF(D3918&lt;=2,0,VLOOKUP(MONTH(A3918),monthly_premium!E:F,2,FALSE)))</f>
        <v>11.04</v>
      </c>
      <c r="G3918">
        <f t="shared" si="122"/>
        <v>10.365</v>
      </c>
      <c r="H3918">
        <f t="shared" si="123"/>
        <v>20.504999999999999</v>
      </c>
    </row>
    <row r="3919" spans="1:8" x14ac:dyDescent="0.25">
      <c r="A3919" s="1">
        <f>'Input Spotmarktpreise&amp;Anleitung'!A3919</f>
        <v>45455</v>
      </c>
      <c r="B3919" s="2">
        <f>'Input Spotmarktpreise&amp;Anleitung'!B3919</f>
        <v>0.25</v>
      </c>
      <c r="C3919" s="2">
        <f>'Input Spotmarktpreise&amp;Anleitung'!C3919</f>
        <v>0.29166666666666669</v>
      </c>
      <c r="D3919">
        <f>'Input Spotmarktpreise&amp;Anleitung'!D3919</f>
        <v>12.474</v>
      </c>
      <c r="E3919">
        <f>MAX(0,IF(D3919&lt;=2,0,VLOOKUP(MONTH(A3919),monthly_premium!C:D,2,FALSE)))</f>
        <v>0.90000000000000036</v>
      </c>
      <c r="F3919">
        <f>MAX(0,IF(D3919&lt;=2,0,VLOOKUP(MONTH(A3919),monthly_premium!E:F,2,FALSE)))</f>
        <v>11.04</v>
      </c>
      <c r="G3919">
        <f t="shared" si="122"/>
        <v>13.374000000000001</v>
      </c>
      <c r="H3919">
        <f t="shared" si="123"/>
        <v>23.513999999999999</v>
      </c>
    </row>
    <row r="3920" spans="1:8" x14ac:dyDescent="0.25">
      <c r="A3920" s="1">
        <f>'Input Spotmarktpreise&amp;Anleitung'!A3920</f>
        <v>45455</v>
      </c>
      <c r="B3920" s="2">
        <f>'Input Spotmarktpreise&amp;Anleitung'!B3920</f>
        <v>0.29166666666666669</v>
      </c>
      <c r="C3920" s="2">
        <f>'Input Spotmarktpreise&amp;Anleitung'!C3920</f>
        <v>0.33333333333333331</v>
      </c>
      <c r="D3920">
        <f>'Input Spotmarktpreise&amp;Anleitung'!D3920</f>
        <v>13.64</v>
      </c>
      <c r="E3920">
        <f>MAX(0,IF(D3920&lt;=2,0,VLOOKUP(MONTH(A3920),monthly_premium!C:D,2,FALSE)))</f>
        <v>0.90000000000000036</v>
      </c>
      <c r="F3920">
        <f>MAX(0,IF(D3920&lt;=2,0,VLOOKUP(MONTH(A3920),monthly_premium!E:F,2,FALSE)))</f>
        <v>11.04</v>
      </c>
      <c r="G3920">
        <f t="shared" si="122"/>
        <v>14.540000000000001</v>
      </c>
      <c r="H3920">
        <f t="shared" si="123"/>
        <v>24.68</v>
      </c>
    </row>
    <row r="3921" spans="1:8" x14ac:dyDescent="0.25">
      <c r="A3921" s="1">
        <f>'Input Spotmarktpreise&amp;Anleitung'!A3921</f>
        <v>45455</v>
      </c>
      <c r="B3921" s="2">
        <f>'Input Spotmarktpreise&amp;Anleitung'!B3921</f>
        <v>0.33333333333333331</v>
      </c>
      <c r="C3921" s="2">
        <f>'Input Spotmarktpreise&amp;Anleitung'!C3921</f>
        <v>0.375</v>
      </c>
      <c r="D3921">
        <f>'Input Spotmarktpreise&amp;Anleitung'!D3921</f>
        <v>11.462</v>
      </c>
      <c r="E3921">
        <f>MAX(0,IF(D3921&lt;=2,0,VLOOKUP(MONTH(A3921),monthly_premium!C:D,2,FALSE)))</f>
        <v>0.90000000000000036</v>
      </c>
      <c r="F3921">
        <f>MAX(0,IF(D3921&lt;=2,0,VLOOKUP(MONTH(A3921),monthly_premium!E:F,2,FALSE)))</f>
        <v>11.04</v>
      </c>
      <c r="G3921">
        <f t="shared" si="122"/>
        <v>12.362</v>
      </c>
      <c r="H3921">
        <f t="shared" si="123"/>
        <v>22.501999999999999</v>
      </c>
    </row>
    <row r="3922" spans="1:8" x14ac:dyDescent="0.25">
      <c r="A3922" s="1">
        <f>'Input Spotmarktpreise&amp;Anleitung'!A3922</f>
        <v>45455</v>
      </c>
      <c r="B3922" s="2">
        <f>'Input Spotmarktpreise&amp;Anleitung'!B3922</f>
        <v>0.375</v>
      </c>
      <c r="C3922" s="2">
        <f>'Input Spotmarktpreise&amp;Anleitung'!C3922</f>
        <v>0.41666666666666669</v>
      </c>
      <c r="D3922">
        <f>'Input Spotmarktpreise&amp;Anleitung'!D3922</f>
        <v>7.8650000000000002</v>
      </c>
      <c r="E3922">
        <f>MAX(0,IF(D3922&lt;=2,0,VLOOKUP(MONTH(A3922),monthly_premium!C:D,2,FALSE)))</f>
        <v>0.90000000000000036</v>
      </c>
      <c r="F3922">
        <f>MAX(0,IF(D3922&lt;=2,0,VLOOKUP(MONTH(A3922),monthly_premium!E:F,2,FALSE)))</f>
        <v>11.04</v>
      </c>
      <c r="G3922">
        <f t="shared" si="122"/>
        <v>8.7650000000000006</v>
      </c>
      <c r="H3922">
        <f t="shared" si="123"/>
        <v>18.905000000000001</v>
      </c>
    </row>
    <row r="3923" spans="1:8" x14ac:dyDescent="0.25">
      <c r="A3923" s="1">
        <f>'Input Spotmarktpreise&amp;Anleitung'!A3923</f>
        <v>45455</v>
      </c>
      <c r="B3923" s="2">
        <f>'Input Spotmarktpreise&amp;Anleitung'!B3923</f>
        <v>0.41666666666666669</v>
      </c>
      <c r="C3923" s="2">
        <f>'Input Spotmarktpreise&amp;Anleitung'!C3923</f>
        <v>0.45833333333333331</v>
      </c>
      <c r="D3923">
        <f>'Input Spotmarktpreise&amp;Anleitung'!D3923</f>
        <v>6.4189999999999996</v>
      </c>
      <c r="E3923">
        <f>MAX(0,IF(D3923&lt;=2,0,VLOOKUP(MONTH(A3923),monthly_premium!C:D,2,FALSE)))</f>
        <v>0.90000000000000036</v>
      </c>
      <c r="F3923">
        <f>MAX(0,IF(D3923&lt;=2,0,VLOOKUP(MONTH(A3923),monthly_premium!E:F,2,FALSE)))</f>
        <v>11.04</v>
      </c>
      <c r="G3923">
        <f t="shared" si="122"/>
        <v>7.319</v>
      </c>
      <c r="H3923">
        <f t="shared" si="123"/>
        <v>17.459</v>
      </c>
    </row>
    <row r="3924" spans="1:8" x14ac:dyDescent="0.25">
      <c r="A3924" s="1">
        <f>'Input Spotmarktpreise&amp;Anleitung'!A3924</f>
        <v>45455</v>
      </c>
      <c r="B3924" s="2">
        <f>'Input Spotmarktpreise&amp;Anleitung'!B3924</f>
        <v>0.45833333333333331</v>
      </c>
      <c r="C3924" s="2">
        <f>'Input Spotmarktpreise&amp;Anleitung'!C3924</f>
        <v>0.5</v>
      </c>
      <c r="D3924">
        <f>'Input Spotmarktpreise&amp;Anleitung'!D3924</f>
        <v>5.8</v>
      </c>
      <c r="E3924">
        <f>MAX(0,IF(D3924&lt;=2,0,VLOOKUP(MONTH(A3924),monthly_premium!C:D,2,FALSE)))</f>
        <v>0.90000000000000036</v>
      </c>
      <c r="F3924">
        <f>MAX(0,IF(D3924&lt;=2,0,VLOOKUP(MONTH(A3924),monthly_premium!E:F,2,FALSE)))</f>
        <v>11.04</v>
      </c>
      <c r="G3924">
        <f t="shared" si="122"/>
        <v>6.7</v>
      </c>
      <c r="H3924">
        <f t="shared" si="123"/>
        <v>16.84</v>
      </c>
    </row>
    <row r="3925" spans="1:8" x14ac:dyDescent="0.25">
      <c r="A3925" s="1">
        <f>'Input Spotmarktpreise&amp;Anleitung'!A3925</f>
        <v>45455</v>
      </c>
      <c r="B3925" s="2">
        <f>'Input Spotmarktpreise&amp;Anleitung'!B3925</f>
        <v>0.5</v>
      </c>
      <c r="C3925" s="2">
        <f>'Input Spotmarktpreise&amp;Anleitung'!C3925</f>
        <v>0.54166666666666663</v>
      </c>
      <c r="D3925">
        <f>'Input Spotmarktpreise&amp;Anleitung'!D3925</f>
        <v>4.2089999999999996</v>
      </c>
      <c r="E3925">
        <f>MAX(0,IF(D3925&lt;=2,0,VLOOKUP(MONTH(A3925),monthly_premium!C:D,2,FALSE)))</f>
        <v>0.90000000000000036</v>
      </c>
      <c r="F3925">
        <f>MAX(0,IF(D3925&lt;=2,0,VLOOKUP(MONTH(A3925),monthly_premium!E:F,2,FALSE)))</f>
        <v>11.04</v>
      </c>
      <c r="G3925">
        <f t="shared" si="122"/>
        <v>5.109</v>
      </c>
      <c r="H3925">
        <f t="shared" si="123"/>
        <v>15.248999999999999</v>
      </c>
    </row>
    <row r="3926" spans="1:8" x14ac:dyDescent="0.25">
      <c r="A3926" s="1">
        <f>'Input Spotmarktpreise&amp;Anleitung'!A3926</f>
        <v>45455</v>
      </c>
      <c r="B3926" s="2">
        <f>'Input Spotmarktpreise&amp;Anleitung'!B3926</f>
        <v>0.54166666666666663</v>
      </c>
      <c r="C3926" s="2">
        <f>'Input Spotmarktpreise&amp;Anleitung'!C3926</f>
        <v>0.58333333333333337</v>
      </c>
      <c r="D3926">
        <f>'Input Spotmarktpreise&amp;Anleitung'!D3926</f>
        <v>4.0720000000000001</v>
      </c>
      <c r="E3926">
        <f>MAX(0,IF(D3926&lt;=2,0,VLOOKUP(MONTH(A3926),monthly_premium!C:D,2,FALSE)))</f>
        <v>0.90000000000000036</v>
      </c>
      <c r="F3926">
        <f>MAX(0,IF(D3926&lt;=2,0,VLOOKUP(MONTH(A3926),monthly_premium!E:F,2,FALSE)))</f>
        <v>11.04</v>
      </c>
      <c r="G3926">
        <f t="shared" si="122"/>
        <v>4.9720000000000004</v>
      </c>
      <c r="H3926">
        <f t="shared" si="123"/>
        <v>15.111999999999998</v>
      </c>
    </row>
    <row r="3927" spans="1:8" x14ac:dyDescent="0.25">
      <c r="A3927" s="1">
        <f>'Input Spotmarktpreise&amp;Anleitung'!A3927</f>
        <v>45455</v>
      </c>
      <c r="B3927" s="2">
        <f>'Input Spotmarktpreise&amp;Anleitung'!B3927</f>
        <v>0.58333333333333337</v>
      </c>
      <c r="C3927" s="2">
        <f>'Input Spotmarktpreise&amp;Anleitung'!C3927</f>
        <v>0.625</v>
      </c>
      <c r="D3927">
        <f>'Input Spotmarktpreise&amp;Anleitung'!D3927</f>
        <v>3.968</v>
      </c>
      <c r="E3927">
        <f>MAX(0,IF(D3927&lt;=2,0,VLOOKUP(MONTH(A3927),monthly_premium!C:D,2,FALSE)))</f>
        <v>0.90000000000000036</v>
      </c>
      <c r="F3927">
        <f>MAX(0,IF(D3927&lt;=2,0,VLOOKUP(MONTH(A3927),monthly_premium!E:F,2,FALSE)))</f>
        <v>11.04</v>
      </c>
      <c r="G3927">
        <f t="shared" si="122"/>
        <v>4.8680000000000003</v>
      </c>
      <c r="H3927">
        <f t="shared" si="123"/>
        <v>15.007999999999999</v>
      </c>
    </row>
    <row r="3928" spans="1:8" x14ac:dyDescent="0.25">
      <c r="A3928" s="1">
        <f>'Input Spotmarktpreise&amp;Anleitung'!A3928</f>
        <v>45455</v>
      </c>
      <c r="B3928" s="2">
        <f>'Input Spotmarktpreise&amp;Anleitung'!B3928</f>
        <v>0.625</v>
      </c>
      <c r="C3928" s="2">
        <f>'Input Spotmarktpreise&amp;Anleitung'!C3928</f>
        <v>0.66666666666666663</v>
      </c>
      <c r="D3928">
        <f>'Input Spotmarktpreise&amp;Anleitung'!D3928</f>
        <v>4.5339999999999998</v>
      </c>
      <c r="E3928">
        <f>MAX(0,IF(D3928&lt;=2,0,VLOOKUP(MONTH(A3928),monthly_premium!C:D,2,FALSE)))</f>
        <v>0.90000000000000036</v>
      </c>
      <c r="F3928">
        <f>MAX(0,IF(D3928&lt;=2,0,VLOOKUP(MONTH(A3928),monthly_premium!E:F,2,FALSE)))</f>
        <v>11.04</v>
      </c>
      <c r="G3928">
        <f t="shared" si="122"/>
        <v>5.4340000000000002</v>
      </c>
      <c r="H3928">
        <f t="shared" si="123"/>
        <v>15.573999999999998</v>
      </c>
    </row>
    <row r="3929" spans="1:8" x14ac:dyDescent="0.25">
      <c r="A3929" s="1">
        <f>'Input Spotmarktpreise&amp;Anleitung'!A3929</f>
        <v>45455</v>
      </c>
      <c r="B3929" s="2">
        <f>'Input Spotmarktpreise&amp;Anleitung'!B3929</f>
        <v>0.66666666666666663</v>
      </c>
      <c r="C3929" s="2">
        <f>'Input Spotmarktpreise&amp;Anleitung'!C3929</f>
        <v>0.70833333333333337</v>
      </c>
      <c r="D3929">
        <f>'Input Spotmarktpreise&amp;Anleitung'!D3929</f>
        <v>6.3</v>
      </c>
      <c r="E3929">
        <f>MAX(0,IF(D3929&lt;=2,0,VLOOKUP(MONTH(A3929),monthly_premium!C:D,2,FALSE)))</f>
        <v>0.90000000000000036</v>
      </c>
      <c r="F3929">
        <f>MAX(0,IF(D3929&lt;=2,0,VLOOKUP(MONTH(A3929),monthly_premium!E:F,2,FALSE)))</f>
        <v>11.04</v>
      </c>
      <c r="G3929">
        <f t="shared" si="122"/>
        <v>7.2</v>
      </c>
      <c r="H3929">
        <f t="shared" si="123"/>
        <v>17.34</v>
      </c>
    </row>
    <row r="3930" spans="1:8" x14ac:dyDescent="0.25">
      <c r="A3930" s="1">
        <f>'Input Spotmarktpreise&amp;Anleitung'!A3930</f>
        <v>45455</v>
      </c>
      <c r="B3930" s="2">
        <f>'Input Spotmarktpreise&amp;Anleitung'!B3930</f>
        <v>0.70833333333333337</v>
      </c>
      <c r="C3930" s="2">
        <f>'Input Spotmarktpreise&amp;Anleitung'!C3930</f>
        <v>0.75</v>
      </c>
      <c r="D3930">
        <f>'Input Spotmarktpreise&amp;Anleitung'!D3930</f>
        <v>8.1199999999999992</v>
      </c>
      <c r="E3930">
        <f>MAX(0,IF(D3930&lt;=2,0,VLOOKUP(MONTH(A3930),monthly_premium!C:D,2,FALSE)))</f>
        <v>0.90000000000000036</v>
      </c>
      <c r="F3930">
        <f>MAX(0,IF(D3930&lt;=2,0,VLOOKUP(MONTH(A3930),monthly_premium!E:F,2,FALSE)))</f>
        <v>11.04</v>
      </c>
      <c r="G3930">
        <f t="shared" si="122"/>
        <v>9.02</v>
      </c>
      <c r="H3930">
        <f t="shared" si="123"/>
        <v>19.159999999999997</v>
      </c>
    </row>
    <row r="3931" spans="1:8" x14ac:dyDescent="0.25">
      <c r="A3931" s="1">
        <f>'Input Spotmarktpreise&amp;Anleitung'!A3931</f>
        <v>45455</v>
      </c>
      <c r="B3931" s="2">
        <f>'Input Spotmarktpreise&amp;Anleitung'!B3931</f>
        <v>0.75</v>
      </c>
      <c r="C3931" s="2">
        <f>'Input Spotmarktpreise&amp;Anleitung'!C3931</f>
        <v>0.79166666666666663</v>
      </c>
      <c r="D3931">
        <f>'Input Spotmarktpreise&amp;Anleitung'!D3931</f>
        <v>9.9949999999999992</v>
      </c>
      <c r="E3931">
        <f>MAX(0,IF(D3931&lt;=2,0,VLOOKUP(MONTH(A3931),monthly_premium!C:D,2,FALSE)))</f>
        <v>0.90000000000000036</v>
      </c>
      <c r="F3931">
        <f>MAX(0,IF(D3931&lt;=2,0,VLOOKUP(MONTH(A3931),monthly_premium!E:F,2,FALSE)))</f>
        <v>11.04</v>
      </c>
      <c r="G3931">
        <f t="shared" si="122"/>
        <v>10.895</v>
      </c>
      <c r="H3931">
        <f t="shared" si="123"/>
        <v>21.034999999999997</v>
      </c>
    </row>
    <row r="3932" spans="1:8" x14ac:dyDescent="0.25">
      <c r="A3932" s="1">
        <f>'Input Spotmarktpreise&amp;Anleitung'!A3932</f>
        <v>45455</v>
      </c>
      <c r="B3932" s="2">
        <f>'Input Spotmarktpreise&amp;Anleitung'!B3932</f>
        <v>0.79166666666666663</v>
      </c>
      <c r="C3932" s="2">
        <f>'Input Spotmarktpreise&amp;Anleitung'!C3932</f>
        <v>0.83333333333333337</v>
      </c>
      <c r="D3932">
        <f>'Input Spotmarktpreise&amp;Anleitung'!D3932</f>
        <v>13.57</v>
      </c>
      <c r="E3932">
        <f>MAX(0,IF(D3932&lt;=2,0,VLOOKUP(MONTH(A3932),monthly_premium!C:D,2,FALSE)))</f>
        <v>0.90000000000000036</v>
      </c>
      <c r="F3932">
        <f>MAX(0,IF(D3932&lt;=2,0,VLOOKUP(MONTH(A3932),monthly_premium!E:F,2,FALSE)))</f>
        <v>11.04</v>
      </c>
      <c r="G3932">
        <f t="shared" si="122"/>
        <v>14.47</v>
      </c>
      <c r="H3932">
        <f t="shared" si="123"/>
        <v>24.61</v>
      </c>
    </row>
    <row r="3933" spans="1:8" x14ac:dyDescent="0.25">
      <c r="A3933" s="1">
        <f>'Input Spotmarktpreise&amp;Anleitung'!A3933</f>
        <v>45455</v>
      </c>
      <c r="B3933" s="2">
        <f>'Input Spotmarktpreise&amp;Anleitung'!B3933</f>
        <v>0.83333333333333337</v>
      </c>
      <c r="C3933" s="2">
        <f>'Input Spotmarktpreise&amp;Anleitung'!C3933</f>
        <v>0.875</v>
      </c>
      <c r="D3933">
        <f>'Input Spotmarktpreise&amp;Anleitung'!D3933</f>
        <v>15.433999999999999</v>
      </c>
      <c r="E3933">
        <f>MAX(0,IF(D3933&lt;=2,0,VLOOKUP(MONTH(A3933),monthly_premium!C:D,2,FALSE)))</f>
        <v>0.90000000000000036</v>
      </c>
      <c r="F3933">
        <f>MAX(0,IF(D3933&lt;=2,0,VLOOKUP(MONTH(A3933),monthly_premium!E:F,2,FALSE)))</f>
        <v>11.04</v>
      </c>
      <c r="G3933">
        <f t="shared" si="122"/>
        <v>16.334</v>
      </c>
      <c r="H3933">
        <f t="shared" si="123"/>
        <v>26.473999999999997</v>
      </c>
    </row>
    <row r="3934" spans="1:8" x14ac:dyDescent="0.25">
      <c r="A3934" s="1">
        <f>'Input Spotmarktpreise&amp;Anleitung'!A3934</f>
        <v>45455</v>
      </c>
      <c r="B3934" s="2">
        <f>'Input Spotmarktpreise&amp;Anleitung'!B3934</f>
        <v>0.875</v>
      </c>
      <c r="C3934" s="2">
        <f>'Input Spotmarktpreise&amp;Anleitung'!C3934</f>
        <v>0.91666666666666663</v>
      </c>
      <c r="D3934">
        <f>'Input Spotmarktpreise&amp;Anleitung'!D3934</f>
        <v>15.465999999999999</v>
      </c>
      <c r="E3934">
        <f>MAX(0,IF(D3934&lt;=2,0,VLOOKUP(MONTH(A3934),monthly_premium!C:D,2,FALSE)))</f>
        <v>0.90000000000000036</v>
      </c>
      <c r="F3934">
        <f>MAX(0,IF(D3934&lt;=2,0,VLOOKUP(MONTH(A3934),monthly_premium!E:F,2,FALSE)))</f>
        <v>11.04</v>
      </c>
      <c r="G3934">
        <f t="shared" si="122"/>
        <v>16.366</v>
      </c>
      <c r="H3934">
        <f t="shared" si="123"/>
        <v>26.506</v>
      </c>
    </row>
    <row r="3935" spans="1:8" x14ac:dyDescent="0.25">
      <c r="A3935" s="1">
        <f>'Input Spotmarktpreise&amp;Anleitung'!A3935</f>
        <v>45455</v>
      </c>
      <c r="B3935" s="2">
        <f>'Input Spotmarktpreise&amp;Anleitung'!B3935</f>
        <v>0.91666666666666663</v>
      </c>
      <c r="C3935" s="2">
        <f>'Input Spotmarktpreise&amp;Anleitung'!C3935</f>
        <v>0.95833333333333337</v>
      </c>
      <c r="D3935">
        <f>'Input Spotmarktpreise&amp;Anleitung'!D3935</f>
        <v>13.087999999999999</v>
      </c>
      <c r="E3935">
        <f>MAX(0,IF(D3935&lt;=2,0,VLOOKUP(MONTH(A3935),monthly_premium!C:D,2,FALSE)))</f>
        <v>0.90000000000000036</v>
      </c>
      <c r="F3935">
        <f>MAX(0,IF(D3935&lt;=2,0,VLOOKUP(MONTH(A3935),monthly_premium!E:F,2,FALSE)))</f>
        <v>11.04</v>
      </c>
      <c r="G3935">
        <f t="shared" si="122"/>
        <v>13.988</v>
      </c>
      <c r="H3935">
        <f t="shared" si="123"/>
        <v>24.128</v>
      </c>
    </row>
    <row r="3936" spans="1:8" x14ac:dyDescent="0.25">
      <c r="A3936" s="1">
        <f>'Input Spotmarktpreise&amp;Anleitung'!A3936</f>
        <v>45455</v>
      </c>
      <c r="B3936" s="2">
        <f>'Input Spotmarktpreise&amp;Anleitung'!B3936</f>
        <v>0.95833333333333337</v>
      </c>
      <c r="C3936" s="2">
        <f>'Input Spotmarktpreise&amp;Anleitung'!C3936</f>
        <v>0</v>
      </c>
      <c r="D3936">
        <f>'Input Spotmarktpreise&amp;Anleitung'!D3936</f>
        <v>10.707000000000001</v>
      </c>
      <c r="E3936">
        <f>MAX(0,IF(D3936&lt;=2,0,VLOOKUP(MONTH(A3936),monthly_premium!C:D,2,FALSE)))</f>
        <v>0.90000000000000036</v>
      </c>
      <c r="F3936">
        <f>MAX(0,IF(D3936&lt;=2,0,VLOOKUP(MONTH(A3936),monthly_premium!E:F,2,FALSE)))</f>
        <v>11.04</v>
      </c>
      <c r="G3936">
        <f t="shared" si="122"/>
        <v>11.607000000000001</v>
      </c>
      <c r="H3936">
        <f t="shared" si="123"/>
        <v>21.747</v>
      </c>
    </row>
    <row r="3937" spans="1:8" x14ac:dyDescent="0.25">
      <c r="A3937" s="1">
        <f>'Input Spotmarktpreise&amp;Anleitung'!A3937</f>
        <v>45456</v>
      </c>
      <c r="B3937" s="2">
        <f>'Input Spotmarktpreise&amp;Anleitung'!B3937</f>
        <v>0</v>
      </c>
      <c r="C3937" s="2">
        <f>'Input Spotmarktpreise&amp;Anleitung'!C3937</f>
        <v>4.1666666666666664E-2</v>
      </c>
      <c r="D3937">
        <f>'Input Spotmarktpreise&amp;Anleitung'!D3937</f>
        <v>9.9</v>
      </c>
      <c r="E3937">
        <f>MAX(0,IF(D3937&lt;=2,0,VLOOKUP(MONTH(A3937),monthly_premium!C:D,2,FALSE)))</f>
        <v>0.90000000000000036</v>
      </c>
      <c r="F3937">
        <f>MAX(0,IF(D3937&lt;=2,0,VLOOKUP(MONTH(A3937),monthly_premium!E:F,2,FALSE)))</f>
        <v>11.04</v>
      </c>
      <c r="G3937">
        <f t="shared" si="122"/>
        <v>10.8</v>
      </c>
      <c r="H3937">
        <f t="shared" si="123"/>
        <v>20.939999999999998</v>
      </c>
    </row>
    <row r="3938" spans="1:8" x14ac:dyDescent="0.25">
      <c r="A3938" s="1">
        <f>'Input Spotmarktpreise&amp;Anleitung'!A3938</f>
        <v>45456</v>
      </c>
      <c r="B3938" s="2">
        <f>'Input Spotmarktpreise&amp;Anleitung'!B3938</f>
        <v>4.1666666666666664E-2</v>
      </c>
      <c r="C3938" s="2">
        <f>'Input Spotmarktpreise&amp;Anleitung'!C3938</f>
        <v>8.3333333333333329E-2</v>
      </c>
      <c r="D3938">
        <f>'Input Spotmarktpreise&amp;Anleitung'!D3938</f>
        <v>9.3260000000000005</v>
      </c>
      <c r="E3938">
        <f>MAX(0,IF(D3938&lt;=2,0,VLOOKUP(MONTH(A3938),monthly_premium!C:D,2,FALSE)))</f>
        <v>0.90000000000000036</v>
      </c>
      <c r="F3938">
        <f>MAX(0,IF(D3938&lt;=2,0,VLOOKUP(MONTH(A3938),monthly_premium!E:F,2,FALSE)))</f>
        <v>11.04</v>
      </c>
      <c r="G3938">
        <f t="shared" si="122"/>
        <v>10.226000000000001</v>
      </c>
      <c r="H3938">
        <f t="shared" si="123"/>
        <v>20.366</v>
      </c>
    </row>
    <row r="3939" spans="1:8" x14ac:dyDescent="0.25">
      <c r="A3939" s="1">
        <f>'Input Spotmarktpreise&amp;Anleitung'!A3939</f>
        <v>45456</v>
      </c>
      <c r="B3939" s="2">
        <f>'Input Spotmarktpreise&amp;Anleitung'!B3939</f>
        <v>8.3333333333333329E-2</v>
      </c>
      <c r="C3939" s="2">
        <f>'Input Spotmarktpreise&amp;Anleitung'!C3939</f>
        <v>0.125</v>
      </c>
      <c r="D3939">
        <f>'Input Spotmarktpreise&amp;Anleitung'!D3939</f>
        <v>8.4190000000000005</v>
      </c>
      <c r="E3939">
        <f>MAX(0,IF(D3939&lt;=2,0,VLOOKUP(MONTH(A3939),monthly_premium!C:D,2,FALSE)))</f>
        <v>0.90000000000000036</v>
      </c>
      <c r="F3939">
        <f>MAX(0,IF(D3939&lt;=2,0,VLOOKUP(MONTH(A3939),monthly_premium!E:F,2,FALSE)))</f>
        <v>11.04</v>
      </c>
      <c r="G3939">
        <f t="shared" si="122"/>
        <v>9.3190000000000008</v>
      </c>
      <c r="H3939">
        <f t="shared" si="123"/>
        <v>19.459</v>
      </c>
    </row>
    <row r="3940" spans="1:8" x14ac:dyDescent="0.25">
      <c r="A3940" s="1">
        <f>'Input Spotmarktpreise&amp;Anleitung'!A3940</f>
        <v>45456</v>
      </c>
      <c r="B3940" s="2">
        <f>'Input Spotmarktpreise&amp;Anleitung'!B3940</f>
        <v>0.125</v>
      </c>
      <c r="C3940" s="2">
        <f>'Input Spotmarktpreise&amp;Anleitung'!C3940</f>
        <v>0.16666666666666666</v>
      </c>
      <c r="D3940">
        <f>'Input Spotmarktpreise&amp;Anleitung'!D3940</f>
        <v>8.5210000000000008</v>
      </c>
      <c r="E3940">
        <f>MAX(0,IF(D3940&lt;=2,0,VLOOKUP(MONTH(A3940),monthly_premium!C:D,2,FALSE)))</f>
        <v>0.90000000000000036</v>
      </c>
      <c r="F3940">
        <f>MAX(0,IF(D3940&lt;=2,0,VLOOKUP(MONTH(A3940),monthly_premium!E:F,2,FALSE)))</f>
        <v>11.04</v>
      </c>
      <c r="G3940">
        <f t="shared" si="122"/>
        <v>9.4210000000000012</v>
      </c>
      <c r="H3940">
        <f t="shared" si="123"/>
        <v>19.561</v>
      </c>
    </row>
    <row r="3941" spans="1:8" x14ac:dyDescent="0.25">
      <c r="A3941" s="1">
        <f>'Input Spotmarktpreise&amp;Anleitung'!A3941</f>
        <v>45456</v>
      </c>
      <c r="B3941" s="2">
        <f>'Input Spotmarktpreise&amp;Anleitung'!B3941</f>
        <v>0.16666666666666666</v>
      </c>
      <c r="C3941" s="2">
        <f>'Input Spotmarktpreise&amp;Anleitung'!C3941</f>
        <v>0.20833333333333334</v>
      </c>
      <c r="D3941">
        <f>'Input Spotmarktpreise&amp;Anleitung'!D3941</f>
        <v>8.3829999999999991</v>
      </c>
      <c r="E3941">
        <f>MAX(0,IF(D3941&lt;=2,0,VLOOKUP(MONTH(A3941),monthly_premium!C:D,2,FALSE)))</f>
        <v>0.90000000000000036</v>
      </c>
      <c r="F3941">
        <f>MAX(0,IF(D3941&lt;=2,0,VLOOKUP(MONTH(A3941),monthly_premium!E:F,2,FALSE)))</f>
        <v>11.04</v>
      </c>
      <c r="G3941">
        <f t="shared" si="122"/>
        <v>9.2829999999999995</v>
      </c>
      <c r="H3941">
        <f t="shared" si="123"/>
        <v>19.422999999999998</v>
      </c>
    </row>
    <row r="3942" spans="1:8" x14ac:dyDescent="0.25">
      <c r="A3942" s="1">
        <f>'Input Spotmarktpreise&amp;Anleitung'!A3942</f>
        <v>45456</v>
      </c>
      <c r="B3942" s="2">
        <f>'Input Spotmarktpreise&amp;Anleitung'!B3942</f>
        <v>0.20833333333333334</v>
      </c>
      <c r="C3942" s="2">
        <f>'Input Spotmarktpreise&amp;Anleitung'!C3942</f>
        <v>0.25</v>
      </c>
      <c r="D3942">
        <f>'Input Spotmarktpreise&amp;Anleitung'!D3942</f>
        <v>9.8960000000000008</v>
      </c>
      <c r="E3942">
        <f>MAX(0,IF(D3942&lt;=2,0,VLOOKUP(MONTH(A3942),monthly_premium!C:D,2,FALSE)))</f>
        <v>0.90000000000000036</v>
      </c>
      <c r="F3942">
        <f>MAX(0,IF(D3942&lt;=2,0,VLOOKUP(MONTH(A3942),monthly_premium!E:F,2,FALSE)))</f>
        <v>11.04</v>
      </c>
      <c r="G3942">
        <f t="shared" si="122"/>
        <v>10.796000000000001</v>
      </c>
      <c r="H3942">
        <f t="shared" si="123"/>
        <v>20.936</v>
      </c>
    </row>
    <row r="3943" spans="1:8" x14ac:dyDescent="0.25">
      <c r="A3943" s="1">
        <f>'Input Spotmarktpreise&amp;Anleitung'!A3943</f>
        <v>45456</v>
      </c>
      <c r="B3943" s="2">
        <f>'Input Spotmarktpreise&amp;Anleitung'!B3943</f>
        <v>0.25</v>
      </c>
      <c r="C3943" s="2">
        <f>'Input Spotmarktpreise&amp;Anleitung'!C3943</f>
        <v>0.29166666666666669</v>
      </c>
      <c r="D3943">
        <f>'Input Spotmarktpreise&amp;Anleitung'!D3943</f>
        <v>12.241</v>
      </c>
      <c r="E3943">
        <f>MAX(0,IF(D3943&lt;=2,0,VLOOKUP(MONTH(A3943),monthly_premium!C:D,2,FALSE)))</f>
        <v>0.90000000000000036</v>
      </c>
      <c r="F3943">
        <f>MAX(0,IF(D3943&lt;=2,0,VLOOKUP(MONTH(A3943),monthly_premium!E:F,2,FALSE)))</f>
        <v>11.04</v>
      </c>
      <c r="G3943">
        <f t="shared" si="122"/>
        <v>13.141</v>
      </c>
      <c r="H3943">
        <f t="shared" si="123"/>
        <v>23.280999999999999</v>
      </c>
    </row>
    <row r="3944" spans="1:8" x14ac:dyDescent="0.25">
      <c r="A3944" s="1">
        <f>'Input Spotmarktpreise&amp;Anleitung'!A3944</f>
        <v>45456</v>
      </c>
      <c r="B3944" s="2">
        <f>'Input Spotmarktpreise&amp;Anleitung'!B3944</f>
        <v>0.29166666666666669</v>
      </c>
      <c r="C3944" s="2">
        <f>'Input Spotmarktpreise&amp;Anleitung'!C3944</f>
        <v>0.33333333333333331</v>
      </c>
      <c r="D3944">
        <f>'Input Spotmarktpreise&amp;Anleitung'!D3944</f>
        <v>13.109</v>
      </c>
      <c r="E3944">
        <f>MAX(0,IF(D3944&lt;=2,0,VLOOKUP(MONTH(A3944),monthly_premium!C:D,2,FALSE)))</f>
        <v>0.90000000000000036</v>
      </c>
      <c r="F3944">
        <f>MAX(0,IF(D3944&lt;=2,0,VLOOKUP(MONTH(A3944),monthly_premium!E:F,2,FALSE)))</f>
        <v>11.04</v>
      </c>
      <c r="G3944">
        <f t="shared" si="122"/>
        <v>14.009</v>
      </c>
      <c r="H3944">
        <f t="shared" si="123"/>
        <v>24.149000000000001</v>
      </c>
    </row>
    <row r="3945" spans="1:8" x14ac:dyDescent="0.25">
      <c r="A3945" s="1">
        <f>'Input Spotmarktpreise&amp;Anleitung'!A3945</f>
        <v>45456</v>
      </c>
      <c r="B3945" s="2">
        <f>'Input Spotmarktpreise&amp;Anleitung'!B3945</f>
        <v>0.33333333333333331</v>
      </c>
      <c r="C3945" s="2">
        <f>'Input Spotmarktpreise&amp;Anleitung'!C3945</f>
        <v>0.375</v>
      </c>
      <c r="D3945">
        <f>'Input Spotmarktpreise&amp;Anleitung'!D3945</f>
        <v>11.502000000000001</v>
      </c>
      <c r="E3945">
        <f>MAX(0,IF(D3945&lt;=2,0,VLOOKUP(MONTH(A3945),monthly_premium!C:D,2,FALSE)))</f>
        <v>0.90000000000000036</v>
      </c>
      <c r="F3945">
        <f>MAX(0,IF(D3945&lt;=2,0,VLOOKUP(MONTH(A3945),monthly_premium!E:F,2,FALSE)))</f>
        <v>11.04</v>
      </c>
      <c r="G3945">
        <f t="shared" si="122"/>
        <v>12.402000000000001</v>
      </c>
      <c r="H3945">
        <f t="shared" si="123"/>
        <v>22.542000000000002</v>
      </c>
    </row>
    <row r="3946" spans="1:8" x14ac:dyDescent="0.25">
      <c r="A3946" s="1">
        <f>'Input Spotmarktpreise&amp;Anleitung'!A3946</f>
        <v>45456</v>
      </c>
      <c r="B3946" s="2">
        <f>'Input Spotmarktpreise&amp;Anleitung'!B3946</f>
        <v>0.375</v>
      </c>
      <c r="C3946" s="2">
        <f>'Input Spotmarktpreise&amp;Anleitung'!C3946</f>
        <v>0.41666666666666669</v>
      </c>
      <c r="D3946">
        <f>'Input Spotmarktpreise&amp;Anleitung'!D3946</f>
        <v>8.3800000000000008</v>
      </c>
      <c r="E3946">
        <f>MAX(0,IF(D3946&lt;=2,0,VLOOKUP(MONTH(A3946),monthly_premium!C:D,2,FALSE)))</f>
        <v>0.90000000000000036</v>
      </c>
      <c r="F3946">
        <f>MAX(0,IF(D3946&lt;=2,0,VLOOKUP(MONTH(A3946),monthly_premium!E:F,2,FALSE)))</f>
        <v>11.04</v>
      </c>
      <c r="G3946">
        <f t="shared" si="122"/>
        <v>9.2800000000000011</v>
      </c>
      <c r="H3946">
        <f t="shared" si="123"/>
        <v>19.420000000000002</v>
      </c>
    </row>
    <row r="3947" spans="1:8" x14ac:dyDescent="0.25">
      <c r="A3947" s="1">
        <f>'Input Spotmarktpreise&amp;Anleitung'!A3947</f>
        <v>45456</v>
      </c>
      <c r="B3947" s="2">
        <f>'Input Spotmarktpreise&amp;Anleitung'!B3947</f>
        <v>0.41666666666666669</v>
      </c>
      <c r="C3947" s="2">
        <f>'Input Spotmarktpreise&amp;Anleitung'!C3947</f>
        <v>0.45833333333333331</v>
      </c>
      <c r="D3947">
        <f>'Input Spotmarktpreise&amp;Anleitung'!D3947</f>
        <v>6.9009999999999998</v>
      </c>
      <c r="E3947">
        <f>MAX(0,IF(D3947&lt;=2,0,VLOOKUP(MONTH(A3947),monthly_premium!C:D,2,FALSE)))</f>
        <v>0.90000000000000036</v>
      </c>
      <c r="F3947">
        <f>MAX(0,IF(D3947&lt;=2,0,VLOOKUP(MONTH(A3947),monthly_premium!E:F,2,FALSE)))</f>
        <v>11.04</v>
      </c>
      <c r="G3947">
        <f t="shared" si="122"/>
        <v>7.8010000000000002</v>
      </c>
      <c r="H3947">
        <f t="shared" si="123"/>
        <v>17.940999999999999</v>
      </c>
    </row>
    <row r="3948" spans="1:8" x14ac:dyDescent="0.25">
      <c r="A3948" s="1">
        <f>'Input Spotmarktpreise&amp;Anleitung'!A3948</f>
        <v>45456</v>
      </c>
      <c r="B3948" s="2">
        <f>'Input Spotmarktpreise&amp;Anleitung'!B3948</f>
        <v>0.45833333333333331</v>
      </c>
      <c r="C3948" s="2">
        <f>'Input Spotmarktpreise&amp;Anleitung'!C3948</f>
        <v>0.5</v>
      </c>
      <c r="D3948">
        <f>'Input Spotmarktpreise&amp;Anleitung'!D3948</f>
        <v>6.1710000000000003</v>
      </c>
      <c r="E3948">
        <f>MAX(0,IF(D3948&lt;=2,0,VLOOKUP(MONTH(A3948),monthly_premium!C:D,2,FALSE)))</f>
        <v>0.90000000000000036</v>
      </c>
      <c r="F3948">
        <f>MAX(0,IF(D3948&lt;=2,0,VLOOKUP(MONTH(A3948),monthly_premium!E:F,2,FALSE)))</f>
        <v>11.04</v>
      </c>
      <c r="G3948">
        <f t="shared" si="122"/>
        <v>7.0710000000000006</v>
      </c>
      <c r="H3948">
        <f t="shared" si="123"/>
        <v>17.210999999999999</v>
      </c>
    </row>
    <row r="3949" spans="1:8" x14ac:dyDescent="0.25">
      <c r="A3949" s="1">
        <f>'Input Spotmarktpreise&amp;Anleitung'!A3949</f>
        <v>45456</v>
      </c>
      <c r="B3949" s="2">
        <f>'Input Spotmarktpreise&amp;Anleitung'!B3949</f>
        <v>0.5</v>
      </c>
      <c r="C3949" s="2">
        <f>'Input Spotmarktpreise&amp;Anleitung'!C3949</f>
        <v>0.54166666666666663</v>
      </c>
      <c r="D3949">
        <f>'Input Spotmarktpreise&amp;Anleitung'!D3949</f>
        <v>5.3360000000000003</v>
      </c>
      <c r="E3949">
        <f>MAX(0,IF(D3949&lt;=2,0,VLOOKUP(MONTH(A3949),monthly_premium!C:D,2,FALSE)))</f>
        <v>0.90000000000000036</v>
      </c>
      <c r="F3949">
        <f>MAX(0,IF(D3949&lt;=2,0,VLOOKUP(MONTH(A3949),monthly_premium!E:F,2,FALSE)))</f>
        <v>11.04</v>
      </c>
      <c r="G3949">
        <f t="shared" si="122"/>
        <v>6.2360000000000007</v>
      </c>
      <c r="H3949">
        <f t="shared" si="123"/>
        <v>16.375999999999998</v>
      </c>
    </row>
    <row r="3950" spans="1:8" x14ac:dyDescent="0.25">
      <c r="A3950" s="1">
        <f>'Input Spotmarktpreise&amp;Anleitung'!A3950</f>
        <v>45456</v>
      </c>
      <c r="B3950" s="2">
        <f>'Input Spotmarktpreise&amp;Anleitung'!B3950</f>
        <v>0.54166666666666663</v>
      </c>
      <c r="C3950" s="2">
        <f>'Input Spotmarktpreise&amp;Anleitung'!C3950</f>
        <v>0.58333333333333337</v>
      </c>
      <c r="D3950">
        <f>'Input Spotmarktpreise&amp;Anleitung'!D3950</f>
        <v>4.6959999999999997</v>
      </c>
      <c r="E3950">
        <f>MAX(0,IF(D3950&lt;=2,0,VLOOKUP(MONTH(A3950),monthly_premium!C:D,2,FALSE)))</f>
        <v>0.90000000000000036</v>
      </c>
      <c r="F3950">
        <f>MAX(0,IF(D3950&lt;=2,0,VLOOKUP(MONTH(A3950),monthly_premium!E:F,2,FALSE)))</f>
        <v>11.04</v>
      </c>
      <c r="G3950">
        <f t="shared" si="122"/>
        <v>5.5960000000000001</v>
      </c>
      <c r="H3950">
        <f t="shared" si="123"/>
        <v>15.735999999999999</v>
      </c>
    </row>
    <row r="3951" spans="1:8" x14ac:dyDescent="0.25">
      <c r="A3951" s="1">
        <f>'Input Spotmarktpreise&amp;Anleitung'!A3951</f>
        <v>45456</v>
      </c>
      <c r="B3951" s="2">
        <f>'Input Spotmarktpreise&amp;Anleitung'!B3951</f>
        <v>0.58333333333333337</v>
      </c>
      <c r="C3951" s="2">
        <f>'Input Spotmarktpreise&amp;Anleitung'!C3951</f>
        <v>0.625</v>
      </c>
      <c r="D3951">
        <f>'Input Spotmarktpreise&amp;Anleitung'!D3951</f>
        <v>4.335</v>
      </c>
      <c r="E3951">
        <f>MAX(0,IF(D3951&lt;=2,0,VLOOKUP(MONTH(A3951),monthly_premium!C:D,2,FALSE)))</f>
        <v>0.90000000000000036</v>
      </c>
      <c r="F3951">
        <f>MAX(0,IF(D3951&lt;=2,0,VLOOKUP(MONTH(A3951),monthly_premium!E:F,2,FALSE)))</f>
        <v>11.04</v>
      </c>
      <c r="G3951">
        <f t="shared" si="122"/>
        <v>5.2350000000000003</v>
      </c>
      <c r="H3951">
        <f t="shared" si="123"/>
        <v>15.375</v>
      </c>
    </row>
    <row r="3952" spans="1:8" x14ac:dyDescent="0.25">
      <c r="A3952" s="1">
        <f>'Input Spotmarktpreise&amp;Anleitung'!A3952</f>
        <v>45456</v>
      </c>
      <c r="B3952" s="2">
        <f>'Input Spotmarktpreise&amp;Anleitung'!B3952</f>
        <v>0.625</v>
      </c>
      <c r="C3952" s="2">
        <f>'Input Spotmarktpreise&amp;Anleitung'!C3952</f>
        <v>0.66666666666666663</v>
      </c>
      <c r="D3952">
        <f>'Input Spotmarktpreise&amp;Anleitung'!D3952</f>
        <v>5.3739999999999997</v>
      </c>
      <c r="E3952">
        <f>MAX(0,IF(D3952&lt;=2,0,VLOOKUP(MONTH(A3952),monthly_premium!C:D,2,FALSE)))</f>
        <v>0.90000000000000036</v>
      </c>
      <c r="F3952">
        <f>MAX(0,IF(D3952&lt;=2,0,VLOOKUP(MONTH(A3952),monthly_premium!E:F,2,FALSE)))</f>
        <v>11.04</v>
      </c>
      <c r="G3952">
        <f t="shared" si="122"/>
        <v>6.274</v>
      </c>
      <c r="H3952">
        <f t="shared" si="123"/>
        <v>16.413999999999998</v>
      </c>
    </row>
    <row r="3953" spans="1:8" x14ac:dyDescent="0.25">
      <c r="A3953" s="1">
        <f>'Input Spotmarktpreise&amp;Anleitung'!A3953</f>
        <v>45456</v>
      </c>
      <c r="B3953" s="2">
        <f>'Input Spotmarktpreise&amp;Anleitung'!B3953</f>
        <v>0.66666666666666663</v>
      </c>
      <c r="C3953" s="2">
        <f>'Input Spotmarktpreise&amp;Anleitung'!C3953</f>
        <v>0.70833333333333337</v>
      </c>
      <c r="D3953">
        <f>'Input Spotmarktpreise&amp;Anleitung'!D3953</f>
        <v>7.742</v>
      </c>
      <c r="E3953">
        <f>MAX(0,IF(D3953&lt;=2,0,VLOOKUP(MONTH(A3953),monthly_premium!C:D,2,FALSE)))</f>
        <v>0.90000000000000036</v>
      </c>
      <c r="F3953">
        <f>MAX(0,IF(D3953&lt;=2,0,VLOOKUP(MONTH(A3953),monthly_premium!E:F,2,FALSE)))</f>
        <v>11.04</v>
      </c>
      <c r="G3953">
        <f t="shared" si="122"/>
        <v>8.6419999999999995</v>
      </c>
      <c r="H3953">
        <f t="shared" si="123"/>
        <v>18.782</v>
      </c>
    </row>
    <row r="3954" spans="1:8" x14ac:dyDescent="0.25">
      <c r="A3954" s="1">
        <f>'Input Spotmarktpreise&amp;Anleitung'!A3954</f>
        <v>45456</v>
      </c>
      <c r="B3954" s="2">
        <f>'Input Spotmarktpreise&amp;Anleitung'!B3954</f>
        <v>0.70833333333333337</v>
      </c>
      <c r="C3954" s="2">
        <f>'Input Spotmarktpreise&amp;Anleitung'!C3954</f>
        <v>0.75</v>
      </c>
      <c r="D3954">
        <f>'Input Spotmarktpreise&amp;Anleitung'!D3954</f>
        <v>8.0079999999999991</v>
      </c>
      <c r="E3954">
        <f>MAX(0,IF(D3954&lt;=2,0,VLOOKUP(MONTH(A3954),monthly_premium!C:D,2,FALSE)))</f>
        <v>0.90000000000000036</v>
      </c>
      <c r="F3954">
        <f>MAX(0,IF(D3954&lt;=2,0,VLOOKUP(MONTH(A3954),monthly_premium!E:F,2,FALSE)))</f>
        <v>11.04</v>
      </c>
      <c r="G3954">
        <f t="shared" si="122"/>
        <v>8.9079999999999995</v>
      </c>
      <c r="H3954">
        <f t="shared" si="123"/>
        <v>19.047999999999998</v>
      </c>
    </row>
    <row r="3955" spans="1:8" x14ac:dyDescent="0.25">
      <c r="A3955" s="1">
        <f>'Input Spotmarktpreise&amp;Anleitung'!A3955</f>
        <v>45456</v>
      </c>
      <c r="B3955" s="2">
        <f>'Input Spotmarktpreise&amp;Anleitung'!B3955</f>
        <v>0.75</v>
      </c>
      <c r="C3955" s="2">
        <f>'Input Spotmarktpreise&amp;Anleitung'!C3955</f>
        <v>0.79166666666666663</v>
      </c>
      <c r="D3955">
        <f>'Input Spotmarktpreise&amp;Anleitung'!D3955</f>
        <v>10.691000000000001</v>
      </c>
      <c r="E3955">
        <f>MAX(0,IF(D3955&lt;=2,0,VLOOKUP(MONTH(A3955),monthly_premium!C:D,2,FALSE)))</f>
        <v>0.90000000000000036</v>
      </c>
      <c r="F3955">
        <f>MAX(0,IF(D3955&lt;=2,0,VLOOKUP(MONTH(A3955),monthly_premium!E:F,2,FALSE)))</f>
        <v>11.04</v>
      </c>
      <c r="G3955">
        <f t="shared" si="122"/>
        <v>11.591000000000001</v>
      </c>
      <c r="H3955">
        <f t="shared" si="123"/>
        <v>21.731000000000002</v>
      </c>
    </row>
    <row r="3956" spans="1:8" x14ac:dyDescent="0.25">
      <c r="A3956" s="1">
        <f>'Input Spotmarktpreise&amp;Anleitung'!A3956</f>
        <v>45456</v>
      </c>
      <c r="B3956" s="2">
        <f>'Input Spotmarktpreise&amp;Anleitung'!B3956</f>
        <v>0.79166666666666663</v>
      </c>
      <c r="C3956" s="2">
        <f>'Input Spotmarktpreise&amp;Anleitung'!C3956</f>
        <v>0.83333333333333337</v>
      </c>
      <c r="D3956">
        <f>'Input Spotmarktpreise&amp;Anleitung'!D3956</f>
        <v>13.965999999999999</v>
      </c>
      <c r="E3956">
        <f>MAX(0,IF(D3956&lt;=2,0,VLOOKUP(MONTH(A3956),monthly_premium!C:D,2,FALSE)))</f>
        <v>0.90000000000000036</v>
      </c>
      <c r="F3956">
        <f>MAX(0,IF(D3956&lt;=2,0,VLOOKUP(MONTH(A3956),monthly_premium!E:F,2,FALSE)))</f>
        <v>11.04</v>
      </c>
      <c r="G3956">
        <f t="shared" si="122"/>
        <v>14.866</v>
      </c>
      <c r="H3956">
        <f t="shared" si="123"/>
        <v>25.006</v>
      </c>
    </row>
    <row r="3957" spans="1:8" x14ac:dyDescent="0.25">
      <c r="A3957" s="1">
        <f>'Input Spotmarktpreise&amp;Anleitung'!A3957</f>
        <v>45456</v>
      </c>
      <c r="B3957" s="2">
        <f>'Input Spotmarktpreise&amp;Anleitung'!B3957</f>
        <v>0.83333333333333337</v>
      </c>
      <c r="C3957" s="2">
        <f>'Input Spotmarktpreise&amp;Anleitung'!C3957</f>
        <v>0.875</v>
      </c>
      <c r="D3957">
        <f>'Input Spotmarktpreise&amp;Anleitung'!D3957</f>
        <v>18.835000000000001</v>
      </c>
      <c r="E3957">
        <f>MAX(0,IF(D3957&lt;=2,0,VLOOKUP(MONTH(A3957),monthly_premium!C:D,2,FALSE)))</f>
        <v>0.90000000000000036</v>
      </c>
      <c r="F3957">
        <f>MAX(0,IF(D3957&lt;=2,0,VLOOKUP(MONTH(A3957),monthly_premium!E:F,2,FALSE)))</f>
        <v>11.04</v>
      </c>
      <c r="G3957">
        <f t="shared" si="122"/>
        <v>19.734999999999999</v>
      </c>
      <c r="H3957">
        <f t="shared" si="123"/>
        <v>29.875</v>
      </c>
    </row>
    <row r="3958" spans="1:8" x14ac:dyDescent="0.25">
      <c r="A3958" s="1">
        <f>'Input Spotmarktpreise&amp;Anleitung'!A3958</f>
        <v>45456</v>
      </c>
      <c r="B3958" s="2">
        <f>'Input Spotmarktpreise&amp;Anleitung'!B3958</f>
        <v>0.875</v>
      </c>
      <c r="C3958" s="2">
        <f>'Input Spotmarktpreise&amp;Anleitung'!C3958</f>
        <v>0.91666666666666663</v>
      </c>
      <c r="D3958">
        <f>'Input Spotmarktpreise&amp;Anleitung'!D3958</f>
        <v>16.384</v>
      </c>
      <c r="E3958">
        <f>MAX(0,IF(D3958&lt;=2,0,VLOOKUP(MONTH(A3958),monthly_premium!C:D,2,FALSE)))</f>
        <v>0.90000000000000036</v>
      </c>
      <c r="F3958">
        <f>MAX(0,IF(D3958&lt;=2,0,VLOOKUP(MONTH(A3958),monthly_premium!E:F,2,FALSE)))</f>
        <v>11.04</v>
      </c>
      <c r="G3958">
        <f t="shared" si="122"/>
        <v>17.283999999999999</v>
      </c>
      <c r="H3958">
        <f t="shared" si="123"/>
        <v>27.423999999999999</v>
      </c>
    </row>
    <row r="3959" spans="1:8" x14ac:dyDescent="0.25">
      <c r="A3959" s="1">
        <f>'Input Spotmarktpreise&amp;Anleitung'!A3959</f>
        <v>45456</v>
      </c>
      <c r="B3959" s="2">
        <f>'Input Spotmarktpreise&amp;Anleitung'!B3959</f>
        <v>0.91666666666666663</v>
      </c>
      <c r="C3959" s="2">
        <f>'Input Spotmarktpreise&amp;Anleitung'!C3959</f>
        <v>0.95833333333333337</v>
      </c>
      <c r="D3959">
        <f>'Input Spotmarktpreise&amp;Anleitung'!D3959</f>
        <v>10.837</v>
      </c>
      <c r="E3959">
        <f>MAX(0,IF(D3959&lt;=2,0,VLOOKUP(MONTH(A3959),monthly_premium!C:D,2,FALSE)))</f>
        <v>0.90000000000000036</v>
      </c>
      <c r="F3959">
        <f>MAX(0,IF(D3959&lt;=2,0,VLOOKUP(MONTH(A3959),monthly_premium!E:F,2,FALSE)))</f>
        <v>11.04</v>
      </c>
      <c r="G3959">
        <f t="shared" si="122"/>
        <v>11.737</v>
      </c>
      <c r="H3959">
        <f t="shared" si="123"/>
        <v>21.876999999999999</v>
      </c>
    </row>
    <row r="3960" spans="1:8" x14ac:dyDescent="0.25">
      <c r="A3960" s="1">
        <f>'Input Spotmarktpreise&amp;Anleitung'!A3960</f>
        <v>45456</v>
      </c>
      <c r="B3960" s="2">
        <f>'Input Spotmarktpreise&amp;Anleitung'!B3960</f>
        <v>0.95833333333333337</v>
      </c>
      <c r="C3960" s="2">
        <f>'Input Spotmarktpreise&amp;Anleitung'!C3960</f>
        <v>0</v>
      </c>
      <c r="D3960">
        <f>'Input Spotmarktpreise&amp;Anleitung'!D3960</f>
        <v>8.5180000000000007</v>
      </c>
      <c r="E3960">
        <f>MAX(0,IF(D3960&lt;=2,0,VLOOKUP(MONTH(A3960),monthly_premium!C:D,2,FALSE)))</f>
        <v>0.90000000000000036</v>
      </c>
      <c r="F3960">
        <f>MAX(0,IF(D3960&lt;=2,0,VLOOKUP(MONTH(A3960),monthly_premium!E:F,2,FALSE)))</f>
        <v>11.04</v>
      </c>
      <c r="G3960">
        <f t="shared" si="122"/>
        <v>9.418000000000001</v>
      </c>
      <c r="H3960">
        <f t="shared" si="123"/>
        <v>19.558</v>
      </c>
    </row>
    <row r="3961" spans="1:8" x14ac:dyDescent="0.25">
      <c r="A3961" s="1">
        <f>'Input Spotmarktpreise&amp;Anleitung'!A3961</f>
        <v>45457</v>
      </c>
      <c r="B3961" s="2">
        <f>'Input Spotmarktpreise&amp;Anleitung'!B3961</f>
        <v>0</v>
      </c>
      <c r="C3961" s="2">
        <f>'Input Spotmarktpreise&amp;Anleitung'!C3961</f>
        <v>4.1666666666666664E-2</v>
      </c>
      <c r="D3961">
        <f>'Input Spotmarktpreise&amp;Anleitung'!D3961</f>
        <v>8.3130000000000006</v>
      </c>
      <c r="E3961">
        <f>MAX(0,IF(D3961&lt;=2,0,VLOOKUP(MONTH(A3961),monthly_premium!C:D,2,FALSE)))</f>
        <v>0.90000000000000036</v>
      </c>
      <c r="F3961">
        <f>MAX(0,IF(D3961&lt;=2,0,VLOOKUP(MONTH(A3961),monthly_premium!E:F,2,FALSE)))</f>
        <v>11.04</v>
      </c>
      <c r="G3961">
        <f t="shared" si="122"/>
        <v>9.213000000000001</v>
      </c>
      <c r="H3961">
        <f t="shared" si="123"/>
        <v>19.353000000000002</v>
      </c>
    </row>
    <row r="3962" spans="1:8" x14ac:dyDescent="0.25">
      <c r="A3962" s="1">
        <f>'Input Spotmarktpreise&amp;Anleitung'!A3962</f>
        <v>45457</v>
      </c>
      <c r="B3962" s="2">
        <f>'Input Spotmarktpreise&amp;Anleitung'!B3962</f>
        <v>4.1666666666666664E-2</v>
      </c>
      <c r="C3962" s="2">
        <f>'Input Spotmarktpreise&amp;Anleitung'!C3962</f>
        <v>8.3333333333333329E-2</v>
      </c>
      <c r="D3962">
        <f>'Input Spotmarktpreise&amp;Anleitung'!D3962</f>
        <v>7.1449999999999996</v>
      </c>
      <c r="E3962">
        <f>MAX(0,IF(D3962&lt;=2,0,VLOOKUP(MONTH(A3962),monthly_premium!C:D,2,FALSE)))</f>
        <v>0.90000000000000036</v>
      </c>
      <c r="F3962">
        <f>MAX(0,IF(D3962&lt;=2,0,VLOOKUP(MONTH(A3962),monthly_premium!E:F,2,FALSE)))</f>
        <v>11.04</v>
      </c>
      <c r="G3962">
        <f t="shared" si="122"/>
        <v>8.0449999999999999</v>
      </c>
      <c r="H3962">
        <f t="shared" si="123"/>
        <v>18.184999999999999</v>
      </c>
    </row>
    <row r="3963" spans="1:8" x14ac:dyDescent="0.25">
      <c r="A3963" s="1">
        <f>'Input Spotmarktpreise&amp;Anleitung'!A3963</f>
        <v>45457</v>
      </c>
      <c r="B3963" s="2">
        <f>'Input Spotmarktpreise&amp;Anleitung'!B3963</f>
        <v>8.3333333333333329E-2</v>
      </c>
      <c r="C3963" s="2">
        <f>'Input Spotmarktpreise&amp;Anleitung'!C3963</f>
        <v>0.125</v>
      </c>
      <c r="D3963">
        <f>'Input Spotmarktpreise&amp;Anleitung'!D3963</f>
        <v>6.3929999999999998</v>
      </c>
      <c r="E3963">
        <f>MAX(0,IF(D3963&lt;=2,0,VLOOKUP(MONTH(A3963),monthly_premium!C:D,2,FALSE)))</f>
        <v>0.90000000000000036</v>
      </c>
      <c r="F3963">
        <f>MAX(0,IF(D3963&lt;=2,0,VLOOKUP(MONTH(A3963),monthly_premium!E:F,2,FALSE)))</f>
        <v>11.04</v>
      </c>
      <c r="G3963">
        <f t="shared" si="122"/>
        <v>7.2930000000000001</v>
      </c>
      <c r="H3963">
        <f t="shared" si="123"/>
        <v>17.433</v>
      </c>
    </row>
    <row r="3964" spans="1:8" x14ac:dyDescent="0.25">
      <c r="A3964" s="1">
        <f>'Input Spotmarktpreise&amp;Anleitung'!A3964</f>
        <v>45457</v>
      </c>
      <c r="B3964" s="2">
        <f>'Input Spotmarktpreise&amp;Anleitung'!B3964</f>
        <v>0.125</v>
      </c>
      <c r="C3964" s="2">
        <f>'Input Spotmarktpreise&amp;Anleitung'!C3964</f>
        <v>0.16666666666666666</v>
      </c>
      <c r="D3964">
        <f>'Input Spotmarktpreise&amp;Anleitung'!D3964</f>
        <v>5.9530000000000003</v>
      </c>
      <c r="E3964">
        <f>MAX(0,IF(D3964&lt;=2,0,VLOOKUP(MONTH(A3964),monthly_premium!C:D,2,FALSE)))</f>
        <v>0.90000000000000036</v>
      </c>
      <c r="F3964">
        <f>MAX(0,IF(D3964&lt;=2,0,VLOOKUP(MONTH(A3964),monthly_premium!E:F,2,FALSE)))</f>
        <v>11.04</v>
      </c>
      <c r="G3964">
        <f t="shared" si="122"/>
        <v>6.8530000000000006</v>
      </c>
      <c r="H3964">
        <f t="shared" si="123"/>
        <v>16.992999999999999</v>
      </c>
    </row>
    <row r="3965" spans="1:8" x14ac:dyDescent="0.25">
      <c r="A3965" s="1">
        <f>'Input Spotmarktpreise&amp;Anleitung'!A3965</f>
        <v>45457</v>
      </c>
      <c r="B3965" s="2">
        <f>'Input Spotmarktpreise&amp;Anleitung'!B3965</f>
        <v>0.16666666666666666</v>
      </c>
      <c r="C3965" s="2">
        <f>'Input Spotmarktpreise&amp;Anleitung'!C3965</f>
        <v>0.20833333333333334</v>
      </c>
      <c r="D3965">
        <f>'Input Spotmarktpreise&amp;Anleitung'!D3965</f>
        <v>5.5819999999999999</v>
      </c>
      <c r="E3965">
        <f>MAX(0,IF(D3965&lt;=2,0,VLOOKUP(MONTH(A3965),monthly_premium!C:D,2,FALSE)))</f>
        <v>0.90000000000000036</v>
      </c>
      <c r="F3965">
        <f>MAX(0,IF(D3965&lt;=2,0,VLOOKUP(MONTH(A3965),monthly_premium!E:F,2,FALSE)))</f>
        <v>11.04</v>
      </c>
      <c r="G3965">
        <f t="shared" si="122"/>
        <v>6.4820000000000002</v>
      </c>
      <c r="H3965">
        <f t="shared" si="123"/>
        <v>16.622</v>
      </c>
    </row>
    <row r="3966" spans="1:8" x14ac:dyDescent="0.25">
      <c r="A3966" s="1">
        <f>'Input Spotmarktpreise&amp;Anleitung'!A3966</f>
        <v>45457</v>
      </c>
      <c r="B3966" s="2">
        <f>'Input Spotmarktpreise&amp;Anleitung'!B3966</f>
        <v>0.20833333333333334</v>
      </c>
      <c r="C3966" s="2">
        <f>'Input Spotmarktpreise&amp;Anleitung'!C3966</f>
        <v>0.25</v>
      </c>
      <c r="D3966">
        <f>'Input Spotmarktpreise&amp;Anleitung'!D3966</f>
        <v>6.4219999999999997</v>
      </c>
      <c r="E3966">
        <f>MAX(0,IF(D3966&lt;=2,0,VLOOKUP(MONTH(A3966),monthly_premium!C:D,2,FALSE)))</f>
        <v>0.90000000000000036</v>
      </c>
      <c r="F3966">
        <f>MAX(0,IF(D3966&lt;=2,0,VLOOKUP(MONTH(A3966),monthly_premium!E:F,2,FALSE)))</f>
        <v>11.04</v>
      </c>
      <c r="G3966">
        <f t="shared" si="122"/>
        <v>7.3220000000000001</v>
      </c>
      <c r="H3966">
        <f t="shared" si="123"/>
        <v>17.462</v>
      </c>
    </row>
    <row r="3967" spans="1:8" x14ac:dyDescent="0.25">
      <c r="A3967" s="1">
        <f>'Input Spotmarktpreise&amp;Anleitung'!A3967</f>
        <v>45457</v>
      </c>
      <c r="B3967" s="2">
        <f>'Input Spotmarktpreise&amp;Anleitung'!B3967</f>
        <v>0.25</v>
      </c>
      <c r="C3967" s="2">
        <f>'Input Spotmarktpreise&amp;Anleitung'!C3967</f>
        <v>0.29166666666666669</v>
      </c>
      <c r="D3967">
        <f>'Input Spotmarktpreise&amp;Anleitung'!D3967</f>
        <v>8.5009999999999994</v>
      </c>
      <c r="E3967">
        <f>MAX(0,IF(D3967&lt;=2,0,VLOOKUP(MONTH(A3967),monthly_premium!C:D,2,FALSE)))</f>
        <v>0.90000000000000036</v>
      </c>
      <c r="F3967">
        <f>MAX(0,IF(D3967&lt;=2,0,VLOOKUP(MONTH(A3967),monthly_premium!E:F,2,FALSE)))</f>
        <v>11.04</v>
      </c>
      <c r="G3967">
        <f t="shared" si="122"/>
        <v>9.4009999999999998</v>
      </c>
      <c r="H3967">
        <f t="shared" si="123"/>
        <v>19.540999999999997</v>
      </c>
    </row>
    <row r="3968" spans="1:8" x14ac:dyDescent="0.25">
      <c r="A3968" s="1">
        <f>'Input Spotmarktpreise&amp;Anleitung'!A3968</f>
        <v>45457</v>
      </c>
      <c r="B3968" s="2">
        <f>'Input Spotmarktpreise&amp;Anleitung'!B3968</f>
        <v>0.29166666666666669</v>
      </c>
      <c r="C3968" s="2">
        <f>'Input Spotmarktpreise&amp;Anleitung'!C3968</f>
        <v>0.33333333333333331</v>
      </c>
      <c r="D3968">
        <f>'Input Spotmarktpreise&amp;Anleitung'!D3968</f>
        <v>10.095000000000001</v>
      </c>
      <c r="E3968">
        <f>MAX(0,IF(D3968&lt;=2,0,VLOOKUP(MONTH(A3968),monthly_premium!C:D,2,FALSE)))</f>
        <v>0.90000000000000036</v>
      </c>
      <c r="F3968">
        <f>MAX(0,IF(D3968&lt;=2,0,VLOOKUP(MONTH(A3968),monthly_premium!E:F,2,FALSE)))</f>
        <v>11.04</v>
      </c>
      <c r="G3968">
        <f t="shared" si="122"/>
        <v>10.995000000000001</v>
      </c>
      <c r="H3968">
        <f t="shared" si="123"/>
        <v>21.134999999999998</v>
      </c>
    </row>
    <row r="3969" spans="1:8" x14ac:dyDescent="0.25">
      <c r="A3969" s="1">
        <f>'Input Spotmarktpreise&amp;Anleitung'!A3969</f>
        <v>45457</v>
      </c>
      <c r="B3969" s="2">
        <f>'Input Spotmarktpreise&amp;Anleitung'!B3969</f>
        <v>0.33333333333333331</v>
      </c>
      <c r="C3969" s="2">
        <f>'Input Spotmarktpreise&amp;Anleitung'!C3969</f>
        <v>0.375</v>
      </c>
      <c r="D3969">
        <f>'Input Spotmarktpreise&amp;Anleitung'!D3969</f>
        <v>10.499000000000001</v>
      </c>
      <c r="E3969">
        <f>MAX(0,IF(D3969&lt;=2,0,VLOOKUP(MONTH(A3969),monthly_premium!C:D,2,FALSE)))</f>
        <v>0.90000000000000036</v>
      </c>
      <c r="F3969">
        <f>MAX(0,IF(D3969&lt;=2,0,VLOOKUP(MONTH(A3969),monthly_premium!E:F,2,FALSE)))</f>
        <v>11.04</v>
      </c>
      <c r="G3969">
        <f t="shared" si="122"/>
        <v>11.399000000000001</v>
      </c>
      <c r="H3969">
        <f t="shared" si="123"/>
        <v>21.539000000000001</v>
      </c>
    </row>
    <row r="3970" spans="1:8" x14ac:dyDescent="0.25">
      <c r="A3970" s="1">
        <f>'Input Spotmarktpreise&amp;Anleitung'!A3970</f>
        <v>45457</v>
      </c>
      <c r="B3970" s="2">
        <f>'Input Spotmarktpreise&amp;Anleitung'!B3970</f>
        <v>0.375</v>
      </c>
      <c r="C3970" s="2">
        <f>'Input Spotmarktpreise&amp;Anleitung'!C3970</f>
        <v>0.41666666666666669</v>
      </c>
      <c r="D3970">
        <f>'Input Spotmarktpreise&amp;Anleitung'!D3970</f>
        <v>10.254</v>
      </c>
      <c r="E3970">
        <f>MAX(0,IF(D3970&lt;=2,0,VLOOKUP(MONTH(A3970),monthly_premium!C:D,2,FALSE)))</f>
        <v>0.90000000000000036</v>
      </c>
      <c r="F3970">
        <f>MAX(0,IF(D3970&lt;=2,0,VLOOKUP(MONTH(A3970),monthly_premium!E:F,2,FALSE)))</f>
        <v>11.04</v>
      </c>
      <c r="G3970">
        <f t="shared" si="122"/>
        <v>11.154</v>
      </c>
      <c r="H3970">
        <f t="shared" si="123"/>
        <v>21.293999999999997</v>
      </c>
    </row>
    <row r="3971" spans="1:8" x14ac:dyDescent="0.25">
      <c r="A3971" s="1">
        <f>'Input Spotmarktpreise&amp;Anleitung'!A3971</f>
        <v>45457</v>
      </c>
      <c r="B3971" s="2">
        <f>'Input Spotmarktpreise&amp;Anleitung'!B3971</f>
        <v>0.41666666666666669</v>
      </c>
      <c r="C3971" s="2">
        <f>'Input Spotmarktpreise&amp;Anleitung'!C3971</f>
        <v>0.45833333333333331</v>
      </c>
      <c r="D3971">
        <f>'Input Spotmarktpreise&amp;Anleitung'!D3971</f>
        <v>8.218</v>
      </c>
      <c r="E3971">
        <f>MAX(0,IF(D3971&lt;=2,0,VLOOKUP(MONTH(A3971),monthly_premium!C:D,2,FALSE)))</f>
        <v>0.90000000000000036</v>
      </c>
      <c r="F3971">
        <f>MAX(0,IF(D3971&lt;=2,0,VLOOKUP(MONTH(A3971),monthly_premium!E:F,2,FALSE)))</f>
        <v>11.04</v>
      </c>
      <c r="G3971">
        <f t="shared" ref="G3971:G4034" si="124">D3971+E3971</f>
        <v>9.1180000000000003</v>
      </c>
      <c r="H3971">
        <f t="shared" ref="H3971:H4034" si="125">D3971+F3971</f>
        <v>19.257999999999999</v>
      </c>
    </row>
    <row r="3972" spans="1:8" x14ac:dyDescent="0.25">
      <c r="A3972" s="1">
        <f>'Input Spotmarktpreise&amp;Anleitung'!A3972</f>
        <v>45457</v>
      </c>
      <c r="B3972" s="2">
        <f>'Input Spotmarktpreise&amp;Anleitung'!B3972</f>
        <v>0.45833333333333331</v>
      </c>
      <c r="C3972" s="2">
        <f>'Input Spotmarktpreise&amp;Anleitung'!C3972</f>
        <v>0.5</v>
      </c>
      <c r="D3972">
        <f>'Input Spotmarktpreise&amp;Anleitung'!D3972</f>
        <v>6.81</v>
      </c>
      <c r="E3972">
        <f>MAX(0,IF(D3972&lt;=2,0,VLOOKUP(MONTH(A3972),monthly_premium!C:D,2,FALSE)))</f>
        <v>0.90000000000000036</v>
      </c>
      <c r="F3972">
        <f>MAX(0,IF(D3972&lt;=2,0,VLOOKUP(MONTH(A3972),monthly_premium!E:F,2,FALSE)))</f>
        <v>11.04</v>
      </c>
      <c r="G3972">
        <f t="shared" si="124"/>
        <v>7.71</v>
      </c>
      <c r="H3972">
        <f t="shared" si="125"/>
        <v>17.849999999999998</v>
      </c>
    </row>
    <row r="3973" spans="1:8" x14ac:dyDescent="0.25">
      <c r="A3973" s="1">
        <f>'Input Spotmarktpreise&amp;Anleitung'!A3973</f>
        <v>45457</v>
      </c>
      <c r="B3973" s="2">
        <f>'Input Spotmarktpreise&amp;Anleitung'!B3973</f>
        <v>0.5</v>
      </c>
      <c r="C3973" s="2">
        <f>'Input Spotmarktpreise&amp;Anleitung'!C3973</f>
        <v>0.54166666666666663</v>
      </c>
      <c r="D3973">
        <f>'Input Spotmarktpreise&amp;Anleitung'!D3973</f>
        <v>6.0880000000000001</v>
      </c>
      <c r="E3973">
        <f>MAX(0,IF(D3973&lt;=2,0,VLOOKUP(MONTH(A3973),monthly_premium!C:D,2,FALSE)))</f>
        <v>0.90000000000000036</v>
      </c>
      <c r="F3973">
        <f>MAX(0,IF(D3973&lt;=2,0,VLOOKUP(MONTH(A3973),monthly_premium!E:F,2,FALSE)))</f>
        <v>11.04</v>
      </c>
      <c r="G3973">
        <f t="shared" si="124"/>
        <v>6.9880000000000004</v>
      </c>
      <c r="H3973">
        <f t="shared" si="125"/>
        <v>17.128</v>
      </c>
    </row>
    <row r="3974" spans="1:8" x14ac:dyDescent="0.25">
      <c r="A3974" s="1">
        <f>'Input Spotmarktpreise&amp;Anleitung'!A3974</f>
        <v>45457</v>
      </c>
      <c r="B3974" s="2">
        <f>'Input Spotmarktpreise&amp;Anleitung'!B3974</f>
        <v>0.54166666666666663</v>
      </c>
      <c r="C3974" s="2">
        <f>'Input Spotmarktpreise&amp;Anleitung'!C3974</f>
        <v>0.58333333333333337</v>
      </c>
      <c r="D3974">
        <f>'Input Spotmarktpreise&amp;Anleitung'!D3974</f>
        <v>4.7460000000000004</v>
      </c>
      <c r="E3974">
        <f>MAX(0,IF(D3974&lt;=2,0,VLOOKUP(MONTH(A3974),monthly_premium!C:D,2,FALSE)))</f>
        <v>0.90000000000000036</v>
      </c>
      <c r="F3974">
        <f>MAX(0,IF(D3974&lt;=2,0,VLOOKUP(MONTH(A3974),monthly_premium!E:F,2,FALSE)))</f>
        <v>11.04</v>
      </c>
      <c r="G3974">
        <f t="shared" si="124"/>
        <v>5.6460000000000008</v>
      </c>
      <c r="H3974">
        <f t="shared" si="125"/>
        <v>15.786</v>
      </c>
    </row>
    <row r="3975" spans="1:8" x14ac:dyDescent="0.25">
      <c r="A3975" s="1">
        <f>'Input Spotmarktpreise&amp;Anleitung'!A3975</f>
        <v>45457</v>
      </c>
      <c r="B3975" s="2">
        <f>'Input Spotmarktpreise&amp;Anleitung'!B3975</f>
        <v>0.58333333333333337</v>
      </c>
      <c r="C3975" s="2">
        <f>'Input Spotmarktpreise&amp;Anleitung'!C3975</f>
        <v>0.625</v>
      </c>
      <c r="D3975">
        <f>'Input Spotmarktpreise&amp;Anleitung'!D3975</f>
        <v>4.0739999999999998</v>
      </c>
      <c r="E3975">
        <f>MAX(0,IF(D3975&lt;=2,0,VLOOKUP(MONTH(A3975),monthly_premium!C:D,2,FALSE)))</f>
        <v>0.90000000000000036</v>
      </c>
      <c r="F3975">
        <f>MAX(0,IF(D3975&lt;=2,0,VLOOKUP(MONTH(A3975),monthly_premium!E:F,2,FALSE)))</f>
        <v>11.04</v>
      </c>
      <c r="G3975">
        <f t="shared" si="124"/>
        <v>4.9740000000000002</v>
      </c>
      <c r="H3975">
        <f t="shared" si="125"/>
        <v>15.113999999999999</v>
      </c>
    </row>
    <row r="3976" spans="1:8" x14ac:dyDescent="0.25">
      <c r="A3976" s="1">
        <f>'Input Spotmarktpreise&amp;Anleitung'!A3976</f>
        <v>45457</v>
      </c>
      <c r="B3976" s="2">
        <f>'Input Spotmarktpreise&amp;Anleitung'!B3976</f>
        <v>0.625</v>
      </c>
      <c r="C3976" s="2">
        <f>'Input Spotmarktpreise&amp;Anleitung'!C3976</f>
        <v>0.66666666666666663</v>
      </c>
      <c r="D3976">
        <f>'Input Spotmarktpreise&amp;Anleitung'!D3976</f>
        <v>4.0999999999999996</v>
      </c>
      <c r="E3976">
        <f>MAX(0,IF(D3976&lt;=2,0,VLOOKUP(MONTH(A3976),monthly_premium!C:D,2,FALSE)))</f>
        <v>0.90000000000000036</v>
      </c>
      <c r="F3976">
        <f>MAX(0,IF(D3976&lt;=2,0,VLOOKUP(MONTH(A3976),monthly_premium!E:F,2,FALSE)))</f>
        <v>11.04</v>
      </c>
      <c r="G3976">
        <f t="shared" si="124"/>
        <v>5</v>
      </c>
      <c r="H3976">
        <f t="shared" si="125"/>
        <v>15.139999999999999</v>
      </c>
    </row>
    <row r="3977" spans="1:8" x14ac:dyDescent="0.25">
      <c r="A3977" s="1">
        <f>'Input Spotmarktpreise&amp;Anleitung'!A3977</f>
        <v>45457</v>
      </c>
      <c r="B3977" s="2">
        <f>'Input Spotmarktpreise&amp;Anleitung'!B3977</f>
        <v>0.66666666666666663</v>
      </c>
      <c r="C3977" s="2">
        <f>'Input Spotmarktpreise&amp;Anleitung'!C3977</f>
        <v>0.70833333333333337</v>
      </c>
      <c r="D3977">
        <f>'Input Spotmarktpreise&amp;Anleitung'!D3977</f>
        <v>6.0309999999999997</v>
      </c>
      <c r="E3977">
        <f>MAX(0,IF(D3977&lt;=2,0,VLOOKUP(MONTH(A3977),monthly_premium!C:D,2,FALSE)))</f>
        <v>0.90000000000000036</v>
      </c>
      <c r="F3977">
        <f>MAX(0,IF(D3977&lt;=2,0,VLOOKUP(MONTH(A3977),monthly_premium!E:F,2,FALSE)))</f>
        <v>11.04</v>
      </c>
      <c r="G3977">
        <f t="shared" si="124"/>
        <v>6.931</v>
      </c>
      <c r="H3977">
        <f t="shared" si="125"/>
        <v>17.070999999999998</v>
      </c>
    </row>
    <row r="3978" spans="1:8" x14ac:dyDescent="0.25">
      <c r="A3978" s="1">
        <f>'Input Spotmarktpreise&amp;Anleitung'!A3978</f>
        <v>45457</v>
      </c>
      <c r="B3978" s="2">
        <f>'Input Spotmarktpreise&amp;Anleitung'!B3978</f>
        <v>0.70833333333333337</v>
      </c>
      <c r="C3978" s="2">
        <f>'Input Spotmarktpreise&amp;Anleitung'!C3978</f>
        <v>0.75</v>
      </c>
      <c r="D3978">
        <f>'Input Spotmarktpreise&amp;Anleitung'!D3978</f>
        <v>7.5</v>
      </c>
      <c r="E3978">
        <f>MAX(0,IF(D3978&lt;=2,0,VLOOKUP(MONTH(A3978),monthly_premium!C:D,2,FALSE)))</f>
        <v>0.90000000000000036</v>
      </c>
      <c r="F3978">
        <f>MAX(0,IF(D3978&lt;=2,0,VLOOKUP(MONTH(A3978),monthly_premium!E:F,2,FALSE)))</f>
        <v>11.04</v>
      </c>
      <c r="G3978">
        <f t="shared" si="124"/>
        <v>8.4</v>
      </c>
      <c r="H3978">
        <f t="shared" si="125"/>
        <v>18.54</v>
      </c>
    </row>
    <row r="3979" spans="1:8" x14ac:dyDescent="0.25">
      <c r="A3979" s="1">
        <f>'Input Spotmarktpreise&amp;Anleitung'!A3979</f>
        <v>45457</v>
      </c>
      <c r="B3979" s="2">
        <f>'Input Spotmarktpreise&amp;Anleitung'!B3979</f>
        <v>0.75</v>
      </c>
      <c r="C3979" s="2">
        <f>'Input Spotmarktpreise&amp;Anleitung'!C3979</f>
        <v>0.79166666666666663</v>
      </c>
      <c r="D3979">
        <f>'Input Spotmarktpreise&amp;Anleitung'!D3979</f>
        <v>9.0980000000000008</v>
      </c>
      <c r="E3979">
        <f>MAX(0,IF(D3979&lt;=2,0,VLOOKUP(MONTH(A3979),monthly_premium!C:D,2,FALSE)))</f>
        <v>0.90000000000000036</v>
      </c>
      <c r="F3979">
        <f>MAX(0,IF(D3979&lt;=2,0,VLOOKUP(MONTH(A3979),monthly_premium!E:F,2,FALSE)))</f>
        <v>11.04</v>
      </c>
      <c r="G3979">
        <f t="shared" si="124"/>
        <v>9.9980000000000011</v>
      </c>
      <c r="H3979">
        <f t="shared" si="125"/>
        <v>20.137999999999998</v>
      </c>
    </row>
    <row r="3980" spans="1:8" x14ac:dyDescent="0.25">
      <c r="A3980" s="1">
        <f>'Input Spotmarktpreise&amp;Anleitung'!A3980</f>
        <v>45457</v>
      </c>
      <c r="B3980" s="2">
        <f>'Input Spotmarktpreise&amp;Anleitung'!B3980</f>
        <v>0.79166666666666663</v>
      </c>
      <c r="C3980" s="2">
        <f>'Input Spotmarktpreise&amp;Anleitung'!C3980</f>
        <v>0.83333333333333337</v>
      </c>
      <c r="D3980">
        <f>'Input Spotmarktpreise&amp;Anleitung'!D3980</f>
        <v>13.6</v>
      </c>
      <c r="E3980">
        <f>MAX(0,IF(D3980&lt;=2,0,VLOOKUP(MONTH(A3980),monthly_premium!C:D,2,FALSE)))</f>
        <v>0.90000000000000036</v>
      </c>
      <c r="F3980">
        <f>MAX(0,IF(D3980&lt;=2,0,VLOOKUP(MONTH(A3980),monthly_premium!E:F,2,FALSE)))</f>
        <v>11.04</v>
      </c>
      <c r="G3980">
        <f t="shared" si="124"/>
        <v>14.5</v>
      </c>
      <c r="H3980">
        <f t="shared" si="125"/>
        <v>24.64</v>
      </c>
    </row>
    <row r="3981" spans="1:8" x14ac:dyDescent="0.25">
      <c r="A3981" s="1">
        <f>'Input Spotmarktpreise&amp;Anleitung'!A3981</f>
        <v>45457</v>
      </c>
      <c r="B3981" s="2">
        <f>'Input Spotmarktpreise&amp;Anleitung'!B3981</f>
        <v>0.83333333333333337</v>
      </c>
      <c r="C3981" s="2">
        <f>'Input Spotmarktpreise&amp;Anleitung'!C3981</f>
        <v>0.875</v>
      </c>
      <c r="D3981">
        <f>'Input Spotmarktpreise&amp;Anleitung'!D3981</f>
        <v>12.731</v>
      </c>
      <c r="E3981">
        <f>MAX(0,IF(D3981&lt;=2,0,VLOOKUP(MONTH(A3981),monthly_premium!C:D,2,FALSE)))</f>
        <v>0.90000000000000036</v>
      </c>
      <c r="F3981">
        <f>MAX(0,IF(D3981&lt;=2,0,VLOOKUP(MONTH(A3981),monthly_premium!E:F,2,FALSE)))</f>
        <v>11.04</v>
      </c>
      <c r="G3981">
        <f t="shared" si="124"/>
        <v>13.631</v>
      </c>
      <c r="H3981">
        <f t="shared" si="125"/>
        <v>23.771000000000001</v>
      </c>
    </row>
    <row r="3982" spans="1:8" x14ac:dyDescent="0.25">
      <c r="A3982" s="1">
        <f>'Input Spotmarktpreise&amp;Anleitung'!A3982</f>
        <v>45457</v>
      </c>
      <c r="B3982" s="2">
        <f>'Input Spotmarktpreise&amp;Anleitung'!B3982</f>
        <v>0.875</v>
      </c>
      <c r="C3982" s="2">
        <f>'Input Spotmarktpreise&amp;Anleitung'!C3982</f>
        <v>0.91666666666666663</v>
      </c>
      <c r="D3982">
        <f>'Input Spotmarktpreise&amp;Anleitung'!D3982</f>
        <v>11.712</v>
      </c>
      <c r="E3982">
        <f>MAX(0,IF(D3982&lt;=2,0,VLOOKUP(MONTH(A3982),monthly_premium!C:D,2,FALSE)))</f>
        <v>0.90000000000000036</v>
      </c>
      <c r="F3982">
        <f>MAX(0,IF(D3982&lt;=2,0,VLOOKUP(MONTH(A3982),monthly_premium!E:F,2,FALSE)))</f>
        <v>11.04</v>
      </c>
      <c r="G3982">
        <f t="shared" si="124"/>
        <v>12.612</v>
      </c>
      <c r="H3982">
        <f t="shared" si="125"/>
        <v>22.751999999999999</v>
      </c>
    </row>
    <row r="3983" spans="1:8" x14ac:dyDescent="0.25">
      <c r="A3983" s="1">
        <f>'Input Spotmarktpreise&amp;Anleitung'!A3983</f>
        <v>45457</v>
      </c>
      <c r="B3983" s="2">
        <f>'Input Spotmarktpreise&amp;Anleitung'!B3983</f>
        <v>0.91666666666666663</v>
      </c>
      <c r="C3983" s="2">
        <f>'Input Spotmarktpreise&amp;Anleitung'!C3983</f>
        <v>0.95833333333333337</v>
      </c>
      <c r="D3983">
        <f>'Input Spotmarktpreise&amp;Anleitung'!D3983</f>
        <v>8.3409999999999993</v>
      </c>
      <c r="E3983">
        <f>MAX(0,IF(D3983&lt;=2,0,VLOOKUP(MONTH(A3983),monthly_premium!C:D,2,FALSE)))</f>
        <v>0.90000000000000036</v>
      </c>
      <c r="F3983">
        <f>MAX(0,IF(D3983&lt;=2,0,VLOOKUP(MONTH(A3983),monthly_premium!E:F,2,FALSE)))</f>
        <v>11.04</v>
      </c>
      <c r="G3983">
        <f t="shared" si="124"/>
        <v>9.2409999999999997</v>
      </c>
      <c r="H3983">
        <f t="shared" si="125"/>
        <v>19.381</v>
      </c>
    </row>
    <row r="3984" spans="1:8" x14ac:dyDescent="0.25">
      <c r="A3984" s="1">
        <f>'Input Spotmarktpreise&amp;Anleitung'!A3984</f>
        <v>45457</v>
      </c>
      <c r="B3984" s="2">
        <f>'Input Spotmarktpreise&amp;Anleitung'!B3984</f>
        <v>0.95833333333333337</v>
      </c>
      <c r="C3984" s="2">
        <f>'Input Spotmarktpreise&amp;Anleitung'!C3984</f>
        <v>0</v>
      </c>
      <c r="D3984">
        <f>'Input Spotmarktpreise&amp;Anleitung'!D3984</f>
        <v>5.9420000000000002</v>
      </c>
      <c r="E3984">
        <f>MAX(0,IF(D3984&lt;=2,0,VLOOKUP(MONTH(A3984),monthly_premium!C:D,2,FALSE)))</f>
        <v>0.90000000000000036</v>
      </c>
      <c r="F3984">
        <f>MAX(0,IF(D3984&lt;=2,0,VLOOKUP(MONTH(A3984),monthly_premium!E:F,2,FALSE)))</f>
        <v>11.04</v>
      </c>
      <c r="G3984">
        <f t="shared" si="124"/>
        <v>6.8420000000000005</v>
      </c>
      <c r="H3984">
        <f t="shared" si="125"/>
        <v>16.981999999999999</v>
      </c>
    </row>
    <row r="3985" spans="1:8" x14ac:dyDescent="0.25">
      <c r="A3985" s="1">
        <f>'Input Spotmarktpreise&amp;Anleitung'!A3985</f>
        <v>45458</v>
      </c>
      <c r="B3985" s="2">
        <f>'Input Spotmarktpreise&amp;Anleitung'!B3985</f>
        <v>0</v>
      </c>
      <c r="C3985" s="2">
        <f>'Input Spotmarktpreise&amp;Anleitung'!C3985</f>
        <v>4.1666666666666664E-2</v>
      </c>
      <c r="D3985">
        <f>'Input Spotmarktpreise&amp;Anleitung'!D3985</f>
        <v>6.0679999999999996</v>
      </c>
      <c r="E3985">
        <f>MAX(0,IF(D3985&lt;=2,0,VLOOKUP(MONTH(A3985),monthly_premium!C:D,2,FALSE)))</f>
        <v>0.90000000000000036</v>
      </c>
      <c r="F3985">
        <f>MAX(0,IF(D3985&lt;=2,0,VLOOKUP(MONTH(A3985),monthly_premium!E:F,2,FALSE)))</f>
        <v>11.04</v>
      </c>
      <c r="G3985">
        <f t="shared" si="124"/>
        <v>6.968</v>
      </c>
      <c r="H3985">
        <f t="shared" si="125"/>
        <v>17.107999999999997</v>
      </c>
    </row>
    <row r="3986" spans="1:8" x14ac:dyDescent="0.25">
      <c r="A3986" s="1">
        <f>'Input Spotmarktpreise&amp;Anleitung'!A3986</f>
        <v>45458</v>
      </c>
      <c r="B3986" s="2">
        <f>'Input Spotmarktpreise&amp;Anleitung'!B3986</f>
        <v>4.1666666666666664E-2</v>
      </c>
      <c r="C3986" s="2">
        <f>'Input Spotmarktpreise&amp;Anleitung'!C3986</f>
        <v>8.3333333333333329E-2</v>
      </c>
      <c r="D3986">
        <f>'Input Spotmarktpreise&amp;Anleitung'!D3986</f>
        <v>4.1040000000000001</v>
      </c>
      <c r="E3986">
        <f>MAX(0,IF(D3986&lt;=2,0,VLOOKUP(MONTH(A3986),monthly_premium!C:D,2,FALSE)))</f>
        <v>0.90000000000000036</v>
      </c>
      <c r="F3986">
        <f>MAX(0,IF(D3986&lt;=2,0,VLOOKUP(MONTH(A3986),monthly_premium!E:F,2,FALSE)))</f>
        <v>11.04</v>
      </c>
      <c r="G3986">
        <f t="shared" si="124"/>
        <v>5.0040000000000004</v>
      </c>
      <c r="H3986">
        <f t="shared" si="125"/>
        <v>15.143999999999998</v>
      </c>
    </row>
    <row r="3987" spans="1:8" x14ac:dyDescent="0.25">
      <c r="A3987" s="1">
        <f>'Input Spotmarktpreise&amp;Anleitung'!A3987</f>
        <v>45458</v>
      </c>
      <c r="B3987" s="2">
        <f>'Input Spotmarktpreise&amp;Anleitung'!B3987</f>
        <v>8.3333333333333329E-2</v>
      </c>
      <c r="C3987" s="2">
        <f>'Input Spotmarktpreise&amp;Anleitung'!C3987</f>
        <v>0.125</v>
      </c>
      <c r="D3987">
        <f>'Input Spotmarktpreise&amp;Anleitung'!D3987</f>
        <v>2.9969999999999999</v>
      </c>
      <c r="E3987">
        <f>MAX(0,IF(D3987&lt;=2,0,VLOOKUP(MONTH(A3987),monthly_premium!C:D,2,FALSE)))</f>
        <v>0.90000000000000036</v>
      </c>
      <c r="F3987">
        <f>MAX(0,IF(D3987&lt;=2,0,VLOOKUP(MONTH(A3987),monthly_premium!E:F,2,FALSE)))</f>
        <v>11.04</v>
      </c>
      <c r="G3987">
        <f t="shared" si="124"/>
        <v>3.8970000000000002</v>
      </c>
      <c r="H3987">
        <f t="shared" si="125"/>
        <v>14.036999999999999</v>
      </c>
    </row>
    <row r="3988" spans="1:8" x14ac:dyDescent="0.25">
      <c r="A3988" s="1">
        <f>'Input Spotmarktpreise&amp;Anleitung'!A3988</f>
        <v>45458</v>
      </c>
      <c r="B3988" s="2">
        <f>'Input Spotmarktpreise&amp;Anleitung'!B3988</f>
        <v>0.125</v>
      </c>
      <c r="C3988" s="2">
        <f>'Input Spotmarktpreise&amp;Anleitung'!C3988</f>
        <v>0.16666666666666666</v>
      </c>
      <c r="D3988">
        <f>'Input Spotmarktpreise&amp;Anleitung'!D3988</f>
        <v>2.8860000000000001</v>
      </c>
      <c r="E3988">
        <f>MAX(0,IF(D3988&lt;=2,0,VLOOKUP(MONTH(A3988),monthly_premium!C:D,2,FALSE)))</f>
        <v>0.90000000000000036</v>
      </c>
      <c r="F3988">
        <f>MAX(0,IF(D3988&lt;=2,0,VLOOKUP(MONTH(A3988),monthly_premium!E:F,2,FALSE)))</f>
        <v>11.04</v>
      </c>
      <c r="G3988">
        <f t="shared" si="124"/>
        <v>3.7860000000000005</v>
      </c>
      <c r="H3988">
        <f t="shared" si="125"/>
        <v>13.925999999999998</v>
      </c>
    </row>
    <row r="3989" spans="1:8" x14ac:dyDescent="0.25">
      <c r="A3989" s="1">
        <f>'Input Spotmarktpreise&amp;Anleitung'!A3989</f>
        <v>45458</v>
      </c>
      <c r="B3989" s="2">
        <f>'Input Spotmarktpreise&amp;Anleitung'!B3989</f>
        <v>0.16666666666666666</v>
      </c>
      <c r="C3989" s="2">
        <f>'Input Spotmarktpreise&amp;Anleitung'!C3989</f>
        <v>0.20833333333333334</v>
      </c>
      <c r="D3989">
        <f>'Input Spotmarktpreise&amp;Anleitung'!D3989</f>
        <v>2.2509999999999999</v>
      </c>
      <c r="E3989">
        <f>MAX(0,IF(D3989&lt;=2,0,VLOOKUP(MONTH(A3989),monthly_premium!C:D,2,FALSE)))</f>
        <v>0.90000000000000036</v>
      </c>
      <c r="F3989">
        <f>MAX(0,IF(D3989&lt;=2,0,VLOOKUP(MONTH(A3989),monthly_premium!E:F,2,FALSE)))</f>
        <v>11.04</v>
      </c>
      <c r="G3989">
        <f t="shared" si="124"/>
        <v>3.1510000000000002</v>
      </c>
      <c r="H3989">
        <f t="shared" si="125"/>
        <v>13.290999999999999</v>
      </c>
    </row>
    <row r="3990" spans="1:8" x14ac:dyDescent="0.25">
      <c r="A3990" s="1">
        <f>'Input Spotmarktpreise&amp;Anleitung'!A3990</f>
        <v>45458</v>
      </c>
      <c r="B3990" s="2">
        <f>'Input Spotmarktpreise&amp;Anleitung'!B3990</f>
        <v>0.20833333333333334</v>
      </c>
      <c r="C3990" s="2">
        <f>'Input Spotmarktpreise&amp;Anleitung'!C3990</f>
        <v>0.25</v>
      </c>
      <c r="D3990">
        <f>'Input Spotmarktpreise&amp;Anleitung'!D3990</f>
        <v>1.004</v>
      </c>
      <c r="E3990">
        <f>MAX(0,IF(D3990&lt;=2,0,VLOOKUP(MONTH(A3990),monthly_premium!C:D,2,FALSE)))</f>
        <v>0</v>
      </c>
      <c r="F3990">
        <f>MAX(0,IF(D3990&lt;=2,0,VLOOKUP(MONTH(A3990),monthly_premium!E:F,2,FALSE)))</f>
        <v>0</v>
      </c>
      <c r="G3990">
        <f t="shared" si="124"/>
        <v>1.004</v>
      </c>
      <c r="H3990">
        <f t="shared" si="125"/>
        <v>1.004</v>
      </c>
    </row>
    <row r="3991" spans="1:8" x14ac:dyDescent="0.25">
      <c r="A3991" s="1">
        <f>'Input Spotmarktpreise&amp;Anleitung'!A3991</f>
        <v>45458</v>
      </c>
      <c r="B3991" s="2">
        <f>'Input Spotmarktpreise&amp;Anleitung'!B3991</f>
        <v>0.25</v>
      </c>
      <c r="C3991" s="2">
        <f>'Input Spotmarktpreise&amp;Anleitung'!C3991</f>
        <v>0.29166666666666669</v>
      </c>
      <c r="D3991">
        <f>'Input Spotmarktpreise&amp;Anleitung'!D3991</f>
        <v>0.154</v>
      </c>
      <c r="E3991">
        <f>MAX(0,IF(D3991&lt;=2,0,VLOOKUP(MONTH(A3991),monthly_premium!C:D,2,FALSE)))</f>
        <v>0</v>
      </c>
      <c r="F3991">
        <f>MAX(0,IF(D3991&lt;=2,0,VLOOKUP(MONTH(A3991),monthly_premium!E:F,2,FALSE)))</f>
        <v>0</v>
      </c>
      <c r="G3991">
        <f t="shared" si="124"/>
        <v>0.154</v>
      </c>
      <c r="H3991">
        <f t="shared" si="125"/>
        <v>0.154</v>
      </c>
    </row>
    <row r="3992" spans="1:8" x14ac:dyDescent="0.25">
      <c r="A3992" s="1">
        <f>'Input Spotmarktpreise&amp;Anleitung'!A3992</f>
        <v>45458</v>
      </c>
      <c r="B3992" s="2">
        <f>'Input Spotmarktpreise&amp;Anleitung'!B3992</f>
        <v>0.29166666666666669</v>
      </c>
      <c r="C3992" s="2">
        <f>'Input Spotmarktpreise&amp;Anleitung'!C3992</f>
        <v>0.33333333333333331</v>
      </c>
      <c r="D3992">
        <f>'Input Spotmarktpreise&amp;Anleitung'!D3992</f>
        <v>8.9999999999999993E-3</v>
      </c>
      <c r="E3992">
        <f>MAX(0,IF(D3992&lt;=2,0,VLOOKUP(MONTH(A3992),monthly_premium!C:D,2,FALSE)))</f>
        <v>0</v>
      </c>
      <c r="F3992">
        <f>MAX(0,IF(D3992&lt;=2,0,VLOOKUP(MONTH(A3992),monthly_premium!E:F,2,FALSE)))</f>
        <v>0</v>
      </c>
      <c r="G3992">
        <f t="shared" si="124"/>
        <v>8.9999999999999993E-3</v>
      </c>
      <c r="H3992">
        <f t="shared" si="125"/>
        <v>8.9999999999999993E-3</v>
      </c>
    </row>
    <row r="3993" spans="1:8" x14ac:dyDescent="0.25">
      <c r="A3993" s="1">
        <f>'Input Spotmarktpreise&amp;Anleitung'!A3993</f>
        <v>45458</v>
      </c>
      <c r="B3993" s="2">
        <f>'Input Spotmarktpreise&amp;Anleitung'!B3993</f>
        <v>0.33333333333333331</v>
      </c>
      <c r="C3993" s="2">
        <f>'Input Spotmarktpreise&amp;Anleitung'!C3993</f>
        <v>0.375</v>
      </c>
      <c r="D3993">
        <f>'Input Spotmarktpreise&amp;Anleitung'!D3993</f>
        <v>0</v>
      </c>
      <c r="E3993">
        <f>MAX(0,IF(D3993&lt;=2,0,VLOOKUP(MONTH(A3993),monthly_premium!C:D,2,FALSE)))</f>
        <v>0</v>
      </c>
      <c r="F3993">
        <f>MAX(0,IF(D3993&lt;=2,0,VLOOKUP(MONTH(A3993),monthly_premium!E:F,2,FALSE)))</f>
        <v>0</v>
      </c>
      <c r="G3993">
        <f t="shared" si="124"/>
        <v>0</v>
      </c>
      <c r="H3993">
        <f t="shared" si="125"/>
        <v>0</v>
      </c>
    </row>
    <row r="3994" spans="1:8" x14ac:dyDescent="0.25">
      <c r="A3994" s="1">
        <f>'Input Spotmarktpreise&amp;Anleitung'!A3994</f>
        <v>45458</v>
      </c>
      <c r="B3994" s="2">
        <f>'Input Spotmarktpreise&amp;Anleitung'!B3994</f>
        <v>0.375</v>
      </c>
      <c r="C3994" s="2">
        <f>'Input Spotmarktpreise&amp;Anleitung'!C3994</f>
        <v>0.41666666666666669</v>
      </c>
      <c r="D3994">
        <f>'Input Spotmarktpreise&amp;Anleitung'!D3994</f>
        <v>-6.0000000000000001E-3</v>
      </c>
      <c r="E3994">
        <f>MAX(0,IF(D3994&lt;=2,0,VLOOKUP(MONTH(A3994),monthly_premium!C:D,2,FALSE)))</f>
        <v>0</v>
      </c>
      <c r="F3994">
        <f>MAX(0,IF(D3994&lt;=2,0,VLOOKUP(MONTH(A3994),monthly_premium!E:F,2,FALSE)))</f>
        <v>0</v>
      </c>
      <c r="G3994">
        <f t="shared" si="124"/>
        <v>-6.0000000000000001E-3</v>
      </c>
      <c r="H3994">
        <f t="shared" si="125"/>
        <v>-6.0000000000000001E-3</v>
      </c>
    </row>
    <row r="3995" spans="1:8" x14ac:dyDescent="0.25">
      <c r="A3995" s="1">
        <f>'Input Spotmarktpreise&amp;Anleitung'!A3995</f>
        <v>45458</v>
      </c>
      <c r="B3995" s="2">
        <f>'Input Spotmarktpreise&amp;Anleitung'!B3995</f>
        <v>0.41666666666666669</v>
      </c>
      <c r="C3995" s="2">
        <f>'Input Spotmarktpreise&amp;Anleitung'!C3995</f>
        <v>0.45833333333333331</v>
      </c>
      <c r="D3995">
        <f>'Input Spotmarktpreise&amp;Anleitung'!D3995</f>
        <v>-1.008</v>
      </c>
      <c r="E3995">
        <f>MAX(0,IF(D3995&lt;=2,0,VLOOKUP(MONTH(A3995),monthly_premium!C:D,2,FALSE)))</f>
        <v>0</v>
      </c>
      <c r="F3995">
        <f>MAX(0,IF(D3995&lt;=2,0,VLOOKUP(MONTH(A3995),monthly_premium!E:F,2,FALSE)))</f>
        <v>0</v>
      </c>
      <c r="G3995">
        <f t="shared" si="124"/>
        <v>-1.008</v>
      </c>
      <c r="H3995">
        <f t="shared" si="125"/>
        <v>-1.008</v>
      </c>
    </row>
    <row r="3996" spans="1:8" x14ac:dyDescent="0.25">
      <c r="A3996" s="1">
        <f>'Input Spotmarktpreise&amp;Anleitung'!A3996</f>
        <v>45458</v>
      </c>
      <c r="B3996" s="2">
        <f>'Input Spotmarktpreise&amp;Anleitung'!B3996</f>
        <v>0.45833333333333331</v>
      </c>
      <c r="C3996" s="2">
        <f>'Input Spotmarktpreise&amp;Anleitung'!C3996</f>
        <v>0.5</v>
      </c>
      <c r="D3996">
        <f>'Input Spotmarktpreise&amp;Anleitung'!D3996</f>
        <v>-2.9039999999999999</v>
      </c>
      <c r="E3996">
        <f>MAX(0,IF(D3996&lt;=2,0,VLOOKUP(MONTH(A3996),monthly_premium!C:D,2,FALSE)))</f>
        <v>0</v>
      </c>
      <c r="F3996">
        <f>MAX(0,IF(D3996&lt;=2,0,VLOOKUP(MONTH(A3996),monthly_premium!E:F,2,FALSE)))</f>
        <v>0</v>
      </c>
      <c r="G3996">
        <f t="shared" si="124"/>
        <v>-2.9039999999999999</v>
      </c>
      <c r="H3996">
        <f t="shared" si="125"/>
        <v>-2.9039999999999999</v>
      </c>
    </row>
    <row r="3997" spans="1:8" x14ac:dyDescent="0.25">
      <c r="A3997" s="1">
        <f>'Input Spotmarktpreise&amp;Anleitung'!A3997</f>
        <v>45458</v>
      </c>
      <c r="B3997" s="2">
        <f>'Input Spotmarktpreise&amp;Anleitung'!B3997</f>
        <v>0.5</v>
      </c>
      <c r="C3997" s="2">
        <f>'Input Spotmarktpreise&amp;Anleitung'!C3997</f>
        <v>0.54166666666666663</v>
      </c>
      <c r="D3997">
        <f>'Input Spotmarktpreise&amp;Anleitung'!D3997</f>
        <v>-4.492</v>
      </c>
      <c r="E3997">
        <f>MAX(0,IF(D3997&lt;=2,0,VLOOKUP(MONTH(A3997),monthly_premium!C:D,2,FALSE)))</f>
        <v>0</v>
      </c>
      <c r="F3997">
        <f>MAX(0,IF(D3997&lt;=2,0,VLOOKUP(MONTH(A3997),monthly_premium!E:F,2,FALSE)))</f>
        <v>0</v>
      </c>
      <c r="G3997">
        <f t="shared" si="124"/>
        <v>-4.492</v>
      </c>
      <c r="H3997">
        <f t="shared" si="125"/>
        <v>-4.492</v>
      </c>
    </row>
    <row r="3998" spans="1:8" x14ac:dyDescent="0.25">
      <c r="A3998" s="1">
        <f>'Input Spotmarktpreise&amp;Anleitung'!A3998</f>
        <v>45458</v>
      </c>
      <c r="B3998" s="2">
        <f>'Input Spotmarktpreise&amp;Anleitung'!B3998</f>
        <v>0.54166666666666663</v>
      </c>
      <c r="C3998" s="2">
        <f>'Input Spotmarktpreise&amp;Anleitung'!C3998</f>
        <v>0.58333333333333337</v>
      </c>
      <c r="D3998">
        <f>'Input Spotmarktpreise&amp;Anleitung'!D3998</f>
        <v>-6.5460000000000003</v>
      </c>
      <c r="E3998">
        <f>MAX(0,IF(D3998&lt;=2,0,VLOOKUP(MONTH(A3998),monthly_premium!C:D,2,FALSE)))</f>
        <v>0</v>
      </c>
      <c r="F3998">
        <f>MAX(0,IF(D3998&lt;=2,0,VLOOKUP(MONTH(A3998),monthly_premium!E:F,2,FALSE)))</f>
        <v>0</v>
      </c>
      <c r="G3998">
        <f t="shared" si="124"/>
        <v>-6.5460000000000003</v>
      </c>
      <c r="H3998">
        <f t="shared" si="125"/>
        <v>-6.5460000000000003</v>
      </c>
    </row>
    <row r="3999" spans="1:8" x14ac:dyDescent="0.25">
      <c r="A3999" s="1">
        <f>'Input Spotmarktpreise&amp;Anleitung'!A3999</f>
        <v>45458</v>
      </c>
      <c r="B3999" s="2">
        <f>'Input Spotmarktpreise&amp;Anleitung'!B3999</f>
        <v>0.58333333333333337</v>
      </c>
      <c r="C3999" s="2">
        <f>'Input Spotmarktpreise&amp;Anleitung'!C3999</f>
        <v>0.625</v>
      </c>
      <c r="D3999">
        <f>'Input Spotmarktpreise&amp;Anleitung'!D3999</f>
        <v>-8.0009999999999994</v>
      </c>
      <c r="E3999">
        <f>MAX(0,IF(D3999&lt;=2,0,VLOOKUP(MONTH(A3999),monthly_premium!C:D,2,FALSE)))</f>
        <v>0</v>
      </c>
      <c r="F3999">
        <f>MAX(0,IF(D3999&lt;=2,0,VLOOKUP(MONTH(A3999),monthly_premium!E:F,2,FALSE)))</f>
        <v>0</v>
      </c>
      <c r="G3999">
        <f t="shared" si="124"/>
        <v>-8.0009999999999994</v>
      </c>
      <c r="H3999">
        <f t="shared" si="125"/>
        <v>-8.0009999999999994</v>
      </c>
    </row>
    <row r="4000" spans="1:8" x14ac:dyDescent="0.25">
      <c r="A4000" s="1">
        <f>'Input Spotmarktpreise&amp;Anleitung'!A4000</f>
        <v>45458</v>
      </c>
      <c r="B4000" s="2">
        <f>'Input Spotmarktpreise&amp;Anleitung'!B4000</f>
        <v>0.625</v>
      </c>
      <c r="C4000" s="2">
        <f>'Input Spotmarktpreise&amp;Anleitung'!C4000</f>
        <v>0.66666666666666663</v>
      </c>
      <c r="D4000">
        <f>'Input Spotmarktpreise&amp;Anleitung'!D4000</f>
        <v>-5.6230000000000002</v>
      </c>
      <c r="E4000">
        <f>MAX(0,IF(D4000&lt;=2,0,VLOOKUP(MONTH(A4000),monthly_premium!C:D,2,FALSE)))</f>
        <v>0</v>
      </c>
      <c r="F4000">
        <f>MAX(0,IF(D4000&lt;=2,0,VLOOKUP(MONTH(A4000),monthly_premium!E:F,2,FALSE)))</f>
        <v>0</v>
      </c>
      <c r="G4000">
        <f t="shared" si="124"/>
        <v>-5.6230000000000002</v>
      </c>
      <c r="H4000">
        <f t="shared" si="125"/>
        <v>-5.6230000000000002</v>
      </c>
    </row>
    <row r="4001" spans="1:8" x14ac:dyDescent="0.25">
      <c r="A4001" s="1">
        <f>'Input Spotmarktpreise&amp;Anleitung'!A4001</f>
        <v>45458</v>
      </c>
      <c r="B4001" s="2">
        <f>'Input Spotmarktpreise&amp;Anleitung'!B4001</f>
        <v>0.66666666666666663</v>
      </c>
      <c r="C4001" s="2">
        <f>'Input Spotmarktpreise&amp;Anleitung'!C4001</f>
        <v>0.70833333333333337</v>
      </c>
      <c r="D4001">
        <f>'Input Spotmarktpreise&amp;Anleitung'!D4001</f>
        <v>-2.9529999999999998</v>
      </c>
      <c r="E4001">
        <f>MAX(0,IF(D4001&lt;=2,0,VLOOKUP(MONTH(A4001),monthly_premium!C:D,2,FALSE)))</f>
        <v>0</v>
      </c>
      <c r="F4001">
        <f>MAX(0,IF(D4001&lt;=2,0,VLOOKUP(MONTH(A4001),monthly_premium!E:F,2,FALSE)))</f>
        <v>0</v>
      </c>
      <c r="G4001">
        <f t="shared" si="124"/>
        <v>-2.9529999999999998</v>
      </c>
      <c r="H4001">
        <f t="shared" si="125"/>
        <v>-2.9529999999999998</v>
      </c>
    </row>
    <row r="4002" spans="1:8" x14ac:dyDescent="0.25">
      <c r="A4002" s="1">
        <f>'Input Spotmarktpreise&amp;Anleitung'!A4002</f>
        <v>45458</v>
      </c>
      <c r="B4002" s="2">
        <f>'Input Spotmarktpreise&amp;Anleitung'!B4002</f>
        <v>0.70833333333333337</v>
      </c>
      <c r="C4002" s="2">
        <f>'Input Spotmarktpreise&amp;Anleitung'!C4002</f>
        <v>0.75</v>
      </c>
      <c r="D4002">
        <f>'Input Spotmarktpreise&amp;Anleitung'!D4002</f>
        <v>-0.48399999999999999</v>
      </c>
      <c r="E4002">
        <f>MAX(0,IF(D4002&lt;=2,0,VLOOKUP(MONTH(A4002),monthly_premium!C:D,2,FALSE)))</f>
        <v>0</v>
      </c>
      <c r="F4002">
        <f>MAX(0,IF(D4002&lt;=2,0,VLOOKUP(MONTH(A4002),monthly_premium!E:F,2,FALSE)))</f>
        <v>0</v>
      </c>
      <c r="G4002">
        <f t="shared" si="124"/>
        <v>-0.48399999999999999</v>
      </c>
      <c r="H4002">
        <f t="shared" si="125"/>
        <v>-0.48399999999999999</v>
      </c>
    </row>
    <row r="4003" spans="1:8" x14ac:dyDescent="0.25">
      <c r="A4003" s="1">
        <f>'Input Spotmarktpreise&amp;Anleitung'!A4003</f>
        <v>45458</v>
      </c>
      <c r="B4003" s="2">
        <f>'Input Spotmarktpreise&amp;Anleitung'!B4003</f>
        <v>0.75</v>
      </c>
      <c r="C4003" s="2">
        <f>'Input Spotmarktpreise&amp;Anleitung'!C4003</f>
        <v>0.79166666666666663</v>
      </c>
      <c r="D4003">
        <f>'Input Spotmarktpreise&amp;Anleitung'!D4003</f>
        <v>-1E-3</v>
      </c>
      <c r="E4003">
        <f>MAX(0,IF(D4003&lt;=2,0,VLOOKUP(MONTH(A4003),monthly_premium!C:D,2,FALSE)))</f>
        <v>0</v>
      </c>
      <c r="F4003">
        <f>MAX(0,IF(D4003&lt;=2,0,VLOOKUP(MONTH(A4003),monthly_premium!E:F,2,FALSE)))</f>
        <v>0</v>
      </c>
      <c r="G4003">
        <f t="shared" si="124"/>
        <v>-1E-3</v>
      </c>
      <c r="H4003">
        <f t="shared" si="125"/>
        <v>-1E-3</v>
      </c>
    </row>
    <row r="4004" spans="1:8" x14ac:dyDescent="0.25">
      <c r="A4004" s="1">
        <f>'Input Spotmarktpreise&amp;Anleitung'!A4004</f>
        <v>45458</v>
      </c>
      <c r="B4004" s="2">
        <f>'Input Spotmarktpreise&amp;Anleitung'!B4004</f>
        <v>0.79166666666666663</v>
      </c>
      <c r="C4004" s="2">
        <f>'Input Spotmarktpreise&amp;Anleitung'!C4004</f>
        <v>0.83333333333333337</v>
      </c>
      <c r="D4004">
        <f>'Input Spotmarktpreise&amp;Anleitung'!D4004</f>
        <v>4</v>
      </c>
      <c r="E4004">
        <f>MAX(0,IF(D4004&lt;=2,0,VLOOKUP(MONTH(A4004),monthly_premium!C:D,2,FALSE)))</f>
        <v>0.90000000000000036</v>
      </c>
      <c r="F4004">
        <f>MAX(0,IF(D4004&lt;=2,0,VLOOKUP(MONTH(A4004),monthly_premium!E:F,2,FALSE)))</f>
        <v>11.04</v>
      </c>
      <c r="G4004">
        <f t="shared" si="124"/>
        <v>4.9000000000000004</v>
      </c>
      <c r="H4004">
        <f t="shared" si="125"/>
        <v>15.04</v>
      </c>
    </row>
    <row r="4005" spans="1:8" x14ac:dyDescent="0.25">
      <c r="A4005" s="1">
        <f>'Input Spotmarktpreise&amp;Anleitung'!A4005</f>
        <v>45458</v>
      </c>
      <c r="B4005" s="2">
        <f>'Input Spotmarktpreise&amp;Anleitung'!B4005</f>
        <v>0.83333333333333337</v>
      </c>
      <c r="C4005" s="2">
        <f>'Input Spotmarktpreise&amp;Anleitung'!C4005</f>
        <v>0.875</v>
      </c>
      <c r="D4005">
        <f>'Input Spotmarktpreise&amp;Anleitung'!D4005</f>
        <v>8.4280000000000008</v>
      </c>
      <c r="E4005">
        <f>MAX(0,IF(D4005&lt;=2,0,VLOOKUP(MONTH(A4005),monthly_premium!C:D,2,FALSE)))</f>
        <v>0.90000000000000036</v>
      </c>
      <c r="F4005">
        <f>MAX(0,IF(D4005&lt;=2,0,VLOOKUP(MONTH(A4005),monthly_premium!E:F,2,FALSE)))</f>
        <v>11.04</v>
      </c>
      <c r="G4005">
        <f t="shared" si="124"/>
        <v>9.3280000000000012</v>
      </c>
      <c r="H4005">
        <f t="shared" si="125"/>
        <v>19.468</v>
      </c>
    </row>
    <row r="4006" spans="1:8" x14ac:dyDescent="0.25">
      <c r="A4006" s="1">
        <f>'Input Spotmarktpreise&amp;Anleitung'!A4006</f>
        <v>45458</v>
      </c>
      <c r="B4006" s="2">
        <f>'Input Spotmarktpreise&amp;Anleitung'!B4006</f>
        <v>0.875</v>
      </c>
      <c r="C4006" s="2">
        <f>'Input Spotmarktpreise&amp;Anleitung'!C4006</f>
        <v>0.91666666666666663</v>
      </c>
      <c r="D4006">
        <f>'Input Spotmarktpreise&amp;Anleitung'!D4006</f>
        <v>7.992</v>
      </c>
      <c r="E4006">
        <f>MAX(0,IF(D4006&lt;=2,0,VLOOKUP(MONTH(A4006),monthly_premium!C:D,2,FALSE)))</f>
        <v>0.90000000000000036</v>
      </c>
      <c r="F4006">
        <f>MAX(0,IF(D4006&lt;=2,0,VLOOKUP(MONTH(A4006),monthly_premium!E:F,2,FALSE)))</f>
        <v>11.04</v>
      </c>
      <c r="G4006">
        <f t="shared" si="124"/>
        <v>8.8919999999999995</v>
      </c>
      <c r="H4006">
        <f t="shared" si="125"/>
        <v>19.032</v>
      </c>
    </row>
    <row r="4007" spans="1:8" x14ac:dyDescent="0.25">
      <c r="A4007" s="1">
        <f>'Input Spotmarktpreise&amp;Anleitung'!A4007</f>
        <v>45458</v>
      </c>
      <c r="B4007" s="2">
        <f>'Input Spotmarktpreise&amp;Anleitung'!B4007</f>
        <v>0.91666666666666663</v>
      </c>
      <c r="C4007" s="2">
        <f>'Input Spotmarktpreise&amp;Anleitung'!C4007</f>
        <v>0.95833333333333337</v>
      </c>
      <c r="D4007">
        <f>'Input Spotmarktpreise&amp;Anleitung'!D4007</f>
        <v>6.43</v>
      </c>
      <c r="E4007">
        <f>MAX(0,IF(D4007&lt;=2,0,VLOOKUP(MONTH(A4007),monthly_premium!C:D,2,FALSE)))</f>
        <v>0.90000000000000036</v>
      </c>
      <c r="F4007">
        <f>MAX(0,IF(D4007&lt;=2,0,VLOOKUP(MONTH(A4007),monthly_premium!E:F,2,FALSE)))</f>
        <v>11.04</v>
      </c>
      <c r="G4007">
        <f t="shared" si="124"/>
        <v>7.33</v>
      </c>
      <c r="H4007">
        <f t="shared" si="125"/>
        <v>17.47</v>
      </c>
    </row>
    <row r="4008" spans="1:8" x14ac:dyDescent="0.25">
      <c r="A4008" s="1">
        <f>'Input Spotmarktpreise&amp;Anleitung'!A4008</f>
        <v>45458</v>
      </c>
      <c r="B4008" s="2">
        <f>'Input Spotmarktpreise&amp;Anleitung'!B4008</f>
        <v>0.95833333333333337</v>
      </c>
      <c r="C4008" s="2">
        <f>'Input Spotmarktpreise&amp;Anleitung'!C4008</f>
        <v>0</v>
      </c>
      <c r="D4008">
        <f>'Input Spotmarktpreise&amp;Anleitung'!D4008</f>
        <v>4.04</v>
      </c>
      <c r="E4008">
        <f>MAX(0,IF(D4008&lt;=2,0,VLOOKUP(MONTH(A4008),monthly_premium!C:D,2,FALSE)))</f>
        <v>0.90000000000000036</v>
      </c>
      <c r="F4008">
        <f>MAX(0,IF(D4008&lt;=2,0,VLOOKUP(MONTH(A4008),monthly_premium!E:F,2,FALSE)))</f>
        <v>11.04</v>
      </c>
      <c r="G4008">
        <f t="shared" si="124"/>
        <v>4.9400000000000004</v>
      </c>
      <c r="H4008">
        <f t="shared" si="125"/>
        <v>15.079999999999998</v>
      </c>
    </row>
    <row r="4009" spans="1:8" x14ac:dyDescent="0.25">
      <c r="A4009" s="1">
        <f>'Input Spotmarktpreise&amp;Anleitung'!A4009</f>
        <v>45459</v>
      </c>
      <c r="B4009" s="2">
        <f>'Input Spotmarktpreise&amp;Anleitung'!B4009</f>
        <v>0</v>
      </c>
      <c r="C4009" s="2">
        <f>'Input Spotmarktpreise&amp;Anleitung'!C4009</f>
        <v>4.1666666666666664E-2</v>
      </c>
      <c r="D4009">
        <f>'Input Spotmarktpreise&amp;Anleitung'!D4009</f>
        <v>2.4910000000000001</v>
      </c>
      <c r="E4009">
        <f>MAX(0,IF(D4009&lt;=2,0,VLOOKUP(MONTH(A4009),monthly_premium!C:D,2,FALSE)))</f>
        <v>0.90000000000000036</v>
      </c>
      <c r="F4009">
        <f>MAX(0,IF(D4009&lt;=2,0,VLOOKUP(MONTH(A4009),monthly_premium!E:F,2,FALSE)))</f>
        <v>11.04</v>
      </c>
      <c r="G4009">
        <f t="shared" si="124"/>
        <v>3.3910000000000005</v>
      </c>
      <c r="H4009">
        <f t="shared" si="125"/>
        <v>13.530999999999999</v>
      </c>
    </row>
    <row r="4010" spans="1:8" x14ac:dyDescent="0.25">
      <c r="A4010" s="1">
        <f>'Input Spotmarktpreise&amp;Anleitung'!A4010</f>
        <v>45459</v>
      </c>
      <c r="B4010" s="2">
        <f>'Input Spotmarktpreise&amp;Anleitung'!B4010</f>
        <v>4.1666666666666664E-2</v>
      </c>
      <c r="C4010" s="2">
        <f>'Input Spotmarktpreise&amp;Anleitung'!C4010</f>
        <v>8.3333333333333329E-2</v>
      </c>
      <c r="D4010">
        <f>'Input Spotmarktpreise&amp;Anleitung'!D4010</f>
        <v>1.036</v>
      </c>
      <c r="E4010">
        <f>MAX(0,IF(D4010&lt;=2,0,VLOOKUP(MONTH(A4010),monthly_premium!C:D,2,FALSE)))</f>
        <v>0</v>
      </c>
      <c r="F4010">
        <f>MAX(0,IF(D4010&lt;=2,0,VLOOKUP(MONTH(A4010),monthly_premium!E:F,2,FALSE)))</f>
        <v>0</v>
      </c>
      <c r="G4010">
        <f t="shared" si="124"/>
        <v>1.036</v>
      </c>
      <c r="H4010">
        <f t="shared" si="125"/>
        <v>1.036</v>
      </c>
    </row>
    <row r="4011" spans="1:8" x14ac:dyDescent="0.25">
      <c r="A4011" s="1">
        <f>'Input Spotmarktpreise&amp;Anleitung'!A4011</f>
        <v>45459</v>
      </c>
      <c r="B4011" s="2">
        <f>'Input Spotmarktpreise&amp;Anleitung'!B4011</f>
        <v>8.3333333333333329E-2</v>
      </c>
      <c r="C4011" s="2">
        <f>'Input Spotmarktpreise&amp;Anleitung'!C4011</f>
        <v>0.125</v>
      </c>
      <c r="D4011">
        <f>'Input Spotmarktpreise&amp;Anleitung'!D4011</f>
        <v>0.49199999999999999</v>
      </c>
      <c r="E4011">
        <f>MAX(0,IF(D4011&lt;=2,0,VLOOKUP(MONTH(A4011),monthly_premium!C:D,2,FALSE)))</f>
        <v>0</v>
      </c>
      <c r="F4011">
        <f>MAX(0,IF(D4011&lt;=2,0,VLOOKUP(MONTH(A4011),monthly_premium!E:F,2,FALSE)))</f>
        <v>0</v>
      </c>
      <c r="G4011">
        <f t="shared" si="124"/>
        <v>0.49199999999999999</v>
      </c>
      <c r="H4011">
        <f t="shared" si="125"/>
        <v>0.49199999999999999</v>
      </c>
    </row>
    <row r="4012" spans="1:8" x14ac:dyDescent="0.25">
      <c r="A4012" s="1">
        <f>'Input Spotmarktpreise&amp;Anleitung'!A4012</f>
        <v>45459</v>
      </c>
      <c r="B4012" s="2">
        <f>'Input Spotmarktpreise&amp;Anleitung'!B4012</f>
        <v>0.125</v>
      </c>
      <c r="C4012" s="2">
        <f>'Input Spotmarktpreise&amp;Anleitung'!C4012</f>
        <v>0.16666666666666666</v>
      </c>
      <c r="D4012">
        <f>'Input Spotmarktpreise&amp;Anleitung'!D4012</f>
        <v>0.29199999999999998</v>
      </c>
      <c r="E4012">
        <f>MAX(0,IF(D4012&lt;=2,0,VLOOKUP(MONTH(A4012),monthly_premium!C:D,2,FALSE)))</f>
        <v>0</v>
      </c>
      <c r="F4012">
        <f>MAX(0,IF(D4012&lt;=2,0,VLOOKUP(MONTH(A4012),monthly_premium!E:F,2,FALSE)))</f>
        <v>0</v>
      </c>
      <c r="G4012">
        <f t="shared" si="124"/>
        <v>0.29199999999999998</v>
      </c>
      <c r="H4012">
        <f t="shared" si="125"/>
        <v>0.29199999999999998</v>
      </c>
    </row>
    <row r="4013" spans="1:8" x14ac:dyDescent="0.25">
      <c r="A4013" s="1">
        <f>'Input Spotmarktpreise&amp;Anleitung'!A4013</f>
        <v>45459</v>
      </c>
      <c r="B4013" s="2">
        <f>'Input Spotmarktpreise&amp;Anleitung'!B4013</f>
        <v>0.16666666666666666</v>
      </c>
      <c r="C4013" s="2">
        <f>'Input Spotmarktpreise&amp;Anleitung'!C4013</f>
        <v>0.20833333333333334</v>
      </c>
      <c r="D4013">
        <f>'Input Spotmarktpreise&amp;Anleitung'!D4013</f>
        <v>0.219</v>
      </c>
      <c r="E4013">
        <f>MAX(0,IF(D4013&lt;=2,0,VLOOKUP(MONTH(A4013),monthly_premium!C:D,2,FALSE)))</f>
        <v>0</v>
      </c>
      <c r="F4013">
        <f>MAX(0,IF(D4013&lt;=2,0,VLOOKUP(MONTH(A4013),monthly_premium!E:F,2,FALSE)))</f>
        <v>0</v>
      </c>
      <c r="G4013">
        <f t="shared" si="124"/>
        <v>0.219</v>
      </c>
      <c r="H4013">
        <f t="shared" si="125"/>
        <v>0.219</v>
      </c>
    </row>
    <row r="4014" spans="1:8" x14ac:dyDescent="0.25">
      <c r="A4014" s="1">
        <f>'Input Spotmarktpreise&amp;Anleitung'!A4014</f>
        <v>45459</v>
      </c>
      <c r="B4014" s="2">
        <f>'Input Spotmarktpreise&amp;Anleitung'!B4014</f>
        <v>0.20833333333333334</v>
      </c>
      <c r="C4014" s="2">
        <f>'Input Spotmarktpreise&amp;Anleitung'!C4014</f>
        <v>0.25</v>
      </c>
      <c r="D4014">
        <f>'Input Spotmarktpreise&amp;Anleitung'!D4014</f>
        <v>0.253</v>
      </c>
      <c r="E4014">
        <f>MAX(0,IF(D4014&lt;=2,0,VLOOKUP(MONTH(A4014),monthly_premium!C:D,2,FALSE)))</f>
        <v>0</v>
      </c>
      <c r="F4014">
        <f>MAX(0,IF(D4014&lt;=2,0,VLOOKUP(MONTH(A4014),monthly_premium!E:F,2,FALSE)))</f>
        <v>0</v>
      </c>
      <c r="G4014">
        <f t="shared" si="124"/>
        <v>0.253</v>
      </c>
      <c r="H4014">
        <f t="shared" si="125"/>
        <v>0.253</v>
      </c>
    </row>
    <row r="4015" spans="1:8" x14ac:dyDescent="0.25">
      <c r="A4015" s="1">
        <f>'Input Spotmarktpreise&amp;Anleitung'!A4015</f>
        <v>45459</v>
      </c>
      <c r="B4015" s="2">
        <f>'Input Spotmarktpreise&amp;Anleitung'!B4015</f>
        <v>0.25</v>
      </c>
      <c r="C4015" s="2">
        <f>'Input Spotmarktpreise&amp;Anleitung'!C4015</f>
        <v>0.29166666666666669</v>
      </c>
      <c r="D4015">
        <f>'Input Spotmarktpreise&amp;Anleitung'!D4015</f>
        <v>0.29499999999999998</v>
      </c>
      <c r="E4015">
        <f>MAX(0,IF(D4015&lt;=2,0,VLOOKUP(MONTH(A4015),monthly_premium!C:D,2,FALSE)))</f>
        <v>0</v>
      </c>
      <c r="F4015">
        <f>MAX(0,IF(D4015&lt;=2,0,VLOOKUP(MONTH(A4015),monthly_premium!E:F,2,FALSE)))</f>
        <v>0</v>
      </c>
      <c r="G4015">
        <f t="shared" si="124"/>
        <v>0.29499999999999998</v>
      </c>
      <c r="H4015">
        <f t="shared" si="125"/>
        <v>0.29499999999999998</v>
      </c>
    </row>
    <row r="4016" spans="1:8" x14ac:dyDescent="0.25">
      <c r="A4016" s="1">
        <f>'Input Spotmarktpreise&amp;Anleitung'!A4016</f>
        <v>45459</v>
      </c>
      <c r="B4016" s="2">
        <f>'Input Spotmarktpreise&amp;Anleitung'!B4016</f>
        <v>0.29166666666666669</v>
      </c>
      <c r="C4016" s="2">
        <f>'Input Spotmarktpreise&amp;Anleitung'!C4016</f>
        <v>0.33333333333333331</v>
      </c>
      <c r="D4016">
        <f>'Input Spotmarktpreise&amp;Anleitung'!D4016</f>
        <v>6.9000000000000006E-2</v>
      </c>
      <c r="E4016">
        <f>MAX(0,IF(D4016&lt;=2,0,VLOOKUP(MONTH(A4016),monthly_premium!C:D,2,FALSE)))</f>
        <v>0</v>
      </c>
      <c r="F4016">
        <f>MAX(0,IF(D4016&lt;=2,0,VLOOKUP(MONTH(A4016),monthly_premium!E:F,2,FALSE)))</f>
        <v>0</v>
      </c>
      <c r="G4016">
        <f t="shared" si="124"/>
        <v>6.9000000000000006E-2</v>
      </c>
      <c r="H4016">
        <f t="shared" si="125"/>
        <v>6.9000000000000006E-2</v>
      </c>
    </row>
    <row r="4017" spans="1:8" x14ac:dyDescent="0.25">
      <c r="A4017" s="1">
        <f>'Input Spotmarktpreise&amp;Anleitung'!A4017</f>
        <v>45459</v>
      </c>
      <c r="B4017" s="2">
        <f>'Input Spotmarktpreise&amp;Anleitung'!B4017</f>
        <v>0.33333333333333331</v>
      </c>
      <c r="C4017" s="2">
        <f>'Input Spotmarktpreise&amp;Anleitung'!C4017</f>
        <v>0.375</v>
      </c>
      <c r="D4017">
        <f>'Input Spotmarktpreise&amp;Anleitung'!D4017</f>
        <v>-2E-3</v>
      </c>
      <c r="E4017">
        <f>MAX(0,IF(D4017&lt;=2,0,VLOOKUP(MONTH(A4017),monthly_premium!C:D,2,FALSE)))</f>
        <v>0</v>
      </c>
      <c r="F4017">
        <f>MAX(0,IF(D4017&lt;=2,0,VLOOKUP(MONTH(A4017),monthly_premium!E:F,2,FALSE)))</f>
        <v>0</v>
      </c>
      <c r="G4017">
        <f t="shared" si="124"/>
        <v>-2E-3</v>
      </c>
      <c r="H4017">
        <f t="shared" si="125"/>
        <v>-2E-3</v>
      </c>
    </row>
    <row r="4018" spans="1:8" x14ac:dyDescent="0.25">
      <c r="A4018" s="1">
        <f>'Input Spotmarktpreise&amp;Anleitung'!A4018</f>
        <v>45459</v>
      </c>
      <c r="B4018" s="2">
        <f>'Input Spotmarktpreise&amp;Anleitung'!B4018</f>
        <v>0.375</v>
      </c>
      <c r="C4018" s="2">
        <f>'Input Spotmarktpreise&amp;Anleitung'!C4018</f>
        <v>0.41666666666666669</v>
      </c>
      <c r="D4018">
        <f>'Input Spotmarktpreise&amp;Anleitung'!D4018</f>
        <v>-0.128</v>
      </c>
      <c r="E4018">
        <f>MAX(0,IF(D4018&lt;=2,0,VLOOKUP(MONTH(A4018),monthly_premium!C:D,2,FALSE)))</f>
        <v>0</v>
      </c>
      <c r="F4018">
        <f>MAX(0,IF(D4018&lt;=2,0,VLOOKUP(MONTH(A4018),monthly_premium!E:F,2,FALSE)))</f>
        <v>0</v>
      </c>
      <c r="G4018">
        <f t="shared" si="124"/>
        <v>-0.128</v>
      </c>
      <c r="H4018">
        <f t="shared" si="125"/>
        <v>-0.128</v>
      </c>
    </row>
    <row r="4019" spans="1:8" x14ac:dyDescent="0.25">
      <c r="A4019" s="1">
        <f>'Input Spotmarktpreise&amp;Anleitung'!A4019</f>
        <v>45459</v>
      </c>
      <c r="B4019" s="2">
        <f>'Input Spotmarktpreise&amp;Anleitung'!B4019</f>
        <v>0.41666666666666669</v>
      </c>
      <c r="C4019" s="2">
        <f>'Input Spotmarktpreise&amp;Anleitung'!C4019</f>
        <v>0.45833333333333331</v>
      </c>
      <c r="D4019">
        <f>'Input Spotmarktpreise&amp;Anleitung'!D4019</f>
        <v>-1</v>
      </c>
      <c r="E4019">
        <f>MAX(0,IF(D4019&lt;=2,0,VLOOKUP(MONTH(A4019),monthly_premium!C:D,2,FALSE)))</f>
        <v>0</v>
      </c>
      <c r="F4019">
        <f>MAX(0,IF(D4019&lt;=2,0,VLOOKUP(MONTH(A4019),monthly_premium!E:F,2,FALSE)))</f>
        <v>0</v>
      </c>
      <c r="G4019">
        <f t="shared" si="124"/>
        <v>-1</v>
      </c>
      <c r="H4019">
        <f t="shared" si="125"/>
        <v>-1</v>
      </c>
    </row>
    <row r="4020" spans="1:8" x14ac:dyDescent="0.25">
      <c r="A4020" s="1">
        <f>'Input Spotmarktpreise&amp;Anleitung'!A4020</f>
        <v>45459</v>
      </c>
      <c r="B4020" s="2">
        <f>'Input Spotmarktpreise&amp;Anleitung'!B4020</f>
        <v>0.45833333333333331</v>
      </c>
      <c r="C4020" s="2">
        <f>'Input Spotmarktpreise&amp;Anleitung'!C4020</f>
        <v>0.5</v>
      </c>
      <c r="D4020">
        <f>'Input Spotmarktpreise&amp;Anleitung'!D4020</f>
        <v>-1.333</v>
      </c>
      <c r="E4020">
        <f>MAX(0,IF(D4020&lt;=2,0,VLOOKUP(MONTH(A4020),monthly_premium!C:D,2,FALSE)))</f>
        <v>0</v>
      </c>
      <c r="F4020">
        <f>MAX(0,IF(D4020&lt;=2,0,VLOOKUP(MONTH(A4020),monthly_premium!E:F,2,FALSE)))</f>
        <v>0</v>
      </c>
      <c r="G4020">
        <f t="shared" si="124"/>
        <v>-1.333</v>
      </c>
      <c r="H4020">
        <f t="shared" si="125"/>
        <v>-1.333</v>
      </c>
    </row>
    <row r="4021" spans="1:8" x14ac:dyDescent="0.25">
      <c r="A4021" s="1">
        <f>'Input Spotmarktpreise&amp;Anleitung'!A4021</f>
        <v>45459</v>
      </c>
      <c r="B4021" s="2">
        <f>'Input Spotmarktpreise&amp;Anleitung'!B4021</f>
        <v>0.5</v>
      </c>
      <c r="C4021" s="2">
        <f>'Input Spotmarktpreise&amp;Anleitung'!C4021</f>
        <v>0.54166666666666663</v>
      </c>
      <c r="D4021">
        <f>'Input Spotmarktpreise&amp;Anleitung'!D4021</f>
        <v>-2.0009999999999999</v>
      </c>
      <c r="E4021">
        <f>MAX(0,IF(D4021&lt;=2,0,VLOOKUP(MONTH(A4021),monthly_premium!C:D,2,FALSE)))</f>
        <v>0</v>
      </c>
      <c r="F4021">
        <f>MAX(0,IF(D4021&lt;=2,0,VLOOKUP(MONTH(A4021),monthly_premium!E:F,2,FALSE)))</f>
        <v>0</v>
      </c>
      <c r="G4021">
        <f t="shared" si="124"/>
        <v>-2.0009999999999999</v>
      </c>
      <c r="H4021">
        <f t="shared" si="125"/>
        <v>-2.0009999999999999</v>
      </c>
    </row>
    <row r="4022" spans="1:8" x14ac:dyDescent="0.25">
      <c r="A4022" s="1">
        <f>'Input Spotmarktpreise&amp;Anleitung'!A4022</f>
        <v>45459</v>
      </c>
      <c r="B4022" s="2">
        <f>'Input Spotmarktpreise&amp;Anleitung'!B4022</f>
        <v>0.54166666666666663</v>
      </c>
      <c r="C4022" s="2">
        <f>'Input Spotmarktpreise&amp;Anleitung'!C4022</f>
        <v>0.58333333333333337</v>
      </c>
      <c r="D4022">
        <f>'Input Spotmarktpreise&amp;Anleitung'!D4022</f>
        <v>-3.0009999999999999</v>
      </c>
      <c r="E4022">
        <f>MAX(0,IF(D4022&lt;=2,0,VLOOKUP(MONTH(A4022),monthly_premium!C:D,2,FALSE)))</f>
        <v>0</v>
      </c>
      <c r="F4022">
        <f>MAX(0,IF(D4022&lt;=2,0,VLOOKUP(MONTH(A4022),monthly_premium!E:F,2,FALSE)))</f>
        <v>0</v>
      </c>
      <c r="G4022">
        <f t="shared" si="124"/>
        <v>-3.0009999999999999</v>
      </c>
      <c r="H4022">
        <f t="shared" si="125"/>
        <v>-3.0009999999999999</v>
      </c>
    </row>
    <row r="4023" spans="1:8" x14ac:dyDescent="0.25">
      <c r="A4023" s="1">
        <f>'Input Spotmarktpreise&amp;Anleitung'!A4023</f>
        <v>45459</v>
      </c>
      <c r="B4023" s="2">
        <f>'Input Spotmarktpreise&amp;Anleitung'!B4023</f>
        <v>0.58333333333333337</v>
      </c>
      <c r="C4023" s="2">
        <f>'Input Spotmarktpreise&amp;Anleitung'!C4023</f>
        <v>0.625</v>
      </c>
      <c r="D4023">
        <f>'Input Spotmarktpreise&amp;Anleitung'!D4023</f>
        <v>-3.5670000000000002</v>
      </c>
      <c r="E4023">
        <f>MAX(0,IF(D4023&lt;=2,0,VLOOKUP(MONTH(A4023),monthly_premium!C:D,2,FALSE)))</f>
        <v>0</v>
      </c>
      <c r="F4023">
        <f>MAX(0,IF(D4023&lt;=2,0,VLOOKUP(MONTH(A4023),monthly_premium!E:F,2,FALSE)))</f>
        <v>0</v>
      </c>
      <c r="G4023">
        <f t="shared" si="124"/>
        <v>-3.5670000000000002</v>
      </c>
      <c r="H4023">
        <f t="shared" si="125"/>
        <v>-3.5670000000000002</v>
      </c>
    </row>
    <row r="4024" spans="1:8" x14ac:dyDescent="0.25">
      <c r="A4024" s="1">
        <f>'Input Spotmarktpreise&amp;Anleitung'!A4024</f>
        <v>45459</v>
      </c>
      <c r="B4024" s="2">
        <f>'Input Spotmarktpreise&amp;Anleitung'!B4024</f>
        <v>0.625</v>
      </c>
      <c r="C4024" s="2">
        <f>'Input Spotmarktpreise&amp;Anleitung'!C4024</f>
        <v>0.66666666666666663</v>
      </c>
      <c r="D4024">
        <f>'Input Spotmarktpreise&amp;Anleitung'!D4024</f>
        <v>-2.9039999999999999</v>
      </c>
      <c r="E4024">
        <f>MAX(0,IF(D4024&lt;=2,0,VLOOKUP(MONTH(A4024),monthly_premium!C:D,2,FALSE)))</f>
        <v>0</v>
      </c>
      <c r="F4024">
        <f>MAX(0,IF(D4024&lt;=2,0,VLOOKUP(MONTH(A4024),monthly_premium!E:F,2,FALSE)))</f>
        <v>0</v>
      </c>
      <c r="G4024">
        <f t="shared" si="124"/>
        <v>-2.9039999999999999</v>
      </c>
      <c r="H4024">
        <f t="shared" si="125"/>
        <v>-2.9039999999999999</v>
      </c>
    </row>
    <row r="4025" spans="1:8" x14ac:dyDescent="0.25">
      <c r="A4025" s="1">
        <f>'Input Spotmarktpreise&amp;Anleitung'!A4025</f>
        <v>45459</v>
      </c>
      <c r="B4025" s="2">
        <f>'Input Spotmarktpreise&amp;Anleitung'!B4025</f>
        <v>0.66666666666666663</v>
      </c>
      <c r="C4025" s="2">
        <f>'Input Spotmarktpreise&amp;Anleitung'!C4025</f>
        <v>0.70833333333333337</v>
      </c>
      <c r="D4025">
        <f>'Input Spotmarktpreise&amp;Anleitung'!D4025</f>
        <v>-1.014</v>
      </c>
      <c r="E4025">
        <f>MAX(0,IF(D4025&lt;=2,0,VLOOKUP(MONTH(A4025),monthly_premium!C:D,2,FALSE)))</f>
        <v>0</v>
      </c>
      <c r="F4025">
        <f>MAX(0,IF(D4025&lt;=2,0,VLOOKUP(MONTH(A4025),monthly_premium!E:F,2,FALSE)))</f>
        <v>0</v>
      </c>
      <c r="G4025">
        <f t="shared" si="124"/>
        <v>-1.014</v>
      </c>
      <c r="H4025">
        <f t="shared" si="125"/>
        <v>-1.014</v>
      </c>
    </row>
    <row r="4026" spans="1:8" x14ac:dyDescent="0.25">
      <c r="A4026" s="1">
        <f>'Input Spotmarktpreise&amp;Anleitung'!A4026</f>
        <v>45459</v>
      </c>
      <c r="B4026" s="2">
        <f>'Input Spotmarktpreise&amp;Anleitung'!B4026</f>
        <v>0.70833333333333337</v>
      </c>
      <c r="C4026" s="2">
        <f>'Input Spotmarktpreise&amp;Anleitung'!C4026</f>
        <v>0.75</v>
      </c>
      <c r="D4026">
        <f>'Input Spotmarktpreise&amp;Anleitung'!D4026</f>
        <v>-0.23400000000000001</v>
      </c>
      <c r="E4026">
        <f>MAX(0,IF(D4026&lt;=2,0,VLOOKUP(MONTH(A4026),monthly_premium!C:D,2,FALSE)))</f>
        <v>0</v>
      </c>
      <c r="F4026">
        <f>MAX(0,IF(D4026&lt;=2,0,VLOOKUP(MONTH(A4026),monthly_premium!E:F,2,FALSE)))</f>
        <v>0</v>
      </c>
      <c r="G4026">
        <f t="shared" si="124"/>
        <v>-0.23400000000000001</v>
      </c>
      <c r="H4026">
        <f t="shared" si="125"/>
        <v>-0.23400000000000001</v>
      </c>
    </row>
    <row r="4027" spans="1:8" x14ac:dyDescent="0.25">
      <c r="A4027" s="1">
        <f>'Input Spotmarktpreise&amp;Anleitung'!A4027</f>
        <v>45459</v>
      </c>
      <c r="B4027" s="2">
        <f>'Input Spotmarktpreise&amp;Anleitung'!B4027</f>
        <v>0.75</v>
      </c>
      <c r="C4027" s="2">
        <f>'Input Spotmarktpreise&amp;Anleitung'!C4027</f>
        <v>0.79166666666666663</v>
      </c>
      <c r="D4027">
        <f>'Input Spotmarktpreise&amp;Anleitung'!D4027</f>
        <v>5.6219999999999999</v>
      </c>
      <c r="E4027">
        <f>MAX(0,IF(D4027&lt;=2,0,VLOOKUP(MONTH(A4027),monthly_premium!C:D,2,FALSE)))</f>
        <v>0.90000000000000036</v>
      </c>
      <c r="F4027">
        <f>MAX(0,IF(D4027&lt;=2,0,VLOOKUP(MONTH(A4027),monthly_premium!E:F,2,FALSE)))</f>
        <v>11.04</v>
      </c>
      <c r="G4027">
        <f t="shared" si="124"/>
        <v>6.5220000000000002</v>
      </c>
      <c r="H4027">
        <f t="shared" si="125"/>
        <v>16.661999999999999</v>
      </c>
    </row>
    <row r="4028" spans="1:8" x14ac:dyDescent="0.25">
      <c r="A4028" s="1">
        <f>'Input Spotmarktpreise&amp;Anleitung'!A4028</f>
        <v>45459</v>
      </c>
      <c r="B4028" s="2">
        <f>'Input Spotmarktpreise&amp;Anleitung'!B4028</f>
        <v>0.79166666666666663</v>
      </c>
      <c r="C4028" s="2">
        <f>'Input Spotmarktpreise&amp;Anleitung'!C4028</f>
        <v>0.83333333333333337</v>
      </c>
      <c r="D4028">
        <f>'Input Spotmarktpreise&amp;Anleitung'!D4028</f>
        <v>9.9649999999999999</v>
      </c>
      <c r="E4028">
        <f>MAX(0,IF(D4028&lt;=2,0,VLOOKUP(MONTH(A4028),monthly_premium!C:D,2,FALSE)))</f>
        <v>0.90000000000000036</v>
      </c>
      <c r="F4028">
        <f>MAX(0,IF(D4028&lt;=2,0,VLOOKUP(MONTH(A4028),monthly_premium!E:F,2,FALSE)))</f>
        <v>11.04</v>
      </c>
      <c r="G4028">
        <f t="shared" si="124"/>
        <v>10.865</v>
      </c>
      <c r="H4028">
        <f t="shared" si="125"/>
        <v>21.004999999999999</v>
      </c>
    </row>
    <row r="4029" spans="1:8" x14ac:dyDescent="0.25">
      <c r="A4029" s="1">
        <f>'Input Spotmarktpreise&amp;Anleitung'!A4029</f>
        <v>45459</v>
      </c>
      <c r="B4029" s="2">
        <f>'Input Spotmarktpreise&amp;Anleitung'!B4029</f>
        <v>0.83333333333333337</v>
      </c>
      <c r="C4029" s="2">
        <f>'Input Spotmarktpreise&amp;Anleitung'!C4029</f>
        <v>0.875</v>
      </c>
      <c r="D4029">
        <f>'Input Spotmarktpreise&amp;Anleitung'!D4029</f>
        <v>11.914999999999999</v>
      </c>
      <c r="E4029">
        <f>MAX(0,IF(D4029&lt;=2,0,VLOOKUP(MONTH(A4029),monthly_premium!C:D,2,FALSE)))</f>
        <v>0.90000000000000036</v>
      </c>
      <c r="F4029">
        <f>MAX(0,IF(D4029&lt;=2,0,VLOOKUP(MONTH(A4029),monthly_premium!E:F,2,FALSE)))</f>
        <v>11.04</v>
      </c>
      <c r="G4029">
        <f t="shared" si="124"/>
        <v>12.815</v>
      </c>
      <c r="H4029">
        <f t="shared" si="125"/>
        <v>22.954999999999998</v>
      </c>
    </row>
    <row r="4030" spans="1:8" x14ac:dyDescent="0.25">
      <c r="A4030" s="1">
        <f>'Input Spotmarktpreise&amp;Anleitung'!A4030</f>
        <v>45459</v>
      </c>
      <c r="B4030" s="2">
        <f>'Input Spotmarktpreise&amp;Anleitung'!B4030</f>
        <v>0.875</v>
      </c>
      <c r="C4030" s="2">
        <f>'Input Spotmarktpreise&amp;Anleitung'!C4030</f>
        <v>0.91666666666666663</v>
      </c>
      <c r="D4030">
        <f>'Input Spotmarktpreise&amp;Anleitung'!D4030</f>
        <v>12.428000000000001</v>
      </c>
      <c r="E4030">
        <f>MAX(0,IF(D4030&lt;=2,0,VLOOKUP(MONTH(A4030),monthly_premium!C:D,2,FALSE)))</f>
        <v>0.90000000000000036</v>
      </c>
      <c r="F4030">
        <f>MAX(0,IF(D4030&lt;=2,0,VLOOKUP(MONTH(A4030),monthly_premium!E:F,2,FALSE)))</f>
        <v>11.04</v>
      </c>
      <c r="G4030">
        <f t="shared" si="124"/>
        <v>13.328000000000001</v>
      </c>
      <c r="H4030">
        <f t="shared" si="125"/>
        <v>23.468</v>
      </c>
    </row>
    <row r="4031" spans="1:8" x14ac:dyDescent="0.25">
      <c r="A4031" s="1">
        <f>'Input Spotmarktpreise&amp;Anleitung'!A4031</f>
        <v>45459</v>
      </c>
      <c r="B4031" s="2">
        <f>'Input Spotmarktpreise&amp;Anleitung'!B4031</f>
        <v>0.91666666666666663</v>
      </c>
      <c r="C4031" s="2">
        <f>'Input Spotmarktpreise&amp;Anleitung'!C4031</f>
        <v>0.95833333333333337</v>
      </c>
      <c r="D4031">
        <f>'Input Spotmarktpreise&amp;Anleitung'!D4031</f>
        <v>12.034000000000001</v>
      </c>
      <c r="E4031">
        <f>MAX(0,IF(D4031&lt;=2,0,VLOOKUP(MONTH(A4031),monthly_premium!C:D,2,FALSE)))</f>
        <v>0.90000000000000036</v>
      </c>
      <c r="F4031">
        <f>MAX(0,IF(D4031&lt;=2,0,VLOOKUP(MONTH(A4031),monthly_premium!E:F,2,FALSE)))</f>
        <v>11.04</v>
      </c>
      <c r="G4031">
        <f t="shared" si="124"/>
        <v>12.934000000000001</v>
      </c>
      <c r="H4031">
        <f t="shared" si="125"/>
        <v>23.073999999999998</v>
      </c>
    </row>
    <row r="4032" spans="1:8" x14ac:dyDescent="0.25">
      <c r="A4032" s="1">
        <f>'Input Spotmarktpreise&amp;Anleitung'!A4032</f>
        <v>45459</v>
      </c>
      <c r="B4032" s="2">
        <f>'Input Spotmarktpreise&amp;Anleitung'!B4032</f>
        <v>0.95833333333333337</v>
      </c>
      <c r="C4032" s="2">
        <f>'Input Spotmarktpreise&amp;Anleitung'!C4032</f>
        <v>0</v>
      </c>
      <c r="D4032">
        <f>'Input Spotmarktpreise&amp;Anleitung'!D4032</f>
        <v>9.4440000000000008</v>
      </c>
      <c r="E4032">
        <f>MAX(0,IF(D4032&lt;=2,0,VLOOKUP(MONTH(A4032),monthly_premium!C:D,2,FALSE)))</f>
        <v>0.90000000000000036</v>
      </c>
      <c r="F4032">
        <f>MAX(0,IF(D4032&lt;=2,0,VLOOKUP(MONTH(A4032),monthly_premium!E:F,2,FALSE)))</f>
        <v>11.04</v>
      </c>
      <c r="G4032">
        <f t="shared" si="124"/>
        <v>10.344000000000001</v>
      </c>
      <c r="H4032">
        <f t="shared" si="125"/>
        <v>20.484000000000002</v>
      </c>
    </row>
    <row r="4033" spans="1:8" x14ac:dyDescent="0.25">
      <c r="A4033" s="1">
        <f>'Input Spotmarktpreise&amp;Anleitung'!A4033</f>
        <v>45460</v>
      </c>
      <c r="B4033" s="2">
        <f>'Input Spotmarktpreise&amp;Anleitung'!B4033</f>
        <v>0</v>
      </c>
      <c r="C4033" s="2">
        <f>'Input Spotmarktpreise&amp;Anleitung'!C4033</f>
        <v>4.1666666666666664E-2</v>
      </c>
      <c r="D4033">
        <f>'Input Spotmarktpreise&amp;Anleitung'!D4033</f>
        <v>7.6619999999999999</v>
      </c>
      <c r="E4033">
        <f>MAX(0,IF(D4033&lt;=2,0,VLOOKUP(MONTH(A4033),monthly_premium!C:D,2,FALSE)))</f>
        <v>0.90000000000000036</v>
      </c>
      <c r="F4033">
        <f>MAX(0,IF(D4033&lt;=2,0,VLOOKUP(MONTH(A4033),monthly_premium!E:F,2,FALSE)))</f>
        <v>11.04</v>
      </c>
      <c r="G4033">
        <f t="shared" si="124"/>
        <v>8.5620000000000012</v>
      </c>
      <c r="H4033">
        <f t="shared" si="125"/>
        <v>18.701999999999998</v>
      </c>
    </row>
    <row r="4034" spans="1:8" x14ac:dyDescent="0.25">
      <c r="A4034" s="1">
        <f>'Input Spotmarktpreise&amp;Anleitung'!A4034</f>
        <v>45460</v>
      </c>
      <c r="B4034" s="2">
        <f>'Input Spotmarktpreise&amp;Anleitung'!B4034</f>
        <v>4.1666666666666664E-2</v>
      </c>
      <c r="C4034" s="2">
        <f>'Input Spotmarktpreise&amp;Anleitung'!C4034</f>
        <v>8.3333333333333329E-2</v>
      </c>
      <c r="D4034">
        <f>'Input Spotmarktpreise&amp;Anleitung'!D4034</f>
        <v>6.673</v>
      </c>
      <c r="E4034">
        <f>MAX(0,IF(D4034&lt;=2,0,VLOOKUP(MONTH(A4034),monthly_premium!C:D,2,FALSE)))</f>
        <v>0.90000000000000036</v>
      </c>
      <c r="F4034">
        <f>MAX(0,IF(D4034&lt;=2,0,VLOOKUP(MONTH(A4034),monthly_premium!E:F,2,FALSE)))</f>
        <v>11.04</v>
      </c>
      <c r="G4034">
        <f t="shared" si="124"/>
        <v>7.5730000000000004</v>
      </c>
      <c r="H4034">
        <f t="shared" si="125"/>
        <v>17.713000000000001</v>
      </c>
    </row>
    <row r="4035" spans="1:8" x14ac:dyDescent="0.25">
      <c r="A4035" s="1">
        <f>'Input Spotmarktpreise&amp;Anleitung'!A4035</f>
        <v>45460</v>
      </c>
      <c r="B4035" s="2">
        <f>'Input Spotmarktpreise&amp;Anleitung'!B4035</f>
        <v>8.3333333333333329E-2</v>
      </c>
      <c r="C4035" s="2">
        <f>'Input Spotmarktpreise&amp;Anleitung'!C4035</f>
        <v>0.125</v>
      </c>
      <c r="D4035">
        <f>'Input Spotmarktpreise&amp;Anleitung'!D4035</f>
        <v>6.8810000000000002</v>
      </c>
      <c r="E4035">
        <f>MAX(0,IF(D4035&lt;=2,0,VLOOKUP(MONTH(A4035),monthly_premium!C:D,2,FALSE)))</f>
        <v>0.90000000000000036</v>
      </c>
      <c r="F4035">
        <f>MAX(0,IF(D4035&lt;=2,0,VLOOKUP(MONTH(A4035),monthly_premium!E:F,2,FALSE)))</f>
        <v>11.04</v>
      </c>
      <c r="G4035">
        <f t="shared" ref="G4035:G4098" si="126">D4035+E4035</f>
        <v>7.7810000000000006</v>
      </c>
      <c r="H4035">
        <f t="shared" ref="H4035:H4098" si="127">D4035+F4035</f>
        <v>17.920999999999999</v>
      </c>
    </row>
    <row r="4036" spans="1:8" x14ac:dyDescent="0.25">
      <c r="A4036" s="1">
        <f>'Input Spotmarktpreise&amp;Anleitung'!A4036</f>
        <v>45460</v>
      </c>
      <c r="B4036" s="2">
        <f>'Input Spotmarktpreise&amp;Anleitung'!B4036</f>
        <v>0.125</v>
      </c>
      <c r="C4036" s="2">
        <f>'Input Spotmarktpreise&amp;Anleitung'!C4036</f>
        <v>0.16666666666666666</v>
      </c>
      <c r="D4036">
        <f>'Input Spotmarktpreise&amp;Anleitung'!D4036</f>
        <v>7.181</v>
      </c>
      <c r="E4036">
        <f>MAX(0,IF(D4036&lt;=2,0,VLOOKUP(MONTH(A4036),monthly_premium!C:D,2,FALSE)))</f>
        <v>0.90000000000000036</v>
      </c>
      <c r="F4036">
        <f>MAX(0,IF(D4036&lt;=2,0,VLOOKUP(MONTH(A4036),monthly_premium!E:F,2,FALSE)))</f>
        <v>11.04</v>
      </c>
      <c r="G4036">
        <f t="shared" si="126"/>
        <v>8.0809999999999995</v>
      </c>
      <c r="H4036">
        <f t="shared" si="127"/>
        <v>18.221</v>
      </c>
    </row>
    <row r="4037" spans="1:8" x14ac:dyDescent="0.25">
      <c r="A4037" s="1">
        <f>'Input Spotmarktpreise&amp;Anleitung'!A4037</f>
        <v>45460</v>
      </c>
      <c r="B4037" s="2">
        <f>'Input Spotmarktpreise&amp;Anleitung'!B4037</f>
        <v>0.16666666666666666</v>
      </c>
      <c r="C4037" s="2">
        <f>'Input Spotmarktpreise&amp;Anleitung'!C4037</f>
        <v>0.20833333333333334</v>
      </c>
      <c r="D4037">
        <f>'Input Spotmarktpreise&amp;Anleitung'!D4037</f>
        <v>7.3559999999999999</v>
      </c>
      <c r="E4037">
        <f>MAX(0,IF(D4037&lt;=2,0,VLOOKUP(MONTH(A4037),monthly_premium!C:D,2,FALSE)))</f>
        <v>0.90000000000000036</v>
      </c>
      <c r="F4037">
        <f>MAX(0,IF(D4037&lt;=2,0,VLOOKUP(MONTH(A4037),monthly_premium!E:F,2,FALSE)))</f>
        <v>11.04</v>
      </c>
      <c r="G4037">
        <f t="shared" si="126"/>
        <v>8.2560000000000002</v>
      </c>
      <c r="H4037">
        <f t="shared" si="127"/>
        <v>18.396000000000001</v>
      </c>
    </row>
    <row r="4038" spans="1:8" x14ac:dyDescent="0.25">
      <c r="A4038" s="1">
        <f>'Input Spotmarktpreise&amp;Anleitung'!A4038</f>
        <v>45460</v>
      </c>
      <c r="B4038" s="2">
        <f>'Input Spotmarktpreise&amp;Anleitung'!B4038</f>
        <v>0.20833333333333334</v>
      </c>
      <c r="C4038" s="2">
        <f>'Input Spotmarktpreise&amp;Anleitung'!C4038</f>
        <v>0.25</v>
      </c>
      <c r="D4038">
        <f>'Input Spotmarktpreise&amp;Anleitung'!D4038</f>
        <v>9.0020000000000007</v>
      </c>
      <c r="E4038">
        <f>MAX(0,IF(D4038&lt;=2,0,VLOOKUP(MONTH(A4038),monthly_premium!C:D,2,FALSE)))</f>
        <v>0.90000000000000036</v>
      </c>
      <c r="F4038">
        <f>MAX(0,IF(D4038&lt;=2,0,VLOOKUP(MONTH(A4038),monthly_premium!E:F,2,FALSE)))</f>
        <v>11.04</v>
      </c>
      <c r="G4038">
        <f t="shared" si="126"/>
        <v>9.902000000000001</v>
      </c>
      <c r="H4038">
        <f t="shared" si="127"/>
        <v>20.042000000000002</v>
      </c>
    </row>
    <row r="4039" spans="1:8" x14ac:dyDescent="0.25">
      <c r="A4039" s="1">
        <f>'Input Spotmarktpreise&amp;Anleitung'!A4039</f>
        <v>45460</v>
      </c>
      <c r="B4039" s="2">
        <f>'Input Spotmarktpreise&amp;Anleitung'!B4039</f>
        <v>0.25</v>
      </c>
      <c r="C4039" s="2">
        <f>'Input Spotmarktpreise&amp;Anleitung'!C4039</f>
        <v>0.29166666666666669</v>
      </c>
      <c r="D4039">
        <f>'Input Spotmarktpreise&amp;Anleitung'!D4039</f>
        <v>11.913</v>
      </c>
      <c r="E4039">
        <f>MAX(0,IF(D4039&lt;=2,0,VLOOKUP(MONTH(A4039),monthly_premium!C:D,2,FALSE)))</f>
        <v>0.90000000000000036</v>
      </c>
      <c r="F4039">
        <f>MAX(0,IF(D4039&lt;=2,0,VLOOKUP(MONTH(A4039),monthly_premium!E:F,2,FALSE)))</f>
        <v>11.04</v>
      </c>
      <c r="G4039">
        <f t="shared" si="126"/>
        <v>12.813000000000001</v>
      </c>
      <c r="H4039">
        <f t="shared" si="127"/>
        <v>22.952999999999999</v>
      </c>
    </row>
    <row r="4040" spans="1:8" x14ac:dyDescent="0.25">
      <c r="A4040" s="1">
        <f>'Input Spotmarktpreise&amp;Anleitung'!A4040</f>
        <v>45460</v>
      </c>
      <c r="B4040" s="2">
        <f>'Input Spotmarktpreise&amp;Anleitung'!B4040</f>
        <v>0.29166666666666669</v>
      </c>
      <c r="C4040" s="2">
        <f>'Input Spotmarktpreise&amp;Anleitung'!C4040</f>
        <v>0.33333333333333331</v>
      </c>
      <c r="D4040">
        <f>'Input Spotmarktpreise&amp;Anleitung'!D4040</f>
        <v>13.268000000000001</v>
      </c>
      <c r="E4040">
        <f>MAX(0,IF(D4040&lt;=2,0,VLOOKUP(MONTH(A4040),monthly_premium!C:D,2,FALSE)))</f>
        <v>0.90000000000000036</v>
      </c>
      <c r="F4040">
        <f>MAX(0,IF(D4040&lt;=2,0,VLOOKUP(MONTH(A4040),monthly_premium!E:F,2,FALSE)))</f>
        <v>11.04</v>
      </c>
      <c r="G4040">
        <f t="shared" si="126"/>
        <v>14.168000000000001</v>
      </c>
      <c r="H4040">
        <f t="shared" si="127"/>
        <v>24.308</v>
      </c>
    </row>
    <row r="4041" spans="1:8" x14ac:dyDescent="0.25">
      <c r="A4041" s="1">
        <f>'Input Spotmarktpreise&amp;Anleitung'!A4041</f>
        <v>45460</v>
      </c>
      <c r="B4041" s="2">
        <f>'Input Spotmarktpreise&amp;Anleitung'!B4041</f>
        <v>0.33333333333333331</v>
      </c>
      <c r="C4041" s="2">
        <f>'Input Spotmarktpreise&amp;Anleitung'!C4041</f>
        <v>0.375</v>
      </c>
      <c r="D4041">
        <f>'Input Spotmarktpreise&amp;Anleitung'!D4041</f>
        <v>11.622999999999999</v>
      </c>
      <c r="E4041">
        <f>MAX(0,IF(D4041&lt;=2,0,VLOOKUP(MONTH(A4041),monthly_premium!C:D,2,FALSE)))</f>
        <v>0.90000000000000036</v>
      </c>
      <c r="F4041">
        <f>MAX(0,IF(D4041&lt;=2,0,VLOOKUP(MONTH(A4041),monthly_premium!E:F,2,FALSE)))</f>
        <v>11.04</v>
      </c>
      <c r="G4041">
        <f t="shared" si="126"/>
        <v>12.523</v>
      </c>
      <c r="H4041">
        <f t="shared" si="127"/>
        <v>22.662999999999997</v>
      </c>
    </row>
    <row r="4042" spans="1:8" x14ac:dyDescent="0.25">
      <c r="A4042" s="1">
        <f>'Input Spotmarktpreise&amp;Anleitung'!A4042</f>
        <v>45460</v>
      </c>
      <c r="B4042" s="2">
        <f>'Input Spotmarktpreise&amp;Anleitung'!B4042</f>
        <v>0.375</v>
      </c>
      <c r="C4042" s="2">
        <f>'Input Spotmarktpreise&amp;Anleitung'!C4042</f>
        <v>0.41666666666666669</v>
      </c>
      <c r="D4042">
        <f>'Input Spotmarktpreise&amp;Anleitung'!D4042</f>
        <v>8.4730000000000008</v>
      </c>
      <c r="E4042">
        <f>MAX(0,IF(D4042&lt;=2,0,VLOOKUP(MONTH(A4042),monthly_premium!C:D,2,FALSE)))</f>
        <v>0.90000000000000036</v>
      </c>
      <c r="F4042">
        <f>MAX(0,IF(D4042&lt;=2,0,VLOOKUP(MONTH(A4042),monthly_premium!E:F,2,FALSE)))</f>
        <v>11.04</v>
      </c>
      <c r="G4042">
        <f t="shared" si="126"/>
        <v>9.3730000000000011</v>
      </c>
      <c r="H4042">
        <f t="shared" si="127"/>
        <v>19.512999999999998</v>
      </c>
    </row>
    <row r="4043" spans="1:8" x14ac:dyDescent="0.25">
      <c r="A4043" s="1">
        <f>'Input Spotmarktpreise&amp;Anleitung'!A4043</f>
        <v>45460</v>
      </c>
      <c r="B4043" s="2">
        <f>'Input Spotmarktpreise&amp;Anleitung'!B4043</f>
        <v>0.41666666666666669</v>
      </c>
      <c r="C4043" s="2">
        <f>'Input Spotmarktpreise&amp;Anleitung'!C4043</f>
        <v>0.45833333333333331</v>
      </c>
      <c r="D4043">
        <f>'Input Spotmarktpreise&amp;Anleitung'!D4043</f>
        <v>6.2110000000000003</v>
      </c>
      <c r="E4043">
        <f>MAX(0,IF(D4043&lt;=2,0,VLOOKUP(MONTH(A4043),monthly_premium!C:D,2,FALSE)))</f>
        <v>0.90000000000000036</v>
      </c>
      <c r="F4043">
        <f>MAX(0,IF(D4043&lt;=2,0,VLOOKUP(MONTH(A4043),monthly_premium!E:F,2,FALSE)))</f>
        <v>11.04</v>
      </c>
      <c r="G4043">
        <f t="shared" si="126"/>
        <v>7.1110000000000007</v>
      </c>
      <c r="H4043">
        <f t="shared" si="127"/>
        <v>17.250999999999998</v>
      </c>
    </row>
    <row r="4044" spans="1:8" x14ac:dyDescent="0.25">
      <c r="A4044" s="1">
        <f>'Input Spotmarktpreise&amp;Anleitung'!A4044</f>
        <v>45460</v>
      </c>
      <c r="B4044" s="2">
        <f>'Input Spotmarktpreise&amp;Anleitung'!B4044</f>
        <v>0.45833333333333331</v>
      </c>
      <c r="C4044" s="2">
        <f>'Input Spotmarktpreise&amp;Anleitung'!C4044</f>
        <v>0.5</v>
      </c>
      <c r="D4044">
        <f>'Input Spotmarktpreise&amp;Anleitung'!D4044</f>
        <v>5.5010000000000003</v>
      </c>
      <c r="E4044">
        <f>MAX(0,IF(D4044&lt;=2,0,VLOOKUP(MONTH(A4044),monthly_premium!C:D,2,FALSE)))</f>
        <v>0.90000000000000036</v>
      </c>
      <c r="F4044">
        <f>MAX(0,IF(D4044&lt;=2,0,VLOOKUP(MONTH(A4044),monthly_premium!E:F,2,FALSE)))</f>
        <v>11.04</v>
      </c>
      <c r="G4044">
        <f t="shared" si="126"/>
        <v>6.4010000000000007</v>
      </c>
      <c r="H4044">
        <f t="shared" si="127"/>
        <v>16.541</v>
      </c>
    </row>
    <row r="4045" spans="1:8" x14ac:dyDescent="0.25">
      <c r="A4045" s="1">
        <f>'Input Spotmarktpreise&amp;Anleitung'!A4045</f>
        <v>45460</v>
      </c>
      <c r="B4045" s="2">
        <f>'Input Spotmarktpreise&amp;Anleitung'!B4045</f>
        <v>0.5</v>
      </c>
      <c r="C4045" s="2">
        <f>'Input Spotmarktpreise&amp;Anleitung'!C4045</f>
        <v>0.54166666666666663</v>
      </c>
      <c r="D4045">
        <f>'Input Spotmarktpreise&amp;Anleitung'!D4045</f>
        <v>4.1859999999999999</v>
      </c>
      <c r="E4045">
        <f>MAX(0,IF(D4045&lt;=2,0,VLOOKUP(MONTH(A4045),monthly_premium!C:D,2,FALSE)))</f>
        <v>0.90000000000000036</v>
      </c>
      <c r="F4045">
        <f>MAX(0,IF(D4045&lt;=2,0,VLOOKUP(MONTH(A4045),monthly_premium!E:F,2,FALSE)))</f>
        <v>11.04</v>
      </c>
      <c r="G4045">
        <f t="shared" si="126"/>
        <v>5.0860000000000003</v>
      </c>
      <c r="H4045">
        <f t="shared" si="127"/>
        <v>15.225999999999999</v>
      </c>
    </row>
    <row r="4046" spans="1:8" x14ac:dyDescent="0.25">
      <c r="A4046" s="1">
        <f>'Input Spotmarktpreise&amp;Anleitung'!A4046</f>
        <v>45460</v>
      </c>
      <c r="B4046" s="2">
        <f>'Input Spotmarktpreise&amp;Anleitung'!B4046</f>
        <v>0.54166666666666663</v>
      </c>
      <c r="C4046" s="2">
        <f>'Input Spotmarktpreise&amp;Anleitung'!C4046</f>
        <v>0.58333333333333337</v>
      </c>
      <c r="D4046">
        <f>'Input Spotmarktpreise&amp;Anleitung'!D4046</f>
        <v>3.9449999999999998</v>
      </c>
      <c r="E4046">
        <f>MAX(0,IF(D4046&lt;=2,0,VLOOKUP(MONTH(A4046),monthly_premium!C:D,2,FALSE)))</f>
        <v>0.90000000000000036</v>
      </c>
      <c r="F4046">
        <f>MAX(0,IF(D4046&lt;=2,0,VLOOKUP(MONTH(A4046),monthly_premium!E:F,2,FALSE)))</f>
        <v>11.04</v>
      </c>
      <c r="G4046">
        <f t="shared" si="126"/>
        <v>4.8450000000000006</v>
      </c>
      <c r="H4046">
        <f t="shared" si="127"/>
        <v>14.984999999999999</v>
      </c>
    </row>
    <row r="4047" spans="1:8" x14ac:dyDescent="0.25">
      <c r="A4047" s="1">
        <f>'Input Spotmarktpreise&amp;Anleitung'!A4047</f>
        <v>45460</v>
      </c>
      <c r="B4047" s="2">
        <f>'Input Spotmarktpreise&amp;Anleitung'!B4047</f>
        <v>0.58333333333333337</v>
      </c>
      <c r="C4047" s="2">
        <f>'Input Spotmarktpreise&amp;Anleitung'!C4047</f>
        <v>0.625</v>
      </c>
      <c r="D4047">
        <f>'Input Spotmarktpreise&amp;Anleitung'!D4047</f>
        <v>4.6619999999999999</v>
      </c>
      <c r="E4047">
        <f>MAX(0,IF(D4047&lt;=2,0,VLOOKUP(MONTH(A4047),monthly_premium!C:D,2,FALSE)))</f>
        <v>0.90000000000000036</v>
      </c>
      <c r="F4047">
        <f>MAX(0,IF(D4047&lt;=2,0,VLOOKUP(MONTH(A4047),monthly_premium!E:F,2,FALSE)))</f>
        <v>11.04</v>
      </c>
      <c r="G4047">
        <f t="shared" si="126"/>
        <v>5.5620000000000003</v>
      </c>
      <c r="H4047">
        <f t="shared" si="127"/>
        <v>15.701999999999998</v>
      </c>
    </row>
    <row r="4048" spans="1:8" x14ac:dyDescent="0.25">
      <c r="A4048" s="1">
        <f>'Input Spotmarktpreise&amp;Anleitung'!A4048</f>
        <v>45460</v>
      </c>
      <c r="B4048" s="2">
        <f>'Input Spotmarktpreise&amp;Anleitung'!B4048</f>
        <v>0.625</v>
      </c>
      <c r="C4048" s="2">
        <f>'Input Spotmarktpreise&amp;Anleitung'!C4048</f>
        <v>0.66666666666666663</v>
      </c>
      <c r="D4048">
        <f>'Input Spotmarktpreise&amp;Anleitung'!D4048</f>
        <v>5.4539999999999997</v>
      </c>
      <c r="E4048">
        <f>MAX(0,IF(D4048&lt;=2,0,VLOOKUP(MONTH(A4048),monthly_premium!C:D,2,FALSE)))</f>
        <v>0.90000000000000036</v>
      </c>
      <c r="F4048">
        <f>MAX(0,IF(D4048&lt;=2,0,VLOOKUP(MONTH(A4048),monthly_premium!E:F,2,FALSE)))</f>
        <v>11.04</v>
      </c>
      <c r="G4048">
        <f t="shared" si="126"/>
        <v>6.3540000000000001</v>
      </c>
      <c r="H4048">
        <f t="shared" si="127"/>
        <v>16.494</v>
      </c>
    </row>
    <row r="4049" spans="1:8" x14ac:dyDescent="0.25">
      <c r="A4049" s="1">
        <f>'Input Spotmarktpreise&amp;Anleitung'!A4049</f>
        <v>45460</v>
      </c>
      <c r="B4049" s="2">
        <f>'Input Spotmarktpreise&amp;Anleitung'!B4049</f>
        <v>0.66666666666666663</v>
      </c>
      <c r="C4049" s="2">
        <f>'Input Spotmarktpreise&amp;Anleitung'!C4049</f>
        <v>0.70833333333333337</v>
      </c>
      <c r="D4049">
        <f>'Input Spotmarktpreise&amp;Anleitung'!D4049</f>
        <v>6.4210000000000003</v>
      </c>
      <c r="E4049">
        <f>MAX(0,IF(D4049&lt;=2,0,VLOOKUP(MONTH(A4049),monthly_premium!C:D,2,FALSE)))</f>
        <v>0.90000000000000036</v>
      </c>
      <c r="F4049">
        <f>MAX(0,IF(D4049&lt;=2,0,VLOOKUP(MONTH(A4049),monthly_premium!E:F,2,FALSE)))</f>
        <v>11.04</v>
      </c>
      <c r="G4049">
        <f t="shared" si="126"/>
        <v>7.3210000000000006</v>
      </c>
      <c r="H4049">
        <f t="shared" si="127"/>
        <v>17.460999999999999</v>
      </c>
    </row>
    <row r="4050" spans="1:8" x14ac:dyDescent="0.25">
      <c r="A4050" s="1">
        <f>'Input Spotmarktpreise&amp;Anleitung'!A4050</f>
        <v>45460</v>
      </c>
      <c r="B4050" s="2">
        <f>'Input Spotmarktpreise&amp;Anleitung'!B4050</f>
        <v>0.70833333333333337</v>
      </c>
      <c r="C4050" s="2">
        <f>'Input Spotmarktpreise&amp;Anleitung'!C4050</f>
        <v>0.75</v>
      </c>
      <c r="D4050">
        <f>'Input Spotmarktpreise&amp;Anleitung'!D4050</f>
        <v>8.8580000000000005</v>
      </c>
      <c r="E4050">
        <f>MAX(0,IF(D4050&lt;=2,0,VLOOKUP(MONTH(A4050),monthly_premium!C:D,2,FALSE)))</f>
        <v>0.90000000000000036</v>
      </c>
      <c r="F4050">
        <f>MAX(0,IF(D4050&lt;=2,0,VLOOKUP(MONTH(A4050),monthly_premium!E:F,2,FALSE)))</f>
        <v>11.04</v>
      </c>
      <c r="G4050">
        <f t="shared" si="126"/>
        <v>9.7580000000000009</v>
      </c>
      <c r="H4050">
        <f t="shared" si="127"/>
        <v>19.898</v>
      </c>
    </row>
    <row r="4051" spans="1:8" x14ac:dyDescent="0.25">
      <c r="A4051" s="1">
        <f>'Input Spotmarktpreise&amp;Anleitung'!A4051</f>
        <v>45460</v>
      </c>
      <c r="B4051" s="2">
        <f>'Input Spotmarktpreise&amp;Anleitung'!B4051</f>
        <v>0.75</v>
      </c>
      <c r="C4051" s="2">
        <f>'Input Spotmarktpreise&amp;Anleitung'!C4051</f>
        <v>0.79166666666666663</v>
      </c>
      <c r="D4051">
        <f>'Input Spotmarktpreise&amp;Anleitung'!D4051</f>
        <v>11.416</v>
      </c>
      <c r="E4051">
        <f>MAX(0,IF(D4051&lt;=2,0,VLOOKUP(MONTH(A4051),monthly_premium!C:D,2,FALSE)))</f>
        <v>0.90000000000000036</v>
      </c>
      <c r="F4051">
        <f>MAX(0,IF(D4051&lt;=2,0,VLOOKUP(MONTH(A4051),monthly_premium!E:F,2,FALSE)))</f>
        <v>11.04</v>
      </c>
      <c r="G4051">
        <f t="shared" si="126"/>
        <v>12.316000000000001</v>
      </c>
      <c r="H4051">
        <f t="shared" si="127"/>
        <v>22.456</v>
      </c>
    </row>
    <row r="4052" spans="1:8" x14ac:dyDescent="0.25">
      <c r="A4052" s="1">
        <f>'Input Spotmarktpreise&amp;Anleitung'!A4052</f>
        <v>45460</v>
      </c>
      <c r="B4052" s="2">
        <f>'Input Spotmarktpreise&amp;Anleitung'!B4052</f>
        <v>0.79166666666666663</v>
      </c>
      <c r="C4052" s="2">
        <f>'Input Spotmarktpreise&amp;Anleitung'!C4052</f>
        <v>0.83333333333333337</v>
      </c>
      <c r="D4052">
        <f>'Input Spotmarktpreise&amp;Anleitung'!D4052</f>
        <v>15.737</v>
      </c>
      <c r="E4052">
        <f>MAX(0,IF(D4052&lt;=2,0,VLOOKUP(MONTH(A4052),monthly_premium!C:D,2,FALSE)))</f>
        <v>0.90000000000000036</v>
      </c>
      <c r="F4052">
        <f>MAX(0,IF(D4052&lt;=2,0,VLOOKUP(MONTH(A4052),monthly_premium!E:F,2,FALSE)))</f>
        <v>11.04</v>
      </c>
      <c r="G4052">
        <f t="shared" si="126"/>
        <v>16.637</v>
      </c>
      <c r="H4052">
        <f t="shared" si="127"/>
        <v>26.777000000000001</v>
      </c>
    </row>
    <row r="4053" spans="1:8" x14ac:dyDescent="0.25">
      <c r="A4053" s="1">
        <f>'Input Spotmarktpreise&amp;Anleitung'!A4053</f>
        <v>45460</v>
      </c>
      <c r="B4053" s="2">
        <f>'Input Spotmarktpreise&amp;Anleitung'!B4053</f>
        <v>0.83333333333333337</v>
      </c>
      <c r="C4053" s="2">
        <f>'Input Spotmarktpreise&amp;Anleitung'!C4053</f>
        <v>0.875</v>
      </c>
      <c r="D4053">
        <f>'Input Spotmarktpreise&amp;Anleitung'!D4053</f>
        <v>21.015999999999998</v>
      </c>
      <c r="E4053">
        <f>MAX(0,IF(D4053&lt;=2,0,VLOOKUP(MONTH(A4053),monthly_premium!C:D,2,FALSE)))</f>
        <v>0.90000000000000036</v>
      </c>
      <c r="F4053">
        <f>MAX(0,IF(D4053&lt;=2,0,VLOOKUP(MONTH(A4053),monthly_premium!E:F,2,FALSE)))</f>
        <v>11.04</v>
      </c>
      <c r="G4053">
        <f t="shared" si="126"/>
        <v>21.915999999999997</v>
      </c>
      <c r="H4053">
        <f t="shared" si="127"/>
        <v>32.055999999999997</v>
      </c>
    </row>
    <row r="4054" spans="1:8" x14ac:dyDescent="0.25">
      <c r="A4054" s="1">
        <f>'Input Spotmarktpreise&amp;Anleitung'!A4054</f>
        <v>45460</v>
      </c>
      <c r="B4054" s="2">
        <f>'Input Spotmarktpreise&amp;Anleitung'!B4054</f>
        <v>0.875</v>
      </c>
      <c r="C4054" s="2">
        <f>'Input Spotmarktpreise&amp;Anleitung'!C4054</f>
        <v>0.91666666666666663</v>
      </c>
      <c r="D4054">
        <f>'Input Spotmarktpreise&amp;Anleitung'!D4054</f>
        <v>20.001000000000001</v>
      </c>
      <c r="E4054">
        <f>MAX(0,IF(D4054&lt;=2,0,VLOOKUP(MONTH(A4054),monthly_premium!C:D,2,FALSE)))</f>
        <v>0.90000000000000036</v>
      </c>
      <c r="F4054">
        <f>MAX(0,IF(D4054&lt;=2,0,VLOOKUP(MONTH(A4054),monthly_premium!E:F,2,FALSE)))</f>
        <v>11.04</v>
      </c>
      <c r="G4054">
        <f t="shared" si="126"/>
        <v>20.901000000000003</v>
      </c>
      <c r="H4054">
        <f t="shared" si="127"/>
        <v>31.041</v>
      </c>
    </row>
    <row r="4055" spans="1:8" x14ac:dyDescent="0.25">
      <c r="A4055" s="1">
        <f>'Input Spotmarktpreise&amp;Anleitung'!A4055</f>
        <v>45460</v>
      </c>
      <c r="B4055" s="2">
        <f>'Input Spotmarktpreise&amp;Anleitung'!B4055</f>
        <v>0.91666666666666663</v>
      </c>
      <c r="C4055" s="2">
        <f>'Input Spotmarktpreise&amp;Anleitung'!C4055</f>
        <v>0.95833333333333337</v>
      </c>
      <c r="D4055">
        <f>'Input Spotmarktpreise&amp;Anleitung'!D4055</f>
        <v>12.815</v>
      </c>
      <c r="E4055">
        <f>MAX(0,IF(D4055&lt;=2,0,VLOOKUP(MONTH(A4055),monthly_premium!C:D,2,FALSE)))</f>
        <v>0.90000000000000036</v>
      </c>
      <c r="F4055">
        <f>MAX(0,IF(D4055&lt;=2,0,VLOOKUP(MONTH(A4055),monthly_premium!E:F,2,FALSE)))</f>
        <v>11.04</v>
      </c>
      <c r="G4055">
        <f t="shared" si="126"/>
        <v>13.715</v>
      </c>
      <c r="H4055">
        <f t="shared" si="127"/>
        <v>23.854999999999997</v>
      </c>
    </row>
    <row r="4056" spans="1:8" x14ac:dyDescent="0.25">
      <c r="A4056" s="1">
        <f>'Input Spotmarktpreise&amp;Anleitung'!A4056</f>
        <v>45460</v>
      </c>
      <c r="B4056" s="2">
        <f>'Input Spotmarktpreise&amp;Anleitung'!B4056</f>
        <v>0.95833333333333337</v>
      </c>
      <c r="C4056" s="2">
        <f>'Input Spotmarktpreise&amp;Anleitung'!C4056</f>
        <v>0</v>
      </c>
      <c r="D4056">
        <f>'Input Spotmarktpreise&amp;Anleitung'!D4056</f>
        <v>10.154999999999999</v>
      </c>
      <c r="E4056">
        <f>MAX(0,IF(D4056&lt;=2,0,VLOOKUP(MONTH(A4056),monthly_premium!C:D,2,FALSE)))</f>
        <v>0.90000000000000036</v>
      </c>
      <c r="F4056">
        <f>MAX(0,IF(D4056&lt;=2,0,VLOOKUP(MONTH(A4056),monthly_premium!E:F,2,FALSE)))</f>
        <v>11.04</v>
      </c>
      <c r="G4056">
        <f t="shared" si="126"/>
        <v>11.055</v>
      </c>
      <c r="H4056">
        <f t="shared" si="127"/>
        <v>21.195</v>
      </c>
    </row>
    <row r="4057" spans="1:8" x14ac:dyDescent="0.25">
      <c r="A4057" s="1">
        <f>'Input Spotmarktpreise&amp;Anleitung'!A4057</f>
        <v>45461</v>
      </c>
      <c r="B4057" s="2">
        <f>'Input Spotmarktpreise&amp;Anleitung'!B4057</f>
        <v>0</v>
      </c>
      <c r="C4057" s="2">
        <f>'Input Spotmarktpreise&amp;Anleitung'!C4057</f>
        <v>4.1666666666666664E-2</v>
      </c>
      <c r="D4057">
        <f>'Input Spotmarktpreise&amp;Anleitung'!D4057</f>
        <v>9.6920000000000002</v>
      </c>
      <c r="E4057">
        <f>MAX(0,IF(D4057&lt;=2,0,VLOOKUP(MONTH(A4057),monthly_premium!C:D,2,FALSE)))</f>
        <v>0.90000000000000036</v>
      </c>
      <c r="F4057">
        <f>MAX(0,IF(D4057&lt;=2,0,VLOOKUP(MONTH(A4057),monthly_premium!E:F,2,FALSE)))</f>
        <v>11.04</v>
      </c>
      <c r="G4057">
        <f t="shared" si="126"/>
        <v>10.592000000000001</v>
      </c>
      <c r="H4057">
        <f t="shared" si="127"/>
        <v>20.731999999999999</v>
      </c>
    </row>
    <row r="4058" spans="1:8" x14ac:dyDescent="0.25">
      <c r="A4058" s="1">
        <f>'Input Spotmarktpreise&amp;Anleitung'!A4058</f>
        <v>45461</v>
      </c>
      <c r="B4058" s="2">
        <f>'Input Spotmarktpreise&amp;Anleitung'!B4058</f>
        <v>4.1666666666666664E-2</v>
      </c>
      <c r="C4058" s="2">
        <f>'Input Spotmarktpreise&amp;Anleitung'!C4058</f>
        <v>8.3333333333333329E-2</v>
      </c>
      <c r="D4058">
        <f>'Input Spotmarktpreise&amp;Anleitung'!D4058</f>
        <v>9.0289999999999999</v>
      </c>
      <c r="E4058">
        <f>MAX(0,IF(D4058&lt;=2,0,VLOOKUP(MONTH(A4058),monthly_premium!C:D,2,FALSE)))</f>
        <v>0.90000000000000036</v>
      </c>
      <c r="F4058">
        <f>MAX(0,IF(D4058&lt;=2,0,VLOOKUP(MONTH(A4058),monthly_premium!E:F,2,FALSE)))</f>
        <v>11.04</v>
      </c>
      <c r="G4058">
        <f t="shared" si="126"/>
        <v>9.9290000000000003</v>
      </c>
      <c r="H4058">
        <f t="shared" si="127"/>
        <v>20.068999999999999</v>
      </c>
    </row>
    <row r="4059" spans="1:8" x14ac:dyDescent="0.25">
      <c r="A4059" s="1">
        <f>'Input Spotmarktpreise&amp;Anleitung'!A4059</f>
        <v>45461</v>
      </c>
      <c r="B4059" s="2">
        <f>'Input Spotmarktpreise&amp;Anleitung'!B4059</f>
        <v>8.3333333333333329E-2</v>
      </c>
      <c r="C4059" s="2">
        <f>'Input Spotmarktpreise&amp;Anleitung'!C4059</f>
        <v>0.125</v>
      </c>
      <c r="D4059">
        <f>'Input Spotmarktpreise&amp;Anleitung'!D4059</f>
        <v>8.7530000000000001</v>
      </c>
      <c r="E4059">
        <f>MAX(0,IF(D4059&lt;=2,0,VLOOKUP(MONTH(A4059),monthly_premium!C:D,2,FALSE)))</f>
        <v>0.90000000000000036</v>
      </c>
      <c r="F4059">
        <f>MAX(0,IF(D4059&lt;=2,0,VLOOKUP(MONTH(A4059),monthly_premium!E:F,2,FALSE)))</f>
        <v>11.04</v>
      </c>
      <c r="G4059">
        <f t="shared" si="126"/>
        <v>9.6530000000000005</v>
      </c>
      <c r="H4059">
        <f t="shared" si="127"/>
        <v>19.792999999999999</v>
      </c>
    </row>
    <row r="4060" spans="1:8" x14ac:dyDescent="0.25">
      <c r="A4060" s="1">
        <f>'Input Spotmarktpreise&amp;Anleitung'!A4060</f>
        <v>45461</v>
      </c>
      <c r="B4060" s="2">
        <f>'Input Spotmarktpreise&amp;Anleitung'!B4060</f>
        <v>0.125</v>
      </c>
      <c r="C4060" s="2">
        <f>'Input Spotmarktpreise&amp;Anleitung'!C4060</f>
        <v>0.16666666666666666</v>
      </c>
      <c r="D4060">
        <f>'Input Spotmarktpreise&amp;Anleitung'!D4060</f>
        <v>8.9290000000000003</v>
      </c>
      <c r="E4060">
        <f>MAX(0,IF(D4060&lt;=2,0,VLOOKUP(MONTH(A4060),monthly_premium!C:D,2,FALSE)))</f>
        <v>0.90000000000000036</v>
      </c>
      <c r="F4060">
        <f>MAX(0,IF(D4060&lt;=2,0,VLOOKUP(MONTH(A4060),monthly_premium!E:F,2,FALSE)))</f>
        <v>11.04</v>
      </c>
      <c r="G4060">
        <f t="shared" si="126"/>
        <v>9.8290000000000006</v>
      </c>
      <c r="H4060">
        <f t="shared" si="127"/>
        <v>19.969000000000001</v>
      </c>
    </row>
    <row r="4061" spans="1:8" x14ac:dyDescent="0.25">
      <c r="A4061" s="1">
        <f>'Input Spotmarktpreise&amp;Anleitung'!A4061</f>
        <v>45461</v>
      </c>
      <c r="B4061" s="2">
        <f>'Input Spotmarktpreise&amp;Anleitung'!B4061</f>
        <v>0.16666666666666666</v>
      </c>
      <c r="C4061" s="2">
        <f>'Input Spotmarktpreise&amp;Anleitung'!C4061</f>
        <v>0.20833333333333334</v>
      </c>
      <c r="D4061">
        <f>'Input Spotmarktpreise&amp;Anleitung'!D4061</f>
        <v>9.0289999999999999</v>
      </c>
      <c r="E4061">
        <f>MAX(0,IF(D4061&lt;=2,0,VLOOKUP(MONTH(A4061),monthly_premium!C:D,2,FALSE)))</f>
        <v>0.90000000000000036</v>
      </c>
      <c r="F4061">
        <f>MAX(0,IF(D4061&lt;=2,0,VLOOKUP(MONTH(A4061),monthly_premium!E:F,2,FALSE)))</f>
        <v>11.04</v>
      </c>
      <c r="G4061">
        <f t="shared" si="126"/>
        <v>9.9290000000000003</v>
      </c>
      <c r="H4061">
        <f t="shared" si="127"/>
        <v>20.068999999999999</v>
      </c>
    </row>
    <row r="4062" spans="1:8" x14ac:dyDescent="0.25">
      <c r="A4062" s="1">
        <f>'Input Spotmarktpreise&amp;Anleitung'!A4062</f>
        <v>45461</v>
      </c>
      <c r="B4062" s="2">
        <f>'Input Spotmarktpreise&amp;Anleitung'!B4062</f>
        <v>0.20833333333333334</v>
      </c>
      <c r="C4062" s="2">
        <f>'Input Spotmarktpreise&amp;Anleitung'!C4062</f>
        <v>0.25</v>
      </c>
      <c r="D4062">
        <f>'Input Spotmarktpreise&amp;Anleitung'!D4062</f>
        <v>9.5939999999999994</v>
      </c>
      <c r="E4062">
        <f>MAX(0,IF(D4062&lt;=2,0,VLOOKUP(MONTH(A4062),monthly_premium!C:D,2,FALSE)))</f>
        <v>0.90000000000000036</v>
      </c>
      <c r="F4062">
        <f>MAX(0,IF(D4062&lt;=2,0,VLOOKUP(MONTH(A4062),monthly_premium!E:F,2,FALSE)))</f>
        <v>11.04</v>
      </c>
      <c r="G4062">
        <f t="shared" si="126"/>
        <v>10.494</v>
      </c>
      <c r="H4062">
        <f t="shared" si="127"/>
        <v>20.634</v>
      </c>
    </row>
    <row r="4063" spans="1:8" x14ac:dyDescent="0.25">
      <c r="A4063" s="1">
        <f>'Input Spotmarktpreise&amp;Anleitung'!A4063</f>
        <v>45461</v>
      </c>
      <c r="B4063" s="2">
        <f>'Input Spotmarktpreise&amp;Anleitung'!B4063</f>
        <v>0.25</v>
      </c>
      <c r="C4063" s="2">
        <f>'Input Spotmarktpreise&amp;Anleitung'!C4063</f>
        <v>0.29166666666666669</v>
      </c>
      <c r="D4063">
        <f>'Input Spotmarktpreise&amp;Anleitung'!D4063</f>
        <v>13.449</v>
      </c>
      <c r="E4063">
        <f>MAX(0,IF(D4063&lt;=2,0,VLOOKUP(MONTH(A4063),monthly_premium!C:D,2,FALSE)))</f>
        <v>0.90000000000000036</v>
      </c>
      <c r="F4063">
        <f>MAX(0,IF(D4063&lt;=2,0,VLOOKUP(MONTH(A4063),monthly_premium!E:F,2,FALSE)))</f>
        <v>11.04</v>
      </c>
      <c r="G4063">
        <f t="shared" si="126"/>
        <v>14.349</v>
      </c>
      <c r="H4063">
        <f t="shared" si="127"/>
        <v>24.488999999999997</v>
      </c>
    </row>
    <row r="4064" spans="1:8" x14ac:dyDescent="0.25">
      <c r="A4064" s="1">
        <f>'Input Spotmarktpreise&amp;Anleitung'!A4064</f>
        <v>45461</v>
      </c>
      <c r="B4064" s="2">
        <f>'Input Spotmarktpreise&amp;Anleitung'!B4064</f>
        <v>0.29166666666666669</v>
      </c>
      <c r="C4064" s="2">
        <f>'Input Spotmarktpreise&amp;Anleitung'!C4064</f>
        <v>0.33333333333333331</v>
      </c>
      <c r="D4064">
        <f>'Input Spotmarktpreise&amp;Anleitung'!D4064</f>
        <v>13.016999999999999</v>
      </c>
      <c r="E4064">
        <f>MAX(0,IF(D4064&lt;=2,0,VLOOKUP(MONTH(A4064),monthly_premium!C:D,2,FALSE)))</f>
        <v>0.90000000000000036</v>
      </c>
      <c r="F4064">
        <f>MAX(0,IF(D4064&lt;=2,0,VLOOKUP(MONTH(A4064),monthly_premium!E:F,2,FALSE)))</f>
        <v>11.04</v>
      </c>
      <c r="G4064">
        <f t="shared" si="126"/>
        <v>13.917</v>
      </c>
      <c r="H4064">
        <f t="shared" si="127"/>
        <v>24.056999999999999</v>
      </c>
    </row>
    <row r="4065" spans="1:8" x14ac:dyDescent="0.25">
      <c r="A4065" s="1">
        <f>'Input Spotmarktpreise&amp;Anleitung'!A4065</f>
        <v>45461</v>
      </c>
      <c r="B4065" s="2">
        <f>'Input Spotmarktpreise&amp;Anleitung'!B4065</f>
        <v>0.33333333333333331</v>
      </c>
      <c r="C4065" s="2">
        <f>'Input Spotmarktpreise&amp;Anleitung'!C4065</f>
        <v>0.375</v>
      </c>
      <c r="D4065">
        <f>'Input Spotmarktpreise&amp;Anleitung'!D4065</f>
        <v>9.5960000000000001</v>
      </c>
      <c r="E4065">
        <f>MAX(0,IF(D4065&lt;=2,0,VLOOKUP(MONTH(A4065),monthly_premium!C:D,2,FALSE)))</f>
        <v>0.90000000000000036</v>
      </c>
      <c r="F4065">
        <f>MAX(0,IF(D4065&lt;=2,0,VLOOKUP(MONTH(A4065),monthly_premium!E:F,2,FALSE)))</f>
        <v>11.04</v>
      </c>
      <c r="G4065">
        <f t="shared" si="126"/>
        <v>10.496</v>
      </c>
      <c r="H4065">
        <f t="shared" si="127"/>
        <v>20.635999999999999</v>
      </c>
    </row>
    <row r="4066" spans="1:8" x14ac:dyDescent="0.25">
      <c r="A4066" s="1">
        <f>'Input Spotmarktpreise&amp;Anleitung'!A4066</f>
        <v>45461</v>
      </c>
      <c r="B4066" s="2">
        <f>'Input Spotmarktpreise&amp;Anleitung'!B4066</f>
        <v>0.375</v>
      </c>
      <c r="C4066" s="2">
        <f>'Input Spotmarktpreise&amp;Anleitung'!C4066</f>
        <v>0.41666666666666669</v>
      </c>
      <c r="D4066">
        <f>'Input Spotmarktpreise&amp;Anleitung'!D4066</f>
        <v>8.09</v>
      </c>
      <c r="E4066">
        <f>MAX(0,IF(D4066&lt;=2,0,VLOOKUP(MONTH(A4066),monthly_premium!C:D,2,FALSE)))</f>
        <v>0.90000000000000036</v>
      </c>
      <c r="F4066">
        <f>MAX(0,IF(D4066&lt;=2,0,VLOOKUP(MONTH(A4066),monthly_premium!E:F,2,FALSE)))</f>
        <v>11.04</v>
      </c>
      <c r="G4066">
        <f t="shared" si="126"/>
        <v>8.99</v>
      </c>
      <c r="H4066">
        <f t="shared" si="127"/>
        <v>19.13</v>
      </c>
    </row>
    <row r="4067" spans="1:8" x14ac:dyDescent="0.25">
      <c r="A4067" s="1">
        <f>'Input Spotmarktpreise&amp;Anleitung'!A4067</f>
        <v>45461</v>
      </c>
      <c r="B4067" s="2">
        <f>'Input Spotmarktpreise&amp;Anleitung'!B4067</f>
        <v>0.41666666666666669</v>
      </c>
      <c r="C4067" s="2">
        <f>'Input Spotmarktpreise&amp;Anleitung'!C4067</f>
        <v>0.45833333333333331</v>
      </c>
      <c r="D4067">
        <f>'Input Spotmarktpreise&amp;Anleitung'!D4067</f>
        <v>6.9909999999999997</v>
      </c>
      <c r="E4067">
        <f>MAX(0,IF(D4067&lt;=2,0,VLOOKUP(MONTH(A4067),monthly_premium!C:D,2,FALSE)))</f>
        <v>0.90000000000000036</v>
      </c>
      <c r="F4067">
        <f>MAX(0,IF(D4067&lt;=2,0,VLOOKUP(MONTH(A4067),monthly_premium!E:F,2,FALSE)))</f>
        <v>11.04</v>
      </c>
      <c r="G4067">
        <f t="shared" si="126"/>
        <v>7.891</v>
      </c>
      <c r="H4067">
        <f t="shared" si="127"/>
        <v>18.030999999999999</v>
      </c>
    </row>
    <row r="4068" spans="1:8" x14ac:dyDescent="0.25">
      <c r="A4068" s="1">
        <f>'Input Spotmarktpreise&amp;Anleitung'!A4068</f>
        <v>45461</v>
      </c>
      <c r="B4068" s="2">
        <f>'Input Spotmarktpreise&amp;Anleitung'!B4068</f>
        <v>0.45833333333333331</v>
      </c>
      <c r="C4068" s="2">
        <f>'Input Spotmarktpreise&amp;Anleitung'!C4068</f>
        <v>0.5</v>
      </c>
      <c r="D4068">
        <f>'Input Spotmarktpreise&amp;Anleitung'!D4068</f>
        <v>5.4809999999999999</v>
      </c>
      <c r="E4068">
        <f>MAX(0,IF(D4068&lt;=2,0,VLOOKUP(MONTH(A4068),monthly_premium!C:D,2,FALSE)))</f>
        <v>0.90000000000000036</v>
      </c>
      <c r="F4068">
        <f>MAX(0,IF(D4068&lt;=2,0,VLOOKUP(MONTH(A4068),monthly_premium!E:F,2,FALSE)))</f>
        <v>11.04</v>
      </c>
      <c r="G4068">
        <f t="shared" si="126"/>
        <v>6.3810000000000002</v>
      </c>
      <c r="H4068">
        <f t="shared" si="127"/>
        <v>16.521000000000001</v>
      </c>
    </row>
    <row r="4069" spans="1:8" x14ac:dyDescent="0.25">
      <c r="A4069" s="1">
        <f>'Input Spotmarktpreise&amp;Anleitung'!A4069</f>
        <v>45461</v>
      </c>
      <c r="B4069" s="2">
        <f>'Input Spotmarktpreise&amp;Anleitung'!B4069</f>
        <v>0.5</v>
      </c>
      <c r="C4069" s="2">
        <f>'Input Spotmarktpreise&amp;Anleitung'!C4069</f>
        <v>0.54166666666666663</v>
      </c>
      <c r="D4069">
        <f>'Input Spotmarktpreise&amp;Anleitung'!D4069</f>
        <v>5.1159999999999997</v>
      </c>
      <c r="E4069">
        <f>MAX(0,IF(D4069&lt;=2,0,VLOOKUP(MONTH(A4069),monthly_premium!C:D,2,FALSE)))</f>
        <v>0.90000000000000036</v>
      </c>
      <c r="F4069">
        <f>MAX(0,IF(D4069&lt;=2,0,VLOOKUP(MONTH(A4069),monthly_premium!E:F,2,FALSE)))</f>
        <v>11.04</v>
      </c>
      <c r="G4069">
        <f t="shared" si="126"/>
        <v>6.016</v>
      </c>
      <c r="H4069">
        <f t="shared" si="127"/>
        <v>16.155999999999999</v>
      </c>
    </row>
    <row r="4070" spans="1:8" x14ac:dyDescent="0.25">
      <c r="A4070" s="1">
        <f>'Input Spotmarktpreise&amp;Anleitung'!A4070</f>
        <v>45461</v>
      </c>
      <c r="B4070" s="2">
        <f>'Input Spotmarktpreise&amp;Anleitung'!B4070</f>
        <v>0.54166666666666663</v>
      </c>
      <c r="C4070" s="2">
        <f>'Input Spotmarktpreise&amp;Anleitung'!C4070</f>
        <v>0.58333333333333337</v>
      </c>
      <c r="D4070">
        <f>'Input Spotmarktpreise&amp;Anleitung'!D4070</f>
        <v>5.1029999999999998</v>
      </c>
      <c r="E4070">
        <f>MAX(0,IF(D4070&lt;=2,0,VLOOKUP(MONTH(A4070),monthly_premium!C:D,2,FALSE)))</f>
        <v>0.90000000000000036</v>
      </c>
      <c r="F4070">
        <f>MAX(0,IF(D4070&lt;=2,0,VLOOKUP(MONTH(A4070),monthly_premium!E:F,2,FALSE)))</f>
        <v>11.04</v>
      </c>
      <c r="G4070">
        <f t="shared" si="126"/>
        <v>6.0030000000000001</v>
      </c>
      <c r="H4070">
        <f t="shared" si="127"/>
        <v>16.143000000000001</v>
      </c>
    </row>
    <row r="4071" spans="1:8" x14ac:dyDescent="0.25">
      <c r="A4071" s="1">
        <f>'Input Spotmarktpreise&amp;Anleitung'!A4071</f>
        <v>45461</v>
      </c>
      <c r="B4071" s="2">
        <f>'Input Spotmarktpreise&amp;Anleitung'!B4071</f>
        <v>0.58333333333333337</v>
      </c>
      <c r="C4071" s="2">
        <f>'Input Spotmarktpreise&amp;Anleitung'!C4071</f>
        <v>0.625</v>
      </c>
      <c r="D4071">
        <f>'Input Spotmarktpreise&amp;Anleitung'!D4071</f>
        <v>5.7039999999999997</v>
      </c>
      <c r="E4071">
        <f>MAX(0,IF(D4071&lt;=2,0,VLOOKUP(MONTH(A4071),monthly_premium!C:D,2,FALSE)))</f>
        <v>0.90000000000000036</v>
      </c>
      <c r="F4071">
        <f>MAX(0,IF(D4071&lt;=2,0,VLOOKUP(MONTH(A4071),monthly_premium!E:F,2,FALSE)))</f>
        <v>11.04</v>
      </c>
      <c r="G4071">
        <f t="shared" si="126"/>
        <v>6.6040000000000001</v>
      </c>
      <c r="H4071">
        <f t="shared" si="127"/>
        <v>16.744</v>
      </c>
    </row>
    <row r="4072" spans="1:8" x14ac:dyDescent="0.25">
      <c r="A4072" s="1">
        <f>'Input Spotmarktpreise&amp;Anleitung'!A4072</f>
        <v>45461</v>
      </c>
      <c r="B4072" s="2">
        <f>'Input Spotmarktpreise&amp;Anleitung'!B4072</f>
        <v>0.625</v>
      </c>
      <c r="C4072" s="2">
        <f>'Input Spotmarktpreise&amp;Anleitung'!C4072</f>
        <v>0.66666666666666663</v>
      </c>
      <c r="D4072">
        <f>'Input Spotmarktpreise&amp;Anleitung'!D4072</f>
        <v>7.3120000000000003</v>
      </c>
      <c r="E4072">
        <f>MAX(0,IF(D4072&lt;=2,0,VLOOKUP(MONTH(A4072),monthly_premium!C:D,2,FALSE)))</f>
        <v>0.90000000000000036</v>
      </c>
      <c r="F4072">
        <f>MAX(0,IF(D4072&lt;=2,0,VLOOKUP(MONTH(A4072),monthly_premium!E:F,2,FALSE)))</f>
        <v>11.04</v>
      </c>
      <c r="G4072">
        <f t="shared" si="126"/>
        <v>8.2119999999999997</v>
      </c>
      <c r="H4072">
        <f t="shared" si="127"/>
        <v>18.352</v>
      </c>
    </row>
    <row r="4073" spans="1:8" x14ac:dyDescent="0.25">
      <c r="A4073" s="1">
        <f>'Input Spotmarktpreise&amp;Anleitung'!A4073</f>
        <v>45461</v>
      </c>
      <c r="B4073" s="2">
        <f>'Input Spotmarktpreise&amp;Anleitung'!B4073</f>
        <v>0.66666666666666663</v>
      </c>
      <c r="C4073" s="2">
        <f>'Input Spotmarktpreise&amp;Anleitung'!C4073</f>
        <v>0.70833333333333337</v>
      </c>
      <c r="D4073">
        <f>'Input Spotmarktpreise&amp;Anleitung'!D4073</f>
        <v>7.6239999999999997</v>
      </c>
      <c r="E4073">
        <f>MAX(0,IF(D4073&lt;=2,0,VLOOKUP(MONTH(A4073),monthly_premium!C:D,2,FALSE)))</f>
        <v>0.90000000000000036</v>
      </c>
      <c r="F4073">
        <f>MAX(0,IF(D4073&lt;=2,0,VLOOKUP(MONTH(A4073),monthly_premium!E:F,2,FALSE)))</f>
        <v>11.04</v>
      </c>
      <c r="G4073">
        <f t="shared" si="126"/>
        <v>8.5240000000000009</v>
      </c>
      <c r="H4073">
        <f t="shared" si="127"/>
        <v>18.663999999999998</v>
      </c>
    </row>
    <row r="4074" spans="1:8" x14ac:dyDescent="0.25">
      <c r="A4074" s="1">
        <f>'Input Spotmarktpreise&amp;Anleitung'!A4074</f>
        <v>45461</v>
      </c>
      <c r="B4074" s="2">
        <f>'Input Spotmarktpreise&amp;Anleitung'!B4074</f>
        <v>0.70833333333333337</v>
      </c>
      <c r="C4074" s="2">
        <f>'Input Spotmarktpreise&amp;Anleitung'!C4074</f>
        <v>0.75</v>
      </c>
      <c r="D4074">
        <f>'Input Spotmarktpreise&amp;Anleitung'!D4074</f>
        <v>9.0060000000000002</v>
      </c>
      <c r="E4074">
        <f>MAX(0,IF(D4074&lt;=2,0,VLOOKUP(MONTH(A4074),monthly_premium!C:D,2,FALSE)))</f>
        <v>0.90000000000000036</v>
      </c>
      <c r="F4074">
        <f>MAX(0,IF(D4074&lt;=2,0,VLOOKUP(MONTH(A4074),monthly_premium!E:F,2,FALSE)))</f>
        <v>11.04</v>
      </c>
      <c r="G4074">
        <f t="shared" si="126"/>
        <v>9.9060000000000006</v>
      </c>
      <c r="H4074">
        <f t="shared" si="127"/>
        <v>20.045999999999999</v>
      </c>
    </row>
    <row r="4075" spans="1:8" x14ac:dyDescent="0.25">
      <c r="A4075" s="1">
        <f>'Input Spotmarktpreise&amp;Anleitung'!A4075</f>
        <v>45461</v>
      </c>
      <c r="B4075" s="2">
        <f>'Input Spotmarktpreise&amp;Anleitung'!B4075</f>
        <v>0.75</v>
      </c>
      <c r="C4075" s="2">
        <f>'Input Spotmarktpreise&amp;Anleitung'!C4075</f>
        <v>0.79166666666666663</v>
      </c>
      <c r="D4075">
        <f>'Input Spotmarktpreise&amp;Anleitung'!D4075</f>
        <v>13.324999999999999</v>
      </c>
      <c r="E4075">
        <f>MAX(0,IF(D4075&lt;=2,0,VLOOKUP(MONTH(A4075),monthly_premium!C:D,2,FALSE)))</f>
        <v>0.90000000000000036</v>
      </c>
      <c r="F4075">
        <f>MAX(0,IF(D4075&lt;=2,0,VLOOKUP(MONTH(A4075),monthly_premium!E:F,2,FALSE)))</f>
        <v>11.04</v>
      </c>
      <c r="G4075">
        <f t="shared" si="126"/>
        <v>14.225</v>
      </c>
      <c r="H4075">
        <f t="shared" si="127"/>
        <v>24.364999999999998</v>
      </c>
    </row>
    <row r="4076" spans="1:8" x14ac:dyDescent="0.25">
      <c r="A4076" s="1">
        <f>'Input Spotmarktpreise&amp;Anleitung'!A4076</f>
        <v>45461</v>
      </c>
      <c r="B4076" s="2">
        <f>'Input Spotmarktpreise&amp;Anleitung'!B4076</f>
        <v>0.79166666666666663</v>
      </c>
      <c r="C4076" s="2">
        <f>'Input Spotmarktpreise&amp;Anleitung'!C4076</f>
        <v>0.83333333333333337</v>
      </c>
      <c r="D4076">
        <f>'Input Spotmarktpreise&amp;Anleitung'!D4076</f>
        <v>15.819000000000001</v>
      </c>
      <c r="E4076">
        <f>MAX(0,IF(D4076&lt;=2,0,VLOOKUP(MONTH(A4076),monthly_premium!C:D,2,FALSE)))</f>
        <v>0.90000000000000036</v>
      </c>
      <c r="F4076">
        <f>MAX(0,IF(D4076&lt;=2,0,VLOOKUP(MONTH(A4076),monthly_premium!E:F,2,FALSE)))</f>
        <v>11.04</v>
      </c>
      <c r="G4076">
        <f t="shared" si="126"/>
        <v>16.719000000000001</v>
      </c>
      <c r="H4076">
        <f t="shared" si="127"/>
        <v>26.859000000000002</v>
      </c>
    </row>
    <row r="4077" spans="1:8" x14ac:dyDescent="0.25">
      <c r="A4077" s="1">
        <f>'Input Spotmarktpreise&amp;Anleitung'!A4077</f>
        <v>45461</v>
      </c>
      <c r="B4077" s="2">
        <f>'Input Spotmarktpreise&amp;Anleitung'!B4077</f>
        <v>0.83333333333333337</v>
      </c>
      <c r="C4077" s="2">
        <f>'Input Spotmarktpreise&amp;Anleitung'!C4077</f>
        <v>0.875</v>
      </c>
      <c r="D4077">
        <f>'Input Spotmarktpreise&amp;Anleitung'!D4077</f>
        <v>17.187000000000001</v>
      </c>
      <c r="E4077">
        <f>MAX(0,IF(D4077&lt;=2,0,VLOOKUP(MONTH(A4077),monthly_premium!C:D,2,FALSE)))</f>
        <v>0.90000000000000036</v>
      </c>
      <c r="F4077">
        <f>MAX(0,IF(D4077&lt;=2,0,VLOOKUP(MONTH(A4077),monthly_premium!E:F,2,FALSE)))</f>
        <v>11.04</v>
      </c>
      <c r="G4077">
        <f t="shared" si="126"/>
        <v>18.087000000000003</v>
      </c>
      <c r="H4077">
        <f t="shared" si="127"/>
        <v>28.227</v>
      </c>
    </row>
    <row r="4078" spans="1:8" x14ac:dyDescent="0.25">
      <c r="A4078" s="1">
        <f>'Input Spotmarktpreise&amp;Anleitung'!A4078</f>
        <v>45461</v>
      </c>
      <c r="B4078" s="2">
        <f>'Input Spotmarktpreise&amp;Anleitung'!B4078</f>
        <v>0.875</v>
      </c>
      <c r="C4078" s="2">
        <f>'Input Spotmarktpreise&amp;Anleitung'!C4078</f>
        <v>0.91666666666666663</v>
      </c>
      <c r="D4078">
        <f>'Input Spotmarktpreise&amp;Anleitung'!D4078</f>
        <v>13.446999999999999</v>
      </c>
      <c r="E4078">
        <f>MAX(0,IF(D4078&lt;=2,0,VLOOKUP(MONTH(A4078),monthly_premium!C:D,2,FALSE)))</f>
        <v>0.90000000000000036</v>
      </c>
      <c r="F4078">
        <f>MAX(0,IF(D4078&lt;=2,0,VLOOKUP(MONTH(A4078),monthly_premium!E:F,2,FALSE)))</f>
        <v>11.04</v>
      </c>
      <c r="G4078">
        <f t="shared" si="126"/>
        <v>14.347</v>
      </c>
      <c r="H4078">
        <f t="shared" si="127"/>
        <v>24.486999999999998</v>
      </c>
    </row>
    <row r="4079" spans="1:8" x14ac:dyDescent="0.25">
      <c r="A4079" s="1">
        <f>'Input Spotmarktpreise&amp;Anleitung'!A4079</f>
        <v>45461</v>
      </c>
      <c r="B4079" s="2">
        <f>'Input Spotmarktpreise&amp;Anleitung'!B4079</f>
        <v>0.91666666666666663</v>
      </c>
      <c r="C4079" s="2">
        <f>'Input Spotmarktpreise&amp;Anleitung'!C4079</f>
        <v>0.95833333333333337</v>
      </c>
      <c r="D4079">
        <f>'Input Spotmarktpreise&amp;Anleitung'!D4079</f>
        <v>10.42</v>
      </c>
      <c r="E4079">
        <f>MAX(0,IF(D4079&lt;=2,0,VLOOKUP(MONTH(A4079),monthly_premium!C:D,2,FALSE)))</f>
        <v>0.90000000000000036</v>
      </c>
      <c r="F4079">
        <f>MAX(0,IF(D4079&lt;=2,0,VLOOKUP(MONTH(A4079),monthly_premium!E:F,2,FALSE)))</f>
        <v>11.04</v>
      </c>
      <c r="G4079">
        <f t="shared" si="126"/>
        <v>11.32</v>
      </c>
      <c r="H4079">
        <f t="shared" si="127"/>
        <v>21.46</v>
      </c>
    </row>
    <row r="4080" spans="1:8" x14ac:dyDescent="0.25">
      <c r="A4080" s="1">
        <f>'Input Spotmarktpreise&amp;Anleitung'!A4080</f>
        <v>45461</v>
      </c>
      <c r="B4080" s="2">
        <f>'Input Spotmarktpreise&amp;Anleitung'!B4080</f>
        <v>0.95833333333333337</v>
      </c>
      <c r="C4080" s="2">
        <f>'Input Spotmarktpreise&amp;Anleitung'!C4080</f>
        <v>0</v>
      </c>
      <c r="D4080">
        <f>'Input Spotmarktpreise&amp;Anleitung'!D4080</f>
        <v>9.1630000000000003</v>
      </c>
      <c r="E4080">
        <f>MAX(0,IF(D4080&lt;=2,0,VLOOKUP(MONTH(A4080),monthly_premium!C:D,2,FALSE)))</f>
        <v>0.90000000000000036</v>
      </c>
      <c r="F4080">
        <f>MAX(0,IF(D4080&lt;=2,0,VLOOKUP(MONTH(A4080),monthly_premium!E:F,2,FALSE)))</f>
        <v>11.04</v>
      </c>
      <c r="G4080">
        <f t="shared" si="126"/>
        <v>10.063000000000001</v>
      </c>
      <c r="H4080">
        <f t="shared" si="127"/>
        <v>20.202999999999999</v>
      </c>
    </row>
    <row r="4081" spans="1:8" x14ac:dyDescent="0.25">
      <c r="A4081" s="1">
        <f>'Input Spotmarktpreise&amp;Anleitung'!A4081</f>
        <v>45462</v>
      </c>
      <c r="B4081" s="2">
        <f>'Input Spotmarktpreise&amp;Anleitung'!B4081</f>
        <v>0</v>
      </c>
      <c r="C4081" s="2">
        <f>'Input Spotmarktpreise&amp;Anleitung'!C4081</f>
        <v>4.1666666666666664E-2</v>
      </c>
      <c r="D4081">
        <f>'Input Spotmarktpreise&amp;Anleitung'!D4081</f>
        <v>9.9949999999999992</v>
      </c>
      <c r="E4081">
        <f>MAX(0,IF(D4081&lt;=2,0,VLOOKUP(MONTH(A4081),monthly_premium!C:D,2,FALSE)))</f>
        <v>0.90000000000000036</v>
      </c>
      <c r="F4081">
        <f>MAX(0,IF(D4081&lt;=2,0,VLOOKUP(MONTH(A4081),monthly_premium!E:F,2,FALSE)))</f>
        <v>11.04</v>
      </c>
      <c r="G4081">
        <f t="shared" si="126"/>
        <v>10.895</v>
      </c>
      <c r="H4081">
        <f t="shared" si="127"/>
        <v>21.034999999999997</v>
      </c>
    </row>
    <row r="4082" spans="1:8" x14ac:dyDescent="0.25">
      <c r="A4082" s="1">
        <f>'Input Spotmarktpreise&amp;Anleitung'!A4082</f>
        <v>45462</v>
      </c>
      <c r="B4082" s="2">
        <f>'Input Spotmarktpreise&amp;Anleitung'!B4082</f>
        <v>4.1666666666666664E-2</v>
      </c>
      <c r="C4082" s="2">
        <f>'Input Spotmarktpreise&amp;Anleitung'!C4082</f>
        <v>8.3333333333333329E-2</v>
      </c>
      <c r="D4082">
        <f>'Input Spotmarktpreise&amp;Anleitung'!D4082</f>
        <v>9.1430000000000007</v>
      </c>
      <c r="E4082">
        <f>MAX(0,IF(D4082&lt;=2,0,VLOOKUP(MONTH(A4082),monthly_premium!C:D,2,FALSE)))</f>
        <v>0.90000000000000036</v>
      </c>
      <c r="F4082">
        <f>MAX(0,IF(D4082&lt;=2,0,VLOOKUP(MONTH(A4082),monthly_premium!E:F,2,FALSE)))</f>
        <v>11.04</v>
      </c>
      <c r="G4082">
        <f t="shared" si="126"/>
        <v>10.043000000000001</v>
      </c>
      <c r="H4082">
        <f t="shared" si="127"/>
        <v>20.183</v>
      </c>
    </row>
    <row r="4083" spans="1:8" x14ac:dyDescent="0.25">
      <c r="A4083" s="1">
        <f>'Input Spotmarktpreise&amp;Anleitung'!A4083</f>
        <v>45462</v>
      </c>
      <c r="B4083" s="2">
        <f>'Input Spotmarktpreise&amp;Anleitung'!B4083</f>
        <v>8.3333333333333329E-2</v>
      </c>
      <c r="C4083" s="2">
        <f>'Input Spotmarktpreise&amp;Anleitung'!C4083</f>
        <v>0.125</v>
      </c>
      <c r="D4083">
        <f>'Input Spotmarktpreise&amp;Anleitung'!D4083</f>
        <v>8.6850000000000005</v>
      </c>
      <c r="E4083">
        <f>MAX(0,IF(D4083&lt;=2,0,VLOOKUP(MONTH(A4083),monthly_premium!C:D,2,FALSE)))</f>
        <v>0.90000000000000036</v>
      </c>
      <c r="F4083">
        <f>MAX(0,IF(D4083&lt;=2,0,VLOOKUP(MONTH(A4083),monthly_premium!E:F,2,FALSE)))</f>
        <v>11.04</v>
      </c>
      <c r="G4083">
        <f t="shared" si="126"/>
        <v>9.5850000000000009</v>
      </c>
      <c r="H4083">
        <f t="shared" si="127"/>
        <v>19.725000000000001</v>
      </c>
    </row>
    <row r="4084" spans="1:8" x14ac:dyDescent="0.25">
      <c r="A4084" s="1">
        <f>'Input Spotmarktpreise&amp;Anleitung'!A4084</f>
        <v>45462</v>
      </c>
      <c r="B4084" s="2">
        <f>'Input Spotmarktpreise&amp;Anleitung'!B4084</f>
        <v>0.125</v>
      </c>
      <c r="C4084" s="2">
        <f>'Input Spotmarktpreise&amp;Anleitung'!C4084</f>
        <v>0.16666666666666666</v>
      </c>
      <c r="D4084">
        <f>'Input Spotmarktpreise&amp;Anleitung'!D4084</f>
        <v>8.5779999999999994</v>
      </c>
      <c r="E4084">
        <f>MAX(0,IF(D4084&lt;=2,0,VLOOKUP(MONTH(A4084),monthly_premium!C:D,2,FALSE)))</f>
        <v>0.90000000000000036</v>
      </c>
      <c r="F4084">
        <f>MAX(0,IF(D4084&lt;=2,0,VLOOKUP(MONTH(A4084),monthly_premium!E:F,2,FALSE)))</f>
        <v>11.04</v>
      </c>
      <c r="G4084">
        <f t="shared" si="126"/>
        <v>9.4779999999999998</v>
      </c>
      <c r="H4084">
        <f t="shared" si="127"/>
        <v>19.617999999999999</v>
      </c>
    </row>
    <row r="4085" spans="1:8" x14ac:dyDescent="0.25">
      <c r="A4085" s="1">
        <f>'Input Spotmarktpreise&amp;Anleitung'!A4085</f>
        <v>45462</v>
      </c>
      <c r="B4085" s="2">
        <f>'Input Spotmarktpreise&amp;Anleitung'!B4085</f>
        <v>0.16666666666666666</v>
      </c>
      <c r="C4085" s="2">
        <f>'Input Spotmarktpreise&amp;Anleitung'!C4085</f>
        <v>0.20833333333333334</v>
      </c>
      <c r="D4085">
        <f>'Input Spotmarktpreise&amp;Anleitung'!D4085</f>
        <v>8.3469999999999995</v>
      </c>
      <c r="E4085">
        <f>MAX(0,IF(D4085&lt;=2,0,VLOOKUP(MONTH(A4085),monthly_premium!C:D,2,FALSE)))</f>
        <v>0.90000000000000036</v>
      </c>
      <c r="F4085">
        <f>MAX(0,IF(D4085&lt;=2,0,VLOOKUP(MONTH(A4085),monthly_premium!E:F,2,FALSE)))</f>
        <v>11.04</v>
      </c>
      <c r="G4085">
        <f t="shared" si="126"/>
        <v>9.2469999999999999</v>
      </c>
      <c r="H4085">
        <f t="shared" si="127"/>
        <v>19.387</v>
      </c>
    </row>
    <row r="4086" spans="1:8" x14ac:dyDescent="0.25">
      <c r="A4086" s="1">
        <f>'Input Spotmarktpreise&amp;Anleitung'!A4086</f>
        <v>45462</v>
      </c>
      <c r="B4086" s="2">
        <f>'Input Spotmarktpreise&amp;Anleitung'!B4086</f>
        <v>0.20833333333333334</v>
      </c>
      <c r="C4086" s="2">
        <f>'Input Spotmarktpreise&amp;Anleitung'!C4086</f>
        <v>0.25</v>
      </c>
      <c r="D4086">
        <f>'Input Spotmarktpreise&amp;Anleitung'!D4086</f>
        <v>8.641</v>
      </c>
      <c r="E4086">
        <f>MAX(0,IF(D4086&lt;=2,0,VLOOKUP(MONTH(A4086),monthly_premium!C:D,2,FALSE)))</f>
        <v>0.90000000000000036</v>
      </c>
      <c r="F4086">
        <f>MAX(0,IF(D4086&lt;=2,0,VLOOKUP(MONTH(A4086),monthly_premium!E:F,2,FALSE)))</f>
        <v>11.04</v>
      </c>
      <c r="G4086">
        <f t="shared" si="126"/>
        <v>9.5410000000000004</v>
      </c>
      <c r="H4086">
        <f t="shared" si="127"/>
        <v>19.680999999999997</v>
      </c>
    </row>
    <row r="4087" spans="1:8" x14ac:dyDescent="0.25">
      <c r="A4087" s="1">
        <f>'Input Spotmarktpreise&amp;Anleitung'!A4087</f>
        <v>45462</v>
      </c>
      <c r="B4087" s="2">
        <f>'Input Spotmarktpreise&amp;Anleitung'!B4087</f>
        <v>0.25</v>
      </c>
      <c r="C4087" s="2">
        <f>'Input Spotmarktpreise&amp;Anleitung'!C4087</f>
        <v>0.29166666666666669</v>
      </c>
      <c r="D4087">
        <f>'Input Spotmarktpreise&amp;Anleitung'!D4087</f>
        <v>11.255000000000001</v>
      </c>
      <c r="E4087">
        <f>MAX(0,IF(D4087&lt;=2,0,VLOOKUP(MONTH(A4087),monthly_premium!C:D,2,FALSE)))</f>
        <v>0.90000000000000036</v>
      </c>
      <c r="F4087">
        <f>MAX(0,IF(D4087&lt;=2,0,VLOOKUP(MONTH(A4087),monthly_premium!E:F,2,FALSE)))</f>
        <v>11.04</v>
      </c>
      <c r="G4087">
        <f t="shared" si="126"/>
        <v>12.155000000000001</v>
      </c>
      <c r="H4087">
        <f t="shared" si="127"/>
        <v>22.295000000000002</v>
      </c>
    </row>
    <row r="4088" spans="1:8" x14ac:dyDescent="0.25">
      <c r="A4088" s="1">
        <f>'Input Spotmarktpreise&amp;Anleitung'!A4088</f>
        <v>45462</v>
      </c>
      <c r="B4088" s="2">
        <f>'Input Spotmarktpreise&amp;Anleitung'!B4088</f>
        <v>0.29166666666666669</v>
      </c>
      <c r="C4088" s="2">
        <f>'Input Spotmarktpreise&amp;Anleitung'!C4088</f>
        <v>0.33333333333333331</v>
      </c>
      <c r="D4088">
        <f>'Input Spotmarktpreise&amp;Anleitung'!D4088</f>
        <v>11.683</v>
      </c>
      <c r="E4088">
        <f>MAX(0,IF(D4088&lt;=2,0,VLOOKUP(MONTH(A4088),monthly_premium!C:D,2,FALSE)))</f>
        <v>0.90000000000000036</v>
      </c>
      <c r="F4088">
        <f>MAX(0,IF(D4088&lt;=2,0,VLOOKUP(MONTH(A4088),monthly_premium!E:F,2,FALSE)))</f>
        <v>11.04</v>
      </c>
      <c r="G4088">
        <f t="shared" si="126"/>
        <v>12.583</v>
      </c>
      <c r="H4088">
        <f t="shared" si="127"/>
        <v>22.722999999999999</v>
      </c>
    </row>
    <row r="4089" spans="1:8" x14ac:dyDescent="0.25">
      <c r="A4089" s="1">
        <f>'Input Spotmarktpreise&amp;Anleitung'!A4089</f>
        <v>45462</v>
      </c>
      <c r="B4089" s="2">
        <f>'Input Spotmarktpreise&amp;Anleitung'!B4089</f>
        <v>0.33333333333333331</v>
      </c>
      <c r="C4089" s="2">
        <f>'Input Spotmarktpreise&amp;Anleitung'!C4089</f>
        <v>0.375</v>
      </c>
      <c r="D4089">
        <f>'Input Spotmarktpreise&amp;Anleitung'!D4089</f>
        <v>10.733000000000001</v>
      </c>
      <c r="E4089">
        <f>MAX(0,IF(D4089&lt;=2,0,VLOOKUP(MONTH(A4089),monthly_premium!C:D,2,FALSE)))</f>
        <v>0.90000000000000036</v>
      </c>
      <c r="F4089">
        <f>MAX(0,IF(D4089&lt;=2,0,VLOOKUP(MONTH(A4089),monthly_premium!E:F,2,FALSE)))</f>
        <v>11.04</v>
      </c>
      <c r="G4089">
        <f t="shared" si="126"/>
        <v>11.633000000000001</v>
      </c>
      <c r="H4089">
        <f t="shared" si="127"/>
        <v>21.773</v>
      </c>
    </row>
    <row r="4090" spans="1:8" x14ac:dyDescent="0.25">
      <c r="A4090" s="1">
        <f>'Input Spotmarktpreise&amp;Anleitung'!A4090</f>
        <v>45462</v>
      </c>
      <c r="B4090" s="2">
        <f>'Input Spotmarktpreise&amp;Anleitung'!B4090</f>
        <v>0.375</v>
      </c>
      <c r="C4090" s="2">
        <f>'Input Spotmarktpreise&amp;Anleitung'!C4090</f>
        <v>0.41666666666666669</v>
      </c>
      <c r="D4090">
        <f>'Input Spotmarktpreise&amp;Anleitung'!D4090</f>
        <v>8.6310000000000002</v>
      </c>
      <c r="E4090">
        <f>MAX(0,IF(D4090&lt;=2,0,VLOOKUP(MONTH(A4090),monthly_premium!C:D,2,FALSE)))</f>
        <v>0.90000000000000036</v>
      </c>
      <c r="F4090">
        <f>MAX(0,IF(D4090&lt;=2,0,VLOOKUP(MONTH(A4090),monthly_premium!E:F,2,FALSE)))</f>
        <v>11.04</v>
      </c>
      <c r="G4090">
        <f t="shared" si="126"/>
        <v>9.5310000000000006</v>
      </c>
      <c r="H4090">
        <f t="shared" si="127"/>
        <v>19.670999999999999</v>
      </c>
    </row>
    <row r="4091" spans="1:8" x14ac:dyDescent="0.25">
      <c r="A4091" s="1">
        <f>'Input Spotmarktpreise&amp;Anleitung'!A4091</f>
        <v>45462</v>
      </c>
      <c r="B4091" s="2">
        <f>'Input Spotmarktpreise&amp;Anleitung'!B4091</f>
        <v>0.41666666666666669</v>
      </c>
      <c r="C4091" s="2">
        <f>'Input Spotmarktpreise&amp;Anleitung'!C4091</f>
        <v>0.45833333333333331</v>
      </c>
      <c r="D4091">
        <f>'Input Spotmarktpreise&amp;Anleitung'!D4091</f>
        <v>7.51</v>
      </c>
      <c r="E4091">
        <f>MAX(0,IF(D4091&lt;=2,0,VLOOKUP(MONTH(A4091),monthly_premium!C:D,2,FALSE)))</f>
        <v>0.90000000000000036</v>
      </c>
      <c r="F4091">
        <f>MAX(0,IF(D4091&lt;=2,0,VLOOKUP(MONTH(A4091),monthly_premium!E:F,2,FALSE)))</f>
        <v>11.04</v>
      </c>
      <c r="G4091">
        <f t="shared" si="126"/>
        <v>8.41</v>
      </c>
      <c r="H4091">
        <f t="shared" si="127"/>
        <v>18.549999999999997</v>
      </c>
    </row>
    <row r="4092" spans="1:8" x14ac:dyDescent="0.25">
      <c r="A4092" s="1">
        <f>'Input Spotmarktpreise&amp;Anleitung'!A4092</f>
        <v>45462</v>
      </c>
      <c r="B4092" s="2">
        <f>'Input Spotmarktpreise&amp;Anleitung'!B4092</f>
        <v>0.45833333333333331</v>
      </c>
      <c r="C4092" s="2">
        <f>'Input Spotmarktpreise&amp;Anleitung'!C4092</f>
        <v>0.5</v>
      </c>
      <c r="D4092">
        <f>'Input Spotmarktpreise&amp;Anleitung'!D4092</f>
        <v>6.6230000000000002</v>
      </c>
      <c r="E4092">
        <f>MAX(0,IF(D4092&lt;=2,0,VLOOKUP(MONTH(A4092),monthly_premium!C:D,2,FALSE)))</f>
        <v>0.90000000000000036</v>
      </c>
      <c r="F4092">
        <f>MAX(0,IF(D4092&lt;=2,0,VLOOKUP(MONTH(A4092),monthly_premium!E:F,2,FALSE)))</f>
        <v>11.04</v>
      </c>
      <c r="G4092">
        <f t="shared" si="126"/>
        <v>7.5230000000000006</v>
      </c>
      <c r="H4092">
        <f t="shared" si="127"/>
        <v>17.663</v>
      </c>
    </row>
    <row r="4093" spans="1:8" x14ac:dyDescent="0.25">
      <c r="A4093" s="1">
        <f>'Input Spotmarktpreise&amp;Anleitung'!A4093</f>
        <v>45462</v>
      </c>
      <c r="B4093" s="2">
        <f>'Input Spotmarktpreise&amp;Anleitung'!B4093</f>
        <v>0.5</v>
      </c>
      <c r="C4093" s="2">
        <f>'Input Spotmarktpreise&amp;Anleitung'!C4093</f>
        <v>0.54166666666666663</v>
      </c>
      <c r="D4093">
        <f>'Input Spotmarktpreise&amp;Anleitung'!D4093</f>
        <v>5.8029999999999999</v>
      </c>
      <c r="E4093">
        <f>MAX(0,IF(D4093&lt;=2,0,VLOOKUP(MONTH(A4093),monthly_premium!C:D,2,FALSE)))</f>
        <v>0.90000000000000036</v>
      </c>
      <c r="F4093">
        <f>MAX(0,IF(D4093&lt;=2,0,VLOOKUP(MONTH(A4093),monthly_premium!E:F,2,FALSE)))</f>
        <v>11.04</v>
      </c>
      <c r="G4093">
        <f t="shared" si="126"/>
        <v>6.7030000000000003</v>
      </c>
      <c r="H4093">
        <f t="shared" si="127"/>
        <v>16.843</v>
      </c>
    </row>
    <row r="4094" spans="1:8" x14ac:dyDescent="0.25">
      <c r="A4094" s="1">
        <f>'Input Spotmarktpreise&amp;Anleitung'!A4094</f>
        <v>45462</v>
      </c>
      <c r="B4094" s="2">
        <f>'Input Spotmarktpreise&amp;Anleitung'!B4094</f>
        <v>0.54166666666666663</v>
      </c>
      <c r="C4094" s="2">
        <f>'Input Spotmarktpreise&amp;Anleitung'!C4094</f>
        <v>0.58333333333333337</v>
      </c>
      <c r="D4094">
        <f>'Input Spotmarktpreise&amp;Anleitung'!D4094</f>
        <v>3.984</v>
      </c>
      <c r="E4094">
        <f>MAX(0,IF(D4094&lt;=2,0,VLOOKUP(MONTH(A4094),monthly_premium!C:D,2,FALSE)))</f>
        <v>0.90000000000000036</v>
      </c>
      <c r="F4094">
        <f>MAX(0,IF(D4094&lt;=2,0,VLOOKUP(MONTH(A4094),monthly_premium!E:F,2,FALSE)))</f>
        <v>11.04</v>
      </c>
      <c r="G4094">
        <f t="shared" si="126"/>
        <v>4.8840000000000003</v>
      </c>
      <c r="H4094">
        <f t="shared" si="127"/>
        <v>15.023999999999999</v>
      </c>
    </row>
    <row r="4095" spans="1:8" x14ac:dyDescent="0.25">
      <c r="A4095" s="1">
        <f>'Input Spotmarktpreise&amp;Anleitung'!A4095</f>
        <v>45462</v>
      </c>
      <c r="B4095" s="2">
        <f>'Input Spotmarktpreise&amp;Anleitung'!B4095</f>
        <v>0.58333333333333337</v>
      </c>
      <c r="C4095" s="2">
        <f>'Input Spotmarktpreise&amp;Anleitung'!C4095</f>
        <v>0.625</v>
      </c>
      <c r="D4095">
        <f>'Input Spotmarktpreise&amp;Anleitung'!D4095</f>
        <v>2.2410000000000001</v>
      </c>
      <c r="E4095">
        <f>MAX(0,IF(D4095&lt;=2,0,VLOOKUP(MONTH(A4095),monthly_premium!C:D,2,FALSE)))</f>
        <v>0.90000000000000036</v>
      </c>
      <c r="F4095">
        <f>MAX(0,IF(D4095&lt;=2,0,VLOOKUP(MONTH(A4095),monthly_premium!E:F,2,FALSE)))</f>
        <v>11.04</v>
      </c>
      <c r="G4095">
        <f t="shared" si="126"/>
        <v>3.1410000000000005</v>
      </c>
      <c r="H4095">
        <f t="shared" si="127"/>
        <v>13.280999999999999</v>
      </c>
    </row>
    <row r="4096" spans="1:8" x14ac:dyDescent="0.25">
      <c r="A4096" s="1">
        <f>'Input Spotmarktpreise&amp;Anleitung'!A4096</f>
        <v>45462</v>
      </c>
      <c r="B4096" s="2">
        <f>'Input Spotmarktpreise&amp;Anleitung'!B4096</f>
        <v>0.625</v>
      </c>
      <c r="C4096" s="2">
        <f>'Input Spotmarktpreise&amp;Anleitung'!C4096</f>
        <v>0.66666666666666663</v>
      </c>
      <c r="D4096">
        <f>'Input Spotmarktpreise&amp;Anleitung'!D4096</f>
        <v>2.3559999999999999</v>
      </c>
      <c r="E4096">
        <f>MAX(0,IF(D4096&lt;=2,0,VLOOKUP(MONTH(A4096),monthly_premium!C:D,2,FALSE)))</f>
        <v>0.90000000000000036</v>
      </c>
      <c r="F4096">
        <f>MAX(0,IF(D4096&lt;=2,0,VLOOKUP(MONTH(A4096),monthly_premium!E:F,2,FALSE)))</f>
        <v>11.04</v>
      </c>
      <c r="G4096">
        <f t="shared" si="126"/>
        <v>3.2560000000000002</v>
      </c>
      <c r="H4096">
        <f t="shared" si="127"/>
        <v>13.395999999999999</v>
      </c>
    </row>
    <row r="4097" spans="1:8" x14ac:dyDescent="0.25">
      <c r="A4097" s="1">
        <f>'Input Spotmarktpreise&amp;Anleitung'!A4097</f>
        <v>45462</v>
      </c>
      <c r="B4097" s="2">
        <f>'Input Spotmarktpreise&amp;Anleitung'!B4097</f>
        <v>0.66666666666666663</v>
      </c>
      <c r="C4097" s="2">
        <f>'Input Spotmarktpreise&amp;Anleitung'!C4097</f>
        <v>0.70833333333333337</v>
      </c>
      <c r="D4097">
        <f>'Input Spotmarktpreise&amp;Anleitung'!D4097</f>
        <v>5.99</v>
      </c>
      <c r="E4097">
        <f>MAX(0,IF(D4097&lt;=2,0,VLOOKUP(MONTH(A4097),monthly_premium!C:D,2,FALSE)))</f>
        <v>0.90000000000000036</v>
      </c>
      <c r="F4097">
        <f>MAX(0,IF(D4097&lt;=2,0,VLOOKUP(MONTH(A4097),monthly_premium!E:F,2,FALSE)))</f>
        <v>11.04</v>
      </c>
      <c r="G4097">
        <f t="shared" si="126"/>
        <v>6.8900000000000006</v>
      </c>
      <c r="H4097">
        <f t="shared" si="127"/>
        <v>17.03</v>
      </c>
    </row>
    <row r="4098" spans="1:8" x14ac:dyDescent="0.25">
      <c r="A4098" s="1">
        <f>'Input Spotmarktpreise&amp;Anleitung'!A4098</f>
        <v>45462</v>
      </c>
      <c r="B4098" s="2">
        <f>'Input Spotmarktpreise&amp;Anleitung'!B4098</f>
        <v>0.70833333333333337</v>
      </c>
      <c r="C4098" s="2">
        <f>'Input Spotmarktpreise&amp;Anleitung'!C4098</f>
        <v>0.75</v>
      </c>
      <c r="D4098">
        <f>'Input Spotmarktpreise&amp;Anleitung'!D4098</f>
        <v>7</v>
      </c>
      <c r="E4098">
        <f>MAX(0,IF(D4098&lt;=2,0,VLOOKUP(MONTH(A4098),monthly_premium!C:D,2,FALSE)))</f>
        <v>0.90000000000000036</v>
      </c>
      <c r="F4098">
        <f>MAX(0,IF(D4098&lt;=2,0,VLOOKUP(MONTH(A4098),monthly_premium!E:F,2,FALSE)))</f>
        <v>11.04</v>
      </c>
      <c r="G4098">
        <f t="shared" si="126"/>
        <v>7.9</v>
      </c>
      <c r="H4098">
        <f t="shared" si="127"/>
        <v>18.04</v>
      </c>
    </row>
    <row r="4099" spans="1:8" x14ac:dyDescent="0.25">
      <c r="A4099" s="1">
        <f>'Input Spotmarktpreise&amp;Anleitung'!A4099</f>
        <v>45462</v>
      </c>
      <c r="B4099" s="2">
        <f>'Input Spotmarktpreise&amp;Anleitung'!B4099</f>
        <v>0.75</v>
      </c>
      <c r="C4099" s="2">
        <f>'Input Spotmarktpreise&amp;Anleitung'!C4099</f>
        <v>0.79166666666666663</v>
      </c>
      <c r="D4099">
        <f>'Input Spotmarktpreise&amp;Anleitung'!D4099</f>
        <v>8.8439999999999994</v>
      </c>
      <c r="E4099">
        <f>MAX(0,IF(D4099&lt;=2,0,VLOOKUP(MONTH(A4099),monthly_premium!C:D,2,FALSE)))</f>
        <v>0.90000000000000036</v>
      </c>
      <c r="F4099">
        <f>MAX(0,IF(D4099&lt;=2,0,VLOOKUP(MONTH(A4099),monthly_premium!E:F,2,FALSE)))</f>
        <v>11.04</v>
      </c>
      <c r="G4099">
        <f t="shared" ref="G4099:G4162" si="128">D4099+E4099</f>
        <v>9.7439999999999998</v>
      </c>
      <c r="H4099">
        <f t="shared" ref="H4099:H4162" si="129">D4099+F4099</f>
        <v>19.884</v>
      </c>
    </row>
    <row r="4100" spans="1:8" x14ac:dyDescent="0.25">
      <c r="A4100" s="1">
        <f>'Input Spotmarktpreise&amp;Anleitung'!A4100</f>
        <v>45462</v>
      </c>
      <c r="B4100" s="2">
        <f>'Input Spotmarktpreise&amp;Anleitung'!B4100</f>
        <v>0.79166666666666663</v>
      </c>
      <c r="C4100" s="2">
        <f>'Input Spotmarktpreise&amp;Anleitung'!C4100</f>
        <v>0.83333333333333337</v>
      </c>
      <c r="D4100">
        <f>'Input Spotmarktpreise&amp;Anleitung'!D4100</f>
        <v>10.29</v>
      </c>
      <c r="E4100">
        <f>MAX(0,IF(D4100&lt;=2,0,VLOOKUP(MONTH(A4100),monthly_premium!C:D,2,FALSE)))</f>
        <v>0.90000000000000036</v>
      </c>
      <c r="F4100">
        <f>MAX(0,IF(D4100&lt;=2,0,VLOOKUP(MONTH(A4100),monthly_premium!E:F,2,FALSE)))</f>
        <v>11.04</v>
      </c>
      <c r="G4100">
        <f t="shared" si="128"/>
        <v>11.19</v>
      </c>
      <c r="H4100">
        <f t="shared" si="129"/>
        <v>21.33</v>
      </c>
    </row>
    <row r="4101" spans="1:8" x14ac:dyDescent="0.25">
      <c r="A4101" s="1">
        <f>'Input Spotmarktpreise&amp;Anleitung'!A4101</f>
        <v>45462</v>
      </c>
      <c r="B4101" s="2">
        <f>'Input Spotmarktpreise&amp;Anleitung'!B4101</f>
        <v>0.83333333333333337</v>
      </c>
      <c r="C4101" s="2">
        <f>'Input Spotmarktpreise&amp;Anleitung'!C4101</f>
        <v>0.875</v>
      </c>
      <c r="D4101">
        <f>'Input Spotmarktpreise&amp;Anleitung'!D4101</f>
        <v>14.366</v>
      </c>
      <c r="E4101">
        <f>MAX(0,IF(D4101&lt;=2,0,VLOOKUP(MONTH(A4101),monthly_premium!C:D,2,FALSE)))</f>
        <v>0.90000000000000036</v>
      </c>
      <c r="F4101">
        <f>MAX(0,IF(D4101&lt;=2,0,VLOOKUP(MONTH(A4101),monthly_premium!E:F,2,FALSE)))</f>
        <v>11.04</v>
      </c>
      <c r="G4101">
        <f t="shared" si="128"/>
        <v>15.266</v>
      </c>
      <c r="H4101">
        <f t="shared" si="129"/>
        <v>25.405999999999999</v>
      </c>
    </row>
    <row r="4102" spans="1:8" x14ac:dyDescent="0.25">
      <c r="A4102" s="1">
        <f>'Input Spotmarktpreise&amp;Anleitung'!A4102</f>
        <v>45462</v>
      </c>
      <c r="B4102" s="2">
        <f>'Input Spotmarktpreise&amp;Anleitung'!B4102</f>
        <v>0.875</v>
      </c>
      <c r="C4102" s="2">
        <f>'Input Spotmarktpreise&amp;Anleitung'!C4102</f>
        <v>0.91666666666666663</v>
      </c>
      <c r="D4102">
        <f>'Input Spotmarktpreise&amp;Anleitung'!D4102</f>
        <v>11.507999999999999</v>
      </c>
      <c r="E4102">
        <f>MAX(0,IF(D4102&lt;=2,0,VLOOKUP(MONTH(A4102),monthly_premium!C:D,2,FALSE)))</f>
        <v>0.90000000000000036</v>
      </c>
      <c r="F4102">
        <f>MAX(0,IF(D4102&lt;=2,0,VLOOKUP(MONTH(A4102),monthly_premium!E:F,2,FALSE)))</f>
        <v>11.04</v>
      </c>
      <c r="G4102">
        <f t="shared" si="128"/>
        <v>12.407999999999999</v>
      </c>
      <c r="H4102">
        <f t="shared" si="129"/>
        <v>22.547999999999998</v>
      </c>
    </row>
    <row r="4103" spans="1:8" x14ac:dyDescent="0.25">
      <c r="A4103" s="1">
        <f>'Input Spotmarktpreise&amp;Anleitung'!A4103</f>
        <v>45462</v>
      </c>
      <c r="B4103" s="2">
        <f>'Input Spotmarktpreise&amp;Anleitung'!B4103</f>
        <v>0.91666666666666663</v>
      </c>
      <c r="C4103" s="2">
        <f>'Input Spotmarktpreise&amp;Anleitung'!C4103</f>
        <v>0.95833333333333337</v>
      </c>
      <c r="D4103">
        <f>'Input Spotmarktpreise&amp;Anleitung'!D4103</f>
        <v>10.826000000000001</v>
      </c>
      <c r="E4103">
        <f>MAX(0,IF(D4103&lt;=2,0,VLOOKUP(MONTH(A4103),monthly_premium!C:D,2,FALSE)))</f>
        <v>0.90000000000000036</v>
      </c>
      <c r="F4103">
        <f>MAX(0,IF(D4103&lt;=2,0,VLOOKUP(MONTH(A4103),monthly_premium!E:F,2,FALSE)))</f>
        <v>11.04</v>
      </c>
      <c r="G4103">
        <f t="shared" si="128"/>
        <v>11.726000000000001</v>
      </c>
      <c r="H4103">
        <f t="shared" si="129"/>
        <v>21.866</v>
      </c>
    </row>
    <row r="4104" spans="1:8" x14ac:dyDescent="0.25">
      <c r="A4104" s="1">
        <f>'Input Spotmarktpreise&amp;Anleitung'!A4104</f>
        <v>45462</v>
      </c>
      <c r="B4104" s="2">
        <f>'Input Spotmarktpreise&amp;Anleitung'!B4104</f>
        <v>0.95833333333333337</v>
      </c>
      <c r="C4104" s="2">
        <f>'Input Spotmarktpreise&amp;Anleitung'!C4104</f>
        <v>0</v>
      </c>
      <c r="D4104">
        <f>'Input Spotmarktpreise&amp;Anleitung'!D4104</f>
        <v>9.3209999999999997</v>
      </c>
      <c r="E4104">
        <f>MAX(0,IF(D4104&lt;=2,0,VLOOKUP(MONTH(A4104),monthly_premium!C:D,2,FALSE)))</f>
        <v>0.90000000000000036</v>
      </c>
      <c r="F4104">
        <f>MAX(0,IF(D4104&lt;=2,0,VLOOKUP(MONTH(A4104),monthly_premium!E:F,2,FALSE)))</f>
        <v>11.04</v>
      </c>
      <c r="G4104">
        <f t="shared" si="128"/>
        <v>10.221</v>
      </c>
      <c r="H4104">
        <f t="shared" si="129"/>
        <v>20.360999999999997</v>
      </c>
    </row>
    <row r="4105" spans="1:8" x14ac:dyDescent="0.25">
      <c r="A4105" s="1">
        <f>'Input Spotmarktpreise&amp;Anleitung'!A4105</f>
        <v>45463</v>
      </c>
      <c r="B4105" s="2">
        <f>'Input Spotmarktpreise&amp;Anleitung'!B4105</f>
        <v>0</v>
      </c>
      <c r="C4105" s="2">
        <f>'Input Spotmarktpreise&amp;Anleitung'!C4105</f>
        <v>4.1666666666666664E-2</v>
      </c>
      <c r="D4105">
        <f>'Input Spotmarktpreise&amp;Anleitung'!D4105</f>
        <v>8.5890000000000004</v>
      </c>
      <c r="E4105">
        <f>MAX(0,IF(D4105&lt;=2,0,VLOOKUP(MONTH(A4105),monthly_premium!C:D,2,FALSE)))</f>
        <v>0.90000000000000036</v>
      </c>
      <c r="F4105">
        <f>MAX(0,IF(D4105&lt;=2,0,VLOOKUP(MONTH(A4105),monthly_premium!E:F,2,FALSE)))</f>
        <v>11.04</v>
      </c>
      <c r="G4105">
        <f t="shared" si="128"/>
        <v>9.4890000000000008</v>
      </c>
      <c r="H4105">
        <f t="shared" si="129"/>
        <v>19.628999999999998</v>
      </c>
    </row>
    <row r="4106" spans="1:8" x14ac:dyDescent="0.25">
      <c r="A4106" s="1">
        <f>'Input Spotmarktpreise&amp;Anleitung'!A4106</f>
        <v>45463</v>
      </c>
      <c r="B4106" s="2">
        <f>'Input Spotmarktpreise&amp;Anleitung'!B4106</f>
        <v>4.1666666666666664E-2</v>
      </c>
      <c r="C4106" s="2">
        <f>'Input Spotmarktpreise&amp;Anleitung'!C4106</f>
        <v>8.3333333333333329E-2</v>
      </c>
      <c r="D4106">
        <f>'Input Spotmarktpreise&amp;Anleitung'!D4106</f>
        <v>7.8620000000000001</v>
      </c>
      <c r="E4106">
        <f>MAX(0,IF(D4106&lt;=2,0,VLOOKUP(MONTH(A4106),monthly_premium!C:D,2,FALSE)))</f>
        <v>0.90000000000000036</v>
      </c>
      <c r="F4106">
        <f>MAX(0,IF(D4106&lt;=2,0,VLOOKUP(MONTH(A4106),monthly_premium!E:F,2,FALSE)))</f>
        <v>11.04</v>
      </c>
      <c r="G4106">
        <f t="shared" si="128"/>
        <v>8.7620000000000005</v>
      </c>
      <c r="H4106">
        <f t="shared" si="129"/>
        <v>18.902000000000001</v>
      </c>
    </row>
    <row r="4107" spans="1:8" x14ac:dyDescent="0.25">
      <c r="A4107" s="1">
        <f>'Input Spotmarktpreise&amp;Anleitung'!A4107</f>
        <v>45463</v>
      </c>
      <c r="B4107" s="2">
        <f>'Input Spotmarktpreise&amp;Anleitung'!B4107</f>
        <v>8.3333333333333329E-2</v>
      </c>
      <c r="C4107" s="2">
        <f>'Input Spotmarktpreise&amp;Anleitung'!C4107</f>
        <v>0.125</v>
      </c>
      <c r="D4107">
        <f>'Input Spotmarktpreise&amp;Anleitung'!D4107</f>
        <v>7.8879999999999999</v>
      </c>
      <c r="E4107">
        <f>MAX(0,IF(D4107&lt;=2,0,VLOOKUP(MONTH(A4107),monthly_premium!C:D,2,FALSE)))</f>
        <v>0.90000000000000036</v>
      </c>
      <c r="F4107">
        <f>MAX(0,IF(D4107&lt;=2,0,VLOOKUP(MONTH(A4107),monthly_premium!E:F,2,FALSE)))</f>
        <v>11.04</v>
      </c>
      <c r="G4107">
        <f t="shared" si="128"/>
        <v>8.7880000000000003</v>
      </c>
      <c r="H4107">
        <f t="shared" si="129"/>
        <v>18.927999999999997</v>
      </c>
    </row>
    <row r="4108" spans="1:8" x14ac:dyDescent="0.25">
      <c r="A4108" s="1">
        <f>'Input Spotmarktpreise&amp;Anleitung'!A4108</f>
        <v>45463</v>
      </c>
      <c r="B4108" s="2">
        <f>'Input Spotmarktpreise&amp;Anleitung'!B4108</f>
        <v>0.125</v>
      </c>
      <c r="C4108" s="2">
        <f>'Input Spotmarktpreise&amp;Anleitung'!C4108</f>
        <v>0.16666666666666666</v>
      </c>
      <c r="D4108">
        <f>'Input Spotmarktpreise&amp;Anleitung'!D4108</f>
        <v>7.8819999999999997</v>
      </c>
      <c r="E4108">
        <f>MAX(0,IF(D4108&lt;=2,0,VLOOKUP(MONTH(A4108),monthly_premium!C:D,2,FALSE)))</f>
        <v>0.90000000000000036</v>
      </c>
      <c r="F4108">
        <f>MAX(0,IF(D4108&lt;=2,0,VLOOKUP(MONTH(A4108),monthly_premium!E:F,2,FALSE)))</f>
        <v>11.04</v>
      </c>
      <c r="G4108">
        <f t="shared" si="128"/>
        <v>8.782</v>
      </c>
      <c r="H4108">
        <f t="shared" si="129"/>
        <v>18.921999999999997</v>
      </c>
    </row>
    <row r="4109" spans="1:8" x14ac:dyDescent="0.25">
      <c r="A4109" s="1">
        <f>'Input Spotmarktpreise&amp;Anleitung'!A4109</f>
        <v>45463</v>
      </c>
      <c r="B4109" s="2">
        <f>'Input Spotmarktpreise&amp;Anleitung'!B4109</f>
        <v>0.16666666666666666</v>
      </c>
      <c r="C4109" s="2">
        <f>'Input Spotmarktpreise&amp;Anleitung'!C4109</f>
        <v>0.20833333333333334</v>
      </c>
      <c r="D4109">
        <f>'Input Spotmarktpreise&amp;Anleitung'!D4109</f>
        <v>7.8620000000000001</v>
      </c>
      <c r="E4109">
        <f>MAX(0,IF(D4109&lt;=2,0,VLOOKUP(MONTH(A4109),monthly_premium!C:D,2,FALSE)))</f>
        <v>0.90000000000000036</v>
      </c>
      <c r="F4109">
        <f>MAX(0,IF(D4109&lt;=2,0,VLOOKUP(MONTH(A4109),monthly_premium!E:F,2,FALSE)))</f>
        <v>11.04</v>
      </c>
      <c r="G4109">
        <f t="shared" si="128"/>
        <v>8.7620000000000005</v>
      </c>
      <c r="H4109">
        <f t="shared" si="129"/>
        <v>18.902000000000001</v>
      </c>
    </row>
    <row r="4110" spans="1:8" x14ac:dyDescent="0.25">
      <c r="A4110" s="1">
        <f>'Input Spotmarktpreise&amp;Anleitung'!A4110</f>
        <v>45463</v>
      </c>
      <c r="B4110" s="2">
        <f>'Input Spotmarktpreise&amp;Anleitung'!B4110</f>
        <v>0.20833333333333334</v>
      </c>
      <c r="C4110" s="2">
        <f>'Input Spotmarktpreise&amp;Anleitung'!C4110</f>
        <v>0.25</v>
      </c>
      <c r="D4110">
        <f>'Input Spotmarktpreise&amp;Anleitung'!D4110</f>
        <v>8.6549999999999994</v>
      </c>
      <c r="E4110">
        <f>MAX(0,IF(D4110&lt;=2,0,VLOOKUP(MONTH(A4110),monthly_premium!C:D,2,FALSE)))</f>
        <v>0.90000000000000036</v>
      </c>
      <c r="F4110">
        <f>MAX(0,IF(D4110&lt;=2,0,VLOOKUP(MONTH(A4110),monthly_premium!E:F,2,FALSE)))</f>
        <v>11.04</v>
      </c>
      <c r="G4110">
        <f t="shared" si="128"/>
        <v>9.5549999999999997</v>
      </c>
      <c r="H4110">
        <f t="shared" si="129"/>
        <v>19.695</v>
      </c>
    </row>
    <row r="4111" spans="1:8" x14ac:dyDescent="0.25">
      <c r="A4111" s="1">
        <f>'Input Spotmarktpreise&amp;Anleitung'!A4111</f>
        <v>45463</v>
      </c>
      <c r="B4111" s="2">
        <f>'Input Spotmarktpreise&amp;Anleitung'!B4111</f>
        <v>0.25</v>
      </c>
      <c r="C4111" s="2">
        <f>'Input Spotmarktpreise&amp;Anleitung'!C4111</f>
        <v>0.29166666666666669</v>
      </c>
      <c r="D4111">
        <f>'Input Spotmarktpreise&amp;Anleitung'!D4111</f>
        <v>11.411</v>
      </c>
      <c r="E4111">
        <f>MAX(0,IF(D4111&lt;=2,0,VLOOKUP(MONTH(A4111),monthly_premium!C:D,2,FALSE)))</f>
        <v>0.90000000000000036</v>
      </c>
      <c r="F4111">
        <f>MAX(0,IF(D4111&lt;=2,0,VLOOKUP(MONTH(A4111),monthly_premium!E:F,2,FALSE)))</f>
        <v>11.04</v>
      </c>
      <c r="G4111">
        <f t="shared" si="128"/>
        <v>12.311</v>
      </c>
      <c r="H4111">
        <f t="shared" si="129"/>
        <v>22.451000000000001</v>
      </c>
    </row>
    <row r="4112" spans="1:8" x14ac:dyDescent="0.25">
      <c r="A4112" s="1">
        <f>'Input Spotmarktpreise&amp;Anleitung'!A4112</f>
        <v>45463</v>
      </c>
      <c r="B4112" s="2">
        <f>'Input Spotmarktpreise&amp;Anleitung'!B4112</f>
        <v>0.29166666666666669</v>
      </c>
      <c r="C4112" s="2">
        <f>'Input Spotmarktpreise&amp;Anleitung'!C4112</f>
        <v>0.33333333333333331</v>
      </c>
      <c r="D4112">
        <f>'Input Spotmarktpreise&amp;Anleitung'!D4112</f>
        <v>11.284000000000001</v>
      </c>
      <c r="E4112">
        <f>MAX(0,IF(D4112&lt;=2,0,VLOOKUP(MONTH(A4112),monthly_premium!C:D,2,FALSE)))</f>
        <v>0.90000000000000036</v>
      </c>
      <c r="F4112">
        <f>MAX(0,IF(D4112&lt;=2,0,VLOOKUP(MONTH(A4112),monthly_premium!E:F,2,FALSE)))</f>
        <v>11.04</v>
      </c>
      <c r="G4112">
        <f t="shared" si="128"/>
        <v>12.184000000000001</v>
      </c>
      <c r="H4112">
        <f t="shared" si="129"/>
        <v>22.323999999999998</v>
      </c>
    </row>
    <row r="4113" spans="1:8" x14ac:dyDescent="0.25">
      <c r="A4113" s="1">
        <f>'Input Spotmarktpreise&amp;Anleitung'!A4113</f>
        <v>45463</v>
      </c>
      <c r="B4113" s="2">
        <f>'Input Spotmarktpreise&amp;Anleitung'!B4113</f>
        <v>0.33333333333333331</v>
      </c>
      <c r="C4113" s="2">
        <f>'Input Spotmarktpreise&amp;Anleitung'!C4113</f>
        <v>0.375</v>
      </c>
      <c r="D4113">
        <f>'Input Spotmarktpreise&amp;Anleitung'!D4113</f>
        <v>10.298999999999999</v>
      </c>
      <c r="E4113">
        <f>MAX(0,IF(D4113&lt;=2,0,VLOOKUP(MONTH(A4113),monthly_premium!C:D,2,FALSE)))</f>
        <v>0.90000000000000036</v>
      </c>
      <c r="F4113">
        <f>MAX(0,IF(D4113&lt;=2,0,VLOOKUP(MONTH(A4113),monthly_premium!E:F,2,FALSE)))</f>
        <v>11.04</v>
      </c>
      <c r="G4113">
        <f t="shared" si="128"/>
        <v>11.199</v>
      </c>
      <c r="H4113">
        <f t="shared" si="129"/>
        <v>21.338999999999999</v>
      </c>
    </row>
    <row r="4114" spans="1:8" x14ac:dyDescent="0.25">
      <c r="A4114" s="1">
        <f>'Input Spotmarktpreise&amp;Anleitung'!A4114</f>
        <v>45463</v>
      </c>
      <c r="B4114" s="2">
        <f>'Input Spotmarktpreise&amp;Anleitung'!B4114</f>
        <v>0.375</v>
      </c>
      <c r="C4114" s="2">
        <f>'Input Spotmarktpreise&amp;Anleitung'!C4114</f>
        <v>0.41666666666666669</v>
      </c>
      <c r="D4114">
        <f>'Input Spotmarktpreise&amp;Anleitung'!D4114</f>
        <v>8.0690000000000008</v>
      </c>
      <c r="E4114">
        <f>MAX(0,IF(D4114&lt;=2,0,VLOOKUP(MONTH(A4114),monthly_premium!C:D,2,FALSE)))</f>
        <v>0.90000000000000036</v>
      </c>
      <c r="F4114">
        <f>MAX(0,IF(D4114&lt;=2,0,VLOOKUP(MONTH(A4114),monthly_premium!E:F,2,FALSE)))</f>
        <v>11.04</v>
      </c>
      <c r="G4114">
        <f t="shared" si="128"/>
        <v>8.9690000000000012</v>
      </c>
      <c r="H4114">
        <f t="shared" si="129"/>
        <v>19.109000000000002</v>
      </c>
    </row>
    <row r="4115" spans="1:8" x14ac:dyDescent="0.25">
      <c r="A4115" s="1">
        <f>'Input Spotmarktpreise&amp;Anleitung'!A4115</f>
        <v>45463</v>
      </c>
      <c r="B4115" s="2">
        <f>'Input Spotmarktpreise&amp;Anleitung'!B4115</f>
        <v>0.41666666666666669</v>
      </c>
      <c r="C4115" s="2">
        <f>'Input Spotmarktpreise&amp;Anleitung'!C4115</f>
        <v>0.45833333333333331</v>
      </c>
      <c r="D4115">
        <f>'Input Spotmarktpreise&amp;Anleitung'!D4115</f>
        <v>6.9130000000000003</v>
      </c>
      <c r="E4115">
        <f>MAX(0,IF(D4115&lt;=2,0,VLOOKUP(MONTH(A4115),monthly_premium!C:D,2,FALSE)))</f>
        <v>0.90000000000000036</v>
      </c>
      <c r="F4115">
        <f>MAX(0,IF(D4115&lt;=2,0,VLOOKUP(MONTH(A4115),monthly_premium!E:F,2,FALSE)))</f>
        <v>11.04</v>
      </c>
      <c r="G4115">
        <f t="shared" si="128"/>
        <v>7.8130000000000006</v>
      </c>
      <c r="H4115">
        <f t="shared" si="129"/>
        <v>17.952999999999999</v>
      </c>
    </row>
    <row r="4116" spans="1:8" x14ac:dyDescent="0.25">
      <c r="A4116" s="1">
        <f>'Input Spotmarktpreise&amp;Anleitung'!A4116</f>
        <v>45463</v>
      </c>
      <c r="B4116" s="2">
        <f>'Input Spotmarktpreise&amp;Anleitung'!B4116</f>
        <v>0.45833333333333331</v>
      </c>
      <c r="C4116" s="2">
        <f>'Input Spotmarktpreise&amp;Anleitung'!C4116</f>
        <v>0.5</v>
      </c>
      <c r="D4116">
        <f>'Input Spotmarktpreise&amp;Anleitung'!D4116</f>
        <v>5.8769999999999998</v>
      </c>
      <c r="E4116">
        <f>MAX(0,IF(D4116&lt;=2,0,VLOOKUP(MONTH(A4116),monthly_premium!C:D,2,FALSE)))</f>
        <v>0.90000000000000036</v>
      </c>
      <c r="F4116">
        <f>MAX(0,IF(D4116&lt;=2,0,VLOOKUP(MONTH(A4116),monthly_premium!E:F,2,FALSE)))</f>
        <v>11.04</v>
      </c>
      <c r="G4116">
        <f t="shared" si="128"/>
        <v>6.7770000000000001</v>
      </c>
      <c r="H4116">
        <f t="shared" si="129"/>
        <v>16.916999999999998</v>
      </c>
    </row>
    <row r="4117" spans="1:8" x14ac:dyDescent="0.25">
      <c r="A4117" s="1">
        <f>'Input Spotmarktpreise&amp;Anleitung'!A4117</f>
        <v>45463</v>
      </c>
      <c r="B4117" s="2">
        <f>'Input Spotmarktpreise&amp;Anleitung'!B4117</f>
        <v>0.5</v>
      </c>
      <c r="C4117" s="2">
        <f>'Input Spotmarktpreise&amp;Anleitung'!C4117</f>
        <v>0.54166666666666663</v>
      </c>
      <c r="D4117">
        <f>'Input Spotmarktpreise&amp;Anleitung'!D4117</f>
        <v>5.5460000000000003</v>
      </c>
      <c r="E4117">
        <f>MAX(0,IF(D4117&lt;=2,0,VLOOKUP(MONTH(A4117),monthly_premium!C:D,2,FALSE)))</f>
        <v>0.90000000000000036</v>
      </c>
      <c r="F4117">
        <f>MAX(0,IF(D4117&lt;=2,0,VLOOKUP(MONTH(A4117),monthly_premium!E:F,2,FALSE)))</f>
        <v>11.04</v>
      </c>
      <c r="G4117">
        <f t="shared" si="128"/>
        <v>6.4460000000000006</v>
      </c>
      <c r="H4117">
        <f t="shared" si="129"/>
        <v>16.585999999999999</v>
      </c>
    </row>
    <row r="4118" spans="1:8" x14ac:dyDescent="0.25">
      <c r="A4118" s="1">
        <f>'Input Spotmarktpreise&amp;Anleitung'!A4118</f>
        <v>45463</v>
      </c>
      <c r="B4118" s="2">
        <f>'Input Spotmarktpreise&amp;Anleitung'!B4118</f>
        <v>0.54166666666666663</v>
      </c>
      <c r="C4118" s="2">
        <f>'Input Spotmarktpreise&amp;Anleitung'!C4118</f>
        <v>0.58333333333333337</v>
      </c>
      <c r="D4118">
        <f>'Input Spotmarktpreise&amp;Anleitung'!D4118</f>
        <v>5.3810000000000002</v>
      </c>
      <c r="E4118">
        <f>MAX(0,IF(D4118&lt;=2,0,VLOOKUP(MONTH(A4118),monthly_premium!C:D,2,FALSE)))</f>
        <v>0.90000000000000036</v>
      </c>
      <c r="F4118">
        <f>MAX(0,IF(D4118&lt;=2,0,VLOOKUP(MONTH(A4118),monthly_premium!E:F,2,FALSE)))</f>
        <v>11.04</v>
      </c>
      <c r="G4118">
        <f t="shared" si="128"/>
        <v>6.2810000000000006</v>
      </c>
      <c r="H4118">
        <f t="shared" si="129"/>
        <v>16.420999999999999</v>
      </c>
    </row>
    <row r="4119" spans="1:8" x14ac:dyDescent="0.25">
      <c r="A4119" s="1">
        <f>'Input Spotmarktpreise&amp;Anleitung'!A4119</f>
        <v>45463</v>
      </c>
      <c r="B4119" s="2">
        <f>'Input Spotmarktpreise&amp;Anleitung'!B4119</f>
        <v>0.58333333333333337</v>
      </c>
      <c r="C4119" s="2">
        <f>'Input Spotmarktpreise&amp;Anleitung'!C4119</f>
        <v>0.625</v>
      </c>
      <c r="D4119">
        <f>'Input Spotmarktpreise&amp;Anleitung'!D4119</f>
        <v>5.718</v>
      </c>
      <c r="E4119">
        <f>MAX(0,IF(D4119&lt;=2,0,VLOOKUP(MONTH(A4119),monthly_premium!C:D,2,FALSE)))</f>
        <v>0.90000000000000036</v>
      </c>
      <c r="F4119">
        <f>MAX(0,IF(D4119&lt;=2,0,VLOOKUP(MONTH(A4119),monthly_premium!E:F,2,FALSE)))</f>
        <v>11.04</v>
      </c>
      <c r="G4119">
        <f t="shared" si="128"/>
        <v>6.6180000000000003</v>
      </c>
      <c r="H4119">
        <f t="shared" si="129"/>
        <v>16.757999999999999</v>
      </c>
    </row>
    <row r="4120" spans="1:8" x14ac:dyDescent="0.25">
      <c r="A4120" s="1">
        <f>'Input Spotmarktpreise&amp;Anleitung'!A4120</f>
        <v>45463</v>
      </c>
      <c r="B4120" s="2">
        <f>'Input Spotmarktpreise&amp;Anleitung'!B4120</f>
        <v>0.625</v>
      </c>
      <c r="C4120" s="2">
        <f>'Input Spotmarktpreise&amp;Anleitung'!C4120</f>
        <v>0.66666666666666663</v>
      </c>
      <c r="D4120">
        <f>'Input Spotmarktpreise&amp;Anleitung'!D4120</f>
        <v>6.8579999999999997</v>
      </c>
      <c r="E4120">
        <f>MAX(0,IF(D4120&lt;=2,0,VLOOKUP(MONTH(A4120),monthly_premium!C:D,2,FALSE)))</f>
        <v>0.90000000000000036</v>
      </c>
      <c r="F4120">
        <f>MAX(0,IF(D4120&lt;=2,0,VLOOKUP(MONTH(A4120),monthly_premium!E:F,2,FALSE)))</f>
        <v>11.04</v>
      </c>
      <c r="G4120">
        <f t="shared" si="128"/>
        <v>7.758</v>
      </c>
      <c r="H4120">
        <f t="shared" si="129"/>
        <v>17.898</v>
      </c>
    </row>
    <row r="4121" spans="1:8" x14ac:dyDescent="0.25">
      <c r="A4121" s="1">
        <f>'Input Spotmarktpreise&amp;Anleitung'!A4121</f>
        <v>45463</v>
      </c>
      <c r="B4121" s="2">
        <f>'Input Spotmarktpreise&amp;Anleitung'!B4121</f>
        <v>0.66666666666666663</v>
      </c>
      <c r="C4121" s="2">
        <f>'Input Spotmarktpreise&amp;Anleitung'!C4121</f>
        <v>0.70833333333333337</v>
      </c>
      <c r="D4121">
        <f>'Input Spotmarktpreise&amp;Anleitung'!D4121</f>
        <v>8</v>
      </c>
      <c r="E4121">
        <f>MAX(0,IF(D4121&lt;=2,0,VLOOKUP(MONTH(A4121),monthly_premium!C:D,2,FALSE)))</f>
        <v>0.90000000000000036</v>
      </c>
      <c r="F4121">
        <f>MAX(0,IF(D4121&lt;=2,0,VLOOKUP(MONTH(A4121),monthly_premium!E:F,2,FALSE)))</f>
        <v>11.04</v>
      </c>
      <c r="G4121">
        <f t="shared" si="128"/>
        <v>8.9</v>
      </c>
      <c r="H4121">
        <f t="shared" si="129"/>
        <v>19.04</v>
      </c>
    </row>
    <row r="4122" spans="1:8" x14ac:dyDescent="0.25">
      <c r="A4122" s="1">
        <f>'Input Spotmarktpreise&amp;Anleitung'!A4122</f>
        <v>45463</v>
      </c>
      <c r="B4122" s="2">
        <f>'Input Spotmarktpreise&amp;Anleitung'!B4122</f>
        <v>0.70833333333333337</v>
      </c>
      <c r="C4122" s="2">
        <f>'Input Spotmarktpreise&amp;Anleitung'!C4122</f>
        <v>0.75</v>
      </c>
      <c r="D4122">
        <f>'Input Spotmarktpreise&amp;Anleitung'!D4122</f>
        <v>9.827</v>
      </c>
      <c r="E4122">
        <f>MAX(0,IF(D4122&lt;=2,0,VLOOKUP(MONTH(A4122),monthly_premium!C:D,2,FALSE)))</f>
        <v>0.90000000000000036</v>
      </c>
      <c r="F4122">
        <f>MAX(0,IF(D4122&lt;=2,0,VLOOKUP(MONTH(A4122),monthly_premium!E:F,2,FALSE)))</f>
        <v>11.04</v>
      </c>
      <c r="G4122">
        <f t="shared" si="128"/>
        <v>10.727</v>
      </c>
      <c r="H4122">
        <f t="shared" si="129"/>
        <v>20.866999999999997</v>
      </c>
    </row>
    <row r="4123" spans="1:8" x14ac:dyDescent="0.25">
      <c r="A4123" s="1">
        <f>'Input Spotmarktpreise&amp;Anleitung'!A4123</f>
        <v>45463</v>
      </c>
      <c r="B4123" s="2">
        <f>'Input Spotmarktpreise&amp;Anleitung'!B4123</f>
        <v>0.75</v>
      </c>
      <c r="C4123" s="2">
        <f>'Input Spotmarktpreise&amp;Anleitung'!C4123</f>
        <v>0.79166666666666663</v>
      </c>
      <c r="D4123">
        <f>'Input Spotmarktpreise&amp;Anleitung'!D4123</f>
        <v>11.930999999999999</v>
      </c>
      <c r="E4123">
        <f>MAX(0,IF(D4123&lt;=2,0,VLOOKUP(MONTH(A4123),monthly_premium!C:D,2,FALSE)))</f>
        <v>0.90000000000000036</v>
      </c>
      <c r="F4123">
        <f>MAX(0,IF(D4123&lt;=2,0,VLOOKUP(MONTH(A4123),monthly_premium!E:F,2,FALSE)))</f>
        <v>11.04</v>
      </c>
      <c r="G4123">
        <f t="shared" si="128"/>
        <v>12.831</v>
      </c>
      <c r="H4123">
        <f t="shared" si="129"/>
        <v>22.970999999999997</v>
      </c>
    </row>
    <row r="4124" spans="1:8" x14ac:dyDescent="0.25">
      <c r="A4124" s="1">
        <f>'Input Spotmarktpreise&amp;Anleitung'!A4124</f>
        <v>45463</v>
      </c>
      <c r="B4124" s="2">
        <f>'Input Spotmarktpreise&amp;Anleitung'!B4124</f>
        <v>0.79166666666666663</v>
      </c>
      <c r="C4124" s="2">
        <f>'Input Spotmarktpreise&amp;Anleitung'!C4124</f>
        <v>0.83333333333333337</v>
      </c>
      <c r="D4124">
        <f>'Input Spotmarktpreise&amp;Anleitung'!D4124</f>
        <v>15.561999999999999</v>
      </c>
      <c r="E4124">
        <f>MAX(0,IF(D4124&lt;=2,0,VLOOKUP(MONTH(A4124),monthly_premium!C:D,2,FALSE)))</f>
        <v>0.90000000000000036</v>
      </c>
      <c r="F4124">
        <f>MAX(0,IF(D4124&lt;=2,0,VLOOKUP(MONTH(A4124),monthly_premium!E:F,2,FALSE)))</f>
        <v>11.04</v>
      </c>
      <c r="G4124">
        <f t="shared" si="128"/>
        <v>16.462</v>
      </c>
      <c r="H4124">
        <f t="shared" si="129"/>
        <v>26.601999999999997</v>
      </c>
    </row>
    <row r="4125" spans="1:8" x14ac:dyDescent="0.25">
      <c r="A4125" s="1">
        <f>'Input Spotmarktpreise&amp;Anleitung'!A4125</f>
        <v>45463</v>
      </c>
      <c r="B4125" s="2">
        <f>'Input Spotmarktpreise&amp;Anleitung'!B4125</f>
        <v>0.83333333333333337</v>
      </c>
      <c r="C4125" s="2">
        <f>'Input Spotmarktpreise&amp;Anleitung'!C4125</f>
        <v>0.875</v>
      </c>
      <c r="D4125">
        <f>'Input Spotmarktpreise&amp;Anleitung'!D4125</f>
        <v>20.009</v>
      </c>
      <c r="E4125">
        <f>MAX(0,IF(D4125&lt;=2,0,VLOOKUP(MONTH(A4125),monthly_premium!C:D,2,FALSE)))</f>
        <v>0.90000000000000036</v>
      </c>
      <c r="F4125">
        <f>MAX(0,IF(D4125&lt;=2,0,VLOOKUP(MONTH(A4125),monthly_premium!E:F,2,FALSE)))</f>
        <v>11.04</v>
      </c>
      <c r="G4125">
        <f t="shared" si="128"/>
        <v>20.908999999999999</v>
      </c>
      <c r="H4125">
        <f t="shared" si="129"/>
        <v>31.048999999999999</v>
      </c>
    </row>
    <row r="4126" spans="1:8" x14ac:dyDescent="0.25">
      <c r="A4126" s="1">
        <f>'Input Spotmarktpreise&amp;Anleitung'!A4126</f>
        <v>45463</v>
      </c>
      <c r="B4126" s="2">
        <f>'Input Spotmarktpreise&amp;Anleitung'!B4126</f>
        <v>0.875</v>
      </c>
      <c r="C4126" s="2">
        <f>'Input Spotmarktpreise&amp;Anleitung'!C4126</f>
        <v>0.91666666666666663</v>
      </c>
      <c r="D4126">
        <f>'Input Spotmarktpreise&amp;Anleitung'!D4126</f>
        <v>13.006</v>
      </c>
      <c r="E4126">
        <f>MAX(0,IF(D4126&lt;=2,0,VLOOKUP(MONTH(A4126),monthly_premium!C:D,2,FALSE)))</f>
        <v>0.90000000000000036</v>
      </c>
      <c r="F4126">
        <f>MAX(0,IF(D4126&lt;=2,0,VLOOKUP(MONTH(A4126),monthly_premium!E:F,2,FALSE)))</f>
        <v>11.04</v>
      </c>
      <c r="G4126">
        <f t="shared" si="128"/>
        <v>13.906000000000001</v>
      </c>
      <c r="H4126">
        <f t="shared" si="129"/>
        <v>24.045999999999999</v>
      </c>
    </row>
    <row r="4127" spans="1:8" x14ac:dyDescent="0.25">
      <c r="A4127" s="1">
        <f>'Input Spotmarktpreise&amp;Anleitung'!A4127</f>
        <v>45463</v>
      </c>
      <c r="B4127" s="2">
        <f>'Input Spotmarktpreise&amp;Anleitung'!B4127</f>
        <v>0.91666666666666663</v>
      </c>
      <c r="C4127" s="2">
        <f>'Input Spotmarktpreise&amp;Anleitung'!C4127</f>
        <v>0.95833333333333337</v>
      </c>
      <c r="D4127">
        <f>'Input Spotmarktpreise&amp;Anleitung'!D4127</f>
        <v>11.183</v>
      </c>
      <c r="E4127">
        <f>MAX(0,IF(D4127&lt;=2,0,VLOOKUP(MONTH(A4127),monthly_premium!C:D,2,FALSE)))</f>
        <v>0.90000000000000036</v>
      </c>
      <c r="F4127">
        <f>MAX(0,IF(D4127&lt;=2,0,VLOOKUP(MONTH(A4127),monthly_premium!E:F,2,FALSE)))</f>
        <v>11.04</v>
      </c>
      <c r="G4127">
        <f t="shared" si="128"/>
        <v>12.083</v>
      </c>
      <c r="H4127">
        <f t="shared" si="129"/>
        <v>22.222999999999999</v>
      </c>
    </row>
    <row r="4128" spans="1:8" x14ac:dyDescent="0.25">
      <c r="A4128" s="1">
        <f>'Input Spotmarktpreise&amp;Anleitung'!A4128</f>
        <v>45463</v>
      </c>
      <c r="B4128" s="2">
        <f>'Input Spotmarktpreise&amp;Anleitung'!B4128</f>
        <v>0.95833333333333337</v>
      </c>
      <c r="C4128" s="2">
        <f>'Input Spotmarktpreise&amp;Anleitung'!C4128</f>
        <v>0</v>
      </c>
      <c r="D4128">
        <f>'Input Spotmarktpreise&amp;Anleitung'!D4128</f>
        <v>9.5050000000000008</v>
      </c>
      <c r="E4128">
        <f>MAX(0,IF(D4128&lt;=2,0,VLOOKUP(MONTH(A4128),monthly_premium!C:D,2,FALSE)))</f>
        <v>0.90000000000000036</v>
      </c>
      <c r="F4128">
        <f>MAX(0,IF(D4128&lt;=2,0,VLOOKUP(MONTH(A4128),monthly_premium!E:F,2,FALSE)))</f>
        <v>11.04</v>
      </c>
      <c r="G4128">
        <f t="shared" si="128"/>
        <v>10.405000000000001</v>
      </c>
      <c r="H4128">
        <f t="shared" si="129"/>
        <v>20.545000000000002</v>
      </c>
    </row>
    <row r="4129" spans="1:8" x14ac:dyDescent="0.25">
      <c r="A4129" s="1">
        <f>'Input Spotmarktpreise&amp;Anleitung'!A4129</f>
        <v>45464</v>
      </c>
      <c r="B4129" s="2">
        <f>'Input Spotmarktpreise&amp;Anleitung'!B4129</f>
        <v>0</v>
      </c>
      <c r="C4129" s="2">
        <f>'Input Spotmarktpreise&amp;Anleitung'!C4129</f>
        <v>4.1666666666666664E-2</v>
      </c>
      <c r="D4129">
        <f>'Input Spotmarktpreise&amp;Anleitung'!D4129</f>
        <v>10.081</v>
      </c>
      <c r="E4129">
        <f>MAX(0,IF(D4129&lt;=2,0,VLOOKUP(MONTH(A4129),monthly_premium!C:D,2,FALSE)))</f>
        <v>0.90000000000000036</v>
      </c>
      <c r="F4129">
        <f>MAX(0,IF(D4129&lt;=2,0,VLOOKUP(MONTH(A4129),monthly_premium!E:F,2,FALSE)))</f>
        <v>11.04</v>
      </c>
      <c r="G4129">
        <f t="shared" si="128"/>
        <v>10.981</v>
      </c>
      <c r="H4129">
        <f t="shared" si="129"/>
        <v>21.120999999999999</v>
      </c>
    </row>
    <row r="4130" spans="1:8" x14ac:dyDescent="0.25">
      <c r="A4130" s="1">
        <f>'Input Spotmarktpreise&amp;Anleitung'!A4130</f>
        <v>45464</v>
      </c>
      <c r="B4130" s="2">
        <f>'Input Spotmarktpreise&amp;Anleitung'!B4130</f>
        <v>4.1666666666666664E-2</v>
      </c>
      <c r="C4130" s="2">
        <f>'Input Spotmarktpreise&amp;Anleitung'!C4130</f>
        <v>8.3333333333333329E-2</v>
      </c>
      <c r="D4130">
        <f>'Input Spotmarktpreise&amp;Anleitung'!D4130</f>
        <v>9.077</v>
      </c>
      <c r="E4130">
        <f>MAX(0,IF(D4130&lt;=2,0,VLOOKUP(MONTH(A4130),monthly_premium!C:D,2,FALSE)))</f>
        <v>0.90000000000000036</v>
      </c>
      <c r="F4130">
        <f>MAX(0,IF(D4130&lt;=2,0,VLOOKUP(MONTH(A4130),monthly_premium!E:F,2,FALSE)))</f>
        <v>11.04</v>
      </c>
      <c r="G4130">
        <f t="shared" si="128"/>
        <v>9.9770000000000003</v>
      </c>
      <c r="H4130">
        <f t="shared" si="129"/>
        <v>20.116999999999997</v>
      </c>
    </row>
    <row r="4131" spans="1:8" x14ac:dyDescent="0.25">
      <c r="A4131" s="1">
        <f>'Input Spotmarktpreise&amp;Anleitung'!A4131</f>
        <v>45464</v>
      </c>
      <c r="B4131" s="2">
        <f>'Input Spotmarktpreise&amp;Anleitung'!B4131</f>
        <v>8.3333333333333329E-2</v>
      </c>
      <c r="C4131" s="2">
        <f>'Input Spotmarktpreise&amp;Anleitung'!C4131</f>
        <v>0.125</v>
      </c>
      <c r="D4131">
        <f>'Input Spotmarktpreise&amp;Anleitung'!D4131</f>
        <v>8.9949999999999992</v>
      </c>
      <c r="E4131">
        <f>MAX(0,IF(D4131&lt;=2,0,VLOOKUP(MONTH(A4131),monthly_premium!C:D,2,FALSE)))</f>
        <v>0.90000000000000036</v>
      </c>
      <c r="F4131">
        <f>MAX(0,IF(D4131&lt;=2,0,VLOOKUP(MONTH(A4131),monthly_premium!E:F,2,FALSE)))</f>
        <v>11.04</v>
      </c>
      <c r="G4131">
        <f t="shared" si="128"/>
        <v>9.8949999999999996</v>
      </c>
      <c r="H4131">
        <f t="shared" si="129"/>
        <v>20.034999999999997</v>
      </c>
    </row>
    <row r="4132" spans="1:8" x14ac:dyDescent="0.25">
      <c r="A4132" s="1">
        <f>'Input Spotmarktpreise&amp;Anleitung'!A4132</f>
        <v>45464</v>
      </c>
      <c r="B4132" s="2">
        <f>'Input Spotmarktpreise&amp;Anleitung'!B4132</f>
        <v>0.125</v>
      </c>
      <c r="C4132" s="2">
        <f>'Input Spotmarktpreise&amp;Anleitung'!C4132</f>
        <v>0.16666666666666666</v>
      </c>
      <c r="D4132">
        <f>'Input Spotmarktpreise&amp;Anleitung'!D4132</f>
        <v>8.7829999999999995</v>
      </c>
      <c r="E4132">
        <f>MAX(0,IF(D4132&lt;=2,0,VLOOKUP(MONTH(A4132),monthly_premium!C:D,2,FALSE)))</f>
        <v>0.90000000000000036</v>
      </c>
      <c r="F4132">
        <f>MAX(0,IF(D4132&lt;=2,0,VLOOKUP(MONTH(A4132),monthly_premium!E:F,2,FALSE)))</f>
        <v>11.04</v>
      </c>
      <c r="G4132">
        <f t="shared" si="128"/>
        <v>9.6829999999999998</v>
      </c>
      <c r="H4132">
        <f t="shared" si="129"/>
        <v>19.823</v>
      </c>
    </row>
    <row r="4133" spans="1:8" x14ac:dyDescent="0.25">
      <c r="A4133" s="1">
        <f>'Input Spotmarktpreise&amp;Anleitung'!A4133</f>
        <v>45464</v>
      </c>
      <c r="B4133" s="2">
        <f>'Input Spotmarktpreise&amp;Anleitung'!B4133</f>
        <v>0.16666666666666666</v>
      </c>
      <c r="C4133" s="2">
        <f>'Input Spotmarktpreise&amp;Anleitung'!C4133</f>
        <v>0.20833333333333334</v>
      </c>
      <c r="D4133">
        <f>'Input Spotmarktpreise&amp;Anleitung'!D4133</f>
        <v>8.6310000000000002</v>
      </c>
      <c r="E4133">
        <f>MAX(0,IF(D4133&lt;=2,0,VLOOKUP(MONTH(A4133),monthly_premium!C:D,2,FALSE)))</f>
        <v>0.90000000000000036</v>
      </c>
      <c r="F4133">
        <f>MAX(0,IF(D4133&lt;=2,0,VLOOKUP(MONTH(A4133),monthly_premium!E:F,2,FALSE)))</f>
        <v>11.04</v>
      </c>
      <c r="G4133">
        <f t="shared" si="128"/>
        <v>9.5310000000000006</v>
      </c>
      <c r="H4133">
        <f t="shared" si="129"/>
        <v>19.670999999999999</v>
      </c>
    </row>
    <row r="4134" spans="1:8" x14ac:dyDescent="0.25">
      <c r="A4134" s="1">
        <f>'Input Spotmarktpreise&amp;Anleitung'!A4134</f>
        <v>45464</v>
      </c>
      <c r="B4134" s="2">
        <f>'Input Spotmarktpreise&amp;Anleitung'!B4134</f>
        <v>0.20833333333333334</v>
      </c>
      <c r="C4134" s="2">
        <f>'Input Spotmarktpreise&amp;Anleitung'!C4134</f>
        <v>0.25</v>
      </c>
      <c r="D4134">
        <f>'Input Spotmarktpreise&amp;Anleitung'!D4134</f>
        <v>8.6140000000000008</v>
      </c>
      <c r="E4134">
        <f>MAX(0,IF(D4134&lt;=2,0,VLOOKUP(MONTH(A4134),monthly_premium!C:D,2,FALSE)))</f>
        <v>0.90000000000000036</v>
      </c>
      <c r="F4134">
        <f>MAX(0,IF(D4134&lt;=2,0,VLOOKUP(MONTH(A4134),monthly_premium!E:F,2,FALSE)))</f>
        <v>11.04</v>
      </c>
      <c r="G4134">
        <f t="shared" si="128"/>
        <v>9.5140000000000011</v>
      </c>
      <c r="H4134">
        <f t="shared" si="129"/>
        <v>19.654</v>
      </c>
    </row>
    <row r="4135" spans="1:8" x14ac:dyDescent="0.25">
      <c r="A4135" s="1">
        <f>'Input Spotmarktpreise&amp;Anleitung'!A4135</f>
        <v>45464</v>
      </c>
      <c r="B4135" s="2">
        <f>'Input Spotmarktpreise&amp;Anleitung'!B4135</f>
        <v>0.25</v>
      </c>
      <c r="C4135" s="2">
        <f>'Input Spotmarktpreise&amp;Anleitung'!C4135</f>
        <v>0.29166666666666669</v>
      </c>
      <c r="D4135">
        <f>'Input Spotmarktpreise&amp;Anleitung'!D4135</f>
        <v>9.6920000000000002</v>
      </c>
      <c r="E4135">
        <f>MAX(0,IF(D4135&lt;=2,0,VLOOKUP(MONTH(A4135),monthly_premium!C:D,2,FALSE)))</f>
        <v>0.90000000000000036</v>
      </c>
      <c r="F4135">
        <f>MAX(0,IF(D4135&lt;=2,0,VLOOKUP(MONTH(A4135),monthly_premium!E:F,2,FALSE)))</f>
        <v>11.04</v>
      </c>
      <c r="G4135">
        <f t="shared" si="128"/>
        <v>10.592000000000001</v>
      </c>
      <c r="H4135">
        <f t="shared" si="129"/>
        <v>20.731999999999999</v>
      </c>
    </row>
    <row r="4136" spans="1:8" x14ac:dyDescent="0.25">
      <c r="A4136" s="1">
        <f>'Input Spotmarktpreise&amp;Anleitung'!A4136</f>
        <v>45464</v>
      </c>
      <c r="B4136" s="2">
        <f>'Input Spotmarktpreise&amp;Anleitung'!B4136</f>
        <v>0.29166666666666669</v>
      </c>
      <c r="C4136" s="2">
        <f>'Input Spotmarktpreise&amp;Anleitung'!C4136</f>
        <v>0.33333333333333331</v>
      </c>
      <c r="D4136">
        <f>'Input Spotmarktpreise&amp;Anleitung'!D4136</f>
        <v>12.28</v>
      </c>
      <c r="E4136">
        <f>MAX(0,IF(D4136&lt;=2,0,VLOOKUP(MONTH(A4136),monthly_premium!C:D,2,FALSE)))</f>
        <v>0.90000000000000036</v>
      </c>
      <c r="F4136">
        <f>MAX(0,IF(D4136&lt;=2,0,VLOOKUP(MONTH(A4136),monthly_premium!E:F,2,FALSE)))</f>
        <v>11.04</v>
      </c>
      <c r="G4136">
        <f t="shared" si="128"/>
        <v>13.18</v>
      </c>
      <c r="H4136">
        <f t="shared" si="129"/>
        <v>23.32</v>
      </c>
    </row>
    <row r="4137" spans="1:8" x14ac:dyDescent="0.25">
      <c r="A4137" s="1">
        <f>'Input Spotmarktpreise&amp;Anleitung'!A4137</f>
        <v>45464</v>
      </c>
      <c r="B4137" s="2">
        <f>'Input Spotmarktpreise&amp;Anleitung'!B4137</f>
        <v>0.33333333333333331</v>
      </c>
      <c r="C4137" s="2">
        <f>'Input Spotmarktpreise&amp;Anleitung'!C4137</f>
        <v>0.375</v>
      </c>
      <c r="D4137">
        <f>'Input Spotmarktpreise&amp;Anleitung'!D4137</f>
        <v>12.183999999999999</v>
      </c>
      <c r="E4137">
        <f>MAX(0,IF(D4137&lt;=2,0,VLOOKUP(MONTH(A4137),monthly_premium!C:D,2,FALSE)))</f>
        <v>0.90000000000000036</v>
      </c>
      <c r="F4137">
        <f>MAX(0,IF(D4137&lt;=2,0,VLOOKUP(MONTH(A4137),monthly_premium!E:F,2,FALSE)))</f>
        <v>11.04</v>
      </c>
      <c r="G4137">
        <f t="shared" si="128"/>
        <v>13.084</v>
      </c>
      <c r="H4137">
        <f t="shared" si="129"/>
        <v>23.223999999999997</v>
      </c>
    </row>
    <row r="4138" spans="1:8" x14ac:dyDescent="0.25">
      <c r="A4138" s="1">
        <f>'Input Spotmarktpreise&amp;Anleitung'!A4138</f>
        <v>45464</v>
      </c>
      <c r="B4138" s="2">
        <f>'Input Spotmarktpreise&amp;Anleitung'!B4138</f>
        <v>0.375</v>
      </c>
      <c r="C4138" s="2">
        <f>'Input Spotmarktpreise&amp;Anleitung'!C4138</f>
        <v>0.41666666666666669</v>
      </c>
      <c r="D4138">
        <f>'Input Spotmarktpreise&amp;Anleitung'!D4138</f>
        <v>11.167</v>
      </c>
      <c r="E4138">
        <f>MAX(0,IF(D4138&lt;=2,0,VLOOKUP(MONTH(A4138),monthly_premium!C:D,2,FALSE)))</f>
        <v>0.90000000000000036</v>
      </c>
      <c r="F4138">
        <f>MAX(0,IF(D4138&lt;=2,0,VLOOKUP(MONTH(A4138),monthly_premium!E:F,2,FALSE)))</f>
        <v>11.04</v>
      </c>
      <c r="G4138">
        <f t="shared" si="128"/>
        <v>12.067</v>
      </c>
      <c r="H4138">
        <f t="shared" si="129"/>
        <v>22.207000000000001</v>
      </c>
    </row>
    <row r="4139" spans="1:8" x14ac:dyDescent="0.25">
      <c r="A4139" s="1">
        <f>'Input Spotmarktpreise&amp;Anleitung'!A4139</f>
        <v>45464</v>
      </c>
      <c r="B4139" s="2">
        <f>'Input Spotmarktpreise&amp;Anleitung'!B4139</f>
        <v>0.41666666666666669</v>
      </c>
      <c r="C4139" s="2">
        <f>'Input Spotmarktpreise&amp;Anleitung'!C4139</f>
        <v>0.45833333333333331</v>
      </c>
      <c r="D4139">
        <f>'Input Spotmarktpreise&amp;Anleitung'!D4139</f>
        <v>10.065</v>
      </c>
      <c r="E4139">
        <f>MAX(0,IF(D4139&lt;=2,0,VLOOKUP(MONTH(A4139),monthly_premium!C:D,2,FALSE)))</f>
        <v>0.90000000000000036</v>
      </c>
      <c r="F4139">
        <f>MAX(0,IF(D4139&lt;=2,0,VLOOKUP(MONTH(A4139),monthly_premium!E:F,2,FALSE)))</f>
        <v>11.04</v>
      </c>
      <c r="G4139">
        <f t="shared" si="128"/>
        <v>10.965</v>
      </c>
      <c r="H4139">
        <f t="shared" si="129"/>
        <v>21.104999999999997</v>
      </c>
    </row>
    <row r="4140" spans="1:8" x14ac:dyDescent="0.25">
      <c r="A4140" s="1">
        <f>'Input Spotmarktpreise&amp;Anleitung'!A4140</f>
        <v>45464</v>
      </c>
      <c r="B4140" s="2">
        <f>'Input Spotmarktpreise&amp;Anleitung'!B4140</f>
        <v>0.45833333333333331</v>
      </c>
      <c r="C4140" s="2">
        <f>'Input Spotmarktpreise&amp;Anleitung'!C4140</f>
        <v>0.5</v>
      </c>
      <c r="D4140">
        <f>'Input Spotmarktpreise&amp;Anleitung'!D4140</f>
        <v>8.9939999999999998</v>
      </c>
      <c r="E4140">
        <f>MAX(0,IF(D4140&lt;=2,0,VLOOKUP(MONTH(A4140),monthly_premium!C:D,2,FALSE)))</f>
        <v>0.90000000000000036</v>
      </c>
      <c r="F4140">
        <f>MAX(0,IF(D4140&lt;=2,0,VLOOKUP(MONTH(A4140),monthly_premium!E:F,2,FALSE)))</f>
        <v>11.04</v>
      </c>
      <c r="G4140">
        <f t="shared" si="128"/>
        <v>9.8940000000000001</v>
      </c>
      <c r="H4140">
        <f t="shared" si="129"/>
        <v>20.033999999999999</v>
      </c>
    </row>
    <row r="4141" spans="1:8" x14ac:dyDescent="0.25">
      <c r="A4141" s="1">
        <f>'Input Spotmarktpreise&amp;Anleitung'!A4141</f>
        <v>45464</v>
      </c>
      <c r="B4141" s="2">
        <f>'Input Spotmarktpreise&amp;Anleitung'!B4141</f>
        <v>0.5</v>
      </c>
      <c r="C4141" s="2">
        <f>'Input Spotmarktpreise&amp;Anleitung'!C4141</f>
        <v>0.54166666666666663</v>
      </c>
      <c r="D4141">
        <f>'Input Spotmarktpreise&amp;Anleitung'!D4141</f>
        <v>8.8539999999999992</v>
      </c>
      <c r="E4141">
        <f>MAX(0,IF(D4141&lt;=2,0,VLOOKUP(MONTH(A4141),monthly_premium!C:D,2,FALSE)))</f>
        <v>0.90000000000000036</v>
      </c>
      <c r="F4141">
        <f>MAX(0,IF(D4141&lt;=2,0,VLOOKUP(MONTH(A4141),monthly_premium!E:F,2,FALSE)))</f>
        <v>11.04</v>
      </c>
      <c r="G4141">
        <f t="shared" si="128"/>
        <v>9.7539999999999996</v>
      </c>
      <c r="H4141">
        <f t="shared" si="129"/>
        <v>19.893999999999998</v>
      </c>
    </row>
    <row r="4142" spans="1:8" x14ac:dyDescent="0.25">
      <c r="A4142" s="1">
        <f>'Input Spotmarktpreise&amp;Anleitung'!A4142</f>
        <v>45464</v>
      </c>
      <c r="B4142" s="2">
        <f>'Input Spotmarktpreise&amp;Anleitung'!B4142</f>
        <v>0.54166666666666663</v>
      </c>
      <c r="C4142" s="2">
        <f>'Input Spotmarktpreise&amp;Anleitung'!C4142</f>
        <v>0.58333333333333337</v>
      </c>
      <c r="D4142">
        <f>'Input Spotmarktpreise&amp;Anleitung'!D4142</f>
        <v>8.2680000000000007</v>
      </c>
      <c r="E4142">
        <f>MAX(0,IF(D4142&lt;=2,0,VLOOKUP(MONTH(A4142),monthly_premium!C:D,2,FALSE)))</f>
        <v>0.90000000000000036</v>
      </c>
      <c r="F4142">
        <f>MAX(0,IF(D4142&lt;=2,0,VLOOKUP(MONTH(A4142),monthly_premium!E:F,2,FALSE)))</f>
        <v>11.04</v>
      </c>
      <c r="G4142">
        <f t="shared" si="128"/>
        <v>9.168000000000001</v>
      </c>
      <c r="H4142">
        <f t="shared" si="129"/>
        <v>19.308</v>
      </c>
    </row>
    <row r="4143" spans="1:8" x14ac:dyDescent="0.25">
      <c r="A4143" s="1">
        <f>'Input Spotmarktpreise&amp;Anleitung'!A4143</f>
        <v>45464</v>
      </c>
      <c r="B4143" s="2">
        <f>'Input Spotmarktpreise&amp;Anleitung'!B4143</f>
        <v>0.58333333333333337</v>
      </c>
      <c r="C4143" s="2">
        <f>'Input Spotmarktpreise&amp;Anleitung'!C4143</f>
        <v>0.625</v>
      </c>
      <c r="D4143">
        <f>'Input Spotmarktpreise&amp;Anleitung'!D4143</f>
        <v>7.8220000000000001</v>
      </c>
      <c r="E4143">
        <f>MAX(0,IF(D4143&lt;=2,0,VLOOKUP(MONTH(A4143),monthly_premium!C:D,2,FALSE)))</f>
        <v>0.90000000000000036</v>
      </c>
      <c r="F4143">
        <f>MAX(0,IF(D4143&lt;=2,0,VLOOKUP(MONTH(A4143),monthly_premium!E:F,2,FALSE)))</f>
        <v>11.04</v>
      </c>
      <c r="G4143">
        <f t="shared" si="128"/>
        <v>8.7220000000000013</v>
      </c>
      <c r="H4143">
        <f t="shared" si="129"/>
        <v>18.861999999999998</v>
      </c>
    </row>
    <row r="4144" spans="1:8" x14ac:dyDescent="0.25">
      <c r="A4144" s="1">
        <f>'Input Spotmarktpreise&amp;Anleitung'!A4144</f>
        <v>45464</v>
      </c>
      <c r="B4144" s="2">
        <f>'Input Spotmarktpreise&amp;Anleitung'!B4144</f>
        <v>0.625</v>
      </c>
      <c r="C4144" s="2">
        <f>'Input Spotmarktpreise&amp;Anleitung'!C4144</f>
        <v>0.66666666666666663</v>
      </c>
      <c r="D4144">
        <f>'Input Spotmarktpreise&amp;Anleitung'!D4144</f>
        <v>8.2029999999999994</v>
      </c>
      <c r="E4144">
        <f>MAX(0,IF(D4144&lt;=2,0,VLOOKUP(MONTH(A4144),monthly_premium!C:D,2,FALSE)))</f>
        <v>0.90000000000000036</v>
      </c>
      <c r="F4144">
        <f>MAX(0,IF(D4144&lt;=2,0,VLOOKUP(MONTH(A4144),monthly_premium!E:F,2,FALSE)))</f>
        <v>11.04</v>
      </c>
      <c r="G4144">
        <f t="shared" si="128"/>
        <v>9.1029999999999998</v>
      </c>
      <c r="H4144">
        <f t="shared" si="129"/>
        <v>19.242999999999999</v>
      </c>
    </row>
    <row r="4145" spans="1:8" x14ac:dyDescent="0.25">
      <c r="A4145" s="1">
        <f>'Input Spotmarktpreise&amp;Anleitung'!A4145</f>
        <v>45464</v>
      </c>
      <c r="B4145" s="2">
        <f>'Input Spotmarktpreise&amp;Anleitung'!B4145</f>
        <v>0.66666666666666663</v>
      </c>
      <c r="C4145" s="2">
        <f>'Input Spotmarktpreise&amp;Anleitung'!C4145</f>
        <v>0.70833333333333337</v>
      </c>
      <c r="D4145">
        <f>'Input Spotmarktpreise&amp;Anleitung'!D4145</f>
        <v>8.8849999999999998</v>
      </c>
      <c r="E4145">
        <f>MAX(0,IF(D4145&lt;=2,0,VLOOKUP(MONTH(A4145),monthly_premium!C:D,2,FALSE)))</f>
        <v>0.90000000000000036</v>
      </c>
      <c r="F4145">
        <f>MAX(0,IF(D4145&lt;=2,0,VLOOKUP(MONTH(A4145),monthly_premium!E:F,2,FALSE)))</f>
        <v>11.04</v>
      </c>
      <c r="G4145">
        <f t="shared" si="128"/>
        <v>9.7850000000000001</v>
      </c>
      <c r="H4145">
        <f t="shared" si="129"/>
        <v>19.924999999999997</v>
      </c>
    </row>
    <row r="4146" spans="1:8" x14ac:dyDescent="0.25">
      <c r="A4146" s="1">
        <f>'Input Spotmarktpreise&amp;Anleitung'!A4146</f>
        <v>45464</v>
      </c>
      <c r="B4146" s="2">
        <f>'Input Spotmarktpreise&amp;Anleitung'!B4146</f>
        <v>0.70833333333333337</v>
      </c>
      <c r="C4146" s="2">
        <f>'Input Spotmarktpreise&amp;Anleitung'!C4146</f>
        <v>0.75</v>
      </c>
      <c r="D4146">
        <f>'Input Spotmarktpreise&amp;Anleitung'!D4146</f>
        <v>10.065</v>
      </c>
      <c r="E4146">
        <f>MAX(0,IF(D4146&lt;=2,0,VLOOKUP(MONTH(A4146),monthly_premium!C:D,2,FALSE)))</f>
        <v>0.90000000000000036</v>
      </c>
      <c r="F4146">
        <f>MAX(0,IF(D4146&lt;=2,0,VLOOKUP(MONTH(A4146),monthly_premium!E:F,2,FALSE)))</f>
        <v>11.04</v>
      </c>
      <c r="G4146">
        <f t="shared" si="128"/>
        <v>10.965</v>
      </c>
      <c r="H4146">
        <f t="shared" si="129"/>
        <v>21.104999999999997</v>
      </c>
    </row>
    <row r="4147" spans="1:8" x14ac:dyDescent="0.25">
      <c r="A4147" s="1">
        <f>'Input Spotmarktpreise&amp;Anleitung'!A4147</f>
        <v>45464</v>
      </c>
      <c r="B4147" s="2">
        <f>'Input Spotmarktpreise&amp;Anleitung'!B4147</f>
        <v>0.75</v>
      </c>
      <c r="C4147" s="2">
        <f>'Input Spotmarktpreise&amp;Anleitung'!C4147</f>
        <v>0.79166666666666663</v>
      </c>
      <c r="D4147">
        <f>'Input Spotmarktpreise&amp;Anleitung'!D4147</f>
        <v>11</v>
      </c>
      <c r="E4147">
        <f>MAX(0,IF(D4147&lt;=2,0,VLOOKUP(MONTH(A4147),monthly_premium!C:D,2,FALSE)))</f>
        <v>0.90000000000000036</v>
      </c>
      <c r="F4147">
        <f>MAX(0,IF(D4147&lt;=2,0,VLOOKUP(MONTH(A4147),monthly_premium!E:F,2,FALSE)))</f>
        <v>11.04</v>
      </c>
      <c r="G4147">
        <f t="shared" si="128"/>
        <v>11.9</v>
      </c>
      <c r="H4147">
        <f t="shared" si="129"/>
        <v>22.04</v>
      </c>
    </row>
    <row r="4148" spans="1:8" x14ac:dyDescent="0.25">
      <c r="A4148" s="1">
        <f>'Input Spotmarktpreise&amp;Anleitung'!A4148</f>
        <v>45464</v>
      </c>
      <c r="B4148" s="2">
        <f>'Input Spotmarktpreise&amp;Anleitung'!B4148</f>
        <v>0.79166666666666663</v>
      </c>
      <c r="C4148" s="2">
        <f>'Input Spotmarktpreise&amp;Anleitung'!C4148</f>
        <v>0.83333333333333337</v>
      </c>
      <c r="D4148">
        <f>'Input Spotmarktpreise&amp;Anleitung'!D4148</f>
        <v>11.693</v>
      </c>
      <c r="E4148">
        <f>MAX(0,IF(D4148&lt;=2,0,VLOOKUP(MONTH(A4148),monthly_premium!C:D,2,FALSE)))</f>
        <v>0.90000000000000036</v>
      </c>
      <c r="F4148">
        <f>MAX(0,IF(D4148&lt;=2,0,VLOOKUP(MONTH(A4148),monthly_premium!E:F,2,FALSE)))</f>
        <v>11.04</v>
      </c>
      <c r="G4148">
        <f t="shared" si="128"/>
        <v>12.593</v>
      </c>
      <c r="H4148">
        <f t="shared" si="129"/>
        <v>22.732999999999997</v>
      </c>
    </row>
    <row r="4149" spans="1:8" x14ac:dyDescent="0.25">
      <c r="A4149" s="1">
        <f>'Input Spotmarktpreise&amp;Anleitung'!A4149</f>
        <v>45464</v>
      </c>
      <c r="B4149" s="2">
        <f>'Input Spotmarktpreise&amp;Anleitung'!B4149</f>
        <v>0.83333333333333337</v>
      </c>
      <c r="C4149" s="2">
        <f>'Input Spotmarktpreise&amp;Anleitung'!C4149</f>
        <v>0.875</v>
      </c>
      <c r="D4149">
        <f>'Input Spotmarktpreise&amp;Anleitung'!D4149</f>
        <v>11.44</v>
      </c>
      <c r="E4149">
        <f>MAX(0,IF(D4149&lt;=2,0,VLOOKUP(MONTH(A4149),monthly_premium!C:D,2,FALSE)))</f>
        <v>0.90000000000000036</v>
      </c>
      <c r="F4149">
        <f>MAX(0,IF(D4149&lt;=2,0,VLOOKUP(MONTH(A4149),monthly_premium!E:F,2,FALSE)))</f>
        <v>11.04</v>
      </c>
      <c r="G4149">
        <f t="shared" si="128"/>
        <v>12.34</v>
      </c>
      <c r="H4149">
        <f t="shared" si="129"/>
        <v>22.479999999999997</v>
      </c>
    </row>
    <row r="4150" spans="1:8" x14ac:dyDescent="0.25">
      <c r="A4150" s="1">
        <f>'Input Spotmarktpreise&amp;Anleitung'!A4150</f>
        <v>45464</v>
      </c>
      <c r="B4150" s="2">
        <f>'Input Spotmarktpreise&amp;Anleitung'!B4150</f>
        <v>0.875</v>
      </c>
      <c r="C4150" s="2">
        <f>'Input Spotmarktpreise&amp;Anleitung'!C4150</f>
        <v>0.91666666666666663</v>
      </c>
      <c r="D4150">
        <f>'Input Spotmarktpreise&amp;Anleitung'!D4150</f>
        <v>10.526</v>
      </c>
      <c r="E4150">
        <f>MAX(0,IF(D4150&lt;=2,0,VLOOKUP(MONTH(A4150),monthly_premium!C:D,2,FALSE)))</f>
        <v>0.90000000000000036</v>
      </c>
      <c r="F4150">
        <f>MAX(0,IF(D4150&lt;=2,0,VLOOKUP(MONTH(A4150),monthly_premium!E:F,2,FALSE)))</f>
        <v>11.04</v>
      </c>
      <c r="G4150">
        <f t="shared" si="128"/>
        <v>11.426</v>
      </c>
      <c r="H4150">
        <f t="shared" si="129"/>
        <v>21.565999999999999</v>
      </c>
    </row>
    <row r="4151" spans="1:8" x14ac:dyDescent="0.25">
      <c r="A4151" s="1">
        <f>'Input Spotmarktpreise&amp;Anleitung'!A4151</f>
        <v>45464</v>
      </c>
      <c r="B4151" s="2">
        <f>'Input Spotmarktpreise&amp;Anleitung'!B4151</f>
        <v>0.91666666666666663</v>
      </c>
      <c r="C4151" s="2">
        <f>'Input Spotmarktpreise&amp;Anleitung'!C4151</f>
        <v>0.95833333333333337</v>
      </c>
      <c r="D4151">
        <f>'Input Spotmarktpreise&amp;Anleitung'!D4151</f>
        <v>9.5990000000000002</v>
      </c>
      <c r="E4151">
        <f>MAX(0,IF(D4151&lt;=2,0,VLOOKUP(MONTH(A4151),monthly_premium!C:D,2,FALSE)))</f>
        <v>0.90000000000000036</v>
      </c>
      <c r="F4151">
        <f>MAX(0,IF(D4151&lt;=2,0,VLOOKUP(MONTH(A4151),monthly_premium!E:F,2,FALSE)))</f>
        <v>11.04</v>
      </c>
      <c r="G4151">
        <f t="shared" si="128"/>
        <v>10.499000000000001</v>
      </c>
      <c r="H4151">
        <f t="shared" si="129"/>
        <v>20.638999999999999</v>
      </c>
    </row>
    <row r="4152" spans="1:8" x14ac:dyDescent="0.25">
      <c r="A4152" s="1">
        <f>'Input Spotmarktpreise&amp;Anleitung'!A4152</f>
        <v>45464</v>
      </c>
      <c r="B4152" s="2">
        <f>'Input Spotmarktpreise&amp;Anleitung'!B4152</f>
        <v>0.95833333333333337</v>
      </c>
      <c r="C4152" s="2">
        <f>'Input Spotmarktpreise&amp;Anleitung'!C4152</f>
        <v>0</v>
      </c>
      <c r="D4152">
        <f>'Input Spotmarktpreise&amp;Anleitung'!D4152</f>
        <v>8.2140000000000004</v>
      </c>
      <c r="E4152">
        <f>MAX(0,IF(D4152&lt;=2,0,VLOOKUP(MONTH(A4152),monthly_premium!C:D,2,FALSE)))</f>
        <v>0.90000000000000036</v>
      </c>
      <c r="F4152">
        <f>MAX(0,IF(D4152&lt;=2,0,VLOOKUP(MONTH(A4152),monthly_premium!E:F,2,FALSE)))</f>
        <v>11.04</v>
      </c>
      <c r="G4152">
        <f t="shared" si="128"/>
        <v>9.1140000000000008</v>
      </c>
      <c r="H4152">
        <f t="shared" si="129"/>
        <v>19.253999999999998</v>
      </c>
    </row>
    <row r="4153" spans="1:8" x14ac:dyDescent="0.25">
      <c r="A4153" s="1">
        <f>'Input Spotmarktpreise&amp;Anleitung'!A4153</f>
        <v>45465</v>
      </c>
      <c r="B4153" s="2">
        <f>'Input Spotmarktpreise&amp;Anleitung'!B4153</f>
        <v>0</v>
      </c>
      <c r="C4153" s="2">
        <f>'Input Spotmarktpreise&amp;Anleitung'!C4153</f>
        <v>4.1666666666666664E-2</v>
      </c>
      <c r="D4153">
        <f>'Input Spotmarktpreise&amp;Anleitung'!D4153</f>
        <v>8.0069999999999997</v>
      </c>
      <c r="E4153">
        <f>MAX(0,IF(D4153&lt;=2,0,VLOOKUP(MONTH(A4153),monthly_premium!C:D,2,FALSE)))</f>
        <v>0.90000000000000036</v>
      </c>
      <c r="F4153">
        <f>MAX(0,IF(D4153&lt;=2,0,VLOOKUP(MONTH(A4153),monthly_premium!E:F,2,FALSE)))</f>
        <v>11.04</v>
      </c>
      <c r="G4153">
        <f t="shared" si="128"/>
        <v>8.907</v>
      </c>
      <c r="H4153">
        <f t="shared" si="129"/>
        <v>19.046999999999997</v>
      </c>
    </row>
    <row r="4154" spans="1:8" x14ac:dyDescent="0.25">
      <c r="A4154" s="1">
        <f>'Input Spotmarktpreise&amp;Anleitung'!A4154</f>
        <v>45465</v>
      </c>
      <c r="B4154" s="2">
        <f>'Input Spotmarktpreise&amp;Anleitung'!B4154</f>
        <v>4.1666666666666664E-2</v>
      </c>
      <c r="C4154" s="2">
        <f>'Input Spotmarktpreise&amp;Anleitung'!C4154</f>
        <v>8.3333333333333329E-2</v>
      </c>
      <c r="D4154">
        <f>'Input Spotmarktpreise&amp;Anleitung'!D4154</f>
        <v>7.0250000000000004</v>
      </c>
      <c r="E4154">
        <f>MAX(0,IF(D4154&lt;=2,0,VLOOKUP(MONTH(A4154),monthly_premium!C:D,2,FALSE)))</f>
        <v>0.90000000000000036</v>
      </c>
      <c r="F4154">
        <f>MAX(0,IF(D4154&lt;=2,0,VLOOKUP(MONTH(A4154),monthly_premium!E:F,2,FALSE)))</f>
        <v>11.04</v>
      </c>
      <c r="G4154">
        <f t="shared" si="128"/>
        <v>7.9250000000000007</v>
      </c>
      <c r="H4154">
        <f t="shared" si="129"/>
        <v>18.064999999999998</v>
      </c>
    </row>
    <row r="4155" spans="1:8" x14ac:dyDescent="0.25">
      <c r="A4155" s="1">
        <f>'Input Spotmarktpreise&amp;Anleitung'!A4155</f>
        <v>45465</v>
      </c>
      <c r="B4155" s="2">
        <f>'Input Spotmarktpreise&amp;Anleitung'!B4155</f>
        <v>8.3333333333333329E-2</v>
      </c>
      <c r="C4155" s="2">
        <f>'Input Spotmarktpreise&amp;Anleitung'!C4155</f>
        <v>0.125</v>
      </c>
      <c r="D4155">
        <f>'Input Spotmarktpreise&amp;Anleitung'!D4155</f>
        <v>6.2430000000000003</v>
      </c>
      <c r="E4155">
        <f>MAX(0,IF(D4155&lt;=2,0,VLOOKUP(MONTH(A4155),monthly_premium!C:D,2,FALSE)))</f>
        <v>0.90000000000000036</v>
      </c>
      <c r="F4155">
        <f>MAX(0,IF(D4155&lt;=2,0,VLOOKUP(MONTH(A4155),monthly_premium!E:F,2,FALSE)))</f>
        <v>11.04</v>
      </c>
      <c r="G4155">
        <f t="shared" si="128"/>
        <v>7.1430000000000007</v>
      </c>
      <c r="H4155">
        <f t="shared" si="129"/>
        <v>17.283000000000001</v>
      </c>
    </row>
    <row r="4156" spans="1:8" x14ac:dyDescent="0.25">
      <c r="A4156" s="1">
        <f>'Input Spotmarktpreise&amp;Anleitung'!A4156</f>
        <v>45465</v>
      </c>
      <c r="B4156" s="2">
        <f>'Input Spotmarktpreise&amp;Anleitung'!B4156</f>
        <v>0.125</v>
      </c>
      <c r="C4156" s="2">
        <f>'Input Spotmarktpreise&amp;Anleitung'!C4156</f>
        <v>0.16666666666666666</v>
      </c>
      <c r="D4156">
        <f>'Input Spotmarktpreise&amp;Anleitung'!D4156</f>
        <v>5.05</v>
      </c>
      <c r="E4156">
        <f>MAX(0,IF(D4156&lt;=2,0,VLOOKUP(MONTH(A4156),monthly_premium!C:D,2,FALSE)))</f>
        <v>0.90000000000000036</v>
      </c>
      <c r="F4156">
        <f>MAX(0,IF(D4156&lt;=2,0,VLOOKUP(MONTH(A4156),monthly_premium!E:F,2,FALSE)))</f>
        <v>11.04</v>
      </c>
      <c r="G4156">
        <f t="shared" si="128"/>
        <v>5.95</v>
      </c>
      <c r="H4156">
        <f t="shared" si="129"/>
        <v>16.09</v>
      </c>
    </row>
    <row r="4157" spans="1:8" x14ac:dyDescent="0.25">
      <c r="A4157" s="1">
        <f>'Input Spotmarktpreise&amp;Anleitung'!A4157</f>
        <v>45465</v>
      </c>
      <c r="B4157" s="2">
        <f>'Input Spotmarktpreise&amp;Anleitung'!B4157</f>
        <v>0.16666666666666666</v>
      </c>
      <c r="C4157" s="2">
        <f>'Input Spotmarktpreise&amp;Anleitung'!C4157</f>
        <v>0.20833333333333334</v>
      </c>
      <c r="D4157">
        <f>'Input Spotmarktpreise&amp;Anleitung'!D4157</f>
        <v>4.9619999999999997</v>
      </c>
      <c r="E4157">
        <f>MAX(0,IF(D4157&lt;=2,0,VLOOKUP(MONTH(A4157),monthly_premium!C:D,2,FALSE)))</f>
        <v>0.90000000000000036</v>
      </c>
      <c r="F4157">
        <f>MAX(0,IF(D4157&lt;=2,0,VLOOKUP(MONTH(A4157),monthly_premium!E:F,2,FALSE)))</f>
        <v>11.04</v>
      </c>
      <c r="G4157">
        <f t="shared" si="128"/>
        <v>5.8620000000000001</v>
      </c>
      <c r="H4157">
        <f t="shared" si="129"/>
        <v>16.001999999999999</v>
      </c>
    </row>
    <row r="4158" spans="1:8" x14ac:dyDescent="0.25">
      <c r="A4158" s="1">
        <f>'Input Spotmarktpreise&amp;Anleitung'!A4158</f>
        <v>45465</v>
      </c>
      <c r="B4158" s="2">
        <f>'Input Spotmarktpreise&amp;Anleitung'!B4158</f>
        <v>0.20833333333333334</v>
      </c>
      <c r="C4158" s="2">
        <f>'Input Spotmarktpreise&amp;Anleitung'!C4158</f>
        <v>0.25</v>
      </c>
      <c r="D4158">
        <f>'Input Spotmarktpreise&amp;Anleitung'!D4158</f>
        <v>4.6470000000000002</v>
      </c>
      <c r="E4158">
        <f>MAX(0,IF(D4158&lt;=2,0,VLOOKUP(MONTH(A4158),monthly_premium!C:D,2,FALSE)))</f>
        <v>0.90000000000000036</v>
      </c>
      <c r="F4158">
        <f>MAX(0,IF(D4158&lt;=2,0,VLOOKUP(MONTH(A4158),monthly_premium!E:F,2,FALSE)))</f>
        <v>11.04</v>
      </c>
      <c r="G4158">
        <f t="shared" si="128"/>
        <v>5.5470000000000006</v>
      </c>
      <c r="H4158">
        <f t="shared" si="129"/>
        <v>15.686999999999999</v>
      </c>
    </row>
    <row r="4159" spans="1:8" x14ac:dyDescent="0.25">
      <c r="A4159" s="1">
        <f>'Input Spotmarktpreise&amp;Anleitung'!A4159</f>
        <v>45465</v>
      </c>
      <c r="B4159" s="2">
        <f>'Input Spotmarktpreise&amp;Anleitung'!B4159</f>
        <v>0.25</v>
      </c>
      <c r="C4159" s="2">
        <f>'Input Spotmarktpreise&amp;Anleitung'!C4159</f>
        <v>0.29166666666666669</v>
      </c>
      <c r="D4159">
        <f>'Input Spotmarktpreise&amp;Anleitung'!D4159</f>
        <v>6.056</v>
      </c>
      <c r="E4159">
        <f>MAX(0,IF(D4159&lt;=2,0,VLOOKUP(MONTH(A4159),monthly_premium!C:D,2,FALSE)))</f>
        <v>0.90000000000000036</v>
      </c>
      <c r="F4159">
        <f>MAX(0,IF(D4159&lt;=2,0,VLOOKUP(MONTH(A4159),monthly_premium!E:F,2,FALSE)))</f>
        <v>11.04</v>
      </c>
      <c r="G4159">
        <f t="shared" si="128"/>
        <v>6.9560000000000004</v>
      </c>
      <c r="H4159">
        <f t="shared" si="129"/>
        <v>17.096</v>
      </c>
    </row>
    <row r="4160" spans="1:8" x14ac:dyDescent="0.25">
      <c r="A4160" s="1">
        <f>'Input Spotmarktpreise&amp;Anleitung'!A4160</f>
        <v>45465</v>
      </c>
      <c r="B4160" s="2">
        <f>'Input Spotmarktpreise&amp;Anleitung'!B4160</f>
        <v>0.29166666666666669</v>
      </c>
      <c r="C4160" s="2">
        <f>'Input Spotmarktpreise&amp;Anleitung'!C4160</f>
        <v>0.33333333333333331</v>
      </c>
      <c r="D4160">
        <f>'Input Spotmarktpreise&amp;Anleitung'!D4160</f>
        <v>4.8890000000000002</v>
      </c>
      <c r="E4160">
        <f>MAX(0,IF(D4160&lt;=2,0,VLOOKUP(MONTH(A4160),monthly_premium!C:D,2,FALSE)))</f>
        <v>0.90000000000000036</v>
      </c>
      <c r="F4160">
        <f>MAX(0,IF(D4160&lt;=2,0,VLOOKUP(MONTH(A4160),monthly_premium!E:F,2,FALSE)))</f>
        <v>11.04</v>
      </c>
      <c r="G4160">
        <f t="shared" si="128"/>
        <v>5.7890000000000006</v>
      </c>
      <c r="H4160">
        <f t="shared" si="129"/>
        <v>15.928999999999998</v>
      </c>
    </row>
    <row r="4161" spans="1:8" x14ac:dyDescent="0.25">
      <c r="A4161" s="1">
        <f>'Input Spotmarktpreise&amp;Anleitung'!A4161</f>
        <v>45465</v>
      </c>
      <c r="B4161" s="2">
        <f>'Input Spotmarktpreise&amp;Anleitung'!B4161</f>
        <v>0.33333333333333331</v>
      </c>
      <c r="C4161" s="2">
        <f>'Input Spotmarktpreise&amp;Anleitung'!C4161</f>
        <v>0.375</v>
      </c>
      <c r="D4161">
        <f>'Input Spotmarktpreise&amp;Anleitung'!D4161</f>
        <v>4.492</v>
      </c>
      <c r="E4161">
        <f>MAX(0,IF(D4161&lt;=2,0,VLOOKUP(MONTH(A4161),monthly_premium!C:D,2,FALSE)))</f>
        <v>0.90000000000000036</v>
      </c>
      <c r="F4161">
        <f>MAX(0,IF(D4161&lt;=2,0,VLOOKUP(MONTH(A4161),monthly_premium!E:F,2,FALSE)))</f>
        <v>11.04</v>
      </c>
      <c r="G4161">
        <f t="shared" si="128"/>
        <v>5.3920000000000003</v>
      </c>
      <c r="H4161">
        <f t="shared" si="129"/>
        <v>15.532</v>
      </c>
    </row>
    <row r="4162" spans="1:8" x14ac:dyDescent="0.25">
      <c r="A4162" s="1">
        <f>'Input Spotmarktpreise&amp;Anleitung'!A4162</f>
        <v>45465</v>
      </c>
      <c r="B4162" s="2">
        <f>'Input Spotmarktpreise&amp;Anleitung'!B4162</f>
        <v>0.375</v>
      </c>
      <c r="C4162" s="2">
        <f>'Input Spotmarktpreise&amp;Anleitung'!C4162</f>
        <v>0.41666666666666669</v>
      </c>
      <c r="D4162">
        <f>'Input Spotmarktpreise&amp;Anleitung'!D4162</f>
        <v>3.4649999999999999</v>
      </c>
      <c r="E4162">
        <f>MAX(0,IF(D4162&lt;=2,0,VLOOKUP(MONTH(A4162),monthly_premium!C:D,2,FALSE)))</f>
        <v>0.90000000000000036</v>
      </c>
      <c r="F4162">
        <f>MAX(0,IF(D4162&lt;=2,0,VLOOKUP(MONTH(A4162),monthly_premium!E:F,2,FALSE)))</f>
        <v>11.04</v>
      </c>
      <c r="G4162">
        <f t="shared" si="128"/>
        <v>4.3650000000000002</v>
      </c>
      <c r="H4162">
        <f t="shared" si="129"/>
        <v>14.504999999999999</v>
      </c>
    </row>
    <row r="4163" spans="1:8" x14ac:dyDescent="0.25">
      <c r="A4163" s="1">
        <f>'Input Spotmarktpreise&amp;Anleitung'!A4163</f>
        <v>45465</v>
      </c>
      <c r="B4163" s="2">
        <f>'Input Spotmarktpreise&amp;Anleitung'!B4163</f>
        <v>0.41666666666666669</v>
      </c>
      <c r="C4163" s="2">
        <f>'Input Spotmarktpreise&amp;Anleitung'!C4163</f>
        <v>0.45833333333333331</v>
      </c>
      <c r="D4163">
        <f>'Input Spotmarktpreise&amp;Anleitung'!D4163</f>
        <v>1.254</v>
      </c>
      <c r="E4163">
        <f>MAX(0,IF(D4163&lt;=2,0,VLOOKUP(MONTH(A4163),monthly_premium!C:D,2,FALSE)))</f>
        <v>0</v>
      </c>
      <c r="F4163">
        <f>MAX(0,IF(D4163&lt;=2,0,VLOOKUP(MONTH(A4163),monthly_premium!E:F,2,FALSE)))</f>
        <v>0</v>
      </c>
      <c r="G4163">
        <f t="shared" ref="G4163:G4226" si="130">D4163+E4163</f>
        <v>1.254</v>
      </c>
      <c r="H4163">
        <f t="shared" ref="H4163:H4226" si="131">D4163+F4163</f>
        <v>1.254</v>
      </c>
    </row>
    <row r="4164" spans="1:8" x14ac:dyDescent="0.25">
      <c r="A4164" s="1">
        <f>'Input Spotmarktpreise&amp;Anleitung'!A4164</f>
        <v>45465</v>
      </c>
      <c r="B4164" s="2">
        <f>'Input Spotmarktpreise&amp;Anleitung'!B4164</f>
        <v>0.45833333333333331</v>
      </c>
      <c r="C4164" s="2">
        <f>'Input Spotmarktpreise&amp;Anleitung'!C4164</f>
        <v>0.5</v>
      </c>
      <c r="D4164">
        <f>'Input Spotmarktpreise&amp;Anleitung'!D4164</f>
        <v>0.35899999999999999</v>
      </c>
      <c r="E4164">
        <f>MAX(0,IF(D4164&lt;=2,0,VLOOKUP(MONTH(A4164),monthly_premium!C:D,2,FALSE)))</f>
        <v>0</v>
      </c>
      <c r="F4164">
        <f>MAX(0,IF(D4164&lt;=2,0,VLOOKUP(MONTH(A4164),monthly_premium!E:F,2,FALSE)))</f>
        <v>0</v>
      </c>
      <c r="G4164">
        <f t="shared" si="130"/>
        <v>0.35899999999999999</v>
      </c>
      <c r="H4164">
        <f t="shared" si="131"/>
        <v>0.35899999999999999</v>
      </c>
    </row>
    <row r="4165" spans="1:8" x14ac:dyDescent="0.25">
      <c r="A4165" s="1">
        <f>'Input Spotmarktpreise&amp;Anleitung'!A4165</f>
        <v>45465</v>
      </c>
      <c r="B4165" s="2">
        <f>'Input Spotmarktpreise&amp;Anleitung'!B4165</f>
        <v>0.5</v>
      </c>
      <c r="C4165" s="2">
        <f>'Input Spotmarktpreise&amp;Anleitung'!C4165</f>
        <v>0.54166666666666663</v>
      </c>
      <c r="D4165">
        <f>'Input Spotmarktpreise&amp;Anleitung'!D4165</f>
        <v>0.26200000000000001</v>
      </c>
      <c r="E4165">
        <f>MAX(0,IF(D4165&lt;=2,0,VLOOKUP(MONTH(A4165),monthly_premium!C:D,2,FALSE)))</f>
        <v>0</v>
      </c>
      <c r="F4165">
        <f>MAX(0,IF(D4165&lt;=2,0,VLOOKUP(MONTH(A4165),monthly_premium!E:F,2,FALSE)))</f>
        <v>0</v>
      </c>
      <c r="G4165">
        <f t="shared" si="130"/>
        <v>0.26200000000000001</v>
      </c>
      <c r="H4165">
        <f t="shared" si="131"/>
        <v>0.26200000000000001</v>
      </c>
    </row>
    <row r="4166" spans="1:8" x14ac:dyDescent="0.25">
      <c r="A4166" s="1">
        <f>'Input Spotmarktpreise&amp;Anleitung'!A4166</f>
        <v>45465</v>
      </c>
      <c r="B4166" s="2">
        <f>'Input Spotmarktpreise&amp;Anleitung'!B4166</f>
        <v>0.54166666666666663</v>
      </c>
      <c r="C4166" s="2">
        <f>'Input Spotmarktpreise&amp;Anleitung'!C4166</f>
        <v>0.58333333333333337</v>
      </c>
      <c r="D4166">
        <f>'Input Spotmarktpreise&amp;Anleitung'!D4166</f>
        <v>3.0000000000000001E-3</v>
      </c>
      <c r="E4166">
        <f>MAX(0,IF(D4166&lt;=2,0,VLOOKUP(MONTH(A4166),monthly_premium!C:D,2,FALSE)))</f>
        <v>0</v>
      </c>
      <c r="F4166">
        <f>MAX(0,IF(D4166&lt;=2,0,VLOOKUP(MONTH(A4166),monthly_premium!E:F,2,FALSE)))</f>
        <v>0</v>
      </c>
      <c r="G4166">
        <f t="shared" si="130"/>
        <v>3.0000000000000001E-3</v>
      </c>
      <c r="H4166">
        <f t="shared" si="131"/>
        <v>3.0000000000000001E-3</v>
      </c>
    </row>
    <row r="4167" spans="1:8" x14ac:dyDescent="0.25">
      <c r="A4167" s="1">
        <f>'Input Spotmarktpreise&amp;Anleitung'!A4167</f>
        <v>45465</v>
      </c>
      <c r="B4167" s="2">
        <f>'Input Spotmarktpreise&amp;Anleitung'!B4167</f>
        <v>0.58333333333333337</v>
      </c>
      <c r="C4167" s="2">
        <f>'Input Spotmarktpreise&amp;Anleitung'!C4167</f>
        <v>0.625</v>
      </c>
      <c r="D4167">
        <f>'Input Spotmarktpreise&amp;Anleitung'!D4167</f>
        <v>-1E-3</v>
      </c>
      <c r="E4167">
        <f>MAX(0,IF(D4167&lt;=2,0,VLOOKUP(MONTH(A4167),monthly_premium!C:D,2,FALSE)))</f>
        <v>0</v>
      </c>
      <c r="F4167">
        <f>MAX(0,IF(D4167&lt;=2,0,VLOOKUP(MONTH(A4167),monthly_premium!E:F,2,FALSE)))</f>
        <v>0</v>
      </c>
      <c r="G4167">
        <f t="shared" si="130"/>
        <v>-1E-3</v>
      </c>
      <c r="H4167">
        <f t="shared" si="131"/>
        <v>-1E-3</v>
      </c>
    </row>
    <row r="4168" spans="1:8" x14ac:dyDescent="0.25">
      <c r="A4168" s="1">
        <f>'Input Spotmarktpreise&amp;Anleitung'!A4168</f>
        <v>45465</v>
      </c>
      <c r="B4168" s="2">
        <f>'Input Spotmarktpreise&amp;Anleitung'!B4168</f>
        <v>0.625</v>
      </c>
      <c r="C4168" s="2">
        <f>'Input Spotmarktpreise&amp;Anleitung'!C4168</f>
        <v>0.66666666666666663</v>
      </c>
      <c r="D4168">
        <f>'Input Spotmarktpreise&amp;Anleitung'!D4168</f>
        <v>-7.0000000000000001E-3</v>
      </c>
      <c r="E4168">
        <f>MAX(0,IF(D4168&lt;=2,0,VLOOKUP(MONTH(A4168),monthly_premium!C:D,2,FALSE)))</f>
        <v>0</v>
      </c>
      <c r="F4168">
        <f>MAX(0,IF(D4168&lt;=2,0,VLOOKUP(MONTH(A4168),monthly_premium!E:F,2,FALSE)))</f>
        <v>0</v>
      </c>
      <c r="G4168">
        <f t="shared" si="130"/>
        <v>-7.0000000000000001E-3</v>
      </c>
      <c r="H4168">
        <f t="shared" si="131"/>
        <v>-7.0000000000000001E-3</v>
      </c>
    </row>
    <row r="4169" spans="1:8" x14ac:dyDescent="0.25">
      <c r="A4169" s="1">
        <f>'Input Spotmarktpreise&amp;Anleitung'!A4169</f>
        <v>45465</v>
      </c>
      <c r="B4169" s="2">
        <f>'Input Spotmarktpreise&amp;Anleitung'!B4169</f>
        <v>0.66666666666666663</v>
      </c>
      <c r="C4169" s="2">
        <f>'Input Spotmarktpreise&amp;Anleitung'!C4169</f>
        <v>0.70833333333333337</v>
      </c>
      <c r="D4169">
        <f>'Input Spotmarktpreise&amp;Anleitung'!D4169</f>
        <v>0.42299999999999999</v>
      </c>
      <c r="E4169">
        <f>MAX(0,IF(D4169&lt;=2,0,VLOOKUP(MONTH(A4169),monthly_premium!C:D,2,FALSE)))</f>
        <v>0</v>
      </c>
      <c r="F4169">
        <f>MAX(0,IF(D4169&lt;=2,0,VLOOKUP(MONTH(A4169),monthly_premium!E:F,2,FALSE)))</f>
        <v>0</v>
      </c>
      <c r="G4169">
        <f t="shared" si="130"/>
        <v>0.42299999999999999</v>
      </c>
      <c r="H4169">
        <f t="shared" si="131"/>
        <v>0.42299999999999999</v>
      </c>
    </row>
    <row r="4170" spans="1:8" x14ac:dyDescent="0.25">
      <c r="A4170" s="1">
        <f>'Input Spotmarktpreise&amp;Anleitung'!A4170</f>
        <v>45465</v>
      </c>
      <c r="B4170" s="2">
        <f>'Input Spotmarktpreise&amp;Anleitung'!B4170</f>
        <v>0.70833333333333337</v>
      </c>
      <c r="C4170" s="2">
        <f>'Input Spotmarktpreise&amp;Anleitung'!C4170</f>
        <v>0.75</v>
      </c>
      <c r="D4170">
        <f>'Input Spotmarktpreise&amp;Anleitung'!D4170</f>
        <v>4.2590000000000003</v>
      </c>
      <c r="E4170">
        <f>MAX(0,IF(D4170&lt;=2,0,VLOOKUP(MONTH(A4170),monthly_premium!C:D,2,FALSE)))</f>
        <v>0.90000000000000036</v>
      </c>
      <c r="F4170">
        <f>MAX(0,IF(D4170&lt;=2,0,VLOOKUP(MONTH(A4170),monthly_premium!E:F,2,FALSE)))</f>
        <v>11.04</v>
      </c>
      <c r="G4170">
        <f t="shared" si="130"/>
        <v>5.1590000000000007</v>
      </c>
      <c r="H4170">
        <f t="shared" si="131"/>
        <v>15.298999999999999</v>
      </c>
    </row>
    <row r="4171" spans="1:8" x14ac:dyDescent="0.25">
      <c r="A4171" s="1">
        <f>'Input Spotmarktpreise&amp;Anleitung'!A4171</f>
        <v>45465</v>
      </c>
      <c r="B4171" s="2">
        <f>'Input Spotmarktpreise&amp;Anleitung'!B4171</f>
        <v>0.75</v>
      </c>
      <c r="C4171" s="2">
        <f>'Input Spotmarktpreise&amp;Anleitung'!C4171</f>
        <v>0.79166666666666663</v>
      </c>
      <c r="D4171">
        <f>'Input Spotmarktpreise&amp;Anleitung'!D4171</f>
        <v>8.0489999999999995</v>
      </c>
      <c r="E4171">
        <f>MAX(0,IF(D4171&lt;=2,0,VLOOKUP(MONTH(A4171),monthly_premium!C:D,2,FALSE)))</f>
        <v>0.90000000000000036</v>
      </c>
      <c r="F4171">
        <f>MAX(0,IF(D4171&lt;=2,0,VLOOKUP(MONTH(A4171),monthly_premium!E:F,2,FALSE)))</f>
        <v>11.04</v>
      </c>
      <c r="G4171">
        <f t="shared" si="130"/>
        <v>8.9489999999999998</v>
      </c>
      <c r="H4171">
        <f t="shared" si="131"/>
        <v>19.088999999999999</v>
      </c>
    </row>
    <row r="4172" spans="1:8" x14ac:dyDescent="0.25">
      <c r="A4172" s="1">
        <f>'Input Spotmarktpreise&amp;Anleitung'!A4172</f>
        <v>45465</v>
      </c>
      <c r="B4172" s="2">
        <f>'Input Spotmarktpreise&amp;Anleitung'!B4172</f>
        <v>0.79166666666666663</v>
      </c>
      <c r="C4172" s="2">
        <f>'Input Spotmarktpreise&amp;Anleitung'!C4172</f>
        <v>0.83333333333333337</v>
      </c>
      <c r="D4172">
        <f>'Input Spotmarktpreise&amp;Anleitung'!D4172</f>
        <v>11.215999999999999</v>
      </c>
      <c r="E4172">
        <f>MAX(0,IF(D4172&lt;=2,0,VLOOKUP(MONTH(A4172),monthly_premium!C:D,2,FALSE)))</f>
        <v>0.90000000000000036</v>
      </c>
      <c r="F4172">
        <f>MAX(0,IF(D4172&lt;=2,0,VLOOKUP(MONTH(A4172),monthly_premium!E:F,2,FALSE)))</f>
        <v>11.04</v>
      </c>
      <c r="G4172">
        <f t="shared" si="130"/>
        <v>12.116</v>
      </c>
      <c r="H4172">
        <f t="shared" si="131"/>
        <v>22.256</v>
      </c>
    </row>
    <row r="4173" spans="1:8" x14ac:dyDescent="0.25">
      <c r="A4173" s="1">
        <f>'Input Spotmarktpreise&amp;Anleitung'!A4173</f>
        <v>45465</v>
      </c>
      <c r="B4173" s="2">
        <f>'Input Spotmarktpreise&amp;Anleitung'!B4173</f>
        <v>0.83333333333333337</v>
      </c>
      <c r="C4173" s="2">
        <f>'Input Spotmarktpreise&amp;Anleitung'!C4173</f>
        <v>0.875</v>
      </c>
      <c r="D4173">
        <f>'Input Spotmarktpreise&amp;Anleitung'!D4173</f>
        <v>12.281000000000001</v>
      </c>
      <c r="E4173">
        <f>MAX(0,IF(D4173&lt;=2,0,VLOOKUP(MONTH(A4173),monthly_premium!C:D,2,FALSE)))</f>
        <v>0.90000000000000036</v>
      </c>
      <c r="F4173">
        <f>MAX(0,IF(D4173&lt;=2,0,VLOOKUP(MONTH(A4173),monthly_premium!E:F,2,FALSE)))</f>
        <v>11.04</v>
      </c>
      <c r="G4173">
        <f t="shared" si="130"/>
        <v>13.181000000000001</v>
      </c>
      <c r="H4173">
        <f t="shared" si="131"/>
        <v>23.320999999999998</v>
      </c>
    </row>
    <row r="4174" spans="1:8" x14ac:dyDescent="0.25">
      <c r="A4174" s="1">
        <f>'Input Spotmarktpreise&amp;Anleitung'!A4174</f>
        <v>45465</v>
      </c>
      <c r="B4174" s="2">
        <f>'Input Spotmarktpreise&amp;Anleitung'!B4174</f>
        <v>0.875</v>
      </c>
      <c r="C4174" s="2">
        <f>'Input Spotmarktpreise&amp;Anleitung'!C4174</f>
        <v>0.91666666666666663</v>
      </c>
      <c r="D4174">
        <f>'Input Spotmarktpreise&amp;Anleitung'!D4174</f>
        <v>12.404999999999999</v>
      </c>
      <c r="E4174">
        <f>MAX(0,IF(D4174&lt;=2,0,VLOOKUP(MONTH(A4174),monthly_premium!C:D,2,FALSE)))</f>
        <v>0.90000000000000036</v>
      </c>
      <c r="F4174">
        <f>MAX(0,IF(D4174&lt;=2,0,VLOOKUP(MONTH(A4174),monthly_premium!E:F,2,FALSE)))</f>
        <v>11.04</v>
      </c>
      <c r="G4174">
        <f t="shared" si="130"/>
        <v>13.305</v>
      </c>
      <c r="H4174">
        <f t="shared" si="131"/>
        <v>23.445</v>
      </c>
    </row>
    <row r="4175" spans="1:8" x14ac:dyDescent="0.25">
      <c r="A4175" s="1">
        <f>'Input Spotmarktpreise&amp;Anleitung'!A4175</f>
        <v>45465</v>
      </c>
      <c r="B4175" s="2">
        <f>'Input Spotmarktpreise&amp;Anleitung'!B4175</f>
        <v>0.91666666666666663</v>
      </c>
      <c r="C4175" s="2">
        <f>'Input Spotmarktpreise&amp;Anleitung'!C4175</f>
        <v>0.95833333333333337</v>
      </c>
      <c r="D4175">
        <f>'Input Spotmarktpreise&amp;Anleitung'!D4175</f>
        <v>11.016999999999999</v>
      </c>
      <c r="E4175">
        <f>MAX(0,IF(D4175&lt;=2,0,VLOOKUP(MONTH(A4175),monthly_premium!C:D,2,FALSE)))</f>
        <v>0.90000000000000036</v>
      </c>
      <c r="F4175">
        <f>MAX(0,IF(D4175&lt;=2,0,VLOOKUP(MONTH(A4175),monthly_premium!E:F,2,FALSE)))</f>
        <v>11.04</v>
      </c>
      <c r="G4175">
        <f t="shared" si="130"/>
        <v>11.917</v>
      </c>
      <c r="H4175">
        <f t="shared" si="131"/>
        <v>22.056999999999999</v>
      </c>
    </row>
    <row r="4176" spans="1:8" x14ac:dyDescent="0.25">
      <c r="A4176" s="1">
        <f>'Input Spotmarktpreise&amp;Anleitung'!A4176</f>
        <v>45465</v>
      </c>
      <c r="B4176" s="2">
        <f>'Input Spotmarktpreise&amp;Anleitung'!B4176</f>
        <v>0.95833333333333337</v>
      </c>
      <c r="C4176" s="2">
        <f>'Input Spotmarktpreise&amp;Anleitung'!C4176</f>
        <v>0</v>
      </c>
      <c r="D4176">
        <f>'Input Spotmarktpreise&amp;Anleitung'!D4176</f>
        <v>8.9770000000000003</v>
      </c>
      <c r="E4176">
        <f>MAX(0,IF(D4176&lt;=2,0,VLOOKUP(MONTH(A4176),monthly_premium!C:D,2,FALSE)))</f>
        <v>0.90000000000000036</v>
      </c>
      <c r="F4176">
        <f>MAX(0,IF(D4176&lt;=2,0,VLOOKUP(MONTH(A4176),monthly_premium!E:F,2,FALSE)))</f>
        <v>11.04</v>
      </c>
      <c r="G4176">
        <f t="shared" si="130"/>
        <v>9.8770000000000007</v>
      </c>
      <c r="H4176">
        <f t="shared" si="131"/>
        <v>20.016999999999999</v>
      </c>
    </row>
    <row r="4177" spans="1:8" x14ac:dyDescent="0.25">
      <c r="A4177" s="1">
        <f>'Input Spotmarktpreise&amp;Anleitung'!A4177</f>
        <v>45466</v>
      </c>
      <c r="B4177" s="2">
        <f>'Input Spotmarktpreise&amp;Anleitung'!B4177</f>
        <v>0</v>
      </c>
      <c r="C4177" s="2">
        <f>'Input Spotmarktpreise&amp;Anleitung'!C4177</f>
        <v>4.1666666666666664E-2</v>
      </c>
      <c r="D4177">
        <f>'Input Spotmarktpreise&amp;Anleitung'!D4177</f>
        <v>9.0489999999999995</v>
      </c>
      <c r="E4177">
        <f>MAX(0,IF(D4177&lt;=2,0,VLOOKUP(MONTH(A4177),monthly_premium!C:D,2,FALSE)))</f>
        <v>0.90000000000000036</v>
      </c>
      <c r="F4177">
        <f>MAX(0,IF(D4177&lt;=2,0,VLOOKUP(MONTH(A4177),monthly_premium!E:F,2,FALSE)))</f>
        <v>11.04</v>
      </c>
      <c r="G4177">
        <f t="shared" si="130"/>
        <v>9.9489999999999998</v>
      </c>
      <c r="H4177">
        <f t="shared" si="131"/>
        <v>20.088999999999999</v>
      </c>
    </row>
    <row r="4178" spans="1:8" x14ac:dyDescent="0.25">
      <c r="A4178" s="1">
        <f>'Input Spotmarktpreise&amp;Anleitung'!A4178</f>
        <v>45466</v>
      </c>
      <c r="B4178" s="2">
        <f>'Input Spotmarktpreise&amp;Anleitung'!B4178</f>
        <v>4.1666666666666664E-2</v>
      </c>
      <c r="C4178" s="2">
        <f>'Input Spotmarktpreise&amp;Anleitung'!C4178</f>
        <v>8.3333333333333329E-2</v>
      </c>
      <c r="D4178">
        <f>'Input Spotmarktpreise&amp;Anleitung'!D4178</f>
        <v>7.9249999999999998</v>
      </c>
      <c r="E4178">
        <f>MAX(0,IF(D4178&lt;=2,0,VLOOKUP(MONTH(A4178),monthly_premium!C:D,2,FALSE)))</f>
        <v>0.90000000000000036</v>
      </c>
      <c r="F4178">
        <f>MAX(0,IF(D4178&lt;=2,0,VLOOKUP(MONTH(A4178),monthly_premium!E:F,2,FALSE)))</f>
        <v>11.04</v>
      </c>
      <c r="G4178">
        <f t="shared" si="130"/>
        <v>8.8249999999999993</v>
      </c>
      <c r="H4178">
        <f t="shared" si="131"/>
        <v>18.965</v>
      </c>
    </row>
    <row r="4179" spans="1:8" x14ac:dyDescent="0.25">
      <c r="A4179" s="1">
        <f>'Input Spotmarktpreise&amp;Anleitung'!A4179</f>
        <v>45466</v>
      </c>
      <c r="B4179" s="2">
        <f>'Input Spotmarktpreise&amp;Anleitung'!B4179</f>
        <v>8.3333333333333329E-2</v>
      </c>
      <c r="C4179" s="2">
        <f>'Input Spotmarktpreise&amp;Anleitung'!C4179</f>
        <v>0.125</v>
      </c>
      <c r="D4179">
        <f>'Input Spotmarktpreise&amp;Anleitung'!D4179</f>
        <v>7.1239999999999997</v>
      </c>
      <c r="E4179">
        <f>MAX(0,IF(D4179&lt;=2,0,VLOOKUP(MONTH(A4179),monthly_premium!C:D,2,FALSE)))</f>
        <v>0.90000000000000036</v>
      </c>
      <c r="F4179">
        <f>MAX(0,IF(D4179&lt;=2,0,VLOOKUP(MONTH(A4179),monthly_premium!E:F,2,FALSE)))</f>
        <v>11.04</v>
      </c>
      <c r="G4179">
        <f t="shared" si="130"/>
        <v>8.0240000000000009</v>
      </c>
      <c r="H4179">
        <f t="shared" si="131"/>
        <v>18.163999999999998</v>
      </c>
    </row>
    <row r="4180" spans="1:8" x14ac:dyDescent="0.25">
      <c r="A4180" s="1">
        <f>'Input Spotmarktpreise&amp;Anleitung'!A4180</f>
        <v>45466</v>
      </c>
      <c r="B4180" s="2">
        <f>'Input Spotmarktpreise&amp;Anleitung'!B4180</f>
        <v>0.125</v>
      </c>
      <c r="C4180" s="2">
        <f>'Input Spotmarktpreise&amp;Anleitung'!C4180</f>
        <v>0.16666666666666666</v>
      </c>
      <c r="D4180">
        <f>'Input Spotmarktpreise&amp;Anleitung'!D4180</f>
        <v>7.0670000000000002</v>
      </c>
      <c r="E4180">
        <f>MAX(0,IF(D4180&lt;=2,0,VLOOKUP(MONTH(A4180),monthly_premium!C:D,2,FALSE)))</f>
        <v>0.90000000000000036</v>
      </c>
      <c r="F4180">
        <f>MAX(0,IF(D4180&lt;=2,0,VLOOKUP(MONTH(A4180),monthly_premium!E:F,2,FALSE)))</f>
        <v>11.04</v>
      </c>
      <c r="G4180">
        <f t="shared" si="130"/>
        <v>7.9670000000000005</v>
      </c>
      <c r="H4180">
        <f t="shared" si="131"/>
        <v>18.106999999999999</v>
      </c>
    </row>
    <row r="4181" spans="1:8" x14ac:dyDescent="0.25">
      <c r="A4181" s="1">
        <f>'Input Spotmarktpreise&amp;Anleitung'!A4181</f>
        <v>45466</v>
      </c>
      <c r="B4181" s="2">
        <f>'Input Spotmarktpreise&amp;Anleitung'!B4181</f>
        <v>0.16666666666666666</v>
      </c>
      <c r="C4181" s="2">
        <f>'Input Spotmarktpreise&amp;Anleitung'!C4181</f>
        <v>0.20833333333333334</v>
      </c>
      <c r="D4181">
        <f>'Input Spotmarktpreise&amp;Anleitung'!D4181</f>
        <v>6.694</v>
      </c>
      <c r="E4181">
        <f>MAX(0,IF(D4181&lt;=2,0,VLOOKUP(MONTH(A4181),monthly_premium!C:D,2,FALSE)))</f>
        <v>0.90000000000000036</v>
      </c>
      <c r="F4181">
        <f>MAX(0,IF(D4181&lt;=2,0,VLOOKUP(MONTH(A4181),monthly_premium!E:F,2,FALSE)))</f>
        <v>11.04</v>
      </c>
      <c r="G4181">
        <f t="shared" si="130"/>
        <v>7.5940000000000003</v>
      </c>
      <c r="H4181">
        <f t="shared" si="131"/>
        <v>17.733999999999998</v>
      </c>
    </row>
    <row r="4182" spans="1:8" x14ac:dyDescent="0.25">
      <c r="A4182" s="1">
        <f>'Input Spotmarktpreise&amp;Anleitung'!A4182</f>
        <v>45466</v>
      </c>
      <c r="B4182" s="2">
        <f>'Input Spotmarktpreise&amp;Anleitung'!B4182</f>
        <v>0.20833333333333334</v>
      </c>
      <c r="C4182" s="2">
        <f>'Input Spotmarktpreise&amp;Anleitung'!C4182</f>
        <v>0.25</v>
      </c>
      <c r="D4182">
        <f>'Input Spotmarktpreise&amp;Anleitung'!D4182</f>
        <v>6.2089999999999996</v>
      </c>
      <c r="E4182">
        <f>MAX(0,IF(D4182&lt;=2,0,VLOOKUP(MONTH(A4182),monthly_premium!C:D,2,FALSE)))</f>
        <v>0.90000000000000036</v>
      </c>
      <c r="F4182">
        <f>MAX(0,IF(D4182&lt;=2,0,VLOOKUP(MONTH(A4182),monthly_premium!E:F,2,FALSE)))</f>
        <v>11.04</v>
      </c>
      <c r="G4182">
        <f t="shared" si="130"/>
        <v>7.109</v>
      </c>
      <c r="H4182">
        <f t="shared" si="131"/>
        <v>17.248999999999999</v>
      </c>
    </row>
    <row r="4183" spans="1:8" x14ac:dyDescent="0.25">
      <c r="A4183" s="1">
        <f>'Input Spotmarktpreise&amp;Anleitung'!A4183</f>
        <v>45466</v>
      </c>
      <c r="B4183" s="2">
        <f>'Input Spotmarktpreise&amp;Anleitung'!B4183</f>
        <v>0.25</v>
      </c>
      <c r="C4183" s="2">
        <f>'Input Spotmarktpreise&amp;Anleitung'!C4183</f>
        <v>0.29166666666666669</v>
      </c>
      <c r="D4183">
        <f>'Input Spotmarktpreise&amp;Anleitung'!D4183</f>
        <v>5.79</v>
      </c>
      <c r="E4183">
        <f>MAX(0,IF(D4183&lt;=2,0,VLOOKUP(MONTH(A4183),monthly_premium!C:D,2,FALSE)))</f>
        <v>0.90000000000000036</v>
      </c>
      <c r="F4183">
        <f>MAX(0,IF(D4183&lt;=2,0,VLOOKUP(MONTH(A4183),monthly_premium!E:F,2,FALSE)))</f>
        <v>11.04</v>
      </c>
      <c r="G4183">
        <f t="shared" si="130"/>
        <v>6.69</v>
      </c>
      <c r="H4183">
        <f t="shared" si="131"/>
        <v>16.829999999999998</v>
      </c>
    </row>
    <row r="4184" spans="1:8" x14ac:dyDescent="0.25">
      <c r="A4184" s="1">
        <f>'Input Spotmarktpreise&amp;Anleitung'!A4184</f>
        <v>45466</v>
      </c>
      <c r="B4184" s="2">
        <f>'Input Spotmarktpreise&amp;Anleitung'!B4184</f>
        <v>0.29166666666666669</v>
      </c>
      <c r="C4184" s="2">
        <f>'Input Spotmarktpreise&amp;Anleitung'!C4184</f>
        <v>0.33333333333333331</v>
      </c>
      <c r="D4184">
        <f>'Input Spotmarktpreise&amp;Anleitung'!D4184</f>
        <v>4.6349999999999998</v>
      </c>
      <c r="E4184">
        <f>MAX(0,IF(D4184&lt;=2,0,VLOOKUP(MONTH(A4184),monthly_premium!C:D,2,FALSE)))</f>
        <v>0.90000000000000036</v>
      </c>
      <c r="F4184">
        <f>MAX(0,IF(D4184&lt;=2,0,VLOOKUP(MONTH(A4184),monthly_premium!E:F,2,FALSE)))</f>
        <v>11.04</v>
      </c>
      <c r="G4184">
        <f t="shared" si="130"/>
        <v>5.5350000000000001</v>
      </c>
      <c r="H4184">
        <f t="shared" si="131"/>
        <v>15.674999999999999</v>
      </c>
    </row>
    <row r="4185" spans="1:8" x14ac:dyDescent="0.25">
      <c r="A4185" s="1">
        <f>'Input Spotmarktpreise&amp;Anleitung'!A4185</f>
        <v>45466</v>
      </c>
      <c r="B4185" s="2">
        <f>'Input Spotmarktpreise&amp;Anleitung'!B4185</f>
        <v>0.33333333333333331</v>
      </c>
      <c r="C4185" s="2">
        <f>'Input Spotmarktpreise&amp;Anleitung'!C4185</f>
        <v>0.375</v>
      </c>
      <c r="D4185">
        <f>'Input Spotmarktpreise&amp;Anleitung'!D4185</f>
        <v>1.9770000000000001</v>
      </c>
      <c r="E4185">
        <f>MAX(0,IF(D4185&lt;=2,0,VLOOKUP(MONTH(A4185),monthly_premium!C:D,2,FALSE)))</f>
        <v>0</v>
      </c>
      <c r="F4185">
        <f>MAX(0,IF(D4185&lt;=2,0,VLOOKUP(MONTH(A4185),monthly_premium!E:F,2,FALSE)))</f>
        <v>0</v>
      </c>
      <c r="G4185">
        <f t="shared" si="130"/>
        <v>1.9770000000000001</v>
      </c>
      <c r="H4185">
        <f t="shared" si="131"/>
        <v>1.9770000000000001</v>
      </c>
    </row>
    <row r="4186" spans="1:8" x14ac:dyDescent="0.25">
      <c r="A4186" s="1">
        <f>'Input Spotmarktpreise&amp;Anleitung'!A4186</f>
        <v>45466</v>
      </c>
      <c r="B4186" s="2">
        <f>'Input Spotmarktpreise&amp;Anleitung'!B4186</f>
        <v>0.375</v>
      </c>
      <c r="C4186" s="2">
        <f>'Input Spotmarktpreise&amp;Anleitung'!C4186</f>
        <v>0.41666666666666669</v>
      </c>
      <c r="D4186">
        <f>'Input Spotmarktpreise&amp;Anleitung'!D4186</f>
        <v>0.42399999999999999</v>
      </c>
      <c r="E4186">
        <f>MAX(0,IF(D4186&lt;=2,0,VLOOKUP(MONTH(A4186),monthly_premium!C:D,2,FALSE)))</f>
        <v>0</v>
      </c>
      <c r="F4186">
        <f>MAX(0,IF(D4186&lt;=2,0,VLOOKUP(MONTH(A4186),monthly_premium!E:F,2,FALSE)))</f>
        <v>0</v>
      </c>
      <c r="G4186">
        <f t="shared" si="130"/>
        <v>0.42399999999999999</v>
      </c>
      <c r="H4186">
        <f t="shared" si="131"/>
        <v>0.42399999999999999</v>
      </c>
    </row>
    <row r="4187" spans="1:8" x14ac:dyDescent="0.25">
      <c r="A4187" s="1">
        <f>'Input Spotmarktpreise&amp;Anleitung'!A4187</f>
        <v>45466</v>
      </c>
      <c r="B4187" s="2">
        <f>'Input Spotmarktpreise&amp;Anleitung'!B4187</f>
        <v>0.41666666666666669</v>
      </c>
      <c r="C4187" s="2">
        <f>'Input Spotmarktpreise&amp;Anleitung'!C4187</f>
        <v>0.45833333333333331</v>
      </c>
      <c r="D4187">
        <f>'Input Spotmarktpreise&amp;Anleitung'!D4187</f>
        <v>0</v>
      </c>
      <c r="E4187">
        <f>MAX(0,IF(D4187&lt;=2,0,VLOOKUP(MONTH(A4187),monthly_premium!C:D,2,FALSE)))</f>
        <v>0</v>
      </c>
      <c r="F4187">
        <f>MAX(0,IF(D4187&lt;=2,0,VLOOKUP(MONTH(A4187),monthly_premium!E:F,2,FALSE)))</f>
        <v>0</v>
      </c>
      <c r="G4187">
        <f t="shared" si="130"/>
        <v>0</v>
      </c>
      <c r="H4187">
        <f t="shared" si="131"/>
        <v>0</v>
      </c>
    </row>
    <row r="4188" spans="1:8" x14ac:dyDescent="0.25">
      <c r="A4188" s="1">
        <f>'Input Spotmarktpreise&amp;Anleitung'!A4188</f>
        <v>45466</v>
      </c>
      <c r="B4188" s="2">
        <f>'Input Spotmarktpreise&amp;Anleitung'!B4188</f>
        <v>0.45833333333333331</v>
      </c>
      <c r="C4188" s="2">
        <f>'Input Spotmarktpreise&amp;Anleitung'!C4188</f>
        <v>0.5</v>
      </c>
      <c r="D4188">
        <f>'Input Spotmarktpreise&amp;Anleitung'!D4188</f>
        <v>-5.0000000000000001E-3</v>
      </c>
      <c r="E4188">
        <f>MAX(0,IF(D4188&lt;=2,0,VLOOKUP(MONTH(A4188),monthly_premium!C:D,2,FALSE)))</f>
        <v>0</v>
      </c>
      <c r="F4188">
        <f>MAX(0,IF(D4188&lt;=2,0,VLOOKUP(MONTH(A4188),monthly_premium!E:F,2,FALSE)))</f>
        <v>0</v>
      </c>
      <c r="G4188">
        <f t="shared" si="130"/>
        <v>-5.0000000000000001E-3</v>
      </c>
      <c r="H4188">
        <f t="shared" si="131"/>
        <v>-5.0000000000000001E-3</v>
      </c>
    </row>
    <row r="4189" spans="1:8" x14ac:dyDescent="0.25">
      <c r="A4189" s="1">
        <f>'Input Spotmarktpreise&amp;Anleitung'!A4189</f>
        <v>45466</v>
      </c>
      <c r="B4189" s="2">
        <f>'Input Spotmarktpreise&amp;Anleitung'!B4189</f>
        <v>0.5</v>
      </c>
      <c r="C4189" s="2">
        <f>'Input Spotmarktpreise&amp;Anleitung'!C4189</f>
        <v>0.54166666666666663</v>
      </c>
      <c r="D4189">
        <f>'Input Spotmarktpreise&amp;Anleitung'!D4189</f>
        <v>-0.01</v>
      </c>
      <c r="E4189">
        <f>MAX(0,IF(D4189&lt;=2,0,VLOOKUP(MONTH(A4189),monthly_premium!C:D,2,FALSE)))</f>
        <v>0</v>
      </c>
      <c r="F4189">
        <f>MAX(0,IF(D4189&lt;=2,0,VLOOKUP(MONTH(A4189),monthly_premium!E:F,2,FALSE)))</f>
        <v>0</v>
      </c>
      <c r="G4189">
        <f t="shared" si="130"/>
        <v>-0.01</v>
      </c>
      <c r="H4189">
        <f t="shared" si="131"/>
        <v>-0.01</v>
      </c>
    </row>
    <row r="4190" spans="1:8" x14ac:dyDescent="0.25">
      <c r="A4190" s="1">
        <f>'Input Spotmarktpreise&amp;Anleitung'!A4190</f>
        <v>45466</v>
      </c>
      <c r="B4190" s="2">
        <f>'Input Spotmarktpreise&amp;Anleitung'!B4190</f>
        <v>0.54166666666666663</v>
      </c>
      <c r="C4190" s="2">
        <f>'Input Spotmarktpreise&amp;Anleitung'!C4190</f>
        <v>0.58333333333333337</v>
      </c>
      <c r="D4190">
        <f>'Input Spotmarktpreise&amp;Anleitung'!D4190</f>
        <v>-0.105</v>
      </c>
      <c r="E4190">
        <f>MAX(0,IF(D4190&lt;=2,0,VLOOKUP(MONTH(A4190),monthly_premium!C:D,2,FALSE)))</f>
        <v>0</v>
      </c>
      <c r="F4190">
        <f>MAX(0,IF(D4190&lt;=2,0,VLOOKUP(MONTH(A4190),monthly_premium!E:F,2,FALSE)))</f>
        <v>0</v>
      </c>
      <c r="G4190">
        <f t="shared" si="130"/>
        <v>-0.105</v>
      </c>
      <c r="H4190">
        <f t="shared" si="131"/>
        <v>-0.105</v>
      </c>
    </row>
    <row r="4191" spans="1:8" x14ac:dyDescent="0.25">
      <c r="A4191" s="1">
        <f>'Input Spotmarktpreise&amp;Anleitung'!A4191</f>
        <v>45466</v>
      </c>
      <c r="B4191" s="2">
        <f>'Input Spotmarktpreise&amp;Anleitung'!B4191</f>
        <v>0.58333333333333337</v>
      </c>
      <c r="C4191" s="2">
        <f>'Input Spotmarktpreise&amp;Anleitung'!C4191</f>
        <v>0.625</v>
      </c>
      <c r="D4191">
        <f>'Input Spotmarktpreise&amp;Anleitung'!D4191</f>
        <v>-0.221</v>
      </c>
      <c r="E4191">
        <f>MAX(0,IF(D4191&lt;=2,0,VLOOKUP(MONTH(A4191),monthly_premium!C:D,2,FALSE)))</f>
        <v>0</v>
      </c>
      <c r="F4191">
        <f>MAX(0,IF(D4191&lt;=2,0,VLOOKUP(MONTH(A4191),monthly_premium!E:F,2,FALSE)))</f>
        <v>0</v>
      </c>
      <c r="G4191">
        <f t="shared" si="130"/>
        <v>-0.221</v>
      </c>
      <c r="H4191">
        <f t="shared" si="131"/>
        <v>-0.221</v>
      </c>
    </row>
    <row r="4192" spans="1:8" x14ac:dyDescent="0.25">
      <c r="A4192" s="1">
        <f>'Input Spotmarktpreise&amp;Anleitung'!A4192</f>
        <v>45466</v>
      </c>
      <c r="B4192" s="2">
        <f>'Input Spotmarktpreise&amp;Anleitung'!B4192</f>
        <v>0.625</v>
      </c>
      <c r="C4192" s="2">
        <f>'Input Spotmarktpreise&amp;Anleitung'!C4192</f>
        <v>0.66666666666666663</v>
      </c>
      <c r="D4192">
        <f>'Input Spotmarktpreise&amp;Anleitung'!D4192</f>
        <v>-0.20499999999999999</v>
      </c>
      <c r="E4192">
        <f>MAX(0,IF(D4192&lt;=2,0,VLOOKUP(MONTH(A4192),monthly_premium!C:D,2,FALSE)))</f>
        <v>0</v>
      </c>
      <c r="F4192">
        <f>MAX(0,IF(D4192&lt;=2,0,VLOOKUP(MONTH(A4192),monthly_premium!E:F,2,FALSE)))</f>
        <v>0</v>
      </c>
      <c r="G4192">
        <f t="shared" si="130"/>
        <v>-0.20499999999999999</v>
      </c>
      <c r="H4192">
        <f t="shared" si="131"/>
        <v>-0.20499999999999999</v>
      </c>
    </row>
    <row r="4193" spans="1:8" x14ac:dyDescent="0.25">
      <c r="A4193" s="1">
        <f>'Input Spotmarktpreise&amp;Anleitung'!A4193</f>
        <v>45466</v>
      </c>
      <c r="B4193" s="2">
        <f>'Input Spotmarktpreise&amp;Anleitung'!B4193</f>
        <v>0.66666666666666663</v>
      </c>
      <c r="C4193" s="2">
        <f>'Input Spotmarktpreise&amp;Anleitung'!C4193</f>
        <v>0.70833333333333337</v>
      </c>
      <c r="D4193">
        <f>'Input Spotmarktpreise&amp;Anleitung'!D4193</f>
        <v>-2.7E-2</v>
      </c>
      <c r="E4193">
        <f>MAX(0,IF(D4193&lt;=2,0,VLOOKUP(MONTH(A4193),monthly_premium!C:D,2,FALSE)))</f>
        <v>0</v>
      </c>
      <c r="F4193">
        <f>MAX(0,IF(D4193&lt;=2,0,VLOOKUP(MONTH(A4193),monthly_premium!E:F,2,FALSE)))</f>
        <v>0</v>
      </c>
      <c r="G4193">
        <f t="shared" si="130"/>
        <v>-2.7E-2</v>
      </c>
      <c r="H4193">
        <f t="shared" si="131"/>
        <v>-2.7E-2</v>
      </c>
    </row>
    <row r="4194" spans="1:8" x14ac:dyDescent="0.25">
      <c r="A4194" s="1">
        <f>'Input Spotmarktpreise&amp;Anleitung'!A4194</f>
        <v>45466</v>
      </c>
      <c r="B4194" s="2">
        <f>'Input Spotmarktpreise&amp;Anleitung'!B4194</f>
        <v>0.70833333333333337</v>
      </c>
      <c r="C4194" s="2">
        <f>'Input Spotmarktpreise&amp;Anleitung'!C4194</f>
        <v>0.75</v>
      </c>
      <c r="D4194">
        <f>'Input Spotmarktpreise&amp;Anleitung'!D4194</f>
        <v>2.2610000000000001</v>
      </c>
      <c r="E4194">
        <f>MAX(0,IF(D4194&lt;=2,0,VLOOKUP(MONTH(A4194),monthly_premium!C:D,2,FALSE)))</f>
        <v>0.90000000000000036</v>
      </c>
      <c r="F4194">
        <f>MAX(0,IF(D4194&lt;=2,0,VLOOKUP(MONTH(A4194),monthly_premium!E:F,2,FALSE)))</f>
        <v>11.04</v>
      </c>
      <c r="G4194">
        <f t="shared" si="130"/>
        <v>3.1610000000000005</v>
      </c>
      <c r="H4194">
        <f t="shared" si="131"/>
        <v>13.300999999999998</v>
      </c>
    </row>
    <row r="4195" spans="1:8" x14ac:dyDescent="0.25">
      <c r="A4195" s="1">
        <f>'Input Spotmarktpreise&amp;Anleitung'!A4195</f>
        <v>45466</v>
      </c>
      <c r="B4195" s="2">
        <f>'Input Spotmarktpreise&amp;Anleitung'!B4195</f>
        <v>0.75</v>
      </c>
      <c r="C4195" s="2">
        <f>'Input Spotmarktpreise&amp;Anleitung'!C4195</f>
        <v>0.79166666666666663</v>
      </c>
      <c r="D4195">
        <f>'Input Spotmarktpreise&amp;Anleitung'!D4195</f>
        <v>7.1120000000000001</v>
      </c>
      <c r="E4195">
        <f>MAX(0,IF(D4195&lt;=2,0,VLOOKUP(MONTH(A4195),monthly_premium!C:D,2,FALSE)))</f>
        <v>0.90000000000000036</v>
      </c>
      <c r="F4195">
        <f>MAX(0,IF(D4195&lt;=2,0,VLOOKUP(MONTH(A4195),monthly_premium!E:F,2,FALSE)))</f>
        <v>11.04</v>
      </c>
      <c r="G4195">
        <f t="shared" si="130"/>
        <v>8.0120000000000005</v>
      </c>
      <c r="H4195">
        <f t="shared" si="131"/>
        <v>18.152000000000001</v>
      </c>
    </row>
    <row r="4196" spans="1:8" x14ac:dyDescent="0.25">
      <c r="A4196" s="1">
        <f>'Input Spotmarktpreise&amp;Anleitung'!A4196</f>
        <v>45466</v>
      </c>
      <c r="B4196" s="2">
        <f>'Input Spotmarktpreise&amp;Anleitung'!B4196</f>
        <v>0.79166666666666663</v>
      </c>
      <c r="C4196" s="2">
        <f>'Input Spotmarktpreise&amp;Anleitung'!C4196</f>
        <v>0.83333333333333337</v>
      </c>
      <c r="D4196">
        <f>'Input Spotmarktpreise&amp;Anleitung'!D4196</f>
        <v>9.9499999999999993</v>
      </c>
      <c r="E4196">
        <f>MAX(0,IF(D4196&lt;=2,0,VLOOKUP(MONTH(A4196),monthly_premium!C:D,2,FALSE)))</f>
        <v>0.90000000000000036</v>
      </c>
      <c r="F4196">
        <f>MAX(0,IF(D4196&lt;=2,0,VLOOKUP(MONTH(A4196),monthly_premium!E:F,2,FALSE)))</f>
        <v>11.04</v>
      </c>
      <c r="G4196">
        <f t="shared" si="130"/>
        <v>10.85</v>
      </c>
      <c r="H4196">
        <f t="shared" si="131"/>
        <v>20.99</v>
      </c>
    </row>
    <row r="4197" spans="1:8" x14ac:dyDescent="0.25">
      <c r="A4197" s="1">
        <f>'Input Spotmarktpreise&amp;Anleitung'!A4197</f>
        <v>45466</v>
      </c>
      <c r="B4197" s="2">
        <f>'Input Spotmarktpreise&amp;Anleitung'!B4197</f>
        <v>0.83333333333333337</v>
      </c>
      <c r="C4197" s="2">
        <f>'Input Spotmarktpreise&amp;Anleitung'!C4197</f>
        <v>0.875</v>
      </c>
      <c r="D4197">
        <f>'Input Spotmarktpreise&amp;Anleitung'!D4197</f>
        <v>11.513999999999999</v>
      </c>
      <c r="E4197">
        <f>MAX(0,IF(D4197&lt;=2,0,VLOOKUP(MONTH(A4197),monthly_premium!C:D,2,FALSE)))</f>
        <v>0.90000000000000036</v>
      </c>
      <c r="F4197">
        <f>MAX(0,IF(D4197&lt;=2,0,VLOOKUP(MONTH(A4197),monthly_premium!E:F,2,FALSE)))</f>
        <v>11.04</v>
      </c>
      <c r="G4197">
        <f t="shared" si="130"/>
        <v>12.414</v>
      </c>
      <c r="H4197">
        <f t="shared" si="131"/>
        <v>22.553999999999998</v>
      </c>
    </row>
    <row r="4198" spans="1:8" x14ac:dyDescent="0.25">
      <c r="A4198" s="1">
        <f>'Input Spotmarktpreise&amp;Anleitung'!A4198</f>
        <v>45466</v>
      </c>
      <c r="B4198" s="2">
        <f>'Input Spotmarktpreise&amp;Anleitung'!B4198</f>
        <v>0.875</v>
      </c>
      <c r="C4198" s="2">
        <f>'Input Spotmarktpreise&amp;Anleitung'!C4198</f>
        <v>0.91666666666666663</v>
      </c>
      <c r="D4198">
        <f>'Input Spotmarktpreise&amp;Anleitung'!D4198</f>
        <v>11.544</v>
      </c>
      <c r="E4198">
        <f>MAX(0,IF(D4198&lt;=2,0,VLOOKUP(MONTH(A4198),monthly_premium!C:D,2,FALSE)))</f>
        <v>0.90000000000000036</v>
      </c>
      <c r="F4198">
        <f>MAX(0,IF(D4198&lt;=2,0,VLOOKUP(MONTH(A4198),monthly_premium!E:F,2,FALSE)))</f>
        <v>11.04</v>
      </c>
      <c r="G4198">
        <f t="shared" si="130"/>
        <v>12.444000000000001</v>
      </c>
      <c r="H4198">
        <f t="shared" si="131"/>
        <v>22.584</v>
      </c>
    </row>
    <row r="4199" spans="1:8" x14ac:dyDescent="0.25">
      <c r="A4199" s="1">
        <f>'Input Spotmarktpreise&amp;Anleitung'!A4199</f>
        <v>45466</v>
      </c>
      <c r="B4199" s="2">
        <f>'Input Spotmarktpreise&amp;Anleitung'!B4199</f>
        <v>0.91666666666666663</v>
      </c>
      <c r="C4199" s="2">
        <f>'Input Spotmarktpreise&amp;Anleitung'!C4199</f>
        <v>0.95833333333333337</v>
      </c>
      <c r="D4199">
        <f>'Input Spotmarktpreise&amp;Anleitung'!D4199</f>
        <v>11.433</v>
      </c>
      <c r="E4199">
        <f>MAX(0,IF(D4199&lt;=2,0,VLOOKUP(MONTH(A4199),monthly_premium!C:D,2,FALSE)))</f>
        <v>0.90000000000000036</v>
      </c>
      <c r="F4199">
        <f>MAX(0,IF(D4199&lt;=2,0,VLOOKUP(MONTH(A4199),monthly_premium!E:F,2,FALSE)))</f>
        <v>11.04</v>
      </c>
      <c r="G4199">
        <f t="shared" si="130"/>
        <v>12.333</v>
      </c>
      <c r="H4199">
        <f t="shared" si="131"/>
        <v>22.472999999999999</v>
      </c>
    </row>
    <row r="4200" spans="1:8" x14ac:dyDescent="0.25">
      <c r="A4200" s="1">
        <f>'Input Spotmarktpreise&amp;Anleitung'!A4200</f>
        <v>45466</v>
      </c>
      <c r="B4200" s="2">
        <f>'Input Spotmarktpreise&amp;Anleitung'!B4200</f>
        <v>0.95833333333333337</v>
      </c>
      <c r="C4200" s="2">
        <f>'Input Spotmarktpreise&amp;Anleitung'!C4200</f>
        <v>0</v>
      </c>
      <c r="D4200">
        <f>'Input Spotmarktpreise&amp;Anleitung'!D4200</f>
        <v>9.9789999999999992</v>
      </c>
      <c r="E4200">
        <f>MAX(0,IF(D4200&lt;=2,0,VLOOKUP(MONTH(A4200),monthly_premium!C:D,2,FALSE)))</f>
        <v>0.90000000000000036</v>
      </c>
      <c r="F4200">
        <f>MAX(0,IF(D4200&lt;=2,0,VLOOKUP(MONTH(A4200),monthly_premium!E:F,2,FALSE)))</f>
        <v>11.04</v>
      </c>
      <c r="G4200">
        <f t="shared" si="130"/>
        <v>10.879</v>
      </c>
      <c r="H4200">
        <f t="shared" si="131"/>
        <v>21.018999999999998</v>
      </c>
    </row>
    <row r="4201" spans="1:8" x14ac:dyDescent="0.25">
      <c r="A4201" s="1">
        <f>'Input Spotmarktpreise&amp;Anleitung'!A4201</f>
        <v>45467</v>
      </c>
      <c r="B4201" s="2">
        <f>'Input Spotmarktpreise&amp;Anleitung'!B4201</f>
        <v>0</v>
      </c>
      <c r="C4201" s="2">
        <f>'Input Spotmarktpreise&amp;Anleitung'!C4201</f>
        <v>4.1666666666666664E-2</v>
      </c>
      <c r="D4201">
        <f>'Input Spotmarktpreise&amp;Anleitung'!D4201</f>
        <v>10.618</v>
      </c>
      <c r="E4201">
        <f>MAX(0,IF(D4201&lt;=2,0,VLOOKUP(MONTH(A4201),monthly_premium!C:D,2,FALSE)))</f>
        <v>0.90000000000000036</v>
      </c>
      <c r="F4201">
        <f>MAX(0,IF(D4201&lt;=2,0,VLOOKUP(MONTH(A4201),monthly_premium!E:F,2,FALSE)))</f>
        <v>11.04</v>
      </c>
      <c r="G4201">
        <f t="shared" si="130"/>
        <v>11.518000000000001</v>
      </c>
      <c r="H4201">
        <f t="shared" si="131"/>
        <v>21.658000000000001</v>
      </c>
    </row>
    <row r="4202" spans="1:8" x14ac:dyDescent="0.25">
      <c r="A4202" s="1">
        <f>'Input Spotmarktpreise&amp;Anleitung'!A4202</f>
        <v>45467</v>
      </c>
      <c r="B4202" s="2">
        <f>'Input Spotmarktpreise&amp;Anleitung'!B4202</f>
        <v>4.1666666666666664E-2</v>
      </c>
      <c r="C4202" s="2">
        <f>'Input Spotmarktpreise&amp;Anleitung'!C4202</f>
        <v>8.3333333333333329E-2</v>
      </c>
      <c r="D4202">
        <f>'Input Spotmarktpreise&amp;Anleitung'!D4202</f>
        <v>9.2189999999999994</v>
      </c>
      <c r="E4202">
        <f>MAX(0,IF(D4202&lt;=2,0,VLOOKUP(MONTH(A4202),monthly_premium!C:D,2,FALSE)))</f>
        <v>0.90000000000000036</v>
      </c>
      <c r="F4202">
        <f>MAX(0,IF(D4202&lt;=2,0,VLOOKUP(MONTH(A4202),monthly_premium!E:F,2,FALSE)))</f>
        <v>11.04</v>
      </c>
      <c r="G4202">
        <f t="shared" si="130"/>
        <v>10.119</v>
      </c>
      <c r="H4202">
        <f t="shared" si="131"/>
        <v>20.259</v>
      </c>
    </row>
    <row r="4203" spans="1:8" x14ac:dyDescent="0.25">
      <c r="A4203" s="1">
        <f>'Input Spotmarktpreise&amp;Anleitung'!A4203</f>
        <v>45467</v>
      </c>
      <c r="B4203" s="2">
        <f>'Input Spotmarktpreise&amp;Anleitung'!B4203</f>
        <v>8.3333333333333329E-2</v>
      </c>
      <c r="C4203" s="2">
        <f>'Input Spotmarktpreise&amp;Anleitung'!C4203</f>
        <v>0.125</v>
      </c>
      <c r="D4203">
        <f>'Input Spotmarktpreise&amp;Anleitung'!D4203</f>
        <v>8.4930000000000003</v>
      </c>
      <c r="E4203">
        <f>MAX(0,IF(D4203&lt;=2,0,VLOOKUP(MONTH(A4203),monthly_premium!C:D,2,FALSE)))</f>
        <v>0.90000000000000036</v>
      </c>
      <c r="F4203">
        <f>MAX(0,IF(D4203&lt;=2,0,VLOOKUP(MONTH(A4203),monthly_premium!E:F,2,FALSE)))</f>
        <v>11.04</v>
      </c>
      <c r="G4203">
        <f t="shared" si="130"/>
        <v>9.3930000000000007</v>
      </c>
      <c r="H4203">
        <f t="shared" si="131"/>
        <v>19.533000000000001</v>
      </c>
    </row>
    <row r="4204" spans="1:8" x14ac:dyDescent="0.25">
      <c r="A4204" s="1">
        <f>'Input Spotmarktpreise&amp;Anleitung'!A4204</f>
        <v>45467</v>
      </c>
      <c r="B4204" s="2">
        <f>'Input Spotmarktpreise&amp;Anleitung'!B4204</f>
        <v>0.125</v>
      </c>
      <c r="C4204" s="2">
        <f>'Input Spotmarktpreise&amp;Anleitung'!C4204</f>
        <v>0.16666666666666666</v>
      </c>
      <c r="D4204">
        <f>'Input Spotmarktpreise&amp;Anleitung'!D4204</f>
        <v>8.4459999999999997</v>
      </c>
      <c r="E4204">
        <f>MAX(0,IF(D4204&lt;=2,0,VLOOKUP(MONTH(A4204),monthly_premium!C:D,2,FALSE)))</f>
        <v>0.90000000000000036</v>
      </c>
      <c r="F4204">
        <f>MAX(0,IF(D4204&lt;=2,0,VLOOKUP(MONTH(A4204),monthly_premium!E:F,2,FALSE)))</f>
        <v>11.04</v>
      </c>
      <c r="G4204">
        <f t="shared" si="130"/>
        <v>9.3460000000000001</v>
      </c>
      <c r="H4204">
        <f t="shared" si="131"/>
        <v>19.485999999999997</v>
      </c>
    </row>
    <row r="4205" spans="1:8" x14ac:dyDescent="0.25">
      <c r="A4205" s="1">
        <f>'Input Spotmarktpreise&amp;Anleitung'!A4205</f>
        <v>45467</v>
      </c>
      <c r="B4205" s="2">
        <f>'Input Spotmarktpreise&amp;Anleitung'!B4205</f>
        <v>0.16666666666666666</v>
      </c>
      <c r="C4205" s="2">
        <f>'Input Spotmarktpreise&amp;Anleitung'!C4205</f>
        <v>0.20833333333333334</v>
      </c>
      <c r="D4205">
        <f>'Input Spotmarktpreise&amp;Anleitung'!D4205</f>
        <v>8.4960000000000004</v>
      </c>
      <c r="E4205">
        <f>MAX(0,IF(D4205&lt;=2,0,VLOOKUP(MONTH(A4205),monthly_premium!C:D,2,FALSE)))</f>
        <v>0.90000000000000036</v>
      </c>
      <c r="F4205">
        <f>MAX(0,IF(D4205&lt;=2,0,VLOOKUP(MONTH(A4205),monthly_premium!E:F,2,FALSE)))</f>
        <v>11.04</v>
      </c>
      <c r="G4205">
        <f t="shared" si="130"/>
        <v>9.3960000000000008</v>
      </c>
      <c r="H4205">
        <f t="shared" si="131"/>
        <v>19.536000000000001</v>
      </c>
    </row>
    <row r="4206" spans="1:8" x14ac:dyDescent="0.25">
      <c r="A4206" s="1">
        <f>'Input Spotmarktpreise&amp;Anleitung'!A4206</f>
        <v>45467</v>
      </c>
      <c r="B4206" s="2">
        <f>'Input Spotmarktpreise&amp;Anleitung'!B4206</f>
        <v>0.20833333333333334</v>
      </c>
      <c r="C4206" s="2">
        <f>'Input Spotmarktpreise&amp;Anleitung'!C4206</f>
        <v>0.25</v>
      </c>
      <c r="D4206">
        <f>'Input Spotmarktpreise&amp;Anleitung'!D4206</f>
        <v>9.702</v>
      </c>
      <c r="E4206">
        <f>MAX(0,IF(D4206&lt;=2,0,VLOOKUP(MONTH(A4206),monthly_premium!C:D,2,FALSE)))</f>
        <v>0.90000000000000036</v>
      </c>
      <c r="F4206">
        <f>MAX(0,IF(D4206&lt;=2,0,VLOOKUP(MONTH(A4206),monthly_premium!E:F,2,FALSE)))</f>
        <v>11.04</v>
      </c>
      <c r="G4206">
        <f t="shared" si="130"/>
        <v>10.602</v>
      </c>
      <c r="H4206">
        <f t="shared" si="131"/>
        <v>20.741999999999997</v>
      </c>
    </row>
    <row r="4207" spans="1:8" x14ac:dyDescent="0.25">
      <c r="A4207" s="1">
        <f>'Input Spotmarktpreise&amp;Anleitung'!A4207</f>
        <v>45467</v>
      </c>
      <c r="B4207" s="2">
        <f>'Input Spotmarktpreise&amp;Anleitung'!B4207</f>
        <v>0.25</v>
      </c>
      <c r="C4207" s="2">
        <f>'Input Spotmarktpreise&amp;Anleitung'!C4207</f>
        <v>0.29166666666666669</v>
      </c>
      <c r="D4207">
        <f>'Input Spotmarktpreise&amp;Anleitung'!D4207</f>
        <v>13.606</v>
      </c>
      <c r="E4207">
        <f>MAX(0,IF(D4207&lt;=2,0,VLOOKUP(MONTH(A4207),monthly_premium!C:D,2,FALSE)))</f>
        <v>0.90000000000000036</v>
      </c>
      <c r="F4207">
        <f>MAX(0,IF(D4207&lt;=2,0,VLOOKUP(MONTH(A4207),monthly_premium!E:F,2,FALSE)))</f>
        <v>11.04</v>
      </c>
      <c r="G4207">
        <f t="shared" si="130"/>
        <v>14.506</v>
      </c>
      <c r="H4207">
        <f t="shared" si="131"/>
        <v>24.646000000000001</v>
      </c>
    </row>
    <row r="4208" spans="1:8" x14ac:dyDescent="0.25">
      <c r="A4208" s="1">
        <f>'Input Spotmarktpreise&amp;Anleitung'!A4208</f>
        <v>45467</v>
      </c>
      <c r="B4208" s="2">
        <f>'Input Spotmarktpreise&amp;Anleitung'!B4208</f>
        <v>0.29166666666666669</v>
      </c>
      <c r="C4208" s="2">
        <f>'Input Spotmarktpreise&amp;Anleitung'!C4208</f>
        <v>0.33333333333333331</v>
      </c>
      <c r="D4208">
        <f>'Input Spotmarktpreise&amp;Anleitung'!D4208</f>
        <v>13.6</v>
      </c>
      <c r="E4208">
        <f>MAX(0,IF(D4208&lt;=2,0,VLOOKUP(MONTH(A4208),monthly_premium!C:D,2,FALSE)))</f>
        <v>0.90000000000000036</v>
      </c>
      <c r="F4208">
        <f>MAX(0,IF(D4208&lt;=2,0,VLOOKUP(MONTH(A4208),monthly_premium!E:F,2,FALSE)))</f>
        <v>11.04</v>
      </c>
      <c r="G4208">
        <f t="shared" si="130"/>
        <v>14.5</v>
      </c>
      <c r="H4208">
        <f t="shared" si="131"/>
        <v>24.64</v>
      </c>
    </row>
    <row r="4209" spans="1:8" x14ac:dyDescent="0.25">
      <c r="A4209" s="1">
        <f>'Input Spotmarktpreise&amp;Anleitung'!A4209</f>
        <v>45467</v>
      </c>
      <c r="B4209" s="2">
        <f>'Input Spotmarktpreise&amp;Anleitung'!B4209</f>
        <v>0.33333333333333331</v>
      </c>
      <c r="C4209" s="2">
        <f>'Input Spotmarktpreise&amp;Anleitung'!C4209</f>
        <v>0.375</v>
      </c>
      <c r="D4209">
        <f>'Input Spotmarktpreise&amp;Anleitung'!D4209</f>
        <v>10.298999999999999</v>
      </c>
      <c r="E4209">
        <f>MAX(0,IF(D4209&lt;=2,0,VLOOKUP(MONTH(A4209),monthly_premium!C:D,2,FALSE)))</f>
        <v>0.90000000000000036</v>
      </c>
      <c r="F4209">
        <f>MAX(0,IF(D4209&lt;=2,0,VLOOKUP(MONTH(A4209),monthly_premium!E:F,2,FALSE)))</f>
        <v>11.04</v>
      </c>
      <c r="G4209">
        <f t="shared" si="130"/>
        <v>11.199</v>
      </c>
      <c r="H4209">
        <f t="shared" si="131"/>
        <v>21.338999999999999</v>
      </c>
    </row>
    <row r="4210" spans="1:8" x14ac:dyDescent="0.25">
      <c r="A4210" s="1">
        <f>'Input Spotmarktpreise&amp;Anleitung'!A4210</f>
        <v>45467</v>
      </c>
      <c r="B4210" s="2">
        <f>'Input Spotmarktpreise&amp;Anleitung'!B4210</f>
        <v>0.375</v>
      </c>
      <c r="C4210" s="2">
        <f>'Input Spotmarktpreise&amp;Anleitung'!C4210</f>
        <v>0.41666666666666669</v>
      </c>
      <c r="D4210">
        <f>'Input Spotmarktpreise&amp;Anleitung'!D4210</f>
        <v>7.9340000000000002</v>
      </c>
      <c r="E4210">
        <f>MAX(0,IF(D4210&lt;=2,0,VLOOKUP(MONTH(A4210),monthly_premium!C:D,2,FALSE)))</f>
        <v>0.90000000000000036</v>
      </c>
      <c r="F4210">
        <f>MAX(0,IF(D4210&lt;=2,0,VLOOKUP(MONTH(A4210),monthly_premium!E:F,2,FALSE)))</f>
        <v>11.04</v>
      </c>
      <c r="G4210">
        <f t="shared" si="130"/>
        <v>8.8339999999999996</v>
      </c>
      <c r="H4210">
        <f t="shared" si="131"/>
        <v>18.974</v>
      </c>
    </row>
    <row r="4211" spans="1:8" x14ac:dyDescent="0.25">
      <c r="A4211" s="1">
        <f>'Input Spotmarktpreise&amp;Anleitung'!A4211</f>
        <v>45467</v>
      </c>
      <c r="B4211" s="2">
        <f>'Input Spotmarktpreise&amp;Anleitung'!B4211</f>
        <v>0.41666666666666669</v>
      </c>
      <c r="C4211" s="2">
        <f>'Input Spotmarktpreise&amp;Anleitung'!C4211</f>
        <v>0.45833333333333331</v>
      </c>
      <c r="D4211">
        <f>'Input Spotmarktpreise&amp;Anleitung'!D4211</f>
        <v>5.3879999999999999</v>
      </c>
      <c r="E4211">
        <f>MAX(0,IF(D4211&lt;=2,0,VLOOKUP(MONTH(A4211),monthly_premium!C:D,2,FALSE)))</f>
        <v>0.90000000000000036</v>
      </c>
      <c r="F4211">
        <f>MAX(0,IF(D4211&lt;=2,0,VLOOKUP(MONTH(A4211),monthly_premium!E:F,2,FALSE)))</f>
        <v>11.04</v>
      </c>
      <c r="G4211">
        <f t="shared" si="130"/>
        <v>6.2880000000000003</v>
      </c>
      <c r="H4211">
        <f t="shared" si="131"/>
        <v>16.427999999999997</v>
      </c>
    </row>
    <row r="4212" spans="1:8" x14ac:dyDescent="0.25">
      <c r="A4212" s="1">
        <f>'Input Spotmarktpreise&amp;Anleitung'!A4212</f>
        <v>45467</v>
      </c>
      <c r="B4212" s="2">
        <f>'Input Spotmarktpreise&amp;Anleitung'!B4212</f>
        <v>0.45833333333333331</v>
      </c>
      <c r="C4212" s="2">
        <f>'Input Spotmarktpreise&amp;Anleitung'!C4212</f>
        <v>0.5</v>
      </c>
      <c r="D4212">
        <f>'Input Spotmarktpreise&amp;Anleitung'!D4212</f>
        <v>3.7810000000000001</v>
      </c>
      <c r="E4212">
        <f>MAX(0,IF(D4212&lt;=2,0,VLOOKUP(MONTH(A4212),monthly_premium!C:D,2,FALSE)))</f>
        <v>0.90000000000000036</v>
      </c>
      <c r="F4212">
        <f>MAX(0,IF(D4212&lt;=2,0,VLOOKUP(MONTH(A4212),monthly_premium!E:F,2,FALSE)))</f>
        <v>11.04</v>
      </c>
      <c r="G4212">
        <f t="shared" si="130"/>
        <v>4.6810000000000009</v>
      </c>
      <c r="H4212">
        <f t="shared" si="131"/>
        <v>14.821</v>
      </c>
    </row>
    <row r="4213" spans="1:8" x14ac:dyDescent="0.25">
      <c r="A4213" s="1">
        <f>'Input Spotmarktpreise&amp;Anleitung'!A4213</f>
        <v>45467</v>
      </c>
      <c r="B4213" s="2">
        <f>'Input Spotmarktpreise&amp;Anleitung'!B4213</f>
        <v>0.5</v>
      </c>
      <c r="C4213" s="2">
        <f>'Input Spotmarktpreise&amp;Anleitung'!C4213</f>
        <v>0.54166666666666663</v>
      </c>
      <c r="D4213">
        <f>'Input Spotmarktpreise&amp;Anleitung'!D4213</f>
        <v>3.1190000000000002</v>
      </c>
      <c r="E4213">
        <f>MAX(0,IF(D4213&lt;=2,0,VLOOKUP(MONTH(A4213),monthly_premium!C:D,2,FALSE)))</f>
        <v>0.90000000000000036</v>
      </c>
      <c r="F4213">
        <f>MAX(0,IF(D4213&lt;=2,0,VLOOKUP(MONTH(A4213),monthly_premium!E:F,2,FALSE)))</f>
        <v>11.04</v>
      </c>
      <c r="G4213">
        <f t="shared" si="130"/>
        <v>4.0190000000000001</v>
      </c>
      <c r="H4213">
        <f t="shared" si="131"/>
        <v>14.158999999999999</v>
      </c>
    </row>
    <row r="4214" spans="1:8" x14ac:dyDescent="0.25">
      <c r="A4214" s="1">
        <f>'Input Spotmarktpreise&amp;Anleitung'!A4214</f>
        <v>45467</v>
      </c>
      <c r="B4214" s="2">
        <f>'Input Spotmarktpreise&amp;Anleitung'!B4214</f>
        <v>0.54166666666666663</v>
      </c>
      <c r="C4214" s="2">
        <f>'Input Spotmarktpreise&amp;Anleitung'!C4214</f>
        <v>0.58333333333333337</v>
      </c>
      <c r="D4214">
        <f>'Input Spotmarktpreise&amp;Anleitung'!D4214</f>
        <v>2.996</v>
      </c>
      <c r="E4214">
        <f>MAX(0,IF(D4214&lt;=2,0,VLOOKUP(MONTH(A4214),monthly_premium!C:D,2,FALSE)))</f>
        <v>0.90000000000000036</v>
      </c>
      <c r="F4214">
        <f>MAX(0,IF(D4214&lt;=2,0,VLOOKUP(MONTH(A4214),monthly_premium!E:F,2,FALSE)))</f>
        <v>11.04</v>
      </c>
      <c r="G4214">
        <f t="shared" si="130"/>
        <v>3.8960000000000004</v>
      </c>
      <c r="H4214">
        <f t="shared" si="131"/>
        <v>14.036</v>
      </c>
    </row>
    <row r="4215" spans="1:8" x14ac:dyDescent="0.25">
      <c r="A4215" s="1">
        <f>'Input Spotmarktpreise&amp;Anleitung'!A4215</f>
        <v>45467</v>
      </c>
      <c r="B4215" s="2">
        <f>'Input Spotmarktpreise&amp;Anleitung'!B4215</f>
        <v>0.58333333333333337</v>
      </c>
      <c r="C4215" s="2">
        <f>'Input Spotmarktpreise&amp;Anleitung'!C4215</f>
        <v>0.625</v>
      </c>
      <c r="D4215">
        <f>'Input Spotmarktpreise&amp;Anleitung'!D4215</f>
        <v>3.093</v>
      </c>
      <c r="E4215">
        <f>MAX(0,IF(D4215&lt;=2,0,VLOOKUP(MONTH(A4215),monthly_premium!C:D,2,FALSE)))</f>
        <v>0.90000000000000036</v>
      </c>
      <c r="F4215">
        <f>MAX(0,IF(D4215&lt;=2,0,VLOOKUP(MONTH(A4215),monthly_premium!E:F,2,FALSE)))</f>
        <v>11.04</v>
      </c>
      <c r="G4215">
        <f t="shared" si="130"/>
        <v>3.9930000000000003</v>
      </c>
      <c r="H4215">
        <f t="shared" si="131"/>
        <v>14.132999999999999</v>
      </c>
    </row>
    <row r="4216" spans="1:8" x14ac:dyDescent="0.25">
      <c r="A4216" s="1">
        <f>'Input Spotmarktpreise&amp;Anleitung'!A4216</f>
        <v>45467</v>
      </c>
      <c r="B4216" s="2">
        <f>'Input Spotmarktpreise&amp;Anleitung'!B4216</f>
        <v>0.625</v>
      </c>
      <c r="C4216" s="2">
        <f>'Input Spotmarktpreise&amp;Anleitung'!C4216</f>
        <v>0.66666666666666663</v>
      </c>
      <c r="D4216">
        <f>'Input Spotmarktpreise&amp;Anleitung'!D4216</f>
        <v>4.7850000000000001</v>
      </c>
      <c r="E4216">
        <f>MAX(0,IF(D4216&lt;=2,0,VLOOKUP(MONTH(A4216),monthly_premium!C:D,2,FALSE)))</f>
        <v>0.90000000000000036</v>
      </c>
      <c r="F4216">
        <f>MAX(0,IF(D4216&lt;=2,0,VLOOKUP(MONTH(A4216),monthly_premium!E:F,2,FALSE)))</f>
        <v>11.04</v>
      </c>
      <c r="G4216">
        <f t="shared" si="130"/>
        <v>5.6850000000000005</v>
      </c>
      <c r="H4216">
        <f t="shared" si="131"/>
        <v>15.824999999999999</v>
      </c>
    </row>
    <row r="4217" spans="1:8" x14ac:dyDescent="0.25">
      <c r="A4217" s="1">
        <f>'Input Spotmarktpreise&amp;Anleitung'!A4217</f>
        <v>45467</v>
      </c>
      <c r="B4217" s="2">
        <f>'Input Spotmarktpreise&amp;Anleitung'!B4217</f>
        <v>0.66666666666666663</v>
      </c>
      <c r="C4217" s="2">
        <f>'Input Spotmarktpreise&amp;Anleitung'!C4217</f>
        <v>0.70833333333333337</v>
      </c>
      <c r="D4217">
        <f>'Input Spotmarktpreise&amp;Anleitung'!D4217</f>
        <v>6.6319999999999997</v>
      </c>
      <c r="E4217">
        <f>MAX(0,IF(D4217&lt;=2,0,VLOOKUP(MONTH(A4217),monthly_premium!C:D,2,FALSE)))</f>
        <v>0.90000000000000036</v>
      </c>
      <c r="F4217">
        <f>MAX(0,IF(D4217&lt;=2,0,VLOOKUP(MONTH(A4217),monthly_premium!E:F,2,FALSE)))</f>
        <v>11.04</v>
      </c>
      <c r="G4217">
        <f t="shared" si="130"/>
        <v>7.532</v>
      </c>
      <c r="H4217">
        <f t="shared" si="131"/>
        <v>17.671999999999997</v>
      </c>
    </row>
    <row r="4218" spans="1:8" x14ac:dyDescent="0.25">
      <c r="A4218" s="1">
        <f>'Input Spotmarktpreise&amp;Anleitung'!A4218</f>
        <v>45467</v>
      </c>
      <c r="B4218" s="2">
        <f>'Input Spotmarktpreise&amp;Anleitung'!B4218</f>
        <v>0.70833333333333337</v>
      </c>
      <c r="C4218" s="2">
        <f>'Input Spotmarktpreise&amp;Anleitung'!C4218</f>
        <v>0.75</v>
      </c>
      <c r="D4218">
        <f>'Input Spotmarktpreise&amp;Anleitung'!D4218</f>
        <v>8.2490000000000006</v>
      </c>
      <c r="E4218">
        <f>MAX(0,IF(D4218&lt;=2,0,VLOOKUP(MONTH(A4218),monthly_premium!C:D,2,FALSE)))</f>
        <v>0.90000000000000036</v>
      </c>
      <c r="F4218">
        <f>MAX(0,IF(D4218&lt;=2,0,VLOOKUP(MONTH(A4218),monthly_premium!E:F,2,FALSE)))</f>
        <v>11.04</v>
      </c>
      <c r="G4218">
        <f t="shared" si="130"/>
        <v>9.1490000000000009</v>
      </c>
      <c r="H4218">
        <f t="shared" si="131"/>
        <v>19.289000000000001</v>
      </c>
    </row>
    <row r="4219" spans="1:8" x14ac:dyDescent="0.25">
      <c r="A4219" s="1">
        <f>'Input Spotmarktpreise&amp;Anleitung'!A4219</f>
        <v>45467</v>
      </c>
      <c r="B4219" s="2">
        <f>'Input Spotmarktpreise&amp;Anleitung'!B4219</f>
        <v>0.75</v>
      </c>
      <c r="C4219" s="2">
        <f>'Input Spotmarktpreise&amp;Anleitung'!C4219</f>
        <v>0.79166666666666663</v>
      </c>
      <c r="D4219">
        <f>'Input Spotmarktpreise&amp;Anleitung'!D4219</f>
        <v>9.8390000000000004</v>
      </c>
      <c r="E4219">
        <f>MAX(0,IF(D4219&lt;=2,0,VLOOKUP(MONTH(A4219),monthly_premium!C:D,2,FALSE)))</f>
        <v>0.90000000000000036</v>
      </c>
      <c r="F4219">
        <f>MAX(0,IF(D4219&lt;=2,0,VLOOKUP(MONTH(A4219),monthly_premium!E:F,2,FALSE)))</f>
        <v>11.04</v>
      </c>
      <c r="G4219">
        <f t="shared" si="130"/>
        <v>10.739000000000001</v>
      </c>
      <c r="H4219">
        <f t="shared" si="131"/>
        <v>20.878999999999998</v>
      </c>
    </row>
    <row r="4220" spans="1:8" x14ac:dyDescent="0.25">
      <c r="A4220" s="1">
        <f>'Input Spotmarktpreise&amp;Anleitung'!A4220</f>
        <v>45467</v>
      </c>
      <c r="B4220" s="2">
        <f>'Input Spotmarktpreise&amp;Anleitung'!B4220</f>
        <v>0.79166666666666663</v>
      </c>
      <c r="C4220" s="2">
        <f>'Input Spotmarktpreise&amp;Anleitung'!C4220</f>
        <v>0.83333333333333337</v>
      </c>
      <c r="D4220">
        <f>'Input Spotmarktpreise&amp;Anleitung'!D4220</f>
        <v>15.33</v>
      </c>
      <c r="E4220">
        <f>MAX(0,IF(D4220&lt;=2,0,VLOOKUP(MONTH(A4220),monthly_premium!C:D,2,FALSE)))</f>
        <v>0.90000000000000036</v>
      </c>
      <c r="F4220">
        <f>MAX(0,IF(D4220&lt;=2,0,VLOOKUP(MONTH(A4220),monthly_premium!E:F,2,FALSE)))</f>
        <v>11.04</v>
      </c>
      <c r="G4220">
        <f t="shared" si="130"/>
        <v>16.23</v>
      </c>
      <c r="H4220">
        <f t="shared" si="131"/>
        <v>26.369999999999997</v>
      </c>
    </row>
    <row r="4221" spans="1:8" x14ac:dyDescent="0.25">
      <c r="A4221" s="1">
        <f>'Input Spotmarktpreise&amp;Anleitung'!A4221</f>
        <v>45467</v>
      </c>
      <c r="B4221" s="2">
        <f>'Input Spotmarktpreise&amp;Anleitung'!B4221</f>
        <v>0.83333333333333337</v>
      </c>
      <c r="C4221" s="2">
        <f>'Input Spotmarktpreise&amp;Anleitung'!C4221</f>
        <v>0.875</v>
      </c>
      <c r="D4221">
        <f>'Input Spotmarktpreise&amp;Anleitung'!D4221</f>
        <v>20.931999999999999</v>
      </c>
      <c r="E4221">
        <f>MAX(0,IF(D4221&lt;=2,0,VLOOKUP(MONTH(A4221),monthly_premium!C:D,2,FALSE)))</f>
        <v>0.90000000000000036</v>
      </c>
      <c r="F4221">
        <f>MAX(0,IF(D4221&lt;=2,0,VLOOKUP(MONTH(A4221),monthly_premium!E:F,2,FALSE)))</f>
        <v>11.04</v>
      </c>
      <c r="G4221">
        <f t="shared" si="130"/>
        <v>21.832000000000001</v>
      </c>
      <c r="H4221">
        <f t="shared" si="131"/>
        <v>31.971999999999998</v>
      </c>
    </row>
    <row r="4222" spans="1:8" x14ac:dyDescent="0.25">
      <c r="A4222" s="1">
        <f>'Input Spotmarktpreise&amp;Anleitung'!A4222</f>
        <v>45467</v>
      </c>
      <c r="B4222" s="2">
        <f>'Input Spotmarktpreise&amp;Anleitung'!B4222</f>
        <v>0.875</v>
      </c>
      <c r="C4222" s="2">
        <f>'Input Spotmarktpreise&amp;Anleitung'!C4222</f>
        <v>0.91666666666666663</v>
      </c>
      <c r="D4222">
        <f>'Input Spotmarktpreise&amp;Anleitung'!D4222</f>
        <v>15.6</v>
      </c>
      <c r="E4222">
        <f>MAX(0,IF(D4222&lt;=2,0,VLOOKUP(MONTH(A4222),monthly_premium!C:D,2,FALSE)))</f>
        <v>0.90000000000000036</v>
      </c>
      <c r="F4222">
        <f>MAX(0,IF(D4222&lt;=2,0,VLOOKUP(MONTH(A4222),monthly_premium!E:F,2,FALSE)))</f>
        <v>11.04</v>
      </c>
      <c r="G4222">
        <f t="shared" si="130"/>
        <v>16.5</v>
      </c>
      <c r="H4222">
        <f t="shared" si="131"/>
        <v>26.64</v>
      </c>
    </row>
    <row r="4223" spans="1:8" x14ac:dyDescent="0.25">
      <c r="A4223" s="1">
        <f>'Input Spotmarktpreise&amp;Anleitung'!A4223</f>
        <v>45467</v>
      </c>
      <c r="B4223" s="2">
        <f>'Input Spotmarktpreise&amp;Anleitung'!B4223</f>
        <v>0.91666666666666663</v>
      </c>
      <c r="C4223" s="2">
        <f>'Input Spotmarktpreise&amp;Anleitung'!C4223</f>
        <v>0.95833333333333337</v>
      </c>
      <c r="D4223">
        <f>'Input Spotmarktpreise&amp;Anleitung'!D4223</f>
        <v>11.659000000000001</v>
      </c>
      <c r="E4223">
        <f>MAX(0,IF(D4223&lt;=2,0,VLOOKUP(MONTH(A4223),monthly_premium!C:D,2,FALSE)))</f>
        <v>0.90000000000000036</v>
      </c>
      <c r="F4223">
        <f>MAX(0,IF(D4223&lt;=2,0,VLOOKUP(MONTH(A4223),monthly_premium!E:F,2,FALSE)))</f>
        <v>11.04</v>
      </c>
      <c r="G4223">
        <f t="shared" si="130"/>
        <v>12.559000000000001</v>
      </c>
      <c r="H4223">
        <f t="shared" si="131"/>
        <v>22.698999999999998</v>
      </c>
    </row>
    <row r="4224" spans="1:8" x14ac:dyDescent="0.25">
      <c r="A4224" s="1">
        <f>'Input Spotmarktpreise&amp;Anleitung'!A4224</f>
        <v>45467</v>
      </c>
      <c r="B4224" s="2">
        <f>'Input Spotmarktpreise&amp;Anleitung'!B4224</f>
        <v>0.95833333333333337</v>
      </c>
      <c r="C4224" s="2">
        <f>'Input Spotmarktpreise&amp;Anleitung'!C4224</f>
        <v>0</v>
      </c>
      <c r="D4224">
        <f>'Input Spotmarktpreise&amp;Anleitung'!D4224</f>
        <v>9.1890000000000001</v>
      </c>
      <c r="E4224">
        <f>MAX(0,IF(D4224&lt;=2,0,VLOOKUP(MONTH(A4224),monthly_premium!C:D,2,FALSE)))</f>
        <v>0.90000000000000036</v>
      </c>
      <c r="F4224">
        <f>MAX(0,IF(D4224&lt;=2,0,VLOOKUP(MONTH(A4224),monthly_premium!E:F,2,FALSE)))</f>
        <v>11.04</v>
      </c>
      <c r="G4224">
        <f t="shared" si="130"/>
        <v>10.089</v>
      </c>
      <c r="H4224">
        <f t="shared" si="131"/>
        <v>20.228999999999999</v>
      </c>
    </row>
    <row r="4225" spans="1:8" x14ac:dyDescent="0.25">
      <c r="A4225" s="1">
        <f>'Input Spotmarktpreise&amp;Anleitung'!A4225</f>
        <v>45468</v>
      </c>
      <c r="B4225" s="2">
        <f>'Input Spotmarktpreise&amp;Anleitung'!B4225</f>
        <v>0</v>
      </c>
      <c r="C4225" s="2">
        <f>'Input Spotmarktpreise&amp;Anleitung'!C4225</f>
        <v>4.1666666666666664E-2</v>
      </c>
      <c r="D4225">
        <f>'Input Spotmarktpreise&amp;Anleitung'!D4225</f>
        <v>8.8800000000000008</v>
      </c>
      <c r="E4225">
        <f>MAX(0,IF(D4225&lt;=2,0,VLOOKUP(MONTH(A4225),monthly_premium!C:D,2,FALSE)))</f>
        <v>0.90000000000000036</v>
      </c>
      <c r="F4225">
        <f>MAX(0,IF(D4225&lt;=2,0,VLOOKUP(MONTH(A4225),monthly_premium!E:F,2,FALSE)))</f>
        <v>11.04</v>
      </c>
      <c r="G4225">
        <f t="shared" si="130"/>
        <v>9.7800000000000011</v>
      </c>
      <c r="H4225">
        <f t="shared" si="131"/>
        <v>19.920000000000002</v>
      </c>
    </row>
    <row r="4226" spans="1:8" x14ac:dyDescent="0.25">
      <c r="A4226" s="1">
        <f>'Input Spotmarktpreise&amp;Anleitung'!A4226</f>
        <v>45468</v>
      </c>
      <c r="B4226" s="2">
        <f>'Input Spotmarktpreise&amp;Anleitung'!B4226</f>
        <v>4.1666666666666664E-2</v>
      </c>
      <c r="C4226" s="2">
        <f>'Input Spotmarktpreise&amp;Anleitung'!C4226</f>
        <v>8.3333333333333329E-2</v>
      </c>
      <c r="D4226">
        <f>'Input Spotmarktpreise&amp;Anleitung'!D4226</f>
        <v>8.48</v>
      </c>
      <c r="E4226">
        <f>MAX(0,IF(D4226&lt;=2,0,VLOOKUP(MONTH(A4226),monthly_premium!C:D,2,FALSE)))</f>
        <v>0.90000000000000036</v>
      </c>
      <c r="F4226">
        <f>MAX(0,IF(D4226&lt;=2,0,VLOOKUP(MONTH(A4226),monthly_premium!E:F,2,FALSE)))</f>
        <v>11.04</v>
      </c>
      <c r="G4226">
        <f t="shared" si="130"/>
        <v>9.3800000000000008</v>
      </c>
      <c r="H4226">
        <f t="shared" si="131"/>
        <v>19.52</v>
      </c>
    </row>
    <row r="4227" spans="1:8" x14ac:dyDescent="0.25">
      <c r="A4227" s="1">
        <f>'Input Spotmarktpreise&amp;Anleitung'!A4227</f>
        <v>45468</v>
      </c>
      <c r="B4227" s="2">
        <f>'Input Spotmarktpreise&amp;Anleitung'!B4227</f>
        <v>8.3333333333333329E-2</v>
      </c>
      <c r="C4227" s="2">
        <f>'Input Spotmarktpreise&amp;Anleitung'!C4227</f>
        <v>0.125</v>
      </c>
      <c r="D4227">
        <f>'Input Spotmarktpreise&amp;Anleitung'!D4227</f>
        <v>8.4779999999999998</v>
      </c>
      <c r="E4227">
        <f>MAX(0,IF(D4227&lt;=2,0,VLOOKUP(MONTH(A4227),monthly_premium!C:D,2,FALSE)))</f>
        <v>0.90000000000000036</v>
      </c>
      <c r="F4227">
        <f>MAX(0,IF(D4227&lt;=2,0,VLOOKUP(MONTH(A4227),monthly_premium!E:F,2,FALSE)))</f>
        <v>11.04</v>
      </c>
      <c r="G4227">
        <f t="shared" ref="G4227:G4290" si="132">D4227+E4227</f>
        <v>9.3780000000000001</v>
      </c>
      <c r="H4227">
        <f t="shared" ref="H4227:H4290" si="133">D4227+F4227</f>
        <v>19.518000000000001</v>
      </c>
    </row>
    <row r="4228" spans="1:8" x14ac:dyDescent="0.25">
      <c r="A4228" s="1">
        <f>'Input Spotmarktpreise&amp;Anleitung'!A4228</f>
        <v>45468</v>
      </c>
      <c r="B4228" s="2">
        <f>'Input Spotmarktpreise&amp;Anleitung'!B4228</f>
        <v>0.125</v>
      </c>
      <c r="C4228" s="2">
        <f>'Input Spotmarktpreise&amp;Anleitung'!C4228</f>
        <v>0.16666666666666666</v>
      </c>
      <c r="D4228">
        <f>'Input Spotmarktpreise&amp;Anleitung'!D4228</f>
        <v>8.5220000000000002</v>
      </c>
      <c r="E4228">
        <f>MAX(0,IF(D4228&lt;=2,0,VLOOKUP(MONTH(A4228),monthly_premium!C:D,2,FALSE)))</f>
        <v>0.90000000000000036</v>
      </c>
      <c r="F4228">
        <f>MAX(0,IF(D4228&lt;=2,0,VLOOKUP(MONTH(A4228),monthly_premium!E:F,2,FALSE)))</f>
        <v>11.04</v>
      </c>
      <c r="G4228">
        <f t="shared" si="132"/>
        <v>9.4220000000000006</v>
      </c>
      <c r="H4228">
        <f t="shared" si="133"/>
        <v>19.561999999999998</v>
      </c>
    </row>
    <row r="4229" spans="1:8" x14ac:dyDescent="0.25">
      <c r="A4229" s="1">
        <f>'Input Spotmarktpreise&amp;Anleitung'!A4229</f>
        <v>45468</v>
      </c>
      <c r="B4229" s="2">
        <f>'Input Spotmarktpreise&amp;Anleitung'!B4229</f>
        <v>0.16666666666666666</v>
      </c>
      <c r="C4229" s="2">
        <f>'Input Spotmarktpreise&amp;Anleitung'!C4229</f>
        <v>0.20833333333333334</v>
      </c>
      <c r="D4229">
        <f>'Input Spotmarktpreise&amp;Anleitung'!D4229</f>
        <v>8.5500000000000007</v>
      </c>
      <c r="E4229">
        <f>MAX(0,IF(D4229&lt;=2,0,VLOOKUP(MONTH(A4229),monthly_premium!C:D,2,FALSE)))</f>
        <v>0.90000000000000036</v>
      </c>
      <c r="F4229">
        <f>MAX(0,IF(D4229&lt;=2,0,VLOOKUP(MONTH(A4229),monthly_premium!E:F,2,FALSE)))</f>
        <v>11.04</v>
      </c>
      <c r="G4229">
        <f t="shared" si="132"/>
        <v>9.4500000000000011</v>
      </c>
      <c r="H4229">
        <f t="shared" si="133"/>
        <v>19.59</v>
      </c>
    </row>
    <row r="4230" spans="1:8" x14ac:dyDescent="0.25">
      <c r="A4230" s="1">
        <f>'Input Spotmarktpreise&amp;Anleitung'!A4230</f>
        <v>45468</v>
      </c>
      <c r="B4230" s="2">
        <f>'Input Spotmarktpreise&amp;Anleitung'!B4230</f>
        <v>0.20833333333333334</v>
      </c>
      <c r="C4230" s="2">
        <f>'Input Spotmarktpreise&amp;Anleitung'!C4230</f>
        <v>0.25</v>
      </c>
      <c r="D4230">
        <f>'Input Spotmarktpreise&amp;Anleitung'!D4230</f>
        <v>9.49</v>
      </c>
      <c r="E4230">
        <f>MAX(0,IF(D4230&lt;=2,0,VLOOKUP(MONTH(A4230),monthly_premium!C:D,2,FALSE)))</f>
        <v>0.90000000000000036</v>
      </c>
      <c r="F4230">
        <f>MAX(0,IF(D4230&lt;=2,0,VLOOKUP(MONTH(A4230),monthly_premium!E:F,2,FALSE)))</f>
        <v>11.04</v>
      </c>
      <c r="G4230">
        <f t="shared" si="132"/>
        <v>10.39</v>
      </c>
      <c r="H4230">
        <f t="shared" si="133"/>
        <v>20.53</v>
      </c>
    </row>
    <row r="4231" spans="1:8" x14ac:dyDescent="0.25">
      <c r="A4231" s="1">
        <f>'Input Spotmarktpreise&amp;Anleitung'!A4231</f>
        <v>45468</v>
      </c>
      <c r="B4231" s="2">
        <f>'Input Spotmarktpreise&amp;Anleitung'!B4231</f>
        <v>0.25</v>
      </c>
      <c r="C4231" s="2">
        <f>'Input Spotmarktpreise&amp;Anleitung'!C4231</f>
        <v>0.29166666666666669</v>
      </c>
      <c r="D4231">
        <f>'Input Spotmarktpreise&amp;Anleitung'!D4231</f>
        <v>11.48</v>
      </c>
      <c r="E4231">
        <f>MAX(0,IF(D4231&lt;=2,0,VLOOKUP(MONTH(A4231),monthly_premium!C:D,2,FALSE)))</f>
        <v>0.90000000000000036</v>
      </c>
      <c r="F4231">
        <f>MAX(0,IF(D4231&lt;=2,0,VLOOKUP(MONTH(A4231),monthly_premium!E:F,2,FALSE)))</f>
        <v>11.04</v>
      </c>
      <c r="G4231">
        <f t="shared" si="132"/>
        <v>12.38</v>
      </c>
      <c r="H4231">
        <f t="shared" si="133"/>
        <v>22.52</v>
      </c>
    </row>
    <row r="4232" spans="1:8" x14ac:dyDescent="0.25">
      <c r="A4232" s="1">
        <f>'Input Spotmarktpreise&amp;Anleitung'!A4232</f>
        <v>45468</v>
      </c>
      <c r="B4232" s="2">
        <f>'Input Spotmarktpreise&amp;Anleitung'!B4232</f>
        <v>0.29166666666666669</v>
      </c>
      <c r="C4232" s="2">
        <f>'Input Spotmarktpreise&amp;Anleitung'!C4232</f>
        <v>0.33333333333333331</v>
      </c>
      <c r="D4232">
        <f>'Input Spotmarktpreise&amp;Anleitung'!D4232</f>
        <v>12.2</v>
      </c>
      <c r="E4232">
        <f>MAX(0,IF(D4232&lt;=2,0,VLOOKUP(MONTH(A4232),monthly_premium!C:D,2,FALSE)))</f>
        <v>0.90000000000000036</v>
      </c>
      <c r="F4232">
        <f>MAX(0,IF(D4232&lt;=2,0,VLOOKUP(MONTH(A4232),monthly_premium!E:F,2,FALSE)))</f>
        <v>11.04</v>
      </c>
      <c r="G4232">
        <f t="shared" si="132"/>
        <v>13.1</v>
      </c>
      <c r="H4232">
        <f t="shared" si="133"/>
        <v>23.24</v>
      </c>
    </row>
    <row r="4233" spans="1:8" x14ac:dyDescent="0.25">
      <c r="A4233" s="1">
        <f>'Input Spotmarktpreise&amp;Anleitung'!A4233</f>
        <v>45468</v>
      </c>
      <c r="B4233" s="2">
        <f>'Input Spotmarktpreise&amp;Anleitung'!B4233</f>
        <v>0.33333333333333331</v>
      </c>
      <c r="C4233" s="2">
        <f>'Input Spotmarktpreise&amp;Anleitung'!C4233</f>
        <v>0.375</v>
      </c>
      <c r="D4233">
        <f>'Input Spotmarktpreise&amp;Anleitung'!D4233</f>
        <v>10.38</v>
      </c>
      <c r="E4233">
        <f>MAX(0,IF(D4233&lt;=2,0,VLOOKUP(MONTH(A4233),monthly_premium!C:D,2,FALSE)))</f>
        <v>0.90000000000000036</v>
      </c>
      <c r="F4233">
        <f>MAX(0,IF(D4233&lt;=2,0,VLOOKUP(MONTH(A4233),monthly_premium!E:F,2,FALSE)))</f>
        <v>11.04</v>
      </c>
      <c r="G4233">
        <f t="shared" si="132"/>
        <v>11.280000000000001</v>
      </c>
      <c r="H4233">
        <f t="shared" si="133"/>
        <v>21.42</v>
      </c>
    </row>
    <row r="4234" spans="1:8" x14ac:dyDescent="0.25">
      <c r="A4234" s="1">
        <f>'Input Spotmarktpreise&amp;Anleitung'!A4234</f>
        <v>45468</v>
      </c>
      <c r="B4234" s="2">
        <f>'Input Spotmarktpreise&amp;Anleitung'!B4234</f>
        <v>0.375</v>
      </c>
      <c r="C4234" s="2">
        <f>'Input Spotmarktpreise&amp;Anleitung'!C4234</f>
        <v>0.41666666666666669</v>
      </c>
      <c r="D4234">
        <f>'Input Spotmarktpreise&amp;Anleitung'!D4234</f>
        <v>7.4640000000000004</v>
      </c>
      <c r="E4234">
        <f>MAX(0,IF(D4234&lt;=2,0,VLOOKUP(MONTH(A4234),monthly_premium!C:D,2,FALSE)))</f>
        <v>0.90000000000000036</v>
      </c>
      <c r="F4234">
        <f>MAX(0,IF(D4234&lt;=2,0,VLOOKUP(MONTH(A4234),monthly_premium!E:F,2,FALSE)))</f>
        <v>11.04</v>
      </c>
      <c r="G4234">
        <f t="shared" si="132"/>
        <v>8.3640000000000008</v>
      </c>
      <c r="H4234">
        <f t="shared" si="133"/>
        <v>18.503999999999998</v>
      </c>
    </row>
    <row r="4235" spans="1:8" x14ac:dyDescent="0.25">
      <c r="A4235" s="1">
        <f>'Input Spotmarktpreise&amp;Anleitung'!A4235</f>
        <v>45468</v>
      </c>
      <c r="B4235" s="2">
        <f>'Input Spotmarktpreise&amp;Anleitung'!B4235</f>
        <v>0.41666666666666669</v>
      </c>
      <c r="C4235" s="2">
        <f>'Input Spotmarktpreise&amp;Anleitung'!C4235</f>
        <v>0.45833333333333331</v>
      </c>
      <c r="D4235">
        <f>'Input Spotmarktpreise&amp;Anleitung'!D4235</f>
        <v>4.8319999999999999</v>
      </c>
      <c r="E4235">
        <f>MAX(0,IF(D4235&lt;=2,0,VLOOKUP(MONTH(A4235),monthly_premium!C:D,2,FALSE)))</f>
        <v>0.90000000000000036</v>
      </c>
      <c r="F4235">
        <f>MAX(0,IF(D4235&lt;=2,0,VLOOKUP(MONTH(A4235),monthly_premium!E:F,2,FALSE)))</f>
        <v>11.04</v>
      </c>
      <c r="G4235">
        <f t="shared" si="132"/>
        <v>5.7320000000000002</v>
      </c>
      <c r="H4235">
        <f t="shared" si="133"/>
        <v>15.872</v>
      </c>
    </row>
    <row r="4236" spans="1:8" x14ac:dyDescent="0.25">
      <c r="A4236" s="1">
        <f>'Input Spotmarktpreise&amp;Anleitung'!A4236</f>
        <v>45468</v>
      </c>
      <c r="B4236" s="2">
        <f>'Input Spotmarktpreise&amp;Anleitung'!B4236</f>
        <v>0.45833333333333331</v>
      </c>
      <c r="C4236" s="2">
        <f>'Input Spotmarktpreise&amp;Anleitung'!C4236</f>
        <v>0.5</v>
      </c>
      <c r="D4236">
        <f>'Input Spotmarktpreise&amp;Anleitung'!D4236</f>
        <v>1.2829999999999999</v>
      </c>
      <c r="E4236">
        <f>MAX(0,IF(D4236&lt;=2,0,VLOOKUP(MONTH(A4236),monthly_premium!C:D,2,FALSE)))</f>
        <v>0</v>
      </c>
      <c r="F4236">
        <f>MAX(0,IF(D4236&lt;=2,0,VLOOKUP(MONTH(A4236),monthly_premium!E:F,2,FALSE)))</f>
        <v>0</v>
      </c>
      <c r="G4236">
        <f t="shared" si="132"/>
        <v>1.2829999999999999</v>
      </c>
      <c r="H4236">
        <f t="shared" si="133"/>
        <v>1.2829999999999999</v>
      </c>
    </row>
    <row r="4237" spans="1:8" x14ac:dyDescent="0.25">
      <c r="A4237" s="1">
        <f>'Input Spotmarktpreise&amp;Anleitung'!A4237</f>
        <v>45468</v>
      </c>
      <c r="B4237" s="2">
        <f>'Input Spotmarktpreise&amp;Anleitung'!B4237</f>
        <v>0.5</v>
      </c>
      <c r="C4237" s="2">
        <f>'Input Spotmarktpreise&amp;Anleitung'!C4237</f>
        <v>0.54166666666666663</v>
      </c>
      <c r="D4237">
        <f>'Input Spotmarktpreise&amp;Anleitung'!D4237</f>
        <v>0</v>
      </c>
      <c r="E4237">
        <f>MAX(0,IF(D4237&lt;=2,0,VLOOKUP(MONTH(A4237),monthly_premium!C:D,2,FALSE)))</f>
        <v>0</v>
      </c>
      <c r="F4237">
        <f>MAX(0,IF(D4237&lt;=2,0,VLOOKUP(MONTH(A4237),monthly_premium!E:F,2,FALSE)))</f>
        <v>0</v>
      </c>
      <c r="G4237">
        <f t="shared" si="132"/>
        <v>0</v>
      </c>
      <c r="H4237">
        <f t="shared" si="133"/>
        <v>0</v>
      </c>
    </row>
    <row r="4238" spans="1:8" x14ac:dyDescent="0.25">
      <c r="A4238" s="1">
        <f>'Input Spotmarktpreise&amp;Anleitung'!A4238</f>
        <v>45468</v>
      </c>
      <c r="B4238" s="2">
        <f>'Input Spotmarktpreise&amp;Anleitung'!B4238</f>
        <v>0.54166666666666663</v>
      </c>
      <c r="C4238" s="2">
        <f>'Input Spotmarktpreise&amp;Anleitung'!C4238</f>
        <v>0.58333333333333337</v>
      </c>
      <c r="D4238">
        <f>'Input Spotmarktpreise&amp;Anleitung'!D4238</f>
        <v>-5.0000000000000001E-3</v>
      </c>
      <c r="E4238">
        <f>MAX(0,IF(D4238&lt;=2,0,VLOOKUP(MONTH(A4238),monthly_premium!C:D,2,FALSE)))</f>
        <v>0</v>
      </c>
      <c r="F4238">
        <f>MAX(0,IF(D4238&lt;=2,0,VLOOKUP(MONTH(A4238),monthly_premium!E:F,2,FALSE)))</f>
        <v>0</v>
      </c>
      <c r="G4238">
        <f t="shared" si="132"/>
        <v>-5.0000000000000001E-3</v>
      </c>
      <c r="H4238">
        <f t="shared" si="133"/>
        <v>-5.0000000000000001E-3</v>
      </c>
    </row>
    <row r="4239" spans="1:8" x14ac:dyDescent="0.25">
      <c r="A4239" s="1">
        <f>'Input Spotmarktpreise&amp;Anleitung'!A4239</f>
        <v>45468</v>
      </c>
      <c r="B4239" s="2">
        <f>'Input Spotmarktpreise&amp;Anleitung'!B4239</f>
        <v>0.58333333333333337</v>
      </c>
      <c r="C4239" s="2">
        <f>'Input Spotmarktpreise&amp;Anleitung'!C4239</f>
        <v>0.625</v>
      </c>
      <c r="D4239">
        <f>'Input Spotmarktpreise&amp;Anleitung'!D4239</f>
        <v>-4.0000000000000001E-3</v>
      </c>
      <c r="E4239">
        <f>MAX(0,IF(D4239&lt;=2,0,VLOOKUP(MONTH(A4239),monthly_premium!C:D,2,FALSE)))</f>
        <v>0</v>
      </c>
      <c r="F4239">
        <f>MAX(0,IF(D4239&lt;=2,0,VLOOKUP(MONTH(A4239),monthly_premium!E:F,2,FALSE)))</f>
        <v>0</v>
      </c>
      <c r="G4239">
        <f t="shared" si="132"/>
        <v>-4.0000000000000001E-3</v>
      </c>
      <c r="H4239">
        <f t="shared" si="133"/>
        <v>-4.0000000000000001E-3</v>
      </c>
    </row>
    <row r="4240" spans="1:8" x14ac:dyDescent="0.25">
      <c r="A4240" s="1">
        <f>'Input Spotmarktpreise&amp;Anleitung'!A4240</f>
        <v>45468</v>
      </c>
      <c r="B4240" s="2">
        <f>'Input Spotmarktpreise&amp;Anleitung'!B4240</f>
        <v>0.625</v>
      </c>
      <c r="C4240" s="2">
        <f>'Input Spotmarktpreise&amp;Anleitung'!C4240</f>
        <v>0.66666666666666663</v>
      </c>
      <c r="D4240">
        <f>'Input Spotmarktpreise&amp;Anleitung'!D4240</f>
        <v>1.159</v>
      </c>
      <c r="E4240">
        <f>MAX(0,IF(D4240&lt;=2,0,VLOOKUP(MONTH(A4240),monthly_premium!C:D,2,FALSE)))</f>
        <v>0</v>
      </c>
      <c r="F4240">
        <f>MAX(0,IF(D4240&lt;=2,0,VLOOKUP(MONTH(A4240),monthly_premium!E:F,2,FALSE)))</f>
        <v>0</v>
      </c>
      <c r="G4240">
        <f t="shared" si="132"/>
        <v>1.159</v>
      </c>
      <c r="H4240">
        <f t="shared" si="133"/>
        <v>1.159</v>
      </c>
    </row>
    <row r="4241" spans="1:8" x14ac:dyDescent="0.25">
      <c r="A4241" s="1">
        <f>'Input Spotmarktpreise&amp;Anleitung'!A4241</f>
        <v>45468</v>
      </c>
      <c r="B4241" s="2">
        <f>'Input Spotmarktpreise&amp;Anleitung'!B4241</f>
        <v>0.66666666666666663</v>
      </c>
      <c r="C4241" s="2">
        <f>'Input Spotmarktpreise&amp;Anleitung'!C4241</f>
        <v>0.70833333333333337</v>
      </c>
      <c r="D4241">
        <f>'Input Spotmarktpreise&amp;Anleitung'!D4241</f>
        <v>4.8369999999999997</v>
      </c>
      <c r="E4241">
        <f>MAX(0,IF(D4241&lt;=2,0,VLOOKUP(MONTH(A4241),monthly_premium!C:D,2,FALSE)))</f>
        <v>0.90000000000000036</v>
      </c>
      <c r="F4241">
        <f>MAX(0,IF(D4241&lt;=2,0,VLOOKUP(MONTH(A4241),monthly_premium!E:F,2,FALSE)))</f>
        <v>11.04</v>
      </c>
      <c r="G4241">
        <f t="shared" si="132"/>
        <v>5.7370000000000001</v>
      </c>
      <c r="H4241">
        <f t="shared" si="133"/>
        <v>15.876999999999999</v>
      </c>
    </row>
    <row r="4242" spans="1:8" x14ac:dyDescent="0.25">
      <c r="A4242" s="1">
        <f>'Input Spotmarktpreise&amp;Anleitung'!A4242</f>
        <v>45468</v>
      </c>
      <c r="B4242" s="2">
        <f>'Input Spotmarktpreise&amp;Anleitung'!B4242</f>
        <v>0.70833333333333337</v>
      </c>
      <c r="C4242" s="2">
        <f>'Input Spotmarktpreise&amp;Anleitung'!C4242</f>
        <v>0.75</v>
      </c>
      <c r="D4242">
        <f>'Input Spotmarktpreise&amp;Anleitung'!D4242</f>
        <v>7.4</v>
      </c>
      <c r="E4242">
        <f>MAX(0,IF(D4242&lt;=2,0,VLOOKUP(MONTH(A4242),monthly_premium!C:D,2,FALSE)))</f>
        <v>0.90000000000000036</v>
      </c>
      <c r="F4242">
        <f>MAX(0,IF(D4242&lt;=2,0,VLOOKUP(MONTH(A4242),monthly_premium!E:F,2,FALSE)))</f>
        <v>11.04</v>
      </c>
      <c r="G4242">
        <f t="shared" si="132"/>
        <v>8.3000000000000007</v>
      </c>
      <c r="H4242">
        <f t="shared" si="133"/>
        <v>18.439999999999998</v>
      </c>
    </row>
    <row r="4243" spans="1:8" x14ac:dyDescent="0.25">
      <c r="A4243" s="1">
        <f>'Input Spotmarktpreise&amp;Anleitung'!A4243</f>
        <v>45468</v>
      </c>
      <c r="B4243" s="2">
        <f>'Input Spotmarktpreise&amp;Anleitung'!B4243</f>
        <v>0.75</v>
      </c>
      <c r="C4243" s="2">
        <f>'Input Spotmarktpreise&amp;Anleitung'!C4243</f>
        <v>0.79166666666666663</v>
      </c>
      <c r="D4243">
        <f>'Input Spotmarktpreise&amp;Anleitung'!D4243</f>
        <v>9.59</v>
      </c>
      <c r="E4243">
        <f>MAX(0,IF(D4243&lt;=2,0,VLOOKUP(MONTH(A4243),monthly_premium!C:D,2,FALSE)))</f>
        <v>0.90000000000000036</v>
      </c>
      <c r="F4243">
        <f>MAX(0,IF(D4243&lt;=2,0,VLOOKUP(MONTH(A4243),monthly_premium!E:F,2,FALSE)))</f>
        <v>11.04</v>
      </c>
      <c r="G4243">
        <f t="shared" si="132"/>
        <v>10.49</v>
      </c>
      <c r="H4243">
        <f t="shared" si="133"/>
        <v>20.63</v>
      </c>
    </row>
    <row r="4244" spans="1:8" x14ac:dyDescent="0.25">
      <c r="A4244" s="1">
        <f>'Input Spotmarktpreise&amp;Anleitung'!A4244</f>
        <v>45468</v>
      </c>
      <c r="B4244" s="2">
        <f>'Input Spotmarktpreise&amp;Anleitung'!B4244</f>
        <v>0.79166666666666663</v>
      </c>
      <c r="C4244" s="2">
        <f>'Input Spotmarktpreise&amp;Anleitung'!C4244</f>
        <v>0.83333333333333337</v>
      </c>
      <c r="D4244">
        <f>'Input Spotmarktpreise&amp;Anleitung'!D4244</f>
        <v>12.89</v>
      </c>
      <c r="E4244">
        <f>MAX(0,IF(D4244&lt;=2,0,VLOOKUP(MONTH(A4244),monthly_premium!C:D,2,FALSE)))</f>
        <v>0.90000000000000036</v>
      </c>
      <c r="F4244">
        <f>MAX(0,IF(D4244&lt;=2,0,VLOOKUP(MONTH(A4244),monthly_premium!E:F,2,FALSE)))</f>
        <v>11.04</v>
      </c>
      <c r="G4244">
        <f t="shared" si="132"/>
        <v>13.790000000000001</v>
      </c>
      <c r="H4244">
        <f t="shared" si="133"/>
        <v>23.93</v>
      </c>
    </row>
    <row r="4245" spans="1:8" x14ac:dyDescent="0.25">
      <c r="A4245" s="1">
        <f>'Input Spotmarktpreise&amp;Anleitung'!A4245</f>
        <v>45468</v>
      </c>
      <c r="B4245" s="2">
        <f>'Input Spotmarktpreise&amp;Anleitung'!B4245</f>
        <v>0.83333333333333337</v>
      </c>
      <c r="C4245" s="2">
        <f>'Input Spotmarktpreise&amp;Anleitung'!C4245</f>
        <v>0.875</v>
      </c>
      <c r="D4245">
        <f>'Input Spotmarktpreise&amp;Anleitung'!D4245</f>
        <v>13.669</v>
      </c>
      <c r="E4245">
        <f>MAX(0,IF(D4245&lt;=2,0,VLOOKUP(MONTH(A4245),monthly_premium!C:D,2,FALSE)))</f>
        <v>0.90000000000000036</v>
      </c>
      <c r="F4245">
        <f>MAX(0,IF(D4245&lt;=2,0,VLOOKUP(MONTH(A4245),monthly_premium!E:F,2,FALSE)))</f>
        <v>11.04</v>
      </c>
      <c r="G4245">
        <f t="shared" si="132"/>
        <v>14.569000000000001</v>
      </c>
      <c r="H4245">
        <f t="shared" si="133"/>
        <v>24.709</v>
      </c>
    </row>
    <row r="4246" spans="1:8" x14ac:dyDescent="0.25">
      <c r="A4246" s="1">
        <f>'Input Spotmarktpreise&amp;Anleitung'!A4246</f>
        <v>45468</v>
      </c>
      <c r="B4246" s="2">
        <f>'Input Spotmarktpreise&amp;Anleitung'!B4246</f>
        <v>0.875</v>
      </c>
      <c r="C4246" s="2">
        <f>'Input Spotmarktpreise&amp;Anleitung'!C4246</f>
        <v>0.91666666666666663</v>
      </c>
      <c r="D4246">
        <f>'Input Spotmarktpreise&amp;Anleitung'!D4246</f>
        <v>12.209</v>
      </c>
      <c r="E4246">
        <f>MAX(0,IF(D4246&lt;=2,0,VLOOKUP(MONTH(A4246),monthly_premium!C:D,2,FALSE)))</f>
        <v>0.90000000000000036</v>
      </c>
      <c r="F4246">
        <f>MAX(0,IF(D4246&lt;=2,0,VLOOKUP(MONTH(A4246),monthly_premium!E:F,2,FALSE)))</f>
        <v>11.04</v>
      </c>
      <c r="G4246">
        <f t="shared" si="132"/>
        <v>13.109</v>
      </c>
      <c r="H4246">
        <f t="shared" si="133"/>
        <v>23.248999999999999</v>
      </c>
    </row>
    <row r="4247" spans="1:8" x14ac:dyDescent="0.25">
      <c r="A4247" s="1">
        <f>'Input Spotmarktpreise&amp;Anleitung'!A4247</f>
        <v>45468</v>
      </c>
      <c r="B4247" s="2">
        <f>'Input Spotmarktpreise&amp;Anleitung'!B4247</f>
        <v>0.91666666666666663</v>
      </c>
      <c r="C4247" s="2">
        <f>'Input Spotmarktpreise&amp;Anleitung'!C4247</f>
        <v>0.95833333333333337</v>
      </c>
      <c r="D4247">
        <f>'Input Spotmarktpreise&amp;Anleitung'!D4247</f>
        <v>10.657</v>
      </c>
      <c r="E4247">
        <f>MAX(0,IF(D4247&lt;=2,0,VLOOKUP(MONTH(A4247),monthly_premium!C:D,2,FALSE)))</f>
        <v>0.90000000000000036</v>
      </c>
      <c r="F4247">
        <f>MAX(0,IF(D4247&lt;=2,0,VLOOKUP(MONTH(A4247),monthly_premium!E:F,2,FALSE)))</f>
        <v>11.04</v>
      </c>
      <c r="G4247">
        <f t="shared" si="132"/>
        <v>11.557</v>
      </c>
      <c r="H4247">
        <f t="shared" si="133"/>
        <v>21.696999999999999</v>
      </c>
    </row>
    <row r="4248" spans="1:8" x14ac:dyDescent="0.25">
      <c r="A4248" s="1">
        <f>'Input Spotmarktpreise&amp;Anleitung'!A4248</f>
        <v>45468</v>
      </c>
      <c r="B4248" s="2">
        <f>'Input Spotmarktpreise&amp;Anleitung'!B4248</f>
        <v>0.95833333333333337</v>
      </c>
      <c r="C4248" s="2">
        <f>'Input Spotmarktpreise&amp;Anleitung'!C4248</f>
        <v>0</v>
      </c>
      <c r="D4248">
        <f>'Input Spotmarktpreise&amp;Anleitung'!D4248</f>
        <v>8.9949999999999992</v>
      </c>
      <c r="E4248">
        <f>MAX(0,IF(D4248&lt;=2,0,VLOOKUP(MONTH(A4248),monthly_premium!C:D,2,FALSE)))</f>
        <v>0.90000000000000036</v>
      </c>
      <c r="F4248">
        <f>MAX(0,IF(D4248&lt;=2,0,VLOOKUP(MONTH(A4248),monthly_premium!E:F,2,FALSE)))</f>
        <v>11.04</v>
      </c>
      <c r="G4248">
        <f t="shared" si="132"/>
        <v>9.8949999999999996</v>
      </c>
      <c r="H4248">
        <f t="shared" si="133"/>
        <v>20.034999999999997</v>
      </c>
    </row>
    <row r="4249" spans="1:8" x14ac:dyDescent="0.25">
      <c r="A4249" s="1">
        <f>'Input Spotmarktpreise&amp;Anleitung'!A4249</f>
        <v>45469</v>
      </c>
      <c r="B4249" s="2">
        <f>'Input Spotmarktpreise&amp;Anleitung'!B4249</f>
        <v>0</v>
      </c>
      <c r="C4249" s="2">
        <f>'Input Spotmarktpreise&amp;Anleitung'!C4249</f>
        <v>4.1666666666666664E-2</v>
      </c>
      <c r="D4249">
        <f>'Input Spotmarktpreise&amp;Anleitung'!D4249</f>
        <v>27.4</v>
      </c>
      <c r="E4249">
        <f>MAX(0,IF(D4249&lt;=2,0,VLOOKUP(MONTH(A4249),monthly_premium!C:D,2,FALSE)))</f>
        <v>0.90000000000000036</v>
      </c>
      <c r="F4249">
        <f>MAX(0,IF(D4249&lt;=2,0,VLOOKUP(MONTH(A4249),monthly_premium!E:F,2,FALSE)))</f>
        <v>11.04</v>
      </c>
      <c r="G4249">
        <f t="shared" si="132"/>
        <v>28.299999999999997</v>
      </c>
      <c r="H4249">
        <f t="shared" si="133"/>
        <v>38.44</v>
      </c>
    </row>
    <row r="4250" spans="1:8" x14ac:dyDescent="0.25">
      <c r="A4250" s="1">
        <f>'Input Spotmarktpreise&amp;Anleitung'!A4250</f>
        <v>45469</v>
      </c>
      <c r="B4250" s="2">
        <f>'Input Spotmarktpreise&amp;Anleitung'!B4250</f>
        <v>4.1666666666666664E-2</v>
      </c>
      <c r="C4250" s="2">
        <f>'Input Spotmarktpreise&amp;Anleitung'!C4250</f>
        <v>8.3333333333333329E-2</v>
      </c>
      <c r="D4250">
        <f>'Input Spotmarktpreise&amp;Anleitung'!D4250</f>
        <v>21.808</v>
      </c>
      <c r="E4250">
        <f>MAX(0,IF(D4250&lt;=2,0,VLOOKUP(MONTH(A4250),monthly_premium!C:D,2,FALSE)))</f>
        <v>0.90000000000000036</v>
      </c>
      <c r="F4250">
        <f>MAX(0,IF(D4250&lt;=2,0,VLOOKUP(MONTH(A4250),monthly_premium!E:F,2,FALSE)))</f>
        <v>11.04</v>
      </c>
      <c r="G4250">
        <f t="shared" si="132"/>
        <v>22.707999999999998</v>
      </c>
      <c r="H4250">
        <f t="shared" si="133"/>
        <v>32.847999999999999</v>
      </c>
    </row>
    <row r="4251" spans="1:8" x14ac:dyDescent="0.25">
      <c r="A4251" s="1">
        <f>'Input Spotmarktpreise&amp;Anleitung'!A4251</f>
        <v>45469</v>
      </c>
      <c r="B4251" s="2">
        <f>'Input Spotmarktpreise&amp;Anleitung'!B4251</f>
        <v>8.3333333333333329E-2</v>
      </c>
      <c r="C4251" s="2">
        <f>'Input Spotmarktpreise&amp;Anleitung'!C4251</f>
        <v>0.125</v>
      </c>
      <c r="D4251">
        <f>'Input Spotmarktpreise&amp;Anleitung'!D4251</f>
        <v>25.657</v>
      </c>
      <c r="E4251">
        <f>MAX(0,IF(D4251&lt;=2,0,VLOOKUP(MONTH(A4251),monthly_premium!C:D,2,FALSE)))</f>
        <v>0.90000000000000036</v>
      </c>
      <c r="F4251">
        <f>MAX(0,IF(D4251&lt;=2,0,VLOOKUP(MONTH(A4251),monthly_premium!E:F,2,FALSE)))</f>
        <v>11.04</v>
      </c>
      <c r="G4251">
        <f t="shared" si="132"/>
        <v>26.557000000000002</v>
      </c>
      <c r="H4251">
        <f t="shared" si="133"/>
        <v>36.697000000000003</v>
      </c>
    </row>
    <row r="4252" spans="1:8" x14ac:dyDescent="0.25">
      <c r="A4252" s="1">
        <f>'Input Spotmarktpreise&amp;Anleitung'!A4252</f>
        <v>45469</v>
      </c>
      <c r="B4252" s="2">
        <f>'Input Spotmarktpreise&amp;Anleitung'!B4252</f>
        <v>0.125</v>
      </c>
      <c r="C4252" s="2">
        <f>'Input Spotmarktpreise&amp;Anleitung'!C4252</f>
        <v>0.16666666666666666</v>
      </c>
      <c r="D4252">
        <f>'Input Spotmarktpreise&amp;Anleitung'!D4252</f>
        <v>36.268999999999998</v>
      </c>
      <c r="E4252">
        <f>MAX(0,IF(D4252&lt;=2,0,VLOOKUP(MONTH(A4252),monthly_premium!C:D,2,FALSE)))</f>
        <v>0.90000000000000036</v>
      </c>
      <c r="F4252">
        <f>MAX(0,IF(D4252&lt;=2,0,VLOOKUP(MONTH(A4252),monthly_premium!E:F,2,FALSE)))</f>
        <v>11.04</v>
      </c>
      <c r="G4252">
        <f t="shared" si="132"/>
        <v>37.168999999999997</v>
      </c>
      <c r="H4252">
        <f t="shared" si="133"/>
        <v>47.308999999999997</v>
      </c>
    </row>
    <row r="4253" spans="1:8" x14ac:dyDescent="0.25">
      <c r="A4253" s="1">
        <f>'Input Spotmarktpreise&amp;Anleitung'!A4253</f>
        <v>45469</v>
      </c>
      <c r="B4253" s="2">
        <f>'Input Spotmarktpreise&amp;Anleitung'!B4253</f>
        <v>0.16666666666666666</v>
      </c>
      <c r="C4253" s="2">
        <f>'Input Spotmarktpreise&amp;Anleitung'!C4253</f>
        <v>0.20833333333333334</v>
      </c>
      <c r="D4253">
        <f>'Input Spotmarktpreise&amp;Anleitung'!D4253</f>
        <v>36.274999999999999</v>
      </c>
      <c r="E4253">
        <f>MAX(0,IF(D4253&lt;=2,0,VLOOKUP(MONTH(A4253),monthly_premium!C:D,2,FALSE)))</f>
        <v>0.90000000000000036</v>
      </c>
      <c r="F4253">
        <f>MAX(0,IF(D4253&lt;=2,0,VLOOKUP(MONTH(A4253),monthly_premium!E:F,2,FALSE)))</f>
        <v>11.04</v>
      </c>
      <c r="G4253">
        <f t="shared" si="132"/>
        <v>37.174999999999997</v>
      </c>
      <c r="H4253">
        <f t="shared" si="133"/>
        <v>47.314999999999998</v>
      </c>
    </row>
    <row r="4254" spans="1:8" x14ac:dyDescent="0.25">
      <c r="A4254" s="1">
        <f>'Input Spotmarktpreise&amp;Anleitung'!A4254</f>
        <v>45469</v>
      </c>
      <c r="B4254" s="2">
        <f>'Input Spotmarktpreise&amp;Anleitung'!B4254</f>
        <v>0.20833333333333334</v>
      </c>
      <c r="C4254" s="2">
        <f>'Input Spotmarktpreise&amp;Anleitung'!C4254</f>
        <v>0.25</v>
      </c>
      <c r="D4254">
        <f>'Input Spotmarktpreise&amp;Anleitung'!D4254</f>
        <v>87.87</v>
      </c>
      <c r="E4254">
        <f>MAX(0,IF(D4254&lt;=2,0,VLOOKUP(MONTH(A4254),monthly_premium!C:D,2,FALSE)))</f>
        <v>0.90000000000000036</v>
      </c>
      <c r="F4254">
        <f>MAX(0,IF(D4254&lt;=2,0,VLOOKUP(MONTH(A4254),monthly_premium!E:F,2,FALSE)))</f>
        <v>11.04</v>
      </c>
      <c r="G4254">
        <f t="shared" si="132"/>
        <v>88.77000000000001</v>
      </c>
      <c r="H4254">
        <f t="shared" si="133"/>
        <v>98.91</v>
      </c>
    </row>
    <row r="4255" spans="1:8" x14ac:dyDescent="0.25">
      <c r="A4255" s="1">
        <f>'Input Spotmarktpreise&amp;Anleitung'!A4255</f>
        <v>45469</v>
      </c>
      <c r="B4255" s="2">
        <f>'Input Spotmarktpreise&amp;Anleitung'!B4255</f>
        <v>0.25</v>
      </c>
      <c r="C4255" s="2">
        <f>'Input Spotmarktpreise&amp;Anleitung'!C4255</f>
        <v>0.29166666666666669</v>
      </c>
      <c r="D4255">
        <f>'Input Spotmarktpreise&amp;Anleitung'!D4255</f>
        <v>209.68100000000001</v>
      </c>
      <c r="E4255">
        <f>MAX(0,IF(D4255&lt;=2,0,VLOOKUP(MONTH(A4255),monthly_premium!C:D,2,FALSE)))</f>
        <v>0.90000000000000036</v>
      </c>
      <c r="F4255">
        <f>MAX(0,IF(D4255&lt;=2,0,VLOOKUP(MONTH(A4255),monthly_premium!E:F,2,FALSE)))</f>
        <v>11.04</v>
      </c>
      <c r="G4255">
        <f t="shared" si="132"/>
        <v>210.58100000000002</v>
      </c>
      <c r="H4255">
        <f t="shared" si="133"/>
        <v>220.721</v>
      </c>
    </row>
    <row r="4256" spans="1:8" x14ac:dyDescent="0.25">
      <c r="A4256" s="1">
        <f>'Input Spotmarktpreise&amp;Anleitung'!A4256</f>
        <v>45469</v>
      </c>
      <c r="B4256" s="2">
        <f>'Input Spotmarktpreise&amp;Anleitung'!B4256</f>
        <v>0.29166666666666669</v>
      </c>
      <c r="C4256" s="2">
        <f>'Input Spotmarktpreise&amp;Anleitung'!C4256</f>
        <v>0.33333333333333331</v>
      </c>
      <c r="D4256">
        <f>'Input Spotmarktpreise&amp;Anleitung'!D4256</f>
        <v>91.328000000000003</v>
      </c>
      <c r="E4256">
        <f>MAX(0,IF(D4256&lt;=2,0,VLOOKUP(MONTH(A4256),monthly_premium!C:D,2,FALSE)))</f>
        <v>0.90000000000000036</v>
      </c>
      <c r="F4256">
        <f>MAX(0,IF(D4256&lt;=2,0,VLOOKUP(MONTH(A4256),monthly_premium!E:F,2,FALSE)))</f>
        <v>11.04</v>
      </c>
      <c r="G4256">
        <f t="shared" si="132"/>
        <v>92.228000000000009</v>
      </c>
      <c r="H4256">
        <f t="shared" si="133"/>
        <v>102.36799999999999</v>
      </c>
    </row>
    <row r="4257" spans="1:8" x14ac:dyDescent="0.25">
      <c r="A4257" s="1">
        <f>'Input Spotmarktpreise&amp;Anleitung'!A4257</f>
        <v>45469</v>
      </c>
      <c r="B4257" s="2">
        <f>'Input Spotmarktpreise&amp;Anleitung'!B4257</f>
        <v>0.33333333333333331</v>
      </c>
      <c r="C4257" s="2">
        <f>'Input Spotmarktpreise&amp;Anleitung'!C4257</f>
        <v>0.375</v>
      </c>
      <c r="D4257">
        <f>'Input Spotmarktpreise&amp;Anleitung'!D4257</f>
        <v>37.054000000000002</v>
      </c>
      <c r="E4257">
        <f>MAX(0,IF(D4257&lt;=2,0,VLOOKUP(MONTH(A4257),monthly_premium!C:D,2,FALSE)))</f>
        <v>0.90000000000000036</v>
      </c>
      <c r="F4257">
        <f>MAX(0,IF(D4257&lt;=2,0,VLOOKUP(MONTH(A4257),monthly_premium!E:F,2,FALSE)))</f>
        <v>11.04</v>
      </c>
      <c r="G4257">
        <f t="shared" si="132"/>
        <v>37.954000000000001</v>
      </c>
      <c r="H4257">
        <f t="shared" si="133"/>
        <v>48.094000000000001</v>
      </c>
    </row>
    <row r="4258" spans="1:8" x14ac:dyDescent="0.25">
      <c r="A4258" s="1">
        <f>'Input Spotmarktpreise&amp;Anleitung'!A4258</f>
        <v>45469</v>
      </c>
      <c r="B4258" s="2">
        <f>'Input Spotmarktpreise&amp;Anleitung'!B4258</f>
        <v>0.375</v>
      </c>
      <c r="C4258" s="2">
        <f>'Input Spotmarktpreise&amp;Anleitung'!C4258</f>
        <v>0.41666666666666669</v>
      </c>
      <c r="D4258">
        <f>'Input Spotmarktpreise&amp;Anleitung'!D4258</f>
        <v>9.8469999999999995</v>
      </c>
      <c r="E4258">
        <f>MAX(0,IF(D4258&lt;=2,0,VLOOKUP(MONTH(A4258),monthly_premium!C:D,2,FALSE)))</f>
        <v>0.90000000000000036</v>
      </c>
      <c r="F4258">
        <f>MAX(0,IF(D4258&lt;=2,0,VLOOKUP(MONTH(A4258),monthly_premium!E:F,2,FALSE)))</f>
        <v>11.04</v>
      </c>
      <c r="G4258">
        <f t="shared" si="132"/>
        <v>10.747</v>
      </c>
      <c r="H4258">
        <f t="shared" si="133"/>
        <v>20.887</v>
      </c>
    </row>
    <row r="4259" spans="1:8" x14ac:dyDescent="0.25">
      <c r="A4259" s="1">
        <f>'Input Spotmarktpreise&amp;Anleitung'!A4259</f>
        <v>45469</v>
      </c>
      <c r="B4259" s="2">
        <f>'Input Spotmarktpreise&amp;Anleitung'!B4259</f>
        <v>0.41666666666666669</v>
      </c>
      <c r="C4259" s="2">
        <f>'Input Spotmarktpreise&amp;Anleitung'!C4259</f>
        <v>0.45833333333333331</v>
      </c>
      <c r="D4259">
        <f>'Input Spotmarktpreise&amp;Anleitung'!D4259</f>
        <v>6.415</v>
      </c>
      <c r="E4259">
        <f>MAX(0,IF(D4259&lt;=2,0,VLOOKUP(MONTH(A4259),monthly_premium!C:D,2,FALSE)))</f>
        <v>0.90000000000000036</v>
      </c>
      <c r="F4259">
        <f>MAX(0,IF(D4259&lt;=2,0,VLOOKUP(MONTH(A4259),monthly_premium!E:F,2,FALSE)))</f>
        <v>11.04</v>
      </c>
      <c r="G4259">
        <f t="shared" si="132"/>
        <v>7.3150000000000004</v>
      </c>
      <c r="H4259">
        <f t="shared" si="133"/>
        <v>17.454999999999998</v>
      </c>
    </row>
    <row r="4260" spans="1:8" x14ac:dyDescent="0.25">
      <c r="A4260" s="1">
        <f>'Input Spotmarktpreise&amp;Anleitung'!A4260</f>
        <v>45469</v>
      </c>
      <c r="B4260" s="2">
        <f>'Input Spotmarktpreise&amp;Anleitung'!B4260</f>
        <v>0.45833333333333331</v>
      </c>
      <c r="C4260" s="2">
        <f>'Input Spotmarktpreise&amp;Anleitung'!C4260</f>
        <v>0.5</v>
      </c>
      <c r="D4260">
        <f>'Input Spotmarktpreise&amp;Anleitung'!D4260</f>
        <v>3.1139999999999999</v>
      </c>
      <c r="E4260">
        <f>MAX(0,IF(D4260&lt;=2,0,VLOOKUP(MONTH(A4260),monthly_premium!C:D,2,FALSE)))</f>
        <v>0.90000000000000036</v>
      </c>
      <c r="F4260">
        <f>MAX(0,IF(D4260&lt;=2,0,VLOOKUP(MONTH(A4260),monthly_premium!E:F,2,FALSE)))</f>
        <v>11.04</v>
      </c>
      <c r="G4260">
        <f t="shared" si="132"/>
        <v>4.0140000000000002</v>
      </c>
      <c r="H4260">
        <f t="shared" si="133"/>
        <v>14.154</v>
      </c>
    </row>
    <row r="4261" spans="1:8" x14ac:dyDescent="0.25">
      <c r="A4261" s="1">
        <f>'Input Spotmarktpreise&amp;Anleitung'!A4261</f>
        <v>45469</v>
      </c>
      <c r="B4261" s="2">
        <f>'Input Spotmarktpreise&amp;Anleitung'!B4261</f>
        <v>0.5</v>
      </c>
      <c r="C4261" s="2">
        <f>'Input Spotmarktpreise&amp;Anleitung'!C4261</f>
        <v>0.54166666666666663</v>
      </c>
      <c r="D4261">
        <f>'Input Spotmarktpreise&amp;Anleitung'!D4261</f>
        <v>0.78200000000000003</v>
      </c>
      <c r="E4261">
        <f>MAX(0,IF(D4261&lt;=2,0,VLOOKUP(MONTH(A4261),monthly_premium!C:D,2,FALSE)))</f>
        <v>0</v>
      </c>
      <c r="F4261">
        <f>MAX(0,IF(D4261&lt;=2,0,VLOOKUP(MONTH(A4261),monthly_premium!E:F,2,FALSE)))</f>
        <v>0</v>
      </c>
      <c r="G4261">
        <f t="shared" si="132"/>
        <v>0.78200000000000003</v>
      </c>
      <c r="H4261">
        <f t="shared" si="133"/>
        <v>0.78200000000000003</v>
      </c>
    </row>
    <row r="4262" spans="1:8" x14ac:dyDescent="0.25">
      <c r="A4262" s="1">
        <f>'Input Spotmarktpreise&amp;Anleitung'!A4262</f>
        <v>45469</v>
      </c>
      <c r="B4262" s="2">
        <f>'Input Spotmarktpreise&amp;Anleitung'!B4262</f>
        <v>0.54166666666666663</v>
      </c>
      <c r="C4262" s="2">
        <f>'Input Spotmarktpreise&amp;Anleitung'!C4262</f>
        <v>0.58333333333333337</v>
      </c>
      <c r="D4262">
        <f>'Input Spotmarktpreise&amp;Anleitung'!D4262</f>
        <v>0.755</v>
      </c>
      <c r="E4262">
        <f>MAX(0,IF(D4262&lt;=2,0,VLOOKUP(MONTH(A4262),monthly_premium!C:D,2,FALSE)))</f>
        <v>0</v>
      </c>
      <c r="F4262">
        <f>MAX(0,IF(D4262&lt;=2,0,VLOOKUP(MONTH(A4262),monthly_premium!E:F,2,FALSE)))</f>
        <v>0</v>
      </c>
      <c r="G4262">
        <f t="shared" si="132"/>
        <v>0.755</v>
      </c>
      <c r="H4262">
        <f t="shared" si="133"/>
        <v>0.755</v>
      </c>
    </row>
    <row r="4263" spans="1:8" x14ac:dyDescent="0.25">
      <c r="A4263" s="1">
        <f>'Input Spotmarktpreise&amp;Anleitung'!A4263</f>
        <v>45469</v>
      </c>
      <c r="B4263" s="2">
        <f>'Input Spotmarktpreise&amp;Anleitung'!B4263</f>
        <v>0.58333333333333337</v>
      </c>
      <c r="C4263" s="2">
        <f>'Input Spotmarktpreise&amp;Anleitung'!C4263</f>
        <v>0.625</v>
      </c>
      <c r="D4263">
        <f>'Input Spotmarktpreise&amp;Anleitung'!D4263</f>
        <v>1.3320000000000001</v>
      </c>
      <c r="E4263">
        <f>MAX(0,IF(D4263&lt;=2,0,VLOOKUP(MONTH(A4263),monthly_premium!C:D,2,FALSE)))</f>
        <v>0</v>
      </c>
      <c r="F4263">
        <f>MAX(0,IF(D4263&lt;=2,0,VLOOKUP(MONTH(A4263),monthly_premium!E:F,2,FALSE)))</f>
        <v>0</v>
      </c>
      <c r="G4263">
        <f t="shared" si="132"/>
        <v>1.3320000000000001</v>
      </c>
      <c r="H4263">
        <f t="shared" si="133"/>
        <v>1.3320000000000001</v>
      </c>
    </row>
    <row r="4264" spans="1:8" x14ac:dyDescent="0.25">
      <c r="A4264" s="1">
        <f>'Input Spotmarktpreise&amp;Anleitung'!A4264</f>
        <v>45469</v>
      </c>
      <c r="B4264" s="2">
        <f>'Input Spotmarktpreise&amp;Anleitung'!B4264</f>
        <v>0.625</v>
      </c>
      <c r="C4264" s="2">
        <f>'Input Spotmarktpreise&amp;Anleitung'!C4264</f>
        <v>0.66666666666666663</v>
      </c>
      <c r="D4264">
        <f>'Input Spotmarktpreise&amp;Anleitung'!D4264</f>
        <v>6.77</v>
      </c>
      <c r="E4264">
        <f>MAX(0,IF(D4264&lt;=2,0,VLOOKUP(MONTH(A4264),monthly_premium!C:D,2,FALSE)))</f>
        <v>0.90000000000000036</v>
      </c>
      <c r="F4264">
        <f>MAX(0,IF(D4264&lt;=2,0,VLOOKUP(MONTH(A4264),monthly_premium!E:F,2,FALSE)))</f>
        <v>11.04</v>
      </c>
      <c r="G4264">
        <f t="shared" si="132"/>
        <v>7.67</v>
      </c>
      <c r="H4264">
        <f t="shared" si="133"/>
        <v>17.809999999999999</v>
      </c>
    </row>
    <row r="4265" spans="1:8" x14ac:dyDescent="0.25">
      <c r="A4265" s="1">
        <f>'Input Spotmarktpreise&amp;Anleitung'!A4265</f>
        <v>45469</v>
      </c>
      <c r="B4265" s="2">
        <f>'Input Spotmarktpreise&amp;Anleitung'!B4265</f>
        <v>0.66666666666666663</v>
      </c>
      <c r="C4265" s="2">
        <f>'Input Spotmarktpreise&amp;Anleitung'!C4265</f>
        <v>0.70833333333333337</v>
      </c>
      <c r="D4265">
        <f>'Input Spotmarktpreise&amp;Anleitung'!D4265</f>
        <v>7.827</v>
      </c>
      <c r="E4265">
        <f>MAX(0,IF(D4265&lt;=2,0,VLOOKUP(MONTH(A4265),monthly_premium!C:D,2,FALSE)))</f>
        <v>0.90000000000000036</v>
      </c>
      <c r="F4265">
        <f>MAX(0,IF(D4265&lt;=2,0,VLOOKUP(MONTH(A4265),monthly_premium!E:F,2,FALSE)))</f>
        <v>11.04</v>
      </c>
      <c r="G4265">
        <f t="shared" si="132"/>
        <v>8.7270000000000003</v>
      </c>
      <c r="H4265">
        <f t="shared" si="133"/>
        <v>18.866999999999997</v>
      </c>
    </row>
    <row r="4266" spans="1:8" x14ac:dyDescent="0.25">
      <c r="A4266" s="1">
        <f>'Input Spotmarktpreise&amp;Anleitung'!A4266</f>
        <v>45469</v>
      </c>
      <c r="B4266" s="2">
        <f>'Input Spotmarktpreise&amp;Anleitung'!B4266</f>
        <v>0.70833333333333337</v>
      </c>
      <c r="C4266" s="2">
        <f>'Input Spotmarktpreise&amp;Anleitung'!C4266</f>
        <v>0.75</v>
      </c>
      <c r="D4266">
        <f>'Input Spotmarktpreise&amp;Anleitung'!D4266</f>
        <v>13.920999999999999</v>
      </c>
      <c r="E4266">
        <f>MAX(0,IF(D4266&lt;=2,0,VLOOKUP(MONTH(A4266),monthly_premium!C:D,2,FALSE)))</f>
        <v>0.90000000000000036</v>
      </c>
      <c r="F4266">
        <f>MAX(0,IF(D4266&lt;=2,0,VLOOKUP(MONTH(A4266),monthly_premium!E:F,2,FALSE)))</f>
        <v>11.04</v>
      </c>
      <c r="G4266">
        <f t="shared" si="132"/>
        <v>14.821</v>
      </c>
      <c r="H4266">
        <f t="shared" si="133"/>
        <v>24.960999999999999</v>
      </c>
    </row>
    <row r="4267" spans="1:8" x14ac:dyDescent="0.25">
      <c r="A4267" s="1">
        <f>'Input Spotmarktpreise&amp;Anleitung'!A4267</f>
        <v>45469</v>
      </c>
      <c r="B4267" s="2">
        <f>'Input Spotmarktpreise&amp;Anleitung'!B4267</f>
        <v>0.75</v>
      </c>
      <c r="C4267" s="2">
        <f>'Input Spotmarktpreise&amp;Anleitung'!C4267</f>
        <v>0.79166666666666663</v>
      </c>
      <c r="D4267">
        <f>'Input Spotmarktpreise&amp;Anleitung'!D4267</f>
        <v>37.328000000000003</v>
      </c>
      <c r="E4267">
        <f>MAX(0,IF(D4267&lt;=2,0,VLOOKUP(MONTH(A4267),monthly_premium!C:D,2,FALSE)))</f>
        <v>0.90000000000000036</v>
      </c>
      <c r="F4267">
        <f>MAX(0,IF(D4267&lt;=2,0,VLOOKUP(MONTH(A4267),monthly_premium!E:F,2,FALSE)))</f>
        <v>11.04</v>
      </c>
      <c r="G4267">
        <f t="shared" si="132"/>
        <v>38.228000000000002</v>
      </c>
      <c r="H4267">
        <f t="shared" si="133"/>
        <v>48.368000000000002</v>
      </c>
    </row>
    <row r="4268" spans="1:8" x14ac:dyDescent="0.25">
      <c r="A4268" s="1">
        <f>'Input Spotmarktpreise&amp;Anleitung'!A4268</f>
        <v>45469</v>
      </c>
      <c r="B4268" s="2">
        <f>'Input Spotmarktpreise&amp;Anleitung'!B4268</f>
        <v>0.79166666666666663</v>
      </c>
      <c r="C4268" s="2">
        <f>'Input Spotmarktpreise&amp;Anleitung'!C4268</f>
        <v>0.83333333333333337</v>
      </c>
      <c r="D4268">
        <f>'Input Spotmarktpreise&amp;Anleitung'!D4268</f>
        <v>91.070999999999998</v>
      </c>
      <c r="E4268">
        <f>MAX(0,IF(D4268&lt;=2,0,VLOOKUP(MONTH(A4268),monthly_premium!C:D,2,FALSE)))</f>
        <v>0.90000000000000036</v>
      </c>
      <c r="F4268">
        <f>MAX(0,IF(D4268&lt;=2,0,VLOOKUP(MONTH(A4268),monthly_premium!E:F,2,FALSE)))</f>
        <v>11.04</v>
      </c>
      <c r="G4268">
        <f t="shared" si="132"/>
        <v>91.971000000000004</v>
      </c>
      <c r="H4268">
        <f t="shared" si="133"/>
        <v>102.11099999999999</v>
      </c>
    </row>
    <row r="4269" spans="1:8" x14ac:dyDescent="0.25">
      <c r="A4269" s="1">
        <f>'Input Spotmarktpreise&amp;Anleitung'!A4269</f>
        <v>45469</v>
      </c>
      <c r="B4269" s="2">
        <f>'Input Spotmarktpreise&amp;Anleitung'!B4269</f>
        <v>0.83333333333333337</v>
      </c>
      <c r="C4269" s="2">
        <f>'Input Spotmarktpreise&amp;Anleitung'!C4269</f>
        <v>0.875</v>
      </c>
      <c r="D4269">
        <f>'Input Spotmarktpreise&amp;Anleitung'!D4269</f>
        <v>162.24199999999999</v>
      </c>
      <c r="E4269">
        <f>MAX(0,IF(D4269&lt;=2,0,VLOOKUP(MONTH(A4269),monthly_premium!C:D,2,FALSE)))</f>
        <v>0.90000000000000036</v>
      </c>
      <c r="F4269">
        <f>MAX(0,IF(D4269&lt;=2,0,VLOOKUP(MONTH(A4269),monthly_premium!E:F,2,FALSE)))</f>
        <v>11.04</v>
      </c>
      <c r="G4269">
        <f t="shared" si="132"/>
        <v>163.142</v>
      </c>
      <c r="H4269">
        <f t="shared" si="133"/>
        <v>173.28199999999998</v>
      </c>
    </row>
    <row r="4270" spans="1:8" x14ac:dyDescent="0.25">
      <c r="A4270" s="1">
        <f>'Input Spotmarktpreise&amp;Anleitung'!A4270</f>
        <v>45469</v>
      </c>
      <c r="B4270" s="2">
        <f>'Input Spotmarktpreise&amp;Anleitung'!B4270</f>
        <v>0.875</v>
      </c>
      <c r="C4270" s="2">
        <f>'Input Spotmarktpreise&amp;Anleitung'!C4270</f>
        <v>0.91666666666666663</v>
      </c>
      <c r="D4270">
        <f>'Input Spotmarktpreise&amp;Anleitung'!D4270</f>
        <v>91.183999999999997</v>
      </c>
      <c r="E4270">
        <f>MAX(0,IF(D4270&lt;=2,0,VLOOKUP(MONTH(A4270),monthly_premium!C:D,2,FALSE)))</f>
        <v>0.90000000000000036</v>
      </c>
      <c r="F4270">
        <f>MAX(0,IF(D4270&lt;=2,0,VLOOKUP(MONTH(A4270),monthly_premium!E:F,2,FALSE)))</f>
        <v>11.04</v>
      </c>
      <c r="G4270">
        <f t="shared" si="132"/>
        <v>92.084000000000003</v>
      </c>
      <c r="H4270">
        <f t="shared" si="133"/>
        <v>102.22399999999999</v>
      </c>
    </row>
    <row r="4271" spans="1:8" x14ac:dyDescent="0.25">
      <c r="A4271" s="1">
        <f>'Input Spotmarktpreise&amp;Anleitung'!A4271</f>
        <v>45469</v>
      </c>
      <c r="B4271" s="2">
        <f>'Input Spotmarktpreise&amp;Anleitung'!B4271</f>
        <v>0.91666666666666663</v>
      </c>
      <c r="C4271" s="2">
        <f>'Input Spotmarktpreise&amp;Anleitung'!C4271</f>
        <v>0.95833333333333337</v>
      </c>
      <c r="D4271">
        <f>'Input Spotmarktpreise&amp;Anleitung'!D4271</f>
        <v>37.451999999999998</v>
      </c>
      <c r="E4271">
        <f>MAX(0,IF(D4271&lt;=2,0,VLOOKUP(MONTH(A4271),monthly_premium!C:D,2,FALSE)))</f>
        <v>0.90000000000000036</v>
      </c>
      <c r="F4271">
        <f>MAX(0,IF(D4271&lt;=2,0,VLOOKUP(MONTH(A4271),monthly_premium!E:F,2,FALSE)))</f>
        <v>11.04</v>
      </c>
      <c r="G4271">
        <f t="shared" si="132"/>
        <v>38.351999999999997</v>
      </c>
      <c r="H4271">
        <f t="shared" si="133"/>
        <v>48.491999999999997</v>
      </c>
    </row>
    <row r="4272" spans="1:8" x14ac:dyDescent="0.25">
      <c r="A4272" s="1">
        <f>'Input Spotmarktpreise&amp;Anleitung'!A4272</f>
        <v>45469</v>
      </c>
      <c r="B4272" s="2">
        <f>'Input Spotmarktpreise&amp;Anleitung'!B4272</f>
        <v>0.95833333333333337</v>
      </c>
      <c r="C4272" s="2">
        <f>'Input Spotmarktpreise&amp;Anleitung'!C4272</f>
        <v>0</v>
      </c>
      <c r="D4272">
        <f>'Input Spotmarktpreise&amp;Anleitung'!D4272</f>
        <v>36.591000000000001</v>
      </c>
      <c r="E4272">
        <f>MAX(0,IF(D4272&lt;=2,0,VLOOKUP(MONTH(A4272),monthly_premium!C:D,2,FALSE)))</f>
        <v>0.90000000000000036</v>
      </c>
      <c r="F4272">
        <f>MAX(0,IF(D4272&lt;=2,0,VLOOKUP(MONTH(A4272),monthly_premium!E:F,2,FALSE)))</f>
        <v>11.04</v>
      </c>
      <c r="G4272">
        <f t="shared" si="132"/>
        <v>37.491</v>
      </c>
      <c r="H4272">
        <f t="shared" si="133"/>
        <v>47.631</v>
      </c>
    </row>
    <row r="4273" spans="1:8" x14ac:dyDescent="0.25">
      <c r="A4273" s="1">
        <f>'Input Spotmarktpreise&amp;Anleitung'!A4273</f>
        <v>45470</v>
      </c>
      <c r="B4273" s="2">
        <f>'Input Spotmarktpreise&amp;Anleitung'!B4273</f>
        <v>0</v>
      </c>
      <c r="C4273" s="2">
        <f>'Input Spotmarktpreise&amp;Anleitung'!C4273</f>
        <v>4.1666666666666664E-2</v>
      </c>
      <c r="D4273">
        <f>'Input Spotmarktpreise&amp;Anleitung'!D4273</f>
        <v>9.6</v>
      </c>
      <c r="E4273">
        <f>MAX(0,IF(D4273&lt;=2,0,VLOOKUP(MONTH(A4273),monthly_premium!C:D,2,FALSE)))</f>
        <v>0.90000000000000036</v>
      </c>
      <c r="F4273">
        <f>MAX(0,IF(D4273&lt;=2,0,VLOOKUP(MONTH(A4273),monthly_premium!E:F,2,FALSE)))</f>
        <v>11.04</v>
      </c>
      <c r="G4273">
        <f t="shared" si="132"/>
        <v>10.5</v>
      </c>
      <c r="H4273">
        <f t="shared" si="133"/>
        <v>20.64</v>
      </c>
    </row>
    <row r="4274" spans="1:8" x14ac:dyDescent="0.25">
      <c r="A4274" s="1">
        <f>'Input Spotmarktpreise&amp;Anleitung'!A4274</f>
        <v>45470</v>
      </c>
      <c r="B4274" s="2">
        <f>'Input Spotmarktpreise&amp;Anleitung'!B4274</f>
        <v>4.1666666666666664E-2</v>
      </c>
      <c r="C4274" s="2">
        <f>'Input Spotmarktpreise&amp;Anleitung'!C4274</f>
        <v>8.3333333333333329E-2</v>
      </c>
      <c r="D4274">
        <f>'Input Spotmarktpreise&amp;Anleitung'!D4274</f>
        <v>8.69</v>
      </c>
      <c r="E4274">
        <f>MAX(0,IF(D4274&lt;=2,0,VLOOKUP(MONTH(A4274),monthly_premium!C:D,2,FALSE)))</f>
        <v>0.90000000000000036</v>
      </c>
      <c r="F4274">
        <f>MAX(0,IF(D4274&lt;=2,0,VLOOKUP(MONTH(A4274),monthly_premium!E:F,2,FALSE)))</f>
        <v>11.04</v>
      </c>
      <c r="G4274">
        <f t="shared" si="132"/>
        <v>9.59</v>
      </c>
      <c r="H4274">
        <f t="shared" si="133"/>
        <v>19.729999999999997</v>
      </c>
    </row>
    <row r="4275" spans="1:8" x14ac:dyDescent="0.25">
      <c r="A4275" s="1">
        <f>'Input Spotmarktpreise&amp;Anleitung'!A4275</f>
        <v>45470</v>
      </c>
      <c r="B4275" s="2">
        <f>'Input Spotmarktpreise&amp;Anleitung'!B4275</f>
        <v>8.3333333333333329E-2</v>
      </c>
      <c r="C4275" s="2">
        <f>'Input Spotmarktpreise&amp;Anleitung'!C4275</f>
        <v>0.125</v>
      </c>
      <c r="D4275">
        <f>'Input Spotmarktpreise&amp;Anleitung'!D4275</f>
        <v>8.0399999999999991</v>
      </c>
      <c r="E4275">
        <f>MAX(0,IF(D4275&lt;=2,0,VLOOKUP(MONTH(A4275),monthly_premium!C:D,2,FALSE)))</f>
        <v>0.90000000000000036</v>
      </c>
      <c r="F4275">
        <f>MAX(0,IF(D4275&lt;=2,0,VLOOKUP(MONTH(A4275),monthly_premium!E:F,2,FALSE)))</f>
        <v>11.04</v>
      </c>
      <c r="G4275">
        <f t="shared" si="132"/>
        <v>8.94</v>
      </c>
      <c r="H4275">
        <f t="shared" si="133"/>
        <v>19.079999999999998</v>
      </c>
    </row>
    <row r="4276" spans="1:8" x14ac:dyDescent="0.25">
      <c r="A4276" s="1">
        <f>'Input Spotmarktpreise&amp;Anleitung'!A4276</f>
        <v>45470</v>
      </c>
      <c r="B4276" s="2">
        <f>'Input Spotmarktpreise&amp;Anleitung'!B4276</f>
        <v>0.125</v>
      </c>
      <c r="C4276" s="2">
        <f>'Input Spotmarktpreise&amp;Anleitung'!C4276</f>
        <v>0.16666666666666666</v>
      </c>
      <c r="D4276">
        <f>'Input Spotmarktpreise&amp;Anleitung'!D4276</f>
        <v>8.2840000000000007</v>
      </c>
      <c r="E4276">
        <f>MAX(0,IF(D4276&lt;=2,0,VLOOKUP(MONTH(A4276),monthly_premium!C:D,2,FALSE)))</f>
        <v>0.90000000000000036</v>
      </c>
      <c r="F4276">
        <f>MAX(0,IF(D4276&lt;=2,0,VLOOKUP(MONTH(A4276),monthly_premium!E:F,2,FALSE)))</f>
        <v>11.04</v>
      </c>
      <c r="G4276">
        <f t="shared" si="132"/>
        <v>9.1840000000000011</v>
      </c>
      <c r="H4276">
        <f t="shared" si="133"/>
        <v>19.323999999999998</v>
      </c>
    </row>
    <row r="4277" spans="1:8" x14ac:dyDescent="0.25">
      <c r="A4277" s="1">
        <f>'Input Spotmarktpreise&amp;Anleitung'!A4277</f>
        <v>45470</v>
      </c>
      <c r="B4277" s="2">
        <f>'Input Spotmarktpreise&amp;Anleitung'!B4277</f>
        <v>0.16666666666666666</v>
      </c>
      <c r="C4277" s="2">
        <f>'Input Spotmarktpreise&amp;Anleitung'!C4277</f>
        <v>0.20833333333333334</v>
      </c>
      <c r="D4277">
        <f>'Input Spotmarktpreise&amp;Anleitung'!D4277</f>
        <v>7.8789999999999996</v>
      </c>
      <c r="E4277">
        <f>MAX(0,IF(D4277&lt;=2,0,VLOOKUP(MONTH(A4277),monthly_premium!C:D,2,FALSE)))</f>
        <v>0.90000000000000036</v>
      </c>
      <c r="F4277">
        <f>MAX(0,IF(D4277&lt;=2,0,VLOOKUP(MONTH(A4277),monthly_premium!E:F,2,FALSE)))</f>
        <v>11.04</v>
      </c>
      <c r="G4277">
        <f t="shared" si="132"/>
        <v>8.7789999999999999</v>
      </c>
      <c r="H4277">
        <f t="shared" si="133"/>
        <v>18.918999999999997</v>
      </c>
    </row>
    <row r="4278" spans="1:8" x14ac:dyDescent="0.25">
      <c r="A4278" s="1">
        <f>'Input Spotmarktpreise&amp;Anleitung'!A4278</f>
        <v>45470</v>
      </c>
      <c r="B4278" s="2">
        <f>'Input Spotmarktpreise&amp;Anleitung'!B4278</f>
        <v>0.20833333333333334</v>
      </c>
      <c r="C4278" s="2">
        <f>'Input Spotmarktpreise&amp;Anleitung'!C4278</f>
        <v>0.25</v>
      </c>
      <c r="D4278">
        <f>'Input Spotmarktpreise&amp;Anleitung'!D4278</f>
        <v>8.4979999999999993</v>
      </c>
      <c r="E4278">
        <f>MAX(0,IF(D4278&lt;=2,0,VLOOKUP(MONTH(A4278),monthly_premium!C:D,2,FALSE)))</f>
        <v>0.90000000000000036</v>
      </c>
      <c r="F4278">
        <f>MAX(0,IF(D4278&lt;=2,0,VLOOKUP(MONTH(A4278),monthly_premium!E:F,2,FALSE)))</f>
        <v>11.04</v>
      </c>
      <c r="G4278">
        <f t="shared" si="132"/>
        <v>9.3979999999999997</v>
      </c>
      <c r="H4278">
        <f t="shared" si="133"/>
        <v>19.537999999999997</v>
      </c>
    </row>
    <row r="4279" spans="1:8" x14ac:dyDescent="0.25">
      <c r="A4279" s="1">
        <f>'Input Spotmarktpreise&amp;Anleitung'!A4279</f>
        <v>45470</v>
      </c>
      <c r="B4279" s="2">
        <f>'Input Spotmarktpreise&amp;Anleitung'!B4279</f>
        <v>0.25</v>
      </c>
      <c r="C4279" s="2">
        <f>'Input Spotmarktpreise&amp;Anleitung'!C4279</f>
        <v>0.29166666666666669</v>
      </c>
      <c r="D4279">
        <f>'Input Spotmarktpreise&amp;Anleitung'!D4279</f>
        <v>11.750999999999999</v>
      </c>
      <c r="E4279">
        <f>MAX(0,IF(D4279&lt;=2,0,VLOOKUP(MONTH(A4279),monthly_premium!C:D,2,FALSE)))</f>
        <v>0.90000000000000036</v>
      </c>
      <c r="F4279">
        <f>MAX(0,IF(D4279&lt;=2,0,VLOOKUP(MONTH(A4279),monthly_premium!E:F,2,FALSE)))</f>
        <v>11.04</v>
      </c>
      <c r="G4279">
        <f t="shared" si="132"/>
        <v>12.651</v>
      </c>
      <c r="H4279">
        <f t="shared" si="133"/>
        <v>22.790999999999997</v>
      </c>
    </row>
    <row r="4280" spans="1:8" x14ac:dyDescent="0.25">
      <c r="A4280" s="1">
        <f>'Input Spotmarktpreise&amp;Anleitung'!A4280</f>
        <v>45470</v>
      </c>
      <c r="B4280" s="2">
        <f>'Input Spotmarktpreise&amp;Anleitung'!B4280</f>
        <v>0.29166666666666669</v>
      </c>
      <c r="C4280" s="2">
        <f>'Input Spotmarktpreise&amp;Anleitung'!C4280</f>
        <v>0.33333333333333331</v>
      </c>
      <c r="D4280">
        <f>'Input Spotmarktpreise&amp;Anleitung'!D4280</f>
        <v>12.510999999999999</v>
      </c>
      <c r="E4280">
        <f>MAX(0,IF(D4280&lt;=2,0,VLOOKUP(MONTH(A4280),monthly_premium!C:D,2,FALSE)))</f>
        <v>0.90000000000000036</v>
      </c>
      <c r="F4280">
        <f>MAX(0,IF(D4280&lt;=2,0,VLOOKUP(MONTH(A4280),monthly_premium!E:F,2,FALSE)))</f>
        <v>11.04</v>
      </c>
      <c r="G4280">
        <f t="shared" si="132"/>
        <v>13.411</v>
      </c>
      <c r="H4280">
        <f t="shared" si="133"/>
        <v>23.550999999999998</v>
      </c>
    </row>
    <row r="4281" spans="1:8" x14ac:dyDescent="0.25">
      <c r="A4281" s="1">
        <f>'Input Spotmarktpreise&amp;Anleitung'!A4281</f>
        <v>45470</v>
      </c>
      <c r="B4281" s="2">
        <f>'Input Spotmarktpreise&amp;Anleitung'!B4281</f>
        <v>0.33333333333333331</v>
      </c>
      <c r="C4281" s="2">
        <f>'Input Spotmarktpreise&amp;Anleitung'!C4281</f>
        <v>0.375</v>
      </c>
      <c r="D4281">
        <f>'Input Spotmarktpreise&amp;Anleitung'!D4281</f>
        <v>11.5</v>
      </c>
      <c r="E4281">
        <f>MAX(0,IF(D4281&lt;=2,0,VLOOKUP(MONTH(A4281),monthly_premium!C:D,2,FALSE)))</f>
        <v>0.90000000000000036</v>
      </c>
      <c r="F4281">
        <f>MAX(0,IF(D4281&lt;=2,0,VLOOKUP(MONTH(A4281),monthly_premium!E:F,2,FALSE)))</f>
        <v>11.04</v>
      </c>
      <c r="G4281">
        <f t="shared" si="132"/>
        <v>12.4</v>
      </c>
      <c r="H4281">
        <f t="shared" si="133"/>
        <v>22.54</v>
      </c>
    </row>
    <row r="4282" spans="1:8" x14ac:dyDescent="0.25">
      <c r="A4282" s="1">
        <f>'Input Spotmarktpreise&amp;Anleitung'!A4282</f>
        <v>45470</v>
      </c>
      <c r="B4282" s="2">
        <f>'Input Spotmarktpreise&amp;Anleitung'!B4282</f>
        <v>0.375</v>
      </c>
      <c r="C4282" s="2">
        <f>'Input Spotmarktpreise&amp;Anleitung'!C4282</f>
        <v>0.41666666666666669</v>
      </c>
      <c r="D4282">
        <f>'Input Spotmarktpreise&amp;Anleitung'!D4282</f>
        <v>8.8870000000000005</v>
      </c>
      <c r="E4282">
        <f>MAX(0,IF(D4282&lt;=2,0,VLOOKUP(MONTH(A4282),monthly_premium!C:D,2,FALSE)))</f>
        <v>0.90000000000000036</v>
      </c>
      <c r="F4282">
        <f>MAX(0,IF(D4282&lt;=2,0,VLOOKUP(MONTH(A4282),monthly_premium!E:F,2,FALSE)))</f>
        <v>11.04</v>
      </c>
      <c r="G4282">
        <f t="shared" si="132"/>
        <v>9.7870000000000008</v>
      </c>
      <c r="H4282">
        <f t="shared" si="133"/>
        <v>19.927</v>
      </c>
    </row>
    <row r="4283" spans="1:8" x14ac:dyDescent="0.25">
      <c r="A4283" s="1">
        <f>'Input Spotmarktpreise&amp;Anleitung'!A4283</f>
        <v>45470</v>
      </c>
      <c r="B4283" s="2">
        <f>'Input Spotmarktpreise&amp;Anleitung'!B4283</f>
        <v>0.41666666666666669</v>
      </c>
      <c r="C4283" s="2">
        <f>'Input Spotmarktpreise&amp;Anleitung'!C4283</f>
        <v>0.45833333333333331</v>
      </c>
      <c r="D4283">
        <f>'Input Spotmarktpreise&amp;Anleitung'!D4283</f>
        <v>6.6740000000000004</v>
      </c>
      <c r="E4283">
        <f>MAX(0,IF(D4283&lt;=2,0,VLOOKUP(MONTH(A4283),monthly_premium!C:D,2,FALSE)))</f>
        <v>0.90000000000000036</v>
      </c>
      <c r="F4283">
        <f>MAX(0,IF(D4283&lt;=2,0,VLOOKUP(MONTH(A4283),monthly_premium!E:F,2,FALSE)))</f>
        <v>11.04</v>
      </c>
      <c r="G4283">
        <f t="shared" si="132"/>
        <v>7.5740000000000007</v>
      </c>
      <c r="H4283">
        <f t="shared" si="133"/>
        <v>17.713999999999999</v>
      </c>
    </row>
    <row r="4284" spans="1:8" x14ac:dyDescent="0.25">
      <c r="A4284" s="1">
        <f>'Input Spotmarktpreise&amp;Anleitung'!A4284</f>
        <v>45470</v>
      </c>
      <c r="B4284" s="2">
        <f>'Input Spotmarktpreise&amp;Anleitung'!B4284</f>
        <v>0.45833333333333331</v>
      </c>
      <c r="C4284" s="2">
        <f>'Input Spotmarktpreise&amp;Anleitung'!C4284</f>
        <v>0.5</v>
      </c>
      <c r="D4284">
        <f>'Input Spotmarktpreise&amp;Anleitung'!D4284</f>
        <v>5.24</v>
      </c>
      <c r="E4284">
        <f>MAX(0,IF(D4284&lt;=2,0,VLOOKUP(MONTH(A4284),monthly_premium!C:D,2,FALSE)))</f>
        <v>0.90000000000000036</v>
      </c>
      <c r="F4284">
        <f>MAX(0,IF(D4284&lt;=2,0,VLOOKUP(MONTH(A4284),monthly_premium!E:F,2,FALSE)))</f>
        <v>11.04</v>
      </c>
      <c r="G4284">
        <f t="shared" si="132"/>
        <v>6.1400000000000006</v>
      </c>
      <c r="H4284">
        <f t="shared" si="133"/>
        <v>16.28</v>
      </c>
    </row>
    <row r="4285" spans="1:8" x14ac:dyDescent="0.25">
      <c r="A4285" s="1">
        <f>'Input Spotmarktpreise&amp;Anleitung'!A4285</f>
        <v>45470</v>
      </c>
      <c r="B4285" s="2">
        <f>'Input Spotmarktpreise&amp;Anleitung'!B4285</f>
        <v>0.5</v>
      </c>
      <c r="C4285" s="2">
        <f>'Input Spotmarktpreise&amp;Anleitung'!C4285</f>
        <v>0.54166666666666663</v>
      </c>
      <c r="D4285">
        <f>'Input Spotmarktpreise&amp;Anleitung'!D4285</f>
        <v>4.8819999999999997</v>
      </c>
      <c r="E4285">
        <f>MAX(0,IF(D4285&lt;=2,0,VLOOKUP(MONTH(A4285),monthly_premium!C:D,2,FALSE)))</f>
        <v>0.90000000000000036</v>
      </c>
      <c r="F4285">
        <f>MAX(0,IF(D4285&lt;=2,0,VLOOKUP(MONTH(A4285),monthly_premium!E:F,2,FALSE)))</f>
        <v>11.04</v>
      </c>
      <c r="G4285">
        <f t="shared" si="132"/>
        <v>5.782</v>
      </c>
      <c r="H4285">
        <f t="shared" si="133"/>
        <v>15.921999999999999</v>
      </c>
    </row>
    <row r="4286" spans="1:8" x14ac:dyDescent="0.25">
      <c r="A4286" s="1">
        <f>'Input Spotmarktpreise&amp;Anleitung'!A4286</f>
        <v>45470</v>
      </c>
      <c r="B4286" s="2">
        <f>'Input Spotmarktpreise&amp;Anleitung'!B4286</f>
        <v>0.54166666666666663</v>
      </c>
      <c r="C4286" s="2">
        <f>'Input Spotmarktpreise&amp;Anleitung'!C4286</f>
        <v>0.58333333333333337</v>
      </c>
      <c r="D4286">
        <f>'Input Spotmarktpreise&amp;Anleitung'!D4286</f>
        <v>4.5309999999999997</v>
      </c>
      <c r="E4286">
        <f>MAX(0,IF(D4286&lt;=2,0,VLOOKUP(MONTH(A4286),monthly_premium!C:D,2,FALSE)))</f>
        <v>0.90000000000000036</v>
      </c>
      <c r="F4286">
        <f>MAX(0,IF(D4286&lt;=2,0,VLOOKUP(MONTH(A4286),monthly_premium!E:F,2,FALSE)))</f>
        <v>11.04</v>
      </c>
      <c r="G4286">
        <f t="shared" si="132"/>
        <v>5.431</v>
      </c>
      <c r="H4286">
        <f t="shared" si="133"/>
        <v>15.570999999999998</v>
      </c>
    </row>
    <row r="4287" spans="1:8" x14ac:dyDescent="0.25">
      <c r="A4287" s="1">
        <f>'Input Spotmarktpreise&amp;Anleitung'!A4287</f>
        <v>45470</v>
      </c>
      <c r="B4287" s="2">
        <f>'Input Spotmarktpreise&amp;Anleitung'!B4287</f>
        <v>0.58333333333333337</v>
      </c>
      <c r="C4287" s="2">
        <f>'Input Spotmarktpreise&amp;Anleitung'!C4287</f>
        <v>0.625</v>
      </c>
      <c r="D4287">
        <f>'Input Spotmarktpreise&amp;Anleitung'!D4287</f>
        <v>4.4560000000000004</v>
      </c>
      <c r="E4287">
        <f>MAX(0,IF(D4287&lt;=2,0,VLOOKUP(MONTH(A4287),monthly_premium!C:D,2,FALSE)))</f>
        <v>0.90000000000000036</v>
      </c>
      <c r="F4287">
        <f>MAX(0,IF(D4287&lt;=2,0,VLOOKUP(MONTH(A4287),monthly_premium!E:F,2,FALSE)))</f>
        <v>11.04</v>
      </c>
      <c r="G4287">
        <f t="shared" si="132"/>
        <v>5.3560000000000008</v>
      </c>
      <c r="H4287">
        <f t="shared" si="133"/>
        <v>15.495999999999999</v>
      </c>
    </row>
    <row r="4288" spans="1:8" x14ac:dyDescent="0.25">
      <c r="A4288" s="1">
        <f>'Input Spotmarktpreise&amp;Anleitung'!A4288</f>
        <v>45470</v>
      </c>
      <c r="B4288" s="2">
        <f>'Input Spotmarktpreise&amp;Anleitung'!B4288</f>
        <v>0.625</v>
      </c>
      <c r="C4288" s="2">
        <f>'Input Spotmarktpreise&amp;Anleitung'!C4288</f>
        <v>0.66666666666666663</v>
      </c>
      <c r="D4288">
        <f>'Input Spotmarktpreise&amp;Anleitung'!D4288</f>
        <v>4.8390000000000004</v>
      </c>
      <c r="E4288">
        <f>MAX(0,IF(D4288&lt;=2,0,VLOOKUP(MONTH(A4288),monthly_premium!C:D,2,FALSE)))</f>
        <v>0.90000000000000036</v>
      </c>
      <c r="F4288">
        <f>MAX(0,IF(D4288&lt;=2,0,VLOOKUP(MONTH(A4288),monthly_premium!E:F,2,FALSE)))</f>
        <v>11.04</v>
      </c>
      <c r="G4288">
        <f t="shared" si="132"/>
        <v>5.7390000000000008</v>
      </c>
      <c r="H4288">
        <f t="shared" si="133"/>
        <v>15.879</v>
      </c>
    </row>
    <row r="4289" spans="1:8" x14ac:dyDescent="0.25">
      <c r="A4289" s="1">
        <f>'Input Spotmarktpreise&amp;Anleitung'!A4289</f>
        <v>45470</v>
      </c>
      <c r="B4289" s="2">
        <f>'Input Spotmarktpreise&amp;Anleitung'!B4289</f>
        <v>0.66666666666666663</v>
      </c>
      <c r="C4289" s="2">
        <f>'Input Spotmarktpreise&amp;Anleitung'!C4289</f>
        <v>0.70833333333333337</v>
      </c>
      <c r="D4289">
        <f>'Input Spotmarktpreise&amp;Anleitung'!D4289</f>
        <v>6.1920000000000002</v>
      </c>
      <c r="E4289">
        <f>MAX(0,IF(D4289&lt;=2,0,VLOOKUP(MONTH(A4289),monthly_premium!C:D,2,FALSE)))</f>
        <v>0.90000000000000036</v>
      </c>
      <c r="F4289">
        <f>MAX(0,IF(D4289&lt;=2,0,VLOOKUP(MONTH(A4289),monthly_premium!E:F,2,FALSE)))</f>
        <v>11.04</v>
      </c>
      <c r="G4289">
        <f t="shared" si="132"/>
        <v>7.0920000000000005</v>
      </c>
      <c r="H4289">
        <f t="shared" si="133"/>
        <v>17.231999999999999</v>
      </c>
    </row>
    <row r="4290" spans="1:8" x14ac:dyDescent="0.25">
      <c r="A4290" s="1">
        <f>'Input Spotmarktpreise&amp;Anleitung'!A4290</f>
        <v>45470</v>
      </c>
      <c r="B4290" s="2">
        <f>'Input Spotmarktpreise&amp;Anleitung'!B4290</f>
        <v>0.70833333333333337</v>
      </c>
      <c r="C4290" s="2">
        <f>'Input Spotmarktpreise&amp;Anleitung'!C4290</f>
        <v>0.75</v>
      </c>
      <c r="D4290">
        <f>'Input Spotmarktpreise&amp;Anleitung'!D4290</f>
        <v>7.5590000000000002</v>
      </c>
      <c r="E4290">
        <f>MAX(0,IF(D4290&lt;=2,0,VLOOKUP(MONTH(A4290),monthly_premium!C:D,2,FALSE)))</f>
        <v>0.90000000000000036</v>
      </c>
      <c r="F4290">
        <f>MAX(0,IF(D4290&lt;=2,0,VLOOKUP(MONTH(A4290),monthly_premium!E:F,2,FALSE)))</f>
        <v>11.04</v>
      </c>
      <c r="G4290">
        <f t="shared" si="132"/>
        <v>8.4589999999999996</v>
      </c>
      <c r="H4290">
        <f t="shared" si="133"/>
        <v>18.599</v>
      </c>
    </row>
    <row r="4291" spans="1:8" x14ac:dyDescent="0.25">
      <c r="A4291" s="1">
        <f>'Input Spotmarktpreise&amp;Anleitung'!A4291</f>
        <v>45470</v>
      </c>
      <c r="B4291" s="2">
        <f>'Input Spotmarktpreise&amp;Anleitung'!B4291</f>
        <v>0.75</v>
      </c>
      <c r="C4291" s="2">
        <f>'Input Spotmarktpreise&amp;Anleitung'!C4291</f>
        <v>0.79166666666666663</v>
      </c>
      <c r="D4291">
        <f>'Input Spotmarktpreise&amp;Anleitung'!D4291</f>
        <v>7.9530000000000003</v>
      </c>
      <c r="E4291">
        <f>MAX(0,IF(D4291&lt;=2,0,VLOOKUP(MONTH(A4291),monthly_premium!C:D,2,FALSE)))</f>
        <v>0.90000000000000036</v>
      </c>
      <c r="F4291">
        <f>MAX(0,IF(D4291&lt;=2,0,VLOOKUP(MONTH(A4291),monthly_premium!E:F,2,FALSE)))</f>
        <v>11.04</v>
      </c>
      <c r="G4291">
        <f t="shared" ref="G4291:G4354" si="134">D4291+E4291</f>
        <v>8.8530000000000015</v>
      </c>
      <c r="H4291">
        <f t="shared" ref="H4291:H4354" si="135">D4291+F4291</f>
        <v>18.992999999999999</v>
      </c>
    </row>
    <row r="4292" spans="1:8" x14ac:dyDescent="0.25">
      <c r="A4292" s="1">
        <f>'Input Spotmarktpreise&amp;Anleitung'!A4292</f>
        <v>45470</v>
      </c>
      <c r="B4292" s="2">
        <f>'Input Spotmarktpreise&amp;Anleitung'!B4292</f>
        <v>0.79166666666666663</v>
      </c>
      <c r="C4292" s="2">
        <f>'Input Spotmarktpreise&amp;Anleitung'!C4292</f>
        <v>0.83333333333333337</v>
      </c>
      <c r="D4292">
        <f>'Input Spotmarktpreise&amp;Anleitung'!D4292</f>
        <v>11.007999999999999</v>
      </c>
      <c r="E4292">
        <f>MAX(0,IF(D4292&lt;=2,0,VLOOKUP(MONTH(A4292),monthly_premium!C:D,2,FALSE)))</f>
        <v>0.90000000000000036</v>
      </c>
      <c r="F4292">
        <f>MAX(0,IF(D4292&lt;=2,0,VLOOKUP(MONTH(A4292),monthly_premium!E:F,2,FALSE)))</f>
        <v>11.04</v>
      </c>
      <c r="G4292">
        <f t="shared" si="134"/>
        <v>11.907999999999999</v>
      </c>
      <c r="H4292">
        <f t="shared" si="135"/>
        <v>22.047999999999998</v>
      </c>
    </row>
    <row r="4293" spans="1:8" x14ac:dyDescent="0.25">
      <c r="A4293" s="1">
        <f>'Input Spotmarktpreise&amp;Anleitung'!A4293</f>
        <v>45470</v>
      </c>
      <c r="B4293" s="2">
        <f>'Input Spotmarktpreise&amp;Anleitung'!B4293</f>
        <v>0.83333333333333337</v>
      </c>
      <c r="C4293" s="2">
        <f>'Input Spotmarktpreise&amp;Anleitung'!C4293</f>
        <v>0.875</v>
      </c>
      <c r="D4293">
        <f>'Input Spotmarktpreise&amp;Anleitung'!D4293</f>
        <v>20.004000000000001</v>
      </c>
      <c r="E4293">
        <f>MAX(0,IF(D4293&lt;=2,0,VLOOKUP(MONTH(A4293),monthly_premium!C:D,2,FALSE)))</f>
        <v>0.90000000000000036</v>
      </c>
      <c r="F4293">
        <f>MAX(0,IF(D4293&lt;=2,0,VLOOKUP(MONTH(A4293),monthly_premium!E:F,2,FALSE)))</f>
        <v>11.04</v>
      </c>
      <c r="G4293">
        <f t="shared" si="134"/>
        <v>20.904000000000003</v>
      </c>
      <c r="H4293">
        <f t="shared" si="135"/>
        <v>31.044</v>
      </c>
    </row>
    <row r="4294" spans="1:8" x14ac:dyDescent="0.25">
      <c r="A4294" s="1">
        <f>'Input Spotmarktpreise&amp;Anleitung'!A4294</f>
        <v>45470</v>
      </c>
      <c r="B4294" s="2">
        <f>'Input Spotmarktpreise&amp;Anleitung'!B4294</f>
        <v>0.875</v>
      </c>
      <c r="C4294" s="2">
        <f>'Input Spotmarktpreise&amp;Anleitung'!C4294</f>
        <v>0.91666666666666663</v>
      </c>
      <c r="D4294">
        <f>'Input Spotmarktpreise&amp;Anleitung'!D4294</f>
        <v>18.617999999999999</v>
      </c>
      <c r="E4294">
        <f>MAX(0,IF(D4294&lt;=2,0,VLOOKUP(MONTH(A4294),monthly_premium!C:D,2,FALSE)))</f>
        <v>0.90000000000000036</v>
      </c>
      <c r="F4294">
        <f>MAX(0,IF(D4294&lt;=2,0,VLOOKUP(MONTH(A4294),monthly_premium!E:F,2,FALSE)))</f>
        <v>11.04</v>
      </c>
      <c r="G4294">
        <f t="shared" si="134"/>
        <v>19.518000000000001</v>
      </c>
      <c r="H4294">
        <f t="shared" si="135"/>
        <v>29.657999999999998</v>
      </c>
    </row>
    <row r="4295" spans="1:8" x14ac:dyDescent="0.25">
      <c r="A4295" s="1">
        <f>'Input Spotmarktpreise&amp;Anleitung'!A4295</f>
        <v>45470</v>
      </c>
      <c r="B4295" s="2">
        <f>'Input Spotmarktpreise&amp;Anleitung'!B4295</f>
        <v>0.91666666666666663</v>
      </c>
      <c r="C4295" s="2">
        <f>'Input Spotmarktpreise&amp;Anleitung'!C4295</f>
        <v>0.95833333333333337</v>
      </c>
      <c r="D4295">
        <f>'Input Spotmarktpreise&amp;Anleitung'!D4295</f>
        <v>12.521000000000001</v>
      </c>
      <c r="E4295">
        <f>MAX(0,IF(D4295&lt;=2,0,VLOOKUP(MONTH(A4295),monthly_premium!C:D,2,FALSE)))</f>
        <v>0.90000000000000036</v>
      </c>
      <c r="F4295">
        <f>MAX(0,IF(D4295&lt;=2,0,VLOOKUP(MONTH(A4295),monthly_premium!E:F,2,FALSE)))</f>
        <v>11.04</v>
      </c>
      <c r="G4295">
        <f t="shared" si="134"/>
        <v>13.421000000000001</v>
      </c>
      <c r="H4295">
        <f t="shared" si="135"/>
        <v>23.561</v>
      </c>
    </row>
    <row r="4296" spans="1:8" x14ac:dyDescent="0.25">
      <c r="A4296" s="1">
        <f>'Input Spotmarktpreise&amp;Anleitung'!A4296</f>
        <v>45470</v>
      </c>
      <c r="B4296" s="2">
        <f>'Input Spotmarktpreise&amp;Anleitung'!B4296</f>
        <v>0.95833333333333337</v>
      </c>
      <c r="C4296" s="2">
        <f>'Input Spotmarktpreise&amp;Anleitung'!C4296</f>
        <v>0</v>
      </c>
      <c r="D4296">
        <f>'Input Spotmarktpreise&amp;Anleitung'!D4296</f>
        <v>10.18</v>
      </c>
      <c r="E4296">
        <f>MAX(0,IF(D4296&lt;=2,0,VLOOKUP(MONTH(A4296),monthly_premium!C:D,2,FALSE)))</f>
        <v>0.90000000000000036</v>
      </c>
      <c r="F4296">
        <f>MAX(0,IF(D4296&lt;=2,0,VLOOKUP(MONTH(A4296),monthly_premium!E:F,2,FALSE)))</f>
        <v>11.04</v>
      </c>
      <c r="G4296">
        <f t="shared" si="134"/>
        <v>11.08</v>
      </c>
      <c r="H4296">
        <f t="shared" si="135"/>
        <v>21.22</v>
      </c>
    </row>
    <row r="4297" spans="1:8" x14ac:dyDescent="0.25">
      <c r="A4297" s="1">
        <f>'Input Spotmarktpreise&amp;Anleitung'!A4297</f>
        <v>45471</v>
      </c>
      <c r="B4297" s="2">
        <f>'Input Spotmarktpreise&amp;Anleitung'!B4297</f>
        <v>0</v>
      </c>
      <c r="C4297" s="2">
        <f>'Input Spotmarktpreise&amp;Anleitung'!C4297</f>
        <v>4.1666666666666664E-2</v>
      </c>
      <c r="D4297">
        <f>'Input Spotmarktpreise&amp;Anleitung'!D4297</f>
        <v>9.6850000000000005</v>
      </c>
      <c r="E4297">
        <f>MAX(0,IF(D4297&lt;=2,0,VLOOKUP(MONTH(A4297),monthly_premium!C:D,2,FALSE)))</f>
        <v>0.90000000000000036</v>
      </c>
      <c r="F4297">
        <f>MAX(0,IF(D4297&lt;=2,0,VLOOKUP(MONTH(A4297),monthly_premium!E:F,2,FALSE)))</f>
        <v>11.04</v>
      </c>
      <c r="G4297">
        <f t="shared" si="134"/>
        <v>10.585000000000001</v>
      </c>
      <c r="H4297">
        <f t="shared" si="135"/>
        <v>20.725000000000001</v>
      </c>
    </row>
    <row r="4298" spans="1:8" x14ac:dyDescent="0.25">
      <c r="A4298" s="1">
        <f>'Input Spotmarktpreise&amp;Anleitung'!A4298</f>
        <v>45471</v>
      </c>
      <c r="B4298" s="2">
        <f>'Input Spotmarktpreise&amp;Anleitung'!B4298</f>
        <v>4.1666666666666664E-2</v>
      </c>
      <c r="C4298" s="2">
        <f>'Input Spotmarktpreise&amp;Anleitung'!C4298</f>
        <v>8.3333333333333329E-2</v>
      </c>
      <c r="D4298">
        <f>'Input Spotmarktpreise&amp;Anleitung'!D4298</f>
        <v>9.5419999999999998</v>
      </c>
      <c r="E4298">
        <f>MAX(0,IF(D4298&lt;=2,0,VLOOKUP(MONTH(A4298),monthly_premium!C:D,2,FALSE)))</f>
        <v>0.90000000000000036</v>
      </c>
      <c r="F4298">
        <f>MAX(0,IF(D4298&lt;=2,0,VLOOKUP(MONTH(A4298),monthly_premium!E:F,2,FALSE)))</f>
        <v>11.04</v>
      </c>
      <c r="G4298">
        <f t="shared" si="134"/>
        <v>10.442</v>
      </c>
      <c r="H4298">
        <f t="shared" si="135"/>
        <v>20.582000000000001</v>
      </c>
    </row>
    <row r="4299" spans="1:8" x14ac:dyDescent="0.25">
      <c r="A4299" s="1">
        <f>'Input Spotmarktpreise&amp;Anleitung'!A4299</f>
        <v>45471</v>
      </c>
      <c r="B4299" s="2">
        <f>'Input Spotmarktpreise&amp;Anleitung'!B4299</f>
        <v>8.3333333333333329E-2</v>
      </c>
      <c r="C4299" s="2">
        <f>'Input Spotmarktpreise&amp;Anleitung'!C4299</f>
        <v>0.125</v>
      </c>
      <c r="D4299">
        <f>'Input Spotmarktpreise&amp;Anleitung'!D4299</f>
        <v>8.6080000000000005</v>
      </c>
      <c r="E4299">
        <f>MAX(0,IF(D4299&lt;=2,0,VLOOKUP(MONTH(A4299),monthly_premium!C:D,2,FALSE)))</f>
        <v>0.90000000000000036</v>
      </c>
      <c r="F4299">
        <f>MAX(0,IF(D4299&lt;=2,0,VLOOKUP(MONTH(A4299),monthly_premium!E:F,2,FALSE)))</f>
        <v>11.04</v>
      </c>
      <c r="G4299">
        <f t="shared" si="134"/>
        <v>9.5080000000000009</v>
      </c>
      <c r="H4299">
        <f t="shared" si="135"/>
        <v>19.648</v>
      </c>
    </row>
    <row r="4300" spans="1:8" x14ac:dyDescent="0.25">
      <c r="A4300" s="1">
        <f>'Input Spotmarktpreise&amp;Anleitung'!A4300</f>
        <v>45471</v>
      </c>
      <c r="B4300" s="2">
        <f>'Input Spotmarktpreise&amp;Anleitung'!B4300</f>
        <v>0.125</v>
      </c>
      <c r="C4300" s="2">
        <f>'Input Spotmarktpreise&amp;Anleitung'!C4300</f>
        <v>0.16666666666666666</v>
      </c>
      <c r="D4300">
        <f>'Input Spotmarktpreise&amp;Anleitung'!D4300</f>
        <v>7.9969999999999999</v>
      </c>
      <c r="E4300">
        <f>MAX(0,IF(D4300&lt;=2,0,VLOOKUP(MONTH(A4300),monthly_premium!C:D,2,FALSE)))</f>
        <v>0.90000000000000036</v>
      </c>
      <c r="F4300">
        <f>MAX(0,IF(D4300&lt;=2,0,VLOOKUP(MONTH(A4300),monthly_premium!E:F,2,FALSE)))</f>
        <v>11.04</v>
      </c>
      <c r="G4300">
        <f t="shared" si="134"/>
        <v>8.8970000000000002</v>
      </c>
      <c r="H4300">
        <f t="shared" si="135"/>
        <v>19.036999999999999</v>
      </c>
    </row>
    <row r="4301" spans="1:8" x14ac:dyDescent="0.25">
      <c r="A4301" s="1">
        <f>'Input Spotmarktpreise&amp;Anleitung'!A4301</f>
        <v>45471</v>
      </c>
      <c r="B4301" s="2">
        <f>'Input Spotmarktpreise&amp;Anleitung'!B4301</f>
        <v>0.16666666666666666</v>
      </c>
      <c r="C4301" s="2">
        <f>'Input Spotmarktpreise&amp;Anleitung'!C4301</f>
        <v>0.20833333333333334</v>
      </c>
      <c r="D4301">
        <f>'Input Spotmarktpreise&amp;Anleitung'!D4301</f>
        <v>8.3610000000000007</v>
      </c>
      <c r="E4301">
        <f>MAX(0,IF(D4301&lt;=2,0,VLOOKUP(MONTH(A4301),monthly_premium!C:D,2,FALSE)))</f>
        <v>0.90000000000000036</v>
      </c>
      <c r="F4301">
        <f>MAX(0,IF(D4301&lt;=2,0,VLOOKUP(MONTH(A4301),monthly_premium!E:F,2,FALSE)))</f>
        <v>11.04</v>
      </c>
      <c r="G4301">
        <f t="shared" si="134"/>
        <v>9.261000000000001</v>
      </c>
      <c r="H4301">
        <f t="shared" si="135"/>
        <v>19.401</v>
      </c>
    </row>
    <row r="4302" spans="1:8" x14ac:dyDescent="0.25">
      <c r="A4302" s="1">
        <f>'Input Spotmarktpreise&amp;Anleitung'!A4302</f>
        <v>45471</v>
      </c>
      <c r="B4302" s="2">
        <f>'Input Spotmarktpreise&amp;Anleitung'!B4302</f>
        <v>0.20833333333333334</v>
      </c>
      <c r="C4302" s="2">
        <f>'Input Spotmarktpreise&amp;Anleitung'!C4302</f>
        <v>0.25</v>
      </c>
      <c r="D4302">
        <f>'Input Spotmarktpreise&amp;Anleitung'!D4302</f>
        <v>9.1280000000000001</v>
      </c>
      <c r="E4302">
        <f>MAX(0,IF(D4302&lt;=2,0,VLOOKUP(MONTH(A4302),monthly_premium!C:D,2,FALSE)))</f>
        <v>0.90000000000000036</v>
      </c>
      <c r="F4302">
        <f>MAX(0,IF(D4302&lt;=2,0,VLOOKUP(MONTH(A4302),monthly_premium!E:F,2,FALSE)))</f>
        <v>11.04</v>
      </c>
      <c r="G4302">
        <f t="shared" si="134"/>
        <v>10.028</v>
      </c>
      <c r="H4302">
        <f t="shared" si="135"/>
        <v>20.167999999999999</v>
      </c>
    </row>
    <row r="4303" spans="1:8" x14ac:dyDescent="0.25">
      <c r="A4303" s="1">
        <f>'Input Spotmarktpreise&amp;Anleitung'!A4303</f>
        <v>45471</v>
      </c>
      <c r="B4303" s="2">
        <f>'Input Spotmarktpreise&amp;Anleitung'!B4303</f>
        <v>0.25</v>
      </c>
      <c r="C4303" s="2">
        <f>'Input Spotmarktpreise&amp;Anleitung'!C4303</f>
        <v>0.29166666666666669</v>
      </c>
      <c r="D4303">
        <f>'Input Spotmarktpreise&amp;Anleitung'!D4303</f>
        <v>12.029</v>
      </c>
      <c r="E4303">
        <f>MAX(0,IF(D4303&lt;=2,0,VLOOKUP(MONTH(A4303),monthly_premium!C:D,2,FALSE)))</f>
        <v>0.90000000000000036</v>
      </c>
      <c r="F4303">
        <f>MAX(0,IF(D4303&lt;=2,0,VLOOKUP(MONTH(A4303),monthly_premium!E:F,2,FALSE)))</f>
        <v>11.04</v>
      </c>
      <c r="G4303">
        <f t="shared" si="134"/>
        <v>12.929</v>
      </c>
      <c r="H4303">
        <f t="shared" si="135"/>
        <v>23.068999999999999</v>
      </c>
    </row>
    <row r="4304" spans="1:8" x14ac:dyDescent="0.25">
      <c r="A4304" s="1">
        <f>'Input Spotmarktpreise&amp;Anleitung'!A4304</f>
        <v>45471</v>
      </c>
      <c r="B4304" s="2">
        <f>'Input Spotmarktpreise&amp;Anleitung'!B4304</f>
        <v>0.29166666666666669</v>
      </c>
      <c r="C4304" s="2">
        <f>'Input Spotmarktpreise&amp;Anleitung'!C4304</f>
        <v>0.33333333333333331</v>
      </c>
      <c r="D4304">
        <f>'Input Spotmarktpreise&amp;Anleitung'!D4304</f>
        <v>10.893000000000001</v>
      </c>
      <c r="E4304">
        <f>MAX(0,IF(D4304&lt;=2,0,VLOOKUP(MONTH(A4304),monthly_premium!C:D,2,FALSE)))</f>
        <v>0.90000000000000036</v>
      </c>
      <c r="F4304">
        <f>MAX(0,IF(D4304&lt;=2,0,VLOOKUP(MONTH(A4304),monthly_premium!E:F,2,FALSE)))</f>
        <v>11.04</v>
      </c>
      <c r="G4304">
        <f t="shared" si="134"/>
        <v>11.793000000000001</v>
      </c>
      <c r="H4304">
        <f t="shared" si="135"/>
        <v>21.933</v>
      </c>
    </row>
    <row r="4305" spans="1:8" x14ac:dyDescent="0.25">
      <c r="A4305" s="1">
        <f>'Input Spotmarktpreise&amp;Anleitung'!A4305</f>
        <v>45471</v>
      </c>
      <c r="B4305" s="2">
        <f>'Input Spotmarktpreise&amp;Anleitung'!B4305</f>
        <v>0.33333333333333331</v>
      </c>
      <c r="C4305" s="2">
        <f>'Input Spotmarktpreise&amp;Anleitung'!C4305</f>
        <v>0.375</v>
      </c>
      <c r="D4305">
        <f>'Input Spotmarktpreise&amp;Anleitung'!D4305</f>
        <v>8.4890000000000008</v>
      </c>
      <c r="E4305">
        <f>MAX(0,IF(D4305&lt;=2,0,VLOOKUP(MONTH(A4305),monthly_premium!C:D,2,FALSE)))</f>
        <v>0.90000000000000036</v>
      </c>
      <c r="F4305">
        <f>MAX(0,IF(D4305&lt;=2,0,VLOOKUP(MONTH(A4305),monthly_premium!E:F,2,FALSE)))</f>
        <v>11.04</v>
      </c>
      <c r="G4305">
        <f t="shared" si="134"/>
        <v>9.3890000000000011</v>
      </c>
      <c r="H4305">
        <f t="shared" si="135"/>
        <v>19.529</v>
      </c>
    </row>
    <row r="4306" spans="1:8" x14ac:dyDescent="0.25">
      <c r="A4306" s="1">
        <f>'Input Spotmarktpreise&amp;Anleitung'!A4306</f>
        <v>45471</v>
      </c>
      <c r="B4306" s="2">
        <f>'Input Spotmarktpreise&amp;Anleitung'!B4306</f>
        <v>0.375</v>
      </c>
      <c r="C4306" s="2">
        <f>'Input Spotmarktpreise&amp;Anleitung'!C4306</f>
        <v>0.41666666666666669</v>
      </c>
      <c r="D4306">
        <f>'Input Spotmarktpreise&amp;Anleitung'!D4306</f>
        <v>5.99</v>
      </c>
      <c r="E4306">
        <f>MAX(0,IF(D4306&lt;=2,0,VLOOKUP(MONTH(A4306),monthly_premium!C:D,2,FALSE)))</f>
        <v>0.90000000000000036</v>
      </c>
      <c r="F4306">
        <f>MAX(0,IF(D4306&lt;=2,0,VLOOKUP(MONTH(A4306),monthly_premium!E:F,2,FALSE)))</f>
        <v>11.04</v>
      </c>
      <c r="G4306">
        <f t="shared" si="134"/>
        <v>6.8900000000000006</v>
      </c>
      <c r="H4306">
        <f t="shared" si="135"/>
        <v>17.03</v>
      </c>
    </row>
    <row r="4307" spans="1:8" x14ac:dyDescent="0.25">
      <c r="A4307" s="1">
        <f>'Input Spotmarktpreise&amp;Anleitung'!A4307</f>
        <v>45471</v>
      </c>
      <c r="B4307" s="2">
        <f>'Input Spotmarktpreise&amp;Anleitung'!B4307</f>
        <v>0.41666666666666669</v>
      </c>
      <c r="C4307" s="2">
        <f>'Input Spotmarktpreise&amp;Anleitung'!C4307</f>
        <v>0.45833333333333331</v>
      </c>
      <c r="D4307">
        <f>'Input Spotmarktpreise&amp;Anleitung'!D4307</f>
        <v>2.4449999999999998</v>
      </c>
      <c r="E4307">
        <f>MAX(0,IF(D4307&lt;=2,0,VLOOKUP(MONTH(A4307),monthly_premium!C:D,2,FALSE)))</f>
        <v>0.90000000000000036</v>
      </c>
      <c r="F4307">
        <f>MAX(0,IF(D4307&lt;=2,0,VLOOKUP(MONTH(A4307),monthly_premium!E:F,2,FALSE)))</f>
        <v>11.04</v>
      </c>
      <c r="G4307">
        <f t="shared" si="134"/>
        <v>3.3450000000000002</v>
      </c>
      <c r="H4307">
        <f t="shared" si="135"/>
        <v>13.484999999999999</v>
      </c>
    </row>
    <row r="4308" spans="1:8" x14ac:dyDescent="0.25">
      <c r="A4308" s="1">
        <f>'Input Spotmarktpreise&amp;Anleitung'!A4308</f>
        <v>45471</v>
      </c>
      <c r="B4308" s="2">
        <f>'Input Spotmarktpreise&amp;Anleitung'!B4308</f>
        <v>0.45833333333333331</v>
      </c>
      <c r="C4308" s="2">
        <f>'Input Spotmarktpreise&amp;Anleitung'!C4308</f>
        <v>0.5</v>
      </c>
      <c r="D4308">
        <f>'Input Spotmarktpreise&amp;Anleitung'!D4308</f>
        <v>0.20300000000000001</v>
      </c>
      <c r="E4308">
        <f>MAX(0,IF(D4308&lt;=2,0,VLOOKUP(MONTH(A4308),monthly_premium!C:D,2,FALSE)))</f>
        <v>0</v>
      </c>
      <c r="F4308">
        <f>MAX(0,IF(D4308&lt;=2,0,VLOOKUP(MONTH(A4308),monthly_premium!E:F,2,FALSE)))</f>
        <v>0</v>
      </c>
      <c r="G4308">
        <f t="shared" si="134"/>
        <v>0.20300000000000001</v>
      </c>
      <c r="H4308">
        <f t="shared" si="135"/>
        <v>0.20300000000000001</v>
      </c>
    </row>
    <row r="4309" spans="1:8" x14ac:dyDescent="0.25">
      <c r="A4309" s="1">
        <f>'Input Spotmarktpreise&amp;Anleitung'!A4309</f>
        <v>45471</v>
      </c>
      <c r="B4309" s="2">
        <f>'Input Spotmarktpreise&amp;Anleitung'!B4309</f>
        <v>0.5</v>
      </c>
      <c r="C4309" s="2">
        <f>'Input Spotmarktpreise&amp;Anleitung'!C4309</f>
        <v>0.54166666666666663</v>
      </c>
      <c r="D4309">
        <f>'Input Spotmarktpreise&amp;Anleitung'!D4309</f>
        <v>-0.156</v>
      </c>
      <c r="E4309">
        <f>MAX(0,IF(D4309&lt;=2,0,VLOOKUP(MONTH(A4309),monthly_premium!C:D,2,FALSE)))</f>
        <v>0</v>
      </c>
      <c r="F4309">
        <f>MAX(0,IF(D4309&lt;=2,0,VLOOKUP(MONTH(A4309),monthly_premium!E:F,2,FALSE)))</f>
        <v>0</v>
      </c>
      <c r="G4309">
        <f t="shared" si="134"/>
        <v>-0.156</v>
      </c>
      <c r="H4309">
        <f t="shared" si="135"/>
        <v>-0.156</v>
      </c>
    </row>
    <row r="4310" spans="1:8" x14ac:dyDescent="0.25">
      <c r="A4310" s="1">
        <f>'Input Spotmarktpreise&amp;Anleitung'!A4310</f>
        <v>45471</v>
      </c>
      <c r="B4310" s="2">
        <f>'Input Spotmarktpreise&amp;Anleitung'!B4310</f>
        <v>0.54166666666666663</v>
      </c>
      <c r="C4310" s="2">
        <f>'Input Spotmarktpreise&amp;Anleitung'!C4310</f>
        <v>0.58333333333333337</v>
      </c>
      <c r="D4310">
        <f>'Input Spotmarktpreise&amp;Anleitung'!D4310</f>
        <v>-0.50900000000000001</v>
      </c>
      <c r="E4310">
        <f>MAX(0,IF(D4310&lt;=2,0,VLOOKUP(MONTH(A4310),monthly_premium!C:D,2,FALSE)))</f>
        <v>0</v>
      </c>
      <c r="F4310">
        <f>MAX(0,IF(D4310&lt;=2,0,VLOOKUP(MONTH(A4310),monthly_premium!E:F,2,FALSE)))</f>
        <v>0</v>
      </c>
      <c r="G4310">
        <f t="shared" si="134"/>
        <v>-0.50900000000000001</v>
      </c>
      <c r="H4310">
        <f t="shared" si="135"/>
        <v>-0.50900000000000001</v>
      </c>
    </row>
    <row r="4311" spans="1:8" x14ac:dyDescent="0.25">
      <c r="A4311" s="1">
        <f>'Input Spotmarktpreise&amp;Anleitung'!A4311</f>
        <v>45471</v>
      </c>
      <c r="B4311" s="2">
        <f>'Input Spotmarktpreise&amp;Anleitung'!B4311</f>
        <v>0.58333333333333337</v>
      </c>
      <c r="C4311" s="2">
        <f>'Input Spotmarktpreise&amp;Anleitung'!C4311</f>
        <v>0.625</v>
      </c>
      <c r="D4311">
        <f>'Input Spotmarktpreise&amp;Anleitung'!D4311</f>
        <v>-0.995</v>
      </c>
      <c r="E4311">
        <f>MAX(0,IF(D4311&lt;=2,0,VLOOKUP(MONTH(A4311),monthly_premium!C:D,2,FALSE)))</f>
        <v>0</v>
      </c>
      <c r="F4311">
        <f>MAX(0,IF(D4311&lt;=2,0,VLOOKUP(MONTH(A4311),monthly_premium!E:F,2,FALSE)))</f>
        <v>0</v>
      </c>
      <c r="G4311">
        <f t="shared" si="134"/>
        <v>-0.995</v>
      </c>
      <c r="H4311">
        <f t="shared" si="135"/>
        <v>-0.995</v>
      </c>
    </row>
    <row r="4312" spans="1:8" x14ac:dyDescent="0.25">
      <c r="A4312" s="1">
        <f>'Input Spotmarktpreise&amp;Anleitung'!A4312</f>
        <v>45471</v>
      </c>
      <c r="B4312" s="2">
        <f>'Input Spotmarktpreise&amp;Anleitung'!B4312</f>
        <v>0.625</v>
      </c>
      <c r="C4312" s="2">
        <f>'Input Spotmarktpreise&amp;Anleitung'!C4312</f>
        <v>0.66666666666666663</v>
      </c>
      <c r="D4312">
        <f>'Input Spotmarktpreise&amp;Anleitung'!D4312</f>
        <v>-0.99099999999999999</v>
      </c>
      <c r="E4312">
        <f>MAX(0,IF(D4312&lt;=2,0,VLOOKUP(MONTH(A4312),monthly_premium!C:D,2,FALSE)))</f>
        <v>0</v>
      </c>
      <c r="F4312">
        <f>MAX(0,IF(D4312&lt;=2,0,VLOOKUP(MONTH(A4312),monthly_premium!E:F,2,FALSE)))</f>
        <v>0</v>
      </c>
      <c r="G4312">
        <f t="shared" si="134"/>
        <v>-0.99099999999999999</v>
      </c>
      <c r="H4312">
        <f t="shared" si="135"/>
        <v>-0.99099999999999999</v>
      </c>
    </row>
    <row r="4313" spans="1:8" x14ac:dyDescent="0.25">
      <c r="A4313" s="1">
        <f>'Input Spotmarktpreise&amp;Anleitung'!A4313</f>
        <v>45471</v>
      </c>
      <c r="B4313" s="2">
        <f>'Input Spotmarktpreise&amp;Anleitung'!B4313</f>
        <v>0.66666666666666663</v>
      </c>
      <c r="C4313" s="2">
        <f>'Input Spotmarktpreise&amp;Anleitung'!C4313</f>
        <v>0.70833333333333337</v>
      </c>
      <c r="D4313">
        <f>'Input Spotmarktpreise&amp;Anleitung'!D4313</f>
        <v>-0.64800000000000002</v>
      </c>
      <c r="E4313">
        <f>MAX(0,IF(D4313&lt;=2,0,VLOOKUP(MONTH(A4313),monthly_premium!C:D,2,FALSE)))</f>
        <v>0</v>
      </c>
      <c r="F4313">
        <f>MAX(0,IF(D4313&lt;=2,0,VLOOKUP(MONTH(A4313),monthly_premium!E:F,2,FALSE)))</f>
        <v>0</v>
      </c>
      <c r="G4313">
        <f t="shared" si="134"/>
        <v>-0.64800000000000002</v>
      </c>
      <c r="H4313">
        <f t="shared" si="135"/>
        <v>-0.64800000000000002</v>
      </c>
    </row>
    <row r="4314" spans="1:8" x14ac:dyDescent="0.25">
      <c r="A4314" s="1">
        <f>'Input Spotmarktpreise&amp;Anleitung'!A4314</f>
        <v>45471</v>
      </c>
      <c r="B4314" s="2">
        <f>'Input Spotmarktpreise&amp;Anleitung'!B4314</f>
        <v>0.70833333333333337</v>
      </c>
      <c r="C4314" s="2">
        <f>'Input Spotmarktpreise&amp;Anleitung'!C4314</f>
        <v>0.75</v>
      </c>
      <c r="D4314">
        <f>'Input Spotmarktpreise&amp;Anleitung'!D4314</f>
        <v>0.36199999999999999</v>
      </c>
      <c r="E4314">
        <f>MAX(0,IF(D4314&lt;=2,0,VLOOKUP(MONTH(A4314),monthly_premium!C:D,2,FALSE)))</f>
        <v>0</v>
      </c>
      <c r="F4314">
        <f>MAX(0,IF(D4314&lt;=2,0,VLOOKUP(MONTH(A4314),monthly_premium!E:F,2,FALSE)))</f>
        <v>0</v>
      </c>
      <c r="G4314">
        <f t="shared" si="134"/>
        <v>0.36199999999999999</v>
      </c>
      <c r="H4314">
        <f t="shared" si="135"/>
        <v>0.36199999999999999</v>
      </c>
    </row>
    <row r="4315" spans="1:8" x14ac:dyDescent="0.25">
      <c r="A4315" s="1">
        <f>'Input Spotmarktpreise&amp;Anleitung'!A4315</f>
        <v>45471</v>
      </c>
      <c r="B4315" s="2">
        <f>'Input Spotmarktpreise&amp;Anleitung'!B4315</f>
        <v>0.75</v>
      </c>
      <c r="C4315" s="2">
        <f>'Input Spotmarktpreise&amp;Anleitung'!C4315</f>
        <v>0.79166666666666663</v>
      </c>
      <c r="D4315">
        <f>'Input Spotmarktpreise&amp;Anleitung'!D4315</f>
        <v>4.1980000000000004</v>
      </c>
      <c r="E4315">
        <f>MAX(0,IF(D4315&lt;=2,0,VLOOKUP(MONTH(A4315),monthly_premium!C:D,2,FALSE)))</f>
        <v>0.90000000000000036</v>
      </c>
      <c r="F4315">
        <f>MAX(0,IF(D4315&lt;=2,0,VLOOKUP(MONTH(A4315),monthly_premium!E:F,2,FALSE)))</f>
        <v>11.04</v>
      </c>
      <c r="G4315">
        <f t="shared" si="134"/>
        <v>5.0980000000000008</v>
      </c>
      <c r="H4315">
        <f t="shared" si="135"/>
        <v>15.238</v>
      </c>
    </row>
    <row r="4316" spans="1:8" x14ac:dyDescent="0.25">
      <c r="A4316" s="1">
        <f>'Input Spotmarktpreise&amp;Anleitung'!A4316</f>
        <v>45471</v>
      </c>
      <c r="B4316" s="2">
        <f>'Input Spotmarktpreise&amp;Anleitung'!B4316</f>
        <v>0.79166666666666663</v>
      </c>
      <c r="C4316" s="2">
        <f>'Input Spotmarktpreise&amp;Anleitung'!C4316</f>
        <v>0.83333333333333337</v>
      </c>
      <c r="D4316">
        <f>'Input Spotmarktpreise&amp;Anleitung'!D4316</f>
        <v>8.4320000000000004</v>
      </c>
      <c r="E4316">
        <f>MAX(0,IF(D4316&lt;=2,0,VLOOKUP(MONTH(A4316),monthly_premium!C:D,2,FALSE)))</f>
        <v>0.90000000000000036</v>
      </c>
      <c r="F4316">
        <f>MAX(0,IF(D4316&lt;=2,0,VLOOKUP(MONTH(A4316),monthly_premium!E:F,2,FALSE)))</f>
        <v>11.04</v>
      </c>
      <c r="G4316">
        <f t="shared" si="134"/>
        <v>9.3320000000000007</v>
      </c>
      <c r="H4316">
        <f t="shared" si="135"/>
        <v>19.472000000000001</v>
      </c>
    </row>
    <row r="4317" spans="1:8" x14ac:dyDescent="0.25">
      <c r="A4317" s="1">
        <f>'Input Spotmarktpreise&amp;Anleitung'!A4317</f>
        <v>45471</v>
      </c>
      <c r="B4317" s="2">
        <f>'Input Spotmarktpreise&amp;Anleitung'!B4317</f>
        <v>0.83333333333333337</v>
      </c>
      <c r="C4317" s="2">
        <f>'Input Spotmarktpreise&amp;Anleitung'!C4317</f>
        <v>0.875</v>
      </c>
      <c r="D4317">
        <f>'Input Spotmarktpreise&amp;Anleitung'!D4317</f>
        <v>10.893000000000001</v>
      </c>
      <c r="E4317">
        <f>MAX(0,IF(D4317&lt;=2,0,VLOOKUP(MONTH(A4317),monthly_premium!C:D,2,FALSE)))</f>
        <v>0.90000000000000036</v>
      </c>
      <c r="F4317">
        <f>MAX(0,IF(D4317&lt;=2,0,VLOOKUP(MONTH(A4317),monthly_premium!E:F,2,FALSE)))</f>
        <v>11.04</v>
      </c>
      <c r="G4317">
        <f t="shared" si="134"/>
        <v>11.793000000000001</v>
      </c>
      <c r="H4317">
        <f t="shared" si="135"/>
        <v>21.933</v>
      </c>
    </row>
    <row r="4318" spans="1:8" x14ac:dyDescent="0.25">
      <c r="A4318" s="1">
        <f>'Input Spotmarktpreise&amp;Anleitung'!A4318</f>
        <v>45471</v>
      </c>
      <c r="B4318" s="2">
        <f>'Input Spotmarktpreise&amp;Anleitung'!B4318</f>
        <v>0.875</v>
      </c>
      <c r="C4318" s="2">
        <f>'Input Spotmarktpreise&amp;Anleitung'!C4318</f>
        <v>0.91666666666666663</v>
      </c>
      <c r="D4318">
        <f>'Input Spotmarktpreise&amp;Anleitung'!D4318</f>
        <v>13.805999999999999</v>
      </c>
      <c r="E4318">
        <f>MAX(0,IF(D4318&lt;=2,0,VLOOKUP(MONTH(A4318),monthly_premium!C:D,2,FALSE)))</f>
        <v>0.90000000000000036</v>
      </c>
      <c r="F4318">
        <f>MAX(0,IF(D4318&lt;=2,0,VLOOKUP(MONTH(A4318),monthly_premium!E:F,2,FALSE)))</f>
        <v>11.04</v>
      </c>
      <c r="G4318">
        <f t="shared" si="134"/>
        <v>14.706</v>
      </c>
      <c r="H4318">
        <f t="shared" si="135"/>
        <v>24.845999999999997</v>
      </c>
    </row>
    <row r="4319" spans="1:8" x14ac:dyDescent="0.25">
      <c r="A4319" s="1">
        <f>'Input Spotmarktpreise&amp;Anleitung'!A4319</f>
        <v>45471</v>
      </c>
      <c r="B4319" s="2">
        <f>'Input Spotmarktpreise&amp;Anleitung'!B4319</f>
        <v>0.91666666666666663</v>
      </c>
      <c r="C4319" s="2">
        <f>'Input Spotmarktpreise&amp;Anleitung'!C4319</f>
        <v>0.95833333333333337</v>
      </c>
      <c r="D4319">
        <f>'Input Spotmarktpreise&amp;Anleitung'!D4319</f>
        <v>12.657</v>
      </c>
      <c r="E4319">
        <f>MAX(0,IF(D4319&lt;=2,0,VLOOKUP(MONTH(A4319),monthly_premium!C:D,2,FALSE)))</f>
        <v>0.90000000000000036</v>
      </c>
      <c r="F4319">
        <f>MAX(0,IF(D4319&lt;=2,0,VLOOKUP(MONTH(A4319),monthly_premium!E:F,2,FALSE)))</f>
        <v>11.04</v>
      </c>
      <c r="G4319">
        <f t="shared" si="134"/>
        <v>13.557</v>
      </c>
      <c r="H4319">
        <f t="shared" si="135"/>
        <v>23.696999999999999</v>
      </c>
    </row>
    <row r="4320" spans="1:8" x14ac:dyDescent="0.25">
      <c r="A4320" s="1">
        <f>'Input Spotmarktpreise&amp;Anleitung'!A4320</f>
        <v>45471</v>
      </c>
      <c r="B4320" s="2">
        <f>'Input Spotmarktpreise&amp;Anleitung'!B4320</f>
        <v>0.95833333333333337</v>
      </c>
      <c r="C4320" s="2">
        <f>'Input Spotmarktpreise&amp;Anleitung'!C4320</f>
        <v>0</v>
      </c>
      <c r="D4320">
        <f>'Input Spotmarktpreise&amp;Anleitung'!D4320</f>
        <v>10.901999999999999</v>
      </c>
      <c r="E4320">
        <f>MAX(0,IF(D4320&lt;=2,0,VLOOKUP(MONTH(A4320),monthly_premium!C:D,2,FALSE)))</f>
        <v>0.90000000000000036</v>
      </c>
      <c r="F4320">
        <f>MAX(0,IF(D4320&lt;=2,0,VLOOKUP(MONTH(A4320),monthly_premium!E:F,2,FALSE)))</f>
        <v>11.04</v>
      </c>
      <c r="G4320">
        <f t="shared" si="134"/>
        <v>11.802</v>
      </c>
      <c r="H4320">
        <f t="shared" si="135"/>
        <v>21.942</v>
      </c>
    </row>
    <row r="4321" spans="1:8" x14ac:dyDescent="0.25">
      <c r="A4321" s="1">
        <f>'Input Spotmarktpreise&amp;Anleitung'!A4321</f>
        <v>45472</v>
      </c>
      <c r="B4321" s="2">
        <f>'Input Spotmarktpreise&amp;Anleitung'!B4321</f>
        <v>0</v>
      </c>
      <c r="C4321" s="2">
        <f>'Input Spotmarktpreise&amp;Anleitung'!C4321</f>
        <v>4.1666666666666664E-2</v>
      </c>
      <c r="D4321">
        <f>'Input Spotmarktpreise&amp;Anleitung'!D4321</f>
        <v>11.04</v>
      </c>
      <c r="E4321">
        <f>MAX(0,IF(D4321&lt;=2,0,VLOOKUP(MONTH(A4321),monthly_premium!C:D,2,FALSE)))</f>
        <v>0.90000000000000036</v>
      </c>
      <c r="F4321">
        <f>MAX(0,IF(D4321&lt;=2,0,VLOOKUP(MONTH(A4321),monthly_premium!E:F,2,FALSE)))</f>
        <v>11.04</v>
      </c>
      <c r="G4321">
        <f t="shared" si="134"/>
        <v>11.94</v>
      </c>
      <c r="H4321">
        <f t="shared" si="135"/>
        <v>22.08</v>
      </c>
    </row>
    <row r="4322" spans="1:8" x14ac:dyDescent="0.25">
      <c r="A4322" s="1">
        <f>'Input Spotmarktpreise&amp;Anleitung'!A4322</f>
        <v>45472</v>
      </c>
      <c r="B4322" s="2">
        <f>'Input Spotmarktpreise&amp;Anleitung'!B4322</f>
        <v>4.1666666666666664E-2</v>
      </c>
      <c r="C4322" s="2">
        <f>'Input Spotmarktpreise&amp;Anleitung'!C4322</f>
        <v>8.3333333333333329E-2</v>
      </c>
      <c r="D4322">
        <f>'Input Spotmarktpreise&amp;Anleitung'!D4322</f>
        <v>10.991</v>
      </c>
      <c r="E4322">
        <f>MAX(0,IF(D4322&lt;=2,0,VLOOKUP(MONTH(A4322),monthly_premium!C:D,2,FALSE)))</f>
        <v>0.90000000000000036</v>
      </c>
      <c r="F4322">
        <f>MAX(0,IF(D4322&lt;=2,0,VLOOKUP(MONTH(A4322),monthly_premium!E:F,2,FALSE)))</f>
        <v>11.04</v>
      </c>
      <c r="G4322">
        <f t="shared" si="134"/>
        <v>11.891</v>
      </c>
      <c r="H4322">
        <f t="shared" si="135"/>
        <v>22.030999999999999</v>
      </c>
    </row>
    <row r="4323" spans="1:8" x14ac:dyDescent="0.25">
      <c r="A4323" s="1">
        <f>'Input Spotmarktpreise&amp;Anleitung'!A4323</f>
        <v>45472</v>
      </c>
      <c r="B4323" s="2">
        <f>'Input Spotmarktpreise&amp;Anleitung'!B4323</f>
        <v>8.3333333333333329E-2</v>
      </c>
      <c r="C4323" s="2">
        <f>'Input Spotmarktpreise&amp;Anleitung'!C4323</f>
        <v>0.125</v>
      </c>
      <c r="D4323">
        <f>'Input Spotmarktpreise&amp;Anleitung'!D4323</f>
        <v>10.989000000000001</v>
      </c>
      <c r="E4323">
        <f>MAX(0,IF(D4323&lt;=2,0,VLOOKUP(MONTH(A4323),monthly_premium!C:D,2,FALSE)))</f>
        <v>0.90000000000000036</v>
      </c>
      <c r="F4323">
        <f>MAX(0,IF(D4323&lt;=2,0,VLOOKUP(MONTH(A4323),monthly_premium!E:F,2,FALSE)))</f>
        <v>11.04</v>
      </c>
      <c r="G4323">
        <f t="shared" si="134"/>
        <v>11.889000000000001</v>
      </c>
      <c r="H4323">
        <f t="shared" si="135"/>
        <v>22.029</v>
      </c>
    </row>
    <row r="4324" spans="1:8" x14ac:dyDescent="0.25">
      <c r="A4324" s="1">
        <f>'Input Spotmarktpreise&amp;Anleitung'!A4324</f>
        <v>45472</v>
      </c>
      <c r="B4324" s="2">
        <f>'Input Spotmarktpreise&amp;Anleitung'!B4324</f>
        <v>0.125</v>
      </c>
      <c r="C4324" s="2">
        <f>'Input Spotmarktpreise&amp;Anleitung'!C4324</f>
        <v>0.16666666666666666</v>
      </c>
      <c r="D4324">
        <f>'Input Spotmarktpreise&amp;Anleitung'!D4324</f>
        <v>10.956</v>
      </c>
      <c r="E4324">
        <f>MAX(0,IF(D4324&lt;=2,0,VLOOKUP(MONTH(A4324),monthly_premium!C:D,2,FALSE)))</f>
        <v>0.90000000000000036</v>
      </c>
      <c r="F4324">
        <f>MAX(0,IF(D4324&lt;=2,0,VLOOKUP(MONTH(A4324),monthly_premium!E:F,2,FALSE)))</f>
        <v>11.04</v>
      </c>
      <c r="G4324">
        <f t="shared" si="134"/>
        <v>11.856</v>
      </c>
      <c r="H4324">
        <f t="shared" si="135"/>
        <v>21.995999999999999</v>
      </c>
    </row>
    <row r="4325" spans="1:8" x14ac:dyDescent="0.25">
      <c r="A4325" s="1">
        <f>'Input Spotmarktpreise&amp;Anleitung'!A4325</f>
        <v>45472</v>
      </c>
      <c r="B4325" s="2">
        <f>'Input Spotmarktpreise&amp;Anleitung'!B4325</f>
        <v>0.16666666666666666</v>
      </c>
      <c r="C4325" s="2">
        <f>'Input Spotmarktpreise&amp;Anleitung'!C4325</f>
        <v>0.20833333333333334</v>
      </c>
      <c r="D4325">
        <f>'Input Spotmarktpreise&amp;Anleitung'!D4325</f>
        <v>10.808999999999999</v>
      </c>
      <c r="E4325">
        <f>MAX(0,IF(D4325&lt;=2,0,VLOOKUP(MONTH(A4325),monthly_premium!C:D,2,FALSE)))</f>
        <v>0.90000000000000036</v>
      </c>
      <c r="F4325">
        <f>MAX(0,IF(D4325&lt;=2,0,VLOOKUP(MONTH(A4325),monthly_premium!E:F,2,FALSE)))</f>
        <v>11.04</v>
      </c>
      <c r="G4325">
        <f t="shared" si="134"/>
        <v>11.709</v>
      </c>
      <c r="H4325">
        <f t="shared" si="135"/>
        <v>21.848999999999997</v>
      </c>
    </row>
    <row r="4326" spans="1:8" x14ac:dyDescent="0.25">
      <c r="A4326" s="1">
        <f>'Input Spotmarktpreise&amp;Anleitung'!A4326</f>
        <v>45472</v>
      </c>
      <c r="B4326" s="2">
        <f>'Input Spotmarktpreise&amp;Anleitung'!B4326</f>
        <v>0.20833333333333334</v>
      </c>
      <c r="C4326" s="2">
        <f>'Input Spotmarktpreise&amp;Anleitung'!C4326</f>
        <v>0.25</v>
      </c>
      <c r="D4326">
        <f>'Input Spotmarktpreise&amp;Anleitung'!D4326</f>
        <v>10.307</v>
      </c>
      <c r="E4326">
        <f>MAX(0,IF(D4326&lt;=2,0,VLOOKUP(MONTH(A4326),monthly_premium!C:D,2,FALSE)))</f>
        <v>0.90000000000000036</v>
      </c>
      <c r="F4326">
        <f>MAX(0,IF(D4326&lt;=2,0,VLOOKUP(MONTH(A4326),monthly_premium!E:F,2,FALSE)))</f>
        <v>11.04</v>
      </c>
      <c r="G4326">
        <f t="shared" si="134"/>
        <v>11.207000000000001</v>
      </c>
      <c r="H4326">
        <f t="shared" si="135"/>
        <v>21.347000000000001</v>
      </c>
    </row>
    <row r="4327" spans="1:8" x14ac:dyDescent="0.25">
      <c r="A4327" s="1">
        <f>'Input Spotmarktpreise&amp;Anleitung'!A4327</f>
        <v>45472</v>
      </c>
      <c r="B4327" s="2">
        <f>'Input Spotmarktpreise&amp;Anleitung'!B4327</f>
        <v>0.25</v>
      </c>
      <c r="C4327" s="2">
        <f>'Input Spotmarktpreise&amp;Anleitung'!C4327</f>
        <v>0.29166666666666669</v>
      </c>
      <c r="D4327">
        <f>'Input Spotmarktpreise&amp;Anleitung'!D4327</f>
        <v>9.6620000000000008</v>
      </c>
      <c r="E4327">
        <f>MAX(0,IF(D4327&lt;=2,0,VLOOKUP(MONTH(A4327),monthly_premium!C:D,2,FALSE)))</f>
        <v>0.90000000000000036</v>
      </c>
      <c r="F4327">
        <f>MAX(0,IF(D4327&lt;=2,0,VLOOKUP(MONTH(A4327),monthly_premium!E:F,2,FALSE)))</f>
        <v>11.04</v>
      </c>
      <c r="G4327">
        <f t="shared" si="134"/>
        <v>10.562000000000001</v>
      </c>
      <c r="H4327">
        <f t="shared" si="135"/>
        <v>20.701999999999998</v>
      </c>
    </row>
    <row r="4328" spans="1:8" x14ac:dyDescent="0.25">
      <c r="A4328" s="1">
        <f>'Input Spotmarktpreise&amp;Anleitung'!A4328</f>
        <v>45472</v>
      </c>
      <c r="B4328" s="2">
        <f>'Input Spotmarktpreise&amp;Anleitung'!B4328</f>
        <v>0.29166666666666669</v>
      </c>
      <c r="C4328" s="2">
        <f>'Input Spotmarktpreise&amp;Anleitung'!C4328</f>
        <v>0.33333333333333331</v>
      </c>
      <c r="D4328">
        <f>'Input Spotmarktpreise&amp;Anleitung'!D4328</f>
        <v>8.4139999999999997</v>
      </c>
      <c r="E4328">
        <f>MAX(0,IF(D4328&lt;=2,0,VLOOKUP(MONTH(A4328),monthly_premium!C:D,2,FALSE)))</f>
        <v>0.90000000000000036</v>
      </c>
      <c r="F4328">
        <f>MAX(0,IF(D4328&lt;=2,0,VLOOKUP(MONTH(A4328),monthly_premium!E:F,2,FALSE)))</f>
        <v>11.04</v>
      </c>
      <c r="G4328">
        <f t="shared" si="134"/>
        <v>9.3140000000000001</v>
      </c>
      <c r="H4328">
        <f t="shared" si="135"/>
        <v>19.454000000000001</v>
      </c>
    </row>
    <row r="4329" spans="1:8" x14ac:dyDescent="0.25">
      <c r="A4329" s="1">
        <f>'Input Spotmarktpreise&amp;Anleitung'!A4329</f>
        <v>45472</v>
      </c>
      <c r="B4329" s="2">
        <f>'Input Spotmarktpreise&amp;Anleitung'!B4329</f>
        <v>0.33333333333333331</v>
      </c>
      <c r="C4329" s="2">
        <f>'Input Spotmarktpreise&amp;Anleitung'!C4329</f>
        <v>0.375</v>
      </c>
      <c r="D4329">
        <f>'Input Spotmarktpreise&amp;Anleitung'!D4329</f>
        <v>6.6909999999999998</v>
      </c>
      <c r="E4329">
        <f>MAX(0,IF(D4329&lt;=2,0,VLOOKUP(MONTH(A4329),monthly_premium!C:D,2,FALSE)))</f>
        <v>0.90000000000000036</v>
      </c>
      <c r="F4329">
        <f>MAX(0,IF(D4329&lt;=2,0,VLOOKUP(MONTH(A4329),monthly_premium!E:F,2,FALSE)))</f>
        <v>11.04</v>
      </c>
      <c r="G4329">
        <f t="shared" si="134"/>
        <v>7.5910000000000002</v>
      </c>
      <c r="H4329">
        <f t="shared" si="135"/>
        <v>17.730999999999998</v>
      </c>
    </row>
    <row r="4330" spans="1:8" x14ac:dyDescent="0.25">
      <c r="A4330" s="1">
        <f>'Input Spotmarktpreise&amp;Anleitung'!A4330</f>
        <v>45472</v>
      </c>
      <c r="B4330" s="2">
        <f>'Input Spotmarktpreise&amp;Anleitung'!B4330</f>
        <v>0.375</v>
      </c>
      <c r="C4330" s="2">
        <f>'Input Spotmarktpreise&amp;Anleitung'!C4330</f>
        <v>0.41666666666666669</v>
      </c>
      <c r="D4330">
        <f>'Input Spotmarktpreise&amp;Anleitung'!D4330</f>
        <v>2.9580000000000002</v>
      </c>
      <c r="E4330">
        <f>MAX(0,IF(D4330&lt;=2,0,VLOOKUP(MONTH(A4330),monthly_premium!C:D,2,FALSE)))</f>
        <v>0.90000000000000036</v>
      </c>
      <c r="F4330">
        <f>MAX(0,IF(D4330&lt;=2,0,VLOOKUP(MONTH(A4330),monthly_premium!E:F,2,FALSE)))</f>
        <v>11.04</v>
      </c>
      <c r="G4330">
        <f t="shared" si="134"/>
        <v>3.8580000000000005</v>
      </c>
      <c r="H4330">
        <f t="shared" si="135"/>
        <v>13.997999999999999</v>
      </c>
    </row>
    <row r="4331" spans="1:8" x14ac:dyDescent="0.25">
      <c r="A4331" s="1">
        <f>'Input Spotmarktpreise&amp;Anleitung'!A4331</f>
        <v>45472</v>
      </c>
      <c r="B4331" s="2">
        <f>'Input Spotmarktpreise&amp;Anleitung'!B4331</f>
        <v>0.41666666666666669</v>
      </c>
      <c r="C4331" s="2">
        <f>'Input Spotmarktpreise&amp;Anleitung'!C4331</f>
        <v>0.45833333333333331</v>
      </c>
      <c r="D4331">
        <f>'Input Spotmarktpreise&amp;Anleitung'!D4331</f>
        <v>0.504</v>
      </c>
      <c r="E4331">
        <f>MAX(0,IF(D4331&lt;=2,0,VLOOKUP(MONTH(A4331),monthly_premium!C:D,2,FALSE)))</f>
        <v>0</v>
      </c>
      <c r="F4331">
        <f>MAX(0,IF(D4331&lt;=2,0,VLOOKUP(MONTH(A4331),monthly_premium!E:F,2,FALSE)))</f>
        <v>0</v>
      </c>
      <c r="G4331">
        <f t="shared" si="134"/>
        <v>0.504</v>
      </c>
      <c r="H4331">
        <f t="shared" si="135"/>
        <v>0.504</v>
      </c>
    </row>
    <row r="4332" spans="1:8" x14ac:dyDescent="0.25">
      <c r="A4332" s="1">
        <f>'Input Spotmarktpreise&amp;Anleitung'!A4332</f>
        <v>45472</v>
      </c>
      <c r="B4332" s="2">
        <f>'Input Spotmarktpreise&amp;Anleitung'!B4332</f>
        <v>0.45833333333333331</v>
      </c>
      <c r="C4332" s="2">
        <f>'Input Spotmarktpreise&amp;Anleitung'!C4332</f>
        <v>0.5</v>
      </c>
      <c r="D4332">
        <f>'Input Spotmarktpreise&amp;Anleitung'!D4332</f>
        <v>4.0000000000000001E-3</v>
      </c>
      <c r="E4332">
        <f>MAX(0,IF(D4332&lt;=2,0,VLOOKUP(MONTH(A4332),monthly_premium!C:D,2,FALSE)))</f>
        <v>0</v>
      </c>
      <c r="F4332">
        <f>MAX(0,IF(D4332&lt;=2,0,VLOOKUP(MONTH(A4332),monthly_premium!E:F,2,FALSE)))</f>
        <v>0</v>
      </c>
      <c r="G4332">
        <f t="shared" si="134"/>
        <v>4.0000000000000001E-3</v>
      </c>
      <c r="H4332">
        <f t="shared" si="135"/>
        <v>4.0000000000000001E-3</v>
      </c>
    </row>
    <row r="4333" spans="1:8" x14ac:dyDescent="0.25">
      <c r="A4333" s="1">
        <f>'Input Spotmarktpreise&amp;Anleitung'!A4333</f>
        <v>45472</v>
      </c>
      <c r="B4333" s="2">
        <f>'Input Spotmarktpreise&amp;Anleitung'!B4333</f>
        <v>0.5</v>
      </c>
      <c r="C4333" s="2">
        <f>'Input Spotmarktpreise&amp;Anleitung'!C4333</f>
        <v>0.54166666666666663</v>
      </c>
      <c r="D4333">
        <f>'Input Spotmarktpreise&amp;Anleitung'!D4333</f>
        <v>-2E-3</v>
      </c>
      <c r="E4333">
        <f>MAX(0,IF(D4333&lt;=2,0,VLOOKUP(MONTH(A4333),monthly_premium!C:D,2,FALSE)))</f>
        <v>0</v>
      </c>
      <c r="F4333">
        <f>MAX(0,IF(D4333&lt;=2,0,VLOOKUP(MONTH(A4333),monthly_premium!E:F,2,FALSE)))</f>
        <v>0</v>
      </c>
      <c r="G4333">
        <f t="shared" si="134"/>
        <v>-2E-3</v>
      </c>
      <c r="H4333">
        <f t="shared" si="135"/>
        <v>-2E-3</v>
      </c>
    </row>
    <row r="4334" spans="1:8" x14ac:dyDescent="0.25">
      <c r="A4334" s="1">
        <f>'Input Spotmarktpreise&amp;Anleitung'!A4334</f>
        <v>45472</v>
      </c>
      <c r="B4334" s="2">
        <f>'Input Spotmarktpreise&amp;Anleitung'!B4334</f>
        <v>0.54166666666666663</v>
      </c>
      <c r="C4334" s="2">
        <f>'Input Spotmarktpreise&amp;Anleitung'!C4334</f>
        <v>0.58333333333333337</v>
      </c>
      <c r="D4334">
        <f>'Input Spotmarktpreise&amp;Anleitung'!D4334</f>
        <v>-2.3E-2</v>
      </c>
      <c r="E4334">
        <f>MAX(0,IF(D4334&lt;=2,0,VLOOKUP(MONTH(A4334),monthly_premium!C:D,2,FALSE)))</f>
        <v>0</v>
      </c>
      <c r="F4334">
        <f>MAX(0,IF(D4334&lt;=2,0,VLOOKUP(MONTH(A4334),monthly_premium!E:F,2,FALSE)))</f>
        <v>0</v>
      </c>
      <c r="G4334">
        <f t="shared" si="134"/>
        <v>-2.3E-2</v>
      </c>
      <c r="H4334">
        <f t="shared" si="135"/>
        <v>-2.3E-2</v>
      </c>
    </row>
    <row r="4335" spans="1:8" x14ac:dyDescent="0.25">
      <c r="A4335" s="1">
        <f>'Input Spotmarktpreise&amp;Anleitung'!A4335</f>
        <v>45472</v>
      </c>
      <c r="B4335" s="2">
        <f>'Input Spotmarktpreise&amp;Anleitung'!B4335</f>
        <v>0.58333333333333337</v>
      </c>
      <c r="C4335" s="2">
        <f>'Input Spotmarktpreise&amp;Anleitung'!C4335</f>
        <v>0.625</v>
      </c>
      <c r="D4335">
        <f>'Input Spotmarktpreise&amp;Anleitung'!D4335</f>
        <v>-8.0000000000000002E-3</v>
      </c>
      <c r="E4335">
        <f>MAX(0,IF(D4335&lt;=2,0,VLOOKUP(MONTH(A4335),monthly_premium!C:D,2,FALSE)))</f>
        <v>0</v>
      </c>
      <c r="F4335">
        <f>MAX(0,IF(D4335&lt;=2,0,VLOOKUP(MONTH(A4335),monthly_premium!E:F,2,FALSE)))</f>
        <v>0</v>
      </c>
      <c r="G4335">
        <f t="shared" si="134"/>
        <v>-8.0000000000000002E-3</v>
      </c>
      <c r="H4335">
        <f t="shared" si="135"/>
        <v>-8.0000000000000002E-3</v>
      </c>
    </row>
    <row r="4336" spans="1:8" x14ac:dyDescent="0.25">
      <c r="A4336" s="1">
        <f>'Input Spotmarktpreise&amp;Anleitung'!A4336</f>
        <v>45472</v>
      </c>
      <c r="B4336" s="2">
        <f>'Input Spotmarktpreise&amp;Anleitung'!B4336</f>
        <v>0.625</v>
      </c>
      <c r="C4336" s="2">
        <f>'Input Spotmarktpreise&amp;Anleitung'!C4336</f>
        <v>0.66666666666666663</v>
      </c>
      <c r="D4336">
        <f>'Input Spotmarktpreise&amp;Anleitung'!D4336</f>
        <v>0.13</v>
      </c>
      <c r="E4336">
        <f>MAX(0,IF(D4336&lt;=2,0,VLOOKUP(MONTH(A4336),monthly_premium!C:D,2,FALSE)))</f>
        <v>0</v>
      </c>
      <c r="F4336">
        <f>MAX(0,IF(D4336&lt;=2,0,VLOOKUP(MONTH(A4336),monthly_premium!E:F,2,FALSE)))</f>
        <v>0</v>
      </c>
      <c r="G4336">
        <f t="shared" si="134"/>
        <v>0.13</v>
      </c>
      <c r="H4336">
        <f t="shared" si="135"/>
        <v>0.13</v>
      </c>
    </row>
    <row r="4337" spans="1:8" x14ac:dyDescent="0.25">
      <c r="A4337" s="1">
        <f>'Input Spotmarktpreise&amp;Anleitung'!A4337</f>
        <v>45472</v>
      </c>
      <c r="B4337" s="2">
        <f>'Input Spotmarktpreise&amp;Anleitung'!B4337</f>
        <v>0.66666666666666663</v>
      </c>
      <c r="C4337" s="2">
        <f>'Input Spotmarktpreise&amp;Anleitung'!C4337</f>
        <v>0.70833333333333337</v>
      </c>
      <c r="D4337">
        <f>'Input Spotmarktpreise&amp;Anleitung'!D4337</f>
        <v>1.1910000000000001</v>
      </c>
      <c r="E4337">
        <f>MAX(0,IF(D4337&lt;=2,0,VLOOKUP(MONTH(A4337),monthly_premium!C:D,2,FALSE)))</f>
        <v>0</v>
      </c>
      <c r="F4337">
        <f>MAX(0,IF(D4337&lt;=2,0,VLOOKUP(MONTH(A4337),monthly_premium!E:F,2,FALSE)))</f>
        <v>0</v>
      </c>
      <c r="G4337">
        <f t="shared" si="134"/>
        <v>1.1910000000000001</v>
      </c>
      <c r="H4337">
        <f t="shared" si="135"/>
        <v>1.1910000000000001</v>
      </c>
    </row>
    <row r="4338" spans="1:8" x14ac:dyDescent="0.25">
      <c r="A4338" s="1">
        <f>'Input Spotmarktpreise&amp;Anleitung'!A4338</f>
        <v>45472</v>
      </c>
      <c r="B4338" s="2">
        <f>'Input Spotmarktpreise&amp;Anleitung'!B4338</f>
        <v>0.70833333333333337</v>
      </c>
      <c r="C4338" s="2">
        <f>'Input Spotmarktpreise&amp;Anleitung'!C4338</f>
        <v>0.75</v>
      </c>
      <c r="D4338">
        <f>'Input Spotmarktpreise&amp;Anleitung'!D4338</f>
        <v>6.9509999999999996</v>
      </c>
      <c r="E4338">
        <f>MAX(0,IF(D4338&lt;=2,0,VLOOKUP(MONTH(A4338),monthly_premium!C:D,2,FALSE)))</f>
        <v>0.90000000000000036</v>
      </c>
      <c r="F4338">
        <f>MAX(0,IF(D4338&lt;=2,0,VLOOKUP(MONTH(A4338),monthly_premium!E:F,2,FALSE)))</f>
        <v>11.04</v>
      </c>
      <c r="G4338">
        <f t="shared" si="134"/>
        <v>7.851</v>
      </c>
      <c r="H4338">
        <f t="shared" si="135"/>
        <v>17.991</v>
      </c>
    </row>
    <row r="4339" spans="1:8" x14ac:dyDescent="0.25">
      <c r="A4339" s="1">
        <f>'Input Spotmarktpreise&amp;Anleitung'!A4339</f>
        <v>45472</v>
      </c>
      <c r="B4339" s="2">
        <f>'Input Spotmarktpreise&amp;Anleitung'!B4339</f>
        <v>0.75</v>
      </c>
      <c r="C4339" s="2">
        <f>'Input Spotmarktpreise&amp;Anleitung'!C4339</f>
        <v>0.79166666666666663</v>
      </c>
      <c r="D4339">
        <f>'Input Spotmarktpreise&amp;Anleitung'!D4339</f>
        <v>10.43</v>
      </c>
      <c r="E4339">
        <f>MAX(0,IF(D4339&lt;=2,0,VLOOKUP(MONTH(A4339),monthly_premium!C:D,2,FALSE)))</f>
        <v>0.90000000000000036</v>
      </c>
      <c r="F4339">
        <f>MAX(0,IF(D4339&lt;=2,0,VLOOKUP(MONTH(A4339),monthly_premium!E:F,2,FALSE)))</f>
        <v>11.04</v>
      </c>
      <c r="G4339">
        <f t="shared" si="134"/>
        <v>11.33</v>
      </c>
      <c r="H4339">
        <f t="shared" si="135"/>
        <v>21.47</v>
      </c>
    </row>
    <row r="4340" spans="1:8" x14ac:dyDescent="0.25">
      <c r="A4340" s="1">
        <f>'Input Spotmarktpreise&amp;Anleitung'!A4340</f>
        <v>45472</v>
      </c>
      <c r="B4340" s="2">
        <f>'Input Spotmarktpreise&amp;Anleitung'!B4340</f>
        <v>0.79166666666666663</v>
      </c>
      <c r="C4340" s="2">
        <f>'Input Spotmarktpreise&amp;Anleitung'!C4340</f>
        <v>0.83333333333333337</v>
      </c>
      <c r="D4340">
        <f>'Input Spotmarktpreise&amp;Anleitung'!D4340</f>
        <v>12.693</v>
      </c>
      <c r="E4340">
        <f>MAX(0,IF(D4340&lt;=2,0,VLOOKUP(MONTH(A4340),monthly_premium!C:D,2,FALSE)))</f>
        <v>0.90000000000000036</v>
      </c>
      <c r="F4340">
        <f>MAX(0,IF(D4340&lt;=2,0,VLOOKUP(MONTH(A4340),monthly_premium!E:F,2,FALSE)))</f>
        <v>11.04</v>
      </c>
      <c r="G4340">
        <f t="shared" si="134"/>
        <v>13.593</v>
      </c>
      <c r="H4340">
        <f t="shared" si="135"/>
        <v>23.732999999999997</v>
      </c>
    </row>
    <row r="4341" spans="1:8" x14ac:dyDescent="0.25">
      <c r="A4341" s="1">
        <f>'Input Spotmarktpreise&amp;Anleitung'!A4341</f>
        <v>45472</v>
      </c>
      <c r="B4341" s="2">
        <f>'Input Spotmarktpreise&amp;Anleitung'!B4341</f>
        <v>0.83333333333333337</v>
      </c>
      <c r="C4341" s="2">
        <f>'Input Spotmarktpreise&amp;Anleitung'!C4341</f>
        <v>0.875</v>
      </c>
      <c r="D4341">
        <f>'Input Spotmarktpreise&amp;Anleitung'!D4341</f>
        <v>13.92</v>
      </c>
      <c r="E4341">
        <f>MAX(0,IF(D4341&lt;=2,0,VLOOKUP(MONTH(A4341),monthly_premium!C:D,2,FALSE)))</f>
        <v>0.90000000000000036</v>
      </c>
      <c r="F4341">
        <f>MAX(0,IF(D4341&lt;=2,0,VLOOKUP(MONTH(A4341),monthly_premium!E:F,2,FALSE)))</f>
        <v>11.04</v>
      </c>
      <c r="G4341">
        <f t="shared" si="134"/>
        <v>14.82</v>
      </c>
      <c r="H4341">
        <f t="shared" si="135"/>
        <v>24.96</v>
      </c>
    </row>
    <row r="4342" spans="1:8" x14ac:dyDescent="0.25">
      <c r="A4342" s="1">
        <f>'Input Spotmarktpreise&amp;Anleitung'!A4342</f>
        <v>45472</v>
      </c>
      <c r="B4342" s="2">
        <f>'Input Spotmarktpreise&amp;Anleitung'!B4342</f>
        <v>0.875</v>
      </c>
      <c r="C4342" s="2">
        <f>'Input Spotmarktpreise&amp;Anleitung'!C4342</f>
        <v>0.91666666666666663</v>
      </c>
      <c r="D4342">
        <f>'Input Spotmarktpreise&amp;Anleitung'!D4342</f>
        <v>11.33</v>
      </c>
      <c r="E4342">
        <f>MAX(0,IF(D4342&lt;=2,0,VLOOKUP(MONTH(A4342),monthly_premium!C:D,2,FALSE)))</f>
        <v>0.90000000000000036</v>
      </c>
      <c r="F4342">
        <f>MAX(0,IF(D4342&lt;=2,0,VLOOKUP(MONTH(A4342),monthly_premium!E:F,2,FALSE)))</f>
        <v>11.04</v>
      </c>
      <c r="G4342">
        <f t="shared" si="134"/>
        <v>12.23</v>
      </c>
      <c r="H4342">
        <f t="shared" si="135"/>
        <v>22.369999999999997</v>
      </c>
    </row>
    <row r="4343" spans="1:8" x14ac:dyDescent="0.25">
      <c r="A4343" s="1">
        <f>'Input Spotmarktpreise&amp;Anleitung'!A4343</f>
        <v>45472</v>
      </c>
      <c r="B4343" s="2">
        <f>'Input Spotmarktpreise&amp;Anleitung'!B4343</f>
        <v>0.91666666666666663</v>
      </c>
      <c r="C4343" s="2">
        <f>'Input Spotmarktpreise&amp;Anleitung'!C4343</f>
        <v>0.95833333333333337</v>
      </c>
      <c r="D4343">
        <f>'Input Spotmarktpreise&amp;Anleitung'!D4343</f>
        <v>10.007999999999999</v>
      </c>
      <c r="E4343">
        <f>MAX(0,IF(D4343&lt;=2,0,VLOOKUP(MONTH(A4343),monthly_premium!C:D,2,FALSE)))</f>
        <v>0.90000000000000036</v>
      </c>
      <c r="F4343">
        <f>MAX(0,IF(D4343&lt;=2,0,VLOOKUP(MONTH(A4343),monthly_premium!E:F,2,FALSE)))</f>
        <v>11.04</v>
      </c>
      <c r="G4343">
        <f t="shared" si="134"/>
        <v>10.907999999999999</v>
      </c>
      <c r="H4343">
        <f t="shared" si="135"/>
        <v>21.047999999999998</v>
      </c>
    </row>
    <row r="4344" spans="1:8" x14ac:dyDescent="0.25">
      <c r="A4344" s="1">
        <f>'Input Spotmarktpreise&amp;Anleitung'!A4344</f>
        <v>45472</v>
      </c>
      <c r="B4344" s="2">
        <f>'Input Spotmarktpreise&amp;Anleitung'!B4344</f>
        <v>0.95833333333333337</v>
      </c>
      <c r="C4344" s="2">
        <f>'Input Spotmarktpreise&amp;Anleitung'!C4344</f>
        <v>0</v>
      </c>
      <c r="D4344">
        <f>'Input Spotmarktpreise&amp;Anleitung'!D4344</f>
        <v>9.3829999999999991</v>
      </c>
      <c r="E4344">
        <f>MAX(0,IF(D4344&lt;=2,0,VLOOKUP(MONTH(A4344),monthly_premium!C:D,2,FALSE)))</f>
        <v>0.90000000000000036</v>
      </c>
      <c r="F4344">
        <f>MAX(0,IF(D4344&lt;=2,0,VLOOKUP(MONTH(A4344),monthly_premium!E:F,2,FALSE)))</f>
        <v>11.04</v>
      </c>
      <c r="G4344">
        <f t="shared" si="134"/>
        <v>10.282999999999999</v>
      </c>
      <c r="H4344">
        <f t="shared" si="135"/>
        <v>20.422999999999998</v>
      </c>
    </row>
    <row r="4345" spans="1:8" x14ac:dyDescent="0.25">
      <c r="A4345" s="1">
        <f>'Input Spotmarktpreise&amp;Anleitung'!A4345</f>
        <v>45473</v>
      </c>
      <c r="B4345" s="2">
        <f>'Input Spotmarktpreise&amp;Anleitung'!B4345</f>
        <v>0</v>
      </c>
      <c r="C4345" s="2">
        <f>'Input Spotmarktpreise&amp;Anleitung'!C4345</f>
        <v>4.1666666666666664E-2</v>
      </c>
      <c r="D4345">
        <f>'Input Spotmarktpreise&amp;Anleitung'!D4345</f>
        <v>7.0060000000000002</v>
      </c>
      <c r="E4345">
        <f>MAX(0,IF(D4345&lt;=2,0,VLOOKUP(MONTH(A4345),monthly_premium!C:D,2,FALSE)))</f>
        <v>0.90000000000000036</v>
      </c>
      <c r="F4345">
        <f>MAX(0,IF(D4345&lt;=2,0,VLOOKUP(MONTH(A4345),monthly_premium!E:F,2,FALSE)))</f>
        <v>11.04</v>
      </c>
      <c r="G4345">
        <f t="shared" si="134"/>
        <v>7.9060000000000006</v>
      </c>
      <c r="H4345">
        <f t="shared" si="135"/>
        <v>18.045999999999999</v>
      </c>
    </row>
    <row r="4346" spans="1:8" x14ac:dyDescent="0.25">
      <c r="A4346" s="1">
        <f>'Input Spotmarktpreise&amp;Anleitung'!A4346</f>
        <v>45473</v>
      </c>
      <c r="B4346" s="2">
        <f>'Input Spotmarktpreise&amp;Anleitung'!B4346</f>
        <v>4.1666666666666664E-2</v>
      </c>
      <c r="C4346" s="2">
        <f>'Input Spotmarktpreise&amp;Anleitung'!C4346</f>
        <v>8.3333333333333329E-2</v>
      </c>
      <c r="D4346">
        <f>'Input Spotmarktpreise&amp;Anleitung'!D4346</f>
        <v>6.1689999999999996</v>
      </c>
      <c r="E4346">
        <f>MAX(0,IF(D4346&lt;=2,0,VLOOKUP(MONTH(A4346),monthly_premium!C:D,2,FALSE)))</f>
        <v>0.90000000000000036</v>
      </c>
      <c r="F4346">
        <f>MAX(0,IF(D4346&lt;=2,0,VLOOKUP(MONTH(A4346),monthly_premium!E:F,2,FALSE)))</f>
        <v>11.04</v>
      </c>
      <c r="G4346">
        <f t="shared" si="134"/>
        <v>7.069</v>
      </c>
      <c r="H4346">
        <f t="shared" si="135"/>
        <v>17.209</v>
      </c>
    </row>
    <row r="4347" spans="1:8" x14ac:dyDescent="0.25">
      <c r="A4347" s="1">
        <f>'Input Spotmarktpreise&amp;Anleitung'!A4347</f>
        <v>45473</v>
      </c>
      <c r="B4347" s="2">
        <f>'Input Spotmarktpreise&amp;Anleitung'!B4347</f>
        <v>8.3333333333333329E-2</v>
      </c>
      <c r="C4347" s="2">
        <f>'Input Spotmarktpreise&amp;Anleitung'!C4347</f>
        <v>0.125</v>
      </c>
      <c r="D4347">
        <f>'Input Spotmarktpreise&amp;Anleitung'!D4347</f>
        <v>6.6669999999999998</v>
      </c>
      <c r="E4347">
        <f>MAX(0,IF(D4347&lt;=2,0,VLOOKUP(MONTH(A4347),monthly_premium!C:D,2,FALSE)))</f>
        <v>0.90000000000000036</v>
      </c>
      <c r="F4347">
        <f>MAX(0,IF(D4347&lt;=2,0,VLOOKUP(MONTH(A4347),monthly_premium!E:F,2,FALSE)))</f>
        <v>11.04</v>
      </c>
      <c r="G4347">
        <f t="shared" si="134"/>
        <v>7.5670000000000002</v>
      </c>
      <c r="H4347">
        <f t="shared" si="135"/>
        <v>17.707000000000001</v>
      </c>
    </row>
    <row r="4348" spans="1:8" x14ac:dyDescent="0.25">
      <c r="A4348" s="1">
        <f>'Input Spotmarktpreise&amp;Anleitung'!A4348</f>
        <v>45473</v>
      </c>
      <c r="B4348" s="2">
        <f>'Input Spotmarktpreise&amp;Anleitung'!B4348</f>
        <v>0.125</v>
      </c>
      <c r="C4348" s="2">
        <f>'Input Spotmarktpreise&amp;Anleitung'!C4348</f>
        <v>0.16666666666666666</v>
      </c>
      <c r="D4348">
        <f>'Input Spotmarktpreise&amp;Anleitung'!D4348</f>
        <v>6.7050000000000001</v>
      </c>
      <c r="E4348">
        <f>MAX(0,IF(D4348&lt;=2,0,VLOOKUP(MONTH(A4348),monthly_premium!C:D,2,FALSE)))</f>
        <v>0.90000000000000036</v>
      </c>
      <c r="F4348">
        <f>MAX(0,IF(D4348&lt;=2,0,VLOOKUP(MONTH(A4348),monthly_premium!E:F,2,FALSE)))</f>
        <v>11.04</v>
      </c>
      <c r="G4348">
        <f t="shared" si="134"/>
        <v>7.6050000000000004</v>
      </c>
      <c r="H4348">
        <f t="shared" si="135"/>
        <v>17.744999999999997</v>
      </c>
    </row>
    <row r="4349" spans="1:8" x14ac:dyDescent="0.25">
      <c r="A4349" s="1">
        <f>'Input Spotmarktpreise&amp;Anleitung'!A4349</f>
        <v>45473</v>
      </c>
      <c r="B4349" s="2">
        <f>'Input Spotmarktpreise&amp;Anleitung'!B4349</f>
        <v>0.16666666666666666</v>
      </c>
      <c r="C4349" s="2">
        <f>'Input Spotmarktpreise&amp;Anleitung'!C4349</f>
        <v>0.20833333333333334</v>
      </c>
      <c r="D4349">
        <f>'Input Spotmarktpreise&amp;Anleitung'!D4349</f>
        <v>6.4359999999999999</v>
      </c>
      <c r="E4349">
        <f>MAX(0,IF(D4349&lt;=2,0,VLOOKUP(MONTH(A4349),monthly_premium!C:D,2,FALSE)))</f>
        <v>0.90000000000000036</v>
      </c>
      <c r="F4349">
        <f>MAX(0,IF(D4349&lt;=2,0,VLOOKUP(MONTH(A4349),monthly_premium!E:F,2,FALSE)))</f>
        <v>11.04</v>
      </c>
      <c r="G4349">
        <f t="shared" si="134"/>
        <v>7.3360000000000003</v>
      </c>
      <c r="H4349">
        <f t="shared" si="135"/>
        <v>17.475999999999999</v>
      </c>
    </row>
    <row r="4350" spans="1:8" x14ac:dyDescent="0.25">
      <c r="A4350" s="1">
        <f>'Input Spotmarktpreise&amp;Anleitung'!A4350</f>
        <v>45473</v>
      </c>
      <c r="B4350" s="2">
        <f>'Input Spotmarktpreise&amp;Anleitung'!B4350</f>
        <v>0.20833333333333334</v>
      </c>
      <c r="C4350" s="2">
        <f>'Input Spotmarktpreise&amp;Anleitung'!C4350</f>
        <v>0.25</v>
      </c>
      <c r="D4350">
        <f>'Input Spotmarktpreise&amp;Anleitung'!D4350</f>
        <v>5.1390000000000002</v>
      </c>
      <c r="E4350">
        <f>MAX(0,IF(D4350&lt;=2,0,VLOOKUP(MONTH(A4350),monthly_premium!C:D,2,FALSE)))</f>
        <v>0.90000000000000036</v>
      </c>
      <c r="F4350">
        <f>MAX(0,IF(D4350&lt;=2,0,VLOOKUP(MONTH(A4350),monthly_premium!E:F,2,FALSE)))</f>
        <v>11.04</v>
      </c>
      <c r="G4350">
        <f t="shared" si="134"/>
        <v>6.0390000000000006</v>
      </c>
      <c r="H4350">
        <f t="shared" si="135"/>
        <v>16.178999999999998</v>
      </c>
    </row>
    <row r="4351" spans="1:8" x14ac:dyDescent="0.25">
      <c r="A4351" s="1">
        <f>'Input Spotmarktpreise&amp;Anleitung'!A4351</f>
        <v>45473</v>
      </c>
      <c r="B4351" s="2">
        <f>'Input Spotmarktpreise&amp;Anleitung'!B4351</f>
        <v>0.25</v>
      </c>
      <c r="C4351" s="2">
        <f>'Input Spotmarktpreise&amp;Anleitung'!C4351</f>
        <v>0.29166666666666669</v>
      </c>
      <c r="D4351">
        <f>'Input Spotmarktpreise&amp;Anleitung'!D4351</f>
        <v>5.1559999999999997</v>
      </c>
      <c r="E4351">
        <f>MAX(0,IF(D4351&lt;=2,0,VLOOKUP(MONTH(A4351),monthly_premium!C:D,2,FALSE)))</f>
        <v>0.90000000000000036</v>
      </c>
      <c r="F4351">
        <f>MAX(0,IF(D4351&lt;=2,0,VLOOKUP(MONTH(A4351),monthly_premium!E:F,2,FALSE)))</f>
        <v>11.04</v>
      </c>
      <c r="G4351">
        <f t="shared" si="134"/>
        <v>6.056</v>
      </c>
      <c r="H4351">
        <f t="shared" si="135"/>
        <v>16.195999999999998</v>
      </c>
    </row>
    <row r="4352" spans="1:8" x14ac:dyDescent="0.25">
      <c r="A4352" s="1">
        <f>'Input Spotmarktpreise&amp;Anleitung'!A4352</f>
        <v>45473</v>
      </c>
      <c r="B4352" s="2">
        <f>'Input Spotmarktpreise&amp;Anleitung'!B4352</f>
        <v>0.29166666666666669</v>
      </c>
      <c r="C4352" s="2">
        <f>'Input Spotmarktpreise&amp;Anleitung'!C4352</f>
        <v>0.33333333333333331</v>
      </c>
      <c r="D4352">
        <f>'Input Spotmarktpreise&amp;Anleitung'!D4352</f>
        <v>2.0419999999999998</v>
      </c>
      <c r="E4352">
        <f>MAX(0,IF(D4352&lt;=2,0,VLOOKUP(MONTH(A4352),monthly_premium!C:D,2,FALSE)))</f>
        <v>0.90000000000000036</v>
      </c>
      <c r="F4352">
        <f>MAX(0,IF(D4352&lt;=2,0,VLOOKUP(MONTH(A4352),monthly_premium!E:F,2,FALSE)))</f>
        <v>11.04</v>
      </c>
      <c r="G4352">
        <f t="shared" si="134"/>
        <v>2.9420000000000002</v>
      </c>
      <c r="H4352">
        <f t="shared" si="135"/>
        <v>13.081999999999999</v>
      </c>
    </row>
    <row r="4353" spans="1:8" x14ac:dyDescent="0.25">
      <c r="A4353" s="1">
        <f>'Input Spotmarktpreise&amp;Anleitung'!A4353</f>
        <v>45473</v>
      </c>
      <c r="B4353" s="2">
        <f>'Input Spotmarktpreise&amp;Anleitung'!B4353</f>
        <v>0.33333333333333331</v>
      </c>
      <c r="C4353" s="2">
        <f>'Input Spotmarktpreise&amp;Anleitung'!C4353</f>
        <v>0.375</v>
      </c>
      <c r="D4353">
        <f>'Input Spotmarktpreise&amp;Anleitung'!D4353</f>
        <v>0.68300000000000005</v>
      </c>
      <c r="E4353">
        <f>MAX(0,IF(D4353&lt;=2,0,VLOOKUP(MONTH(A4353),monthly_premium!C:D,2,FALSE)))</f>
        <v>0</v>
      </c>
      <c r="F4353">
        <f>MAX(0,IF(D4353&lt;=2,0,VLOOKUP(MONTH(A4353),monthly_premium!E:F,2,FALSE)))</f>
        <v>0</v>
      </c>
      <c r="G4353">
        <f t="shared" si="134"/>
        <v>0.68300000000000005</v>
      </c>
      <c r="H4353">
        <f t="shared" si="135"/>
        <v>0.68300000000000005</v>
      </c>
    </row>
    <row r="4354" spans="1:8" x14ac:dyDescent="0.25">
      <c r="A4354" s="1">
        <f>'Input Spotmarktpreise&amp;Anleitung'!A4354</f>
        <v>45473</v>
      </c>
      <c r="B4354" s="2">
        <f>'Input Spotmarktpreise&amp;Anleitung'!B4354</f>
        <v>0.375</v>
      </c>
      <c r="C4354" s="2">
        <f>'Input Spotmarktpreise&amp;Anleitung'!C4354</f>
        <v>0.41666666666666669</v>
      </c>
      <c r="D4354">
        <f>'Input Spotmarktpreise&amp;Anleitung'!D4354</f>
        <v>8.2000000000000003E-2</v>
      </c>
      <c r="E4354">
        <f>MAX(0,IF(D4354&lt;=2,0,VLOOKUP(MONTH(A4354),monthly_premium!C:D,2,FALSE)))</f>
        <v>0</v>
      </c>
      <c r="F4354">
        <f>MAX(0,IF(D4354&lt;=2,0,VLOOKUP(MONTH(A4354),monthly_premium!E:F,2,FALSE)))</f>
        <v>0</v>
      </c>
      <c r="G4354">
        <f t="shared" si="134"/>
        <v>8.2000000000000003E-2</v>
      </c>
      <c r="H4354">
        <f t="shared" si="135"/>
        <v>8.2000000000000003E-2</v>
      </c>
    </row>
    <row r="4355" spans="1:8" x14ac:dyDescent="0.25">
      <c r="A4355" s="1">
        <f>'Input Spotmarktpreise&amp;Anleitung'!A4355</f>
        <v>45473</v>
      </c>
      <c r="B4355" s="2">
        <f>'Input Spotmarktpreise&amp;Anleitung'!B4355</f>
        <v>0.41666666666666669</v>
      </c>
      <c r="C4355" s="2">
        <f>'Input Spotmarktpreise&amp;Anleitung'!C4355</f>
        <v>0.45833333333333331</v>
      </c>
      <c r="D4355">
        <f>'Input Spotmarktpreise&amp;Anleitung'!D4355</f>
        <v>0</v>
      </c>
      <c r="E4355">
        <f>MAX(0,IF(D4355&lt;=2,0,VLOOKUP(MONTH(A4355),monthly_premium!C:D,2,FALSE)))</f>
        <v>0</v>
      </c>
      <c r="F4355">
        <f>MAX(0,IF(D4355&lt;=2,0,VLOOKUP(MONTH(A4355),monthly_premium!E:F,2,FALSE)))</f>
        <v>0</v>
      </c>
      <c r="G4355">
        <f t="shared" ref="G4355:G4418" si="136">D4355+E4355</f>
        <v>0</v>
      </c>
      <c r="H4355">
        <f t="shared" ref="H4355:H4418" si="137">D4355+F4355</f>
        <v>0</v>
      </c>
    </row>
    <row r="4356" spans="1:8" x14ac:dyDescent="0.25">
      <c r="A4356" s="1">
        <f>'Input Spotmarktpreise&amp;Anleitung'!A4356</f>
        <v>45473</v>
      </c>
      <c r="B4356" s="2">
        <f>'Input Spotmarktpreise&amp;Anleitung'!B4356</f>
        <v>0.45833333333333331</v>
      </c>
      <c r="C4356" s="2">
        <f>'Input Spotmarktpreise&amp;Anleitung'!C4356</f>
        <v>0.5</v>
      </c>
      <c r="D4356">
        <f>'Input Spotmarktpreise&amp;Anleitung'!D4356</f>
        <v>0</v>
      </c>
      <c r="E4356">
        <f>MAX(0,IF(D4356&lt;=2,0,VLOOKUP(MONTH(A4356),monthly_premium!C:D,2,FALSE)))</f>
        <v>0</v>
      </c>
      <c r="F4356">
        <f>MAX(0,IF(D4356&lt;=2,0,VLOOKUP(MONTH(A4356),monthly_premium!E:F,2,FALSE)))</f>
        <v>0</v>
      </c>
      <c r="G4356">
        <f t="shared" si="136"/>
        <v>0</v>
      </c>
      <c r="H4356">
        <f t="shared" si="137"/>
        <v>0</v>
      </c>
    </row>
    <row r="4357" spans="1:8" x14ac:dyDescent="0.25">
      <c r="A4357" s="1">
        <f>'Input Spotmarktpreise&amp;Anleitung'!A4357</f>
        <v>45473</v>
      </c>
      <c r="B4357" s="2">
        <f>'Input Spotmarktpreise&amp;Anleitung'!B4357</f>
        <v>0.5</v>
      </c>
      <c r="C4357" s="2">
        <f>'Input Spotmarktpreise&amp;Anleitung'!C4357</f>
        <v>0.54166666666666663</v>
      </c>
      <c r="D4357">
        <f>'Input Spotmarktpreise&amp;Anleitung'!D4357</f>
        <v>-2E-3</v>
      </c>
      <c r="E4357">
        <f>MAX(0,IF(D4357&lt;=2,0,VLOOKUP(MONTH(A4357),monthly_premium!C:D,2,FALSE)))</f>
        <v>0</v>
      </c>
      <c r="F4357">
        <f>MAX(0,IF(D4357&lt;=2,0,VLOOKUP(MONTH(A4357),monthly_premium!E:F,2,FALSE)))</f>
        <v>0</v>
      </c>
      <c r="G4357">
        <f t="shared" si="136"/>
        <v>-2E-3</v>
      </c>
      <c r="H4357">
        <f t="shared" si="137"/>
        <v>-2E-3</v>
      </c>
    </row>
    <row r="4358" spans="1:8" x14ac:dyDescent="0.25">
      <c r="A4358" s="1">
        <f>'Input Spotmarktpreise&amp;Anleitung'!A4358</f>
        <v>45473</v>
      </c>
      <c r="B4358" s="2">
        <f>'Input Spotmarktpreise&amp;Anleitung'!B4358</f>
        <v>0.54166666666666663</v>
      </c>
      <c r="C4358" s="2">
        <f>'Input Spotmarktpreise&amp;Anleitung'!C4358</f>
        <v>0.58333333333333337</v>
      </c>
      <c r="D4358">
        <f>'Input Spotmarktpreise&amp;Anleitung'!D4358</f>
        <v>-0.151</v>
      </c>
      <c r="E4358">
        <f>MAX(0,IF(D4358&lt;=2,0,VLOOKUP(MONTH(A4358),monthly_premium!C:D,2,FALSE)))</f>
        <v>0</v>
      </c>
      <c r="F4358">
        <f>MAX(0,IF(D4358&lt;=2,0,VLOOKUP(MONTH(A4358),monthly_premium!E:F,2,FALSE)))</f>
        <v>0</v>
      </c>
      <c r="G4358">
        <f t="shared" si="136"/>
        <v>-0.151</v>
      </c>
      <c r="H4358">
        <f t="shared" si="137"/>
        <v>-0.151</v>
      </c>
    </row>
    <row r="4359" spans="1:8" x14ac:dyDescent="0.25">
      <c r="A4359" s="1">
        <f>'Input Spotmarktpreise&amp;Anleitung'!A4359</f>
        <v>45473</v>
      </c>
      <c r="B4359" s="2">
        <f>'Input Spotmarktpreise&amp;Anleitung'!B4359</f>
        <v>0.58333333333333337</v>
      </c>
      <c r="C4359" s="2">
        <f>'Input Spotmarktpreise&amp;Anleitung'!C4359</f>
        <v>0.625</v>
      </c>
      <c r="D4359">
        <f>'Input Spotmarktpreise&amp;Anleitung'!D4359</f>
        <v>-0.109</v>
      </c>
      <c r="E4359">
        <f>MAX(0,IF(D4359&lt;=2,0,VLOOKUP(MONTH(A4359),monthly_premium!C:D,2,FALSE)))</f>
        <v>0</v>
      </c>
      <c r="F4359">
        <f>MAX(0,IF(D4359&lt;=2,0,VLOOKUP(MONTH(A4359),monthly_premium!E:F,2,FALSE)))</f>
        <v>0</v>
      </c>
      <c r="G4359">
        <f t="shared" si="136"/>
        <v>-0.109</v>
      </c>
      <c r="H4359">
        <f t="shared" si="137"/>
        <v>-0.109</v>
      </c>
    </row>
    <row r="4360" spans="1:8" x14ac:dyDescent="0.25">
      <c r="A4360" s="1">
        <f>'Input Spotmarktpreise&amp;Anleitung'!A4360</f>
        <v>45473</v>
      </c>
      <c r="B4360" s="2">
        <f>'Input Spotmarktpreise&amp;Anleitung'!B4360</f>
        <v>0.625</v>
      </c>
      <c r="C4360" s="2">
        <f>'Input Spotmarktpreise&amp;Anleitung'!C4360</f>
        <v>0.66666666666666663</v>
      </c>
      <c r="D4360">
        <f>'Input Spotmarktpreise&amp;Anleitung'!D4360</f>
        <v>0</v>
      </c>
      <c r="E4360">
        <f>MAX(0,IF(D4360&lt;=2,0,VLOOKUP(MONTH(A4360),monthly_premium!C:D,2,FALSE)))</f>
        <v>0</v>
      </c>
      <c r="F4360">
        <f>MAX(0,IF(D4360&lt;=2,0,VLOOKUP(MONTH(A4360),monthly_premium!E:F,2,FALSE)))</f>
        <v>0</v>
      </c>
      <c r="G4360">
        <f t="shared" si="136"/>
        <v>0</v>
      </c>
      <c r="H4360">
        <f t="shared" si="137"/>
        <v>0</v>
      </c>
    </row>
    <row r="4361" spans="1:8" x14ac:dyDescent="0.25">
      <c r="A4361" s="1">
        <f>'Input Spotmarktpreise&amp;Anleitung'!A4361</f>
        <v>45473</v>
      </c>
      <c r="B4361" s="2">
        <f>'Input Spotmarktpreise&amp;Anleitung'!B4361</f>
        <v>0.66666666666666663</v>
      </c>
      <c r="C4361" s="2">
        <f>'Input Spotmarktpreise&amp;Anleitung'!C4361</f>
        <v>0.70833333333333337</v>
      </c>
      <c r="D4361">
        <f>'Input Spotmarktpreise&amp;Anleitung'!D4361</f>
        <v>9.0999999999999998E-2</v>
      </c>
      <c r="E4361">
        <f>MAX(0,IF(D4361&lt;=2,0,VLOOKUP(MONTH(A4361),monthly_premium!C:D,2,FALSE)))</f>
        <v>0</v>
      </c>
      <c r="F4361">
        <f>MAX(0,IF(D4361&lt;=2,0,VLOOKUP(MONTH(A4361),monthly_premium!E:F,2,FALSE)))</f>
        <v>0</v>
      </c>
      <c r="G4361">
        <f t="shared" si="136"/>
        <v>9.0999999999999998E-2</v>
      </c>
      <c r="H4361">
        <f t="shared" si="137"/>
        <v>9.0999999999999998E-2</v>
      </c>
    </row>
    <row r="4362" spans="1:8" x14ac:dyDescent="0.25">
      <c r="A4362" s="1">
        <f>'Input Spotmarktpreise&amp;Anleitung'!A4362</f>
        <v>45473</v>
      </c>
      <c r="B4362" s="2">
        <f>'Input Spotmarktpreise&amp;Anleitung'!B4362</f>
        <v>0.70833333333333337</v>
      </c>
      <c r="C4362" s="2">
        <f>'Input Spotmarktpreise&amp;Anleitung'!C4362</f>
        <v>0.75</v>
      </c>
      <c r="D4362">
        <f>'Input Spotmarktpreise&amp;Anleitung'!D4362</f>
        <v>3.6659999999999999</v>
      </c>
      <c r="E4362">
        <f>MAX(0,IF(D4362&lt;=2,0,VLOOKUP(MONTH(A4362),monthly_premium!C:D,2,FALSE)))</f>
        <v>0.90000000000000036</v>
      </c>
      <c r="F4362">
        <f>MAX(0,IF(D4362&lt;=2,0,VLOOKUP(MONTH(A4362),monthly_premium!E:F,2,FALSE)))</f>
        <v>11.04</v>
      </c>
      <c r="G4362">
        <f t="shared" si="136"/>
        <v>4.5660000000000007</v>
      </c>
      <c r="H4362">
        <f t="shared" si="137"/>
        <v>14.706</v>
      </c>
    </row>
    <row r="4363" spans="1:8" x14ac:dyDescent="0.25">
      <c r="A4363" s="1">
        <f>'Input Spotmarktpreise&amp;Anleitung'!A4363</f>
        <v>45473</v>
      </c>
      <c r="B4363" s="2">
        <f>'Input Spotmarktpreise&amp;Anleitung'!B4363</f>
        <v>0.75</v>
      </c>
      <c r="C4363" s="2">
        <f>'Input Spotmarktpreise&amp;Anleitung'!C4363</f>
        <v>0.79166666666666663</v>
      </c>
      <c r="D4363">
        <f>'Input Spotmarktpreise&amp;Anleitung'!D4363</f>
        <v>7.0019999999999998</v>
      </c>
      <c r="E4363">
        <f>MAX(0,IF(D4363&lt;=2,0,VLOOKUP(MONTH(A4363),monthly_premium!C:D,2,FALSE)))</f>
        <v>0.90000000000000036</v>
      </c>
      <c r="F4363">
        <f>MAX(0,IF(D4363&lt;=2,0,VLOOKUP(MONTH(A4363),monthly_premium!E:F,2,FALSE)))</f>
        <v>11.04</v>
      </c>
      <c r="G4363">
        <f t="shared" si="136"/>
        <v>7.9020000000000001</v>
      </c>
      <c r="H4363">
        <f t="shared" si="137"/>
        <v>18.041999999999998</v>
      </c>
    </row>
    <row r="4364" spans="1:8" x14ac:dyDescent="0.25">
      <c r="A4364" s="1">
        <f>'Input Spotmarktpreise&amp;Anleitung'!A4364</f>
        <v>45473</v>
      </c>
      <c r="B4364" s="2">
        <f>'Input Spotmarktpreise&amp;Anleitung'!B4364</f>
        <v>0.79166666666666663</v>
      </c>
      <c r="C4364" s="2">
        <f>'Input Spotmarktpreise&amp;Anleitung'!C4364</f>
        <v>0.83333333333333337</v>
      </c>
      <c r="D4364">
        <f>'Input Spotmarktpreise&amp;Anleitung'!D4364</f>
        <v>8.7260000000000009</v>
      </c>
      <c r="E4364">
        <f>MAX(0,IF(D4364&lt;=2,0,VLOOKUP(MONTH(A4364),monthly_premium!C:D,2,FALSE)))</f>
        <v>0.90000000000000036</v>
      </c>
      <c r="F4364">
        <f>MAX(0,IF(D4364&lt;=2,0,VLOOKUP(MONTH(A4364),monthly_premium!E:F,2,FALSE)))</f>
        <v>11.04</v>
      </c>
      <c r="G4364">
        <f t="shared" si="136"/>
        <v>9.6260000000000012</v>
      </c>
      <c r="H4364">
        <f t="shared" si="137"/>
        <v>19.765999999999998</v>
      </c>
    </row>
    <row r="4365" spans="1:8" x14ac:dyDescent="0.25">
      <c r="A4365" s="1">
        <f>'Input Spotmarktpreise&amp;Anleitung'!A4365</f>
        <v>45473</v>
      </c>
      <c r="B4365" s="2">
        <f>'Input Spotmarktpreise&amp;Anleitung'!B4365</f>
        <v>0.83333333333333337</v>
      </c>
      <c r="C4365" s="2">
        <f>'Input Spotmarktpreise&amp;Anleitung'!C4365</f>
        <v>0.875</v>
      </c>
      <c r="D4365">
        <f>'Input Spotmarktpreise&amp;Anleitung'!D4365</f>
        <v>9.99</v>
      </c>
      <c r="E4365">
        <f>MAX(0,IF(D4365&lt;=2,0,VLOOKUP(MONTH(A4365),monthly_premium!C:D,2,FALSE)))</f>
        <v>0.90000000000000036</v>
      </c>
      <c r="F4365">
        <f>MAX(0,IF(D4365&lt;=2,0,VLOOKUP(MONTH(A4365),monthly_premium!E:F,2,FALSE)))</f>
        <v>11.04</v>
      </c>
      <c r="G4365">
        <f t="shared" si="136"/>
        <v>10.89</v>
      </c>
      <c r="H4365">
        <f t="shared" si="137"/>
        <v>21.03</v>
      </c>
    </row>
    <row r="4366" spans="1:8" x14ac:dyDescent="0.25">
      <c r="A4366" s="1">
        <f>'Input Spotmarktpreise&amp;Anleitung'!A4366</f>
        <v>45473</v>
      </c>
      <c r="B4366" s="2">
        <f>'Input Spotmarktpreise&amp;Anleitung'!B4366</f>
        <v>0.875</v>
      </c>
      <c r="C4366" s="2">
        <f>'Input Spotmarktpreise&amp;Anleitung'!C4366</f>
        <v>0.91666666666666663</v>
      </c>
      <c r="D4366">
        <f>'Input Spotmarktpreise&amp;Anleitung'!D4366</f>
        <v>10.239000000000001</v>
      </c>
      <c r="E4366">
        <f>MAX(0,IF(D4366&lt;=2,0,VLOOKUP(MONTH(A4366),monthly_premium!C:D,2,FALSE)))</f>
        <v>0.90000000000000036</v>
      </c>
      <c r="F4366">
        <f>MAX(0,IF(D4366&lt;=2,0,VLOOKUP(MONTH(A4366),monthly_premium!E:F,2,FALSE)))</f>
        <v>11.04</v>
      </c>
      <c r="G4366">
        <f t="shared" si="136"/>
        <v>11.139000000000001</v>
      </c>
      <c r="H4366">
        <f t="shared" si="137"/>
        <v>21.279</v>
      </c>
    </row>
    <row r="4367" spans="1:8" x14ac:dyDescent="0.25">
      <c r="A4367" s="1">
        <f>'Input Spotmarktpreise&amp;Anleitung'!A4367</f>
        <v>45473</v>
      </c>
      <c r="B4367" s="2">
        <f>'Input Spotmarktpreise&amp;Anleitung'!B4367</f>
        <v>0.91666666666666663</v>
      </c>
      <c r="C4367" s="2">
        <f>'Input Spotmarktpreise&amp;Anleitung'!C4367</f>
        <v>0.95833333333333337</v>
      </c>
      <c r="D4367">
        <f>'Input Spotmarktpreise&amp;Anleitung'!D4367</f>
        <v>10.215999999999999</v>
      </c>
      <c r="E4367">
        <f>MAX(0,IF(D4367&lt;=2,0,VLOOKUP(MONTH(A4367),monthly_premium!C:D,2,FALSE)))</f>
        <v>0.90000000000000036</v>
      </c>
      <c r="F4367">
        <f>MAX(0,IF(D4367&lt;=2,0,VLOOKUP(MONTH(A4367),monthly_premium!E:F,2,FALSE)))</f>
        <v>11.04</v>
      </c>
      <c r="G4367">
        <f t="shared" si="136"/>
        <v>11.116</v>
      </c>
      <c r="H4367">
        <f t="shared" si="137"/>
        <v>21.256</v>
      </c>
    </row>
    <row r="4368" spans="1:8" x14ac:dyDescent="0.25">
      <c r="A4368" s="1">
        <f>'Input Spotmarktpreise&amp;Anleitung'!A4368</f>
        <v>45473</v>
      </c>
      <c r="B4368" s="2">
        <f>'Input Spotmarktpreise&amp;Anleitung'!B4368</f>
        <v>0.95833333333333337</v>
      </c>
      <c r="C4368" s="2">
        <f>'Input Spotmarktpreise&amp;Anleitung'!C4368</f>
        <v>0</v>
      </c>
      <c r="D4368">
        <f>'Input Spotmarktpreise&amp;Anleitung'!D4368</f>
        <v>9.3010000000000002</v>
      </c>
      <c r="E4368">
        <f>MAX(0,IF(D4368&lt;=2,0,VLOOKUP(MONTH(A4368),monthly_premium!C:D,2,FALSE)))</f>
        <v>0.90000000000000036</v>
      </c>
      <c r="F4368">
        <f>MAX(0,IF(D4368&lt;=2,0,VLOOKUP(MONTH(A4368),monthly_premium!E:F,2,FALSE)))</f>
        <v>11.04</v>
      </c>
      <c r="G4368">
        <f t="shared" si="136"/>
        <v>10.201000000000001</v>
      </c>
      <c r="H4368">
        <f t="shared" si="137"/>
        <v>20.341000000000001</v>
      </c>
    </row>
    <row r="4369" spans="1:8" x14ac:dyDescent="0.25">
      <c r="A4369" s="1">
        <f>'Input Spotmarktpreise&amp;Anleitung'!A4369</f>
        <v>45474</v>
      </c>
      <c r="B4369" s="2">
        <f>'Input Spotmarktpreise&amp;Anleitung'!B4369</f>
        <v>0</v>
      </c>
      <c r="C4369" s="2">
        <f>'Input Spotmarktpreise&amp;Anleitung'!C4369</f>
        <v>4.1666666666666664E-2</v>
      </c>
      <c r="D4369">
        <f>'Input Spotmarktpreise&amp;Anleitung'!D4369</f>
        <v>9.4879999999999995</v>
      </c>
      <c r="E4369">
        <f>MAX(0,IF(D4369&lt;=2,0,VLOOKUP(MONTH(A4369),monthly_premium!C:D,2,FALSE)))</f>
        <v>2.58</v>
      </c>
      <c r="F4369">
        <f>MAX(0,IF(D4369&lt;=2,0,VLOOKUP(MONTH(A4369),monthly_premium!E:F,2,FALSE)))</f>
        <v>12.719999999999999</v>
      </c>
      <c r="G4369">
        <f t="shared" si="136"/>
        <v>12.068</v>
      </c>
      <c r="H4369">
        <f t="shared" si="137"/>
        <v>22.207999999999998</v>
      </c>
    </row>
    <row r="4370" spans="1:8" x14ac:dyDescent="0.25">
      <c r="A4370" s="1">
        <f>'Input Spotmarktpreise&amp;Anleitung'!A4370</f>
        <v>45474</v>
      </c>
      <c r="B4370" s="2">
        <f>'Input Spotmarktpreise&amp;Anleitung'!B4370</f>
        <v>4.1666666666666664E-2</v>
      </c>
      <c r="C4370" s="2">
        <f>'Input Spotmarktpreise&amp;Anleitung'!C4370</f>
        <v>8.3333333333333329E-2</v>
      </c>
      <c r="D4370">
        <f>'Input Spotmarktpreise&amp;Anleitung'!D4370</f>
        <v>8.4320000000000004</v>
      </c>
      <c r="E4370">
        <f>MAX(0,IF(D4370&lt;=2,0,VLOOKUP(MONTH(A4370),monthly_premium!C:D,2,FALSE)))</f>
        <v>2.58</v>
      </c>
      <c r="F4370">
        <f>MAX(0,IF(D4370&lt;=2,0,VLOOKUP(MONTH(A4370),monthly_premium!E:F,2,FALSE)))</f>
        <v>12.719999999999999</v>
      </c>
      <c r="G4370">
        <f t="shared" si="136"/>
        <v>11.012</v>
      </c>
      <c r="H4370">
        <f t="shared" si="137"/>
        <v>21.152000000000001</v>
      </c>
    </row>
    <row r="4371" spans="1:8" x14ac:dyDescent="0.25">
      <c r="A4371" s="1">
        <f>'Input Spotmarktpreise&amp;Anleitung'!A4371</f>
        <v>45474</v>
      </c>
      <c r="B4371" s="2">
        <f>'Input Spotmarktpreise&amp;Anleitung'!B4371</f>
        <v>8.3333333333333329E-2</v>
      </c>
      <c r="C4371" s="2">
        <f>'Input Spotmarktpreise&amp;Anleitung'!C4371</f>
        <v>0.125</v>
      </c>
      <c r="D4371">
        <f>'Input Spotmarktpreise&amp;Anleitung'!D4371</f>
        <v>7.819</v>
      </c>
      <c r="E4371">
        <f>MAX(0,IF(D4371&lt;=2,0,VLOOKUP(MONTH(A4371),monthly_premium!C:D,2,FALSE)))</f>
        <v>2.58</v>
      </c>
      <c r="F4371">
        <f>MAX(0,IF(D4371&lt;=2,0,VLOOKUP(MONTH(A4371),monthly_premium!E:F,2,FALSE)))</f>
        <v>12.719999999999999</v>
      </c>
      <c r="G4371">
        <f t="shared" si="136"/>
        <v>10.399000000000001</v>
      </c>
      <c r="H4371">
        <f t="shared" si="137"/>
        <v>20.538999999999998</v>
      </c>
    </row>
    <row r="4372" spans="1:8" x14ac:dyDescent="0.25">
      <c r="A4372" s="1">
        <f>'Input Spotmarktpreise&amp;Anleitung'!A4372</f>
        <v>45474</v>
      </c>
      <c r="B4372" s="2">
        <f>'Input Spotmarktpreise&amp;Anleitung'!B4372</f>
        <v>0.125</v>
      </c>
      <c r="C4372" s="2">
        <f>'Input Spotmarktpreise&amp;Anleitung'!C4372</f>
        <v>0.16666666666666666</v>
      </c>
      <c r="D4372">
        <f>'Input Spotmarktpreise&amp;Anleitung'!D4372</f>
        <v>7.8010000000000002</v>
      </c>
      <c r="E4372">
        <f>MAX(0,IF(D4372&lt;=2,0,VLOOKUP(MONTH(A4372),monthly_premium!C:D,2,FALSE)))</f>
        <v>2.58</v>
      </c>
      <c r="F4372">
        <f>MAX(0,IF(D4372&lt;=2,0,VLOOKUP(MONTH(A4372),monthly_premium!E:F,2,FALSE)))</f>
        <v>12.719999999999999</v>
      </c>
      <c r="G4372">
        <f t="shared" si="136"/>
        <v>10.381</v>
      </c>
      <c r="H4372">
        <f t="shared" si="137"/>
        <v>20.521000000000001</v>
      </c>
    </row>
    <row r="4373" spans="1:8" x14ac:dyDescent="0.25">
      <c r="A4373" s="1">
        <f>'Input Spotmarktpreise&amp;Anleitung'!A4373</f>
        <v>45474</v>
      </c>
      <c r="B4373" s="2">
        <f>'Input Spotmarktpreise&amp;Anleitung'!B4373</f>
        <v>0.16666666666666666</v>
      </c>
      <c r="C4373" s="2">
        <f>'Input Spotmarktpreise&amp;Anleitung'!C4373</f>
        <v>0.20833333333333334</v>
      </c>
      <c r="D4373">
        <f>'Input Spotmarktpreise&amp;Anleitung'!D4373</f>
        <v>7.5629999999999997</v>
      </c>
      <c r="E4373">
        <f>MAX(0,IF(D4373&lt;=2,0,VLOOKUP(MONTH(A4373),monthly_premium!C:D,2,FALSE)))</f>
        <v>2.58</v>
      </c>
      <c r="F4373">
        <f>MAX(0,IF(D4373&lt;=2,0,VLOOKUP(MONTH(A4373),monthly_premium!E:F,2,FALSE)))</f>
        <v>12.719999999999999</v>
      </c>
      <c r="G4373">
        <f t="shared" si="136"/>
        <v>10.143000000000001</v>
      </c>
      <c r="H4373">
        <f t="shared" si="137"/>
        <v>20.282999999999998</v>
      </c>
    </row>
    <row r="4374" spans="1:8" x14ac:dyDescent="0.25">
      <c r="A4374" s="1">
        <f>'Input Spotmarktpreise&amp;Anleitung'!A4374</f>
        <v>45474</v>
      </c>
      <c r="B4374" s="2">
        <f>'Input Spotmarktpreise&amp;Anleitung'!B4374</f>
        <v>0.20833333333333334</v>
      </c>
      <c r="C4374" s="2">
        <f>'Input Spotmarktpreise&amp;Anleitung'!C4374</f>
        <v>0.25</v>
      </c>
      <c r="D4374">
        <f>'Input Spotmarktpreise&amp;Anleitung'!D4374</f>
        <v>8.0820000000000007</v>
      </c>
      <c r="E4374">
        <f>MAX(0,IF(D4374&lt;=2,0,VLOOKUP(MONTH(A4374),monthly_premium!C:D,2,FALSE)))</f>
        <v>2.58</v>
      </c>
      <c r="F4374">
        <f>MAX(0,IF(D4374&lt;=2,0,VLOOKUP(MONTH(A4374),monthly_premium!E:F,2,FALSE)))</f>
        <v>12.719999999999999</v>
      </c>
      <c r="G4374">
        <f t="shared" si="136"/>
        <v>10.662000000000001</v>
      </c>
      <c r="H4374">
        <f t="shared" si="137"/>
        <v>20.802</v>
      </c>
    </row>
    <row r="4375" spans="1:8" x14ac:dyDescent="0.25">
      <c r="A4375" s="1">
        <f>'Input Spotmarktpreise&amp;Anleitung'!A4375</f>
        <v>45474</v>
      </c>
      <c r="B4375" s="2">
        <f>'Input Spotmarktpreise&amp;Anleitung'!B4375</f>
        <v>0.25</v>
      </c>
      <c r="C4375" s="2">
        <f>'Input Spotmarktpreise&amp;Anleitung'!C4375</f>
        <v>0.29166666666666669</v>
      </c>
      <c r="D4375">
        <f>'Input Spotmarktpreise&amp;Anleitung'!D4375</f>
        <v>12.218999999999999</v>
      </c>
      <c r="E4375">
        <f>MAX(0,IF(D4375&lt;=2,0,VLOOKUP(MONTH(A4375),monthly_premium!C:D,2,FALSE)))</f>
        <v>2.58</v>
      </c>
      <c r="F4375">
        <f>MAX(0,IF(D4375&lt;=2,0,VLOOKUP(MONTH(A4375),monthly_premium!E:F,2,FALSE)))</f>
        <v>12.719999999999999</v>
      </c>
      <c r="G4375">
        <f t="shared" si="136"/>
        <v>14.798999999999999</v>
      </c>
      <c r="H4375">
        <f t="shared" si="137"/>
        <v>24.939</v>
      </c>
    </row>
    <row r="4376" spans="1:8" x14ac:dyDescent="0.25">
      <c r="A4376" s="1">
        <f>'Input Spotmarktpreise&amp;Anleitung'!A4376</f>
        <v>45474</v>
      </c>
      <c r="B4376" s="2">
        <f>'Input Spotmarktpreise&amp;Anleitung'!B4376</f>
        <v>0.29166666666666669</v>
      </c>
      <c r="C4376" s="2">
        <f>'Input Spotmarktpreise&amp;Anleitung'!C4376</f>
        <v>0.33333333333333331</v>
      </c>
      <c r="D4376">
        <f>'Input Spotmarktpreise&amp;Anleitung'!D4376</f>
        <v>14.13</v>
      </c>
      <c r="E4376">
        <f>MAX(0,IF(D4376&lt;=2,0,VLOOKUP(MONTH(A4376),monthly_premium!C:D,2,FALSE)))</f>
        <v>2.58</v>
      </c>
      <c r="F4376">
        <f>MAX(0,IF(D4376&lt;=2,0,VLOOKUP(MONTH(A4376),monthly_premium!E:F,2,FALSE)))</f>
        <v>12.719999999999999</v>
      </c>
      <c r="G4376">
        <f t="shared" si="136"/>
        <v>16.71</v>
      </c>
      <c r="H4376">
        <f t="shared" si="137"/>
        <v>26.85</v>
      </c>
    </row>
    <row r="4377" spans="1:8" x14ac:dyDescent="0.25">
      <c r="A4377" s="1">
        <f>'Input Spotmarktpreise&amp;Anleitung'!A4377</f>
        <v>45474</v>
      </c>
      <c r="B4377" s="2">
        <f>'Input Spotmarktpreise&amp;Anleitung'!B4377</f>
        <v>0.33333333333333331</v>
      </c>
      <c r="C4377" s="2">
        <f>'Input Spotmarktpreise&amp;Anleitung'!C4377</f>
        <v>0.375</v>
      </c>
      <c r="D4377">
        <f>'Input Spotmarktpreise&amp;Anleitung'!D4377</f>
        <v>14.236000000000001</v>
      </c>
      <c r="E4377">
        <f>MAX(0,IF(D4377&lt;=2,0,VLOOKUP(MONTH(A4377),monthly_premium!C:D,2,FALSE)))</f>
        <v>2.58</v>
      </c>
      <c r="F4377">
        <f>MAX(0,IF(D4377&lt;=2,0,VLOOKUP(MONTH(A4377),monthly_premium!E:F,2,FALSE)))</f>
        <v>12.719999999999999</v>
      </c>
      <c r="G4377">
        <f t="shared" si="136"/>
        <v>16.816000000000003</v>
      </c>
      <c r="H4377">
        <f t="shared" si="137"/>
        <v>26.956</v>
      </c>
    </row>
    <row r="4378" spans="1:8" x14ac:dyDescent="0.25">
      <c r="A4378" s="1">
        <f>'Input Spotmarktpreise&amp;Anleitung'!A4378</f>
        <v>45474</v>
      </c>
      <c r="B4378" s="2">
        <f>'Input Spotmarktpreise&amp;Anleitung'!B4378</f>
        <v>0.375</v>
      </c>
      <c r="C4378" s="2">
        <f>'Input Spotmarktpreise&amp;Anleitung'!C4378</f>
        <v>0.41666666666666669</v>
      </c>
      <c r="D4378">
        <f>'Input Spotmarktpreise&amp;Anleitung'!D4378</f>
        <v>11.557</v>
      </c>
      <c r="E4378">
        <f>MAX(0,IF(D4378&lt;=2,0,VLOOKUP(MONTH(A4378),monthly_premium!C:D,2,FALSE)))</f>
        <v>2.58</v>
      </c>
      <c r="F4378">
        <f>MAX(0,IF(D4378&lt;=2,0,VLOOKUP(MONTH(A4378),monthly_premium!E:F,2,FALSE)))</f>
        <v>12.719999999999999</v>
      </c>
      <c r="G4378">
        <f t="shared" si="136"/>
        <v>14.137</v>
      </c>
      <c r="H4378">
        <f t="shared" si="137"/>
        <v>24.277000000000001</v>
      </c>
    </row>
    <row r="4379" spans="1:8" x14ac:dyDescent="0.25">
      <c r="A4379" s="1">
        <f>'Input Spotmarktpreise&amp;Anleitung'!A4379</f>
        <v>45474</v>
      </c>
      <c r="B4379" s="2">
        <f>'Input Spotmarktpreise&amp;Anleitung'!B4379</f>
        <v>0.41666666666666669</v>
      </c>
      <c r="C4379" s="2">
        <f>'Input Spotmarktpreise&amp;Anleitung'!C4379</f>
        <v>0.45833333333333331</v>
      </c>
      <c r="D4379">
        <f>'Input Spotmarktpreise&amp;Anleitung'!D4379</f>
        <v>10.701000000000001</v>
      </c>
      <c r="E4379">
        <f>MAX(0,IF(D4379&lt;=2,0,VLOOKUP(MONTH(A4379),monthly_premium!C:D,2,FALSE)))</f>
        <v>2.58</v>
      </c>
      <c r="F4379">
        <f>MAX(0,IF(D4379&lt;=2,0,VLOOKUP(MONTH(A4379),monthly_premium!E:F,2,FALSE)))</f>
        <v>12.719999999999999</v>
      </c>
      <c r="G4379">
        <f t="shared" si="136"/>
        <v>13.281000000000001</v>
      </c>
      <c r="H4379">
        <f t="shared" si="137"/>
        <v>23.420999999999999</v>
      </c>
    </row>
    <row r="4380" spans="1:8" x14ac:dyDescent="0.25">
      <c r="A4380" s="1">
        <f>'Input Spotmarktpreise&amp;Anleitung'!A4380</f>
        <v>45474</v>
      </c>
      <c r="B4380" s="2">
        <f>'Input Spotmarktpreise&amp;Anleitung'!B4380</f>
        <v>0.45833333333333331</v>
      </c>
      <c r="C4380" s="2">
        <f>'Input Spotmarktpreise&amp;Anleitung'!C4380</f>
        <v>0.5</v>
      </c>
      <c r="D4380">
        <f>'Input Spotmarktpreise&amp;Anleitung'!D4380</f>
        <v>9.1669999999999998</v>
      </c>
      <c r="E4380">
        <f>MAX(0,IF(D4380&lt;=2,0,VLOOKUP(MONTH(A4380),monthly_premium!C:D,2,FALSE)))</f>
        <v>2.58</v>
      </c>
      <c r="F4380">
        <f>MAX(0,IF(D4380&lt;=2,0,VLOOKUP(MONTH(A4380),monthly_premium!E:F,2,FALSE)))</f>
        <v>12.719999999999999</v>
      </c>
      <c r="G4380">
        <f t="shared" si="136"/>
        <v>11.747</v>
      </c>
      <c r="H4380">
        <f t="shared" si="137"/>
        <v>21.887</v>
      </c>
    </row>
    <row r="4381" spans="1:8" x14ac:dyDescent="0.25">
      <c r="A4381" s="1">
        <f>'Input Spotmarktpreise&amp;Anleitung'!A4381</f>
        <v>45474</v>
      </c>
      <c r="B4381" s="2">
        <f>'Input Spotmarktpreise&amp;Anleitung'!B4381</f>
        <v>0.5</v>
      </c>
      <c r="C4381" s="2">
        <f>'Input Spotmarktpreise&amp;Anleitung'!C4381</f>
        <v>0.54166666666666663</v>
      </c>
      <c r="D4381">
        <f>'Input Spotmarktpreise&amp;Anleitung'!D4381</f>
        <v>7.7380000000000004</v>
      </c>
      <c r="E4381">
        <f>MAX(0,IF(D4381&lt;=2,0,VLOOKUP(MONTH(A4381),monthly_premium!C:D,2,FALSE)))</f>
        <v>2.58</v>
      </c>
      <c r="F4381">
        <f>MAX(0,IF(D4381&lt;=2,0,VLOOKUP(MONTH(A4381),monthly_premium!E:F,2,FALSE)))</f>
        <v>12.719999999999999</v>
      </c>
      <c r="G4381">
        <f t="shared" si="136"/>
        <v>10.318000000000001</v>
      </c>
      <c r="H4381">
        <f t="shared" si="137"/>
        <v>20.457999999999998</v>
      </c>
    </row>
    <row r="4382" spans="1:8" x14ac:dyDescent="0.25">
      <c r="A4382" s="1">
        <f>'Input Spotmarktpreise&amp;Anleitung'!A4382</f>
        <v>45474</v>
      </c>
      <c r="B4382" s="2">
        <f>'Input Spotmarktpreise&amp;Anleitung'!B4382</f>
        <v>0.54166666666666663</v>
      </c>
      <c r="C4382" s="2">
        <f>'Input Spotmarktpreise&amp;Anleitung'!C4382</f>
        <v>0.58333333333333337</v>
      </c>
      <c r="D4382">
        <f>'Input Spotmarktpreise&amp;Anleitung'!D4382</f>
        <v>6.99</v>
      </c>
      <c r="E4382">
        <f>MAX(0,IF(D4382&lt;=2,0,VLOOKUP(MONTH(A4382),monthly_premium!C:D,2,FALSE)))</f>
        <v>2.58</v>
      </c>
      <c r="F4382">
        <f>MAX(0,IF(D4382&lt;=2,0,VLOOKUP(MONTH(A4382),monthly_premium!E:F,2,FALSE)))</f>
        <v>12.719999999999999</v>
      </c>
      <c r="G4382">
        <f t="shared" si="136"/>
        <v>9.57</v>
      </c>
      <c r="H4382">
        <f t="shared" si="137"/>
        <v>19.71</v>
      </c>
    </row>
    <row r="4383" spans="1:8" x14ac:dyDescent="0.25">
      <c r="A4383" s="1">
        <f>'Input Spotmarktpreise&amp;Anleitung'!A4383</f>
        <v>45474</v>
      </c>
      <c r="B4383" s="2">
        <f>'Input Spotmarktpreise&amp;Anleitung'!B4383</f>
        <v>0.58333333333333337</v>
      </c>
      <c r="C4383" s="2">
        <f>'Input Spotmarktpreise&amp;Anleitung'!C4383</f>
        <v>0.625</v>
      </c>
      <c r="D4383">
        <f>'Input Spotmarktpreise&amp;Anleitung'!D4383</f>
        <v>3.992</v>
      </c>
      <c r="E4383">
        <f>MAX(0,IF(D4383&lt;=2,0,VLOOKUP(MONTH(A4383),monthly_premium!C:D,2,FALSE)))</f>
        <v>2.58</v>
      </c>
      <c r="F4383">
        <f>MAX(0,IF(D4383&lt;=2,0,VLOOKUP(MONTH(A4383),monthly_premium!E:F,2,FALSE)))</f>
        <v>12.719999999999999</v>
      </c>
      <c r="G4383">
        <f t="shared" si="136"/>
        <v>6.5720000000000001</v>
      </c>
      <c r="H4383">
        <f t="shared" si="137"/>
        <v>16.712</v>
      </c>
    </row>
    <row r="4384" spans="1:8" x14ac:dyDescent="0.25">
      <c r="A4384" s="1">
        <f>'Input Spotmarktpreise&amp;Anleitung'!A4384</f>
        <v>45474</v>
      </c>
      <c r="B4384" s="2">
        <f>'Input Spotmarktpreise&amp;Anleitung'!B4384</f>
        <v>0.625</v>
      </c>
      <c r="C4384" s="2">
        <f>'Input Spotmarktpreise&amp;Anleitung'!C4384</f>
        <v>0.66666666666666663</v>
      </c>
      <c r="D4384">
        <f>'Input Spotmarktpreise&amp;Anleitung'!D4384</f>
        <v>3.4609999999999999</v>
      </c>
      <c r="E4384">
        <f>MAX(0,IF(D4384&lt;=2,0,VLOOKUP(MONTH(A4384),monthly_premium!C:D,2,FALSE)))</f>
        <v>2.58</v>
      </c>
      <c r="F4384">
        <f>MAX(0,IF(D4384&lt;=2,0,VLOOKUP(MONTH(A4384),monthly_premium!E:F,2,FALSE)))</f>
        <v>12.719999999999999</v>
      </c>
      <c r="G4384">
        <f t="shared" si="136"/>
        <v>6.0410000000000004</v>
      </c>
      <c r="H4384">
        <f t="shared" si="137"/>
        <v>16.180999999999997</v>
      </c>
    </row>
    <row r="4385" spans="1:8" x14ac:dyDescent="0.25">
      <c r="A4385" s="1">
        <f>'Input Spotmarktpreise&amp;Anleitung'!A4385</f>
        <v>45474</v>
      </c>
      <c r="B4385" s="2">
        <f>'Input Spotmarktpreise&amp;Anleitung'!B4385</f>
        <v>0.66666666666666663</v>
      </c>
      <c r="C4385" s="2">
        <f>'Input Spotmarktpreise&amp;Anleitung'!C4385</f>
        <v>0.70833333333333337</v>
      </c>
      <c r="D4385">
        <f>'Input Spotmarktpreise&amp;Anleitung'!D4385</f>
        <v>3.7629999999999999</v>
      </c>
      <c r="E4385">
        <f>MAX(0,IF(D4385&lt;=2,0,VLOOKUP(MONTH(A4385),monthly_premium!C:D,2,FALSE)))</f>
        <v>2.58</v>
      </c>
      <c r="F4385">
        <f>MAX(0,IF(D4385&lt;=2,0,VLOOKUP(MONTH(A4385),monthly_premium!E:F,2,FALSE)))</f>
        <v>12.719999999999999</v>
      </c>
      <c r="G4385">
        <f t="shared" si="136"/>
        <v>6.343</v>
      </c>
      <c r="H4385">
        <f t="shared" si="137"/>
        <v>16.482999999999997</v>
      </c>
    </row>
    <row r="4386" spans="1:8" x14ac:dyDescent="0.25">
      <c r="A4386" s="1">
        <f>'Input Spotmarktpreise&amp;Anleitung'!A4386</f>
        <v>45474</v>
      </c>
      <c r="B4386" s="2">
        <f>'Input Spotmarktpreise&amp;Anleitung'!B4386</f>
        <v>0.70833333333333337</v>
      </c>
      <c r="C4386" s="2">
        <f>'Input Spotmarktpreise&amp;Anleitung'!C4386</f>
        <v>0.75</v>
      </c>
      <c r="D4386">
        <f>'Input Spotmarktpreise&amp;Anleitung'!D4386</f>
        <v>6.22</v>
      </c>
      <c r="E4386">
        <f>MAX(0,IF(D4386&lt;=2,0,VLOOKUP(MONTH(A4386),monthly_premium!C:D,2,FALSE)))</f>
        <v>2.58</v>
      </c>
      <c r="F4386">
        <f>MAX(0,IF(D4386&lt;=2,0,VLOOKUP(MONTH(A4386),monthly_premium!E:F,2,FALSE)))</f>
        <v>12.719999999999999</v>
      </c>
      <c r="G4386">
        <f t="shared" si="136"/>
        <v>8.8000000000000007</v>
      </c>
      <c r="H4386">
        <f t="shared" si="137"/>
        <v>18.939999999999998</v>
      </c>
    </row>
    <row r="4387" spans="1:8" x14ac:dyDescent="0.25">
      <c r="A4387" s="1">
        <f>'Input Spotmarktpreise&amp;Anleitung'!A4387</f>
        <v>45474</v>
      </c>
      <c r="B4387" s="2">
        <f>'Input Spotmarktpreise&amp;Anleitung'!B4387</f>
        <v>0.75</v>
      </c>
      <c r="C4387" s="2">
        <f>'Input Spotmarktpreise&amp;Anleitung'!C4387</f>
        <v>0.79166666666666663</v>
      </c>
      <c r="D4387">
        <f>'Input Spotmarktpreise&amp;Anleitung'!D4387</f>
        <v>7.8040000000000003</v>
      </c>
      <c r="E4387">
        <f>MAX(0,IF(D4387&lt;=2,0,VLOOKUP(MONTH(A4387),monthly_premium!C:D,2,FALSE)))</f>
        <v>2.58</v>
      </c>
      <c r="F4387">
        <f>MAX(0,IF(D4387&lt;=2,0,VLOOKUP(MONTH(A4387),monthly_premium!E:F,2,FALSE)))</f>
        <v>12.719999999999999</v>
      </c>
      <c r="G4387">
        <f t="shared" si="136"/>
        <v>10.384</v>
      </c>
      <c r="H4387">
        <f t="shared" si="137"/>
        <v>20.524000000000001</v>
      </c>
    </row>
    <row r="4388" spans="1:8" x14ac:dyDescent="0.25">
      <c r="A4388" s="1">
        <f>'Input Spotmarktpreise&amp;Anleitung'!A4388</f>
        <v>45474</v>
      </c>
      <c r="B4388" s="2">
        <f>'Input Spotmarktpreise&amp;Anleitung'!B4388</f>
        <v>0.79166666666666663</v>
      </c>
      <c r="C4388" s="2">
        <f>'Input Spotmarktpreise&amp;Anleitung'!C4388</f>
        <v>0.83333333333333337</v>
      </c>
      <c r="D4388">
        <f>'Input Spotmarktpreise&amp;Anleitung'!D4388</f>
        <v>10.247</v>
      </c>
      <c r="E4388">
        <f>MAX(0,IF(D4388&lt;=2,0,VLOOKUP(MONTH(A4388),monthly_premium!C:D,2,FALSE)))</f>
        <v>2.58</v>
      </c>
      <c r="F4388">
        <f>MAX(0,IF(D4388&lt;=2,0,VLOOKUP(MONTH(A4388),monthly_premium!E:F,2,FALSE)))</f>
        <v>12.719999999999999</v>
      </c>
      <c r="G4388">
        <f t="shared" si="136"/>
        <v>12.827</v>
      </c>
      <c r="H4388">
        <f t="shared" si="137"/>
        <v>22.966999999999999</v>
      </c>
    </row>
    <row r="4389" spans="1:8" x14ac:dyDescent="0.25">
      <c r="A4389" s="1">
        <f>'Input Spotmarktpreise&amp;Anleitung'!A4389</f>
        <v>45474</v>
      </c>
      <c r="B4389" s="2">
        <f>'Input Spotmarktpreise&amp;Anleitung'!B4389</f>
        <v>0.83333333333333337</v>
      </c>
      <c r="C4389" s="2">
        <f>'Input Spotmarktpreise&amp;Anleitung'!C4389</f>
        <v>0.875</v>
      </c>
      <c r="D4389">
        <f>'Input Spotmarktpreise&amp;Anleitung'!D4389</f>
        <v>16.678999999999998</v>
      </c>
      <c r="E4389">
        <f>MAX(0,IF(D4389&lt;=2,0,VLOOKUP(MONTH(A4389),monthly_premium!C:D,2,FALSE)))</f>
        <v>2.58</v>
      </c>
      <c r="F4389">
        <f>MAX(0,IF(D4389&lt;=2,0,VLOOKUP(MONTH(A4389),monthly_premium!E:F,2,FALSE)))</f>
        <v>12.719999999999999</v>
      </c>
      <c r="G4389">
        <f t="shared" si="136"/>
        <v>19.259</v>
      </c>
      <c r="H4389">
        <f t="shared" si="137"/>
        <v>29.398999999999997</v>
      </c>
    </row>
    <row r="4390" spans="1:8" x14ac:dyDescent="0.25">
      <c r="A4390" s="1">
        <f>'Input Spotmarktpreise&amp;Anleitung'!A4390</f>
        <v>45474</v>
      </c>
      <c r="B4390" s="2">
        <f>'Input Spotmarktpreise&amp;Anleitung'!B4390</f>
        <v>0.875</v>
      </c>
      <c r="C4390" s="2">
        <f>'Input Spotmarktpreise&amp;Anleitung'!C4390</f>
        <v>0.91666666666666663</v>
      </c>
      <c r="D4390">
        <f>'Input Spotmarktpreise&amp;Anleitung'!D4390</f>
        <v>12.91</v>
      </c>
      <c r="E4390">
        <f>MAX(0,IF(D4390&lt;=2,0,VLOOKUP(MONTH(A4390),monthly_premium!C:D,2,FALSE)))</f>
        <v>2.58</v>
      </c>
      <c r="F4390">
        <f>MAX(0,IF(D4390&lt;=2,0,VLOOKUP(MONTH(A4390),monthly_premium!E:F,2,FALSE)))</f>
        <v>12.719999999999999</v>
      </c>
      <c r="G4390">
        <f t="shared" si="136"/>
        <v>15.49</v>
      </c>
      <c r="H4390">
        <f t="shared" si="137"/>
        <v>25.63</v>
      </c>
    </row>
    <row r="4391" spans="1:8" x14ac:dyDescent="0.25">
      <c r="A4391" s="1">
        <f>'Input Spotmarktpreise&amp;Anleitung'!A4391</f>
        <v>45474</v>
      </c>
      <c r="B4391" s="2">
        <f>'Input Spotmarktpreise&amp;Anleitung'!B4391</f>
        <v>0.91666666666666663</v>
      </c>
      <c r="C4391" s="2">
        <f>'Input Spotmarktpreise&amp;Anleitung'!C4391</f>
        <v>0.95833333333333337</v>
      </c>
      <c r="D4391">
        <f>'Input Spotmarktpreise&amp;Anleitung'!D4391</f>
        <v>10.750999999999999</v>
      </c>
      <c r="E4391">
        <f>MAX(0,IF(D4391&lt;=2,0,VLOOKUP(MONTH(A4391),monthly_premium!C:D,2,FALSE)))</f>
        <v>2.58</v>
      </c>
      <c r="F4391">
        <f>MAX(0,IF(D4391&lt;=2,0,VLOOKUP(MONTH(A4391),monthly_premium!E:F,2,FALSE)))</f>
        <v>12.719999999999999</v>
      </c>
      <c r="G4391">
        <f t="shared" si="136"/>
        <v>13.331</v>
      </c>
      <c r="H4391">
        <f t="shared" si="137"/>
        <v>23.470999999999997</v>
      </c>
    </row>
    <row r="4392" spans="1:8" x14ac:dyDescent="0.25">
      <c r="A4392" s="1">
        <f>'Input Spotmarktpreise&amp;Anleitung'!A4392</f>
        <v>45474</v>
      </c>
      <c r="B4392" s="2">
        <f>'Input Spotmarktpreise&amp;Anleitung'!B4392</f>
        <v>0.95833333333333337</v>
      </c>
      <c r="C4392" s="2">
        <f>'Input Spotmarktpreise&amp;Anleitung'!C4392</f>
        <v>0</v>
      </c>
      <c r="D4392">
        <f>'Input Spotmarktpreise&amp;Anleitung'!D4392</f>
        <v>8.7880000000000003</v>
      </c>
      <c r="E4392">
        <f>MAX(0,IF(D4392&lt;=2,0,VLOOKUP(MONTH(A4392),monthly_premium!C:D,2,FALSE)))</f>
        <v>2.58</v>
      </c>
      <c r="F4392">
        <f>MAX(0,IF(D4392&lt;=2,0,VLOOKUP(MONTH(A4392),monthly_premium!E:F,2,FALSE)))</f>
        <v>12.719999999999999</v>
      </c>
      <c r="G4392">
        <f t="shared" si="136"/>
        <v>11.368</v>
      </c>
      <c r="H4392">
        <f t="shared" si="137"/>
        <v>21.507999999999999</v>
      </c>
    </row>
    <row r="4393" spans="1:8" x14ac:dyDescent="0.25">
      <c r="A4393" s="1">
        <f>'Input Spotmarktpreise&amp;Anleitung'!A4393</f>
        <v>45475</v>
      </c>
      <c r="B4393" s="2">
        <f>'Input Spotmarktpreise&amp;Anleitung'!B4393</f>
        <v>0</v>
      </c>
      <c r="C4393" s="2">
        <f>'Input Spotmarktpreise&amp;Anleitung'!C4393</f>
        <v>4.1666666666666664E-2</v>
      </c>
      <c r="D4393">
        <f>'Input Spotmarktpreise&amp;Anleitung'!D4393</f>
        <v>8.1590000000000007</v>
      </c>
      <c r="E4393">
        <f>MAX(0,IF(D4393&lt;=2,0,VLOOKUP(MONTH(A4393),monthly_premium!C:D,2,FALSE)))</f>
        <v>2.58</v>
      </c>
      <c r="F4393">
        <f>MAX(0,IF(D4393&lt;=2,0,VLOOKUP(MONTH(A4393),monthly_premium!E:F,2,FALSE)))</f>
        <v>12.719999999999999</v>
      </c>
      <c r="G4393">
        <f t="shared" si="136"/>
        <v>10.739000000000001</v>
      </c>
      <c r="H4393">
        <f t="shared" si="137"/>
        <v>20.878999999999998</v>
      </c>
    </row>
    <row r="4394" spans="1:8" x14ac:dyDescent="0.25">
      <c r="A4394" s="1">
        <f>'Input Spotmarktpreise&amp;Anleitung'!A4394</f>
        <v>45475</v>
      </c>
      <c r="B4394" s="2">
        <f>'Input Spotmarktpreise&amp;Anleitung'!B4394</f>
        <v>4.1666666666666664E-2</v>
      </c>
      <c r="C4394" s="2">
        <f>'Input Spotmarktpreise&amp;Anleitung'!C4394</f>
        <v>8.3333333333333329E-2</v>
      </c>
      <c r="D4394">
        <f>'Input Spotmarktpreise&amp;Anleitung'!D4394</f>
        <v>7.9930000000000003</v>
      </c>
      <c r="E4394">
        <f>MAX(0,IF(D4394&lt;=2,0,VLOOKUP(MONTH(A4394),monthly_premium!C:D,2,FALSE)))</f>
        <v>2.58</v>
      </c>
      <c r="F4394">
        <f>MAX(0,IF(D4394&lt;=2,0,VLOOKUP(MONTH(A4394),monthly_premium!E:F,2,FALSE)))</f>
        <v>12.719999999999999</v>
      </c>
      <c r="G4394">
        <f t="shared" si="136"/>
        <v>10.573</v>
      </c>
      <c r="H4394">
        <f t="shared" si="137"/>
        <v>20.713000000000001</v>
      </c>
    </row>
    <row r="4395" spans="1:8" x14ac:dyDescent="0.25">
      <c r="A4395" s="1">
        <f>'Input Spotmarktpreise&amp;Anleitung'!A4395</f>
        <v>45475</v>
      </c>
      <c r="B4395" s="2">
        <f>'Input Spotmarktpreise&amp;Anleitung'!B4395</f>
        <v>8.3333333333333329E-2</v>
      </c>
      <c r="C4395" s="2">
        <f>'Input Spotmarktpreise&amp;Anleitung'!C4395</f>
        <v>0.125</v>
      </c>
      <c r="D4395">
        <f>'Input Spotmarktpreise&amp;Anleitung'!D4395</f>
        <v>8.2070000000000007</v>
      </c>
      <c r="E4395">
        <f>MAX(0,IF(D4395&lt;=2,0,VLOOKUP(MONTH(A4395),monthly_premium!C:D,2,FALSE)))</f>
        <v>2.58</v>
      </c>
      <c r="F4395">
        <f>MAX(0,IF(D4395&lt;=2,0,VLOOKUP(MONTH(A4395),monthly_premium!E:F,2,FALSE)))</f>
        <v>12.719999999999999</v>
      </c>
      <c r="G4395">
        <f t="shared" si="136"/>
        <v>10.787000000000001</v>
      </c>
      <c r="H4395">
        <f t="shared" si="137"/>
        <v>20.927</v>
      </c>
    </row>
    <row r="4396" spans="1:8" x14ac:dyDescent="0.25">
      <c r="A4396" s="1">
        <f>'Input Spotmarktpreise&amp;Anleitung'!A4396</f>
        <v>45475</v>
      </c>
      <c r="B4396" s="2">
        <f>'Input Spotmarktpreise&amp;Anleitung'!B4396</f>
        <v>0.125</v>
      </c>
      <c r="C4396" s="2">
        <f>'Input Spotmarktpreise&amp;Anleitung'!C4396</f>
        <v>0.16666666666666666</v>
      </c>
      <c r="D4396">
        <f>'Input Spotmarktpreise&amp;Anleitung'!D4396</f>
        <v>8.0950000000000006</v>
      </c>
      <c r="E4396">
        <f>MAX(0,IF(D4396&lt;=2,0,VLOOKUP(MONTH(A4396),monthly_premium!C:D,2,FALSE)))</f>
        <v>2.58</v>
      </c>
      <c r="F4396">
        <f>MAX(0,IF(D4396&lt;=2,0,VLOOKUP(MONTH(A4396),monthly_premium!E:F,2,FALSE)))</f>
        <v>12.719999999999999</v>
      </c>
      <c r="G4396">
        <f t="shared" si="136"/>
        <v>10.675000000000001</v>
      </c>
      <c r="H4396">
        <f t="shared" si="137"/>
        <v>20.814999999999998</v>
      </c>
    </row>
    <row r="4397" spans="1:8" x14ac:dyDescent="0.25">
      <c r="A4397" s="1">
        <f>'Input Spotmarktpreise&amp;Anleitung'!A4397</f>
        <v>45475</v>
      </c>
      <c r="B4397" s="2">
        <f>'Input Spotmarktpreise&amp;Anleitung'!B4397</f>
        <v>0.16666666666666666</v>
      </c>
      <c r="C4397" s="2">
        <f>'Input Spotmarktpreise&amp;Anleitung'!C4397</f>
        <v>0.20833333333333334</v>
      </c>
      <c r="D4397">
        <f>'Input Spotmarktpreise&amp;Anleitung'!D4397</f>
        <v>8.1989999999999998</v>
      </c>
      <c r="E4397">
        <f>MAX(0,IF(D4397&lt;=2,0,VLOOKUP(MONTH(A4397),monthly_premium!C:D,2,FALSE)))</f>
        <v>2.58</v>
      </c>
      <c r="F4397">
        <f>MAX(0,IF(D4397&lt;=2,0,VLOOKUP(MONTH(A4397),monthly_premium!E:F,2,FALSE)))</f>
        <v>12.719999999999999</v>
      </c>
      <c r="G4397">
        <f t="shared" si="136"/>
        <v>10.779</v>
      </c>
      <c r="H4397">
        <f t="shared" si="137"/>
        <v>20.918999999999997</v>
      </c>
    </row>
    <row r="4398" spans="1:8" x14ac:dyDescent="0.25">
      <c r="A4398" s="1">
        <f>'Input Spotmarktpreise&amp;Anleitung'!A4398</f>
        <v>45475</v>
      </c>
      <c r="B4398" s="2">
        <f>'Input Spotmarktpreise&amp;Anleitung'!B4398</f>
        <v>0.20833333333333334</v>
      </c>
      <c r="C4398" s="2">
        <f>'Input Spotmarktpreise&amp;Anleitung'!C4398</f>
        <v>0.25</v>
      </c>
      <c r="D4398">
        <f>'Input Spotmarktpreise&amp;Anleitung'!D4398</f>
        <v>8.1989999999999998</v>
      </c>
      <c r="E4398">
        <f>MAX(0,IF(D4398&lt;=2,0,VLOOKUP(MONTH(A4398),monthly_premium!C:D,2,FALSE)))</f>
        <v>2.58</v>
      </c>
      <c r="F4398">
        <f>MAX(0,IF(D4398&lt;=2,0,VLOOKUP(MONTH(A4398),monthly_premium!E:F,2,FALSE)))</f>
        <v>12.719999999999999</v>
      </c>
      <c r="G4398">
        <f t="shared" si="136"/>
        <v>10.779</v>
      </c>
      <c r="H4398">
        <f t="shared" si="137"/>
        <v>20.918999999999997</v>
      </c>
    </row>
    <row r="4399" spans="1:8" x14ac:dyDescent="0.25">
      <c r="A4399" s="1">
        <f>'Input Spotmarktpreise&amp;Anleitung'!A4399</f>
        <v>45475</v>
      </c>
      <c r="B4399" s="2">
        <f>'Input Spotmarktpreise&amp;Anleitung'!B4399</f>
        <v>0.25</v>
      </c>
      <c r="C4399" s="2">
        <f>'Input Spotmarktpreise&amp;Anleitung'!C4399</f>
        <v>0.29166666666666669</v>
      </c>
      <c r="D4399">
        <f>'Input Spotmarktpreise&amp;Anleitung'!D4399</f>
        <v>9.65</v>
      </c>
      <c r="E4399">
        <f>MAX(0,IF(D4399&lt;=2,0,VLOOKUP(MONTH(A4399),monthly_premium!C:D,2,FALSE)))</f>
        <v>2.58</v>
      </c>
      <c r="F4399">
        <f>MAX(0,IF(D4399&lt;=2,0,VLOOKUP(MONTH(A4399),monthly_premium!E:F,2,FALSE)))</f>
        <v>12.719999999999999</v>
      </c>
      <c r="G4399">
        <f t="shared" si="136"/>
        <v>12.23</v>
      </c>
      <c r="H4399">
        <f t="shared" si="137"/>
        <v>22.369999999999997</v>
      </c>
    </row>
    <row r="4400" spans="1:8" x14ac:dyDescent="0.25">
      <c r="A4400" s="1">
        <f>'Input Spotmarktpreise&amp;Anleitung'!A4400</f>
        <v>45475</v>
      </c>
      <c r="B4400" s="2">
        <f>'Input Spotmarktpreise&amp;Anleitung'!B4400</f>
        <v>0.29166666666666669</v>
      </c>
      <c r="C4400" s="2">
        <f>'Input Spotmarktpreise&amp;Anleitung'!C4400</f>
        <v>0.33333333333333331</v>
      </c>
      <c r="D4400">
        <f>'Input Spotmarktpreise&amp;Anleitung'!D4400</f>
        <v>10.069000000000001</v>
      </c>
      <c r="E4400">
        <f>MAX(0,IF(D4400&lt;=2,0,VLOOKUP(MONTH(A4400),monthly_premium!C:D,2,FALSE)))</f>
        <v>2.58</v>
      </c>
      <c r="F4400">
        <f>MAX(0,IF(D4400&lt;=2,0,VLOOKUP(MONTH(A4400),monthly_premium!E:F,2,FALSE)))</f>
        <v>12.719999999999999</v>
      </c>
      <c r="G4400">
        <f t="shared" si="136"/>
        <v>12.649000000000001</v>
      </c>
      <c r="H4400">
        <f t="shared" si="137"/>
        <v>22.789000000000001</v>
      </c>
    </row>
    <row r="4401" spans="1:8" x14ac:dyDescent="0.25">
      <c r="A4401" s="1">
        <f>'Input Spotmarktpreise&amp;Anleitung'!A4401</f>
        <v>45475</v>
      </c>
      <c r="B4401" s="2">
        <f>'Input Spotmarktpreise&amp;Anleitung'!B4401</f>
        <v>0.33333333333333331</v>
      </c>
      <c r="C4401" s="2">
        <f>'Input Spotmarktpreise&amp;Anleitung'!C4401</f>
        <v>0.375</v>
      </c>
      <c r="D4401">
        <f>'Input Spotmarktpreise&amp;Anleitung'!D4401</f>
        <v>10.127000000000001</v>
      </c>
      <c r="E4401">
        <f>MAX(0,IF(D4401&lt;=2,0,VLOOKUP(MONTH(A4401),monthly_premium!C:D,2,FALSE)))</f>
        <v>2.58</v>
      </c>
      <c r="F4401">
        <f>MAX(0,IF(D4401&lt;=2,0,VLOOKUP(MONTH(A4401),monthly_premium!E:F,2,FALSE)))</f>
        <v>12.719999999999999</v>
      </c>
      <c r="G4401">
        <f t="shared" si="136"/>
        <v>12.707000000000001</v>
      </c>
      <c r="H4401">
        <f t="shared" si="137"/>
        <v>22.847000000000001</v>
      </c>
    </row>
    <row r="4402" spans="1:8" x14ac:dyDescent="0.25">
      <c r="A4402" s="1">
        <f>'Input Spotmarktpreise&amp;Anleitung'!A4402</f>
        <v>45475</v>
      </c>
      <c r="B4402" s="2">
        <f>'Input Spotmarktpreise&amp;Anleitung'!B4402</f>
        <v>0.375</v>
      </c>
      <c r="C4402" s="2">
        <f>'Input Spotmarktpreise&amp;Anleitung'!C4402</f>
        <v>0.41666666666666669</v>
      </c>
      <c r="D4402">
        <f>'Input Spotmarktpreise&amp;Anleitung'!D4402</f>
        <v>8.75</v>
      </c>
      <c r="E4402">
        <f>MAX(0,IF(D4402&lt;=2,0,VLOOKUP(MONTH(A4402),monthly_premium!C:D,2,FALSE)))</f>
        <v>2.58</v>
      </c>
      <c r="F4402">
        <f>MAX(0,IF(D4402&lt;=2,0,VLOOKUP(MONTH(A4402),monthly_premium!E:F,2,FALSE)))</f>
        <v>12.719999999999999</v>
      </c>
      <c r="G4402">
        <f t="shared" si="136"/>
        <v>11.33</v>
      </c>
      <c r="H4402">
        <f t="shared" si="137"/>
        <v>21.47</v>
      </c>
    </row>
    <row r="4403" spans="1:8" x14ac:dyDescent="0.25">
      <c r="A4403" s="1">
        <f>'Input Spotmarktpreise&amp;Anleitung'!A4403</f>
        <v>45475</v>
      </c>
      <c r="B4403" s="2">
        <f>'Input Spotmarktpreise&amp;Anleitung'!B4403</f>
        <v>0.41666666666666669</v>
      </c>
      <c r="C4403" s="2">
        <f>'Input Spotmarktpreise&amp;Anleitung'!C4403</f>
        <v>0.45833333333333331</v>
      </c>
      <c r="D4403">
        <f>'Input Spotmarktpreise&amp;Anleitung'!D4403</f>
        <v>8.3109999999999999</v>
      </c>
      <c r="E4403">
        <f>MAX(0,IF(D4403&lt;=2,0,VLOOKUP(MONTH(A4403),monthly_premium!C:D,2,FALSE)))</f>
        <v>2.58</v>
      </c>
      <c r="F4403">
        <f>MAX(0,IF(D4403&lt;=2,0,VLOOKUP(MONTH(A4403),monthly_premium!E:F,2,FALSE)))</f>
        <v>12.719999999999999</v>
      </c>
      <c r="G4403">
        <f t="shared" si="136"/>
        <v>10.891</v>
      </c>
      <c r="H4403">
        <f t="shared" si="137"/>
        <v>21.030999999999999</v>
      </c>
    </row>
    <row r="4404" spans="1:8" x14ac:dyDescent="0.25">
      <c r="A4404" s="1">
        <f>'Input Spotmarktpreise&amp;Anleitung'!A4404</f>
        <v>45475</v>
      </c>
      <c r="B4404" s="2">
        <f>'Input Spotmarktpreise&amp;Anleitung'!B4404</f>
        <v>0.45833333333333331</v>
      </c>
      <c r="C4404" s="2">
        <f>'Input Spotmarktpreise&amp;Anleitung'!C4404</f>
        <v>0.5</v>
      </c>
      <c r="D4404">
        <f>'Input Spotmarktpreise&amp;Anleitung'!D4404</f>
        <v>7.4560000000000004</v>
      </c>
      <c r="E4404">
        <f>MAX(0,IF(D4404&lt;=2,0,VLOOKUP(MONTH(A4404),monthly_premium!C:D,2,FALSE)))</f>
        <v>2.58</v>
      </c>
      <c r="F4404">
        <f>MAX(0,IF(D4404&lt;=2,0,VLOOKUP(MONTH(A4404),monthly_premium!E:F,2,FALSE)))</f>
        <v>12.719999999999999</v>
      </c>
      <c r="G4404">
        <f t="shared" si="136"/>
        <v>10.036000000000001</v>
      </c>
      <c r="H4404">
        <f t="shared" si="137"/>
        <v>20.175999999999998</v>
      </c>
    </row>
    <row r="4405" spans="1:8" x14ac:dyDescent="0.25">
      <c r="A4405" s="1">
        <f>'Input Spotmarktpreise&amp;Anleitung'!A4405</f>
        <v>45475</v>
      </c>
      <c r="B4405" s="2">
        <f>'Input Spotmarktpreise&amp;Anleitung'!B4405</f>
        <v>0.5</v>
      </c>
      <c r="C4405" s="2">
        <f>'Input Spotmarktpreise&amp;Anleitung'!C4405</f>
        <v>0.54166666666666663</v>
      </c>
      <c r="D4405">
        <f>'Input Spotmarktpreise&amp;Anleitung'!D4405</f>
        <v>7.2720000000000002</v>
      </c>
      <c r="E4405">
        <f>MAX(0,IF(D4405&lt;=2,0,VLOOKUP(MONTH(A4405),monthly_premium!C:D,2,FALSE)))</f>
        <v>2.58</v>
      </c>
      <c r="F4405">
        <f>MAX(0,IF(D4405&lt;=2,0,VLOOKUP(MONTH(A4405),monthly_premium!E:F,2,FALSE)))</f>
        <v>12.719999999999999</v>
      </c>
      <c r="G4405">
        <f t="shared" si="136"/>
        <v>9.8520000000000003</v>
      </c>
      <c r="H4405">
        <f t="shared" si="137"/>
        <v>19.991999999999997</v>
      </c>
    </row>
    <row r="4406" spans="1:8" x14ac:dyDescent="0.25">
      <c r="A4406" s="1">
        <f>'Input Spotmarktpreise&amp;Anleitung'!A4406</f>
        <v>45475</v>
      </c>
      <c r="B4406" s="2">
        <f>'Input Spotmarktpreise&amp;Anleitung'!B4406</f>
        <v>0.54166666666666663</v>
      </c>
      <c r="C4406" s="2">
        <f>'Input Spotmarktpreise&amp;Anleitung'!C4406</f>
        <v>0.58333333333333337</v>
      </c>
      <c r="D4406">
        <f>'Input Spotmarktpreise&amp;Anleitung'!D4406</f>
        <v>6.9160000000000004</v>
      </c>
      <c r="E4406">
        <f>MAX(0,IF(D4406&lt;=2,0,VLOOKUP(MONTH(A4406),monthly_premium!C:D,2,FALSE)))</f>
        <v>2.58</v>
      </c>
      <c r="F4406">
        <f>MAX(0,IF(D4406&lt;=2,0,VLOOKUP(MONTH(A4406),monthly_premium!E:F,2,FALSE)))</f>
        <v>12.719999999999999</v>
      </c>
      <c r="G4406">
        <f t="shared" si="136"/>
        <v>9.4960000000000004</v>
      </c>
      <c r="H4406">
        <f t="shared" si="137"/>
        <v>19.635999999999999</v>
      </c>
    </row>
    <row r="4407" spans="1:8" x14ac:dyDescent="0.25">
      <c r="A4407" s="1">
        <f>'Input Spotmarktpreise&amp;Anleitung'!A4407</f>
        <v>45475</v>
      </c>
      <c r="B4407" s="2">
        <f>'Input Spotmarktpreise&amp;Anleitung'!B4407</f>
        <v>0.58333333333333337</v>
      </c>
      <c r="C4407" s="2">
        <f>'Input Spotmarktpreise&amp;Anleitung'!C4407</f>
        <v>0.625</v>
      </c>
      <c r="D4407">
        <f>'Input Spotmarktpreise&amp;Anleitung'!D4407</f>
        <v>6.093</v>
      </c>
      <c r="E4407">
        <f>MAX(0,IF(D4407&lt;=2,0,VLOOKUP(MONTH(A4407),monthly_premium!C:D,2,FALSE)))</f>
        <v>2.58</v>
      </c>
      <c r="F4407">
        <f>MAX(0,IF(D4407&lt;=2,0,VLOOKUP(MONTH(A4407),monthly_premium!E:F,2,FALSE)))</f>
        <v>12.719999999999999</v>
      </c>
      <c r="G4407">
        <f t="shared" si="136"/>
        <v>8.673</v>
      </c>
      <c r="H4407">
        <f t="shared" si="137"/>
        <v>18.812999999999999</v>
      </c>
    </row>
    <row r="4408" spans="1:8" x14ac:dyDescent="0.25">
      <c r="A4408" s="1">
        <f>'Input Spotmarktpreise&amp;Anleitung'!A4408</f>
        <v>45475</v>
      </c>
      <c r="B4408" s="2">
        <f>'Input Spotmarktpreise&amp;Anleitung'!B4408</f>
        <v>0.625</v>
      </c>
      <c r="C4408" s="2">
        <f>'Input Spotmarktpreise&amp;Anleitung'!C4408</f>
        <v>0.66666666666666663</v>
      </c>
      <c r="D4408">
        <f>'Input Spotmarktpreise&amp;Anleitung'!D4408</f>
        <v>6.2729999999999997</v>
      </c>
      <c r="E4408">
        <f>MAX(0,IF(D4408&lt;=2,0,VLOOKUP(MONTH(A4408),monthly_premium!C:D,2,FALSE)))</f>
        <v>2.58</v>
      </c>
      <c r="F4408">
        <f>MAX(0,IF(D4408&lt;=2,0,VLOOKUP(MONTH(A4408),monthly_premium!E:F,2,FALSE)))</f>
        <v>12.719999999999999</v>
      </c>
      <c r="G4408">
        <f t="shared" si="136"/>
        <v>8.8529999999999998</v>
      </c>
      <c r="H4408">
        <f t="shared" si="137"/>
        <v>18.992999999999999</v>
      </c>
    </row>
    <row r="4409" spans="1:8" x14ac:dyDescent="0.25">
      <c r="A4409" s="1">
        <f>'Input Spotmarktpreise&amp;Anleitung'!A4409</f>
        <v>45475</v>
      </c>
      <c r="B4409" s="2">
        <f>'Input Spotmarktpreise&amp;Anleitung'!B4409</f>
        <v>0.66666666666666663</v>
      </c>
      <c r="C4409" s="2">
        <f>'Input Spotmarktpreise&amp;Anleitung'!C4409</f>
        <v>0.70833333333333337</v>
      </c>
      <c r="D4409">
        <f>'Input Spotmarktpreise&amp;Anleitung'!D4409</f>
        <v>7.4219999999999997</v>
      </c>
      <c r="E4409">
        <f>MAX(0,IF(D4409&lt;=2,0,VLOOKUP(MONTH(A4409),monthly_premium!C:D,2,FALSE)))</f>
        <v>2.58</v>
      </c>
      <c r="F4409">
        <f>MAX(0,IF(D4409&lt;=2,0,VLOOKUP(MONTH(A4409),monthly_premium!E:F,2,FALSE)))</f>
        <v>12.719999999999999</v>
      </c>
      <c r="G4409">
        <f t="shared" si="136"/>
        <v>10.001999999999999</v>
      </c>
      <c r="H4409">
        <f t="shared" si="137"/>
        <v>20.141999999999999</v>
      </c>
    </row>
    <row r="4410" spans="1:8" x14ac:dyDescent="0.25">
      <c r="A4410" s="1">
        <f>'Input Spotmarktpreise&amp;Anleitung'!A4410</f>
        <v>45475</v>
      </c>
      <c r="B4410" s="2">
        <f>'Input Spotmarktpreise&amp;Anleitung'!B4410</f>
        <v>0.70833333333333337</v>
      </c>
      <c r="C4410" s="2">
        <f>'Input Spotmarktpreise&amp;Anleitung'!C4410</f>
        <v>0.75</v>
      </c>
      <c r="D4410">
        <f>'Input Spotmarktpreise&amp;Anleitung'!D4410</f>
        <v>7.59</v>
      </c>
      <c r="E4410">
        <f>MAX(0,IF(D4410&lt;=2,0,VLOOKUP(MONTH(A4410),monthly_premium!C:D,2,FALSE)))</f>
        <v>2.58</v>
      </c>
      <c r="F4410">
        <f>MAX(0,IF(D4410&lt;=2,0,VLOOKUP(MONTH(A4410),monthly_premium!E:F,2,FALSE)))</f>
        <v>12.719999999999999</v>
      </c>
      <c r="G4410">
        <f t="shared" si="136"/>
        <v>10.17</v>
      </c>
      <c r="H4410">
        <f t="shared" si="137"/>
        <v>20.309999999999999</v>
      </c>
    </row>
    <row r="4411" spans="1:8" x14ac:dyDescent="0.25">
      <c r="A4411" s="1">
        <f>'Input Spotmarktpreise&amp;Anleitung'!A4411</f>
        <v>45475</v>
      </c>
      <c r="B4411" s="2">
        <f>'Input Spotmarktpreise&amp;Anleitung'!B4411</f>
        <v>0.75</v>
      </c>
      <c r="C4411" s="2">
        <f>'Input Spotmarktpreise&amp;Anleitung'!C4411</f>
        <v>0.79166666666666663</v>
      </c>
      <c r="D4411">
        <f>'Input Spotmarktpreise&amp;Anleitung'!D4411</f>
        <v>8.4789999999999992</v>
      </c>
      <c r="E4411">
        <f>MAX(0,IF(D4411&lt;=2,0,VLOOKUP(MONTH(A4411),monthly_premium!C:D,2,FALSE)))</f>
        <v>2.58</v>
      </c>
      <c r="F4411">
        <f>MAX(0,IF(D4411&lt;=2,0,VLOOKUP(MONTH(A4411),monthly_premium!E:F,2,FALSE)))</f>
        <v>12.719999999999999</v>
      </c>
      <c r="G4411">
        <f t="shared" si="136"/>
        <v>11.058999999999999</v>
      </c>
      <c r="H4411">
        <f t="shared" si="137"/>
        <v>21.198999999999998</v>
      </c>
    </row>
    <row r="4412" spans="1:8" x14ac:dyDescent="0.25">
      <c r="A4412" s="1">
        <f>'Input Spotmarktpreise&amp;Anleitung'!A4412</f>
        <v>45475</v>
      </c>
      <c r="B4412" s="2">
        <f>'Input Spotmarktpreise&amp;Anleitung'!B4412</f>
        <v>0.79166666666666663</v>
      </c>
      <c r="C4412" s="2">
        <f>'Input Spotmarktpreise&amp;Anleitung'!C4412</f>
        <v>0.83333333333333337</v>
      </c>
      <c r="D4412">
        <f>'Input Spotmarktpreise&amp;Anleitung'!D4412</f>
        <v>10.363</v>
      </c>
      <c r="E4412">
        <f>MAX(0,IF(D4412&lt;=2,0,VLOOKUP(MONTH(A4412),monthly_premium!C:D,2,FALSE)))</f>
        <v>2.58</v>
      </c>
      <c r="F4412">
        <f>MAX(0,IF(D4412&lt;=2,0,VLOOKUP(MONTH(A4412),monthly_premium!E:F,2,FALSE)))</f>
        <v>12.719999999999999</v>
      </c>
      <c r="G4412">
        <f t="shared" si="136"/>
        <v>12.943</v>
      </c>
      <c r="H4412">
        <f t="shared" si="137"/>
        <v>23.082999999999998</v>
      </c>
    </row>
    <row r="4413" spans="1:8" x14ac:dyDescent="0.25">
      <c r="A4413" s="1">
        <f>'Input Spotmarktpreise&amp;Anleitung'!A4413</f>
        <v>45475</v>
      </c>
      <c r="B4413" s="2">
        <f>'Input Spotmarktpreise&amp;Anleitung'!B4413</f>
        <v>0.83333333333333337</v>
      </c>
      <c r="C4413" s="2">
        <f>'Input Spotmarktpreise&amp;Anleitung'!C4413</f>
        <v>0.875</v>
      </c>
      <c r="D4413">
        <f>'Input Spotmarktpreise&amp;Anleitung'!D4413</f>
        <v>11.5</v>
      </c>
      <c r="E4413">
        <f>MAX(0,IF(D4413&lt;=2,0,VLOOKUP(MONTH(A4413),monthly_premium!C:D,2,FALSE)))</f>
        <v>2.58</v>
      </c>
      <c r="F4413">
        <f>MAX(0,IF(D4413&lt;=2,0,VLOOKUP(MONTH(A4413),monthly_premium!E:F,2,FALSE)))</f>
        <v>12.719999999999999</v>
      </c>
      <c r="G4413">
        <f t="shared" si="136"/>
        <v>14.08</v>
      </c>
      <c r="H4413">
        <f t="shared" si="137"/>
        <v>24.22</v>
      </c>
    </row>
    <row r="4414" spans="1:8" x14ac:dyDescent="0.25">
      <c r="A4414" s="1">
        <f>'Input Spotmarktpreise&amp;Anleitung'!A4414</f>
        <v>45475</v>
      </c>
      <c r="B4414" s="2">
        <f>'Input Spotmarktpreise&amp;Anleitung'!B4414</f>
        <v>0.875</v>
      </c>
      <c r="C4414" s="2">
        <f>'Input Spotmarktpreise&amp;Anleitung'!C4414</f>
        <v>0.91666666666666663</v>
      </c>
      <c r="D4414">
        <f>'Input Spotmarktpreise&amp;Anleitung'!D4414</f>
        <v>10.996</v>
      </c>
      <c r="E4414">
        <f>MAX(0,IF(D4414&lt;=2,0,VLOOKUP(MONTH(A4414),monthly_premium!C:D,2,FALSE)))</f>
        <v>2.58</v>
      </c>
      <c r="F4414">
        <f>MAX(0,IF(D4414&lt;=2,0,VLOOKUP(MONTH(A4414),monthly_premium!E:F,2,FALSE)))</f>
        <v>12.719999999999999</v>
      </c>
      <c r="G4414">
        <f t="shared" si="136"/>
        <v>13.576000000000001</v>
      </c>
      <c r="H4414">
        <f t="shared" si="137"/>
        <v>23.716000000000001</v>
      </c>
    </row>
    <row r="4415" spans="1:8" x14ac:dyDescent="0.25">
      <c r="A4415" s="1">
        <f>'Input Spotmarktpreise&amp;Anleitung'!A4415</f>
        <v>45475</v>
      </c>
      <c r="B4415" s="2">
        <f>'Input Spotmarktpreise&amp;Anleitung'!B4415</f>
        <v>0.91666666666666663</v>
      </c>
      <c r="C4415" s="2">
        <f>'Input Spotmarktpreise&amp;Anleitung'!C4415</f>
        <v>0.95833333333333337</v>
      </c>
      <c r="D4415">
        <f>'Input Spotmarktpreise&amp;Anleitung'!D4415</f>
        <v>10.904999999999999</v>
      </c>
      <c r="E4415">
        <f>MAX(0,IF(D4415&lt;=2,0,VLOOKUP(MONTH(A4415),monthly_premium!C:D,2,FALSE)))</f>
        <v>2.58</v>
      </c>
      <c r="F4415">
        <f>MAX(0,IF(D4415&lt;=2,0,VLOOKUP(MONTH(A4415),monthly_premium!E:F,2,FALSE)))</f>
        <v>12.719999999999999</v>
      </c>
      <c r="G4415">
        <f t="shared" si="136"/>
        <v>13.484999999999999</v>
      </c>
      <c r="H4415">
        <f t="shared" si="137"/>
        <v>23.625</v>
      </c>
    </row>
    <row r="4416" spans="1:8" x14ac:dyDescent="0.25">
      <c r="A4416" s="1">
        <f>'Input Spotmarktpreise&amp;Anleitung'!A4416</f>
        <v>45475</v>
      </c>
      <c r="B4416" s="2">
        <f>'Input Spotmarktpreise&amp;Anleitung'!B4416</f>
        <v>0.95833333333333337</v>
      </c>
      <c r="C4416" s="2">
        <f>'Input Spotmarktpreise&amp;Anleitung'!C4416</f>
        <v>0</v>
      </c>
      <c r="D4416">
        <f>'Input Spotmarktpreise&amp;Anleitung'!D4416</f>
        <v>8.6</v>
      </c>
      <c r="E4416">
        <f>MAX(0,IF(D4416&lt;=2,0,VLOOKUP(MONTH(A4416),monthly_premium!C:D,2,FALSE)))</f>
        <v>2.58</v>
      </c>
      <c r="F4416">
        <f>MAX(0,IF(D4416&lt;=2,0,VLOOKUP(MONTH(A4416),monthly_premium!E:F,2,FALSE)))</f>
        <v>12.719999999999999</v>
      </c>
      <c r="G4416">
        <f t="shared" si="136"/>
        <v>11.18</v>
      </c>
      <c r="H4416">
        <f t="shared" si="137"/>
        <v>21.32</v>
      </c>
    </row>
    <row r="4417" spans="1:8" x14ac:dyDescent="0.25">
      <c r="A4417" s="1">
        <f>'Input Spotmarktpreise&amp;Anleitung'!A4417</f>
        <v>45476</v>
      </c>
      <c r="B4417" s="2">
        <f>'Input Spotmarktpreise&amp;Anleitung'!B4417</f>
        <v>0</v>
      </c>
      <c r="C4417" s="2">
        <f>'Input Spotmarktpreise&amp;Anleitung'!C4417</f>
        <v>4.1666666666666664E-2</v>
      </c>
      <c r="D4417">
        <f>'Input Spotmarktpreise&amp;Anleitung'!D4417</f>
        <v>6.819</v>
      </c>
      <c r="E4417">
        <f>MAX(0,IF(D4417&lt;=2,0,VLOOKUP(MONTH(A4417),monthly_premium!C:D,2,FALSE)))</f>
        <v>2.58</v>
      </c>
      <c r="F4417">
        <f>MAX(0,IF(D4417&lt;=2,0,VLOOKUP(MONTH(A4417),monthly_premium!E:F,2,FALSE)))</f>
        <v>12.719999999999999</v>
      </c>
      <c r="G4417">
        <f t="shared" si="136"/>
        <v>9.3990000000000009</v>
      </c>
      <c r="H4417">
        <f t="shared" si="137"/>
        <v>19.538999999999998</v>
      </c>
    </row>
    <row r="4418" spans="1:8" x14ac:dyDescent="0.25">
      <c r="A4418" s="1">
        <f>'Input Spotmarktpreise&amp;Anleitung'!A4418</f>
        <v>45476</v>
      </c>
      <c r="B4418" s="2">
        <f>'Input Spotmarktpreise&amp;Anleitung'!B4418</f>
        <v>4.1666666666666664E-2</v>
      </c>
      <c r="C4418" s="2">
        <f>'Input Spotmarktpreise&amp;Anleitung'!C4418</f>
        <v>8.3333333333333329E-2</v>
      </c>
      <c r="D4418">
        <f>'Input Spotmarktpreise&amp;Anleitung'!D4418</f>
        <v>6.53</v>
      </c>
      <c r="E4418">
        <f>MAX(0,IF(D4418&lt;=2,0,VLOOKUP(MONTH(A4418),monthly_premium!C:D,2,FALSE)))</f>
        <v>2.58</v>
      </c>
      <c r="F4418">
        <f>MAX(0,IF(D4418&lt;=2,0,VLOOKUP(MONTH(A4418),monthly_premium!E:F,2,FALSE)))</f>
        <v>12.719999999999999</v>
      </c>
      <c r="G4418">
        <f t="shared" si="136"/>
        <v>9.11</v>
      </c>
      <c r="H4418">
        <f t="shared" si="137"/>
        <v>19.25</v>
      </c>
    </row>
    <row r="4419" spans="1:8" x14ac:dyDescent="0.25">
      <c r="A4419" s="1">
        <f>'Input Spotmarktpreise&amp;Anleitung'!A4419</f>
        <v>45476</v>
      </c>
      <c r="B4419" s="2">
        <f>'Input Spotmarktpreise&amp;Anleitung'!B4419</f>
        <v>8.3333333333333329E-2</v>
      </c>
      <c r="C4419" s="2">
        <f>'Input Spotmarktpreise&amp;Anleitung'!C4419</f>
        <v>0.125</v>
      </c>
      <c r="D4419">
        <f>'Input Spotmarktpreise&amp;Anleitung'!D4419</f>
        <v>6.3179999999999996</v>
      </c>
      <c r="E4419">
        <f>MAX(0,IF(D4419&lt;=2,0,VLOOKUP(MONTH(A4419),monthly_premium!C:D,2,FALSE)))</f>
        <v>2.58</v>
      </c>
      <c r="F4419">
        <f>MAX(0,IF(D4419&lt;=2,0,VLOOKUP(MONTH(A4419),monthly_premium!E:F,2,FALSE)))</f>
        <v>12.719999999999999</v>
      </c>
      <c r="G4419">
        <f t="shared" ref="G4419:G4482" si="138">D4419+E4419</f>
        <v>8.8979999999999997</v>
      </c>
      <c r="H4419">
        <f t="shared" ref="H4419:H4482" si="139">D4419+F4419</f>
        <v>19.037999999999997</v>
      </c>
    </row>
    <row r="4420" spans="1:8" x14ac:dyDescent="0.25">
      <c r="A4420" s="1">
        <f>'Input Spotmarktpreise&amp;Anleitung'!A4420</f>
        <v>45476</v>
      </c>
      <c r="B4420" s="2">
        <f>'Input Spotmarktpreise&amp;Anleitung'!B4420</f>
        <v>0.125</v>
      </c>
      <c r="C4420" s="2">
        <f>'Input Spotmarktpreise&amp;Anleitung'!C4420</f>
        <v>0.16666666666666666</v>
      </c>
      <c r="D4420">
        <f>'Input Spotmarktpreise&amp;Anleitung'!D4420</f>
        <v>6.5579999999999998</v>
      </c>
      <c r="E4420">
        <f>MAX(0,IF(D4420&lt;=2,0,VLOOKUP(MONTH(A4420),monthly_premium!C:D,2,FALSE)))</f>
        <v>2.58</v>
      </c>
      <c r="F4420">
        <f>MAX(0,IF(D4420&lt;=2,0,VLOOKUP(MONTH(A4420),monthly_premium!E:F,2,FALSE)))</f>
        <v>12.719999999999999</v>
      </c>
      <c r="G4420">
        <f t="shared" si="138"/>
        <v>9.1379999999999999</v>
      </c>
      <c r="H4420">
        <f t="shared" si="139"/>
        <v>19.277999999999999</v>
      </c>
    </row>
    <row r="4421" spans="1:8" x14ac:dyDescent="0.25">
      <c r="A4421" s="1">
        <f>'Input Spotmarktpreise&amp;Anleitung'!A4421</f>
        <v>45476</v>
      </c>
      <c r="B4421" s="2">
        <f>'Input Spotmarktpreise&amp;Anleitung'!B4421</f>
        <v>0.16666666666666666</v>
      </c>
      <c r="C4421" s="2">
        <f>'Input Spotmarktpreise&amp;Anleitung'!C4421</f>
        <v>0.20833333333333334</v>
      </c>
      <c r="D4421">
        <f>'Input Spotmarktpreise&amp;Anleitung'!D4421</f>
        <v>7.1139999999999999</v>
      </c>
      <c r="E4421">
        <f>MAX(0,IF(D4421&lt;=2,0,VLOOKUP(MONTH(A4421),monthly_premium!C:D,2,FALSE)))</f>
        <v>2.58</v>
      </c>
      <c r="F4421">
        <f>MAX(0,IF(D4421&lt;=2,0,VLOOKUP(MONTH(A4421),monthly_premium!E:F,2,FALSE)))</f>
        <v>12.719999999999999</v>
      </c>
      <c r="G4421">
        <f t="shared" si="138"/>
        <v>9.6939999999999991</v>
      </c>
      <c r="H4421">
        <f t="shared" si="139"/>
        <v>19.834</v>
      </c>
    </row>
    <row r="4422" spans="1:8" x14ac:dyDescent="0.25">
      <c r="A4422" s="1">
        <f>'Input Spotmarktpreise&amp;Anleitung'!A4422</f>
        <v>45476</v>
      </c>
      <c r="B4422" s="2">
        <f>'Input Spotmarktpreise&amp;Anleitung'!B4422</f>
        <v>0.20833333333333334</v>
      </c>
      <c r="C4422" s="2">
        <f>'Input Spotmarktpreise&amp;Anleitung'!C4422</f>
        <v>0.25</v>
      </c>
      <c r="D4422">
        <f>'Input Spotmarktpreise&amp;Anleitung'!D4422</f>
        <v>7.891</v>
      </c>
      <c r="E4422">
        <f>MAX(0,IF(D4422&lt;=2,0,VLOOKUP(MONTH(A4422),monthly_premium!C:D,2,FALSE)))</f>
        <v>2.58</v>
      </c>
      <c r="F4422">
        <f>MAX(0,IF(D4422&lt;=2,0,VLOOKUP(MONTH(A4422),monthly_premium!E:F,2,FALSE)))</f>
        <v>12.719999999999999</v>
      </c>
      <c r="G4422">
        <f t="shared" si="138"/>
        <v>10.471</v>
      </c>
      <c r="H4422">
        <f t="shared" si="139"/>
        <v>20.610999999999997</v>
      </c>
    </row>
    <row r="4423" spans="1:8" x14ac:dyDescent="0.25">
      <c r="A4423" s="1">
        <f>'Input Spotmarktpreise&amp;Anleitung'!A4423</f>
        <v>45476</v>
      </c>
      <c r="B4423" s="2">
        <f>'Input Spotmarktpreise&amp;Anleitung'!B4423</f>
        <v>0.25</v>
      </c>
      <c r="C4423" s="2">
        <f>'Input Spotmarktpreise&amp;Anleitung'!C4423</f>
        <v>0.29166666666666669</v>
      </c>
      <c r="D4423">
        <f>'Input Spotmarktpreise&amp;Anleitung'!D4423</f>
        <v>10.025</v>
      </c>
      <c r="E4423">
        <f>MAX(0,IF(D4423&lt;=2,0,VLOOKUP(MONTH(A4423),monthly_premium!C:D,2,FALSE)))</f>
        <v>2.58</v>
      </c>
      <c r="F4423">
        <f>MAX(0,IF(D4423&lt;=2,0,VLOOKUP(MONTH(A4423),monthly_premium!E:F,2,FALSE)))</f>
        <v>12.719999999999999</v>
      </c>
      <c r="G4423">
        <f t="shared" si="138"/>
        <v>12.605</v>
      </c>
      <c r="H4423">
        <f t="shared" si="139"/>
        <v>22.744999999999997</v>
      </c>
    </row>
    <row r="4424" spans="1:8" x14ac:dyDescent="0.25">
      <c r="A4424" s="1">
        <f>'Input Spotmarktpreise&amp;Anleitung'!A4424</f>
        <v>45476</v>
      </c>
      <c r="B4424" s="2">
        <f>'Input Spotmarktpreise&amp;Anleitung'!B4424</f>
        <v>0.29166666666666669</v>
      </c>
      <c r="C4424" s="2">
        <f>'Input Spotmarktpreise&amp;Anleitung'!C4424</f>
        <v>0.33333333333333331</v>
      </c>
      <c r="D4424">
        <f>'Input Spotmarktpreise&amp;Anleitung'!D4424</f>
        <v>11.651</v>
      </c>
      <c r="E4424">
        <f>MAX(0,IF(D4424&lt;=2,0,VLOOKUP(MONTH(A4424),monthly_premium!C:D,2,FALSE)))</f>
        <v>2.58</v>
      </c>
      <c r="F4424">
        <f>MAX(0,IF(D4424&lt;=2,0,VLOOKUP(MONTH(A4424),monthly_premium!E:F,2,FALSE)))</f>
        <v>12.719999999999999</v>
      </c>
      <c r="G4424">
        <f t="shared" si="138"/>
        <v>14.231</v>
      </c>
      <c r="H4424">
        <f t="shared" si="139"/>
        <v>24.370999999999999</v>
      </c>
    </row>
    <row r="4425" spans="1:8" x14ac:dyDescent="0.25">
      <c r="A4425" s="1">
        <f>'Input Spotmarktpreise&amp;Anleitung'!A4425</f>
        <v>45476</v>
      </c>
      <c r="B4425" s="2">
        <f>'Input Spotmarktpreise&amp;Anleitung'!B4425</f>
        <v>0.33333333333333331</v>
      </c>
      <c r="C4425" s="2">
        <f>'Input Spotmarktpreise&amp;Anleitung'!C4425</f>
        <v>0.375</v>
      </c>
      <c r="D4425">
        <f>'Input Spotmarktpreise&amp;Anleitung'!D4425</f>
        <v>11.5</v>
      </c>
      <c r="E4425">
        <f>MAX(0,IF(D4425&lt;=2,0,VLOOKUP(MONTH(A4425),monthly_premium!C:D,2,FALSE)))</f>
        <v>2.58</v>
      </c>
      <c r="F4425">
        <f>MAX(0,IF(D4425&lt;=2,0,VLOOKUP(MONTH(A4425),monthly_premium!E:F,2,FALSE)))</f>
        <v>12.719999999999999</v>
      </c>
      <c r="G4425">
        <f t="shared" si="138"/>
        <v>14.08</v>
      </c>
      <c r="H4425">
        <f t="shared" si="139"/>
        <v>24.22</v>
      </c>
    </row>
    <row r="4426" spans="1:8" x14ac:dyDescent="0.25">
      <c r="A4426" s="1">
        <f>'Input Spotmarktpreise&amp;Anleitung'!A4426</f>
        <v>45476</v>
      </c>
      <c r="B4426" s="2">
        <f>'Input Spotmarktpreise&amp;Anleitung'!B4426</f>
        <v>0.375</v>
      </c>
      <c r="C4426" s="2">
        <f>'Input Spotmarktpreise&amp;Anleitung'!C4426</f>
        <v>0.41666666666666669</v>
      </c>
      <c r="D4426">
        <f>'Input Spotmarktpreise&amp;Anleitung'!D4426</f>
        <v>9.0589999999999993</v>
      </c>
      <c r="E4426">
        <f>MAX(0,IF(D4426&lt;=2,0,VLOOKUP(MONTH(A4426),monthly_premium!C:D,2,FALSE)))</f>
        <v>2.58</v>
      </c>
      <c r="F4426">
        <f>MAX(0,IF(D4426&lt;=2,0,VLOOKUP(MONTH(A4426),monthly_premium!E:F,2,FALSE)))</f>
        <v>12.719999999999999</v>
      </c>
      <c r="G4426">
        <f t="shared" si="138"/>
        <v>11.638999999999999</v>
      </c>
      <c r="H4426">
        <f t="shared" si="139"/>
        <v>21.778999999999996</v>
      </c>
    </row>
    <row r="4427" spans="1:8" x14ac:dyDescent="0.25">
      <c r="A4427" s="1">
        <f>'Input Spotmarktpreise&amp;Anleitung'!A4427</f>
        <v>45476</v>
      </c>
      <c r="B4427" s="2">
        <f>'Input Spotmarktpreise&amp;Anleitung'!B4427</f>
        <v>0.41666666666666669</v>
      </c>
      <c r="C4427" s="2">
        <f>'Input Spotmarktpreise&amp;Anleitung'!C4427</f>
        <v>0.45833333333333331</v>
      </c>
      <c r="D4427">
        <f>'Input Spotmarktpreise&amp;Anleitung'!D4427</f>
        <v>7.6630000000000003</v>
      </c>
      <c r="E4427">
        <f>MAX(0,IF(D4427&lt;=2,0,VLOOKUP(MONTH(A4427),monthly_premium!C:D,2,FALSE)))</f>
        <v>2.58</v>
      </c>
      <c r="F4427">
        <f>MAX(0,IF(D4427&lt;=2,0,VLOOKUP(MONTH(A4427),monthly_premium!E:F,2,FALSE)))</f>
        <v>12.719999999999999</v>
      </c>
      <c r="G4427">
        <f t="shared" si="138"/>
        <v>10.243</v>
      </c>
      <c r="H4427">
        <f t="shared" si="139"/>
        <v>20.382999999999999</v>
      </c>
    </row>
    <row r="4428" spans="1:8" x14ac:dyDescent="0.25">
      <c r="A4428" s="1">
        <f>'Input Spotmarktpreise&amp;Anleitung'!A4428</f>
        <v>45476</v>
      </c>
      <c r="B4428" s="2">
        <f>'Input Spotmarktpreise&amp;Anleitung'!B4428</f>
        <v>0.45833333333333331</v>
      </c>
      <c r="C4428" s="2">
        <f>'Input Spotmarktpreise&amp;Anleitung'!C4428</f>
        <v>0.5</v>
      </c>
      <c r="D4428">
        <f>'Input Spotmarktpreise&amp;Anleitung'!D4428</f>
        <v>7.31</v>
      </c>
      <c r="E4428">
        <f>MAX(0,IF(D4428&lt;=2,0,VLOOKUP(MONTH(A4428),monthly_premium!C:D,2,FALSE)))</f>
        <v>2.58</v>
      </c>
      <c r="F4428">
        <f>MAX(0,IF(D4428&lt;=2,0,VLOOKUP(MONTH(A4428),monthly_premium!E:F,2,FALSE)))</f>
        <v>12.719999999999999</v>
      </c>
      <c r="G4428">
        <f t="shared" si="138"/>
        <v>9.89</v>
      </c>
      <c r="H4428">
        <f t="shared" si="139"/>
        <v>20.029999999999998</v>
      </c>
    </row>
    <row r="4429" spans="1:8" x14ac:dyDescent="0.25">
      <c r="A4429" s="1">
        <f>'Input Spotmarktpreise&amp;Anleitung'!A4429</f>
        <v>45476</v>
      </c>
      <c r="B4429" s="2">
        <f>'Input Spotmarktpreise&amp;Anleitung'!B4429</f>
        <v>0.5</v>
      </c>
      <c r="C4429" s="2">
        <f>'Input Spotmarktpreise&amp;Anleitung'!C4429</f>
        <v>0.54166666666666663</v>
      </c>
      <c r="D4429">
        <f>'Input Spotmarktpreise&amp;Anleitung'!D4429</f>
        <v>7.1760000000000002</v>
      </c>
      <c r="E4429">
        <f>MAX(0,IF(D4429&lt;=2,0,VLOOKUP(MONTH(A4429),monthly_premium!C:D,2,FALSE)))</f>
        <v>2.58</v>
      </c>
      <c r="F4429">
        <f>MAX(0,IF(D4429&lt;=2,0,VLOOKUP(MONTH(A4429),monthly_premium!E:F,2,FALSE)))</f>
        <v>12.719999999999999</v>
      </c>
      <c r="G4429">
        <f t="shared" si="138"/>
        <v>9.7560000000000002</v>
      </c>
      <c r="H4429">
        <f t="shared" si="139"/>
        <v>19.896000000000001</v>
      </c>
    </row>
    <row r="4430" spans="1:8" x14ac:dyDescent="0.25">
      <c r="A4430" s="1">
        <f>'Input Spotmarktpreise&amp;Anleitung'!A4430</f>
        <v>45476</v>
      </c>
      <c r="B4430" s="2">
        <f>'Input Spotmarktpreise&amp;Anleitung'!B4430</f>
        <v>0.54166666666666663</v>
      </c>
      <c r="C4430" s="2">
        <f>'Input Spotmarktpreise&amp;Anleitung'!C4430</f>
        <v>0.58333333333333337</v>
      </c>
      <c r="D4430">
        <f>'Input Spotmarktpreise&amp;Anleitung'!D4430</f>
        <v>7.1139999999999999</v>
      </c>
      <c r="E4430">
        <f>MAX(0,IF(D4430&lt;=2,0,VLOOKUP(MONTH(A4430),monthly_premium!C:D,2,FALSE)))</f>
        <v>2.58</v>
      </c>
      <c r="F4430">
        <f>MAX(0,IF(D4430&lt;=2,0,VLOOKUP(MONTH(A4430),monthly_premium!E:F,2,FALSE)))</f>
        <v>12.719999999999999</v>
      </c>
      <c r="G4430">
        <f t="shared" si="138"/>
        <v>9.6939999999999991</v>
      </c>
      <c r="H4430">
        <f t="shared" si="139"/>
        <v>19.834</v>
      </c>
    </row>
    <row r="4431" spans="1:8" x14ac:dyDescent="0.25">
      <c r="A4431" s="1">
        <f>'Input Spotmarktpreise&amp;Anleitung'!A4431</f>
        <v>45476</v>
      </c>
      <c r="B4431" s="2">
        <f>'Input Spotmarktpreise&amp;Anleitung'!B4431</f>
        <v>0.58333333333333337</v>
      </c>
      <c r="C4431" s="2">
        <f>'Input Spotmarktpreise&amp;Anleitung'!C4431</f>
        <v>0.625</v>
      </c>
      <c r="D4431">
        <f>'Input Spotmarktpreise&amp;Anleitung'!D4431</f>
        <v>7.3120000000000003</v>
      </c>
      <c r="E4431">
        <f>MAX(0,IF(D4431&lt;=2,0,VLOOKUP(MONTH(A4431),monthly_premium!C:D,2,FALSE)))</f>
        <v>2.58</v>
      </c>
      <c r="F4431">
        <f>MAX(0,IF(D4431&lt;=2,0,VLOOKUP(MONTH(A4431),monthly_premium!E:F,2,FALSE)))</f>
        <v>12.719999999999999</v>
      </c>
      <c r="G4431">
        <f t="shared" si="138"/>
        <v>9.8919999999999995</v>
      </c>
      <c r="H4431">
        <f t="shared" si="139"/>
        <v>20.032</v>
      </c>
    </row>
    <row r="4432" spans="1:8" x14ac:dyDescent="0.25">
      <c r="A4432" s="1">
        <f>'Input Spotmarktpreise&amp;Anleitung'!A4432</f>
        <v>45476</v>
      </c>
      <c r="B4432" s="2">
        <f>'Input Spotmarktpreise&amp;Anleitung'!B4432</f>
        <v>0.625</v>
      </c>
      <c r="C4432" s="2">
        <f>'Input Spotmarktpreise&amp;Anleitung'!C4432</f>
        <v>0.66666666666666663</v>
      </c>
      <c r="D4432">
        <f>'Input Spotmarktpreise&amp;Anleitung'!D4432</f>
        <v>7.1980000000000004</v>
      </c>
      <c r="E4432">
        <f>MAX(0,IF(D4432&lt;=2,0,VLOOKUP(MONTH(A4432),monthly_premium!C:D,2,FALSE)))</f>
        <v>2.58</v>
      </c>
      <c r="F4432">
        <f>MAX(0,IF(D4432&lt;=2,0,VLOOKUP(MONTH(A4432),monthly_premium!E:F,2,FALSE)))</f>
        <v>12.719999999999999</v>
      </c>
      <c r="G4432">
        <f t="shared" si="138"/>
        <v>9.7780000000000005</v>
      </c>
      <c r="H4432">
        <f t="shared" si="139"/>
        <v>19.917999999999999</v>
      </c>
    </row>
    <row r="4433" spans="1:8" x14ac:dyDescent="0.25">
      <c r="A4433" s="1">
        <f>'Input Spotmarktpreise&amp;Anleitung'!A4433</f>
        <v>45476</v>
      </c>
      <c r="B4433" s="2">
        <f>'Input Spotmarktpreise&amp;Anleitung'!B4433</f>
        <v>0.66666666666666663</v>
      </c>
      <c r="C4433" s="2">
        <f>'Input Spotmarktpreise&amp;Anleitung'!C4433</f>
        <v>0.70833333333333337</v>
      </c>
      <c r="D4433">
        <f>'Input Spotmarktpreise&amp;Anleitung'!D4433</f>
        <v>7.4009999999999998</v>
      </c>
      <c r="E4433">
        <f>MAX(0,IF(D4433&lt;=2,0,VLOOKUP(MONTH(A4433),monthly_premium!C:D,2,FALSE)))</f>
        <v>2.58</v>
      </c>
      <c r="F4433">
        <f>MAX(0,IF(D4433&lt;=2,0,VLOOKUP(MONTH(A4433),monthly_premium!E:F,2,FALSE)))</f>
        <v>12.719999999999999</v>
      </c>
      <c r="G4433">
        <f t="shared" si="138"/>
        <v>9.9809999999999999</v>
      </c>
      <c r="H4433">
        <f t="shared" si="139"/>
        <v>20.120999999999999</v>
      </c>
    </row>
    <row r="4434" spans="1:8" x14ac:dyDescent="0.25">
      <c r="A4434" s="1">
        <f>'Input Spotmarktpreise&amp;Anleitung'!A4434</f>
        <v>45476</v>
      </c>
      <c r="B4434" s="2">
        <f>'Input Spotmarktpreise&amp;Anleitung'!B4434</f>
        <v>0.70833333333333337</v>
      </c>
      <c r="C4434" s="2">
        <f>'Input Spotmarktpreise&amp;Anleitung'!C4434</f>
        <v>0.75</v>
      </c>
      <c r="D4434">
        <f>'Input Spotmarktpreise&amp;Anleitung'!D4434</f>
        <v>8.6969999999999992</v>
      </c>
      <c r="E4434">
        <f>MAX(0,IF(D4434&lt;=2,0,VLOOKUP(MONTH(A4434),monthly_premium!C:D,2,FALSE)))</f>
        <v>2.58</v>
      </c>
      <c r="F4434">
        <f>MAX(0,IF(D4434&lt;=2,0,VLOOKUP(MONTH(A4434),monthly_premium!E:F,2,FALSE)))</f>
        <v>12.719999999999999</v>
      </c>
      <c r="G4434">
        <f t="shared" si="138"/>
        <v>11.276999999999999</v>
      </c>
      <c r="H4434">
        <f t="shared" si="139"/>
        <v>21.416999999999998</v>
      </c>
    </row>
    <row r="4435" spans="1:8" x14ac:dyDescent="0.25">
      <c r="A4435" s="1">
        <f>'Input Spotmarktpreise&amp;Anleitung'!A4435</f>
        <v>45476</v>
      </c>
      <c r="B4435" s="2">
        <f>'Input Spotmarktpreise&amp;Anleitung'!B4435</f>
        <v>0.75</v>
      </c>
      <c r="C4435" s="2">
        <f>'Input Spotmarktpreise&amp;Anleitung'!C4435</f>
        <v>0.79166666666666663</v>
      </c>
      <c r="D4435">
        <f>'Input Spotmarktpreise&amp;Anleitung'!D4435</f>
        <v>9.9600000000000009</v>
      </c>
      <c r="E4435">
        <f>MAX(0,IF(D4435&lt;=2,0,VLOOKUP(MONTH(A4435),monthly_premium!C:D,2,FALSE)))</f>
        <v>2.58</v>
      </c>
      <c r="F4435">
        <f>MAX(0,IF(D4435&lt;=2,0,VLOOKUP(MONTH(A4435),monthly_premium!E:F,2,FALSE)))</f>
        <v>12.719999999999999</v>
      </c>
      <c r="G4435">
        <f t="shared" si="138"/>
        <v>12.540000000000001</v>
      </c>
      <c r="H4435">
        <f t="shared" si="139"/>
        <v>22.68</v>
      </c>
    </row>
    <row r="4436" spans="1:8" x14ac:dyDescent="0.25">
      <c r="A4436" s="1">
        <f>'Input Spotmarktpreise&amp;Anleitung'!A4436</f>
        <v>45476</v>
      </c>
      <c r="B4436" s="2">
        <f>'Input Spotmarktpreise&amp;Anleitung'!B4436</f>
        <v>0.79166666666666663</v>
      </c>
      <c r="C4436" s="2">
        <f>'Input Spotmarktpreise&amp;Anleitung'!C4436</f>
        <v>0.83333333333333337</v>
      </c>
      <c r="D4436">
        <f>'Input Spotmarktpreise&amp;Anleitung'!D4436</f>
        <v>11.879</v>
      </c>
      <c r="E4436">
        <f>MAX(0,IF(D4436&lt;=2,0,VLOOKUP(MONTH(A4436),monthly_premium!C:D,2,FALSE)))</f>
        <v>2.58</v>
      </c>
      <c r="F4436">
        <f>MAX(0,IF(D4436&lt;=2,0,VLOOKUP(MONTH(A4436),monthly_premium!E:F,2,FALSE)))</f>
        <v>12.719999999999999</v>
      </c>
      <c r="G4436">
        <f t="shared" si="138"/>
        <v>14.459</v>
      </c>
      <c r="H4436">
        <f t="shared" si="139"/>
        <v>24.598999999999997</v>
      </c>
    </row>
    <row r="4437" spans="1:8" x14ac:dyDescent="0.25">
      <c r="A4437" s="1">
        <f>'Input Spotmarktpreise&amp;Anleitung'!A4437</f>
        <v>45476</v>
      </c>
      <c r="B4437" s="2">
        <f>'Input Spotmarktpreise&amp;Anleitung'!B4437</f>
        <v>0.83333333333333337</v>
      </c>
      <c r="C4437" s="2">
        <f>'Input Spotmarktpreise&amp;Anleitung'!C4437</f>
        <v>0.875</v>
      </c>
      <c r="D4437">
        <f>'Input Spotmarktpreise&amp;Anleitung'!D4437</f>
        <v>16.388999999999999</v>
      </c>
      <c r="E4437">
        <f>MAX(0,IF(D4437&lt;=2,0,VLOOKUP(MONTH(A4437),monthly_premium!C:D,2,FALSE)))</f>
        <v>2.58</v>
      </c>
      <c r="F4437">
        <f>MAX(0,IF(D4437&lt;=2,0,VLOOKUP(MONTH(A4437),monthly_premium!E:F,2,FALSE)))</f>
        <v>12.719999999999999</v>
      </c>
      <c r="G4437">
        <f t="shared" si="138"/>
        <v>18.969000000000001</v>
      </c>
      <c r="H4437">
        <f t="shared" si="139"/>
        <v>29.108999999999998</v>
      </c>
    </row>
    <row r="4438" spans="1:8" x14ac:dyDescent="0.25">
      <c r="A4438" s="1">
        <f>'Input Spotmarktpreise&amp;Anleitung'!A4438</f>
        <v>45476</v>
      </c>
      <c r="B4438" s="2">
        <f>'Input Spotmarktpreise&amp;Anleitung'!B4438</f>
        <v>0.875</v>
      </c>
      <c r="C4438" s="2">
        <f>'Input Spotmarktpreise&amp;Anleitung'!C4438</f>
        <v>0.91666666666666663</v>
      </c>
      <c r="D4438">
        <f>'Input Spotmarktpreise&amp;Anleitung'!D4438</f>
        <v>11.587999999999999</v>
      </c>
      <c r="E4438">
        <f>MAX(0,IF(D4438&lt;=2,0,VLOOKUP(MONTH(A4438),monthly_premium!C:D,2,FALSE)))</f>
        <v>2.58</v>
      </c>
      <c r="F4438">
        <f>MAX(0,IF(D4438&lt;=2,0,VLOOKUP(MONTH(A4438),monthly_premium!E:F,2,FALSE)))</f>
        <v>12.719999999999999</v>
      </c>
      <c r="G4438">
        <f t="shared" si="138"/>
        <v>14.167999999999999</v>
      </c>
      <c r="H4438">
        <f t="shared" si="139"/>
        <v>24.308</v>
      </c>
    </row>
    <row r="4439" spans="1:8" x14ac:dyDescent="0.25">
      <c r="A4439" s="1">
        <f>'Input Spotmarktpreise&amp;Anleitung'!A4439</f>
        <v>45476</v>
      </c>
      <c r="B4439" s="2">
        <f>'Input Spotmarktpreise&amp;Anleitung'!B4439</f>
        <v>0.91666666666666663</v>
      </c>
      <c r="C4439" s="2">
        <f>'Input Spotmarktpreise&amp;Anleitung'!C4439</f>
        <v>0.95833333333333337</v>
      </c>
      <c r="D4439">
        <f>'Input Spotmarktpreise&amp;Anleitung'!D4439</f>
        <v>9.532</v>
      </c>
      <c r="E4439">
        <f>MAX(0,IF(D4439&lt;=2,0,VLOOKUP(MONTH(A4439),monthly_premium!C:D,2,FALSE)))</f>
        <v>2.58</v>
      </c>
      <c r="F4439">
        <f>MAX(0,IF(D4439&lt;=2,0,VLOOKUP(MONTH(A4439),monthly_premium!E:F,2,FALSE)))</f>
        <v>12.719999999999999</v>
      </c>
      <c r="G4439">
        <f t="shared" si="138"/>
        <v>12.112</v>
      </c>
      <c r="H4439">
        <f t="shared" si="139"/>
        <v>22.251999999999999</v>
      </c>
    </row>
    <row r="4440" spans="1:8" x14ac:dyDescent="0.25">
      <c r="A4440" s="1">
        <f>'Input Spotmarktpreise&amp;Anleitung'!A4440</f>
        <v>45476</v>
      </c>
      <c r="B4440" s="2">
        <f>'Input Spotmarktpreise&amp;Anleitung'!B4440</f>
        <v>0.95833333333333337</v>
      </c>
      <c r="C4440" s="2">
        <f>'Input Spotmarktpreise&amp;Anleitung'!C4440</f>
        <v>0</v>
      </c>
      <c r="D4440">
        <f>'Input Spotmarktpreise&amp;Anleitung'!D4440</f>
        <v>7.61</v>
      </c>
      <c r="E4440">
        <f>MAX(0,IF(D4440&lt;=2,0,VLOOKUP(MONTH(A4440),monthly_premium!C:D,2,FALSE)))</f>
        <v>2.58</v>
      </c>
      <c r="F4440">
        <f>MAX(0,IF(D4440&lt;=2,0,VLOOKUP(MONTH(A4440),monthly_premium!E:F,2,FALSE)))</f>
        <v>12.719999999999999</v>
      </c>
      <c r="G4440">
        <f t="shared" si="138"/>
        <v>10.190000000000001</v>
      </c>
      <c r="H4440">
        <f t="shared" si="139"/>
        <v>20.329999999999998</v>
      </c>
    </row>
    <row r="4441" spans="1:8" x14ac:dyDescent="0.25">
      <c r="A4441" s="1">
        <f>'Input Spotmarktpreise&amp;Anleitung'!A4441</f>
        <v>45477</v>
      </c>
      <c r="B4441" s="2">
        <f>'Input Spotmarktpreise&amp;Anleitung'!B4441</f>
        <v>0</v>
      </c>
      <c r="C4441" s="2">
        <f>'Input Spotmarktpreise&amp;Anleitung'!C4441</f>
        <v>4.1666666666666664E-2</v>
      </c>
      <c r="D4441">
        <f>'Input Spotmarktpreise&amp;Anleitung'!D4441</f>
        <v>6.4240000000000004</v>
      </c>
      <c r="E4441">
        <f>MAX(0,IF(D4441&lt;=2,0,VLOOKUP(MONTH(A4441),monthly_premium!C:D,2,FALSE)))</f>
        <v>2.58</v>
      </c>
      <c r="F4441">
        <f>MAX(0,IF(D4441&lt;=2,0,VLOOKUP(MONTH(A4441),monthly_premium!E:F,2,FALSE)))</f>
        <v>12.719999999999999</v>
      </c>
      <c r="G4441">
        <f t="shared" si="138"/>
        <v>9.0040000000000013</v>
      </c>
      <c r="H4441">
        <f t="shared" si="139"/>
        <v>19.143999999999998</v>
      </c>
    </row>
    <row r="4442" spans="1:8" x14ac:dyDescent="0.25">
      <c r="A4442" s="1">
        <f>'Input Spotmarktpreise&amp;Anleitung'!A4442</f>
        <v>45477</v>
      </c>
      <c r="B4442" s="2">
        <f>'Input Spotmarktpreise&amp;Anleitung'!B4442</f>
        <v>4.1666666666666664E-2</v>
      </c>
      <c r="C4442" s="2">
        <f>'Input Spotmarktpreise&amp;Anleitung'!C4442</f>
        <v>8.3333333333333329E-2</v>
      </c>
      <c r="D4442">
        <f>'Input Spotmarktpreise&amp;Anleitung'!D4442</f>
        <v>5.194</v>
      </c>
      <c r="E4442">
        <f>MAX(0,IF(D4442&lt;=2,0,VLOOKUP(MONTH(A4442),monthly_premium!C:D,2,FALSE)))</f>
        <v>2.58</v>
      </c>
      <c r="F4442">
        <f>MAX(0,IF(D4442&lt;=2,0,VLOOKUP(MONTH(A4442),monthly_premium!E:F,2,FALSE)))</f>
        <v>12.719999999999999</v>
      </c>
      <c r="G4442">
        <f t="shared" si="138"/>
        <v>7.774</v>
      </c>
      <c r="H4442">
        <f t="shared" si="139"/>
        <v>17.913999999999998</v>
      </c>
    </row>
    <row r="4443" spans="1:8" x14ac:dyDescent="0.25">
      <c r="A4443" s="1">
        <f>'Input Spotmarktpreise&amp;Anleitung'!A4443</f>
        <v>45477</v>
      </c>
      <c r="B4443" s="2">
        <f>'Input Spotmarktpreise&amp;Anleitung'!B4443</f>
        <v>8.3333333333333329E-2</v>
      </c>
      <c r="C4443" s="2">
        <f>'Input Spotmarktpreise&amp;Anleitung'!C4443</f>
        <v>0.125</v>
      </c>
      <c r="D4443">
        <f>'Input Spotmarktpreise&amp;Anleitung'!D4443</f>
        <v>2.6459999999999999</v>
      </c>
      <c r="E4443">
        <f>MAX(0,IF(D4443&lt;=2,0,VLOOKUP(MONTH(A4443),monthly_premium!C:D,2,FALSE)))</f>
        <v>2.58</v>
      </c>
      <c r="F4443">
        <f>MAX(0,IF(D4443&lt;=2,0,VLOOKUP(MONTH(A4443),monthly_premium!E:F,2,FALSE)))</f>
        <v>12.719999999999999</v>
      </c>
      <c r="G4443">
        <f t="shared" si="138"/>
        <v>5.226</v>
      </c>
      <c r="H4443">
        <f t="shared" si="139"/>
        <v>15.366</v>
      </c>
    </row>
    <row r="4444" spans="1:8" x14ac:dyDescent="0.25">
      <c r="A4444" s="1">
        <f>'Input Spotmarktpreise&amp;Anleitung'!A4444</f>
        <v>45477</v>
      </c>
      <c r="B4444" s="2">
        <f>'Input Spotmarktpreise&amp;Anleitung'!B4444</f>
        <v>0.125</v>
      </c>
      <c r="C4444" s="2">
        <f>'Input Spotmarktpreise&amp;Anleitung'!C4444</f>
        <v>0.16666666666666666</v>
      </c>
      <c r="D4444">
        <f>'Input Spotmarktpreise&amp;Anleitung'!D4444</f>
        <v>1.8009999999999999</v>
      </c>
      <c r="E4444">
        <f>MAX(0,IF(D4444&lt;=2,0,VLOOKUP(MONTH(A4444),monthly_premium!C:D,2,FALSE)))</f>
        <v>0</v>
      </c>
      <c r="F4444">
        <f>MAX(0,IF(D4444&lt;=2,0,VLOOKUP(MONTH(A4444),monthly_premium!E:F,2,FALSE)))</f>
        <v>0</v>
      </c>
      <c r="G4444">
        <f t="shared" si="138"/>
        <v>1.8009999999999999</v>
      </c>
      <c r="H4444">
        <f t="shared" si="139"/>
        <v>1.8009999999999999</v>
      </c>
    </row>
    <row r="4445" spans="1:8" x14ac:dyDescent="0.25">
      <c r="A4445" s="1">
        <f>'Input Spotmarktpreise&amp;Anleitung'!A4445</f>
        <v>45477</v>
      </c>
      <c r="B4445" s="2">
        <f>'Input Spotmarktpreise&amp;Anleitung'!B4445</f>
        <v>0.16666666666666666</v>
      </c>
      <c r="C4445" s="2">
        <f>'Input Spotmarktpreise&amp;Anleitung'!C4445</f>
        <v>0.20833333333333334</v>
      </c>
      <c r="D4445">
        <f>'Input Spotmarktpreise&amp;Anleitung'!D4445</f>
        <v>1.008</v>
      </c>
      <c r="E4445">
        <f>MAX(0,IF(D4445&lt;=2,0,VLOOKUP(MONTH(A4445),monthly_premium!C:D,2,FALSE)))</f>
        <v>0</v>
      </c>
      <c r="F4445">
        <f>MAX(0,IF(D4445&lt;=2,0,VLOOKUP(MONTH(A4445),monthly_premium!E:F,2,FALSE)))</f>
        <v>0</v>
      </c>
      <c r="G4445">
        <f t="shared" si="138"/>
        <v>1.008</v>
      </c>
      <c r="H4445">
        <f t="shared" si="139"/>
        <v>1.008</v>
      </c>
    </row>
    <row r="4446" spans="1:8" x14ac:dyDescent="0.25">
      <c r="A4446" s="1">
        <f>'Input Spotmarktpreise&amp;Anleitung'!A4446</f>
        <v>45477</v>
      </c>
      <c r="B4446" s="2">
        <f>'Input Spotmarktpreise&amp;Anleitung'!B4446</f>
        <v>0.20833333333333334</v>
      </c>
      <c r="C4446" s="2">
        <f>'Input Spotmarktpreise&amp;Anleitung'!C4446</f>
        <v>0.25</v>
      </c>
      <c r="D4446">
        <f>'Input Spotmarktpreise&amp;Anleitung'!D4446</f>
        <v>1.0269999999999999</v>
      </c>
      <c r="E4446">
        <f>MAX(0,IF(D4446&lt;=2,0,VLOOKUP(MONTH(A4446),monthly_premium!C:D,2,FALSE)))</f>
        <v>0</v>
      </c>
      <c r="F4446">
        <f>MAX(0,IF(D4446&lt;=2,0,VLOOKUP(MONTH(A4446),monthly_premium!E:F,2,FALSE)))</f>
        <v>0</v>
      </c>
      <c r="G4446">
        <f t="shared" si="138"/>
        <v>1.0269999999999999</v>
      </c>
      <c r="H4446">
        <f t="shared" si="139"/>
        <v>1.0269999999999999</v>
      </c>
    </row>
    <row r="4447" spans="1:8" x14ac:dyDescent="0.25">
      <c r="A4447" s="1">
        <f>'Input Spotmarktpreise&amp;Anleitung'!A4447</f>
        <v>45477</v>
      </c>
      <c r="B4447" s="2">
        <f>'Input Spotmarktpreise&amp;Anleitung'!B4447</f>
        <v>0.25</v>
      </c>
      <c r="C4447" s="2">
        <f>'Input Spotmarktpreise&amp;Anleitung'!C4447</f>
        <v>0.29166666666666669</v>
      </c>
      <c r="D4447">
        <f>'Input Spotmarktpreise&amp;Anleitung'!D4447</f>
        <v>3.6429999999999998</v>
      </c>
      <c r="E4447">
        <f>MAX(0,IF(D4447&lt;=2,0,VLOOKUP(MONTH(A4447),monthly_premium!C:D,2,FALSE)))</f>
        <v>2.58</v>
      </c>
      <c r="F4447">
        <f>MAX(0,IF(D4447&lt;=2,0,VLOOKUP(MONTH(A4447),monthly_premium!E:F,2,FALSE)))</f>
        <v>12.719999999999999</v>
      </c>
      <c r="G4447">
        <f t="shared" si="138"/>
        <v>6.2229999999999999</v>
      </c>
      <c r="H4447">
        <f t="shared" si="139"/>
        <v>16.363</v>
      </c>
    </row>
    <row r="4448" spans="1:8" x14ac:dyDescent="0.25">
      <c r="A4448" s="1">
        <f>'Input Spotmarktpreise&amp;Anleitung'!A4448</f>
        <v>45477</v>
      </c>
      <c r="B4448" s="2">
        <f>'Input Spotmarktpreise&amp;Anleitung'!B4448</f>
        <v>0.29166666666666669</v>
      </c>
      <c r="C4448" s="2">
        <f>'Input Spotmarktpreise&amp;Anleitung'!C4448</f>
        <v>0.33333333333333331</v>
      </c>
      <c r="D4448">
        <f>'Input Spotmarktpreise&amp;Anleitung'!D4448</f>
        <v>4</v>
      </c>
      <c r="E4448">
        <f>MAX(0,IF(D4448&lt;=2,0,VLOOKUP(MONTH(A4448),monthly_premium!C:D,2,FALSE)))</f>
        <v>2.58</v>
      </c>
      <c r="F4448">
        <f>MAX(0,IF(D4448&lt;=2,0,VLOOKUP(MONTH(A4448),monthly_premium!E:F,2,FALSE)))</f>
        <v>12.719999999999999</v>
      </c>
      <c r="G4448">
        <f t="shared" si="138"/>
        <v>6.58</v>
      </c>
      <c r="H4448">
        <f t="shared" si="139"/>
        <v>16.72</v>
      </c>
    </row>
    <row r="4449" spans="1:8" x14ac:dyDescent="0.25">
      <c r="A4449" s="1">
        <f>'Input Spotmarktpreise&amp;Anleitung'!A4449</f>
        <v>45477</v>
      </c>
      <c r="B4449" s="2">
        <f>'Input Spotmarktpreise&amp;Anleitung'!B4449</f>
        <v>0.33333333333333331</v>
      </c>
      <c r="C4449" s="2">
        <f>'Input Spotmarktpreise&amp;Anleitung'!C4449</f>
        <v>0.375</v>
      </c>
      <c r="D4449">
        <f>'Input Spotmarktpreise&amp;Anleitung'!D4449</f>
        <v>3.3559999999999999</v>
      </c>
      <c r="E4449">
        <f>MAX(0,IF(D4449&lt;=2,0,VLOOKUP(MONTH(A4449),monthly_premium!C:D,2,FALSE)))</f>
        <v>2.58</v>
      </c>
      <c r="F4449">
        <f>MAX(0,IF(D4449&lt;=2,0,VLOOKUP(MONTH(A4449),monthly_premium!E:F,2,FALSE)))</f>
        <v>12.719999999999999</v>
      </c>
      <c r="G4449">
        <f t="shared" si="138"/>
        <v>5.9359999999999999</v>
      </c>
      <c r="H4449">
        <f t="shared" si="139"/>
        <v>16.076000000000001</v>
      </c>
    </row>
    <row r="4450" spans="1:8" x14ac:dyDescent="0.25">
      <c r="A4450" s="1">
        <f>'Input Spotmarktpreise&amp;Anleitung'!A4450</f>
        <v>45477</v>
      </c>
      <c r="B4450" s="2">
        <f>'Input Spotmarktpreise&amp;Anleitung'!B4450</f>
        <v>0.375</v>
      </c>
      <c r="C4450" s="2">
        <f>'Input Spotmarktpreise&amp;Anleitung'!C4450</f>
        <v>0.41666666666666669</v>
      </c>
      <c r="D4450">
        <f>'Input Spotmarktpreise&amp;Anleitung'!D4450</f>
        <v>2.2650000000000001</v>
      </c>
      <c r="E4450">
        <f>MAX(0,IF(D4450&lt;=2,0,VLOOKUP(MONTH(A4450),monthly_premium!C:D,2,FALSE)))</f>
        <v>2.58</v>
      </c>
      <c r="F4450">
        <f>MAX(0,IF(D4450&lt;=2,0,VLOOKUP(MONTH(A4450),monthly_premium!E:F,2,FALSE)))</f>
        <v>12.719999999999999</v>
      </c>
      <c r="G4450">
        <f t="shared" si="138"/>
        <v>4.8450000000000006</v>
      </c>
      <c r="H4450">
        <f t="shared" si="139"/>
        <v>14.984999999999999</v>
      </c>
    </row>
    <row r="4451" spans="1:8" x14ac:dyDescent="0.25">
      <c r="A4451" s="1">
        <f>'Input Spotmarktpreise&amp;Anleitung'!A4451</f>
        <v>45477</v>
      </c>
      <c r="B4451" s="2">
        <f>'Input Spotmarktpreise&amp;Anleitung'!B4451</f>
        <v>0.41666666666666669</v>
      </c>
      <c r="C4451" s="2">
        <f>'Input Spotmarktpreise&amp;Anleitung'!C4451</f>
        <v>0.45833333333333331</v>
      </c>
      <c r="D4451">
        <f>'Input Spotmarktpreise&amp;Anleitung'!D4451</f>
        <v>0.19</v>
      </c>
      <c r="E4451">
        <f>MAX(0,IF(D4451&lt;=2,0,VLOOKUP(MONTH(A4451),monthly_premium!C:D,2,FALSE)))</f>
        <v>0</v>
      </c>
      <c r="F4451">
        <f>MAX(0,IF(D4451&lt;=2,0,VLOOKUP(MONTH(A4451),monthly_premium!E:F,2,FALSE)))</f>
        <v>0</v>
      </c>
      <c r="G4451">
        <f t="shared" si="138"/>
        <v>0.19</v>
      </c>
      <c r="H4451">
        <f t="shared" si="139"/>
        <v>0.19</v>
      </c>
    </row>
    <row r="4452" spans="1:8" x14ac:dyDescent="0.25">
      <c r="A4452" s="1">
        <f>'Input Spotmarktpreise&amp;Anleitung'!A4452</f>
        <v>45477</v>
      </c>
      <c r="B4452" s="2">
        <f>'Input Spotmarktpreise&amp;Anleitung'!B4452</f>
        <v>0.45833333333333331</v>
      </c>
      <c r="C4452" s="2">
        <f>'Input Spotmarktpreise&amp;Anleitung'!C4452</f>
        <v>0.5</v>
      </c>
      <c r="D4452">
        <f>'Input Spotmarktpreise&amp;Anleitung'!D4452</f>
        <v>0</v>
      </c>
      <c r="E4452">
        <f>MAX(0,IF(D4452&lt;=2,0,VLOOKUP(MONTH(A4452),monthly_premium!C:D,2,FALSE)))</f>
        <v>0</v>
      </c>
      <c r="F4452">
        <f>MAX(0,IF(D4452&lt;=2,0,VLOOKUP(MONTH(A4452),monthly_premium!E:F,2,FALSE)))</f>
        <v>0</v>
      </c>
      <c r="G4452">
        <f t="shared" si="138"/>
        <v>0</v>
      </c>
      <c r="H4452">
        <f t="shared" si="139"/>
        <v>0</v>
      </c>
    </row>
    <row r="4453" spans="1:8" x14ac:dyDescent="0.25">
      <c r="A4453" s="1">
        <f>'Input Spotmarktpreise&amp;Anleitung'!A4453</f>
        <v>45477</v>
      </c>
      <c r="B4453" s="2">
        <f>'Input Spotmarktpreise&amp;Anleitung'!B4453</f>
        <v>0.5</v>
      </c>
      <c r="C4453" s="2">
        <f>'Input Spotmarktpreise&amp;Anleitung'!C4453</f>
        <v>0.54166666666666663</v>
      </c>
      <c r="D4453">
        <f>'Input Spotmarktpreise&amp;Anleitung'!D4453</f>
        <v>-4.0000000000000001E-3</v>
      </c>
      <c r="E4453">
        <f>MAX(0,IF(D4453&lt;=2,0,VLOOKUP(MONTH(A4453),monthly_premium!C:D,2,FALSE)))</f>
        <v>0</v>
      </c>
      <c r="F4453">
        <f>MAX(0,IF(D4453&lt;=2,0,VLOOKUP(MONTH(A4453),monthly_premium!E:F,2,FALSE)))</f>
        <v>0</v>
      </c>
      <c r="G4453">
        <f t="shared" si="138"/>
        <v>-4.0000000000000001E-3</v>
      </c>
      <c r="H4453">
        <f t="shared" si="139"/>
        <v>-4.0000000000000001E-3</v>
      </c>
    </row>
    <row r="4454" spans="1:8" x14ac:dyDescent="0.25">
      <c r="A4454" s="1">
        <f>'Input Spotmarktpreise&amp;Anleitung'!A4454</f>
        <v>45477</v>
      </c>
      <c r="B4454" s="2">
        <f>'Input Spotmarktpreise&amp;Anleitung'!B4454</f>
        <v>0.54166666666666663</v>
      </c>
      <c r="C4454" s="2">
        <f>'Input Spotmarktpreise&amp;Anleitung'!C4454</f>
        <v>0.58333333333333337</v>
      </c>
      <c r="D4454">
        <f>'Input Spotmarktpreise&amp;Anleitung'!D4454</f>
        <v>-0.503</v>
      </c>
      <c r="E4454">
        <f>MAX(0,IF(D4454&lt;=2,0,VLOOKUP(MONTH(A4454),monthly_premium!C:D,2,FALSE)))</f>
        <v>0</v>
      </c>
      <c r="F4454">
        <f>MAX(0,IF(D4454&lt;=2,0,VLOOKUP(MONTH(A4454),monthly_premium!E:F,2,FALSE)))</f>
        <v>0</v>
      </c>
      <c r="G4454">
        <f t="shared" si="138"/>
        <v>-0.503</v>
      </c>
      <c r="H4454">
        <f t="shared" si="139"/>
        <v>-0.503</v>
      </c>
    </row>
    <row r="4455" spans="1:8" x14ac:dyDescent="0.25">
      <c r="A4455" s="1">
        <f>'Input Spotmarktpreise&amp;Anleitung'!A4455</f>
        <v>45477</v>
      </c>
      <c r="B4455" s="2">
        <f>'Input Spotmarktpreise&amp;Anleitung'!B4455</f>
        <v>0.58333333333333337</v>
      </c>
      <c r="C4455" s="2">
        <f>'Input Spotmarktpreise&amp;Anleitung'!C4455</f>
        <v>0.625</v>
      </c>
      <c r="D4455">
        <f>'Input Spotmarktpreise&amp;Anleitung'!D4455</f>
        <v>-1.909</v>
      </c>
      <c r="E4455">
        <f>MAX(0,IF(D4455&lt;=2,0,VLOOKUP(MONTH(A4455),monthly_premium!C:D,2,FALSE)))</f>
        <v>0</v>
      </c>
      <c r="F4455">
        <f>MAX(0,IF(D4455&lt;=2,0,VLOOKUP(MONTH(A4455),monthly_premium!E:F,2,FALSE)))</f>
        <v>0</v>
      </c>
      <c r="G4455">
        <f t="shared" si="138"/>
        <v>-1.909</v>
      </c>
      <c r="H4455">
        <f t="shared" si="139"/>
        <v>-1.909</v>
      </c>
    </row>
    <row r="4456" spans="1:8" x14ac:dyDescent="0.25">
      <c r="A4456" s="1">
        <f>'Input Spotmarktpreise&amp;Anleitung'!A4456</f>
        <v>45477</v>
      </c>
      <c r="B4456" s="2">
        <f>'Input Spotmarktpreise&amp;Anleitung'!B4456</f>
        <v>0.625</v>
      </c>
      <c r="C4456" s="2">
        <f>'Input Spotmarktpreise&amp;Anleitung'!C4456</f>
        <v>0.66666666666666663</v>
      </c>
      <c r="D4456">
        <f>'Input Spotmarktpreise&amp;Anleitung'!D4456</f>
        <v>-1.8029999999999999</v>
      </c>
      <c r="E4456">
        <f>MAX(0,IF(D4456&lt;=2,0,VLOOKUP(MONTH(A4456),monthly_premium!C:D,2,FALSE)))</f>
        <v>0</v>
      </c>
      <c r="F4456">
        <f>MAX(0,IF(D4456&lt;=2,0,VLOOKUP(MONTH(A4456),monthly_premium!E:F,2,FALSE)))</f>
        <v>0</v>
      </c>
      <c r="G4456">
        <f t="shared" si="138"/>
        <v>-1.8029999999999999</v>
      </c>
      <c r="H4456">
        <f t="shared" si="139"/>
        <v>-1.8029999999999999</v>
      </c>
    </row>
    <row r="4457" spans="1:8" x14ac:dyDescent="0.25">
      <c r="A4457" s="1">
        <f>'Input Spotmarktpreise&amp;Anleitung'!A4457</f>
        <v>45477</v>
      </c>
      <c r="B4457" s="2">
        <f>'Input Spotmarktpreise&amp;Anleitung'!B4457</f>
        <v>0.66666666666666663</v>
      </c>
      <c r="C4457" s="2">
        <f>'Input Spotmarktpreise&amp;Anleitung'!C4457</f>
        <v>0.70833333333333337</v>
      </c>
      <c r="D4457">
        <f>'Input Spotmarktpreise&amp;Anleitung'!D4457</f>
        <v>-0.87</v>
      </c>
      <c r="E4457">
        <f>MAX(0,IF(D4457&lt;=2,0,VLOOKUP(MONTH(A4457),monthly_premium!C:D,2,FALSE)))</f>
        <v>0</v>
      </c>
      <c r="F4457">
        <f>MAX(0,IF(D4457&lt;=2,0,VLOOKUP(MONTH(A4457),monthly_premium!E:F,2,FALSE)))</f>
        <v>0</v>
      </c>
      <c r="G4457">
        <f t="shared" si="138"/>
        <v>-0.87</v>
      </c>
      <c r="H4457">
        <f t="shared" si="139"/>
        <v>-0.87</v>
      </c>
    </row>
    <row r="4458" spans="1:8" x14ac:dyDescent="0.25">
      <c r="A4458" s="1">
        <f>'Input Spotmarktpreise&amp;Anleitung'!A4458</f>
        <v>45477</v>
      </c>
      <c r="B4458" s="2">
        <f>'Input Spotmarktpreise&amp;Anleitung'!B4458</f>
        <v>0.70833333333333337</v>
      </c>
      <c r="C4458" s="2">
        <f>'Input Spotmarktpreise&amp;Anleitung'!C4458</f>
        <v>0.75</v>
      </c>
      <c r="D4458">
        <f>'Input Spotmarktpreise&amp;Anleitung'!D4458</f>
        <v>-3.0000000000000001E-3</v>
      </c>
      <c r="E4458">
        <f>MAX(0,IF(D4458&lt;=2,0,VLOOKUP(MONTH(A4458),monthly_premium!C:D,2,FALSE)))</f>
        <v>0</v>
      </c>
      <c r="F4458">
        <f>MAX(0,IF(D4458&lt;=2,0,VLOOKUP(MONTH(A4458),monthly_premium!E:F,2,FALSE)))</f>
        <v>0</v>
      </c>
      <c r="G4458">
        <f t="shared" si="138"/>
        <v>-3.0000000000000001E-3</v>
      </c>
      <c r="H4458">
        <f t="shared" si="139"/>
        <v>-3.0000000000000001E-3</v>
      </c>
    </row>
    <row r="4459" spans="1:8" x14ac:dyDescent="0.25">
      <c r="A4459" s="1">
        <f>'Input Spotmarktpreise&amp;Anleitung'!A4459</f>
        <v>45477</v>
      </c>
      <c r="B4459" s="2">
        <f>'Input Spotmarktpreise&amp;Anleitung'!B4459</f>
        <v>0.75</v>
      </c>
      <c r="C4459" s="2">
        <f>'Input Spotmarktpreise&amp;Anleitung'!C4459</f>
        <v>0.79166666666666663</v>
      </c>
      <c r="D4459">
        <f>'Input Spotmarktpreise&amp;Anleitung'!D4459</f>
        <v>0.67700000000000005</v>
      </c>
      <c r="E4459">
        <f>MAX(0,IF(D4459&lt;=2,0,VLOOKUP(MONTH(A4459),monthly_premium!C:D,2,FALSE)))</f>
        <v>0</v>
      </c>
      <c r="F4459">
        <f>MAX(0,IF(D4459&lt;=2,0,VLOOKUP(MONTH(A4459),monthly_premium!E:F,2,FALSE)))</f>
        <v>0</v>
      </c>
      <c r="G4459">
        <f t="shared" si="138"/>
        <v>0.67700000000000005</v>
      </c>
      <c r="H4459">
        <f t="shared" si="139"/>
        <v>0.67700000000000005</v>
      </c>
    </row>
    <row r="4460" spans="1:8" x14ac:dyDescent="0.25">
      <c r="A4460" s="1">
        <f>'Input Spotmarktpreise&amp;Anleitung'!A4460</f>
        <v>45477</v>
      </c>
      <c r="B4460" s="2">
        <f>'Input Spotmarktpreise&amp;Anleitung'!B4460</f>
        <v>0.79166666666666663</v>
      </c>
      <c r="C4460" s="2">
        <f>'Input Spotmarktpreise&amp;Anleitung'!C4460</f>
        <v>0.83333333333333337</v>
      </c>
      <c r="D4460">
        <f>'Input Spotmarktpreise&amp;Anleitung'!D4460</f>
        <v>4.9850000000000003</v>
      </c>
      <c r="E4460">
        <f>MAX(0,IF(D4460&lt;=2,0,VLOOKUP(MONTH(A4460),monthly_premium!C:D,2,FALSE)))</f>
        <v>2.58</v>
      </c>
      <c r="F4460">
        <f>MAX(0,IF(D4460&lt;=2,0,VLOOKUP(MONTH(A4460),monthly_premium!E:F,2,FALSE)))</f>
        <v>12.719999999999999</v>
      </c>
      <c r="G4460">
        <f t="shared" si="138"/>
        <v>7.5650000000000004</v>
      </c>
      <c r="H4460">
        <f t="shared" si="139"/>
        <v>17.704999999999998</v>
      </c>
    </row>
    <row r="4461" spans="1:8" x14ac:dyDescent="0.25">
      <c r="A4461" s="1">
        <f>'Input Spotmarktpreise&amp;Anleitung'!A4461</f>
        <v>45477</v>
      </c>
      <c r="B4461" s="2">
        <f>'Input Spotmarktpreise&amp;Anleitung'!B4461</f>
        <v>0.83333333333333337</v>
      </c>
      <c r="C4461" s="2">
        <f>'Input Spotmarktpreise&amp;Anleitung'!C4461</f>
        <v>0.875</v>
      </c>
      <c r="D4461">
        <f>'Input Spotmarktpreise&amp;Anleitung'!D4461</f>
        <v>8.6910000000000007</v>
      </c>
      <c r="E4461">
        <f>MAX(0,IF(D4461&lt;=2,0,VLOOKUP(MONTH(A4461),monthly_premium!C:D,2,FALSE)))</f>
        <v>2.58</v>
      </c>
      <c r="F4461">
        <f>MAX(0,IF(D4461&lt;=2,0,VLOOKUP(MONTH(A4461),monthly_premium!E:F,2,FALSE)))</f>
        <v>12.719999999999999</v>
      </c>
      <c r="G4461">
        <f t="shared" si="138"/>
        <v>11.271000000000001</v>
      </c>
      <c r="H4461">
        <f t="shared" si="139"/>
        <v>21.411000000000001</v>
      </c>
    </row>
    <row r="4462" spans="1:8" x14ac:dyDescent="0.25">
      <c r="A4462" s="1">
        <f>'Input Spotmarktpreise&amp;Anleitung'!A4462</f>
        <v>45477</v>
      </c>
      <c r="B4462" s="2">
        <f>'Input Spotmarktpreise&amp;Anleitung'!B4462</f>
        <v>0.875</v>
      </c>
      <c r="C4462" s="2">
        <f>'Input Spotmarktpreise&amp;Anleitung'!C4462</f>
        <v>0.91666666666666663</v>
      </c>
      <c r="D4462">
        <f>'Input Spotmarktpreise&amp;Anleitung'!D4462</f>
        <v>11.53</v>
      </c>
      <c r="E4462">
        <f>MAX(0,IF(D4462&lt;=2,0,VLOOKUP(MONTH(A4462),monthly_premium!C:D,2,FALSE)))</f>
        <v>2.58</v>
      </c>
      <c r="F4462">
        <f>MAX(0,IF(D4462&lt;=2,0,VLOOKUP(MONTH(A4462),monthly_premium!E:F,2,FALSE)))</f>
        <v>12.719999999999999</v>
      </c>
      <c r="G4462">
        <f t="shared" si="138"/>
        <v>14.11</v>
      </c>
      <c r="H4462">
        <f t="shared" si="139"/>
        <v>24.25</v>
      </c>
    </row>
    <row r="4463" spans="1:8" x14ac:dyDescent="0.25">
      <c r="A4463" s="1">
        <f>'Input Spotmarktpreise&amp;Anleitung'!A4463</f>
        <v>45477</v>
      </c>
      <c r="B4463" s="2">
        <f>'Input Spotmarktpreise&amp;Anleitung'!B4463</f>
        <v>0.91666666666666663</v>
      </c>
      <c r="C4463" s="2">
        <f>'Input Spotmarktpreise&amp;Anleitung'!C4463</f>
        <v>0.95833333333333337</v>
      </c>
      <c r="D4463">
        <f>'Input Spotmarktpreise&amp;Anleitung'!D4463</f>
        <v>8.6910000000000007</v>
      </c>
      <c r="E4463">
        <f>MAX(0,IF(D4463&lt;=2,0,VLOOKUP(MONTH(A4463),monthly_premium!C:D,2,FALSE)))</f>
        <v>2.58</v>
      </c>
      <c r="F4463">
        <f>MAX(0,IF(D4463&lt;=2,0,VLOOKUP(MONTH(A4463),monthly_premium!E:F,2,FALSE)))</f>
        <v>12.719999999999999</v>
      </c>
      <c r="G4463">
        <f t="shared" si="138"/>
        <v>11.271000000000001</v>
      </c>
      <c r="H4463">
        <f t="shared" si="139"/>
        <v>21.411000000000001</v>
      </c>
    </row>
    <row r="4464" spans="1:8" x14ac:dyDescent="0.25">
      <c r="A4464" s="1">
        <f>'Input Spotmarktpreise&amp;Anleitung'!A4464</f>
        <v>45477</v>
      </c>
      <c r="B4464" s="2">
        <f>'Input Spotmarktpreise&amp;Anleitung'!B4464</f>
        <v>0.95833333333333337</v>
      </c>
      <c r="C4464" s="2">
        <f>'Input Spotmarktpreise&amp;Anleitung'!C4464</f>
        <v>0</v>
      </c>
      <c r="D4464">
        <f>'Input Spotmarktpreise&amp;Anleitung'!D4464</f>
        <v>6.4009999999999998</v>
      </c>
      <c r="E4464">
        <f>MAX(0,IF(D4464&lt;=2,0,VLOOKUP(MONTH(A4464),monthly_premium!C:D,2,FALSE)))</f>
        <v>2.58</v>
      </c>
      <c r="F4464">
        <f>MAX(0,IF(D4464&lt;=2,0,VLOOKUP(MONTH(A4464),monthly_premium!E:F,2,FALSE)))</f>
        <v>12.719999999999999</v>
      </c>
      <c r="G4464">
        <f t="shared" si="138"/>
        <v>8.9809999999999999</v>
      </c>
      <c r="H4464">
        <f t="shared" si="139"/>
        <v>19.120999999999999</v>
      </c>
    </row>
    <row r="4465" spans="1:8" x14ac:dyDescent="0.25">
      <c r="A4465" s="1">
        <f>'Input Spotmarktpreise&amp;Anleitung'!A4465</f>
        <v>45478</v>
      </c>
      <c r="B4465" s="2">
        <f>'Input Spotmarktpreise&amp;Anleitung'!B4465</f>
        <v>0</v>
      </c>
      <c r="C4465" s="2">
        <f>'Input Spotmarktpreise&amp;Anleitung'!C4465</f>
        <v>4.1666666666666664E-2</v>
      </c>
      <c r="D4465">
        <f>'Input Spotmarktpreise&amp;Anleitung'!D4465</f>
        <v>3.141</v>
      </c>
      <c r="E4465">
        <f>MAX(0,IF(D4465&lt;=2,0,VLOOKUP(MONTH(A4465),monthly_premium!C:D,2,FALSE)))</f>
        <v>2.58</v>
      </c>
      <c r="F4465">
        <f>MAX(0,IF(D4465&lt;=2,0,VLOOKUP(MONTH(A4465),monthly_premium!E:F,2,FALSE)))</f>
        <v>12.719999999999999</v>
      </c>
      <c r="G4465">
        <f t="shared" si="138"/>
        <v>5.7210000000000001</v>
      </c>
      <c r="H4465">
        <f t="shared" si="139"/>
        <v>15.860999999999999</v>
      </c>
    </row>
    <row r="4466" spans="1:8" x14ac:dyDescent="0.25">
      <c r="A4466" s="1">
        <f>'Input Spotmarktpreise&amp;Anleitung'!A4466</f>
        <v>45478</v>
      </c>
      <c r="B4466" s="2">
        <f>'Input Spotmarktpreise&amp;Anleitung'!B4466</f>
        <v>4.1666666666666664E-2</v>
      </c>
      <c r="C4466" s="2">
        <f>'Input Spotmarktpreise&amp;Anleitung'!C4466</f>
        <v>8.3333333333333329E-2</v>
      </c>
      <c r="D4466">
        <f>'Input Spotmarktpreise&amp;Anleitung'!D4466</f>
        <v>2.0129999999999999</v>
      </c>
      <c r="E4466">
        <f>MAX(0,IF(D4466&lt;=2,0,VLOOKUP(MONTH(A4466),monthly_premium!C:D,2,FALSE)))</f>
        <v>2.58</v>
      </c>
      <c r="F4466">
        <f>MAX(0,IF(D4466&lt;=2,0,VLOOKUP(MONTH(A4466),monthly_premium!E:F,2,FALSE)))</f>
        <v>12.719999999999999</v>
      </c>
      <c r="G4466">
        <f t="shared" si="138"/>
        <v>4.593</v>
      </c>
      <c r="H4466">
        <f t="shared" si="139"/>
        <v>14.732999999999999</v>
      </c>
    </row>
    <row r="4467" spans="1:8" x14ac:dyDescent="0.25">
      <c r="A4467" s="1">
        <f>'Input Spotmarktpreise&amp;Anleitung'!A4467</f>
        <v>45478</v>
      </c>
      <c r="B4467" s="2">
        <f>'Input Spotmarktpreise&amp;Anleitung'!B4467</f>
        <v>8.3333333333333329E-2</v>
      </c>
      <c r="C4467" s="2">
        <f>'Input Spotmarktpreise&amp;Anleitung'!C4467</f>
        <v>0.125</v>
      </c>
      <c r="D4467">
        <f>'Input Spotmarktpreise&amp;Anleitung'!D4467</f>
        <v>2.0590000000000002</v>
      </c>
      <c r="E4467">
        <f>MAX(0,IF(D4467&lt;=2,0,VLOOKUP(MONTH(A4467),monthly_premium!C:D,2,FALSE)))</f>
        <v>2.58</v>
      </c>
      <c r="F4467">
        <f>MAX(0,IF(D4467&lt;=2,0,VLOOKUP(MONTH(A4467),monthly_premium!E:F,2,FALSE)))</f>
        <v>12.719999999999999</v>
      </c>
      <c r="G4467">
        <f t="shared" si="138"/>
        <v>4.6390000000000002</v>
      </c>
      <c r="H4467">
        <f t="shared" si="139"/>
        <v>14.779</v>
      </c>
    </row>
    <row r="4468" spans="1:8" x14ac:dyDescent="0.25">
      <c r="A4468" s="1">
        <f>'Input Spotmarktpreise&amp;Anleitung'!A4468</f>
        <v>45478</v>
      </c>
      <c r="B4468" s="2">
        <f>'Input Spotmarktpreise&amp;Anleitung'!B4468</f>
        <v>0.125</v>
      </c>
      <c r="C4468" s="2">
        <f>'Input Spotmarktpreise&amp;Anleitung'!C4468</f>
        <v>0.16666666666666666</v>
      </c>
      <c r="D4468">
        <f>'Input Spotmarktpreise&amp;Anleitung'!D4468</f>
        <v>1.9790000000000001</v>
      </c>
      <c r="E4468">
        <f>MAX(0,IF(D4468&lt;=2,0,VLOOKUP(MONTH(A4468),monthly_premium!C:D,2,FALSE)))</f>
        <v>0</v>
      </c>
      <c r="F4468">
        <f>MAX(0,IF(D4468&lt;=2,0,VLOOKUP(MONTH(A4468),monthly_premium!E:F,2,FALSE)))</f>
        <v>0</v>
      </c>
      <c r="G4468">
        <f t="shared" si="138"/>
        <v>1.9790000000000001</v>
      </c>
      <c r="H4468">
        <f t="shared" si="139"/>
        <v>1.9790000000000001</v>
      </c>
    </row>
    <row r="4469" spans="1:8" x14ac:dyDescent="0.25">
      <c r="A4469" s="1">
        <f>'Input Spotmarktpreise&amp;Anleitung'!A4469</f>
        <v>45478</v>
      </c>
      <c r="B4469" s="2">
        <f>'Input Spotmarktpreise&amp;Anleitung'!B4469</f>
        <v>0.16666666666666666</v>
      </c>
      <c r="C4469" s="2">
        <f>'Input Spotmarktpreise&amp;Anleitung'!C4469</f>
        <v>0.20833333333333334</v>
      </c>
      <c r="D4469">
        <f>'Input Spotmarktpreise&amp;Anleitung'!D4469</f>
        <v>0.89800000000000002</v>
      </c>
      <c r="E4469">
        <f>MAX(0,IF(D4469&lt;=2,0,VLOOKUP(MONTH(A4469),monthly_premium!C:D,2,FALSE)))</f>
        <v>0</v>
      </c>
      <c r="F4469">
        <f>MAX(0,IF(D4469&lt;=2,0,VLOOKUP(MONTH(A4469),monthly_premium!E:F,2,FALSE)))</f>
        <v>0</v>
      </c>
      <c r="G4469">
        <f t="shared" si="138"/>
        <v>0.89800000000000002</v>
      </c>
      <c r="H4469">
        <f t="shared" si="139"/>
        <v>0.89800000000000002</v>
      </c>
    </row>
    <row r="4470" spans="1:8" x14ac:dyDescent="0.25">
      <c r="A4470" s="1">
        <f>'Input Spotmarktpreise&amp;Anleitung'!A4470</f>
        <v>45478</v>
      </c>
      <c r="B4470" s="2">
        <f>'Input Spotmarktpreise&amp;Anleitung'!B4470</f>
        <v>0.20833333333333334</v>
      </c>
      <c r="C4470" s="2">
        <f>'Input Spotmarktpreise&amp;Anleitung'!C4470</f>
        <v>0.25</v>
      </c>
      <c r="D4470">
        <f>'Input Spotmarktpreise&amp;Anleitung'!D4470</f>
        <v>1.0009999999999999</v>
      </c>
      <c r="E4470">
        <f>MAX(0,IF(D4470&lt;=2,0,VLOOKUP(MONTH(A4470),monthly_premium!C:D,2,FALSE)))</f>
        <v>0</v>
      </c>
      <c r="F4470">
        <f>MAX(0,IF(D4470&lt;=2,0,VLOOKUP(MONTH(A4470),monthly_premium!E:F,2,FALSE)))</f>
        <v>0</v>
      </c>
      <c r="G4470">
        <f t="shared" si="138"/>
        <v>1.0009999999999999</v>
      </c>
      <c r="H4470">
        <f t="shared" si="139"/>
        <v>1.0009999999999999</v>
      </c>
    </row>
    <row r="4471" spans="1:8" x14ac:dyDescent="0.25">
      <c r="A4471" s="1">
        <f>'Input Spotmarktpreise&amp;Anleitung'!A4471</f>
        <v>45478</v>
      </c>
      <c r="B4471" s="2">
        <f>'Input Spotmarktpreise&amp;Anleitung'!B4471</f>
        <v>0.25</v>
      </c>
      <c r="C4471" s="2">
        <f>'Input Spotmarktpreise&amp;Anleitung'!C4471</f>
        <v>0.29166666666666669</v>
      </c>
      <c r="D4471">
        <f>'Input Spotmarktpreise&amp;Anleitung'!D4471</f>
        <v>3.819</v>
      </c>
      <c r="E4471">
        <f>MAX(0,IF(D4471&lt;=2,0,VLOOKUP(MONTH(A4471),monthly_premium!C:D,2,FALSE)))</f>
        <v>2.58</v>
      </c>
      <c r="F4471">
        <f>MAX(0,IF(D4471&lt;=2,0,VLOOKUP(MONTH(A4471),monthly_premium!E:F,2,FALSE)))</f>
        <v>12.719999999999999</v>
      </c>
      <c r="G4471">
        <f t="shared" si="138"/>
        <v>6.399</v>
      </c>
      <c r="H4471">
        <f t="shared" si="139"/>
        <v>16.538999999999998</v>
      </c>
    </row>
    <row r="4472" spans="1:8" x14ac:dyDescent="0.25">
      <c r="A4472" s="1">
        <f>'Input Spotmarktpreise&amp;Anleitung'!A4472</f>
        <v>45478</v>
      </c>
      <c r="B4472" s="2">
        <f>'Input Spotmarktpreise&amp;Anleitung'!B4472</f>
        <v>0.29166666666666669</v>
      </c>
      <c r="C4472" s="2">
        <f>'Input Spotmarktpreise&amp;Anleitung'!C4472</f>
        <v>0.33333333333333331</v>
      </c>
      <c r="D4472">
        <f>'Input Spotmarktpreise&amp;Anleitung'!D4472</f>
        <v>4.5750000000000002</v>
      </c>
      <c r="E4472">
        <f>MAX(0,IF(D4472&lt;=2,0,VLOOKUP(MONTH(A4472),monthly_premium!C:D,2,FALSE)))</f>
        <v>2.58</v>
      </c>
      <c r="F4472">
        <f>MAX(0,IF(D4472&lt;=2,0,VLOOKUP(MONTH(A4472),monthly_premium!E:F,2,FALSE)))</f>
        <v>12.719999999999999</v>
      </c>
      <c r="G4472">
        <f t="shared" si="138"/>
        <v>7.1550000000000002</v>
      </c>
      <c r="H4472">
        <f t="shared" si="139"/>
        <v>17.294999999999998</v>
      </c>
    </row>
    <row r="4473" spans="1:8" x14ac:dyDescent="0.25">
      <c r="A4473" s="1">
        <f>'Input Spotmarktpreise&amp;Anleitung'!A4473</f>
        <v>45478</v>
      </c>
      <c r="B4473" s="2">
        <f>'Input Spotmarktpreise&amp;Anleitung'!B4473</f>
        <v>0.33333333333333331</v>
      </c>
      <c r="C4473" s="2">
        <f>'Input Spotmarktpreise&amp;Anleitung'!C4473</f>
        <v>0.375</v>
      </c>
      <c r="D4473">
        <f>'Input Spotmarktpreise&amp;Anleitung'!D4473</f>
        <v>3.9430000000000001</v>
      </c>
      <c r="E4473">
        <f>MAX(0,IF(D4473&lt;=2,0,VLOOKUP(MONTH(A4473),monthly_premium!C:D,2,FALSE)))</f>
        <v>2.58</v>
      </c>
      <c r="F4473">
        <f>MAX(0,IF(D4473&lt;=2,0,VLOOKUP(MONTH(A4473),monthly_premium!E:F,2,FALSE)))</f>
        <v>12.719999999999999</v>
      </c>
      <c r="G4473">
        <f t="shared" si="138"/>
        <v>6.5229999999999997</v>
      </c>
      <c r="H4473">
        <f t="shared" si="139"/>
        <v>16.663</v>
      </c>
    </row>
    <row r="4474" spans="1:8" x14ac:dyDescent="0.25">
      <c r="A4474" s="1">
        <f>'Input Spotmarktpreise&amp;Anleitung'!A4474</f>
        <v>45478</v>
      </c>
      <c r="B4474" s="2">
        <f>'Input Spotmarktpreise&amp;Anleitung'!B4474</f>
        <v>0.375</v>
      </c>
      <c r="C4474" s="2">
        <f>'Input Spotmarktpreise&amp;Anleitung'!C4474</f>
        <v>0.41666666666666669</v>
      </c>
      <c r="D4474">
        <f>'Input Spotmarktpreise&amp;Anleitung'!D4474</f>
        <v>1.8560000000000001</v>
      </c>
      <c r="E4474">
        <f>MAX(0,IF(D4474&lt;=2,0,VLOOKUP(MONTH(A4474),monthly_premium!C:D,2,FALSE)))</f>
        <v>0</v>
      </c>
      <c r="F4474">
        <f>MAX(0,IF(D4474&lt;=2,0,VLOOKUP(MONTH(A4474),monthly_premium!E:F,2,FALSE)))</f>
        <v>0</v>
      </c>
      <c r="G4474">
        <f t="shared" si="138"/>
        <v>1.8560000000000001</v>
      </c>
      <c r="H4474">
        <f t="shared" si="139"/>
        <v>1.8560000000000001</v>
      </c>
    </row>
    <row r="4475" spans="1:8" x14ac:dyDescent="0.25">
      <c r="A4475" s="1">
        <f>'Input Spotmarktpreise&amp;Anleitung'!A4475</f>
        <v>45478</v>
      </c>
      <c r="B4475" s="2">
        <f>'Input Spotmarktpreise&amp;Anleitung'!B4475</f>
        <v>0.41666666666666669</v>
      </c>
      <c r="C4475" s="2">
        <f>'Input Spotmarktpreise&amp;Anleitung'!C4475</f>
        <v>0.45833333333333331</v>
      </c>
      <c r="D4475">
        <f>'Input Spotmarktpreise&amp;Anleitung'!D4475</f>
        <v>0.29499999999999998</v>
      </c>
      <c r="E4475">
        <f>MAX(0,IF(D4475&lt;=2,0,VLOOKUP(MONTH(A4475),monthly_premium!C:D,2,FALSE)))</f>
        <v>0</v>
      </c>
      <c r="F4475">
        <f>MAX(0,IF(D4475&lt;=2,0,VLOOKUP(MONTH(A4475),monthly_premium!E:F,2,FALSE)))</f>
        <v>0</v>
      </c>
      <c r="G4475">
        <f t="shared" si="138"/>
        <v>0.29499999999999998</v>
      </c>
      <c r="H4475">
        <f t="shared" si="139"/>
        <v>0.29499999999999998</v>
      </c>
    </row>
    <row r="4476" spans="1:8" x14ac:dyDescent="0.25">
      <c r="A4476" s="1">
        <f>'Input Spotmarktpreise&amp;Anleitung'!A4476</f>
        <v>45478</v>
      </c>
      <c r="B4476" s="2">
        <f>'Input Spotmarktpreise&amp;Anleitung'!B4476</f>
        <v>0.45833333333333331</v>
      </c>
      <c r="C4476" s="2">
        <f>'Input Spotmarktpreise&amp;Anleitung'!C4476</f>
        <v>0.5</v>
      </c>
      <c r="D4476">
        <f>'Input Spotmarktpreise&amp;Anleitung'!D4476</f>
        <v>4.1000000000000002E-2</v>
      </c>
      <c r="E4476">
        <f>MAX(0,IF(D4476&lt;=2,0,VLOOKUP(MONTH(A4476),monthly_premium!C:D,2,FALSE)))</f>
        <v>0</v>
      </c>
      <c r="F4476">
        <f>MAX(0,IF(D4476&lt;=2,0,VLOOKUP(MONTH(A4476),monthly_premium!E:F,2,FALSE)))</f>
        <v>0</v>
      </c>
      <c r="G4476">
        <f t="shared" si="138"/>
        <v>4.1000000000000002E-2</v>
      </c>
      <c r="H4476">
        <f t="shared" si="139"/>
        <v>4.1000000000000002E-2</v>
      </c>
    </row>
    <row r="4477" spans="1:8" x14ac:dyDescent="0.25">
      <c r="A4477" s="1">
        <f>'Input Spotmarktpreise&amp;Anleitung'!A4477</f>
        <v>45478</v>
      </c>
      <c r="B4477" s="2">
        <f>'Input Spotmarktpreise&amp;Anleitung'!B4477</f>
        <v>0.5</v>
      </c>
      <c r="C4477" s="2">
        <f>'Input Spotmarktpreise&amp;Anleitung'!C4477</f>
        <v>0.54166666666666663</v>
      </c>
      <c r="D4477">
        <f>'Input Spotmarktpreise&amp;Anleitung'!D4477</f>
        <v>-5.0000000000000001E-3</v>
      </c>
      <c r="E4477">
        <f>MAX(0,IF(D4477&lt;=2,0,VLOOKUP(MONTH(A4477),monthly_premium!C:D,2,FALSE)))</f>
        <v>0</v>
      </c>
      <c r="F4477">
        <f>MAX(0,IF(D4477&lt;=2,0,VLOOKUP(MONTH(A4477),monthly_premium!E:F,2,FALSE)))</f>
        <v>0</v>
      </c>
      <c r="G4477">
        <f t="shared" si="138"/>
        <v>-5.0000000000000001E-3</v>
      </c>
      <c r="H4477">
        <f t="shared" si="139"/>
        <v>-5.0000000000000001E-3</v>
      </c>
    </row>
    <row r="4478" spans="1:8" x14ac:dyDescent="0.25">
      <c r="A4478" s="1">
        <f>'Input Spotmarktpreise&amp;Anleitung'!A4478</f>
        <v>45478</v>
      </c>
      <c r="B4478" s="2">
        <f>'Input Spotmarktpreise&amp;Anleitung'!B4478</f>
        <v>0.54166666666666663</v>
      </c>
      <c r="C4478" s="2">
        <f>'Input Spotmarktpreise&amp;Anleitung'!C4478</f>
        <v>0.58333333333333337</v>
      </c>
      <c r="D4478">
        <f>'Input Spotmarktpreise&amp;Anleitung'!D4478</f>
        <v>-6.4000000000000001E-2</v>
      </c>
      <c r="E4478">
        <f>MAX(0,IF(D4478&lt;=2,0,VLOOKUP(MONTH(A4478),monthly_premium!C:D,2,FALSE)))</f>
        <v>0</v>
      </c>
      <c r="F4478">
        <f>MAX(0,IF(D4478&lt;=2,0,VLOOKUP(MONTH(A4478),monthly_premium!E:F,2,FALSE)))</f>
        <v>0</v>
      </c>
      <c r="G4478">
        <f t="shared" si="138"/>
        <v>-6.4000000000000001E-2</v>
      </c>
      <c r="H4478">
        <f t="shared" si="139"/>
        <v>-6.4000000000000001E-2</v>
      </c>
    </row>
    <row r="4479" spans="1:8" x14ac:dyDescent="0.25">
      <c r="A4479" s="1">
        <f>'Input Spotmarktpreise&amp;Anleitung'!A4479</f>
        <v>45478</v>
      </c>
      <c r="B4479" s="2">
        <f>'Input Spotmarktpreise&amp;Anleitung'!B4479</f>
        <v>0.58333333333333337</v>
      </c>
      <c r="C4479" s="2">
        <f>'Input Spotmarktpreise&amp;Anleitung'!C4479</f>
        <v>0.625</v>
      </c>
      <c r="D4479">
        <f>'Input Spotmarktpreise&amp;Anleitung'!D4479</f>
        <v>-7.8E-2</v>
      </c>
      <c r="E4479">
        <f>MAX(0,IF(D4479&lt;=2,0,VLOOKUP(MONTH(A4479),monthly_premium!C:D,2,FALSE)))</f>
        <v>0</v>
      </c>
      <c r="F4479">
        <f>MAX(0,IF(D4479&lt;=2,0,VLOOKUP(MONTH(A4479),monthly_premium!E:F,2,FALSE)))</f>
        <v>0</v>
      </c>
      <c r="G4479">
        <f t="shared" si="138"/>
        <v>-7.8E-2</v>
      </c>
      <c r="H4479">
        <f t="shared" si="139"/>
        <v>-7.8E-2</v>
      </c>
    </row>
    <row r="4480" spans="1:8" x14ac:dyDescent="0.25">
      <c r="A4480" s="1">
        <f>'Input Spotmarktpreise&amp;Anleitung'!A4480</f>
        <v>45478</v>
      </c>
      <c r="B4480" s="2">
        <f>'Input Spotmarktpreise&amp;Anleitung'!B4480</f>
        <v>0.625</v>
      </c>
      <c r="C4480" s="2">
        <f>'Input Spotmarktpreise&amp;Anleitung'!C4480</f>
        <v>0.66666666666666663</v>
      </c>
      <c r="D4480">
        <f>'Input Spotmarktpreise&amp;Anleitung'!D4480</f>
        <v>-3.0000000000000001E-3</v>
      </c>
      <c r="E4480">
        <f>MAX(0,IF(D4480&lt;=2,0,VLOOKUP(MONTH(A4480),monthly_premium!C:D,2,FALSE)))</f>
        <v>0</v>
      </c>
      <c r="F4480">
        <f>MAX(0,IF(D4480&lt;=2,0,VLOOKUP(MONTH(A4480),monthly_premium!E:F,2,FALSE)))</f>
        <v>0</v>
      </c>
      <c r="G4480">
        <f t="shared" si="138"/>
        <v>-3.0000000000000001E-3</v>
      </c>
      <c r="H4480">
        <f t="shared" si="139"/>
        <v>-3.0000000000000001E-3</v>
      </c>
    </row>
    <row r="4481" spans="1:8" x14ac:dyDescent="0.25">
      <c r="A4481" s="1">
        <f>'Input Spotmarktpreise&amp;Anleitung'!A4481</f>
        <v>45478</v>
      </c>
      <c r="B4481" s="2">
        <f>'Input Spotmarktpreise&amp;Anleitung'!B4481</f>
        <v>0.66666666666666663</v>
      </c>
      <c r="C4481" s="2">
        <f>'Input Spotmarktpreise&amp;Anleitung'!C4481</f>
        <v>0.70833333333333337</v>
      </c>
      <c r="D4481">
        <f>'Input Spotmarktpreise&amp;Anleitung'!D4481</f>
        <v>0.193</v>
      </c>
      <c r="E4481">
        <f>MAX(0,IF(D4481&lt;=2,0,VLOOKUP(MONTH(A4481),monthly_premium!C:D,2,FALSE)))</f>
        <v>0</v>
      </c>
      <c r="F4481">
        <f>MAX(0,IF(D4481&lt;=2,0,VLOOKUP(MONTH(A4481),monthly_premium!E:F,2,FALSE)))</f>
        <v>0</v>
      </c>
      <c r="G4481">
        <f t="shared" si="138"/>
        <v>0.193</v>
      </c>
      <c r="H4481">
        <f t="shared" si="139"/>
        <v>0.193</v>
      </c>
    </row>
    <row r="4482" spans="1:8" x14ac:dyDescent="0.25">
      <c r="A4482" s="1">
        <f>'Input Spotmarktpreise&amp;Anleitung'!A4482</f>
        <v>45478</v>
      </c>
      <c r="B4482" s="2">
        <f>'Input Spotmarktpreise&amp;Anleitung'!B4482</f>
        <v>0.70833333333333337</v>
      </c>
      <c r="C4482" s="2">
        <f>'Input Spotmarktpreise&amp;Anleitung'!C4482</f>
        <v>0.75</v>
      </c>
      <c r="D4482">
        <f>'Input Spotmarktpreise&amp;Anleitung'!D4482</f>
        <v>1.681</v>
      </c>
      <c r="E4482">
        <f>MAX(0,IF(D4482&lt;=2,0,VLOOKUP(MONTH(A4482),monthly_premium!C:D,2,FALSE)))</f>
        <v>0</v>
      </c>
      <c r="F4482">
        <f>MAX(0,IF(D4482&lt;=2,0,VLOOKUP(MONTH(A4482),monthly_premium!E:F,2,FALSE)))</f>
        <v>0</v>
      </c>
      <c r="G4482">
        <f t="shared" si="138"/>
        <v>1.681</v>
      </c>
      <c r="H4482">
        <f t="shared" si="139"/>
        <v>1.681</v>
      </c>
    </row>
    <row r="4483" spans="1:8" x14ac:dyDescent="0.25">
      <c r="A4483" s="1">
        <f>'Input Spotmarktpreise&amp;Anleitung'!A4483</f>
        <v>45478</v>
      </c>
      <c r="B4483" s="2">
        <f>'Input Spotmarktpreise&amp;Anleitung'!B4483</f>
        <v>0.75</v>
      </c>
      <c r="C4483" s="2">
        <f>'Input Spotmarktpreise&amp;Anleitung'!C4483</f>
        <v>0.79166666666666663</v>
      </c>
      <c r="D4483">
        <f>'Input Spotmarktpreise&amp;Anleitung'!D4483</f>
        <v>6.4349999999999996</v>
      </c>
      <c r="E4483">
        <f>MAX(0,IF(D4483&lt;=2,0,VLOOKUP(MONTH(A4483),monthly_premium!C:D,2,FALSE)))</f>
        <v>2.58</v>
      </c>
      <c r="F4483">
        <f>MAX(0,IF(D4483&lt;=2,0,VLOOKUP(MONTH(A4483),monthly_premium!E:F,2,FALSE)))</f>
        <v>12.719999999999999</v>
      </c>
      <c r="G4483">
        <f t="shared" ref="G4483:G4546" si="140">D4483+E4483</f>
        <v>9.0150000000000006</v>
      </c>
      <c r="H4483">
        <f t="shared" ref="H4483:H4546" si="141">D4483+F4483</f>
        <v>19.154999999999998</v>
      </c>
    </row>
    <row r="4484" spans="1:8" x14ac:dyDescent="0.25">
      <c r="A4484" s="1">
        <f>'Input Spotmarktpreise&amp;Anleitung'!A4484</f>
        <v>45478</v>
      </c>
      <c r="B4484" s="2">
        <f>'Input Spotmarktpreise&amp;Anleitung'!B4484</f>
        <v>0.79166666666666663</v>
      </c>
      <c r="C4484" s="2">
        <f>'Input Spotmarktpreise&amp;Anleitung'!C4484</f>
        <v>0.83333333333333337</v>
      </c>
      <c r="D4484">
        <f>'Input Spotmarktpreise&amp;Anleitung'!D4484</f>
        <v>9.0090000000000003</v>
      </c>
      <c r="E4484">
        <f>MAX(0,IF(D4484&lt;=2,0,VLOOKUP(MONTH(A4484),monthly_premium!C:D,2,FALSE)))</f>
        <v>2.58</v>
      </c>
      <c r="F4484">
        <f>MAX(0,IF(D4484&lt;=2,0,VLOOKUP(MONTH(A4484),monthly_premium!E:F,2,FALSE)))</f>
        <v>12.719999999999999</v>
      </c>
      <c r="G4484">
        <f t="shared" si="140"/>
        <v>11.589</v>
      </c>
      <c r="H4484">
        <f t="shared" si="141"/>
        <v>21.728999999999999</v>
      </c>
    </row>
    <row r="4485" spans="1:8" x14ac:dyDescent="0.25">
      <c r="A4485" s="1">
        <f>'Input Spotmarktpreise&amp;Anleitung'!A4485</f>
        <v>45478</v>
      </c>
      <c r="B4485" s="2">
        <f>'Input Spotmarktpreise&amp;Anleitung'!B4485</f>
        <v>0.83333333333333337</v>
      </c>
      <c r="C4485" s="2">
        <f>'Input Spotmarktpreise&amp;Anleitung'!C4485</f>
        <v>0.875</v>
      </c>
      <c r="D4485">
        <f>'Input Spotmarktpreise&amp;Anleitung'!D4485</f>
        <v>14.236000000000001</v>
      </c>
      <c r="E4485">
        <f>MAX(0,IF(D4485&lt;=2,0,VLOOKUP(MONTH(A4485),monthly_premium!C:D,2,FALSE)))</f>
        <v>2.58</v>
      </c>
      <c r="F4485">
        <f>MAX(0,IF(D4485&lt;=2,0,VLOOKUP(MONTH(A4485),monthly_premium!E:F,2,FALSE)))</f>
        <v>12.719999999999999</v>
      </c>
      <c r="G4485">
        <f t="shared" si="140"/>
        <v>16.816000000000003</v>
      </c>
      <c r="H4485">
        <f t="shared" si="141"/>
        <v>26.956</v>
      </c>
    </row>
    <row r="4486" spans="1:8" x14ac:dyDescent="0.25">
      <c r="A4486" s="1">
        <f>'Input Spotmarktpreise&amp;Anleitung'!A4486</f>
        <v>45478</v>
      </c>
      <c r="B4486" s="2">
        <f>'Input Spotmarktpreise&amp;Anleitung'!B4486</f>
        <v>0.875</v>
      </c>
      <c r="C4486" s="2">
        <f>'Input Spotmarktpreise&amp;Anleitung'!C4486</f>
        <v>0.91666666666666663</v>
      </c>
      <c r="D4486">
        <f>'Input Spotmarktpreise&amp;Anleitung'!D4486</f>
        <v>13.038</v>
      </c>
      <c r="E4486">
        <f>MAX(0,IF(D4486&lt;=2,0,VLOOKUP(MONTH(A4486),monthly_premium!C:D,2,FALSE)))</f>
        <v>2.58</v>
      </c>
      <c r="F4486">
        <f>MAX(0,IF(D4486&lt;=2,0,VLOOKUP(MONTH(A4486),monthly_premium!E:F,2,FALSE)))</f>
        <v>12.719999999999999</v>
      </c>
      <c r="G4486">
        <f t="shared" si="140"/>
        <v>15.618</v>
      </c>
      <c r="H4486">
        <f t="shared" si="141"/>
        <v>25.757999999999999</v>
      </c>
    </row>
    <row r="4487" spans="1:8" x14ac:dyDescent="0.25">
      <c r="A4487" s="1">
        <f>'Input Spotmarktpreise&amp;Anleitung'!A4487</f>
        <v>45478</v>
      </c>
      <c r="B4487" s="2">
        <f>'Input Spotmarktpreise&amp;Anleitung'!B4487</f>
        <v>0.91666666666666663</v>
      </c>
      <c r="C4487" s="2">
        <f>'Input Spotmarktpreise&amp;Anleitung'!C4487</f>
        <v>0.95833333333333337</v>
      </c>
      <c r="D4487">
        <f>'Input Spotmarktpreise&amp;Anleitung'!D4487</f>
        <v>10.222</v>
      </c>
      <c r="E4487">
        <f>MAX(0,IF(D4487&lt;=2,0,VLOOKUP(MONTH(A4487),monthly_premium!C:D,2,FALSE)))</f>
        <v>2.58</v>
      </c>
      <c r="F4487">
        <f>MAX(0,IF(D4487&lt;=2,0,VLOOKUP(MONTH(A4487),monthly_premium!E:F,2,FALSE)))</f>
        <v>12.719999999999999</v>
      </c>
      <c r="G4487">
        <f t="shared" si="140"/>
        <v>12.802</v>
      </c>
      <c r="H4487">
        <f t="shared" si="141"/>
        <v>22.942</v>
      </c>
    </row>
    <row r="4488" spans="1:8" x14ac:dyDescent="0.25">
      <c r="A4488" s="1">
        <f>'Input Spotmarktpreise&amp;Anleitung'!A4488</f>
        <v>45478</v>
      </c>
      <c r="B4488" s="2">
        <f>'Input Spotmarktpreise&amp;Anleitung'!B4488</f>
        <v>0.95833333333333337</v>
      </c>
      <c r="C4488" s="2">
        <f>'Input Spotmarktpreise&amp;Anleitung'!C4488</f>
        <v>0</v>
      </c>
      <c r="D4488">
        <f>'Input Spotmarktpreise&amp;Anleitung'!D4488</f>
        <v>8.4949999999999992</v>
      </c>
      <c r="E4488">
        <f>MAX(0,IF(D4488&lt;=2,0,VLOOKUP(MONTH(A4488),monthly_premium!C:D,2,FALSE)))</f>
        <v>2.58</v>
      </c>
      <c r="F4488">
        <f>MAX(0,IF(D4488&lt;=2,0,VLOOKUP(MONTH(A4488),monthly_premium!E:F,2,FALSE)))</f>
        <v>12.719999999999999</v>
      </c>
      <c r="G4488">
        <f t="shared" si="140"/>
        <v>11.074999999999999</v>
      </c>
      <c r="H4488">
        <f t="shared" si="141"/>
        <v>21.214999999999996</v>
      </c>
    </row>
    <row r="4489" spans="1:8" x14ac:dyDescent="0.25">
      <c r="A4489" s="1">
        <f>'Input Spotmarktpreise&amp;Anleitung'!A4489</f>
        <v>45479</v>
      </c>
      <c r="B4489" s="2">
        <f>'Input Spotmarktpreise&amp;Anleitung'!B4489</f>
        <v>0</v>
      </c>
      <c r="C4489" s="2">
        <f>'Input Spotmarktpreise&amp;Anleitung'!C4489</f>
        <v>4.1666666666666664E-2</v>
      </c>
      <c r="D4489">
        <f>'Input Spotmarktpreise&amp;Anleitung'!D4489</f>
        <v>8.91</v>
      </c>
      <c r="E4489">
        <f>MAX(0,IF(D4489&lt;=2,0,VLOOKUP(MONTH(A4489),monthly_premium!C:D,2,FALSE)))</f>
        <v>2.58</v>
      </c>
      <c r="F4489">
        <f>MAX(0,IF(D4489&lt;=2,0,VLOOKUP(MONTH(A4489),monthly_premium!E:F,2,FALSE)))</f>
        <v>12.719999999999999</v>
      </c>
      <c r="G4489">
        <f t="shared" si="140"/>
        <v>11.49</v>
      </c>
      <c r="H4489">
        <f t="shared" si="141"/>
        <v>21.63</v>
      </c>
    </row>
    <row r="4490" spans="1:8" x14ac:dyDescent="0.25">
      <c r="A4490" s="1">
        <f>'Input Spotmarktpreise&amp;Anleitung'!A4490</f>
        <v>45479</v>
      </c>
      <c r="B4490" s="2">
        <f>'Input Spotmarktpreise&amp;Anleitung'!B4490</f>
        <v>4.1666666666666664E-2</v>
      </c>
      <c r="C4490" s="2">
        <f>'Input Spotmarktpreise&amp;Anleitung'!C4490</f>
        <v>8.3333333333333329E-2</v>
      </c>
      <c r="D4490">
        <f>'Input Spotmarktpreise&amp;Anleitung'!D4490</f>
        <v>7.0709999999999997</v>
      </c>
      <c r="E4490">
        <f>MAX(0,IF(D4490&lt;=2,0,VLOOKUP(MONTH(A4490),monthly_premium!C:D,2,FALSE)))</f>
        <v>2.58</v>
      </c>
      <c r="F4490">
        <f>MAX(0,IF(D4490&lt;=2,0,VLOOKUP(MONTH(A4490),monthly_premium!E:F,2,FALSE)))</f>
        <v>12.719999999999999</v>
      </c>
      <c r="G4490">
        <f t="shared" si="140"/>
        <v>9.6509999999999998</v>
      </c>
      <c r="H4490">
        <f t="shared" si="141"/>
        <v>19.790999999999997</v>
      </c>
    </row>
    <row r="4491" spans="1:8" x14ac:dyDescent="0.25">
      <c r="A4491" s="1">
        <f>'Input Spotmarktpreise&amp;Anleitung'!A4491</f>
        <v>45479</v>
      </c>
      <c r="B4491" s="2">
        <f>'Input Spotmarktpreise&amp;Anleitung'!B4491</f>
        <v>8.3333333333333329E-2</v>
      </c>
      <c r="C4491" s="2">
        <f>'Input Spotmarktpreise&amp;Anleitung'!C4491</f>
        <v>0.125</v>
      </c>
      <c r="D4491">
        <f>'Input Spotmarktpreise&amp;Anleitung'!D4491</f>
        <v>6.3520000000000003</v>
      </c>
      <c r="E4491">
        <f>MAX(0,IF(D4491&lt;=2,0,VLOOKUP(MONTH(A4491),monthly_premium!C:D,2,FALSE)))</f>
        <v>2.58</v>
      </c>
      <c r="F4491">
        <f>MAX(0,IF(D4491&lt;=2,0,VLOOKUP(MONTH(A4491),monthly_premium!E:F,2,FALSE)))</f>
        <v>12.719999999999999</v>
      </c>
      <c r="G4491">
        <f t="shared" si="140"/>
        <v>8.9320000000000004</v>
      </c>
      <c r="H4491">
        <f t="shared" si="141"/>
        <v>19.071999999999999</v>
      </c>
    </row>
    <row r="4492" spans="1:8" x14ac:dyDescent="0.25">
      <c r="A4492" s="1">
        <f>'Input Spotmarktpreise&amp;Anleitung'!A4492</f>
        <v>45479</v>
      </c>
      <c r="B4492" s="2">
        <f>'Input Spotmarktpreise&amp;Anleitung'!B4492</f>
        <v>0.125</v>
      </c>
      <c r="C4492" s="2">
        <f>'Input Spotmarktpreise&amp;Anleitung'!C4492</f>
        <v>0.16666666666666666</v>
      </c>
      <c r="D4492">
        <f>'Input Spotmarktpreise&amp;Anleitung'!D4492</f>
        <v>4.6459999999999999</v>
      </c>
      <c r="E4492">
        <f>MAX(0,IF(D4492&lt;=2,0,VLOOKUP(MONTH(A4492),monthly_premium!C:D,2,FALSE)))</f>
        <v>2.58</v>
      </c>
      <c r="F4492">
        <f>MAX(0,IF(D4492&lt;=2,0,VLOOKUP(MONTH(A4492),monthly_premium!E:F,2,FALSE)))</f>
        <v>12.719999999999999</v>
      </c>
      <c r="G4492">
        <f t="shared" si="140"/>
        <v>7.226</v>
      </c>
      <c r="H4492">
        <f t="shared" si="141"/>
        <v>17.366</v>
      </c>
    </row>
    <row r="4493" spans="1:8" x14ac:dyDescent="0.25">
      <c r="A4493" s="1">
        <f>'Input Spotmarktpreise&amp;Anleitung'!A4493</f>
        <v>45479</v>
      </c>
      <c r="B4493" s="2">
        <f>'Input Spotmarktpreise&amp;Anleitung'!B4493</f>
        <v>0.16666666666666666</v>
      </c>
      <c r="C4493" s="2">
        <f>'Input Spotmarktpreise&amp;Anleitung'!C4493</f>
        <v>0.20833333333333334</v>
      </c>
      <c r="D4493">
        <f>'Input Spotmarktpreise&amp;Anleitung'!D4493</f>
        <v>3.8620000000000001</v>
      </c>
      <c r="E4493">
        <f>MAX(0,IF(D4493&lt;=2,0,VLOOKUP(MONTH(A4493),monthly_premium!C:D,2,FALSE)))</f>
        <v>2.58</v>
      </c>
      <c r="F4493">
        <f>MAX(0,IF(D4493&lt;=2,0,VLOOKUP(MONTH(A4493),monthly_premium!E:F,2,FALSE)))</f>
        <v>12.719999999999999</v>
      </c>
      <c r="G4493">
        <f t="shared" si="140"/>
        <v>6.4420000000000002</v>
      </c>
      <c r="H4493">
        <f t="shared" si="141"/>
        <v>16.582000000000001</v>
      </c>
    </row>
    <row r="4494" spans="1:8" x14ac:dyDescent="0.25">
      <c r="A4494" s="1">
        <f>'Input Spotmarktpreise&amp;Anleitung'!A4494</f>
        <v>45479</v>
      </c>
      <c r="B4494" s="2">
        <f>'Input Spotmarktpreise&amp;Anleitung'!B4494</f>
        <v>0.20833333333333334</v>
      </c>
      <c r="C4494" s="2">
        <f>'Input Spotmarktpreise&amp;Anleitung'!C4494</f>
        <v>0.25</v>
      </c>
      <c r="D4494">
        <f>'Input Spotmarktpreise&amp;Anleitung'!D4494</f>
        <v>1.569</v>
      </c>
      <c r="E4494">
        <f>MAX(0,IF(D4494&lt;=2,0,VLOOKUP(MONTH(A4494),monthly_premium!C:D,2,FALSE)))</f>
        <v>0</v>
      </c>
      <c r="F4494">
        <f>MAX(0,IF(D4494&lt;=2,0,VLOOKUP(MONTH(A4494),monthly_premium!E:F,2,FALSE)))</f>
        <v>0</v>
      </c>
      <c r="G4494">
        <f t="shared" si="140"/>
        <v>1.569</v>
      </c>
      <c r="H4494">
        <f t="shared" si="141"/>
        <v>1.569</v>
      </c>
    </row>
    <row r="4495" spans="1:8" x14ac:dyDescent="0.25">
      <c r="A4495" s="1">
        <f>'Input Spotmarktpreise&amp;Anleitung'!A4495</f>
        <v>45479</v>
      </c>
      <c r="B4495" s="2">
        <f>'Input Spotmarktpreise&amp;Anleitung'!B4495</f>
        <v>0.25</v>
      </c>
      <c r="C4495" s="2">
        <f>'Input Spotmarktpreise&amp;Anleitung'!C4495</f>
        <v>0.29166666666666669</v>
      </c>
      <c r="D4495">
        <f>'Input Spotmarktpreise&amp;Anleitung'!D4495</f>
        <v>0.57299999999999995</v>
      </c>
      <c r="E4495">
        <f>MAX(0,IF(D4495&lt;=2,0,VLOOKUP(MONTH(A4495),monthly_premium!C:D,2,FALSE)))</f>
        <v>0</v>
      </c>
      <c r="F4495">
        <f>MAX(0,IF(D4495&lt;=2,0,VLOOKUP(MONTH(A4495),monthly_premium!E:F,2,FALSE)))</f>
        <v>0</v>
      </c>
      <c r="G4495">
        <f t="shared" si="140"/>
        <v>0.57299999999999995</v>
      </c>
      <c r="H4495">
        <f t="shared" si="141"/>
        <v>0.57299999999999995</v>
      </c>
    </row>
    <row r="4496" spans="1:8" x14ac:dyDescent="0.25">
      <c r="A4496" s="1">
        <f>'Input Spotmarktpreise&amp;Anleitung'!A4496</f>
        <v>45479</v>
      </c>
      <c r="B4496" s="2">
        <f>'Input Spotmarktpreise&amp;Anleitung'!B4496</f>
        <v>0.29166666666666669</v>
      </c>
      <c r="C4496" s="2">
        <f>'Input Spotmarktpreise&amp;Anleitung'!C4496</f>
        <v>0.33333333333333331</v>
      </c>
      <c r="D4496">
        <f>'Input Spotmarktpreise&amp;Anleitung'!D4496</f>
        <v>0.53700000000000003</v>
      </c>
      <c r="E4496">
        <f>MAX(0,IF(D4496&lt;=2,0,VLOOKUP(MONTH(A4496),monthly_premium!C:D,2,FALSE)))</f>
        <v>0</v>
      </c>
      <c r="F4496">
        <f>MAX(0,IF(D4496&lt;=2,0,VLOOKUP(MONTH(A4496),monthly_premium!E:F,2,FALSE)))</f>
        <v>0</v>
      </c>
      <c r="G4496">
        <f t="shared" si="140"/>
        <v>0.53700000000000003</v>
      </c>
      <c r="H4496">
        <f t="shared" si="141"/>
        <v>0.53700000000000003</v>
      </c>
    </row>
    <row r="4497" spans="1:8" x14ac:dyDescent="0.25">
      <c r="A4497" s="1">
        <f>'Input Spotmarktpreise&amp;Anleitung'!A4497</f>
        <v>45479</v>
      </c>
      <c r="B4497" s="2">
        <f>'Input Spotmarktpreise&amp;Anleitung'!B4497</f>
        <v>0.33333333333333331</v>
      </c>
      <c r="C4497" s="2">
        <f>'Input Spotmarktpreise&amp;Anleitung'!C4497</f>
        <v>0.375</v>
      </c>
      <c r="D4497">
        <f>'Input Spotmarktpreise&amp;Anleitung'!D4497</f>
        <v>0.33900000000000002</v>
      </c>
      <c r="E4497">
        <f>MAX(0,IF(D4497&lt;=2,0,VLOOKUP(MONTH(A4497),monthly_premium!C:D,2,FALSE)))</f>
        <v>0</v>
      </c>
      <c r="F4497">
        <f>MAX(0,IF(D4497&lt;=2,0,VLOOKUP(MONTH(A4497),monthly_premium!E:F,2,FALSE)))</f>
        <v>0</v>
      </c>
      <c r="G4497">
        <f t="shared" si="140"/>
        <v>0.33900000000000002</v>
      </c>
      <c r="H4497">
        <f t="shared" si="141"/>
        <v>0.33900000000000002</v>
      </c>
    </row>
    <row r="4498" spans="1:8" x14ac:dyDescent="0.25">
      <c r="A4498" s="1">
        <f>'Input Spotmarktpreise&amp;Anleitung'!A4498</f>
        <v>45479</v>
      </c>
      <c r="B4498" s="2">
        <f>'Input Spotmarktpreise&amp;Anleitung'!B4498</f>
        <v>0.375</v>
      </c>
      <c r="C4498" s="2">
        <f>'Input Spotmarktpreise&amp;Anleitung'!C4498</f>
        <v>0.41666666666666669</v>
      </c>
      <c r="D4498">
        <f>'Input Spotmarktpreise&amp;Anleitung'!D4498</f>
        <v>0</v>
      </c>
      <c r="E4498">
        <f>MAX(0,IF(D4498&lt;=2,0,VLOOKUP(MONTH(A4498),monthly_premium!C:D,2,FALSE)))</f>
        <v>0</v>
      </c>
      <c r="F4498">
        <f>MAX(0,IF(D4498&lt;=2,0,VLOOKUP(MONTH(A4498),monthly_premium!E:F,2,FALSE)))</f>
        <v>0</v>
      </c>
      <c r="G4498">
        <f t="shared" si="140"/>
        <v>0</v>
      </c>
      <c r="H4498">
        <f t="shared" si="141"/>
        <v>0</v>
      </c>
    </row>
    <row r="4499" spans="1:8" x14ac:dyDescent="0.25">
      <c r="A4499" s="1">
        <f>'Input Spotmarktpreise&amp;Anleitung'!A4499</f>
        <v>45479</v>
      </c>
      <c r="B4499" s="2">
        <f>'Input Spotmarktpreise&amp;Anleitung'!B4499</f>
        <v>0.41666666666666669</v>
      </c>
      <c r="C4499" s="2">
        <f>'Input Spotmarktpreise&amp;Anleitung'!C4499</f>
        <v>0.45833333333333331</v>
      </c>
      <c r="D4499">
        <f>'Input Spotmarktpreise&amp;Anleitung'!D4499</f>
        <v>-0.99199999999999999</v>
      </c>
      <c r="E4499">
        <f>MAX(0,IF(D4499&lt;=2,0,VLOOKUP(MONTH(A4499),monthly_premium!C:D,2,FALSE)))</f>
        <v>0</v>
      </c>
      <c r="F4499">
        <f>MAX(0,IF(D4499&lt;=2,0,VLOOKUP(MONTH(A4499),monthly_premium!E:F,2,FALSE)))</f>
        <v>0</v>
      </c>
      <c r="G4499">
        <f t="shared" si="140"/>
        <v>-0.99199999999999999</v>
      </c>
      <c r="H4499">
        <f t="shared" si="141"/>
        <v>-0.99199999999999999</v>
      </c>
    </row>
    <row r="4500" spans="1:8" x14ac:dyDescent="0.25">
      <c r="A4500" s="1">
        <f>'Input Spotmarktpreise&amp;Anleitung'!A4500</f>
        <v>45479</v>
      </c>
      <c r="B4500" s="2">
        <f>'Input Spotmarktpreise&amp;Anleitung'!B4500</f>
        <v>0.45833333333333331</v>
      </c>
      <c r="C4500" s="2">
        <f>'Input Spotmarktpreise&amp;Anleitung'!C4500</f>
        <v>0.5</v>
      </c>
      <c r="D4500">
        <f>'Input Spotmarktpreise&amp;Anleitung'!D4500</f>
        <v>-2.887</v>
      </c>
      <c r="E4500">
        <f>MAX(0,IF(D4500&lt;=2,0,VLOOKUP(MONTH(A4500),monthly_premium!C:D,2,FALSE)))</f>
        <v>0</v>
      </c>
      <c r="F4500">
        <f>MAX(0,IF(D4500&lt;=2,0,VLOOKUP(MONTH(A4500),monthly_premium!E:F,2,FALSE)))</f>
        <v>0</v>
      </c>
      <c r="G4500">
        <f t="shared" si="140"/>
        <v>-2.887</v>
      </c>
      <c r="H4500">
        <f t="shared" si="141"/>
        <v>-2.887</v>
      </c>
    </row>
    <row r="4501" spans="1:8" x14ac:dyDescent="0.25">
      <c r="A4501" s="1">
        <f>'Input Spotmarktpreise&amp;Anleitung'!A4501</f>
        <v>45479</v>
      </c>
      <c r="B4501" s="2">
        <f>'Input Spotmarktpreise&amp;Anleitung'!B4501</f>
        <v>0.5</v>
      </c>
      <c r="C4501" s="2">
        <f>'Input Spotmarktpreise&amp;Anleitung'!C4501</f>
        <v>0.54166666666666663</v>
      </c>
      <c r="D4501">
        <f>'Input Spotmarktpreise&amp;Anleitung'!D4501</f>
        <v>-3.2690000000000001</v>
      </c>
      <c r="E4501">
        <f>MAX(0,IF(D4501&lt;=2,0,VLOOKUP(MONTH(A4501),monthly_premium!C:D,2,FALSE)))</f>
        <v>0</v>
      </c>
      <c r="F4501">
        <f>MAX(0,IF(D4501&lt;=2,0,VLOOKUP(MONTH(A4501),monthly_premium!E:F,2,FALSE)))</f>
        <v>0</v>
      </c>
      <c r="G4501">
        <f t="shared" si="140"/>
        <v>-3.2690000000000001</v>
      </c>
      <c r="H4501">
        <f t="shared" si="141"/>
        <v>-3.2690000000000001</v>
      </c>
    </row>
    <row r="4502" spans="1:8" x14ac:dyDescent="0.25">
      <c r="A4502" s="1">
        <f>'Input Spotmarktpreise&amp;Anleitung'!A4502</f>
        <v>45479</v>
      </c>
      <c r="B4502" s="2">
        <f>'Input Spotmarktpreise&amp;Anleitung'!B4502</f>
        <v>0.54166666666666663</v>
      </c>
      <c r="C4502" s="2">
        <f>'Input Spotmarktpreise&amp;Anleitung'!C4502</f>
        <v>0.58333333333333337</v>
      </c>
      <c r="D4502">
        <f>'Input Spotmarktpreise&amp;Anleitung'!D4502</f>
        <v>-4.41</v>
      </c>
      <c r="E4502">
        <f>MAX(0,IF(D4502&lt;=2,0,VLOOKUP(MONTH(A4502),monthly_premium!C:D,2,FALSE)))</f>
        <v>0</v>
      </c>
      <c r="F4502">
        <f>MAX(0,IF(D4502&lt;=2,0,VLOOKUP(MONTH(A4502),monthly_premium!E:F,2,FALSE)))</f>
        <v>0</v>
      </c>
      <c r="G4502">
        <f t="shared" si="140"/>
        <v>-4.41</v>
      </c>
      <c r="H4502">
        <f t="shared" si="141"/>
        <v>-4.41</v>
      </c>
    </row>
    <row r="4503" spans="1:8" x14ac:dyDescent="0.25">
      <c r="A4503" s="1">
        <f>'Input Spotmarktpreise&amp;Anleitung'!A4503</f>
        <v>45479</v>
      </c>
      <c r="B4503" s="2">
        <f>'Input Spotmarktpreise&amp;Anleitung'!B4503</f>
        <v>0.58333333333333337</v>
      </c>
      <c r="C4503" s="2">
        <f>'Input Spotmarktpreise&amp;Anleitung'!C4503</f>
        <v>0.625</v>
      </c>
      <c r="D4503">
        <f>'Input Spotmarktpreise&amp;Anleitung'!D4503</f>
        <v>-4.8070000000000004</v>
      </c>
      <c r="E4503">
        <f>MAX(0,IF(D4503&lt;=2,0,VLOOKUP(MONTH(A4503),monthly_premium!C:D,2,FALSE)))</f>
        <v>0</v>
      </c>
      <c r="F4503">
        <f>MAX(0,IF(D4503&lt;=2,0,VLOOKUP(MONTH(A4503),monthly_premium!E:F,2,FALSE)))</f>
        <v>0</v>
      </c>
      <c r="G4503">
        <f t="shared" si="140"/>
        <v>-4.8070000000000004</v>
      </c>
      <c r="H4503">
        <f t="shared" si="141"/>
        <v>-4.8070000000000004</v>
      </c>
    </row>
    <row r="4504" spans="1:8" x14ac:dyDescent="0.25">
      <c r="A4504" s="1">
        <f>'Input Spotmarktpreise&amp;Anleitung'!A4504</f>
        <v>45479</v>
      </c>
      <c r="B4504" s="2">
        <f>'Input Spotmarktpreise&amp;Anleitung'!B4504</f>
        <v>0.625</v>
      </c>
      <c r="C4504" s="2">
        <f>'Input Spotmarktpreise&amp;Anleitung'!C4504</f>
        <v>0.66666666666666663</v>
      </c>
      <c r="D4504">
        <f>'Input Spotmarktpreise&amp;Anleitung'!D4504</f>
        <v>-3.484</v>
      </c>
      <c r="E4504">
        <f>MAX(0,IF(D4504&lt;=2,0,VLOOKUP(MONTH(A4504),monthly_premium!C:D,2,FALSE)))</f>
        <v>0</v>
      </c>
      <c r="F4504">
        <f>MAX(0,IF(D4504&lt;=2,0,VLOOKUP(MONTH(A4504),monthly_premium!E:F,2,FALSE)))</f>
        <v>0</v>
      </c>
      <c r="G4504">
        <f t="shared" si="140"/>
        <v>-3.484</v>
      </c>
      <c r="H4504">
        <f t="shared" si="141"/>
        <v>-3.484</v>
      </c>
    </row>
    <row r="4505" spans="1:8" x14ac:dyDescent="0.25">
      <c r="A4505" s="1">
        <f>'Input Spotmarktpreise&amp;Anleitung'!A4505</f>
        <v>45479</v>
      </c>
      <c r="B4505" s="2">
        <f>'Input Spotmarktpreise&amp;Anleitung'!B4505</f>
        <v>0.66666666666666663</v>
      </c>
      <c r="C4505" s="2">
        <f>'Input Spotmarktpreise&amp;Anleitung'!C4505</f>
        <v>0.70833333333333337</v>
      </c>
      <c r="D4505">
        <f>'Input Spotmarktpreise&amp;Anleitung'!D4505</f>
        <v>-1.3680000000000001</v>
      </c>
      <c r="E4505">
        <f>MAX(0,IF(D4505&lt;=2,0,VLOOKUP(MONTH(A4505),monthly_premium!C:D,2,FALSE)))</f>
        <v>0</v>
      </c>
      <c r="F4505">
        <f>MAX(0,IF(D4505&lt;=2,0,VLOOKUP(MONTH(A4505),monthly_premium!E:F,2,FALSE)))</f>
        <v>0</v>
      </c>
      <c r="G4505">
        <f t="shared" si="140"/>
        <v>-1.3680000000000001</v>
      </c>
      <c r="H4505">
        <f t="shared" si="141"/>
        <v>-1.3680000000000001</v>
      </c>
    </row>
    <row r="4506" spans="1:8" x14ac:dyDescent="0.25">
      <c r="A4506" s="1">
        <f>'Input Spotmarktpreise&amp;Anleitung'!A4506</f>
        <v>45479</v>
      </c>
      <c r="B4506" s="2">
        <f>'Input Spotmarktpreise&amp;Anleitung'!B4506</f>
        <v>0.70833333333333337</v>
      </c>
      <c r="C4506" s="2">
        <f>'Input Spotmarktpreise&amp;Anleitung'!C4506</f>
        <v>0.75</v>
      </c>
      <c r="D4506">
        <f>'Input Spotmarktpreise&amp;Anleitung'!D4506</f>
        <v>-6.0000000000000001E-3</v>
      </c>
      <c r="E4506">
        <f>MAX(0,IF(D4506&lt;=2,0,VLOOKUP(MONTH(A4506),monthly_premium!C:D,2,FALSE)))</f>
        <v>0</v>
      </c>
      <c r="F4506">
        <f>MAX(0,IF(D4506&lt;=2,0,VLOOKUP(MONTH(A4506),monthly_premium!E:F,2,FALSE)))</f>
        <v>0</v>
      </c>
      <c r="G4506">
        <f t="shared" si="140"/>
        <v>-6.0000000000000001E-3</v>
      </c>
      <c r="H4506">
        <f t="shared" si="141"/>
        <v>-6.0000000000000001E-3</v>
      </c>
    </row>
    <row r="4507" spans="1:8" x14ac:dyDescent="0.25">
      <c r="A4507" s="1">
        <f>'Input Spotmarktpreise&amp;Anleitung'!A4507</f>
        <v>45479</v>
      </c>
      <c r="B4507" s="2">
        <f>'Input Spotmarktpreise&amp;Anleitung'!B4507</f>
        <v>0.75</v>
      </c>
      <c r="C4507" s="2">
        <f>'Input Spotmarktpreise&amp;Anleitung'!C4507</f>
        <v>0.79166666666666663</v>
      </c>
      <c r="D4507">
        <f>'Input Spotmarktpreise&amp;Anleitung'!D4507</f>
        <v>0.188</v>
      </c>
      <c r="E4507">
        <f>MAX(0,IF(D4507&lt;=2,0,VLOOKUP(MONTH(A4507),monthly_premium!C:D,2,FALSE)))</f>
        <v>0</v>
      </c>
      <c r="F4507">
        <f>MAX(0,IF(D4507&lt;=2,0,VLOOKUP(MONTH(A4507),monthly_premium!E:F,2,FALSE)))</f>
        <v>0</v>
      </c>
      <c r="G4507">
        <f t="shared" si="140"/>
        <v>0.188</v>
      </c>
      <c r="H4507">
        <f t="shared" si="141"/>
        <v>0.188</v>
      </c>
    </row>
    <row r="4508" spans="1:8" x14ac:dyDescent="0.25">
      <c r="A4508" s="1">
        <f>'Input Spotmarktpreise&amp;Anleitung'!A4508</f>
        <v>45479</v>
      </c>
      <c r="B4508" s="2">
        <f>'Input Spotmarktpreise&amp;Anleitung'!B4508</f>
        <v>0.79166666666666663</v>
      </c>
      <c r="C4508" s="2">
        <f>'Input Spotmarktpreise&amp;Anleitung'!C4508</f>
        <v>0.83333333333333337</v>
      </c>
      <c r="D4508">
        <f>'Input Spotmarktpreise&amp;Anleitung'!D4508</f>
        <v>2.1999999999999999E-2</v>
      </c>
      <c r="E4508">
        <f>MAX(0,IF(D4508&lt;=2,0,VLOOKUP(MONTH(A4508),monthly_premium!C:D,2,FALSE)))</f>
        <v>0</v>
      </c>
      <c r="F4508">
        <f>MAX(0,IF(D4508&lt;=2,0,VLOOKUP(MONTH(A4508),monthly_premium!E:F,2,FALSE)))</f>
        <v>0</v>
      </c>
      <c r="G4508">
        <f t="shared" si="140"/>
        <v>2.1999999999999999E-2</v>
      </c>
      <c r="H4508">
        <f t="shared" si="141"/>
        <v>2.1999999999999999E-2</v>
      </c>
    </row>
    <row r="4509" spans="1:8" x14ac:dyDescent="0.25">
      <c r="A4509" s="1">
        <f>'Input Spotmarktpreise&amp;Anleitung'!A4509</f>
        <v>45479</v>
      </c>
      <c r="B4509" s="2">
        <f>'Input Spotmarktpreise&amp;Anleitung'!B4509</f>
        <v>0.83333333333333337</v>
      </c>
      <c r="C4509" s="2">
        <f>'Input Spotmarktpreise&amp;Anleitung'!C4509</f>
        <v>0.875</v>
      </c>
      <c r="D4509">
        <f>'Input Spotmarktpreise&amp;Anleitung'!D4509</f>
        <v>0.66900000000000004</v>
      </c>
      <c r="E4509">
        <f>MAX(0,IF(D4509&lt;=2,0,VLOOKUP(MONTH(A4509),monthly_premium!C:D,2,FALSE)))</f>
        <v>0</v>
      </c>
      <c r="F4509">
        <f>MAX(0,IF(D4509&lt;=2,0,VLOOKUP(MONTH(A4509),monthly_premium!E:F,2,FALSE)))</f>
        <v>0</v>
      </c>
      <c r="G4509">
        <f t="shared" si="140"/>
        <v>0.66900000000000004</v>
      </c>
      <c r="H4509">
        <f t="shared" si="141"/>
        <v>0.66900000000000004</v>
      </c>
    </row>
    <row r="4510" spans="1:8" x14ac:dyDescent="0.25">
      <c r="A4510" s="1">
        <f>'Input Spotmarktpreise&amp;Anleitung'!A4510</f>
        <v>45479</v>
      </c>
      <c r="B4510" s="2">
        <f>'Input Spotmarktpreise&amp;Anleitung'!B4510</f>
        <v>0.875</v>
      </c>
      <c r="C4510" s="2">
        <f>'Input Spotmarktpreise&amp;Anleitung'!C4510</f>
        <v>0.91666666666666663</v>
      </c>
      <c r="D4510">
        <f>'Input Spotmarktpreise&amp;Anleitung'!D4510</f>
        <v>0.94</v>
      </c>
      <c r="E4510">
        <f>MAX(0,IF(D4510&lt;=2,0,VLOOKUP(MONTH(A4510),monthly_premium!C:D,2,FALSE)))</f>
        <v>0</v>
      </c>
      <c r="F4510">
        <f>MAX(0,IF(D4510&lt;=2,0,VLOOKUP(MONTH(A4510),monthly_premium!E:F,2,FALSE)))</f>
        <v>0</v>
      </c>
      <c r="G4510">
        <f t="shared" si="140"/>
        <v>0.94</v>
      </c>
      <c r="H4510">
        <f t="shared" si="141"/>
        <v>0.94</v>
      </c>
    </row>
    <row r="4511" spans="1:8" x14ac:dyDescent="0.25">
      <c r="A4511" s="1">
        <f>'Input Spotmarktpreise&amp;Anleitung'!A4511</f>
        <v>45479</v>
      </c>
      <c r="B4511" s="2">
        <f>'Input Spotmarktpreise&amp;Anleitung'!B4511</f>
        <v>0.91666666666666663</v>
      </c>
      <c r="C4511" s="2">
        <f>'Input Spotmarktpreise&amp;Anleitung'!C4511</f>
        <v>0.95833333333333337</v>
      </c>
      <c r="D4511">
        <f>'Input Spotmarktpreise&amp;Anleitung'!D4511</f>
        <v>1.8</v>
      </c>
      <c r="E4511">
        <f>MAX(0,IF(D4511&lt;=2,0,VLOOKUP(MONTH(A4511),monthly_premium!C:D,2,FALSE)))</f>
        <v>0</v>
      </c>
      <c r="F4511">
        <f>MAX(0,IF(D4511&lt;=2,0,VLOOKUP(MONTH(A4511),monthly_premium!E:F,2,FALSE)))</f>
        <v>0</v>
      </c>
      <c r="G4511">
        <f t="shared" si="140"/>
        <v>1.8</v>
      </c>
      <c r="H4511">
        <f t="shared" si="141"/>
        <v>1.8</v>
      </c>
    </row>
    <row r="4512" spans="1:8" x14ac:dyDescent="0.25">
      <c r="A4512" s="1">
        <f>'Input Spotmarktpreise&amp;Anleitung'!A4512</f>
        <v>45479</v>
      </c>
      <c r="B4512" s="2">
        <f>'Input Spotmarktpreise&amp;Anleitung'!B4512</f>
        <v>0.95833333333333337</v>
      </c>
      <c r="C4512" s="2">
        <f>'Input Spotmarktpreise&amp;Anleitung'!C4512</f>
        <v>0</v>
      </c>
      <c r="D4512">
        <f>'Input Spotmarktpreise&amp;Anleitung'!D4512</f>
        <v>1.4019999999999999</v>
      </c>
      <c r="E4512">
        <f>MAX(0,IF(D4512&lt;=2,0,VLOOKUP(MONTH(A4512),monthly_premium!C:D,2,FALSE)))</f>
        <v>0</v>
      </c>
      <c r="F4512">
        <f>MAX(0,IF(D4512&lt;=2,0,VLOOKUP(MONTH(A4512),monthly_premium!E:F,2,FALSE)))</f>
        <v>0</v>
      </c>
      <c r="G4512">
        <f t="shared" si="140"/>
        <v>1.4019999999999999</v>
      </c>
      <c r="H4512">
        <f t="shared" si="141"/>
        <v>1.4019999999999999</v>
      </c>
    </row>
    <row r="4513" spans="1:8" x14ac:dyDescent="0.25">
      <c r="A4513" s="1">
        <f>'Input Spotmarktpreise&amp;Anleitung'!A4513</f>
        <v>45480</v>
      </c>
      <c r="B4513" s="2">
        <f>'Input Spotmarktpreise&amp;Anleitung'!B4513</f>
        <v>0</v>
      </c>
      <c r="C4513" s="2">
        <f>'Input Spotmarktpreise&amp;Anleitung'!C4513</f>
        <v>4.1666666666666664E-2</v>
      </c>
      <c r="D4513">
        <f>'Input Spotmarktpreise&amp;Anleitung'!D4513</f>
        <v>-3.0000000000000001E-3</v>
      </c>
      <c r="E4513">
        <f>MAX(0,IF(D4513&lt;=2,0,VLOOKUP(MONTH(A4513),monthly_premium!C:D,2,FALSE)))</f>
        <v>0</v>
      </c>
      <c r="F4513">
        <f>MAX(0,IF(D4513&lt;=2,0,VLOOKUP(MONTH(A4513),monthly_premium!E:F,2,FALSE)))</f>
        <v>0</v>
      </c>
      <c r="G4513">
        <f t="shared" si="140"/>
        <v>-3.0000000000000001E-3</v>
      </c>
      <c r="H4513">
        <f t="shared" si="141"/>
        <v>-3.0000000000000001E-3</v>
      </c>
    </row>
    <row r="4514" spans="1:8" x14ac:dyDescent="0.25">
      <c r="A4514" s="1">
        <f>'Input Spotmarktpreise&amp;Anleitung'!A4514</f>
        <v>45480</v>
      </c>
      <c r="B4514" s="2">
        <f>'Input Spotmarktpreise&amp;Anleitung'!B4514</f>
        <v>4.1666666666666664E-2</v>
      </c>
      <c r="C4514" s="2">
        <f>'Input Spotmarktpreise&amp;Anleitung'!C4514</f>
        <v>8.3333333333333329E-2</v>
      </c>
      <c r="D4514">
        <f>'Input Spotmarktpreise&amp;Anleitung'!D4514</f>
        <v>-0.01</v>
      </c>
      <c r="E4514">
        <f>MAX(0,IF(D4514&lt;=2,0,VLOOKUP(MONTH(A4514),monthly_premium!C:D,2,FALSE)))</f>
        <v>0</v>
      </c>
      <c r="F4514">
        <f>MAX(0,IF(D4514&lt;=2,0,VLOOKUP(MONTH(A4514),monthly_premium!E:F,2,FALSE)))</f>
        <v>0</v>
      </c>
      <c r="G4514">
        <f t="shared" si="140"/>
        <v>-0.01</v>
      </c>
      <c r="H4514">
        <f t="shared" si="141"/>
        <v>-0.01</v>
      </c>
    </row>
    <row r="4515" spans="1:8" x14ac:dyDescent="0.25">
      <c r="A4515" s="1">
        <f>'Input Spotmarktpreise&amp;Anleitung'!A4515</f>
        <v>45480</v>
      </c>
      <c r="B4515" s="2">
        <f>'Input Spotmarktpreise&amp;Anleitung'!B4515</f>
        <v>8.3333333333333329E-2</v>
      </c>
      <c r="C4515" s="2">
        <f>'Input Spotmarktpreise&amp;Anleitung'!C4515</f>
        <v>0.125</v>
      </c>
      <c r="D4515">
        <f>'Input Spotmarktpreise&amp;Anleitung'!D4515</f>
        <v>-0.08</v>
      </c>
      <c r="E4515">
        <f>MAX(0,IF(D4515&lt;=2,0,VLOOKUP(MONTH(A4515),monthly_premium!C:D,2,FALSE)))</f>
        <v>0</v>
      </c>
      <c r="F4515">
        <f>MAX(0,IF(D4515&lt;=2,0,VLOOKUP(MONTH(A4515),monthly_premium!E:F,2,FALSE)))</f>
        <v>0</v>
      </c>
      <c r="G4515">
        <f t="shared" si="140"/>
        <v>-0.08</v>
      </c>
      <c r="H4515">
        <f t="shared" si="141"/>
        <v>-0.08</v>
      </c>
    </row>
    <row r="4516" spans="1:8" x14ac:dyDescent="0.25">
      <c r="A4516" s="1">
        <f>'Input Spotmarktpreise&amp;Anleitung'!A4516</f>
        <v>45480</v>
      </c>
      <c r="B4516" s="2">
        <f>'Input Spotmarktpreise&amp;Anleitung'!B4516</f>
        <v>0.125</v>
      </c>
      <c r="C4516" s="2">
        <f>'Input Spotmarktpreise&amp;Anleitung'!C4516</f>
        <v>0.16666666666666666</v>
      </c>
      <c r="D4516">
        <f>'Input Spotmarktpreise&amp;Anleitung'!D4516</f>
        <v>-4.8000000000000001E-2</v>
      </c>
      <c r="E4516">
        <f>MAX(0,IF(D4516&lt;=2,0,VLOOKUP(MONTH(A4516),monthly_premium!C:D,2,FALSE)))</f>
        <v>0</v>
      </c>
      <c r="F4516">
        <f>MAX(0,IF(D4516&lt;=2,0,VLOOKUP(MONTH(A4516),monthly_premium!E:F,2,FALSE)))</f>
        <v>0</v>
      </c>
      <c r="G4516">
        <f t="shared" si="140"/>
        <v>-4.8000000000000001E-2</v>
      </c>
      <c r="H4516">
        <f t="shared" si="141"/>
        <v>-4.8000000000000001E-2</v>
      </c>
    </row>
    <row r="4517" spans="1:8" x14ac:dyDescent="0.25">
      <c r="A4517" s="1">
        <f>'Input Spotmarktpreise&amp;Anleitung'!A4517</f>
        <v>45480</v>
      </c>
      <c r="B4517" s="2">
        <f>'Input Spotmarktpreise&amp;Anleitung'!B4517</f>
        <v>0.16666666666666666</v>
      </c>
      <c r="C4517" s="2">
        <f>'Input Spotmarktpreise&amp;Anleitung'!C4517</f>
        <v>0.20833333333333334</v>
      </c>
      <c r="D4517">
        <f>'Input Spotmarktpreise&amp;Anleitung'!D4517</f>
        <v>-6.0000000000000001E-3</v>
      </c>
      <c r="E4517">
        <f>MAX(0,IF(D4517&lt;=2,0,VLOOKUP(MONTH(A4517),monthly_premium!C:D,2,FALSE)))</f>
        <v>0</v>
      </c>
      <c r="F4517">
        <f>MAX(0,IF(D4517&lt;=2,0,VLOOKUP(MONTH(A4517),monthly_premium!E:F,2,FALSE)))</f>
        <v>0</v>
      </c>
      <c r="G4517">
        <f t="shared" si="140"/>
        <v>-6.0000000000000001E-3</v>
      </c>
      <c r="H4517">
        <f t="shared" si="141"/>
        <v>-6.0000000000000001E-3</v>
      </c>
    </row>
    <row r="4518" spans="1:8" x14ac:dyDescent="0.25">
      <c r="A4518" s="1">
        <f>'Input Spotmarktpreise&amp;Anleitung'!A4518</f>
        <v>45480</v>
      </c>
      <c r="B4518" s="2">
        <f>'Input Spotmarktpreise&amp;Anleitung'!B4518</f>
        <v>0.20833333333333334</v>
      </c>
      <c r="C4518" s="2">
        <f>'Input Spotmarktpreise&amp;Anleitung'!C4518</f>
        <v>0.25</v>
      </c>
      <c r="D4518">
        <f>'Input Spotmarktpreise&amp;Anleitung'!D4518</f>
        <v>-1E-3</v>
      </c>
      <c r="E4518">
        <f>MAX(0,IF(D4518&lt;=2,0,VLOOKUP(MONTH(A4518),monthly_premium!C:D,2,FALSE)))</f>
        <v>0</v>
      </c>
      <c r="F4518">
        <f>MAX(0,IF(D4518&lt;=2,0,VLOOKUP(MONTH(A4518),monthly_premium!E:F,2,FALSE)))</f>
        <v>0</v>
      </c>
      <c r="G4518">
        <f t="shared" si="140"/>
        <v>-1E-3</v>
      </c>
      <c r="H4518">
        <f t="shared" si="141"/>
        <v>-1E-3</v>
      </c>
    </row>
    <row r="4519" spans="1:8" x14ac:dyDescent="0.25">
      <c r="A4519" s="1">
        <f>'Input Spotmarktpreise&amp;Anleitung'!A4519</f>
        <v>45480</v>
      </c>
      <c r="B4519" s="2">
        <f>'Input Spotmarktpreise&amp;Anleitung'!B4519</f>
        <v>0.25</v>
      </c>
      <c r="C4519" s="2">
        <f>'Input Spotmarktpreise&amp;Anleitung'!C4519</f>
        <v>0.29166666666666669</v>
      </c>
      <c r="D4519">
        <f>'Input Spotmarktpreise&amp;Anleitung'!D4519</f>
        <v>-1E-3</v>
      </c>
      <c r="E4519">
        <f>MAX(0,IF(D4519&lt;=2,0,VLOOKUP(MONTH(A4519),monthly_premium!C:D,2,FALSE)))</f>
        <v>0</v>
      </c>
      <c r="F4519">
        <f>MAX(0,IF(D4519&lt;=2,0,VLOOKUP(MONTH(A4519),monthly_premium!E:F,2,FALSE)))</f>
        <v>0</v>
      </c>
      <c r="G4519">
        <f t="shared" si="140"/>
        <v>-1E-3</v>
      </c>
      <c r="H4519">
        <f t="shared" si="141"/>
        <v>-1E-3</v>
      </c>
    </row>
    <row r="4520" spans="1:8" x14ac:dyDescent="0.25">
      <c r="A4520" s="1">
        <f>'Input Spotmarktpreise&amp;Anleitung'!A4520</f>
        <v>45480</v>
      </c>
      <c r="B4520" s="2">
        <f>'Input Spotmarktpreise&amp;Anleitung'!B4520</f>
        <v>0.29166666666666669</v>
      </c>
      <c r="C4520" s="2">
        <f>'Input Spotmarktpreise&amp;Anleitung'!C4520</f>
        <v>0.33333333333333331</v>
      </c>
      <c r="D4520">
        <f>'Input Spotmarktpreise&amp;Anleitung'!D4520</f>
        <v>-1E-3</v>
      </c>
      <c r="E4520">
        <f>MAX(0,IF(D4520&lt;=2,0,VLOOKUP(MONTH(A4520),monthly_premium!C:D,2,FALSE)))</f>
        <v>0</v>
      </c>
      <c r="F4520">
        <f>MAX(0,IF(D4520&lt;=2,0,VLOOKUP(MONTH(A4520),monthly_premium!E:F,2,FALSE)))</f>
        <v>0</v>
      </c>
      <c r="G4520">
        <f t="shared" si="140"/>
        <v>-1E-3</v>
      </c>
      <c r="H4520">
        <f t="shared" si="141"/>
        <v>-1E-3</v>
      </c>
    </row>
    <row r="4521" spans="1:8" x14ac:dyDescent="0.25">
      <c r="A4521" s="1">
        <f>'Input Spotmarktpreise&amp;Anleitung'!A4521</f>
        <v>45480</v>
      </c>
      <c r="B4521" s="2">
        <f>'Input Spotmarktpreise&amp;Anleitung'!B4521</f>
        <v>0.33333333333333331</v>
      </c>
      <c r="C4521" s="2">
        <f>'Input Spotmarktpreise&amp;Anleitung'!C4521</f>
        <v>0.375</v>
      </c>
      <c r="D4521">
        <f>'Input Spotmarktpreise&amp;Anleitung'!D4521</f>
        <v>-0.06</v>
      </c>
      <c r="E4521">
        <f>MAX(0,IF(D4521&lt;=2,0,VLOOKUP(MONTH(A4521),monthly_premium!C:D,2,FALSE)))</f>
        <v>0</v>
      </c>
      <c r="F4521">
        <f>MAX(0,IF(D4521&lt;=2,0,VLOOKUP(MONTH(A4521),monthly_premium!E:F,2,FALSE)))</f>
        <v>0</v>
      </c>
      <c r="G4521">
        <f t="shared" si="140"/>
        <v>-0.06</v>
      </c>
      <c r="H4521">
        <f t="shared" si="141"/>
        <v>-0.06</v>
      </c>
    </row>
    <row r="4522" spans="1:8" x14ac:dyDescent="0.25">
      <c r="A4522" s="1">
        <f>'Input Spotmarktpreise&amp;Anleitung'!A4522</f>
        <v>45480</v>
      </c>
      <c r="B4522" s="2">
        <f>'Input Spotmarktpreise&amp;Anleitung'!B4522</f>
        <v>0.375</v>
      </c>
      <c r="C4522" s="2">
        <f>'Input Spotmarktpreise&amp;Anleitung'!C4522</f>
        <v>0.41666666666666669</v>
      </c>
      <c r="D4522">
        <f>'Input Spotmarktpreise&amp;Anleitung'!D4522</f>
        <v>-0.64900000000000002</v>
      </c>
      <c r="E4522">
        <f>MAX(0,IF(D4522&lt;=2,0,VLOOKUP(MONTH(A4522),monthly_premium!C:D,2,FALSE)))</f>
        <v>0</v>
      </c>
      <c r="F4522">
        <f>MAX(0,IF(D4522&lt;=2,0,VLOOKUP(MONTH(A4522),monthly_premium!E:F,2,FALSE)))</f>
        <v>0</v>
      </c>
      <c r="G4522">
        <f t="shared" si="140"/>
        <v>-0.64900000000000002</v>
      </c>
      <c r="H4522">
        <f t="shared" si="141"/>
        <v>-0.64900000000000002</v>
      </c>
    </row>
    <row r="4523" spans="1:8" x14ac:dyDescent="0.25">
      <c r="A4523" s="1">
        <f>'Input Spotmarktpreise&amp;Anleitung'!A4523</f>
        <v>45480</v>
      </c>
      <c r="B4523" s="2">
        <f>'Input Spotmarktpreise&amp;Anleitung'!B4523</f>
        <v>0.41666666666666669</v>
      </c>
      <c r="C4523" s="2">
        <f>'Input Spotmarktpreise&amp;Anleitung'!C4523</f>
        <v>0.45833333333333331</v>
      </c>
      <c r="D4523">
        <f>'Input Spotmarktpreise&amp;Anleitung'!D4523</f>
        <v>-0.998</v>
      </c>
      <c r="E4523">
        <f>MAX(0,IF(D4523&lt;=2,0,VLOOKUP(MONTH(A4523),monthly_premium!C:D,2,FALSE)))</f>
        <v>0</v>
      </c>
      <c r="F4523">
        <f>MAX(0,IF(D4523&lt;=2,0,VLOOKUP(MONTH(A4523),monthly_premium!E:F,2,FALSE)))</f>
        <v>0</v>
      </c>
      <c r="G4523">
        <f t="shared" si="140"/>
        <v>-0.998</v>
      </c>
      <c r="H4523">
        <f t="shared" si="141"/>
        <v>-0.998</v>
      </c>
    </row>
    <row r="4524" spans="1:8" x14ac:dyDescent="0.25">
      <c r="A4524" s="1">
        <f>'Input Spotmarktpreise&amp;Anleitung'!A4524</f>
        <v>45480</v>
      </c>
      <c r="B4524" s="2">
        <f>'Input Spotmarktpreise&amp;Anleitung'!B4524</f>
        <v>0.45833333333333331</v>
      </c>
      <c r="C4524" s="2">
        <f>'Input Spotmarktpreise&amp;Anleitung'!C4524</f>
        <v>0.5</v>
      </c>
      <c r="D4524">
        <f>'Input Spotmarktpreise&amp;Anleitung'!D4524</f>
        <v>-1.204</v>
      </c>
      <c r="E4524">
        <f>MAX(0,IF(D4524&lt;=2,0,VLOOKUP(MONTH(A4524),monthly_premium!C:D,2,FALSE)))</f>
        <v>0</v>
      </c>
      <c r="F4524">
        <f>MAX(0,IF(D4524&lt;=2,0,VLOOKUP(MONTH(A4524),monthly_premium!E:F,2,FALSE)))</f>
        <v>0</v>
      </c>
      <c r="G4524">
        <f t="shared" si="140"/>
        <v>-1.204</v>
      </c>
      <c r="H4524">
        <f t="shared" si="141"/>
        <v>-1.204</v>
      </c>
    </row>
    <row r="4525" spans="1:8" x14ac:dyDescent="0.25">
      <c r="A4525" s="1">
        <f>'Input Spotmarktpreise&amp;Anleitung'!A4525</f>
        <v>45480</v>
      </c>
      <c r="B4525" s="2">
        <f>'Input Spotmarktpreise&amp;Anleitung'!B4525</f>
        <v>0.5</v>
      </c>
      <c r="C4525" s="2">
        <f>'Input Spotmarktpreise&amp;Anleitung'!C4525</f>
        <v>0.54166666666666663</v>
      </c>
      <c r="D4525">
        <f>'Input Spotmarktpreise&amp;Anleitung'!D4525</f>
        <v>-1.349</v>
      </c>
      <c r="E4525">
        <f>MAX(0,IF(D4525&lt;=2,0,VLOOKUP(MONTH(A4525),monthly_premium!C:D,2,FALSE)))</f>
        <v>0</v>
      </c>
      <c r="F4525">
        <f>MAX(0,IF(D4525&lt;=2,0,VLOOKUP(MONTH(A4525),monthly_premium!E:F,2,FALSE)))</f>
        <v>0</v>
      </c>
      <c r="G4525">
        <f t="shared" si="140"/>
        <v>-1.349</v>
      </c>
      <c r="H4525">
        <f t="shared" si="141"/>
        <v>-1.349</v>
      </c>
    </row>
    <row r="4526" spans="1:8" x14ac:dyDescent="0.25">
      <c r="A4526" s="1">
        <f>'Input Spotmarktpreise&amp;Anleitung'!A4526</f>
        <v>45480</v>
      </c>
      <c r="B4526" s="2">
        <f>'Input Spotmarktpreise&amp;Anleitung'!B4526</f>
        <v>0.54166666666666663</v>
      </c>
      <c r="C4526" s="2">
        <f>'Input Spotmarktpreise&amp;Anleitung'!C4526</f>
        <v>0.58333333333333337</v>
      </c>
      <c r="D4526">
        <f>'Input Spotmarktpreise&amp;Anleitung'!D4526</f>
        <v>-2.2370000000000001</v>
      </c>
      <c r="E4526">
        <f>MAX(0,IF(D4526&lt;=2,0,VLOOKUP(MONTH(A4526),monthly_premium!C:D,2,FALSE)))</f>
        <v>0</v>
      </c>
      <c r="F4526">
        <f>MAX(0,IF(D4526&lt;=2,0,VLOOKUP(MONTH(A4526),monthly_premium!E:F,2,FALSE)))</f>
        <v>0</v>
      </c>
      <c r="G4526">
        <f t="shared" si="140"/>
        <v>-2.2370000000000001</v>
      </c>
      <c r="H4526">
        <f t="shared" si="141"/>
        <v>-2.2370000000000001</v>
      </c>
    </row>
    <row r="4527" spans="1:8" x14ac:dyDescent="0.25">
      <c r="A4527" s="1">
        <f>'Input Spotmarktpreise&amp;Anleitung'!A4527</f>
        <v>45480</v>
      </c>
      <c r="B4527" s="2">
        <f>'Input Spotmarktpreise&amp;Anleitung'!B4527</f>
        <v>0.58333333333333337</v>
      </c>
      <c r="C4527" s="2">
        <f>'Input Spotmarktpreise&amp;Anleitung'!C4527</f>
        <v>0.625</v>
      </c>
      <c r="D4527">
        <f>'Input Spotmarktpreise&amp;Anleitung'!D4527</f>
        <v>-2.0979999999999999</v>
      </c>
      <c r="E4527">
        <f>MAX(0,IF(D4527&lt;=2,0,VLOOKUP(MONTH(A4527),monthly_premium!C:D,2,FALSE)))</f>
        <v>0</v>
      </c>
      <c r="F4527">
        <f>MAX(0,IF(D4527&lt;=2,0,VLOOKUP(MONTH(A4527),monthly_premium!E:F,2,FALSE)))</f>
        <v>0</v>
      </c>
      <c r="G4527">
        <f t="shared" si="140"/>
        <v>-2.0979999999999999</v>
      </c>
      <c r="H4527">
        <f t="shared" si="141"/>
        <v>-2.0979999999999999</v>
      </c>
    </row>
    <row r="4528" spans="1:8" x14ac:dyDescent="0.25">
      <c r="A4528" s="1">
        <f>'Input Spotmarktpreise&amp;Anleitung'!A4528</f>
        <v>45480</v>
      </c>
      <c r="B4528" s="2">
        <f>'Input Spotmarktpreise&amp;Anleitung'!B4528</f>
        <v>0.625</v>
      </c>
      <c r="C4528" s="2">
        <f>'Input Spotmarktpreise&amp;Anleitung'!C4528</f>
        <v>0.66666666666666663</v>
      </c>
      <c r="D4528">
        <f>'Input Spotmarktpreise&amp;Anleitung'!D4528</f>
        <v>-1.22</v>
      </c>
      <c r="E4528">
        <f>MAX(0,IF(D4528&lt;=2,0,VLOOKUP(MONTH(A4528),monthly_premium!C:D,2,FALSE)))</f>
        <v>0</v>
      </c>
      <c r="F4528">
        <f>MAX(0,IF(D4528&lt;=2,0,VLOOKUP(MONTH(A4528),monthly_premium!E:F,2,FALSE)))</f>
        <v>0</v>
      </c>
      <c r="G4528">
        <f t="shared" si="140"/>
        <v>-1.22</v>
      </c>
      <c r="H4528">
        <f t="shared" si="141"/>
        <v>-1.22</v>
      </c>
    </row>
    <row r="4529" spans="1:8" x14ac:dyDescent="0.25">
      <c r="A4529" s="1">
        <f>'Input Spotmarktpreise&amp;Anleitung'!A4529</f>
        <v>45480</v>
      </c>
      <c r="B4529" s="2">
        <f>'Input Spotmarktpreise&amp;Anleitung'!B4529</f>
        <v>0.66666666666666663</v>
      </c>
      <c r="C4529" s="2">
        <f>'Input Spotmarktpreise&amp;Anleitung'!C4529</f>
        <v>0.70833333333333337</v>
      </c>
      <c r="D4529">
        <f>'Input Spotmarktpreise&amp;Anleitung'!D4529</f>
        <v>-0.61599999999999999</v>
      </c>
      <c r="E4529">
        <f>MAX(0,IF(D4529&lt;=2,0,VLOOKUP(MONTH(A4529),monthly_premium!C:D,2,FALSE)))</f>
        <v>0</v>
      </c>
      <c r="F4529">
        <f>MAX(0,IF(D4529&lt;=2,0,VLOOKUP(MONTH(A4529),monthly_premium!E:F,2,FALSE)))</f>
        <v>0</v>
      </c>
      <c r="G4529">
        <f t="shared" si="140"/>
        <v>-0.61599999999999999</v>
      </c>
      <c r="H4529">
        <f t="shared" si="141"/>
        <v>-0.61599999999999999</v>
      </c>
    </row>
    <row r="4530" spans="1:8" x14ac:dyDescent="0.25">
      <c r="A4530" s="1">
        <f>'Input Spotmarktpreise&amp;Anleitung'!A4530</f>
        <v>45480</v>
      </c>
      <c r="B4530" s="2">
        <f>'Input Spotmarktpreise&amp;Anleitung'!B4530</f>
        <v>0.70833333333333337</v>
      </c>
      <c r="C4530" s="2">
        <f>'Input Spotmarktpreise&amp;Anleitung'!C4530</f>
        <v>0.75</v>
      </c>
      <c r="D4530">
        <f>'Input Spotmarktpreise&amp;Anleitung'!D4530</f>
        <v>-8.0000000000000002E-3</v>
      </c>
      <c r="E4530">
        <f>MAX(0,IF(D4530&lt;=2,0,VLOOKUP(MONTH(A4530),monthly_premium!C:D,2,FALSE)))</f>
        <v>0</v>
      </c>
      <c r="F4530">
        <f>MAX(0,IF(D4530&lt;=2,0,VLOOKUP(MONTH(A4530),monthly_premium!E:F,2,FALSE)))</f>
        <v>0</v>
      </c>
      <c r="G4530">
        <f t="shared" si="140"/>
        <v>-8.0000000000000002E-3</v>
      </c>
      <c r="H4530">
        <f t="shared" si="141"/>
        <v>-8.0000000000000002E-3</v>
      </c>
    </row>
    <row r="4531" spans="1:8" x14ac:dyDescent="0.25">
      <c r="A4531" s="1">
        <f>'Input Spotmarktpreise&amp;Anleitung'!A4531</f>
        <v>45480</v>
      </c>
      <c r="B4531" s="2">
        <f>'Input Spotmarktpreise&amp;Anleitung'!B4531</f>
        <v>0.75</v>
      </c>
      <c r="C4531" s="2">
        <f>'Input Spotmarktpreise&amp;Anleitung'!C4531</f>
        <v>0.79166666666666663</v>
      </c>
      <c r="D4531">
        <f>'Input Spotmarktpreise&amp;Anleitung'!D4531</f>
        <v>6.399</v>
      </c>
      <c r="E4531">
        <f>MAX(0,IF(D4531&lt;=2,0,VLOOKUP(MONTH(A4531),monthly_premium!C:D,2,FALSE)))</f>
        <v>2.58</v>
      </c>
      <c r="F4531">
        <f>MAX(0,IF(D4531&lt;=2,0,VLOOKUP(MONTH(A4531),monthly_premium!E:F,2,FALSE)))</f>
        <v>12.719999999999999</v>
      </c>
      <c r="G4531">
        <f t="shared" si="140"/>
        <v>8.9789999999999992</v>
      </c>
      <c r="H4531">
        <f t="shared" si="141"/>
        <v>19.119</v>
      </c>
    </row>
    <row r="4532" spans="1:8" x14ac:dyDescent="0.25">
      <c r="A4532" s="1">
        <f>'Input Spotmarktpreise&amp;Anleitung'!A4532</f>
        <v>45480</v>
      </c>
      <c r="B4532" s="2">
        <f>'Input Spotmarktpreise&amp;Anleitung'!B4532</f>
        <v>0.79166666666666663</v>
      </c>
      <c r="C4532" s="2">
        <f>'Input Spotmarktpreise&amp;Anleitung'!C4532</f>
        <v>0.83333333333333337</v>
      </c>
      <c r="D4532">
        <f>'Input Spotmarktpreise&amp;Anleitung'!D4532</f>
        <v>9.0269999999999992</v>
      </c>
      <c r="E4532">
        <f>MAX(0,IF(D4532&lt;=2,0,VLOOKUP(MONTH(A4532),monthly_premium!C:D,2,FALSE)))</f>
        <v>2.58</v>
      </c>
      <c r="F4532">
        <f>MAX(0,IF(D4532&lt;=2,0,VLOOKUP(MONTH(A4532),monthly_premium!E:F,2,FALSE)))</f>
        <v>12.719999999999999</v>
      </c>
      <c r="G4532">
        <f t="shared" si="140"/>
        <v>11.606999999999999</v>
      </c>
      <c r="H4532">
        <f t="shared" si="141"/>
        <v>21.747</v>
      </c>
    </row>
    <row r="4533" spans="1:8" x14ac:dyDescent="0.25">
      <c r="A4533" s="1">
        <f>'Input Spotmarktpreise&amp;Anleitung'!A4533</f>
        <v>45480</v>
      </c>
      <c r="B4533" s="2">
        <f>'Input Spotmarktpreise&amp;Anleitung'!B4533</f>
        <v>0.83333333333333337</v>
      </c>
      <c r="C4533" s="2">
        <f>'Input Spotmarktpreise&amp;Anleitung'!C4533</f>
        <v>0.875</v>
      </c>
      <c r="D4533">
        <f>'Input Spotmarktpreise&amp;Anleitung'!D4533</f>
        <v>12.564</v>
      </c>
      <c r="E4533">
        <f>MAX(0,IF(D4533&lt;=2,0,VLOOKUP(MONTH(A4533),monthly_premium!C:D,2,FALSE)))</f>
        <v>2.58</v>
      </c>
      <c r="F4533">
        <f>MAX(0,IF(D4533&lt;=2,0,VLOOKUP(MONTH(A4533),monthly_premium!E:F,2,FALSE)))</f>
        <v>12.719999999999999</v>
      </c>
      <c r="G4533">
        <f t="shared" si="140"/>
        <v>15.144</v>
      </c>
      <c r="H4533">
        <f t="shared" si="141"/>
        <v>25.283999999999999</v>
      </c>
    </row>
    <row r="4534" spans="1:8" x14ac:dyDescent="0.25">
      <c r="A4534" s="1">
        <f>'Input Spotmarktpreise&amp;Anleitung'!A4534</f>
        <v>45480</v>
      </c>
      <c r="B4534" s="2">
        <f>'Input Spotmarktpreise&amp;Anleitung'!B4534</f>
        <v>0.875</v>
      </c>
      <c r="C4534" s="2">
        <f>'Input Spotmarktpreise&amp;Anleitung'!C4534</f>
        <v>0.91666666666666663</v>
      </c>
      <c r="D4534">
        <f>'Input Spotmarktpreise&amp;Anleitung'!D4534</f>
        <v>13.317</v>
      </c>
      <c r="E4534">
        <f>MAX(0,IF(D4534&lt;=2,0,VLOOKUP(MONTH(A4534),monthly_premium!C:D,2,FALSE)))</f>
        <v>2.58</v>
      </c>
      <c r="F4534">
        <f>MAX(0,IF(D4534&lt;=2,0,VLOOKUP(MONTH(A4534),monthly_premium!E:F,2,FALSE)))</f>
        <v>12.719999999999999</v>
      </c>
      <c r="G4534">
        <f t="shared" si="140"/>
        <v>15.897</v>
      </c>
      <c r="H4534">
        <f t="shared" si="141"/>
        <v>26.036999999999999</v>
      </c>
    </row>
    <row r="4535" spans="1:8" x14ac:dyDescent="0.25">
      <c r="A4535" s="1">
        <f>'Input Spotmarktpreise&amp;Anleitung'!A4535</f>
        <v>45480</v>
      </c>
      <c r="B4535" s="2">
        <f>'Input Spotmarktpreise&amp;Anleitung'!B4535</f>
        <v>0.91666666666666663</v>
      </c>
      <c r="C4535" s="2">
        <f>'Input Spotmarktpreise&amp;Anleitung'!C4535</f>
        <v>0.95833333333333337</v>
      </c>
      <c r="D4535">
        <f>'Input Spotmarktpreise&amp;Anleitung'!D4535</f>
        <v>11.52</v>
      </c>
      <c r="E4535">
        <f>MAX(0,IF(D4535&lt;=2,0,VLOOKUP(MONTH(A4535),monthly_premium!C:D,2,FALSE)))</f>
        <v>2.58</v>
      </c>
      <c r="F4535">
        <f>MAX(0,IF(D4535&lt;=2,0,VLOOKUP(MONTH(A4535),monthly_premium!E:F,2,FALSE)))</f>
        <v>12.719999999999999</v>
      </c>
      <c r="G4535">
        <f t="shared" si="140"/>
        <v>14.1</v>
      </c>
      <c r="H4535">
        <f t="shared" si="141"/>
        <v>24.24</v>
      </c>
    </row>
    <row r="4536" spans="1:8" x14ac:dyDescent="0.25">
      <c r="A4536" s="1">
        <f>'Input Spotmarktpreise&amp;Anleitung'!A4536</f>
        <v>45480</v>
      </c>
      <c r="B4536" s="2">
        <f>'Input Spotmarktpreise&amp;Anleitung'!B4536</f>
        <v>0.95833333333333337</v>
      </c>
      <c r="C4536" s="2">
        <f>'Input Spotmarktpreise&amp;Anleitung'!C4536</f>
        <v>0</v>
      </c>
      <c r="D4536">
        <f>'Input Spotmarktpreise&amp;Anleitung'!D4536</f>
        <v>9.7129999999999992</v>
      </c>
      <c r="E4536">
        <f>MAX(0,IF(D4536&lt;=2,0,VLOOKUP(MONTH(A4536),monthly_premium!C:D,2,FALSE)))</f>
        <v>2.58</v>
      </c>
      <c r="F4536">
        <f>MAX(0,IF(D4536&lt;=2,0,VLOOKUP(MONTH(A4536),monthly_premium!E:F,2,FALSE)))</f>
        <v>12.719999999999999</v>
      </c>
      <c r="G4536">
        <f t="shared" si="140"/>
        <v>12.292999999999999</v>
      </c>
      <c r="H4536">
        <f t="shared" si="141"/>
        <v>22.433</v>
      </c>
    </row>
    <row r="4537" spans="1:8" x14ac:dyDescent="0.25">
      <c r="A4537" s="1">
        <f>'Input Spotmarktpreise&amp;Anleitung'!A4537</f>
        <v>45481</v>
      </c>
      <c r="B4537" s="2">
        <f>'Input Spotmarktpreise&amp;Anleitung'!B4537</f>
        <v>0</v>
      </c>
      <c r="C4537" s="2">
        <f>'Input Spotmarktpreise&amp;Anleitung'!C4537</f>
        <v>4.1666666666666664E-2</v>
      </c>
      <c r="D4537">
        <f>'Input Spotmarktpreise&amp;Anleitung'!D4537</f>
        <v>8.1620000000000008</v>
      </c>
      <c r="E4537">
        <f>MAX(0,IF(D4537&lt;=2,0,VLOOKUP(MONTH(A4537),monthly_premium!C:D,2,FALSE)))</f>
        <v>2.58</v>
      </c>
      <c r="F4537">
        <f>MAX(0,IF(D4537&lt;=2,0,VLOOKUP(MONTH(A4537),monthly_premium!E:F,2,FALSE)))</f>
        <v>12.719999999999999</v>
      </c>
      <c r="G4537">
        <f t="shared" si="140"/>
        <v>10.742000000000001</v>
      </c>
      <c r="H4537">
        <f t="shared" si="141"/>
        <v>20.881999999999998</v>
      </c>
    </row>
    <row r="4538" spans="1:8" x14ac:dyDescent="0.25">
      <c r="A4538" s="1">
        <f>'Input Spotmarktpreise&amp;Anleitung'!A4538</f>
        <v>45481</v>
      </c>
      <c r="B4538" s="2">
        <f>'Input Spotmarktpreise&amp;Anleitung'!B4538</f>
        <v>4.1666666666666664E-2</v>
      </c>
      <c r="C4538" s="2">
        <f>'Input Spotmarktpreise&amp;Anleitung'!C4538</f>
        <v>8.3333333333333329E-2</v>
      </c>
      <c r="D4538">
        <f>'Input Spotmarktpreise&amp;Anleitung'!D4538</f>
        <v>7.665</v>
      </c>
      <c r="E4538">
        <f>MAX(0,IF(D4538&lt;=2,0,VLOOKUP(MONTH(A4538),monthly_premium!C:D,2,FALSE)))</f>
        <v>2.58</v>
      </c>
      <c r="F4538">
        <f>MAX(0,IF(D4538&lt;=2,0,VLOOKUP(MONTH(A4538),monthly_premium!E:F,2,FALSE)))</f>
        <v>12.719999999999999</v>
      </c>
      <c r="G4538">
        <f t="shared" si="140"/>
        <v>10.245000000000001</v>
      </c>
      <c r="H4538">
        <f t="shared" si="141"/>
        <v>20.384999999999998</v>
      </c>
    </row>
    <row r="4539" spans="1:8" x14ac:dyDescent="0.25">
      <c r="A4539" s="1">
        <f>'Input Spotmarktpreise&amp;Anleitung'!A4539</f>
        <v>45481</v>
      </c>
      <c r="B4539" s="2">
        <f>'Input Spotmarktpreise&amp;Anleitung'!B4539</f>
        <v>8.3333333333333329E-2</v>
      </c>
      <c r="C4539" s="2">
        <f>'Input Spotmarktpreise&amp;Anleitung'!C4539</f>
        <v>0.125</v>
      </c>
      <c r="D4539">
        <f>'Input Spotmarktpreise&amp;Anleitung'!D4539</f>
        <v>7.4080000000000004</v>
      </c>
      <c r="E4539">
        <f>MAX(0,IF(D4539&lt;=2,0,VLOOKUP(MONTH(A4539),monthly_premium!C:D,2,FALSE)))</f>
        <v>2.58</v>
      </c>
      <c r="F4539">
        <f>MAX(0,IF(D4539&lt;=2,0,VLOOKUP(MONTH(A4539),monthly_premium!E:F,2,FALSE)))</f>
        <v>12.719999999999999</v>
      </c>
      <c r="G4539">
        <f t="shared" si="140"/>
        <v>9.9879999999999995</v>
      </c>
      <c r="H4539">
        <f t="shared" si="141"/>
        <v>20.128</v>
      </c>
    </row>
    <row r="4540" spans="1:8" x14ac:dyDescent="0.25">
      <c r="A4540" s="1">
        <f>'Input Spotmarktpreise&amp;Anleitung'!A4540</f>
        <v>45481</v>
      </c>
      <c r="B4540" s="2">
        <f>'Input Spotmarktpreise&amp;Anleitung'!B4540</f>
        <v>0.125</v>
      </c>
      <c r="C4540" s="2">
        <f>'Input Spotmarktpreise&amp;Anleitung'!C4540</f>
        <v>0.16666666666666666</v>
      </c>
      <c r="D4540">
        <f>'Input Spotmarktpreise&amp;Anleitung'!D4540</f>
        <v>7.7720000000000002</v>
      </c>
      <c r="E4540">
        <f>MAX(0,IF(D4540&lt;=2,0,VLOOKUP(MONTH(A4540),monthly_premium!C:D,2,FALSE)))</f>
        <v>2.58</v>
      </c>
      <c r="F4540">
        <f>MAX(0,IF(D4540&lt;=2,0,VLOOKUP(MONTH(A4540),monthly_premium!E:F,2,FALSE)))</f>
        <v>12.719999999999999</v>
      </c>
      <c r="G4540">
        <f t="shared" si="140"/>
        <v>10.352</v>
      </c>
      <c r="H4540">
        <f t="shared" si="141"/>
        <v>20.491999999999997</v>
      </c>
    </row>
    <row r="4541" spans="1:8" x14ac:dyDescent="0.25">
      <c r="A4541" s="1">
        <f>'Input Spotmarktpreise&amp;Anleitung'!A4541</f>
        <v>45481</v>
      </c>
      <c r="B4541" s="2">
        <f>'Input Spotmarktpreise&amp;Anleitung'!B4541</f>
        <v>0.16666666666666666</v>
      </c>
      <c r="C4541" s="2">
        <f>'Input Spotmarktpreise&amp;Anleitung'!C4541</f>
        <v>0.20833333333333334</v>
      </c>
      <c r="D4541">
        <f>'Input Spotmarktpreise&amp;Anleitung'!D4541</f>
        <v>7.6280000000000001</v>
      </c>
      <c r="E4541">
        <f>MAX(0,IF(D4541&lt;=2,0,VLOOKUP(MONTH(A4541),monthly_premium!C:D,2,FALSE)))</f>
        <v>2.58</v>
      </c>
      <c r="F4541">
        <f>MAX(0,IF(D4541&lt;=2,0,VLOOKUP(MONTH(A4541),monthly_premium!E:F,2,FALSE)))</f>
        <v>12.719999999999999</v>
      </c>
      <c r="G4541">
        <f t="shared" si="140"/>
        <v>10.208</v>
      </c>
      <c r="H4541">
        <f t="shared" si="141"/>
        <v>20.347999999999999</v>
      </c>
    </row>
    <row r="4542" spans="1:8" x14ac:dyDescent="0.25">
      <c r="A4542" s="1">
        <f>'Input Spotmarktpreise&amp;Anleitung'!A4542</f>
        <v>45481</v>
      </c>
      <c r="B4542" s="2">
        <f>'Input Spotmarktpreise&amp;Anleitung'!B4542</f>
        <v>0.20833333333333334</v>
      </c>
      <c r="C4542" s="2">
        <f>'Input Spotmarktpreise&amp;Anleitung'!C4542</f>
        <v>0.25</v>
      </c>
      <c r="D4542">
        <f>'Input Spotmarktpreise&amp;Anleitung'!D4542</f>
        <v>8.0440000000000005</v>
      </c>
      <c r="E4542">
        <f>MAX(0,IF(D4542&lt;=2,0,VLOOKUP(MONTH(A4542),monthly_premium!C:D,2,FALSE)))</f>
        <v>2.58</v>
      </c>
      <c r="F4542">
        <f>MAX(0,IF(D4542&lt;=2,0,VLOOKUP(MONTH(A4542),monthly_premium!E:F,2,FALSE)))</f>
        <v>12.719999999999999</v>
      </c>
      <c r="G4542">
        <f t="shared" si="140"/>
        <v>10.624000000000001</v>
      </c>
      <c r="H4542">
        <f t="shared" si="141"/>
        <v>20.763999999999999</v>
      </c>
    </row>
    <row r="4543" spans="1:8" x14ac:dyDescent="0.25">
      <c r="A4543" s="1">
        <f>'Input Spotmarktpreise&amp;Anleitung'!A4543</f>
        <v>45481</v>
      </c>
      <c r="B4543" s="2">
        <f>'Input Spotmarktpreise&amp;Anleitung'!B4543</f>
        <v>0.25</v>
      </c>
      <c r="C4543" s="2">
        <f>'Input Spotmarktpreise&amp;Anleitung'!C4543</f>
        <v>0.29166666666666669</v>
      </c>
      <c r="D4543">
        <f>'Input Spotmarktpreise&amp;Anleitung'!D4543</f>
        <v>11.218</v>
      </c>
      <c r="E4543">
        <f>MAX(0,IF(D4543&lt;=2,0,VLOOKUP(MONTH(A4543),monthly_premium!C:D,2,FALSE)))</f>
        <v>2.58</v>
      </c>
      <c r="F4543">
        <f>MAX(0,IF(D4543&lt;=2,0,VLOOKUP(MONTH(A4543),monthly_premium!E:F,2,FALSE)))</f>
        <v>12.719999999999999</v>
      </c>
      <c r="G4543">
        <f t="shared" si="140"/>
        <v>13.798</v>
      </c>
      <c r="H4543">
        <f t="shared" si="141"/>
        <v>23.937999999999999</v>
      </c>
    </row>
    <row r="4544" spans="1:8" x14ac:dyDescent="0.25">
      <c r="A4544" s="1">
        <f>'Input Spotmarktpreise&amp;Anleitung'!A4544</f>
        <v>45481</v>
      </c>
      <c r="B4544" s="2">
        <f>'Input Spotmarktpreise&amp;Anleitung'!B4544</f>
        <v>0.29166666666666669</v>
      </c>
      <c r="C4544" s="2">
        <f>'Input Spotmarktpreise&amp;Anleitung'!C4544</f>
        <v>0.33333333333333331</v>
      </c>
      <c r="D4544">
        <f>'Input Spotmarktpreise&amp;Anleitung'!D4544</f>
        <v>12.5</v>
      </c>
      <c r="E4544">
        <f>MAX(0,IF(D4544&lt;=2,0,VLOOKUP(MONTH(A4544),monthly_premium!C:D,2,FALSE)))</f>
        <v>2.58</v>
      </c>
      <c r="F4544">
        <f>MAX(0,IF(D4544&lt;=2,0,VLOOKUP(MONTH(A4544),monthly_premium!E:F,2,FALSE)))</f>
        <v>12.719999999999999</v>
      </c>
      <c r="G4544">
        <f t="shared" si="140"/>
        <v>15.08</v>
      </c>
      <c r="H4544">
        <f t="shared" si="141"/>
        <v>25.22</v>
      </c>
    </row>
    <row r="4545" spans="1:8" x14ac:dyDescent="0.25">
      <c r="A4545" s="1">
        <f>'Input Spotmarktpreise&amp;Anleitung'!A4545</f>
        <v>45481</v>
      </c>
      <c r="B4545" s="2">
        <f>'Input Spotmarktpreise&amp;Anleitung'!B4545</f>
        <v>0.33333333333333331</v>
      </c>
      <c r="C4545" s="2">
        <f>'Input Spotmarktpreise&amp;Anleitung'!C4545</f>
        <v>0.375</v>
      </c>
      <c r="D4545">
        <f>'Input Spotmarktpreise&amp;Anleitung'!D4545</f>
        <v>10.064</v>
      </c>
      <c r="E4545">
        <f>MAX(0,IF(D4545&lt;=2,0,VLOOKUP(MONTH(A4545),monthly_premium!C:D,2,FALSE)))</f>
        <v>2.58</v>
      </c>
      <c r="F4545">
        <f>MAX(0,IF(D4545&lt;=2,0,VLOOKUP(MONTH(A4545),monthly_premium!E:F,2,FALSE)))</f>
        <v>12.719999999999999</v>
      </c>
      <c r="G4545">
        <f t="shared" si="140"/>
        <v>12.644</v>
      </c>
      <c r="H4545">
        <f t="shared" si="141"/>
        <v>22.783999999999999</v>
      </c>
    </row>
    <row r="4546" spans="1:8" x14ac:dyDescent="0.25">
      <c r="A4546" s="1">
        <f>'Input Spotmarktpreise&amp;Anleitung'!A4546</f>
        <v>45481</v>
      </c>
      <c r="B4546" s="2">
        <f>'Input Spotmarktpreise&amp;Anleitung'!B4546</f>
        <v>0.375</v>
      </c>
      <c r="C4546" s="2">
        <f>'Input Spotmarktpreise&amp;Anleitung'!C4546</f>
        <v>0.41666666666666669</v>
      </c>
      <c r="D4546">
        <f>'Input Spotmarktpreise&amp;Anleitung'!D4546</f>
        <v>7.7610000000000001</v>
      </c>
      <c r="E4546">
        <f>MAX(0,IF(D4546&lt;=2,0,VLOOKUP(MONTH(A4546),monthly_premium!C:D,2,FALSE)))</f>
        <v>2.58</v>
      </c>
      <c r="F4546">
        <f>MAX(0,IF(D4546&lt;=2,0,VLOOKUP(MONTH(A4546),monthly_premium!E:F,2,FALSE)))</f>
        <v>12.719999999999999</v>
      </c>
      <c r="G4546">
        <f t="shared" si="140"/>
        <v>10.341000000000001</v>
      </c>
      <c r="H4546">
        <f t="shared" si="141"/>
        <v>20.480999999999998</v>
      </c>
    </row>
    <row r="4547" spans="1:8" x14ac:dyDescent="0.25">
      <c r="A4547" s="1">
        <f>'Input Spotmarktpreise&amp;Anleitung'!A4547</f>
        <v>45481</v>
      </c>
      <c r="B4547" s="2">
        <f>'Input Spotmarktpreise&amp;Anleitung'!B4547</f>
        <v>0.41666666666666669</v>
      </c>
      <c r="C4547" s="2">
        <f>'Input Spotmarktpreise&amp;Anleitung'!C4547</f>
        <v>0.45833333333333331</v>
      </c>
      <c r="D4547">
        <f>'Input Spotmarktpreise&amp;Anleitung'!D4547</f>
        <v>5.3929999999999998</v>
      </c>
      <c r="E4547">
        <f>MAX(0,IF(D4547&lt;=2,0,VLOOKUP(MONTH(A4547),monthly_premium!C:D,2,FALSE)))</f>
        <v>2.58</v>
      </c>
      <c r="F4547">
        <f>MAX(0,IF(D4547&lt;=2,0,VLOOKUP(MONTH(A4547),monthly_premium!E:F,2,FALSE)))</f>
        <v>12.719999999999999</v>
      </c>
      <c r="G4547">
        <f t="shared" ref="G4547:G4610" si="142">D4547+E4547</f>
        <v>7.9729999999999999</v>
      </c>
      <c r="H4547">
        <f t="shared" ref="H4547:H4610" si="143">D4547+F4547</f>
        <v>18.113</v>
      </c>
    </row>
    <row r="4548" spans="1:8" x14ac:dyDescent="0.25">
      <c r="A4548" s="1">
        <f>'Input Spotmarktpreise&amp;Anleitung'!A4548</f>
        <v>45481</v>
      </c>
      <c r="B4548" s="2">
        <f>'Input Spotmarktpreise&amp;Anleitung'!B4548</f>
        <v>0.45833333333333331</v>
      </c>
      <c r="C4548" s="2">
        <f>'Input Spotmarktpreise&amp;Anleitung'!C4548</f>
        <v>0.5</v>
      </c>
      <c r="D4548">
        <f>'Input Spotmarktpreise&amp;Anleitung'!D4548</f>
        <v>3.843</v>
      </c>
      <c r="E4548">
        <f>MAX(0,IF(D4548&lt;=2,0,VLOOKUP(MONTH(A4548),monthly_premium!C:D,2,FALSE)))</f>
        <v>2.58</v>
      </c>
      <c r="F4548">
        <f>MAX(0,IF(D4548&lt;=2,0,VLOOKUP(MONTH(A4548),monthly_premium!E:F,2,FALSE)))</f>
        <v>12.719999999999999</v>
      </c>
      <c r="G4548">
        <f t="shared" si="142"/>
        <v>6.423</v>
      </c>
      <c r="H4548">
        <f t="shared" si="143"/>
        <v>16.562999999999999</v>
      </c>
    </row>
    <row r="4549" spans="1:8" x14ac:dyDescent="0.25">
      <c r="A4549" s="1">
        <f>'Input Spotmarktpreise&amp;Anleitung'!A4549</f>
        <v>45481</v>
      </c>
      <c r="B4549" s="2">
        <f>'Input Spotmarktpreise&amp;Anleitung'!B4549</f>
        <v>0.5</v>
      </c>
      <c r="C4549" s="2">
        <f>'Input Spotmarktpreise&amp;Anleitung'!C4549</f>
        <v>0.54166666666666663</v>
      </c>
      <c r="D4549">
        <f>'Input Spotmarktpreise&amp;Anleitung'!D4549</f>
        <v>3.1789999999999998</v>
      </c>
      <c r="E4549">
        <f>MAX(0,IF(D4549&lt;=2,0,VLOOKUP(MONTH(A4549),monthly_premium!C:D,2,FALSE)))</f>
        <v>2.58</v>
      </c>
      <c r="F4549">
        <f>MAX(0,IF(D4549&lt;=2,0,VLOOKUP(MONTH(A4549),monthly_premium!E:F,2,FALSE)))</f>
        <v>12.719999999999999</v>
      </c>
      <c r="G4549">
        <f t="shared" si="142"/>
        <v>5.7590000000000003</v>
      </c>
      <c r="H4549">
        <f t="shared" si="143"/>
        <v>15.898999999999999</v>
      </c>
    </row>
    <row r="4550" spans="1:8" x14ac:dyDescent="0.25">
      <c r="A4550" s="1">
        <f>'Input Spotmarktpreise&amp;Anleitung'!A4550</f>
        <v>45481</v>
      </c>
      <c r="B4550" s="2">
        <f>'Input Spotmarktpreise&amp;Anleitung'!B4550</f>
        <v>0.54166666666666663</v>
      </c>
      <c r="C4550" s="2">
        <f>'Input Spotmarktpreise&amp;Anleitung'!C4550</f>
        <v>0.58333333333333337</v>
      </c>
      <c r="D4550">
        <f>'Input Spotmarktpreise&amp;Anleitung'!D4550</f>
        <v>2.9449999999999998</v>
      </c>
      <c r="E4550">
        <f>MAX(0,IF(D4550&lt;=2,0,VLOOKUP(MONTH(A4550),monthly_premium!C:D,2,FALSE)))</f>
        <v>2.58</v>
      </c>
      <c r="F4550">
        <f>MAX(0,IF(D4550&lt;=2,0,VLOOKUP(MONTH(A4550),monthly_premium!E:F,2,FALSE)))</f>
        <v>12.719999999999999</v>
      </c>
      <c r="G4550">
        <f t="shared" si="142"/>
        <v>5.5250000000000004</v>
      </c>
      <c r="H4550">
        <f t="shared" si="143"/>
        <v>15.664999999999999</v>
      </c>
    </row>
    <row r="4551" spans="1:8" x14ac:dyDescent="0.25">
      <c r="A4551" s="1">
        <f>'Input Spotmarktpreise&amp;Anleitung'!A4551</f>
        <v>45481</v>
      </c>
      <c r="B4551" s="2">
        <f>'Input Spotmarktpreise&amp;Anleitung'!B4551</f>
        <v>0.58333333333333337</v>
      </c>
      <c r="C4551" s="2">
        <f>'Input Spotmarktpreise&amp;Anleitung'!C4551</f>
        <v>0.625</v>
      </c>
      <c r="D4551">
        <f>'Input Spotmarktpreise&amp;Anleitung'!D4551</f>
        <v>2.956</v>
      </c>
      <c r="E4551">
        <f>MAX(0,IF(D4551&lt;=2,0,VLOOKUP(MONTH(A4551),monthly_premium!C:D,2,FALSE)))</f>
        <v>2.58</v>
      </c>
      <c r="F4551">
        <f>MAX(0,IF(D4551&lt;=2,0,VLOOKUP(MONTH(A4551),monthly_premium!E:F,2,FALSE)))</f>
        <v>12.719999999999999</v>
      </c>
      <c r="G4551">
        <f t="shared" si="142"/>
        <v>5.5359999999999996</v>
      </c>
      <c r="H4551">
        <f t="shared" si="143"/>
        <v>15.675999999999998</v>
      </c>
    </row>
    <row r="4552" spans="1:8" x14ac:dyDescent="0.25">
      <c r="A4552" s="1">
        <f>'Input Spotmarktpreise&amp;Anleitung'!A4552</f>
        <v>45481</v>
      </c>
      <c r="B4552" s="2">
        <f>'Input Spotmarktpreise&amp;Anleitung'!B4552</f>
        <v>0.625</v>
      </c>
      <c r="C4552" s="2">
        <f>'Input Spotmarktpreise&amp;Anleitung'!C4552</f>
        <v>0.66666666666666663</v>
      </c>
      <c r="D4552">
        <f>'Input Spotmarktpreise&amp;Anleitung'!D4552</f>
        <v>3.6749999999999998</v>
      </c>
      <c r="E4552">
        <f>MAX(0,IF(D4552&lt;=2,0,VLOOKUP(MONTH(A4552),monthly_premium!C:D,2,FALSE)))</f>
        <v>2.58</v>
      </c>
      <c r="F4552">
        <f>MAX(0,IF(D4552&lt;=2,0,VLOOKUP(MONTH(A4552),monthly_premium!E:F,2,FALSE)))</f>
        <v>12.719999999999999</v>
      </c>
      <c r="G4552">
        <f t="shared" si="142"/>
        <v>6.2549999999999999</v>
      </c>
      <c r="H4552">
        <f t="shared" si="143"/>
        <v>16.395</v>
      </c>
    </row>
    <row r="4553" spans="1:8" x14ac:dyDescent="0.25">
      <c r="A4553" s="1">
        <f>'Input Spotmarktpreise&amp;Anleitung'!A4553</f>
        <v>45481</v>
      </c>
      <c r="B4553" s="2">
        <f>'Input Spotmarktpreise&amp;Anleitung'!B4553</f>
        <v>0.66666666666666663</v>
      </c>
      <c r="C4553" s="2">
        <f>'Input Spotmarktpreise&amp;Anleitung'!C4553</f>
        <v>0.70833333333333337</v>
      </c>
      <c r="D4553">
        <f>'Input Spotmarktpreise&amp;Anleitung'!D4553</f>
        <v>6.4</v>
      </c>
      <c r="E4553">
        <f>MAX(0,IF(D4553&lt;=2,0,VLOOKUP(MONTH(A4553),monthly_premium!C:D,2,FALSE)))</f>
        <v>2.58</v>
      </c>
      <c r="F4553">
        <f>MAX(0,IF(D4553&lt;=2,0,VLOOKUP(MONTH(A4553),monthly_premium!E:F,2,FALSE)))</f>
        <v>12.719999999999999</v>
      </c>
      <c r="G4553">
        <f t="shared" si="142"/>
        <v>8.98</v>
      </c>
      <c r="H4553">
        <f t="shared" si="143"/>
        <v>19.119999999999997</v>
      </c>
    </row>
    <row r="4554" spans="1:8" x14ac:dyDescent="0.25">
      <c r="A4554" s="1">
        <f>'Input Spotmarktpreise&amp;Anleitung'!A4554</f>
        <v>45481</v>
      </c>
      <c r="B4554" s="2">
        <f>'Input Spotmarktpreise&amp;Anleitung'!B4554</f>
        <v>0.70833333333333337</v>
      </c>
      <c r="C4554" s="2">
        <f>'Input Spotmarktpreise&amp;Anleitung'!C4554</f>
        <v>0.75</v>
      </c>
      <c r="D4554">
        <f>'Input Spotmarktpreise&amp;Anleitung'!D4554</f>
        <v>8.02</v>
      </c>
      <c r="E4554">
        <f>MAX(0,IF(D4554&lt;=2,0,VLOOKUP(MONTH(A4554),monthly_premium!C:D,2,FALSE)))</f>
        <v>2.58</v>
      </c>
      <c r="F4554">
        <f>MAX(0,IF(D4554&lt;=2,0,VLOOKUP(MONTH(A4554),monthly_premium!E:F,2,FALSE)))</f>
        <v>12.719999999999999</v>
      </c>
      <c r="G4554">
        <f t="shared" si="142"/>
        <v>10.6</v>
      </c>
      <c r="H4554">
        <f t="shared" si="143"/>
        <v>20.74</v>
      </c>
    </row>
    <row r="4555" spans="1:8" x14ac:dyDescent="0.25">
      <c r="A4555" s="1">
        <f>'Input Spotmarktpreise&amp;Anleitung'!A4555</f>
        <v>45481</v>
      </c>
      <c r="B4555" s="2">
        <f>'Input Spotmarktpreise&amp;Anleitung'!B4555</f>
        <v>0.75</v>
      </c>
      <c r="C4555" s="2">
        <f>'Input Spotmarktpreise&amp;Anleitung'!C4555</f>
        <v>0.79166666666666663</v>
      </c>
      <c r="D4555">
        <f>'Input Spotmarktpreise&amp;Anleitung'!D4555</f>
        <v>10.263</v>
      </c>
      <c r="E4555">
        <f>MAX(0,IF(D4555&lt;=2,0,VLOOKUP(MONTH(A4555),monthly_premium!C:D,2,FALSE)))</f>
        <v>2.58</v>
      </c>
      <c r="F4555">
        <f>MAX(0,IF(D4555&lt;=2,0,VLOOKUP(MONTH(A4555),monthly_premium!E:F,2,FALSE)))</f>
        <v>12.719999999999999</v>
      </c>
      <c r="G4555">
        <f t="shared" si="142"/>
        <v>12.843</v>
      </c>
      <c r="H4555">
        <f t="shared" si="143"/>
        <v>22.982999999999997</v>
      </c>
    </row>
    <row r="4556" spans="1:8" x14ac:dyDescent="0.25">
      <c r="A4556" s="1">
        <f>'Input Spotmarktpreise&amp;Anleitung'!A4556</f>
        <v>45481</v>
      </c>
      <c r="B4556" s="2">
        <f>'Input Spotmarktpreise&amp;Anleitung'!B4556</f>
        <v>0.79166666666666663</v>
      </c>
      <c r="C4556" s="2">
        <f>'Input Spotmarktpreise&amp;Anleitung'!C4556</f>
        <v>0.83333333333333337</v>
      </c>
      <c r="D4556">
        <f>'Input Spotmarktpreise&amp;Anleitung'!D4556</f>
        <v>13.648999999999999</v>
      </c>
      <c r="E4556">
        <f>MAX(0,IF(D4556&lt;=2,0,VLOOKUP(MONTH(A4556),monthly_premium!C:D,2,FALSE)))</f>
        <v>2.58</v>
      </c>
      <c r="F4556">
        <f>MAX(0,IF(D4556&lt;=2,0,VLOOKUP(MONTH(A4556),monthly_premium!E:F,2,FALSE)))</f>
        <v>12.719999999999999</v>
      </c>
      <c r="G4556">
        <f t="shared" si="142"/>
        <v>16.228999999999999</v>
      </c>
      <c r="H4556">
        <f t="shared" si="143"/>
        <v>26.369</v>
      </c>
    </row>
    <row r="4557" spans="1:8" x14ac:dyDescent="0.25">
      <c r="A4557" s="1">
        <f>'Input Spotmarktpreise&amp;Anleitung'!A4557</f>
        <v>45481</v>
      </c>
      <c r="B4557" s="2">
        <f>'Input Spotmarktpreise&amp;Anleitung'!B4557</f>
        <v>0.83333333333333337</v>
      </c>
      <c r="C4557" s="2">
        <f>'Input Spotmarktpreise&amp;Anleitung'!C4557</f>
        <v>0.875</v>
      </c>
      <c r="D4557">
        <f>'Input Spotmarktpreise&amp;Anleitung'!D4557</f>
        <v>25.734999999999999</v>
      </c>
      <c r="E4557">
        <f>MAX(0,IF(D4557&lt;=2,0,VLOOKUP(MONTH(A4557),monthly_premium!C:D,2,FALSE)))</f>
        <v>2.58</v>
      </c>
      <c r="F4557">
        <f>MAX(0,IF(D4557&lt;=2,0,VLOOKUP(MONTH(A4557),monthly_premium!E:F,2,FALSE)))</f>
        <v>12.719999999999999</v>
      </c>
      <c r="G4557">
        <f t="shared" si="142"/>
        <v>28.314999999999998</v>
      </c>
      <c r="H4557">
        <f t="shared" si="143"/>
        <v>38.454999999999998</v>
      </c>
    </row>
    <row r="4558" spans="1:8" x14ac:dyDescent="0.25">
      <c r="A4558" s="1">
        <f>'Input Spotmarktpreise&amp;Anleitung'!A4558</f>
        <v>45481</v>
      </c>
      <c r="B4558" s="2">
        <f>'Input Spotmarktpreise&amp;Anleitung'!B4558</f>
        <v>0.875</v>
      </c>
      <c r="C4558" s="2">
        <f>'Input Spotmarktpreise&amp;Anleitung'!C4558</f>
        <v>0.91666666666666663</v>
      </c>
      <c r="D4558">
        <f>'Input Spotmarktpreise&amp;Anleitung'!D4558</f>
        <v>17.369</v>
      </c>
      <c r="E4558">
        <f>MAX(0,IF(D4558&lt;=2,0,VLOOKUP(MONTH(A4558),monthly_premium!C:D,2,FALSE)))</f>
        <v>2.58</v>
      </c>
      <c r="F4558">
        <f>MAX(0,IF(D4558&lt;=2,0,VLOOKUP(MONTH(A4558),monthly_premium!E:F,2,FALSE)))</f>
        <v>12.719999999999999</v>
      </c>
      <c r="G4558">
        <f t="shared" si="142"/>
        <v>19.948999999999998</v>
      </c>
      <c r="H4558">
        <f t="shared" si="143"/>
        <v>30.088999999999999</v>
      </c>
    </row>
    <row r="4559" spans="1:8" x14ac:dyDescent="0.25">
      <c r="A4559" s="1">
        <f>'Input Spotmarktpreise&amp;Anleitung'!A4559</f>
        <v>45481</v>
      </c>
      <c r="B4559" s="2">
        <f>'Input Spotmarktpreise&amp;Anleitung'!B4559</f>
        <v>0.91666666666666663</v>
      </c>
      <c r="C4559" s="2">
        <f>'Input Spotmarktpreise&amp;Anleitung'!C4559</f>
        <v>0.95833333333333337</v>
      </c>
      <c r="D4559">
        <f>'Input Spotmarktpreise&amp;Anleitung'!D4559</f>
        <v>11.365</v>
      </c>
      <c r="E4559">
        <f>MAX(0,IF(D4559&lt;=2,0,VLOOKUP(MONTH(A4559),monthly_premium!C:D,2,FALSE)))</f>
        <v>2.58</v>
      </c>
      <c r="F4559">
        <f>MAX(0,IF(D4559&lt;=2,0,VLOOKUP(MONTH(A4559),monthly_premium!E:F,2,FALSE)))</f>
        <v>12.719999999999999</v>
      </c>
      <c r="G4559">
        <f t="shared" si="142"/>
        <v>13.945</v>
      </c>
      <c r="H4559">
        <f t="shared" si="143"/>
        <v>24.085000000000001</v>
      </c>
    </row>
    <row r="4560" spans="1:8" x14ac:dyDescent="0.25">
      <c r="A4560" s="1">
        <f>'Input Spotmarktpreise&amp;Anleitung'!A4560</f>
        <v>45481</v>
      </c>
      <c r="B4560" s="2">
        <f>'Input Spotmarktpreise&amp;Anleitung'!B4560</f>
        <v>0.95833333333333337</v>
      </c>
      <c r="C4560" s="2">
        <f>'Input Spotmarktpreise&amp;Anleitung'!C4560</f>
        <v>0</v>
      </c>
      <c r="D4560">
        <f>'Input Spotmarktpreise&amp;Anleitung'!D4560</f>
        <v>9.202</v>
      </c>
      <c r="E4560">
        <f>MAX(0,IF(D4560&lt;=2,0,VLOOKUP(MONTH(A4560),monthly_premium!C:D,2,FALSE)))</f>
        <v>2.58</v>
      </c>
      <c r="F4560">
        <f>MAX(0,IF(D4560&lt;=2,0,VLOOKUP(MONTH(A4560),monthly_premium!E:F,2,FALSE)))</f>
        <v>12.719999999999999</v>
      </c>
      <c r="G4560">
        <f t="shared" si="142"/>
        <v>11.782</v>
      </c>
      <c r="H4560">
        <f t="shared" si="143"/>
        <v>21.921999999999997</v>
      </c>
    </row>
    <row r="4561" spans="1:8" x14ac:dyDescent="0.25">
      <c r="A4561" s="1">
        <f>'Input Spotmarktpreise&amp;Anleitung'!A4561</f>
        <v>45482</v>
      </c>
      <c r="B4561" s="2">
        <f>'Input Spotmarktpreise&amp;Anleitung'!B4561</f>
        <v>0</v>
      </c>
      <c r="C4561" s="2">
        <f>'Input Spotmarktpreise&amp;Anleitung'!C4561</f>
        <v>4.1666666666666664E-2</v>
      </c>
      <c r="D4561">
        <f>'Input Spotmarktpreise&amp;Anleitung'!D4561</f>
        <v>10.552</v>
      </c>
      <c r="E4561">
        <f>MAX(0,IF(D4561&lt;=2,0,VLOOKUP(MONTH(A4561),monthly_premium!C:D,2,FALSE)))</f>
        <v>2.58</v>
      </c>
      <c r="F4561">
        <f>MAX(0,IF(D4561&lt;=2,0,VLOOKUP(MONTH(A4561),monthly_premium!E:F,2,FALSE)))</f>
        <v>12.719999999999999</v>
      </c>
      <c r="G4561">
        <f t="shared" si="142"/>
        <v>13.132</v>
      </c>
      <c r="H4561">
        <f t="shared" si="143"/>
        <v>23.271999999999998</v>
      </c>
    </row>
    <row r="4562" spans="1:8" x14ac:dyDescent="0.25">
      <c r="A4562" s="1">
        <f>'Input Spotmarktpreise&amp;Anleitung'!A4562</f>
        <v>45482</v>
      </c>
      <c r="B4562" s="2">
        <f>'Input Spotmarktpreise&amp;Anleitung'!B4562</f>
        <v>4.1666666666666664E-2</v>
      </c>
      <c r="C4562" s="2">
        <f>'Input Spotmarktpreise&amp;Anleitung'!C4562</f>
        <v>8.3333333333333329E-2</v>
      </c>
      <c r="D4562">
        <f>'Input Spotmarktpreise&amp;Anleitung'!D4562</f>
        <v>9.5960000000000001</v>
      </c>
      <c r="E4562">
        <f>MAX(0,IF(D4562&lt;=2,0,VLOOKUP(MONTH(A4562),monthly_premium!C:D,2,FALSE)))</f>
        <v>2.58</v>
      </c>
      <c r="F4562">
        <f>MAX(0,IF(D4562&lt;=2,0,VLOOKUP(MONTH(A4562),monthly_premium!E:F,2,FALSE)))</f>
        <v>12.719999999999999</v>
      </c>
      <c r="G4562">
        <f t="shared" si="142"/>
        <v>12.176</v>
      </c>
      <c r="H4562">
        <f t="shared" si="143"/>
        <v>22.315999999999999</v>
      </c>
    </row>
    <row r="4563" spans="1:8" x14ac:dyDescent="0.25">
      <c r="A4563" s="1">
        <f>'Input Spotmarktpreise&amp;Anleitung'!A4563</f>
        <v>45482</v>
      </c>
      <c r="B4563" s="2">
        <f>'Input Spotmarktpreise&amp;Anleitung'!B4563</f>
        <v>8.3333333333333329E-2</v>
      </c>
      <c r="C4563" s="2">
        <f>'Input Spotmarktpreise&amp;Anleitung'!C4563</f>
        <v>0.125</v>
      </c>
      <c r="D4563">
        <f>'Input Spotmarktpreise&amp;Anleitung'!D4563</f>
        <v>9.3079999999999998</v>
      </c>
      <c r="E4563">
        <f>MAX(0,IF(D4563&lt;=2,0,VLOOKUP(MONTH(A4563),monthly_premium!C:D,2,FALSE)))</f>
        <v>2.58</v>
      </c>
      <c r="F4563">
        <f>MAX(0,IF(D4563&lt;=2,0,VLOOKUP(MONTH(A4563),monthly_premium!E:F,2,FALSE)))</f>
        <v>12.719999999999999</v>
      </c>
      <c r="G4563">
        <f t="shared" si="142"/>
        <v>11.888</v>
      </c>
      <c r="H4563">
        <f t="shared" si="143"/>
        <v>22.027999999999999</v>
      </c>
    </row>
    <row r="4564" spans="1:8" x14ac:dyDescent="0.25">
      <c r="A4564" s="1">
        <f>'Input Spotmarktpreise&amp;Anleitung'!A4564</f>
        <v>45482</v>
      </c>
      <c r="B4564" s="2">
        <f>'Input Spotmarktpreise&amp;Anleitung'!B4564</f>
        <v>0.125</v>
      </c>
      <c r="C4564" s="2">
        <f>'Input Spotmarktpreise&amp;Anleitung'!C4564</f>
        <v>0.16666666666666666</v>
      </c>
      <c r="D4564">
        <f>'Input Spotmarktpreise&amp;Anleitung'!D4564</f>
        <v>9.1140000000000008</v>
      </c>
      <c r="E4564">
        <f>MAX(0,IF(D4564&lt;=2,0,VLOOKUP(MONTH(A4564),monthly_premium!C:D,2,FALSE)))</f>
        <v>2.58</v>
      </c>
      <c r="F4564">
        <f>MAX(0,IF(D4564&lt;=2,0,VLOOKUP(MONTH(A4564),monthly_premium!E:F,2,FALSE)))</f>
        <v>12.719999999999999</v>
      </c>
      <c r="G4564">
        <f t="shared" si="142"/>
        <v>11.694000000000001</v>
      </c>
      <c r="H4564">
        <f t="shared" si="143"/>
        <v>21.834</v>
      </c>
    </row>
    <row r="4565" spans="1:8" x14ac:dyDescent="0.25">
      <c r="A4565" s="1">
        <f>'Input Spotmarktpreise&amp;Anleitung'!A4565</f>
        <v>45482</v>
      </c>
      <c r="B4565" s="2">
        <f>'Input Spotmarktpreise&amp;Anleitung'!B4565</f>
        <v>0.16666666666666666</v>
      </c>
      <c r="C4565" s="2">
        <f>'Input Spotmarktpreise&amp;Anleitung'!C4565</f>
        <v>0.20833333333333334</v>
      </c>
      <c r="D4565">
        <f>'Input Spotmarktpreise&amp;Anleitung'!D4565</f>
        <v>8.766</v>
      </c>
      <c r="E4565">
        <f>MAX(0,IF(D4565&lt;=2,0,VLOOKUP(MONTH(A4565),monthly_premium!C:D,2,FALSE)))</f>
        <v>2.58</v>
      </c>
      <c r="F4565">
        <f>MAX(0,IF(D4565&lt;=2,0,VLOOKUP(MONTH(A4565),monthly_premium!E:F,2,FALSE)))</f>
        <v>12.719999999999999</v>
      </c>
      <c r="G4565">
        <f t="shared" si="142"/>
        <v>11.346</v>
      </c>
      <c r="H4565">
        <f t="shared" si="143"/>
        <v>21.485999999999997</v>
      </c>
    </row>
    <row r="4566" spans="1:8" x14ac:dyDescent="0.25">
      <c r="A4566" s="1">
        <f>'Input Spotmarktpreise&amp;Anleitung'!A4566</f>
        <v>45482</v>
      </c>
      <c r="B4566" s="2">
        <f>'Input Spotmarktpreise&amp;Anleitung'!B4566</f>
        <v>0.20833333333333334</v>
      </c>
      <c r="C4566" s="2">
        <f>'Input Spotmarktpreise&amp;Anleitung'!C4566</f>
        <v>0.25</v>
      </c>
      <c r="D4566">
        <f>'Input Spotmarktpreise&amp;Anleitung'!D4566</f>
        <v>9.6829999999999998</v>
      </c>
      <c r="E4566">
        <f>MAX(0,IF(D4566&lt;=2,0,VLOOKUP(MONTH(A4566),monthly_premium!C:D,2,FALSE)))</f>
        <v>2.58</v>
      </c>
      <c r="F4566">
        <f>MAX(0,IF(D4566&lt;=2,0,VLOOKUP(MONTH(A4566),monthly_premium!E:F,2,FALSE)))</f>
        <v>12.719999999999999</v>
      </c>
      <c r="G4566">
        <f t="shared" si="142"/>
        <v>12.263</v>
      </c>
      <c r="H4566">
        <f t="shared" si="143"/>
        <v>22.402999999999999</v>
      </c>
    </row>
    <row r="4567" spans="1:8" x14ac:dyDescent="0.25">
      <c r="A4567" s="1">
        <f>'Input Spotmarktpreise&amp;Anleitung'!A4567</f>
        <v>45482</v>
      </c>
      <c r="B4567" s="2">
        <f>'Input Spotmarktpreise&amp;Anleitung'!B4567</f>
        <v>0.25</v>
      </c>
      <c r="C4567" s="2">
        <f>'Input Spotmarktpreise&amp;Anleitung'!C4567</f>
        <v>0.29166666666666669</v>
      </c>
      <c r="D4567">
        <f>'Input Spotmarktpreise&amp;Anleitung'!D4567</f>
        <v>11.138</v>
      </c>
      <c r="E4567">
        <f>MAX(0,IF(D4567&lt;=2,0,VLOOKUP(MONTH(A4567),monthly_premium!C:D,2,FALSE)))</f>
        <v>2.58</v>
      </c>
      <c r="F4567">
        <f>MAX(0,IF(D4567&lt;=2,0,VLOOKUP(MONTH(A4567),monthly_premium!E:F,2,FALSE)))</f>
        <v>12.719999999999999</v>
      </c>
      <c r="G4567">
        <f t="shared" si="142"/>
        <v>13.718</v>
      </c>
      <c r="H4567">
        <f t="shared" si="143"/>
        <v>23.857999999999997</v>
      </c>
    </row>
    <row r="4568" spans="1:8" x14ac:dyDescent="0.25">
      <c r="A4568" s="1">
        <f>'Input Spotmarktpreise&amp;Anleitung'!A4568</f>
        <v>45482</v>
      </c>
      <c r="B4568" s="2">
        <f>'Input Spotmarktpreise&amp;Anleitung'!B4568</f>
        <v>0.29166666666666669</v>
      </c>
      <c r="C4568" s="2">
        <f>'Input Spotmarktpreise&amp;Anleitung'!C4568</f>
        <v>0.33333333333333331</v>
      </c>
      <c r="D4568">
        <f>'Input Spotmarktpreise&amp;Anleitung'!D4568</f>
        <v>10.375999999999999</v>
      </c>
      <c r="E4568">
        <f>MAX(0,IF(D4568&lt;=2,0,VLOOKUP(MONTH(A4568),monthly_premium!C:D,2,FALSE)))</f>
        <v>2.58</v>
      </c>
      <c r="F4568">
        <f>MAX(0,IF(D4568&lt;=2,0,VLOOKUP(MONTH(A4568),monthly_premium!E:F,2,FALSE)))</f>
        <v>12.719999999999999</v>
      </c>
      <c r="G4568">
        <f t="shared" si="142"/>
        <v>12.956</v>
      </c>
      <c r="H4568">
        <f t="shared" si="143"/>
        <v>23.095999999999997</v>
      </c>
    </row>
    <row r="4569" spans="1:8" x14ac:dyDescent="0.25">
      <c r="A4569" s="1">
        <f>'Input Spotmarktpreise&amp;Anleitung'!A4569</f>
        <v>45482</v>
      </c>
      <c r="B4569" s="2">
        <f>'Input Spotmarktpreise&amp;Anleitung'!B4569</f>
        <v>0.33333333333333331</v>
      </c>
      <c r="C4569" s="2">
        <f>'Input Spotmarktpreise&amp;Anleitung'!C4569</f>
        <v>0.375</v>
      </c>
      <c r="D4569">
        <f>'Input Spotmarktpreise&amp;Anleitung'!D4569</f>
        <v>9.4</v>
      </c>
      <c r="E4569">
        <f>MAX(0,IF(D4569&lt;=2,0,VLOOKUP(MONTH(A4569),monthly_premium!C:D,2,FALSE)))</f>
        <v>2.58</v>
      </c>
      <c r="F4569">
        <f>MAX(0,IF(D4569&lt;=2,0,VLOOKUP(MONTH(A4569),monthly_premium!E:F,2,FALSE)))</f>
        <v>12.719999999999999</v>
      </c>
      <c r="G4569">
        <f t="shared" si="142"/>
        <v>11.98</v>
      </c>
      <c r="H4569">
        <f t="shared" si="143"/>
        <v>22.119999999999997</v>
      </c>
    </row>
    <row r="4570" spans="1:8" x14ac:dyDescent="0.25">
      <c r="A4570" s="1">
        <f>'Input Spotmarktpreise&amp;Anleitung'!A4570</f>
        <v>45482</v>
      </c>
      <c r="B4570" s="2">
        <f>'Input Spotmarktpreise&amp;Anleitung'!B4570</f>
        <v>0.375</v>
      </c>
      <c r="C4570" s="2">
        <f>'Input Spotmarktpreise&amp;Anleitung'!C4570</f>
        <v>0.41666666666666669</v>
      </c>
      <c r="D4570">
        <f>'Input Spotmarktpreise&amp;Anleitung'!D4570</f>
        <v>6.726</v>
      </c>
      <c r="E4570">
        <f>MAX(0,IF(D4570&lt;=2,0,VLOOKUP(MONTH(A4570),monthly_premium!C:D,2,FALSE)))</f>
        <v>2.58</v>
      </c>
      <c r="F4570">
        <f>MAX(0,IF(D4570&lt;=2,0,VLOOKUP(MONTH(A4570),monthly_premium!E:F,2,FALSE)))</f>
        <v>12.719999999999999</v>
      </c>
      <c r="G4570">
        <f t="shared" si="142"/>
        <v>9.3060000000000009</v>
      </c>
      <c r="H4570">
        <f t="shared" si="143"/>
        <v>19.445999999999998</v>
      </c>
    </row>
    <row r="4571" spans="1:8" x14ac:dyDescent="0.25">
      <c r="A4571" s="1">
        <f>'Input Spotmarktpreise&amp;Anleitung'!A4571</f>
        <v>45482</v>
      </c>
      <c r="B4571" s="2">
        <f>'Input Spotmarktpreise&amp;Anleitung'!B4571</f>
        <v>0.41666666666666669</v>
      </c>
      <c r="C4571" s="2">
        <f>'Input Spotmarktpreise&amp;Anleitung'!C4571</f>
        <v>0.45833333333333331</v>
      </c>
      <c r="D4571">
        <f>'Input Spotmarktpreise&amp;Anleitung'!D4571</f>
        <v>4.6630000000000003</v>
      </c>
      <c r="E4571">
        <f>MAX(0,IF(D4571&lt;=2,0,VLOOKUP(MONTH(A4571),monthly_premium!C:D,2,FALSE)))</f>
        <v>2.58</v>
      </c>
      <c r="F4571">
        <f>MAX(0,IF(D4571&lt;=2,0,VLOOKUP(MONTH(A4571),monthly_premium!E:F,2,FALSE)))</f>
        <v>12.719999999999999</v>
      </c>
      <c r="G4571">
        <f t="shared" si="142"/>
        <v>7.2430000000000003</v>
      </c>
      <c r="H4571">
        <f t="shared" si="143"/>
        <v>17.382999999999999</v>
      </c>
    </row>
    <row r="4572" spans="1:8" x14ac:dyDescent="0.25">
      <c r="A4572" s="1">
        <f>'Input Spotmarktpreise&amp;Anleitung'!A4572</f>
        <v>45482</v>
      </c>
      <c r="B4572" s="2">
        <f>'Input Spotmarktpreise&amp;Anleitung'!B4572</f>
        <v>0.45833333333333331</v>
      </c>
      <c r="C4572" s="2">
        <f>'Input Spotmarktpreise&amp;Anleitung'!C4572</f>
        <v>0.5</v>
      </c>
      <c r="D4572">
        <f>'Input Spotmarktpreise&amp;Anleitung'!D4572</f>
        <v>3.371</v>
      </c>
      <c r="E4572">
        <f>MAX(0,IF(D4572&lt;=2,0,VLOOKUP(MONTH(A4572),monthly_premium!C:D,2,FALSE)))</f>
        <v>2.58</v>
      </c>
      <c r="F4572">
        <f>MAX(0,IF(D4572&lt;=2,0,VLOOKUP(MONTH(A4572),monthly_premium!E:F,2,FALSE)))</f>
        <v>12.719999999999999</v>
      </c>
      <c r="G4572">
        <f t="shared" si="142"/>
        <v>5.9510000000000005</v>
      </c>
      <c r="H4572">
        <f t="shared" si="143"/>
        <v>16.090999999999998</v>
      </c>
    </row>
    <row r="4573" spans="1:8" x14ac:dyDescent="0.25">
      <c r="A4573" s="1">
        <f>'Input Spotmarktpreise&amp;Anleitung'!A4573</f>
        <v>45482</v>
      </c>
      <c r="B4573" s="2">
        <f>'Input Spotmarktpreise&amp;Anleitung'!B4573</f>
        <v>0.5</v>
      </c>
      <c r="C4573" s="2">
        <f>'Input Spotmarktpreise&amp;Anleitung'!C4573</f>
        <v>0.54166666666666663</v>
      </c>
      <c r="D4573">
        <f>'Input Spotmarktpreise&amp;Anleitung'!D4573</f>
        <v>2.1949999999999998</v>
      </c>
      <c r="E4573">
        <f>MAX(0,IF(D4573&lt;=2,0,VLOOKUP(MONTH(A4573),monthly_premium!C:D,2,FALSE)))</f>
        <v>2.58</v>
      </c>
      <c r="F4573">
        <f>MAX(0,IF(D4573&lt;=2,0,VLOOKUP(MONTH(A4573),monthly_premium!E:F,2,FALSE)))</f>
        <v>12.719999999999999</v>
      </c>
      <c r="G4573">
        <f t="shared" si="142"/>
        <v>4.7750000000000004</v>
      </c>
      <c r="H4573">
        <f t="shared" si="143"/>
        <v>14.914999999999999</v>
      </c>
    </row>
    <row r="4574" spans="1:8" x14ac:dyDescent="0.25">
      <c r="A4574" s="1">
        <f>'Input Spotmarktpreise&amp;Anleitung'!A4574</f>
        <v>45482</v>
      </c>
      <c r="B4574" s="2">
        <f>'Input Spotmarktpreise&amp;Anleitung'!B4574</f>
        <v>0.54166666666666663</v>
      </c>
      <c r="C4574" s="2">
        <f>'Input Spotmarktpreise&amp;Anleitung'!C4574</f>
        <v>0.58333333333333337</v>
      </c>
      <c r="D4574">
        <f>'Input Spotmarktpreise&amp;Anleitung'!D4574</f>
        <v>0.504</v>
      </c>
      <c r="E4574">
        <f>MAX(0,IF(D4574&lt;=2,0,VLOOKUP(MONTH(A4574),monthly_premium!C:D,2,FALSE)))</f>
        <v>0</v>
      </c>
      <c r="F4574">
        <f>MAX(0,IF(D4574&lt;=2,0,VLOOKUP(MONTH(A4574),monthly_premium!E:F,2,FALSE)))</f>
        <v>0</v>
      </c>
      <c r="G4574">
        <f t="shared" si="142"/>
        <v>0.504</v>
      </c>
      <c r="H4574">
        <f t="shared" si="143"/>
        <v>0.504</v>
      </c>
    </row>
    <row r="4575" spans="1:8" x14ac:dyDescent="0.25">
      <c r="A4575" s="1">
        <f>'Input Spotmarktpreise&amp;Anleitung'!A4575</f>
        <v>45482</v>
      </c>
      <c r="B4575" s="2">
        <f>'Input Spotmarktpreise&amp;Anleitung'!B4575</f>
        <v>0.58333333333333337</v>
      </c>
      <c r="C4575" s="2">
        <f>'Input Spotmarktpreise&amp;Anleitung'!C4575</f>
        <v>0.625</v>
      </c>
      <c r="D4575">
        <f>'Input Spotmarktpreise&amp;Anleitung'!D4575</f>
        <v>0.27100000000000002</v>
      </c>
      <c r="E4575">
        <f>MAX(0,IF(D4575&lt;=2,0,VLOOKUP(MONTH(A4575),monthly_premium!C:D,2,FALSE)))</f>
        <v>0</v>
      </c>
      <c r="F4575">
        <f>MAX(0,IF(D4575&lt;=2,0,VLOOKUP(MONTH(A4575),monthly_premium!E:F,2,FALSE)))</f>
        <v>0</v>
      </c>
      <c r="G4575">
        <f t="shared" si="142"/>
        <v>0.27100000000000002</v>
      </c>
      <c r="H4575">
        <f t="shared" si="143"/>
        <v>0.27100000000000002</v>
      </c>
    </row>
    <row r="4576" spans="1:8" x14ac:dyDescent="0.25">
      <c r="A4576" s="1">
        <f>'Input Spotmarktpreise&amp;Anleitung'!A4576</f>
        <v>45482</v>
      </c>
      <c r="B4576" s="2">
        <f>'Input Spotmarktpreise&amp;Anleitung'!B4576</f>
        <v>0.625</v>
      </c>
      <c r="C4576" s="2">
        <f>'Input Spotmarktpreise&amp;Anleitung'!C4576</f>
        <v>0.66666666666666663</v>
      </c>
      <c r="D4576">
        <f>'Input Spotmarktpreise&amp;Anleitung'!D4576</f>
        <v>1.1080000000000001</v>
      </c>
      <c r="E4576">
        <f>MAX(0,IF(D4576&lt;=2,0,VLOOKUP(MONTH(A4576),monthly_premium!C:D,2,FALSE)))</f>
        <v>0</v>
      </c>
      <c r="F4576">
        <f>MAX(0,IF(D4576&lt;=2,0,VLOOKUP(MONTH(A4576),monthly_premium!E:F,2,FALSE)))</f>
        <v>0</v>
      </c>
      <c r="G4576">
        <f t="shared" si="142"/>
        <v>1.1080000000000001</v>
      </c>
      <c r="H4576">
        <f t="shared" si="143"/>
        <v>1.1080000000000001</v>
      </c>
    </row>
    <row r="4577" spans="1:8" x14ac:dyDescent="0.25">
      <c r="A4577" s="1">
        <f>'Input Spotmarktpreise&amp;Anleitung'!A4577</f>
        <v>45482</v>
      </c>
      <c r="B4577" s="2">
        <f>'Input Spotmarktpreise&amp;Anleitung'!B4577</f>
        <v>0.66666666666666663</v>
      </c>
      <c r="C4577" s="2">
        <f>'Input Spotmarktpreise&amp;Anleitung'!C4577</f>
        <v>0.70833333333333337</v>
      </c>
      <c r="D4577">
        <f>'Input Spotmarktpreise&amp;Anleitung'!D4577</f>
        <v>5.3730000000000002</v>
      </c>
      <c r="E4577">
        <f>MAX(0,IF(D4577&lt;=2,0,VLOOKUP(MONTH(A4577),monthly_premium!C:D,2,FALSE)))</f>
        <v>2.58</v>
      </c>
      <c r="F4577">
        <f>MAX(0,IF(D4577&lt;=2,0,VLOOKUP(MONTH(A4577),monthly_premium!E:F,2,FALSE)))</f>
        <v>12.719999999999999</v>
      </c>
      <c r="G4577">
        <f t="shared" si="142"/>
        <v>7.9530000000000003</v>
      </c>
      <c r="H4577">
        <f t="shared" si="143"/>
        <v>18.093</v>
      </c>
    </row>
    <row r="4578" spans="1:8" x14ac:dyDescent="0.25">
      <c r="A4578" s="1">
        <f>'Input Spotmarktpreise&amp;Anleitung'!A4578</f>
        <v>45482</v>
      </c>
      <c r="B4578" s="2">
        <f>'Input Spotmarktpreise&amp;Anleitung'!B4578</f>
        <v>0.70833333333333337</v>
      </c>
      <c r="C4578" s="2">
        <f>'Input Spotmarktpreise&amp;Anleitung'!C4578</f>
        <v>0.75</v>
      </c>
      <c r="D4578">
        <f>'Input Spotmarktpreise&amp;Anleitung'!D4578</f>
        <v>8.1690000000000005</v>
      </c>
      <c r="E4578">
        <f>MAX(0,IF(D4578&lt;=2,0,VLOOKUP(MONTH(A4578),monthly_premium!C:D,2,FALSE)))</f>
        <v>2.58</v>
      </c>
      <c r="F4578">
        <f>MAX(0,IF(D4578&lt;=2,0,VLOOKUP(MONTH(A4578),monthly_premium!E:F,2,FALSE)))</f>
        <v>12.719999999999999</v>
      </c>
      <c r="G4578">
        <f t="shared" si="142"/>
        <v>10.749000000000001</v>
      </c>
      <c r="H4578">
        <f t="shared" si="143"/>
        <v>20.888999999999999</v>
      </c>
    </row>
    <row r="4579" spans="1:8" x14ac:dyDescent="0.25">
      <c r="A4579" s="1">
        <f>'Input Spotmarktpreise&amp;Anleitung'!A4579</f>
        <v>45482</v>
      </c>
      <c r="B4579" s="2">
        <f>'Input Spotmarktpreise&amp;Anleitung'!B4579</f>
        <v>0.75</v>
      </c>
      <c r="C4579" s="2">
        <f>'Input Spotmarktpreise&amp;Anleitung'!C4579</f>
        <v>0.79166666666666663</v>
      </c>
      <c r="D4579">
        <f>'Input Spotmarktpreise&amp;Anleitung'!D4579</f>
        <v>9.9269999999999996</v>
      </c>
      <c r="E4579">
        <f>MAX(0,IF(D4579&lt;=2,0,VLOOKUP(MONTH(A4579),monthly_premium!C:D,2,FALSE)))</f>
        <v>2.58</v>
      </c>
      <c r="F4579">
        <f>MAX(0,IF(D4579&lt;=2,0,VLOOKUP(MONTH(A4579),monthly_premium!E:F,2,FALSE)))</f>
        <v>12.719999999999999</v>
      </c>
      <c r="G4579">
        <f t="shared" si="142"/>
        <v>12.507</v>
      </c>
      <c r="H4579">
        <f t="shared" si="143"/>
        <v>22.646999999999998</v>
      </c>
    </row>
    <row r="4580" spans="1:8" x14ac:dyDescent="0.25">
      <c r="A4580" s="1">
        <f>'Input Spotmarktpreise&amp;Anleitung'!A4580</f>
        <v>45482</v>
      </c>
      <c r="B4580" s="2">
        <f>'Input Spotmarktpreise&amp;Anleitung'!B4580</f>
        <v>0.79166666666666663</v>
      </c>
      <c r="C4580" s="2">
        <f>'Input Spotmarktpreise&amp;Anleitung'!C4580</f>
        <v>0.83333333333333337</v>
      </c>
      <c r="D4580">
        <f>'Input Spotmarktpreise&amp;Anleitung'!D4580</f>
        <v>15.15</v>
      </c>
      <c r="E4580">
        <f>MAX(0,IF(D4580&lt;=2,0,VLOOKUP(MONTH(A4580),monthly_premium!C:D,2,FALSE)))</f>
        <v>2.58</v>
      </c>
      <c r="F4580">
        <f>MAX(0,IF(D4580&lt;=2,0,VLOOKUP(MONTH(A4580),monthly_premium!E:F,2,FALSE)))</f>
        <v>12.719999999999999</v>
      </c>
      <c r="G4580">
        <f t="shared" si="142"/>
        <v>17.73</v>
      </c>
      <c r="H4580">
        <f t="shared" si="143"/>
        <v>27.869999999999997</v>
      </c>
    </row>
    <row r="4581" spans="1:8" x14ac:dyDescent="0.25">
      <c r="A4581" s="1">
        <f>'Input Spotmarktpreise&amp;Anleitung'!A4581</f>
        <v>45482</v>
      </c>
      <c r="B4581" s="2">
        <f>'Input Spotmarktpreise&amp;Anleitung'!B4581</f>
        <v>0.83333333333333337</v>
      </c>
      <c r="C4581" s="2">
        <f>'Input Spotmarktpreise&amp;Anleitung'!C4581</f>
        <v>0.875</v>
      </c>
      <c r="D4581">
        <f>'Input Spotmarktpreise&amp;Anleitung'!D4581</f>
        <v>14.763999999999999</v>
      </c>
      <c r="E4581">
        <f>MAX(0,IF(D4581&lt;=2,0,VLOOKUP(MONTH(A4581),monthly_premium!C:D,2,FALSE)))</f>
        <v>2.58</v>
      </c>
      <c r="F4581">
        <f>MAX(0,IF(D4581&lt;=2,0,VLOOKUP(MONTH(A4581),monthly_premium!E:F,2,FALSE)))</f>
        <v>12.719999999999999</v>
      </c>
      <c r="G4581">
        <f t="shared" si="142"/>
        <v>17.344000000000001</v>
      </c>
      <c r="H4581">
        <f t="shared" si="143"/>
        <v>27.483999999999998</v>
      </c>
    </row>
    <row r="4582" spans="1:8" x14ac:dyDescent="0.25">
      <c r="A4582" s="1">
        <f>'Input Spotmarktpreise&amp;Anleitung'!A4582</f>
        <v>45482</v>
      </c>
      <c r="B4582" s="2">
        <f>'Input Spotmarktpreise&amp;Anleitung'!B4582</f>
        <v>0.875</v>
      </c>
      <c r="C4582" s="2">
        <f>'Input Spotmarktpreise&amp;Anleitung'!C4582</f>
        <v>0.91666666666666663</v>
      </c>
      <c r="D4582">
        <f>'Input Spotmarktpreise&amp;Anleitung'!D4582</f>
        <v>10.811999999999999</v>
      </c>
      <c r="E4582">
        <f>MAX(0,IF(D4582&lt;=2,0,VLOOKUP(MONTH(A4582),monthly_premium!C:D,2,FALSE)))</f>
        <v>2.58</v>
      </c>
      <c r="F4582">
        <f>MAX(0,IF(D4582&lt;=2,0,VLOOKUP(MONTH(A4582),monthly_premium!E:F,2,FALSE)))</f>
        <v>12.719999999999999</v>
      </c>
      <c r="G4582">
        <f t="shared" si="142"/>
        <v>13.391999999999999</v>
      </c>
      <c r="H4582">
        <f t="shared" si="143"/>
        <v>23.531999999999996</v>
      </c>
    </row>
    <row r="4583" spans="1:8" x14ac:dyDescent="0.25">
      <c r="A4583" s="1">
        <f>'Input Spotmarktpreise&amp;Anleitung'!A4583</f>
        <v>45482</v>
      </c>
      <c r="B4583" s="2">
        <f>'Input Spotmarktpreise&amp;Anleitung'!B4583</f>
        <v>0.91666666666666663</v>
      </c>
      <c r="C4583" s="2">
        <f>'Input Spotmarktpreise&amp;Anleitung'!C4583</f>
        <v>0.95833333333333337</v>
      </c>
      <c r="D4583">
        <f>'Input Spotmarktpreise&amp;Anleitung'!D4583</f>
        <v>8.6069999999999993</v>
      </c>
      <c r="E4583">
        <f>MAX(0,IF(D4583&lt;=2,0,VLOOKUP(MONTH(A4583),monthly_premium!C:D,2,FALSE)))</f>
        <v>2.58</v>
      </c>
      <c r="F4583">
        <f>MAX(0,IF(D4583&lt;=2,0,VLOOKUP(MONTH(A4583),monthly_premium!E:F,2,FALSE)))</f>
        <v>12.719999999999999</v>
      </c>
      <c r="G4583">
        <f t="shared" si="142"/>
        <v>11.186999999999999</v>
      </c>
      <c r="H4583">
        <f t="shared" si="143"/>
        <v>21.326999999999998</v>
      </c>
    </row>
    <row r="4584" spans="1:8" x14ac:dyDescent="0.25">
      <c r="A4584" s="1">
        <f>'Input Spotmarktpreise&amp;Anleitung'!A4584</f>
        <v>45482</v>
      </c>
      <c r="B4584" s="2">
        <f>'Input Spotmarktpreise&amp;Anleitung'!B4584</f>
        <v>0.95833333333333337</v>
      </c>
      <c r="C4584" s="2">
        <f>'Input Spotmarktpreise&amp;Anleitung'!C4584</f>
        <v>0</v>
      </c>
      <c r="D4584">
        <f>'Input Spotmarktpreise&amp;Anleitung'!D4584</f>
        <v>6.8890000000000002</v>
      </c>
      <c r="E4584">
        <f>MAX(0,IF(D4584&lt;=2,0,VLOOKUP(MONTH(A4584),monthly_premium!C:D,2,FALSE)))</f>
        <v>2.58</v>
      </c>
      <c r="F4584">
        <f>MAX(0,IF(D4584&lt;=2,0,VLOOKUP(MONTH(A4584),monthly_premium!E:F,2,FALSE)))</f>
        <v>12.719999999999999</v>
      </c>
      <c r="G4584">
        <f t="shared" si="142"/>
        <v>9.4690000000000012</v>
      </c>
      <c r="H4584">
        <f t="shared" si="143"/>
        <v>19.608999999999998</v>
      </c>
    </row>
    <row r="4585" spans="1:8" x14ac:dyDescent="0.25">
      <c r="A4585" s="1">
        <f>'Input Spotmarktpreise&amp;Anleitung'!A4585</f>
        <v>45483</v>
      </c>
      <c r="B4585" s="2">
        <f>'Input Spotmarktpreise&amp;Anleitung'!B4585</f>
        <v>0</v>
      </c>
      <c r="C4585" s="2">
        <f>'Input Spotmarktpreise&amp;Anleitung'!C4585</f>
        <v>4.1666666666666664E-2</v>
      </c>
      <c r="D4585">
        <f>'Input Spotmarktpreise&amp;Anleitung'!D4585</f>
        <v>5.5</v>
      </c>
      <c r="E4585">
        <f>MAX(0,IF(D4585&lt;=2,0,VLOOKUP(MONTH(A4585),monthly_premium!C:D,2,FALSE)))</f>
        <v>2.58</v>
      </c>
      <c r="F4585">
        <f>MAX(0,IF(D4585&lt;=2,0,VLOOKUP(MONTH(A4585),monthly_premium!E:F,2,FALSE)))</f>
        <v>12.719999999999999</v>
      </c>
      <c r="G4585">
        <f t="shared" si="142"/>
        <v>8.08</v>
      </c>
      <c r="H4585">
        <f t="shared" si="143"/>
        <v>18.22</v>
      </c>
    </row>
    <row r="4586" spans="1:8" x14ac:dyDescent="0.25">
      <c r="A4586" s="1">
        <f>'Input Spotmarktpreise&amp;Anleitung'!A4586</f>
        <v>45483</v>
      </c>
      <c r="B4586" s="2">
        <f>'Input Spotmarktpreise&amp;Anleitung'!B4586</f>
        <v>4.1666666666666664E-2</v>
      </c>
      <c r="C4586" s="2">
        <f>'Input Spotmarktpreise&amp;Anleitung'!C4586</f>
        <v>8.3333333333333329E-2</v>
      </c>
      <c r="D4586">
        <f>'Input Spotmarktpreise&amp;Anleitung'!D4586</f>
        <v>5.49</v>
      </c>
      <c r="E4586">
        <f>MAX(0,IF(D4586&lt;=2,0,VLOOKUP(MONTH(A4586),monthly_premium!C:D,2,FALSE)))</f>
        <v>2.58</v>
      </c>
      <c r="F4586">
        <f>MAX(0,IF(D4586&lt;=2,0,VLOOKUP(MONTH(A4586),monthly_premium!E:F,2,FALSE)))</f>
        <v>12.719999999999999</v>
      </c>
      <c r="G4586">
        <f t="shared" si="142"/>
        <v>8.07</v>
      </c>
      <c r="H4586">
        <f t="shared" si="143"/>
        <v>18.21</v>
      </c>
    </row>
    <row r="4587" spans="1:8" x14ac:dyDescent="0.25">
      <c r="A4587" s="1">
        <f>'Input Spotmarktpreise&amp;Anleitung'!A4587</f>
        <v>45483</v>
      </c>
      <c r="B4587" s="2">
        <f>'Input Spotmarktpreise&amp;Anleitung'!B4587</f>
        <v>8.3333333333333329E-2</v>
      </c>
      <c r="C4587" s="2">
        <f>'Input Spotmarktpreise&amp;Anleitung'!C4587</f>
        <v>0.125</v>
      </c>
      <c r="D4587">
        <f>'Input Spotmarktpreise&amp;Anleitung'!D4587</f>
        <v>5.3920000000000003</v>
      </c>
      <c r="E4587">
        <f>MAX(0,IF(D4587&lt;=2,0,VLOOKUP(MONTH(A4587),monthly_premium!C:D,2,FALSE)))</f>
        <v>2.58</v>
      </c>
      <c r="F4587">
        <f>MAX(0,IF(D4587&lt;=2,0,VLOOKUP(MONTH(A4587),monthly_premium!E:F,2,FALSE)))</f>
        <v>12.719999999999999</v>
      </c>
      <c r="G4587">
        <f t="shared" si="142"/>
        <v>7.9720000000000004</v>
      </c>
      <c r="H4587">
        <f t="shared" si="143"/>
        <v>18.111999999999998</v>
      </c>
    </row>
    <row r="4588" spans="1:8" x14ac:dyDescent="0.25">
      <c r="A4588" s="1">
        <f>'Input Spotmarktpreise&amp;Anleitung'!A4588</f>
        <v>45483</v>
      </c>
      <c r="B4588" s="2">
        <f>'Input Spotmarktpreise&amp;Anleitung'!B4588</f>
        <v>0.125</v>
      </c>
      <c r="C4588" s="2">
        <f>'Input Spotmarktpreise&amp;Anleitung'!C4588</f>
        <v>0.16666666666666666</v>
      </c>
      <c r="D4588">
        <f>'Input Spotmarktpreise&amp;Anleitung'!D4588</f>
        <v>5.4980000000000002</v>
      </c>
      <c r="E4588">
        <f>MAX(0,IF(D4588&lt;=2,0,VLOOKUP(MONTH(A4588),monthly_premium!C:D,2,FALSE)))</f>
        <v>2.58</v>
      </c>
      <c r="F4588">
        <f>MAX(0,IF(D4588&lt;=2,0,VLOOKUP(MONTH(A4588),monthly_premium!E:F,2,FALSE)))</f>
        <v>12.719999999999999</v>
      </c>
      <c r="G4588">
        <f t="shared" si="142"/>
        <v>8.0779999999999994</v>
      </c>
      <c r="H4588">
        <f t="shared" si="143"/>
        <v>18.218</v>
      </c>
    </row>
    <row r="4589" spans="1:8" x14ac:dyDescent="0.25">
      <c r="A4589" s="1">
        <f>'Input Spotmarktpreise&amp;Anleitung'!A4589</f>
        <v>45483</v>
      </c>
      <c r="B4589" s="2">
        <f>'Input Spotmarktpreise&amp;Anleitung'!B4589</f>
        <v>0.16666666666666666</v>
      </c>
      <c r="C4589" s="2">
        <f>'Input Spotmarktpreise&amp;Anleitung'!C4589</f>
        <v>0.20833333333333334</v>
      </c>
      <c r="D4589">
        <f>'Input Spotmarktpreise&amp;Anleitung'!D4589</f>
        <v>5.992</v>
      </c>
      <c r="E4589">
        <f>MAX(0,IF(D4589&lt;=2,0,VLOOKUP(MONTH(A4589),monthly_premium!C:D,2,FALSE)))</f>
        <v>2.58</v>
      </c>
      <c r="F4589">
        <f>MAX(0,IF(D4589&lt;=2,0,VLOOKUP(MONTH(A4589),monthly_premium!E:F,2,FALSE)))</f>
        <v>12.719999999999999</v>
      </c>
      <c r="G4589">
        <f t="shared" si="142"/>
        <v>8.5719999999999992</v>
      </c>
      <c r="H4589">
        <f t="shared" si="143"/>
        <v>18.712</v>
      </c>
    </row>
    <row r="4590" spans="1:8" x14ac:dyDescent="0.25">
      <c r="A4590" s="1">
        <f>'Input Spotmarktpreise&amp;Anleitung'!A4590</f>
        <v>45483</v>
      </c>
      <c r="B4590" s="2">
        <f>'Input Spotmarktpreise&amp;Anleitung'!B4590</f>
        <v>0.20833333333333334</v>
      </c>
      <c r="C4590" s="2">
        <f>'Input Spotmarktpreise&amp;Anleitung'!C4590</f>
        <v>0.25</v>
      </c>
      <c r="D4590">
        <f>'Input Spotmarktpreise&amp;Anleitung'!D4590</f>
        <v>6.6139999999999999</v>
      </c>
      <c r="E4590">
        <f>MAX(0,IF(D4590&lt;=2,0,VLOOKUP(MONTH(A4590),monthly_premium!C:D,2,FALSE)))</f>
        <v>2.58</v>
      </c>
      <c r="F4590">
        <f>MAX(0,IF(D4590&lt;=2,0,VLOOKUP(MONTH(A4590),monthly_premium!E:F,2,FALSE)))</f>
        <v>12.719999999999999</v>
      </c>
      <c r="G4590">
        <f t="shared" si="142"/>
        <v>9.1939999999999991</v>
      </c>
      <c r="H4590">
        <f t="shared" si="143"/>
        <v>19.334</v>
      </c>
    </row>
    <row r="4591" spans="1:8" x14ac:dyDescent="0.25">
      <c r="A4591" s="1">
        <f>'Input Spotmarktpreise&amp;Anleitung'!A4591</f>
        <v>45483</v>
      </c>
      <c r="B4591" s="2">
        <f>'Input Spotmarktpreise&amp;Anleitung'!B4591</f>
        <v>0.25</v>
      </c>
      <c r="C4591" s="2">
        <f>'Input Spotmarktpreise&amp;Anleitung'!C4591</f>
        <v>0.29166666666666669</v>
      </c>
      <c r="D4591">
        <f>'Input Spotmarktpreise&amp;Anleitung'!D4591</f>
        <v>8.4459999999999997</v>
      </c>
      <c r="E4591">
        <f>MAX(0,IF(D4591&lt;=2,0,VLOOKUP(MONTH(A4591),monthly_premium!C:D,2,FALSE)))</f>
        <v>2.58</v>
      </c>
      <c r="F4591">
        <f>MAX(0,IF(D4591&lt;=2,0,VLOOKUP(MONTH(A4591),monthly_premium!E:F,2,FALSE)))</f>
        <v>12.719999999999999</v>
      </c>
      <c r="G4591">
        <f t="shared" si="142"/>
        <v>11.026</v>
      </c>
      <c r="H4591">
        <f t="shared" si="143"/>
        <v>21.165999999999997</v>
      </c>
    </row>
    <row r="4592" spans="1:8" x14ac:dyDescent="0.25">
      <c r="A4592" s="1">
        <f>'Input Spotmarktpreise&amp;Anleitung'!A4592</f>
        <v>45483</v>
      </c>
      <c r="B4592" s="2">
        <f>'Input Spotmarktpreise&amp;Anleitung'!B4592</f>
        <v>0.29166666666666669</v>
      </c>
      <c r="C4592" s="2">
        <f>'Input Spotmarktpreise&amp;Anleitung'!C4592</f>
        <v>0.33333333333333331</v>
      </c>
      <c r="D4592">
        <f>'Input Spotmarktpreise&amp;Anleitung'!D4592</f>
        <v>10.646000000000001</v>
      </c>
      <c r="E4592">
        <f>MAX(0,IF(D4592&lt;=2,0,VLOOKUP(MONTH(A4592),monthly_premium!C:D,2,FALSE)))</f>
        <v>2.58</v>
      </c>
      <c r="F4592">
        <f>MAX(0,IF(D4592&lt;=2,0,VLOOKUP(MONTH(A4592),monthly_premium!E:F,2,FALSE)))</f>
        <v>12.719999999999999</v>
      </c>
      <c r="G4592">
        <f t="shared" si="142"/>
        <v>13.226000000000001</v>
      </c>
      <c r="H4592">
        <f t="shared" si="143"/>
        <v>23.366</v>
      </c>
    </row>
    <row r="4593" spans="1:8" x14ac:dyDescent="0.25">
      <c r="A4593" s="1">
        <f>'Input Spotmarktpreise&amp;Anleitung'!A4593</f>
        <v>45483</v>
      </c>
      <c r="B4593" s="2">
        <f>'Input Spotmarktpreise&amp;Anleitung'!B4593</f>
        <v>0.33333333333333331</v>
      </c>
      <c r="C4593" s="2">
        <f>'Input Spotmarktpreise&amp;Anleitung'!C4593</f>
        <v>0.375</v>
      </c>
      <c r="D4593">
        <f>'Input Spotmarktpreise&amp;Anleitung'!D4593</f>
        <v>10.201000000000001</v>
      </c>
      <c r="E4593">
        <f>MAX(0,IF(D4593&lt;=2,0,VLOOKUP(MONTH(A4593),monthly_premium!C:D,2,FALSE)))</f>
        <v>2.58</v>
      </c>
      <c r="F4593">
        <f>MAX(0,IF(D4593&lt;=2,0,VLOOKUP(MONTH(A4593),monthly_premium!E:F,2,FALSE)))</f>
        <v>12.719999999999999</v>
      </c>
      <c r="G4593">
        <f t="shared" si="142"/>
        <v>12.781000000000001</v>
      </c>
      <c r="H4593">
        <f t="shared" si="143"/>
        <v>22.920999999999999</v>
      </c>
    </row>
    <row r="4594" spans="1:8" x14ac:dyDescent="0.25">
      <c r="A4594" s="1">
        <f>'Input Spotmarktpreise&amp;Anleitung'!A4594</f>
        <v>45483</v>
      </c>
      <c r="B4594" s="2">
        <f>'Input Spotmarktpreise&amp;Anleitung'!B4594</f>
        <v>0.375</v>
      </c>
      <c r="C4594" s="2">
        <f>'Input Spotmarktpreise&amp;Anleitung'!C4594</f>
        <v>0.41666666666666669</v>
      </c>
      <c r="D4594">
        <f>'Input Spotmarktpreise&amp;Anleitung'!D4594</f>
        <v>8.4930000000000003</v>
      </c>
      <c r="E4594">
        <f>MAX(0,IF(D4594&lt;=2,0,VLOOKUP(MONTH(A4594),monthly_premium!C:D,2,FALSE)))</f>
        <v>2.58</v>
      </c>
      <c r="F4594">
        <f>MAX(0,IF(D4594&lt;=2,0,VLOOKUP(MONTH(A4594),monthly_premium!E:F,2,FALSE)))</f>
        <v>12.719999999999999</v>
      </c>
      <c r="G4594">
        <f t="shared" si="142"/>
        <v>11.073</v>
      </c>
      <c r="H4594">
        <f t="shared" si="143"/>
        <v>21.213000000000001</v>
      </c>
    </row>
    <row r="4595" spans="1:8" x14ac:dyDescent="0.25">
      <c r="A4595" s="1">
        <f>'Input Spotmarktpreise&amp;Anleitung'!A4595</f>
        <v>45483</v>
      </c>
      <c r="B4595" s="2">
        <f>'Input Spotmarktpreise&amp;Anleitung'!B4595</f>
        <v>0.41666666666666669</v>
      </c>
      <c r="C4595" s="2">
        <f>'Input Spotmarktpreise&amp;Anleitung'!C4595</f>
        <v>0.45833333333333331</v>
      </c>
      <c r="D4595">
        <f>'Input Spotmarktpreise&amp;Anleitung'!D4595</f>
        <v>6.5</v>
      </c>
      <c r="E4595">
        <f>MAX(0,IF(D4595&lt;=2,0,VLOOKUP(MONTH(A4595),monthly_premium!C:D,2,FALSE)))</f>
        <v>2.58</v>
      </c>
      <c r="F4595">
        <f>MAX(0,IF(D4595&lt;=2,0,VLOOKUP(MONTH(A4595),monthly_premium!E:F,2,FALSE)))</f>
        <v>12.719999999999999</v>
      </c>
      <c r="G4595">
        <f t="shared" si="142"/>
        <v>9.08</v>
      </c>
      <c r="H4595">
        <f t="shared" si="143"/>
        <v>19.22</v>
      </c>
    </row>
    <row r="4596" spans="1:8" x14ac:dyDescent="0.25">
      <c r="A4596" s="1">
        <f>'Input Spotmarktpreise&amp;Anleitung'!A4596</f>
        <v>45483</v>
      </c>
      <c r="B4596" s="2">
        <f>'Input Spotmarktpreise&amp;Anleitung'!B4596</f>
        <v>0.45833333333333331</v>
      </c>
      <c r="C4596" s="2">
        <f>'Input Spotmarktpreise&amp;Anleitung'!C4596</f>
        <v>0.5</v>
      </c>
      <c r="D4596">
        <f>'Input Spotmarktpreise&amp;Anleitung'!D4596</f>
        <v>5.577</v>
      </c>
      <c r="E4596">
        <f>MAX(0,IF(D4596&lt;=2,0,VLOOKUP(MONTH(A4596),monthly_premium!C:D,2,FALSE)))</f>
        <v>2.58</v>
      </c>
      <c r="F4596">
        <f>MAX(0,IF(D4596&lt;=2,0,VLOOKUP(MONTH(A4596),monthly_premium!E:F,2,FALSE)))</f>
        <v>12.719999999999999</v>
      </c>
      <c r="G4596">
        <f t="shared" si="142"/>
        <v>8.157</v>
      </c>
      <c r="H4596">
        <f t="shared" si="143"/>
        <v>18.296999999999997</v>
      </c>
    </row>
    <row r="4597" spans="1:8" x14ac:dyDescent="0.25">
      <c r="A4597" s="1">
        <f>'Input Spotmarktpreise&amp;Anleitung'!A4597</f>
        <v>45483</v>
      </c>
      <c r="B4597" s="2">
        <f>'Input Spotmarktpreise&amp;Anleitung'!B4597</f>
        <v>0.5</v>
      </c>
      <c r="C4597" s="2">
        <f>'Input Spotmarktpreise&amp;Anleitung'!C4597</f>
        <v>0.54166666666666663</v>
      </c>
      <c r="D4597">
        <f>'Input Spotmarktpreise&amp;Anleitung'!D4597</f>
        <v>4.7130000000000001</v>
      </c>
      <c r="E4597">
        <f>MAX(0,IF(D4597&lt;=2,0,VLOOKUP(MONTH(A4597),monthly_premium!C:D,2,FALSE)))</f>
        <v>2.58</v>
      </c>
      <c r="F4597">
        <f>MAX(0,IF(D4597&lt;=2,0,VLOOKUP(MONTH(A4597),monthly_premium!E:F,2,FALSE)))</f>
        <v>12.719999999999999</v>
      </c>
      <c r="G4597">
        <f t="shared" si="142"/>
        <v>7.2930000000000001</v>
      </c>
      <c r="H4597">
        <f t="shared" si="143"/>
        <v>17.433</v>
      </c>
    </row>
    <row r="4598" spans="1:8" x14ac:dyDescent="0.25">
      <c r="A4598" s="1">
        <f>'Input Spotmarktpreise&amp;Anleitung'!A4598</f>
        <v>45483</v>
      </c>
      <c r="B4598" s="2">
        <f>'Input Spotmarktpreise&amp;Anleitung'!B4598</f>
        <v>0.54166666666666663</v>
      </c>
      <c r="C4598" s="2">
        <f>'Input Spotmarktpreise&amp;Anleitung'!C4598</f>
        <v>0.58333333333333337</v>
      </c>
      <c r="D4598">
        <f>'Input Spotmarktpreise&amp;Anleitung'!D4598</f>
        <v>4.4580000000000002</v>
      </c>
      <c r="E4598">
        <f>MAX(0,IF(D4598&lt;=2,0,VLOOKUP(MONTH(A4598),monthly_premium!C:D,2,FALSE)))</f>
        <v>2.58</v>
      </c>
      <c r="F4598">
        <f>MAX(0,IF(D4598&lt;=2,0,VLOOKUP(MONTH(A4598),monthly_premium!E:F,2,FALSE)))</f>
        <v>12.719999999999999</v>
      </c>
      <c r="G4598">
        <f t="shared" si="142"/>
        <v>7.0380000000000003</v>
      </c>
      <c r="H4598">
        <f t="shared" si="143"/>
        <v>17.177999999999997</v>
      </c>
    </row>
    <row r="4599" spans="1:8" x14ac:dyDescent="0.25">
      <c r="A4599" s="1">
        <f>'Input Spotmarktpreise&amp;Anleitung'!A4599</f>
        <v>45483</v>
      </c>
      <c r="B4599" s="2">
        <f>'Input Spotmarktpreise&amp;Anleitung'!B4599</f>
        <v>0.58333333333333337</v>
      </c>
      <c r="C4599" s="2">
        <f>'Input Spotmarktpreise&amp;Anleitung'!C4599</f>
        <v>0.625</v>
      </c>
      <c r="D4599">
        <f>'Input Spotmarktpreise&amp;Anleitung'!D4599</f>
        <v>5.5</v>
      </c>
      <c r="E4599">
        <f>MAX(0,IF(D4599&lt;=2,0,VLOOKUP(MONTH(A4599),monthly_premium!C:D,2,FALSE)))</f>
        <v>2.58</v>
      </c>
      <c r="F4599">
        <f>MAX(0,IF(D4599&lt;=2,0,VLOOKUP(MONTH(A4599),monthly_premium!E:F,2,FALSE)))</f>
        <v>12.719999999999999</v>
      </c>
      <c r="G4599">
        <f t="shared" si="142"/>
        <v>8.08</v>
      </c>
      <c r="H4599">
        <f t="shared" si="143"/>
        <v>18.22</v>
      </c>
    </row>
    <row r="4600" spans="1:8" x14ac:dyDescent="0.25">
      <c r="A4600" s="1">
        <f>'Input Spotmarktpreise&amp;Anleitung'!A4600</f>
        <v>45483</v>
      </c>
      <c r="B4600" s="2">
        <f>'Input Spotmarktpreise&amp;Anleitung'!B4600</f>
        <v>0.625</v>
      </c>
      <c r="C4600" s="2">
        <f>'Input Spotmarktpreise&amp;Anleitung'!C4600</f>
        <v>0.66666666666666663</v>
      </c>
      <c r="D4600">
        <f>'Input Spotmarktpreise&amp;Anleitung'!D4600</f>
        <v>5.843</v>
      </c>
      <c r="E4600">
        <f>MAX(0,IF(D4600&lt;=2,0,VLOOKUP(MONTH(A4600),monthly_premium!C:D,2,FALSE)))</f>
        <v>2.58</v>
      </c>
      <c r="F4600">
        <f>MAX(0,IF(D4600&lt;=2,0,VLOOKUP(MONTH(A4600),monthly_premium!E:F,2,FALSE)))</f>
        <v>12.719999999999999</v>
      </c>
      <c r="G4600">
        <f t="shared" si="142"/>
        <v>8.423</v>
      </c>
      <c r="H4600">
        <f t="shared" si="143"/>
        <v>18.562999999999999</v>
      </c>
    </row>
    <row r="4601" spans="1:8" x14ac:dyDescent="0.25">
      <c r="A4601" s="1">
        <f>'Input Spotmarktpreise&amp;Anleitung'!A4601</f>
        <v>45483</v>
      </c>
      <c r="B4601" s="2">
        <f>'Input Spotmarktpreise&amp;Anleitung'!B4601</f>
        <v>0.66666666666666663</v>
      </c>
      <c r="C4601" s="2">
        <f>'Input Spotmarktpreise&amp;Anleitung'!C4601</f>
        <v>0.70833333333333337</v>
      </c>
      <c r="D4601">
        <f>'Input Spotmarktpreise&amp;Anleitung'!D4601</f>
        <v>6.7480000000000002</v>
      </c>
      <c r="E4601">
        <f>MAX(0,IF(D4601&lt;=2,0,VLOOKUP(MONTH(A4601),monthly_premium!C:D,2,FALSE)))</f>
        <v>2.58</v>
      </c>
      <c r="F4601">
        <f>MAX(0,IF(D4601&lt;=2,0,VLOOKUP(MONTH(A4601),monthly_premium!E:F,2,FALSE)))</f>
        <v>12.719999999999999</v>
      </c>
      <c r="G4601">
        <f t="shared" si="142"/>
        <v>9.3279999999999994</v>
      </c>
      <c r="H4601">
        <f t="shared" si="143"/>
        <v>19.468</v>
      </c>
    </row>
    <row r="4602" spans="1:8" x14ac:dyDescent="0.25">
      <c r="A4602" s="1">
        <f>'Input Spotmarktpreise&amp;Anleitung'!A4602</f>
        <v>45483</v>
      </c>
      <c r="B4602" s="2">
        <f>'Input Spotmarktpreise&amp;Anleitung'!B4602</f>
        <v>0.70833333333333337</v>
      </c>
      <c r="C4602" s="2">
        <f>'Input Spotmarktpreise&amp;Anleitung'!C4602</f>
        <v>0.75</v>
      </c>
      <c r="D4602">
        <f>'Input Spotmarktpreise&amp;Anleitung'!D4602</f>
        <v>8.0139999999999993</v>
      </c>
      <c r="E4602">
        <f>MAX(0,IF(D4602&lt;=2,0,VLOOKUP(MONTH(A4602),monthly_premium!C:D,2,FALSE)))</f>
        <v>2.58</v>
      </c>
      <c r="F4602">
        <f>MAX(0,IF(D4602&lt;=2,0,VLOOKUP(MONTH(A4602),monthly_premium!E:F,2,FALSE)))</f>
        <v>12.719999999999999</v>
      </c>
      <c r="G4602">
        <f t="shared" si="142"/>
        <v>10.593999999999999</v>
      </c>
      <c r="H4602">
        <f t="shared" si="143"/>
        <v>20.733999999999998</v>
      </c>
    </row>
    <row r="4603" spans="1:8" x14ac:dyDescent="0.25">
      <c r="A4603" s="1">
        <f>'Input Spotmarktpreise&amp;Anleitung'!A4603</f>
        <v>45483</v>
      </c>
      <c r="B4603" s="2">
        <f>'Input Spotmarktpreise&amp;Anleitung'!B4603</f>
        <v>0.75</v>
      </c>
      <c r="C4603" s="2">
        <f>'Input Spotmarktpreise&amp;Anleitung'!C4603</f>
        <v>0.79166666666666663</v>
      </c>
      <c r="D4603">
        <f>'Input Spotmarktpreise&amp;Anleitung'!D4603</f>
        <v>8.0730000000000004</v>
      </c>
      <c r="E4603">
        <f>MAX(0,IF(D4603&lt;=2,0,VLOOKUP(MONTH(A4603),monthly_premium!C:D,2,FALSE)))</f>
        <v>2.58</v>
      </c>
      <c r="F4603">
        <f>MAX(0,IF(D4603&lt;=2,0,VLOOKUP(MONTH(A4603),monthly_premium!E:F,2,FALSE)))</f>
        <v>12.719999999999999</v>
      </c>
      <c r="G4603">
        <f t="shared" si="142"/>
        <v>10.653</v>
      </c>
      <c r="H4603">
        <f t="shared" si="143"/>
        <v>20.792999999999999</v>
      </c>
    </row>
    <row r="4604" spans="1:8" x14ac:dyDescent="0.25">
      <c r="A4604" s="1">
        <f>'Input Spotmarktpreise&amp;Anleitung'!A4604</f>
        <v>45483</v>
      </c>
      <c r="B4604" s="2">
        <f>'Input Spotmarktpreise&amp;Anleitung'!B4604</f>
        <v>0.79166666666666663</v>
      </c>
      <c r="C4604" s="2">
        <f>'Input Spotmarktpreise&amp;Anleitung'!C4604</f>
        <v>0.83333333333333337</v>
      </c>
      <c r="D4604">
        <f>'Input Spotmarktpreise&amp;Anleitung'!D4604</f>
        <v>9.9719999999999995</v>
      </c>
      <c r="E4604">
        <f>MAX(0,IF(D4604&lt;=2,0,VLOOKUP(MONTH(A4604),monthly_premium!C:D,2,FALSE)))</f>
        <v>2.58</v>
      </c>
      <c r="F4604">
        <f>MAX(0,IF(D4604&lt;=2,0,VLOOKUP(MONTH(A4604),monthly_premium!E:F,2,FALSE)))</f>
        <v>12.719999999999999</v>
      </c>
      <c r="G4604">
        <f t="shared" si="142"/>
        <v>12.552</v>
      </c>
      <c r="H4604">
        <f t="shared" si="143"/>
        <v>22.692</v>
      </c>
    </row>
    <row r="4605" spans="1:8" x14ac:dyDescent="0.25">
      <c r="A4605" s="1">
        <f>'Input Spotmarktpreise&amp;Anleitung'!A4605</f>
        <v>45483</v>
      </c>
      <c r="B4605" s="2">
        <f>'Input Spotmarktpreise&amp;Anleitung'!B4605</f>
        <v>0.83333333333333337</v>
      </c>
      <c r="C4605" s="2">
        <f>'Input Spotmarktpreise&amp;Anleitung'!C4605</f>
        <v>0.875</v>
      </c>
      <c r="D4605">
        <f>'Input Spotmarktpreise&amp;Anleitung'!D4605</f>
        <v>14.861000000000001</v>
      </c>
      <c r="E4605">
        <f>MAX(0,IF(D4605&lt;=2,0,VLOOKUP(MONTH(A4605),monthly_premium!C:D,2,FALSE)))</f>
        <v>2.58</v>
      </c>
      <c r="F4605">
        <f>MAX(0,IF(D4605&lt;=2,0,VLOOKUP(MONTH(A4605),monthly_premium!E:F,2,FALSE)))</f>
        <v>12.719999999999999</v>
      </c>
      <c r="G4605">
        <f t="shared" si="142"/>
        <v>17.441000000000003</v>
      </c>
      <c r="H4605">
        <f t="shared" si="143"/>
        <v>27.581</v>
      </c>
    </row>
    <row r="4606" spans="1:8" x14ac:dyDescent="0.25">
      <c r="A4606" s="1">
        <f>'Input Spotmarktpreise&amp;Anleitung'!A4606</f>
        <v>45483</v>
      </c>
      <c r="B4606" s="2">
        <f>'Input Spotmarktpreise&amp;Anleitung'!B4606</f>
        <v>0.875</v>
      </c>
      <c r="C4606" s="2">
        <f>'Input Spotmarktpreise&amp;Anleitung'!C4606</f>
        <v>0.91666666666666663</v>
      </c>
      <c r="D4606">
        <f>'Input Spotmarktpreise&amp;Anleitung'!D4606</f>
        <v>16.408000000000001</v>
      </c>
      <c r="E4606">
        <f>MAX(0,IF(D4606&lt;=2,0,VLOOKUP(MONTH(A4606),monthly_premium!C:D,2,FALSE)))</f>
        <v>2.58</v>
      </c>
      <c r="F4606">
        <f>MAX(0,IF(D4606&lt;=2,0,VLOOKUP(MONTH(A4606),monthly_premium!E:F,2,FALSE)))</f>
        <v>12.719999999999999</v>
      </c>
      <c r="G4606">
        <f t="shared" si="142"/>
        <v>18.988</v>
      </c>
      <c r="H4606">
        <f t="shared" si="143"/>
        <v>29.128</v>
      </c>
    </row>
    <row r="4607" spans="1:8" x14ac:dyDescent="0.25">
      <c r="A4607" s="1">
        <f>'Input Spotmarktpreise&amp;Anleitung'!A4607</f>
        <v>45483</v>
      </c>
      <c r="B4607" s="2">
        <f>'Input Spotmarktpreise&amp;Anleitung'!B4607</f>
        <v>0.91666666666666663</v>
      </c>
      <c r="C4607" s="2">
        <f>'Input Spotmarktpreise&amp;Anleitung'!C4607</f>
        <v>0.95833333333333337</v>
      </c>
      <c r="D4607">
        <f>'Input Spotmarktpreise&amp;Anleitung'!D4607</f>
        <v>11.397</v>
      </c>
      <c r="E4607">
        <f>MAX(0,IF(D4607&lt;=2,0,VLOOKUP(MONTH(A4607),monthly_premium!C:D,2,FALSE)))</f>
        <v>2.58</v>
      </c>
      <c r="F4607">
        <f>MAX(0,IF(D4607&lt;=2,0,VLOOKUP(MONTH(A4607),monthly_premium!E:F,2,FALSE)))</f>
        <v>12.719999999999999</v>
      </c>
      <c r="G4607">
        <f t="shared" si="142"/>
        <v>13.977</v>
      </c>
      <c r="H4607">
        <f t="shared" si="143"/>
        <v>24.116999999999997</v>
      </c>
    </row>
    <row r="4608" spans="1:8" x14ac:dyDescent="0.25">
      <c r="A4608" s="1">
        <f>'Input Spotmarktpreise&amp;Anleitung'!A4608</f>
        <v>45483</v>
      </c>
      <c r="B4608" s="2">
        <f>'Input Spotmarktpreise&amp;Anleitung'!B4608</f>
        <v>0.95833333333333337</v>
      </c>
      <c r="C4608" s="2">
        <f>'Input Spotmarktpreise&amp;Anleitung'!C4608</f>
        <v>0</v>
      </c>
      <c r="D4608">
        <f>'Input Spotmarktpreise&amp;Anleitung'!D4608</f>
        <v>9.2919999999999998</v>
      </c>
      <c r="E4608">
        <f>MAX(0,IF(D4608&lt;=2,0,VLOOKUP(MONTH(A4608),monthly_premium!C:D,2,FALSE)))</f>
        <v>2.58</v>
      </c>
      <c r="F4608">
        <f>MAX(0,IF(D4608&lt;=2,0,VLOOKUP(MONTH(A4608),monthly_premium!E:F,2,FALSE)))</f>
        <v>12.719999999999999</v>
      </c>
      <c r="G4608">
        <f t="shared" si="142"/>
        <v>11.872</v>
      </c>
      <c r="H4608">
        <f t="shared" si="143"/>
        <v>22.012</v>
      </c>
    </row>
    <row r="4609" spans="1:8" x14ac:dyDescent="0.25">
      <c r="A4609" s="1">
        <f>'Input Spotmarktpreise&amp;Anleitung'!A4609</f>
        <v>45484</v>
      </c>
      <c r="B4609" s="2">
        <f>'Input Spotmarktpreise&amp;Anleitung'!B4609</f>
        <v>0</v>
      </c>
      <c r="C4609" s="2">
        <f>'Input Spotmarktpreise&amp;Anleitung'!C4609</f>
        <v>4.1666666666666664E-2</v>
      </c>
      <c r="D4609">
        <f>'Input Spotmarktpreise&amp;Anleitung'!D4609</f>
        <v>9.6020000000000003</v>
      </c>
      <c r="E4609">
        <f>MAX(0,IF(D4609&lt;=2,0,VLOOKUP(MONTH(A4609),monthly_premium!C:D,2,FALSE)))</f>
        <v>2.58</v>
      </c>
      <c r="F4609">
        <f>MAX(0,IF(D4609&lt;=2,0,VLOOKUP(MONTH(A4609),monthly_premium!E:F,2,FALSE)))</f>
        <v>12.719999999999999</v>
      </c>
      <c r="G4609">
        <f t="shared" si="142"/>
        <v>12.182</v>
      </c>
      <c r="H4609">
        <f t="shared" si="143"/>
        <v>22.321999999999999</v>
      </c>
    </row>
    <row r="4610" spans="1:8" x14ac:dyDescent="0.25">
      <c r="A4610" s="1">
        <f>'Input Spotmarktpreise&amp;Anleitung'!A4610</f>
        <v>45484</v>
      </c>
      <c r="B4610" s="2">
        <f>'Input Spotmarktpreise&amp;Anleitung'!B4610</f>
        <v>4.1666666666666664E-2</v>
      </c>
      <c r="C4610" s="2">
        <f>'Input Spotmarktpreise&amp;Anleitung'!C4610</f>
        <v>8.3333333333333329E-2</v>
      </c>
      <c r="D4610">
        <f>'Input Spotmarktpreise&amp;Anleitung'!D4610</f>
        <v>7.9950000000000001</v>
      </c>
      <c r="E4610">
        <f>MAX(0,IF(D4610&lt;=2,0,VLOOKUP(MONTH(A4610),monthly_premium!C:D,2,FALSE)))</f>
        <v>2.58</v>
      </c>
      <c r="F4610">
        <f>MAX(0,IF(D4610&lt;=2,0,VLOOKUP(MONTH(A4610),monthly_premium!E:F,2,FALSE)))</f>
        <v>12.719999999999999</v>
      </c>
      <c r="G4610">
        <f t="shared" si="142"/>
        <v>10.574999999999999</v>
      </c>
      <c r="H4610">
        <f t="shared" si="143"/>
        <v>20.715</v>
      </c>
    </row>
    <row r="4611" spans="1:8" x14ac:dyDescent="0.25">
      <c r="A4611" s="1">
        <f>'Input Spotmarktpreise&amp;Anleitung'!A4611</f>
        <v>45484</v>
      </c>
      <c r="B4611" s="2">
        <f>'Input Spotmarktpreise&amp;Anleitung'!B4611</f>
        <v>8.3333333333333329E-2</v>
      </c>
      <c r="C4611" s="2">
        <f>'Input Spotmarktpreise&amp;Anleitung'!C4611</f>
        <v>0.125</v>
      </c>
      <c r="D4611">
        <f>'Input Spotmarktpreise&amp;Anleitung'!D4611</f>
        <v>7.7060000000000004</v>
      </c>
      <c r="E4611">
        <f>MAX(0,IF(D4611&lt;=2,0,VLOOKUP(MONTH(A4611),monthly_premium!C:D,2,FALSE)))</f>
        <v>2.58</v>
      </c>
      <c r="F4611">
        <f>MAX(0,IF(D4611&lt;=2,0,VLOOKUP(MONTH(A4611),monthly_premium!E:F,2,FALSE)))</f>
        <v>12.719999999999999</v>
      </c>
      <c r="G4611">
        <f t="shared" ref="G4611:G4674" si="144">D4611+E4611</f>
        <v>10.286000000000001</v>
      </c>
      <c r="H4611">
        <f t="shared" ref="H4611:H4674" si="145">D4611+F4611</f>
        <v>20.425999999999998</v>
      </c>
    </row>
    <row r="4612" spans="1:8" x14ac:dyDescent="0.25">
      <c r="A4612" s="1">
        <f>'Input Spotmarktpreise&amp;Anleitung'!A4612</f>
        <v>45484</v>
      </c>
      <c r="B4612" s="2">
        <f>'Input Spotmarktpreise&amp;Anleitung'!B4612</f>
        <v>0.125</v>
      </c>
      <c r="C4612" s="2">
        <f>'Input Spotmarktpreise&amp;Anleitung'!C4612</f>
        <v>0.16666666666666666</v>
      </c>
      <c r="D4612">
        <f>'Input Spotmarktpreise&amp;Anleitung'!D4612</f>
        <v>7.96</v>
      </c>
      <c r="E4612">
        <f>MAX(0,IF(D4612&lt;=2,0,VLOOKUP(MONTH(A4612),monthly_premium!C:D,2,FALSE)))</f>
        <v>2.58</v>
      </c>
      <c r="F4612">
        <f>MAX(0,IF(D4612&lt;=2,0,VLOOKUP(MONTH(A4612),monthly_premium!E:F,2,FALSE)))</f>
        <v>12.719999999999999</v>
      </c>
      <c r="G4612">
        <f t="shared" si="144"/>
        <v>10.54</v>
      </c>
      <c r="H4612">
        <f t="shared" si="145"/>
        <v>20.68</v>
      </c>
    </row>
    <row r="4613" spans="1:8" x14ac:dyDescent="0.25">
      <c r="A4613" s="1">
        <f>'Input Spotmarktpreise&amp;Anleitung'!A4613</f>
        <v>45484</v>
      </c>
      <c r="B4613" s="2">
        <f>'Input Spotmarktpreise&amp;Anleitung'!B4613</f>
        <v>0.16666666666666666</v>
      </c>
      <c r="C4613" s="2">
        <f>'Input Spotmarktpreise&amp;Anleitung'!C4613</f>
        <v>0.20833333333333334</v>
      </c>
      <c r="D4613">
        <f>'Input Spotmarktpreise&amp;Anleitung'!D4613</f>
        <v>8.0310000000000006</v>
      </c>
      <c r="E4613">
        <f>MAX(0,IF(D4613&lt;=2,0,VLOOKUP(MONTH(A4613),monthly_premium!C:D,2,FALSE)))</f>
        <v>2.58</v>
      </c>
      <c r="F4613">
        <f>MAX(0,IF(D4613&lt;=2,0,VLOOKUP(MONTH(A4613),monthly_premium!E:F,2,FALSE)))</f>
        <v>12.719999999999999</v>
      </c>
      <c r="G4613">
        <f t="shared" si="144"/>
        <v>10.611000000000001</v>
      </c>
      <c r="H4613">
        <f t="shared" si="145"/>
        <v>20.750999999999998</v>
      </c>
    </row>
    <row r="4614" spans="1:8" x14ac:dyDescent="0.25">
      <c r="A4614" s="1">
        <f>'Input Spotmarktpreise&amp;Anleitung'!A4614</f>
        <v>45484</v>
      </c>
      <c r="B4614" s="2">
        <f>'Input Spotmarktpreise&amp;Anleitung'!B4614</f>
        <v>0.20833333333333334</v>
      </c>
      <c r="C4614" s="2">
        <f>'Input Spotmarktpreise&amp;Anleitung'!C4614</f>
        <v>0.25</v>
      </c>
      <c r="D4614">
        <f>'Input Spotmarktpreise&amp;Anleitung'!D4614</f>
        <v>8.1980000000000004</v>
      </c>
      <c r="E4614">
        <f>MAX(0,IF(D4614&lt;=2,0,VLOOKUP(MONTH(A4614),monthly_premium!C:D,2,FALSE)))</f>
        <v>2.58</v>
      </c>
      <c r="F4614">
        <f>MAX(0,IF(D4614&lt;=2,0,VLOOKUP(MONTH(A4614),monthly_premium!E:F,2,FALSE)))</f>
        <v>12.719999999999999</v>
      </c>
      <c r="G4614">
        <f t="shared" si="144"/>
        <v>10.778</v>
      </c>
      <c r="H4614">
        <f t="shared" si="145"/>
        <v>20.917999999999999</v>
      </c>
    </row>
    <row r="4615" spans="1:8" x14ac:dyDescent="0.25">
      <c r="A4615" s="1">
        <f>'Input Spotmarktpreise&amp;Anleitung'!A4615</f>
        <v>45484</v>
      </c>
      <c r="B4615" s="2">
        <f>'Input Spotmarktpreise&amp;Anleitung'!B4615</f>
        <v>0.25</v>
      </c>
      <c r="C4615" s="2">
        <f>'Input Spotmarktpreise&amp;Anleitung'!C4615</f>
        <v>0.29166666666666669</v>
      </c>
      <c r="D4615">
        <f>'Input Spotmarktpreise&amp;Anleitung'!D4615</f>
        <v>10.771000000000001</v>
      </c>
      <c r="E4615">
        <f>MAX(0,IF(D4615&lt;=2,0,VLOOKUP(MONTH(A4615),monthly_premium!C:D,2,FALSE)))</f>
        <v>2.58</v>
      </c>
      <c r="F4615">
        <f>MAX(0,IF(D4615&lt;=2,0,VLOOKUP(MONTH(A4615),monthly_premium!E:F,2,FALSE)))</f>
        <v>12.719999999999999</v>
      </c>
      <c r="G4615">
        <f t="shared" si="144"/>
        <v>13.351000000000001</v>
      </c>
      <c r="H4615">
        <f t="shared" si="145"/>
        <v>23.491</v>
      </c>
    </row>
    <row r="4616" spans="1:8" x14ac:dyDescent="0.25">
      <c r="A4616" s="1">
        <f>'Input Spotmarktpreise&amp;Anleitung'!A4616</f>
        <v>45484</v>
      </c>
      <c r="B4616" s="2">
        <f>'Input Spotmarktpreise&amp;Anleitung'!B4616</f>
        <v>0.29166666666666669</v>
      </c>
      <c r="C4616" s="2">
        <f>'Input Spotmarktpreise&amp;Anleitung'!C4616</f>
        <v>0.33333333333333331</v>
      </c>
      <c r="D4616">
        <f>'Input Spotmarktpreise&amp;Anleitung'!D4616</f>
        <v>12</v>
      </c>
      <c r="E4616">
        <f>MAX(0,IF(D4616&lt;=2,0,VLOOKUP(MONTH(A4616),monthly_premium!C:D,2,FALSE)))</f>
        <v>2.58</v>
      </c>
      <c r="F4616">
        <f>MAX(0,IF(D4616&lt;=2,0,VLOOKUP(MONTH(A4616),monthly_premium!E:F,2,FALSE)))</f>
        <v>12.719999999999999</v>
      </c>
      <c r="G4616">
        <f t="shared" si="144"/>
        <v>14.58</v>
      </c>
      <c r="H4616">
        <f t="shared" si="145"/>
        <v>24.72</v>
      </c>
    </row>
    <row r="4617" spans="1:8" x14ac:dyDescent="0.25">
      <c r="A4617" s="1">
        <f>'Input Spotmarktpreise&amp;Anleitung'!A4617</f>
        <v>45484</v>
      </c>
      <c r="B4617" s="2">
        <f>'Input Spotmarktpreise&amp;Anleitung'!B4617</f>
        <v>0.33333333333333331</v>
      </c>
      <c r="C4617" s="2">
        <f>'Input Spotmarktpreise&amp;Anleitung'!C4617</f>
        <v>0.375</v>
      </c>
      <c r="D4617">
        <f>'Input Spotmarktpreise&amp;Anleitung'!D4617</f>
        <v>10.653</v>
      </c>
      <c r="E4617">
        <f>MAX(0,IF(D4617&lt;=2,0,VLOOKUP(MONTH(A4617),monthly_premium!C:D,2,FALSE)))</f>
        <v>2.58</v>
      </c>
      <c r="F4617">
        <f>MAX(0,IF(D4617&lt;=2,0,VLOOKUP(MONTH(A4617),monthly_premium!E:F,2,FALSE)))</f>
        <v>12.719999999999999</v>
      </c>
      <c r="G4617">
        <f t="shared" si="144"/>
        <v>13.233000000000001</v>
      </c>
      <c r="H4617">
        <f t="shared" si="145"/>
        <v>23.372999999999998</v>
      </c>
    </row>
    <row r="4618" spans="1:8" x14ac:dyDescent="0.25">
      <c r="A4618" s="1">
        <f>'Input Spotmarktpreise&amp;Anleitung'!A4618</f>
        <v>45484</v>
      </c>
      <c r="B4618" s="2">
        <f>'Input Spotmarktpreise&amp;Anleitung'!B4618</f>
        <v>0.375</v>
      </c>
      <c r="C4618" s="2">
        <f>'Input Spotmarktpreise&amp;Anleitung'!C4618</f>
        <v>0.41666666666666669</v>
      </c>
      <c r="D4618">
        <f>'Input Spotmarktpreise&amp;Anleitung'!D4618</f>
        <v>8.9109999999999996</v>
      </c>
      <c r="E4618">
        <f>MAX(0,IF(D4618&lt;=2,0,VLOOKUP(MONTH(A4618),monthly_premium!C:D,2,FALSE)))</f>
        <v>2.58</v>
      </c>
      <c r="F4618">
        <f>MAX(0,IF(D4618&lt;=2,0,VLOOKUP(MONTH(A4618),monthly_premium!E:F,2,FALSE)))</f>
        <v>12.719999999999999</v>
      </c>
      <c r="G4618">
        <f t="shared" si="144"/>
        <v>11.491</v>
      </c>
      <c r="H4618">
        <f t="shared" si="145"/>
        <v>21.631</v>
      </c>
    </row>
    <row r="4619" spans="1:8" x14ac:dyDescent="0.25">
      <c r="A4619" s="1">
        <f>'Input Spotmarktpreise&amp;Anleitung'!A4619</f>
        <v>45484</v>
      </c>
      <c r="B4619" s="2">
        <f>'Input Spotmarktpreise&amp;Anleitung'!B4619</f>
        <v>0.41666666666666669</v>
      </c>
      <c r="C4619" s="2">
        <f>'Input Spotmarktpreise&amp;Anleitung'!C4619</f>
        <v>0.45833333333333331</v>
      </c>
      <c r="D4619">
        <f>'Input Spotmarktpreise&amp;Anleitung'!D4619</f>
        <v>8.0690000000000008</v>
      </c>
      <c r="E4619">
        <f>MAX(0,IF(D4619&lt;=2,0,VLOOKUP(MONTH(A4619),monthly_premium!C:D,2,FALSE)))</f>
        <v>2.58</v>
      </c>
      <c r="F4619">
        <f>MAX(0,IF(D4619&lt;=2,0,VLOOKUP(MONTH(A4619),monthly_premium!E:F,2,FALSE)))</f>
        <v>12.719999999999999</v>
      </c>
      <c r="G4619">
        <f t="shared" si="144"/>
        <v>10.649000000000001</v>
      </c>
      <c r="H4619">
        <f t="shared" si="145"/>
        <v>20.789000000000001</v>
      </c>
    </row>
    <row r="4620" spans="1:8" x14ac:dyDescent="0.25">
      <c r="A4620" s="1">
        <f>'Input Spotmarktpreise&amp;Anleitung'!A4620</f>
        <v>45484</v>
      </c>
      <c r="B4620" s="2">
        <f>'Input Spotmarktpreise&amp;Anleitung'!B4620</f>
        <v>0.45833333333333331</v>
      </c>
      <c r="C4620" s="2">
        <f>'Input Spotmarktpreise&amp;Anleitung'!C4620</f>
        <v>0.5</v>
      </c>
      <c r="D4620">
        <f>'Input Spotmarktpreise&amp;Anleitung'!D4620</f>
        <v>6.66</v>
      </c>
      <c r="E4620">
        <f>MAX(0,IF(D4620&lt;=2,0,VLOOKUP(MONTH(A4620),monthly_premium!C:D,2,FALSE)))</f>
        <v>2.58</v>
      </c>
      <c r="F4620">
        <f>MAX(0,IF(D4620&lt;=2,0,VLOOKUP(MONTH(A4620),monthly_premium!E:F,2,FALSE)))</f>
        <v>12.719999999999999</v>
      </c>
      <c r="G4620">
        <f t="shared" si="144"/>
        <v>9.24</v>
      </c>
      <c r="H4620">
        <f t="shared" si="145"/>
        <v>19.38</v>
      </c>
    </row>
    <row r="4621" spans="1:8" x14ac:dyDescent="0.25">
      <c r="A4621" s="1">
        <f>'Input Spotmarktpreise&amp;Anleitung'!A4621</f>
        <v>45484</v>
      </c>
      <c r="B4621" s="2">
        <f>'Input Spotmarktpreise&amp;Anleitung'!B4621</f>
        <v>0.5</v>
      </c>
      <c r="C4621" s="2">
        <f>'Input Spotmarktpreise&amp;Anleitung'!C4621</f>
        <v>0.54166666666666663</v>
      </c>
      <c r="D4621">
        <f>'Input Spotmarktpreise&amp;Anleitung'!D4621</f>
        <v>5.7439999999999998</v>
      </c>
      <c r="E4621">
        <f>MAX(0,IF(D4621&lt;=2,0,VLOOKUP(MONTH(A4621),monthly_premium!C:D,2,FALSE)))</f>
        <v>2.58</v>
      </c>
      <c r="F4621">
        <f>MAX(0,IF(D4621&lt;=2,0,VLOOKUP(MONTH(A4621),monthly_premium!E:F,2,FALSE)))</f>
        <v>12.719999999999999</v>
      </c>
      <c r="G4621">
        <f t="shared" si="144"/>
        <v>8.3239999999999998</v>
      </c>
      <c r="H4621">
        <f t="shared" si="145"/>
        <v>18.463999999999999</v>
      </c>
    </row>
    <row r="4622" spans="1:8" x14ac:dyDescent="0.25">
      <c r="A4622" s="1">
        <f>'Input Spotmarktpreise&amp;Anleitung'!A4622</f>
        <v>45484</v>
      </c>
      <c r="B4622" s="2">
        <f>'Input Spotmarktpreise&amp;Anleitung'!B4622</f>
        <v>0.54166666666666663</v>
      </c>
      <c r="C4622" s="2">
        <f>'Input Spotmarktpreise&amp;Anleitung'!C4622</f>
        <v>0.58333333333333337</v>
      </c>
      <c r="D4622">
        <f>'Input Spotmarktpreise&amp;Anleitung'!D4622</f>
        <v>4.7699999999999996</v>
      </c>
      <c r="E4622">
        <f>MAX(0,IF(D4622&lt;=2,0,VLOOKUP(MONTH(A4622),monthly_premium!C:D,2,FALSE)))</f>
        <v>2.58</v>
      </c>
      <c r="F4622">
        <f>MAX(0,IF(D4622&lt;=2,0,VLOOKUP(MONTH(A4622),monthly_premium!E:F,2,FALSE)))</f>
        <v>12.719999999999999</v>
      </c>
      <c r="G4622">
        <f t="shared" si="144"/>
        <v>7.35</v>
      </c>
      <c r="H4622">
        <f t="shared" si="145"/>
        <v>17.489999999999998</v>
      </c>
    </row>
    <row r="4623" spans="1:8" x14ac:dyDescent="0.25">
      <c r="A4623" s="1">
        <f>'Input Spotmarktpreise&amp;Anleitung'!A4623</f>
        <v>45484</v>
      </c>
      <c r="B4623" s="2">
        <f>'Input Spotmarktpreise&amp;Anleitung'!B4623</f>
        <v>0.58333333333333337</v>
      </c>
      <c r="C4623" s="2">
        <f>'Input Spotmarktpreise&amp;Anleitung'!C4623</f>
        <v>0.625</v>
      </c>
      <c r="D4623">
        <f>'Input Spotmarktpreise&amp;Anleitung'!D4623</f>
        <v>4.4480000000000004</v>
      </c>
      <c r="E4623">
        <f>MAX(0,IF(D4623&lt;=2,0,VLOOKUP(MONTH(A4623),monthly_premium!C:D,2,FALSE)))</f>
        <v>2.58</v>
      </c>
      <c r="F4623">
        <f>MAX(0,IF(D4623&lt;=2,0,VLOOKUP(MONTH(A4623),monthly_premium!E:F,2,FALSE)))</f>
        <v>12.719999999999999</v>
      </c>
      <c r="G4623">
        <f t="shared" si="144"/>
        <v>7.0280000000000005</v>
      </c>
      <c r="H4623">
        <f t="shared" si="145"/>
        <v>17.167999999999999</v>
      </c>
    </row>
    <row r="4624" spans="1:8" x14ac:dyDescent="0.25">
      <c r="A4624" s="1">
        <f>'Input Spotmarktpreise&amp;Anleitung'!A4624</f>
        <v>45484</v>
      </c>
      <c r="B4624" s="2">
        <f>'Input Spotmarktpreise&amp;Anleitung'!B4624</f>
        <v>0.625</v>
      </c>
      <c r="C4624" s="2">
        <f>'Input Spotmarktpreise&amp;Anleitung'!C4624</f>
        <v>0.66666666666666663</v>
      </c>
      <c r="D4624">
        <f>'Input Spotmarktpreise&amp;Anleitung'!D4624</f>
        <v>5.01</v>
      </c>
      <c r="E4624">
        <f>MAX(0,IF(D4624&lt;=2,0,VLOOKUP(MONTH(A4624),monthly_premium!C:D,2,FALSE)))</f>
        <v>2.58</v>
      </c>
      <c r="F4624">
        <f>MAX(0,IF(D4624&lt;=2,0,VLOOKUP(MONTH(A4624),monthly_premium!E:F,2,FALSE)))</f>
        <v>12.719999999999999</v>
      </c>
      <c r="G4624">
        <f t="shared" si="144"/>
        <v>7.59</v>
      </c>
      <c r="H4624">
        <f t="shared" si="145"/>
        <v>17.729999999999997</v>
      </c>
    </row>
    <row r="4625" spans="1:8" x14ac:dyDescent="0.25">
      <c r="A4625" s="1">
        <f>'Input Spotmarktpreise&amp;Anleitung'!A4625</f>
        <v>45484</v>
      </c>
      <c r="B4625" s="2">
        <f>'Input Spotmarktpreise&amp;Anleitung'!B4625</f>
        <v>0.66666666666666663</v>
      </c>
      <c r="C4625" s="2">
        <f>'Input Spotmarktpreise&amp;Anleitung'!C4625</f>
        <v>0.70833333333333337</v>
      </c>
      <c r="D4625">
        <f>'Input Spotmarktpreise&amp;Anleitung'!D4625</f>
        <v>6.0979999999999999</v>
      </c>
      <c r="E4625">
        <f>MAX(0,IF(D4625&lt;=2,0,VLOOKUP(MONTH(A4625),monthly_premium!C:D,2,FALSE)))</f>
        <v>2.58</v>
      </c>
      <c r="F4625">
        <f>MAX(0,IF(D4625&lt;=2,0,VLOOKUP(MONTH(A4625),monthly_premium!E:F,2,FALSE)))</f>
        <v>12.719999999999999</v>
      </c>
      <c r="G4625">
        <f t="shared" si="144"/>
        <v>8.6780000000000008</v>
      </c>
      <c r="H4625">
        <f t="shared" si="145"/>
        <v>18.817999999999998</v>
      </c>
    </row>
    <row r="4626" spans="1:8" x14ac:dyDescent="0.25">
      <c r="A4626" s="1">
        <f>'Input Spotmarktpreise&amp;Anleitung'!A4626</f>
        <v>45484</v>
      </c>
      <c r="B4626" s="2">
        <f>'Input Spotmarktpreise&amp;Anleitung'!B4626</f>
        <v>0.70833333333333337</v>
      </c>
      <c r="C4626" s="2">
        <f>'Input Spotmarktpreise&amp;Anleitung'!C4626</f>
        <v>0.75</v>
      </c>
      <c r="D4626">
        <f>'Input Spotmarktpreise&amp;Anleitung'!D4626</f>
        <v>8.1910000000000007</v>
      </c>
      <c r="E4626">
        <f>MAX(0,IF(D4626&lt;=2,0,VLOOKUP(MONTH(A4626),monthly_premium!C:D,2,FALSE)))</f>
        <v>2.58</v>
      </c>
      <c r="F4626">
        <f>MAX(0,IF(D4626&lt;=2,0,VLOOKUP(MONTH(A4626),monthly_premium!E:F,2,FALSE)))</f>
        <v>12.719999999999999</v>
      </c>
      <c r="G4626">
        <f t="shared" si="144"/>
        <v>10.771000000000001</v>
      </c>
      <c r="H4626">
        <f t="shared" si="145"/>
        <v>20.911000000000001</v>
      </c>
    </row>
    <row r="4627" spans="1:8" x14ac:dyDescent="0.25">
      <c r="A4627" s="1">
        <f>'Input Spotmarktpreise&amp;Anleitung'!A4627</f>
        <v>45484</v>
      </c>
      <c r="B4627" s="2">
        <f>'Input Spotmarktpreise&amp;Anleitung'!B4627</f>
        <v>0.75</v>
      </c>
      <c r="C4627" s="2">
        <f>'Input Spotmarktpreise&amp;Anleitung'!C4627</f>
        <v>0.79166666666666663</v>
      </c>
      <c r="D4627">
        <f>'Input Spotmarktpreise&amp;Anleitung'!D4627</f>
        <v>9.1579999999999995</v>
      </c>
      <c r="E4627">
        <f>MAX(0,IF(D4627&lt;=2,0,VLOOKUP(MONTH(A4627),monthly_premium!C:D,2,FALSE)))</f>
        <v>2.58</v>
      </c>
      <c r="F4627">
        <f>MAX(0,IF(D4627&lt;=2,0,VLOOKUP(MONTH(A4627),monthly_premium!E:F,2,FALSE)))</f>
        <v>12.719999999999999</v>
      </c>
      <c r="G4627">
        <f t="shared" si="144"/>
        <v>11.738</v>
      </c>
      <c r="H4627">
        <f t="shared" si="145"/>
        <v>21.878</v>
      </c>
    </row>
    <row r="4628" spans="1:8" x14ac:dyDescent="0.25">
      <c r="A4628" s="1">
        <f>'Input Spotmarktpreise&amp;Anleitung'!A4628</f>
        <v>45484</v>
      </c>
      <c r="B4628" s="2">
        <f>'Input Spotmarktpreise&amp;Anleitung'!B4628</f>
        <v>0.79166666666666663</v>
      </c>
      <c r="C4628" s="2">
        <f>'Input Spotmarktpreise&amp;Anleitung'!C4628</f>
        <v>0.83333333333333337</v>
      </c>
      <c r="D4628">
        <f>'Input Spotmarktpreise&amp;Anleitung'!D4628</f>
        <v>12</v>
      </c>
      <c r="E4628">
        <f>MAX(0,IF(D4628&lt;=2,0,VLOOKUP(MONTH(A4628),monthly_premium!C:D,2,FALSE)))</f>
        <v>2.58</v>
      </c>
      <c r="F4628">
        <f>MAX(0,IF(D4628&lt;=2,0,VLOOKUP(MONTH(A4628),monthly_premium!E:F,2,FALSE)))</f>
        <v>12.719999999999999</v>
      </c>
      <c r="G4628">
        <f t="shared" si="144"/>
        <v>14.58</v>
      </c>
      <c r="H4628">
        <f t="shared" si="145"/>
        <v>24.72</v>
      </c>
    </row>
    <row r="4629" spans="1:8" x14ac:dyDescent="0.25">
      <c r="A4629" s="1">
        <f>'Input Spotmarktpreise&amp;Anleitung'!A4629</f>
        <v>45484</v>
      </c>
      <c r="B4629" s="2">
        <f>'Input Spotmarktpreise&amp;Anleitung'!B4629</f>
        <v>0.83333333333333337</v>
      </c>
      <c r="C4629" s="2">
        <f>'Input Spotmarktpreise&amp;Anleitung'!C4629</f>
        <v>0.875</v>
      </c>
      <c r="D4629">
        <f>'Input Spotmarktpreise&amp;Anleitung'!D4629</f>
        <v>18.433</v>
      </c>
      <c r="E4629">
        <f>MAX(0,IF(D4629&lt;=2,0,VLOOKUP(MONTH(A4629),monthly_premium!C:D,2,FALSE)))</f>
        <v>2.58</v>
      </c>
      <c r="F4629">
        <f>MAX(0,IF(D4629&lt;=2,0,VLOOKUP(MONTH(A4629),monthly_premium!E:F,2,FALSE)))</f>
        <v>12.719999999999999</v>
      </c>
      <c r="G4629">
        <f t="shared" si="144"/>
        <v>21.012999999999998</v>
      </c>
      <c r="H4629">
        <f t="shared" si="145"/>
        <v>31.152999999999999</v>
      </c>
    </row>
    <row r="4630" spans="1:8" x14ac:dyDescent="0.25">
      <c r="A4630" s="1">
        <f>'Input Spotmarktpreise&amp;Anleitung'!A4630</f>
        <v>45484</v>
      </c>
      <c r="B4630" s="2">
        <f>'Input Spotmarktpreise&amp;Anleitung'!B4630</f>
        <v>0.875</v>
      </c>
      <c r="C4630" s="2">
        <f>'Input Spotmarktpreise&amp;Anleitung'!C4630</f>
        <v>0.91666666666666663</v>
      </c>
      <c r="D4630">
        <f>'Input Spotmarktpreise&amp;Anleitung'!D4630</f>
        <v>16.673999999999999</v>
      </c>
      <c r="E4630">
        <f>MAX(0,IF(D4630&lt;=2,0,VLOOKUP(MONTH(A4630),monthly_premium!C:D,2,FALSE)))</f>
        <v>2.58</v>
      </c>
      <c r="F4630">
        <f>MAX(0,IF(D4630&lt;=2,0,VLOOKUP(MONTH(A4630),monthly_premium!E:F,2,FALSE)))</f>
        <v>12.719999999999999</v>
      </c>
      <c r="G4630">
        <f t="shared" si="144"/>
        <v>19.253999999999998</v>
      </c>
      <c r="H4630">
        <f t="shared" si="145"/>
        <v>29.393999999999998</v>
      </c>
    </row>
    <row r="4631" spans="1:8" x14ac:dyDescent="0.25">
      <c r="A4631" s="1">
        <f>'Input Spotmarktpreise&amp;Anleitung'!A4631</f>
        <v>45484</v>
      </c>
      <c r="B4631" s="2">
        <f>'Input Spotmarktpreise&amp;Anleitung'!B4631</f>
        <v>0.91666666666666663</v>
      </c>
      <c r="C4631" s="2">
        <f>'Input Spotmarktpreise&amp;Anleitung'!C4631</f>
        <v>0.95833333333333337</v>
      </c>
      <c r="D4631">
        <f>'Input Spotmarktpreise&amp;Anleitung'!D4631</f>
        <v>12.159000000000001</v>
      </c>
      <c r="E4631">
        <f>MAX(0,IF(D4631&lt;=2,0,VLOOKUP(MONTH(A4631),monthly_premium!C:D,2,FALSE)))</f>
        <v>2.58</v>
      </c>
      <c r="F4631">
        <f>MAX(0,IF(D4631&lt;=2,0,VLOOKUP(MONTH(A4631),monthly_premium!E:F,2,FALSE)))</f>
        <v>12.719999999999999</v>
      </c>
      <c r="G4631">
        <f t="shared" si="144"/>
        <v>14.739000000000001</v>
      </c>
      <c r="H4631">
        <f t="shared" si="145"/>
        <v>24.878999999999998</v>
      </c>
    </row>
    <row r="4632" spans="1:8" x14ac:dyDescent="0.25">
      <c r="A4632" s="1">
        <f>'Input Spotmarktpreise&amp;Anleitung'!A4632</f>
        <v>45484</v>
      </c>
      <c r="B4632" s="2">
        <f>'Input Spotmarktpreise&amp;Anleitung'!B4632</f>
        <v>0.95833333333333337</v>
      </c>
      <c r="C4632" s="2">
        <f>'Input Spotmarktpreise&amp;Anleitung'!C4632</f>
        <v>0</v>
      </c>
      <c r="D4632">
        <f>'Input Spotmarktpreise&amp;Anleitung'!D4632</f>
        <v>9.8119999999999994</v>
      </c>
      <c r="E4632">
        <f>MAX(0,IF(D4632&lt;=2,0,VLOOKUP(MONTH(A4632),monthly_premium!C:D,2,FALSE)))</f>
        <v>2.58</v>
      </c>
      <c r="F4632">
        <f>MAX(0,IF(D4632&lt;=2,0,VLOOKUP(MONTH(A4632),monthly_premium!E:F,2,FALSE)))</f>
        <v>12.719999999999999</v>
      </c>
      <c r="G4632">
        <f t="shared" si="144"/>
        <v>12.391999999999999</v>
      </c>
      <c r="H4632">
        <f t="shared" si="145"/>
        <v>22.531999999999996</v>
      </c>
    </row>
    <row r="4633" spans="1:8" x14ac:dyDescent="0.25">
      <c r="A4633" s="1">
        <f>'Input Spotmarktpreise&amp;Anleitung'!A4633</f>
        <v>45485</v>
      </c>
      <c r="B4633" s="2">
        <f>'Input Spotmarktpreise&amp;Anleitung'!B4633</f>
        <v>0</v>
      </c>
      <c r="C4633" s="2">
        <f>'Input Spotmarktpreise&amp;Anleitung'!C4633</f>
        <v>4.1666666666666664E-2</v>
      </c>
      <c r="D4633">
        <f>'Input Spotmarktpreise&amp;Anleitung'!D4633</f>
        <v>10.242000000000001</v>
      </c>
      <c r="E4633">
        <f>MAX(0,IF(D4633&lt;=2,0,VLOOKUP(MONTH(A4633),monthly_premium!C:D,2,FALSE)))</f>
        <v>2.58</v>
      </c>
      <c r="F4633">
        <f>MAX(0,IF(D4633&lt;=2,0,VLOOKUP(MONTH(A4633),monthly_premium!E:F,2,FALSE)))</f>
        <v>12.719999999999999</v>
      </c>
      <c r="G4633">
        <f t="shared" si="144"/>
        <v>12.822000000000001</v>
      </c>
      <c r="H4633">
        <f t="shared" si="145"/>
        <v>22.962</v>
      </c>
    </row>
    <row r="4634" spans="1:8" x14ac:dyDescent="0.25">
      <c r="A4634" s="1">
        <f>'Input Spotmarktpreise&amp;Anleitung'!A4634</f>
        <v>45485</v>
      </c>
      <c r="B4634" s="2">
        <f>'Input Spotmarktpreise&amp;Anleitung'!B4634</f>
        <v>4.1666666666666664E-2</v>
      </c>
      <c r="C4634" s="2">
        <f>'Input Spotmarktpreise&amp;Anleitung'!C4634</f>
        <v>8.3333333333333329E-2</v>
      </c>
      <c r="D4634">
        <f>'Input Spotmarktpreise&amp;Anleitung'!D4634</f>
        <v>8.7309999999999999</v>
      </c>
      <c r="E4634">
        <f>MAX(0,IF(D4634&lt;=2,0,VLOOKUP(MONTH(A4634),monthly_premium!C:D,2,FALSE)))</f>
        <v>2.58</v>
      </c>
      <c r="F4634">
        <f>MAX(0,IF(D4634&lt;=2,0,VLOOKUP(MONTH(A4634),monthly_premium!E:F,2,FALSE)))</f>
        <v>12.719999999999999</v>
      </c>
      <c r="G4634">
        <f t="shared" si="144"/>
        <v>11.311</v>
      </c>
      <c r="H4634">
        <f t="shared" si="145"/>
        <v>21.451000000000001</v>
      </c>
    </row>
    <row r="4635" spans="1:8" x14ac:dyDescent="0.25">
      <c r="A4635" s="1">
        <f>'Input Spotmarktpreise&amp;Anleitung'!A4635</f>
        <v>45485</v>
      </c>
      <c r="B4635" s="2">
        <f>'Input Spotmarktpreise&amp;Anleitung'!B4635</f>
        <v>8.3333333333333329E-2</v>
      </c>
      <c r="C4635" s="2">
        <f>'Input Spotmarktpreise&amp;Anleitung'!C4635</f>
        <v>0.125</v>
      </c>
      <c r="D4635">
        <f>'Input Spotmarktpreise&amp;Anleitung'!D4635</f>
        <v>8.2870000000000008</v>
      </c>
      <c r="E4635">
        <f>MAX(0,IF(D4635&lt;=2,0,VLOOKUP(MONTH(A4635),monthly_premium!C:D,2,FALSE)))</f>
        <v>2.58</v>
      </c>
      <c r="F4635">
        <f>MAX(0,IF(D4635&lt;=2,0,VLOOKUP(MONTH(A4635),monthly_premium!E:F,2,FALSE)))</f>
        <v>12.719999999999999</v>
      </c>
      <c r="G4635">
        <f t="shared" si="144"/>
        <v>10.867000000000001</v>
      </c>
      <c r="H4635">
        <f t="shared" si="145"/>
        <v>21.006999999999998</v>
      </c>
    </row>
    <row r="4636" spans="1:8" x14ac:dyDescent="0.25">
      <c r="A4636" s="1">
        <f>'Input Spotmarktpreise&amp;Anleitung'!A4636</f>
        <v>45485</v>
      </c>
      <c r="B4636" s="2">
        <f>'Input Spotmarktpreise&amp;Anleitung'!B4636</f>
        <v>0.125</v>
      </c>
      <c r="C4636" s="2">
        <f>'Input Spotmarktpreise&amp;Anleitung'!C4636</f>
        <v>0.16666666666666666</v>
      </c>
      <c r="D4636">
        <f>'Input Spotmarktpreise&amp;Anleitung'!D4636</f>
        <v>8.3030000000000008</v>
      </c>
      <c r="E4636">
        <f>MAX(0,IF(D4636&lt;=2,0,VLOOKUP(MONTH(A4636),monthly_premium!C:D,2,FALSE)))</f>
        <v>2.58</v>
      </c>
      <c r="F4636">
        <f>MAX(0,IF(D4636&lt;=2,0,VLOOKUP(MONTH(A4636),monthly_premium!E:F,2,FALSE)))</f>
        <v>12.719999999999999</v>
      </c>
      <c r="G4636">
        <f t="shared" si="144"/>
        <v>10.883000000000001</v>
      </c>
      <c r="H4636">
        <f t="shared" si="145"/>
        <v>21.023</v>
      </c>
    </row>
    <row r="4637" spans="1:8" x14ac:dyDescent="0.25">
      <c r="A4637" s="1">
        <f>'Input Spotmarktpreise&amp;Anleitung'!A4637</f>
        <v>45485</v>
      </c>
      <c r="B4637" s="2">
        <f>'Input Spotmarktpreise&amp;Anleitung'!B4637</f>
        <v>0.16666666666666666</v>
      </c>
      <c r="C4637" s="2">
        <f>'Input Spotmarktpreise&amp;Anleitung'!C4637</f>
        <v>0.20833333333333334</v>
      </c>
      <c r="D4637">
        <f>'Input Spotmarktpreise&amp;Anleitung'!D4637</f>
        <v>8.2210000000000001</v>
      </c>
      <c r="E4637">
        <f>MAX(0,IF(D4637&lt;=2,0,VLOOKUP(MONTH(A4637),monthly_premium!C:D,2,FALSE)))</f>
        <v>2.58</v>
      </c>
      <c r="F4637">
        <f>MAX(0,IF(D4637&lt;=2,0,VLOOKUP(MONTH(A4637),monthly_premium!E:F,2,FALSE)))</f>
        <v>12.719999999999999</v>
      </c>
      <c r="G4637">
        <f t="shared" si="144"/>
        <v>10.801</v>
      </c>
      <c r="H4637">
        <f t="shared" si="145"/>
        <v>20.940999999999999</v>
      </c>
    </row>
    <row r="4638" spans="1:8" x14ac:dyDescent="0.25">
      <c r="A4638" s="1">
        <f>'Input Spotmarktpreise&amp;Anleitung'!A4638</f>
        <v>45485</v>
      </c>
      <c r="B4638" s="2">
        <f>'Input Spotmarktpreise&amp;Anleitung'!B4638</f>
        <v>0.20833333333333334</v>
      </c>
      <c r="C4638" s="2">
        <f>'Input Spotmarktpreise&amp;Anleitung'!C4638</f>
        <v>0.25</v>
      </c>
      <c r="D4638">
        <f>'Input Spotmarktpreise&amp;Anleitung'!D4638</f>
        <v>8.4250000000000007</v>
      </c>
      <c r="E4638">
        <f>MAX(0,IF(D4638&lt;=2,0,VLOOKUP(MONTH(A4638),monthly_premium!C:D,2,FALSE)))</f>
        <v>2.58</v>
      </c>
      <c r="F4638">
        <f>MAX(0,IF(D4638&lt;=2,0,VLOOKUP(MONTH(A4638),monthly_premium!E:F,2,FALSE)))</f>
        <v>12.719999999999999</v>
      </c>
      <c r="G4638">
        <f t="shared" si="144"/>
        <v>11.005000000000001</v>
      </c>
      <c r="H4638">
        <f t="shared" si="145"/>
        <v>21.145</v>
      </c>
    </row>
    <row r="4639" spans="1:8" x14ac:dyDescent="0.25">
      <c r="A4639" s="1">
        <f>'Input Spotmarktpreise&amp;Anleitung'!A4639</f>
        <v>45485</v>
      </c>
      <c r="B4639" s="2">
        <f>'Input Spotmarktpreise&amp;Anleitung'!B4639</f>
        <v>0.25</v>
      </c>
      <c r="C4639" s="2">
        <f>'Input Spotmarktpreise&amp;Anleitung'!C4639</f>
        <v>0.29166666666666669</v>
      </c>
      <c r="D4639">
        <f>'Input Spotmarktpreise&amp;Anleitung'!D4639</f>
        <v>10.794</v>
      </c>
      <c r="E4639">
        <f>MAX(0,IF(D4639&lt;=2,0,VLOOKUP(MONTH(A4639),monthly_premium!C:D,2,FALSE)))</f>
        <v>2.58</v>
      </c>
      <c r="F4639">
        <f>MAX(0,IF(D4639&lt;=2,0,VLOOKUP(MONTH(A4639),monthly_premium!E:F,2,FALSE)))</f>
        <v>12.719999999999999</v>
      </c>
      <c r="G4639">
        <f t="shared" si="144"/>
        <v>13.374000000000001</v>
      </c>
      <c r="H4639">
        <f t="shared" si="145"/>
        <v>23.513999999999999</v>
      </c>
    </row>
    <row r="4640" spans="1:8" x14ac:dyDescent="0.25">
      <c r="A4640" s="1">
        <f>'Input Spotmarktpreise&amp;Anleitung'!A4640</f>
        <v>45485</v>
      </c>
      <c r="B4640" s="2">
        <f>'Input Spotmarktpreise&amp;Anleitung'!B4640</f>
        <v>0.29166666666666669</v>
      </c>
      <c r="C4640" s="2">
        <f>'Input Spotmarktpreise&amp;Anleitung'!C4640</f>
        <v>0.33333333333333331</v>
      </c>
      <c r="D4640">
        <f>'Input Spotmarktpreise&amp;Anleitung'!D4640</f>
        <v>10.992000000000001</v>
      </c>
      <c r="E4640">
        <f>MAX(0,IF(D4640&lt;=2,0,VLOOKUP(MONTH(A4640),monthly_premium!C:D,2,FALSE)))</f>
        <v>2.58</v>
      </c>
      <c r="F4640">
        <f>MAX(0,IF(D4640&lt;=2,0,VLOOKUP(MONTH(A4640),monthly_premium!E:F,2,FALSE)))</f>
        <v>12.719999999999999</v>
      </c>
      <c r="G4640">
        <f t="shared" si="144"/>
        <v>13.572000000000001</v>
      </c>
      <c r="H4640">
        <f t="shared" si="145"/>
        <v>23.712</v>
      </c>
    </row>
    <row r="4641" spans="1:8" x14ac:dyDescent="0.25">
      <c r="A4641" s="1">
        <f>'Input Spotmarktpreise&amp;Anleitung'!A4641</f>
        <v>45485</v>
      </c>
      <c r="B4641" s="2">
        <f>'Input Spotmarktpreise&amp;Anleitung'!B4641</f>
        <v>0.33333333333333331</v>
      </c>
      <c r="C4641" s="2">
        <f>'Input Spotmarktpreise&amp;Anleitung'!C4641</f>
        <v>0.375</v>
      </c>
      <c r="D4641">
        <f>'Input Spotmarktpreise&amp;Anleitung'!D4641</f>
        <v>10.96</v>
      </c>
      <c r="E4641">
        <f>MAX(0,IF(D4641&lt;=2,0,VLOOKUP(MONTH(A4641),monthly_premium!C:D,2,FALSE)))</f>
        <v>2.58</v>
      </c>
      <c r="F4641">
        <f>MAX(0,IF(D4641&lt;=2,0,VLOOKUP(MONTH(A4641),monthly_premium!E:F,2,FALSE)))</f>
        <v>12.719999999999999</v>
      </c>
      <c r="G4641">
        <f t="shared" si="144"/>
        <v>13.540000000000001</v>
      </c>
      <c r="H4641">
        <f t="shared" si="145"/>
        <v>23.68</v>
      </c>
    </row>
    <row r="4642" spans="1:8" x14ac:dyDescent="0.25">
      <c r="A4642" s="1">
        <f>'Input Spotmarktpreise&amp;Anleitung'!A4642</f>
        <v>45485</v>
      </c>
      <c r="B4642" s="2">
        <f>'Input Spotmarktpreise&amp;Anleitung'!B4642</f>
        <v>0.375</v>
      </c>
      <c r="C4642" s="2">
        <f>'Input Spotmarktpreise&amp;Anleitung'!C4642</f>
        <v>0.41666666666666669</v>
      </c>
      <c r="D4642">
        <f>'Input Spotmarktpreise&amp;Anleitung'!D4642</f>
        <v>10.24</v>
      </c>
      <c r="E4642">
        <f>MAX(0,IF(D4642&lt;=2,0,VLOOKUP(MONTH(A4642),monthly_premium!C:D,2,FALSE)))</f>
        <v>2.58</v>
      </c>
      <c r="F4642">
        <f>MAX(0,IF(D4642&lt;=2,0,VLOOKUP(MONTH(A4642),monthly_premium!E:F,2,FALSE)))</f>
        <v>12.719999999999999</v>
      </c>
      <c r="G4642">
        <f t="shared" si="144"/>
        <v>12.82</v>
      </c>
      <c r="H4642">
        <f t="shared" si="145"/>
        <v>22.96</v>
      </c>
    </row>
    <row r="4643" spans="1:8" x14ac:dyDescent="0.25">
      <c r="A4643" s="1">
        <f>'Input Spotmarktpreise&amp;Anleitung'!A4643</f>
        <v>45485</v>
      </c>
      <c r="B4643" s="2">
        <f>'Input Spotmarktpreise&amp;Anleitung'!B4643</f>
        <v>0.41666666666666669</v>
      </c>
      <c r="C4643" s="2">
        <f>'Input Spotmarktpreise&amp;Anleitung'!C4643</f>
        <v>0.45833333333333331</v>
      </c>
      <c r="D4643">
        <f>'Input Spotmarktpreise&amp;Anleitung'!D4643</f>
        <v>9.5869999999999997</v>
      </c>
      <c r="E4643">
        <f>MAX(0,IF(D4643&lt;=2,0,VLOOKUP(MONTH(A4643),monthly_premium!C:D,2,FALSE)))</f>
        <v>2.58</v>
      </c>
      <c r="F4643">
        <f>MAX(0,IF(D4643&lt;=2,0,VLOOKUP(MONTH(A4643),monthly_premium!E:F,2,FALSE)))</f>
        <v>12.719999999999999</v>
      </c>
      <c r="G4643">
        <f t="shared" si="144"/>
        <v>12.167</v>
      </c>
      <c r="H4643">
        <f t="shared" si="145"/>
        <v>22.306999999999999</v>
      </c>
    </row>
    <row r="4644" spans="1:8" x14ac:dyDescent="0.25">
      <c r="A4644" s="1">
        <f>'Input Spotmarktpreise&amp;Anleitung'!A4644</f>
        <v>45485</v>
      </c>
      <c r="B4644" s="2">
        <f>'Input Spotmarktpreise&amp;Anleitung'!B4644</f>
        <v>0.45833333333333331</v>
      </c>
      <c r="C4644" s="2">
        <f>'Input Spotmarktpreise&amp;Anleitung'!C4644</f>
        <v>0.5</v>
      </c>
      <c r="D4644">
        <f>'Input Spotmarktpreise&amp;Anleitung'!D4644</f>
        <v>8.9830000000000005</v>
      </c>
      <c r="E4644">
        <f>MAX(0,IF(D4644&lt;=2,0,VLOOKUP(MONTH(A4644),monthly_premium!C:D,2,FALSE)))</f>
        <v>2.58</v>
      </c>
      <c r="F4644">
        <f>MAX(0,IF(D4644&lt;=2,0,VLOOKUP(MONTH(A4644),monthly_premium!E:F,2,FALSE)))</f>
        <v>12.719999999999999</v>
      </c>
      <c r="G4644">
        <f t="shared" si="144"/>
        <v>11.563000000000001</v>
      </c>
      <c r="H4644">
        <f t="shared" si="145"/>
        <v>21.702999999999999</v>
      </c>
    </row>
    <row r="4645" spans="1:8" x14ac:dyDescent="0.25">
      <c r="A4645" s="1">
        <f>'Input Spotmarktpreise&amp;Anleitung'!A4645</f>
        <v>45485</v>
      </c>
      <c r="B4645" s="2">
        <f>'Input Spotmarktpreise&amp;Anleitung'!B4645</f>
        <v>0.5</v>
      </c>
      <c r="C4645" s="2">
        <f>'Input Spotmarktpreise&amp;Anleitung'!C4645</f>
        <v>0.54166666666666663</v>
      </c>
      <c r="D4645">
        <f>'Input Spotmarktpreise&amp;Anleitung'!D4645</f>
        <v>8.3249999999999993</v>
      </c>
      <c r="E4645">
        <f>MAX(0,IF(D4645&lt;=2,0,VLOOKUP(MONTH(A4645),monthly_premium!C:D,2,FALSE)))</f>
        <v>2.58</v>
      </c>
      <c r="F4645">
        <f>MAX(0,IF(D4645&lt;=2,0,VLOOKUP(MONTH(A4645),monthly_premium!E:F,2,FALSE)))</f>
        <v>12.719999999999999</v>
      </c>
      <c r="G4645">
        <f t="shared" si="144"/>
        <v>10.904999999999999</v>
      </c>
      <c r="H4645">
        <f t="shared" si="145"/>
        <v>21.044999999999998</v>
      </c>
    </row>
    <row r="4646" spans="1:8" x14ac:dyDescent="0.25">
      <c r="A4646" s="1">
        <f>'Input Spotmarktpreise&amp;Anleitung'!A4646</f>
        <v>45485</v>
      </c>
      <c r="B4646" s="2">
        <f>'Input Spotmarktpreise&amp;Anleitung'!B4646</f>
        <v>0.54166666666666663</v>
      </c>
      <c r="C4646" s="2">
        <f>'Input Spotmarktpreise&amp;Anleitung'!C4646</f>
        <v>0.58333333333333337</v>
      </c>
      <c r="D4646">
        <f>'Input Spotmarktpreise&amp;Anleitung'!D4646</f>
        <v>7.86</v>
      </c>
      <c r="E4646">
        <f>MAX(0,IF(D4646&lt;=2,0,VLOOKUP(MONTH(A4646),monthly_premium!C:D,2,FALSE)))</f>
        <v>2.58</v>
      </c>
      <c r="F4646">
        <f>MAX(0,IF(D4646&lt;=2,0,VLOOKUP(MONTH(A4646),monthly_premium!E:F,2,FALSE)))</f>
        <v>12.719999999999999</v>
      </c>
      <c r="G4646">
        <f t="shared" si="144"/>
        <v>10.440000000000001</v>
      </c>
      <c r="H4646">
        <f t="shared" si="145"/>
        <v>20.58</v>
      </c>
    </row>
    <row r="4647" spans="1:8" x14ac:dyDescent="0.25">
      <c r="A4647" s="1">
        <f>'Input Spotmarktpreise&amp;Anleitung'!A4647</f>
        <v>45485</v>
      </c>
      <c r="B4647" s="2">
        <f>'Input Spotmarktpreise&amp;Anleitung'!B4647</f>
        <v>0.58333333333333337</v>
      </c>
      <c r="C4647" s="2">
        <f>'Input Spotmarktpreise&amp;Anleitung'!C4647</f>
        <v>0.625</v>
      </c>
      <c r="D4647">
        <f>'Input Spotmarktpreise&amp;Anleitung'!D4647</f>
        <v>7.8040000000000003</v>
      </c>
      <c r="E4647">
        <f>MAX(0,IF(D4647&lt;=2,0,VLOOKUP(MONTH(A4647),monthly_premium!C:D,2,FALSE)))</f>
        <v>2.58</v>
      </c>
      <c r="F4647">
        <f>MAX(0,IF(D4647&lt;=2,0,VLOOKUP(MONTH(A4647),monthly_premium!E:F,2,FALSE)))</f>
        <v>12.719999999999999</v>
      </c>
      <c r="G4647">
        <f t="shared" si="144"/>
        <v>10.384</v>
      </c>
      <c r="H4647">
        <f t="shared" si="145"/>
        <v>20.524000000000001</v>
      </c>
    </row>
    <row r="4648" spans="1:8" x14ac:dyDescent="0.25">
      <c r="A4648" s="1">
        <f>'Input Spotmarktpreise&amp;Anleitung'!A4648</f>
        <v>45485</v>
      </c>
      <c r="B4648" s="2">
        <f>'Input Spotmarktpreise&amp;Anleitung'!B4648</f>
        <v>0.625</v>
      </c>
      <c r="C4648" s="2">
        <f>'Input Spotmarktpreise&amp;Anleitung'!C4648</f>
        <v>0.66666666666666663</v>
      </c>
      <c r="D4648">
        <f>'Input Spotmarktpreise&amp;Anleitung'!D4648</f>
        <v>7.819</v>
      </c>
      <c r="E4648">
        <f>MAX(0,IF(D4648&lt;=2,0,VLOOKUP(MONTH(A4648),monthly_premium!C:D,2,FALSE)))</f>
        <v>2.58</v>
      </c>
      <c r="F4648">
        <f>MAX(0,IF(D4648&lt;=2,0,VLOOKUP(MONTH(A4648),monthly_premium!E:F,2,FALSE)))</f>
        <v>12.719999999999999</v>
      </c>
      <c r="G4648">
        <f t="shared" si="144"/>
        <v>10.399000000000001</v>
      </c>
      <c r="H4648">
        <f t="shared" si="145"/>
        <v>20.538999999999998</v>
      </c>
    </row>
    <row r="4649" spans="1:8" x14ac:dyDescent="0.25">
      <c r="A4649" s="1">
        <f>'Input Spotmarktpreise&amp;Anleitung'!A4649</f>
        <v>45485</v>
      </c>
      <c r="B4649" s="2">
        <f>'Input Spotmarktpreise&amp;Anleitung'!B4649</f>
        <v>0.66666666666666663</v>
      </c>
      <c r="C4649" s="2">
        <f>'Input Spotmarktpreise&amp;Anleitung'!C4649</f>
        <v>0.70833333333333337</v>
      </c>
      <c r="D4649">
        <f>'Input Spotmarktpreise&amp;Anleitung'!D4649</f>
        <v>8.5709999999999997</v>
      </c>
      <c r="E4649">
        <f>MAX(0,IF(D4649&lt;=2,0,VLOOKUP(MONTH(A4649),monthly_premium!C:D,2,FALSE)))</f>
        <v>2.58</v>
      </c>
      <c r="F4649">
        <f>MAX(0,IF(D4649&lt;=2,0,VLOOKUP(MONTH(A4649),monthly_premium!E:F,2,FALSE)))</f>
        <v>12.719999999999999</v>
      </c>
      <c r="G4649">
        <f t="shared" si="144"/>
        <v>11.151</v>
      </c>
      <c r="H4649">
        <f t="shared" si="145"/>
        <v>21.290999999999997</v>
      </c>
    </row>
    <row r="4650" spans="1:8" x14ac:dyDescent="0.25">
      <c r="A4650" s="1">
        <f>'Input Spotmarktpreise&amp;Anleitung'!A4650</f>
        <v>45485</v>
      </c>
      <c r="B4650" s="2">
        <f>'Input Spotmarktpreise&amp;Anleitung'!B4650</f>
        <v>0.70833333333333337</v>
      </c>
      <c r="C4650" s="2">
        <f>'Input Spotmarktpreise&amp;Anleitung'!C4650</f>
        <v>0.75</v>
      </c>
      <c r="D4650">
        <f>'Input Spotmarktpreise&amp;Anleitung'!D4650</f>
        <v>8.5540000000000003</v>
      </c>
      <c r="E4650">
        <f>MAX(0,IF(D4650&lt;=2,0,VLOOKUP(MONTH(A4650),monthly_premium!C:D,2,FALSE)))</f>
        <v>2.58</v>
      </c>
      <c r="F4650">
        <f>MAX(0,IF(D4650&lt;=2,0,VLOOKUP(MONTH(A4650),monthly_premium!E:F,2,FALSE)))</f>
        <v>12.719999999999999</v>
      </c>
      <c r="G4650">
        <f t="shared" si="144"/>
        <v>11.134</v>
      </c>
      <c r="H4650">
        <f t="shared" si="145"/>
        <v>21.274000000000001</v>
      </c>
    </row>
    <row r="4651" spans="1:8" x14ac:dyDescent="0.25">
      <c r="A4651" s="1">
        <f>'Input Spotmarktpreise&amp;Anleitung'!A4651</f>
        <v>45485</v>
      </c>
      <c r="B4651" s="2">
        <f>'Input Spotmarktpreise&amp;Anleitung'!B4651</f>
        <v>0.75</v>
      </c>
      <c r="C4651" s="2">
        <f>'Input Spotmarktpreise&amp;Anleitung'!C4651</f>
        <v>0.79166666666666663</v>
      </c>
      <c r="D4651">
        <f>'Input Spotmarktpreise&amp;Anleitung'!D4651</f>
        <v>9.2260000000000009</v>
      </c>
      <c r="E4651">
        <f>MAX(0,IF(D4651&lt;=2,0,VLOOKUP(MONTH(A4651),monthly_premium!C:D,2,FALSE)))</f>
        <v>2.58</v>
      </c>
      <c r="F4651">
        <f>MAX(0,IF(D4651&lt;=2,0,VLOOKUP(MONTH(A4651),monthly_premium!E:F,2,FALSE)))</f>
        <v>12.719999999999999</v>
      </c>
      <c r="G4651">
        <f t="shared" si="144"/>
        <v>11.806000000000001</v>
      </c>
      <c r="H4651">
        <f t="shared" si="145"/>
        <v>21.945999999999998</v>
      </c>
    </row>
    <row r="4652" spans="1:8" x14ac:dyDescent="0.25">
      <c r="A4652" s="1">
        <f>'Input Spotmarktpreise&amp;Anleitung'!A4652</f>
        <v>45485</v>
      </c>
      <c r="B4652" s="2">
        <f>'Input Spotmarktpreise&amp;Anleitung'!B4652</f>
        <v>0.79166666666666663</v>
      </c>
      <c r="C4652" s="2">
        <f>'Input Spotmarktpreise&amp;Anleitung'!C4652</f>
        <v>0.83333333333333337</v>
      </c>
      <c r="D4652">
        <f>'Input Spotmarktpreise&amp;Anleitung'!D4652</f>
        <v>10.239000000000001</v>
      </c>
      <c r="E4652">
        <f>MAX(0,IF(D4652&lt;=2,0,VLOOKUP(MONTH(A4652),monthly_premium!C:D,2,FALSE)))</f>
        <v>2.58</v>
      </c>
      <c r="F4652">
        <f>MAX(0,IF(D4652&lt;=2,0,VLOOKUP(MONTH(A4652),monthly_premium!E:F,2,FALSE)))</f>
        <v>12.719999999999999</v>
      </c>
      <c r="G4652">
        <f t="shared" si="144"/>
        <v>12.819000000000001</v>
      </c>
      <c r="H4652">
        <f t="shared" si="145"/>
        <v>22.959</v>
      </c>
    </row>
    <row r="4653" spans="1:8" x14ac:dyDescent="0.25">
      <c r="A4653" s="1">
        <f>'Input Spotmarktpreise&amp;Anleitung'!A4653</f>
        <v>45485</v>
      </c>
      <c r="B4653" s="2">
        <f>'Input Spotmarktpreise&amp;Anleitung'!B4653</f>
        <v>0.83333333333333337</v>
      </c>
      <c r="C4653" s="2">
        <f>'Input Spotmarktpreise&amp;Anleitung'!C4653</f>
        <v>0.875</v>
      </c>
      <c r="D4653">
        <f>'Input Spotmarktpreise&amp;Anleitung'!D4653</f>
        <v>9.3290000000000006</v>
      </c>
      <c r="E4653">
        <f>MAX(0,IF(D4653&lt;=2,0,VLOOKUP(MONTH(A4653),monthly_premium!C:D,2,FALSE)))</f>
        <v>2.58</v>
      </c>
      <c r="F4653">
        <f>MAX(0,IF(D4653&lt;=2,0,VLOOKUP(MONTH(A4653),monthly_premium!E:F,2,FALSE)))</f>
        <v>12.719999999999999</v>
      </c>
      <c r="G4653">
        <f t="shared" si="144"/>
        <v>11.909000000000001</v>
      </c>
      <c r="H4653">
        <f t="shared" si="145"/>
        <v>22.048999999999999</v>
      </c>
    </row>
    <row r="4654" spans="1:8" x14ac:dyDescent="0.25">
      <c r="A4654" s="1">
        <f>'Input Spotmarktpreise&amp;Anleitung'!A4654</f>
        <v>45485</v>
      </c>
      <c r="B4654" s="2">
        <f>'Input Spotmarktpreise&amp;Anleitung'!B4654</f>
        <v>0.875</v>
      </c>
      <c r="C4654" s="2">
        <f>'Input Spotmarktpreise&amp;Anleitung'!C4654</f>
        <v>0.91666666666666663</v>
      </c>
      <c r="D4654">
        <f>'Input Spotmarktpreise&amp;Anleitung'!D4654</f>
        <v>9.4610000000000003</v>
      </c>
      <c r="E4654">
        <f>MAX(0,IF(D4654&lt;=2,0,VLOOKUP(MONTH(A4654),monthly_premium!C:D,2,FALSE)))</f>
        <v>2.58</v>
      </c>
      <c r="F4654">
        <f>MAX(0,IF(D4654&lt;=2,0,VLOOKUP(MONTH(A4654),monthly_premium!E:F,2,FALSE)))</f>
        <v>12.719999999999999</v>
      </c>
      <c r="G4654">
        <f t="shared" si="144"/>
        <v>12.041</v>
      </c>
      <c r="H4654">
        <f t="shared" si="145"/>
        <v>22.180999999999997</v>
      </c>
    </row>
    <row r="4655" spans="1:8" x14ac:dyDescent="0.25">
      <c r="A4655" s="1">
        <f>'Input Spotmarktpreise&amp;Anleitung'!A4655</f>
        <v>45485</v>
      </c>
      <c r="B4655" s="2">
        <f>'Input Spotmarktpreise&amp;Anleitung'!B4655</f>
        <v>0.91666666666666663</v>
      </c>
      <c r="C4655" s="2">
        <f>'Input Spotmarktpreise&amp;Anleitung'!C4655</f>
        <v>0.95833333333333337</v>
      </c>
      <c r="D4655">
        <f>'Input Spotmarktpreise&amp;Anleitung'!D4655</f>
        <v>8.5660000000000007</v>
      </c>
      <c r="E4655">
        <f>MAX(0,IF(D4655&lt;=2,0,VLOOKUP(MONTH(A4655),monthly_premium!C:D,2,FALSE)))</f>
        <v>2.58</v>
      </c>
      <c r="F4655">
        <f>MAX(0,IF(D4655&lt;=2,0,VLOOKUP(MONTH(A4655),monthly_premium!E:F,2,FALSE)))</f>
        <v>12.719999999999999</v>
      </c>
      <c r="G4655">
        <f t="shared" si="144"/>
        <v>11.146000000000001</v>
      </c>
      <c r="H4655">
        <f t="shared" si="145"/>
        <v>21.286000000000001</v>
      </c>
    </row>
    <row r="4656" spans="1:8" x14ac:dyDescent="0.25">
      <c r="A4656" s="1">
        <f>'Input Spotmarktpreise&amp;Anleitung'!A4656</f>
        <v>45485</v>
      </c>
      <c r="B4656" s="2">
        <f>'Input Spotmarktpreise&amp;Anleitung'!B4656</f>
        <v>0.95833333333333337</v>
      </c>
      <c r="C4656" s="2">
        <f>'Input Spotmarktpreise&amp;Anleitung'!C4656</f>
        <v>0</v>
      </c>
      <c r="D4656">
        <f>'Input Spotmarktpreise&amp;Anleitung'!D4656</f>
        <v>7.9109999999999996</v>
      </c>
      <c r="E4656">
        <f>MAX(0,IF(D4656&lt;=2,0,VLOOKUP(MONTH(A4656),monthly_premium!C:D,2,FALSE)))</f>
        <v>2.58</v>
      </c>
      <c r="F4656">
        <f>MAX(0,IF(D4656&lt;=2,0,VLOOKUP(MONTH(A4656),monthly_premium!E:F,2,FALSE)))</f>
        <v>12.719999999999999</v>
      </c>
      <c r="G4656">
        <f t="shared" si="144"/>
        <v>10.491</v>
      </c>
      <c r="H4656">
        <f t="shared" si="145"/>
        <v>20.631</v>
      </c>
    </row>
    <row r="4657" spans="1:8" x14ac:dyDescent="0.25">
      <c r="A4657" s="1">
        <f>'Input Spotmarktpreise&amp;Anleitung'!A4657</f>
        <v>45486</v>
      </c>
      <c r="B4657" s="2">
        <f>'Input Spotmarktpreise&amp;Anleitung'!B4657</f>
        <v>0</v>
      </c>
      <c r="C4657" s="2">
        <f>'Input Spotmarktpreise&amp;Anleitung'!C4657</f>
        <v>4.1666666666666664E-2</v>
      </c>
      <c r="D4657">
        <f>'Input Spotmarktpreise&amp;Anleitung'!D4657</f>
        <v>5.0650000000000004</v>
      </c>
      <c r="E4657">
        <f>MAX(0,IF(D4657&lt;=2,0,VLOOKUP(MONTH(A4657),monthly_premium!C:D,2,FALSE)))</f>
        <v>2.58</v>
      </c>
      <c r="F4657">
        <f>MAX(0,IF(D4657&lt;=2,0,VLOOKUP(MONTH(A4657),monthly_premium!E:F,2,FALSE)))</f>
        <v>12.719999999999999</v>
      </c>
      <c r="G4657">
        <f t="shared" si="144"/>
        <v>7.6450000000000005</v>
      </c>
      <c r="H4657">
        <f t="shared" si="145"/>
        <v>17.785</v>
      </c>
    </row>
    <row r="4658" spans="1:8" x14ac:dyDescent="0.25">
      <c r="A4658" s="1">
        <f>'Input Spotmarktpreise&amp;Anleitung'!A4658</f>
        <v>45486</v>
      </c>
      <c r="B4658" s="2">
        <f>'Input Spotmarktpreise&amp;Anleitung'!B4658</f>
        <v>4.1666666666666664E-2</v>
      </c>
      <c r="C4658" s="2">
        <f>'Input Spotmarktpreise&amp;Anleitung'!C4658</f>
        <v>8.3333333333333329E-2</v>
      </c>
      <c r="D4658">
        <f>'Input Spotmarktpreise&amp;Anleitung'!D4658</f>
        <v>5.0519999999999996</v>
      </c>
      <c r="E4658">
        <f>MAX(0,IF(D4658&lt;=2,0,VLOOKUP(MONTH(A4658),monthly_premium!C:D,2,FALSE)))</f>
        <v>2.58</v>
      </c>
      <c r="F4658">
        <f>MAX(0,IF(D4658&lt;=2,0,VLOOKUP(MONTH(A4658),monthly_premium!E:F,2,FALSE)))</f>
        <v>12.719999999999999</v>
      </c>
      <c r="G4658">
        <f t="shared" si="144"/>
        <v>7.6319999999999997</v>
      </c>
      <c r="H4658">
        <f t="shared" si="145"/>
        <v>17.771999999999998</v>
      </c>
    </row>
    <row r="4659" spans="1:8" x14ac:dyDescent="0.25">
      <c r="A4659" s="1">
        <f>'Input Spotmarktpreise&amp;Anleitung'!A4659</f>
        <v>45486</v>
      </c>
      <c r="B4659" s="2">
        <f>'Input Spotmarktpreise&amp;Anleitung'!B4659</f>
        <v>8.3333333333333329E-2</v>
      </c>
      <c r="C4659" s="2">
        <f>'Input Spotmarktpreise&amp;Anleitung'!C4659</f>
        <v>0.125</v>
      </c>
      <c r="D4659">
        <f>'Input Spotmarktpreise&amp;Anleitung'!D4659</f>
        <v>3.6920000000000002</v>
      </c>
      <c r="E4659">
        <f>MAX(0,IF(D4659&lt;=2,0,VLOOKUP(MONTH(A4659),monthly_premium!C:D,2,FALSE)))</f>
        <v>2.58</v>
      </c>
      <c r="F4659">
        <f>MAX(0,IF(D4659&lt;=2,0,VLOOKUP(MONTH(A4659),monthly_premium!E:F,2,FALSE)))</f>
        <v>12.719999999999999</v>
      </c>
      <c r="G4659">
        <f t="shared" si="144"/>
        <v>6.2720000000000002</v>
      </c>
      <c r="H4659">
        <f t="shared" si="145"/>
        <v>16.411999999999999</v>
      </c>
    </row>
    <row r="4660" spans="1:8" x14ac:dyDescent="0.25">
      <c r="A4660" s="1">
        <f>'Input Spotmarktpreise&amp;Anleitung'!A4660</f>
        <v>45486</v>
      </c>
      <c r="B4660" s="2">
        <f>'Input Spotmarktpreise&amp;Anleitung'!B4660</f>
        <v>0.125</v>
      </c>
      <c r="C4660" s="2">
        <f>'Input Spotmarktpreise&amp;Anleitung'!C4660</f>
        <v>0.16666666666666666</v>
      </c>
      <c r="D4660">
        <f>'Input Spotmarktpreise&amp;Anleitung'!D4660</f>
        <v>3.7669999999999999</v>
      </c>
      <c r="E4660">
        <f>MAX(0,IF(D4660&lt;=2,0,VLOOKUP(MONTH(A4660),monthly_premium!C:D,2,FALSE)))</f>
        <v>2.58</v>
      </c>
      <c r="F4660">
        <f>MAX(0,IF(D4660&lt;=2,0,VLOOKUP(MONTH(A4660),monthly_premium!E:F,2,FALSE)))</f>
        <v>12.719999999999999</v>
      </c>
      <c r="G4660">
        <f t="shared" si="144"/>
        <v>6.3469999999999995</v>
      </c>
      <c r="H4660">
        <f t="shared" si="145"/>
        <v>16.486999999999998</v>
      </c>
    </row>
    <row r="4661" spans="1:8" x14ac:dyDescent="0.25">
      <c r="A4661" s="1">
        <f>'Input Spotmarktpreise&amp;Anleitung'!A4661</f>
        <v>45486</v>
      </c>
      <c r="B4661" s="2">
        <f>'Input Spotmarktpreise&amp;Anleitung'!B4661</f>
        <v>0.16666666666666666</v>
      </c>
      <c r="C4661" s="2">
        <f>'Input Spotmarktpreise&amp;Anleitung'!C4661</f>
        <v>0.20833333333333334</v>
      </c>
      <c r="D4661">
        <f>'Input Spotmarktpreise&amp;Anleitung'!D4661</f>
        <v>3.2719999999999998</v>
      </c>
      <c r="E4661">
        <f>MAX(0,IF(D4661&lt;=2,0,VLOOKUP(MONTH(A4661),monthly_premium!C:D,2,FALSE)))</f>
        <v>2.58</v>
      </c>
      <c r="F4661">
        <f>MAX(0,IF(D4661&lt;=2,0,VLOOKUP(MONTH(A4661),monthly_premium!E:F,2,FALSE)))</f>
        <v>12.719999999999999</v>
      </c>
      <c r="G4661">
        <f t="shared" si="144"/>
        <v>5.8520000000000003</v>
      </c>
      <c r="H4661">
        <f t="shared" si="145"/>
        <v>15.991999999999999</v>
      </c>
    </row>
    <row r="4662" spans="1:8" x14ac:dyDescent="0.25">
      <c r="A4662" s="1">
        <f>'Input Spotmarktpreise&amp;Anleitung'!A4662</f>
        <v>45486</v>
      </c>
      <c r="B4662" s="2">
        <f>'Input Spotmarktpreise&amp;Anleitung'!B4662</f>
        <v>0.20833333333333334</v>
      </c>
      <c r="C4662" s="2">
        <f>'Input Spotmarktpreise&amp;Anleitung'!C4662</f>
        <v>0.25</v>
      </c>
      <c r="D4662">
        <f>'Input Spotmarktpreise&amp;Anleitung'!D4662</f>
        <v>3.105</v>
      </c>
      <c r="E4662">
        <f>MAX(0,IF(D4662&lt;=2,0,VLOOKUP(MONTH(A4662),monthly_premium!C:D,2,FALSE)))</f>
        <v>2.58</v>
      </c>
      <c r="F4662">
        <f>MAX(0,IF(D4662&lt;=2,0,VLOOKUP(MONTH(A4662),monthly_premium!E:F,2,FALSE)))</f>
        <v>12.719999999999999</v>
      </c>
      <c r="G4662">
        <f t="shared" si="144"/>
        <v>5.6850000000000005</v>
      </c>
      <c r="H4662">
        <f t="shared" si="145"/>
        <v>15.824999999999999</v>
      </c>
    </row>
    <row r="4663" spans="1:8" x14ac:dyDescent="0.25">
      <c r="A4663" s="1">
        <f>'Input Spotmarktpreise&amp;Anleitung'!A4663</f>
        <v>45486</v>
      </c>
      <c r="B4663" s="2">
        <f>'Input Spotmarktpreise&amp;Anleitung'!B4663</f>
        <v>0.25</v>
      </c>
      <c r="C4663" s="2">
        <f>'Input Spotmarktpreise&amp;Anleitung'!C4663</f>
        <v>0.29166666666666669</v>
      </c>
      <c r="D4663">
        <f>'Input Spotmarktpreise&amp;Anleitung'!D4663</f>
        <v>3.0659999999999998</v>
      </c>
      <c r="E4663">
        <f>MAX(0,IF(D4663&lt;=2,0,VLOOKUP(MONTH(A4663),monthly_premium!C:D,2,FALSE)))</f>
        <v>2.58</v>
      </c>
      <c r="F4663">
        <f>MAX(0,IF(D4663&lt;=2,0,VLOOKUP(MONTH(A4663),monthly_premium!E:F,2,FALSE)))</f>
        <v>12.719999999999999</v>
      </c>
      <c r="G4663">
        <f t="shared" si="144"/>
        <v>5.6459999999999999</v>
      </c>
      <c r="H4663">
        <f t="shared" si="145"/>
        <v>15.785999999999998</v>
      </c>
    </row>
    <row r="4664" spans="1:8" x14ac:dyDescent="0.25">
      <c r="A4664" s="1">
        <f>'Input Spotmarktpreise&amp;Anleitung'!A4664</f>
        <v>45486</v>
      </c>
      <c r="B4664" s="2">
        <f>'Input Spotmarktpreise&amp;Anleitung'!B4664</f>
        <v>0.29166666666666669</v>
      </c>
      <c r="C4664" s="2">
        <f>'Input Spotmarktpreise&amp;Anleitung'!C4664</f>
        <v>0.33333333333333331</v>
      </c>
      <c r="D4664">
        <f>'Input Spotmarktpreise&amp;Anleitung'!D4664</f>
        <v>2.782</v>
      </c>
      <c r="E4664">
        <f>MAX(0,IF(D4664&lt;=2,0,VLOOKUP(MONTH(A4664),monthly_premium!C:D,2,FALSE)))</f>
        <v>2.58</v>
      </c>
      <c r="F4664">
        <f>MAX(0,IF(D4664&lt;=2,0,VLOOKUP(MONTH(A4664),monthly_premium!E:F,2,FALSE)))</f>
        <v>12.719999999999999</v>
      </c>
      <c r="G4664">
        <f t="shared" si="144"/>
        <v>5.3620000000000001</v>
      </c>
      <c r="H4664">
        <f t="shared" si="145"/>
        <v>15.501999999999999</v>
      </c>
    </row>
    <row r="4665" spans="1:8" x14ac:dyDescent="0.25">
      <c r="A4665" s="1">
        <f>'Input Spotmarktpreise&amp;Anleitung'!A4665</f>
        <v>45486</v>
      </c>
      <c r="B4665" s="2">
        <f>'Input Spotmarktpreise&amp;Anleitung'!B4665</f>
        <v>0.33333333333333331</v>
      </c>
      <c r="C4665" s="2">
        <f>'Input Spotmarktpreise&amp;Anleitung'!C4665</f>
        <v>0.375</v>
      </c>
      <c r="D4665">
        <f>'Input Spotmarktpreise&amp;Anleitung'!D4665</f>
        <v>2.66</v>
      </c>
      <c r="E4665">
        <f>MAX(0,IF(D4665&lt;=2,0,VLOOKUP(MONTH(A4665),monthly_premium!C:D,2,FALSE)))</f>
        <v>2.58</v>
      </c>
      <c r="F4665">
        <f>MAX(0,IF(D4665&lt;=2,0,VLOOKUP(MONTH(A4665),monthly_premium!E:F,2,FALSE)))</f>
        <v>12.719999999999999</v>
      </c>
      <c r="G4665">
        <f t="shared" si="144"/>
        <v>5.24</v>
      </c>
      <c r="H4665">
        <f t="shared" si="145"/>
        <v>15.379999999999999</v>
      </c>
    </row>
    <row r="4666" spans="1:8" x14ac:dyDescent="0.25">
      <c r="A4666" s="1">
        <f>'Input Spotmarktpreise&amp;Anleitung'!A4666</f>
        <v>45486</v>
      </c>
      <c r="B4666" s="2">
        <f>'Input Spotmarktpreise&amp;Anleitung'!B4666</f>
        <v>0.375</v>
      </c>
      <c r="C4666" s="2">
        <f>'Input Spotmarktpreise&amp;Anleitung'!C4666</f>
        <v>0.41666666666666669</v>
      </c>
      <c r="D4666">
        <f>'Input Spotmarktpreise&amp;Anleitung'!D4666</f>
        <v>2.097</v>
      </c>
      <c r="E4666">
        <f>MAX(0,IF(D4666&lt;=2,0,VLOOKUP(MONTH(A4666),monthly_premium!C:D,2,FALSE)))</f>
        <v>2.58</v>
      </c>
      <c r="F4666">
        <f>MAX(0,IF(D4666&lt;=2,0,VLOOKUP(MONTH(A4666),monthly_premium!E:F,2,FALSE)))</f>
        <v>12.719999999999999</v>
      </c>
      <c r="G4666">
        <f t="shared" si="144"/>
        <v>4.6769999999999996</v>
      </c>
      <c r="H4666">
        <f t="shared" si="145"/>
        <v>14.816999999999998</v>
      </c>
    </row>
    <row r="4667" spans="1:8" x14ac:dyDescent="0.25">
      <c r="A4667" s="1">
        <f>'Input Spotmarktpreise&amp;Anleitung'!A4667</f>
        <v>45486</v>
      </c>
      <c r="B4667" s="2">
        <f>'Input Spotmarktpreise&amp;Anleitung'!B4667</f>
        <v>0.41666666666666669</v>
      </c>
      <c r="C4667" s="2">
        <f>'Input Spotmarktpreise&amp;Anleitung'!C4667</f>
        <v>0.45833333333333331</v>
      </c>
      <c r="D4667">
        <f>'Input Spotmarktpreise&amp;Anleitung'!D4667</f>
        <v>0.51600000000000001</v>
      </c>
      <c r="E4667">
        <f>MAX(0,IF(D4667&lt;=2,0,VLOOKUP(MONTH(A4667),monthly_premium!C:D,2,FALSE)))</f>
        <v>0</v>
      </c>
      <c r="F4667">
        <f>MAX(0,IF(D4667&lt;=2,0,VLOOKUP(MONTH(A4667),monthly_premium!E:F,2,FALSE)))</f>
        <v>0</v>
      </c>
      <c r="G4667">
        <f t="shared" si="144"/>
        <v>0.51600000000000001</v>
      </c>
      <c r="H4667">
        <f t="shared" si="145"/>
        <v>0.51600000000000001</v>
      </c>
    </row>
    <row r="4668" spans="1:8" x14ac:dyDescent="0.25">
      <c r="A4668" s="1">
        <f>'Input Spotmarktpreise&amp;Anleitung'!A4668</f>
        <v>45486</v>
      </c>
      <c r="B4668" s="2">
        <f>'Input Spotmarktpreise&amp;Anleitung'!B4668</f>
        <v>0.45833333333333331</v>
      </c>
      <c r="C4668" s="2">
        <f>'Input Spotmarktpreise&amp;Anleitung'!C4668</f>
        <v>0.5</v>
      </c>
      <c r="D4668">
        <f>'Input Spotmarktpreise&amp;Anleitung'!D4668</f>
        <v>4.0000000000000001E-3</v>
      </c>
      <c r="E4668">
        <f>MAX(0,IF(D4668&lt;=2,0,VLOOKUP(MONTH(A4668),monthly_premium!C:D,2,FALSE)))</f>
        <v>0</v>
      </c>
      <c r="F4668">
        <f>MAX(0,IF(D4668&lt;=2,0,VLOOKUP(MONTH(A4668),monthly_premium!E:F,2,FALSE)))</f>
        <v>0</v>
      </c>
      <c r="G4668">
        <f t="shared" si="144"/>
        <v>4.0000000000000001E-3</v>
      </c>
      <c r="H4668">
        <f t="shared" si="145"/>
        <v>4.0000000000000001E-3</v>
      </c>
    </row>
    <row r="4669" spans="1:8" x14ac:dyDescent="0.25">
      <c r="A4669" s="1">
        <f>'Input Spotmarktpreise&amp;Anleitung'!A4669</f>
        <v>45486</v>
      </c>
      <c r="B4669" s="2">
        <f>'Input Spotmarktpreise&amp;Anleitung'!B4669</f>
        <v>0.5</v>
      </c>
      <c r="C4669" s="2">
        <f>'Input Spotmarktpreise&amp;Anleitung'!C4669</f>
        <v>0.54166666666666663</v>
      </c>
      <c r="D4669">
        <f>'Input Spotmarktpreise&amp;Anleitung'!D4669</f>
        <v>-1E-3</v>
      </c>
      <c r="E4669">
        <f>MAX(0,IF(D4669&lt;=2,0,VLOOKUP(MONTH(A4669),monthly_premium!C:D,2,FALSE)))</f>
        <v>0</v>
      </c>
      <c r="F4669">
        <f>MAX(0,IF(D4669&lt;=2,0,VLOOKUP(MONTH(A4669),monthly_premium!E:F,2,FALSE)))</f>
        <v>0</v>
      </c>
      <c r="G4669">
        <f t="shared" si="144"/>
        <v>-1E-3</v>
      </c>
      <c r="H4669">
        <f t="shared" si="145"/>
        <v>-1E-3</v>
      </c>
    </row>
    <row r="4670" spans="1:8" x14ac:dyDescent="0.25">
      <c r="A4670" s="1">
        <f>'Input Spotmarktpreise&amp;Anleitung'!A4670</f>
        <v>45486</v>
      </c>
      <c r="B4670" s="2">
        <f>'Input Spotmarktpreise&amp;Anleitung'!B4670</f>
        <v>0.54166666666666663</v>
      </c>
      <c r="C4670" s="2">
        <f>'Input Spotmarktpreise&amp;Anleitung'!C4670</f>
        <v>0.58333333333333337</v>
      </c>
      <c r="D4670">
        <f>'Input Spotmarktpreise&amp;Anleitung'!D4670</f>
        <v>-0.5</v>
      </c>
      <c r="E4670">
        <f>MAX(0,IF(D4670&lt;=2,0,VLOOKUP(MONTH(A4670),monthly_premium!C:D,2,FALSE)))</f>
        <v>0</v>
      </c>
      <c r="F4670">
        <f>MAX(0,IF(D4670&lt;=2,0,VLOOKUP(MONTH(A4670),monthly_premium!E:F,2,FALSE)))</f>
        <v>0</v>
      </c>
      <c r="G4670">
        <f t="shared" si="144"/>
        <v>-0.5</v>
      </c>
      <c r="H4670">
        <f t="shared" si="145"/>
        <v>-0.5</v>
      </c>
    </row>
    <row r="4671" spans="1:8" x14ac:dyDescent="0.25">
      <c r="A4671" s="1">
        <f>'Input Spotmarktpreise&amp;Anleitung'!A4671</f>
        <v>45486</v>
      </c>
      <c r="B4671" s="2">
        <f>'Input Spotmarktpreise&amp;Anleitung'!B4671</f>
        <v>0.58333333333333337</v>
      </c>
      <c r="C4671" s="2">
        <f>'Input Spotmarktpreise&amp;Anleitung'!C4671</f>
        <v>0.625</v>
      </c>
      <c r="D4671">
        <f>'Input Spotmarktpreise&amp;Anleitung'!D4671</f>
        <v>-1.49</v>
      </c>
      <c r="E4671">
        <f>MAX(0,IF(D4671&lt;=2,0,VLOOKUP(MONTH(A4671),monthly_premium!C:D,2,FALSE)))</f>
        <v>0</v>
      </c>
      <c r="F4671">
        <f>MAX(0,IF(D4671&lt;=2,0,VLOOKUP(MONTH(A4671),monthly_premium!E:F,2,FALSE)))</f>
        <v>0</v>
      </c>
      <c r="G4671">
        <f t="shared" si="144"/>
        <v>-1.49</v>
      </c>
      <c r="H4671">
        <f t="shared" si="145"/>
        <v>-1.49</v>
      </c>
    </row>
    <row r="4672" spans="1:8" x14ac:dyDescent="0.25">
      <c r="A4672" s="1">
        <f>'Input Spotmarktpreise&amp;Anleitung'!A4672</f>
        <v>45486</v>
      </c>
      <c r="B4672" s="2">
        <f>'Input Spotmarktpreise&amp;Anleitung'!B4672</f>
        <v>0.625</v>
      </c>
      <c r="C4672" s="2">
        <f>'Input Spotmarktpreise&amp;Anleitung'!C4672</f>
        <v>0.66666666666666663</v>
      </c>
      <c r="D4672">
        <f>'Input Spotmarktpreise&amp;Anleitung'!D4672</f>
        <v>-1.147</v>
      </c>
      <c r="E4672">
        <f>MAX(0,IF(D4672&lt;=2,0,VLOOKUP(MONTH(A4672),monthly_premium!C:D,2,FALSE)))</f>
        <v>0</v>
      </c>
      <c r="F4672">
        <f>MAX(0,IF(D4672&lt;=2,0,VLOOKUP(MONTH(A4672),monthly_premium!E:F,2,FALSE)))</f>
        <v>0</v>
      </c>
      <c r="G4672">
        <f t="shared" si="144"/>
        <v>-1.147</v>
      </c>
      <c r="H4672">
        <f t="shared" si="145"/>
        <v>-1.147</v>
      </c>
    </row>
    <row r="4673" spans="1:8" x14ac:dyDescent="0.25">
      <c r="A4673" s="1">
        <f>'Input Spotmarktpreise&amp;Anleitung'!A4673</f>
        <v>45486</v>
      </c>
      <c r="B4673" s="2">
        <f>'Input Spotmarktpreise&amp;Anleitung'!B4673</f>
        <v>0.66666666666666663</v>
      </c>
      <c r="C4673" s="2">
        <f>'Input Spotmarktpreise&amp;Anleitung'!C4673</f>
        <v>0.70833333333333337</v>
      </c>
      <c r="D4673">
        <f>'Input Spotmarktpreise&amp;Anleitung'!D4673</f>
        <v>-0.34799999999999998</v>
      </c>
      <c r="E4673">
        <f>MAX(0,IF(D4673&lt;=2,0,VLOOKUP(MONTH(A4673),monthly_premium!C:D,2,FALSE)))</f>
        <v>0</v>
      </c>
      <c r="F4673">
        <f>MAX(0,IF(D4673&lt;=2,0,VLOOKUP(MONTH(A4673),monthly_premium!E:F,2,FALSE)))</f>
        <v>0</v>
      </c>
      <c r="G4673">
        <f t="shared" si="144"/>
        <v>-0.34799999999999998</v>
      </c>
      <c r="H4673">
        <f t="shared" si="145"/>
        <v>-0.34799999999999998</v>
      </c>
    </row>
    <row r="4674" spans="1:8" x14ac:dyDescent="0.25">
      <c r="A4674" s="1">
        <f>'Input Spotmarktpreise&amp;Anleitung'!A4674</f>
        <v>45486</v>
      </c>
      <c r="B4674" s="2">
        <f>'Input Spotmarktpreise&amp;Anleitung'!B4674</f>
        <v>0.70833333333333337</v>
      </c>
      <c r="C4674" s="2">
        <f>'Input Spotmarktpreise&amp;Anleitung'!C4674</f>
        <v>0.75</v>
      </c>
      <c r="D4674">
        <f>'Input Spotmarktpreise&amp;Anleitung'!D4674</f>
        <v>-1E-3</v>
      </c>
      <c r="E4674">
        <f>MAX(0,IF(D4674&lt;=2,0,VLOOKUP(MONTH(A4674),monthly_premium!C:D,2,FALSE)))</f>
        <v>0</v>
      </c>
      <c r="F4674">
        <f>MAX(0,IF(D4674&lt;=2,0,VLOOKUP(MONTH(A4674),monthly_premium!E:F,2,FALSE)))</f>
        <v>0</v>
      </c>
      <c r="G4674">
        <f t="shared" si="144"/>
        <v>-1E-3</v>
      </c>
      <c r="H4674">
        <f t="shared" si="145"/>
        <v>-1E-3</v>
      </c>
    </row>
    <row r="4675" spans="1:8" x14ac:dyDescent="0.25">
      <c r="A4675" s="1">
        <f>'Input Spotmarktpreise&amp;Anleitung'!A4675</f>
        <v>45486</v>
      </c>
      <c r="B4675" s="2">
        <f>'Input Spotmarktpreise&amp;Anleitung'!B4675</f>
        <v>0.75</v>
      </c>
      <c r="C4675" s="2">
        <f>'Input Spotmarktpreise&amp;Anleitung'!C4675</f>
        <v>0.79166666666666663</v>
      </c>
      <c r="D4675">
        <f>'Input Spotmarktpreise&amp;Anleitung'!D4675</f>
        <v>2.8769999999999998</v>
      </c>
      <c r="E4675">
        <f>MAX(0,IF(D4675&lt;=2,0,VLOOKUP(MONTH(A4675),monthly_premium!C:D,2,FALSE)))</f>
        <v>2.58</v>
      </c>
      <c r="F4675">
        <f>MAX(0,IF(D4675&lt;=2,0,VLOOKUP(MONTH(A4675),monthly_premium!E:F,2,FALSE)))</f>
        <v>12.719999999999999</v>
      </c>
      <c r="G4675">
        <f t="shared" ref="G4675:G4738" si="146">D4675+E4675</f>
        <v>5.4569999999999999</v>
      </c>
      <c r="H4675">
        <f t="shared" ref="H4675:H4738" si="147">D4675+F4675</f>
        <v>15.596999999999998</v>
      </c>
    </row>
    <row r="4676" spans="1:8" x14ac:dyDescent="0.25">
      <c r="A4676" s="1">
        <f>'Input Spotmarktpreise&amp;Anleitung'!A4676</f>
        <v>45486</v>
      </c>
      <c r="B4676" s="2">
        <f>'Input Spotmarktpreise&amp;Anleitung'!B4676</f>
        <v>0.79166666666666663</v>
      </c>
      <c r="C4676" s="2">
        <f>'Input Spotmarktpreise&amp;Anleitung'!C4676</f>
        <v>0.83333333333333337</v>
      </c>
      <c r="D4676">
        <f>'Input Spotmarktpreise&amp;Anleitung'!D4676</f>
        <v>5.0330000000000004</v>
      </c>
      <c r="E4676">
        <f>MAX(0,IF(D4676&lt;=2,0,VLOOKUP(MONTH(A4676),monthly_premium!C:D,2,FALSE)))</f>
        <v>2.58</v>
      </c>
      <c r="F4676">
        <f>MAX(0,IF(D4676&lt;=2,0,VLOOKUP(MONTH(A4676),monthly_premium!E:F,2,FALSE)))</f>
        <v>12.719999999999999</v>
      </c>
      <c r="G4676">
        <f t="shared" si="146"/>
        <v>7.6130000000000004</v>
      </c>
      <c r="H4676">
        <f t="shared" si="147"/>
        <v>17.753</v>
      </c>
    </row>
    <row r="4677" spans="1:8" x14ac:dyDescent="0.25">
      <c r="A4677" s="1">
        <f>'Input Spotmarktpreise&amp;Anleitung'!A4677</f>
        <v>45486</v>
      </c>
      <c r="B4677" s="2">
        <f>'Input Spotmarktpreise&amp;Anleitung'!B4677</f>
        <v>0.83333333333333337</v>
      </c>
      <c r="C4677" s="2">
        <f>'Input Spotmarktpreise&amp;Anleitung'!C4677</f>
        <v>0.875</v>
      </c>
      <c r="D4677">
        <f>'Input Spotmarktpreise&amp;Anleitung'!D4677</f>
        <v>7.5449999999999999</v>
      </c>
      <c r="E4677">
        <f>MAX(0,IF(D4677&lt;=2,0,VLOOKUP(MONTH(A4677),monthly_premium!C:D,2,FALSE)))</f>
        <v>2.58</v>
      </c>
      <c r="F4677">
        <f>MAX(0,IF(D4677&lt;=2,0,VLOOKUP(MONTH(A4677),monthly_premium!E:F,2,FALSE)))</f>
        <v>12.719999999999999</v>
      </c>
      <c r="G4677">
        <f t="shared" si="146"/>
        <v>10.125</v>
      </c>
      <c r="H4677">
        <f t="shared" si="147"/>
        <v>20.265000000000001</v>
      </c>
    </row>
    <row r="4678" spans="1:8" x14ac:dyDescent="0.25">
      <c r="A4678" s="1">
        <f>'Input Spotmarktpreise&amp;Anleitung'!A4678</f>
        <v>45486</v>
      </c>
      <c r="B4678" s="2">
        <f>'Input Spotmarktpreise&amp;Anleitung'!B4678</f>
        <v>0.875</v>
      </c>
      <c r="C4678" s="2">
        <f>'Input Spotmarktpreise&amp;Anleitung'!C4678</f>
        <v>0.91666666666666663</v>
      </c>
      <c r="D4678">
        <f>'Input Spotmarktpreise&amp;Anleitung'!D4678</f>
        <v>7.6260000000000003</v>
      </c>
      <c r="E4678">
        <f>MAX(0,IF(D4678&lt;=2,0,VLOOKUP(MONTH(A4678),monthly_premium!C:D,2,FALSE)))</f>
        <v>2.58</v>
      </c>
      <c r="F4678">
        <f>MAX(0,IF(D4678&lt;=2,0,VLOOKUP(MONTH(A4678),monthly_premium!E:F,2,FALSE)))</f>
        <v>12.719999999999999</v>
      </c>
      <c r="G4678">
        <f t="shared" si="146"/>
        <v>10.206</v>
      </c>
      <c r="H4678">
        <f t="shared" si="147"/>
        <v>20.346</v>
      </c>
    </row>
    <row r="4679" spans="1:8" x14ac:dyDescent="0.25">
      <c r="A4679" s="1">
        <f>'Input Spotmarktpreise&amp;Anleitung'!A4679</f>
        <v>45486</v>
      </c>
      <c r="B4679" s="2">
        <f>'Input Spotmarktpreise&amp;Anleitung'!B4679</f>
        <v>0.91666666666666663</v>
      </c>
      <c r="C4679" s="2">
        <f>'Input Spotmarktpreise&amp;Anleitung'!C4679</f>
        <v>0.95833333333333337</v>
      </c>
      <c r="D4679">
        <f>'Input Spotmarktpreise&amp;Anleitung'!D4679</f>
        <v>7.8840000000000003</v>
      </c>
      <c r="E4679">
        <f>MAX(0,IF(D4679&lt;=2,0,VLOOKUP(MONTH(A4679),monthly_premium!C:D,2,FALSE)))</f>
        <v>2.58</v>
      </c>
      <c r="F4679">
        <f>MAX(0,IF(D4679&lt;=2,0,VLOOKUP(MONTH(A4679),monthly_premium!E:F,2,FALSE)))</f>
        <v>12.719999999999999</v>
      </c>
      <c r="G4679">
        <f t="shared" si="146"/>
        <v>10.464</v>
      </c>
      <c r="H4679">
        <f t="shared" si="147"/>
        <v>20.603999999999999</v>
      </c>
    </row>
    <row r="4680" spans="1:8" x14ac:dyDescent="0.25">
      <c r="A4680" s="1">
        <f>'Input Spotmarktpreise&amp;Anleitung'!A4680</f>
        <v>45486</v>
      </c>
      <c r="B4680" s="2">
        <f>'Input Spotmarktpreise&amp;Anleitung'!B4680</f>
        <v>0.95833333333333337</v>
      </c>
      <c r="C4680" s="2">
        <f>'Input Spotmarktpreise&amp;Anleitung'!C4680</f>
        <v>0</v>
      </c>
      <c r="D4680">
        <f>'Input Spotmarktpreise&amp;Anleitung'!D4680</f>
        <v>6.3</v>
      </c>
      <c r="E4680">
        <f>MAX(0,IF(D4680&lt;=2,0,VLOOKUP(MONTH(A4680),monthly_premium!C:D,2,FALSE)))</f>
        <v>2.58</v>
      </c>
      <c r="F4680">
        <f>MAX(0,IF(D4680&lt;=2,0,VLOOKUP(MONTH(A4680),monthly_premium!E:F,2,FALSE)))</f>
        <v>12.719999999999999</v>
      </c>
      <c r="G4680">
        <f t="shared" si="146"/>
        <v>8.879999999999999</v>
      </c>
      <c r="H4680">
        <f t="shared" si="147"/>
        <v>19.02</v>
      </c>
    </row>
    <row r="4681" spans="1:8" x14ac:dyDescent="0.25">
      <c r="A4681" s="1">
        <f>'Input Spotmarktpreise&amp;Anleitung'!A4681</f>
        <v>45487</v>
      </c>
      <c r="B4681" s="2">
        <f>'Input Spotmarktpreise&amp;Anleitung'!B4681</f>
        <v>0</v>
      </c>
      <c r="C4681" s="2">
        <f>'Input Spotmarktpreise&amp;Anleitung'!C4681</f>
        <v>4.1666666666666664E-2</v>
      </c>
      <c r="D4681">
        <f>'Input Spotmarktpreise&amp;Anleitung'!D4681</f>
        <v>8.8949999999999996</v>
      </c>
      <c r="E4681">
        <f>MAX(0,IF(D4681&lt;=2,0,VLOOKUP(MONTH(A4681),monthly_premium!C:D,2,FALSE)))</f>
        <v>2.58</v>
      </c>
      <c r="F4681">
        <f>MAX(0,IF(D4681&lt;=2,0,VLOOKUP(MONTH(A4681),monthly_premium!E:F,2,FALSE)))</f>
        <v>12.719999999999999</v>
      </c>
      <c r="G4681">
        <f t="shared" si="146"/>
        <v>11.475</v>
      </c>
      <c r="H4681">
        <f t="shared" si="147"/>
        <v>21.614999999999998</v>
      </c>
    </row>
    <row r="4682" spans="1:8" x14ac:dyDescent="0.25">
      <c r="A4682" s="1">
        <f>'Input Spotmarktpreise&amp;Anleitung'!A4682</f>
        <v>45487</v>
      </c>
      <c r="B4682" s="2">
        <f>'Input Spotmarktpreise&amp;Anleitung'!B4682</f>
        <v>4.1666666666666664E-2</v>
      </c>
      <c r="C4682" s="2">
        <f>'Input Spotmarktpreise&amp;Anleitung'!C4682</f>
        <v>8.3333333333333329E-2</v>
      </c>
      <c r="D4682">
        <f>'Input Spotmarktpreise&amp;Anleitung'!D4682</f>
        <v>6.319</v>
      </c>
      <c r="E4682">
        <f>MAX(0,IF(D4682&lt;=2,0,VLOOKUP(MONTH(A4682),monthly_premium!C:D,2,FALSE)))</f>
        <v>2.58</v>
      </c>
      <c r="F4682">
        <f>MAX(0,IF(D4682&lt;=2,0,VLOOKUP(MONTH(A4682),monthly_premium!E:F,2,FALSE)))</f>
        <v>12.719999999999999</v>
      </c>
      <c r="G4682">
        <f t="shared" si="146"/>
        <v>8.8990000000000009</v>
      </c>
      <c r="H4682">
        <f t="shared" si="147"/>
        <v>19.038999999999998</v>
      </c>
    </row>
    <row r="4683" spans="1:8" x14ac:dyDescent="0.25">
      <c r="A4683" s="1">
        <f>'Input Spotmarktpreise&amp;Anleitung'!A4683</f>
        <v>45487</v>
      </c>
      <c r="B4683" s="2">
        <f>'Input Spotmarktpreise&amp;Anleitung'!B4683</f>
        <v>8.3333333333333329E-2</v>
      </c>
      <c r="C4683" s="2">
        <f>'Input Spotmarktpreise&amp;Anleitung'!C4683</f>
        <v>0.125</v>
      </c>
      <c r="D4683">
        <f>'Input Spotmarktpreise&amp;Anleitung'!D4683</f>
        <v>5.5449999999999999</v>
      </c>
      <c r="E4683">
        <f>MAX(0,IF(D4683&lt;=2,0,VLOOKUP(MONTH(A4683),monthly_premium!C:D,2,FALSE)))</f>
        <v>2.58</v>
      </c>
      <c r="F4683">
        <f>MAX(0,IF(D4683&lt;=2,0,VLOOKUP(MONTH(A4683),monthly_premium!E:F,2,FALSE)))</f>
        <v>12.719999999999999</v>
      </c>
      <c r="G4683">
        <f t="shared" si="146"/>
        <v>8.125</v>
      </c>
      <c r="H4683">
        <f t="shared" si="147"/>
        <v>18.265000000000001</v>
      </c>
    </row>
    <row r="4684" spans="1:8" x14ac:dyDescent="0.25">
      <c r="A4684" s="1">
        <f>'Input Spotmarktpreise&amp;Anleitung'!A4684</f>
        <v>45487</v>
      </c>
      <c r="B4684" s="2">
        <f>'Input Spotmarktpreise&amp;Anleitung'!B4684</f>
        <v>0.125</v>
      </c>
      <c r="C4684" s="2">
        <f>'Input Spotmarktpreise&amp;Anleitung'!C4684</f>
        <v>0.16666666666666666</v>
      </c>
      <c r="D4684">
        <f>'Input Spotmarktpreise&amp;Anleitung'!D4684</f>
        <v>4.43</v>
      </c>
      <c r="E4684">
        <f>MAX(0,IF(D4684&lt;=2,0,VLOOKUP(MONTH(A4684),monthly_premium!C:D,2,FALSE)))</f>
        <v>2.58</v>
      </c>
      <c r="F4684">
        <f>MAX(0,IF(D4684&lt;=2,0,VLOOKUP(MONTH(A4684),monthly_premium!E:F,2,FALSE)))</f>
        <v>12.719999999999999</v>
      </c>
      <c r="G4684">
        <f t="shared" si="146"/>
        <v>7.01</v>
      </c>
      <c r="H4684">
        <f t="shared" si="147"/>
        <v>17.149999999999999</v>
      </c>
    </row>
    <row r="4685" spans="1:8" x14ac:dyDescent="0.25">
      <c r="A4685" s="1">
        <f>'Input Spotmarktpreise&amp;Anleitung'!A4685</f>
        <v>45487</v>
      </c>
      <c r="B4685" s="2">
        <f>'Input Spotmarktpreise&amp;Anleitung'!B4685</f>
        <v>0.16666666666666666</v>
      </c>
      <c r="C4685" s="2">
        <f>'Input Spotmarktpreise&amp;Anleitung'!C4685</f>
        <v>0.20833333333333334</v>
      </c>
      <c r="D4685">
        <f>'Input Spotmarktpreise&amp;Anleitung'!D4685</f>
        <v>3.7930000000000001</v>
      </c>
      <c r="E4685">
        <f>MAX(0,IF(D4685&lt;=2,0,VLOOKUP(MONTH(A4685),monthly_premium!C:D,2,FALSE)))</f>
        <v>2.58</v>
      </c>
      <c r="F4685">
        <f>MAX(0,IF(D4685&lt;=2,0,VLOOKUP(MONTH(A4685),monthly_premium!E:F,2,FALSE)))</f>
        <v>12.719999999999999</v>
      </c>
      <c r="G4685">
        <f t="shared" si="146"/>
        <v>6.3730000000000002</v>
      </c>
      <c r="H4685">
        <f t="shared" si="147"/>
        <v>16.512999999999998</v>
      </c>
    </row>
    <row r="4686" spans="1:8" x14ac:dyDescent="0.25">
      <c r="A4686" s="1">
        <f>'Input Spotmarktpreise&amp;Anleitung'!A4686</f>
        <v>45487</v>
      </c>
      <c r="B4686" s="2">
        <f>'Input Spotmarktpreise&amp;Anleitung'!B4686</f>
        <v>0.20833333333333334</v>
      </c>
      <c r="C4686" s="2">
        <f>'Input Spotmarktpreise&amp;Anleitung'!C4686</f>
        <v>0.25</v>
      </c>
      <c r="D4686">
        <f>'Input Spotmarktpreise&amp;Anleitung'!D4686</f>
        <v>3.681</v>
      </c>
      <c r="E4686">
        <f>MAX(0,IF(D4686&lt;=2,0,VLOOKUP(MONTH(A4686),monthly_premium!C:D,2,FALSE)))</f>
        <v>2.58</v>
      </c>
      <c r="F4686">
        <f>MAX(0,IF(D4686&lt;=2,0,VLOOKUP(MONTH(A4686),monthly_premium!E:F,2,FALSE)))</f>
        <v>12.719999999999999</v>
      </c>
      <c r="G4686">
        <f t="shared" si="146"/>
        <v>6.2610000000000001</v>
      </c>
      <c r="H4686">
        <f t="shared" si="147"/>
        <v>16.401</v>
      </c>
    </row>
    <row r="4687" spans="1:8" x14ac:dyDescent="0.25">
      <c r="A4687" s="1">
        <f>'Input Spotmarktpreise&amp;Anleitung'!A4687</f>
        <v>45487</v>
      </c>
      <c r="B4687" s="2">
        <f>'Input Spotmarktpreise&amp;Anleitung'!B4687</f>
        <v>0.25</v>
      </c>
      <c r="C4687" s="2">
        <f>'Input Spotmarktpreise&amp;Anleitung'!C4687</f>
        <v>0.29166666666666669</v>
      </c>
      <c r="D4687">
        <f>'Input Spotmarktpreise&amp;Anleitung'!D4687</f>
        <v>3.1960000000000002</v>
      </c>
      <c r="E4687">
        <f>MAX(0,IF(D4687&lt;=2,0,VLOOKUP(MONTH(A4687),monthly_premium!C:D,2,FALSE)))</f>
        <v>2.58</v>
      </c>
      <c r="F4687">
        <f>MAX(0,IF(D4687&lt;=2,0,VLOOKUP(MONTH(A4687),monthly_premium!E:F,2,FALSE)))</f>
        <v>12.719999999999999</v>
      </c>
      <c r="G4687">
        <f t="shared" si="146"/>
        <v>5.7759999999999998</v>
      </c>
      <c r="H4687">
        <f t="shared" si="147"/>
        <v>15.915999999999999</v>
      </c>
    </row>
    <row r="4688" spans="1:8" x14ac:dyDescent="0.25">
      <c r="A4688" s="1">
        <f>'Input Spotmarktpreise&amp;Anleitung'!A4688</f>
        <v>45487</v>
      </c>
      <c r="B4688" s="2">
        <f>'Input Spotmarktpreise&amp;Anleitung'!B4688</f>
        <v>0.29166666666666669</v>
      </c>
      <c r="C4688" s="2">
        <f>'Input Spotmarktpreise&amp;Anleitung'!C4688</f>
        <v>0.33333333333333331</v>
      </c>
      <c r="D4688">
        <f>'Input Spotmarktpreise&amp;Anleitung'!D4688</f>
        <v>1.4279999999999999</v>
      </c>
      <c r="E4688">
        <f>MAX(0,IF(D4688&lt;=2,0,VLOOKUP(MONTH(A4688),monthly_premium!C:D,2,FALSE)))</f>
        <v>0</v>
      </c>
      <c r="F4688">
        <f>MAX(0,IF(D4688&lt;=2,0,VLOOKUP(MONTH(A4688),monthly_premium!E:F,2,FALSE)))</f>
        <v>0</v>
      </c>
      <c r="G4688">
        <f t="shared" si="146"/>
        <v>1.4279999999999999</v>
      </c>
      <c r="H4688">
        <f t="shared" si="147"/>
        <v>1.4279999999999999</v>
      </c>
    </row>
    <row r="4689" spans="1:8" x14ac:dyDescent="0.25">
      <c r="A4689" s="1">
        <f>'Input Spotmarktpreise&amp;Anleitung'!A4689</f>
        <v>45487</v>
      </c>
      <c r="B4689" s="2">
        <f>'Input Spotmarktpreise&amp;Anleitung'!B4689</f>
        <v>0.33333333333333331</v>
      </c>
      <c r="C4689" s="2">
        <f>'Input Spotmarktpreise&amp;Anleitung'!C4689</f>
        <v>0.375</v>
      </c>
      <c r="D4689">
        <f>'Input Spotmarktpreise&amp;Anleitung'!D4689</f>
        <v>2.9000000000000001E-2</v>
      </c>
      <c r="E4689">
        <f>MAX(0,IF(D4689&lt;=2,0,VLOOKUP(MONTH(A4689),monthly_premium!C:D,2,FALSE)))</f>
        <v>0</v>
      </c>
      <c r="F4689">
        <f>MAX(0,IF(D4689&lt;=2,0,VLOOKUP(MONTH(A4689),monthly_premium!E:F,2,FALSE)))</f>
        <v>0</v>
      </c>
      <c r="G4689">
        <f t="shared" si="146"/>
        <v>2.9000000000000001E-2</v>
      </c>
      <c r="H4689">
        <f t="shared" si="147"/>
        <v>2.9000000000000001E-2</v>
      </c>
    </row>
    <row r="4690" spans="1:8" x14ac:dyDescent="0.25">
      <c r="A4690" s="1">
        <f>'Input Spotmarktpreise&amp;Anleitung'!A4690</f>
        <v>45487</v>
      </c>
      <c r="B4690" s="2">
        <f>'Input Spotmarktpreise&amp;Anleitung'!B4690</f>
        <v>0.375</v>
      </c>
      <c r="C4690" s="2">
        <f>'Input Spotmarktpreise&amp;Anleitung'!C4690</f>
        <v>0.41666666666666669</v>
      </c>
      <c r="D4690">
        <f>'Input Spotmarktpreise&amp;Anleitung'!D4690</f>
        <v>-0.33100000000000002</v>
      </c>
      <c r="E4690">
        <f>MAX(0,IF(D4690&lt;=2,0,VLOOKUP(MONTH(A4690),monthly_premium!C:D,2,FALSE)))</f>
        <v>0</v>
      </c>
      <c r="F4690">
        <f>MAX(0,IF(D4690&lt;=2,0,VLOOKUP(MONTH(A4690),monthly_premium!E:F,2,FALSE)))</f>
        <v>0</v>
      </c>
      <c r="G4690">
        <f t="shared" si="146"/>
        <v>-0.33100000000000002</v>
      </c>
      <c r="H4690">
        <f t="shared" si="147"/>
        <v>-0.33100000000000002</v>
      </c>
    </row>
    <row r="4691" spans="1:8" x14ac:dyDescent="0.25">
      <c r="A4691" s="1">
        <f>'Input Spotmarktpreise&amp;Anleitung'!A4691</f>
        <v>45487</v>
      </c>
      <c r="B4691" s="2">
        <f>'Input Spotmarktpreise&amp;Anleitung'!B4691</f>
        <v>0.41666666666666669</v>
      </c>
      <c r="C4691" s="2">
        <f>'Input Spotmarktpreise&amp;Anleitung'!C4691</f>
        <v>0.45833333333333331</v>
      </c>
      <c r="D4691">
        <f>'Input Spotmarktpreise&amp;Anleitung'!D4691</f>
        <v>-2.113</v>
      </c>
      <c r="E4691">
        <f>MAX(0,IF(D4691&lt;=2,0,VLOOKUP(MONTH(A4691),monthly_premium!C:D,2,FALSE)))</f>
        <v>0</v>
      </c>
      <c r="F4691">
        <f>MAX(0,IF(D4691&lt;=2,0,VLOOKUP(MONTH(A4691),monthly_premium!E:F,2,FALSE)))</f>
        <v>0</v>
      </c>
      <c r="G4691">
        <f t="shared" si="146"/>
        <v>-2.113</v>
      </c>
      <c r="H4691">
        <f t="shared" si="147"/>
        <v>-2.113</v>
      </c>
    </row>
    <row r="4692" spans="1:8" x14ac:dyDescent="0.25">
      <c r="A4692" s="1">
        <f>'Input Spotmarktpreise&amp;Anleitung'!A4692</f>
        <v>45487</v>
      </c>
      <c r="B4692" s="2">
        <f>'Input Spotmarktpreise&amp;Anleitung'!B4692</f>
        <v>0.45833333333333331</v>
      </c>
      <c r="C4692" s="2">
        <f>'Input Spotmarktpreise&amp;Anleitung'!C4692</f>
        <v>0.5</v>
      </c>
      <c r="D4692">
        <f>'Input Spotmarktpreise&amp;Anleitung'!D4692</f>
        <v>-4.008</v>
      </c>
      <c r="E4692">
        <f>MAX(0,IF(D4692&lt;=2,0,VLOOKUP(MONTH(A4692),monthly_premium!C:D,2,FALSE)))</f>
        <v>0</v>
      </c>
      <c r="F4692">
        <f>MAX(0,IF(D4692&lt;=2,0,VLOOKUP(MONTH(A4692),monthly_premium!E:F,2,FALSE)))</f>
        <v>0</v>
      </c>
      <c r="G4692">
        <f t="shared" si="146"/>
        <v>-4.008</v>
      </c>
      <c r="H4692">
        <f t="shared" si="147"/>
        <v>-4.008</v>
      </c>
    </row>
    <row r="4693" spans="1:8" x14ac:dyDescent="0.25">
      <c r="A4693" s="1">
        <f>'Input Spotmarktpreise&amp;Anleitung'!A4693</f>
        <v>45487</v>
      </c>
      <c r="B4693" s="2">
        <f>'Input Spotmarktpreise&amp;Anleitung'!B4693</f>
        <v>0.5</v>
      </c>
      <c r="C4693" s="2">
        <f>'Input Spotmarktpreise&amp;Anleitung'!C4693</f>
        <v>0.54166666666666663</v>
      </c>
      <c r="D4693">
        <f>'Input Spotmarktpreise&amp;Anleitung'!D4693</f>
        <v>-5.9470000000000001</v>
      </c>
      <c r="E4693">
        <f>MAX(0,IF(D4693&lt;=2,0,VLOOKUP(MONTH(A4693),monthly_premium!C:D,2,FALSE)))</f>
        <v>0</v>
      </c>
      <c r="F4693">
        <f>MAX(0,IF(D4693&lt;=2,0,VLOOKUP(MONTH(A4693),monthly_premium!E:F,2,FALSE)))</f>
        <v>0</v>
      </c>
      <c r="G4693">
        <f t="shared" si="146"/>
        <v>-5.9470000000000001</v>
      </c>
      <c r="H4693">
        <f t="shared" si="147"/>
        <v>-5.9470000000000001</v>
      </c>
    </row>
    <row r="4694" spans="1:8" x14ac:dyDescent="0.25">
      <c r="A4694" s="1">
        <f>'Input Spotmarktpreise&amp;Anleitung'!A4694</f>
        <v>45487</v>
      </c>
      <c r="B4694" s="2">
        <f>'Input Spotmarktpreise&amp;Anleitung'!B4694</f>
        <v>0.54166666666666663</v>
      </c>
      <c r="C4694" s="2">
        <f>'Input Spotmarktpreise&amp;Anleitung'!C4694</f>
        <v>0.58333333333333337</v>
      </c>
      <c r="D4694">
        <f>'Input Spotmarktpreise&amp;Anleitung'!D4694</f>
        <v>-7.3959999999999999</v>
      </c>
      <c r="E4694">
        <f>MAX(0,IF(D4694&lt;=2,0,VLOOKUP(MONTH(A4694),monthly_premium!C:D,2,FALSE)))</f>
        <v>0</v>
      </c>
      <c r="F4694">
        <f>MAX(0,IF(D4694&lt;=2,0,VLOOKUP(MONTH(A4694),monthly_premium!E:F,2,FALSE)))</f>
        <v>0</v>
      </c>
      <c r="G4694">
        <f t="shared" si="146"/>
        <v>-7.3959999999999999</v>
      </c>
      <c r="H4694">
        <f t="shared" si="147"/>
        <v>-7.3959999999999999</v>
      </c>
    </row>
    <row r="4695" spans="1:8" x14ac:dyDescent="0.25">
      <c r="A4695" s="1">
        <f>'Input Spotmarktpreise&amp;Anleitung'!A4695</f>
        <v>45487</v>
      </c>
      <c r="B4695" s="2">
        <f>'Input Spotmarktpreise&amp;Anleitung'!B4695</f>
        <v>0.58333333333333337</v>
      </c>
      <c r="C4695" s="2">
        <f>'Input Spotmarktpreise&amp;Anleitung'!C4695</f>
        <v>0.625</v>
      </c>
      <c r="D4695">
        <f>'Input Spotmarktpreise&amp;Anleitung'!D4695</f>
        <v>-7.3959999999999999</v>
      </c>
      <c r="E4695">
        <f>MAX(0,IF(D4695&lt;=2,0,VLOOKUP(MONTH(A4695),monthly_premium!C:D,2,FALSE)))</f>
        <v>0</v>
      </c>
      <c r="F4695">
        <f>MAX(0,IF(D4695&lt;=2,0,VLOOKUP(MONTH(A4695),monthly_premium!E:F,2,FALSE)))</f>
        <v>0</v>
      </c>
      <c r="G4695">
        <f t="shared" si="146"/>
        <v>-7.3959999999999999</v>
      </c>
      <c r="H4695">
        <f t="shared" si="147"/>
        <v>-7.3959999999999999</v>
      </c>
    </row>
    <row r="4696" spans="1:8" x14ac:dyDescent="0.25">
      <c r="A4696" s="1">
        <f>'Input Spotmarktpreise&amp;Anleitung'!A4696</f>
        <v>45487</v>
      </c>
      <c r="B4696" s="2">
        <f>'Input Spotmarktpreise&amp;Anleitung'!B4696</f>
        <v>0.625</v>
      </c>
      <c r="C4696" s="2">
        <f>'Input Spotmarktpreise&amp;Anleitung'!C4696</f>
        <v>0.66666666666666663</v>
      </c>
      <c r="D4696">
        <f>'Input Spotmarktpreise&amp;Anleitung'!D4696</f>
        <v>-5.1820000000000004</v>
      </c>
      <c r="E4696">
        <f>MAX(0,IF(D4696&lt;=2,0,VLOOKUP(MONTH(A4696),monthly_premium!C:D,2,FALSE)))</f>
        <v>0</v>
      </c>
      <c r="F4696">
        <f>MAX(0,IF(D4696&lt;=2,0,VLOOKUP(MONTH(A4696),monthly_premium!E:F,2,FALSE)))</f>
        <v>0</v>
      </c>
      <c r="G4696">
        <f t="shared" si="146"/>
        <v>-5.1820000000000004</v>
      </c>
      <c r="H4696">
        <f t="shared" si="147"/>
        <v>-5.1820000000000004</v>
      </c>
    </row>
    <row r="4697" spans="1:8" x14ac:dyDescent="0.25">
      <c r="A4697" s="1">
        <f>'Input Spotmarktpreise&amp;Anleitung'!A4697</f>
        <v>45487</v>
      </c>
      <c r="B4697" s="2">
        <f>'Input Spotmarktpreise&amp;Anleitung'!B4697</f>
        <v>0.66666666666666663</v>
      </c>
      <c r="C4697" s="2">
        <f>'Input Spotmarktpreise&amp;Anleitung'!C4697</f>
        <v>0.70833333333333337</v>
      </c>
      <c r="D4697">
        <f>'Input Spotmarktpreise&amp;Anleitung'!D4697</f>
        <v>-2.0030000000000001</v>
      </c>
      <c r="E4697">
        <f>MAX(0,IF(D4697&lt;=2,0,VLOOKUP(MONTH(A4697),monthly_premium!C:D,2,FALSE)))</f>
        <v>0</v>
      </c>
      <c r="F4697">
        <f>MAX(0,IF(D4697&lt;=2,0,VLOOKUP(MONTH(A4697),monthly_premium!E:F,2,FALSE)))</f>
        <v>0</v>
      </c>
      <c r="G4697">
        <f t="shared" si="146"/>
        <v>-2.0030000000000001</v>
      </c>
      <c r="H4697">
        <f t="shared" si="147"/>
        <v>-2.0030000000000001</v>
      </c>
    </row>
    <row r="4698" spans="1:8" x14ac:dyDescent="0.25">
      <c r="A4698" s="1">
        <f>'Input Spotmarktpreise&amp;Anleitung'!A4698</f>
        <v>45487</v>
      </c>
      <c r="B4698" s="2">
        <f>'Input Spotmarktpreise&amp;Anleitung'!B4698</f>
        <v>0.70833333333333337</v>
      </c>
      <c r="C4698" s="2">
        <f>'Input Spotmarktpreise&amp;Anleitung'!C4698</f>
        <v>0.75</v>
      </c>
      <c r="D4698">
        <f>'Input Spotmarktpreise&amp;Anleitung'!D4698</f>
        <v>-5.0000000000000001E-3</v>
      </c>
      <c r="E4698">
        <f>MAX(0,IF(D4698&lt;=2,0,VLOOKUP(MONTH(A4698),monthly_premium!C:D,2,FALSE)))</f>
        <v>0</v>
      </c>
      <c r="F4698">
        <f>MAX(0,IF(D4698&lt;=2,0,VLOOKUP(MONTH(A4698),monthly_premium!E:F,2,FALSE)))</f>
        <v>0</v>
      </c>
      <c r="G4698">
        <f t="shared" si="146"/>
        <v>-5.0000000000000001E-3</v>
      </c>
      <c r="H4698">
        <f t="shared" si="147"/>
        <v>-5.0000000000000001E-3</v>
      </c>
    </row>
    <row r="4699" spans="1:8" x14ac:dyDescent="0.25">
      <c r="A4699" s="1">
        <f>'Input Spotmarktpreise&amp;Anleitung'!A4699</f>
        <v>45487</v>
      </c>
      <c r="B4699" s="2">
        <f>'Input Spotmarktpreise&amp;Anleitung'!B4699</f>
        <v>0.75</v>
      </c>
      <c r="C4699" s="2">
        <f>'Input Spotmarktpreise&amp;Anleitung'!C4699</f>
        <v>0.79166666666666663</v>
      </c>
      <c r="D4699">
        <f>'Input Spotmarktpreise&amp;Anleitung'!D4699</f>
        <v>4.6539999999999999</v>
      </c>
      <c r="E4699">
        <f>MAX(0,IF(D4699&lt;=2,0,VLOOKUP(MONTH(A4699),monthly_premium!C:D,2,FALSE)))</f>
        <v>2.58</v>
      </c>
      <c r="F4699">
        <f>MAX(0,IF(D4699&lt;=2,0,VLOOKUP(MONTH(A4699),monthly_premium!E:F,2,FALSE)))</f>
        <v>12.719999999999999</v>
      </c>
      <c r="G4699">
        <f t="shared" si="146"/>
        <v>7.234</v>
      </c>
      <c r="H4699">
        <f t="shared" si="147"/>
        <v>17.373999999999999</v>
      </c>
    </row>
    <row r="4700" spans="1:8" x14ac:dyDescent="0.25">
      <c r="A4700" s="1">
        <f>'Input Spotmarktpreise&amp;Anleitung'!A4700</f>
        <v>45487</v>
      </c>
      <c r="B4700" s="2">
        <f>'Input Spotmarktpreise&amp;Anleitung'!B4700</f>
        <v>0.79166666666666663</v>
      </c>
      <c r="C4700" s="2">
        <f>'Input Spotmarktpreise&amp;Anleitung'!C4700</f>
        <v>0.83333333333333337</v>
      </c>
      <c r="D4700">
        <f>'Input Spotmarktpreise&amp;Anleitung'!D4700</f>
        <v>9.1929999999999996</v>
      </c>
      <c r="E4700">
        <f>MAX(0,IF(D4700&lt;=2,0,VLOOKUP(MONTH(A4700),monthly_premium!C:D,2,FALSE)))</f>
        <v>2.58</v>
      </c>
      <c r="F4700">
        <f>MAX(0,IF(D4700&lt;=2,0,VLOOKUP(MONTH(A4700),monthly_premium!E:F,2,FALSE)))</f>
        <v>12.719999999999999</v>
      </c>
      <c r="G4700">
        <f t="shared" si="146"/>
        <v>11.773</v>
      </c>
      <c r="H4700">
        <f t="shared" si="147"/>
        <v>21.912999999999997</v>
      </c>
    </row>
    <row r="4701" spans="1:8" x14ac:dyDescent="0.25">
      <c r="A4701" s="1">
        <f>'Input Spotmarktpreise&amp;Anleitung'!A4701</f>
        <v>45487</v>
      </c>
      <c r="B4701" s="2">
        <f>'Input Spotmarktpreise&amp;Anleitung'!B4701</f>
        <v>0.83333333333333337</v>
      </c>
      <c r="C4701" s="2">
        <f>'Input Spotmarktpreise&amp;Anleitung'!C4701</f>
        <v>0.875</v>
      </c>
      <c r="D4701">
        <f>'Input Spotmarktpreise&amp;Anleitung'!D4701</f>
        <v>11.58</v>
      </c>
      <c r="E4701">
        <f>MAX(0,IF(D4701&lt;=2,0,VLOOKUP(MONTH(A4701),monthly_premium!C:D,2,FALSE)))</f>
        <v>2.58</v>
      </c>
      <c r="F4701">
        <f>MAX(0,IF(D4701&lt;=2,0,VLOOKUP(MONTH(A4701),monthly_premium!E:F,2,FALSE)))</f>
        <v>12.719999999999999</v>
      </c>
      <c r="G4701">
        <f t="shared" si="146"/>
        <v>14.16</v>
      </c>
      <c r="H4701">
        <f t="shared" si="147"/>
        <v>24.299999999999997</v>
      </c>
    </row>
    <row r="4702" spans="1:8" x14ac:dyDescent="0.25">
      <c r="A4702" s="1">
        <f>'Input Spotmarktpreise&amp;Anleitung'!A4702</f>
        <v>45487</v>
      </c>
      <c r="B4702" s="2">
        <f>'Input Spotmarktpreise&amp;Anleitung'!B4702</f>
        <v>0.875</v>
      </c>
      <c r="C4702" s="2">
        <f>'Input Spotmarktpreise&amp;Anleitung'!C4702</f>
        <v>0.91666666666666663</v>
      </c>
      <c r="D4702">
        <f>'Input Spotmarktpreise&amp;Anleitung'!D4702</f>
        <v>10.868</v>
      </c>
      <c r="E4702">
        <f>MAX(0,IF(D4702&lt;=2,0,VLOOKUP(MONTH(A4702),monthly_premium!C:D,2,FALSE)))</f>
        <v>2.58</v>
      </c>
      <c r="F4702">
        <f>MAX(0,IF(D4702&lt;=2,0,VLOOKUP(MONTH(A4702),monthly_premium!E:F,2,FALSE)))</f>
        <v>12.719999999999999</v>
      </c>
      <c r="G4702">
        <f t="shared" si="146"/>
        <v>13.448</v>
      </c>
      <c r="H4702">
        <f t="shared" si="147"/>
        <v>23.588000000000001</v>
      </c>
    </row>
    <row r="4703" spans="1:8" x14ac:dyDescent="0.25">
      <c r="A4703" s="1">
        <f>'Input Spotmarktpreise&amp;Anleitung'!A4703</f>
        <v>45487</v>
      </c>
      <c r="B4703" s="2">
        <f>'Input Spotmarktpreise&amp;Anleitung'!B4703</f>
        <v>0.91666666666666663</v>
      </c>
      <c r="C4703" s="2">
        <f>'Input Spotmarktpreise&amp;Anleitung'!C4703</f>
        <v>0.95833333333333337</v>
      </c>
      <c r="D4703">
        <f>'Input Spotmarktpreise&amp;Anleitung'!D4703</f>
        <v>10.584</v>
      </c>
      <c r="E4703">
        <f>MAX(0,IF(D4703&lt;=2,0,VLOOKUP(MONTH(A4703),monthly_premium!C:D,2,FALSE)))</f>
        <v>2.58</v>
      </c>
      <c r="F4703">
        <f>MAX(0,IF(D4703&lt;=2,0,VLOOKUP(MONTH(A4703),monthly_premium!E:F,2,FALSE)))</f>
        <v>12.719999999999999</v>
      </c>
      <c r="G4703">
        <f t="shared" si="146"/>
        <v>13.164</v>
      </c>
      <c r="H4703">
        <f t="shared" si="147"/>
        <v>23.303999999999998</v>
      </c>
    </row>
    <row r="4704" spans="1:8" x14ac:dyDescent="0.25">
      <c r="A4704" s="1">
        <f>'Input Spotmarktpreise&amp;Anleitung'!A4704</f>
        <v>45487</v>
      </c>
      <c r="B4704" s="2">
        <f>'Input Spotmarktpreise&amp;Anleitung'!B4704</f>
        <v>0.95833333333333337</v>
      </c>
      <c r="C4704" s="2">
        <f>'Input Spotmarktpreise&amp;Anleitung'!C4704</f>
        <v>0</v>
      </c>
      <c r="D4704">
        <f>'Input Spotmarktpreise&amp;Anleitung'!D4704</f>
        <v>8.7059999999999995</v>
      </c>
      <c r="E4704">
        <f>MAX(0,IF(D4704&lt;=2,0,VLOOKUP(MONTH(A4704),monthly_premium!C:D,2,FALSE)))</f>
        <v>2.58</v>
      </c>
      <c r="F4704">
        <f>MAX(0,IF(D4704&lt;=2,0,VLOOKUP(MONTH(A4704),monthly_premium!E:F,2,FALSE)))</f>
        <v>12.719999999999999</v>
      </c>
      <c r="G4704">
        <f t="shared" si="146"/>
        <v>11.286</v>
      </c>
      <c r="H4704">
        <f t="shared" si="147"/>
        <v>21.425999999999998</v>
      </c>
    </row>
    <row r="4705" spans="1:8" x14ac:dyDescent="0.25">
      <c r="A4705" s="1">
        <f>'Input Spotmarktpreise&amp;Anleitung'!A4705</f>
        <v>45488</v>
      </c>
      <c r="B4705" s="2">
        <f>'Input Spotmarktpreise&amp;Anleitung'!B4705</f>
        <v>0</v>
      </c>
      <c r="C4705" s="2">
        <f>'Input Spotmarktpreise&amp;Anleitung'!C4705</f>
        <v>4.1666666666666664E-2</v>
      </c>
      <c r="D4705">
        <f>'Input Spotmarktpreise&amp;Anleitung'!D4705</f>
        <v>7.9349999999999996</v>
      </c>
      <c r="E4705">
        <f>MAX(0,IF(D4705&lt;=2,0,VLOOKUP(MONTH(A4705),monthly_premium!C:D,2,FALSE)))</f>
        <v>2.58</v>
      </c>
      <c r="F4705">
        <f>MAX(0,IF(D4705&lt;=2,0,VLOOKUP(MONTH(A4705),monthly_premium!E:F,2,FALSE)))</f>
        <v>12.719999999999999</v>
      </c>
      <c r="G4705">
        <f t="shared" si="146"/>
        <v>10.515000000000001</v>
      </c>
      <c r="H4705">
        <f t="shared" si="147"/>
        <v>20.654999999999998</v>
      </c>
    </row>
    <row r="4706" spans="1:8" x14ac:dyDescent="0.25">
      <c r="A4706" s="1">
        <f>'Input Spotmarktpreise&amp;Anleitung'!A4706</f>
        <v>45488</v>
      </c>
      <c r="B4706" s="2">
        <f>'Input Spotmarktpreise&amp;Anleitung'!B4706</f>
        <v>4.1666666666666664E-2</v>
      </c>
      <c r="C4706" s="2">
        <f>'Input Spotmarktpreise&amp;Anleitung'!C4706</f>
        <v>8.3333333333333329E-2</v>
      </c>
      <c r="D4706">
        <f>'Input Spotmarktpreise&amp;Anleitung'!D4706</f>
        <v>6.6239999999999997</v>
      </c>
      <c r="E4706">
        <f>MAX(0,IF(D4706&lt;=2,0,VLOOKUP(MONTH(A4706),monthly_premium!C:D,2,FALSE)))</f>
        <v>2.58</v>
      </c>
      <c r="F4706">
        <f>MAX(0,IF(D4706&lt;=2,0,VLOOKUP(MONTH(A4706),monthly_premium!E:F,2,FALSE)))</f>
        <v>12.719999999999999</v>
      </c>
      <c r="G4706">
        <f t="shared" si="146"/>
        <v>9.2040000000000006</v>
      </c>
      <c r="H4706">
        <f t="shared" si="147"/>
        <v>19.343999999999998</v>
      </c>
    </row>
    <row r="4707" spans="1:8" x14ac:dyDescent="0.25">
      <c r="A4707" s="1">
        <f>'Input Spotmarktpreise&amp;Anleitung'!A4707</f>
        <v>45488</v>
      </c>
      <c r="B4707" s="2">
        <f>'Input Spotmarktpreise&amp;Anleitung'!B4707</f>
        <v>8.3333333333333329E-2</v>
      </c>
      <c r="C4707" s="2">
        <f>'Input Spotmarktpreise&amp;Anleitung'!C4707</f>
        <v>0.125</v>
      </c>
      <c r="D4707">
        <f>'Input Spotmarktpreise&amp;Anleitung'!D4707</f>
        <v>5.8170000000000002</v>
      </c>
      <c r="E4707">
        <f>MAX(0,IF(D4707&lt;=2,0,VLOOKUP(MONTH(A4707),monthly_premium!C:D,2,FALSE)))</f>
        <v>2.58</v>
      </c>
      <c r="F4707">
        <f>MAX(0,IF(D4707&lt;=2,0,VLOOKUP(MONTH(A4707),monthly_premium!E:F,2,FALSE)))</f>
        <v>12.719999999999999</v>
      </c>
      <c r="G4707">
        <f t="shared" si="146"/>
        <v>8.3970000000000002</v>
      </c>
      <c r="H4707">
        <f t="shared" si="147"/>
        <v>18.536999999999999</v>
      </c>
    </row>
    <row r="4708" spans="1:8" x14ac:dyDescent="0.25">
      <c r="A4708" s="1">
        <f>'Input Spotmarktpreise&amp;Anleitung'!A4708</f>
        <v>45488</v>
      </c>
      <c r="B4708" s="2">
        <f>'Input Spotmarktpreise&amp;Anleitung'!B4708</f>
        <v>0.125</v>
      </c>
      <c r="C4708" s="2">
        <f>'Input Spotmarktpreise&amp;Anleitung'!C4708</f>
        <v>0.16666666666666666</v>
      </c>
      <c r="D4708">
        <f>'Input Spotmarktpreise&amp;Anleitung'!D4708</f>
        <v>6.3029999999999999</v>
      </c>
      <c r="E4708">
        <f>MAX(0,IF(D4708&lt;=2,0,VLOOKUP(MONTH(A4708),monthly_premium!C:D,2,FALSE)))</f>
        <v>2.58</v>
      </c>
      <c r="F4708">
        <f>MAX(0,IF(D4708&lt;=2,0,VLOOKUP(MONTH(A4708),monthly_premium!E:F,2,FALSE)))</f>
        <v>12.719999999999999</v>
      </c>
      <c r="G4708">
        <f t="shared" si="146"/>
        <v>8.8829999999999991</v>
      </c>
      <c r="H4708">
        <f t="shared" si="147"/>
        <v>19.023</v>
      </c>
    </row>
    <row r="4709" spans="1:8" x14ac:dyDescent="0.25">
      <c r="A4709" s="1">
        <f>'Input Spotmarktpreise&amp;Anleitung'!A4709</f>
        <v>45488</v>
      </c>
      <c r="B4709" s="2">
        <f>'Input Spotmarktpreise&amp;Anleitung'!B4709</f>
        <v>0.16666666666666666</v>
      </c>
      <c r="C4709" s="2">
        <f>'Input Spotmarktpreise&amp;Anleitung'!C4709</f>
        <v>0.20833333333333334</v>
      </c>
      <c r="D4709">
        <f>'Input Spotmarktpreise&amp;Anleitung'!D4709</f>
        <v>6.782</v>
      </c>
      <c r="E4709">
        <f>MAX(0,IF(D4709&lt;=2,0,VLOOKUP(MONTH(A4709),monthly_premium!C:D,2,FALSE)))</f>
        <v>2.58</v>
      </c>
      <c r="F4709">
        <f>MAX(0,IF(D4709&lt;=2,0,VLOOKUP(MONTH(A4709),monthly_premium!E:F,2,FALSE)))</f>
        <v>12.719999999999999</v>
      </c>
      <c r="G4709">
        <f t="shared" si="146"/>
        <v>9.3620000000000001</v>
      </c>
      <c r="H4709">
        <f t="shared" si="147"/>
        <v>19.501999999999999</v>
      </c>
    </row>
    <row r="4710" spans="1:8" x14ac:dyDescent="0.25">
      <c r="A4710" s="1">
        <f>'Input Spotmarktpreise&amp;Anleitung'!A4710</f>
        <v>45488</v>
      </c>
      <c r="B4710" s="2">
        <f>'Input Spotmarktpreise&amp;Anleitung'!B4710</f>
        <v>0.20833333333333334</v>
      </c>
      <c r="C4710" s="2">
        <f>'Input Spotmarktpreise&amp;Anleitung'!C4710</f>
        <v>0.25</v>
      </c>
      <c r="D4710">
        <f>'Input Spotmarktpreise&amp;Anleitung'!D4710</f>
        <v>8.0069999999999997</v>
      </c>
      <c r="E4710">
        <f>MAX(0,IF(D4710&lt;=2,0,VLOOKUP(MONTH(A4710),monthly_premium!C:D,2,FALSE)))</f>
        <v>2.58</v>
      </c>
      <c r="F4710">
        <f>MAX(0,IF(D4710&lt;=2,0,VLOOKUP(MONTH(A4710),monthly_premium!E:F,2,FALSE)))</f>
        <v>12.719999999999999</v>
      </c>
      <c r="G4710">
        <f t="shared" si="146"/>
        <v>10.587</v>
      </c>
      <c r="H4710">
        <f t="shared" si="147"/>
        <v>20.726999999999997</v>
      </c>
    </row>
    <row r="4711" spans="1:8" x14ac:dyDescent="0.25">
      <c r="A4711" s="1">
        <f>'Input Spotmarktpreise&amp;Anleitung'!A4711</f>
        <v>45488</v>
      </c>
      <c r="B4711" s="2">
        <f>'Input Spotmarktpreise&amp;Anleitung'!B4711</f>
        <v>0.25</v>
      </c>
      <c r="C4711" s="2">
        <f>'Input Spotmarktpreise&amp;Anleitung'!C4711</f>
        <v>0.29166666666666669</v>
      </c>
      <c r="D4711">
        <f>'Input Spotmarktpreise&amp;Anleitung'!D4711</f>
        <v>12</v>
      </c>
      <c r="E4711">
        <f>MAX(0,IF(D4711&lt;=2,0,VLOOKUP(MONTH(A4711),monthly_premium!C:D,2,FALSE)))</f>
        <v>2.58</v>
      </c>
      <c r="F4711">
        <f>MAX(0,IF(D4711&lt;=2,0,VLOOKUP(MONTH(A4711),monthly_premium!E:F,2,FALSE)))</f>
        <v>12.719999999999999</v>
      </c>
      <c r="G4711">
        <f t="shared" si="146"/>
        <v>14.58</v>
      </c>
      <c r="H4711">
        <f t="shared" si="147"/>
        <v>24.72</v>
      </c>
    </row>
    <row r="4712" spans="1:8" x14ac:dyDescent="0.25">
      <c r="A4712" s="1">
        <f>'Input Spotmarktpreise&amp;Anleitung'!A4712</f>
        <v>45488</v>
      </c>
      <c r="B4712" s="2">
        <f>'Input Spotmarktpreise&amp;Anleitung'!B4712</f>
        <v>0.29166666666666669</v>
      </c>
      <c r="C4712" s="2">
        <f>'Input Spotmarktpreise&amp;Anleitung'!C4712</f>
        <v>0.33333333333333331</v>
      </c>
      <c r="D4712">
        <f>'Input Spotmarktpreise&amp;Anleitung'!D4712</f>
        <v>14.41</v>
      </c>
      <c r="E4712">
        <f>MAX(0,IF(D4712&lt;=2,0,VLOOKUP(MONTH(A4712),monthly_premium!C:D,2,FALSE)))</f>
        <v>2.58</v>
      </c>
      <c r="F4712">
        <f>MAX(0,IF(D4712&lt;=2,0,VLOOKUP(MONTH(A4712),monthly_premium!E:F,2,FALSE)))</f>
        <v>12.719999999999999</v>
      </c>
      <c r="G4712">
        <f t="shared" si="146"/>
        <v>16.990000000000002</v>
      </c>
      <c r="H4712">
        <f t="shared" si="147"/>
        <v>27.13</v>
      </c>
    </row>
    <row r="4713" spans="1:8" x14ac:dyDescent="0.25">
      <c r="A4713" s="1">
        <f>'Input Spotmarktpreise&amp;Anleitung'!A4713</f>
        <v>45488</v>
      </c>
      <c r="B4713" s="2">
        <f>'Input Spotmarktpreise&amp;Anleitung'!B4713</f>
        <v>0.33333333333333331</v>
      </c>
      <c r="C4713" s="2">
        <f>'Input Spotmarktpreise&amp;Anleitung'!C4713</f>
        <v>0.375</v>
      </c>
      <c r="D4713">
        <f>'Input Spotmarktpreise&amp;Anleitung'!D4713</f>
        <v>8.9770000000000003</v>
      </c>
      <c r="E4713">
        <f>MAX(0,IF(D4713&lt;=2,0,VLOOKUP(MONTH(A4713),monthly_premium!C:D,2,FALSE)))</f>
        <v>2.58</v>
      </c>
      <c r="F4713">
        <f>MAX(0,IF(D4713&lt;=2,0,VLOOKUP(MONTH(A4713),monthly_premium!E:F,2,FALSE)))</f>
        <v>12.719999999999999</v>
      </c>
      <c r="G4713">
        <f t="shared" si="146"/>
        <v>11.557</v>
      </c>
      <c r="H4713">
        <f t="shared" si="147"/>
        <v>21.696999999999999</v>
      </c>
    </row>
    <row r="4714" spans="1:8" x14ac:dyDescent="0.25">
      <c r="A4714" s="1">
        <f>'Input Spotmarktpreise&amp;Anleitung'!A4714</f>
        <v>45488</v>
      </c>
      <c r="B4714" s="2">
        <f>'Input Spotmarktpreise&amp;Anleitung'!B4714</f>
        <v>0.375</v>
      </c>
      <c r="C4714" s="2">
        <f>'Input Spotmarktpreise&amp;Anleitung'!C4714</f>
        <v>0.41666666666666669</v>
      </c>
      <c r="D4714">
        <f>'Input Spotmarktpreise&amp;Anleitung'!D4714</f>
        <v>5.9290000000000003</v>
      </c>
      <c r="E4714">
        <f>MAX(0,IF(D4714&lt;=2,0,VLOOKUP(MONTH(A4714),monthly_premium!C:D,2,FALSE)))</f>
        <v>2.58</v>
      </c>
      <c r="F4714">
        <f>MAX(0,IF(D4714&lt;=2,0,VLOOKUP(MONTH(A4714),monthly_premium!E:F,2,FALSE)))</f>
        <v>12.719999999999999</v>
      </c>
      <c r="G4714">
        <f t="shared" si="146"/>
        <v>8.5090000000000003</v>
      </c>
      <c r="H4714">
        <f t="shared" si="147"/>
        <v>18.649000000000001</v>
      </c>
    </row>
    <row r="4715" spans="1:8" x14ac:dyDescent="0.25">
      <c r="A4715" s="1">
        <f>'Input Spotmarktpreise&amp;Anleitung'!A4715</f>
        <v>45488</v>
      </c>
      <c r="B4715" s="2">
        <f>'Input Spotmarktpreise&amp;Anleitung'!B4715</f>
        <v>0.41666666666666669</v>
      </c>
      <c r="C4715" s="2">
        <f>'Input Spotmarktpreise&amp;Anleitung'!C4715</f>
        <v>0.45833333333333331</v>
      </c>
      <c r="D4715">
        <f>'Input Spotmarktpreise&amp;Anleitung'!D4715</f>
        <v>3.552</v>
      </c>
      <c r="E4715">
        <f>MAX(0,IF(D4715&lt;=2,0,VLOOKUP(MONTH(A4715),monthly_premium!C:D,2,FALSE)))</f>
        <v>2.58</v>
      </c>
      <c r="F4715">
        <f>MAX(0,IF(D4715&lt;=2,0,VLOOKUP(MONTH(A4715),monthly_premium!E:F,2,FALSE)))</f>
        <v>12.719999999999999</v>
      </c>
      <c r="G4715">
        <f t="shared" si="146"/>
        <v>6.1319999999999997</v>
      </c>
      <c r="H4715">
        <f t="shared" si="147"/>
        <v>16.271999999999998</v>
      </c>
    </row>
    <row r="4716" spans="1:8" x14ac:dyDescent="0.25">
      <c r="A4716" s="1">
        <f>'Input Spotmarktpreise&amp;Anleitung'!A4716</f>
        <v>45488</v>
      </c>
      <c r="B4716" s="2">
        <f>'Input Spotmarktpreise&amp;Anleitung'!B4716</f>
        <v>0.45833333333333331</v>
      </c>
      <c r="C4716" s="2">
        <f>'Input Spotmarktpreise&amp;Anleitung'!C4716</f>
        <v>0.5</v>
      </c>
      <c r="D4716">
        <f>'Input Spotmarktpreise&amp;Anleitung'!D4716</f>
        <v>1.129</v>
      </c>
      <c r="E4716">
        <f>MAX(0,IF(D4716&lt;=2,0,VLOOKUP(MONTH(A4716),monthly_premium!C:D,2,FALSE)))</f>
        <v>0</v>
      </c>
      <c r="F4716">
        <f>MAX(0,IF(D4716&lt;=2,0,VLOOKUP(MONTH(A4716),monthly_premium!E:F,2,FALSE)))</f>
        <v>0</v>
      </c>
      <c r="G4716">
        <f t="shared" si="146"/>
        <v>1.129</v>
      </c>
      <c r="H4716">
        <f t="shared" si="147"/>
        <v>1.129</v>
      </c>
    </row>
    <row r="4717" spans="1:8" x14ac:dyDescent="0.25">
      <c r="A4717" s="1">
        <f>'Input Spotmarktpreise&amp;Anleitung'!A4717</f>
        <v>45488</v>
      </c>
      <c r="B4717" s="2">
        <f>'Input Spotmarktpreise&amp;Anleitung'!B4717</f>
        <v>0.5</v>
      </c>
      <c r="C4717" s="2">
        <f>'Input Spotmarktpreise&amp;Anleitung'!C4717</f>
        <v>0.54166666666666663</v>
      </c>
      <c r="D4717">
        <f>'Input Spotmarktpreise&amp;Anleitung'!D4717</f>
        <v>7.0000000000000001E-3</v>
      </c>
      <c r="E4717">
        <f>MAX(0,IF(D4717&lt;=2,0,VLOOKUP(MONTH(A4717),monthly_premium!C:D,2,FALSE)))</f>
        <v>0</v>
      </c>
      <c r="F4717">
        <f>MAX(0,IF(D4717&lt;=2,0,VLOOKUP(MONTH(A4717),monthly_premium!E:F,2,FALSE)))</f>
        <v>0</v>
      </c>
      <c r="G4717">
        <f t="shared" si="146"/>
        <v>7.0000000000000001E-3</v>
      </c>
      <c r="H4717">
        <f t="shared" si="147"/>
        <v>7.0000000000000001E-3</v>
      </c>
    </row>
    <row r="4718" spans="1:8" x14ac:dyDescent="0.25">
      <c r="A4718" s="1">
        <f>'Input Spotmarktpreise&amp;Anleitung'!A4718</f>
        <v>45488</v>
      </c>
      <c r="B4718" s="2">
        <f>'Input Spotmarktpreise&amp;Anleitung'!B4718</f>
        <v>0.54166666666666663</v>
      </c>
      <c r="C4718" s="2">
        <f>'Input Spotmarktpreise&amp;Anleitung'!C4718</f>
        <v>0.58333333333333337</v>
      </c>
      <c r="D4718">
        <f>'Input Spotmarktpreise&amp;Anleitung'!D4718</f>
        <v>-1E-3</v>
      </c>
      <c r="E4718">
        <f>MAX(0,IF(D4718&lt;=2,0,VLOOKUP(MONTH(A4718),monthly_premium!C:D,2,FALSE)))</f>
        <v>0</v>
      </c>
      <c r="F4718">
        <f>MAX(0,IF(D4718&lt;=2,0,VLOOKUP(MONTH(A4718),monthly_premium!E:F,2,FALSE)))</f>
        <v>0</v>
      </c>
      <c r="G4718">
        <f t="shared" si="146"/>
        <v>-1E-3</v>
      </c>
      <c r="H4718">
        <f t="shared" si="147"/>
        <v>-1E-3</v>
      </c>
    </row>
    <row r="4719" spans="1:8" x14ac:dyDescent="0.25">
      <c r="A4719" s="1">
        <f>'Input Spotmarktpreise&amp;Anleitung'!A4719</f>
        <v>45488</v>
      </c>
      <c r="B4719" s="2">
        <f>'Input Spotmarktpreise&amp;Anleitung'!B4719</f>
        <v>0.58333333333333337</v>
      </c>
      <c r="C4719" s="2">
        <f>'Input Spotmarktpreise&amp;Anleitung'!C4719</f>
        <v>0.625</v>
      </c>
      <c r="D4719">
        <f>'Input Spotmarktpreise&amp;Anleitung'!D4719</f>
        <v>-7.0000000000000001E-3</v>
      </c>
      <c r="E4719">
        <f>MAX(0,IF(D4719&lt;=2,0,VLOOKUP(MONTH(A4719),monthly_premium!C:D,2,FALSE)))</f>
        <v>0</v>
      </c>
      <c r="F4719">
        <f>MAX(0,IF(D4719&lt;=2,0,VLOOKUP(MONTH(A4719),monthly_premium!E:F,2,FALSE)))</f>
        <v>0</v>
      </c>
      <c r="G4719">
        <f t="shared" si="146"/>
        <v>-7.0000000000000001E-3</v>
      </c>
      <c r="H4719">
        <f t="shared" si="147"/>
        <v>-7.0000000000000001E-3</v>
      </c>
    </row>
    <row r="4720" spans="1:8" x14ac:dyDescent="0.25">
      <c r="A4720" s="1">
        <f>'Input Spotmarktpreise&amp;Anleitung'!A4720</f>
        <v>45488</v>
      </c>
      <c r="B4720" s="2">
        <f>'Input Spotmarktpreise&amp;Anleitung'!B4720</f>
        <v>0.625</v>
      </c>
      <c r="C4720" s="2">
        <f>'Input Spotmarktpreise&amp;Anleitung'!C4720</f>
        <v>0.66666666666666663</v>
      </c>
      <c r="D4720">
        <f>'Input Spotmarktpreise&amp;Anleitung'!D4720</f>
        <v>0.35399999999999998</v>
      </c>
      <c r="E4720">
        <f>MAX(0,IF(D4720&lt;=2,0,VLOOKUP(MONTH(A4720),monthly_premium!C:D,2,FALSE)))</f>
        <v>0</v>
      </c>
      <c r="F4720">
        <f>MAX(0,IF(D4720&lt;=2,0,VLOOKUP(MONTH(A4720),monthly_premium!E:F,2,FALSE)))</f>
        <v>0</v>
      </c>
      <c r="G4720">
        <f t="shared" si="146"/>
        <v>0.35399999999999998</v>
      </c>
      <c r="H4720">
        <f t="shared" si="147"/>
        <v>0.35399999999999998</v>
      </c>
    </row>
    <row r="4721" spans="1:8" x14ac:dyDescent="0.25">
      <c r="A4721" s="1">
        <f>'Input Spotmarktpreise&amp;Anleitung'!A4721</f>
        <v>45488</v>
      </c>
      <c r="B4721" s="2">
        <f>'Input Spotmarktpreise&amp;Anleitung'!B4721</f>
        <v>0.66666666666666663</v>
      </c>
      <c r="C4721" s="2">
        <f>'Input Spotmarktpreise&amp;Anleitung'!C4721</f>
        <v>0.70833333333333337</v>
      </c>
      <c r="D4721">
        <f>'Input Spotmarktpreise&amp;Anleitung'!D4721</f>
        <v>4.4290000000000003</v>
      </c>
      <c r="E4721">
        <f>MAX(0,IF(D4721&lt;=2,0,VLOOKUP(MONTH(A4721),monthly_premium!C:D,2,FALSE)))</f>
        <v>2.58</v>
      </c>
      <c r="F4721">
        <f>MAX(0,IF(D4721&lt;=2,0,VLOOKUP(MONTH(A4721),monthly_premium!E:F,2,FALSE)))</f>
        <v>12.719999999999999</v>
      </c>
      <c r="G4721">
        <f t="shared" si="146"/>
        <v>7.0090000000000003</v>
      </c>
      <c r="H4721">
        <f t="shared" si="147"/>
        <v>17.149000000000001</v>
      </c>
    </row>
    <row r="4722" spans="1:8" x14ac:dyDescent="0.25">
      <c r="A4722" s="1">
        <f>'Input Spotmarktpreise&amp;Anleitung'!A4722</f>
        <v>45488</v>
      </c>
      <c r="B4722" s="2">
        <f>'Input Spotmarktpreise&amp;Anleitung'!B4722</f>
        <v>0.70833333333333337</v>
      </c>
      <c r="C4722" s="2">
        <f>'Input Spotmarktpreise&amp;Anleitung'!C4722</f>
        <v>0.75</v>
      </c>
      <c r="D4722">
        <f>'Input Spotmarktpreise&amp;Anleitung'!D4722</f>
        <v>8.1999999999999993</v>
      </c>
      <c r="E4722">
        <f>MAX(0,IF(D4722&lt;=2,0,VLOOKUP(MONTH(A4722),monthly_premium!C:D,2,FALSE)))</f>
        <v>2.58</v>
      </c>
      <c r="F4722">
        <f>MAX(0,IF(D4722&lt;=2,0,VLOOKUP(MONTH(A4722),monthly_premium!E:F,2,FALSE)))</f>
        <v>12.719999999999999</v>
      </c>
      <c r="G4722">
        <f t="shared" si="146"/>
        <v>10.78</v>
      </c>
      <c r="H4722">
        <f t="shared" si="147"/>
        <v>20.919999999999998</v>
      </c>
    </row>
    <row r="4723" spans="1:8" x14ac:dyDescent="0.25">
      <c r="A4723" s="1">
        <f>'Input Spotmarktpreise&amp;Anleitung'!A4723</f>
        <v>45488</v>
      </c>
      <c r="B4723" s="2">
        <f>'Input Spotmarktpreise&amp;Anleitung'!B4723</f>
        <v>0.75</v>
      </c>
      <c r="C4723" s="2">
        <f>'Input Spotmarktpreise&amp;Anleitung'!C4723</f>
        <v>0.79166666666666663</v>
      </c>
      <c r="D4723">
        <f>'Input Spotmarktpreise&amp;Anleitung'!D4723</f>
        <v>11.435</v>
      </c>
      <c r="E4723">
        <f>MAX(0,IF(D4723&lt;=2,0,VLOOKUP(MONTH(A4723),monthly_premium!C:D,2,FALSE)))</f>
        <v>2.58</v>
      </c>
      <c r="F4723">
        <f>MAX(0,IF(D4723&lt;=2,0,VLOOKUP(MONTH(A4723),monthly_premium!E:F,2,FALSE)))</f>
        <v>12.719999999999999</v>
      </c>
      <c r="G4723">
        <f t="shared" si="146"/>
        <v>14.015000000000001</v>
      </c>
      <c r="H4723">
        <f t="shared" si="147"/>
        <v>24.155000000000001</v>
      </c>
    </row>
    <row r="4724" spans="1:8" x14ac:dyDescent="0.25">
      <c r="A4724" s="1">
        <f>'Input Spotmarktpreise&amp;Anleitung'!A4724</f>
        <v>45488</v>
      </c>
      <c r="B4724" s="2">
        <f>'Input Spotmarktpreise&amp;Anleitung'!B4724</f>
        <v>0.79166666666666663</v>
      </c>
      <c r="C4724" s="2">
        <f>'Input Spotmarktpreise&amp;Anleitung'!C4724</f>
        <v>0.83333333333333337</v>
      </c>
      <c r="D4724">
        <f>'Input Spotmarktpreise&amp;Anleitung'!D4724</f>
        <v>20.419</v>
      </c>
      <c r="E4724">
        <f>MAX(0,IF(D4724&lt;=2,0,VLOOKUP(MONTH(A4724),monthly_premium!C:D,2,FALSE)))</f>
        <v>2.58</v>
      </c>
      <c r="F4724">
        <f>MAX(0,IF(D4724&lt;=2,0,VLOOKUP(MONTH(A4724),monthly_premium!E:F,2,FALSE)))</f>
        <v>12.719999999999999</v>
      </c>
      <c r="G4724">
        <f t="shared" si="146"/>
        <v>22.999000000000002</v>
      </c>
      <c r="H4724">
        <f t="shared" si="147"/>
        <v>33.138999999999996</v>
      </c>
    </row>
    <row r="4725" spans="1:8" x14ac:dyDescent="0.25">
      <c r="A4725" s="1">
        <f>'Input Spotmarktpreise&amp;Anleitung'!A4725</f>
        <v>45488</v>
      </c>
      <c r="B4725" s="2">
        <f>'Input Spotmarktpreise&amp;Anleitung'!B4725</f>
        <v>0.83333333333333337</v>
      </c>
      <c r="C4725" s="2">
        <f>'Input Spotmarktpreise&amp;Anleitung'!C4725</f>
        <v>0.875</v>
      </c>
      <c r="D4725">
        <f>'Input Spotmarktpreise&amp;Anleitung'!D4725</f>
        <v>22.495999999999999</v>
      </c>
      <c r="E4725">
        <f>MAX(0,IF(D4725&lt;=2,0,VLOOKUP(MONTH(A4725),monthly_premium!C:D,2,FALSE)))</f>
        <v>2.58</v>
      </c>
      <c r="F4725">
        <f>MAX(0,IF(D4725&lt;=2,0,VLOOKUP(MONTH(A4725),monthly_premium!E:F,2,FALSE)))</f>
        <v>12.719999999999999</v>
      </c>
      <c r="G4725">
        <f t="shared" si="146"/>
        <v>25.076000000000001</v>
      </c>
      <c r="H4725">
        <f t="shared" si="147"/>
        <v>35.215999999999994</v>
      </c>
    </row>
    <row r="4726" spans="1:8" x14ac:dyDescent="0.25">
      <c r="A4726" s="1">
        <f>'Input Spotmarktpreise&amp;Anleitung'!A4726</f>
        <v>45488</v>
      </c>
      <c r="B4726" s="2">
        <f>'Input Spotmarktpreise&amp;Anleitung'!B4726</f>
        <v>0.875</v>
      </c>
      <c r="C4726" s="2">
        <f>'Input Spotmarktpreise&amp;Anleitung'!C4726</f>
        <v>0.91666666666666663</v>
      </c>
      <c r="D4726">
        <f>'Input Spotmarktpreise&amp;Anleitung'!D4726</f>
        <v>14.356</v>
      </c>
      <c r="E4726">
        <f>MAX(0,IF(D4726&lt;=2,0,VLOOKUP(MONTH(A4726),monthly_premium!C:D,2,FALSE)))</f>
        <v>2.58</v>
      </c>
      <c r="F4726">
        <f>MAX(0,IF(D4726&lt;=2,0,VLOOKUP(MONTH(A4726),monthly_premium!E:F,2,FALSE)))</f>
        <v>12.719999999999999</v>
      </c>
      <c r="G4726">
        <f t="shared" si="146"/>
        <v>16.936</v>
      </c>
      <c r="H4726">
        <f t="shared" si="147"/>
        <v>27.076000000000001</v>
      </c>
    </row>
    <row r="4727" spans="1:8" x14ac:dyDescent="0.25">
      <c r="A4727" s="1">
        <f>'Input Spotmarktpreise&amp;Anleitung'!A4727</f>
        <v>45488</v>
      </c>
      <c r="B4727" s="2">
        <f>'Input Spotmarktpreise&amp;Anleitung'!B4727</f>
        <v>0.91666666666666663</v>
      </c>
      <c r="C4727" s="2">
        <f>'Input Spotmarktpreise&amp;Anleitung'!C4727</f>
        <v>0.95833333333333337</v>
      </c>
      <c r="D4727">
        <f>'Input Spotmarktpreise&amp;Anleitung'!D4727</f>
        <v>9.2479999999999993</v>
      </c>
      <c r="E4727">
        <f>MAX(0,IF(D4727&lt;=2,0,VLOOKUP(MONTH(A4727),monthly_premium!C:D,2,FALSE)))</f>
        <v>2.58</v>
      </c>
      <c r="F4727">
        <f>MAX(0,IF(D4727&lt;=2,0,VLOOKUP(MONTH(A4727),monthly_premium!E:F,2,FALSE)))</f>
        <v>12.719999999999999</v>
      </c>
      <c r="G4727">
        <f t="shared" si="146"/>
        <v>11.827999999999999</v>
      </c>
      <c r="H4727">
        <f t="shared" si="147"/>
        <v>21.967999999999996</v>
      </c>
    </row>
    <row r="4728" spans="1:8" x14ac:dyDescent="0.25">
      <c r="A4728" s="1">
        <f>'Input Spotmarktpreise&amp;Anleitung'!A4728</f>
        <v>45488</v>
      </c>
      <c r="B4728" s="2">
        <f>'Input Spotmarktpreise&amp;Anleitung'!B4728</f>
        <v>0.95833333333333337</v>
      </c>
      <c r="C4728" s="2">
        <f>'Input Spotmarktpreise&amp;Anleitung'!C4728</f>
        <v>0</v>
      </c>
      <c r="D4728">
        <f>'Input Spotmarktpreise&amp;Anleitung'!D4728</f>
        <v>8.01</v>
      </c>
      <c r="E4728">
        <f>MAX(0,IF(D4728&lt;=2,0,VLOOKUP(MONTH(A4728),monthly_premium!C:D,2,FALSE)))</f>
        <v>2.58</v>
      </c>
      <c r="F4728">
        <f>MAX(0,IF(D4728&lt;=2,0,VLOOKUP(MONTH(A4728),monthly_premium!E:F,2,FALSE)))</f>
        <v>12.719999999999999</v>
      </c>
      <c r="G4728">
        <f t="shared" si="146"/>
        <v>10.59</v>
      </c>
      <c r="H4728">
        <f t="shared" si="147"/>
        <v>20.729999999999997</v>
      </c>
    </row>
    <row r="4729" spans="1:8" x14ac:dyDescent="0.25">
      <c r="A4729" s="1">
        <f>'Input Spotmarktpreise&amp;Anleitung'!A4729</f>
        <v>45489</v>
      </c>
      <c r="B4729" s="2">
        <f>'Input Spotmarktpreise&amp;Anleitung'!B4729</f>
        <v>0</v>
      </c>
      <c r="C4729" s="2">
        <f>'Input Spotmarktpreise&amp;Anleitung'!C4729</f>
        <v>4.1666666666666664E-2</v>
      </c>
      <c r="D4729">
        <f>'Input Spotmarktpreise&amp;Anleitung'!D4729</f>
        <v>7.6589999999999998</v>
      </c>
      <c r="E4729">
        <f>MAX(0,IF(D4729&lt;=2,0,VLOOKUP(MONTH(A4729),monthly_premium!C:D,2,FALSE)))</f>
        <v>2.58</v>
      </c>
      <c r="F4729">
        <f>MAX(0,IF(D4729&lt;=2,0,VLOOKUP(MONTH(A4729),monthly_premium!E:F,2,FALSE)))</f>
        <v>12.719999999999999</v>
      </c>
      <c r="G4729">
        <f t="shared" si="146"/>
        <v>10.239000000000001</v>
      </c>
      <c r="H4729">
        <f t="shared" si="147"/>
        <v>20.378999999999998</v>
      </c>
    </row>
    <row r="4730" spans="1:8" x14ac:dyDescent="0.25">
      <c r="A4730" s="1">
        <f>'Input Spotmarktpreise&amp;Anleitung'!A4730</f>
        <v>45489</v>
      </c>
      <c r="B4730" s="2">
        <f>'Input Spotmarktpreise&amp;Anleitung'!B4730</f>
        <v>4.1666666666666664E-2</v>
      </c>
      <c r="C4730" s="2">
        <f>'Input Spotmarktpreise&amp;Anleitung'!C4730</f>
        <v>8.3333333333333329E-2</v>
      </c>
      <c r="D4730">
        <f>'Input Spotmarktpreise&amp;Anleitung'!D4730</f>
        <v>6.3769999999999998</v>
      </c>
      <c r="E4730">
        <f>MAX(0,IF(D4730&lt;=2,0,VLOOKUP(MONTH(A4730),monthly_premium!C:D,2,FALSE)))</f>
        <v>2.58</v>
      </c>
      <c r="F4730">
        <f>MAX(0,IF(D4730&lt;=2,0,VLOOKUP(MONTH(A4730),monthly_premium!E:F,2,FALSE)))</f>
        <v>12.719999999999999</v>
      </c>
      <c r="G4730">
        <f t="shared" si="146"/>
        <v>8.9570000000000007</v>
      </c>
      <c r="H4730">
        <f t="shared" si="147"/>
        <v>19.096999999999998</v>
      </c>
    </row>
    <row r="4731" spans="1:8" x14ac:dyDescent="0.25">
      <c r="A4731" s="1">
        <f>'Input Spotmarktpreise&amp;Anleitung'!A4731</f>
        <v>45489</v>
      </c>
      <c r="B4731" s="2">
        <f>'Input Spotmarktpreise&amp;Anleitung'!B4731</f>
        <v>8.3333333333333329E-2</v>
      </c>
      <c r="C4731" s="2">
        <f>'Input Spotmarktpreise&amp;Anleitung'!C4731</f>
        <v>0.125</v>
      </c>
      <c r="D4731">
        <f>'Input Spotmarktpreise&amp;Anleitung'!D4731</f>
        <v>5.2489999999999997</v>
      </c>
      <c r="E4731">
        <f>MAX(0,IF(D4731&lt;=2,0,VLOOKUP(MONTH(A4731),monthly_premium!C:D,2,FALSE)))</f>
        <v>2.58</v>
      </c>
      <c r="F4731">
        <f>MAX(0,IF(D4731&lt;=2,0,VLOOKUP(MONTH(A4731),monthly_premium!E:F,2,FALSE)))</f>
        <v>12.719999999999999</v>
      </c>
      <c r="G4731">
        <f t="shared" si="146"/>
        <v>7.8289999999999997</v>
      </c>
      <c r="H4731">
        <f t="shared" si="147"/>
        <v>17.968999999999998</v>
      </c>
    </row>
    <row r="4732" spans="1:8" x14ac:dyDescent="0.25">
      <c r="A4732" s="1">
        <f>'Input Spotmarktpreise&amp;Anleitung'!A4732</f>
        <v>45489</v>
      </c>
      <c r="B4732" s="2">
        <f>'Input Spotmarktpreise&amp;Anleitung'!B4732</f>
        <v>0.125</v>
      </c>
      <c r="C4732" s="2">
        <f>'Input Spotmarktpreise&amp;Anleitung'!C4732</f>
        <v>0.16666666666666666</v>
      </c>
      <c r="D4732">
        <f>'Input Spotmarktpreise&amp;Anleitung'!D4732</f>
        <v>3.6819999999999999</v>
      </c>
      <c r="E4732">
        <f>MAX(0,IF(D4732&lt;=2,0,VLOOKUP(MONTH(A4732),monthly_premium!C:D,2,FALSE)))</f>
        <v>2.58</v>
      </c>
      <c r="F4732">
        <f>MAX(0,IF(D4732&lt;=2,0,VLOOKUP(MONTH(A4732),monthly_premium!E:F,2,FALSE)))</f>
        <v>12.719999999999999</v>
      </c>
      <c r="G4732">
        <f t="shared" si="146"/>
        <v>6.2620000000000005</v>
      </c>
      <c r="H4732">
        <f t="shared" si="147"/>
        <v>16.401999999999997</v>
      </c>
    </row>
    <row r="4733" spans="1:8" x14ac:dyDescent="0.25">
      <c r="A4733" s="1">
        <f>'Input Spotmarktpreise&amp;Anleitung'!A4733</f>
        <v>45489</v>
      </c>
      <c r="B4733" s="2">
        <f>'Input Spotmarktpreise&amp;Anleitung'!B4733</f>
        <v>0.16666666666666666</v>
      </c>
      <c r="C4733" s="2">
        <f>'Input Spotmarktpreise&amp;Anleitung'!C4733</f>
        <v>0.20833333333333334</v>
      </c>
      <c r="D4733">
        <f>'Input Spotmarktpreise&amp;Anleitung'!D4733</f>
        <v>3.8159999999999998</v>
      </c>
      <c r="E4733">
        <f>MAX(0,IF(D4733&lt;=2,0,VLOOKUP(MONTH(A4733),monthly_premium!C:D,2,FALSE)))</f>
        <v>2.58</v>
      </c>
      <c r="F4733">
        <f>MAX(0,IF(D4733&lt;=2,0,VLOOKUP(MONTH(A4733),monthly_premium!E:F,2,FALSE)))</f>
        <v>12.719999999999999</v>
      </c>
      <c r="G4733">
        <f t="shared" si="146"/>
        <v>6.3959999999999999</v>
      </c>
      <c r="H4733">
        <f t="shared" si="147"/>
        <v>16.535999999999998</v>
      </c>
    </row>
    <row r="4734" spans="1:8" x14ac:dyDescent="0.25">
      <c r="A4734" s="1">
        <f>'Input Spotmarktpreise&amp;Anleitung'!A4734</f>
        <v>45489</v>
      </c>
      <c r="B4734" s="2">
        <f>'Input Spotmarktpreise&amp;Anleitung'!B4734</f>
        <v>0.20833333333333334</v>
      </c>
      <c r="C4734" s="2">
        <f>'Input Spotmarktpreise&amp;Anleitung'!C4734</f>
        <v>0.25</v>
      </c>
      <c r="D4734">
        <f>'Input Spotmarktpreise&amp;Anleitung'!D4734</f>
        <v>5.032</v>
      </c>
      <c r="E4734">
        <f>MAX(0,IF(D4734&lt;=2,0,VLOOKUP(MONTH(A4734),monthly_premium!C:D,2,FALSE)))</f>
        <v>2.58</v>
      </c>
      <c r="F4734">
        <f>MAX(0,IF(D4734&lt;=2,0,VLOOKUP(MONTH(A4734),monthly_premium!E:F,2,FALSE)))</f>
        <v>12.719999999999999</v>
      </c>
      <c r="G4734">
        <f t="shared" si="146"/>
        <v>7.6120000000000001</v>
      </c>
      <c r="H4734">
        <f t="shared" si="147"/>
        <v>17.751999999999999</v>
      </c>
    </row>
    <row r="4735" spans="1:8" x14ac:dyDescent="0.25">
      <c r="A4735" s="1">
        <f>'Input Spotmarktpreise&amp;Anleitung'!A4735</f>
        <v>45489</v>
      </c>
      <c r="B4735" s="2">
        <f>'Input Spotmarktpreise&amp;Anleitung'!B4735</f>
        <v>0.25</v>
      </c>
      <c r="C4735" s="2">
        <f>'Input Spotmarktpreise&amp;Anleitung'!C4735</f>
        <v>0.29166666666666669</v>
      </c>
      <c r="D4735">
        <f>'Input Spotmarktpreise&amp;Anleitung'!D4735</f>
        <v>8.0350000000000001</v>
      </c>
      <c r="E4735">
        <f>MAX(0,IF(D4735&lt;=2,0,VLOOKUP(MONTH(A4735),monthly_premium!C:D,2,FALSE)))</f>
        <v>2.58</v>
      </c>
      <c r="F4735">
        <f>MAX(0,IF(D4735&lt;=2,0,VLOOKUP(MONTH(A4735),monthly_premium!E:F,2,FALSE)))</f>
        <v>12.719999999999999</v>
      </c>
      <c r="G4735">
        <f t="shared" si="146"/>
        <v>10.615</v>
      </c>
      <c r="H4735">
        <f t="shared" si="147"/>
        <v>20.754999999999999</v>
      </c>
    </row>
    <row r="4736" spans="1:8" x14ac:dyDescent="0.25">
      <c r="A4736" s="1">
        <f>'Input Spotmarktpreise&amp;Anleitung'!A4736</f>
        <v>45489</v>
      </c>
      <c r="B4736" s="2">
        <f>'Input Spotmarktpreise&amp;Anleitung'!B4736</f>
        <v>0.29166666666666669</v>
      </c>
      <c r="C4736" s="2">
        <f>'Input Spotmarktpreise&amp;Anleitung'!C4736</f>
        <v>0.33333333333333331</v>
      </c>
      <c r="D4736">
        <f>'Input Spotmarktpreise&amp;Anleitung'!D4736</f>
        <v>9.0950000000000006</v>
      </c>
      <c r="E4736">
        <f>MAX(0,IF(D4736&lt;=2,0,VLOOKUP(MONTH(A4736),monthly_premium!C:D,2,FALSE)))</f>
        <v>2.58</v>
      </c>
      <c r="F4736">
        <f>MAX(0,IF(D4736&lt;=2,0,VLOOKUP(MONTH(A4736),monthly_premium!E:F,2,FALSE)))</f>
        <v>12.719999999999999</v>
      </c>
      <c r="G4736">
        <f t="shared" si="146"/>
        <v>11.675000000000001</v>
      </c>
      <c r="H4736">
        <f t="shared" si="147"/>
        <v>21.814999999999998</v>
      </c>
    </row>
    <row r="4737" spans="1:8" x14ac:dyDescent="0.25">
      <c r="A4737" s="1">
        <f>'Input Spotmarktpreise&amp;Anleitung'!A4737</f>
        <v>45489</v>
      </c>
      <c r="B4737" s="2">
        <f>'Input Spotmarktpreise&amp;Anleitung'!B4737</f>
        <v>0.33333333333333331</v>
      </c>
      <c r="C4737" s="2">
        <f>'Input Spotmarktpreise&amp;Anleitung'!C4737</f>
        <v>0.375</v>
      </c>
      <c r="D4737">
        <f>'Input Spotmarktpreise&amp;Anleitung'!D4737</f>
        <v>8.4309999999999992</v>
      </c>
      <c r="E4737">
        <f>MAX(0,IF(D4737&lt;=2,0,VLOOKUP(MONTH(A4737),monthly_premium!C:D,2,FALSE)))</f>
        <v>2.58</v>
      </c>
      <c r="F4737">
        <f>MAX(0,IF(D4737&lt;=2,0,VLOOKUP(MONTH(A4737),monthly_premium!E:F,2,FALSE)))</f>
        <v>12.719999999999999</v>
      </c>
      <c r="G4737">
        <f t="shared" si="146"/>
        <v>11.010999999999999</v>
      </c>
      <c r="H4737">
        <f t="shared" si="147"/>
        <v>21.150999999999996</v>
      </c>
    </row>
    <row r="4738" spans="1:8" x14ac:dyDescent="0.25">
      <c r="A4738" s="1">
        <f>'Input Spotmarktpreise&amp;Anleitung'!A4738</f>
        <v>45489</v>
      </c>
      <c r="B4738" s="2">
        <f>'Input Spotmarktpreise&amp;Anleitung'!B4738</f>
        <v>0.375</v>
      </c>
      <c r="C4738" s="2">
        <f>'Input Spotmarktpreise&amp;Anleitung'!C4738</f>
        <v>0.41666666666666669</v>
      </c>
      <c r="D4738">
        <f>'Input Spotmarktpreise&amp;Anleitung'!D4738</f>
        <v>6.2770000000000001</v>
      </c>
      <c r="E4738">
        <f>MAX(0,IF(D4738&lt;=2,0,VLOOKUP(MONTH(A4738),monthly_premium!C:D,2,FALSE)))</f>
        <v>2.58</v>
      </c>
      <c r="F4738">
        <f>MAX(0,IF(D4738&lt;=2,0,VLOOKUP(MONTH(A4738),monthly_premium!E:F,2,FALSE)))</f>
        <v>12.719999999999999</v>
      </c>
      <c r="G4738">
        <f t="shared" si="146"/>
        <v>8.8569999999999993</v>
      </c>
      <c r="H4738">
        <f t="shared" si="147"/>
        <v>18.997</v>
      </c>
    </row>
    <row r="4739" spans="1:8" x14ac:dyDescent="0.25">
      <c r="A4739" s="1">
        <f>'Input Spotmarktpreise&amp;Anleitung'!A4739</f>
        <v>45489</v>
      </c>
      <c r="B4739" s="2">
        <f>'Input Spotmarktpreise&amp;Anleitung'!B4739</f>
        <v>0.41666666666666669</v>
      </c>
      <c r="C4739" s="2">
        <f>'Input Spotmarktpreise&amp;Anleitung'!C4739</f>
        <v>0.45833333333333331</v>
      </c>
      <c r="D4739">
        <f>'Input Spotmarktpreise&amp;Anleitung'!D4739</f>
        <v>2.149</v>
      </c>
      <c r="E4739">
        <f>MAX(0,IF(D4739&lt;=2,0,VLOOKUP(MONTH(A4739),monthly_premium!C:D,2,FALSE)))</f>
        <v>2.58</v>
      </c>
      <c r="F4739">
        <f>MAX(0,IF(D4739&lt;=2,0,VLOOKUP(MONTH(A4739),monthly_premium!E:F,2,FALSE)))</f>
        <v>12.719999999999999</v>
      </c>
      <c r="G4739">
        <f t="shared" ref="G4739:G4802" si="148">D4739+E4739</f>
        <v>4.7290000000000001</v>
      </c>
      <c r="H4739">
        <f t="shared" ref="H4739:H4802" si="149">D4739+F4739</f>
        <v>14.869</v>
      </c>
    </row>
    <row r="4740" spans="1:8" x14ac:dyDescent="0.25">
      <c r="A4740" s="1">
        <f>'Input Spotmarktpreise&amp;Anleitung'!A4740</f>
        <v>45489</v>
      </c>
      <c r="B4740" s="2">
        <f>'Input Spotmarktpreise&amp;Anleitung'!B4740</f>
        <v>0.45833333333333331</v>
      </c>
      <c r="C4740" s="2">
        <f>'Input Spotmarktpreise&amp;Anleitung'!C4740</f>
        <v>0.5</v>
      </c>
      <c r="D4740">
        <f>'Input Spotmarktpreise&amp;Anleitung'!D4740</f>
        <v>6.0000000000000001E-3</v>
      </c>
      <c r="E4740">
        <f>MAX(0,IF(D4740&lt;=2,0,VLOOKUP(MONTH(A4740),monthly_premium!C:D,2,FALSE)))</f>
        <v>0</v>
      </c>
      <c r="F4740">
        <f>MAX(0,IF(D4740&lt;=2,0,VLOOKUP(MONTH(A4740),monthly_premium!E:F,2,FALSE)))</f>
        <v>0</v>
      </c>
      <c r="G4740">
        <f t="shared" si="148"/>
        <v>6.0000000000000001E-3</v>
      </c>
      <c r="H4740">
        <f t="shared" si="149"/>
        <v>6.0000000000000001E-3</v>
      </c>
    </row>
    <row r="4741" spans="1:8" x14ac:dyDescent="0.25">
      <c r="A4741" s="1">
        <f>'Input Spotmarktpreise&amp;Anleitung'!A4741</f>
        <v>45489</v>
      </c>
      <c r="B4741" s="2">
        <f>'Input Spotmarktpreise&amp;Anleitung'!B4741</f>
        <v>0.5</v>
      </c>
      <c r="C4741" s="2">
        <f>'Input Spotmarktpreise&amp;Anleitung'!C4741</f>
        <v>0.54166666666666663</v>
      </c>
      <c r="D4741">
        <f>'Input Spotmarktpreise&amp;Anleitung'!D4741</f>
        <v>-0.80300000000000005</v>
      </c>
      <c r="E4741">
        <f>MAX(0,IF(D4741&lt;=2,0,VLOOKUP(MONTH(A4741),monthly_premium!C:D,2,FALSE)))</f>
        <v>0</v>
      </c>
      <c r="F4741">
        <f>MAX(0,IF(D4741&lt;=2,0,VLOOKUP(MONTH(A4741),monthly_premium!E:F,2,FALSE)))</f>
        <v>0</v>
      </c>
      <c r="G4741">
        <f t="shared" si="148"/>
        <v>-0.80300000000000005</v>
      </c>
      <c r="H4741">
        <f t="shared" si="149"/>
        <v>-0.80300000000000005</v>
      </c>
    </row>
    <row r="4742" spans="1:8" x14ac:dyDescent="0.25">
      <c r="A4742" s="1">
        <f>'Input Spotmarktpreise&amp;Anleitung'!A4742</f>
        <v>45489</v>
      </c>
      <c r="B4742" s="2">
        <f>'Input Spotmarktpreise&amp;Anleitung'!B4742</f>
        <v>0.54166666666666663</v>
      </c>
      <c r="C4742" s="2">
        <f>'Input Spotmarktpreise&amp;Anleitung'!C4742</f>
        <v>0.58333333333333337</v>
      </c>
      <c r="D4742">
        <f>'Input Spotmarktpreise&amp;Anleitung'!D4742</f>
        <v>-1.103</v>
      </c>
      <c r="E4742">
        <f>MAX(0,IF(D4742&lt;=2,0,VLOOKUP(MONTH(A4742),monthly_premium!C:D,2,FALSE)))</f>
        <v>0</v>
      </c>
      <c r="F4742">
        <f>MAX(0,IF(D4742&lt;=2,0,VLOOKUP(MONTH(A4742),monthly_premium!E:F,2,FALSE)))</f>
        <v>0</v>
      </c>
      <c r="G4742">
        <f t="shared" si="148"/>
        <v>-1.103</v>
      </c>
      <c r="H4742">
        <f t="shared" si="149"/>
        <v>-1.103</v>
      </c>
    </row>
    <row r="4743" spans="1:8" x14ac:dyDescent="0.25">
      <c r="A4743" s="1">
        <f>'Input Spotmarktpreise&amp;Anleitung'!A4743</f>
        <v>45489</v>
      </c>
      <c r="B4743" s="2">
        <f>'Input Spotmarktpreise&amp;Anleitung'!B4743</f>
        <v>0.58333333333333337</v>
      </c>
      <c r="C4743" s="2">
        <f>'Input Spotmarktpreise&amp;Anleitung'!C4743</f>
        <v>0.625</v>
      </c>
      <c r="D4743">
        <f>'Input Spotmarktpreise&amp;Anleitung'!D4743</f>
        <v>-1.1479999999999999</v>
      </c>
      <c r="E4743">
        <f>MAX(0,IF(D4743&lt;=2,0,VLOOKUP(MONTH(A4743),monthly_premium!C:D,2,FALSE)))</f>
        <v>0</v>
      </c>
      <c r="F4743">
        <f>MAX(0,IF(D4743&lt;=2,0,VLOOKUP(MONTH(A4743),monthly_premium!E:F,2,FALSE)))</f>
        <v>0</v>
      </c>
      <c r="G4743">
        <f t="shared" si="148"/>
        <v>-1.1479999999999999</v>
      </c>
      <c r="H4743">
        <f t="shared" si="149"/>
        <v>-1.1479999999999999</v>
      </c>
    </row>
    <row r="4744" spans="1:8" x14ac:dyDescent="0.25">
      <c r="A4744" s="1">
        <f>'Input Spotmarktpreise&amp;Anleitung'!A4744</f>
        <v>45489</v>
      </c>
      <c r="B4744" s="2">
        <f>'Input Spotmarktpreise&amp;Anleitung'!B4744</f>
        <v>0.625</v>
      </c>
      <c r="C4744" s="2">
        <f>'Input Spotmarktpreise&amp;Anleitung'!C4744</f>
        <v>0.66666666666666663</v>
      </c>
      <c r="D4744">
        <f>'Input Spotmarktpreise&amp;Anleitung'!D4744</f>
        <v>-1.1140000000000001</v>
      </c>
      <c r="E4744">
        <f>MAX(0,IF(D4744&lt;=2,0,VLOOKUP(MONTH(A4744),monthly_premium!C:D,2,FALSE)))</f>
        <v>0</v>
      </c>
      <c r="F4744">
        <f>MAX(0,IF(D4744&lt;=2,0,VLOOKUP(MONTH(A4744),monthly_premium!E:F,2,FALSE)))</f>
        <v>0</v>
      </c>
      <c r="G4744">
        <f t="shared" si="148"/>
        <v>-1.1140000000000001</v>
      </c>
      <c r="H4744">
        <f t="shared" si="149"/>
        <v>-1.1140000000000001</v>
      </c>
    </row>
    <row r="4745" spans="1:8" x14ac:dyDescent="0.25">
      <c r="A4745" s="1">
        <f>'Input Spotmarktpreise&amp;Anleitung'!A4745</f>
        <v>45489</v>
      </c>
      <c r="B4745" s="2">
        <f>'Input Spotmarktpreise&amp;Anleitung'!B4745</f>
        <v>0.66666666666666663</v>
      </c>
      <c r="C4745" s="2">
        <f>'Input Spotmarktpreise&amp;Anleitung'!C4745</f>
        <v>0.70833333333333337</v>
      </c>
      <c r="D4745">
        <f>'Input Spotmarktpreise&amp;Anleitung'!D4745</f>
        <v>-0.23</v>
      </c>
      <c r="E4745">
        <f>MAX(0,IF(D4745&lt;=2,0,VLOOKUP(MONTH(A4745),monthly_premium!C:D,2,FALSE)))</f>
        <v>0</v>
      </c>
      <c r="F4745">
        <f>MAX(0,IF(D4745&lt;=2,0,VLOOKUP(MONTH(A4745),monthly_premium!E:F,2,FALSE)))</f>
        <v>0</v>
      </c>
      <c r="G4745">
        <f t="shared" si="148"/>
        <v>-0.23</v>
      </c>
      <c r="H4745">
        <f t="shared" si="149"/>
        <v>-0.23</v>
      </c>
    </row>
    <row r="4746" spans="1:8" x14ac:dyDescent="0.25">
      <c r="A4746" s="1">
        <f>'Input Spotmarktpreise&amp;Anleitung'!A4746</f>
        <v>45489</v>
      </c>
      <c r="B4746" s="2">
        <f>'Input Spotmarktpreise&amp;Anleitung'!B4746</f>
        <v>0.70833333333333337</v>
      </c>
      <c r="C4746" s="2">
        <f>'Input Spotmarktpreise&amp;Anleitung'!C4746</f>
        <v>0.75</v>
      </c>
      <c r="D4746">
        <f>'Input Spotmarktpreise&amp;Anleitung'!D4746</f>
        <v>2.2120000000000002</v>
      </c>
      <c r="E4746">
        <f>MAX(0,IF(D4746&lt;=2,0,VLOOKUP(MONTH(A4746),monthly_premium!C:D,2,FALSE)))</f>
        <v>2.58</v>
      </c>
      <c r="F4746">
        <f>MAX(0,IF(D4746&lt;=2,0,VLOOKUP(MONTH(A4746),monthly_premium!E:F,2,FALSE)))</f>
        <v>12.719999999999999</v>
      </c>
      <c r="G4746">
        <f t="shared" si="148"/>
        <v>4.7919999999999998</v>
      </c>
      <c r="H4746">
        <f t="shared" si="149"/>
        <v>14.931999999999999</v>
      </c>
    </row>
    <row r="4747" spans="1:8" x14ac:dyDescent="0.25">
      <c r="A4747" s="1">
        <f>'Input Spotmarktpreise&amp;Anleitung'!A4747</f>
        <v>45489</v>
      </c>
      <c r="B4747" s="2">
        <f>'Input Spotmarktpreise&amp;Anleitung'!B4747</f>
        <v>0.75</v>
      </c>
      <c r="C4747" s="2">
        <f>'Input Spotmarktpreise&amp;Anleitung'!C4747</f>
        <v>0.79166666666666663</v>
      </c>
      <c r="D4747">
        <f>'Input Spotmarktpreise&amp;Anleitung'!D4747</f>
        <v>6.3019999999999996</v>
      </c>
      <c r="E4747">
        <f>MAX(0,IF(D4747&lt;=2,0,VLOOKUP(MONTH(A4747),monthly_premium!C:D,2,FALSE)))</f>
        <v>2.58</v>
      </c>
      <c r="F4747">
        <f>MAX(0,IF(D4747&lt;=2,0,VLOOKUP(MONTH(A4747),monthly_premium!E:F,2,FALSE)))</f>
        <v>12.719999999999999</v>
      </c>
      <c r="G4747">
        <f t="shared" si="148"/>
        <v>8.8819999999999997</v>
      </c>
      <c r="H4747">
        <f t="shared" si="149"/>
        <v>19.021999999999998</v>
      </c>
    </row>
    <row r="4748" spans="1:8" x14ac:dyDescent="0.25">
      <c r="A4748" s="1">
        <f>'Input Spotmarktpreise&amp;Anleitung'!A4748</f>
        <v>45489</v>
      </c>
      <c r="B4748" s="2">
        <f>'Input Spotmarktpreise&amp;Anleitung'!B4748</f>
        <v>0.79166666666666663</v>
      </c>
      <c r="C4748" s="2">
        <f>'Input Spotmarktpreise&amp;Anleitung'!C4748</f>
        <v>0.83333333333333337</v>
      </c>
      <c r="D4748">
        <f>'Input Spotmarktpreise&amp;Anleitung'!D4748</f>
        <v>8.1989999999999998</v>
      </c>
      <c r="E4748">
        <f>MAX(0,IF(D4748&lt;=2,0,VLOOKUP(MONTH(A4748),monthly_premium!C:D,2,FALSE)))</f>
        <v>2.58</v>
      </c>
      <c r="F4748">
        <f>MAX(0,IF(D4748&lt;=2,0,VLOOKUP(MONTH(A4748),monthly_premium!E:F,2,FALSE)))</f>
        <v>12.719999999999999</v>
      </c>
      <c r="G4748">
        <f t="shared" si="148"/>
        <v>10.779</v>
      </c>
      <c r="H4748">
        <f t="shared" si="149"/>
        <v>20.918999999999997</v>
      </c>
    </row>
    <row r="4749" spans="1:8" x14ac:dyDescent="0.25">
      <c r="A4749" s="1">
        <f>'Input Spotmarktpreise&amp;Anleitung'!A4749</f>
        <v>45489</v>
      </c>
      <c r="B4749" s="2">
        <f>'Input Spotmarktpreise&amp;Anleitung'!B4749</f>
        <v>0.83333333333333337</v>
      </c>
      <c r="C4749" s="2">
        <f>'Input Spotmarktpreise&amp;Anleitung'!C4749</f>
        <v>0.875</v>
      </c>
      <c r="D4749">
        <f>'Input Spotmarktpreise&amp;Anleitung'!D4749</f>
        <v>12.16</v>
      </c>
      <c r="E4749">
        <f>MAX(0,IF(D4749&lt;=2,0,VLOOKUP(MONTH(A4749),monthly_premium!C:D,2,FALSE)))</f>
        <v>2.58</v>
      </c>
      <c r="F4749">
        <f>MAX(0,IF(D4749&lt;=2,0,VLOOKUP(MONTH(A4749),monthly_premium!E:F,2,FALSE)))</f>
        <v>12.719999999999999</v>
      </c>
      <c r="G4749">
        <f t="shared" si="148"/>
        <v>14.74</v>
      </c>
      <c r="H4749">
        <f t="shared" si="149"/>
        <v>24.88</v>
      </c>
    </row>
    <row r="4750" spans="1:8" x14ac:dyDescent="0.25">
      <c r="A4750" s="1">
        <f>'Input Spotmarktpreise&amp;Anleitung'!A4750</f>
        <v>45489</v>
      </c>
      <c r="B4750" s="2">
        <f>'Input Spotmarktpreise&amp;Anleitung'!B4750</f>
        <v>0.875</v>
      </c>
      <c r="C4750" s="2">
        <f>'Input Spotmarktpreise&amp;Anleitung'!C4750</f>
        <v>0.91666666666666663</v>
      </c>
      <c r="D4750">
        <f>'Input Spotmarktpreise&amp;Anleitung'!D4750</f>
        <v>11.428000000000001</v>
      </c>
      <c r="E4750">
        <f>MAX(0,IF(D4750&lt;=2,0,VLOOKUP(MONTH(A4750),monthly_premium!C:D,2,FALSE)))</f>
        <v>2.58</v>
      </c>
      <c r="F4750">
        <f>MAX(0,IF(D4750&lt;=2,0,VLOOKUP(MONTH(A4750),monthly_premium!E:F,2,FALSE)))</f>
        <v>12.719999999999999</v>
      </c>
      <c r="G4750">
        <f t="shared" si="148"/>
        <v>14.008000000000001</v>
      </c>
      <c r="H4750">
        <f t="shared" si="149"/>
        <v>24.148</v>
      </c>
    </row>
    <row r="4751" spans="1:8" x14ac:dyDescent="0.25">
      <c r="A4751" s="1">
        <f>'Input Spotmarktpreise&amp;Anleitung'!A4751</f>
        <v>45489</v>
      </c>
      <c r="B4751" s="2">
        <f>'Input Spotmarktpreise&amp;Anleitung'!B4751</f>
        <v>0.91666666666666663</v>
      </c>
      <c r="C4751" s="2">
        <f>'Input Spotmarktpreise&amp;Anleitung'!C4751</f>
        <v>0.95833333333333337</v>
      </c>
      <c r="D4751">
        <f>'Input Spotmarktpreise&amp;Anleitung'!D4751</f>
        <v>10.581</v>
      </c>
      <c r="E4751">
        <f>MAX(0,IF(D4751&lt;=2,0,VLOOKUP(MONTH(A4751),monthly_premium!C:D,2,FALSE)))</f>
        <v>2.58</v>
      </c>
      <c r="F4751">
        <f>MAX(0,IF(D4751&lt;=2,0,VLOOKUP(MONTH(A4751),monthly_premium!E:F,2,FALSE)))</f>
        <v>12.719999999999999</v>
      </c>
      <c r="G4751">
        <f t="shared" si="148"/>
        <v>13.161</v>
      </c>
      <c r="H4751">
        <f t="shared" si="149"/>
        <v>23.300999999999998</v>
      </c>
    </row>
    <row r="4752" spans="1:8" x14ac:dyDescent="0.25">
      <c r="A4752" s="1">
        <f>'Input Spotmarktpreise&amp;Anleitung'!A4752</f>
        <v>45489</v>
      </c>
      <c r="B4752" s="2">
        <f>'Input Spotmarktpreise&amp;Anleitung'!B4752</f>
        <v>0.95833333333333337</v>
      </c>
      <c r="C4752" s="2">
        <f>'Input Spotmarktpreise&amp;Anleitung'!C4752</f>
        <v>0</v>
      </c>
      <c r="D4752">
        <f>'Input Spotmarktpreise&amp;Anleitung'!D4752</f>
        <v>8.4309999999999992</v>
      </c>
      <c r="E4752">
        <f>MAX(0,IF(D4752&lt;=2,0,VLOOKUP(MONTH(A4752),monthly_premium!C:D,2,FALSE)))</f>
        <v>2.58</v>
      </c>
      <c r="F4752">
        <f>MAX(0,IF(D4752&lt;=2,0,VLOOKUP(MONTH(A4752),monthly_premium!E:F,2,FALSE)))</f>
        <v>12.719999999999999</v>
      </c>
      <c r="G4752">
        <f t="shared" si="148"/>
        <v>11.010999999999999</v>
      </c>
      <c r="H4752">
        <f t="shared" si="149"/>
        <v>21.150999999999996</v>
      </c>
    </row>
    <row r="4753" spans="1:8" x14ac:dyDescent="0.25">
      <c r="A4753" s="1">
        <f>'Input Spotmarktpreise&amp;Anleitung'!A4753</f>
        <v>45490</v>
      </c>
      <c r="B4753" s="2">
        <f>'Input Spotmarktpreise&amp;Anleitung'!B4753</f>
        <v>0</v>
      </c>
      <c r="C4753" s="2">
        <f>'Input Spotmarktpreise&amp;Anleitung'!C4753</f>
        <v>4.1666666666666664E-2</v>
      </c>
      <c r="D4753">
        <f>'Input Spotmarktpreise&amp;Anleitung'!D4753</f>
        <v>8.74</v>
      </c>
      <c r="E4753">
        <f>MAX(0,IF(D4753&lt;=2,0,VLOOKUP(MONTH(A4753),monthly_premium!C:D,2,FALSE)))</f>
        <v>2.58</v>
      </c>
      <c r="F4753">
        <f>MAX(0,IF(D4753&lt;=2,0,VLOOKUP(MONTH(A4753),monthly_premium!E:F,2,FALSE)))</f>
        <v>12.719999999999999</v>
      </c>
      <c r="G4753">
        <f t="shared" si="148"/>
        <v>11.32</v>
      </c>
      <c r="H4753">
        <f t="shared" si="149"/>
        <v>21.46</v>
      </c>
    </row>
    <row r="4754" spans="1:8" x14ac:dyDescent="0.25">
      <c r="A4754" s="1">
        <f>'Input Spotmarktpreise&amp;Anleitung'!A4754</f>
        <v>45490</v>
      </c>
      <c r="B4754" s="2">
        <f>'Input Spotmarktpreise&amp;Anleitung'!B4754</f>
        <v>4.1666666666666664E-2</v>
      </c>
      <c r="C4754" s="2">
        <f>'Input Spotmarktpreise&amp;Anleitung'!C4754</f>
        <v>8.3333333333333329E-2</v>
      </c>
      <c r="D4754">
        <f>'Input Spotmarktpreise&amp;Anleitung'!D4754</f>
        <v>7.298</v>
      </c>
      <c r="E4754">
        <f>MAX(0,IF(D4754&lt;=2,0,VLOOKUP(MONTH(A4754),monthly_premium!C:D,2,FALSE)))</f>
        <v>2.58</v>
      </c>
      <c r="F4754">
        <f>MAX(0,IF(D4754&lt;=2,0,VLOOKUP(MONTH(A4754),monthly_premium!E:F,2,FALSE)))</f>
        <v>12.719999999999999</v>
      </c>
      <c r="G4754">
        <f t="shared" si="148"/>
        <v>9.8780000000000001</v>
      </c>
      <c r="H4754">
        <f t="shared" si="149"/>
        <v>20.018000000000001</v>
      </c>
    </row>
    <row r="4755" spans="1:8" x14ac:dyDescent="0.25">
      <c r="A4755" s="1">
        <f>'Input Spotmarktpreise&amp;Anleitung'!A4755</f>
        <v>45490</v>
      </c>
      <c r="B4755" s="2">
        <f>'Input Spotmarktpreise&amp;Anleitung'!B4755</f>
        <v>8.3333333333333329E-2</v>
      </c>
      <c r="C4755" s="2">
        <f>'Input Spotmarktpreise&amp;Anleitung'!C4755</f>
        <v>0.125</v>
      </c>
      <c r="D4755">
        <f>'Input Spotmarktpreise&amp;Anleitung'!D4755</f>
        <v>7.282</v>
      </c>
      <c r="E4755">
        <f>MAX(0,IF(D4755&lt;=2,0,VLOOKUP(MONTH(A4755),monthly_premium!C:D,2,FALSE)))</f>
        <v>2.58</v>
      </c>
      <c r="F4755">
        <f>MAX(0,IF(D4755&lt;=2,0,VLOOKUP(MONTH(A4755),monthly_premium!E:F,2,FALSE)))</f>
        <v>12.719999999999999</v>
      </c>
      <c r="G4755">
        <f t="shared" si="148"/>
        <v>9.8620000000000001</v>
      </c>
      <c r="H4755">
        <f t="shared" si="149"/>
        <v>20.001999999999999</v>
      </c>
    </row>
    <row r="4756" spans="1:8" x14ac:dyDescent="0.25">
      <c r="A4756" s="1">
        <f>'Input Spotmarktpreise&amp;Anleitung'!A4756</f>
        <v>45490</v>
      </c>
      <c r="B4756" s="2">
        <f>'Input Spotmarktpreise&amp;Anleitung'!B4756</f>
        <v>0.125</v>
      </c>
      <c r="C4756" s="2">
        <f>'Input Spotmarktpreise&amp;Anleitung'!C4756</f>
        <v>0.16666666666666666</v>
      </c>
      <c r="D4756">
        <f>'Input Spotmarktpreise&amp;Anleitung'!D4756</f>
        <v>7.0529999999999999</v>
      </c>
      <c r="E4756">
        <f>MAX(0,IF(D4756&lt;=2,0,VLOOKUP(MONTH(A4756),monthly_premium!C:D,2,FALSE)))</f>
        <v>2.58</v>
      </c>
      <c r="F4756">
        <f>MAX(0,IF(D4756&lt;=2,0,VLOOKUP(MONTH(A4756),monthly_premium!E:F,2,FALSE)))</f>
        <v>12.719999999999999</v>
      </c>
      <c r="G4756">
        <f t="shared" si="148"/>
        <v>9.6329999999999991</v>
      </c>
      <c r="H4756">
        <f t="shared" si="149"/>
        <v>19.773</v>
      </c>
    </row>
    <row r="4757" spans="1:8" x14ac:dyDescent="0.25">
      <c r="A4757" s="1">
        <f>'Input Spotmarktpreise&amp;Anleitung'!A4757</f>
        <v>45490</v>
      </c>
      <c r="B4757" s="2">
        <f>'Input Spotmarktpreise&amp;Anleitung'!B4757</f>
        <v>0.16666666666666666</v>
      </c>
      <c r="C4757" s="2">
        <f>'Input Spotmarktpreise&amp;Anleitung'!C4757</f>
        <v>0.20833333333333334</v>
      </c>
      <c r="D4757">
        <f>'Input Spotmarktpreise&amp;Anleitung'!D4757</f>
        <v>7.1050000000000004</v>
      </c>
      <c r="E4757">
        <f>MAX(0,IF(D4757&lt;=2,0,VLOOKUP(MONTH(A4757),monthly_premium!C:D,2,FALSE)))</f>
        <v>2.58</v>
      </c>
      <c r="F4757">
        <f>MAX(0,IF(D4757&lt;=2,0,VLOOKUP(MONTH(A4757),monthly_premium!E:F,2,FALSE)))</f>
        <v>12.719999999999999</v>
      </c>
      <c r="G4757">
        <f t="shared" si="148"/>
        <v>9.6850000000000005</v>
      </c>
      <c r="H4757">
        <f t="shared" si="149"/>
        <v>19.824999999999999</v>
      </c>
    </row>
    <row r="4758" spans="1:8" x14ac:dyDescent="0.25">
      <c r="A4758" s="1">
        <f>'Input Spotmarktpreise&amp;Anleitung'!A4758</f>
        <v>45490</v>
      </c>
      <c r="B4758" s="2">
        <f>'Input Spotmarktpreise&amp;Anleitung'!B4758</f>
        <v>0.20833333333333334</v>
      </c>
      <c r="C4758" s="2">
        <f>'Input Spotmarktpreise&amp;Anleitung'!C4758</f>
        <v>0.25</v>
      </c>
      <c r="D4758">
        <f>'Input Spotmarktpreise&amp;Anleitung'!D4758</f>
        <v>7.7439999999999998</v>
      </c>
      <c r="E4758">
        <f>MAX(0,IF(D4758&lt;=2,0,VLOOKUP(MONTH(A4758),monthly_premium!C:D,2,FALSE)))</f>
        <v>2.58</v>
      </c>
      <c r="F4758">
        <f>MAX(0,IF(D4758&lt;=2,0,VLOOKUP(MONTH(A4758),monthly_premium!E:F,2,FALSE)))</f>
        <v>12.719999999999999</v>
      </c>
      <c r="G4758">
        <f t="shared" si="148"/>
        <v>10.324</v>
      </c>
      <c r="H4758">
        <f t="shared" si="149"/>
        <v>20.463999999999999</v>
      </c>
    </row>
    <row r="4759" spans="1:8" x14ac:dyDescent="0.25">
      <c r="A4759" s="1">
        <f>'Input Spotmarktpreise&amp;Anleitung'!A4759</f>
        <v>45490</v>
      </c>
      <c r="B4759" s="2">
        <f>'Input Spotmarktpreise&amp;Anleitung'!B4759</f>
        <v>0.25</v>
      </c>
      <c r="C4759" s="2">
        <f>'Input Spotmarktpreise&amp;Anleitung'!C4759</f>
        <v>0.29166666666666669</v>
      </c>
      <c r="D4759">
        <f>'Input Spotmarktpreise&amp;Anleitung'!D4759</f>
        <v>9.0050000000000008</v>
      </c>
      <c r="E4759">
        <f>MAX(0,IF(D4759&lt;=2,0,VLOOKUP(MONTH(A4759),monthly_premium!C:D,2,FALSE)))</f>
        <v>2.58</v>
      </c>
      <c r="F4759">
        <f>MAX(0,IF(D4759&lt;=2,0,VLOOKUP(MONTH(A4759),monthly_premium!E:F,2,FALSE)))</f>
        <v>12.719999999999999</v>
      </c>
      <c r="G4759">
        <f t="shared" si="148"/>
        <v>11.585000000000001</v>
      </c>
      <c r="H4759">
        <f t="shared" si="149"/>
        <v>21.725000000000001</v>
      </c>
    </row>
    <row r="4760" spans="1:8" x14ac:dyDescent="0.25">
      <c r="A4760" s="1">
        <f>'Input Spotmarktpreise&amp;Anleitung'!A4760</f>
        <v>45490</v>
      </c>
      <c r="B4760" s="2">
        <f>'Input Spotmarktpreise&amp;Anleitung'!B4760</f>
        <v>0.29166666666666669</v>
      </c>
      <c r="C4760" s="2">
        <f>'Input Spotmarktpreise&amp;Anleitung'!C4760</f>
        <v>0.33333333333333331</v>
      </c>
      <c r="D4760">
        <f>'Input Spotmarktpreise&amp;Anleitung'!D4760</f>
        <v>9.9760000000000009</v>
      </c>
      <c r="E4760">
        <f>MAX(0,IF(D4760&lt;=2,0,VLOOKUP(MONTH(A4760),monthly_premium!C:D,2,FALSE)))</f>
        <v>2.58</v>
      </c>
      <c r="F4760">
        <f>MAX(0,IF(D4760&lt;=2,0,VLOOKUP(MONTH(A4760),monthly_premium!E:F,2,FALSE)))</f>
        <v>12.719999999999999</v>
      </c>
      <c r="G4760">
        <f t="shared" si="148"/>
        <v>12.556000000000001</v>
      </c>
      <c r="H4760">
        <f t="shared" si="149"/>
        <v>22.695999999999998</v>
      </c>
    </row>
    <row r="4761" spans="1:8" x14ac:dyDescent="0.25">
      <c r="A4761" s="1">
        <f>'Input Spotmarktpreise&amp;Anleitung'!A4761</f>
        <v>45490</v>
      </c>
      <c r="B4761" s="2">
        <f>'Input Spotmarktpreise&amp;Anleitung'!B4761</f>
        <v>0.33333333333333331</v>
      </c>
      <c r="C4761" s="2">
        <f>'Input Spotmarktpreise&amp;Anleitung'!C4761</f>
        <v>0.375</v>
      </c>
      <c r="D4761">
        <f>'Input Spotmarktpreise&amp;Anleitung'!D4761</f>
        <v>10.57</v>
      </c>
      <c r="E4761">
        <f>MAX(0,IF(D4761&lt;=2,0,VLOOKUP(MONTH(A4761),monthly_premium!C:D,2,FALSE)))</f>
        <v>2.58</v>
      </c>
      <c r="F4761">
        <f>MAX(0,IF(D4761&lt;=2,0,VLOOKUP(MONTH(A4761),monthly_premium!E:F,2,FALSE)))</f>
        <v>12.719999999999999</v>
      </c>
      <c r="G4761">
        <f t="shared" si="148"/>
        <v>13.15</v>
      </c>
      <c r="H4761">
        <f t="shared" si="149"/>
        <v>23.29</v>
      </c>
    </row>
    <row r="4762" spans="1:8" x14ac:dyDescent="0.25">
      <c r="A4762" s="1">
        <f>'Input Spotmarktpreise&amp;Anleitung'!A4762</f>
        <v>45490</v>
      </c>
      <c r="B4762" s="2">
        <f>'Input Spotmarktpreise&amp;Anleitung'!B4762</f>
        <v>0.375</v>
      </c>
      <c r="C4762" s="2">
        <f>'Input Spotmarktpreise&amp;Anleitung'!C4762</f>
        <v>0.41666666666666669</v>
      </c>
      <c r="D4762">
        <f>'Input Spotmarktpreise&amp;Anleitung'!D4762</f>
        <v>7.7140000000000004</v>
      </c>
      <c r="E4762">
        <f>MAX(0,IF(D4762&lt;=2,0,VLOOKUP(MONTH(A4762),monthly_premium!C:D,2,FALSE)))</f>
        <v>2.58</v>
      </c>
      <c r="F4762">
        <f>MAX(0,IF(D4762&lt;=2,0,VLOOKUP(MONTH(A4762),monthly_premium!E:F,2,FALSE)))</f>
        <v>12.719999999999999</v>
      </c>
      <c r="G4762">
        <f t="shared" si="148"/>
        <v>10.294</v>
      </c>
      <c r="H4762">
        <f t="shared" si="149"/>
        <v>20.433999999999997</v>
      </c>
    </row>
    <row r="4763" spans="1:8" x14ac:dyDescent="0.25">
      <c r="A4763" s="1">
        <f>'Input Spotmarktpreise&amp;Anleitung'!A4763</f>
        <v>45490</v>
      </c>
      <c r="B4763" s="2">
        <f>'Input Spotmarktpreise&amp;Anleitung'!B4763</f>
        <v>0.41666666666666669</v>
      </c>
      <c r="C4763" s="2">
        <f>'Input Spotmarktpreise&amp;Anleitung'!C4763</f>
        <v>0.45833333333333331</v>
      </c>
      <c r="D4763">
        <f>'Input Spotmarktpreise&amp;Anleitung'!D4763</f>
        <v>5.819</v>
      </c>
      <c r="E4763">
        <f>MAX(0,IF(D4763&lt;=2,0,VLOOKUP(MONTH(A4763),monthly_premium!C:D,2,FALSE)))</f>
        <v>2.58</v>
      </c>
      <c r="F4763">
        <f>MAX(0,IF(D4763&lt;=2,0,VLOOKUP(MONTH(A4763),monthly_premium!E:F,2,FALSE)))</f>
        <v>12.719999999999999</v>
      </c>
      <c r="G4763">
        <f t="shared" si="148"/>
        <v>8.3990000000000009</v>
      </c>
      <c r="H4763">
        <f t="shared" si="149"/>
        <v>18.538999999999998</v>
      </c>
    </row>
    <row r="4764" spans="1:8" x14ac:dyDescent="0.25">
      <c r="A4764" s="1">
        <f>'Input Spotmarktpreise&amp;Anleitung'!A4764</f>
        <v>45490</v>
      </c>
      <c r="B4764" s="2">
        <f>'Input Spotmarktpreise&amp;Anleitung'!B4764</f>
        <v>0.45833333333333331</v>
      </c>
      <c r="C4764" s="2">
        <f>'Input Spotmarktpreise&amp;Anleitung'!C4764</f>
        <v>0.5</v>
      </c>
      <c r="D4764">
        <f>'Input Spotmarktpreise&amp;Anleitung'!D4764</f>
        <v>4.1749999999999998</v>
      </c>
      <c r="E4764">
        <f>MAX(0,IF(D4764&lt;=2,0,VLOOKUP(MONTH(A4764),monthly_premium!C:D,2,FALSE)))</f>
        <v>2.58</v>
      </c>
      <c r="F4764">
        <f>MAX(0,IF(D4764&lt;=2,0,VLOOKUP(MONTH(A4764),monthly_premium!E:F,2,FALSE)))</f>
        <v>12.719999999999999</v>
      </c>
      <c r="G4764">
        <f t="shared" si="148"/>
        <v>6.7549999999999999</v>
      </c>
      <c r="H4764">
        <f t="shared" si="149"/>
        <v>16.895</v>
      </c>
    </row>
    <row r="4765" spans="1:8" x14ac:dyDescent="0.25">
      <c r="A4765" s="1">
        <f>'Input Spotmarktpreise&amp;Anleitung'!A4765</f>
        <v>45490</v>
      </c>
      <c r="B4765" s="2">
        <f>'Input Spotmarktpreise&amp;Anleitung'!B4765</f>
        <v>0.5</v>
      </c>
      <c r="C4765" s="2">
        <f>'Input Spotmarktpreise&amp;Anleitung'!C4765</f>
        <v>0.54166666666666663</v>
      </c>
      <c r="D4765">
        <f>'Input Spotmarktpreise&amp;Anleitung'!D4765</f>
        <v>3.2589999999999999</v>
      </c>
      <c r="E4765">
        <f>MAX(0,IF(D4765&lt;=2,0,VLOOKUP(MONTH(A4765),monthly_premium!C:D,2,FALSE)))</f>
        <v>2.58</v>
      </c>
      <c r="F4765">
        <f>MAX(0,IF(D4765&lt;=2,0,VLOOKUP(MONTH(A4765),monthly_premium!E:F,2,FALSE)))</f>
        <v>12.719999999999999</v>
      </c>
      <c r="G4765">
        <f t="shared" si="148"/>
        <v>5.8390000000000004</v>
      </c>
      <c r="H4765">
        <f t="shared" si="149"/>
        <v>15.978999999999999</v>
      </c>
    </row>
    <row r="4766" spans="1:8" x14ac:dyDescent="0.25">
      <c r="A4766" s="1">
        <f>'Input Spotmarktpreise&amp;Anleitung'!A4766</f>
        <v>45490</v>
      </c>
      <c r="B4766" s="2">
        <f>'Input Spotmarktpreise&amp;Anleitung'!B4766</f>
        <v>0.54166666666666663</v>
      </c>
      <c r="C4766" s="2">
        <f>'Input Spotmarktpreise&amp;Anleitung'!C4766</f>
        <v>0.58333333333333337</v>
      </c>
      <c r="D4766">
        <f>'Input Spotmarktpreise&amp;Anleitung'!D4766</f>
        <v>2.1850000000000001</v>
      </c>
      <c r="E4766">
        <f>MAX(0,IF(D4766&lt;=2,0,VLOOKUP(MONTH(A4766),monthly_premium!C:D,2,FALSE)))</f>
        <v>2.58</v>
      </c>
      <c r="F4766">
        <f>MAX(0,IF(D4766&lt;=2,0,VLOOKUP(MONTH(A4766),monthly_premium!E:F,2,FALSE)))</f>
        <v>12.719999999999999</v>
      </c>
      <c r="G4766">
        <f t="shared" si="148"/>
        <v>4.7650000000000006</v>
      </c>
      <c r="H4766">
        <f t="shared" si="149"/>
        <v>14.904999999999999</v>
      </c>
    </row>
    <row r="4767" spans="1:8" x14ac:dyDescent="0.25">
      <c r="A4767" s="1">
        <f>'Input Spotmarktpreise&amp;Anleitung'!A4767</f>
        <v>45490</v>
      </c>
      <c r="B4767" s="2">
        <f>'Input Spotmarktpreise&amp;Anleitung'!B4767</f>
        <v>0.58333333333333337</v>
      </c>
      <c r="C4767" s="2">
        <f>'Input Spotmarktpreise&amp;Anleitung'!C4767</f>
        <v>0.625</v>
      </c>
      <c r="D4767">
        <f>'Input Spotmarktpreise&amp;Anleitung'!D4767</f>
        <v>1.08</v>
      </c>
      <c r="E4767">
        <f>MAX(0,IF(D4767&lt;=2,0,VLOOKUP(MONTH(A4767),monthly_premium!C:D,2,FALSE)))</f>
        <v>0</v>
      </c>
      <c r="F4767">
        <f>MAX(0,IF(D4767&lt;=2,0,VLOOKUP(MONTH(A4767),monthly_premium!E:F,2,FALSE)))</f>
        <v>0</v>
      </c>
      <c r="G4767">
        <f t="shared" si="148"/>
        <v>1.08</v>
      </c>
      <c r="H4767">
        <f t="shared" si="149"/>
        <v>1.08</v>
      </c>
    </row>
    <row r="4768" spans="1:8" x14ac:dyDescent="0.25">
      <c r="A4768" s="1">
        <f>'Input Spotmarktpreise&amp;Anleitung'!A4768</f>
        <v>45490</v>
      </c>
      <c r="B4768" s="2">
        <f>'Input Spotmarktpreise&amp;Anleitung'!B4768</f>
        <v>0.625</v>
      </c>
      <c r="C4768" s="2">
        <f>'Input Spotmarktpreise&amp;Anleitung'!C4768</f>
        <v>0.66666666666666663</v>
      </c>
      <c r="D4768">
        <f>'Input Spotmarktpreise&amp;Anleitung'!D4768</f>
        <v>1.347</v>
      </c>
      <c r="E4768">
        <f>MAX(0,IF(D4768&lt;=2,0,VLOOKUP(MONTH(A4768),monthly_premium!C:D,2,FALSE)))</f>
        <v>0</v>
      </c>
      <c r="F4768">
        <f>MAX(0,IF(D4768&lt;=2,0,VLOOKUP(MONTH(A4768),monthly_premium!E:F,2,FALSE)))</f>
        <v>0</v>
      </c>
      <c r="G4768">
        <f t="shared" si="148"/>
        <v>1.347</v>
      </c>
      <c r="H4768">
        <f t="shared" si="149"/>
        <v>1.347</v>
      </c>
    </row>
    <row r="4769" spans="1:8" x14ac:dyDescent="0.25">
      <c r="A4769" s="1">
        <f>'Input Spotmarktpreise&amp;Anleitung'!A4769</f>
        <v>45490</v>
      </c>
      <c r="B4769" s="2">
        <f>'Input Spotmarktpreise&amp;Anleitung'!B4769</f>
        <v>0.66666666666666663</v>
      </c>
      <c r="C4769" s="2">
        <f>'Input Spotmarktpreise&amp;Anleitung'!C4769</f>
        <v>0.70833333333333337</v>
      </c>
      <c r="D4769">
        <f>'Input Spotmarktpreise&amp;Anleitung'!D4769</f>
        <v>3.8879999999999999</v>
      </c>
      <c r="E4769">
        <f>MAX(0,IF(D4769&lt;=2,0,VLOOKUP(MONTH(A4769),monthly_premium!C:D,2,FALSE)))</f>
        <v>2.58</v>
      </c>
      <c r="F4769">
        <f>MAX(0,IF(D4769&lt;=2,0,VLOOKUP(MONTH(A4769),monthly_premium!E:F,2,FALSE)))</f>
        <v>12.719999999999999</v>
      </c>
      <c r="G4769">
        <f t="shared" si="148"/>
        <v>6.468</v>
      </c>
      <c r="H4769">
        <f t="shared" si="149"/>
        <v>16.607999999999997</v>
      </c>
    </row>
    <row r="4770" spans="1:8" x14ac:dyDescent="0.25">
      <c r="A4770" s="1">
        <f>'Input Spotmarktpreise&amp;Anleitung'!A4770</f>
        <v>45490</v>
      </c>
      <c r="B4770" s="2">
        <f>'Input Spotmarktpreise&amp;Anleitung'!B4770</f>
        <v>0.70833333333333337</v>
      </c>
      <c r="C4770" s="2">
        <f>'Input Spotmarktpreise&amp;Anleitung'!C4770</f>
        <v>0.75</v>
      </c>
      <c r="D4770">
        <f>'Input Spotmarktpreise&amp;Anleitung'!D4770</f>
        <v>6.1680000000000001</v>
      </c>
      <c r="E4770">
        <f>MAX(0,IF(D4770&lt;=2,0,VLOOKUP(MONTH(A4770),monthly_premium!C:D,2,FALSE)))</f>
        <v>2.58</v>
      </c>
      <c r="F4770">
        <f>MAX(0,IF(D4770&lt;=2,0,VLOOKUP(MONTH(A4770),monthly_premium!E:F,2,FALSE)))</f>
        <v>12.719999999999999</v>
      </c>
      <c r="G4770">
        <f t="shared" si="148"/>
        <v>8.7480000000000011</v>
      </c>
      <c r="H4770">
        <f t="shared" si="149"/>
        <v>18.887999999999998</v>
      </c>
    </row>
    <row r="4771" spans="1:8" x14ac:dyDescent="0.25">
      <c r="A4771" s="1">
        <f>'Input Spotmarktpreise&amp;Anleitung'!A4771</f>
        <v>45490</v>
      </c>
      <c r="B4771" s="2">
        <f>'Input Spotmarktpreise&amp;Anleitung'!B4771</f>
        <v>0.75</v>
      </c>
      <c r="C4771" s="2">
        <f>'Input Spotmarktpreise&amp;Anleitung'!C4771</f>
        <v>0.79166666666666663</v>
      </c>
      <c r="D4771">
        <f>'Input Spotmarktpreise&amp;Anleitung'!D4771</f>
        <v>8.2929999999999993</v>
      </c>
      <c r="E4771">
        <f>MAX(0,IF(D4771&lt;=2,0,VLOOKUP(MONTH(A4771),monthly_premium!C:D,2,FALSE)))</f>
        <v>2.58</v>
      </c>
      <c r="F4771">
        <f>MAX(0,IF(D4771&lt;=2,0,VLOOKUP(MONTH(A4771),monthly_premium!E:F,2,FALSE)))</f>
        <v>12.719999999999999</v>
      </c>
      <c r="G4771">
        <f t="shared" si="148"/>
        <v>10.872999999999999</v>
      </c>
      <c r="H4771">
        <f t="shared" si="149"/>
        <v>21.012999999999998</v>
      </c>
    </row>
    <row r="4772" spans="1:8" x14ac:dyDescent="0.25">
      <c r="A4772" s="1">
        <f>'Input Spotmarktpreise&amp;Anleitung'!A4772</f>
        <v>45490</v>
      </c>
      <c r="B4772" s="2">
        <f>'Input Spotmarktpreise&amp;Anleitung'!B4772</f>
        <v>0.79166666666666663</v>
      </c>
      <c r="C4772" s="2">
        <f>'Input Spotmarktpreise&amp;Anleitung'!C4772</f>
        <v>0.83333333333333337</v>
      </c>
      <c r="D4772">
        <f>'Input Spotmarktpreise&amp;Anleitung'!D4772</f>
        <v>10.689</v>
      </c>
      <c r="E4772">
        <f>MAX(0,IF(D4772&lt;=2,0,VLOOKUP(MONTH(A4772),monthly_premium!C:D,2,FALSE)))</f>
        <v>2.58</v>
      </c>
      <c r="F4772">
        <f>MAX(0,IF(D4772&lt;=2,0,VLOOKUP(MONTH(A4772),monthly_premium!E:F,2,FALSE)))</f>
        <v>12.719999999999999</v>
      </c>
      <c r="G4772">
        <f t="shared" si="148"/>
        <v>13.269</v>
      </c>
      <c r="H4772">
        <f t="shared" si="149"/>
        <v>23.408999999999999</v>
      </c>
    </row>
    <row r="4773" spans="1:8" x14ac:dyDescent="0.25">
      <c r="A4773" s="1">
        <f>'Input Spotmarktpreise&amp;Anleitung'!A4773</f>
        <v>45490</v>
      </c>
      <c r="B4773" s="2">
        <f>'Input Spotmarktpreise&amp;Anleitung'!B4773</f>
        <v>0.83333333333333337</v>
      </c>
      <c r="C4773" s="2">
        <f>'Input Spotmarktpreise&amp;Anleitung'!C4773</f>
        <v>0.875</v>
      </c>
      <c r="D4773">
        <f>'Input Spotmarktpreise&amp;Anleitung'!D4773</f>
        <v>18.795000000000002</v>
      </c>
      <c r="E4773">
        <f>MAX(0,IF(D4773&lt;=2,0,VLOOKUP(MONTH(A4773),monthly_premium!C:D,2,FALSE)))</f>
        <v>2.58</v>
      </c>
      <c r="F4773">
        <f>MAX(0,IF(D4773&lt;=2,0,VLOOKUP(MONTH(A4773),monthly_premium!E:F,2,FALSE)))</f>
        <v>12.719999999999999</v>
      </c>
      <c r="G4773">
        <f t="shared" si="148"/>
        <v>21.375</v>
      </c>
      <c r="H4773">
        <f t="shared" si="149"/>
        <v>31.515000000000001</v>
      </c>
    </row>
    <row r="4774" spans="1:8" x14ac:dyDescent="0.25">
      <c r="A4774" s="1">
        <f>'Input Spotmarktpreise&amp;Anleitung'!A4774</f>
        <v>45490</v>
      </c>
      <c r="B4774" s="2">
        <f>'Input Spotmarktpreise&amp;Anleitung'!B4774</f>
        <v>0.875</v>
      </c>
      <c r="C4774" s="2">
        <f>'Input Spotmarktpreise&amp;Anleitung'!C4774</f>
        <v>0.91666666666666663</v>
      </c>
      <c r="D4774">
        <f>'Input Spotmarktpreise&amp;Anleitung'!D4774</f>
        <v>14.347</v>
      </c>
      <c r="E4774">
        <f>MAX(0,IF(D4774&lt;=2,0,VLOOKUP(MONTH(A4774),monthly_premium!C:D,2,FALSE)))</f>
        <v>2.58</v>
      </c>
      <c r="F4774">
        <f>MAX(0,IF(D4774&lt;=2,0,VLOOKUP(MONTH(A4774),monthly_premium!E:F,2,FALSE)))</f>
        <v>12.719999999999999</v>
      </c>
      <c r="G4774">
        <f t="shared" si="148"/>
        <v>16.927</v>
      </c>
      <c r="H4774">
        <f t="shared" si="149"/>
        <v>27.067</v>
      </c>
    </row>
    <row r="4775" spans="1:8" x14ac:dyDescent="0.25">
      <c r="A4775" s="1">
        <f>'Input Spotmarktpreise&amp;Anleitung'!A4775</f>
        <v>45490</v>
      </c>
      <c r="B4775" s="2">
        <f>'Input Spotmarktpreise&amp;Anleitung'!B4775</f>
        <v>0.91666666666666663</v>
      </c>
      <c r="C4775" s="2">
        <f>'Input Spotmarktpreise&amp;Anleitung'!C4775</f>
        <v>0.95833333333333337</v>
      </c>
      <c r="D4775">
        <f>'Input Spotmarktpreise&amp;Anleitung'!D4775</f>
        <v>11.491</v>
      </c>
      <c r="E4775">
        <f>MAX(0,IF(D4775&lt;=2,0,VLOOKUP(MONTH(A4775),monthly_premium!C:D,2,FALSE)))</f>
        <v>2.58</v>
      </c>
      <c r="F4775">
        <f>MAX(0,IF(D4775&lt;=2,0,VLOOKUP(MONTH(A4775),monthly_premium!E:F,2,FALSE)))</f>
        <v>12.719999999999999</v>
      </c>
      <c r="G4775">
        <f t="shared" si="148"/>
        <v>14.071</v>
      </c>
      <c r="H4775">
        <f t="shared" si="149"/>
        <v>24.210999999999999</v>
      </c>
    </row>
    <row r="4776" spans="1:8" x14ac:dyDescent="0.25">
      <c r="A4776" s="1">
        <f>'Input Spotmarktpreise&amp;Anleitung'!A4776</f>
        <v>45490</v>
      </c>
      <c r="B4776" s="2">
        <f>'Input Spotmarktpreise&amp;Anleitung'!B4776</f>
        <v>0.95833333333333337</v>
      </c>
      <c r="C4776" s="2">
        <f>'Input Spotmarktpreise&amp;Anleitung'!C4776</f>
        <v>0</v>
      </c>
      <c r="D4776">
        <f>'Input Spotmarktpreise&amp;Anleitung'!D4776</f>
        <v>9.2810000000000006</v>
      </c>
      <c r="E4776">
        <f>MAX(0,IF(D4776&lt;=2,0,VLOOKUP(MONTH(A4776),monthly_premium!C:D,2,FALSE)))</f>
        <v>2.58</v>
      </c>
      <c r="F4776">
        <f>MAX(0,IF(D4776&lt;=2,0,VLOOKUP(MONTH(A4776),monthly_premium!E:F,2,FALSE)))</f>
        <v>12.719999999999999</v>
      </c>
      <c r="G4776">
        <f t="shared" si="148"/>
        <v>11.861000000000001</v>
      </c>
      <c r="H4776">
        <f t="shared" si="149"/>
        <v>22.000999999999998</v>
      </c>
    </row>
    <row r="4777" spans="1:8" x14ac:dyDescent="0.25">
      <c r="A4777" s="1">
        <f>'Input Spotmarktpreise&amp;Anleitung'!A4777</f>
        <v>45491</v>
      </c>
      <c r="B4777" s="2">
        <f>'Input Spotmarktpreise&amp;Anleitung'!B4777</f>
        <v>0</v>
      </c>
      <c r="C4777" s="2">
        <f>'Input Spotmarktpreise&amp;Anleitung'!C4777</f>
        <v>4.1666666666666664E-2</v>
      </c>
      <c r="D4777">
        <f>'Input Spotmarktpreise&amp;Anleitung'!D4777</f>
        <v>8.9969999999999999</v>
      </c>
      <c r="E4777">
        <f>MAX(0,IF(D4777&lt;=2,0,VLOOKUP(MONTH(A4777),monthly_premium!C:D,2,FALSE)))</f>
        <v>2.58</v>
      </c>
      <c r="F4777">
        <f>MAX(0,IF(D4777&lt;=2,0,VLOOKUP(MONTH(A4777),monthly_premium!E:F,2,FALSE)))</f>
        <v>12.719999999999999</v>
      </c>
      <c r="G4777">
        <f t="shared" si="148"/>
        <v>11.577</v>
      </c>
      <c r="H4777">
        <f t="shared" si="149"/>
        <v>21.716999999999999</v>
      </c>
    </row>
    <row r="4778" spans="1:8" x14ac:dyDescent="0.25">
      <c r="A4778" s="1">
        <f>'Input Spotmarktpreise&amp;Anleitung'!A4778</f>
        <v>45491</v>
      </c>
      <c r="B4778" s="2">
        <f>'Input Spotmarktpreise&amp;Anleitung'!B4778</f>
        <v>4.1666666666666664E-2</v>
      </c>
      <c r="C4778" s="2">
        <f>'Input Spotmarktpreise&amp;Anleitung'!C4778</f>
        <v>8.3333333333333329E-2</v>
      </c>
      <c r="D4778">
        <f>'Input Spotmarktpreise&amp;Anleitung'!D4778</f>
        <v>8.0289999999999999</v>
      </c>
      <c r="E4778">
        <f>MAX(0,IF(D4778&lt;=2,0,VLOOKUP(MONTH(A4778),monthly_premium!C:D,2,FALSE)))</f>
        <v>2.58</v>
      </c>
      <c r="F4778">
        <f>MAX(0,IF(D4778&lt;=2,0,VLOOKUP(MONTH(A4778),monthly_premium!E:F,2,FALSE)))</f>
        <v>12.719999999999999</v>
      </c>
      <c r="G4778">
        <f t="shared" si="148"/>
        <v>10.609</v>
      </c>
      <c r="H4778">
        <f t="shared" si="149"/>
        <v>20.748999999999999</v>
      </c>
    </row>
    <row r="4779" spans="1:8" x14ac:dyDescent="0.25">
      <c r="A4779" s="1">
        <f>'Input Spotmarktpreise&amp;Anleitung'!A4779</f>
        <v>45491</v>
      </c>
      <c r="B4779" s="2">
        <f>'Input Spotmarktpreise&amp;Anleitung'!B4779</f>
        <v>8.3333333333333329E-2</v>
      </c>
      <c r="C4779" s="2">
        <f>'Input Spotmarktpreise&amp;Anleitung'!C4779</f>
        <v>0.125</v>
      </c>
      <c r="D4779">
        <f>'Input Spotmarktpreise&amp;Anleitung'!D4779</f>
        <v>7.9050000000000002</v>
      </c>
      <c r="E4779">
        <f>MAX(0,IF(D4779&lt;=2,0,VLOOKUP(MONTH(A4779),monthly_premium!C:D,2,FALSE)))</f>
        <v>2.58</v>
      </c>
      <c r="F4779">
        <f>MAX(0,IF(D4779&lt;=2,0,VLOOKUP(MONTH(A4779),monthly_premium!E:F,2,FALSE)))</f>
        <v>12.719999999999999</v>
      </c>
      <c r="G4779">
        <f t="shared" si="148"/>
        <v>10.484999999999999</v>
      </c>
      <c r="H4779">
        <f t="shared" si="149"/>
        <v>20.625</v>
      </c>
    </row>
    <row r="4780" spans="1:8" x14ac:dyDescent="0.25">
      <c r="A4780" s="1">
        <f>'Input Spotmarktpreise&amp;Anleitung'!A4780</f>
        <v>45491</v>
      </c>
      <c r="B4780" s="2">
        <f>'Input Spotmarktpreise&amp;Anleitung'!B4780</f>
        <v>0.125</v>
      </c>
      <c r="C4780" s="2">
        <f>'Input Spotmarktpreise&amp;Anleitung'!C4780</f>
        <v>0.16666666666666666</v>
      </c>
      <c r="D4780">
        <f>'Input Spotmarktpreise&amp;Anleitung'!D4780</f>
        <v>7.8540000000000001</v>
      </c>
      <c r="E4780">
        <f>MAX(0,IF(D4780&lt;=2,0,VLOOKUP(MONTH(A4780),monthly_premium!C:D,2,FALSE)))</f>
        <v>2.58</v>
      </c>
      <c r="F4780">
        <f>MAX(0,IF(D4780&lt;=2,0,VLOOKUP(MONTH(A4780),monthly_premium!E:F,2,FALSE)))</f>
        <v>12.719999999999999</v>
      </c>
      <c r="G4780">
        <f t="shared" si="148"/>
        <v>10.434000000000001</v>
      </c>
      <c r="H4780">
        <f t="shared" si="149"/>
        <v>20.573999999999998</v>
      </c>
    </row>
    <row r="4781" spans="1:8" x14ac:dyDescent="0.25">
      <c r="A4781" s="1">
        <f>'Input Spotmarktpreise&amp;Anleitung'!A4781</f>
        <v>45491</v>
      </c>
      <c r="B4781" s="2">
        <f>'Input Spotmarktpreise&amp;Anleitung'!B4781</f>
        <v>0.16666666666666666</v>
      </c>
      <c r="C4781" s="2">
        <f>'Input Spotmarktpreise&amp;Anleitung'!C4781</f>
        <v>0.20833333333333334</v>
      </c>
      <c r="D4781">
        <f>'Input Spotmarktpreise&amp;Anleitung'!D4781</f>
        <v>7.9269999999999996</v>
      </c>
      <c r="E4781">
        <f>MAX(0,IF(D4781&lt;=2,0,VLOOKUP(MONTH(A4781),monthly_premium!C:D,2,FALSE)))</f>
        <v>2.58</v>
      </c>
      <c r="F4781">
        <f>MAX(0,IF(D4781&lt;=2,0,VLOOKUP(MONTH(A4781),monthly_premium!E:F,2,FALSE)))</f>
        <v>12.719999999999999</v>
      </c>
      <c r="G4781">
        <f t="shared" si="148"/>
        <v>10.507</v>
      </c>
      <c r="H4781">
        <f t="shared" si="149"/>
        <v>20.646999999999998</v>
      </c>
    </row>
    <row r="4782" spans="1:8" x14ac:dyDescent="0.25">
      <c r="A4782" s="1">
        <f>'Input Spotmarktpreise&amp;Anleitung'!A4782</f>
        <v>45491</v>
      </c>
      <c r="B4782" s="2">
        <f>'Input Spotmarktpreise&amp;Anleitung'!B4782</f>
        <v>0.20833333333333334</v>
      </c>
      <c r="C4782" s="2">
        <f>'Input Spotmarktpreise&amp;Anleitung'!C4782</f>
        <v>0.25</v>
      </c>
      <c r="D4782">
        <f>'Input Spotmarktpreise&amp;Anleitung'!D4782</f>
        <v>9.2100000000000009</v>
      </c>
      <c r="E4782">
        <f>MAX(0,IF(D4782&lt;=2,0,VLOOKUP(MONTH(A4782),monthly_premium!C:D,2,FALSE)))</f>
        <v>2.58</v>
      </c>
      <c r="F4782">
        <f>MAX(0,IF(D4782&lt;=2,0,VLOOKUP(MONTH(A4782),monthly_premium!E:F,2,FALSE)))</f>
        <v>12.719999999999999</v>
      </c>
      <c r="G4782">
        <f t="shared" si="148"/>
        <v>11.790000000000001</v>
      </c>
      <c r="H4782">
        <f t="shared" si="149"/>
        <v>21.93</v>
      </c>
    </row>
    <row r="4783" spans="1:8" x14ac:dyDescent="0.25">
      <c r="A4783" s="1">
        <f>'Input Spotmarktpreise&amp;Anleitung'!A4783</f>
        <v>45491</v>
      </c>
      <c r="B4783" s="2">
        <f>'Input Spotmarktpreise&amp;Anleitung'!B4783</f>
        <v>0.25</v>
      </c>
      <c r="C4783" s="2">
        <f>'Input Spotmarktpreise&amp;Anleitung'!C4783</f>
        <v>0.29166666666666669</v>
      </c>
      <c r="D4783">
        <f>'Input Spotmarktpreise&amp;Anleitung'!D4783</f>
        <v>12.087999999999999</v>
      </c>
      <c r="E4783">
        <f>MAX(0,IF(D4783&lt;=2,0,VLOOKUP(MONTH(A4783),monthly_premium!C:D,2,FALSE)))</f>
        <v>2.58</v>
      </c>
      <c r="F4783">
        <f>MAX(0,IF(D4783&lt;=2,0,VLOOKUP(MONTH(A4783),monthly_premium!E:F,2,FALSE)))</f>
        <v>12.719999999999999</v>
      </c>
      <c r="G4783">
        <f t="shared" si="148"/>
        <v>14.667999999999999</v>
      </c>
      <c r="H4783">
        <f t="shared" si="149"/>
        <v>24.808</v>
      </c>
    </row>
    <row r="4784" spans="1:8" x14ac:dyDescent="0.25">
      <c r="A4784" s="1">
        <f>'Input Spotmarktpreise&amp;Anleitung'!A4784</f>
        <v>45491</v>
      </c>
      <c r="B4784" s="2">
        <f>'Input Spotmarktpreise&amp;Anleitung'!B4784</f>
        <v>0.29166666666666669</v>
      </c>
      <c r="C4784" s="2">
        <f>'Input Spotmarktpreise&amp;Anleitung'!C4784</f>
        <v>0.33333333333333331</v>
      </c>
      <c r="D4784">
        <f>'Input Spotmarktpreise&amp;Anleitung'!D4784</f>
        <v>10.727</v>
      </c>
      <c r="E4784">
        <f>MAX(0,IF(D4784&lt;=2,0,VLOOKUP(MONTH(A4784),monthly_premium!C:D,2,FALSE)))</f>
        <v>2.58</v>
      </c>
      <c r="F4784">
        <f>MAX(0,IF(D4784&lt;=2,0,VLOOKUP(MONTH(A4784),monthly_premium!E:F,2,FALSE)))</f>
        <v>12.719999999999999</v>
      </c>
      <c r="G4784">
        <f t="shared" si="148"/>
        <v>13.307</v>
      </c>
      <c r="H4784">
        <f t="shared" si="149"/>
        <v>23.446999999999999</v>
      </c>
    </row>
    <row r="4785" spans="1:8" x14ac:dyDescent="0.25">
      <c r="A4785" s="1">
        <f>'Input Spotmarktpreise&amp;Anleitung'!A4785</f>
        <v>45491</v>
      </c>
      <c r="B4785" s="2">
        <f>'Input Spotmarktpreise&amp;Anleitung'!B4785</f>
        <v>0.33333333333333331</v>
      </c>
      <c r="C4785" s="2">
        <f>'Input Spotmarktpreise&amp;Anleitung'!C4785</f>
        <v>0.375</v>
      </c>
      <c r="D4785">
        <f>'Input Spotmarktpreise&amp;Anleitung'!D4785</f>
        <v>9.6739999999999995</v>
      </c>
      <c r="E4785">
        <f>MAX(0,IF(D4785&lt;=2,0,VLOOKUP(MONTH(A4785),monthly_premium!C:D,2,FALSE)))</f>
        <v>2.58</v>
      </c>
      <c r="F4785">
        <f>MAX(0,IF(D4785&lt;=2,0,VLOOKUP(MONTH(A4785),monthly_premium!E:F,2,FALSE)))</f>
        <v>12.719999999999999</v>
      </c>
      <c r="G4785">
        <f t="shared" si="148"/>
        <v>12.254</v>
      </c>
      <c r="H4785">
        <f t="shared" si="149"/>
        <v>22.393999999999998</v>
      </c>
    </row>
    <row r="4786" spans="1:8" x14ac:dyDescent="0.25">
      <c r="A4786" s="1">
        <f>'Input Spotmarktpreise&amp;Anleitung'!A4786</f>
        <v>45491</v>
      </c>
      <c r="B4786" s="2">
        <f>'Input Spotmarktpreise&amp;Anleitung'!B4786</f>
        <v>0.375</v>
      </c>
      <c r="C4786" s="2">
        <f>'Input Spotmarktpreise&amp;Anleitung'!C4786</f>
        <v>0.41666666666666669</v>
      </c>
      <c r="D4786">
        <f>'Input Spotmarktpreise&amp;Anleitung'!D4786</f>
        <v>7.9219999999999997</v>
      </c>
      <c r="E4786">
        <f>MAX(0,IF(D4786&lt;=2,0,VLOOKUP(MONTH(A4786),monthly_premium!C:D,2,FALSE)))</f>
        <v>2.58</v>
      </c>
      <c r="F4786">
        <f>MAX(0,IF(D4786&lt;=2,0,VLOOKUP(MONTH(A4786),monthly_premium!E:F,2,FALSE)))</f>
        <v>12.719999999999999</v>
      </c>
      <c r="G4786">
        <f t="shared" si="148"/>
        <v>10.501999999999999</v>
      </c>
      <c r="H4786">
        <f t="shared" si="149"/>
        <v>20.641999999999999</v>
      </c>
    </row>
    <row r="4787" spans="1:8" x14ac:dyDescent="0.25">
      <c r="A4787" s="1">
        <f>'Input Spotmarktpreise&amp;Anleitung'!A4787</f>
        <v>45491</v>
      </c>
      <c r="B4787" s="2">
        <f>'Input Spotmarktpreise&amp;Anleitung'!B4787</f>
        <v>0.41666666666666669</v>
      </c>
      <c r="C4787" s="2">
        <f>'Input Spotmarktpreise&amp;Anleitung'!C4787</f>
        <v>0.45833333333333331</v>
      </c>
      <c r="D4787">
        <f>'Input Spotmarktpreise&amp;Anleitung'!D4787</f>
        <v>6.3840000000000003</v>
      </c>
      <c r="E4787">
        <f>MAX(0,IF(D4787&lt;=2,0,VLOOKUP(MONTH(A4787),monthly_premium!C:D,2,FALSE)))</f>
        <v>2.58</v>
      </c>
      <c r="F4787">
        <f>MAX(0,IF(D4787&lt;=2,0,VLOOKUP(MONTH(A4787),monthly_premium!E:F,2,FALSE)))</f>
        <v>12.719999999999999</v>
      </c>
      <c r="G4787">
        <f t="shared" si="148"/>
        <v>8.9640000000000004</v>
      </c>
      <c r="H4787">
        <f t="shared" si="149"/>
        <v>19.103999999999999</v>
      </c>
    </row>
    <row r="4788" spans="1:8" x14ac:dyDescent="0.25">
      <c r="A4788" s="1">
        <f>'Input Spotmarktpreise&amp;Anleitung'!A4788</f>
        <v>45491</v>
      </c>
      <c r="B4788" s="2">
        <f>'Input Spotmarktpreise&amp;Anleitung'!B4788</f>
        <v>0.45833333333333331</v>
      </c>
      <c r="C4788" s="2">
        <f>'Input Spotmarktpreise&amp;Anleitung'!C4788</f>
        <v>0.5</v>
      </c>
      <c r="D4788">
        <f>'Input Spotmarktpreise&amp;Anleitung'!D4788</f>
        <v>4.7130000000000001</v>
      </c>
      <c r="E4788">
        <f>MAX(0,IF(D4788&lt;=2,0,VLOOKUP(MONTH(A4788),monthly_premium!C:D,2,FALSE)))</f>
        <v>2.58</v>
      </c>
      <c r="F4788">
        <f>MAX(0,IF(D4788&lt;=2,0,VLOOKUP(MONTH(A4788),monthly_premium!E:F,2,FALSE)))</f>
        <v>12.719999999999999</v>
      </c>
      <c r="G4788">
        <f t="shared" si="148"/>
        <v>7.2930000000000001</v>
      </c>
      <c r="H4788">
        <f t="shared" si="149"/>
        <v>17.433</v>
      </c>
    </row>
    <row r="4789" spans="1:8" x14ac:dyDescent="0.25">
      <c r="A4789" s="1">
        <f>'Input Spotmarktpreise&amp;Anleitung'!A4789</f>
        <v>45491</v>
      </c>
      <c r="B4789" s="2">
        <f>'Input Spotmarktpreise&amp;Anleitung'!B4789</f>
        <v>0.5</v>
      </c>
      <c r="C4789" s="2">
        <f>'Input Spotmarktpreise&amp;Anleitung'!C4789</f>
        <v>0.54166666666666663</v>
      </c>
      <c r="D4789">
        <f>'Input Spotmarktpreise&amp;Anleitung'!D4789</f>
        <v>3.5009999999999999</v>
      </c>
      <c r="E4789">
        <f>MAX(0,IF(D4789&lt;=2,0,VLOOKUP(MONTH(A4789),monthly_premium!C:D,2,FALSE)))</f>
        <v>2.58</v>
      </c>
      <c r="F4789">
        <f>MAX(0,IF(D4789&lt;=2,0,VLOOKUP(MONTH(A4789),monthly_premium!E:F,2,FALSE)))</f>
        <v>12.719999999999999</v>
      </c>
      <c r="G4789">
        <f t="shared" si="148"/>
        <v>6.0809999999999995</v>
      </c>
      <c r="H4789">
        <f t="shared" si="149"/>
        <v>16.221</v>
      </c>
    </row>
    <row r="4790" spans="1:8" x14ac:dyDescent="0.25">
      <c r="A4790" s="1">
        <f>'Input Spotmarktpreise&amp;Anleitung'!A4790</f>
        <v>45491</v>
      </c>
      <c r="B4790" s="2">
        <f>'Input Spotmarktpreise&amp;Anleitung'!B4790</f>
        <v>0.54166666666666663</v>
      </c>
      <c r="C4790" s="2">
        <f>'Input Spotmarktpreise&amp;Anleitung'!C4790</f>
        <v>0.58333333333333337</v>
      </c>
      <c r="D4790">
        <f>'Input Spotmarktpreise&amp;Anleitung'!D4790</f>
        <v>3.3959999999999999</v>
      </c>
      <c r="E4790">
        <f>MAX(0,IF(D4790&lt;=2,0,VLOOKUP(MONTH(A4790),monthly_premium!C:D,2,FALSE)))</f>
        <v>2.58</v>
      </c>
      <c r="F4790">
        <f>MAX(0,IF(D4790&lt;=2,0,VLOOKUP(MONTH(A4790),monthly_premium!E:F,2,FALSE)))</f>
        <v>12.719999999999999</v>
      </c>
      <c r="G4790">
        <f t="shared" si="148"/>
        <v>5.976</v>
      </c>
      <c r="H4790">
        <f t="shared" si="149"/>
        <v>16.116</v>
      </c>
    </row>
    <row r="4791" spans="1:8" x14ac:dyDescent="0.25">
      <c r="A4791" s="1">
        <f>'Input Spotmarktpreise&amp;Anleitung'!A4791</f>
        <v>45491</v>
      </c>
      <c r="B4791" s="2">
        <f>'Input Spotmarktpreise&amp;Anleitung'!B4791</f>
        <v>0.58333333333333337</v>
      </c>
      <c r="C4791" s="2">
        <f>'Input Spotmarktpreise&amp;Anleitung'!C4791</f>
        <v>0.625</v>
      </c>
      <c r="D4791">
        <f>'Input Spotmarktpreise&amp;Anleitung'!D4791</f>
        <v>3.7010000000000001</v>
      </c>
      <c r="E4791">
        <f>MAX(0,IF(D4791&lt;=2,0,VLOOKUP(MONTH(A4791),monthly_premium!C:D,2,FALSE)))</f>
        <v>2.58</v>
      </c>
      <c r="F4791">
        <f>MAX(0,IF(D4791&lt;=2,0,VLOOKUP(MONTH(A4791),monthly_premium!E:F,2,FALSE)))</f>
        <v>12.719999999999999</v>
      </c>
      <c r="G4791">
        <f t="shared" si="148"/>
        <v>6.2810000000000006</v>
      </c>
      <c r="H4791">
        <f t="shared" si="149"/>
        <v>16.420999999999999</v>
      </c>
    </row>
    <row r="4792" spans="1:8" x14ac:dyDescent="0.25">
      <c r="A4792" s="1">
        <f>'Input Spotmarktpreise&amp;Anleitung'!A4792</f>
        <v>45491</v>
      </c>
      <c r="B4792" s="2">
        <f>'Input Spotmarktpreise&amp;Anleitung'!B4792</f>
        <v>0.625</v>
      </c>
      <c r="C4792" s="2">
        <f>'Input Spotmarktpreise&amp;Anleitung'!C4792</f>
        <v>0.66666666666666663</v>
      </c>
      <c r="D4792">
        <f>'Input Spotmarktpreise&amp;Anleitung'!D4792</f>
        <v>4.8780000000000001</v>
      </c>
      <c r="E4792">
        <f>MAX(0,IF(D4792&lt;=2,0,VLOOKUP(MONTH(A4792),monthly_premium!C:D,2,FALSE)))</f>
        <v>2.58</v>
      </c>
      <c r="F4792">
        <f>MAX(0,IF(D4792&lt;=2,0,VLOOKUP(MONTH(A4792),monthly_premium!E:F,2,FALSE)))</f>
        <v>12.719999999999999</v>
      </c>
      <c r="G4792">
        <f t="shared" si="148"/>
        <v>7.4580000000000002</v>
      </c>
      <c r="H4792">
        <f t="shared" si="149"/>
        <v>17.597999999999999</v>
      </c>
    </row>
    <row r="4793" spans="1:8" x14ac:dyDescent="0.25">
      <c r="A4793" s="1">
        <f>'Input Spotmarktpreise&amp;Anleitung'!A4793</f>
        <v>45491</v>
      </c>
      <c r="B4793" s="2">
        <f>'Input Spotmarktpreise&amp;Anleitung'!B4793</f>
        <v>0.66666666666666663</v>
      </c>
      <c r="C4793" s="2">
        <f>'Input Spotmarktpreise&amp;Anleitung'!C4793</f>
        <v>0.70833333333333337</v>
      </c>
      <c r="D4793">
        <f>'Input Spotmarktpreise&amp;Anleitung'!D4793</f>
        <v>6.7560000000000002</v>
      </c>
      <c r="E4793">
        <f>MAX(0,IF(D4793&lt;=2,0,VLOOKUP(MONTH(A4793),monthly_premium!C:D,2,FALSE)))</f>
        <v>2.58</v>
      </c>
      <c r="F4793">
        <f>MAX(0,IF(D4793&lt;=2,0,VLOOKUP(MONTH(A4793),monthly_premium!E:F,2,FALSE)))</f>
        <v>12.719999999999999</v>
      </c>
      <c r="G4793">
        <f t="shared" si="148"/>
        <v>9.3360000000000003</v>
      </c>
      <c r="H4793">
        <f t="shared" si="149"/>
        <v>19.475999999999999</v>
      </c>
    </row>
    <row r="4794" spans="1:8" x14ac:dyDescent="0.25">
      <c r="A4794" s="1">
        <f>'Input Spotmarktpreise&amp;Anleitung'!A4794</f>
        <v>45491</v>
      </c>
      <c r="B4794" s="2">
        <f>'Input Spotmarktpreise&amp;Anleitung'!B4794</f>
        <v>0.70833333333333337</v>
      </c>
      <c r="C4794" s="2">
        <f>'Input Spotmarktpreise&amp;Anleitung'!C4794</f>
        <v>0.75</v>
      </c>
      <c r="D4794">
        <f>'Input Spotmarktpreise&amp;Anleitung'!D4794</f>
        <v>8.548</v>
      </c>
      <c r="E4794">
        <f>MAX(0,IF(D4794&lt;=2,0,VLOOKUP(MONTH(A4794),monthly_premium!C:D,2,FALSE)))</f>
        <v>2.58</v>
      </c>
      <c r="F4794">
        <f>MAX(0,IF(D4794&lt;=2,0,VLOOKUP(MONTH(A4794),monthly_premium!E:F,2,FALSE)))</f>
        <v>12.719999999999999</v>
      </c>
      <c r="G4794">
        <f t="shared" si="148"/>
        <v>11.128</v>
      </c>
      <c r="H4794">
        <f t="shared" si="149"/>
        <v>21.268000000000001</v>
      </c>
    </row>
    <row r="4795" spans="1:8" x14ac:dyDescent="0.25">
      <c r="A4795" s="1">
        <f>'Input Spotmarktpreise&amp;Anleitung'!A4795</f>
        <v>45491</v>
      </c>
      <c r="B4795" s="2">
        <f>'Input Spotmarktpreise&amp;Anleitung'!B4795</f>
        <v>0.75</v>
      </c>
      <c r="C4795" s="2">
        <f>'Input Spotmarktpreise&amp;Anleitung'!C4795</f>
        <v>0.79166666666666663</v>
      </c>
      <c r="D4795">
        <f>'Input Spotmarktpreise&amp;Anleitung'!D4795</f>
        <v>9.1999999999999993</v>
      </c>
      <c r="E4795">
        <f>MAX(0,IF(D4795&lt;=2,0,VLOOKUP(MONTH(A4795),monthly_premium!C:D,2,FALSE)))</f>
        <v>2.58</v>
      </c>
      <c r="F4795">
        <f>MAX(0,IF(D4795&lt;=2,0,VLOOKUP(MONTH(A4795),monthly_premium!E:F,2,FALSE)))</f>
        <v>12.719999999999999</v>
      </c>
      <c r="G4795">
        <f t="shared" si="148"/>
        <v>11.78</v>
      </c>
      <c r="H4795">
        <f t="shared" si="149"/>
        <v>21.919999999999998</v>
      </c>
    </row>
    <row r="4796" spans="1:8" x14ac:dyDescent="0.25">
      <c r="A4796" s="1">
        <f>'Input Spotmarktpreise&amp;Anleitung'!A4796</f>
        <v>45491</v>
      </c>
      <c r="B4796" s="2">
        <f>'Input Spotmarktpreise&amp;Anleitung'!B4796</f>
        <v>0.79166666666666663</v>
      </c>
      <c r="C4796" s="2">
        <f>'Input Spotmarktpreise&amp;Anleitung'!C4796</f>
        <v>0.83333333333333337</v>
      </c>
      <c r="D4796">
        <f>'Input Spotmarktpreise&amp;Anleitung'!D4796</f>
        <v>13.018000000000001</v>
      </c>
      <c r="E4796">
        <f>MAX(0,IF(D4796&lt;=2,0,VLOOKUP(MONTH(A4796),monthly_premium!C:D,2,FALSE)))</f>
        <v>2.58</v>
      </c>
      <c r="F4796">
        <f>MAX(0,IF(D4796&lt;=2,0,VLOOKUP(MONTH(A4796),monthly_premium!E:F,2,FALSE)))</f>
        <v>12.719999999999999</v>
      </c>
      <c r="G4796">
        <f t="shared" si="148"/>
        <v>15.598000000000001</v>
      </c>
      <c r="H4796">
        <f t="shared" si="149"/>
        <v>25.738</v>
      </c>
    </row>
    <row r="4797" spans="1:8" x14ac:dyDescent="0.25">
      <c r="A4797" s="1">
        <f>'Input Spotmarktpreise&amp;Anleitung'!A4797</f>
        <v>45491</v>
      </c>
      <c r="B4797" s="2">
        <f>'Input Spotmarktpreise&amp;Anleitung'!B4797</f>
        <v>0.83333333333333337</v>
      </c>
      <c r="C4797" s="2">
        <f>'Input Spotmarktpreise&amp;Anleitung'!C4797</f>
        <v>0.875</v>
      </c>
      <c r="D4797">
        <f>'Input Spotmarktpreise&amp;Anleitung'!D4797</f>
        <v>22.76</v>
      </c>
      <c r="E4797">
        <f>MAX(0,IF(D4797&lt;=2,0,VLOOKUP(MONTH(A4797),monthly_premium!C:D,2,FALSE)))</f>
        <v>2.58</v>
      </c>
      <c r="F4797">
        <f>MAX(0,IF(D4797&lt;=2,0,VLOOKUP(MONTH(A4797),monthly_premium!E:F,2,FALSE)))</f>
        <v>12.719999999999999</v>
      </c>
      <c r="G4797">
        <f t="shared" si="148"/>
        <v>25.340000000000003</v>
      </c>
      <c r="H4797">
        <f t="shared" si="149"/>
        <v>35.480000000000004</v>
      </c>
    </row>
    <row r="4798" spans="1:8" x14ac:dyDescent="0.25">
      <c r="A4798" s="1">
        <f>'Input Spotmarktpreise&amp;Anleitung'!A4798</f>
        <v>45491</v>
      </c>
      <c r="B4798" s="2">
        <f>'Input Spotmarktpreise&amp;Anleitung'!B4798</f>
        <v>0.875</v>
      </c>
      <c r="C4798" s="2">
        <f>'Input Spotmarktpreise&amp;Anleitung'!C4798</f>
        <v>0.91666666666666663</v>
      </c>
      <c r="D4798">
        <f>'Input Spotmarktpreise&amp;Anleitung'!D4798</f>
        <v>18.446000000000002</v>
      </c>
      <c r="E4798">
        <f>MAX(0,IF(D4798&lt;=2,0,VLOOKUP(MONTH(A4798),monthly_premium!C:D,2,FALSE)))</f>
        <v>2.58</v>
      </c>
      <c r="F4798">
        <f>MAX(0,IF(D4798&lt;=2,0,VLOOKUP(MONTH(A4798),monthly_premium!E:F,2,FALSE)))</f>
        <v>12.719999999999999</v>
      </c>
      <c r="G4798">
        <f t="shared" si="148"/>
        <v>21.026000000000003</v>
      </c>
      <c r="H4798">
        <f t="shared" si="149"/>
        <v>31.166</v>
      </c>
    </row>
    <row r="4799" spans="1:8" x14ac:dyDescent="0.25">
      <c r="A4799" s="1">
        <f>'Input Spotmarktpreise&amp;Anleitung'!A4799</f>
        <v>45491</v>
      </c>
      <c r="B4799" s="2">
        <f>'Input Spotmarktpreise&amp;Anleitung'!B4799</f>
        <v>0.91666666666666663</v>
      </c>
      <c r="C4799" s="2">
        <f>'Input Spotmarktpreise&amp;Anleitung'!C4799</f>
        <v>0.95833333333333337</v>
      </c>
      <c r="D4799">
        <f>'Input Spotmarktpreise&amp;Anleitung'!D4799</f>
        <v>11.954000000000001</v>
      </c>
      <c r="E4799">
        <f>MAX(0,IF(D4799&lt;=2,0,VLOOKUP(MONTH(A4799),monthly_premium!C:D,2,FALSE)))</f>
        <v>2.58</v>
      </c>
      <c r="F4799">
        <f>MAX(0,IF(D4799&lt;=2,0,VLOOKUP(MONTH(A4799),monthly_premium!E:F,2,FALSE)))</f>
        <v>12.719999999999999</v>
      </c>
      <c r="G4799">
        <f t="shared" si="148"/>
        <v>14.534000000000001</v>
      </c>
      <c r="H4799">
        <f t="shared" si="149"/>
        <v>24.673999999999999</v>
      </c>
    </row>
    <row r="4800" spans="1:8" x14ac:dyDescent="0.25">
      <c r="A4800" s="1">
        <f>'Input Spotmarktpreise&amp;Anleitung'!A4800</f>
        <v>45491</v>
      </c>
      <c r="B4800" s="2">
        <f>'Input Spotmarktpreise&amp;Anleitung'!B4800</f>
        <v>0.95833333333333337</v>
      </c>
      <c r="C4800" s="2">
        <f>'Input Spotmarktpreise&amp;Anleitung'!C4800</f>
        <v>0</v>
      </c>
      <c r="D4800">
        <f>'Input Spotmarktpreise&amp;Anleitung'!D4800</f>
        <v>10.192</v>
      </c>
      <c r="E4800">
        <f>MAX(0,IF(D4800&lt;=2,0,VLOOKUP(MONTH(A4800),monthly_premium!C:D,2,FALSE)))</f>
        <v>2.58</v>
      </c>
      <c r="F4800">
        <f>MAX(0,IF(D4800&lt;=2,0,VLOOKUP(MONTH(A4800),monthly_premium!E:F,2,FALSE)))</f>
        <v>12.719999999999999</v>
      </c>
      <c r="G4800">
        <f t="shared" si="148"/>
        <v>12.772</v>
      </c>
      <c r="H4800">
        <f t="shared" si="149"/>
        <v>22.911999999999999</v>
      </c>
    </row>
    <row r="4801" spans="1:8" x14ac:dyDescent="0.25">
      <c r="A4801" s="1">
        <f>'Input Spotmarktpreise&amp;Anleitung'!A4801</f>
        <v>45492</v>
      </c>
      <c r="B4801" s="2">
        <f>'Input Spotmarktpreise&amp;Anleitung'!B4801</f>
        <v>0</v>
      </c>
      <c r="C4801" s="2">
        <f>'Input Spotmarktpreise&amp;Anleitung'!C4801</f>
        <v>4.1666666666666664E-2</v>
      </c>
      <c r="D4801">
        <f>'Input Spotmarktpreise&amp;Anleitung'!D4801</f>
        <v>9.0109999999999992</v>
      </c>
      <c r="E4801">
        <f>MAX(0,IF(D4801&lt;=2,0,VLOOKUP(MONTH(A4801),monthly_premium!C:D,2,FALSE)))</f>
        <v>2.58</v>
      </c>
      <c r="F4801">
        <f>MAX(0,IF(D4801&lt;=2,0,VLOOKUP(MONTH(A4801),monthly_premium!E:F,2,FALSE)))</f>
        <v>12.719999999999999</v>
      </c>
      <c r="G4801">
        <f t="shared" si="148"/>
        <v>11.590999999999999</v>
      </c>
      <c r="H4801">
        <f t="shared" si="149"/>
        <v>21.730999999999998</v>
      </c>
    </row>
    <row r="4802" spans="1:8" x14ac:dyDescent="0.25">
      <c r="A4802" s="1">
        <f>'Input Spotmarktpreise&amp;Anleitung'!A4802</f>
        <v>45492</v>
      </c>
      <c r="B4802" s="2">
        <f>'Input Spotmarktpreise&amp;Anleitung'!B4802</f>
        <v>4.1666666666666664E-2</v>
      </c>
      <c r="C4802" s="2">
        <f>'Input Spotmarktpreise&amp;Anleitung'!C4802</f>
        <v>8.3333333333333329E-2</v>
      </c>
      <c r="D4802">
        <f>'Input Spotmarktpreise&amp;Anleitung'!D4802</f>
        <v>8.0449999999999999</v>
      </c>
      <c r="E4802">
        <f>MAX(0,IF(D4802&lt;=2,0,VLOOKUP(MONTH(A4802),monthly_premium!C:D,2,FALSE)))</f>
        <v>2.58</v>
      </c>
      <c r="F4802">
        <f>MAX(0,IF(D4802&lt;=2,0,VLOOKUP(MONTH(A4802),monthly_premium!E:F,2,FALSE)))</f>
        <v>12.719999999999999</v>
      </c>
      <c r="G4802">
        <f t="shared" si="148"/>
        <v>10.625</v>
      </c>
      <c r="H4802">
        <f t="shared" si="149"/>
        <v>20.765000000000001</v>
      </c>
    </row>
    <row r="4803" spans="1:8" x14ac:dyDescent="0.25">
      <c r="A4803" s="1">
        <f>'Input Spotmarktpreise&amp;Anleitung'!A4803</f>
        <v>45492</v>
      </c>
      <c r="B4803" s="2">
        <f>'Input Spotmarktpreise&amp;Anleitung'!B4803</f>
        <v>8.3333333333333329E-2</v>
      </c>
      <c r="C4803" s="2">
        <f>'Input Spotmarktpreise&amp;Anleitung'!C4803</f>
        <v>0.125</v>
      </c>
      <c r="D4803">
        <f>'Input Spotmarktpreise&amp;Anleitung'!D4803</f>
        <v>7.9909999999999997</v>
      </c>
      <c r="E4803">
        <f>MAX(0,IF(D4803&lt;=2,0,VLOOKUP(MONTH(A4803),monthly_premium!C:D,2,FALSE)))</f>
        <v>2.58</v>
      </c>
      <c r="F4803">
        <f>MAX(0,IF(D4803&lt;=2,0,VLOOKUP(MONTH(A4803),monthly_premium!E:F,2,FALSE)))</f>
        <v>12.719999999999999</v>
      </c>
      <c r="G4803">
        <f t="shared" ref="G4803:G4866" si="150">D4803+E4803</f>
        <v>10.571</v>
      </c>
      <c r="H4803">
        <f t="shared" ref="H4803:H4866" si="151">D4803+F4803</f>
        <v>20.710999999999999</v>
      </c>
    </row>
    <row r="4804" spans="1:8" x14ac:dyDescent="0.25">
      <c r="A4804" s="1">
        <f>'Input Spotmarktpreise&amp;Anleitung'!A4804</f>
        <v>45492</v>
      </c>
      <c r="B4804" s="2">
        <f>'Input Spotmarktpreise&amp;Anleitung'!B4804</f>
        <v>0.125</v>
      </c>
      <c r="C4804" s="2">
        <f>'Input Spotmarktpreise&amp;Anleitung'!C4804</f>
        <v>0.16666666666666666</v>
      </c>
      <c r="D4804">
        <f>'Input Spotmarktpreise&amp;Anleitung'!D4804</f>
        <v>7.9290000000000003</v>
      </c>
      <c r="E4804">
        <f>MAX(0,IF(D4804&lt;=2,0,VLOOKUP(MONTH(A4804),monthly_premium!C:D,2,FALSE)))</f>
        <v>2.58</v>
      </c>
      <c r="F4804">
        <f>MAX(0,IF(D4804&lt;=2,0,VLOOKUP(MONTH(A4804),monthly_premium!E:F,2,FALSE)))</f>
        <v>12.719999999999999</v>
      </c>
      <c r="G4804">
        <f t="shared" si="150"/>
        <v>10.509</v>
      </c>
      <c r="H4804">
        <f t="shared" si="151"/>
        <v>20.649000000000001</v>
      </c>
    </row>
    <row r="4805" spans="1:8" x14ac:dyDescent="0.25">
      <c r="A4805" s="1">
        <f>'Input Spotmarktpreise&amp;Anleitung'!A4805</f>
        <v>45492</v>
      </c>
      <c r="B4805" s="2">
        <f>'Input Spotmarktpreise&amp;Anleitung'!B4805</f>
        <v>0.16666666666666666</v>
      </c>
      <c r="C4805" s="2">
        <f>'Input Spotmarktpreise&amp;Anleitung'!C4805</f>
        <v>0.20833333333333334</v>
      </c>
      <c r="D4805">
        <f>'Input Spotmarktpreise&amp;Anleitung'!D4805</f>
        <v>8.3379999999999992</v>
      </c>
      <c r="E4805">
        <f>MAX(0,IF(D4805&lt;=2,0,VLOOKUP(MONTH(A4805),monthly_premium!C:D,2,FALSE)))</f>
        <v>2.58</v>
      </c>
      <c r="F4805">
        <f>MAX(0,IF(D4805&lt;=2,0,VLOOKUP(MONTH(A4805),monthly_premium!E:F,2,FALSE)))</f>
        <v>12.719999999999999</v>
      </c>
      <c r="G4805">
        <f t="shared" si="150"/>
        <v>10.917999999999999</v>
      </c>
      <c r="H4805">
        <f t="shared" si="151"/>
        <v>21.058</v>
      </c>
    </row>
    <row r="4806" spans="1:8" x14ac:dyDescent="0.25">
      <c r="A4806" s="1">
        <f>'Input Spotmarktpreise&amp;Anleitung'!A4806</f>
        <v>45492</v>
      </c>
      <c r="B4806" s="2">
        <f>'Input Spotmarktpreise&amp;Anleitung'!B4806</f>
        <v>0.20833333333333334</v>
      </c>
      <c r="C4806" s="2">
        <f>'Input Spotmarktpreise&amp;Anleitung'!C4806</f>
        <v>0.25</v>
      </c>
      <c r="D4806">
        <f>'Input Spotmarktpreise&amp;Anleitung'!D4806</f>
        <v>9.1379999999999999</v>
      </c>
      <c r="E4806">
        <f>MAX(0,IF(D4806&lt;=2,0,VLOOKUP(MONTH(A4806),monthly_premium!C:D,2,FALSE)))</f>
        <v>2.58</v>
      </c>
      <c r="F4806">
        <f>MAX(0,IF(D4806&lt;=2,0,VLOOKUP(MONTH(A4806),monthly_premium!E:F,2,FALSE)))</f>
        <v>12.719999999999999</v>
      </c>
      <c r="G4806">
        <f t="shared" si="150"/>
        <v>11.718</v>
      </c>
      <c r="H4806">
        <f t="shared" si="151"/>
        <v>21.857999999999997</v>
      </c>
    </row>
    <row r="4807" spans="1:8" x14ac:dyDescent="0.25">
      <c r="A4807" s="1">
        <f>'Input Spotmarktpreise&amp;Anleitung'!A4807</f>
        <v>45492</v>
      </c>
      <c r="B4807" s="2">
        <f>'Input Spotmarktpreise&amp;Anleitung'!B4807</f>
        <v>0.25</v>
      </c>
      <c r="C4807" s="2">
        <f>'Input Spotmarktpreise&amp;Anleitung'!C4807</f>
        <v>0.29166666666666669</v>
      </c>
      <c r="D4807">
        <f>'Input Spotmarktpreise&amp;Anleitung'!D4807</f>
        <v>11.56</v>
      </c>
      <c r="E4807">
        <f>MAX(0,IF(D4807&lt;=2,0,VLOOKUP(MONTH(A4807),monthly_premium!C:D,2,FALSE)))</f>
        <v>2.58</v>
      </c>
      <c r="F4807">
        <f>MAX(0,IF(D4807&lt;=2,0,VLOOKUP(MONTH(A4807),monthly_premium!E:F,2,FALSE)))</f>
        <v>12.719999999999999</v>
      </c>
      <c r="G4807">
        <f t="shared" si="150"/>
        <v>14.14</v>
      </c>
      <c r="H4807">
        <f t="shared" si="151"/>
        <v>24.28</v>
      </c>
    </row>
    <row r="4808" spans="1:8" x14ac:dyDescent="0.25">
      <c r="A4808" s="1">
        <f>'Input Spotmarktpreise&amp;Anleitung'!A4808</f>
        <v>45492</v>
      </c>
      <c r="B4808" s="2">
        <f>'Input Spotmarktpreise&amp;Anleitung'!B4808</f>
        <v>0.29166666666666669</v>
      </c>
      <c r="C4808" s="2">
        <f>'Input Spotmarktpreise&amp;Anleitung'!C4808</f>
        <v>0.33333333333333331</v>
      </c>
      <c r="D4808">
        <f>'Input Spotmarktpreise&amp;Anleitung'!D4808</f>
        <v>11.071999999999999</v>
      </c>
      <c r="E4808">
        <f>MAX(0,IF(D4808&lt;=2,0,VLOOKUP(MONTH(A4808),monthly_premium!C:D,2,FALSE)))</f>
        <v>2.58</v>
      </c>
      <c r="F4808">
        <f>MAX(0,IF(D4808&lt;=2,0,VLOOKUP(MONTH(A4808),monthly_premium!E:F,2,FALSE)))</f>
        <v>12.719999999999999</v>
      </c>
      <c r="G4808">
        <f t="shared" si="150"/>
        <v>13.651999999999999</v>
      </c>
      <c r="H4808">
        <f t="shared" si="151"/>
        <v>23.791999999999998</v>
      </c>
    </row>
    <row r="4809" spans="1:8" x14ac:dyDescent="0.25">
      <c r="A4809" s="1">
        <f>'Input Spotmarktpreise&amp;Anleitung'!A4809</f>
        <v>45492</v>
      </c>
      <c r="B4809" s="2">
        <f>'Input Spotmarktpreise&amp;Anleitung'!B4809</f>
        <v>0.33333333333333331</v>
      </c>
      <c r="C4809" s="2">
        <f>'Input Spotmarktpreise&amp;Anleitung'!C4809</f>
        <v>0.375</v>
      </c>
      <c r="D4809">
        <f>'Input Spotmarktpreise&amp;Anleitung'!D4809</f>
        <v>9.84</v>
      </c>
      <c r="E4809">
        <f>MAX(0,IF(D4809&lt;=2,0,VLOOKUP(MONTH(A4809),monthly_premium!C:D,2,FALSE)))</f>
        <v>2.58</v>
      </c>
      <c r="F4809">
        <f>MAX(0,IF(D4809&lt;=2,0,VLOOKUP(MONTH(A4809),monthly_premium!E:F,2,FALSE)))</f>
        <v>12.719999999999999</v>
      </c>
      <c r="G4809">
        <f t="shared" si="150"/>
        <v>12.42</v>
      </c>
      <c r="H4809">
        <f t="shared" si="151"/>
        <v>22.56</v>
      </c>
    </row>
    <row r="4810" spans="1:8" x14ac:dyDescent="0.25">
      <c r="A4810" s="1">
        <f>'Input Spotmarktpreise&amp;Anleitung'!A4810</f>
        <v>45492</v>
      </c>
      <c r="B4810" s="2">
        <f>'Input Spotmarktpreise&amp;Anleitung'!B4810</f>
        <v>0.375</v>
      </c>
      <c r="C4810" s="2">
        <f>'Input Spotmarktpreise&amp;Anleitung'!C4810</f>
        <v>0.41666666666666669</v>
      </c>
      <c r="D4810">
        <f>'Input Spotmarktpreise&amp;Anleitung'!D4810</f>
        <v>8.1430000000000007</v>
      </c>
      <c r="E4810">
        <f>MAX(0,IF(D4810&lt;=2,0,VLOOKUP(MONTH(A4810),monthly_premium!C:D,2,FALSE)))</f>
        <v>2.58</v>
      </c>
      <c r="F4810">
        <f>MAX(0,IF(D4810&lt;=2,0,VLOOKUP(MONTH(A4810),monthly_premium!E:F,2,FALSE)))</f>
        <v>12.719999999999999</v>
      </c>
      <c r="G4810">
        <f t="shared" si="150"/>
        <v>10.723000000000001</v>
      </c>
      <c r="H4810">
        <f t="shared" si="151"/>
        <v>20.863</v>
      </c>
    </row>
    <row r="4811" spans="1:8" x14ac:dyDescent="0.25">
      <c r="A4811" s="1">
        <f>'Input Spotmarktpreise&amp;Anleitung'!A4811</f>
        <v>45492</v>
      </c>
      <c r="B4811" s="2">
        <f>'Input Spotmarktpreise&amp;Anleitung'!B4811</f>
        <v>0.41666666666666669</v>
      </c>
      <c r="C4811" s="2">
        <f>'Input Spotmarktpreise&amp;Anleitung'!C4811</f>
        <v>0.45833333333333331</v>
      </c>
      <c r="D4811">
        <f>'Input Spotmarktpreise&amp;Anleitung'!D4811</f>
        <v>7</v>
      </c>
      <c r="E4811">
        <f>MAX(0,IF(D4811&lt;=2,0,VLOOKUP(MONTH(A4811),monthly_premium!C:D,2,FALSE)))</f>
        <v>2.58</v>
      </c>
      <c r="F4811">
        <f>MAX(0,IF(D4811&lt;=2,0,VLOOKUP(MONTH(A4811),monthly_premium!E:F,2,FALSE)))</f>
        <v>12.719999999999999</v>
      </c>
      <c r="G4811">
        <f t="shared" si="150"/>
        <v>9.58</v>
      </c>
      <c r="H4811">
        <f t="shared" si="151"/>
        <v>19.72</v>
      </c>
    </row>
    <row r="4812" spans="1:8" x14ac:dyDescent="0.25">
      <c r="A4812" s="1">
        <f>'Input Spotmarktpreise&amp;Anleitung'!A4812</f>
        <v>45492</v>
      </c>
      <c r="B4812" s="2">
        <f>'Input Spotmarktpreise&amp;Anleitung'!B4812</f>
        <v>0.45833333333333331</v>
      </c>
      <c r="C4812" s="2">
        <f>'Input Spotmarktpreise&amp;Anleitung'!C4812</f>
        <v>0.5</v>
      </c>
      <c r="D4812">
        <f>'Input Spotmarktpreise&amp;Anleitung'!D4812</f>
        <v>5.875</v>
      </c>
      <c r="E4812">
        <f>MAX(0,IF(D4812&lt;=2,0,VLOOKUP(MONTH(A4812),monthly_premium!C:D,2,FALSE)))</f>
        <v>2.58</v>
      </c>
      <c r="F4812">
        <f>MAX(0,IF(D4812&lt;=2,0,VLOOKUP(MONTH(A4812),monthly_premium!E:F,2,FALSE)))</f>
        <v>12.719999999999999</v>
      </c>
      <c r="G4812">
        <f t="shared" si="150"/>
        <v>8.4550000000000001</v>
      </c>
      <c r="H4812">
        <f t="shared" si="151"/>
        <v>18.594999999999999</v>
      </c>
    </row>
    <row r="4813" spans="1:8" x14ac:dyDescent="0.25">
      <c r="A4813" s="1">
        <f>'Input Spotmarktpreise&amp;Anleitung'!A4813</f>
        <v>45492</v>
      </c>
      <c r="B4813" s="2">
        <f>'Input Spotmarktpreise&amp;Anleitung'!B4813</f>
        <v>0.5</v>
      </c>
      <c r="C4813" s="2">
        <f>'Input Spotmarktpreise&amp;Anleitung'!C4813</f>
        <v>0.54166666666666663</v>
      </c>
      <c r="D4813">
        <f>'Input Spotmarktpreise&amp;Anleitung'!D4813</f>
        <v>4.4340000000000002</v>
      </c>
      <c r="E4813">
        <f>MAX(0,IF(D4813&lt;=2,0,VLOOKUP(MONTH(A4813),monthly_premium!C:D,2,FALSE)))</f>
        <v>2.58</v>
      </c>
      <c r="F4813">
        <f>MAX(0,IF(D4813&lt;=2,0,VLOOKUP(MONTH(A4813),monthly_premium!E:F,2,FALSE)))</f>
        <v>12.719999999999999</v>
      </c>
      <c r="G4813">
        <f t="shared" si="150"/>
        <v>7.0140000000000002</v>
      </c>
      <c r="H4813">
        <f t="shared" si="151"/>
        <v>17.154</v>
      </c>
    </row>
    <row r="4814" spans="1:8" x14ac:dyDescent="0.25">
      <c r="A4814" s="1">
        <f>'Input Spotmarktpreise&amp;Anleitung'!A4814</f>
        <v>45492</v>
      </c>
      <c r="B4814" s="2">
        <f>'Input Spotmarktpreise&amp;Anleitung'!B4814</f>
        <v>0.54166666666666663</v>
      </c>
      <c r="C4814" s="2">
        <f>'Input Spotmarktpreise&amp;Anleitung'!C4814</f>
        <v>0.58333333333333337</v>
      </c>
      <c r="D4814">
        <f>'Input Spotmarktpreise&amp;Anleitung'!D4814</f>
        <v>3.65</v>
      </c>
      <c r="E4814">
        <f>MAX(0,IF(D4814&lt;=2,0,VLOOKUP(MONTH(A4814),monthly_premium!C:D,2,FALSE)))</f>
        <v>2.58</v>
      </c>
      <c r="F4814">
        <f>MAX(0,IF(D4814&lt;=2,0,VLOOKUP(MONTH(A4814),monthly_premium!E:F,2,FALSE)))</f>
        <v>12.719999999999999</v>
      </c>
      <c r="G4814">
        <f t="shared" si="150"/>
        <v>6.23</v>
      </c>
      <c r="H4814">
        <f t="shared" si="151"/>
        <v>16.369999999999997</v>
      </c>
    </row>
    <row r="4815" spans="1:8" x14ac:dyDescent="0.25">
      <c r="A4815" s="1">
        <f>'Input Spotmarktpreise&amp;Anleitung'!A4815</f>
        <v>45492</v>
      </c>
      <c r="B4815" s="2">
        <f>'Input Spotmarktpreise&amp;Anleitung'!B4815</f>
        <v>0.58333333333333337</v>
      </c>
      <c r="C4815" s="2">
        <f>'Input Spotmarktpreise&amp;Anleitung'!C4815</f>
        <v>0.625</v>
      </c>
      <c r="D4815">
        <f>'Input Spotmarktpreise&amp;Anleitung'!D4815</f>
        <v>3.62</v>
      </c>
      <c r="E4815">
        <f>MAX(0,IF(D4815&lt;=2,0,VLOOKUP(MONTH(A4815),monthly_premium!C:D,2,FALSE)))</f>
        <v>2.58</v>
      </c>
      <c r="F4815">
        <f>MAX(0,IF(D4815&lt;=2,0,VLOOKUP(MONTH(A4815),monthly_premium!E:F,2,FALSE)))</f>
        <v>12.719999999999999</v>
      </c>
      <c r="G4815">
        <f t="shared" si="150"/>
        <v>6.2</v>
      </c>
      <c r="H4815">
        <f t="shared" si="151"/>
        <v>16.34</v>
      </c>
    </row>
    <row r="4816" spans="1:8" x14ac:dyDescent="0.25">
      <c r="A4816" s="1">
        <f>'Input Spotmarktpreise&amp;Anleitung'!A4816</f>
        <v>45492</v>
      </c>
      <c r="B4816" s="2">
        <f>'Input Spotmarktpreise&amp;Anleitung'!B4816</f>
        <v>0.625</v>
      </c>
      <c r="C4816" s="2">
        <f>'Input Spotmarktpreise&amp;Anleitung'!C4816</f>
        <v>0.66666666666666663</v>
      </c>
      <c r="D4816">
        <f>'Input Spotmarktpreise&amp;Anleitung'!D4816</f>
        <v>4.2539999999999996</v>
      </c>
      <c r="E4816">
        <f>MAX(0,IF(D4816&lt;=2,0,VLOOKUP(MONTH(A4816),monthly_premium!C:D,2,FALSE)))</f>
        <v>2.58</v>
      </c>
      <c r="F4816">
        <f>MAX(0,IF(D4816&lt;=2,0,VLOOKUP(MONTH(A4816),monthly_premium!E:F,2,FALSE)))</f>
        <v>12.719999999999999</v>
      </c>
      <c r="G4816">
        <f t="shared" si="150"/>
        <v>6.8339999999999996</v>
      </c>
      <c r="H4816">
        <f t="shared" si="151"/>
        <v>16.973999999999997</v>
      </c>
    </row>
    <row r="4817" spans="1:8" x14ac:dyDescent="0.25">
      <c r="A4817" s="1">
        <f>'Input Spotmarktpreise&amp;Anleitung'!A4817</f>
        <v>45492</v>
      </c>
      <c r="B4817" s="2">
        <f>'Input Spotmarktpreise&amp;Anleitung'!B4817</f>
        <v>0.66666666666666663</v>
      </c>
      <c r="C4817" s="2">
        <f>'Input Spotmarktpreise&amp;Anleitung'!C4817</f>
        <v>0.70833333333333337</v>
      </c>
      <c r="D4817">
        <f>'Input Spotmarktpreise&amp;Anleitung'!D4817</f>
        <v>6.3789999999999996</v>
      </c>
      <c r="E4817">
        <f>MAX(0,IF(D4817&lt;=2,0,VLOOKUP(MONTH(A4817),monthly_premium!C:D,2,FALSE)))</f>
        <v>2.58</v>
      </c>
      <c r="F4817">
        <f>MAX(0,IF(D4817&lt;=2,0,VLOOKUP(MONTH(A4817),monthly_premium!E:F,2,FALSE)))</f>
        <v>12.719999999999999</v>
      </c>
      <c r="G4817">
        <f t="shared" si="150"/>
        <v>8.9589999999999996</v>
      </c>
      <c r="H4817">
        <f t="shared" si="151"/>
        <v>19.098999999999997</v>
      </c>
    </row>
    <row r="4818" spans="1:8" x14ac:dyDescent="0.25">
      <c r="A4818" s="1">
        <f>'Input Spotmarktpreise&amp;Anleitung'!A4818</f>
        <v>45492</v>
      </c>
      <c r="B4818" s="2">
        <f>'Input Spotmarktpreise&amp;Anleitung'!B4818</f>
        <v>0.70833333333333337</v>
      </c>
      <c r="C4818" s="2">
        <f>'Input Spotmarktpreise&amp;Anleitung'!C4818</f>
        <v>0.75</v>
      </c>
      <c r="D4818">
        <f>'Input Spotmarktpreise&amp;Anleitung'!D4818</f>
        <v>7.734</v>
      </c>
      <c r="E4818">
        <f>MAX(0,IF(D4818&lt;=2,0,VLOOKUP(MONTH(A4818),monthly_premium!C:D,2,FALSE)))</f>
        <v>2.58</v>
      </c>
      <c r="F4818">
        <f>MAX(0,IF(D4818&lt;=2,0,VLOOKUP(MONTH(A4818),monthly_premium!E:F,2,FALSE)))</f>
        <v>12.719999999999999</v>
      </c>
      <c r="G4818">
        <f t="shared" si="150"/>
        <v>10.314</v>
      </c>
      <c r="H4818">
        <f t="shared" si="151"/>
        <v>20.454000000000001</v>
      </c>
    </row>
    <row r="4819" spans="1:8" x14ac:dyDescent="0.25">
      <c r="A4819" s="1">
        <f>'Input Spotmarktpreise&amp;Anleitung'!A4819</f>
        <v>45492</v>
      </c>
      <c r="B4819" s="2">
        <f>'Input Spotmarktpreise&amp;Anleitung'!B4819</f>
        <v>0.75</v>
      </c>
      <c r="C4819" s="2">
        <f>'Input Spotmarktpreise&amp;Anleitung'!C4819</f>
        <v>0.79166666666666663</v>
      </c>
      <c r="D4819">
        <f>'Input Spotmarktpreise&amp;Anleitung'!D4819</f>
        <v>9.1609999999999996</v>
      </c>
      <c r="E4819">
        <f>MAX(0,IF(D4819&lt;=2,0,VLOOKUP(MONTH(A4819),monthly_premium!C:D,2,FALSE)))</f>
        <v>2.58</v>
      </c>
      <c r="F4819">
        <f>MAX(0,IF(D4819&lt;=2,0,VLOOKUP(MONTH(A4819),monthly_premium!E:F,2,FALSE)))</f>
        <v>12.719999999999999</v>
      </c>
      <c r="G4819">
        <f t="shared" si="150"/>
        <v>11.741</v>
      </c>
      <c r="H4819">
        <f t="shared" si="151"/>
        <v>21.881</v>
      </c>
    </row>
    <row r="4820" spans="1:8" x14ac:dyDescent="0.25">
      <c r="A4820" s="1">
        <f>'Input Spotmarktpreise&amp;Anleitung'!A4820</f>
        <v>45492</v>
      </c>
      <c r="B4820" s="2">
        <f>'Input Spotmarktpreise&amp;Anleitung'!B4820</f>
        <v>0.79166666666666663</v>
      </c>
      <c r="C4820" s="2">
        <f>'Input Spotmarktpreise&amp;Anleitung'!C4820</f>
        <v>0.83333333333333337</v>
      </c>
      <c r="D4820">
        <f>'Input Spotmarktpreise&amp;Anleitung'!D4820</f>
        <v>12.102</v>
      </c>
      <c r="E4820">
        <f>MAX(0,IF(D4820&lt;=2,0,VLOOKUP(MONTH(A4820),monthly_premium!C:D,2,FALSE)))</f>
        <v>2.58</v>
      </c>
      <c r="F4820">
        <f>MAX(0,IF(D4820&lt;=2,0,VLOOKUP(MONTH(A4820),monthly_premium!E:F,2,FALSE)))</f>
        <v>12.719999999999999</v>
      </c>
      <c r="G4820">
        <f t="shared" si="150"/>
        <v>14.682</v>
      </c>
      <c r="H4820">
        <f t="shared" si="151"/>
        <v>24.821999999999999</v>
      </c>
    </row>
    <row r="4821" spans="1:8" x14ac:dyDescent="0.25">
      <c r="A4821" s="1">
        <f>'Input Spotmarktpreise&amp;Anleitung'!A4821</f>
        <v>45492</v>
      </c>
      <c r="B4821" s="2">
        <f>'Input Spotmarktpreise&amp;Anleitung'!B4821</f>
        <v>0.83333333333333337</v>
      </c>
      <c r="C4821" s="2">
        <f>'Input Spotmarktpreise&amp;Anleitung'!C4821</f>
        <v>0.875</v>
      </c>
      <c r="D4821">
        <f>'Input Spotmarktpreise&amp;Anleitung'!D4821</f>
        <v>19.045999999999999</v>
      </c>
      <c r="E4821">
        <f>MAX(0,IF(D4821&lt;=2,0,VLOOKUP(MONTH(A4821),monthly_premium!C:D,2,FALSE)))</f>
        <v>2.58</v>
      </c>
      <c r="F4821">
        <f>MAX(0,IF(D4821&lt;=2,0,VLOOKUP(MONTH(A4821),monthly_premium!E:F,2,FALSE)))</f>
        <v>12.719999999999999</v>
      </c>
      <c r="G4821">
        <f t="shared" si="150"/>
        <v>21.625999999999998</v>
      </c>
      <c r="H4821">
        <f t="shared" si="151"/>
        <v>31.765999999999998</v>
      </c>
    </row>
    <row r="4822" spans="1:8" x14ac:dyDescent="0.25">
      <c r="A4822" s="1">
        <f>'Input Spotmarktpreise&amp;Anleitung'!A4822</f>
        <v>45492</v>
      </c>
      <c r="B4822" s="2">
        <f>'Input Spotmarktpreise&amp;Anleitung'!B4822</f>
        <v>0.875</v>
      </c>
      <c r="C4822" s="2">
        <f>'Input Spotmarktpreise&amp;Anleitung'!C4822</f>
        <v>0.91666666666666663</v>
      </c>
      <c r="D4822">
        <f>'Input Spotmarktpreise&amp;Anleitung'!D4822</f>
        <v>12</v>
      </c>
      <c r="E4822">
        <f>MAX(0,IF(D4822&lt;=2,0,VLOOKUP(MONTH(A4822),monthly_premium!C:D,2,FALSE)))</f>
        <v>2.58</v>
      </c>
      <c r="F4822">
        <f>MAX(0,IF(D4822&lt;=2,0,VLOOKUP(MONTH(A4822),monthly_premium!E:F,2,FALSE)))</f>
        <v>12.719999999999999</v>
      </c>
      <c r="G4822">
        <f t="shared" si="150"/>
        <v>14.58</v>
      </c>
      <c r="H4822">
        <f t="shared" si="151"/>
        <v>24.72</v>
      </c>
    </row>
    <row r="4823" spans="1:8" x14ac:dyDescent="0.25">
      <c r="A4823" s="1">
        <f>'Input Spotmarktpreise&amp;Anleitung'!A4823</f>
        <v>45492</v>
      </c>
      <c r="B4823" s="2">
        <f>'Input Spotmarktpreise&amp;Anleitung'!B4823</f>
        <v>0.91666666666666663</v>
      </c>
      <c r="C4823" s="2">
        <f>'Input Spotmarktpreise&amp;Anleitung'!C4823</f>
        <v>0.95833333333333337</v>
      </c>
      <c r="D4823">
        <f>'Input Spotmarktpreise&amp;Anleitung'!D4823</f>
        <v>10.686</v>
      </c>
      <c r="E4823">
        <f>MAX(0,IF(D4823&lt;=2,0,VLOOKUP(MONTH(A4823),monthly_premium!C:D,2,FALSE)))</f>
        <v>2.58</v>
      </c>
      <c r="F4823">
        <f>MAX(0,IF(D4823&lt;=2,0,VLOOKUP(MONTH(A4823),monthly_premium!E:F,2,FALSE)))</f>
        <v>12.719999999999999</v>
      </c>
      <c r="G4823">
        <f t="shared" si="150"/>
        <v>13.266</v>
      </c>
      <c r="H4823">
        <f t="shared" si="151"/>
        <v>23.405999999999999</v>
      </c>
    </row>
    <row r="4824" spans="1:8" x14ac:dyDescent="0.25">
      <c r="A4824" s="1">
        <f>'Input Spotmarktpreise&amp;Anleitung'!A4824</f>
        <v>45492</v>
      </c>
      <c r="B4824" s="2">
        <f>'Input Spotmarktpreise&amp;Anleitung'!B4824</f>
        <v>0.95833333333333337</v>
      </c>
      <c r="C4824" s="2">
        <f>'Input Spotmarktpreise&amp;Anleitung'!C4824</f>
        <v>0</v>
      </c>
      <c r="D4824">
        <f>'Input Spotmarktpreise&amp;Anleitung'!D4824</f>
        <v>9.1549999999999994</v>
      </c>
      <c r="E4824">
        <f>MAX(0,IF(D4824&lt;=2,0,VLOOKUP(MONTH(A4824),monthly_premium!C:D,2,FALSE)))</f>
        <v>2.58</v>
      </c>
      <c r="F4824">
        <f>MAX(0,IF(D4824&lt;=2,0,VLOOKUP(MONTH(A4824),monthly_premium!E:F,2,FALSE)))</f>
        <v>12.719999999999999</v>
      </c>
      <c r="G4824">
        <f t="shared" si="150"/>
        <v>11.734999999999999</v>
      </c>
      <c r="H4824">
        <f t="shared" si="151"/>
        <v>21.875</v>
      </c>
    </row>
    <row r="4825" spans="1:8" x14ac:dyDescent="0.25">
      <c r="A4825" s="1">
        <f>'Input Spotmarktpreise&amp;Anleitung'!A4825</f>
        <v>45493</v>
      </c>
      <c r="B4825" s="2">
        <f>'Input Spotmarktpreise&amp;Anleitung'!B4825</f>
        <v>0</v>
      </c>
      <c r="C4825" s="2">
        <f>'Input Spotmarktpreise&amp;Anleitung'!C4825</f>
        <v>4.1666666666666664E-2</v>
      </c>
      <c r="D4825">
        <f>'Input Spotmarktpreise&amp;Anleitung'!D4825</f>
        <v>9.4730000000000008</v>
      </c>
      <c r="E4825">
        <f>MAX(0,IF(D4825&lt;=2,0,VLOOKUP(MONTH(A4825),monthly_premium!C:D,2,FALSE)))</f>
        <v>2.58</v>
      </c>
      <c r="F4825">
        <f>MAX(0,IF(D4825&lt;=2,0,VLOOKUP(MONTH(A4825),monthly_premium!E:F,2,FALSE)))</f>
        <v>12.719999999999999</v>
      </c>
      <c r="G4825">
        <f t="shared" si="150"/>
        <v>12.053000000000001</v>
      </c>
      <c r="H4825">
        <f t="shared" si="151"/>
        <v>22.192999999999998</v>
      </c>
    </row>
    <row r="4826" spans="1:8" x14ac:dyDescent="0.25">
      <c r="A4826" s="1">
        <f>'Input Spotmarktpreise&amp;Anleitung'!A4826</f>
        <v>45493</v>
      </c>
      <c r="B4826" s="2">
        <f>'Input Spotmarktpreise&amp;Anleitung'!B4826</f>
        <v>4.1666666666666664E-2</v>
      </c>
      <c r="C4826" s="2">
        <f>'Input Spotmarktpreise&amp;Anleitung'!C4826</f>
        <v>8.3333333333333329E-2</v>
      </c>
      <c r="D4826">
        <f>'Input Spotmarktpreise&amp;Anleitung'!D4826</f>
        <v>8.9410000000000007</v>
      </c>
      <c r="E4826">
        <f>MAX(0,IF(D4826&lt;=2,0,VLOOKUP(MONTH(A4826),monthly_premium!C:D,2,FALSE)))</f>
        <v>2.58</v>
      </c>
      <c r="F4826">
        <f>MAX(0,IF(D4826&lt;=2,0,VLOOKUP(MONTH(A4826),monthly_premium!E:F,2,FALSE)))</f>
        <v>12.719999999999999</v>
      </c>
      <c r="G4826">
        <f t="shared" si="150"/>
        <v>11.521000000000001</v>
      </c>
      <c r="H4826">
        <f t="shared" si="151"/>
        <v>21.661000000000001</v>
      </c>
    </row>
    <row r="4827" spans="1:8" x14ac:dyDescent="0.25">
      <c r="A4827" s="1">
        <f>'Input Spotmarktpreise&amp;Anleitung'!A4827</f>
        <v>45493</v>
      </c>
      <c r="B4827" s="2">
        <f>'Input Spotmarktpreise&amp;Anleitung'!B4827</f>
        <v>8.3333333333333329E-2</v>
      </c>
      <c r="C4827" s="2">
        <f>'Input Spotmarktpreise&amp;Anleitung'!C4827</f>
        <v>0.125</v>
      </c>
      <c r="D4827">
        <f>'Input Spotmarktpreise&amp;Anleitung'!D4827</f>
        <v>8.8249999999999993</v>
      </c>
      <c r="E4827">
        <f>MAX(0,IF(D4827&lt;=2,0,VLOOKUP(MONTH(A4827),monthly_premium!C:D,2,FALSE)))</f>
        <v>2.58</v>
      </c>
      <c r="F4827">
        <f>MAX(0,IF(D4827&lt;=2,0,VLOOKUP(MONTH(A4827),monthly_premium!E:F,2,FALSE)))</f>
        <v>12.719999999999999</v>
      </c>
      <c r="G4827">
        <f t="shared" si="150"/>
        <v>11.404999999999999</v>
      </c>
      <c r="H4827">
        <f t="shared" si="151"/>
        <v>21.544999999999998</v>
      </c>
    </row>
    <row r="4828" spans="1:8" x14ac:dyDescent="0.25">
      <c r="A4828" s="1">
        <f>'Input Spotmarktpreise&amp;Anleitung'!A4828</f>
        <v>45493</v>
      </c>
      <c r="B4828" s="2">
        <f>'Input Spotmarktpreise&amp;Anleitung'!B4828</f>
        <v>0.125</v>
      </c>
      <c r="C4828" s="2">
        <f>'Input Spotmarktpreise&amp;Anleitung'!C4828</f>
        <v>0.16666666666666666</v>
      </c>
      <c r="D4828">
        <f>'Input Spotmarktpreise&amp;Anleitung'!D4828</f>
        <v>8.9879999999999995</v>
      </c>
      <c r="E4828">
        <f>MAX(0,IF(D4828&lt;=2,0,VLOOKUP(MONTH(A4828),monthly_premium!C:D,2,FALSE)))</f>
        <v>2.58</v>
      </c>
      <c r="F4828">
        <f>MAX(0,IF(D4828&lt;=2,0,VLOOKUP(MONTH(A4828),monthly_premium!E:F,2,FALSE)))</f>
        <v>12.719999999999999</v>
      </c>
      <c r="G4828">
        <f t="shared" si="150"/>
        <v>11.568</v>
      </c>
      <c r="H4828">
        <f t="shared" si="151"/>
        <v>21.707999999999998</v>
      </c>
    </row>
    <row r="4829" spans="1:8" x14ac:dyDescent="0.25">
      <c r="A4829" s="1">
        <f>'Input Spotmarktpreise&amp;Anleitung'!A4829</f>
        <v>45493</v>
      </c>
      <c r="B4829" s="2">
        <f>'Input Spotmarktpreise&amp;Anleitung'!B4829</f>
        <v>0.16666666666666666</v>
      </c>
      <c r="C4829" s="2">
        <f>'Input Spotmarktpreise&amp;Anleitung'!C4829</f>
        <v>0.20833333333333334</v>
      </c>
      <c r="D4829">
        <f>'Input Spotmarktpreise&amp;Anleitung'!D4829</f>
        <v>9.4239999999999995</v>
      </c>
      <c r="E4829">
        <f>MAX(0,IF(D4829&lt;=2,0,VLOOKUP(MONTH(A4829),monthly_premium!C:D,2,FALSE)))</f>
        <v>2.58</v>
      </c>
      <c r="F4829">
        <f>MAX(0,IF(D4829&lt;=2,0,VLOOKUP(MONTH(A4829),monthly_premium!E:F,2,FALSE)))</f>
        <v>12.719999999999999</v>
      </c>
      <c r="G4829">
        <f t="shared" si="150"/>
        <v>12.004</v>
      </c>
      <c r="H4829">
        <f t="shared" si="151"/>
        <v>22.143999999999998</v>
      </c>
    </row>
    <row r="4830" spans="1:8" x14ac:dyDescent="0.25">
      <c r="A4830" s="1">
        <f>'Input Spotmarktpreise&amp;Anleitung'!A4830</f>
        <v>45493</v>
      </c>
      <c r="B4830" s="2">
        <f>'Input Spotmarktpreise&amp;Anleitung'!B4830</f>
        <v>0.20833333333333334</v>
      </c>
      <c r="C4830" s="2">
        <f>'Input Spotmarktpreise&amp;Anleitung'!C4830</f>
        <v>0.25</v>
      </c>
      <c r="D4830">
        <f>'Input Spotmarktpreise&amp;Anleitung'!D4830</f>
        <v>9.3800000000000008</v>
      </c>
      <c r="E4830">
        <f>MAX(0,IF(D4830&lt;=2,0,VLOOKUP(MONTH(A4830),monthly_premium!C:D,2,FALSE)))</f>
        <v>2.58</v>
      </c>
      <c r="F4830">
        <f>MAX(0,IF(D4830&lt;=2,0,VLOOKUP(MONTH(A4830),monthly_premium!E:F,2,FALSE)))</f>
        <v>12.719999999999999</v>
      </c>
      <c r="G4830">
        <f t="shared" si="150"/>
        <v>11.96</v>
      </c>
      <c r="H4830">
        <f t="shared" si="151"/>
        <v>22.1</v>
      </c>
    </row>
    <row r="4831" spans="1:8" x14ac:dyDescent="0.25">
      <c r="A4831" s="1">
        <f>'Input Spotmarktpreise&amp;Anleitung'!A4831</f>
        <v>45493</v>
      </c>
      <c r="B4831" s="2">
        <f>'Input Spotmarktpreise&amp;Anleitung'!B4831</f>
        <v>0.25</v>
      </c>
      <c r="C4831" s="2">
        <f>'Input Spotmarktpreise&amp;Anleitung'!C4831</f>
        <v>0.29166666666666669</v>
      </c>
      <c r="D4831">
        <f>'Input Spotmarktpreise&amp;Anleitung'!D4831</f>
        <v>9.1489999999999991</v>
      </c>
      <c r="E4831">
        <f>MAX(0,IF(D4831&lt;=2,0,VLOOKUP(MONTH(A4831),monthly_premium!C:D,2,FALSE)))</f>
        <v>2.58</v>
      </c>
      <c r="F4831">
        <f>MAX(0,IF(D4831&lt;=2,0,VLOOKUP(MONTH(A4831),monthly_premium!E:F,2,FALSE)))</f>
        <v>12.719999999999999</v>
      </c>
      <c r="G4831">
        <f t="shared" si="150"/>
        <v>11.728999999999999</v>
      </c>
      <c r="H4831">
        <f t="shared" si="151"/>
        <v>21.869</v>
      </c>
    </row>
    <row r="4832" spans="1:8" x14ac:dyDescent="0.25">
      <c r="A4832" s="1">
        <f>'Input Spotmarktpreise&amp;Anleitung'!A4832</f>
        <v>45493</v>
      </c>
      <c r="B4832" s="2">
        <f>'Input Spotmarktpreise&amp;Anleitung'!B4832</f>
        <v>0.29166666666666669</v>
      </c>
      <c r="C4832" s="2">
        <f>'Input Spotmarktpreise&amp;Anleitung'!C4832</f>
        <v>0.33333333333333331</v>
      </c>
      <c r="D4832">
        <f>'Input Spotmarktpreise&amp;Anleitung'!D4832</f>
        <v>8.5990000000000002</v>
      </c>
      <c r="E4832">
        <f>MAX(0,IF(D4832&lt;=2,0,VLOOKUP(MONTH(A4832),monthly_premium!C:D,2,FALSE)))</f>
        <v>2.58</v>
      </c>
      <c r="F4832">
        <f>MAX(0,IF(D4832&lt;=2,0,VLOOKUP(MONTH(A4832),monthly_premium!E:F,2,FALSE)))</f>
        <v>12.719999999999999</v>
      </c>
      <c r="G4832">
        <f t="shared" si="150"/>
        <v>11.179</v>
      </c>
      <c r="H4832">
        <f t="shared" si="151"/>
        <v>21.318999999999999</v>
      </c>
    </row>
    <row r="4833" spans="1:8" x14ac:dyDescent="0.25">
      <c r="A4833" s="1">
        <f>'Input Spotmarktpreise&amp;Anleitung'!A4833</f>
        <v>45493</v>
      </c>
      <c r="B4833" s="2">
        <f>'Input Spotmarktpreise&amp;Anleitung'!B4833</f>
        <v>0.33333333333333331</v>
      </c>
      <c r="C4833" s="2">
        <f>'Input Spotmarktpreise&amp;Anleitung'!C4833</f>
        <v>0.375</v>
      </c>
      <c r="D4833">
        <f>'Input Spotmarktpreise&amp;Anleitung'!D4833</f>
        <v>6.82</v>
      </c>
      <c r="E4833">
        <f>MAX(0,IF(D4833&lt;=2,0,VLOOKUP(MONTH(A4833),monthly_premium!C:D,2,FALSE)))</f>
        <v>2.58</v>
      </c>
      <c r="F4833">
        <f>MAX(0,IF(D4833&lt;=2,0,VLOOKUP(MONTH(A4833),monthly_premium!E:F,2,FALSE)))</f>
        <v>12.719999999999999</v>
      </c>
      <c r="G4833">
        <f t="shared" si="150"/>
        <v>9.4</v>
      </c>
      <c r="H4833">
        <f t="shared" si="151"/>
        <v>19.54</v>
      </c>
    </row>
    <row r="4834" spans="1:8" x14ac:dyDescent="0.25">
      <c r="A4834" s="1">
        <f>'Input Spotmarktpreise&amp;Anleitung'!A4834</f>
        <v>45493</v>
      </c>
      <c r="B4834" s="2">
        <f>'Input Spotmarktpreise&amp;Anleitung'!B4834</f>
        <v>0.375</v>
      </c>
      <c r="C4834" s="2">
        <f>'Input Spotmarktpreise&amp;Anleitung'!C4834</f>
        <v>0.41666666666666669</v>
      </c>
      <c r="D4834">
        <f>'Input Spotmarktpreise&amp;Anleitung'!D4834</f>
        <v>4.9800000000000004</v>
      </c>
      <c r="E4834">
        <f>MAX(0,IF(D4834&lt;=2,0,VLOOKUP(MONTH(A4834),monthly_premium!C:D,2,FALSE)))</f>
        <v>2.58</v>
      </c>
      <c r="F4834">
        <f>MAX(0,IF(D4834&lt;=2,0,VLOOKUP(MONTH(A4834),monthly_premium!E:F,2,FALSE)))</f>
        <v>12.719999999999999</v>
      </c>
      <c r="G4834">
        <f t="shared" si="150"/>
        <v>7.5600000000000005</v>
      </c>
      <c r="H4834">
        <f t="shared" si="151"/>
        <v>17.7</v>
      </c>
    </row>
    <row r="4835" spans="1:8" x14ac:dyDescent="0.25">
      <c r="A4835" s="1">
        <f>'Input Spotmarktpreise&amp;Anleitung'!A4835</f>
        <v>45493</v>
      </c>
      <c r="B4835" s="2">
        <f>'Input Spotmarktpreise&amp;Anleitung'!B4835</f>
        <v>0.41666666666666669</v>
      </c>
      <c r="C4835" s="2">
        <f>'Input Spotmarktpreise&amp;Anleitung'!C4835</f>
        <v>0.45833333333333331</v>
      </c>
      <c r="D4835">
        <f>'Input Spotmarktpreise&amp;Anleitung'!D4835</f>
        <v>0.51500000000000001</v>
      </c>
      <c r="E4835">
        <f>MAX(0,IF(D4835&lt;=2,0,VLOOKUP(MONTH(A4835),monthly_premium!C:D,2,FALSE)))</f>
        <v>0</v>
      </c>
      <c r="F4835">
        <f>MAX(0,IF(D4835&lt;=2,0,VLOOKUP(MONTH(A4835),monthly_premium!E:F,2,FALSE)))</f>
        <v>0</v>
      </c>
      <c r="G4835">
        <f t="shared" si="150"/>
        <v>0.51500000000000001</v>
      </c>
      <c r="H4835">
        <f t="shared" si="151"/>
        <v>0.51500000000000001</v>
      </c>
    </row>
    <row r="4836" spans="1:8" x14ac:dyDescent="0.25">
      <c r="A4836" s="1">
        <f>'Input Spotmarktpreise&amp;Anleitung'!A4836</f>
        <v>45493</v>
      </c>
      <c r="B4836" s="2">
        <f>'Input Spotmarktpreise&amp;Anleitung'!B4836</f>
        <v>0.45833333333333331</v>
      </c>
      <c r="C4836" s="2">
        <f>'Input Spotmarktpreise&amp;Anleitung'!C4836</f>
        <v>0.5</v>
      </c>
      <c r="D4836">
        <f>'Input Spotmarktpreise&amp;Anleitung'!D4836</f>
        <v>0</v>
      </c>
      <c r="E4836">
        <f>MAX(0,IF(D4836&lt;=2,0,VLOOKUP(MONTH(A4836),monthly_premium!C:D,2,FALSE)))</f>
        <v>0</v>
      </c>
      <c r="F4836">
        <f>MAX(0,IF(D4836&lt;=2,0,VLOOKUP(MONTH(A4836),monthly_premium!E:F,2,FALSE)))</f>
        <v>0</v>
      </c>
      <c r="G4836">
        <f t="shared" si="150"/>
        <v>0</v>
      </c>
      <c r="H4836">
        <f t="shared" si="151"/>
        <v>0</v>
      </c>
    </row>
    <row r="4837" spans="1:8" x14ac:dyDescent="0.25">
      <c r="A4837" s="1">
        <f>'Input Spotmarktpreise&amp;Anleitung'!A4837</f>
        <v>45493</v>
      </c>
      <c r="B4837" s="2">
        <f>'Input Spotmarktpreise&amp;Anleitung'!B4837</f>
        <v>0.5</v>
      </c>
      <c r="C4837" s="2">
        <f>'Input Spotmarktpreise&amp;Anleitung'!C4837</f>
        <v>0.54166666666666663</v>
      </c>
      <c r="D4837">
        <f>'Input Spotmarktpreise&amp;Anleitung'!D4837</f>
        <v>-0.46500000000000002</v>
      </c>
      <c r="E4837">
        <f>MAX(0,IF(D4837&lt;=2,0,VLOOKUP(MONTH(A4837),monthly_premium!C:D,2,FALSE)))</f>
        <v>0</v>
      </c>
      <c r="F4837">
        <f>MAX(0,IF(D4837&lt;=2,0,VLOOKUP(MONTH(A4837),monthly_premium!E:F,2,FALSE)))</f>
        <v>0</v>
      </c>
      <c r="G4837">
        <f t="shared" si="150"/>
        <v>-0.46500000000000002</v>
      </c>
      <c r="H4837">
        <f t="shared" si="151"/>
        <v>-0.46500000000000002</v>
      </c>
    </row>
    <row r="4838" spans="1:8" x14ac:dyDescent="0.25">
      <c r="A4838" s="1">
        <f>'Input Spotmarktpreise&amp;Anleitung'!A4838</f>
        <v>45493</v>
      </c>
      <c r="B4838" s="2">
        <f>'Input Spotmarktpreise&amp;Anleitung'!B4838</f>
        <v>0.54166666666666663</v>
      </c>
      <c r="C4838" s="2">
        <f>'Input Spotmarktpreise&amp;Anleitung'!C4838</f>
        <v>0.58333333333333337</v>
      </c>
      <c r="D4838">
        <f>'Input Spotmarktpreise&amp;Anleitung'!D4838</f>
        <v>-0.42899999999999999</v>
      </c>
      <c r="E4838">
        <f>MAX(0,IF(D4838&lt;=2,0,VLOOKUP(MONTH(A4838),monthly_premium!C:D,2,FALSE)))</f>
        <v>0</v>
      </c>
      <c r="F4838">
        <f>MAX(0,IF(D4838&lt;=2,0,VLOOKUP(MONTH(A4838),monthly_premium!E:F,2,FALSE)))</f>
        <v>0</v>
      </c>
      <c r="G4838">
        <f t="shared" si="150"/>
        <v>-0.42899999999999999</v>
      </c>
      <c r="H4838">
        <f t="shared" si="151"/>
        <v>-0.42899999999999999</v>
      </c>
    </row>
    <row r="4839" spans="1:8" x14ac:dyDescent="0.25">
      <c r="A4839" s="1">
        <f>'Input Spotmarktpreise&amp;Anleitung'!A4839</f>
        <v>45493</v>
      </c>
      <c r="B4839" s="2">
        <f>'Input Spotmarktpreise&amp;Anleitung'!B4839</f>
        <v>0.58333333333333337</v>
      </c>
      <c r="C4839" s="2">
        <f>'Input Spotmarktpreise&amp;Anleitung'!C4839</f>
        <v>0.625</v>
      </c>
      <c r="D4839">
        <f>'Input Spotmarktpreise&amp;Anleitung'!D4839</f>
        <v>-0.28799999999999998</v>
      </c>
      <c r="E4839">
        <f>MAX(0,IF(D4839&lt;=2,0,VLOOKUP(MONTH(A4839),monthly_premium!C:D,2,FALSE)))</f>
        <v>0</v>
      </c>
      <c r="F4839">
        <f>MAX(0,IF(D4839&lt;=2,0,VLOOKUP(MONTH(A4839),monthly_premium!E:F,2,FALSE)))</f>
        <v>0</v>
      </c>
      <c r="G4839">
        <f t="shared" si="150"/>
        <v>-0.28799999999999998</v>
      </c>
      <c r="H4839">
        <f t="shared" si="151"/>
        <v>-0.28799999999999998</v>
      </c>
    </row>
    <row r="4840" spans="1:8" x14ac:dyDescent="0.25">
      <c r="A4840" s="1">
        <f>'Input Spotmarktpreise&amp;Anleitung'!A4840</f>
        <v>45493</v>
      </c>
      <c r="B4840" s="2">
        <f>'Input Spotmarktpreise&amp;Anleitung'!B4840</f>
        <v>0.625</v>
      </c>
      <c r="C4840" s="2">
        <f>'Input Spotmarktpreise&amp;Anleitung'!C4840</f>
        <v>0.66666666666666663</v>
      </c>
      <c r="D4840">
        <f>'Input Spotmarktpreise&amp;Anleitung'!D4840</f>
        <v>-0.27100000000000002</v>
      </c>
      <c r="E4840">
        <f>MAX(0,IF(D4840&lt;=2,0,VLOOKUP(MONTH(A4840),monthly_premium!C:D,2,FALSE)))</f>
        <v>0</v>
      </c>
      <c r="F4840">
        <f>MAX(0,IF(D4840&lt;=2,0,VLOOKUP(MONTH(A4840),monthly_premium!E:F,2,FALSE)))</f>
        <v>0</v>
      </c>
      <c r="G4840">
        <f t="shared" si="150"/>
        <v>-0.27100000000000002</v>
      </c>
      <c r="H4840">
        <f t="shared" si="151"/>
        <v>-0.27100000000000002</v>
      </c>
    </row>
    <row r="4841" spans="1:8" x14ac:dyDescent="0.25">
      <c r="A4841" s="1">
        <f>'Input Spotmarktpreise&amp;Anleitung'!A4841</f>
        <v>45493</v>
      </c>
      <c r="B4841" s="2">
        <f>'Input Spotmarktpreise&amp;Anleitung'!B4841</f>
        <v>0.66666666666666663</v>
      </c>
      <c r="C4841" s="2">
        <f>'Input Spotmarktpreise&amp;Anleitung'!C4841</f>
        <v>0.70833333333333337</v>
      </c>
      <c r="D4841">
        <f>'Input Spotmarktpreise&amp;Anleitung'!D4841</f>
        <v>0.24199999999999999</v>
      </c>
      <c r="E4841">
        <f>MAX(0,IF(D4841&lt;=2,0,VLOOKUP(MONTH(A4841),monthly_premium!C:D,2,FALSE)))</f>
        <v>0</v>
      </c>
      <c r="F4841">
        <f>MAX(0,IF(D4841&lt;=2,0,VLOOKUP(MONTH(A4841),monthly_premium!E:F,2,FALSE)))</f>
        <v>0</v>
      </c>
      <c r="G4841">
        <f t="shared" si="150"/>
        <v>0.24199999999999999</v>
      </c>
      <c r="H4841">
        <f t="shared" si="151"/>
        <v>0.24199999999999999</v>
      </c>
    </row>
    <row r="4842" spans="1:8" x14ac:dyDescent="0.25">
      <c r="A4842" s="1">
        <f>'Input Spotmarktpreise&amp;Anleitung'!A4842</f>
        <v>45493</v>
      </c>
      <c r="B4842" s="2">
        <f>'Input Spotmarktpreise&amp;Anleitung'!B4842</f>
        <v>0.70833333333333337</v>
      </c>
      <c r="C4842" s="2">
        <f>'Input Spotmarktpreise&amp;Anleitung'!C4842</f>
        <v>0.75</v>
      </c>
      <c r="D4842">
        <f>'Input Spotmarktpreise&amp;Anleitung'!D4842</f>
        <v>5.2290000000000001</v>
      </c>
      <c r="E4842">
        <f>MAX(0,IF(D4842&lt;=2,0,VLOOKUP(MONTH(A4842),monthly_premium!C:D,2,FALSE)))</f>
        <v>2.58</v>
      </c>
      <c r="F4842">
        <f>MAX(0,IF(D4842&lt;=2,0,VLOOKUP(MONTH(A4842),monthly_premium!E:F,2,FALSE)))</f>
        <v>12.719999999999999</v>
      </c>
      <c r="G4842">
        <f t="shared" si="150"/>
        <v>7.8090000000000002</v>
      </c>
      <c r="H4842">
        <f t="shared" si="151"/>
        <v>17.948999999999998</v>
      </c>
    </row>
    <row r="4843" spans="1:8" x14ac:dyDescent="0.25">
      <c r="A4843" s="1">
        <f>'Input Spotmarktpreise&amp;Anleitung'!A4843</f>
        <v>45493</v>
      </c>
      <c r="B4843" s="2">
        <f>'Input Spotmarktpreise&amp;Anleitung'!B4843</f>
        <v>0.75</v>
      </c>
      <c r="C4843" s="2">
        <f>'Input Spotmarktpreise&amp;Anleitung'!C4843</f>
        <v>0.79166666666666663</v>
      </c>
      <c r="D4843">
        <f>'Input Spotmarktpreise&amp;Anleitung'!D4843</f>
        <v>8.5</v>
      </c>
      <c r="E4843">
        <f>MAX(0,IF(D4843&lt;=2,0,VLOOKUP(MONTH(A4843),monthly_premium!C:D,2,FALSE)))</f>
        <v>2.58</v>
      </c>
      <c r="F4843">
        <f>MAX(0,IF(D4843&lt;=2,0,VLOOKUP(MONTH(A4843),monthly_premium!E:F,2,FALSE)))</f>
        <v>12.719999999999999</v>
      </c>
      <c r="G4843">
        <f t="shared" si="150"/>
        <v>11.08</v>
      </c>
      <c r="H4843">
        <f t="shared" si="151"/>
        <v>21.22</v>
      </c>
    </row>
    <row r="4844" spans="1:8" x14ac:dyDescent="0.25">
      <c r="A4844" s="1">
        <f>'Input Spotmarktpreise&amp;Anleitung'!A4844</f>
        <v>45493</v>
      </c>
      <c r="B4844" s="2">
        <f>'Input Spotmarktpreise&amp;Anleitung'!B4844</f>
        <v>0.79166666666666663</v>
      </c>
      <c r="C4844" s="2">
        <f>'Input Spotmarktpreise&amp;Anleitung'!C4844</f>
        <v>0.83333333333333337</v>
      </c>
      <c r="D4844">
        <f>'Input Spotmarktpreise&amp;Anleitung'!D4844</f>
        <v>10.956</v>
      </c>
      <c r="E4844">
        <f>MAX(0,IF(D4844&lt;=2,0,VLOOKUP(MONTH(A4844),monthly_premium!C:D,2,FALSE)))</f>
        <v>2.58</v>
      </c>
      <c r="F4844">
        <f>MAX(0,IF(D4844&lt;=2,0,VLOOKUP(MONTH(A4844),monthly_premium!E:F,2,FALSE)))</f>
        <v>12.719999999999999</v>
      </c>
      <c r="G4844">
        <f t="shared" si="150"/>
        <v>13.536</v>
      </c>
      <c r="H4844">
        <f t="shared" si="151"/>
        <v>23.675999999999998</v>
      </c>
    </row>
    <row r="4845" spans="1:8" x14ac:dyDescent="0.25">
      <c r="A4845" s="1">
        <f>'Input Spotmarktpreise&amp;Anleitung'!A4845</f>
        <v>45493</v>
      </c>
      <c r="B4845" s="2">
        <f>'Input Spotmarktpreise&amp;Anleitung'!B4845</f>
        <v>0.83333333333333337</v>
      </c>
      <c r="C4845" s="2">
        <f>'Input Spotmarktpreise&amp;Anleitung'!C4845</f>
        <v>0.875</v>
      </c>
      <c r="D4845">
        <f>'Input Spotmarktpreise&amp;Anleitung'!D4845</f>
        <v>13.475</v>
      </c>
      <c r="E4845">
        <f>MAX(0,IF(D4845&lt;=2,0,VLOOKUP(MONTH(A4845),monthly_premium!C:D,2,FALSE)))</f>
        <v>2.58</v>
      </c>
      <c r="F4845">
        <f>MAX(0,IF(D4845&lt;=2,0,VLOOKUP(MONTH(A4845),monthly_premium!E:F,2,FALSE)))</f>
        <v>12.719999999999999</v>
      </c>
      <c r="G4845">
        <f t="shared" si="150"/>
        <v>16.055</v>
      </c>
      <c r="H4845">
        <f t="shared" si="151"/>
        <v>26.195</v>
      </c>
    </row>
    <row r="4846" spans="1:8" x14ac:dyDescent="0.25">
      <c r="A4846" s="1">
        <f>'Input Spotmarktpreise&amp;Anleitung'!A4846</f>
        <v>45493</v>
      </c>
      <c r="B4846" s="2">
        <f>'Input Spotmarktpreise&amp;Anleitung'!B4846</f>
        <v>0.875</v>
      </c>
      <c r="C4846" s="2">
        <f>'Input Spotmarktpreise&amp;Anleitung'!C4846</f>
        <v>0.91666666666666663</v>
      </c>
      <c r="D4846">
        <f>'Input Spotmarktpreise&amp;Anleitung'!D4846</f>
        <v>10.881</v>
      </c>
      <c r="E4846">
        <f>MAX(0,IF(D4846&lt;=2,0,VLOOKUP(MONTH(A4846),monthly_premium!C:D,2,FALSE)))</f>
        <v>2.58</v>
      </c>
      <c r="F4846">
        <f>MAX(0,IF(D4846&lt;=2,0,VLOOKUP(MONTH(A4846),monthly_premium!E:F,2,FALSE)))</f>
        <v>12.719999999999999</v>
      </c>
      <c r="G4846">
        <f t="shared" si="150"/>
        <v>13.461</v>
      </c>
      <c r="H4846">
        <f t="shared" si="151"/>
        <v>23.600999999999999</v>
      </c>
    </row>
    <row r="4847" spans="1:8" x14ac:dyDescent="0.25">
      <c r="A4847" s="1">
        <f>'Input Spotmarktpreise&amp;Anleitung'!A4847</f>
        <v>45493</v>
      </c>
      <c r="B4847" s="2">
        <f>'Input Spotmarktpreise&amp;Anleitung'!B4847</f>
        <v>0.91666666666666663</v>
      </c>
      <c r="C4847" s="2">
        <f>'Input Spotmarktpreise&amp;Anleitung'!C4847</f>
        <v>0.95833333333333337</v>
      </c>
      <c r="D4847">
        <f>'Input Spotmarktpreise&amp;Anleitung'!D4847</f>
        <v>8.41</v>
      </c>
      <c r="E4847">
        <f>MAX(0,IF(D4847&lt;=2,0,VLOOKUP(MONTH(A4847),monthly_premium!C:D,2,FALSE)))</f>
        <v>2.58</v>
      </c>
      <c r="F4847">
        <f>MAX(0,IF(D4847&lt;=2,0,VLOOKUP(MONTH(A4847),monthly_premium!E:F,2,FALSE)))</f>
        <v>12.719999999999999</v>
      </c>
      <c r="G4847">
        <f t="shared" si="150"/>
        <v>10.99</v>
      </c>
      <c r="H4847">
        <f t="shared" si="151"/>
        <v>21.13</v>
      </c>
    </row>
    <row r="4848" spans="1:8" x14ac:dyDescent="0.25">
      <c r="A4848" s="1">
        <f>'Input Spotmarktpreise&amp;Anleitung'!A4848</f>
        <v>45493</v>
      </c>
      <c r="B4848" s="2">
        <f>'Input Spotmarktpreise&amp;Anleitung'!B4848</f>
        <v>0.95833333333333337</v>
      </c>
      <c r="C4848" s="2">
        <f>'Input Spotmarktpreise&amp;Anleitung'!C4848</f>
        <v>0</v>
      </c>
      <c r="D4848">
        <f>'Input Spotmarktpreise&amp;Anleitung'!D4848</f>
        <v>7.4509999999999996</v>
      </c>
      <c r="E4848">
        <f>MAX(0,IF(D4848&lt;=2,0,VLOOKUP(MONTH(A4848),monthly_premium!C:D,2,FALSE)))</f>
        <v>2.58</v>
      </c>
      <c r="F4848">
        <f>MAX(0,IF(D4848&lt;=2,0,VLOOKUP(MONTH(A4848),monthly_premium!E:F,2,FALSE)))</f>
        <v>12.719999999999999</v>
      </c>
      <c r="G4848">
        <f t="shared" si="150"/>
        <v>10.030999999999999</v>
      </c>
      <c r="H4848">
        <f t="shared" si="151"/>
        <v>20.170999999999999</v>
      </c>
    </row>
    <row r="4849" spans="1:8" x14ac:dyDescent="0.25">
      <c r="A4849" s="1">
        <f>'Input Spotmarktpreise&amp;Anleitung'!A4849</f>
        <v>45494</v>
      </c>
      <c r="B4849" s="2">
        <f>'Input Spotmarktpreise&amp;Anleitung'!B4849</f>
        <v>0</v>
      </c>
      <c r="C4849" s="2">
        <f>'Input Spotmarktpreise&amp;Anleitung'!C4849</f>
        <v>4.1666666666666664E-2</v>
      </c>
      <c r="D4849">
        <f>'Input Spotmarktpreise&amp;Anleitung'!D4849</f>
        <v>6.3630000000000004</v>
      </c>
      <c r="E4849">
        <f>MAX(0,IF(D4849&lt;=2,0,VLOOKUP(MONTH(A4849),monthly_premium!C:D,2,FALSE)))</f>
        <v>2.58</v>
      </c>
      <c r="F4849">
        <f>MAX(0,IF(D4849&lt;=2,0,VLOOKUP(MONTH(A4849),monthly_premium!E:F,2,FALSE)))</f>
        <v>12.719999999999999</v>
      </c>
      <c r="G4849">
        <f t="shared" si="150"/>
        <v>8.9430000000000014</v>
      </c>
      <c r="H4849">
        <f t="shared" si="151"/>
        <v>19.082999999999998</v>
      </c>
    </row>
    <row r="4850" spans="1:8" x14ac:dyDescent="0.25">
      <c r="A4850" s="1">
        <f>'Input Spotmarktpreise&amp;Anleitung'!A4850</f>
        <v>45494</v>
      </c>
      <c r="B4850" s="2">
        <f>'Input Spotmarktpreise&amp;Anleitung'!B4850</f>
        <v>4.1666666666666664E-2</v>
      </c>
      <c r="C4850" s="2">
        <f>'Input Spotmarktpreise&amp;Anleitung'!C4850</f>
        <v>8.3333333333333329E-2</v>
      </c>
      <c r="D4850">
        <f>'Input Spotmarktpreise&amp;Anleitung'!D4850</f>
        <v>5.63</v>
      </c>
      <c r="E4850">
        <f>MAX(0,IF(D4850&lt;=2,0,VLOOKUP(MONTH(A4850),monthly_premium!C:D,2,FALSE)))</f>
        <v>2.58</v>
      </c>
      <c r="F4850">
        <f>MAX(0,IF(D4850&lt;=2,0,VLOOKUP(MONTH(A4850),monthly_premium!E:F,2,FALSE)))</f>
        <v>12.719999999999999</v>
      </c>
      <c r="G4850">
        <f t="shared" si="150"/>
        <v>8.2100000000000009</v>
      </c>
      <c r="H4850">
        <f t="shared" si="151"/>
        <v>18.349999999999998</v>
      </c>
    </row>
    <row r="4851" spans="1:8" x14ac:dyDescent="0.25">
      <c r="A4851" s="1">
        <f>'Input Spotmarktpreise&amp;Anleitung'!A4851</f>
        <v>45494</v>
      </c>
      <c r="B4851" s="2">
        <f>'Input Spotmarktpreise&amp;Anleitung'!B4851</f>
        <v>8.3333333333333329E-2</v>
      </c>
      <c r="C4851" s="2">
        <f>'Input Spotmarktpreise&amp;Anleitung'!C4851</f>
        <v>0.125</v>
      </c>
      <c r="D4851">
        <f>'Input Spotmarktpreise&amp;Anleitung'!D4851</f>
        <v>5.52</v>
      </c>
      <c r="E4851">
        <f>MAX(0,IF(D4851&lt;=2,0,VLOOKUP(MONTH(A4851),monthly_premium!C:D,2,FALSE)))</f>
        <v>2.58</v>
      </c>
      <c r="F4851">
        <f>MAX(0,IF(D4851&lt;=2,0,VLOOKUP(MONTH(A4851),monthly_premium!E:F,2,FALSE)))</f>
        <v>12.719999999999999</v>
      </c>
      <c r="G4851">
        <f t="shared" si="150"/>
        <v>8.1</v>
      </c>
      <c r="H4851">
        <f t="shared" si="151"/>
        <v>18.239999999999998</v>
      </c>
    </row>
    <row r="4852" spans="1:8" x14ac:dyDescent="0.25">
      <c r="A4852" s="1">
        <f>'Input Spotmarktpreise&amp;Anleitung'!A4852</f>
        <v>45494</v>
      </c>
      <c r="B4852" s="2">
        <f>'Input Spotmarktpreise&amp;Anleitung'!B4852</f>
        <v>0.125</v>
      </c>
      <c r="C4852" s="2">
        <f>'Input Spotmarktpreise&amp;Anleitung'!C4852</f>
        <v>0.16666666666666666</v>
      </c>
      <c r="D4852">
        <f>'Input Spotmarktpreise&amp;Anleitung'!D4852</f>
        <v>6.0380000000000003</v>
      </c>
      <c r="E4852">
        <f>MAX(0,IF(D4852&lt;=2,0,VLOOKUP(MONTH(A4852),monthly_premium!C:D,2,FALSE)))</f>
        <v>2.58</v>
      </c>
      <c r="F4852">
        <f>MAX(0,IF(D4852&lt;=2,0,VLOOKUP(MONTH(A4852),monthly_premium!E:F,2,FALSE)))</f>
        <v>12.719999999999999</v>
      </c>
      <c r="G4852">
        <f t="shared" si="150"/>
        <v>8.6180000000000003</v>
      </c>
      <c r="H4852">
        <f t="shared" si="151"/>
        <v>18.757999999999999</v>
      </c>
    </row>
    <row r="4853" spans="1:8" x14ac:dyDescent="0.25">
      <c r="A4853" s="1">
        <f>'Input Spotmarktpreise&amp;Anleitung'!A4853</f>
        <v>45494</v>
      </c>
      <c r="B4853" s="2">
        <f>'Input Spotmarktpreise&amp;Anleitung'!B4853</f>
        <v>0.16666666666666666</v>
      </c>
      <c r="C4853" s="2">
        <f>'Input Spotmarktpreise&amp;Anleitung'!C4853</f>
        <v>0.20833333333333334</v>
      </c>
      <c r="D4853">
        <f>'Input Spotmarktpreise&amp;Anleitung'!D4853</f>
        <v>6.8609999999999998</v>
      </c>
      <c r="E4853">
        <f>MAX(0,IF(D4853&lt;=2,0,VLOOKUP(MONTH(A4853),monthly_premium!C:D,2,FALSE)))</f>
        <v>2.58</v>
      </c>
      <c r="F4853">
        <f>MAX(0,IF(D4853&lt;=2,0,VLOOKUP(MONTH(A4853),monthly_premium!E:F,2,FALSE)))</f>
        <v>12.719999999999999</v>
      </c>
      <c r="G4853">
        <f t="shared" si="150"/>
        <v>9.4409999999999989</v>
      </c>
      <c r="H4853">
        <f t="shared" si="151"/>
        <v>19.581</v>
      </c>
    </row>
    <row r="4854" spans="1:8" x14ac:dyDescent="0.25">
      <c r="A4854" s="1">
        <f>'Input Spotmarktpreise&amp;Anleitung'!A4854</f>
        <v>45494</v>
      </c>
      <c r="B4854" s="2">
        <f>'Input Spotmarktpreise&amp;Anleitung'!B4854</f>
        <v>0.20833333333333334</v>
      </c>
      <c r="C4854" s="2">
        <f>'Input Spotmarktpreise&amp;Anleitung'!C4854</f>
        <v>0.25</v>
      </c>
      <c r="D4854">
        <f>'Input Spotmarktpreise&amp;Anleitung'!D4854</f>
        <v>7.524</v>
      </c>
      <c r="E4854">
        <f>MAX(0,IF(D4854&lt;=2,0,VLOOKUP(MONTH(A4854),monthly_premium!C:D,2,FALSE)))</f>
        <v>2.58</v>
      </c>
      <c r="F4854">
        <f>MAX(0,IF(D4854&lt;=2,0,VLOOKUP(MONTH(A4854),monthly_premium!E:F,2,FALSE)))</f>
        <v>12.719999999999999</v>
      </c>
      <c r="G4854">
        <f t="shared" si="150"/>
        <v>10.103999999999999</v>
      </c>
      <c r="H4854">
        <f t="shared" si="151"/>
        <v>20.244</v>
      </c>
    </row>
    <row r="4855" spans="1:8" x14ac:dyDescent="0.25">
      <c r="A4855" s="1">
        <f>'Input Spotmarktpreise&amp;Anleitung'!A4855</f>
        <v>45494</v>
      </c>
      <c r="B4855" s="2">
        <f>'Input Spotmarktpreise&amp;Anleitung'!B4855</f>
        <v>0.25</v>
      </c>
      <c r="C4855" s="2">
        <f>'Input Spotmarktpreise&amp;Anleitung'!C4855</f>
        <v>0.29166666666666669</v>
      </c>
      <c r="D4855">
        <f>'Input Spotmarktpreise&amp;Anleitung'!D4855</f>
        <v>8.1370000000000005</v>
      </c>
      <c r="E4855">
        <f>MAX(0,IF(D4855&lt;=2,0,VLOOKUP(MONTH(A4855),monthly_premium!C:D,2,FALSE)))</f>
        <v>2.58</v>
      </c>
      <c r="F4855">
        <f>MAX(0,IF(D4855&lt;=2,0,VLOOKUP(MONTH(A4855),monthly_premium!E:F,2,FALSE)))</f>
        <v>12.719999999999999</v>
      </c>
      <c r="G4855">
        <f t="shared" si="150"/>
        <v>10.717000000000001</v>
      </c>
      <c r="H4855">
        <f t="shared" si="151"/>
        <v>20.856999999999999</v>
      </c>
    </row>
    <row r="4856" spans="1:8" x14ac:dyDescent="0.25">
      <c r="A4856" s="1">
        <f>'Input Spotmarktpreise&amp;Anleitung'!A4856</f>
        <v>45494</v>
      </c>
      <c r="B4856" s="2">
        <f>'Input Spotmarktpreise&amp;Anleitung'!B4856</f>
        <v>0.29166666666666669</v>
      </c>
      <c r="C4856" s="2">
        <f>'Input Spotmarktpreise&amp;Anleitung'!C4856</f>
        <v>0.33333333333333331</v>
      </c>
      <c r="D4856">
        <f>'Input Spotmarktpreise&amp;Anleitung'!D4856</f>
        <v>6.0309999999999997</v>
      </c>
      <c r="E4856">
        <f>MAX(0,IF(D4856&lt;=2,0,VLOOKUP(MONTH(A4856),monthly_premium!C:D,2,FALSE)))</f>
        <v>2.58</v>
      </c>
      <c r="F4856">
        <f>MAX(0,IF(D4856&lt;=2,0,VLOOKUP(MONTH(A4856),monthly_premium!E:F,2,FALSE)))</f>
        <v>12.719999999999999</v>
      </c>
      <c r="G4856">
        <f t="shared" si="150"/>
        <v>8.6110000000000007</v>
      </c>
      <c r="H4856">
        <f t="shared" si="151"/>
        <v>18.750999999999998</v>
      </c>
    </row>
    <row r="4857" spans="1:8" x14ac:dyDescent="0.25">
      <c r="A4857" s="1">
        <f>'Input Spotmarktpreise&amp;Anleitung'!A4857</f>
        <v>45494</v>
      </c>
      <c r="B4857" s="2">
        <f>'Input Spotmarktpreise&amp;Anleitung'!B4857</f>
        <v>0.33333333333333331</v>
      </c>
      <c r="C4857" s="2">
        <f>'Input Spotmarktpreise&amp;Anleitung'!C4857</f>
        <v>0.375</v>
      </c>
      <c r="D4857">
        <f>'Input Spotmarktpreise&amp;Anleitung'!D4857</f>
        <v>4.8680000000000003</v>
      </c>
      <c r="E4857">
        <f>MAX(0,IF(D4857&lt;=2,0,VLOOKUP(MONTH(A4857),monthly_premium!C:D,2,FALSE)))</f>
        <v>2.58</v>
      </c>
      <c r="F4857">
        <f>MAX(0,IF(D4857&lt;=2,0,VLOOKUP(MONTH(A4857),monthly_premium!E:F,2,FALSE)))</f>
        <v>12.719999999999999</v>
      </c>
      <c r="G4857">
        <f t="shared" si="150"/>
        <v>7.4480000000000004</v>
      </c>
      <c r="H4857">
        <f t="shared" si="151"/>
        <v>17.588000000000001</v>
      </c>
    </row>
    <row r="4858" spans="1:8" x14ac:dyDescent="0.25">
      <c r="A4858" s="1">
        <f>'Input Spotmarktpreise&amp;Anleitung'!A4858</f>
        <v>45494</v>
      </c>
      <c r="B4858" s="2">
        <f>'Input Spotmarktpreise&amp;Anleitung'!B4858</f>
        <v>0.375</v>
      </c>
      <c r="C4858" s="2">
        <f>'Input Spotmarktpreise&amp;Anleitung'!C4858</f>
        <v>0.41666666666666669</v>
      </c>
      <c r="D4858">
        <f>'Input Spotmarktpreise&amp;Anleitung'!D4858</f>
        <v>1.0569999999999999</v>
      </c>
      <c r="E4858">
        <f>MAX(0,IF(D4858&lt;=2,0,VLOOKUP(MONTH(A4858),monthly_premium!C:D,2,FALSE)))</f>
        <v>0</v>
      </c>
      <c r="F4858">
        <f>MAX(0,IF(D4858&lt;=2,0,VLOOKUP(MONTH(A4858),monthly_premium!E:F,2,FALSE)))</f>
        <v>0</v>
      </c>
      <c r="G4858">
        <f t="shared" si="150"/>
        <v>1.0569999999999999</v>
      </c>
      <c r="H4858">
        <f t="shared" si="151"/>
        <v>1.0569999999999999</v>
      </c>
    </row>
    <row r="4859" spans="1:8" x14ac:dyDescent="0.25">
      <c r="A4859" s="1">
        <f>'Input Spotmarktpreise&amp;Anleitung'!A4859</f>
        <v>45494</v>
      </c>
      <c r="B4859" s="2">
        <f>'Input Spotmarktpreise&amp;Anleitung'!B4859</f>
        <v>0.41666666666666669</v>
      </c>
      <c r="C4859" s="2">
        <f>'Input Spotmarktpreise&amp;Anleitung'!C4859</f>
        <v>0.45833333333333331</v>
      </c>
      <c r="D4859">
        <f>'Input Spotmarktpreise&amp;Anleitung'!D4859</f>
        <v>7.0000000000000001E-3</v>
      </c>
      <c r="E4859">
        <f>MAX(0,IF(D4859&lt;=2,0,VLOOKUP(MONTH(A4859),monthly_premium!C:D,2,FALSE)))</f>
        <v>0</v>
      </c>
      <c r="F4859">
        <f>MAX(0,IF(D4859&lt;=2,0,VLOOKUP(MONTH(A4859),monthly_premium!E:F,2,FALSE)))</f>
        <v>0</v>
      </c>
      <c r="G4859">
        <f t="shared" si="150"/>
        <v>7.0000000000000001E-3</v>
      </c>
      <c r="H4859">
        <f t="shared" si="151"/>
        <v>7.0000000000000001E-3</v>
      </c>
    </row>
    <row r="4860" spans="1:8" x14ac:dyDescent="0.25">
      <c r="A4860" s="1">
        <f>'Input Spotmarktpreise&amp;Anleitung'!A4860</f>
        <v>45494</v>
      </c>
      <c r="B4860" s="2">
        <f>'Input Spotmarktpreise&amp;Anleitung'!B4860</f>
        <v>0.45833333333333331</v>
      </c>
      <c r="C4860" s="2">
        <f>'Input Spotmarktpreise&amp;Anleitung'!C4860</f>
        <v>0.5</v>
      </c>
      <c r="D4860">
        <f>'Input Spotmarktpreise&amp;Anleitung'!D4860</f>
        <v>1E-3</v>
      </c>
      <c r="E4860">
        <f>MAX(0,IF(D4860&lt;=2,0,VLOOKUP(MONTH(A4860),monthly_premium!C:D,2,FALSE)))</f>
        <v>0</v>
      </c>
      <c r="F4860">
        <f>MAX(0,IF(D4860&lt;=2,0,VLOOKUP(MONTH(A4860),monthly_premium!E:F,2,FALSE)))</f>
        <v>0</v>
      </c>
      <c r="G4860">
        <f t="shared" si="150"/>
        <v>1E-3</v>
      </c>
      <c r="H4860">
        <f t="shared" si="151"/>
        <v>1E-3</v>
      </c>
    </row>
    <row r="4861" spans="1:8" x14ac:dyDescent="0.25">
      <c r="A4861" s="1">
        <f>'Input Spotmarktpreise&amp;Anleitung'!A4861</f>
        <v>45494</v>
      </c>
      <c r="B4861" s="2">
        <f>'Input Spotmarktpreise&amp;Anleitung'!B4861</f>
        <v>0.5</v>
      </c>
      <c r="C4861" s="2">
        <f>'Input Spotmarktpreise&amp;Anleitung'!C4861</f>
        <v>0.54166666666666663</v>
      </c>
      <c r="D4861">
        <f>'Input Spotmarktpreise&amp;Anleitung'!D4861</f>
        <v>1E-3</v>
      </c>
      <c r="E4861">
        <f>MAX(0,IF(D4861&lt;=2,0,VLOOKUP(MONTH(A4861),monthly_premium!C:D,2,FALSE)))</f>
        <v>0</v>
      </c>
      <c r="F4861">
        <f>MAX(0,IF(D4861&lt;=2,0,VLOOKUP(MONTH(A4861),monthly_premium!E:F,2,FALSE)))</f>
        <v>0</v>
      </c>
      <c r="G4861">
        <f t="shared" si="150"/>
        <v>1E-3</v>
      </c>
      <c r="H4861">
        <f t="shared" si="151"/>
        <v>1E-3</v>
      </c>
    </row>
    <row r="4862" spans="1:8" x14ac:dyDescent="0.25">
      <c r="A4862" s="1">
        <f>'Input Spotmarktpreise&amp;Anleitung'!A4862</f>
        <v>45494</v>
      </c>
      <c r="B4862" s="2">
        <f>'Input Spotmarktpreise&amp;Anleitung'!B4862</f>
        <v>0.54166666666666663</v>
      </c>
      <c r="C4862" s="2">
        <f>'Input Spotmarktpreise&amp;Anleitung'!C4862</f>
        <v>0.58333333333333337</v>
      </c>
      <c r="D4862">
        <f>'Input Spotmarktpreise&amp;Anleitung'!D4862</f>
        <v>-8.0000000000000002E-3</v>
      </c>
      <c r="E4862">
        <f>MAX(0,IF(D4862&lt;=2,0,VLOOKUP(MONTH(A4862),monthly_premium!C:D,2,FALSE)))</f>
        <v>0</v>
      </c>
      <c r="F4862">
        <f>MAX(0,IF(D4862&lt;=2,0,VLOOKUP(MONTH(A4862),monthly_premium!E:F,2,FALSE)))</f>
        <v>0</v>
      </c>
      <c r="G4862">
        <f t="shared" si="150"/>
        <v>-8.0000000000000002E-3</v>
      </c>
      <c r="H4862">
        <f t="shared" si="151"/>
        <v>-8.0000000000000002E-3</v>
      </c>
    </row>
    <row r="4863" spans="1:8" x14ac:dyDescent="0.25">
      <c r="A4863" s="1">
        <f>'Input Spotmarktpreise&amp;Anleitung'!A4863</f>
        <v>45494</v>
      </c>
      <c r="B4863" s="2">
        <f>'Input Spotmarktpreise&amp;Anleitung'!B4863</f>
        <v>0.58333333333333337</v>
      </c>
      <c r="C4863" s="2">
        <f>'Input Spotmarktpreise&amp;Anleitung'!C4863</f>
        <v>0.625</v>
      </c>
      <c r="D4863">
        <f>'Input Spotmarktpreise&amp;Anleitung'!D4863</f>
        <v>-2.1000000000000001E-2</v>
      </c>
      <c r="E4863">
        <f>MAX(0,IF(D4863&lt;=2,0,VLOOKUP(MONTH(A4863),monthly_premium!C:D,2,FALSE)))</f>
        <v>0</v>
      </c>
      <c r="F4863">
        <f>MAX(0,IF(D4863&lt;=2,0,VLOOKUP(MONTH(A4863),monthly_premium!E:F,2,FALSE)))</f>
        <v>0</v>
      </c>
      <c r="G4863">
        <f t="shared" si="150"/>
        <v>-2.1000000000000001E-2</v>
      </c>
      <c r="H4863">
        <f t="shared" si="151"/>
        <v>-2.1000000000000001E-2</v>
      </c>
    </row>
    <row r="4864" spans="1:8" x14ac:dyDescent="0.25">
      <c r="A4864" s="1">
        <f>'Input Spotmarktpreise&amp;Anleitung'!A4864</f>
        <v>45494</v>
      </c>
      <c r="B4864" s="2">
        <f>'Input Spotmarktpreise&amp;Anleitung'!B4864</f>
        <v>0.625</v>
      </c>
      <c r="C4864" s="2">
        <f>'Input Spotmarktpreise&amp;Anleitung'!C4864</f>
        <v>0.66666666666666663</v>
      </c>
      <c r="D4864">
        <f>'Input Spotmarktpreise&amp;Anleitung'!D4864</f>
        <v>4.0000000000000001E-3</v>
      </c>
      <c r="E4864">
        <f>MAX(0,IF(D4864&lt;=2,0,VLOOKUP(MONTH(A4864),monthly_premium!C:D,2,FALSE)))</f>
        <v>0</v>
      </c>
      <c r="F4864">
        <f>MAX(0,IF(D4864&lt;=2,0,VLOOKUP(MONTH(A4864),monthly_premium!E:F,2,FALSE)))</f>
        <v>0</v>
      </c>
      <c r="G4864">
        <f t="shared" si="150"/>
        <v>4.0000000000000001E-3</v>
      </c>
      <c r="H4864">
        <f t="shared" si="151"/>
        <v>4.0000000000000001E-3</v>
      </c>
    </row>
    <row r="4865" spans="1:8" x14ac:dyDescent="0.25">
      <c r="A4865" s="1">
        <f>'Input Spotmarktpreise&amp;Anleitung'!A4865</f>
        <v>45494</v>
      </c>
      <c r="B4865" s="2">
        <f>'Input Spotmarktpreise&amp;Anleitung'!B4865</f>
        <v>0.66666666666666663</v>
      </c>
      <c r="C4865" s="2">
        <f>'Input Spotmarktpreise&amp;Anleitung'!C4865</f>
        <v>0.70833333333333337</v>
      </c>
      <c r="D4865">
        <f>'Input Spotmarktpreise&amp;Anleitung'!D4865</f>
        <v>1.0999999999999999E-2</v>
      </c>
      <c r="E4865">
        <f>MAX(0,IF(D4865&lt;=2,0,VLOOKUP(MONTH(A4865),monthly_premium!C:D,2,FALSE)))</f>
        <v>0</v>
      </c>
      <c r="F4865">
        <f>MAX(0,IF(D4865&lt;=2,0,VLOOKUP(MONTH(A4865),monthly_premium!E:F,2,FALSE)))</f>
        <v>0</v>
      </c>
      <c r="G4865">
        <f t="shared" si="150"/>
        <v>1.0999999999999999E-2</v>
      </c>
      <c r="H4865">
        <f t="shared" si="151"/>
        <v>1.0999999999999999E-2</v>
      </c>
    </row>
    <row r="4866" spans="1:8" x14ac:dyDescent="0.25">
      <c r="A4866" s="1">
        <f>'Input Spotmarktpreise&amp;Anleitung'!A4866</f>
        <v>45494</v>
      </c>
      <c r="B4866" s="2">
        <f>'Input Spotmarktpreise&amp;Anleitung'!B4866</f>
        <v>0.70833333333333337</v>
      </c>
      <c r="C4866" s="2">
        <f>'Input Spotmarktpreise&amp;Anleitung'!C4866</f>
        <v>0.75</v>
      </c>
      <c r="D4866">
        <f>'Input Spotmarktpreise&amp;Anleitung'!D4866</f>
        <v>5.9809999999999999</v>
      </c>
      <c r="E4866">
        <f>MAX(0,IF(D4866&lt;=2,0,VLOOKUP(MONTH(A4866),monthly_premium!C:D,2,FALSE)))</f>
        <v>2.58</v>
      </c>
      <c r="F4866">
        <f>MAX(0,IF(D4866&lt;=2,0,VLOOKUP(MONTH(A4866),monthly_premium!E:F,2,FALSE)))</f>
        <v>12.719999999999999</v>
      </c>
      <c r="G4866">
        <f t="shared" si="150"/>
        <v>8.5609999999999999</v>
      </c>
      <c r="H4866">
        <f t="shared" si="151"/>
        <v>18.701000000000001</v>
      </c>
    </row>
    <row r="4867" spans="1:8" x14ac:dyDescent="0.25">
      <c r="A4867" s="1">
        <f>'Input Spotmarktpreise&amp;Anleitung'!A4867</f>
        <v>45494</v>
      </c>
      <c r="B4867" s="2">
        <f>'Input Spotmarktpreise&amp;Anleitung'!B4867</f>
        <v>0.75</v>
      </c>
      <c r="C4867" s="2">
        <f>'Input Spotmarktpreise&amp;Anleitung'!C4867</f>
        <v>0.79166666666666663</v>
      </c>
      <c r="D4867">
        <f>'Input Spotmarktpreise&amp;Anleitung'!D4867</f>
        <v>9.4269999999999996</v>
      </c>
      <c r="E4867">
        <f>MAX(0,IF(D4867&lt;=2,0,VLOOKUP(MONTH(A4867),monthly_premium!C:D,2,FALSE)))</f>
        <v>2.58</v>
      </c>
      <c r="F4867">
        <f>MAX(0,IF(D4867&lt;=2,0,VLOOKUP(MONTH(A4867),monthly_premium!E:F,2,FALSE)))</f>
        <v>12.719999999999999</v>
      </c>
      <c r="G4867">
        <f t="shared" ref="G4867:G4930" si="152">D4867+E4867</f>
        <v>12.007</v>
      </c>
      <c r="H4867">
        <f t="shared" ref="H4867:H4930" si="153">D4867+F4867</f>
        <v>22.146999999999998</v>
      </c>
    </row>
    <row r="4868" spans="1:8" x14ac:dyDescent="0.25">
      <c r="A4868" s="1">
        <f>'Input Spotmarktpreise&amp;Anleitung'!A4868</f>
        <v>45494</v>
      </c>
      <c r="B4868" s="2">
        <f>'Input Spotmarktpreise&amp;Anleitung'!B4868</f>
        <v>0.79166666666666663</v>
      </c>
      <c r="C4868" s="2">
        <f>'Input Spotmarktpreise&amp;Anleitung'!C4868</f>
        <v>0.83333333333333337</v>
      </c>
      <c r="D4868">
        <f>'Input Spotmarktpreise&amp;Anleitung'!D4868</f>
        <v>10.827</v>
      </c>
      <c r="E4868">
        <f>MAX(0,IF(D4868&lt;=2,0,VLOOKUP(MONTH(A4868),monthly_premium!C:D,2,FALSE)))</f>
        <v>2.58</v>
      </c>
      <c r="F4868">
        <f>MAX(0,IF(D4868&lt;=2,0,VLOOKUP(MONTH(A4868),monthly_premium!E:F,2,FALSE)))</f>
        <v>12.719999999999999</v>
      </c>
      <c r="G4868">
        <f t="shared" si="152"/>
        <v>13.407</v>
      </c>
      <c r="H4868">
        <f t="shared" si="153"/>
        <v>23.546999999999997</v>
      </c>
    </row>
    <row r="4869" spans="1:8" x14ac:dyDescent="0.25">
      <c r="A4869" s="1">
        <f>'Input Spotmarktpreise&amp;Anleitung'!A4869</f>
        <v>45494</v>
      </c>
      <c r="B4869" s="2">
        <f>'Input Spotmarktpreise&amp;Anleitung'!B4869</f>
        <v>0.83333333333333337</v>
      </c>
      <c r="C4869" s="2">
        <f>'Input Spotmarktpreise&amp;Anleitung'!C4869</f>
        <v>0.875</v>
      </c>
      <c r="D4869">
        <f>'Input Spotmarktpreise&amp;Anleitung'!D4869</f>
        <v>12.768000000000001</v>
      </c>
      <c r="E4869">
        <f>MAX(0,IF(D4869&lt;=2,0,VLOOKUP(MONTH(A4869),monthly_premium!C:D,2,FALSE)))</f>
        <v>2.58</v>
      </c>
      <c r="F4869">
        <f>MAX(0,IF(D4869&lt;=2,0,VLOOKUP(MONTH(A4869),monthly_premium!E:F,2,FALSE)))</f>
        <v>12.719999999999999</v>
      </c>
      <c r="G4869">
        <f t="shared" si="152"/>
        <v>15.348000000000001</v>
      </c>
      <c r="H4869">
        <f t="shared" si="153"/>
        <v>25.488</v>
      </c>
    </row>
    <row r="4870" spans="1:8" x14ac:dyDescent="0.25">
      <c r="A4870" s="1">
        <f>'Input Spotmarktpreise&amp;Anleitung'!A4870</f>
        <v>45494</v>
      </c>
      <c r="B4870" s="2">
        <f>'Input Spotmarktpreise&amp;Anleitung'!B4870</f>
        <v>0.875</v>
      </c>
      <c r="C4870" s="2">
        <f>'Input Spotmarktpreise&amp;Anleitung'!C4870</f>
        <v>0.91666666666666663</v>
      </c>
      <c r="D4870">
        <f>'Input Spotmarktpreise&amp;Anleitung'!D4870</f>
        <v>12.811999999999999</v>
      </c>
      <c r="E4870">
        <f>MAX(0,IF(D4870&lt;=2,0,VLOOKUP(MONTH(A4870),monthly_premium!C:D,2,FALSE)))</f>
        <v>2.58</v>
      </c>
      <c r="F4870">
        <f>MAX(0,IF(D4870&lt;=2,0,VLOOKUP(MONTH(A4870),monthly_premium!E:F,2,FALSE)))</f>
        <v>12.719999999999999</v>
      </c>
      <c r="G4870">
        <f t="shared" si="152"/>
        <v>15.391999999999999</v>
      </c>
      <c r="H4870">
        <f t="shared" si="153"/>
        <v>25.531999999999996</v>
      </c>
    </row>
    <row r="4871" spans="1:8" x14ac:dyDescent="0.25">
      <c r="A4871" s="1">
        <f>'Input Spotmarktpreise&amp;Anleitung'!A4871</f>
        <v>45494</v>
      </c>
      <c r="B4871" s="2">
        <f>'Input Spotmarktpreise&amp;Anleitung'!B4871</f>
        <v>0.91666666666666663</v>
      </c>
      <c r="C4871" s="2">
        <f>'Input Spotmarktpreise&amp;Anleitung'!C4871</f>
        <v>0.95833333333333337</v>
      </c>
      <c r="D4871">
        <f>'Input Spotmarktpreise&amp;Anleitung'!D4871</f>
        <v>11.185</v>
      </c>
      <c r="E4871">
        <f>MAX(0,IF(D4871&lt;=2,0,VLOOKUP(MONTH(A4871),monthly_premium!C:D,2,FALSE)))</f>
        <v>2.58</v>
      </c>
      <c r="F4871">
        <f>MAX(0,IF(D4871&lt;=2,0,VLOOKUP(MONTH(A4871),monthly_premium!E:F,2,FALSE)))</f>
        <v>12.719999999999999</v>
      </c>
      <c r="G4871">
        <f t="shared" si="152"/>
        <v>13.765000000000001</v>
      </c>
      <c r="H4871">
        <f t="shared" si="153"/>
        <v>23.905000000000001</v>
      </c>
    </row>
    <row r="4872" spans="1:8" x14ac:dyDescent="0.25">
      <c r="A4872" s="1">
        <f>'Input Spotmarktpreise&amp;Anleitung'!A4872</f>
        <v>45494</v>
      </c>
      <c r="B4872" s="2">
        <f>'Input Spotmarktpreise&amp;Anleitung'!B4872</f>
        <v>0.95833333333333337</v>
      </c>
      <c r="C4872" s="2">
        <f>'Input Spotmarktpreise&amp;Anleitung'!C4872</f>
        <v>0</v>
      </c>
      <c r="D4872">
        <f>'Input Spotmarktpreise&amp;Anleitung'!D4872</f>
        <v>9.3699999999999992</v>
      </c>
      <c r="E4872">
        <f>MAX(0,IF(D4872&lt;=2,0,VLOOKUP(MONTH(A4872),monthly_premium!C:D,2,FALSE)))</f>
        <v>2.58</v>
      </c>
      <c r="F4872">
        <f>MAX(0,IF(D4872&lt;=2,0,VLOOKUP(MONTH(A4872),monthly_premium!E:F,2,FALSE)))</f>
        <v>12.719999999999999</v>
      </c>
      <c r="G4872">
        <f t="shared" si="152"/>
        <v>11.95</v>
      </c>
      <c r="H4872">
        <f t="shared" si="153"/>
        <v>22.089999999999996</v>
      </c>
    </row>
    <row r="4873" spans="1:8" x14ac:dyDescent="0.25">
      <c r="A4873" s="1">
        <f>'Input Spotmarktpreise&amp;Anleitung'!A4873</f>
        <v>45495</v>
      </c>
      <c r="B4873" s="2">
        <f>'Input Spotmarktpreise&amp;Anleitung'!B4873</f>
        <v>0</v>
      </c>
      <c r="C4873" s="2">
        <f>'Input Spotmarktpreise&amp;Anleitung'!C4873</f>
        <v>4.1666666666666664E-2</v>
      </c>
      <c r="D4873">
        <f>'Input Spotmarktpreise&amp;Anleitung'!D4873</f>
        <v>12.21</v>
      </c>
      <c r="E4873">
        <f>MAX(0,IF(D4873&lt;=2,0,VLOOKUP(MONTH(A4873),monthly_premium!C:D,2,FALSE)))</f>
        <v>2.58</v>
      </c>
      <c r="F4873">
        <f>MAX(0,IF(D4873&lt;=2,0,VLOOKUP(MONTH(A4873),monthly_premium!E:F,2,FALSE)))</f>
        <v>12.719999999999999</v>
      </c>
      <c r="G4873">
        <f t="shared" si="152"/>
        <v>14.790000000000001</v>
      </c>
      <c r="H4873">
        <f t="shared" si="153"/>
        <v>24.93</v>
      </c>
    </row>
    <row r="4874" spans="1:8" x14ac:dyDescent="0.25">
      <c r="A4874" s="1">
        <f>'Input Spotmarktpreise&amp;Anleitung'!A4874</f>
        <v>45495</v>
      </c>
      <c r="B4874" s="2">
        <f>'Input Spotmarktpreise&amp;Anleitung'!B4874</f>
        <v>4.1666666666666664E-2</v>
      </c>
      <c r="C4874" s="2">
        <f>'Input Spotmarktpreise&amp;Anleitung'!C4874</f>
        <v>8.3333333333333329E-2</v>
      </c>
      <c r="D4874">
        <f>'Input Spotmarktpreise&amp;Anleitung'!D4874</f>
        <v>9.6630000000000003</v>
      </c>
      <c r="E4874">
        <f>MAX(0,IF(D4874&lt;=2,0,VLOOKUP(MONTH(A4874),monthly_premium!C:D,2,FALSE)))</f>
        <v>2.58</v>
      </c>
      <c r="F4874">
        <f>MAX(0,IF(D4874&lt;=2,0,VLOOKUP(MONTH(A4874),monthly_premium!E:F,2,FALSE)))</f>
        <v>12.719999999999999</v>
      </c>
      <c r="G4874">
        <f t="shared" si="152"/>
        <v>12.243</v>
      </c>
      <c r="H4874">
        <f t="shared" si="153"/>
        <v>22.382999999999999</v>
      </c>
    </row>
    <row r="4875" spans="1:8" x14ac:dyDescent="0.25">
      <c r="A4875" s="1">
        <f>'Input Spotmarktpreise&amp;Anleitung'!A4875</f>
        <v>45495</v>
      </c>
      <c r="B4875" s="2">
        <f>'Input Spotmarktpreise&amp;Anleitung'!B4875</f>
        <v>8.3333333333333329E-2</v>
      </c>
      <c r="C4875" s="2">
        <f>'Input Spotmarktpreise&amp;Anleitung'!C4875</f>
        <v>0.125</v>
      </c>
      <c r="D4875">
        <f>'Input Spotmarktpreise&amp;Anleitung'!D4875</f>
        <v>8.6880000000000006</v>
      </c>
      <c r="E4875">
        <f>MAX(0,IF(D4875&lt;=2,0,VLOOKUP(MONTH(A4875),monthly_premium!C:D,2,FALSE)))</f>
        <v>2.58</v>
      </c>
      <c r="F4875">
        <f>MAX(0,IF(D4875&lt;=2,0,VLOOKUP(MONTH(A4875),monthly_premium!E:F,2,FALSE)))</f>
        <v>12.719999999999999</v>
      </c>
      <c r="G4875">
        <f t="shared" si="152"/>
        <v>11.268000000000001</v>
      </c>
      <c r="H4875">
        <f t="shared" si="153"/>
        <v>21.408000000000001</v>
      </c>
    </row>
    <row r="4876" spans="1:8" x14ac:dyDescent="0.25">
      <c r="A4876" s="1">
        <f>'Input Spotmarktpreise&amp;Anleitung'!A4876</f>
        <v>45495</v>
      </c>
      <c r="B4876" s="2">
        <f>'Input Spotmarktpreise&amp;Anleitung'!B4876</f>
        <v>0.125</v>
      </c>
      <c r="C4876" s="2">
        <f>'Input Spotmarktpreise&amp;Anleitung'!C4876</f>
        <v>0.16666666666666666</v>
      </c>
      <c r="D4876">
        <f>'Input Spotmarktpreise&amp;Anleitung'!D4876</f>
        <v>8.6929999999999996</v>
      </c>
      <c r="E4876">
        <f>MAX(0,IF(D4876&lt;=2,0,VLOOKUP(MONTH(A4876),monthly_premium!C:D,2,FALSE)))</f>
        <v>2.58</v>
      </c>
      <c r="F4876">
        <f>MAX(0,IF(D4876&lt;=2,0,VLOOKUP(MONTH(A4876),monthly_premium!E:F,2,FALSE)))</f>
        <v>12.719999999999999</v>
      </c>
      <c r="G4876">
        <f t="shared" si="152"/>
        <v>11.273</v>
      </c>
      <c r="H4876">
        <f t="shared" si="153"/>
        <v>21.412999999999997</v>
      </c>
    </row>
    <row r="4877" spans="1:8" x14ac:dyDescent="0.25">
      <c r="A4877" s="1">
        <f>'Input Spotmarktpreise&amp;Anleitung'!A4877</f>
        <v>45495</v>
      </c>
      <c r="B4877" s="2">
        <f>'Input Spotmarktpreise&amp;Anleitung'!B4877</f>
        <v>0.16666666666666666</v>
      </c>
      <c r="C4877" s="2">
        <f>'Input Spotmarktpreise&amp;Anleitung'!C4877</f>
        <v>0.20833333333333334</v>
      </c>
      <c r="D4877">
        <f>'Input Spotmarktpreise&amp;Anleitung'!D4877</f>
        <v>8.6140000000000008</v>
      </c>
      <c r="E4877">
        <f>MAX(0,IF(D4877&lt;=2,0,VLOOKUP(MONTH(A4877),monthly_premium!C:D,2,FALSE)))</f>
        <v>2.58</v>
      </c>
      <c r="F4877">
        <f>MAX(0,IF(D4877&lt;=2,0,VLOOKUP(MONTH(A4877),monthly_premium!E:F,2,FALSE)))</f>
        <v>12.719999999999999</v>
      </c>
      <c r="G4877">
        <f t="shared" si="152"/>
        <v>11.194000000000001</v>
      </c>
      <c r="H4877">
        <f t="shared" si="153"/>
        <v>21.334</v>
      </c>
    </row>
    <row r="4878" spans="1:8" x14ac:dyDescent="0.25">
      <c r="A4878" s="1">
        <f>'Input Spotmarktpreise&amp;Anleitung'!A4878</f>
        <v>45495</v>
      </c>
      <c r="B4878" s="2">
        <f>'Input Spotmarktpreise&amp;Anleitung'!B4878</f>
        <v>0.20833333333333334</v>
      </c>
      <c r="C4878" s="2">
        <f>'Input Spotmarktpreise&amp;Anleitung'!C4878</f>
        <v>0.25</v>
      </c>
      <c r="D4878">
        <f>'Input Spotmarktpreise&amp;Anleitung'!D4878</f>
        <v>8.2260000000000009</v>
      </c>
      <c r="E4878">
        <f>MAX(0,IF(D4878&lt;=2,0,VLOOKUP(MONTH(A4878),monthly_premium!C:D,2,FALSE)))</f>
        <v>2.58</v>
      </c>
      <c r="F4878">
        <f>MAX(0,IF(D4878&lt;=2,0,VLOOKUP(MONTH(A4878),monthly_premium!E:F,2,FALSE)))</f>
        <v>12.719999999999999</v>
      </c>
      <c r="G4878">
        <f t="shared" si="152"/>
        <v>10.806000000000001</v>
      </c>
      <c r="H4878">
        <f t="shared" si="153"/>
        <v>20.945999999999998</v>
      </c>
    </row>
    <row r="4879" spans="1:8" x14ac:dyDescent="0.25">
      <c r="A4879" s="1">
        <f>'Input Spotmarktpreise&amp;Anleitung'!A4879</f>
        <v>45495</v>
      </c>
      <c r="B4879" s="2">
        <f>'Input Spotmarktpreise&amp;Anleitung'!B4879</f>
        <v>0.25</v>
      </c>
      <c r="C4879" s="2">
        <f>'Input Spotmarktpreise&amp;Anleitung'!C4879</f>
        <v>0.29166666666666669</v>
      </c>
      <c r="D4879">
        <f>'Input Spotmarktpreise&amp;Anleitung'!D4879</f>
        <v>11.948</v>
      </c>
      <c r="E4879">
        <f>MAX(0,IF(D4879&lt;=2,0,VLOOKUP(MONTH(A4879),monthly_premium!C:D,2,FALSE)))</f>
        <v>2.58</v>
      </c>
      <c r="F4879">
        <f>MAX(0,IF(D4879&lt;=2,0,VLOOKUP(MONTH(A4879),monthly_premium!E:F,2,FALSE)))</f>
        <v>12.719999999999999</v>
      </c>
      <c r="G4879">
        <f t="shared" si="152"/>
        <v>14.528</v>
      </c>
      <c r="H4879">
        <f t="shared" si="153"/>
        <v>24.667999999999999</v>
      </c>
    </row>
    <row r="4880" spans="1:8" x14ac:dyDescent="0.25">
      <c r="A4880" s="1">
        <f>'Input Spotmarktpreise&amp;Anleitung'!A4880</f>
        <v>45495</v>
      </c>
      <c r="B4880" s="2">
        <f>'Input Spotmarktpreise&amp;Anleitung'!B4880</f>
        <v>0.29166666666666669</v>
      </c>
      <c r="C4880" s="2">
        <f>'Input Spotmarktpreise&amp;Anleitung'!C4880</f>
        <v>0.33333333333333331</v>
      </c>
      <c r="D4880">
        <f>'Input Spotmarktpreise&amp;Anleitung'!D4880</f>
        <v>13.167999999999999</v>
      </c>
      <c r="E4880">
        <f>MAX(0,IF(D4880&lt;=2,0,VLOOKUP(MONTH(A4880),monthly_premium!C:D,2,FALSE)))</f>
        <v>2.58</v>
      </c>
      <c r="F4880">
        <f>MAX(0,IF(D4880&lt;=2,0,VLOOKUP(MONTH(A4880),monthly_premium!E:F,2,FALSE)))</f>
        <v>12.719999999999999</v>
      </c>
      <c r="G4880">
        <f t="shared" si="152"/>
        <v>15.747999999999999</v>
      </c>
      <c r="H4880">
        <f t="shared" si="153"/>
        <v>25.887999999999998</v>
      </c>
    </row>
    <row r="4881" spans="1:8" x14ac:dyDescent="0.25">
      <c r="A4881" s="1">
        <f>'Input Spotmarktpreise&amp;Anleitung'!A4881</f>
        <v>45495</v>
      </c>
      <c r="B4881" s="2">
        <f>'Input Spotmarktpreise&amp;Anleitung'!B4881</f>
        <v>0.33333333333333331</v>
      </c>
      <c r="C4881" s="2">
        <f>'Input Spotmarktpreise&amp;Anleitung'!C4881</f>
        <v>0.375</v>
      </c>
      <c r="D4881">
        <f>'Input Spotmarktpreise&amp;Anleitung'!D4881</f>
        <v>12.605</v>
      </c>
      <c r="E4881">
        <f>MAX(0,IF(D4881&lt;=2,0,VLOOKUP(MONTH(A4881),monthly_premium!C:D,2,FALSE)))</f>
        <v>2.58</v>
      </c>
      <c r="F4881">
        <f>MAX(0,IF(D4881&lt;=2,0,VLOOKUP(MONTH(A4881),monthly_premium!E:F,2,FALSE)))</f>
        <v>12.719999999999999</v>
      </c>
      <c r="G4881">
        <f t="shared" si="152"/>
        <v>15.185</v>
      </c>
      <c r="H4881">
        <f t="shared" si="153"/>
        <v>25.324999999999999</v>
      </c>
    </row>
    <row r="4882" spans="1:8" x14ac:dyDescent="0.25">
      <c r="A4882" s="1">
        <f>'Input Spotmarktpreise&amp;Anleitung'!A4882</f>
        <v>45495</v>
      </c>
      <c r="B4882" s="2">
        <f>'Input Spotmarktpreise&amp;Anleitung'!B4882</f>
        <v>0.375</v>
      </c>
      <c r="C4882" s="2">
        <f>'Input Spotmarktpreise&amp;Anleitung'!C4882</f>
        <v>0.41666666666666669</v>
      </c>
      <c r="D4882">
        <f>'Input Spotmarktpreise&amp;Anleitung'!D4882</f>
        <v>9.4339999999999993</v>
      </c>
      <c r="E4882">
        <f>MAX(0,IF(D4882&lt;=2,0,VLOOKUP(MONTH(A4882),monthly_premium!C:D,2,FALSE)))</f>
        <v>2.58</v>
      </c>
      <c r="F4882">
        <f>MAX(0,IF(D4882&lt;=2,0,VLOOKUP(MONTH(A4882),monthly_premium!E:F,2,FALSE)))</f>
        <v>12.719999999999999</v>
      </c>
      <c r="G4882">
        <f t="shared" si="152"/>
        <v>12.013999999999999</v>
      </c>
      <c r="H4882">
        <f t="shared" si="153"/>
        <v>22.153999999999996</v>
      </c>
    </row>
    <row r="4883" spans="1:8" x14ac:dyDescent="0.25">
      <c r="A4883" s="1">
        <f>'Input Spotmarktpreise&amp;Anleitung'!A4883</f>
        <v>45495</v>
      </c>
      <c r="B4883" s="2">
        <f>'Input Spotmarktpreise&amp;Anleitung'!B4883</f>
        <v>0.41666666666666669</v>
      </c>
      <c r="C4883" s="2">
        <f>'Input Spotmarktpreise&amp;Anleitung'!C4883</f>
        <v>0.45833333333333331</v>
      </c>
      <c r="D4883">
        <f>'Input Spotmarktpreise&amp;Anleitung'!D4883</f>
        <v>7.5140000000000002</v>
      </c>
      <c r="E4883">
        <f>MAX(0,IF(D4883&lt;=2,0,VLOOKUP(MONTH(A4883),monthly_premium!C:D,2,FALSE)))</f>
        <v>2.58</v>
      </c>
      <c r="F4883">
        <f>MAX(0,IF(D4883&lt;=2,0,VLOOKUP(MONTH(A4883),monthly_premium!E:F,2,FALSE)))</f>
        <v>12.719999999999999</v>
      </c>
      <c r="G4883">
        <f t="shared" si="152"/>
        <v>10.094000000000001</v>
      </c>
      <c r="H4883">
        <f t="shared" si="153"/>
        <v>20.233999999999998</v>
      </c>
    </row>
    <row r="4884" spans="1:8" x14ac:dyDescent="0.25">
      <c r="A4884" s="1">
        <f>'Input Spotmarktpreise&amp;Anleitung'!A4884</f>
        <v>45495</v>
      </c>
      <c r="B4884" s="2">
        <f>'Input Spotmarktpreise&amp;Anleitung'!B4884</f>
        <v>0.45833333333333331</v>
      </c>
      <c r="C4884" s="2">
        <f>'Input Spotmarktpreise&amp;Anleitung'!C4884</f>
        <v>0.5</v>
      </c>
      <c r="D4884">
        <f>'Input Spotmarktpreise&amp;Anleitung'!D4884</f>
        <v>7.2880000000000003</v>
      </c>
      <c r="E4884">
        <f>MAX(0,IF(D4884&lt;=2,0,VLOOKUP(MONTH(A4884),monthly_premium!C:D,2,FALSE)))</f>
        <v>2.58</v>
      </c>
      <c r="F4884">
        <f>MAX(0,IF(D4884&lt;=2,0,VLOOKUP(MONTH(A4884),monthly_premium!E:F,2,FALSE)))</f>
        <v>12.719999999999999</v>
      </c>
      <c r="G4884">
        <f t="shared" si="152"/>
        <v>9.8680000000000003</v>
      </c>
      <c r="H4884">
        <f t="shared" si="153"/>
        <v>20.007999999999999</v>
      </c>
    </row>
    <row r="4885" spans="1:8" x14ac:dyDescent="0.25">
      <c r="A4885" s="1">
        <f>'Input Spotmarktpreise&amp;Anleitung'!A4885</f>
        <v>45495</v>
      </c>
      <c r="B4885" s="2">
        <f>'Input Spotmarktpreise&amp;Anleitung'!B4885</f>
        <v>0.5</v>
      </c>
      <c r="C4885" s="2">
        <f>'Input Spotmarktpreise&amp;Anleitung'!C4885</f>
        <v>0.54166666666666663</v>
      </c>
      <c r="D4885">
        <f>'Input Spotmarktpreise&amp;Anleitung'!D4885</f>
        <v>6.6219999999999999</v>
      </c>
      <c r="E4885">
        <f>MAX(0,IF(D4885&lt;=2,0,VLOOKUP(MONTH(A4885),monthly_premium!C:D,2,FALSE)))</f>
        <v>2.58</v>
      </c>
      <c r="F4885">
        <f>MAX(0,IF(D4885&lt;=2,0,VLOOKUP(MONTH(A4885),monthly_premium!E:F,2,FALSE)))</f>
        <v>12.719999999999999</v>
      </c>
      <c r="G4885">
        <f t="shared" si="152"/>
        <v>9.202</v>
      </c>
      <c r="H4885">
        <f t="shared" si="153"/>
        <v>19.341999999999999</v>
      </c>
    </row>
    <row r="4886" spans="1:8" x14ac:dyDescent="0.25">
      <c r="A4886" s="1">
        <f>'Input Spotmarktpreise&amp;Anleitung'!A4886</f>
        <v>45495</v>
      </c>
      <c r="B4886" s="2">
        <f>'Input Spotmarktpreise&amp;Anleitung'!B4886</f>
        <v>0.54166666666666663</v>
      </c>
      <c r="C4886" s="2">
        <f>'Input Spotmarktpreise&amp;Anleitung'!C4886</f>
        <v>0.58333333333333337</v>
      </c>
      <c r="D4886">
        <f>'Input Spotmarktpreise&amp;Anleitung'!D4886</f>
        <v>4.3250000000000002</v>
      </c>
      <c r="E4886">
        <f>MAX(0,IF(D4886&lt;=2,0,VLOOKUP(MONTH(A4886),monthly_premium!C:D,2,FALSE)))</f>
        <v>2.58</v>
      </c>
      <c r="F4886">
        <f>MAX(0,IF(D4886&lt;=2,0,VLOOKUP(MONTH(A4886),monthly_premium!E:F,2,FALSE)))</f>
        <v>12.719999999999999</v>
      </c>
      <c r="G4886">
        <f t="shared" si="152"/>
        <v>6.9050000000000002</v>
      </c>
      <c r="H4886">
        <f t="shared" si="153"/>
        <v>17.044999999999998</v>
      </c>
    </row>
    <row r="4887" spans="1:8" x14ac:dyDescent="0.25">
      <c r="A4887" s="1">
        <f>'Input Spotmarktpreise&amp;Anleitung'!A4887</f>
        <v>45495</v>
      </c>
      <c r="B4887" s="2">
        <f>'Input Spotmarktpreise&amp;Anleitung'!B4887</f>
        <v>0.58333333333333337</v>
      </c>
      <c r="C4887" s="2">
        <f>'Input Spotmarktpreise&amp;Anleitung'!C4887</f>
        <v>0.625</v>
      </c>
      <c r="D4887">
        <f>'Input Spotmarktpreise&amp;Anleitung'!D4887</f>
        <v>1.9410000000000001</v>
      </c>
      <c r="E4887">
        <f>MAX(0,IF(D4887&lt;=2,0,VLOOKUP(MONTH(A4887),monthly_premium!C:D,2,FALSE)))</f>
        <v>0</v>
      </c>
      <c r="F4887">
        <f>MAX(0,IF(D4887&lt;=2,0,VLOOKUP(MONTH(A4887),monthly_premium!E:F,2,FALSE)))</f>
        <v>0</v>
      </c>
      <c r="G4887">
        <f t="shared" si="152"/>
        <v>1.9410000000000001</v>
      </c>
      <c r="H4887">
        <f t="shared" si="153"/>
        <v>1.9410000000000001</v>
      </c>
    </row>
    <row r="4888" spans="1:8" x14ac:dyDescent="0.25">
      <c r="A4888" s="1">
        <f>'Input Spotmarktpreise&amp;Anleitung'!A4888</f>
        <v>45495</v>
      </c>
      <c r="B4888" s="2">
        <f>'Input Spotmarktpreise&amp;Anleitung'!B4888</f>
        <v>0.625</v>
      </c>
      <c r="C4888" s="2">
        <f>'Input Spotmarktpreise&amp;Anleitung'!C4888</f>
        <v>0.66666666666666663</v>
      </c>
      <c r="D4888">
        <f>'Input Spotmarktpreise&amp;Anleitung'!D4888</f>
        <v>2.0379999999999998</v>
      </c>
      <c r="E4888">
        <f>MAX(0,IF(D4888&lt;=2,0,VLOOKUP(MONTH(A4888),monthly_premium!C:D,2,FALSE)))</f>
        <v>2.58</v>
      </c>
      <c r="F4888">
        <f>MAX(0,IF(D4888&lt;=2,0,VLOOKUP(MONTH(A4888),monthly_premium!E:F,2,FALSE)))</f>
        <v>12.719999999999999</v>
      </c>
      <c r="G4888">
        <f t="shared" si="152"/>
        <v>4.6180000000000003</v>
      </c>
      <c r="H4888">
        <f t="shared" si="153"/>
        <v>14.757999999999999</v>
      </c>
    </row>
    <row r="4889" spans="1:8" x14ac:dyDescent="0.25">
      <c r="A4889" s="1">
        <f>'Input Spotmarktpreise&amp;Anleitung'!A4889</f>
        <v>45495</v>
      </c>
      <c r="B4889" s="2">
        <f>'Input Spotmarktpreise&amp;Anleitung'!B4889</f>
        <v>0.66666666666666663</v>
      </c>
      <c r="C4889" s="2">
        <f>'Input Spotmarktpreise&amp;Anleitung'!C4889</f>
        <v>0.70833333333333337</v>
      </c>
      <c r="D4889">
        <f>'Input Spotmarktpreise&amp;Anleitung'!D4889</f>
        <v>4.8460000000000001</v>
      </c>
      <c r="E4889">
        <f>MAX(0,IF(D4889&lt;=2,0,VLOOKUP(MONTH(A4889),monthly_premium!C:D,2,FALSE)))</f>
        <v>2.58</v>
      </c>
      <c r="F4889">
        <f>MAX(0,IF(D4889&lt;=2,0,VLOOKUP(MONTH(A4889),monthly_premium!E:F,2,FALSE)))</f>
        <v>12.719999999999999</v>
      </c>
      <c r="G4889">
        <f t="shared" si="152"/>
        <v>7.4260000000000002</v>
      </c>
      <c r="H4889">
        <f t="shared" si="153"/>
        <v>17.565999999999999</v>
      </c>
    </row>
    <row r="4890" spans="1:8" x14ac:dyDescent="0.25">
      <c r="A4890" s="1">
        <f>'Input Spotmarktpreise&amp;Anleitung'!A4890</f>
        <v>45495</v>
      </c>
      <c r="B4890" s="2">
        <f>'Input Spotmarktpreise&amp;Anleitung'!B4890</f>
        <v>0.70833333333333337</v>
      </c>
      <c r="C4890" s="2">
        <f>'Input Spotmarktpreise&amp;Anleitung'!C4890</f>
        <v>0.75</v>
      </c>
      <c r="D4890">
        <f>'Input Spotmarktpreise&amp;Anleitung'!D4890</f>
        <v>6.3689999999999998</v>
      </c>
      <c r="E4890">
        <f>MAX(0,IF(D4890&lt;=2,0,VLOOKUP(MONTH(A4890),monthly_premium!C:D,2,FALSE)))</f>
        <v>2.58</v>
      </c>
      <c r="F4890">
        <f>MAX(0,IF(D4890&lt;=2,0,VLOOKUP(MONTH(A4890),monthly_premium!E:F,2,FALSE)))</f>
        <v>12.719999999999999</v>
      </c>
      <c r="G4890">
        <f t="shared" si="152"/>
        <v>8.9489999999999998</v>
      </c>
      <c r="H4890">
        <f t="shared" si="153"/>
        <v>19.088999999999999</v>
      </c>
    </row>
    <row r="4891" spans="1:8" x14ac:dyDescent="0.25">
      <c r="A4891" s="1">
        <f>'Input Spotmarktpreise&amp;Anleitung'!A4891</f>
        <v>45495</v>
      </c>
      <c r="B4891" s="2">
        <f>'Input Spotmarktpreise&amp;Anleitung'!B4891</f>
        <v>0.75</v>
      </c>
      <c r="C4891" s="2">
        <f>'Input Spotmarktpreise&amp;Anleitung'!C4891</f>
        <v>0.79166666666666663</v>
      </c>
      <c r="D4891">
        <f>'Input Spotmarktpreise&amp;Anleitung'!D4891</f>
        <v>8.1150000000000002</v>
      </c>
      <c r="E4891">
        <f>MAX(0,IF(D4891&lt;=2,0,VLOOKUP(MONTH(A4891),monthly_premium!C:D,2,FALSE)))</f>
        <v>2.58</v>
      </c>
      <c r="F4891">
        <f>MAX(0,IF(D4891&lt;=2,0,VLOOKUP(MONTH(A4891),monthly_premium!E:F,2,FALSE)))</f>
        <v>12.719999999999999</v>
      </c>
      <c r="G4891">
        <f t="shared" si="152"/>
        <v>10.695</v>
      </c>
      <c r="H4891">
        <f t="shared" si="153"/>
        <v>20.835000000000001</v>
      </c>
    </row>
    <row r="4892" spans="1:8" x14ac:dyDescent="0.25">
      <c r="A4892" s="1">
        <f>'Input Spotmarktpreise&amp;Anleitung'!A4892</f>
        <v>45495</v>
      </c>
      <c r="B4892" s="2">
        <f>'Input Spotmarktpreise&amp;Anleitung'!B4892</f>
        <v>0.79166666666666663</v>
      </c>
      <c r="C4892" s="2">
        <f>'Input Spotmarktpreise&amp;Anleitung'!C4892</f>
        <v>0.83333333333333337</v>
      </c>
      <c r="D4892">
        <f>'Input Spotmarktpreise&amp;Anleitung'!D4892</f>
        <v>9.9039999999999999</v>
      </c>
      <c r="E4892">
        <f>MAX(0,IF(D4892&lt;=2,0,VLOOKUP(MONTH(A4892),monthly_premium!C:D,2,FALSE)))</f>
        <v>2.58</v>
      </c>
      <c r="F4892">
        <f>MAX(0,IF(D4892&lt;=2,0,VLOOKUP(MONTH(A4892),monthly_premium!E:F,2,FALSE)))</f>
        <v>12.719999999999999</v>
      </c>
      <c r="G4892">
        <f t="shared" si="152"/>
        <v>12.484</v>
      </c>
      <c r="H4892">
        <f t="shared" si="153"/>
        <v>22.623999999999999</v>
      </c>
    </row>
    <row r="4893" spans="1:8" x14ac:dyDescent="0.25">
      <c r="A4893" s="1">
        <f>'Input Spotmarktpreise&amp;Anleitung'!A4893</f>
        <v>45495</v>
      </c>
      <c r="B4893" s="2">
        <f>'Input Spotmarktpreise&amp;Anleitung'!B4893</f>
        <v>0.83333333333333337</v>
      </c>
      <c r="C4893" s="2">
        <f>'Input Spotmarktpreise&amp;Anleitung'!C4893</f>
        <v>0.875</v>
      </c>
      <c r="D4893">
        <f>'Input Spotmarktpreise&amp;Anleitung'!D4893</f>
        <v>18.623999999999999</v>
      </c>
      <c r="E4893">
        <f>MAX(0,IF(D4893&lt;=2,0,VLOOKUP(MONTH(A4893),monthly_premium!C:D,2,FALSE)))</f>
        <v>2.58</v>
      </c>
      <c r="F4893">
        <f>MAX(0,IF(D4893&lt;=2,0,VLOOKUP(MONTH(A4893),monthly_premium!E:F,2,FALSE)))</f>
        <v>12.719999999999999</v>
      </c>
      <c r="G4893">
        <f t="shared" si="152"/>
        <v>21.204000000000001</v>
      </c>
      <c r="H4893">
        <f t="shared" si="153"/>
        <v>31.343999999999998</v>
      </c>
    </row>
    <row r="4894" spans="1:8" x14ac:dyDescent="0.25">
      <c r="A4894" s="1">
        <f>'Input Spotmarktpreise&amp;Anleitung'!A4894</f>
        <v>45495</v>
      </c>
      <c r="B4894" s="2">
        <f>'Input Spotmarktpreise&amp;Anleitung'!B4894</f>
        <v>0.875</v>
      </c>
      <c r="C4894" s="2">
        <f>'Input Spotmarktpreise&amp;Anleitung'!C4894</f>
        <v>0.91666666666666663</v>
      </c>
      <c r="D4894">
        <f>'Input Spotmarktpreise&amp;Anleitung'!D4894</f>
        <v>17.204000000000001</v>
      </c>
      <c r="E4894">
        <f>MAX(0,IF(D4894&lt;=2,0,VLOOKUP(MONTH(A4894),monthly_premium!C:D,2,FALSE)))</f>
        <v>2.58</v>
      </c>
      <c r="F4894">
        <f>MAX(0,IF(D4894&lt;=2,0,VLOOKUP(MONTH(A4894),monthly_premium!E:F,2,FALSE)))</f>
        <v>12.719999999999999</v>
      </c>
      <c r="G4894">
        <f t="shared" si="152"/>
        <v>19.783999999999999</v>
      </c>
      <c r="H4894">
        <f t="shared" si="153"/>
        <v>29.923999999999999</v>
      </c>
    </row>
    <row r="4895" spans="1:8" x14ac:dyDescent="0.25">
      <c r="A4895" s="1">
        <f>'Input Spotmarktpreise&amp;Anleitung'!A4895</f>
        <v>45495</v>
      </c>
      <c r="B4895" s="2">
        <f>'Input Spotmarktpreise&amp;Anleitung'!B4895</f>
        <v>0.91666666666666663</v>
      </c>
      <c r="C4895" s="2">
        <f>'Input Spotmarktpreise&amp;Anleitung'!C4895</f>
        <v>0.95833333333333337</v>
      </c>
      <c r="D4895">
        <f>'Input Spotmarktpreise&amp;Anleitung'!D4895</f>
        <v>11.103999999999999</v>
      </c>
      <c r="E4895">
        <f>MAX(0,IF(D4895&lt;=2,0,VLOOKUP(MONTH(A4895),monthly_premium!C:D,2,FALSE)))</f>
        <v>2.58</v>
      </c>
      <c r="F4895">
        <f>MAX(0,IF(D4895&lt;=2,0,VLOOKUP(MONTH(A4895),monthly_premium!E:F,2,FALSE)))</f>
        <v>12.719999999999999</v>
      </c>
      <c r="G4895">
        <f t="shared" si="152"/>
        <v>13.683999999999999</v>
      </c>
      <c r="H4895">
        <f t="shared" si="153"/>
        <v>23.823999999999998</v>
      </c>
    </row>
    <row r="4896" spans="1:8" x14ac:dyDescent="0.25">
      <c r="A4896" s="1">
        <f>'Input Spotmarktpreise&amp;Anleitung'!A4896</f>
        <v>45495</v>
      </c>
      <c r="B4896" s="2">
        <f>'Input Spotmarktpreise&amp;Anleitung'!B4896</f>
        <v>0.95833333333333337</v>
      </c>
      <c r="C4896" s="2">
        <f>'Input Spotmarktpreise&amp;Anleitung'!C4896</f>
        <v>0</v>
      </c>
      <c r="D4896">
        <f>'Input Spotmarktpreise&amp;Anleitung'!D4896</f>
        <v>9.8000000000000007</v>
      </c>
      <c r="E4896">
        <f>MAX(0,IF(D4896&lt;=2,0,VLOOKUP(MONTH(A4896),monthly_premium!C:D,2,FALSE)))</f>
        <v>2.58</v>
      </c>
      <c r="F4896">
        <f>MAX(0,IF(D4896&lt;=2,0,VLOOKUP(MONTH(A4896),monthly_premium!E:F,2,FALSE)))</f>
        <v>12.719999999999999</v>
      </c>
      <c r="G4896">
        <f t="shared" si="152"/>
        <v>12.38</v>
      </c>
      <c r="H4896">
        <f t="shared" si="153"/>
        <v>22.52</v>
      </c>
    </row>
    <row r="4897" spans="1:8" x14ac:dyDescent="0.25">
      <c r="A4897" s="1">
        <f>'Input Spotmarktpreise&amp;Anleitung'!A4897</f>
        <v>45496</v>
      </c>
      <c r="B4897" s="2">
        <f>'Input Spotmarktpreise&amp;Anleitung'!B4897</f>
        <v>0</v>
      </c>
      <c r="C4897" s="2">
        <f>'Input Spotmarktpreise&amp;Anleitung'!C4897</f>
        <v>4.1666666666666664E-2</v>
      </c>
      <c r="D4897">
        <f>'Input Spotmarktpreise&amp;Anleitung'!D4897</f>
        <v>8.3390000000000004</v>
      </c>
      <c r="E4897">
        <f>MAX(0,IF(D4897&lt;=2,0,VLOOKUP(MONTH(A4897),monthly_premium!C:D,2,FALSE)))</f>
        <v>2.58</v>
      </c>
      <c r="F4897">
        <f>MAX(0,IF(D4897&lt;=2,0,VLOOKUP(MONTH(A4897),monthly_premium!E:F,2,FALSE)))</f>
        <v>12.719999999999999</v>
      </c>
      <c r="G4897">
        <f t="shared" si="152"/>
        <v>10.919</v>
      </c>
      <c r="H4897">
        <f t="shared" si="153"/>
        <v>21.058999999999997</v>
      </c>
    </row>
    <row r="4898" spans="1:8" x14ac:dyDescent="0.25">
      <c r="A4898" s="1">
        <f>'Input Spotmarktpreise&amp;Anleitung'!A4898</f>
        <v>45496</v>
      </c>
      <c r="B4898" s="2">
        <f>'Input Spotmarktpreise&amp;Anleitung'!B4898</f>
        <v>4.1666666666666664E-2</v>
      </c>
      <c r="C4898" s="2">
        <f>'Input Spotmarktpreise&amp;Anleitung'!C4898</f>
        <v>8.3333333333333329E-2</v>
      </c>
      <c r="D4898">
        <f>'Input Spotmarktpreise&amp;Anleitung'!D4898</f>
        <v>7.58</v>
      </c>
      <c r="E4898">
        <f>MAX(0,IF(D4898&lt;=2,0,VLOOKUP(MONTH(A4898),monthly_premium!C:D,2,FALSE)))</f>
        <v>2.58</v>
      </c>
      <c r="F4898">
        <f>MAX(0,IF(D4898&lt;=2,0,VLOOKUP(MONTH(A4898),monthly_premium!E:F,2,FALSE)))</f>
        <v>12.719999999999999</v>
      </c>
      <c r="G4898">
        <f t="shared" si="152"/>
        <v>10.16</v>
      </c>
      <c r="H4898">
        <f t="shared" si="153"/>
        <v>20.299999999999997</v>
      </c>
    </row>
    <row r="4899" spans="1:8" x14ac:dyDescent="0.25">
      <c r="A4899" s="1">
        <f>'Input Spotmarktpreise&amp;Anleitung'!A4899</f>
        <v>45496</v>
      </c>
      <c r="B4899" s="2">
        <f>'Input Spotmarktpreise&amp;Anleitung'!B4899</f>
        <v>8.3333333333333329E-2</v>
      </c>
      <c r="C4899" s="2">
        <f>'Input Spotmarktpreise&amp;Anleitung'!C4899</f>
        <v>0.125</v>
      </c>
      <c r="D4899">
        <f>'Input Spotmarktpreise&amp;Anleitung'!D4899</f>
        <v>7.67</v>
      </c>
      <c r="E4899">
        <f>MAX(0,IF(D4899&lt;=2,0,VLOOKUP(MONTH(A4899),monthly_premium!C:D,2,FALSE)))</f>
        <v>2.58</v>
      </c>
      <c r="F4899">
        <f>MAX(0,IF(D4899&lt;=2,0,VLOOKUP(MONTH(A4899),monthly_premium!E:F,2,FALSE)))</f>
        <v>12.719999999999999</v>
      </c>
      <c r="G4899">
        <f t="shared" si="152"/>
        <v>10.25</v>
      </c>
      <c r="H4899">
        <f t="shared" si="153"/>
        <v>20.39</v>
      </c>
    </row>
    <row r="4900" spans="1:8" x14ac:dyDescent="0.25">
      <c r="A4900" s="1">
        <f>'Input Spotmarktpreise&amp;Anleitung'!A4900</f>
        <v>45496</v>
      </c>
      <c r="B4900" s="2">
        <f>'Input Spotmarktpreise&amp;Anleitung'!B4900</f>
        <v>0.125</v>
      </c>
      <c r="C4900" s="2">
        <f>'Input Spotmarktpreise&amp;Anleitung'!C4900</f>
        <v>0.16666666666666666</v>
      </c>
      <c r="D4900">
        <f>'Input Spotmarktpreise&amp;Anleitung'!D4900</f>
        <v>7.05</v>
      </c>
      <c r="E4900">
        <f>MAX(0,IF(D4900&lt;=2,0,VLOOKUP(MONTH(A4900),monthly_premium!C:D,2,FALSE)))</f>
        <v>2.58</v>
      </c>
      <c r="F4900">
        <f>MAX(0,IF(D4900&lt;=2,0,VLOOKUP(MONTH(A4900),monthly_premium!E:F,2,FALSE)))</f>
        <v>12.719999999999999</v>
      </c>
      <c r="G4900">
        <f t="shared" si="152"/>
        <v>9.629999999999999</v>
      </c>
      <c r="H4900">
        <f t="shared" si="153"/>
        <v>19.77</v>
      </c>
    </row>
    <row r="4901" spans="1:8" x14ac:dyDescent="0.25">
      <c r="A4901" s="1">
        <f>'Input Spotmarktpreise&amp;Anleitung'!A4901</f>
        <v>45496</v>
      </c>
      <c r="B4901" s="2">
        <f>'Input Spotmarktpreise&amp;Anleitung'!B4901</f>
        <v>0.16666666666666666</v>
      </c>
      <c r="C4901" s="2">
        <f>'Input Spotmarktpreise&amp;Anleitung'!C4901</f>
        <v>0.20833333333333334</v>
      </c>
      <c r="D4901">
        <f>'Input Spotmarktpreise&amp;Anleitung'!D4901</f>
        <v>7.383</v>
      </c>
      <c r="E4901">
        <f>MAX(0,IF(D4901&lt;=2,0,VLOOKUP(MONTH(A4901),monthly_premium!C:D,2,FALSE)))</f>
        <v>2.58</v>
      </c>
      <c r="F4901">
        <f>MAX(0,IF(D4901&lt;=2,0,VLOOKUP(MONTH(A4901),monthly_premium!E:F,2,FALSE)))</f>
        <v>12.719999999999999</v>
      </c>
      <c r="G4901">
        <f t="shared" si="152"/>
        <v>9.963000000000001</v>
      </c>
      <c r="H4901">
        <f t="shared" si="153"/>
        <v>20.102999999999998</v>
      </c>
    </row>
    <row r="4902" spans="1:8" x14ac:dyDescent="0.25">
      <c r="A4902" s="1">
        <f>'Input Spotmarktpreise&amp;Anleitung'!A4902</f>
        <v>45496</v>
      </c>
      <c r="B4902" s="2">
        <f>'Input Spotmarktpreise&amp;Anleitung'!B4902</f>
        <v>0.20833333333333334</v>
      </c>
      <c r="C4902" s="2">
        <f>'Input Spotmarktpreise&amp;Anleitung'!C4902</f>
        <v>0.25</v>
      </c>
      <c r="D4902">
        <f>'Input Spotmarktpreise&amp;Anleitung'!D4902</f>
        <v>7.6609999999999996</v>
      </c>
      <c r="E4902">
        <f>MAX(0,IF(D4902&lt;=2,0,VLOOKUP(MONTH(A4902),monthly_premium!C:D,2,FALSE)))</f>
        <v>2.58</v>
      </c>
      <c r="F4902">
        <f>MAX(0,IF(D4902&lt;=2,0,VLOOKUP(MONTH(A4902),monthly_premium!E:F,2,FALSE)))</f>
        <v>12.719999999999999</v>
      </c>
      <c r="G4902">
        <f t="shared" si="152"/>
        <v>10.241</v>
      </c>
      <c r="H4902">
        <f t="shared" si="153"/>
        <v>20.381</v>
      </c>
    </row>
    <row r="4903" spans="1:8" x14ac:dyDescent="0.25">
      <c r="A4903" s="1">
        <f>'Input Spotmarktpreise&amp;Anleitung'!A4903</f>
        <v>45496</v>
      </c>
      <c r="B4903" s="2">
        <f>'Input Spotmarktpreise&amp;Anleitung'!B4903</f>
        <v>0.25</v>
      </c>
      <c r="C4903" s="2">
        <f>'Input Spotmarktpreise&amp;Anleitung'!C4903</f>
        <v>0.29166666666666669</v>
      </c>
      <c r="D4903">
        <f>'Input Spotmarktpreise&amp;Anleitung'!D4903</f>
        <v>10.673</v>
      </c>
      <c r="E4903">
        <f>MAX(0,IF(D4903&lt;=2,0,VLOOKUP(MONTH(A4903),monthly_premium!C:D,2,FALSE)))</f>
        <v>2.58</v>
      </c>
      <c r="F4903">
        <f>MAX(0,IF(D4903&lt;=2,0,VLOOKUP(MONTH(A4903),monthly_premium!E:F,2,FALSE)))</f>
        <v>12.719999999999999</v>
      </c>
      <c r="G4903">
        <f t="shared" si="152"/>
        <v>13.253</v>
      </c>
      <c r="H4903">
        <f t="shared" si="153"/>
        <v>23.393000000000001</v>
      </c>
    </row>
    <row r="4904" spans="1:8" x14ac:dyDescent="0.25">
      <c r="A4904" s="1">
        <f>'Input Spotmarktpreise&amp;Anleitung'!A4904</f>
        <v>45496</v>
      </c>
      <c r="B4904" s="2">
        <f>'Input Spotmarktpreise&amp;Anleitung'!B4904</f>
        <v>0.29166666666666669</v>
      </c>
      <c r="C4904" s="2">
        <f>'Input Spotmarktpreise&amp;Anleitung'!C4904</f>
        <v>0.33333333333333331</v>
      </c>
      <c r="D4904">
        <f>'Input Spotmarktpreise&amp;Anleitung'!D4904</f>
        <v>12.051</v>
      </c>
      <c r="E4904">
        <f>MAX(0,IF(D4904&lt;=2,0,VLOOKUP(MONTH(A4904),monthly_premium!C:D,2,FALSE)))</f>
        <v>2.58</v>
      </c>
      <c r="F4904">
        <f>MAX(0,IF(D4904&lt;=2,0,VLOOKUP(MONTH(A4904),monthly_premium!E:F,2,FALSE)))</f>
        <v>12.719999999999999</v>
      </c>
      <c r="G4904">
        <f t="shared" si="152"/>
        <v>14.631</v>
      </c>
      <c r="H4904">
        <f t="shared" si="153"/>
        <v>24.771000000000001</v>
      </c>
    </row>
    <row r="4905" spans="1:8" x14ac:dyDescent="0.25">
      <c r="A4905" s="1">
        <f>'Input Spotmarktpreise&amp;Anleitung'!A4905</f>
        <v>45496</v>
      </c>
      <c r="B4905" s="2">
        <f>'Input Spotmarktpreise&amp;Anleitung'!B4905</f>
        <v>0.33333333333333331</v>
      </c>
      <c r="C4905" s="2">
        <f>'Input Spotmarktpreise&amp;Anleitung'!C4905</f>
        <v>0.375</v>
      </c>
      <c r="D4905">
        <f>'Input Spotmarktpreise&amp;Anleitung'!D4905</f>
        <v>11.521000000000001</v>
      </c>
      <c r="E4905">
        <f>MAX(0,IF(D4905&lt;=2,0,VLOOKUP(MONTH(A4905),monthly_premium!C:D,2,FALSE)))</f>
        <v>2.58</v>
      </c>
      <c r="F4905">
        <f>MAX(0,IF(D4905&lt;=2,0,VLOOKUP(MONTH(A4905),monthly_premium!E:F,2,FALSE)))</f>
        <v>12.719999999999999</v>
      </c>
      <c r="G4905">
        <f t="shared" si="152"/>
        <v>14.101000000000001</v>
      </c>
      <c r="H4905">
        <f t="shared" si="153"/>
        <v>24.241</v>
      </c>
    </row>
    <row r="4906" spans="1:8" x14ac:dyDescent="0.25">
      <c r="A4906" s="1">
        <f>'Input Spotmarktpreise&amp;Anleitung'!A4906</f>
        <v>45496</v>
      </c>
      <c r="B4906" s="2">
        <f>'Input Spotmarktpreise&amp;Anleitung'!B4906</f>
        <v>0.375</v>
      </c>
      <c r="C4906" s="2">
        <f>'Input Spotmarktpreise&amp;Anleitung'!C4906</f>
        <v>0.41666666666666669</v>
      </c>
      <c r="D4906">
        <f>'Input Spotmarktpreise&amp;Anleitung'!D4906</f>
        <v>8.7289999999999992</v>
      </c>
      <c r="E4906">
        <f>MAX(0,IF(D4906&lt;=2,0,VLOOKUP(MONTH(A4906),monthly_premium!C:D,2,FALSE)))</f>
        <v>2.58</v>
      </c>
      <c r="F4906">
        <f>MAX(0,IF(D4906&lt;=2,0,VLOOKUP(MONTH(A4906),monthly_premium!E:F,2,FALSE)))</f>
        <v>12.719999999999999</v>
      </c>
      <c r="G4906">
        <f t="shared" si="152"/>
        <v>11.308999999999999</v>
      </c>
      <c r="H4906">
        <f t="shared" si="153"/>
        <v>21.448999999999998</v>
      </c>
    </row>
    <row r="4907" spans="1:8" x14ac:dyDescent="0.25">
      <c r="A4907" s="1">
        <f>'Input Spotmarktpreise&amp;Anleitung'!A4907</f>
        <v>45496</v>
      </c>
      <c r="B4907" s="2">
        <f>'Input Spotmarktpreise&amp;Anleitung'!B4907</f>
        <v>0.41666666666666669</v>
      </c>
      <c r="C4907" s="2">
        <f>'Input Spotmarktpreise&amp;Anleitung'!C4907</f>
        <v>0.45833333333333331</v>
      </c>
      <c r="D4907">
        <f>'Input Spotmarktpreise&amp;Anleitung'!D4907</f>
        <v>6.8869999999999996</v>
      </c>
      <c r="E4907">
        <f>MAX(0,IF(D4907&lt;=2,0,VLOOKUP(MONTH(A4907),monthly_premium!C:D,2,FALSE)))</f>
        <v>2.58</v>
      </c>
      <c r="F4907">
        <f>MAX(0,IF(D4907&lt;=2,0,VLOOKUP(MONTH(A4907),monthly_premium!E:F,2,FALSE)))</f>
        <v>12.719999999999999</v>
      </c>
      <c r="G4907">
        <f t="shared" si="152"/>
        <v>9.4669999999999987</v>
      </c>
      <c r="H4907">
        <f t="shared" si="153"/>
        <v>19.606999999999999</v>
      </c>
    </row>
    <row r="4908" spans="1:8" x14ac:dyDescent="0.25">
      <c r="A4908" s="1">
        <f>'Input Spotmarktpreise&amp;Anleitung'!A4908</f>
        <v>45496</v>
      </c>
      <c r="B4908" s="2">
        <f>'Input Spotmarktpreise&amp;Anleitung'!B4908</f>
        <v>0.45833333333333331</v>
      </c>
      <c r="C4908" s="2">
        <f>'Input Spotmarktpreise&amp;Anleitung'!C4908</f>
        <v>0.5</v>
      </c>
      <c r="D4908">
        <f>'Input Spotmarktpreise&amp;Anleitung'!D4908</f>
        <v>6.1369999999999996</v>
      </c>
      <c r="E4908">
        <f>MAX(0,IF(D4908&lt;=2,0,VLOOKUP(MONTH(A4908),monthly_premium!C:D,2,FALSE)))</f>
        <v>2.58</v>
      </c>
      <c r="F4908">
        <f>MAX(0,IF(D4908&lt;=2,0,VLOOKUP(MONTH(A4908),monthly_premium!E:F,2,FALSE)))</f>
        <v>12.719999999999999</v>
      </c>
      <c r="G4908">
        <f t="shared" si="152"/>
        <v>8.7169999999999987</v>
      </c>
      <c r="H4908">
        <f t="shared" si="153"/>
        <v>18.856999999999999</v>
      </c>
    </row>
    <row r="4909" spans="1:8" x14ac:dyDescent="0.25">
      <c r="A4909" s="1">
        <f>'Input Spotmarktpreise&amp;Anleitung'!A4909</f>
        <v>45496</v>
      </c>
      <c r="B4909" s="2">
        <f>'Input Spotmarktpreise&amp;Anleitung'!B4909</f>
        <v>0.5</v>
      </c>
      <c r="C4909" s="2">
        <f>'Input Spotmarktpreise&amp;Anleitung'!C4909</f>
        <v>0.54166666666666663</v>
      </c>
      <c r="D4909">
        <f>'Input Spotmarktpreise&amp;Anleitung'!D4909</f>
        <v>4.3419999999999996</v>
      </c>
      <c r="E4909">
        <f>MAX(0,IF(D4909&lt;=2,0,VLOOKUP(MONTH(A4909),monthly_premium!C:D,2,FALSE)))</f>
        <v>2.58</v>
      </c>
      <c r="F4909">
        <f>MAX(0,IF(D4909&lt;=2,0,VLOOKUP(MONTH(A4909),monthly_premium!E:F,2,FALSE)))</f>
        <v>12.719999999999999</v>
      </c>
      <c r="G4909">
        <f t="shared" si="152"/>
        <v>6.9219999999999997</v>
      </c>
      <c r="H4909">
        <f t="shared" si="153"/>
        <v>17.061999999999998</v>
      </c>
    </row>
    <row r="4910" spans="1:8" x14ac:dyDescent="0.25">
      <c r="A4910" s="1">
        <f>'Input Spotmarktpreise&amp;Anleitung'!A4910</f>
        <v>45496</v>
      </c>
      <c r="B4910" s="2">
        <f>'Input Spotmarktpreise&amp;Anleitung'!B4910</f>
        <v>0.54166666666666663</v>
      </c>
      <c r="C4910" s="2">
        <f>'Input Spotmarktpreise&amp;Anleitung'!C4910</f>
        <v>0.58333333333333337</v>
      </c>
      <c r="D4910">
        <f>'Input Spotmarktpreise&amp;Anleitung'!D4910</f>
        <v>3.8290000000000002</v>
      </c>
      <c r="E4910">
        <f>MAX(0,IF(D4910&lt;=2,0,VLOOKUP(MONTH(A4910),monthly_premium!C:D,2,FALSE)))</f>
        <v>2.58</v>
      </c>
      <c r="F4910">
        <f>MAX(0,IF(D4910&lt;=2,0,VLOOKUP(MONTH(A4910),monthly_premium!E:F,2,FALSE)))</f>
        <v>12.719999999999999</v>
      </c>
      <c r="G4910">
        <f t="shared" si="152"/>
        <v>6.4090000000000007</v>
      </c>
      <c r="H4910">
        <f t="shared" si="153"/>
        <v>16.548999999999999</v>
      </c>
    </row>
    <row r="4911" spans="1:8" x14ac:dyDescent="0.25">
      <c r="A4911" s="1">
        <f>'Input Spotmarktpreise&amp;Anleitung'!A4911</f>
        <v>45496</v>
      </c>
      <c r="B4911" s="2">
        <f>'Input Spotmarktpreise&amp;Anleitung'!B4911</f>
        <v>0.58333333333333337</v>
      </c>
      <c r="C4911" s="2">
        <f>'Input Spotmarktpreise&amp;Anleitung'!C4911</f>
        <v>0.625</v>
      </c>
      <c r="D4911">
        <f>'Input Spotmarktpreise&amp;Anleitung'!D4911</f>
        <v>3.601</v>
      </c>
      <c r="E4911">
        <f>MAX(0,IF(D4911&lt;=2,0,VLOOKUP(MONTH(A4911),monthly_premium!C:D,2,FALSE)))</f>
        <v>2.58</v>
      </c>
      <c r="F4911">
        <f>MAX(0,IF(D4911&lt;=2,0,VLOOKUP(MONTH(A4911),monthly_premium!E:F,2,FALSE)))</f>
        <v>12.719999999999999</v>
      </c>
      <c r="G4911">
        <f t="shared" si="152"/>
        <v>6.181</v>
      </c>
      <c r="H4911">
        <f t="shared" si="153"/>
        <v>16.320999999999998</v>
      </c>
    </row>
    <row r="4912" spans="1:8" x14ac:dyDescent="0.25">
      <c r="A4912" s="1">
        <f>'Input Spotmarktpreise&amp;Anleitung'!A4912</f>
        <v>45496</v>
      </c>
      <c r="B4912" s="2">
        <f>'Input Spotmarktpreise&amp;Anleitung'!B4912</f>
        <v>0.625</v>
      </c>
      <c r="C4912" s="2">
        <f>'Input Spotmarktpreise&amp;Anleitung'!C4912</f>
        <v>0.66666666666666663</v>
      </c>
      <c r="D4912">
        <f>'Input Spotmarktpreise&amp;Anleitung'!D4912</f>
        <v>4.1959999999999997</v>
      </c>
      <c r="E4912">
        <f>MAX(0,IF(D4912&lt;=2,0,VLOOKUP(MONTH(A4912),monthly_premium!C:D,2,FALSE)))</f>
        <v>2.58</v>
      </c>
      <c r="F4912">
        <f>MAX(0,IF(D4912&lt;=2,0,VLOOKUP(MONTH(A4912),monthly_premium!E:F,2,FALSE)))</f>
        <v>12.719999999999999</v>
      </c>
      <c r="G4912">
        <f t="shared" si="152"/>
        <v>6.7759999999999998</v>
      </c>
      <c r="H4912">
        <f t="shared" si="153"/>
        <v>16.915999999999997</v>
      </c>
    </row>
    <row r="4913" spans="1:8" x14ac:dyDescent="0.25">
      <c r="A4913" s="1">
        <f>'Input Spotmarktpreise&amp;Anleitung'!A4913</f>
        <v>45496</v>
      </c>
      <c r="B4913" s="2">
        <f>'Input Spotmarktpreise&amp;Anleitung'!B4913</f>
        <v>0.66666666666666663</v>
      </c>
      <c r="C4913" s="2">
        <f>'Input Spotmarktpreise&amp;Anleitung'!C4913</f>
        <v>0.70833333333333337</v>
      </c>
      <c r="D4913">
        <f>'Input Spotmarktpreise&amp;Anleitung'!D4913</f>
        <v>6.4859999999999998</v>
      </c>
      <c r="E4913">
        <f>MAX(0,IF(D4913&lt;=2,0,VLOOKUP(MONTH(A4913),monthly_premium!C:D,2,FALSE)))</f>
        <v>2.58</v>
      </c>
      <c r="F4913">
        <f>MAX(0,IF(D4913&lt;=2,0,VLOOKUP(MONTH(A4913),monthly_premium!E:F,2,FALSE)))</f>
        <v>12.719999999999999</v>
      </c>
      <c r="G4913">
        <f t="shared" si="152"/>
        <v>9.0659999999999989</v>
      </c>
      <c r="H4913">
        <f t="shared" si="153"/>
        <v>19.206</v>
      </c>
    </row>
    <row r="4914" spans="1:8" x14ac:dyDescent="0.25">
      <c r="A4914" s="1">
        <f>'Input Spotmarktpreise&amp;Anleitung'!A4914</f>
        <v>45496</v>
      </c>
      <c r="B4914" s="2">
        <f>'Input Spotmarktpreise&amp;Anleitung'!B4914</f>
        <v>0.70833333333333337</v>
      </c>
      <c r="C4914" s="2">
        <f>'Input Spotmarktpreise&amp;Anleitung'!C4914</f>
        <v>0.75</v>
      </c>
      <c r="D4914">
        <f>'Input Spotmarktpreise&amp;Anleitung'!D4914</f>
        <v>7.9530000000000003</v>
      </c>
      <c r="E4914">
        <f>MAX(0,IF(D4914&lt;=2,0,VLOOKUP(MONTH(A4914),monthly_premium!C:D,2,FALSE)))</f>
        <v>2.58</v>
      </c>
      <c r="F4914">
        <f>MAX(0,IF(D4914&lt;=2,0,VLOOKUP(MONTH(A4914),monthly_premium!E:F,2,FALSE)))</f>
        <v>12.719999999999999</v>
      </c>
      <c r="G4914">
        <f t="shared" si="152"/>
        <v>10.533000000000001</v>
      </c>
      <c r="H4914">
        <f t="shared" si="153"/>
        <v>20.672999999999998</v>
      </c>
    </row>
    <row r="4915" spans="1:8" x14ac:dyDescent="0.25">
      <c r="A4915" s="1">
        <f>'Input Spotmarktpreise&amp;Anleitung'!A4915</f>
        <v>45496</v>
      </c>
      <c r="B4915" s="2">
        <f>'Input Spotmarktpreise&amp;Anleitung'!B4915</f>
        <v>0.75</v>
      </c>
      <c r="C4915" s="2">
        <f>'Input Spotmarktpreise&amp;Anleitung'!C4915</f>
        <v>0.79166666666666663</v>
      </c>
      <c r="D4915">
        <f>'Input Spotmarktpreise&amp;Anleitung'!D4915</f>
        <v>7.992</v>
      </c>
      <c r="E4915">
        <f>MAX(0,IF(D4915&lt;=2,0,VLOOKUP(MONTH(A4915),monthly_premium!C:D,2,FALSE)))</f>
        <v>2.58</v>
      </c>
      <c r="F4915">
        <f>MAX(0,IF(D4915&lt;=2,0,VLOOKUP(MONTH(A4915),monthly_premium!E:F,2,FALSE)))</f>
        <v>12.719999999999999</v>
      </c>
      <c r="G4915">
        <f t="shared" si="152"/>
        <v>10.571999999999999</v>
      </c>
      <c r="H4915">
        <f t="shared" si="153"/>
        <v>20.712</v>
      </c>
    </row>
    <row r="4916" spans="1:8" x14ac:dyDescent="0.25">
      <c r="A4916" s="1">
        <f>'Input Spotmarktpreise&amp;Anleitung'!A4916</f>
        <v>45496</v>
      </c>
      <c r="B4916" s="2">
        <f>'Input Spotmarktpreise&amp;Anleitung'!B4916</f>
        <v>0.79166666666666663</v>
      </c>
      <c r="C4916" s="2">
        <f>'Input Spotmarktpreise&amp;Anleitung'!C4916</f>
        <v>0.83333333333333337</v>
      </c>
      <c r="D4916">
        <f>'Input Spotmarktpreise&amp;Anleitung'!D4916</f>
        <v>9.6029999999999998</v>
      </c>
      <c r="E4916">
        <f>MAX(0,IF(D4916&lt;=2,0,VLOOKUP(MONTH(A4916),monthly_premium!C:D,2,FALSE)))</f>
        <v>2.58</v>
      </c>
      <c r="F4916">
        <f>MAX(0,IF(D4916&lt;=2,0,VLOOKUP(MONTH(A4916),monthly_premium!E:F,2,FALSE)))</f>
        <v>12.719999999999999</v>
      </c>
      <c r="G4916">
        <f t="shared" si="152"/>
        <v>12.183</v>
      </c>
      <c r="H4916">
        <f t="shared" si="153"/>
        <v>22.323</v>
      </c>
    </row>
    <row r="4917" spans="1:8" x14ac:dyDescent="0.25">
      <c r="A4917" s="1">
        <f>'Input Spotmarktpreise&amp;Anleitung'!A4917</f>
        <v>45496</v>
      </c>
      <c r="B4917" s="2">
        <f>'Input Spotmarktpreise&amp;Anleitung'!B4917</f>
        <v>0.83333333333333337</v>
      </c>
      <c r="C4917" s="2">
        <f>'Input Spotmarktpreise&amp;Anleitung'!C4917</f>
        <v>0.875</v>
      </c>
      <c r="D4917">
        <f>'Input Spotmarktpreise&amp;Anleitung'!D4917</f>
        <v>11.852</v>
      </c>
      <c r="E4917">
        <f>MAX(0,IF(D4917&lt;=2,0,VLOOKUP(MONTH(A4917),monthly_premium!C:D,2,FALSE)))</f>
        <v>2.58</v>
      </c>
      <c r="F4917">
        <f>MAX(0,IF(D4917&lt;=2,0,VLOOKUP(MONTH(A4917),monthly_premium!E:F,2,FALSE)))</f>
        <v>12.719999999999999</v>
      </c>
      <c r="G4917">
        <f t="shared" si="152"/>
        <v>14.432</v>
      </c>
      <c r="H4917">
        <f t="shared" si="153"/>
        <v>24.571999999999999</v>
      </c>
    </row>
    <row r="4918" spans="1:8" x14ac:dyDescent="0.25">
      <c r="A4918" s="1">
        <f>'Input Spotmarktpreise&amp;Anleitung'!A4918</f>
        <v>45496</v>
      </c>
      <c r="B4918" s="2">
        <f>'Input Spotmarktpreise&amp;Anleitung'!B4918</f>
        <v>0.875</v>
      </c>
      <c r="C4918" s="2">
        <f>'Input Spotmarktpreise&amp;Anleitung'!C4918</f>
        <v>0.91666666666666663</v>
      </c>
      <c r="D4918">
        <f>'Input Spotmarktpreise&amp;Anleitung'!D4918</f>
        <v>10.201000000000001</v>
      </c>
      <c r="E4918">
        <f>MAX(0,IF(D4918&lt;=2,0,VLOOKUP(MONTH(A4918),monthly_premium!C:D,2,FALSE)))</f>
        <v>2.58</v>
      </c>
      <c r="F4918">
        <f>MAX(0,IF(D4918&lt;=2,0,VLOOKUP(MONTH(A4918),monthly_premium!E:F,2,FALSE)))</f>
        <v>12.719999999999999</v>
      </c>
      <c r="G4918">
        <f t="shared" si="152"/>
        <v>12.781000000000001</v>
      </c>
      <c r="H4918">
        <f t="shared" si="153"/>
        <v>22.920999999999999</v>
      </c>
    </row>
    <row r="4919" spans="1:8" x14ac:dyDescent="0.25">
      <c r="A4919" s="1">
        <f>'Input Spotmarktpreise&amp;Anleitung'!A4919</f>
        <v>45496</v>
      </c>
      <c r="B4919" s="2">
        <f>'Input Spotmarktpreise&amp;Anleitung'!B4919</f>
        <v>0.91666666666666663</v>
      </c>
      <c r="C4919" s="2">
        <f>'Input Spotmarktpreise&amp;Anleitung'!C4919</f>
        <v>0.95833333333333337</v>
      </c>
      <c r="D4919">
        <f>'Input Spotmarktpreise&amp;Anleitung'!D4919</f>
        <v>9.923</v>
      </c>
      <c r="E4919">
        <f>MAX(0,IF(D4919&lt;=2,0,VLOOKUP(MONTH(A4919),monthly_premium!C:D,2,FALSE)))</f>
        <v>2.58</v>
      </c>
      <c r="F4919">
        <f>MAX(0,IF(D4919&lt;=2,0,VLOOKUP(MONTH(A4919),monthly_premium!E:F,2,FALSE)))</f>
        <v>12.719999999999999</v>
      </c>
      <c r="G4919">
        <f t="shared" si="152"/>
        <v>12.503</v>
      </c>
      <c r="H4919">
        <f t="shared" si="153"/>
        <v>22.643000000000001</v>
      </c>
    </row>
    <row r="4920" spans="1:8" x14ac:dyDescent="0.25">
      <c r="A4920" s="1">
        <f>'Input Spotmarktpreise&amp;Anleitung'!A4920</f>
        <v>45496</v>
      </c>
      <c r="B4920" s="2">
        <f>'Input Spotmarktpreise&amp;Anleitung'!B4920</f>
        <v>0.95833333333333337</v>
      </c>
      <c r="C4920" s="2">
        <f>'Input Spotmarktpreise&amp;Anleitung'!C4920</f>
        <v>0</v>
      </c>
      <c r="D4920">
        <f>'Input Spotmarktpreise&amp;Anleitung'!D4920</f>
        <v>9.1579999999999995</v>
      </c>
      <c r="E4920">
        <f>MAX(0,IF(D4920&lt;=2,0,VLOOKUP(MONTH(A4920),monthly_premium!C:D,2,FALSE)))</f>
        <v>2.58</v>
      </c>
      <c r="F4920">
        <f>MAX(0,IF(D4920&lt;=2,0,VLOOKUP(MONTH(A4920),monthly_premium!E:F,2,FALSE)))</f>
        <v>12.719999999999999</v>
      </c>
      <c r="G4920">
        <f t="shared" si="152"/>
        <v>11.738</v>
      </c>
      <c r="H4920">
        <f t="shared" si="153"/>
        <v>21.878</v>
      </c>
    </row>
    <row r="4921" spans="1:8" x14ac:dyDescent="0.25">
      <c r="A4921" s="1">
        <f>'Input Spotmarktpreise&amp;Anleitung'!A4921</f>
        <v>45497</v>
      </c>
      <c r="B4921" s="2">
        <f>'Input Spotmarktpreise&amp;Anleitung'!B4921</f>
        <v>0</v>
      </c>
      <c r="C4921" s="2">
        <f>'Input Spotmarktpreise&amp;Anleitung'!C4921</f>
        <v>4.1666666666666664E-2</v>
      </c>
      <c r="D4921">
        <f>'Input Spotmarktpreise&amp;Anleitung'!D4921</f>
        <v>8.3550000000000004</v>
      </c>
      <c r="E4921">
        <f>MAX(0,IF(D4921&lt;=2,0,VLOOKUP(MONTH(A4921),monthly_premium!C:D,2,FALSE)))</f>
        <v>2.58</v>
      </c>
      <c r="F4921">
        <f>MAX(0,IF(D4921&lt;=2,0,VLOOKUP(MONTH(A4921),monthly_premium!E:F,2,FALSE)))</f>
        <v>12.719999999999999</v>
      </c>
      <c r="G4921">
        <f t="shared" si="152"/>
        <v>10.935</v>
      </c>
      <c r="H4921">
        <f t="shared" si="153"/>
        <v>21.074999999999999</v>
      </c>
    </row>
    <row r="4922" spans="1:8" x14ac:dyDescent="0.25">
      <c r="A4922" s="1">
        <f>'Input Spotmarktpreise&amp;Anleitung'!A4922</f>
        <v>45497</v>
      </c>
      <c r="B4922" s="2">
        <f>'Input Spotmarktpreise&amp;Anleitung'!B4922</f>
        <v>4.1666666666666664E-2</v>
      </c>
      <c r="C4922" s="2">
        <f>'Input Spotmarktpreise&amp;Anleitung'!C4922</f>
        <v>8.3333333333333329E-2</v>
      </c>
      <c r="D4922">
        <f>'Input Spotmarktpreise&amp;Anleitung'!D4922</f>
        <v>7.8330000000000002</v>
      </c>
      <c r="E4922">
        <f>MAX(0,IF(D4922&lt;=2,0,VLOOKUP(MONTH(A4922),monthly_premium!C:D,2,FALSE)))</f>
        <v>2.58</v>
      </c>
      <c r="F4922">
        <f>MAX(0,IF(D4922&lt;=2,0,VLOOKUP(MONTH(A4922),monthly_premium!E:F,2,FALSE)))</f>
        <v>12.719999999999999</v>
      </c>
      <c r="G4922">
        <f t="shared" si="152"/>
        <v>10.413</v>
      </c>
      <c r="H4922">
        <f t="shared" si="153"/>
        <v>20.552999999999997</v>
      </c>
    </row>
    <row r="4923" spans="1:8" x14ac:dyDescent="0.25">
      <c r="A4923" s="1">
        <f>'Input Spotmarktpreise&amp;Anleitung'!A4923</f>
        <v>45497</v>
      </c>
      <c r="B4923" s="2">
        <f>'Input Spotmarktpreise&amp;Anleitung'!B4923</f>
        <v>8.3333333333333329E-2</v>
      </c>
      <c r="C4923" s="2">
        <f>'Input Spotmarktpreise&amp;Anleitung'!C4923</f>
        <v>0.125</v>
      </c>
      <c r="D4923">
        <f>'Input Spotmarktpreise&amp;Anleitung'!D4923</f>
        <v>7.2560000000000002</v>
      </c>
      <c r="E4923">
        <f>MAX(0,IF(D4923&lt;=2,0,VLOOKUP(MONTH(A4923),monthly_premium!C:D,2,FALSE)))</f>
        <v>2.58</v>
      </c>
      <c r="F4923">
        <f>MAX(0,IF(D4923&lt;=2,0,VLOOKUP(MONTH(A4923),monthly_premium!E:F,2,FALSE)))</f>
        <v>12.719999999999999</v>
      </c>
      <c r="G4923">
        <f t="shared" si="152"/>
        <v>9.8360000000000003</v>
      </c>
      <c r="H4923">
        <f t="shared" si="153"/>
        <v>19.975999999999999</v>
      </c>
    </row>
    <row r="4924" spans="1:8" x14ac:dyDescent="0.25">
      <c r="A4924" s="1">
        <f>'Input Spotmarktpreise&amp;Anleitung'!A4924</f>
        <v>45497</v>
      </c>
      <c r="B4924" s="2">
        <f>'Input Spotmarktpreise&amp;Anleitung'!B4924</f>
        <v>0.125</v>
      </c>
      <c r="C4924" s="2">
        <f>'Input Spotmarktpreise&amp;Anleitung'!C4924</f>
        <v>0.16666666666666666</v>
      </c>
      <c r="D4924">
        <f>'Input Spotmarktpreise&amp;Anleitung'!D4924</f>
        <v>7.4850000000000003</v>
      </c>
      <c r="E4924">
        <f>MAX(0,IF(D4924&lt;=2,0,VLOOKUP(MONTH(A4924),monthly_premium!C:D,2,FALSE)))</f>
        <v>2.58</v>
      </c>
      <c r="F4924">
        <f>MAX(0,IF(D4924&lt;=2,0,VLOOKUP(MONTH(A4924),monthly_premium!E:F,2,FALSE)))</f>
        <v>12.719999999999999</v>
      </c>
      <c r="G4924">
        <f t="shared" si="152"/>
        <v>10.065000000000001</v>
      </c>
      <c r="H4924">
        <f t="shared" si="153"/>
        <v>20.204999999999998</v>
      </c>
    </row>
    <row r="4925" spans="1:8" x14ac:dyDescent="0.25">
      <c r="A4925" s="1">
        <f>'Input Spotmarktpreise&amp;Anleitung'!A4925</f>
        <v>45497</v>
      </c>
      <c r="B4925" s="2">
        <f>'Input Spotmarktpreise&amp;Anleitung'!B4925</f>
        <v>0.16666666666666666</v>
      </c>
      <c r="C4925" s="2">
        <f>'Input Spotmarktpreise&amp;Anleitung'!C4925</f>
        <v>0.20833333333333334</v>
      </c>
      <c r="D4925">
        <f>'Input Spotmarktpreise&amp;Anleitung'!D4925</f>
        <v>7.4989999999999997</v>
      </c>
      <c r="E4925">
        <f>MAX(0,IF(D4925&lt;=2,0,VLOOKUP(MONTH(A4925),monthly_premium!C:D,2,FALSE)))</f>
        <v>2.58</v>
      </c>
      <c r="F4925">
        <f>MAX(0,IF(D4925&lt;=2,0,VLOOKUP(MONTH(A4925),monthly_premium!E:F,2,FALSE)))</f>
        <v>12.719999999999999</v>
      </c>
      <c r="G4925">
        <f t="shared" si="152"/>
        <v>10.079000000000001</v>
      </c>
      <c r="H4925">
        <f t="shared" si="153"/>
        <v>20.218999999999998</v>
      </c>
    </row>
    <row r="4926" spans="1:8" x14ac:dyDescent="0.25">
      <c r="A4926" s="1">
        <f>'Input Spotmarktpreise&amp;Anleitung'!A4926</f>
        <v>45497</v>
      </c>
      <c r="B4926" s="2">
        <f>'Input Spotmarktpreise&amp;Anleitung'!B4926</f>
        <v>0.20833333333333334</v>
      </c>
      <c r="C4926" s="2">
        <f>'Input Spotmarktpreise&amp;Anleitung'!C4926</f>
        <v>0.25</v>
      </c>
      <c r="D4926">
        <f>'Input Spotmarktpreise&amp;Anleitung'!D4926</f>
        <v>7.577</v>
      </c>
      <c r="E4926">
        <f>MAX(0,IF(D4926&lt;=2,0,VLOOKUP(MONTH(A4926),monthly_premium!C:D,2,FALSE)))</f>
        <v>2.58</v>
      </c>
      <c r="F4926">
        <f>MAX(0,IF(D4926&lt;=2,0,VLOOKUP(MONTH(A4926),monthly_premium!E:F,2,FALSE)))</f>
        <v>12.719999999999999</v>
      </c>
      <c r="G4926">
        <f t="shared" si="152"/>
        <v>10.157</v>
      </c>
      <c r="H4926">
        <f t="shared" si="153"/>
        <v>20.296999999999997</v>
      </c>
    </row>
    <row r="4927" spans="1:8" x14ac:dyDescent="0.25">
      <c r="A4927" s="1">
        <f>'Input Spotmarktpreise&amp;Anleitung'!A4927</f>
        <v>45497</v>
      </c>
      <c r="B4927" s="2">
        <f>'Input Spotmarktpreise&amp;Anleitung'!B4927</f>
        <v>0.25</v>
      </c>
      <c r="C4927" s="2">
        <f>'Input Spotmarktpreise&amp;Anleitung'!C4927</f>
        <v>0.29166666666666669</v>
      </c>
      <c r="D4927">
        <f>'Input Spotmarktpreise&amp;Anleitung'!D4927</f>
        <v>10.307</v>
      </c>
      <c r="E4927">
        <f>MAX(0,IF(D4927&lt;=2,0,VLOOKUP(MONTH(A4927),monthly_premium!C:D,2,FALSE)))</f>
        <v>2.58</v>
      </c>
      <c r="F4927">
        <f>MAX(0,IF(D4927&lt;=2,0,VLOOKUP(MONTH(A4927),monthly_premium!E:F,2,FALSE)))</f>
        <v>12.719999999999999</v>
      </c>
      <c r="G4927">
        <f t="shared" si="152"/>
        <v>12.887</v>
      </c>
      <c r="H4927">
        <f t="shared" si="153"/>
        <v>23.027000000000001</v>
      </c>
    </row>
    <row r="4928" spans="1:8" x14ac:dyDescent="0.25">
      <c r="A4928" s="1">
        <f>'Input Spotmarktpreise&amp;Anleitung'!A4928</f>
        <v>45497</v>
      </c>
      <c r="B4928" s="2">
        <f>'Input Spotmarktpreise&amp;Anleitung'!B4928</f>
        <v>0.29166666666666669</v>
      </c>
      <c r="C4928" s="2">
        <f>'Input Spotmarktpreise&amp;Anleitung'!C4928</f>
        <v>0.33333333333333331</v>
      </c>
      <c r="D4928">
        <f>'Input Spotmarktpreise&amp;Anleitung'!D4928</f>
        <v>12.89</v>
      </c>
      <c r="E4928">
        <f>MAX(0,IF(D4928&lt;=2,0,VLOOKUP(MONTH(A4928),monthly_premium!C:D,2,FALSE)))</f>
        <v>2.58</v>
      </c>
      <c r="F4928">
        <f>MAX(0,IF(D4928&lt;=2,0,VLOOKUP(MONTH(A4928),monthly_premium!E:F,2,FALSE)))</f>
        <v>12.719999999999999</v>
      </c>
      <c r="G4928">
        <f t="shared" si="152"/>
        <v>15.47</v>
      </c>
      <c r="H4928">
        <f t="shared" si="153"/>
        <v>25.61</v>
      </c>
    </row>
    <row r="4929" spans="1:8" x14ac:dyDescent="0.25">
      <c r="A4929" s="1">
        <f>'Input Spotmarktpreise&amp;Anleitung'!A4929</f>
        <v>45497</v>
      </c>
      <c r="B4929" s="2">
        <f>'Input Spotmarktpreise&amp;Anleitung'!B4929</f>
        <v>0.33333333333333331</v>
      </c>
      <c r="C4929" s="2">
        <f>'Input Spotmarktpreise&amp;Anleitung'!C4929</f>
        <v>0.375</v>
      </c>
      <c r="D4929">
        <f>'Input Spotmarktpreise&amp;Anleitung'!D4929</f>
        <v>9.9190000000000005</v>
      </c>
      <c r="E4929">
        <f>MAX(0,IF(D4929&lt;=2,0,VLOOKUP(MONTH(A4929),monthly_premium!C:D,2,FALSE)))</f>
        <v>2.58</v>
      </c>
      <c r="F4929">
        <f>MAX(0,IF(D4929&lt;=2,0,VLOOKUP(MONTH(A4929),monthly_premium!E:F,2,FALSE)))</f>
        <v>12.719999999999999</v>
      </c>
      <c r="G4929">
        <f t="shared" si="152"/>
        <v>12.499000000000001</v>
      </c>
      <c r="H4929">
        <f t="shared" si="153"/>
        <v>22.638999999999999</v>
      </c>
    </row>
    <row r="4930" spans="1:8" x14ac:dyDescent="0.25">
      <c r="A4930" s="1">
        <f>'Input Spotmarktpreise&amp;Anleitung'!A4930</f>
        <v>45497</v>
      </c>
      <c r="B4930" s="2">
        <f>'Input Spotmarktpreise&amp;Anleitung'!B4930</f>
        <v>0.375</v>
      </c>
      <c r="C4930" s="2">
        <f>'Input Spotmarktpreise&amp;Anleitung'!C4930</f>
        <v>0.41666666666666669</v>
      </c>
      <c r="D4930">
        <f>'Input Spotmarktpreise&amp;Anleitung'!D4930</f>
        <v>7.2910000000000004</v>
      </c>
      <c r="E4930">
        <f>MAX(0,IF(D4930&lt;=2,0,VLOOKUP(MONTH(A4930),monthly_premium!C:D,2,FALSE)))</f>
        <v>2.58</v>
      </c>
      <c r="F4930">
        <f>MAX(0,IF(D4930&lt;=2,0,VLOOKUP(MONTH(A4930),monthly_premium!E:F,2,FALSE)))</f>
        <v>12.719999999999999</v>
      </c>
      <c r="G4930">
        <f t="shared" si="152"/>
        <v>9.8710000000000004</v>
      </c>
      <c r="H4930">
        <f t="shared" si="153"/>
        <v>20.010999999999999</v>
      </c>
    </row>
    <row r="4931" spans="1:8" x14ac:dyDescent="0.25">
      <c r="A4931" s="1">
        <f>'Input Spotmarktpreise&amp;Anleitung'!A4931</f>
        <v>45497</v>
      </c>
      <c r="B4931" s="2">
        <f>'Input Spotmarktpreise&amp;Anleitung'!B4931</f>
        <v>0.41666666666666669</v>
      </c>
      <c r="C4931" s="2">
        <f>'Input Spotmarktpreise&amp;Anleitung'!C4931</f>
        <v>0.45833333333333331</v>
      </c>
      <c r="D4931">
        <f>'Input Spotmarktpreise&amp;Anleitung'!D4931</f>
        <v>5.49</v>
      </c>
      <c r="E4931">
        <f>MAX(0,IF(D4931&lt;=2,0,VLOOKUP(MONTH(A4931),monthly_premium!C:D,2,FALSE)))</f>
        <v>2.58</v>
      </c>
      <c r="F4931">
        <f>MAX(0,IF(D4931&lt;=2,0,VLOOKUP(MONTH(A4931),monthly_premium!E:F,2,FALSE)))</f>
        <v>12.719999999999999</v>
      </c>
      <c r="G4931">
        <f t="shared" ref="G4931:G4994" si="154">D4931+E4931</f>
        <v>8.07</v>
      </c>
      <c r="H4931">
        <f t="shared" ref="H4931:H4994" si="155">D4931+F4931</f>
        <v>18.21</v>
      </c>
    </row>
    <row r="4932" spans="1:8" x14ac:dyDescent="0.25">
      <c r="A4932" s="1">
        <f>'Input Spotmarktpreise&amp;Anleitung'!A4932</f>
        <v>45497</v>
      </c>
      <c r="B4932" s="2">
        <f>'Input Spotmarktpreise&amp;Anleitung'!B4932</f>
        <v>0.45833333333333331</v>
      </c>
      <c r="C4932" s="2">
        <f>'Input Spotmarktpreise&amp;Anleitung'!C4932</f>
        <v>0.5</v>
      </c>
      <c r="D4932">
        <f>'Input Spotmarktpreise&amp;Anleitung'!D4932</f>
        <v>2.1190000000000002</v>
      </c>
      <c r="E4932">
        <f>MAX(0,IF(D4932&lt;=2,0,VLOOKUP(MONTH(A4932),monthly_premium!C:D,2,FALSE)))</f>
        <v>2.58</v>
      </c>
      <c r="F4932">
        <f>MAX(0,IF(D4932&lt;=2,0,VLOOKUP(MONTH(A4932),monthly_premium!E:F,2,FALSE)))</f>
        <v>12.719999999999999</v>
      </c>
      <c r="G4932">
        <f t="shared" si="154"/>
        <v>4.6989999999999998</v>
      </c>
      <c r="H4932">
        <f t="shared" si="155"/>
        <v>14.838999999999999</v>
      </c>
    </row>
    <row r="4933" spans="1:8" x14ac:dyDescent="0.25">
      <c r="A4933" s="1">
        <f>'Input Spotmarktpreise&amp;Anleitung'!A4933</f>
        <v>45497</v>
      </c>
      <c r="B4933" s="2">
        <f>'Input Spotmarktpreise&amp;Anleitung'!B4933</f>
        <v>0.5</v>
      </c>
      <c r="C4933" s="2">
        <f>'Input Spotmarktpreise&amp;Anleitung'!C4933</f>
        <v>0.54166666666666663</v>
      </c>
      <c r="D4933">
        <f>'Input Spotmarktpreise&amp;Anleitung'!D4933</f>
        <v>0.158</v>
      </c>
      <c r="E4933">
        <f>MAX(0,IF(D4933&lt;=2,0,VLOOKUP(MONTH(A4933),monthly_premium!C:D,2,FALSE)))</f>
        <v>0</v>
      </c>
      <c r="F4933">
        <f>MAX(0,IF(D4933&lt;=2,0,VLOOKUP(MONTH(A4933),monthly_premium!E:F,2,FALSE)))</f>
        <v>0</v>
      </c>
      <c r="G4933">
        <f t="shared" si="154"/>
        <v>0.158</v>
      </c>
      <c r="H4933">
        <f t="shared" si="155"/>
        <v>0.158</v>
      </c>
    </row>
    <row r="4934" spans="1:8" x14ac:dyDescent="0.25">
      <c r="A4934" s="1">
        <f>'Input Spotmarktpreise&amp;Anleitung'!A4934</f>
        <v>45497</v>
      </c>
      <c r="B4934" s="2">
        <f>'Input Spotmarktpreise&amp;Anleitung'!B4934</f>
        <v>0.54166666666666663</v>
      </c>
      <c r="C4934" s="2">
        <f>'Input Spotmarktpreise&amp;Anleitung'!C4934</f>
        <v>0.58333333333333337</v>
      </c>
      <c r="D4934">
        <f>'Input Spotmarktpreise&amp;Anleitung'!D4934</f>
        <v>-1.4999999999999999E-2</v>
      </c>
      <c r="E4934">
        <f>MAX(0,IF(D4934&lt;=2,0,VLOOKUP(MONTH(A4934),monthly_premium!C:D,2,FALSE)))</f>
        <v>0</v>
      </c>
      <c r="F4934">
        <f>MAX(0,IF(D4934&lt;=2,0,VLOOKUP(MONTH(A4934),monthly_premium!E:F,2,FALSE)))</f>
        <v>0</v>
      </c>
      <c r="G4934">
        <f t="shared" si="154"/>
        <v>-1.4999999999999999E-2</v>
      </c>
      <c r="H4934">
        <f t="shared" si="155"/>
        <v>-1.4999999999999999E-2</v>
      </c>
    </row>
    <row r="4935" spans="1:8" x14ac:dyDescent="0.25">
      <c r="A4935" s="1">
        <f>'Input Spotmarktpreise&amp;Anleitung'!A4935</f>
        <v>45497</v>
      </c>
      <c r="B4935" s="2">
        <f>'Input Spotmarktpreise&amp;Anleitung'!B4935</f>
        <v>0.58333333333333337</v>
      </c>
      <c r="C4935" s="2">
        <f>'Input Spotmarktpreise&amp;Anleitung'!C4935</f>
        <v>0.625</v>
      </c>
      <c r="D4935">
        <f>'Input Spotmarktpreise&amp;Anleitung'!D4935</f>
        <v>-0.20599999999999999</v>
      </c>
      <c r="E4935">
        <f>MAX(0,IF(D4935&lt;=2,0,VLOOKUP(MONTH(A4935),monthly_premium!C:D,2,FALSE)))</f>
        <v>0</v>
      </c>
      <c r="F4935">
        <f>MAX(0,IF(D4935&lt;=2,0,VLOOKUP(MONTH(A4935),monthly_premium!E:F,2,FALSE)))</f>
        <v>0</v>
      </c>
      <c r="G4935">
        <f t="shared" si="154"/>
        <v>-0.20599999999999999</v>
      </c>
      <c r="H4935">
        <f t="shared" si="155"/>
        <v>-0.20599999999999999</v>
      </c>
    </row>
    <row r="4936" spans="1:8" x14ac:dyDescent="0.25">
      <c r="A4936" s="1">
        <f>'Input Spotmarktpreise&amp;Anleitung'!A4936</f>
        <v>45497</v>
      </c>
      <c r="B4936" s="2">
        <f>'Input Spotmarktpreise&amp;Anleitung'!B4936</f>
        <v>0.625</v>
      </c>
      <c r="C4936" s="2">
        <f>'Input Spotmarktpreise&amp;Anleitung'!C4936</f>
        <v>0.66666666666666663</v>
      </c>
      <c r="D4936">
        <f>'Input Spotmarktpreise&amp;Anleitung'!D4936</f>
        <v>-0.19600000000000001</v>
      </c>
      <c r="E4936">
        <f>MAX(0,IF(D4936&lt;=2,0,VLOOKUP(MONTH(A4936),monthly_premium!C:D,2,FALSE)))</f>
        <v>0</v>
      </c>
      <c r="F4936">
        <f>MAX(0,IF(D4936&lt;=2,0,VLOOKUP(MONTH(A4936),monthly_premium!E:F,2,FALSE)))</f>
        <v>0</v>
      </c>
      <c r="G4936">
        <f t="shared" si="154"/>
        <v>-0.19600000000000001</v>
      </c>
      <c r="H4936">
        <f t="shared" si="155"/>
        <v>-0.19600000000000001</v>
      </c>
    </row>
    <row r="4937" spans="1:8" x14ac:dyDescent="0.25">
      <c r="A4937" s="1">
        <f>'Input Spotmarktpreise&amp;Anleitung'!A4937</f>
        <v>45497</v>
      </c>
      <c r="B4937" s="2">
        <f>'Input Spotmarktpreise&amp;Anleitung'!B4937</f>
        <v>0.66666666666666663</v>
      </c>
      <c r="C4937" s="2">
        <f>'Input Spotmarktpreise&amp;Anleitung'!C4937</f>
        <v>0.70833333333333337</v>
      </c>
      <c r="D4937">
        <f>'Input Spotmarktpreise&amp;Anleitung'!D4937</f>
        <v>0.221</v>
      </c>
      <c r="E4937">
        <f>MAX(0,IF(D4937&lt;=2,0,VLOOKUP(MONTH(A4937),monthly_premium!C:D,2,FALSE)))</f>
        <v>0</v>
      </c>
      <c r="F4937">
        <f>MAX(0,IF(D4937&lt;=2,0,VLOOKUP(MONTH(A4937),monthly_premium!E:F,2,FALSE)))</f>
        <v>0</v>
      </c>
      <c r="G4937">
        <f t="shared" si="154"/>
        <v>0.221</v>
      </c>
      <c r="H4937">
        <f t="shared" si="155"/>
        <v>0.221</v>
      </c>
    </row>
    <row r="4938" spans="1:8" x14ac:dyDescent="0.25">
      <c r="A4938" s="1">
        <f>'Input Spotmarktpreise&amp;Anleitung'!A4938</f>
        <v>45497</v>
      </c>
      <c r="B4938" s="2">
        <f>'Input Spotmarktpreise&amp;Anleitung'!B4938</f>
        <v>0.70833333333333337</v>
      </c>
      <c r="C4938" s="2">
        <f>'Input Spotmarktpreise&amp;Anleitung'!C4938</f>
        <v>0.75</v>
      </c>
      <c r="D4938">
        <f>'Input Spotmarktpreise&amp;Anleitung'!D4938</f>
        <v>3.927</v>
      </c>
      <c r="E4938">
        <f>MAX(0,IF(D4938&lt;=2,0,VLOOKUP(MONTH(A4938),monthly_premium!C:D,2,FALSE)))</f>
        <v>2.58</v>
      </c>
      <c r="F4938">
        <f>MAX(0,IF(D4938&lt;=2,0,VLOOKUP(MONTH(A4938),monthly_premium!E:F,2,FALSE)))</f>
        <v>12.719999999999999</v>
      </c>
      <c r="G4938">
        <f t="shared" si="154"/>
        <v>6.5069999999999997</v>
      </c>
      <c r="H4938">
        <f t="shared" si="155"/>
        <v>16.646999999999998</v>
      </c>
    </row>
    <row r="4939" spans="1:8" x14ac:dyDescent="0.25">
      <c r="A4939" s="1">
        <f>'Input Spotmarktpreise&amp;Anleitung'!A4939</f>
        <v>45497</v>
      </c>
      <c r="B4939" s="2">
        <f>'Input Spotmarktpreise&amp;Anleitung'!B4939</f>
        <v>0.75</v>
      </c>
      <c r="C4939" s="2">
        <f>'Input Spotmarktpreise&amp;Anleitung'!C4939</f>
        <v>0.79166666666666663</v>
      </c>
      <c r="D4939">
        <f>'Input Spotmarktpreise&amp;Anleitung'!D4939</f>
        <v>6.9340000000000002</v>
      </c>
      <c r="E4939">
        <f>MAX(0,IF(D4939&lt;=2,0,VLOOKUP(MONTH(A4939),monthly_premium!C:D,2,FALSE)))</f>
        <v>2.58</v>
      </c>
      <c r="F4939">
        <f>MAX(0,IF(D4939&lt;=2,0,VLOOKUP(MONTH(A4939),monthly_premium!E:F,2,FALSE)))</f>
        <v>12.719999999999999</v>
      </c>
      <c r="G4939">
        <f t="shared" si="154"/>
        <v>9.5139999999999993</v>
      </c>
      <c r="H4939">
        <f t="shared" si="155"/>
        <v>19.654</v>
      </c>
    </row>
    <row r="4940" spans="1:8" x14ac:dyDescent="0.25">
      <c r="A4940" s="1">
        <f>'Input Spotmarktpreise&amp;Anleitung'!A4940</f>
        <v>45497</v>
      </c>
      <c r="B4940" s="2">
        <f>'Input Spotmarktpreise&amp;Anleitung'!B4940</f>
        <v>0.79166666666666663</v>
      </c>
      <c r="C4940" s="2">
        <f>'Input Spotmarktpreise&amp;Anleitung'!C4940</f>
        <v>0.83333333333333337</v>
      </c>
      <c r="D4940">
        <f>'Input Spotmarktpreise&amp;Anleitung'!D4940</f>
        <v>9.59</v>
      </c>
      <c r="E4940">
        <f>MAX(0,IF(D4940&lt;=2,0,VLOOKUP(MONTH(A4940),monthly_premium!C:D,2,FALSE)))</f>
        <v>2.58</v>
      </c>
      <c r="F4940">
        <f>MAX(0,IF(D4940&lt;=2,0,VLOOKUP(MONTH(A4940),monthly_premium!E:F,2,FALSE)))</f>
        <v>12.719999999999999</v>
      </c>
      <c r="G4940">
        <f t="shared" si="154"/>
        <v>12.17</v>
      </c>
      <c r="H4940">
        <f t="shared" si="155"/>
        <v>22.31</v>
      </c>
    </row>
    <row r="4941" spans="1:8" x14ac:dyDescent="0.25">
      <c r="A4941" s="1">
        <f>'Input Spotmarktpreise&amp;Anleitung'!A4941</f>
        <v>45497</v>
      </c>
      <c r="B4941" s="2">
        <f>'Input Spotmarktpreise&amp;Anleitung'!B4941</f>
        <v>0.83333333333333337</v>
      </c>
      <c r="C4941" s="2">
        <f>'Input Spotmarktpreise&amp;Anleitung'!C4941</f>
        <v>0.875</v>
      </c>
      <c r="D4941">
        <f>'Input Spotmarktpreise&amp;Anleitung'!D4941</f>
        <v>10.993</v>
      </c>
      <c r="E4941">
        <f>MAX(0,IF(D4941&lt;=2,0,VLOOKUP(MONTH(A4941),monthly_premium!C:D,2,FALSE)))</f>
        <v>2.58</v>
      </c>
      <c r="F4941">
        <f>MAX(0,IF(D4941&lt;=2,0,VLOOKUP(MONTH(A4941),monthly_premium!E:F,2,FALSE)))</f>
        <v>12.719999999999999</v>
      </c>
      <c r="G4941">
        <f t="shared" si="154"/>
        <v>13.573</v>
      </c>
      <c r="H4941">
        <f t="shared" si="155"/>
        <v>23.713000000000001</v>
      </c>
    </row>
    <row r="4942" spans="1:8" x14ac:dyDescent="0.25">
      <c r="A4942" s="1">
        <f>'Input Spotmarktpreise&amp;Anleitung'!A4942</f>
        <v>45497</v>
      </c>
      <c r="B4942" s="2">
        <f>'Input Spotmarktpreise&amp;Anleitung'!B4942</f>
        <v>0.875</v>
      </c>
      <c r="C4942" s="2">
        <f>'Input Spotmarktpreise&amp;Anleitung'!C4942</f>
        <v>0.91666666666666663</v>
      </c>
      <c r="D4942">
        <f>'Input Spotmarktpreise&amp;Anleitung'!D4942</f>
        <v>12.182</v>
      </c>
      <c r="E4942">
        <f>MAX(0,IF(D4942&lt;=2,0,VLOOKUP(MONTH(A4942),monthly_premium!C:D,2,FALSE)))</f>
        <v>2.58</v>
      </c>
      <c r="F4942">
        <f>MAX(0,IF(D4942&lt;=2,0,VLOOKUP(MONTH(A4942),monthly_premium!E:F,2,FALSE)))</f>
        <v>12.719999999999999</v>
      </c>
      <c r="G4942">
        <f t="shared" si="154"/>
        <v>14.762</v>
      </c>
      <c r="H4942">
        <f t="shared" si="155"/>
        <v>24.902000000000001</v>
      </c>
    </row>
    <row r="4943" spans="1:8" x14ac:dyDescent="0.25">
      <c r="A4943" s="1">
        <f>'Input Spotmarktpreise&amp;Anleitung'!A4943</f>
        <v>45497</v>
      </c>
      <c r="B4943" s="2">
        <f>'Input Spotmarktpreise&amp;Anleitung'!B4943</f>
        <v>0.91666666666666663</v>
      </c>
      <c r="C4943" s="2">
        <f>'Input Spotmarktpreise&amp;Anleitung'!C4943</f>
        <v>0.95833333333333337</v>
      </c>
      <c r="D4943">
        <f>'Input Spotmarktpreise&amp;Anleitung'!D4943</f>
        <v>10.958</v>
      </c>
      <c r="E4943">
        <f>MAX(0,IF(D4943&lt;=2,0,VLOOKUP(MONTH(A4943),monthly_premium!C:D,2,FALSE)))</f>
        <v>2.58</v>
      </c>
      <c r="F4943">
        <f>MAX(0,IF(D4943&lt;=2,0,VLOOKUP(MONTH(A4943),monthly_premium!E:F,2,FALSE)))</f>
        <v>12.719999999999999</v>
      </c>
      <c r="G4943">
        <f t="shared" si="154"/>
        <v>13.538</v>
      </c>
      <c r="H4943">
        <f t="shared" si="155"/>
        <v>23.677999999999997</v>
      </c>
    </row>
    <row r="4944" spans="1:8" x14ac:dyDescent="0.25">
      <c r="A4944" s="1">
        <f>'Input Spotmarktpreise&amp;Anleitung'!A4944</f>
        <v>45497</v>
      </c>
      <c r="B4944" s="2">
        <f>'Input Spotmarktpreise&amp;Anleitung'!B4944</f>
        <v>0.95833333333333337</v>
      </c>
      <c r="C4944" s="2">
        <f>'Input Spotmarktpreise&amp;Anleitung'!C4944</f>
        <v>0</v>
      </c>
      <c r="D4944">
        <f>'Input Spotmarktpreise&amp;Anleitung'!D4944</f>
        <v>9.5030000000000001</v>
      </c>
      <c r="E4944">
        <f>MAX(0,IF(D4944&lt;=2,0,VLOOKUP(MONTH(A4944),monthly_premium!C:D,2,FALSE)))</f>
        <v>2.58</v>
      </c>
      <c r="F4944">
        <f>MAX(0,IF(D4944&lt;=2,0,VLOOKUP(MONTH(A4944),monthly_premium!E:F,2,FALSE)))</f>
        <v>12.719999999999999</v>
      </c>
      <c r="G4944">
        <f t="shared" si="154"/>
        <v>12.083</v>
      </c>
      <c r="H4944">
        <f t="shared" si="155"/>
        <v>22.222999999999999</v>
      </c>
    </row>
    <row r="4945" spans="1:8" x14ac:dyDescent="0.25">
      <c r="A4945" s="1">
        <f>'Input Spotmarktpreise&amp;Anleitung'!A4945</f>
        <v>45498</v>
      </c>
      <c r="B4945" s="2">
        <f>'Input Spotmarktpreise&amp;Anleitung'!B4945</f>
        <v>0</v>
      </c>
      <c r="C4945" s="2">
        <f>'Input Spotmarktpreise&amp;Anleitung'!C4945</f>
        <v>4.1666666666666664E-2</v>
      </c>
      <c r="D4945">
        <f>'Input Spotmarktpreise&amp;Anleitung'!D4945</f>
        <v>9.2550000000000008</v>
      </c>
      <c r="E4945">
        <f>MAX(0,IF(D4945&lt;=2,0,VLOOKUP(MONTH(A4945),monthly_premium!C:D,2,FALSE)))</f>
        <v>2.58</v>
      </c>
      <c r="F4945">
        <f>MAX(0,IF(D4945&lt;=2,0,VLOOKUP(MONTH(A4945),monthly_premium!E:F,2,FALSE)))</f>
        <v>12.719999999999999</v>
      </c>
      <c r="G4945">
        <f t="shared" si="154"/>
        <v>11.835000000000001</v>
      </c>
      <c r="H4945">
        <f t="shared" si="155"/>
        <v>21.975000000000001</v>
      </c>
    </row>
    <row r="4946" spans="1:8" x14ac:dyDescent="0.25">
      <c r="A4946" s="1">
        <f>'Input Spotmarktpreise&amp;Anleitung'!A4946</f>
        <v>45498</v>
      </c>
      <c r="B4946" s="2">
        <f>'Input Spotmarktpreise&amp;Anleitung'!B4946</f>
        <v>4.1666666666666664E-2</v>
      </c>
      <c r="C4946" s="2">
        <f>'Input Spotmarktpreise&amp;Anleitung'!C4946</f>
        <v>8.3333333333333329E-2</v>
      </c>
      <c r="D4946">
        <f>'Input Spotmarktpreise&amp;Anleitung'!D4946</f>
        <v>8.7200000000000006</v>
      </c>
      <c r="E4946">
        <f>MAX(0,IF(D4946&lt;=2,0,VLOOKUP(MONTH(A4946),monthly_premium!C:D,2,FALSE)))</f>
        <v>2.58</v>
      </c>
      <c r="F4946">
        <f>MAX(0,IF(D4946&lt;=2,0,VLOOKUP(MONTH(A4946),monthly_premium!E:F,2,FALSE)))</f>
        <v>12.719999999999999</v>
      </c>
      <c r="G4946">
        <f t="shared" si="154"/>
        <v>11.3</v>
      </c>
      <c r="H4946">
        <f t="shared" si="155"/>
        <v>21.439999999999998</v>
      </c>
    </row>
    <row r="4947" spans="1:8" x14ac:dyDescent="0.25">
      <c r="A4947" s="1">
        <f>'Input Spotmarktpreise&amp;Anleitung'!A4947</f>
        <v>45498</v>
      </c>
      <c r="B4947" s="2">
        <f>'Input Spotmarktpreise&amp;Anleitung'!B4947</f>
        <v>8.3333333333333329E-2</v>
      </c>
      <c r="C4947" s="2">
        <f>'Input Spotmarktpreise&amp;Anleitung'!C4947</f>
        <v>0.125</v>
      </c>
      <c r="D4947">
        <f>'Input Spotmarktpreise&amp;Anleitung'!D4947</f>
        <v>8.49</v>
      </c>
      <c r="E4947">
        <f>MAX(0,IF(D4947&lt;=2,0,VLOOKUP(MONTH(A4947),monthly_premium!C:D,2,FALSE)))</f>
        <v>2.58</v>
      </c>
      <c r="F4947">
        <f>MAX(0,IF(D4947&lt;=2,0,VLOOKUP(MONTH(A4947),monthly_premium!E:F,2,FALSE)))</f>
        <v>12.719999999999999</v>
      </c>
      <c r="G4947">
        <f t="shared" si="154"/>
        <v>11.07</v>
      </c>
      <c r="H4947">
        <f t="shared" si="155"/>
        <v>21.21</v>
      </c>
    </row>
    <row r="4948" spans="1:8" x14ac:dyDescent="0.25">
      <c r="A4948" s="1">
        <f>'Input Spotmarktpreise&amp;Anleitung'!A4948</f>
        <v>45498</v>
      </c>
      <c r="B4948" s="2">
        <f>'Input Spotmarktpreise&amp;Anleitung'!B4948</f>
        <v>0.125</v>
      </c>
      <c r="C4948" s="2">
        <f>'Input Spotmarktpreise&amp;Anleitung'!C4948</f>
        <v>0.16666666666666666</v>
      </c>
      <c r="D4948">
        <f>'Input Spotmarktpreise&amp;Anleitung'!D4948</f>
        <v>7.992</v>
      </c>
      <c r="E4948">
        <f>MAX(0,IF(D4948&lt;=2,0,VLOOKUP(MONTH(A4948),monthly_premium!C:D,2,FALSE)))</f>
        <v>2.58</v>
      </c>
      <c r="F4948">
        <f>MAX(0,IF(D4948&lt;=2,0,VLOOKUP(MONTH(A4948),monthly_premium!E:F,2,FALSE)))</f>
        <v>12.719999999999999</v>
      </c>
      <c r="G4948">
        <f t="shared" si="154"/>
        <v>10.571999999999999</v>
      </c>
      <c r="H4948">
        <f t="shared" si="155"/>
        <v>20.712</v>
      </c>
    </row>
    <row r="4949" spans="1:8" x14ac:dyDescent="0.25">
      <c r="A4949" s="1">
        <f>'Input Spotmarktpreise&amp;Anleitung'!A4949</f>
        <v>45498</v>
      </c>
      <c r="B4949" s="2">
        <f>'Input Spotmarktpreise&amp;Anleitung'!B4949</f>
        <v>0.16666666666666666</v>
      </c>
      <c r="C4949" s="2">
        <f>'Input Spotmarktpreise&amp;Anleitung'!C4949</f>
        <v>0.20833333333333334</v>
      </c>
      <c r="D4949">
        <f>'Input Spotmarktpreise&amp;Anleitung'!D4949</f>
        <v>7.64</v>
      </c>
      <c r="E4949">
        <f>MAX(0,IF(D4949&lt;=2,0,VLOOKUP(MONTH(A4949),monthly_premium!C:D,2,FALSE)))</f>
        <v>2.58</v>
      </c>
      <c r="F4949">
        <f>MAX(0,IF(D4949&lt;=2,0,VLOOKUP(MONTH(A4949),monthly_premium!E:F,2,FALSE)))</f>
        <v>12.719999999999999</v>
      </c>
      <c r="G4949">
        <f t="shared" si="154"/>
        <v>10.219999999999999</v>
      </c>
      <c r="H4949">
        <f t="shared" si="155"/>
        <v>20.36</v>
      </c>
    </row>
    <row r="4950" spans="1:8" x14ac:dyDescent="0.25">
      <c r="A4950" s="1">
        <f>'Input Spotmarktpreise&amp;Anleitung'!A4950</f>
        <v>45498</v>
      </c>
      <c r="B4950" s="2">
        <f>'Input Spotmarktpreise&amp;Anleitung'!B4950</f>
        <v>0.20833333333333334</v>
      </c>
      <c r="C4950" s="2">
        <f>'Input Spotmarktpreise&amp;Anleitung'!C4950</f>
        <v>0.25</v>
      </c>
      <c r="D4950">
        <f>'Input Spotmarktpreise&amp;Anleitung'!D4950</f>
        <v>9.2530000000000001</v>
      </c>
      <c r="E4950">
        <f>MAX(0,IF(D4950&lt;=2,0,VLOOKUP(MONTH(A4950),monthly_premium!C:D,2,FALSE)))</f>
        <v>2.58</v>
      </c>
      <c r="F4950">
        <f>MAX(0,IF(D4950&lt;=2,0,VLOOKUP(MONTH(A4950),monthly_premium!E:F,2,FALSE)))</f>
        <v>12.719999999999999</v>
      </c>
      <c r="G4950">
        <f t="shared" si="154"/>
        <v>11.833</v>
      </c>
      <c r="H4950">
        <f t="shared" si="155"/>
        <v>21.972999999999999</v>
      </c>
    </row>
    <row r="4951" spans="1:8" x14ac:dyDescent="0.25">
      <c r="A4951" s="1">
        <f>'Input Spotmarktpreise&amp;Anleitung'!A4951</f>
        <v>45498</v>
      </c>
      <c r="B4951" s="2">
        <f>'Input Spotmarktpreise&amp;Anleitung'!B4951</f>
        <v>0.25</v>
      </c>
      <c r="C4951" s="2">
        <f>'Input Spotmarktpreise&amp;Anleitung'!C4951</f>
        <v>0.29166666666666669</v>
      </c>
      <c r="D4951">
        <f>'Input Spotmarktpreise&amp;Anleitung'!D4951</f>
        <v>10.616</v>
      </c>
      <c r="E4951">
        <f>MAX(0,IF(D4951&lt;=2,0,VLOOKUP(MONTH(A4951),monthly_premium!C:D,2,FALSE)))</f>
        <v>2.58</v>
      </c>
      <c r="F4951">
        <f>MAX(0,IF(D4951&lt;=2,0,VLOOKUP(MONTH(A4951),monthly_premium!E:F,2,FALSE)))</f>
        <v>12.719999999999999</v>
      </c>
      <c r="G4951">
        <f t="shared" si="154"/>
        <v>13.196</v>
      </c>
      <c r="H4951">
        <f t="shared" si="155"/>
        <v>23.335999999999999</v>
      </c>
    </row>
    <row r="4952" spans="1:8" x14ac:dyDescent="0.25">
      <c r="A4952" s="1">
        <f>'Input Spotmarktpreise&amp;Anleitung'!A4952</f>
        <v>45498</v>
      </c>
      <c r="B4952" s="2">
        <f>'Input Spotmarktpreise&amp;Anleitung'!B4952</f>
        <v>0.29166666666666669</v>
      </c>
      <c r="C4952" s="2">
        <f>'Input Spotmarktpreise&amp;Anleitung'!C4952</f>
        <v>0.33333333333333331</v>
      </c>
      <c r="D4952">
        <f>'Input Spotmarktpreise&amp;Anleitung'!D4952</f>
        <v>11.686</v>
      </c>
      <c r="E4952">
        <f>MAX(0,IF(D4952&lt;=2,0,VLOOKUP(MONTH(A4952),monthly_premium!C:D,2,FALSE)))</f>
        <v>2.58</v>
      </c>
      <c r="F4952">
        <f>MAX(0,IF(D4952&lt;=2,0,VLOOKUP(MONTH(A4952),monthly_premium!E:F,2,FALSE)))</f>
        <v>12.719999999999999</v>
      </c>
      <c r="G4952">
        <f t="shared" si="154"/>
        <v>14.266</v>
      </c>
      <c r="H4952">
        <f t="shared" si="155"/>
        <v>24.405999999999999</v>
      </c>
    </row>
    <row r="4953" spans="1:8" x14ac:dyDescent="0.25">
      <c r="A4953" s="1">
        <f>'Input Spotmarktpreise&amp;Anleitung'!A4953</f>
        <v>45498</v>
      </c>
      <c r="B4953" s="2">
        <f>'Input Spotmarktpreise&amp;Anleitung'!B4953</f>
        <v>0.33333333333333331</v>
      </c>
      <c r="C4953" s="2">
        <f>'Input Spotmarktpreise&amp;Anleitung'!C4953</f>
        <v>0.375</v>
      </c>
      <c r="D4953">
        <f>'Input Spotmarktpreise&amp;Anleitung'!D4953</f>
        <v>9.0980000000000008</v>
      </c>
      <c r="E4953">
        <f>MAX(0,IF(D4953&lt;=2,0,VLOOKUP(MONTH(A4953),monthly_premium!C:D,2,FALSE)))</f>
        <v>2.58</v>
      </c>
      <c r="F4953">
        <f>MAX(0,IF(D4953&lt;=2,0,VLOOKUP(MONTH(A4953),monthly_premium!E:F,2,FALSE)))</f>
        <v>12.719999999999999</v>
      </c>
      <c r="G4953">
        <f t="shared" si="154"/>
        <v>11.678000000000001</v>
      </c>
      <c r="H4953">
        <f t="shared" si="155"/>
        <v>21.817999999999998</v>
      </c>
    </row>
    <row r="4954" spans="1:8" x14ac:dyDescent="0.25">
      <c r="A4954" s="1">
        <f>'Input Spotmarktpreise&amp;Anleitung'!A4954</f>
        <v>45498</v>
      </c>
      <c r="B4954" s="2">
        <f>'Input Spotmarktpreise&amp;Anleitung'!B4954</f>
        <v>0.375</v>
      </c>
      <c r="C4954" s="2">
        <f>'Input Spotmarktpreise&amp;Anleitung'!C4954</f>
        <v>0.41666666666666669</v>
      </c>
      <c r="D4954">
        <f>'Input Spotmarktpreise&amp;Anleitung'!D4954</f>
        <v>7.1980000000000004</v>
      </c>
      <c r="E4954">
        <f>MAX(0,IF(D4954&lt;=2,0,VLOOKUP(MONTH(A4954),monthly_premium!C:D,2,FALSE)))</f>
        <v>2.58</v>
      </c>
      <c r="F4954">
        <f>MAX(0,IF(D4954&lt;=2,0,VLOOKUP(MONTH(A4954),monthly_premium!E:F,2,FALSE)))</f>
        <v>12.719999999999999</v>
      </c>
      <c r="G4954">
        <f t="shared" si="154"/>
        <v>9.7780000000000005</v>
      </c>
      <c r="H4954">
        <f t="shared" si="155"/>
        <v>19.917999999999999</v>
      </c>
    </row>
    <row r="4955" spans="1:8" x14ac:dyDescent="0.25">
      <c r="A4955" s="1">
        <f>'Input Spotmarktpreise&amp;Anleitung'!A4955</f>
        <v>45498</v>
      </c>
      <c r="B4955" s="2">
        <f>'Input Spotmarktpreise&amp;Anleitung'!B4955</f>
        <v>0.41666666666666669</v>
      </c>
      <c r="C4955" s="2">
        <f>'Input Spotmarktpreise&amp;Anleitung'!C4955</f>
        <v>0.45833333333333331</v>
      </c>
      <c r="D4955">
        <f>'Input Spotmarktpreise&amp;Anleitung'!D4955</f>
        <v>5.508</v>
      </c>
      <c r="E4955">
        <f>MAX(0,IF(D4955&lt;=2,0,VLOOKUP(MONTH(A4955),monthly_premium!C:D,2,FALSE)))</f>
        <v>2.58</v>
      </c>
      <c r="F4955">
        <f>MAX(0,IF(D4955&lt;=2,0,VLOOKUP(MONTH(A4955),monthly_premium!E:F,2,FALSE)))</f>
        <v>12.719999999999999</v>
      </c>
      <c r="G4955">
        <f t="shared" si="154"/>
        <v>8.088000000000001</v>
      </c>
      <c r="H4955">
        <f t="shared" si="155"/>
        <v>18.227999999999998</v>
      </c>
    </row>
    <row r="4956" spans="1:8" x14ac:dyDescent="0.25">
      <c r="A4956" s="1">
        <f>'Input Spotmarktpreise&amp;Anleitung'!A4956</f>
        <v>45498</v>
      </c>
      <c r="B4956" s="2">
        <f>'Input Spotmarktpreise&amp;Anleitung'!B4956</f>
        <v>0.45833333333333331</v>
      </c>
      <c r="C4956" s="2">
        <f>'Input Spotmarktpreise&amp;Anleitung'!C4956</f>
        <v>0.5</v>
      </c>
      <c r="D4956">
        <f>'Input Spotmarktpreise&amp;Anleitung'!D4956</f>
        <v>3.6949999999999998</v>
      </c>
      <c r="E4956">
        <f>MAX(0,IF(D4956&lt;=2,0,VLOOKUP(MONTH(A4956),monthly_premium!C:D,2,FALSE)))</f>
        <v>2.58</v>
      </c>
      <c r="F4956">
        <f>MAX(0,IF(D4956&lt;=2,0,VLOOKUP(MONTH(A4956),monthly_premium!E:F,2,FALSE)))</f>
        <v>12.719999999999999</v>
      </c>
      <c r="G4956">
        <f t="shared" si="154"/>
        <v>6.2750000000000004</v>
      </c>
      <c r="H4956">
        <f t="shared" si="155"/>
        <v>16.414999999999999</v>
      </c>
    </row>
    <row r="4957" spans="1:8" x14ac:dyDescent="0.25">
      <c r="A4957" s="1">
        <f>'Input Spotmarktpreise&amp;Anleitung'!A4957</f>
        <v>45498</v>
      </c>
      <c r="B4957" s="2">
        <f>'Input Spotmarktpreise&amp;Anleitung'!B4957</f>
        <v>0.5</v>
      </c>
      <c r="C4957" s="2">
        <f>'Input Spotmarktpreise&amp;Anleitung'!C4957</f>
        <v>0.54166666666666663</v>
      </c>
      <c r="D4957">
        <f>'Input Spotmarktpreise&amp;Anleitung'!D4957</f>
        <v>2.431</v>
      </c>
      <c r="E4957">
        <f>MAX(0,IF(D4957&lt;=2,0,VLOOKUP(MONTH(A4957),monthly_premium!C:D,2,FALSE)))</f>
        <v>2.58</v>
      </c>
      <c r="F4957">
        <f>MAX(0,IF(D4957&lt;=2,0,VLOOKUP(MONTH(A4957),monthly_premium!E:F,2,FALSE)))</f>
        <v>12.719999999999999</v>
      </c>
      <c r="G4957">
        <f t="shared" si="154"/>
        <v>5.0110000000000001</v>
      </c>
      <c r="H4957">
        <f t="shared" si="155"/>
        <v>15.151</v>
      </c>
    </row>
    <row r="4958" spans="1:8" x14ac:dyDescent="0.25">
      <c r="A4958" s="1">
        <f>'Input Spotmarktpreise&amp;Anleitung'!A4958</f>
        <v>45498</v>
      </c>
      <c r="B4958" s="2">
        <f>'Input Spotmarktpreise&amp;Anleitung'!B4958</f>
        <v>0.54166666666666663</v>
      </c>
      <c r="C4958" s="2">
        <f>'Input Spotmarktpreise&amp;Anleitung'!C4958</f>
        <v>0.58333333333333337</v>
      </c>
      <c r="D4958">
        <f>'Input Spotmarktpreise&amp;Anleitung'!D4958</f>
        <v>1.736</v>
      </c>
      <c r="E4958">
        <f>MAX(0,IF(D4958&lt;=2,0,VLOOKUP(MONTH(A4958),monthly_premium!C:D,2,FALSE)))</f>
        <v>0</v>
      </c>
      <c r="F4958">
        <f>MAX(0,IF(D4958&lt;=2,0,VLOOKUP(MONTH(A4958),monthly_premium!E:F,2,FALSE)))</f>
        <v>0</v>
      </c>
      <c r="G4958">
        <f t="shared" si="154"/>
        <v>1.736</v>
      </c>
      <c r="H4958">
        <f t="shared" si="155"/>
        <v>1.736</v>
      </c>
    </row>
    <row r="4959" spans="1:8" x14ac:dyDescent="0.25">
      <c r="A4959" s="1">
        <f>'Input Spotmarktpreise&amp;Anleitung'!A4959</f>
        <v>45498</v>
      </c>
      <c r="B4959" s="2">
        <f>'Input Spotmarktpreise&amp;Anleitung'!B4959</f>
        <v>0.58333333333333337</v>
      </c>
      <c r="C4959" s="2">
        <f>'Input Spotmarktpreise&amp;Anleitung'!C4959</f>
        <v>0.625</v>
      </c>
      <c r="D4959">
        <f>'Input Spotmarktpreise&amp;Anleitung'!D4959</f>
        <v>1.327</v>
      </c>
      <c r="E4959">
        <f>MAX(0,IF(D4959&lt;=2,0,VLOOKUP(MONTH(A4959),monthly_premium!C:D,2,FALSE)))</f>
        <v>0</v>
      </c>
      <c r="F4959">
        <f>MAX(0,IF(D4959&lt;=2,0,VLOOKUP(MONTH(A4959),monthly_premium!E:F,2,FALSE)))</f>
        <v>0</v>
      </c>
      <c r="G4959">
        <f t="shared" si="154"/>
        <v>1.327</v>
      </c>
      <c r="H4959">
        <f t="shared" si="155"/>
        <v>1.327</v>
      </c>
    </row>
    <row r="4960" spans="1:8" x14ac:dyDescent="0.25">
      <c r="A4960" s="1">
        <f>'Input Spotmarktpreise&amp;Anleitung'!A4960</f>
        <v>45498</v>
      </c>
      <c r="B4960" s="2">
        <f>'Input Spotmarktpreise&amp;Anleitung'!B4960</f>
        <v>0.625</v>
      </c>
      <c r="C4960" s="2">
        <f>'Input Spotmarktpreise&amp;Anleitung'!C4960</f>
        <v>0.66666666666666663</v>
      </c>
      <c r="D4960">
        <f>'Input Spotmarktpreise&amp;Anleitung'!D4960</f>
        <v>2.62</v>
      </c>
      <c r="E4960">
        <f>MAX(0,IF(D4960&lt;=2,0,VLOOKUP(MONTH(A4960),monthly_premium!C:D,2,FALSE)))</f>
        <v>2.58</v>
      </c>
      <c r="F4960">
        <f>MAX(0,IF(D4960&lt;=2,0,VLOOKUP(MONTH(A4960),monthly_premium!E:F,2,FALSE)))</f>
        <v>12.719999999999999</v>
      </c>
      <c r="G4960">
        <f t="shared" si="154"/>
        <v>5.2</v>
      </c>
      <c r="H4960">
        <f t="shared" si="155"/>
        <v>15.34</v>
      </c>
    </row>
    <row r="4961" spans="1:8" x14ac:dyDescent="0.25">
      <c r="A4961" s="1">
        <f>'Input Spotmarktpreise&amp;Anleitung'!A4961</f>
        <v>45498</v>
      </c>
      <c r="B4961" s="2">
        <f>'Input Spotmarktpreise&amp;Anleitung'!B4961</f>
        <v>0.66666666666666663</v>
      </c>
      <c r="C4961" s="2">
        <f>'Input Spotmarktpreise&amp;Anleitung'!C4961</f>
        <v>0.70833333333333337</v>
      </c>
      <c r="D4961">
        <f>'Input Spotmarktpreise&amp;Anleitung'!D4961</f>
        <v>5.38</v>
      </c>
      <c r="E4961">
        <f>MAX(0,IF(D4961&lt;=2,0,VLOOKUP(MONTH(A4961),monthly_premium!C:D,2,FALSE)))</f>
        <v>2.58</v>
      </c>
      <c r="F4961">
        <f>MAX(0,IF(D4961&lt;=2,0,VLOOKUP(MONTH(A4961),monthly_premium!E:F,2,FALSE)))</f>
        <v>12.719999999999999</v>
      </c>
      <c r="G4961">
        <f t="shared" si="154"/>
        <v>7.96</v>
      </c>
      <c r="H4961">
        <f t="shared" si="155"/>
        <v>18.099999999999998</v>
      </c>
    </row>
    <row r="4962" spans="1:8" x14ac:dyDescent="0.25">
      <c r="A4962" s="1">
        <f>'Input Spotmarktpreise&amp;Anleitung'!A4962</f>
        <v>45498</v>
      </c>
      <c r="B4962" s="2">
        <f>'Input Spotmarktpreise&amp;Anleitung'!B4962</f>
        <v>0.70833333333333337</v>
      </c>
      <c r="C4962" s="2">
        <f>'Input Spotmarktpreise&amp;Anleitung'!C4962</f>
        <v>0.75</v>
      </c>
      <c r="D4962">
        <f>'Input Spotmarktpreise&amp;Anleitung'!D4962</f>
        <v>8</v>
      </c>
      <c r="E4962">
        <f>MAX(0,IF(D4962&lt;=2,0,VLOOKUP(MONTH(A4962),monthly_premium!C:D,2,FALSE)))</f>
        <v>2.58</v>
      </c>
      <c r="F4962">
        <f>MAX(0,IF(D4962&lt;=2,0,VLOOKUP(MONTH(A4962),monthly_premium!E:F,2,FALSE)))</f>
        <v>12.719999999999999</v>
      </c>
      <c r="G4962">
        <f t="shared" si="154"/>
        <v>10.58</v>
      </c>
      <c r="H4962">
        <f t="shared" si="155"/>
        <v>20.72</v>
      </c>
    </row>
    <row r="4963" spans="1:8" x14ac:dyDescent="0.25">
      <c r="A4963" s="1">
        <f>'Input Spotmarktpreise&amp;Anleitung'!A4963</f>
        <v>45498</v>
      </c>
      <c r="B4963" s="2">
        <f>'Input Spotmarktpreise&amp;Anleitung'!B4963</f>
        <v>0.75</v>
      </c>
      <c r="C4963" s="2">
        <f>'Input Spotmarktpreise&amp;Anleitung'!C4963</f>
        <v>0.79166666666666663</v>
      </c>
      <c r="D4963">
        <f>'Input Spotmarktpreise&amp;Anleitung'!D4963</f>
        <v>9.6999999999999993</v>
      </c>
      <c r="E4963">
        <f>MAX(0,IF(D4963&lt;=2,0,VLOOKUP(MONTH(A4963),monthly_premium!C:D,2,FALSE)))</f>
        <v>2.58</v>
      </c>
      <c r="F4963">
        <f>MAX(0,IF(D4963&lt;=2,0,VLOOKUP(MONTH(A4963),monthly_premium!E:F,2,FALSE)))</f>
        <v>12.719999999999999</v>
      </c>
      <c r="G4963">
        <f t="shared" si="154"/>
        <v>12.28</v>
      </c>
      <c r="H4963">
        <f t="shared" si="155"/>
        <v>22.419999999999998</v>
      </c>
    </row>
    <row r="4964" spans="1:8" x14ac:dyDescent="0.25">
      <c r="A4964" s="1">
        <f>'Input Spotmarktpreise&amp;Anleitung'!A4964</f>
        <v>45498</v>
      </c>
      <c r="B4964" s="2">
        <f>'Input Spotmarktpreise&amp;Anleitung'!B4964</f>
        <v>0.79166666666666663</v>
      </c>
      <c r="C4964" s="2">
        <f>'Input Spotmarktpreise&amp;Anleitung'!C4964</f>
        <v>0.83333333333333337</v>
      </c>
      <c r="D4964">
        <f>'Input Spotmarktpreise&amp;Anleitung'!D4964</f>
        <v>12.693</v>
      </c>
      <c r="E4964">
        <f>MAX(0,IF(D4964&lt;=2,0,VLOOKUP(MONTH(A4964),monthly_premium!C:D,2,FALSE)))</f>
        <v>2.58</v>
      </c>
      <c r="F4964">
        <f>MAX(0,IF(D4964&lt;=2,0,VLOOKUP(MONTH(A4964),monthly_premium!E:F,2,FALSE)))</f>
        <v>12.719999999999999</v>
      </c>
      <c r="G4964">
        <f t="shared" si="154"/>
        <v>15.273</v>
      </c>
      <c r="H4964">
        <f t="shared" si="155"/>
        <v>25.412999999999997</v>
      </c>
    </row>
    <row r="4965" spans="1:8" x14ac:dyDescent="0.25">
      <c r="A4965" s="1">
        <f>'Input Spotmarktpreise&amp;Anleitung'!A4965</f>
        <v>45498</v>
      </c>
      <c r="B4965" s="2">
        <f>'Input Spotmarktpreise&amp;Anleitung'!B4965</f>
        <v>0.83333333333333337</v>
      </c>
      <c r="C4965" s="2">
        <f>'Input Spotmarktpreise&amp;Anleitung'!C4965</f>
        <v>0.875</v>
      </c>
      <c r="D4965">
        <f>'Input Spotmarktpreise&amp;Anleitung'!D4965</f>
        <v>15.571999999999999</v>
      </c>
      <c r="E4965">
        <f>MAX(0,IF(D4965&lt;=2,0,VLOOKUP(MONTH(A4965),monthly_premium!C:D,2,FALSE)))</f>
        <v>2.58</v>
      </c>
      <c r="F4965">
        <f>MAX(0,IF(D4965&lt;=2,0,VLOOKUP(MONTH(A4965),monthly_premium!E:F,2,FALSE)))</f>
        <v>12.719999999999999</v>
      </c>
      <c r="G4965">
        <f t="shared" si="154"/>
        <v>18.152000000000001</v>
      </c>
      <c r="H4965">
        <f t="shared" si="155"/>
        <v>28.291999999999998</v>
      </c>
    </row>
    <row r="4966" spans="1:8" x14ac:dyDescent="0.25">
      <c r="A4966" s="1">
        <f>'Input Spotmarktpreise&amp;Anleitung'!A4966</f>
        <v>45498</v>
      </c>
      <c r="B4966" s="2">
        <f>'Input Spotmarktpreise&amp;Anleitung'!B4966</f>
        <v>0.875</v>
      </c>
      <c r="C4966" s="2">
        <f>'Input Spotmarktpreise&amp;Anleitung'!C4966</f>
        <v>0.91666666666666663</v>
      </c>
      <c r="D4966">
        <f>'Input Spotmarktpreise&amp;Anleitung'!D4966</f>
        <v>13.161</v>
      </c>
      <c r="E4966">
        <f>MAX(0,IF(D4966&lt;=2,0,VLOOKUP(MONTH(A4966),monthly_premium!C:D,2,FALSE)))</f>
        <v>2.58</v>
      </c>
      <c r="F4966">
        <f>MAX(0,IF(D4966&lt;=2,0,VLOOKUP(MONTH(A4966),monthly_premium!E:F,2,FALSE)))</f>
        <v>12.719999999999999</v>
      </c>
      <c r="G4966">
        <f t="shared" si="154"/>
        <v>15.741</v>
      </c>
      <c r="H4966">
        <f t="shared" si="155"/>
        <v>25.881</v>
      </c>
    </row>
    <row r="4967" spans="1:8" x14ac:dyDescent="0.25">
      <c r="A4967" s="1">
        <f>'Input Spotmarktpreise&amp;Anleitung'!A4967</f>
        <v>45498</v>
      </c>
      <c r="B4967" s="2">
        <f>'Input Spotmarktpreise&amp;Anleitung'!B4967</f>
        <v>0.91666666666666663</v>
      </c>
      <c r="C4967" s="2">
        <f>'Input Spotmarktpreise&amp;Anleitung'!C4967</f>
        <v>0.95833333333333337</v>
      </c>
      <c r="D4967">
        <f>'Input Spotmarktpreise&amp;Anleitung'!D4967</f>
        <v>10</v>
      </c>
      <c r="E4967">
        <f>MAX(0,IF(D4967&lt;=2,0,VLOOKUP(MONTH(A4967),monthly_premium!C:D,2,FALSE)))</f>
        <v>2.58</v>
      </c>
      <c r="F4967">
        <f>MAX(0,IF(D4967&lt;=2,0,VLOOKUP(MONTH(A4967),monthly_premium!E:F,2,FALSE)))</f>
        <v>12.719999999999999</v>
      </c>
      <c r="G4967">
        <f t="shared" si="154"/>
        <v>12.58</v>
      </c>
      <c r="H4967">
        <f t="shared" si="155"/>
        <v>22.72</v>
      </c>
    </row>
    <row r="4968" spans="1:8" x14ac:dyDescent="0.25">
      <c r="A4968" s="1">
        <f>'Input Spotmarktpreise&amp;Anleitung'!A4968</f>
        <v>45498</v>
      </c>
      <c r="B4968" s="2">
        <f>'Input Spotmarktpreise&amp;Anleitung'!B4968</f>
        <v>0.95833333333333337</v>
      </c>
      <c r="C4968" s="2">
        <f>'Input Spotmarktpreise&amp;Anleitung'!C4968</f>
        <v>0</v>
      </c>
      <c r="D4968">
        <f>'Input Spotmarktpreise&amp;Anleitung'!D4968</f>
        <v>8.4949999999999992</v>
      </c>
      <c r="E4968">
        <f>MAX(0,IF(D4968&lt;=2,0,VLOOKUP(MONTH(A4968),monthly_premium!C:D,2,FALSE)))</f>
        <v>2.58</v>
      </c>
      <c r="F4968">
        <f>MAX(0,IF(D4968&lt;=2,0,VLOOKUP(MONTH(A4968),monthly_premium!E:F,2,FALSE)))</f>
        <v>12.719999999999999</v>
      </c>
      <c r="G4968">
        <f t="shared" si="154"/>
        <v>11.074999999999999</v>
      </c>
      <c r="H4968">
        <f t="shared" si="155"/>
        <v>21.214999999999996</v>
      </c>
    </row>
    <row r="4969" spans="1:8" x14ac:dyDescent="0.25">
      <c r="A4969" s="1">
        <f>'Input Spotmarktpreise&amp;Anleitung'!A4969</f>
        <v>45499</v>
      </c>
      <c r="B4969" s="2">
        <f>'Input Spotmarktpreise&amp;Anleitung'!B4969</f>
        <v>0</v>
      </c>
      <c r="C4969" s="2">
        <f>'Input Spotmarktpreise&amp;Anleitung'!C4969</f>
        <v>4.1666666666666664E-2</v>
      </c>
      <c r="D4969">
        <f>'Input Spotmarktpreise&amp;Anleitung'!D4969</f>
        <v>8.3320000000000007</v>
      </c>
      <c r="E4969">
        <f>MAX(0,IF(D4969&lt;=2,0,VLOOKUP(MONTH(A4969),monthly_premium!C:D,2,FALSE)))</f>
        <v>2.58</v>
      </c>
      <c r="F4969">
        <f>MAX(0,IF(D4969&lt;=2,0,VLOOKUP(MONTH(A4969),monthly_premium!E:F,2,FALSE)))</f>
        <v>12.719999999999999</v>
      </c>
      <c r="G4969">
        <f t="shared" si="154"/>
        <v>10.912000000000001</v>
      </c>
      <c r="H4969">
        <f t="shared" si="155"/>
        <v>21.052</v>
      </c>
    </row>
    <row r="4970" spans="1:8" x14ac:dyDescent="0.25">
      <c r="A4970" s="1">
        <f>'Input Spotmarktpreise&amp;Anleitung'!A4970</f>
        <v>45499</v>
      </c>
      <c r="B4970" s="2">
        <f>'Input Spotmarktpreise&amp;Anleitung'!B4970</f>
        <v>4.1666666666666664E-2</v>
      </c>
      <c r="C4970" s="2">
        <f>'Input Spotmarktpreise&amp;Anleitung'!C4970</f>
        <v>8.3333333333333329E-2</v>
      </c>
      <c r="D4970">
        <f>'Input Spotmarktpreise&amp;Anleitung'!D4970</f>
        <v>7.39</v>
      </c>
      <c r="E4970">
        <f>MAX(0,IF(D4970&lt;=2,0,VLOOKUP(MONTH(A4970),monthly_premium!C:D,2,FALSE)))</f>
        <v>2.58</v>
      </c>
      <c r="F4970">
        <f>MAX(0,IF(D4970&lt;=2,0,VLOOKUP(MONTH(A4970),monthly_premium!E:F,2,FALSE)))</f>
        <v>12.719999999999999</v>
      </c>
      <c r="G4970">
        <f t="shared" si="154"/>
        <v>9.9699999999999989</v>
      </c>
      <c r="H4970">
        <f t="shared" si="155"/>
        <v>20.11</v>
      </c>
    </row>
    <row r="4971" spans="1:8" x14ac:dyDescent="0.25">
      <c r="A4971" s="1">
        <f>'Input Spotmarktpreise&amp;Anleitung'!A4971</f>
        <v>45499</v>
      </c>
      <c r="B4971" s="2">
        <f>'Input Spotmarktpreise&amp;Anleitung'!B4971</f>
        <v>8.3333333333333329E-2</v>
      </c>
      <c r="C4971" s="2">
        <f>'Input Spotmarktpreise&amp;Anleitung'!C4971</f>
        <v>0.125</v>
      </c>
      <c r="D4971">
        <f>'Input Spotmarktpreise&amp;Anleitung'!D4971</f>
        <v>7.91</v>
      </c>
      <c r="E4971">
        <f>MAX(0,IF(D4971&lt;=2,0,VLOOKUP(MONTH(A4971),monthly_premium!C:D,2,FALSE)))</f>
        <v>2.58</v>
      </c>
      <c r="F4971">
        <f>MAX(0,IF(D4971&lt;=2,0,VLOOKUP(MONTH(A4971),monthly_premium!E:F,2,FALSE)))</f>
        <v>12.719999999999999</v>
      </c>
      <c r="G4971">
        <f t="shared" si="154"/>
        <v>10.49</v>
      </c>
      <c r="H4971">
        <f t="shared" si="155"/>
        <v>20.63</v>
      </c>
    </row>
    <row r="4972" spans="1:8" x14ac:dyDescent="0.25">
      <c r="A4972" s="1">
        <f>'Input Spotmarktpreise&amp;Anleitung'!A4972</f>
        <v>45499</v>
      </c>
      <c r="B4972" s="2">
        <f>'Input Spotmarktpreise&amp;Anleitung'!B4972</f>
        <v>0.125</v>
      </c>
      <c r="C4972" s="2">
        <f>'Input Spotmarktpreise&amp;Anleitung'!C4972</f>
        <v>0.16666666666666666</v>
      </c>
      <c r="D4972">
        <f>'Input Spotmarktpreise&amp;Anleitung'!D4972</f>
        <v>8.1609999999999996</v>
      </c>
      <c r="E4972">
        <f>MAX(0,IF(D4972&lt;=2,0,VLOOKUP(MONTH(A4972),monthly_premium!C:D,2,FALSE)))</f>
        <v>2.58</v>
      </c>
      <c r="F4972">
        <f>MAX(0,IF(D4972&lt;=2,0,VLOOKUP(MONTH(A4972),monthly_premium!E:F,2,FALSE)))</f>
        <v>12.719999999999999</v>
      </c>
      <c r="G4972">
        <f t="shared" si="154"/>
        <v>10.741</v>
      </c>
      <c r="H4972">
        <f t="shared" si="155"/>
        <v>20.881</v>
      </c>
    </row>
    <row r="4973" spans="1:8" x14ac:dyDescent="0.25">
      <c r="A4973" s="1">
        <f>'Input Spotmarktpreise&amp;Anleitung'!A4973</f>
        <v>45499</v>
      </c>
      <c r="B4973" s="2">
        <f>'Input Spotmarktpreise&amp;Anleitung'!B4973</f>
        <v>0.16666666666666666</v>
      </c>
      <c r="C4973" s="2">
        <f>'Input Spotmarktpreise&amp;Anleitung'!C4973</f>
        <v>0.20833333333333334</v>
      </c>
      <c r="D4973">
        <f>'Input Spotmarktpreise&amp;Anleitung'!D4973</f>
        <v>8.1170000000000009</v>
      </c>
      <c r="E4973">
        <f>MAX(0,IF(D4973&lt;=2,0,VLOOKUP(MONTH(A4973),monthly_premium!C:D,2,FALSE)))</f>
        <v>2.58</v>
      </c>
      <c r="F4973">
        <f>MAX(0,IF(D4973&lt;=2,0,VLOOKUP(MONTH(A4973),monthly_premium!E:F,2,FALSE)))</f>
        <v>12.719999999999999</v>
      </c>
      <c r="G4973">
        <f t="shared" si="154"/>
        <v>10.697000000000001</v>
      </c>
      <c r="H4973">
        <f t="shared" si="155"/>
        <v>20.837</v>
      </c>
    </row>
    <row r="4974" spans="1:8" x14ac:dyDescent="0.25">
      <c r="A4974" s="1">
        <f>'Input Spotmarktpreise&amp;Anleitung'!A4974</f>
        <v>45499</v>
      </c>
      <c r="B4974" s="2">
        <f>'Input Spotmarktpreise&amp;Anleitung'!B4974</f>
        <v>0.20833333333333334</v>
      </c>
      <c r="C4974" s="2">
        <f>'Input Spotmarktpreise&amp;Anleitung'!C4974</f>
        <v>0.25</v>
      </c>
      <c r="D4974">
        <f>'Input Spotmarktpreise&amp;Anleitung'!D4974</f>
        <v>8.3209999999999997</v>
      </c>
      <c r="E4974">
        <f>MAX(0,IF(D4974&lt;=2,0,VLOOKUP(MONTH(A4974),monthly_premium!C:D,2,FALSE)))</f>
        <v>2.58</v>
      </c>
      <c r="F4974">
        <f>MAX(0,IF(D4974&lt;=2,0,VLOOKUP(MONTH(A4974),monthly_premium!E:F,2,FALSE)))</f>
        <v>12.719999999999999</v>
      </c>
      <c r="G4974">
        <f t="shared" si="154"/>
        <v>10.901</v>
      </c>
      <c r="H4974">
        <f t="shared" si="155"/>
        <v>21.040999999999997</v>
      </c>
    </row>
    <row r="4975" spans="1:8" x14ac:dyDescent="0.25">
      <c r="A4975" s="1">
        <f>'Input Spotmarktpreise&amp;Anleitung'!A4975</f>
        <v>45499</v>
      </c>
      <c r="B4975" s="2">
        <f>'Input Spotmarktpreise&amp;Anleitung'!B4975</f>
        <v>0.25</v>
      </c>
      <c r="C4975" s="2">
        <f>'Input Spotmarktpreise&amp;Anleitung'!C4975</f>
        <v>0.29166666666666669</v>
      </c>
      <c r="D4975">
        <f>'Input Spotmarktpreise&amp;Anleitung'!D4975</f>
        <v>9.952</v>
      </c>
      <c r="E4975">
        <f>MAX(0,IF(D4975&lt;=2,0,VLOOKUP(MONTH(A4975),monthly_premium!C:D,2,FALSE)))</f>
        <v>2.58</v>
      </c>
      <c r="F4975">
        <f>MAX(0,IF(D4975&lt;=2,0,VLOOKUP(MONTH(A4975),monthly_premium!E:F,2,FALSE)))</f>
        <v>12.719999999999999</v>
      </c>
      <c r="G4975">
        <f t="shared" si="154"/>
        <v>12.532</v>
      </c>
      <c r="H4975">
        <f t="shared" si="155"/>
        <v>22.671999999999997</v>
      </c>
    </row>
    <row r="4976" spans="1:8" x14ac:dyDescent="0.25">
      <c r="A4976" s="1">
        <f>'Input Spotmarktpreise&amp;Anleitung'!A4976</f>
        <v>45499</v>
      </c>
      <c r="B4976" s="2">
        <f>'Input Spotmarktpreise&amp;Anleitung'!B4976</f>
        <v>0.29166666666666669</v>
      </c>
      <c r="C4976" s="2">
        <f>'Input Spotmarktpreise&amp;Anleitung'!C4976</f>
        <v>0.33333333333333331</v>
      </c>
      <c r="D4976">
        <f>'Input Spotmarktpreise&amp;Anleitung'!D4976</f>
        <v>11.656000000000001</v>
      </c>
      <c r="E4976">
        <f>MAX(0,IF(D4976&lt;=2,0,VLOOKUP(MONTH(A4976),monthly_premium!C:D,2,FALSE)))</f>
        <v>2.58</v>
      </c>
      <c r="F4976">
        <f>MAX(0,IF(D4976&lt;=2,0,VLOOKUP(MONTH(A4976),monthly_premium!E:F,2,FALSE)))</f>
        <v>12.719999999999999</v>
      </c>
      <c r="G4976">
        <f t="shared" si="154"/>
        <v>14.236000000000001</v>
      </c>
      <c r="H4976">
        <f t="shared" si="155"/>
        <v>24.375999999999998</v>
      </c>
    </row>
    <row r="4977" spans="1:8" x14ac:dyDescent="0.25">
      <c r="A4977" s="1">
        <f>'Input Spotmarktpreise&amp;Anleitung'!A4977</f>
        <v>45499</v>
      </c>
      <c r="B4977" s="2">
        <f>'Input Spotmarktpreise&amp;Anleitung'!B4977</f>
        <v>0.33333333333333331</v>
      </c>
      <c r="C4977" s="2">
        <f>'Input Spotmarktpreise&amp;Anleitung'!C4977</f>
        <v>0.375</v>
      </c>
      <c r="D4977">
        <f>'Input Spotmarktpreise&amp;Anleitung'!D4977</f>
        <v>10.41</v>
      </c>
      <c r="E4977">
        <f>MAX(0,IF(D4977&lt;=2,0,VLOOKUP(MONTH(A4977),monthly_premium!C:D,2,FALSE)))</f>
        <v>2.58</v>
      </c>
      <c r="F4977">
        <f>MAX(0,IF(D4977&lt;=2,0,VLOOKUP(MONTH(A4977),monthly_premium!E:F,2,FALSE)))</f>
        <v>12.719999999999999</v>
      </c>
      <c r="G4977">
        <f t="shared" si="154"/>
        <v>12.99</v>
      </c>
      <c r="H4977">
        <f t="shared" si="155"/>
        <v>23.13</v>
      </c>
    </row>
    <row r="4978" spans="1:8" x14ac:dyDescent="0.25">
      <c r="A4978" s="1">
        <f>'Input Spotmarktpreise&amp;Anleitung'!A4978</f>
        <v>45499</v>
      </c>
      <c r="B4978" s="2">
        <f>'Input Spotmarktpreise&amp;Anleitung'!B4978</f>
        <v>0.375</v>
      </c>
      <c r="C4978" s="2">
        <f>'Input Spotmarktpreise&amp;Anleitung'!C4978</f>
        <v>0.41666666666666669</v>
      </c>
      <c r="D4978">
        <f>'Input Spotmarktpreise&amp;Anleitung'!D4978</f>
        <v>9.6829999999999998</v>
      </c>
      <c r="E4978">
        <f>MAX(0,IF(D4978&lt;=2,0,VLOOKUP(MONTH(A4978),monthly_premium!C:D,2,FALSE)))</f>
        <v>2.58</v>
      </c>
      <c r="F4978">
        <f>MAX(0,IF(D4978&lt;=2,0,VLOOKUP(MONTH(A4978),monthly_premium!E:F,2,FALSE)))</f>
        <v>12.719999999999999</v>
      </c>
      <c r="G4978">
        <f t="shared" si="154"/>
        <v>12.263</v>
      </c>
      <c r="H4978">
        <f t="shared" si="155"/>
        <v>22.402999999999999</v>
      </c>
    </row>
    <row r="4979" spans="1:8" x14ac:dyDescent="0.25">
      <c r="A4979" s="1">
        <f>'Input Spotmarktpreise&amp;Anleitung'!A4979</f>
        <v>45499</v>
      </c>
      <c r="B4979" s="2">
        <f>'Input Spotmarktpreise&amp;Anleitung'!B4979</f>
        <v>0.41666666666666669</v>
      </c>
      <c r="C4979" s="2">
        <f>'Input Spotmarktpreise&amp;Anleitung'!C4979</f>
        <v>0.45833333333333331</v>
      </c>
      <c r="D4979">
        <f>'Input Spotmarktpreise&amp;Anleitung'!D4979</f>
        <v>9.0530000000000008</v>
      </c>
      <c r="E4979">
        <f>MAX(0,IF(D4979&lt;=2,0,VLOOKUP(MONTH(A4979),monthly_premium!C:D,2,FALSE)))</f>
        <v>2.58</v>
      </c>
      <c r="F4979">
        <f>MAX(0,IF(D4979&lt;=2,0,VLOOKUP(MONTH(A4979),monthly_premium!E:F,2,FALSE)))</f>
        <v>12.719999999999999</v>
      </c>
      <c r="G4979">
        <f t="shared" si="154"/>
        <v>11.633000000000001</v>
      </c>
      <c r="H4979">
        <f t="shared" si="155"/>
        <v>21.773</v>
      </c>
    </row>
    <row r="4980" spans="1:8" x14ac:dyDescent="0.25">
      <c r="A4980" s="1">
        <f>'Input Spotmarktpreise&amp;Anleitung'!A4980</f>
        <v>45499</v>
      </c>
      <c r="B4980" s="2">
        <f>'Input Spotmarktpreise&amp;Anleitung'!B4980</f>
        <v>0.45833333333333331</v>
      </c>
      <c r="C4980" s="2">
        <f>'Input Spotmarktpreise&amp;Anleitung'!C4980</f>
        <v>0.5</v>
      </c>
      <c r="D4980">
        <f>'Input Spotmarktpreise&amp;Anleitung'!D4980</f>
        <v>8.1349999999999998</v>
      </c>
      <c r="E4980">
        <f>MAX(0,IF(D4980&lt;=2,0,VLOOKUP(MONTH(A4980),monthly_premium!C:D,2,FALSE)))</f>
        <v>2.58</v>
      </c>
      <c r="F4980">
        <f>MAX(0,IF(D4980&lt;=2,0,VLOOKUP(MONTH(A4980),monthly_premium!E:F,2,FALSE)))</f>
        <v>12.719999999999999</v>
      </c>
      <c r="G4980">
        <f t="shared" si="154"/>
        <v>10.715</v>
      </c>
      <c r="H4980">
        <f t="shared" si="155"/>
        <v>20.854999999999997</v>
      </c>
    </row>
    <row r="4981" spans="1:8" x14ac:dyDescent="0.25">
      <c r="A4981" s="1">
        <f>'Input Spotmarktpreise&amp;Anleitung'!A4981</f>
        <v>45499</v>
      </c>
      <c r="B4981" s="2">
        <f>'Input Spotmarktpreise&amp;Anleitung'!B4981</f>
        <v>0.5</v>
      </c>
      <c r="C4981" s="2">
        <f>'Input Spotmarktpreise&amp;Anleitung'!C4981</f>
        <v>0.54166666666666663</v>
      </c>
      <c r="D4981">
        <f>'Input Spotmarktpreise&amp;Anleitung'!D4981</f>
        <v>7</v>
      </c>
      <c r="E4981">
        <f>MAX(0,IF(D4981&lt;=2,0,VLOOKUP(MONTH(A4981),monthly_premium!C:D,2,FALSE)))</f>
        <v>2.58</v>
      </c>
      <c r="F4981">
        <f>MAX(0,IF(D4981&lt;=2,0,VLOOKUP(MONTH(A4981),monthly_premium!E:F,2,FALSE)))</f>
        <v>12.719999999999999</v>
      </c>
      <c r="G4981">
        <f t="shared" si="154"/>
        <v>9.58</v>
      </c>
      <c r="H4981">
        <f t="shared" si="155"/>
        <v>19.72</v>
      </c>
    </row>
    <row r="4982" spans="1:8" x14ac:dyDescent="0.25">
      <c r="A4982" s="1">
        <f>'Input Spotmarktpreise&amp;Anleitung'!A4982</f>
        <v>45499</v>
      </c>
      <c r="B4982" s="2">
        <f>'Input Spotmarktpreise&amp;Anleitung'!B4982</f>
        <v>0.54166666666666663</v>
      </c>
      <c r="C4982" s="2">
        <f>'Input Spotmarktpreise&amp;Anleitung'!C4982</f>
        <v>0.58333333333333337</v>
      </c>
      <c r="D4982">
        <f>'Input Spotmarktpreise&amp;Anleitung'!D4982</f>
        <v>6.3120000000000003</v>
      </c>
      <c r="E4982">
        <f>MAX(0,IF(D4982&lt;=2,0,VLOOKUP(MONTH(A4982),monthly_premium!C:D,2,FALSE)))</f>
        <v>2.58</v>
      </c>
      <c r="F4982">
        <f>MAX(0,IF(D4982&lt;=2,0,VLOOKUP(MONTH(A4982),monthly_premium!E:F,2,FALSE)))</f>
        <v>12.719999999999999</v>
      </c>
      <c r="G4982">
        <f t="shared" si="154"/>
        <v>8.8919999999999995</v>
      </c>
      <c r="H4982">
        <f t="shared" si="155"/>
        <v>19.032</v>
      </c>
    </row>
    <row r="4983" spans="1:8" x14ac:dyDescent="0.25">
      <c r="A4983" s="1">
        <f>'Input Spotmarktpreise&amp;Anleitung'!A4983</f>
        <v>45499</v>
      </c>
      <c r="B4983" s="2">
        <f>'Input Spotmarktpreise&amp;Anleitung'!B4983</f>
        <v>0.58333333333333337</v>
      </c>
      <c r="C4983" s="2">
        <f>'Input Spotmarktpreise&amp;Anleitung'!C4983</f>
        <v>0.625</v>
      </c>
      <c r="D4983">
        <f>'Input Spotmarktpreise&amp;Anleitung'!D4983</f>
        <v>6.0190000000000001</v>
      </c>
      <c r="E4983">
        <f>MAX(0,IF(D4983&lt;=2,0,VLOOKUP(MONTH(A4983),monthly_premium!C:D,2,FALSE)))</f>
        <v>2.58</v>
      </c>
      <c r="F4983">
        <f>MAX(0,IF(D4983&lt;=2,0,VLOOKUP(MONTH(A4983),monthly_premium!E:F,2,FALSE)))</f>
        <v>12.719999999999999</v>
      </c>
      <c r="G4983">
        <f t="shared" si="154"/>
        <v>8.5990000000000002</v>
      </c>
      <c r="H4983">
        <f t="shared" si="155"/>
        <v>18.738999999999997</v>
      </c>
    </row>
    <row r="4984" spans="1:8" x14ac:dyDescent="0.25">
      <c r="A4984" s="1">
        <f>'Input Spotmarktpreise&amp;Anleitung'!A4984</f>
        <v>45499</v>
      </c>
      <c r="B4984" s="2">
        <f>'Input Spotmarktpreise&amp;Anleitung'!B4984</f>
        <v>0.625</v>
      </c>
      <c r="C4984" s="2">
        <f>'Input Spotmarktpreise&amp;Anleitung'!C4984</f>
        <v>0.66666666666666663</v>
      </c>
      <c r="D4984">
        <f>'Input Spotmarktpreise&amp;Anleitung'!D4984</f>
        <v>6.8140000000000001</v>
      </c>
      <c r="E4984">
        <f>MAX(0,IF(D4984&lt;=2,0,VLOOKUP(MONTH(A4984),monthly_premium!C:D,2,FALSE)))</f>
        <v>2.58</v>
      </c>
      <c r="F4984">
        <f>MAX(0,IF(D4984&lt;=2,0,VLOOKUP(MONTH(A4984),monthly_premium!E:F,2,FALSE)))</f>
        <v>12.719999999999999</v>
      </c>
      <c r="G4984">
        <f t="shared" si="154"/>
        <v>9.3940000000000001</v>
      </c>
      <c r="H4984">
        <f t="shared" si="155"/>
        <v>19.533999999999999</v>
      </c>
    </row>
    <row r="4985" spans="1:8" x14ac:dyDescent="0.25">
      <c r="A4985" s="1">
        <f>'Input Spotmarktpreise&amp;Anleitung'!A4985</f>
        <v>45499</v>
      </c>
      <c r="B4985" s="2">
        <f>'Input Spotmarktpreise&amp;Anleitung'!B4985</f>
        <v>0.66666666666666663</v>
      </c>
      <c r="C4985" s="2">
        <f>'Input Spotmarktpreise&amp;Anleitung'!C4985</f>
        <v>0.70833333333333337</v>
      </c>
      <c r="D4985">
        <f>'Input Spotmarktpreise&amp;Anleitung'!D4985</f>
        <v>7.2839999999999998</v>
      </c>
      <c r="E4985">
        <f>MAX(0,IF(D4985&lt;=2,0,VLOOKUP(MONTH(A4985),monthly_premium!C:D,2,FALSE)))</f>
        <v>2.58</v>
      </c>
      <c r="F4985">
        <f>MAX(0,IF(D4985&lt;=2,0,VLOOKUP(MONTH(A4985),monthly_premium!E:F,2,FALSE)))</f>
        <v>12.719999999999999</v>
      </c>
      <c r="G4985">
        <f t="shared" si="154"/>
        <v>9.8640000000000008</v>
      </c>
      <c r="H4985">
        <f t="shared" si="155"/>
        <v>20.003999999999998</v>
      </c>
    </row>
    <row r="4986" spans="1:8" x14ac:dyDescent="0.25">
      <c r="A4986" s="1">
        <f>'Input Spotmarktpreise&amp;Anleitung'!A4986</f>
        <v>45499</v>
      </c>
      <c r="B4986" s="2">
        <f>'Input Spotmarktpreise&amp;Anleitung'!B4986</f>
        <v>0.70833333333333337</v>
      </c>
      <c r="C4986" s="2">
        <f>'Input Spotmarktpreise&amp;Anleitung'!C4986</f>
        <v>0.75</v>
      </c>
      <c r="D4986">
        <f>'Input Spotmarktpreise&amp;Anleitung'!D4986</f>
        <v>8.8520000000000003</v>
      </c>
      <c r="E4986">
        <f>MAX(0,IF(D4986&lt;=2,0,VLOOKUP(MONTH(A4986),monthly_premium!C:D,2,FALSE)))</f>
        <v>2.58</v>
      </c>
      <c r="F4986">
        <f>MAX(0,IF(D4986&lt;=2,0,VLOOKUP(MONTH(A4986),monthly_premium!E:F,2,FALSE)))</f>
        <v>12.719999999999999</v>
      </c>
      <c r="G4986">
        <f t="shared" si="154"/>
        <v>11.432</v>
      </c>
      <c r="H4986">
        <f t="shared" si="155"/>
        <v>21.571999999999999</v>
      </c>
    </row>
    <row r="4987" spans="1:8" x14ac:dyDescent="0.25">
      <c r="A4987" s="1">
        <f>'Input Spotmarktpreise&amp;Anleitung'!A4987</f>
        <v>45499</v>
      </c>
      <c r="B4987" s="2">
        <f>'Input Spotmarktpreise&amp;Anleitung'!B4987</f>
        <v>0.75</v>
      </c>
      <c r="C4987" s="2">
        <f>'Input Spotmarktpreise&amp;Anleitung'!C4987</f>
        <v>0.79166666666666663</v>
      </c>
      <c r="D4987">
        <f>'Input Spotmarktpreise&amp;Anleitung'!D4987</f>
        <v>9.4339999999999993</v>
      </c>
      <c r="E4987">
        <f>MAX(0,IF(D4987&lt;=2,0,VLOOKUP(MONTH(A4987),monthly_premium!C:D,2,FALSE)))</f>
        <v>2.58</v>
      </c>
      <c r="F4987">
        <f>MAX(0,IF(D4987&lt;=2,0,VLOOKUP(MONTH(A4987),monthly_premium!E:F,2,FALSE)))</f>
        <v>12.719999999999999</v>
      </c>
      <c r="G4987">
        <f t="shared" si="154"/>
        <v>12.013999999999999</v>
      </c>
      <c r="H4987">
        <f t="shared" si="155"/>
        <v>22.153999999999996</v>
      </c>
    </row>
    <row r="4988" spans="1:8" x14ac:dyDescent="0.25">
      <c r="A4988" s="1">
        <f>'Input Spotmarktpreise&amp;Anleitung'!A4988</f>
        <v>45499</v>
      </c>
      <c r="B4988" s="2">
        <f>'Input Spotmarktpreise&amp;Anleitung'!B4988</f>
        <v>0.79166666666666663</v>
      </c>
      <c r="C4988" s="2">
        <f>'Input Spotmarktpreise&amp;Anleitung'!C4988</f>
        <v>0.83333333333333337</v>
      </c>
      <c r="D4988">
        <f>'Input Spotmarktpreise&amp;Anleitung'!D4988</f>
        <v>10.779</v>
      </c>
      <c r="E4988">
        <f>MAX(0,IF(D4988&lt;=2,0,VLOOKUP(MONTH(A4988),monthly_premium!C:D,2,FALSE)))</f>
        <v>2.58</v>
      </c>
      <c r="F4988">
        <f>MAX(0,IF(D4988&lt;=2,0,VLOOKUP(MONTH(A4988),monthly_premium!E:F,2,FALSE)))</f>
        <v>12.719999999999999</v>
      </c>
      <c r="G4988">
        <f t="shared" si="154"/>
        <v>13.359</v>
      </c>
      <c r="H4988">
        <f t="shared" si="155"/>
        <v>23.498999999999999</v>
      </c>
    </row>
    <row r="4989" spans="1:8" x14ac:dyDescent="0.25">
      <c r="A4989" s="1">
        <f>'Input Spotmarktpreise&amp;Anleitung'!A4989</f>
        <v>45499</v>
      </c>
      <c r="B4989" s="2">
        <f>'Input Spotmarktpreise&amp;Anleitung'!B4989</f>
        <v>0.83333333333333337</v>
      </c>
      <c r="C4989" s="2">
        <f>'Input Spotmarktpreise&amp;Anleitung'!C4989</f>
        <v>0.875</v>
      </c>
      <c r="D4989">
        <f>'Input Spotmarktpreise&amp;Anleitung'!D4989</f>
        <v>14.324999999999999</v>
      </c>
      <c r="E4989">
        <f>MAX(0,IF(D4989&lt;=2,0,VLOOKUP(MONTH(A4989),monthly_premium!C:D,2,FALSE)))</f>
        <v>2.58</v>
      </c>
      <c r="F4989">
        <f>MAX(0,IF(D4989&lt;=2,0,VLOOKUP(MONTH(A4989),monthly_premium!E:F,2,FALSE)))</f>
        <v>12.719999999999999</v>
      </c>
      <c r="G4989">
        <f t="shared" si="154"/>
        <v>16.905000000000001</v>
      </c>
      <c r="H4989">
        <f t="shared" si="155"/>
        <v>27.044999999999998</v>
      </c>
    </row>
    <row r="4990" spans="1:8" x14ac:dyDescent="0.25">
      <c r="A4990" s="1">
        <f>'Input Spotmarktpreise&amp;Anleitung'!A4990</f>
        <v>45499</v>
      </c>
      <c r="B4990" s="2">
        <f>'Input Spotmarktpreise&amp;Anleitung'!B4990</f>
        <v>0.875</v>
      </c>
      <c r="C4990" s="2">
        <f>'Input Spotmarktpreise&amp;Anleitung'!C4990</f>
        <v>0.91666666666666663</v>
      </c>
      <c r="D4990">
        <f>'Input Spotmarktpreise&amp;Anleitung'!D4990</f>
        <v>13.9</v>
      </c>
      <c r="E4990">
        <f>MAX(0,IF(D4990&lt;=2,0,VLOOKUP(MONTH(A4990),monthly_premium!C:D,2,FALSE)))</f>
        <v>2.58</v>
      </c>
      <c r="F4990">
        <f>MAX(0,IF(D4990&lt;=2,0,VLOOKUP(MONTH(A4990),monthly_premium!E:F,2,FALSE)))</f>
        <v>12.719999999999999</v>
      </c>
      <c r="G4990">
        <f t="shared" si="154"/>
        <v>16.48</v>
      </c>
      <c r="H4990">
        <f t="shared" si="155"/>
        <v>26.619999999999997</v>
      </c>
    </row>
    <row r="4991" spans="1:8" x14ac:dyDescent="0.25">
      <c r="A4991" s="1">
        <f>'Input Spotmarktpreise&amp;Anleitung'!A4991</f>
        <v>45499</v>
      </c>
      <c r="B4991" s="2">
        <f>'Input Spotmarktpreise&amp;Anleitung'!B4991</f>
        <v>0.91666666666666663</v>
      </c>
      <c r="C4991" s="2">
        <f>'Input Spotmarktpreise&amp;Anleitung'!C4991</f>
        <v>0.95833333333333337</v>
      </c>
      <c r="D4991">
        <f>'Input Spotmarktpreise&amp;Anleitung'!D4991</f>
        <v>10.638999999999999</v>
      </c>
      <c r="E4991">
        <f>MAX(0,IF(D4991&lt;=2,0,VLOOKUP(MONTH(A4991),monthly_premium!C:D,2,FALSE)))</f>
        <v>2.58</v>
      </c>
      <c r="F4991">
        <f>MAX(0,IF(D4991&lt;=2,0,VLOOKUP(MONTH(A4991),monthly_premium!E:F,2,FALSE)))</f>
        <v>12.719999999999999</v>
      </c>
      <c r="G4991">
        <f t="shared" si="154"/>
        <v>13.218999999999999</v>
      </c>
      <c r="H4991">
        <f t="shared" si="155"/>
        <v>23.358999999999998</v>
      </c>
    </row>
    <row r="4992" spans="1:8" x14ac:dyDescent="0.25">
      <c r="A4992" s="1">
        <f>'Input Spotmarktpreise&amp;Anleitung'!A4992</f>
        <v>45499</v>
      </c>
      <c r="B4992" s="2">
        <f>'Input Spotmarktpreise&amp;Anleitung'!B4992</f>
        <v>0.95833333333333337</v>
      </c>
      <c r="C4992" s="2">
        <f>'Input Spotmarktpreise&amp;Anleitung'!C4992</f>
        <v>0</v>
      </c>
      <c r="D4992">
        <f>'Input Spotmarktpreise&amp;Anleitung'!D4992</f>
        <v>9.7910000000000004</v>
      </c>
      <c r="E4992">
        <f>MAX(0,IF(D4992&lt;=2,0,VLOOKUP(MONTH(A4992),monthly_premium!C:D,2,FALSE)))</f>
        <v>2.58</v>
      </c>
      <c r="F4992">
        <f>MAX(0,IF(D4992&lt;=2,0,VLOOKUP(MONTH(A4992),monthly_premium!E:F,2,FALSE)))</f>
        <v>12.719999999999999</v>
      </c>
      <c r="G4992">
        <f t="shared" si="154"/>
        <v>12.371</v>
      </c>
      <c r="H4992">
        <f t="shared" si="155"/>
        <v>22.510999999999999</v>
      </c>
    </row>
    <row r="4993" spans="1:8" x14ac:dyDescent="0.25">
      <c r="A4993" s="1">
        <f>'Input Spotmarktpreise&amp;Anleitung'!A4993</f>
        <v>45500</v>
      </c>
      <c r="B4993" s="2">
        <f>'Input Spotmarktpreise&amp;Anleitung'!B4993</f>
        <v>0</v>
      </c>
      <c r="C4993" s="2">
        <f>'Input Spotmarktpreise&amp;Anleitung'!C4993</f>
        <v>4.1666666666666664E-2</v>
      </c>
      <c r="D4993">
        <f>'Input Spotmarktpreise&amp;Anleitung'!D4993</f>
        <v>10.396000000000001</v>
      </c>
      <c r="E4993">
        <f>MAX(0,IF(D4993&lt;=2,0,VLOOKUP(MONTH(A4993),monthly_premium!C:D,2,FALSE)))</f>
        <v>2.58</v>
      </c>
      <c r="F4993">
        <f>MAX(0,IF(D4993&lt;=2,0,VLOOKUP(MONTH(A4993),monthly_premium!E:F,2,FALSE)))</f>
        <v>12.719999999999999</v>
      </c>
      <c r="G4993">
        <f t="shared" si="154"/>
        <v>12.976000000000001</v>
      </c>
      <c r="H4993">
        <f t="shared" si="155"/>
        <v>23.116</v>
      </c>
    </row>
    <row r="4994" spans="1:8" x14ac:dyDescent="0.25">
      <c r="A4994" s="1">
        <f>'Input Spotmarktpreise&amp;Anleitung'!A4994</f>
        <v>45500</v>
      </c>
      <c r="B4994" s="2">
        <f>'Input Spotmarktpreise&amp;Anleitung'!B4994</f>
        <v>4.1666666666666664E-2</v>
      </c>
      <c r="C4994" s="2">
        <f>'Input Spotmarktpreise&amp;Anleitung'!C4994</f>
        <v>8.3333333333333329E-2</v>
      </c>
      <c r="D4994">
        <f>'Input Spotmarktpreise&amp;Anleitung'!D4994</f>
        <v>10.340999999999999</v>
      </c>
      <c r="E4994">
        <f>MAX(0,IF(D4994&lt;=2,0,VLOOKUP(MONTH(A4994),monthly_premium!C:D,2,FALSE)))</f>
        <v>2.58</v>
      </c>
      <c r="F4994">
        <f>MAX(0,IF(D4994&lt;=2,0,VLOOKUP(MONTH(A4994),monthly_premium!E:F,2,FALSE)))</f>
        <v>12.719999999999999</v>
      </c>
      <c r="G4994">
        <f t="shared" si="154"/>
        <v>12.920999999999999</v>
      </c>
      <c r="H4994">
        <f t="shared" si="155"/>
        <v>23.061</v>
      </c>
    </row>
    <row r="4995" spans="1:8" x14ac:dyDescent="0.25">
      <c r="A4995" s="1">
        <f>'Input Spotmarktpreise&amp;Anleitung'!A4995</f>
        <v>45500</v>
      </c>
      <c r="B4995" s="2">
        <f>'Input Spotmarktpreise&amp;Anleitung'!B4995</f>
        <v>8.3333333333333329E-2</v>
      </c>
      <c r="C4995" s="2">
        <f>'Input Spotmarktpreise&amp;Anleitung'!C4995</f>
        <v>0.125</v>
      </c>
      <c r="D4995">
        <f>'Input Spotmarktpreise&amp;Anleitung'!D4995</f>
        <v>9.7390000000000008</v>
      </c>
      <c r="E4995">
        <f>MAX(0,IF(D4995&lt;=2,0,VLOOKUP(MONTH(A4995),monthly_premium!C:D,2,FALSE)))</f>
        <v>2.58</v>
      </c>
      <c r="F4995">
        <f>MAX(0,IF(D4995&lt;=2,0,VLOOKUP(MONTH(A4995),monthly_premium!E:F,2,FALSE)))</f>
        <v>12.719999999999999</v>
      </c>
      <c r="G4995">
        <f t="shared" ref="G4995:G5058" si="156">D4995+E4995</f>
        <v>12.319000000000001</v>
      </c>
      <c r="H4995">
        <f t="shared" ref="H4995:H5058" si="157">D4995+F4995</f>
        <v>22.459</v>
      </c>
    </row>
    <row r="4996" spans="1:8" x14ac:dyDescent="0.25">
      <c r="A4996" s="1">
        <f>'Input Spotmarktpreise&amp;Anleitung'!A4996</f>
        <v>45500</v>
      </c>
      <c r="B4996" s="2">
        <f>'Input Spotmarktpreise&amp;Anleitung'!B4996</f>
        <v>0.125</v>
      </c>
      <c r="C4996" s="2">
        <f>'Input Spotmarktpreise&amp;Anleitung'!C4996</f>
        <v>0.16666666666666666</v>
      </c>
      <c r="D4996">
        <f>'Input Spotmarktpreise&amp;Anleitung'!D4996</f>
        <v>9.5250000000000004</v>
      </c>
      <c r="E4996">
        <f>MAX(0,IF(D4996&lt;=2,0,VLOOKUP(MONTH(A4996),monthly_premium!C:D,2,FALSE)))</f>
        <v>2.58</v>
      </c>
      <c r="F4996">
        <f>MAX(0,IF(D4996&lt;=2,0,VLOOKUP(MONTH(A4996),monthly_premium!E:F,2,FALSE)))</f>
        <v>12.719999999999999</v>
      </c>
      <c r="G4996">
        <f t="shared" si="156"/>
        <v>12.105</v>
      </c>
      <c r="H4996">
        <f t="shared" si="157"/>
        <v>22.244999999999997</v>
      </c>
    </row>
    <row r="4997" spans="1:8" x14ac:dyDescent="0.25">
      <c r="A4997" s="1">
        <f>'Input Spotmarktpreise&amp;Anleitung'!A4997</f>
        <v>45500</v>
      </c>
      <c r="B4997" s="2">
        <f>'Input Spotmarktpreise&amp;Anleitung'!B4997</f>
        <v>0.16666666666666666</v>
      </c>
      <c r="C4997" s="2">
        <f>'Input Spotmarktpreise&amp;Anleitung'!C4997</f>
        <v>0.20833333333333334</v>
      </c>
      <c r="D4997">
        <f>'Input Spotmarktpreise&amp;Anleitung'!D4997</f>
        <v>9.2460000000000004</v>
      </c>
      <c r="E4997">
        <f>MAX(0,IF(D4997&lt;=2,0,VLOOKUP(MONTH(A4997),monthly_premium!C:D,2,FALSE)))</f>
        <v>2.58</v>
      </c>
      <c r="F4997">
        <f>MAX(0,IF(D4997&lt;=2,0,VLOOKUP(MONTH(A4997),monthly_premium!E:F,2,FALSE)))</f>
        <v>12.719999999999999</v>
      </c>
      <c r="G4997">
        <f t="shared" si="156"/>
        <v>11.826000000000001</v>
      </c>
      <c r="H4997">
        <f t="shared" si="157"/>
        <v>21.966000000000001</v>
      </c>
    </row>
    <row r="4998" spans="1:8" x14ac:dyDescent="0.25">
      <c r="A4998" s="1">
        <f>'Input Spotmarktpreise&amp;Anleitung'!A4998</f>
        <v>45500</v>
      </c>
      <c r="B4998" s="2">
        <f>'Input Spotmarktpreise&amp;Anleitung'!B4998</f>
        <v>0.20833333333333334</v>
      </c>
      <c r="C4998" s="2">
        <f>'Input Spotmarktpreise&amp;Anleitung'!C4998</f>
        <v>0.25</v>
      </c>
      <c r="D4998">
        <f>'Input Spotmarktpreise&amp;Anleitung'!D4998</f>
        <v>9.0510000000000002</v>
      </c>
      <c r="E4998">
        <f>MAX(0,IF(D4998&lt;=2,0,VLOOKUP(MONTH(A4998),monthly_premium!C:D,2,FALSE)))</f>
        <v>2.58</v>
      </c>
      <c r="F4998">
        <f>MAX(0,IF(D4998&lt;=2,0,VLOOKUP(MONTH(A4998),monthly_premium!E:F,2,FALSE)))</f>
        <v>12.719999999999999</v>
      </c>
      <c r="G4998">
        <f t="shared" si="156"/>
        <v>11.631</v>
      </c>
      <c r="H4998">
        <f t="shared" si="157"/>
        <v>21.771000000000001</v>
      </c>
    </row>
    <row r="4999" spans="1:8" x14ac:dyDescent="0.25">
      <c r="A4999" s="1">
        <f>'Input Spotmarktpreise&amp;Anleitung'!A4999</f>
        <v>45500</v>
      </c>
      <c r="B4999" s="2">
        <f>'Input Spotmarktpreise&amp;Anleitung'!B4999</f>
        <v>0.25</v>
      </c>
      <c r="C4999" s="2">
        <f>'Input Spotmarktpreise&amp;Anleitung'!C4999</f>
        <v>0.29166666666666669</v>
      </c>
      <c r="D4999">
        <f>'Input Spotmarktpreise&amp;Anleitung'!D4999</f>
        <v>8.74</v>
      </c>
      <c r="E4999">
        <f>MAX(0,IF(D4999&lt;=2,0,VLOOKUP(MONTH(A4999),monthly_premium!C:D,2,FALSE)))</f>
        <v>2.58</v>
      </c>
      <c r="F4999">
        <f>MAX(0,IF(D4999&lt;=2,0,VLOOKUP(MONTH(A4999),monthly_premium!E:F,2,FALSE)))</f>
        <v>12.719999999999999</v>
      </c>
      <c r="G4999">
        <f t="shared" si="156"/>
        <v>11.32</v>
      </c>
      <c r="H4999">
        <f t="shared" si="157"/>
        <v>21.46</v>
      </c>
    </row>
    <row r="5000" spans="1:8" x14ac:dyDescent="0.25">
      <c r="A5000" s="1">
        <f>'Input Spotmarktpreise&amp;Anleitung'!A5000</f>
        <v>45500</v>
      </c>
      <c r="B5000" s="2">
        <f>'Input Spotmarktpreise&amp;Anleitung'!B5000</f>
        <v>0.29166666666666669</v>
      </c>
      <c r="C5000" s="2">
        <f>'Input Spotmarktpreise&amp;Anleitung'!C5000</f>
        <v>0.33333333333333331</v>
      </c>
      <c r="D5000">
        <f>'Input Spotmarktpreise&amp;Anleitung'!D5000</f>
        <v>8.2750000000000004</v>
      </c>
      <c r="E5000">
        <f>MAX(0,IF(D5000&lt;=2,0,VLOOKUP(MONTH(A5000),monthly_premium!C:D,2,FALSE)))</f>
        <v>2.58</v>
      </c>
      <c r="F5000">
        <f>MAX(0,IF(D5000&lt;=2,0,VLOOKUP(MONTH(A5000),monthly_premium!E:F,2,FALSE)))</f>
        <v>12.719999999999999</v>
      </c>
      <c r="G5000">
        <f t="shared" si="156"/>
        <v>10.855</v>
      </c>
      <c r="H5000">
        <f t="shared" si="157"/>
        <v>20.994999999999997</v>
      </c>
    </row>
    <row r="5001" spans="1:8" x14ac:dyDescent="0.25">
      <c r="A5001" s="1">
        <f>'Input Spotmarktpreise&amp;Anleitung'!A5001</f>
        <v>45500</v>
      </c>
      <c r="B5001" s="2">
        <f>'Input Spotmarktpreise&amp;Anleitung'!B5001</f>
        <v>0.33333333333333331</v>
      </c>
      <c r="C5001" s="2">
        <f>'Input Spotmarktpreise&amp;Anleitung'!C5001</f>
        <v>0.375</v>
      </c>
      <c r="D5001">
        <f>'Input Spotmarktpreise&amp;Anleitung'!D5001</f>
        <v>8.4689999999999994</v>
      </c>
      <c r="E5001">
        <f>MAX(0,IF(D5001&lt;=2,0,VLOOKUP(MONTH(A5001),monthly_premium!C:D,2,FALSE)))</f>
        <v>2.58</v>
      </c>
      <c r="F5001">
        <f>MAX(0,IF(D5001&lt;=2,0,VLOOKUP(MONTH(A5001),monthly_premium!E:F,2,FALSE)))</f>
        <v>12.719999999999999</v>
      </c>
      <c r="G5001">
        <f t="shared" si="156"/>
        <v>11.048999999999999</v>
      </c>
      <c r="H5001">
        <f t="shared" si="157"/>
        <v>21.189</v>
      </c>
    </row>
    <row r="5002" spans="1:8" x14ac:dyDescent="0.25">
      <c r="A5002" s="1">
        <f>'Input Spotmarktpreise&amp;Anleitung'!A5002</f>
        <v>45500</v>
      </c>
      <c r="B5002" s="2">
        <f>'Input Spotmarktpreise&amp;Anleitung'!B5002</f>
        <v>0.375</v>
      </c>
      <c r="C5002" s="2">
        <f>'Input Spotmarktpreise&amp;Anleitung'!C5002</f>
        <v>0.41666666666666669</v>
      </c>
      <c r="D5002">
        <f>'Input Spotmarktpreise&amp;Anleitung'!D5002</f>
        <v>6.7670000000000003</v>
      </c>
      <c r="E5002">
        <f>MAX(0,IF(D5002&lt;=2,0,VLOOKUP(MONTH(A5002),monthly_premium!C:D,2,FALSE)))</f>
        <v>2.58</v>
      </c>
      <c r="F5002">
        <f>MAX(0,IF(D5002&lt;=2,0,VLOOKUP(MONTH(A5002),monthly_premium!E:F,2,FALSE)))</f>
        <v>12.719999999999999</v>
      </c>
      <c r="G5002">
        <f t="shared" si="156"/>
        <v>9.3470000000000013</v>
      </c>
      <c r="H5002">
        <f t="shared" si="157"/>
        <v>19.486999999999998</v>
      </c>
    </row>
    <row r="5003" spans="1:8" x14ac:dyDescent="0.25">
      <c r="A5003" s="1">
        <f>'Input Spotmarktpreise&amp;Anleitung'!A5003</f>
        <v>45500</v>
      </c>
      <c r="B5003" s="2">
        <f>'Input Spotmarktpreise&amp;Anleitung'!B5003</f>
        <v>0.41666666666666669</v>
      </c>
      <c r="C5003" s="2">
        <f>'Input Spotmarktpreise&amp;Anleitung'!C5003</f>
        <v>0.45833333333333331</v>
      </c>
      <c r="D5003">
        <f>'Input Spotmarktpreise&amp;Anleitung'!D5003</f>
        <v>6.0780000000000003</v>
      </c>
      <c r="E5003">
        <f>MAX(0,IF(D5003&lt;=2,0,VLOOKUP(MONTH(A5003),monthly_premium!C:D,2,FALSE)))</f>
        <v>2.58</v>
      </c>
      <c r="F5003">
        <f>MAX(0,IF(D5003&lt;=2,0,VLOOKUP(MONTH(A5003),monthly_premium!E:F,2,FALSE)))</f>
        <v>12.719999999999999</v>
      </c>
      <c r="G5003">
        <f t="shared" si="156"/>
        <v>8.6580000000000013</v>
      </c>
      <c r="H5003">
        <f t="shared" si="157"/>
        <v>18.797999999999998</v>
      </c>
    </row>
    <row r="5004" spans="1:8" x14ac:dyDescent="0.25">
      <c r="A5004" s="1">
        <f>'Input Spotmarktpreise&amp;Anleitung'!A5004</f>
        <v>45500</v>
      </c>
      <c r="B5004" s="2">
        <f>'Input Spotmarktpreise&amp;Anleitung'!B5004</f>
        <v>0.45833333333333331</v>
      </c>
      <c r="C5004" s="2">
        <f>'Input Spotmarktpreise&amp;Anleitung'!C5004</f>
        <v>0.5</v>
      </c>
      <c r="D5004">
        <f>'Input Spotmarktpreise&amp;Anleitung'!D5004</f>
        <v>3.99</v>
      </c>
      <c r="E5004">
        <f>MAX(0,IF(D5004&lt;=2,0,VLOOKUP(MONTH(A5004),monthly_premium!C:D,2,FALSE)))</f>
        <v>2.58</v>
      </c>
      <c r="F5004">
        <f>MAX(0,IF(D5004&lt;=2,0,VLOOKUP(MONTH(A5004),monthly_premium!E:F,2,FALSE)))</f>
        <v>12.719999999999999</v>
      </c>
      <c r="G5004">
        <f t="shared" si="156"/>
        <v>6.57</v>
      </c>
      <c r="H5004">
        <f t="shared" si="157"/>
        <v>16.71</v>
      </c>
    </row>
    <row r="5005" spans="1:8" x14ac:dyDescent="0.25">
      <c r="A5005" s="1">
        <f>'Input Spotmarktpreise&amp;Anleitung'!A5005</f>
        <v>45500</v>
      </c>
      <c r="B5005" s="2">
        <f>'Input Spotmarktpreise&amp;Anleitung'!B5005</f>
        <v>0.5</v>
      </c>
      <c r="C5005" s="2">
        <f>'Input Spotmarktpreise&amp;Anleitung'!C5005</f>
        <v>0.54166666666666663</v>
      </c>
      <c r="D5005">
        <f>'Input Spotmarktpreise&amp;Anleitung'!D5005</f>
        <v>2.8</v>
      </c>
      <c r="E5005">
        <f>MAX(0,IF(D5005&lt;=2,0,VLOOKUP(MONTH(A5005),monthly_premium!C:D,2,FALSE)))</f>
        <v>2.58</v>
      </c>
      <c r="F5005">
        <f>MAX(0,IF(D5005&lt;=2,0,VLOOKUP(MONTH(A5005),monthly_premium!E:F,2,FALSE)))</f>
        <v>12.719999999999999</v>
      </c>
      <c r="G5005">
        <f t="shared" si="156"/>
        <v>5.38</v>
      </c>
      <c r="H5005">
        <f t="shared" si="157"/>
        <v>15.52</v>
      </c>
    </row>
    <row r="5006" spans="1:8" x14ac:dyDescent="0.25">
      <c r="A5006" s="1">
        <f>'Input Spotmarktpreise&amp;Anleitung'!A5006</f>
        <v>45500</v>
      </c>
      <c r="B5006" s="2">
        <f>'Input Spotmarktpreise&amp;Anleitung'!B5006</f>
        <v>0.54166666666666663</v>
      </c>
      <c r="C5006" s="2">
        <f>'Input Spotmarktpreise&amp;Anleitung'!C5006</f>
        <v>0.58333333333333337</v>
      </c>
      <c r="D5006">
        <f>'Input Spotmarktpreise&amp;Anleitung'!D5006</f>
        <v>1.78</v>
      </c>
      <c r="E5006">
        <f>MAX(0,IF(D5006&lt;=2,0,VLOOKUP(MONTH(A5006),monthly_premium!C:D,2,FALSE)))</f>
        <v>0</v>
      </c>
      <c r="F5006">
        <f>MAX(0,IF(D5006&lt;=2,0,VLOOKUP(MONTH(A5006),monthly_premium!E:F,2,FALSE)))</f>
        <v>0</v>
      </c>
      <c r="G5006">
        <f t="shared" si="156"/>
        <v>1.78</v>
      </c>
      <c r="H5006">
        <f t="shared" si="157"/>
        <v>1.78</v>
      </c>
    </row>
    <row r="5007" spans="1:8" x14ac:dyDescent="0.25">
      <c r="A5007" s="1">
        <f>'Input Spotmarktpreise&amp;Anleitung'!A5007</f>
        <v>45500</v>
      </c>
      <c r="B5007" s="2">
        <f>'Input Spotmarktpreise&amp;Anleitung'!B5007</f>
        <v>0.58333333333333337</v>
      </c>
      <c r="C5007" s="2">
        <f>'Input Spotmarktpreise&amp;Anleitung'!C5007</f>
        <v>0.625</v>
      </c>
      <c r="D5007">
        <f>'Input Spotmarktpreise&amp;Anleitung'!D5007</f>
        <v>1.792</v>
      </c>
      <c r="E5007">
        <f>MAX(0,IF(D5007&lt;=2,0,VLOOKUP(MONTH(A5007),monthly_premium!C:D,2,FALSE)))</f>
        <v>0</v>
      </c>
      <c r="F5007">
        <f>MAX(0,IF(D5007&lt;=2,0,VLOOKUP(MONTH(A5007),monthly_premium!E:F,2,FALSE)))</f>
        <v>0</v>
      </c>
      <c r="G5007">
        <f t="shared" si="156"/>
        <v>1.792</v>
      </c>
      <c r="H5007">
        <f t="shared" si="157"/>
        <v>1.792</v>
      </c>
    </row>
    <row r="5008" spans="1:8" x14ac:dyDescent="0.25">
      <c r="A5008" s="1">
        <f>'Input Spotmarktpreise&amp;Anleitung'!A5008</f>
        <v>45500</v>
      </c>
      <c r="B5008" s="2">
        <f>'Input Spotmarktpreise&amp;Anleitung'!B5008</f>
        <v>0.625</v>
      </c>
      <c r="C5008" s="2">
        <f>'Input Spotmarktpreise&amp;Anleitung'!C5008</f>
        <v>0.66666666666666663</v>
      </c>
      <c r="D5008">
        <f>'Input Spotmarktpreise&amp;Anleitung'!D5008</f>
        <v>3.5019999999999998</v>
      </c>
      <c r="E5008">
        <f>MAX(0,IF(D5008&lt;=2,0,VLOOKUP(MONTH(A5008),monthly_premium!C:D,2,FALSE)))</f>
        <v>2.58</v>
      </c>
      <c r="F5008">
        <f>MAX(0,IF(D5008&lt;=2,0,VLOOKUP(MONTH(A5008),monthly_premium!E:F,2,FALSE)))</f>
        <v>12.719999999999999</v>
      </c>
      <c r="G5008">
        <f t="shared" si="156"/>
        <v>6.0819999999999999</v>
      </c>
      <c r="H5008">
        <f t="shared" si="157"/>
        <v>16.221999999999998</v>
      </c>
    </row>
    <row r="5009" spans="1:8" x14ac:dyDescent="0.25">
      <c r="A5009" s="1">
        <f>'Input Spotmarktpreise&amp;Anleitung'!A5009</f>
        <v>45500</v>
      </c>
      <c r="B5009" s="2">
        <f>'Input Spotmarktpreise&amp;Anleitung'!B5009</f>
        <v>0.66666666666666663</v>
      </c>
      <c r="C5009" s="2">
        <f>'Input Spotmarktpreise&amp;Anleitung'!C5009</f>
        <v>0.70833333333333337</v>
      </c>
      <c r="D5009">
        <f>'Input Spotmarktpreise&amp;Anleitung'!D5009</f>
        <v>6.7720000000000002</v>
      </c>
      <c r="E5009">
        <f>MAX(0,IF(D5009&lt;=2,0,VLOOKUP(MONTH(A5009),monthly_premium!C:D,2,FALSE)))</f>
        <v>2.58</v>
      </c>
      <c r="F5009">
        <f>MAX(0,IF(D5009&lt;=2,0,VLOOKUP(MONTH(A5009),monthly_premium!E:F,2,FALSE)))</f>
        <v>12.719999999999999</v>
      </c>
      <c r="G5009">
        <f t="shared" si="156"/>
        <v>9.3520000000000003</v>
      </c>
      <c r="H5009">
        <f t="shared" si="157"/>
        <v>19.491999999999997</v>
      </c>
    </row>
    <row r="5010" spans="1:8" x14ac:dyDescent="0.25">
      <c r="A5010" s="1">
        <f>'Input Spotmarktpreise&amp;Anleitung'!A5010</f>
        <v>45500</v>
      </c>
      <c r="B5010" s="2">
        <f>'Input Spotmarktpreise&amp;Anleitung'!B5010</f>
        <v>0.70833333333333337</v>
      </c>
      <c r="C5010" s="2">
        <f>'Input Spotmarktpreise&amp;Anleitung'!C5010</f>
        <v>0.75</v>
      </c>
      <c r="D5010">
        <f>'Input Spotmarktpreise&amp;Anleitung'!D5010</f>
        <v>9.4730000000000008</v>
      </c>
      <c r="E5010">
        <f>MAX(0,IF(D5010&lt;=2,0,VLOOKUP(MONTH(A5010),monthly_premium!C:D,2,FALSE)))</f>
        <v>2.58</v>
      </c>
      <c r="F5010">
        <f>MAX(0,IF(D5010&lt;=2,0,VLOOKUP(MONTH(A5010),monthly_premium!E:F,2,FALSE)))</f>
        <v>12.719999999999999</v>
      </c>
      <c r="G5010">
        <f t="shared" si="156"/>
        <v>12.053000000000001</v>
      </c>
      <c r="H5010">
        <f t="shared" si="157"/>
        <v>22.192999999999998</v>
      </c>
    </row>
    <row r="5011" spans="1:8" x14ac:dyDescent="0.25">
      <c r="A5011" s="1">
        <f>'Input Spotmarktpreise&amp;Anleitung'!A5011</f>
        <v>45500</v>
      </c>
      <c r="B5011" s="2">
        <f>'Input Spotmarktpreise&amp;Anleitung'!B5011</f>
        <v>0.75</v>
      </c>
      <c r="C5011" s="2">
        <f>'Input Spotmarktpreise&amp;Anleitung'!C5011</f>
        <v>0.79166666666666663</v>
      </c>
      <c r="D5011">
        <f>'Input Spotmarktpreise&amp;Anleitung'!D5011</f>
        <v>10.497</v>
      </c>
      <c r="E5011">
        <f>MAX(0,IF(D5011&lt;=2,0,VLOOKUP(MONTH(A5011),monthly_premium!C:D,2,FALSE)))</f>
        <v>2.58</v>
      </c>
      <c r="F5011">
        <f>MAX(0,IF(D5011&lt;=2,0,VLOOKUP(MONTH(A5011),monthly_premium!E:F,2,FALSE)))</f>
        <v>12.719999999999999</v>
      </c>
      <c r="G5011">
        <f t="shared" si="156"/>
        <v>13.077</v>
      </c>
      <c r="H5011">
        <f t="shared" si="157"/>
        <v>23.216999999999999</v>
      </c>
    </row>
    <row r="5012" spans="1:8" x14ac:dyDescent="0.25">
      <c r="A5012" s="1">
        <f>'Input Spotmarktpreise&amp;Anleitung'!A5012</f>
        <v>45500</v>
      </c>
      <c r="B5012" s="2">
        <f>'Input Spotmarktpreise&amp;Anleitung'!B5012</f>
        <v>0.79166666666666663</v>
      </c>
      <c r="C5012" s="2">
        <f>'Input Spotmarktpreise&amp;Anleitung'!C5012</f>
        <v>0.83333333333333337</v>
      </c>
      <c r="D5012">
        <f>'Input Spotmarktpreise&amp;Anleitung'!D5012</f>
        <v>11.669</v>
      </c>
      <c r="E5012">
        <f>MAX(0,IF(D5012&lt;=2,0,VLOOKUP(MONTH(A5012),monthly_premium!C:D,2,FALSE)))</f>
        <v>2.58</v>
      </c>
      <c r="F5012">
        <f>MAX(0,IF(D5012&lt;=2,0,VLOOKUP(MONTH(A5012),monthly_premium!E:F,2,FALSE)))</f>
        <v>12.719999999999999</v>
      </c>
      <c r="G5012">
        <f t="shared" si="156"/>
        <v>14.249000000000001</v>
      </c>
      <c r="H5012">
        <f t="shared" si="157"/>
        <v>24.388999999999999</v>
      </c>
    </row>
    <row r="5013" spans="1:8" x14ac:dyDescent="0.25">
      <c r="A5013" s="1">
        <f>'Input Spotmarktpreise&amp;Anleitung'!A5013</f>
        <v>45500</v>
      </c>
      <c r="B5013" s="2">
        <f>'Input Spotmarktpreise&amp;Anleitung'!B5013</f>
        <v>0.83333333333333337</v>
      </c>
      <c r="C5013" s="2">
        <f>'Input Spotmarktpreise&amp;Anleitung'!C5013</f>
        <v>0.875</v>
      </c>
      <c r="D5013">
        <f>'Input Spotmarktpreise&amp;Anleitung'!D5013</f>
        <v>12.31</v>
      </c>
      <c r="E5013">
        <f>MAX(0,IF(D5013&lt;=2,0,VLOOKUP(MONTH(A5013),monthly_premium!C:D,2,FALSE)))</f>
        <v>2.58</v>
      </c>
      <c r="F5013">
        <f>MAX(0,IF(D5013&lt;=2,0,VLOOKUP(MONTH(A5013),monthly_premium!E:F,2,FALSE)))</f>
        <v>12.719999999999999</v>
      </c>
      <c r="G5013">
        <f t="shared" si="156"/>
        <v>14.89</v>
      </c>
      <c r="H5013">
        <f t="shared" si="157"/>
        <v>25.03</v>
      </c>
    </row>
    <row r="5014" spans="1:8" x14ac:dyDescent="0.25">
      <c r="A5014" s="1">
        <f>'Input Spotmarktpreise&amp;Anleitung'!A5014</f>
        <v>45500</v>
      </c>
      <c r="B5014" s="2">
        <f>'Input Spotmarktpreise&amp;Anleitung'!B5014</f>
        <v>0.875</v>
      </c>
      <c r="C5014" s="2">
        <f>'Input Spotmarktpreise&amp;Anleitung'!C5014</f>
        <v>0.91666666666666663</v>
      </c>
      <c r="D5014">
        <f>'Input Spotmarktpreise&amp;Anleitung'!D5014</f>
        <v>12.182</v>
      </c>
      <c r="E5014">
        <f>MAX(0,IF(D5014&lt;=2,0,VLOOKUP(MONTH(A5014),monthly_premium!C:D,2,FALSE)))</f>
        <v>2.58</v>
      </c>
      <c r="F5014">
        <f>MAX(0,IF(D5014&lt;=2,0,VLOOKUP(MONTH(A5014),monthly_premium!E:F,2,FALSE)))</f>
        <v>12.719999999999999</v>
      </c>
      <c r="G5014">
        <f t="shared" si="156"/>
        <v>14.762</v>
      </c>
      <c r="H5014">
        <f t="shared" si="157"/>
        <v>24.902000000000001</v>
      </c>
    </row>
    <row r="5015" spans="1:8" x14ac:dyDescent="0.25">
      <c r="A5015" s="1">
        <f>'Input Spotmarktpreise&amp;Anleitung'!A5015</f>
        <v>45500</v>
      </c>
      <c r="B5015" s="2">
        <f>'Input Spotmarktpreise&amp;Anleitung'!B5015</f>
        <v>0.91666666666666663</v>
      </c>
      <c r="C5015" s="2">
        <f>'Input Spotmarktpreise&amp;Anleitung'!C5015</f>
        <v>0.95833333333333337</v>
      </c>
      <c r="D5015">
        <f>'Input Spotmarktpreise&amp;Anleitung'!D5015</f>
        <v>10.81</v>
      </c>
      <c r="E5015">
        <f>MAX(0,IF(D5015&lt;=2,0,VLOOKUP(MONTH(A5015),monthly_premium!C:D,2,FALSE)))</f>
        <v>2.58</v>
      </c>
      <c r="F5015">
        <f>MAX(0,IF(D5015&lt;=2,0,VLOOKUP(MONTH(A5015),monthly_premium!E:F,2,FALSE)))</f>
        <v>12.719999999999999</v>
      </c>
      <c r="G5015">
        <f t="shared" si="156"/>
        <v>13.39</v>
      </c>
      <c r="H5015">
        <f t="shared" si="157"/>
        <v>23.53</v>
      </c>
    </row>
    <row r="5016" spans="1:8" x14ac:dyDescent="0.25">
      <c r="A5016" s="1">
        <f>'Input Spotmarktpreise&amp;Anleitung'!A5016</f>
        <v>45500</v>
      </c>
      <c r="B5016" s="2">
        <f>'Input Spotmarktpreise&amp;Anleitung'!B5016</f>
        <v>0.95833333333333337</v>
      </c>
      <c r="C5016" s="2">
        <f>'Input Spotmarktpreise&amp;Anleitung'!C5016</f>
        <v>0</v>
      </c>
      <c r="D5016">
        <f>'Input Spotmarktpreise&amp;Anleitung'!D5016</f>
        <v>9.7940000000000005</v>
      </c>
      <c r="E5016">
        <f>MAX(0,IF(D5016&lt;=2,0,VLOOKUP(MONTH(A5016),monthly_premium!C:D,2,FALSE)))</f>
        <v>2.58</v>
      </c>
      <c r="F5016">
        <f>MAX(0,IF(D5016&lt;=2,0,VLOOKUP(MONTH(A5016),monthly_premium!E:F,2,FALSE)))</f>
        <v>12.719999999999999</v>
      </c>
      <c r="G5016">
        <f t="shared" si="156"/>
        <v>12.374000000000001</v>
      </c>
      <c r="H5016">
        <f t="shared" si="157"/>
        <v>22.513999999999999</v>
      </c>
    </row>
    <row r="5017" spans="1:8" x14ac:dyDescent="0.25">
      <c r="A5017" s="1">
        <f>'Input Spotmarktpreise&amp;Anleitung'!A5017</f>
        <v>45501</v>
      </c>
      <c r="B5017" s="2">
        <f>'Input Spotmarktpreise&amp;Anleitung'!B5017</f>
        <v>0</v>
      </c>
      <c r="C5017" s="2">
        <f>'Input Spotmarktpreise&amp;Anleitung'!C5017</f>
        <v>4.1666666666666664E-2</v>
      </c>
      <c r="D5017">
        <f>'Input Spotmarktpreise&amp;Anleitung'!D5017</f>
        <v>10.999000000000001</v>
      </c>
      <c r="E5017">
        <f>MAX(0,IF(D5017&lt;=2,0,VLOOKUP(MONTH(A5017),monthly_premium!C:D,2,FALSE)))</f>
        <v>2.58</v>
      </c>
      <c r="F5017">
        <f>MAX(0,IF(D5017&lt;=2,0,VLOOKUP(MONTH(A5017),monthly_premium!E:F,2,FALSE)))</f>
        <v>12.719999999999999</v>
      </c>
      <c r="G5017">
        <f t="shared" si="156"/>
        <v>13.579000000000001</v>
      </c>
      <c r="H5017">
        <f t="shared" si="157"/>
        <v>23.719000000000001</v>
      </c>
    </row>
    <row r="5018" spans="1:8" x14ac:dyDescent="0.25">
      <c r="A5018" s="1">
        <f>'Input Spotmarktpreise&amp;Anleitung'!A5018</f>
        <v>45501</v>
      </c>
      <c r="B5018" s="2">
        <f>'Input Spotmarktpreise&amp;Anleitung'!B5018</f>
        <v>4.1666666666666664E-2</v>
      </c>
      <c r="C5018" s="2">
        <f>'Input Spotmarktpreise&amp;Anleitung'!C5018</f>
        <v>8.3333333333333329E-2</v>
      </c>
      <c r="D5018">
        <f>'Input Spotmarktpreise&amp;Anleitung'!D5018</f>
        <v>9.5109999999999992</v>
      </c>
      <c r="E5018">
        <f>MAX(0,IF(D5018&lt;=2,0,VLOOKUP(MONTH(A5018),monthly_premium!C:D,2,FALSE)))</f>
        <v>2.58</v>
      </c>
      <c r="F5018">
        <f>MAX(0,IF(D5018&lt;=2,0,VLOOKUP(MONTH(A5018),monthly_premium!E:F,2,FALSE)))</f>
        <v>12.719999999999999</v>
      </c>
      <c r="G5018">
        <f t="shared" si="156"/>
        <v>12.090999999999999</v>
      </c>
      <c r="H5018">
        <f t="shared" si="157"/>
        <v>22.230999999999998</v>
      </c>
    </row>
    <row r="5019" spans="1:8" x14ac:dyDescent="0.25">
      <c r="A5019" s="1">
        <f>'Input Spotmarktpreise&amp;Anleitung'!A5019</f>
        <v>45501</v>
      </c>
      <c r="B5019" s="2">
        <f>'Input Spotmarktpreise&amp;Anleitung'!B5019</f>
        <v>8.3333333333333329E-2</v>
      </c>
      <c r="C5019" s="2">
        <f>'Input Spotmarktpreise&amp;Anleitung'!C5019</f>
        <v>0.125</v>
      </c>
      <c r="D5019">
        <f>'Input Spotmarktpreise&amp;Anleitung'!D5019</f>
        <v>8.8209999999999997</v>
      </c>
      <c r="E5019">
        <f>MAX(0,IF(D5019&lt;=2,0,VLOOKUP(MONTH(A5019),monthly_premium!C:D,2,FALSE)))</f>
        <v>2.58</v>
      </c>
      <c r="F5019">
        <f>MAX(0,IF(D5019&lt;=2,0,VLOOKUP(MONTH(A5019),monthly_premium!E:F,2,FALSE)))</f>
        <v>12.719999999999999</v>
      </c>
      <c r="G5019">
        <f t="shared" si="156"/>
        <v>11.401</v>
      </c>
      <c r="H5019">
        <f t="shared" si="157"/>
        <v>21.540999999999997</v>
      </c>
    </row>
    <row r="5020" spans="1:8" x14ac:dyDescent="0.25">
      <c r="A5020" s="1">
        <f>'Input Spotmarktpreise&amp;Anleitung'!A5020</f>
        <v>45501</v>
      </c>
      <c r="B5020" s="2">
        <f>'Input Spotmarktpreise&amp;Anleitung'!B5020</f>
        <v>0.125</v>
      </c>
      <c r="C5020" s="2">
        <f>'Input Spotmarktpreise&amp;Anleitung'!C5020</f>
        <v>0.16666666666666666</v>
      </c>
      <c r="D5020">
        <f>'Input Spotmarktpreise&amp;Anleitung'!D5020</f>
        <v>8.1530000000000005</v>
      </c>
      <c r="E5020">
        <f>MAX(0,IF(D5020&lt;=2,0,VLOOKUP(MONTH(A5020),monthly_premium!C:D,2,FALSE)))</f>
        <v>2.58</v>
      </c>
      <c r="F5020">
        <f>MAX(0,IF(D5020&lt;=2,0,VLOOKUP(MONTH(A5020),monthly_premium!E:F,2,FALSE)))</f>
        <v>12.719999999999999</v>
      </c>
      <c r="G5020">
        <f t="shared" si="156"/>
        <v>10.733000000000001</v>
      </c>
      <c r="H5020">
        <f t="shared" si="157"/>
        <v>20.872999999999998</v>
      </c>
    </row>
    <row r="5021" spans="1:8" x14ac:dyDescent="0.25">
      <c r="A5021" s="1">
        <f>'Input Spotmarktpreise&amp;Anleitung'!A5021</f>
        <v>45501</v>
      </c>
      <c r="B5021" s="2">
        <f>'Input Spotmarktpreise&amp;Anleitung'!B5021</f>
        <v>0.16666666666666666</v>
      </c>
      <c r="C5021" s="2">
        <f>'Input Spotmarktpreise&amp;Anleitung'!C5021</f>
        <v>0.20833333333333334</v>
      </c>
      <c r="D5021">
        <f>'Input Spotmarktpreise&amp;Anleitung'!D5021</f>
        <v>7.8540000000000001</v>
      </c>
      <c r="E5021">
        <f>MAX(0,IF(D5021&lt;=2,0,VLOOKUP(MONTH(A5021),monthly_premium!C:D,2,FALSE)))</f>
        <v>2.58</v>
      </c>
      <c r="F5021">
        <f>MAX(0,IF(D5021&lt;=2,0,VLOOKUP(MONTH(A5021),monthly_premium!E:F,2,FALSE)))</f>
        <v>12.719999999999999</v>
      </c>
      <c r="G5021">
        <f t="shared" si="156"/>
        <v>10.434000000000001</v>
      </c>
      <c r="H5021">
        <f t="shared" si="157"/>
        <v>20.573999999999998</v>
      </c>
    </row>
    <row r="5022" spans="1:8" x14ac:dyDescent="0.25">
      <c r="A5022" s="1">
        <f>'Input Spotmarktpreise&amp;Anleitung'!A5022</f>
        <v>45501</v>
      </c>
      <c r="B5022" s="2">
        <f>'Input Spotmarktpreise&amp;Anleitung'!B5022</f>
        <v>0.20833333333333334</v>
      </c>
      <c r="C5022" s="2">
        <f>'Input Spotmarktpreise&amp;Anleitung'!C5022</f>
        <v>0.25</v>
      </c>
      <c r="D5022">
        <f>'Input Spotmarktpreise&amp;Anleitung'!D5022</f>
        <v>7.9260000000000002</v>
      </c>
      <c r="E5022">
        <f>MAX(0,IF(D5022&lt;=2,0,VLOOKUP(MONTH(A5022),monthly_premium!C:D,2,FALSE)))</f>
        <v>2.58</v>
      </c>
      <c r="F5022">
        <f>MAX(0,IF(D5022&lt;=2,0,VLOOKUP(MONTH(A5022),monthly_premium!E:F,2,FALSE)))</f>
        <v>12.719999999999999</v>
      </c>
      <c r="G5022">
        <f t="shared" si="156"/>
        <v>10.506</v>
      </c>
      <c r="H5022">
        <f t="shared" si="157"/>
        <v>20.646000000000001</v>
      </c>
    </row>
    <row r="5023" spans="1:8" x14ac:dyDescent="0.25">
      <c r="A5023" s="1">
        <f>'Input Spotmarktpreise&amp;Anleitung'!A5023</f>
        <v>45501</v>
      </c>
      <c r="B5023" s="2">
        <f>'Input Spotmarktpreise&amp;Anleitung'!B5023</f>
        <v>0.25</v>
      </c>
      <c r="C5023" s="2">
        <f>'Input Spotmarktpreise&amp;Anleitung'!C5023</f>
        <v>0.29166666666666669</v>
      </c>
      <c r="D5023">
        <f>'Input Spotmarktpreise&amp;Anleitung'!D5023</f>
        <v>7.5529999999999999</v>
      </c>
      <c r="E5023">
        <f>MAX(0,IF(D5023&lt;=2,0,VLOOKUP(MONTH(A5023),monthly_premium!C:D,2,FALSE)))</f>
        <v>2.58</v>
      </c>
      <c r="F5023">
        <f>MAX(0,IF(D5023&lt;=2,0,VLOOKUP(MONTH(A5023),monthly_premium!E:F,2,FALSE)))</f>
        <v>12.719999999999999</v>
      </c>
      <c r="G5023">
        <f t="shared" si="156"/>
        <v>10.132999999999999</v>
      </c>
      <c r="H5023">
        <f t="shared" si="157"/>
        <v>20.273</v>
      </c>
    </row>
    <row r="5024" spans="1:8" x14ac:dyDescent="0.25">
      <c r="A5024" s="1">
        <f>'Input Spotmarktpreise&amp;Anleitung'!A5024</f>
        <v>45501</v>
      </c>
      <c r="B5024" s="2">
        <f>'Input Spotmarktpreise&amp;Anleitung'!B5024</f>
        <v>0.29166666666666669</v>
      </c>
      <c r="C5024" s="2">
        <f>'Input Spotmarktpreise&amp;Anleitung'!C5024</f>
        <v>0.33333333333333331</v>
      </c>
      <c r="D5024">
        <f>'Input Spotmarktpreise&amp;Anleitung'!D5024</f>
        <v>7.2610000000000001</v>
      </c>
      <c r="E5024">
        <f>MAX(0,IF(D5024&lt;=2,0,VLOOKUP(MONTH(A5024),monthly_premium!C:D,2,FALSE)))</f>
        <v>2.58</v>
      </c>
      <c r="F5024">
        <f>MAX(0,IF(D5024&lt;=2,0,VLOOKUP(MONTH(A5024),monthly_premium!E:F,2,FALSE)))</f>
        <v>12.719999999999999</v>
      </c>
      <c r="G5024">
        <f t="shared" si="156"/>
        <v>9.8410000000000011</v>
      </c>
      <c r="H5024">
        <f t="shared" si="157"/>
        <v>19.980999999999998</v>
      </c>
    </row>
    <row r="5025" spans="1:8" x14ac:dyDescent="0.25">
      <c r="A5025" s="1">
        <f>'Input Spotmarktpreise&amp;Anleitung'!A5025</f>
        <v>45501</v>
      </c>
      <c r="B5025" s="2">
        <f>'Input Spotmarktpreise&amp;Anleitung'!B5025</f>
        <v>0.33333333333333331</v>
      </c>
      <c r="C5025" s="2">
        <f>'Input Spotmarktpreise&amp;Anleitung'!C5025</f>
        <v>0.375</v>
      </c>
      <c r="D5025">
        <f>'Input Spotmarktpreise&amp;Anleitung'!D5025</f>
        <v>2.5489999999999999</v>
      </c>
      <c r="E5025">
        <f>MAX(0,IF(D5025&lt;=2,0,VLOOKUP(MONTH(A5025),monthly_premium!C:D,2,FALSE)))</f>
        <v>2.58</v>
      </c>
      <c r="F5025">
        <f>MAX(0,IF(D5025&lt;=2,0,VLOOKUP(MONTH(A5025),monthly_premium!E:F,2,FALSE)))</f>
        <v>12.719999999999999</v>
      </c>
      <c r="G5025">
        <f t="shared" si="156"/>
        <v>5.1289999999999996</v>
      </c>
      <c r="H5025">
        <f t="shared" si="157"/>
        <v>15.268999999999998</v>
      </c>
    </row>
    <row r="5026" spans="1:8" x14ac:dyDescent="0.25">
      <c r="A5026" s="1">
        <f>'Input Spotmarktpreise&amp;Anleitung'!A5026</f>
        <v>45501</v>
      </c>
      <c r="B5026" s="2">
        <f>'Input Spotmarktpreise&amp;Anleitung'!B5026</f>
        <v>0.375</v>
      </c>
      <c r="C5026" s="2">
        <f>'Input Spotmarktpreise&amp;Anleitung'!C5026</f>
        <v>0.41666666666666669</v>
      </c>
      <c r="D5026">
        <f>'Input Spotmarktpreise&amp;Anleitung'!D5026</f>
        <v>0.49199999999999999</v>
      </c>
      <c r="E5026">
        <f>MAX(0,IF(D5026&lt;=2,0,VLOOKUP(MONTH(A5026),monthly_premium!C:D,2,FALSE)))</f>
        <v>0</v>
      </c>
      <c r="F5026">
        <f>MAX(0,IF(D5026&lt;=2,0,VLOOKUP(MONTH(A5026),monthly_premium!E:F,2,FALSE)))</f>
        <v>0</v>
      </c>
      <c r="G5026">
        <f t="shared" si="156"/>
        <v>0.49199999999999999</v>
      </c>
      <c r="H5026">
        <f t="shared" si="157"/>
        <v>0.49199999999999999</v>
      </c>
    </row>
    <row r="5027" spans="1:8" x14ac:dyDescent="0.25">
      <c r="A5027" s="1">
        <f>'Input Spotmarktpreise&amp;Anleitung'!A5027</f>
        <v>45501</v>
      </c>
      <c r="B5027" s="2">
        <f>'Input Spotmarktpreise&amp;Anleitung'!B5027</f>
        <v>0.41666666666666669</v>
      </c>
      <c r="C5027" s="2">
        <f>'Input Spotmarktpreise&amp;Anleitung'!C5027</f>
        <v>0.45833333333333331</v>
      </c>
      <c r="D5027">
        <f>'Input Spotmarktpreise&amp;Anleitung'!D5027</f>
        <v>0</v>
      </c>
      <c r="E5027">
        <f>MAX(0,IF(D5027&lt;=2,0,VLOOKUP(MONTH(A5027),monthly_premium!C:D,2,FALSE)))</f>
        <v>0</v>
      </c>
      <c r="F5027">
        <f>MAX(0,IF(D5027&lt;=2,0,VLOOKUP(MONTH(A5027),monthly_premium!E:F,2,FALSE)))</f>
        <v>0</v>
      </c>
      <c r="G5027">
        <f t="shared" si="156"/>
        <v>0</v>
      </c>
      <c r="H5027">
        <f t="shared" si="157"/>
        <v>0</v>
      </c>
    </row>
    <row r="5028" spans="1:8" x14ac:dyDescent="0.25">
      <c r="A5028" s="1">
        <f>'Input Spotmarktpreise&amp;Anleitung'!A5028</f>
        <v>45501</v>
      </c>
      <c r="B5028" s="2">
        <f>'Input Spotmarktpreise&amp;Anleitung'!B5028</f>
        <v>0.45833333333333331</v>
      </c>
      <c r="C5028" s="2">
        <f>'Input Spotmarktpreise&amp;Anleitung'!C5028</f>
        <v>0.5</v>
      </c>
      <c r="D5028">
        <f>'Input Spotmarktpreise&amp;Anleitung'!D5028</f>
        <v>-0.24299999999999999</v>
      </c>
      <c r="E5028">
        <f>MAX(0,IF(D5028&lt;=2,0,VLOOKUP(MONTH(A5028),monthly_premium!C:D,2,FALSE)))</f>
        <v>0</v>
      </c>
      <c r="F5028">
        <f>MAX(0,IF(D5028&lt;=2,0,VLOOKUP(MONTH(A5028),monthly_premium!E:F,2,FALSE)))</f>
        <v>0</v>
      </c>
      <c r="G5028">
        <f t="shared" si="156"/>
        <v>-0.24299999999999999</v>
      </c>
      <c r="H5028">
        <f t="shared" si="157"/>
        <v>-0.24299999999999999</v>
      </c>
    </row>
    <row r="5029" spans="1:8" x14ac:dyDescent="0.25">
      <c r="A5029" s="1">
        <f>'Input Spotmarktpreise&amp;Anleitung'!A5029</f>
        <v>45501</v>
      </c>
      <c r="B5029" s="2">
        <f>'Input Spotmarktpreise&amp;Anleitung'!B5029</f>
        <v>0.5</v>
      </c>
      <c r="C5029" s="2">
        <f>'Input Spotmarktpreise&amp;Anleitung'!C5029</f>
        <v>0.54166666666666663</v>
      </c>
      <c r="D5029">
        <f>'Input Spotmarktpreise&amp;Anleitung'!D5029</f>
        <v>-1.663</v>
      </c>
      <c r="E5029">
        <f>MAX(0,IF(D5029&lt;=2,0,VLOOKUP(MONTH(A5029),monthly_premium!C:D,2,FALSE)))</f>
        <v>0</v>
      </c>
      <c r="F5029">
        <f>MAX(0,IF(D5029&lt;=2,0,VLOOKUP(MONTH(A5029),monthly_premium!E:F,2,FALSE)))</f>
        <v>0</v>
      </c>
      <c r="G5029">
        <f t="shared" si="156"/>
        <v>-1.663</v>
      </c>
      <c r="H5029">
        <f t="shared" si="157"/>
        <v>-1.663</v>
      </c>
    </row>
    <row r="5030" spans="1:8" x14ac:dyDescent="0.25">
      <c r="A5030" s="1">
        <f>'Input Spotmarktpreise&amp;Anleitung'!A5030</f>
        <v>45501</v>
      </c>
      <c r="B5030" s="2">
        <f>'Input Spotmarktpreise&amp;Anleitung'!B5030</f>
        <v>0.54166666666666663</v>
      </c>
      <c r="C5030" s="2">
        <f>'Input Spotmarktpreise&amp;Anleitung'!C5030</f>
        <v>0.58333333333333337</v>
      </c>
      <c r="D5030">
        <f>'Input Spotmarktpreise&amp;Anleitung'!D5030</f>
        <v>-3.9910000000000001</v>
      </c>
      <c r="E5030">
        <f>MAX(0,IF(D5030&lt;=2,0,VLOOKUP(MONTH(A5030),monthly_premium!C:D,2,FALSE)))</f>
        <v>0</v>
      </c>
      <c r="F5030">
        <f>MAX(0,IF(D5030&lt;=2,0,VLOOKUP(MONTH(A5030),monthly_premium!E:F,2,FALSE)))</f>
        <v>0</v>
      </c>
      <c r="G5030">
        <f t="shared" si="156"/>
        <v>-3.9910000000000001</v>
      </c>
      <c r="H5030">
        <f t="shared" si="157"/>
        <v>-3.9910000000000001</v>
      </c>
    </row>
    <row r="5031" spans="1:8" x14ac:dyDescent="0.25">
      <c r="A5031" s="1">
        <f>'Input Spotmarktpreise&amp;Anleitung'!A5031</f>
        <v>45501</v>
      </c>
      <c r="B5031" s="2">
        <f>'Input Spotmarktpreise&amp;Anleitung'!B5031</f>
        <v>0.58333333333333337</v>
      </c>
      <c r="C5031" s="2">
        <f>'Input Spotmarktpreise&amp;Anleitung'!C5031</f>
        <v>0.625</v>
      </c>
      <c r="D5031">
        <f>'Input Spotmarktpreise&amp;Anleitung'!D5031</f>
        <v>-4.8689999999999998</v>
      </c>
      <c r="E5031">
        <f>MAX(0,IF(D5031&lt;=2,0,VLOOKUP(MONTH(A5031),monthly_premium!C:D,2,FALSE)))</f>
        <v>0</v>
      </c>
      <c r="F5031">
        <f>MAX(0,IF(D5031&lt;=2,0,VLOOKUP(MONTH(A5031),monthly_premium!E:F,2,FALSE)))</f>
        <v>0</v>
      </c>
      <c r="G5031">
        <f t="shared" si="156"/>
        <v>-4.8689999999999998</v>
      </c>
      <c r="H5031">
        <f t="shared" si="157"/>
        <v>-4.8689999999999998</v>
      </c>
    </row>
    <row r="5032" spans="1:8" x14ac:dyDescent="0.25">
      <c r="A5032" s="1">
        <f>'Input Spotmarktpreise&amp;Anleitung'!A5032</f>
        <v>45501</v>
      </c>
      <c r="B5032" s="2">
        <f>'Input Spotmarktpreise&amp;Anleitung'!B5032</f>
        <v>0.625</v>
      </c>
      <c r="C5032" s="2">
        <f>'Input Spotmarktpreise&amp;Anleitung'!C5032</f>
        <v>0.66666666666666663</v>
      </c>
      <c r="D5032">
        <f>'Input Spotmarktpreise&amp;Anleitung'!D5032</f>
        <v>-3.3530000000000002</v>
      </c>
      <c r="E5032">
        <f>MAX(0,IF(D5032&lt;=2,0,VLOOKUP(MONTH(A5032),monthly_premium!C:D,2,FALSE)))</f>
        <v>0</v>
      </c>
      <c r="F5032">
        <f>MAX(0,IF(D5032&lt;=2,0,VLOOKUP(MONTH(A5032),monthly_premium!E:F,2,FALSE)))</f>
        <v>0</v>
      </c>
      <c r="G5032">
        <f t="shared" si="156"/>
        <v>-3.3530000000000002</v>
      </c>
      <c r="H5032">
        <f t="shared" si="157"/>
        <v>-3.3530000000000002</v>
      </c>
    </row>
    <row r="5033" spans="1:8" x14ac:dyDescent="0.25">
      <c r="A5033" s="1">
        <f>'Input Spotmarktpreise&amp;Anleitung'!A5033</f>
        <v>45501</v>
      </c>
      <c r="B5033" s="2">
        <f>'Input Spotmarktpreise&amp;Anleitung'!B5033</f>
        <v>0.66666666666666663</v>
      </c>
      <c r="C5033" s="2">
        <f>'Input Spotmarktpreise&amp;Anleitung'!C5033</f>
        <v>0.70833333333333337</v>
      </c>
      <c r="D5033">
        <f>'Input Spotmarktpreise&amp;Anleitung'!D5033</f>
        <v>-1.377</v>
      </c>
      <c r="E5033">
        <f>MAX(0,IF(D5033&lt;=2,0,VLOOKUP(MONTH(A5033),monthly_premium!C:D,2,FALSE)))</f>
        <v>0</v>
      </c>
      <c r="F5033">
        <f>MAX(0,IF(D5033&lt;=2,0,VLOOKUP(MONTH(A5033),monthly_premium!E:F,2,FALSE)))</f>
        <v>0</v>
      </c>
      <c r="G5033">
        <f t="shared" si="156"/>
        <v>-1.377</v>
      </c>
      <c r="H5033">
        <f t="shared" si="157"/>
        <v>-1.377</v>
      </c>
    </row>
    <row r="5034" spans="1:8" x14ac:dyDescent="0.25">
      <c r="A5034" s="1">
        <f>'Input Spotmarktpreise&amp;Anleitung'!A5034</f>
        <v>45501</v>
      </c>
      <c r="B5034" s="2">
        <f>'Input Spotmarktpreise&amp;Anleitung'!B5034</f>
        <v>0.70833333333333337</v>
      </c>
      <c r="C5034" s="2">
        <f>'Input Spotmarktpreise&amp;Anleitung'!C5034</f>
        <v>0.75</v>
      </c>
      <c r="D5034">
        <f>'Input Spotmarktpreise&amp;Anleitung'!D5034</f>
        <v>-0.19900000000000001</v>
      </c>
      <c r="E5034">
        <f>MAX(0,IF(D5034&lt;=2,0,VLOOKUP(MONTH(A5034),monthly_premium!C:D,2,FALSE)))</f>
        <v>0</v>
      </c>
      <c r="F5034">
        <f>MAX(0,IF(D5034&lt;=2,0,VLOOKUP(MONTH(A5034),monthly_premium!E:F,2,FALSE)))</f>
        <v>0</v>
      </c>
      <c r="G5034">
        <f t="shared" si="156"/>
        <v>-0.19900000000000001</v>
      </c>
      <c r="H5034">
        <f t="shared" si="157"/>
        <v>-0.19900000000000001</v>
      </c>
    </row>
    <row r="5035" spans="1:8" x14ac:dyDescent="0.25">
      <c r="A5035" s="1">
        <f>'Input Spotmarktpreise&amp;Anleitung'!A5035</f>
        <v>45501</v>
      </c>
      <c r="B5035" s="2">
        <f>'Input Spotmarktpreise&amp;Anleitung'!B5035</f>
        <v>0.75</v>
      </c>
      <c r="C5035" s="2">
        <f>'Input Spotmarktpreise&amp;Anleitung'!C5035</f>
        <v>0.79166666666666663</v>
      </c>
      <c r="D5035">
        <f>'Input Spotmarktpreise&amp;Anleitung'!D5035</f>
        <v>4.0869999999999997</v>
      </c>
      <c r="E5035">
        <f>MAX(0,IF(D5035&lt;=2,0,VLOOKUP(MONTH(A5035),monthly_premium!C:D,2,FALSE)))</f>
        <v>2.58</v>
      </c>
      <c r="F5035">
        <f>MAX(0,IF(D5035&lt;=2,0,VLOOKUP(MONTH(A5035),monthly_premium!E:F,2,FALSE)))</f>
        <v>12.719999999999999</v>
      </c>
      <c r="G5035">
        <f t="shared" si="156"/>
        <v>6.6669999999999998</v>
      </c>
      <c r="H5035">
        <f t="shared" si="157"/>
        <v>16.806999999999999</v>
      </c>
    </row>
    <row r="5036" spans="1:8" x14ac:dyDescent="0.25">
      <c r="A5036" s="1">
        <f>'Input Spotmarktpreise&amp;Anleitung'!A5036</f>
        <v>45501</v>
      </c>
      <c r="B5036" s="2">
        <f>'Input Spotmarktpreise&amp;Anleitung'!B5036</f>
        <v>0.79166666666666663</v>
      </c>
      <c r="C5036" s="2">
        <f>'Input Spotmarktpreise&amp;Anleitung'!C5036</f>
        <v>0.83333333333333337</v>
      </c>
      <c r="D5036">
        <f>'Input Spotmarktpreise&amp;Anleitung'!D5036</f>
        <v>9.2479999999999993</v>
      </c>
      <c r="E5036">
        <f>MAX(0,IF(D5036&lt;=2,0,VLOOKUP(MONTH(A5036),monthly_premium!C:D,2,FALSE)))</f>
        <v>2.58</v>
      </c>
      <c r="F5036">
        <f>MAX(0,IF(D5036&lt;=2,0,VLOOKUP(MONTH(A5036),monthly_premium!E:F,2,FALSE)))</f>
        <v>12.719999999999999</v>
      </c>
      <c r="G5036">
        <f t="shared" si="156"/>
        <v>11.827999999999999</v>
      </c>
      <c r="H5036">
        <f t="shared" si="157"/>
        <v>21.967999999999996</v>
      </c>
    </row>
    <row r="5037" spans="1:8" x14ac:dyDescent="0.25">
      <c r="A5037" s="1">
        <f>'Input Spotmarktpreise&amp;Anleitung'!A5037</f>
        <v>45501</v>
      </c>
      <c r="B5037" s="2">
        <f>'Input Spotmarktpreise&amp;Anleitung'!B5037</f>
        <v>0.83333333333333337</v>
      </c>
      <c r="C5037" s="2">
        <f>'Input Spotmarktpreise&amp;Anleitung'!C5037</f>
        <v>0.875</v>
      </c>
      <c r="D5037">
        <f>'Input Spotmarktpreise&amp;Anleitung'!D5037</f>
        <v>11.185</v>
      </c>
      <c r="E5037">
        <f>MAX(0,IF(D5037&lt;=2,0,VLOOKUP(MONTH(A5037),monthly_premium!C:D,2,FALSE)))</f>
        <v>2.58</v>
      </c>
      <c r="F5037">
        <f>MAX(0,IF(D5037&lt;=2,0,VLOOKUP(MONTH(A5037),monthly_premium!E:F,2,FALSE)))</f>
        <v>12.719999999999999</v>
      </c>
      <c r="G5037">
        <f t="shared" si="156"/>
        <v>13.765000000000001</v>
      </c>
      <c r="H5037">
        <f t="shared" si="157"/>
        <v>23.905000000000001</v>
      </c>
    </row>
    <row r="5038" spans="1:8" x14ac:dyDescent="0.25">
      <c r="A5038" s="1">
        <f>'Input Spotmarktpreise&amp;Anleitung'!A5038</f>
        <v>45501</v>
      </c>
      <c r="B5038" s="2">
        <f>'Input Spotmarktpreise&amp;Anleitung'!B5038</f>
        <v>0.875</v>
      </c>
      <c r="C5038" s="2">
        <f>'Input Spotmarktpreise&amp;Anleitung'!C5038</f>
        <v>0.91666666666666663</v>
      </c>
      <c r="D5038">
        <f>'Input Spotmarktpreise&amp;Anleitung'!D5038</f>
        <v>11.566000000000001</v>
      </c>
      <c r="E5038">
        <f>MAX(0,IF(D5038&lt;=2,0,VLOOKUP(MONTH(A5038),monthly_premium!C:D,2,FALSE)))</f>
        <v>2.58</v>
      </c>
      <c r="F5038">
        <f>MAX(0,IF(D5038&lt;=2,0,VLOOKUP(MONTH(A5038),monthly_premium!E:F,2,FALSE)))</f>
        <v>12.719999999999999</v>
      </c>
      <c r="G5038">
        <f t="shared" si="156"/>
        <v>14.146000000000001</v>
      </c>
      <c r="H5038">
        <f t="shared" si="157"/>
        <v>24.286000000000001</v>
      </c>
    </row>
    <row r="5039" spans="1:8" x14ac:dyDescent="0.25">
      <c r="A5039" s="1">
        <f>'Input Spotmarktpreise&amp;Anleitung'!A5039</f>
        <v>45501</v>
      </c>
      <c r="B5039" s="2">
        <f>'Input Spotmarktpreise&amp;Anleitung'!B5039</f>
        <v>0.91666666666666663</v>
      </c>
      <c r="C5039" s="2">
        <f>'Input Spotmarktpreise&amp;Anleitung'!C5039</f>
        <v>0.95833333333333337</v>
      </c>
      <c r="D5039">
        <f>'Input Spotmarktpreise&amp;Anleitung'!D5039</f>
        <v>10.494999999999999</v>
      </c>
      <c r="E5039">
        <f>MAX(0,IF(D5039&lt;=2,0,VLOOKUP(MONTH(A5039),monthly_premium!C:D,2,FALSE)))</f>
        <v>2.58</v>
      </c>
      <c r="F5039">
        <f>MAX(0,IF(D5039&lt;=2,0,VLOOKUP(MONTH(A5039),monthly_premium!E:F,2,FALSE)))</f>
        <v>12.719999999999999</v>
      </c>
      <c r="G5039">
        <f t="shared" si="156"/>
        <v>13.074999999999999</v>
      </c>
      <c r="H5039">
        <f t="shared" si="157"/>
        <v>23.214999999999996</v>
      </c>
    </row>
    <row r="5040" spans="1:8" x14ac:dyDescent="0.25">
      <c r="A5040" s="1">
        <f>'Input Spotmarktpreise&amp;Anleitung'!A5040</f>
        <v>45501</v>
      </c>
      <c r="B5040" s="2">
        <f>'Input Spotmarktpreise&amp;Anleitung'!B5040</f>
        <v>0.95833333333333337</v>
      </c>
      <c r="C5040" s="2">
        <f>'Input Spotmarktpreise&amp;Anleitung'!C5040</f>
        <v>0</v>
      </c>
      <c r="D5040">
        <f>'Input Spotmarktpreise&amp;Anleitung'!D5040</f>
        <v>8.4459999999999997</v>
      </c>
      <c r="E5040">
        <f>MAX(0,IF(D5040&lt;=2,0,VLOOKUP(MONTH(A5040),monthly_premium!C:D,2,FALSE)))</f>
        <v>2.58</v>
      </c>
      <c r="F5040">
        <f>MAX(0,IF(D5040&lt;=2,0,VLOOKUP(MONTH(A5040),monthly_premium!E:F,2,FALSE)))</f>
        <v>12.719999999999999</v>
      </c>
      <c r="G5040">
        <f t="shared" si="156"/>
        <v>11.026</v>
      </c>
      <c r="H5040">
        <f t="shared" si="157"/>
        <v>21.165999999999997</v>
      </c>
    </row>
    <row r="5041" spans="1:8" x14ac:dyDescent="0.25">
      <c r="A5041" s="1">
        <f>'Input Spotmarktpreise&amp;Anleitung'!A5041</f>
        <v>45502</v>
      </c>
      <c r="B5041" s="2">
        <f>'Input Spotmarktpreise&amp;Anleitung'!B5041</f>
        <v>0</v>
      </c>
      <c r="C5041" s="2">
        <f>'Input Spotmarktpreise&amp;Anleitung'!C5041</f>
        <v>4.1666666666666664E-2</v>
      </c>
      <c r="D5041">
        <f>'Input Spotmarktpreise&amp;Anleitung'!D5041</f>
        <v>7.9589999999999996</v>
      </c>
      <c r="E5041">
        <f>MAX(0,IF(D5041&lt;=2,0,VLOOKUP(MONTH(A5041),monthly_premium!C:D,2,FALSE)))</f>
        <v>2.58</v>
      </c>
      <c r="F5041">
        <f>MAX(0,IF(D5041&lt;=2,0,VLOOKUP(MONTH(A5041),monthly_premium!E:F,2,FALSE)))</f>
        <v>12.719999999999999</v>
      </c>
      <c r="G5041">
        <f t="shared" si="156"/>
        <v>10.539</v>
      </c>
      <c r="H5041">
        <f t="shared" si="157"/>
        <v>20.678999999999998</v>
      </c>
    </row>
    <row r="5042" spans="1:8" x14ac:dyDescent="0.25">
      <c r="A5042" s="1">
        <f>'Input Spotmarktpreise&amp;Anleitung'!A5042</f>
        <v>45502</v>
      </c>
      <c r="B5042" s="2">
        <f>'Input Spotmarktpreise&amp;Anleitung'!B5042</f>
        <v>4.1666666666666664E-2</v>
      </c>
      <c r="C5042" s="2">
        <f>'Input Spotmarktpreise&amp;Anleitung'!C5042</f>
        <v>8.3333333333333329E-2</v>
      </c>
      <c r="D5042">
        <f>'Input Spotmarktpreise&amp;Anleitung'!D5042</f>
        <v>7.6029999999999998</v>
      </c>
      <c r="E5042">
        <f>MAX(0,IF(D5042&lt;=2,0,VLOOKUP(MONTH(A5042),monthly_premium!C:D,2,FALSE)))</f>
        <v>2.58</v>
      </c>
      <c r="F5042">
        <f>MAX(0,IF(D5042&lt;=2,0,VLOOKUP(MONTH(A5042),monthly_premium!E:F,2,FALSE)))</f>
        <v>12.719999999999999</v>
      </c>
      <c r="G5042">
        <f t="shared" si="156"/>
        <v>10.183</v>
      </c>
      <c r="H5042">
        <f t="shared" si="157"/>
        <v>20.323</v>
      </c>
    </row>
    <row r="5043" spans="1:8" x14ac:dyDescent="0.25">
      <c r="A5043" s="1">
        <f>'Input Spotmarktpreise&amp;Anleitung'!A5043</f>
        <v>45502</v>
      </c>
      <c r="B5043" s="2">
        <f>'Input Spotmarktpreise&amp;Anleitung'!B5043</f>
        <v>8.3333333333333329E-2</v>
      </c>
      <c r="C5043" s="2">
        <f>'Input Spotmarktpreise&amp;Anleitung'!C5043</f>
        <v>0.125</v>
      </c>
      <c r="D5043">
        <f>'Input Spotmarktpreise&amp;Anleitung'!D5043</f>
        <v>7.2249999999999996</v>
      </c>
      <c r="E5043">
        <f>MAX(0,IF(D5043&lt;=2,0,VLOOKUP(MONTH(A5043),monthly_premium!C:D,2,FALSE)))</f>
        <v>2.58</v>
      </c>
      <c r="F5043">
        <f>MAX(0,IF(D5043&lt;=2,0,VLOOKUP(MONTH(A5043),monthly_premium!E:F,2,FALSE)))</f>
        <v>12.719999999999999</v>
      </c>
      <c r="G5043">
        <f t="shared" si="156"/>
        <v>9.8049999999999997</v>
      </c>
      <c r="H5043">
        <f t="shared" si="157"/>
        <v>19.945</v>
      </c>
    </row>
    <row r="5044" spans="1:8" x14ac:dyDescent="0.25">
      <c r="A5044" s="1">
        <f>'Input Spotmarktpreise&amp;Anleitung'!A5044</f>
        <v>45502</v>
      </c>
      <c r="B5044" s="2">
        <f>'Input Spotmarktpreise&amp;Anleitung'!B5044</f>
        <v>0.125</v>
      </c>
      <c r="C5044" s="2">
        <f>'Input Spotmarktpreise&amp;Anleitung'!C5044</f>
        <v>0.16666666666666666</v>
      </c>
      <c r="D5044">
        <f>'Input Spotmarktpreise&amp;Anleitung'!D5044</f>
        <v>7.6289999999999996</v>
      </c>
      <c r="E5044">
        <f>MAX(0,IF(D5044&lt;=2,0,VLOOKUP(MONTH(A5044),monthly_premium!C:D,2,FALSE)))</f>
        <v>2.58</v>
      </c>
      <c r="F5044">
        <f>MAX(0,IF(D5044&lt;=2,0,VLOOKUP(MONTH(A5044),monthly_premium!E:F,2,FALSE)))</f>
        <v>12.719999999999999</v>
      </c>
      <c r="G5044">
        <f t="shared" si="156"/>
        <v>10.209</v>
      </c>
      <c r="H5044">
        <f t="shared" si="157"/>
        <v>20.348999999999997</v>
      </c>
    </row>
    <row r="5045" spans="1:8" x14ac:dyDescent="0.25">
      <c r="A5045" s="1">
        <f>'Input Spotmarktpreise&amp;Anleitung'!A5045</f>
        <v>45502</v>
      </c>
      <c r="B5045" s="2">
        <f>'Input Spotmarktpreise&amp;Anleitung'!B5045</f>
        <v>0.16666666666666666</v>
      </c>
      <c r="C5045" s="2">
        <f>'Input Spotmarktpreise&amp;Anleitung'!C5045</f>
        <v>0.20833333333333334</v>
      </c>
      <c r="D5045">
        <f>'Input Spotmarktpreise&amp;Anleitung'!D5045</f>
        <v>8</v>
      </c>
      <c r="E5045">
        <f>MAX(0,IF(D5045&lt;=2,0,VLOOKUP(MONTH(A5045),monthly_premium!C:D,2,FALSE)))</f>
        <v>2.58</v>
      </c>
      <c r="F5045">
        <f>MAX(0,IF(D5045&lt;=2,0,VLOOKUP(MONTH(A5045),monthly_premium!E:F,2,FALSE)))</f>
        <v>12.719999999999999</v>
      </c>
      <c r="G5045">
        <f t="shared" si="156"/>
        <v>10.58</v>
      </c>
      <c r="H5045">
        <f t="shared" si="157"/>
        <v>20.72</v>
      </c>
    </row>
    <row r="5046" spans="1:8" x14ac:dyDescent="0.25">
      <c r="A5046" s="1">
        <f>'Input Spotmarktpreise&amp;Anleitung'!A5046</f>
        <v>45502</v>
      </c>
      <c r="B5046" s="2">
        <f>'Input Spotmarktpreise&amp;Anleitung'!B5046</f>
        <v>0.20833333333333334</v>
      </c>
      <c r="C5046" s="2">
        <f>'Input Spotmarktpreise&amp;Anleitung'!C5046</f>
        <v>0.25</v>
      </c>
      <c r="D5046">
        <f>'Input Spotmarktpreise&amp;Anleitung'!D5046</f>
        <v>10.130000000000001</v>
      </c>
      <c r="E5046">
        <f>MAX(0,IF(D5046&lt;=2,0,VLOOKUP(MONTH(A5046),monthly_premium!C:D,2,FALSE)))</f>
        <v>2.58</v>
      </c>
      <c r="F5046">
        <f>MAX(0,IF(D5046&lt;=2,0,VLOOKUP(MONTH(A5046),monthly_premium!E:F,2,FALSE)))</f>
        <v>12.719999999999999</v>
      </c>
      <c r="G5046">
        <f t="shared" si="156"/>
        <v>12.71</v>
      </c>
      <c r="H5046">
        <f t="shared" si="157"/>
        <v>22.85</v>
      </c>
    </row>
    <row r="5047" spans="1:8" x14ac:dyDescent="0.25">
      <c r="A5047" s="1">
        <f>'Input Spotmarktpreise&amp;Anleitung'!A5047</f>
        <v>45502</v>
      </c>
      <c r="B5047" s="2">
        <f>'Input Spotmarktpreise&amp;Anleitung'!B5047</f>
        <v>0.25</v>
      </c>
      <c r="C5047" s="2">
        <f>'Input Spotmarktpreise&amp;Anleitung'!C5047</f>
        <v>0.29166666666666669</v>
      </c>
      <c r="D5047">
        <f>'Input Spotmarktpreise&amp;Anleitung'!D5047</f>
        <v>13.5</v>
      </c>
      <c r="E5047">
        <f>MAX(0,IF(D5047&lt;=2,0,VLOOKUP(MONTH(A5047),monthly_premium!C:D,2,FALSE)))</f>
        <v>2.58</v>
      </c>
      <c r="F5047">
        <f>MAX(0,IF(D5047&lt;=2,0,VLOOKUP(MONTH(A5047),monthly_premium!E:F,2,FALSE)))</f>
        <v>12.719999999999999</v>
      </c>
      <c r="G5047">
        <f t="shared" si="156"/>
        <v>16.079999999999998</v>
      </c>
      <c r="H5047">
        <f t="shared" si="157"/>
        <v>26.22</v>
      </c>
    </row>
    <row r="5048" spans="1:8" x14ac:dyDescent="0.25">
      <c r="A5048" s="1">
        <f>'Input Spotmarktpreise&amp;Anleitung'!A5048</f>
        <v>45502</v>
      </c>
      <c r="B5048" s="2">
        <f>'Input Spotmarktpreise&amp;Anleitung'!B5048</f>
        <v>0.29166666666666669</v>
      </c>
      <c r="C5048" s="2">
        <f>'Input Spotmarktpreise&amp;Anleitung'!C5048</f>
        <v>0.33333333333333331</v>
      </c>
      <c r="D5048">
        <f>'Input Spotmarktpreise&amp;Anleitung'!D5048</f>
        <v>12.166</v>
      </c>
      <c r="E5048">
        <f>MAX(0,IF(D5048&lt;=2,0,VLOOKUP(MONTH(A5048),monthly_premium!C:D,2,FALSE)))</f>
        <v>2.58</v>
      </c>
      <c r="F5048">
        <f>MAX(0,IF(D5048&lt;=2,0,VLOOKUP(MONTH(A5048),monthly_premium!E:F,2,FALSE)))</f>
        <v>12.719999999999999</v>
      </c>
      <c r="G5048">
        <f t="shared" si="156"/>
        <v>14.746</v>
      </c>
      <c r="H5048">
        <f t="shared" si="157"/>
        <v>24.885999999999999</v>
      </c>
    </row>
    <row r="5049" spans="1:8" x14ac:dyDescent="0.25">
      <c r="A5049" s="1">
        <f>'Input Spotmarktpreise&amp;Anleitung'!A5049</f>
        <v>45502</v>
      </c>
      <c r="B5049" s="2">
        <f>'Input Spotmarktpreise&amp;Anleitung'!B5049</f>
        <v>0.33333333333333331</v>
      </c>
      <c r="C5049" s="2">
        <f>'Input Spotmarktpreise&amp;Anleitung'!C5049</f>
        <v>0.375</v>
      </c>
      <c r="D5049">
        <f>'Input Spotmarktpreise&amp;Anleitung'!D5049</f>
        <v>9.8460000000000001</v>
      </c>
      <c r="E5049">
        <f>MAX(0,IF(D5049&lt;=2,0,VLOOKUP(MONTH(A5049),monthly_premium!C:D,2,FALSE)))</f>
        <v>2.58</v>
      </c>
      <c r="F5049">
        <f>MAX(0,IF(D5049&lt;=2,0,VLOOKUP(MONTH(A5049),monthly_premium!E:F,2,FALSE)))</f>
        <v>12.719999999999999</v>
      </c>
      <c r="G5049">
        <f t="shared" si="156"/>
        <v>12.426</v>
      </c>
      <c r="H5049">
        <f t="shared" si="157"/>
        <v>22.565999999999999</v>
      </c>
    </row>
    <row r="5050" spans="1:8" x14ac:dyDescent="0.25">
      <c r="A5050" s="1">
        <f>'Input Spotmarktpreise&amp;Anleitung'!A5050</f>
        <v>45502</v>
      </c>
      <c r="B5050" s="2">
        <f>'Input Spotmarktpreise&amp;Anleitung'!B5050</f>
        <v>0.375</v>
      </c>
      <c r="C5050" s="2">
        <f>'Input Spotmarktpreise&amp;Anleitung'!C5050</f>
        <v>0.41666666666666669</v>
      </c>
      <c r="D5050">
        <f>'Input Spotmarktpreise&amp;Anleitung'!D5050</f>
        <v>6.3659999999999997</v>
      </c>
      <c r="E5050">
        <f>MAX(0,IF(D5050&lt;=2,0,VLOOKUP(MONTH(A5050),monthly_premium!C:D,2,FALSE)))</f>
        <v>2.58</v>
      </c>
      <c r="F5050">
        <f>MAX(0,IF(D5050&lt;=2,0,VLOOKUP(MONTH(A5050),monthly_premium!E:F,2,FALSE)))</f>
        <v>12.719999999999999</v>
      </c>
      <c r="G5050">
        <f t="shared" si="156"/>
        <v>8.9459999999999997</v>
      </c>
      <c r="H5050">
        <f t="shared" si="157"/>
        <v>19.085999999999999</v>
      </c>
    </row>
    <row r="5051" spans="1:8" x14ac:dyDescent="0.25">
      <c r="A5051" s="1">
        <f>'Input Spotmarktpreise&amp;Anleitung'!A5051</f>
        <v>45502</v>
      </c>
      <c r="B5051" s="2">
        <f>'Input Spotmarktpreise&amp;Anleitung'!B5051</f>
        <v>0.41666666666666669</v>
      </c>
      <c r="C5051" s="2">
        <f>'Input Spotmarktpreise&amp;Anleitung'!C5051</f>
        <v>0.45833333333333331</v>
      </c>
      <c r="D5051">
        <f>'Input Spotmarktpreise&amp;Anleitung'!D5051</f>
        <v>1.0580000000000001</v>
      </c>
      <c r="E5051">
        <f>MAX(0,IF(D5051&lt;=2,0,VLOOKUP(MONTH(A5051),monthly_premium!C:D,2,FALSE)))</f>
        <v>0</v>
      </c>
      <c r="F5051">
        <f>MAX(0,IF(D5051&lt;=2,0,VLOOKUP(MONTH(A5051),monthly_premium!E:F,2,FALSE)))</f>
        <v>0</v>
      </c>
      <c r="G5051">
        <f t="shared" si="156"/>
        <v>1.0580000000000001</v>
      </c>
      <c r="H5051">
        <f t="shared" si="157"/>
        <v>1.0580000000000001</v>
      </c>
    </row>
    <row r="5052" spans="1:8" x14ac:dyDescent="0.25">
      <c r="A5052" s="1">
        <f>'Input Spotmarktpreise&amp;Anleitung'!A5052</f>
        <v>45502</v>
      </c>
      <c r="B5052" s="2">
        <f>'Input Spotmarktpreise&amp;Anleitung'!B5052</f>
        <v>0.45833333333333331</v>
      </c>
      <c r="C5052" s="2">
        <f>'Input Spotmarktpreise&amp;Anleitung'!C5052</f>
        <v>0.5</v>
      </c>
      <c r="D5052">
        <f>'Input Spotmarktpreise&amp;Anleitung'!D5052</f>
        <v>-1.6E-2</v>
      </c>
      <c r="E5052">
        <f>MAX(0,IF(D5052&lt;=2,0,VLOOKUP(MONTH(A5052),monthly_premium!C:D,2,FALSE)))</f>
        <v>0</v>
      </c>
      <c r="F5052">
        <f>MAX(0,IF(D5052&lt;=2,0,VLOOKUP(MONTH(A5052),monthly_premium!E:F,2,FALSE)))</f>
        <v>0</v>
      </c>
      <c r="G5052">
        <f t="shared" si="156"/>
        <v>-1.6E-2</v>
      </c>
      <c r="H5052">
        <f t="shared" si="157"/>
        <v>-1.6E-2</v>
      </c>
    </row>
    <row r="5053" spans="1:8" x14ac:dyDescent="0.25">
      <c r="A5053" s="1">
        <f>'Input Spotmarktpreise&amp;Anleitung'!A5053</f>
        <v>45502</v>
      </c>
      <c r="B5053" s="2">
        <f>'Input Spotmarktpreise&amp;Anleitung'!B5053</f>
        <v>0.5</v>
      </c>
      <c r="C5053" s="2">
        <f>'Input Spotmarktpreise&amp;Anleitung'!C5053</f>
        <v>0.54166666666666663</v>
      </c>
      <c r="D5053">
        <f>'Input Spotmarktpreise&amp;Anleitung'!D5053</f>
        <v>-1.9E-2</v>
      </c>
      <c r="E5053">
        <f>MAX(0,IF(D5053&lt;=2,0,VLOOKUP(MONTH(A5053),monthly_premium!C:D,2,FALSE)))</f>
        <v>0</v>
      </c>
      <c r="F5053">
        <f>MAX(0,IF(D5053&lt;=2,0,VLOOKUP(MONTH(A5053),monthly_premium!E:F,2,FALSE)))</f>
        <v>0</v>
      </c>
      <c r="G5053">
        <f t="shared" si="156"/>
        <v>-1.9E-2</v>
      </c>
      <c r="H5053">
        <f t="shared" si="157"/>
        <v>-1.9E-2</v>
      </c>
    </row>
    <row r="5054" spans="1:8" x14ac:dyDescent="0.25">
      <c r="A5054" s="1">
        <f>'Input Spotmarktpreise&amp;Anleitung'!A5054</f>
        <v>45502</v>
      </c>
      <c r="B5054" s="2">
        <f>'Input Spotmarktpreise&amp;Anleitung'!B5054</f>
        <v>0.54166666666666663</v>
      </c>
      <c r="C5054" s="2">
        <f>'Input Spotmarktpreise&amp;Anleitung'!C5054</f>
        <v>0.58333333333333337</v>
      </c>
      <c r="D5054">
        <f>'Input Spotmarktpreise&amp;Anleitung'!D5054</f>
        <v>-0.17</v>
      </c>
      <c r="E5054">
        <f>MAX(0,IF(D5054&lt;=2,0,VLOOKUP(MONTH(A5054),monthly_premium!C:D,2,FALSE)))</f>
        <v>0</v>
      </c>
      <c r="F5054">
        <f>MAX(0,IF(D5054&lt;=2,0,VLOOKUP(MONTH(A5054),monthly_premium!E:F,2,FALSE)))</f>
        <v>0</v>
      </c>
      <c r="G5054">
        <f t="shared" si="156"/>
        <v>-0.17</v>
      </c>
      <c r="H5054">
        <f t="shared" si="157"/>
        <v>-0.17</v>
      </c>
    </row>
    <row r="5055" spans="1:8" x14ac:dyDescent="0.25">
      <c r="A5055" s="1">
        <f>'Input Spotmarktpreise&amp;Anleitung'!A5055</f>
        <v>45502</v>
      </c>
      <c r="B5055" s="2">
        <f>'Input Spotmarktpreise&amp;Anleitung'!B5055</f>
        <v>0.58333333333333337</v>
      </c>
      <c r="C5055" s="2">
        <f>'Input Spotmarktpreise&amp;Anleitung'!C5055</f>
        <v>0.625</v>
      </c>
      <c r="D5055">
        <f>'Input Spotmarktpreise&amp;Anleitung'!D5055</f>
        <v>-9.8000000000000004E-2</v>
      </c>
      <c r="E5055">
        <f>MAX(0,IF(D5055&lt;=2,0,VLOOKUP(MONTH(A5055),monthly_premium!C:D,2,FALSE)))</f>
        <v>0</v>
      </c>
      <c r="F5055">
        <f>MAX(0,IF(D5055&lt;=2,0,VLOOKUP(MONTH(A5055),monthly_premium!E:F,2,FALSE)))</f>
        <v>0</v>
      </c>
      <c r="G5055">
        <f t="shared" si="156"/>
        <v>-9.8000000000000004E-2</v>
      </c>
      <c r="H5055">
        <f t="shared" si="157"/>
        <v>-9.8000000000000004E-2</v>
      </c>
    </row>
    <row r="5056" spans="1:8" x14ac:dyDescent="0.25">
      <c r="A5056" s="1">
        <f>'Input Spotmarktpreise&amp;Anleitung'!A5056</f>
        <v>45502</v>
      </c>
      <c r="B5056" s="2">
        <f>'Input Spotmarktpreise&amp;Anleitung'!B5056</f>
        <v>0.625</v>
      </c>
      <c r="C5056" s="2">
        <f>'Input Spotmarktpreise&amp;Anleitung'!C5056</f>
        <v>0.66666666666666663</v>
      </c>
      <c r="D5056">
        <f>'Input Spotmarktpreise&amp;Anleitung'!D5056</f>
        <v>-7.0000000000000001E-3</v>
      </c>
      <c r="E5056">
        <f>MAX(0,IF(D5056&lt;=2,0,VLOOKUP(MONTH(A5056),monthly_premium!C:D,2,FALSE)))</f>
        <v>0</v>
      </c>
      <c r="F5056">
        <f>MAX(0,IF(D5056&lt;=2,0,VLOOKUP(MONTH(A5056),monthly_premium!E:F,2,FALSE)))</f>
        <v>0</v>
      </c>
      <c r="G5056">
        <f t="shared" si="156"/>
        <v>-7.0000000000000001E-3</v>
      </c>
      <c r="H5056">
        <f t="shared" si="157"/>
        <v>-7.0000000000000001E-3</v>
      </c>
    </row>
    <row r="5057" spans="1:8" x14ac:dyDescent="0.25">
      <c r="A5057" s="1">
        <f>'Input Spotmarktpreise&amp;Anleitung'!A5057</f>
        <v>45502</v>
      </c>
      <c r="B5057" s="2">
        <f>'Input Spotmarktpreise&amp;Anleitung'!B5057</f>
        <v>0.66666666666666663</v>
      </c>
      <c r="C5057" s="2">
        <f>'Input Spotmarktpreise&amp;Anleitung'!C5057</f>
        <v>0.70833333333333337</v>
      </c>
      <c r="D5057">
        <f>'Input Spotmarktpreise&amp;Anleitung'!D5057</f>
        <v>1.3740000000000001</v>
      </c>
      <c r="E5057">
        <f>MAX(0,IF(D5057&lt;=2,0,VLOOKUP(MONTH(A5057),monthly_premium!C:D,2,FALSE)))</f>
        <v>0</v>
      </c>
      <c r="F5057">
        <f>MAX(0,IF(D5057&lt;=2,0,VLOOKUP(MONTH(A5057),monthly_premium!E:F,2,FALSE)))</f>
        <v>0</v>
      </c>
      <c r="G5057">
        <f t="shared" si="156"/>
        <v>1.3740000000000001</v>
      </c>
      <c r="H5057">
        <f t="shared" si="157"/>
        <v>1.3740000000000001</v>
      </c>
    </row>
    <row r="5058" spans="1:8" x14ac:dyDescent="0.25">
      <c r="A5058" s="1">
        <f>'Input Spotmarktpreise&amp;Anleitung'!A5058</f>
        <v>45502</v>
      </c>
      <c r="B5058" s="2">
        <f>'Input Spotmarktpreise&amp;Anleitung'!B5058</f>
        <v>0.70833333333333337</v>
      </c>
      <c r="C5058" s="2">
        <f>'Input Spotmarktpreise&amp;Anleitung'!C5058</f>
        <v>0.75</v>
      </c>
      <c r="D5058">
        <f>'Input Spotmarktpreise&amp;Anleitung'!D5058</f>
        <v>6.4480000000000004</v>
      </c>
      <c r="E5058">
        <f>MAX(0,IF(D5058&lt;=2,0,VLOOKUP(MONTH(A5058),monthly_premium!C:D,2,FALSE)))</f>
        <v>2.58</v>
      </c>
      <c r="F5058">
        <f>MAX(0,IF(D5058&lt;=2,0,VLOOKUP(MONTH(A5058),monthly_premium!E:F,2,FALSE)))</f>
        <v>12.719999999999999</v>
      </c>
      <c r="G5058">
        <f t="shared" si="156"/>
        <v>9.0280000000000005</v>
      </c>
      <c r="H5058">
        <f t="shared" si="157"/>
        <v>19.167999999999999</v>
      </c>
    </row>
    <row r="5059" spans="1:8" x14ac:dyDescent="0.25">
      <c r="A5059" s="1">
        <f>'Input Spotmarktpreise&amp;Anleitung'!A5059</f>
        <v>45502</v>
      </c>
      <c r="B5059" s="2">
        <f>'Input Spotmarktpreise&amp;Anleitung'!B5059</f>
        <v>0.75</v>
      </c>
      <c r="C5059" s="2">
        <f>'Input Spotmarktpreise&amp;Anleitung'!C5059</f>
        <v>0.79166666666666663</v>
      </c>
      <c r="D5059">
        <f>'Input Spotmarktpreise&amp;Anleitung'!D5059</f>
        <v>9.6910000000000007</v>
      </c>
      <c r="E5059">
        <f>MAX(0,IF(D5059&lt;=2,0,VLOOKUP(MONTH(A5059),monthly_premium!C:D,2,FALSE)))</f>
        <v>2.58</v>
      </c>
      <c r="F5059">
        <f>MAX(0,IF(D5059&lt;=2,0,VLOOKUP(MONTH(A5059),monthly_premium!E:F,2,FALSE)))</f>
        <v>12.719999999999999</v>
      </c>
      <c r="G5059">
        <f t="shared" ref="G5059:G5122" si="158">D5059+E5059</f>
        <v>12.271000000000001</v>
      </c>
      <c r="H5059">
        <f t="shared" ref="H5059:H5122" si="159">D5059+F5059</f>
        <v>22.411000000000001</v>
      </c>
    </row>
    <row r="5060" spans="1:8" x14ac:dyDescent="0.25">
      <c r="A5060" s="1">
        <f>'Input Spotmarktpreise&amp;Anleitung'!A5060</f>
        <v>45502</v>
      </c>
      <c r="B5060" s="2">
        <f>'Input Spotmarktpreise&amp;Anleitung'!B5060</f>
        <v>0.79166666666666663</v>
      </c>
      <c r="C5060" s="2">
        <f>'Input Spotmarktpreise&amp;Anleitung'!C5060</f>
        <v>0.83333333333333337</v>
      </c>
      <c r="D5060">
        <f>'Input Spotmarktpreise&amp;Anleitung'!D5060</f>
        <v>12.324</v>
      </c>
      <c r="E5060">
        <f>MAX(0,IF(D5060&lt;=2,0,VLOOKUP(MONTH(A5060),monthly_premium!C:D,2,FALSE)))</f>
        <v>2.58</v>
      </c>
      <c r="F5060">
        <f>MAX(0,IF(D5060&lt;=2,0,VLOOKUP(MONTH(A5060),monthly_premium!E:F,2,FALSE)))</f>
        <v>12.719999999999999</v>
      </c>
      <c r="G5060">
        <f t="shared" si="158"/>
        <v>14.904</v>
      </c>
      <c r="H5060">
        <f t="shared" si="159"/>
        <v>25.043999999999997</v>
      </c>
    </row>
    <row r="5061" spans="1:8" x14ac:dyDescent="0.25">
      <c r="A5061" s="1">
        <f>'Input Spotmarktpreise&amp;Anleitung'!A5061</f>
        <v>45502</v>
      </c>
      <c r="B5061" s="2">
        <f>'Input Spotmarktpreise&amp;Anleitung'!B5061</f>
        <v>0.83333333333333337</v>
      </c>
      <c r="C5061" s="2">
        <f>'Input Spotmarktpreise&amp;Anleitung'!C5061</f>
        <v>0.875</v>
      </c>
      <c r="D5061">
        <f>'Input Spotmarktpreise&amp;Anleitung'!D5061</f>
        <v>17.806999999999999</v>
      </c>
      <c r="E5061">
        <f>MAX(0,IF(D5061&lt;=2,0,VLOOKUP(MONTH(A5061),monthly_premium!C:D,2,FALSE)))</f>
        <v>2.58</v>
      </c>
      <c r="F5061">
        <f>MAX(0,IF(D5061&lt;=2,0,VLOOKUP(MONTH(A5061),monthly_premium!E:F,2,FALSE)))</f>
        <v>12.719999999999999</v>
      </c>
      <c r="G5061">
        <f t="shared" si="158"/>
        <v>20.387</v>
      </c>
      <c r="H5061">
        <f t="shared" si="159"/>
        <v>30.526999999999997</v>
      </c>
    </row>
    <row r="5062" spans="1:8" x14ac:dyDescent="0.25">
      <c r="A5062" s="1">
        <f>'Input Spotmarktpreise&amp;Anleitung'!A5062</f>
        <v>45502</v>
      </c>
      <c r="B5062" s="2">
        <f>'Input Spotmarktpreise&amp;Anleitung'!B5062</f>
        <v>0.875</v>
      </c>
      <c r="C5062" s="2">
        <f>'Input Spotmarktpreise&amp;Anleitung'!C5062</f>
        <v>0.91666666666666663</v>
      </c>
      <c r="D5062">
        <f>'Input Spotmarktpreise&amp;Anleitung'!D5062</f>
        <v>13.272</v>
      </c>
      <c r="E5062">
        <f>MAX(0,IF(D5062&lt;=2,0,VLOOKUP(MONTH(A5062),monthly_premium!C:D,2,FALSE)))</f>
        <v>2.58</v>
      </c>
      <c r="F5062">
        <f>MAX(0,IF(D5062&lt;=2,0,VLOOKUP(MONTH(A5062),monthly_premium!E:F,2,FALSE)))</f>
        <v>12.719999999999999</v>
      </c>
      <c r="G5062">
        <f t="shared" si="158"/>
        <v>15.852</v>
      </c>
      <c r="H5062">
        <f t="shared" si="159"/>
        <v>25.991999999999997</v>
      </c>
    </row>
    <row r="5063" spans="1:8" x14ac:dyDescent="0.25">
      <c r="A5063" s="1">
        <f>'Input Spotmarktpreise&amp;Anleitung'!A5063</f>
        <v>45502</v>
      </c>
      <c r="B5063" s="2">
        <f>'Input Spotmarktpreise&amp;Anleitung'!B5063</f>
        <v>0.91666666666666663</v>
      </c>
      <c r="C5063" s="2">
        <f>'Input Spotmarktpreise&amp;Anleitung'!C5063</f>
        <v>0.95833333333333337</v>
      </c>
      <c r="D5063">
        <f>'Input Spotmarktpreise&amp;Anleitung'!D5063</f>
        <v>10.78</v>
      </c>
      <c r="E5063">
        <f>MAX(0,IF(D5063&lt;=2,0,VLOOKUP(MONTH(A5063),monthly_premium!C:D,2,FALSE)))</f>
        <v>2.58</v>
      </c>
      <c r="F5063">
        <f>MAX(0,IF(D5063&lt;=2,0,VLOOKUP(MONTH(A5063),monthly_premium!E:F,2,FALSE)))</f>
        <v>12.719999999999999</v>
      </c>
      <c r="G5063">
        <f t="shared" si="158"/>
        <v>13.36</v>
      </c>
      <c r="H5063">
        <f t="shared" si="159"/>
        <v>23.5</v>
      </c>
    </row>
    <row r="5064" spans="1:8" x14ac:dyDescent="0.25">
      <c r="A5064" s="1">
        <f>'Input Spotmarktpreise&amp;Anleitung'!A5064</f>
        <v>45502</v>
      </c>
      <c r="B5064" s="2">
        <f>'Input Spotmarktpreise&amp;Anleitung'!B5064</f>
        <v>0.95833333333333337</v>
      </c>
      <c r="C5064" s="2">
        <f>'Input Spotmarktpreise&amp;Anleitung'!C5064</f>
        <v>0</v>
      </c>
      <c r="D5064">
        <f>'Input Spotmarktpreise&amp;Anleitung'!D5064</f>
        <v>9.02</v>
      </c>
      <c r="E5064">
        <f>MAX(0,IF(D5064&lt;=2,0,VLOOKUP(MONTH(A5064),monthly_premium!C:D,2,FALSE)))</f>
        <v>2.58</v>
      </c>
      <c r="F5064">
        <f>MAX(0,IF(D5064&lt;=2,0,VLOOKUP(MONTH(A5064),monthly_premium!E:F,2,FALSE)))</f>
        <v>12.719999999999999</v>
      </c>
      <c r="G5064">
        <f t="shared" si="158"/>
        <v>11.6</v>
      </c>
      <c r="H5064">
        <f t="shared" si="159"/>
        <v>21.74</v>
      </c>
    </row>
    <row r="5065" spans="1:8" x14ac:dyDescent="0.25">
      <c r="A5065" s="1">
        <f>'Input Spotmarktpreise&amp;Anleitung'!A5065</f>
        <v>45503</v>
      </c>
      <c r="B5065" s="2">
        <f>'Input Spotmarktpreise&amp;Anleitung'!B5065</f>
        <v>0</v>
      </c>
      <c r="C5065" s="2">
        <f>'Input Spotmarktpreise&amp;Anleitung'!C5065</f>
        <v>4.1666666666666664E-2</v>
      </c>
      <c r="D5065">
        <f>'Input Spotmarktpreise&amp;Anleitung'!D5065</f>
        <v>7.8010000000000002</v>
      </c>
      <c r="E5065">
        <f>MAX(0,IF(D5065&lt;=2,0,VLOOKUP(MONTH(A5065),monthly_premium!C:D,2,FALSE)))</f>
        <v>2.58</v>
      </c>
      <c r="F5065">
        <f>MAX(0,IF(D5065&lt;=2,0,VLOOKUP(MONTH(A5065),monthly_premium!E:F,2,FALSE)))</f>
        <v>12.719999999999999</v>
      </c>
      <c r="G5065">
        <f t="shared" si="158"/>
        <v>10.381</v>
      </c>
      <c r="H5065">
        <f t="shared" si="159"/>
        <v>20.521000000000001</v>
      </c>
    </row>
    <row r="5066" spans="1:8" x14ac:dyDescent="0.25">
      <c r="A5066" s="1">
        <f>'Input Spotmarktpreise&amp;Anleitung'!A5066</f>
        <v>45503</v>
      </c>
      <c r="B5066" s="2">
        <f>'Input Spotmarktpreise&amp;Anleitung'!B5066</f>
        <v>4.1666666666666664E-2</v>
      </c>
      <c r="C5066" s="2">
        <f>'Input Spotmarktpreise&amp;Anleitung'!C5066</f>
        <v>8.3333333333333329E-2</v>
      </c>
      <c r="D5066">
        <f>'Input Spotmarktpreise&amp;Anleitung'!D5066</f>
        <v>7.577</v>
      </c>
      <c r="E5066">
        <f>MAX(0,IF(D5066&lt;=2,0,VLOOKUP(MONTH(A5066),monthly_premium!C:D,2,FALSE)))</f>
        <v>2.58</v>
      </c>
      <c r="F5066">
        <f>MAX(0,IF(D5066&lt;=2,0,VLOOKUP(MONTH(A5066),monthly_premium!E:F,2,FALSE)))</f>
        <v>12.719999999999999</v>
      </c>
      <c r="G5066">
        <f t="shared" si="158"/>
        <v>10.157</v>
      </c>
      <c r="H5066">
        <f t="shared" si="159"/>
        <v>20.296999999999997</v>
      </c>
    </row>
    <row r="5067" spans="1:8" x14ac:dyDescent="0.25">
      <c r="A5067" s="1">
        <f>'Input Spotmarktpreise&amp;Anleitung'!A5067</f>
        <v>45503</v>
      </c>
      <c r="B5067" s="2">
        <f>'Input Spotmarktpreise&amp;Anleitung'!B5067</f>
        <v>8.3333333333333329E-2</v>
      </c>
      <c r="C5067" s="2">
        <f>'Input Spotmarktpreise&amp;Anleitung'!C5067</f>
        <v>0.125</v>
      </c>
      <c r="D5067">
        <f>'Input Spotmarktpreise&amp;Anleitung'!D5067</f>
        <v>7.9269999999999996</v>
      </c>
      <c r="E5067">
        <f>MAX(0,IF(D5067&lt;=2,0,VLOOKUP(MONTH(A5067),monthly_premium!C:D,2,FALSE)))</f>
        <v>2.58</v>
      </c>
      <c r="F5067">
        <f>MAX(0,IF(D5067&lt;=2,0,VLOOKUP(MONTH(A5067),monthly_premium!E:F,2,FALSE)))</f>
        <v>12.719999999999999</v>
      </c>
      <c r="G5067">
        <f t="shared" si="158"/>
        <v>10.507</v>
      </c>
      <c r="H5067">
        <f t="shared" si="159"/>
        <v>20.646999999999998</v>
      </c>
    </row>
    <row r="5068" spans="1:8" x14ac:dyDescent="0.25">
      <c r="A5068" s="1">
        <f>'Input Spotmarktpreise&amp;Anleitung'!A5068</f>
        <v>45503</v>
      </c>
      <c r="B5068" s="2">
        <f>'Input Spotmarktpreise&amp;Anleitung'!B5068</f>
        <v>0.125</v>
      </c>
      <c r="C5068" s="2">
        <f>'Input Spotmarktpreise&amp;Anleitung'!C5068</f>
        <v>0.16666666666666666</v>
      </c>
      <c r="D5068">
        <f>'Input Spotmarktpreise&amp;Anleitung'!D5068</f>
        <v>8.3729999999999993</v>
      </c>
      <c r="E5068">
        <f>MAX(0,IF(D5068&lt;=2,0,VLOOKUP(MONTH(A5068),monthly_premium!C:D,2,FALSE)))</f>
        <v>2.58</v>
      </c>
      <c r="F5068">
        <f>MAX(0,IF(D5068&lt;=2,0,VLOOKUP(MONTH(A5068),monthly_premium!E:F,2,FALSE)))</f>
        <v>12.719999999999999</v>
      </c>
      <c r="G5068">
        <f t="shared" si="158"/>
        <v>10.952999999999999</v>
      </c>
      <c r="H5068">
        <f t="shared" si="159"/>
        <v>21.092999999999996</v>
      </c>
    </row>
    <row r="5069" spans="1:8" x14ac:dyDescent="0.25">
      <c r="A5069" s="1">
        <f>'Input Spotmarktpreise&amp;Anleitung'!A5069</f>
        <v>45503</v>
      </c>
      <c r="B5069" s="2">
        <f>'Input Spotmarktpreise&amp;Anleitung'!B5069</f>
        <v>0.16666666666666666</v>
      </c>
      <c r="C5069" s="2">
        <f>'Input Spotmarktpreise&amp;Anleitung'!C5069</f>
        <v>0.20833333333333334</v>
      </c>
      <c r="D5069">
        <f>'Input Spotmarktpreise&amp;Anleitung'!D5069</f>
        <v>8.859</v>
      </c>
      <c r="E5069">
        <f>MAX(0,IF(D5069&lt;=2,0,VLOOKUP(MONTH(A5069),monthly_premium!C:D,2,FALSE)))</f>
        <v>2.58</v>
      </c>
      <c r="F5069">
        <f>MAX(0,IF(D5069&lt;=2,0,VLOOKUP(MONTH(A5069),monthly_premium!E:F,2,FALSE)))</f>
        <v>12.719999999999999</v>
      </c>
      <c r="G5069">
        <f t="shared" si="158"/>
        <v>11.439</v>
      </c>
      <c r="H5069">
        <f t="shared" si="159"/>
        <v>21.579000000000001</v>
      </c>
    </row>
    <row r="5070" spans="1:8" x14ac:dyDescent="0.25">
      <c r="A5070" s="1">
        <f>'Input Spotmarktpreise&amp;Anleitung'!A5070</f>
        <v>45503</v>
      </c>
      <c r="B5070" s="2">
        <f>'Input Spotmarktpreise&amp;Anleitung'!B5070</f>
        <v>0.20833333333333334</v>
      </c>
      <c r="C5070" s="2">
        <f>'Input Spotmarktpreise&amp;Anleitung'!C5070</f>
        <v>0.25</v>
      </c>
      <c r="D5070">
        <f>'Input Spotmarktpreise&amp;Anleitung'!D5070</f>
        <v>10.185</v>
      </c>
      <c r="E5070">
        <f>MAX(0,IF(D5070&lt;=2,0,VLOOKUP(MONTH(A5070),monthly_premium!C:D,2,FALSE)))</f>
        <v>2.58</v>
      </c>
      <c r="F5070">
        <f>MAX(0,IF(D5070&lt;=2,0,VLOOKUP(MONTH(A5070),monthly_premium!E:F,2,FALSE)))</f>
        <v>12.719999999999999</v>
      </c>
      <c r="G5070">
        <f t="shared" si="158"/>
        <v>12.765000000000001</v>
      </c>
      <c r="H5070">
        <f t="shared" si="159"/>
        <v>22.905000000000001</v>
      </c>
    </row>
    <row r="5071" spans="1:8" x14ac:dyDescent="0.25">
      <c r="A5071" s="1">
        <f>'Input Spotmarktpreise&amp;Anleitung'!A5071</f>
        <v>45503</v>
      </c>
      <c r="B5071" s="2">
        <f>'Input Spotmarktpreise&amp;Anleitung'!B5071</f>
        <v>0.25</v>
      </c>
      <c r="C5071" s="2">
        <f>'Input Spotmarktpreise&amp;Anleitung'!C5071</f>
        <v>0.29166666666666669</v>
      </c>
      <c r="D5071">
        <f>'Input Spotmarktpreise&amp;Anleitung'!D5071</f>
        <v>11.564</v>
      </c>
      <c r="E5071">
        <f>MAX(0,IF(D5071&lt;=2,0,VLOOKUP(MONTH(A5071),monthly_premium!C:D,2,FALSE)))</f>
        <v>2.58</v>
      </c>
      <c r="F5071">
        <f>MAX(0,IF(D5071&lt;=2,0,VLOOKUP(MONTH(A5071),monthly_premium!E:F,2,FALSE)))</f>
        <v>12.719999999999999</v>
      </c>
      <c r="G5071">
        <f t="shared" si="158"/>
        <v>14.144</v>
      </c>
      <c r="H5071">
        <f t="shared" si="159"/>
        <v>24.283999999999999</v>
      </c>
    </row>
    <row r="5072" spans="1:8" x14ac:dyDescent="0.25">
      <c r="A5072" s="1">
        <f>'Input Spotmarktpreise&amp;Anleitung'!A5072</f>
        <v>45503</v>
      </c>
      <c r="B5072" s="2">
        <f>'Input Spotmarktpreise&amp;Anleitung'!B5072</f>
        <v>0.29166666666666669</v>
      </c>
      <c r="C5072" s="2">
        <f>'Input Spotmarktpreise&amp;Anleitung'!C5072</f>
        <v>0.33333333333333331</v>
      </c>
      <c r="D5072">
        <f>'Input Spotmarktpreise&amp;Anleitung'!D5072</f>
        <v>11.348000000000001</v>
      </c>
      <c r="E5072">
        <f>MAX(0,IF(D5072&lt;=2,0,VLOOKUP(MONTH(A5072),monthly_premium!C:D,2,FALSE)))</f>
        <v>2.58</v>
      </c>
      <c r="F5072">
        <f>MAX(0,IF(D5072&lt;=2,0,VLOOKUP(MONTH(A5072),monthly_premium!E:F,2,FALSE)))</f>
        <v>12.719999999999999</v>
      </c>
      <c r="G5072">
        <f t="shared" si="158"/>
        <v>13.928000000000001</v>
      </c>
      <c r="H5072">
        <f t="shared" si="159"/>
        <v>24.067999999999998</v>
      </c>
    </row>
    <row r="5073" spans="1:8" x14ac:dyDescent="0.25">
      <c r="A5073" s="1">
        <f>'Input Spotmarktpreise&amp;Anleitung'!A5073</f>
        <v>45503</v>
      </c>
      <c r="B5073" s="2">
        <f>'Input Spotmarktpreise&amp;Anleitung'!B5073</f>
        <v>0.33333333333333331</v>
      </c>
      <c r="C5073" s="2">
        <f>'Input Spotmarktpreise&amp;Anleitung'!C5073</f>
        <v>0.375</v>
      </c>
      <c r="D5073">
        <f>'Input Spotmarktpreise&amp;Anleitung'!D5073</f>
        <v>9.9649999999999999</v>
      </c>
      <c r="E5073">
        <f>MAX(0,IF(D5073&lt;=2,0,VLOOKUP(MONTH(A5073),monthly_premium!C:D,2,FALSE)))</f>
        <v>2.58</v>
      </c>
      <c r="F5073">
        <f>MAX(0,IF(D5073&lt;=2,0,VLOOKUP(MONTH(A5073),monthly_premium!E:F,2,FALSE)))</f>
        <v>12.719999999999999</v>
      </c>
      <c r="G5073">
        <f t="shared" si="158"/>
        <v>12.545</v>
      </c>
      <c r="H5073">
        <f t="shared" si="159"/>
        <v>22.684999999999999</v>
      </c>
    </row>
    <row r="5074" spans="1:8" x14ac:dyDescent="0.25">
      <c r="A5074" s="1">
        <f>'Input Spotmarktpreise&amp;Anleitung'!A5074</f>
        <v>45503</v>
      </c>
      <c r="B5074" s="2">
        <f>'Input Spotmarktpreise&amp;Anleitung'!B5074</f>
        <v>0.375</v>
      </c>
      <c r="C5074" s="2">
        <f>'Input Spotmarktpreise&amp;Anleitung'!C5074</f>
        <v>0.41666666666666669</v>
      </c>
      <c r="D5074">
        <f>'Input Spotmarktpreise&amp;Anleitung'!D5074</f>
        <v>6.7779999999999996</v>
      </c>
      <c r="E5074">
        <f>MAX(0,IF(D5074&lt;=2,0,VLOOKUP(MONTH(A5074),monthly_premium!C:D,2,FALSE)))</f>
        <v>2.58</v>
      </c>
      <c r="F5074">
        <f>MAX(0,IF(D5074&lt;=2,0,VLOOKUP(MONTH(A5074),monthly_premium!E:F,2,FALSE)))</f>
        <v>12.719999999999999</v>
      </c>
      <c r="G5074">
        <f t="shared" si="158"/>
        <v>9.3580000000000005</v>
      </c>
      <c r="H5074">
        <f t="shared" si="159"/>
        <v>19.497999999999998</v>
      </c>
    </row>
    <row r="5075" spans="1:8" x14ac:dyDescent="0.25">
      <c r="A5075" s="1">
        <f>'Input Spotmarktpreise&amp;Anleitung'!A5075</f>
        <v>45503</v>
      </c>
      <c r="B5075" s="2">
        <f>'Input Spotmarktpreise&amp;Anleitung'!B5075</f>
        <v>0.41666666666666669</v>
      </c>
      <c r="C5075" s="2">
        <f>'Input Spotmarktpreise&amp;Anleitung'!C5075</f>
        <v>0.45833333333333331</v>
      </c>
      <c r="D5075">
        <f>'Input Spotmarktpreise&amp;Anleitung'!D5075</f>
        <v>3.7519999999999998</v>
      </c>
      <c r="E5075">
        <f>MAX(0,IF(D5075&lt;=2,0,VLOOKUP(MONTH(A5075),monthly_premium!C:D,2,FALSE)))</f>
        <v>2.58</v>
      </c>
      <c r="F5075">
        <f>MAX(0,IF(D5075&lt;=2,0,VLOOKUP(MONTH(A5075),monthly_premium!E:F,2,FALSE)))</f>
        <v>12.719999999999999</v>
      </c>
      <c r="G5075">
        <f t="shared" si="158"/>
        <v>6.3319999999999999</v>
      </c>
      <c r="H5075">
        <f t="shared" si="159"/>
        <v>16.471999999999998</v>
      </c>
    </row>
    <row r="5076" spans="1:8" x14ac:dyDescent="0.25">
      <c r="A5076" s="1">
        <f>'Input Spotmarktpreise&amp;Anleitung'!A5076</f>
        <v>45503</v>
      </c>
      <c r="B5076" s="2">
        <f>'Input Spotmarktpreise&amp;Anleitung'!B5076</f>
        <v>0.45833333333333331</v>
      </c>
      <c r="C5076" s="2">
        <f>'Input Spotmarktpreise&amp;Anleitung'!C5076</f>
        <v>0.5</v>
      </c>
      <c r="D5076">
        <f>'Input Spotmarktpreise&amp;Anleitung'!D5076</f>
        <v>0.78400000000000003</v>
      </c>
      <c r="E5076">
        <f>MAX(0,IF(D5076&lt;=2,0,VLOOKUP(MONTH(A5076),monthly_premium!C:D,2,FALSE)))</f>
        <v>0</v>
      </c>
      <c r="F5076">
        <f>MAX(0,IF(D5076&lt;=2,0,VLOOKUP(MONTH(A5076),monthly_premium!E:F,2,FALSE)))</f>
        <v>0</v>
      </c>
      <c r="G5076">
        <f t="shared" si="158"/>
        <v>0.78400000000000003</v>
      </c>
      <c r="H5076">
        <f t="shared" si="159"/>
        <v>0.78400000000000003</v>
      </c>
    </row>
    <row r="5077" spans="1:8" x14ac:dyDescent="0.25">
      <c r="A5077" s="1">
        <f>'Input Spotmarktpreise&amp;Anleitung'!A5077</f>
        <v>45503</v>
      </c>
      <c r="B5077" s="2">
        <f>'Input Spotmarktpreise&amp;Anleitung'!B5077</f>
        <v>0.5</v>
      </c>
      <c r="C5077" s="2">
        <f>'Input Spotmarktpreise&amp;Anleitung'!C5077</f>
        <v>0.54166666666666663</v>
      </c>
      <c r="D5077">
        <f>'Input Spotmarktpreise&amp;Anleitung'!D5077</f>
        <v>0.109</v>
      </c>
      <c r="E5077">
        <f>MAX(0,IF(D5077&lt;=2,0,VLOOKUP(MONTH(A5077),monthly_premium!C:D,2,FALSE)))</f>
        <v>0</v>
      </c>
      <c r="F5077">
        <f>MAX(0,IF(D5077&lt;=2,0,VLOOKUP(MONTH(A5077),monthly_premium!E:F,2,FALSE)))</f>
        <v>0</v>
      </c>
      <c r="G5077">
        <f t="shared" si="158"/>
        <v>0.109</v>
      </c>
      <c r="H5077">
        <f t="shared" si="159"/>
        <v>0.109</v>
      </c>
    </row>
    <row r="5078" spans="1:8" x14ac:dyDescent="0.25">
      <c r="A5078" s="1">
        <f>'Input Spotmarktpreise&amp;Anleitung'!A5078</f>
        <v>45503</v>
      </c>
      <c r="B5078" s="2">
        <f>'Input Spotmarktpreise&amp;Anleitung'!B5078</f>
        <v>0.54166666666666663</v>
      </c>
      <c r="C5078" s="2">
        <f>'Input Spotmarktpreise&amp;Anleitung'!C5078</f>
        <v>0.58333333333333337</v>
      </c>
      <c r="D5078">
        <f>'Input Spotmarktpreise&amp;Anleitung'!D5078</f>
        <v>-4.0000000000000001E-3</v>
      </c>
      <c r="E5078">
        <f>MAX(0,IF(D5078&lt;=2,0,VLOOKUP(MONTH(A5078),monthly_premium!C:D,2,FALSE)))</f>
        <v>0</v>
      </c>
      <c r="F5078">
        <f>MAX(0,IF(D5078&lt;=2,0,VLOOKUP(MONTH(A5078),monthly_premium!E:F,2,FALSE)))</f>
        <v>0</v>
      </c>
      <c r="G5078">
        <f t="shared" si="158"/>
        <v>-4.0000000000000001E-3</v>
      </c>
      <c r="H5078">
        <f t="shared" si="159"/>
        <v>-4.0000000000000001E-3</v>
      </c>
    </row>
    <row r="5079" spans="1:8" x14ac:dyDescent="0.25">
      <c r="A5079" s="1">
        <f>'Input Spotmarktpreise&amp;Anleitung'!A5079</f>
        <v>45503</v>
      </c>
      <c r="B5079" s="2">
        <f>'Input Spotmarktpreise&amp;Anleitung'!B5079</f>
        <v>0.58333333333333337</v>
      </c>
      <c r="C5079" s="2">
        <f>'Input Spotmarktpreise&amp;Anleitung'!C5079</f>
        <v>0.625</v>
      </c>
      <c r="D5079">
        <f>'Input Spotmarktpreise&amp;Anleitung'!D5079</f>
        <v>-6.0000000000000001E-3</v>
      </c>
      <c r="E5079">
        <f>MAX(0,IF(D5079&lt;=2,0,VLOOKUP(MONTH(A5079),monthly_premium!C:D,2,FALSE)))</f>
        <v>0</v>
      </c>
      <c r="F5079">
        <f>MAX(0,IF(D5079&lt;=2,0,VLOOKUP(MONTH(A5079),monthly_premium!E:F,2,FALSE)))</f>
        <v>0</v>
      </c>
      <c r="G5079">
        <f t="shared" si="158"/>
        <v>-6.0000000000000001E-3</v>
      </c>
      <c r="H5079">
        <f t="shared" si="159"/>
        <v>-6.0000000000000001E-3</v>
      </c>
    </row>
    <row r="5080" spans="1:8" x14ac:dyDescent="0.25">
      <c r="A5080" s="1">
        <f>'Input Spotmarktpreise&amp;Anleitung'!A5080</f>
        <v>45503</v>
      </c>
      <c r="B5080" s="2">
        <f>'Input Spotmarktpreise&amp;Anleitung'!B5080</f>
        <v>0.625</v>
      </c>
      <c r="C5080" s="2">
        <f>'Input Spotmarktpreise&amp;Anleitung'!C5080</f>
        <v>0.66666666666666663</v>
      </c>
      <c r="D5080">
        <f>'Input Spotmarktpreise&amp;Anleitung'!D5080</f>
        <v>1.325</v>
      </c>
      <c r="E5080">
        <f>MAX(0,IF(D5080&lt;=2,0,VLOOKUP(MONTH(A5080),monthly_premium!C:D,2,FALSE)))</f>
        <v>0</v>
      </c>
      <c r="F5080">
        <f>MAX(0,IF(D5080&lt;=2,0,VLOOKUP(MONTH(A5080),monthly_premium!E:F,2,FALSE)))</f>
        <v>0</v>
      </c>
      <c r="G5080">
        <f t="shared" si="158"/>
        <v>1.325</v>
      </c>
      <c r="H5080">
        <f t="shared" si="159"/>
        <v>1.325</v>
      </c>
    </row>
    <row r="5081" spans="1:8" x14ac:dyDescent="0.25">
      <c r="A5081" s="1">
        <f>'Input Spotmarktpreise&amp;Anleitung'!A5081</f>
        <v>45503</v>
      </c>
      <c r="B5081" s="2">
        <f>'Input Spotmarktpreise&amp;Anleitung'!B5081</f>
        <v>0.66666666666666663</v>
      </c>
      <c r="C5081" s="2">
        <f>'Input Spotmarktpreise&amp;Anleitung'!C5081</f>
        <v>0.70833333333333337</v>
      </c>
      <c r="D5081">
        <f>'Input Spotmarktpreise&amp;Anleitung'!D5081</f>
        <v>4.0679999999999996</v>
      </c>
      <c r="E5081">
        <f>MAX(0,IF(D5081&lt;=2,0,VLOOKUP(MONTH(A5081),monthly_premium!C:D,2,FALSE)))</f>
        <v>2.58</v>
      </c>
      <c r="F5081">
        <f>MAX(0,IF(D5081&lt;=2,0,VLOOKUP(MONTH(A5081),monthly_premium!E:F,2,FALSE)))</f>
        <v>12.719999999999999</v>
      </c>
      <c r="G5081">
        <f t="shared" si="158"/>
        <v>6.6479999999999997</v>
      </c>
      <c r="H5081">
        <f t="shared" si="159"/>
        <v>16.787999999999997</v>
      </c>
    </row>
    <row r="5082" spans="1:8" x14ac:dyDescent="0.25">
      <c r="A5082" s="1">
        <f>'Input Spotmarktpreise&amp;Anleitung'!A5082</f>
        <v>45503</v>
      </c>
      <c r="B5082" s="2">
        <f>'Input Spotmarktpreise&amp;Anleitung'!B5082</f>
        <v>0.70833333333333337</v>
      </c>
      <c r="C5082" s="2">
        <f>'Input Spotmarktpreise&amp;Anleitung'!C5082</f>
        <v>0.75</v>
      </c>
      <c r="D5082">
        <f>'Input Spotmarktpreise&amp;Anleitung'!D5082</f>
        <v>7.81</v>
      </c>
      <c r="E5082">
        <f>MAX(0,IF(D5082&lt;=2,0,VLOOKUP(MONTH(A5082),monthly_premium!C:D,2,FALSE)))</f>
        <v>2.58</v>
      </c>
      <c r="F5082">
        <f>MAX(0,IF(D5082&lt;=2,0,VLOOKUP(MONTH(A5082),monthly_premium!E:F,2,FALSE)))</f>
        <v>12.719999999999999</v>
      </c>
      <c r="G5082">
        <f t="shared" si="158"/>
        <v>10.39</v>
      </c>
      <c r="H5082">
        <f t="shared" si="159"/>
        <v>20.529999999999998</v>
      </c>
    </row>
    <row r="5083" spans="1:8" x14ac:dyDescent="0.25">
      <c r="A5083" s="1">
        <f>'Input Spotmarktpreise&amp;Anleitung'!A5083</f>
        <v>45503</v>
      </c>
      <c r="B5083" s="2">
        <f>'Input Spotmarktpreise&amp;Anleitung'!B5083</f>
        <v>0.75</v>
      </c>
      <c r="C5083" s="2">
        <f>'Input Spotmarktpreise&amp;Anleitung'!C5083</f>
        <v>0.79166666666666663</v>
      </c>
      <c r="D5083">
        <f>'Input Spotmarktpreise&amp;Anleitung'!D5083</f>
        <v>10.34</v>
      </c>
      <c r="E5083">
        <f>MAX(0,IF(D5083&lt;=2,0,VLOOKUP(MONTH(A5083),monthly_premium!C:D,2,FALSE)))</f>
        <v>2.58</v>
      </c>
      <c r="F5083">
        <f>MAX(0,IF(D5083&lt;=2,0,VLOOKUP(MONTH(A5083),monthly_premium!E:F,2,FALSE)))</f>
        <v>12.719999999999999</v>
      </c>
      <c r="G5083">
        <f t="shared" si="158"/>
        <v>12.92</v>
      </c>
      <c r="H5083">
        <f t="shared" si="159"/>
        <v>23.06</v>
      </c>
    </row>
    <row r="5084" spans="1:8" x14ac:dyDescent="0.25">
      <c r="A5084" s="1">
        <f>'Input Spotmarktpreise&amp;Anleitung'!A5084</f>
        <v>45503</v>
      </c>
      <c r="B5084" s="2">
        <f>'Input Spotmarktpreise&amp;Anleitung'!B5084</f>
        <v>0.79166666666666663</v>
      </c>
      <c r="C5084" s="2">
        <f>'Input Spotmarktpreise&amp;Anleitung'!C5084</f>
        <v>0.83333333333333337</v>
      </c>
      <c r="D5084">
        <f>'Input Spotmarktpreise&amp;Anleitung'!D5084</f>
        <v>12.944000000000001</v>
      </c>
      <c r="E5084">
        <f>MAX(0,IF(D5084&lt;=2,0,VLOOKUP(MONTH(A5084),monthly_premium!C:D,2,FALSE)))</f>
        <v>2.58</v>
      </c>
      <c r="F5084">
        <f>MAX(0,IF(D5084&lt;=2,0,VLOOKUP(MONTH(A5084),monthly_premium!E:F,2,FALSE)))</f>
        <v>12.719999999999999</v>
      </c>
      <c r="G5084">
        <f t="shared" si="158"/>
        <v>15.524000000000001</v>
      </c>
      <c r="H5084">
        <f t="shared" si="159"/>
        <v>25.664000000000001</v>
      </c>
    </row>
    <row r="5085" spans="1:8" x14ac:dyDescent="0.25">
      <c r="A5085" s="1">
        <f>'Input Spotmarktpreise&amp;Anleitung'!A5085</f>
        <v>45503</v>
      </c>
      <c r="B5085" s="2">
        <f>'Input Spotmarktpreise&amp;Anleitung'!B5085</f>
        <v>0.83333333333333337</v>
      </c>
      <c r="C5085" s="2">
        <f>'Input Spotmarktpreise&amp;Anleitung'!C5085</f>
        <v>0.875</v>
      </c>
      <c r="D5085">
        <f>'Input Spotmarktpreise&amp;Anleitung'!D5085</f>
        <v>17.713000000000001</v>
      </c>
      <c r="E5085">
        <f>MAX(0,IF(D5085&lt;=2,0,VLOOKUP(MONTH(A5085),monthly_premium!C:D,2,FALSE)))</f>
        <v>2.58</v>
      </c>
      <c r="F5085">
        <f>MAX(0,IF(D5085&lt;=2,0,VLOOKUP(MONTH(A5085),monthly_premium!E:F,2,FALSE)))</f>
        <v>12.719999999999999</v>
      </c>
      <c r="G5085">
        <f t="shared" si="158"/>
        <v>20.292999999999999</v>
      </c>
      <c r="H5085">
        <f t="shared" si="159"/>
        <v>30.433</v>
      </c>
    </row>
    <row r="5086" spans="1:8" x14ac:dyDescent="0.25">
      <c r="A5086" s="1">
        <f>'Input Spotmarktpreise&amp;Anleitung'!A5086</f>
        <v>45503</v>
      </c>
      <c r="B5086" s="2">
        <f>'Input Spotmarktpreise&amp;Anleitung'!B5086</f>
        <v>0.875</v>
      </c>
      <c r="C5086" s="2">
        <f>'Input Spotmarktpreise&amp;Anleitung'!C5086</f>
        <v>0.91666666666666663</v>
      </c>
      <c r="D5086">
        <f>'Input Spotmarktpreise&amp;Anleitung'!D5086</f>
        <v>14.766999999999999</v>
      </c>
      <c r="E5086">
        <f>MAX(0,IF(D5086&lt;=2,0,VLOOKUP(MONTH(A5086),monthly_premium!C:D,2,FALSE)))</f>
        <v>2.58</v>
      </c>
      <c r="F5086">
        <f>MAX(0,IF(D5086&lt;=2,0,VLOOKUP(MONTH(A5086),monthly_premium!E:F,2,FALSE)))</f>
        <v>12.719999999999999</v>
      </c>
      <c r="G5086">
        <f t="shared" si="158"/>
        <v>17.347000000000001</v>
      </c>
      <c r="H5086">
        <f t="shared" si="159"/>
        <v>27.486999999999998</v>
      </c>
    </row>
    <row r="5087" spans="1:8" x14ac:dyDescent="0.25">
      <c r="A5087" s="1">
        <f>'Input Spotmarktpreise&amp;Anleitung'!A5087</f>
        <v>45503</v>
      </c>
      <c r="B5087" s="2">
        <f>'Input Spotmarktpreise&amp;Anleitung'!B5087</f>
        <v>0.91666666666666663</v>
      </c>
      <c r="C5087" s="2">
        <f>'Input Spotmarktpreise&amp;Anleitung'!C5087</f>
        <v>0.95833333333333337</v>
      </c>
      <c r="D5087">
        <f>'Input Spotmarktpreise&amp;Anleitung'!D5087</f>
        <v>11.497999999999999</v>
      </c>
      <c r="E5087">
        <f>MAX(0,IF(D5087&lt;=2,0,VLOOKUP(MONTH(A5087),monthly_premium!C:D,2,FALSE)))</f>
        <v>2.58</v>
      </c>
      <c r="F5087">
        <f>MAX(0,IF(D5087&lt;=2,0,VLOOKUP(MONTH(A5087),monthly_premium!E:F,2,FALSE)))</f>
        <v>12.719999999999999</v>
      </c>
      <c r="G5087">
        <f t="shared" si="158"/>
        <v>14.077999999999999</v>
      </c>
      <c r="H5087">
        <f t="shared" si="159"/>
        <v>24.217999999999996</v>
      </c>
    </row>
    <row r="5088" spans="1:8" x14ac:dyDescent="0.25">
      <c r="A5088" s="1">
        <f>'Input Spotmarktpreise&amp;Anleitung'!A5088</f>
        <v>45503</v>
      </c>
      <c r="B5088" s="2">
        <f>'Input Spotmarktpreise&amp;Anleitung'!B5088</f>
        <v>0.95833333333333337</v>
      </c>
      <c r="C5088" s="2">
        <f>'Input Spotmarktpreise&amp;Anleitung'!C5088</f>
        <v>0</v>
      </c>
      <c r="D5088">
        <f>'Input Spotmarktpreise&amp;Anleitung'!D5088</f>
        <v>9.9039999999999999</v>
      </c>
      <c r="E5088">
        <f>MAX(0,IF(D5088&lt;=2,0,VLOOKUP(MONTH(A5088),monthly_premium!C:D,2,FALSE)))</f>
        <v>2.58</v>
      </c>
      <c r="F5088">
        <f>MAX(0,IF(D5088&lt;=2,0,VLOOKUP(MONTH(A5088),monthly_premium!E:F,2,FALSE)))</f>
        <v>12.719999999999999</v>
      </c>
      <c r="G5088">
        <f t="shared" si="158"/>
        <v>12.484</v>
      </c>
      <c r="H5088">
        <f t="shared" si="159"/>
        <v>22.623999999999999</v>
      </c>
    </row>
    <row r="5089" spans="1:8" x14ac:dyDescent="0.25">
      <c r="A5089" s="1">
        <f>'Input Spotmarktpreise&amp;Anleitung'!A5089</f>
        <v>45504</v>
      </c>
      <c r="B5089" s="2">
        <f>'Input Spotmarktpreise&amp;Anleitung'!B5089</f>
        <v>0</v>
      </c>
      <c r="C5089" s="2">
        <f>'Input Spotmarktpreise&amp;Anleitung'!C5089</f>
        <v>4.1666666666666664E-2</v>
      </c>
      <c r="D5089">
        <f>'Input Spotmarktpreise&amp;Anleitung'!D5089</f>
        <v>9.8849999999999998</v>
      </c>
      <c r="E5089">
        <f>MAX(0,IF(D5089&lt;=2,0,VLOOKUP(MONTH(A5089),monthly_premium!C:D,2,FALSE)))</f>
        <v>2.58</v>
      </c>
      <c r="F5089">
        <f>MAX(0,IF(D5089&lt;=2,0,VLOOKUP(MONTH(A5089),monthly_premium!E:F,2,FALSE)))</f>
        <v>12.719999999999999</v>
      </c>
      <c r="G5089">
        <f t="shared" si="158"/>
        <v>12.465</v>
      </c>
      <c r="H5089">
        <f t="shared" si="159"/>
        <v>22.604999999999997</v>
      </c>
    </row>
    <row r="5090" spans="1:8" x14ac:dyDescent="0.25">
      <c r="A5090" s="1">
        <f>'Input Spotmarktpreise&amp;Anleitung'!A5090</f>
        <v>45504</v>
      </c>
      <c r="B5090" s="2">
        <f>'Input Spotmarktpreise&amp;Anleitung'!B5090</f>
        <v>4.1666666666666664E-2</v>
      </c>
      <c r="C5090" s="2">
        <f>'Input Spotmarktpreise&amp;Anleitung'!C5090</f>
        <v>8.3333333333333329E-2</v>
      </c>
      <c r="D5090">
        <f>'Input Spotmarktpreise&amp;Anleitung'!D5090</f>
        <v>8.7289999999999992</v>
      </c>
      <c r="E5090">
        <f>MAX(0,IF(D5090&lt;=2,0,VLOOKUP(MONTH(A5090),monthly_premium!C:D,2,FALSE)))</f>
        <v>2.58</v>
      </c>
      <c r="F5090">
        <f>MAX(0,IF(D5090&lt;=2,0,VLOOKUP(MONTH(A5090),monthly_premium!E:F,2,FALSE)))</f>
        <v>12.719999999999999</v>
      </c>
      <c r="G5090">
        <f t="shared" si="158"/>
        <v>11.308999999999999</v>
      </c>
      <c r="H5090">
        <f t="shared" si="159"/>
        <v>21.448999999999998</v>
      </c>
    </row>
    <row r="5091" spans="1:8" x14ac:dyDescent="0.25">
      <c r="A5091" s="1">
        <f>'Input Spotmarktpreise&amp;Anleitung'!A5091</f>
        <v>45504</v>
      </c>
      <c r="B5091" s="2">
        <f>'Input Spotmarktpreise&amp;Anleitung'!B5091</f>
        <v>8.3333333333333329E-2</v>
      </c>
      <c r="C5091" s="2">
        <f>'Input Spotmarktpreise&amp;Anleitung'!C5091</f>
        <v>0.125</v>
      </c>
      <c r="D5091">
        <f>'Input Spotmarktpreise&amp;Anleitung'!D5091</f>
        <v>8.5190000000000001</v>
      </c>
      <c r="E5091">
        <f>MAX(0,IF(D5091&lt;=2,0,VLOOKUP(MONTH(A5091),monthly_premium!C:D,2,FALSE)))</f>
        <v>2.58</v>
      </c>
      <c r="F5091">
        <f>MAX(0,IF(D5091&lt;=2,0,VLOOKUP(MONTH(A5091),monthly_premium!E:F,2,FALSE)))</f>
        <v>12.719999999999999</v>
      </c>
      <c r="G5091">
        <f t="shared" si="158"/>
        <v>11.099</v>
      </c>
      <c r="H5091">
        <f t="shared" si="159"/>
        <v>21.238999999999997</v>
      </c>
    </row>
    <row r="5092" spans="1:8" x14ac:dyDescent="0.25">
      <c r="A5092" s="1">
        <f>'Input Spotmarktpreise&amp;Anleitung'!A5092</f>
        <v>45504</v>
      </c>
      <c r="B5092" s="2">
        <f>'Input Spotmarktpreise&amp;Anleitung'!B5092</f>
        <v>0.125</v>
      </c>
      <c r="C5092" s="2">
        <f>'Input Spotmarktpreise&amp;Anleitung'!C5092</f>
        <v>0.16666666666666666</v>
      </c>
      <c r="D5092">
        <f>'Input Spotmarktpreise&amp;Anleitung'!D5092</f>
        <v>8.2899999999999991</v>
      </c>
      <c r="E5092">
        <f>MAX(0,IF(D5092&lt;=2,0,VLOOKUP(MONTH(A5092),monthly_premium!C:D,2,FALSE)))</f>
        <v>2.58</v>
      </c>
      <c r="F5092">
        <f>MAX(0,IF(D5092&lt;=2,0,VLOOKUP(MONTH(A5092),monthly_premium!E:F,2,FALSE)))</f>
        <v>12.719999999999999</v>
      </c>
      <c r="G5092">
        <f t="shared" si="158"/>
        <v>10.87</v>
      </c>
      <c r="H5092">
        <f t="shared" si="159"/>
        <v>21.009999999999998</v>
      </c>
    </row>
    <row r="5093" spans="1:8" x14ac:dyDescent="0.25">
      <c r="A5093" s="1">
        <f>'Input Spotmarktpreise&amp;Anleitung'!A5093</f>
        <v>45504</v>
      </c>
      <c r="B5093" s="2">
        <f>'Input Spotmarktpreise&amp;Anleitung'!B5093</f>
        <v>0.16666666666666666</v>
      </c>
      <c r="C5093" s="2">
        <f>'Input Spotmarktpreise&amp;Anleitung'!C5093</f>
        <v>0.20833333333333334</v>
      </c>
      <c r="D5093">
        <f>'Input Spotmarktpreise&amp;Anleitung'!D5093</f>
        <v>9.06</v>
      </c>
      <c r="E5093">
        <f>MAX(0,IF(D5093&lt;=2,0,VLOOKUP(MONTH(A5093),monthly_premium!C:D,2,FALSE)))</f>
        <v>2.58</v>
      </c>
      <c r="F5093">
        <f>MAX(0,IF(D5093&lt;=2,0,VLOOKUP(MONTH(A5093),monthly_premium!E:F,2,FALSE)))</f>
        <v>12.719999999999999</v>
      </c>
      <c r="G5093">
        <f t="shared" si="158"/>
        <v>11.64</v>
      </c>
      <c r="H5093">
        <f t="shared" si="159"/>
        <v>21.78</v>
      </c>
    </row>
    <row r="5094" spans="1:8" x14ac:dyDescent="0.25">
      <c r="A5094" s="1">
        <f>'Input Spotmarktpreise&amp;Anleitung'!A5094</f>
        <v>45504</v>
      </c>
      <c r="B5094" s="2">
        <f>'Input Spotmarktpreise&amp;Anleitung'!B5094</f>
        <v>0.20833333333333334</v>
      </c>
      <c r="C5094" s="2">
        <f>'Input Spotmarktpreise&amp;Anleitung'!C5094</f>
        <v>0.25</v>
      </c>
      <c r="D5094">
        <f>'Input Spotmarktpreise&amp;Anleitung'!D5094</f>
        <v>10.239000000000001</v>
      </c>
      <c r="E5094">
        <f>MAX(0,IF(D5094&lt;=2,0,VLOOKUP(MONTH(A5094),monthly_premium!C:D,2,FALSE)))</f>
        <v>2.58</v>
      </c>
      <c r="F5094">
        <f>MAX(0,IF(D5094&lt;=2,0,VLOOKUP(MONTH(A5094),monthly_premium!E:F,2,FALSE)))</f>
        <v>12.719999999999999</v>
      </c>
      <c r="G5094">
        <f t="shared" si="158"/>
        <v>12.819000000000001</v>
      </c>
      <c r="H5094">
        <f t="shared" si="159"/>
        <v>22.959</v>
      </c>
    </row>
    <row r="5095" spans="1:8" x14ac:dyDescent="0.25">
      <c r="A5095" s="1">
        <f>'Input Spotmarktpreise&amp;Anleitung'!A5095</f>
        <v>45504</v>
      </c>
      <c r="B5095" s="2">
        <f>'Input Spotmarktpreise&amp;Anleitung'!B5095</f>
        <v>0.25</v>
      </c>
      <c r="C5095" s="2">
        <f>'Input Spotmarktpreise&amp;Anleitung'!C5095</f>
        <v>0.29166666666666669</v>
      </c>
      <c r="D5095">
        <f>'Input Spotmarktpreise&amp;Anleitung'!D5095</f>
        <v>11.250999999999999</v>
      </c>
      <c r="E5095">
        <f>MAX(0,IF(D5095&lt;=2,0,VLOOKUP(MONTH(A5095),monthly_premium!C:D,2,FALSE)))</f>
        <v>2.58</v>
      </c>
      <c r="F5095">
        <f>MAX(0,IF(D5095&lt;=2,0,VLOOKUP(MONTH(A5095),monthly_premium!E:F,2,FALSE)))</f>
        <v>12.719999999999999</v>
      </c>
      <c r="G5095">
        <f t="shared" si="158"/>
        <v>13.831</v>
      </c>
      <c r="H5095">
        <f t="shared" si="159"/>
        <v>23.970999999999997</v>
      </c>
    </row>
    <row r="5096" spans="1:8" x14ac:dyDescent="0.25">
      <c r="A5096" s="1">
        <f>'Input Spotmarktpreise&amp;Anleitung'!A5096</f>
        <v>45504</v>
      </c>
      <c r="B5096" s="2">
        <f>'Input Spotmarktpreise&amp;Anleitung'!B5096</f>
        <v>0.29166666666666669</v>
      </c>
      <c r="C5096" s="2">
        <f>'Input Spotmarktpreise&amp;Anleitung'!C5096</f>
        <v>0.33333333333333331</v>
      </c>
      <c r="D5096">
        <f>'Input Spotmarktpreise&amp;Anleitung'!D5096</f>
        <v>11.013999999999999</v>
      </c>
      <c r="E5096">
        <f>MAX(0,IF(D5096&lt;=2,0,VLOOKUP(MONTH(A5096),monthly_premium!C:D,2,FALSE)))</f>
        <v>2.58</v>
      </c>
      <c r="F5096">
        <f>MAX(0,IF(D5096&lt;=2,0,VLOOKUP(MONTH(A5096),monthly_premium!E:F,2,FALSE)))</f>
        <v>12.719999999999999</v>
      </c>
      <c r="G5096">
        <f t="shared" si="158"/>
        <v>13.593999999999999</v>
      </c>
      <c r="H5096">
        <f t="shared" si="159"/>
        <v>23.733999999999998</v>
      </c>
    </row>
    <row r="5097" spans="1:8" x14ac:dyDescent="0.25">
      <c r="A5097" s="1">
        <f>'Input Spotmarktpreise&amp;Anleitung'!A5097</f>
        <v>45504</v>
      </c>
      <c r="B5097" s="2">
        <f>'Input Spotmarktpreise&amp;Anleitung'!B5097</f>
        <v>0.33333333333333331</v>
      </c>
      <c r="C5097" s="2">
        <f>'Input Spotmarktpreise&amp;Anleitung'!C5097</f>
        <v>0.375</v>
      </c>
      <c r="D5097">
        <f>'Input Spotmarktpreise&amp;Anleitung'!D5097</f>
        <v>9.5259999999999998</v>
      </c>
      <c r="E5097">
        <f>MAX(0,IF(D5097&lt;=2,0,VLOOKUP(MONTH(A5097),monthly_premium!C:D,2,FALSE)))</f>
        <v>2.58</v>
      </c>
      <c r="F5097">
        <f>MAX(0,IF(D5097&lt;=2,0,VLOOKUP(MONTH(A5097),monthly_premium!E:F,2,FALSE)))</f>
        <v>12.719999999999999</v>
      </c>
      <c r="G5097">
        <f t="shared" si="158"/>
        <v>12.106</v>
      </c>
      <c r="H5097">
        <f t="shared" si="159"/>
        <v>22.245999999999999</v>
      </c>
    </row>
    <row r="5098" spans="1:8" x14ac:dyDescent="0.25">
      <c r="A5098" s="1">
        <f>'Input Spotmarktpreise&amp;Anleitung'!A5098</f>
        <v>45504</v>
      </c>
      <c r="B5098" s="2">
        <f>'Input Spotmarktpreise&amp;Anleitung'!B5098</f>
        <v>0.375</v>
      </c>
      <c r="C5098" s="2">
        <f>'Input Spotmarktpreise&amp;Anleitung'!C5098</f>
        <v>0.41666666666666669</v>
      </c>
      <c r="D5098">
        <f>'Input Spotmarktpreise&amp;Anleitung'!D5098</f>
        <v>7.9020000000000001</v>
      </c>
      <c r="E5098">
        <f>MAX(0,IF(D5098&lt;=2,0,VLOOKUP(MONTH(A5098),monthly_premium!C:D,2,FALSE)))</f>
        <v>2.58</v>
      </c>
      <c r="F5098">
        <f>MAX(0,IF(D5098&lt;=2,0,VLOOKUP(MONTH(A5098),monthly_premium!E:F,2,FALSE)))</f>
        <v>12.719999999999999</v>
      </c>
      <c r="G5098">
        <f t="shared" si="158"/>
        <v>10.481999999999999</v>
      </c>
      <c r="H5098">
        <f t="shared" si="159"/>
        <v>20.622</v>
      </c>
    </row>
    <row r="5099" spans="1:8" x14ac:dyDescent="0.25">
      <c r="A5099" s="1">
        <f>'Input Spotmarktpreise&amp;Anleitung'!A5099</f>
        <v>45504</v>
      </c>
      <c r="B5099" s="2">
        <f>'Input Spotmarktpreise&amp;Anleitung'!B5099</f>
        <v>0.41666666666666669</v>
      </c>
      <c r="C5099" s="2">
        <f>'Input Spotmarktpreise&amp;Anleitung'!C5099</f>
        <v>0.45833333333333331</v>
      </c>
      <c r="D5099">
        <f>'Input Spotmarktpreise&amp;Anleitung'!D5099</f>
        <v>5.5890000000000004</v>
      </c>
      <c r="E5099">
        <f>MAX(0,IF(D5099&lt;=2,0,VLOOKUP(MONTH(A5099),monthly_premium!C:D,2,FALSE)))</f>
        <v>2.58</v>
      </c>
      <c r="F5099">
        <f>MAX(0,IF(D5099&lt;=2,0,VLOOKUP(MONTH(A5099),monthly_premium!E:F,2,FALSE)))</f>
        <v>12.719999999999999</v>
      </c>
      <c r="G5099">
        <f t="shared" si="158"/>
        <v>8.1690000000000005</v>
      </c>
      <c r="H5099">
        <f t="shared" si="159"/>
        <v>18.308999999999997</v>
      </c>
    </row>
    <row r="5100" spans="1:8" x14ac:dyDescent="0.25">
      <c r="A5100" s="1">
        <f>'Input Spotmarktpreise&amp;Anleitung'!A5100</f>
        <v>45504</v>
      </c>
      <c r="B5100" s="2">
        <f>'Input Spotmarktpreise&amp;Anleitung'!B5100</f>
        <v>0.45833333333333331</v>
      </c>
      <c r="C5100" s="2">
        <f>'Input Spotmarktpreise&amp;Anleitung'!C5100</f>
        <v>0.5</v>
      </c>
      <c r="D5100">
        <f>'Input Spotmarktpreise&amp;Anleitung'!D5100</f>
        <v>3.3460000000000001</v>
      </c>
      <c r="E5100">
        <f>MAX(0,IF(D5100&lt;=2,0,VLOOKUP(MONTH(A5100),monthly_premium!C:D,2,FALSE)))</f>
        <v>2.58</v>
      </c>
      <c r="F5100">
        <f>MAX(0,IF(D5100&lt;=2,0,VLOOKUP(MONTH(A5100),monthly_premium!E:F,2,FALSE)))</f>
        <v>12.719999999999999</v>
      </c>
      <c r="G5100">
        <f t="shared" si="158"/>
        <v>5.9260000000000002</v>
      </c>
      <c r="H5100">
        <f t="shared" si="159"/>
        <v>16.065999999999999</v>
      </c>
    </row>
    <row r="5101" spans="1:8" x14ac:dyDescent="0.25">
      <c r="A5101" s="1">
        <f>'Input Spotmarktpreise&amp;Anleitung'!A5101</f>
        <v>45504</v>
      </c>
      <c r="B5101" s="2">
        <f>'Input Spotmarktpreise&amp;Anleitung'!B5101</f>
        <v>0.5</v>
      </c>
      <c r="C5101" s="2">
        <f>'Input Spotmarktpreise&amp;Anleitung'!C5101</f>
        <v>0.54166666666666663</v>
      </c>
      <c r="D5101">
        <f>'Input Spotmarktpreise&amp;Anleitung'!D5101</f>
        <v>2.1749999999999998</v>
      </c>
      <c r="E5101">
        <f>MAX(0,IF(D5101&lt;=2,0,VLOOKUP(MONTH(A5101),monthly_premium!C:D,2,FALSE)))</f>
        <v>2.58</v>
      </c>
      <c r="F5101">
        <f>MAX(0,IF(D5101&lt;=2,0,VLOOKUP(MONTH(A5101),monthly_premium!E:F,2,FALSE)))</f>
        <v>12.719999999999999</v>
      </c>
      <c r="G5101">
        <f t="shared" si="158"/>
        <v>4.7549999999999999</v>
      </c>
      <c r="H5101">
        <f t="shared" si="159"/>
        <v>14.895</v>
      </c>
    </row>
    <row r="5102" spans="1:8" x14ac:dyDescent="0.25">
      <c r="A5102" s="1">
        <f>'Input Spotmarktpreise&amp;Anleitung'!A5102</f>
        <v>45504</v>
      </c>
      <c r="B5102" s="2">
        <f>'Input Spotmarktpreise&amp;Anleitung'!B5102</f>
        <v>0.54166666666666663</v>
      </c>
      <c r="C5102" s="2">
        <f>'Input Spotmarktpreise&amp;Anleitung'!C5102</f>
        <v>0.58333333333333337</v>
      </c>
      <c r="D5102">
        <f>'Input Spotmarktpreise&amp;Anleitung'!D5102</f>
        <v>1.1359999999999999</v>
      </c>
      <c r="E5102">
        <f>MAX(0,IF(D5102&lt;=2,0,VLOOKUP(MONTH(A5102),monthly_premium!C:D,2,FALSE)))</f>
        <v>0</v>
      </c>
      <c r="F5102">
        <f>MAX(0,IF(D5102&lt;=2,0,VLOOKUP(MONTH(A5102),monthly_premium!E:F,2,FALSE)))</f>
        <v>0</v>
      </c>
      <c r="G5102">
        <f t="shared" si="158"/>
        <v>1.1359999999999999</v>
      </c>
      <c r="H5102">
        <f t="shared" si="159"/>
        <v>1.1359999999999999</v>
      </c>
    </row>
    <row r="5103" spans="1:8" x14ac:dyDescent="0.25">
      <c r="A5103" s="1">
        <f>'Input Spotmarktpreise&amp;Anleitung'!A5103</f>
        <v>45504</v>
      </c>
      <c r="B5103" s="2">
        <f>'Input Spotmarktpreise&amp;Anleitung'!B5103</f>
        <v>0.58333333333333337</v>
      </c>
      <c r="C5103" s="2">
        <f>'Input Spotmarktpreise&amp;Anleitung'!C5103</f>
        <v>0.625</v>
      </c>
      <c r="D5103">
        <f>'Input Spotmarktpreise&amp;Anleitung'!D5103</f>
        <v>1.7529999999999999</v>
      </c>
      <c r="E5103">
        <f>MAX(0,IF(D5103&lt;=2,0,VLOOKUP(MONTH(A5103),monthly_premium!C:D,2,FALSE)))</f>
        <v>0</v>
      </c>
      <c r="F5103">
        <f>MAX(0,IF(D5103&lt;=2,0,VLOOKUP(MONTH(A5103),monthly_premium!E:F,2,FALSE)))</f>
        <v>0</v>
      </c>
      <c r="G5103">
        <f t="shared" si="158"/>
        <v>1.7529999999999999</v>
      </c>
      <c r="H5103">
        <f t="shared" si="159"/>
        <v>1.7529999999999999</v>
      </c>
    </row>
    <row r="5104" spans="1:8" x14ac:dyDescent="0.25">
      <c r="A5104" s="1">
        <f>'Input Spotmarktpreise&amp;Anleitung'!A5104</f>
        <v>45504</v>
      </c>
      <c r="B5104" s="2">
        <f>'Input Spotmarktpreise&amp;Anleitung'!B5104</f>
        <v>0.625</v>
      </c>
      <c r="C5104" s="2">
        <f>'Input Spotmarktpreise&amp;Anleitung'!C5104</f>
        <v>0.66666666666666663</v>
      </c>
      <c r="D5104">
        <f>'Input Spotmarktpreise&amp;Anleitung'!D5104</f>
        <v>3.1739999999999999</v>
      </c>
      <c r="E5104">
        <f>MAX(0,IF(D5104&lt;=2,0,VLOOKUP(MONTH(A5104),monthly_premium!C:D,2,FALSE)))</f>
        <v>2.58</v>
      </c>
      <c r="F5104">
        <f>MAX(0,IF(D5104&lt;=2,0,VLOOKUP(MONTH(A5104),monthly_premium!E:F,2,FALSE)))</f>
        <v>12.719999999999999</v>
      </c>
      <c r="G5104">
        <f t="shared" si="158"/>
        <v>5.7539999999999996</v>
      </c>
      <c r="H5104">
        <f t="shared" si="159"/>
        <v>15.893999999999998</v>
      </c>
    </row>
    <row r="5105" spans="1:8" x14ac:dyDescent="0.25">
      <c r="A5105" s="1">
        <f>'Input Spotmarktpreise&amp;Anleitung'!A5105</f>
        <v>45504</v>
      </c>
      <c r="B5105" s="2">
        <f>'Input Spotmarktpreise&amp;Anleitung'!B5105</f>
        <v>0.66666666666666663</v>
      </c>
      <c r="C5105" s="2">
        <f>'Input Spotmarktpreise&amp;Anleitung'!C5105</f>
        <v>0.70833333333333337</v>
      </c>
      <c r="D5105">
        <f>'Input Spotmarktpreise&amp;Anleitung'!D5105</f>
        <v>4.609</v>
      </c>
      <c r="E5105">
        <f>MAX(0,IF(D5105&lt;=2,0,VLOOKUP(MONTH(A5105),monthly_premium!C:D,2,FALSE)))</f>
        <v>2.58</v>
      </c>
      <c r="F5105">
        <f>MAX(0,IF(D5105&lt;=2,0,VLOOKUP(MONTH(A5105),monthly_premium!E:F,2,FALSE)))</f>
        <v>12.719999999999999</v>
      </c>
      <c r="G5105">
        <f t="shared" si="158"/>
        <v>7.1890000000000001</v>
      </c>
      <c r="H5105">
        <f t="shared" si="159"/>
        <v>17.329000000000001</v>
      </c>
    </row>
    <row r="5106" spans="1:8" x14ac:dyDescent="0.25">
      <c r="A5106" s="1">
        <f>'Input Spotmarktpreise&amp;Anleitung'!A5106</f>
        <v>45504</v>
      </c>
      <c r="B5106" s="2">
        <f>'Input Spotmarktpreise&amp;Anleitung'!B5106</f>
        <v>0.70833333333333337</v>
      </c>
      <c r="C5106" s="2">
        <f>'Input Spotmarktpreise&amp;Anleitung'!C5106</f>
        <v>0.75</v>
      </c>
      <c r="D5106">
        <f>'Input Spotmarktpreise&amp;Anleitung'!D5106</f>
        <v>7.585</v>
      </c>
      <c r="E5106">
        <f>MAX(0,IF(D5106&lt;=2,0,VLOOKUP(MONTH(A5106),monthly_premium!C:D,2,FALSE)))</f>
        <v>2.58</v>
      </c>
      <c r="F5106">
        <f>MAX(0,IF(D5106&lt;=2,0,VLOOKUP(MONTH(A5106),monthly_premium!E:F,2,FALSE)))</f>
        <v>12.719999999999999</v>
      </c>
      <c r="G5106">
        <f t="shared" si="158"/>
        <v>10.164999999999999</v>
      </c>
      <c r="H5106">
        <f t="shared" si="159"/>
        <v>20.305</v>
      </c>
    </row>
    <row r="5107" spans="1:8" x14ac:dyDescent="0.25">
      <c r="A5107" s="1">
        <f>'Input Spotmarktpreise&amp;Anleitung'!A5107</f>
        <v>45504</v>
      </c>
      <c r="B5107" s="2">
        <f>'Input Spotmarktpreise&amp;Anleitung'!B5107</f>
        <v>0.75</v>
      </c>
      <c r="C5107" s="2">
        <f>'Input Spotmarktpreise&amp;Anleitung'!C5107</f>
        <v>0.79166666666666663</v>
      </c>
      <c r="D5107">
        <f>'Input Spotmarktpreise&amp;Anleitung'!D5107</f>
        <v>9.9160000000000004</v>
      </c>
      <c r="E5107">
        <f>MAX(0,IF(D5107&lt;=2,0,VLOOKUP(MONTH(A5107),monthly_premium!C:D,2,FALSE)))</f>
        <v>2.58</v>
      </c>
      <c r="F5107">
        <f>MAX(0,IF(D5107&lt;=2,0,VLOOKUP(MONTH(A5107),monthly_premium!E:F,2,FALSE)))</f>
        <v>12.719999999999999</v>
      </c>
      <c r="G5107">
        <f t="shared" si="158"/>
        <v>12.496</v>
      </c>
      <c r="H5107">
        <f t="shared" si="159"/>
        <v>22.635999999999999</v>
      </c>
    </row>
    <row r="5108" spans="1:8" x14ac:dyDescent="0.25">
      <c r="A5108" s="1">
        <f>'Input Spotmarktpreise&amp;Anleitung'!A5108</f>
        <v>45504</v>
      </c>
      <c r="B5108" s="2">
        <f>'Input Spotmarktpreise&amp;Anleitung'!B5108</f>
        <v>0.79166666666666663</v>
      </c>
      <c r="C5108" s="2">
        <f>'Input Spotmarktpreise&amp;Anleitung'!C5108</f>
        <v>0.83333333333333337</v>
      </c>
      <c r="D5108">
        <f>'Input Spotmarktpreise&amp;Anleitung'!D5108</f>
        <v>11.539</v>
      </c>
      <c r="E5108">
        <f>MAX(0,IF(D5108&lt;=2,0,VLOOKUP(MONTH(A5108),monthly_premium!C:D,2,FALSE)))</f>
        <v>2.58</v>
      </c>
      <c r="F5108">
        <f>MAX(0,IF(D5108&lt;=2,0,VLOOKUP(MONTH(A5108),monthly_premium!E:F,2,FALSE)))</f>
        <v>12.719999999999999</v>
      </c>
      <c r="G5108">
        <f t="shared" si="158"/>
        <v>14.119</v>
      </c>
      <c r="H5108">
        <f t="shared" si="159"/>
        <v>24.259</v>
      </c>
    </row>
    <row r="5109" spans="1:8" x14ac:dyDescent="0.25">
      <c r="A5109" s="1">
        <f>'Input Spotmarktpreise&amp;Anleitung'!A5109</f>
        <v>45504</v>
      </c>
      <c r="B5109" s="2">
        <f>'Input Spotmarktpreise&amp;Anleitung'!B5109</f>
        <v>0.83333333333333337</v>
      </c>
      <c r="C5109" s="2">
        <f>'Input Spotmarktpreise&amp;Anleitung'!C5109</f>
        <v>0.875</v>
      </c>
      <c r="D5109">
        <f>'Input Spotmarktpreise&amp;Anleitung'!D5109</f>
        <v>13.615</v>
      </c>
      <c r="E5109">
        <f>MAX(0,IF(D5109&lt;=2,0,VLOOKUP(MONTH(A5109),monthly_premium!C:D,2,FALSE)))</f>
        <v>2.58</v>
      </c>
      <c r="F5109">
        <f>MAX(0,IF(D5109&lt;=2,0,VLOOKUP(MONTH(A5109),monthly_premium!E:F,2,FALSE)))</f>
        <v>12.719999999999999</v>
      </c>
      <c r="G5109">
        <f t="shared" si="158"/>
        <v>16.195</v>
      </c>
      <c r="H5109">
        <f t="shared" si="159"/>
        <v>26.335000000000001</v>
      </c>
    </row>
    <row r="5110" spans="1:8" x14ac:dyDescent="0.25">
      <c r="A5110" s="1">
        <f>'Input Spotmarktpreise&amp;Anleitung'!A5110</f>
        <v>45504</v>
      </c>
      <c r="B5110" s="2">
        <f>'Input Spotmarktpreise&amp;Anleitung'!B5110</f>
        <v>0.875</v>
      </c>
      <c r="C5110" s="2">
        <f>'Input Spotmarktpreise&amp;Anleitung'!C5110</f>
        <v>0.91666666666666663</v>
      </c>
      <c r="D5110">
        <f>'Input Spotmarktpreise&amp;Anleitung'!D5110</f>
        <v>11.619</v>
      </c>
      <c r="E5110">
        <f>MAX(0,IF(D5110&lt;=2,0,VLOOKUP(MONTH(A5110),monthly_premium!C:D,2,FALSE)))</f>
        <v>2.58</v>
      </c>
      <c r="F5110">
        <f>MAX(0,IF(D5110&lt;=2,0,VLOOKUP(MONTH(A5110),monthly_premium!E:F,2,FALSE)))</f>
        <v>12.719999999999999</v>
      </c>
      <c r="G5110">
        <f t="shared" si="158"/>
        <v>14.199</v>
      </c>
      <c r="H5110">
        <f t="shared" si="159"/>
        <v>24.338999999999999</v>
      </c>
    </row>
    <row r="5111" spans="1:8" x14ac:dyDescent="0.25">
      <c r="A5111" s="1">
        <f>'Input Spotmarktpreise&amp;Anleitung'!A5111</f>
        <v>45504</v>
      </c>
      <c r="B5111" s="2">
        <f>'Input Spotmarktpreise&amp;Anleitung'!B5111</f>
        <v>0.91666666666666663</v>
      </c>
      <c r="C5111" s="2">
        <f>'Input Spotmarktpreise&amp;Anleitung'!C5111</f>
        <v>0.95833333333333337</v>
      </c>
      <c r="D5111">
        <f>'Input Spotmarktpreise&amp;Anleitung'!D5111</f>
        <v>10.451000000000001</v>
      </c>
      <c r="E5111">
        <f>MAX(0,IF(D5111&lt;=2,0,VLOOKUP(MONTH(A5111),monthly_premium!C:D,2,FALSE)))</f>
        <v>2.58</v>
      </c>
      <c r="F5111">
        <f>MAX(0,IF(D5111&lt;=2,0,VLOOKUP(MONTH(A5111),monthly_premium!E:F,2,FALSE)))</f>
        <v>12.719999999999999</v>
      </c>
      <c r="G5111">
        <f t="shared" si="158"/>
        <v>13.031000000000001</v>
      </c>
      <c r="H5111">
        <f t="shared" si="159"/>
        <v>23.170999999999999</v>
      </c>
    </row>
    <row r="5112" spans="1:8" x14ac:dyDescent="0.25">
      <c r="A5112" s="1">
        <f>'Input Spotmarktpreise&amp;Anleitung'!A5112</f>
        <v>45504</v>
      </c>
      <c r="B5112" s="2">
        <f>'Input Spotmarktpreise&amp;Anleitung'!B5112</f>
        <v>0.95833333333333337</v>
      </c>
      <c r="C5112" s="2">
        <f>'Input Spotmarktpreise&amp;Anleitung'!C5112</f>
        <v>0</v>
      </c>
      <c r="D5112">
        <f>'Input Spotmarktpreise&amp;Anleitung'!D5112</f>
        <v>9.6489999999999991</v>
      </c>
      <c r="E5112">
        <f>MAX(0,IF(D5112&lt;=2,0,VLOOKUP(MONTH(A5112),monthly_premium!C:D,2,FALSE)))</f>
        <v>2.58</v>
      </c>
      <c r="F5112">
        <f>MAX(0,IF(D5112&lt;=2,0,VLOOKUP(MONTH(A5112),monthly_premium!E:F,2,FALSE)))</f>
        <v>12.719999999999999</v>
      </c>
      <c r="G5112">
        <f t="shared" si="158"/>
        <v>12.228999999999999</v>
      </c>
      <c r="H5112">
        <f t="shared" si="159"/>
        <v>22.369</v>
      </c>
    </row>
    <row r="5113" spans="1:8" x14ac:dyDescent="0.25">
      <c r="A5113" s="1">
        <f>'Input Spotmarktpreise&amp;Anleitung'!A5113</f>
        <v>45505</v>
      </c>
      <c r="B5113" s="2">
        <f>'Input Spotmarktpreise&amp;Anleitung'!B5113</f>
        <v>0</v>
      </c>
      <c r="C5113" s="2">
        <f>'Input Spotmarktpreise&amp;Anleitung'!C5113</f>
        <v>4.1666666666666664E-2</v>
      </c>
      <c r="D5113">
        <f>'Input Spotmarktpreise&amp;Anleitung'!D5113</f>
        <v>9.6449999999999996</v>
      </c>
      <c r="E5113">
        <f>MAX(0,IF(D5113&lt;=2,0,VLOOKUP(MONTH(A5113),monthly_premium!C:D,2,FALSE)))</f>
        <v>1.1500000000000004</v>
      </c>
      <c r="F5113">
        <f>MAX(0,IF(D5113&lt;=2,0,VLOOKUP(MONTH(A5113),monthly_premium!E:F,2,FALSE)))</f>
        <v>11.29</v>
      </c>
      <c r="G5113">
        <f t="shared" si="158"/>
        <v>10.795</v>
      </c>
      <c r="H5113">
        <f t="shared" si="159"/>
        <v>20.934999999999999</v>
      </c>
    </row>
    <row r="5114" spans="1:8" x14ac:dyDescent="0.25">
      <c r="A5114" s="1">
        <f>'Input Spotmarktpreise&amp;Anleitung'!A5114</f>
        <v>45505</v>
      </c>
      <c r="B5114" s="2">
        <f>'Input Spotmarktpreise&amp;Anleitung'!B5114</f>
        <v>4.1666666666666664E-2</v>
      </c>
      <c r="C5114" s="2">
        <f>'Input Spotmarktpreise&amp;Anleitung'!C5114</f>
        <v>8.3333333333333329E-2</v>
      </c>
      <c r="D5114">
        <f>'Input Spotmarktpreise&amp;Anleitung'!D5114</f>
        <v>9.24</v>
      </c>
      <c r="E5114">
        <f>MAX(0,IF(D5114&lt;=2,0,VLOOKUP(MONTH(A5114),monthly_premium!C:D,2,FALSE)))</f>
        <v>1.1500000000000004</v>
      </c>
      <c r="F5114">
        <f>MAX(0,IF(D5114&lt;=2,0,VLOOKUP(MONTH(A5114),monthly_premium!E:F,2,FALSE)))</f>
        <v>11.29</v>
      </c>
      <c r="G5114">
        <f t="shared" si="158"/>
        <v>10.39</v>
      </c>
      <c r="H5114">
        <f t="shared" si="159"/>
        <v>20.53</v>
      </c>
    </row>
    <row r="5115" spans="1:8" x14ac:dyDescent="0.25">
      <c r="A5115" s="1">
        <f>'Input Spotmarktpreise&amp;Anleitung'!A5115</f>
        <v>45505</v>
      </c>
      <c r="B5115" s="2">
        <f>'Input Spotmarktpreise&amp;Anleitung'!B5115</f>
        <v>8.3333333333333329E-2</v>
      </c>
      <c r="C5115" s="2">
        <f>'Input Spotmarktpreise&amp;Anleitung'!C5115</f>
        <v>0.125</v>
      </c>
      <c r="D5115">
        <f>'Input Spotmarktpreise&amp;Anleitung'!D5115</f>
        <v>8.6850000000000005</v>
      </c>
      <c r="E5115">
        <f>MAX(0,IF(D5115&lt;=2,0,VLOOKUP(MONTH(A5115),monthly_premium!C:D,2,FALSE)))</f>
        <v>1.1500000000000004</v>
      </c>
      <c r="F5115">
        <f>MAX(0,IF(D5115&lt;=2,0,VLOOKUP(MONTH(A5115),monthly_premium!E:F,2,FALSE)))</f>
        <v>11.29</v>
      </c>
      <c r="G5115">
        <f t="shared" si="158"/>
        <v>9.8350000000000009</v>
      </c>
      <c r="H5115">
        <f t="shared" si="159"/>
        <v>19.975000000000001</v>
      </c>
    </row>
    <row r="5116" spans="1:8" x14ac:dyDescent="0.25">
      <c r="A5116" s="1">
        <f>'Input Spotmarktpreise&amp;Anleitung'!A5116</f>
        <v>45505</v>
      </c>
      <c r="B5116" s="2">
        <f>'Input Spotmarktpreise&amp;Anleitung'!B5116</f>
        <v>0.125</v>
      </c>
      <c r="C5116" s="2">
        <f>'Input Spotmarktpreise&amp;Anleitung'!C5116</f>
        <v>0.16666666666666666</v>
      </c>
      <c r="D5116">
        <f>'Input Spotmarktpreise&amp;Anleitung'!D5116</f>
        <v>8.4109999999999996</v>
      </c>
      <c r="E5116">
        <f>MAX(0,IF(D5116&lt;=2,0,VLOOKUP(MONTH(A5116),monthly_premium!C:D,2,FALSE)))</f>
        <v>1.1500000000000004</v>
      </c>
      <c r="F5116">
        <f>MAX(0,IF(D5116&lt;=2,0,VLOOKUP(MONTH(A5116),monthly_premium!E:F,2,FALSE)))</f>
        <v>11.29</v>
      </c>
      <c r="G5116">
        <f t="shared" si="158"/>
        <v>9.5609999999999999</v>
      </c>
      <c r="H5116">
        <f t="shared" si="159"/>
        <v>19.701000000000001</v>
      </c>
    </row>
    <row r="5117" spans="1:8" x14ac:dyDescent="0.25">
      <c r="A5117" s="1">
        <f>'Input Spotmarktpreise&amp;Anleitung'!A5117</f>
        <v>45505</v>
      </c>
      <c r="B5117" s="2">
        <f>'Input Spotmarktpreise&amp;Anleitung'!B5117</f>
        <v>0.16666666666666666</v>
      </c>
      <c r="C5117" s="2">
        <f>'Input Spotmarktpreise&amp;Anleitung'!C5117</f>
        <v>0.20833333333333334</v>
      </c>
      <c r="D5117">
        <f>'Input Spotmarktpreise&amp;Anleitung'!D5117</f>
        <v>9.3079999999999998</v>
      </c>
      <c r="E5117">
        <f>MAX(0,IF(D5117&lt;=2,0,VLOOKUP(MONTH(A5117),monthly_premium!C:D,2,FALSE)))</f>
        <v>1.1500000000000004</v>
      </c>
      <c r="F5117">
        <f>MAX(0,IF(D5117&lt;=2,0,VLOOKUP(MONTH(A5117),monthly_premium!E:F,2,FALSE)))</f>
        <v>11.29</v>
      </c>
      <c r="G5117">
        <f t="shared" si="158"/>
        <v>10.458</v>
      </c>
      <c r="H5117">
        <f t="shared" si="159"/>
        <v>20.597999999999999</v>
      </c>
    </row>
    <row r="5118" spans="1:8" x14ac:dyDescent="0.25">
      <c r="A5118" s="1">
        <f>'Input Spotmarktpreise&amp;Anleitung'!A5118</f>
        <v>45505</v>
      </c>
      <c r="B5118" s="2">
        <f>'Input Spotmarktpreise&amp;Anleitung'!B5118</f>
        <v>0.20833333333333334</v>
      </c>
      <c r="C5118" s="2">
        <f>'Input Spotmarktpreise&amp;Anleitung'!C5118</f>
        <v>0.25</v>
      </c>
      <c r="D5118">
        <f>'Input Spotmarktpreise&amp;Anleitung'!D5118</f>
        <v>11.271000000000001</v>
      </c>
      <c r="E5118">
        <f>MAX(0,IF(D5118&lt;=2,0,VLOOKUP(MONTH(A5118),monthly_premium!C:D,2,FALSE)))</f>
        <v>1.1500000000000004</v>
      </c>
      <c r="F5118">
        <f>MAX(0,IF(D5118&lt;=2,0,VLOOKUP(MONTH(A5118),monthly_premium!E:F,2,FALSE)))</f>
        <v>11.29</v>
      </c>
      <c r="G5118">
        <f t="shared" si="158"/>
        <v>12.421000000000001</v>
      </c>
      <c r="H5118">
        <f t="shared" si="159"/>
        <v>22.561</v>
      </c>
    </row>
    <row r="5119" spans="1:8" x14ac:dyDescent="0.25">
      <c r="A5119" s="1">
        <f>'Input Spotmarktpreise&amp;Anleitung'!A5119</f>
        <v>45505</v>
      </c>
      <c r="B5119" s="2">
        <f>'Input Spotmarktpreise&amp;Anleitung'!B5119</f>
        <v>0.25</v>
      </c>
      <c r="C5119" s="2">
        <f>'Input Spotmarktpreise&amp;Anleitung'!C5119</f>
        <v>0.29166666666666669</v>
      </c>
      <c r="D5119">
        <f>'Input Spotmarktpreise&amp;Anleitung'!D5119</f>
        <v>13.439</v>
      </c>
      <c r="E5119">
        <f>MAX(0,IF(D5119&lt;=2,0,VLOOKUP(MONTH(A5119),monthly_premium!C:D,2,FALSE)))</f>
        <v>1.1500000000000004</v>
      </c>
      <c r="F5119">
        <f>MAX(0,IF(D5119&lt;=2,0,VLOOKUP(MONTH(A5119),monthly_premium!E:F,2,FALSE)))</f>
        <v>11.29</v>
      </c>
      <c r="G5119">
        <f t="shared" si="158"/>
        <v>14.589</v>
      </c>
      <c r="H5119">
        <f t="shared" si="159"/>
        <v>24.728999999999999</v>
      </c>
    </row>
    <row r="5120" spans="1:8" x14ac:dyDescent="0.25">
      <c r="A5120" s="1">
        <f>'Input Spotmarktpreise&amp;Anleitung'!A5120</f>
        <v>45505</v>
      </c>
      <c r="B5120" s="2">
        <f>'Input Spotmarktpreise&amp;Anleitung'!B5120</f>
        <v>0.29166666666666669</v>
      </c>
      <c r="C5120" s="2">
        <f>'Input Spotmarktpreise&amp;Anleitung'!C5120</f>
        <v>0.33333333333333331</v>
      </c>
      <c r="D5120">
        <f>'Input Spotmarktpreise&amp;Anleitung'!D5120</f>
        <v>10.952</v>
      </c>
      <c r="E5120">
        <f>MAX(0,IF(D5120&lt;=2,0,VLOOKUP(MONTH(A5120),monthly_premium!C:D,2,FALSE)))</f>
        <v>1.1500000000000004</v>
      </c>
      <c r="F5120">
        <f>MAX(0,IF(D5120&lt;=2,0,VLOOKUP(MONTH(A5120),monthly_premium!E:F,2,FALSE)))</f>
        <v>11.29</v>
      </c>
      <c r="G5120">
        <f t="shared" si="158"/>
        <v>12.102</v>
      </c>
      <c r="H5120">
        <f t="shared" si="159"/>
        <v>22.241999999999997</v>
      </c>
    </row>
    <row r="5121" spans="1:8" x14ac:dyDescent="0.25">
      <c r="A5121" s="1">
        <f>'Input Spotmarktpreise&amp;Anleitung'!A5121</f>
        <v>45505</v>
      </c>
      <c r="B5121" s="2">
        <f>'Input Spotmarktpreise&amp;Anleitung'!B5121</f>
        <v>0.33333333333333331</v>
      </c>
      <c r="C5121" s="2">
        <f>'Input Spotmarktpreise&amp;Anleitung'!C5121</f>
        <v>0.375</v>
      </c>
      <c r="D5121">
        <f>'Input Spotmarktpreise&amp;Anleitung'!D5121</f>
        <v>10.595000000000001</v>
      </c>
      <c r="E5121">
        <f>MAX(0,IF(D5121&lt;=2,0,VLOOKUP(MONTH(A5121),monthly_premium!C:D,2,FALSE)))</f>
        <v>1.1500000000000004</v>
      </c>
      <c r="F5121">
        <f>MAX(0,IF(D5121&lt;=2,0,VLOOKUP(MONTH(A5121),monthly_premium!E:F,2,FALSE)))</f>
        <v>11.29</v>
      </c>
      <c r="G5121">
        <f t="shared" si="158"/>
        <v>11.745000000000001</v>
      </c>
      <c r="H5121">
        <f t="shared" si="159"/>
        <v>21.884999999999998</v>
      </c>
    </row>
    <row r="5122" spans="1:8" x14ac:dyDescent="0.25">
      <c r="A5122" s="1">
        <f>'Input Spotmarktpreise&amp;Anleitung'!A5122</f>
        <v>45505</v>
      </c>
      <c r="B5122" s="2">
        <f>'Input Spotmarktpreise&amp;Anleitung'!B5122</f>
        <v>0.375</v>
      </c>
      <c r="C5122" s="2">
        <f>'Input Spotmarktpreise&amp;Anleitung'!C5122</f>
        <v>0.41666666666666669</v>
      </c>
      <c r="D5122">
        <f>'Input Spotmarktpreise&amp;Anleitung'!D5122</f>
        <v>9.01</v>
      </c>
      <c r="E5122">
        <f>MAX(0,IF(D5122&lt;=2,0,VLOOKUP(MONTH(A5122),monthly_premium!C:D,2,FALSE)))</f>
        <v>1.1500000000000004</v>
      </c>
      <c r="F5122">
        <f>MAX(0,IF(D5122&lt;=2,0,VLOOKUP(MONTH(A5122),monthly_premium!E:F,2,FALSE)))</f>
        <v>11.29</v>
      </c>
      <c r="G5122">
        <f t="shared" si="158"/>
        <v>10.16</v>
      </c>
      <c r="H5122">
        <f t="shared" si="159"/>
        <v>20.299999999999997</v>
      </c>
    </row>
    <row r="5123" spans="1:8" x14ac:dyDescent="0.25">
      <c r="A5123" s="1">
        <f>'Input Spotmarktpreise&amp;Anleitung'!A5123</f>
        <v>45505</v>
      </c>
      <c r="B5123" s="2">
        <f>'Input Spotmarktpreise&amp;Anleitung'!B5123</f>
        <v>0.41666666666666669</v>
      </c>
      <c r="C5123" s="2">
        <f>'Input Spotmarktpreise&amp;Anleitung'!C5123</f>
        <v>0.45833333333333331</v>
      </c>
      <c r="D5123">
        <f>'Input Spotmarktpreise&amp;Anleitung'!D5123</f>
        <v>7.6950000000000003</v>
      </c>
      <c r="E5123">
        <f>MAX(0,IF(D5123&lt;=2,0,VLOOKUP(MONTH(A5123),monthly_premium!C:D,2,FALSE)))</f>
        <v>1.1500000000000004</v>
      </c>
      <c r="F5123">
        <f>MAX(0,IF(D5123&lt;=2,0,VLOOKUP(MONTH(A5123),monthly_premium!E:F,2,FALSE)))</f>
        <v>11.29</v>
      </c>
      <c r="G5123">
        <f t="shared" ref="G5123:G5186" si="160">D5123+E5123</f>
        <v>8.8450000000000006</v>
      </c>
      <c r="H5123">
        <f t="shared" ref="H5123:H5186" si="161">D5123+F5123</f>
        <v>18.984999999999999</v>
      </c>
    </row>
    <row r="5124" spans="1:8" x14ac:dyDescent="0.25">
      <c r="A5124" s="1">
        <f>'Input Spotmarktpreise&amp;Anleitung'!A5124</f>
        <v>45505</v>
      </c>
      <c r="B5124" s="2">
        <f>'Input Spotmarktpreise&amp;Anleitung'!B5124</f>
        <v>0.45833333333333331</v>
      </c>
      <c r="C5124" s="2">
        <f>'Input Spotmarktpreise&amp;Anleitung'!C5124</f>
        <v>0.5</v>
      </c>
      <c r="D5124">
        <f>'Input Spotmarktpreise&amp;Anleitung'!D5124</f>
        <v>6.7640000000000002</v>
      </c>
      <c r="E5124">
        <f>MAX(0,IF(D5124&lt;=2,0,VLOOKUP(MONTH(A5124),monthly_premium!C:D,2,FALSE)))</f>
        <v>1.1500000000000004</v>
      </c>
      <c r="F5124">
        <f>MAX(0,IF(D5124&lt;=2,0,VLOOKUP(MONTH(A5124),monthly_premium!E:F,2,FALSE)))</f>
        <v>11.29</v>
      </c>
      <c r="G5124">
        <f t="shared" si="160"/>
        <v>7.9140000000000006</v>
      </c>
      <c r="H5124">
        <f t="shared" si="161"/>
        <v>18.053999999999998</v>
      </c>
    </row>
    <row r="5125" spans="1:8" x14ac:dyDescent="0.25">
      <c r="A5125" s="1">
        <f>'Input Spotmarktpreise&amp;Anleitung'!A5125</f>
        <v>45505</v>
      </c>
      <c r="B5125" s="2">
        <f>'Input Spotmarktpreise&amp;Anleitung'!B5125</f>
        <v>0.5</v>
      </c>
      <c r="C5125" s="2">
        <f>'Input Spotmarktpreise&amp;Anleitung'!C5125</f>
        <v>0.54166666666666663</v>
      </c>
      <c r="D5125">
        <f>'Input Spotmarktpreise&amp;Anleitung'!D5125</f>
        <v>6.4029999999999996</v>
      </c>
      <c r="E5125">
        <f>MAX(0,IF(D5125&lt;=2,0,VLOOKUP(MONTH(A5125),monthly_premium!C:D,2,FALSE)))</f>
        <v>1.1500000000000004</v>
      </c>
      <c r="F5125">
        <f>MAX(0,IF(D5125&lt;=2,0,VLOOKUP(MONTH(A5125),monthly_premium!E:F,2,FALSE)))</f>
        <v>11.29</v>
      </c>
      <c r="G5125">
        <f t="shared" si="160"/>
        <v>7.5529999999999999</v>
      </c>
      <c r="H5125">
        <f t="shared" si="161"/>
        <v>17.692999999999998</v>
      </c>
    </row>
    <row r="5126" spans="1:8" x14ac:dyDescent="0.25">
      <c r="A5126" s="1">
        <f>'Input Spotmarktpreise&amp;Anleitung'!A5126</f>
        <v>45505</v>
      </c>
      <c r="B5126" s="2">
        <f>'Input Spotmarktpreise&amp;Anleitung'!B5126</f>
        <v>0.54166666666666663</v>
      </c>
      <c r="C5126" s="2">
        <f>'Input Spotmarktpreise&amp;Anleitung'!C5126</f>
        <v>0.58333333333333337</v>
      </c>
      <c r="D5126">
        <f>'Input Spotmarktpreise&amp;Anleitung'!D5126</f>
        <v>6.0380000000000003</v>
      </c>
      <c r="E5126">
        <f>MAX(0,IF(D5126&lt;=2,0,VLOOKUP(MONTH(A5126),monthly_premium!C:D,2,FALSE)))</f>
        <v>1.1500000000000004</v>
      </c>
      <c r="F5126">
        <f>MAX(0,IF(D5126&lt;=2,0,VLOOKUP(MONTH(A5126),monthly_premium!E:F,2,FALSE)))</f>
        <v>11.29</v>
      </c>
      <c r="G5126">
        <f t="shared" si="160"/>
        <v>7.1880000000000006</v>
      </c>
      <c r="H5126">
        <f t="shared" si="161"/>
        <v>17.327999999999999</v>
      </c>
    </row>
    <row r="5127" spans="1:8" x14ac:dyDescent="0.25">
      <c r="A5127" s="1">
        <f>'Input Spotmarktpreise&amp;Anleitung'!A5127</f>
        <v>45505</v>
      </c>
      <c r="B5127" s="2">
        <f>'Input Spotmarktpreise&amp;Anleitung'!B5127</f>
        <v>0.58333333333333337</v>
      </c>
      <c r="C5127" s="2">
        <f>'Input Spotmarktpreise&amp;Anleitung'!C5127</f>
        <v>0.625</v>
      </c>
      <c r="D5127">
        <f>'Input Spotmarktpreise&amp;Anleitung'!D5127</f>
        <v>6.2389999999999999</v>
      </c>
      <c r="E5127">
        <f>MAX(0,IF(D5127&lt;=2,0,VLOOKUP(MONTH(A5127),monthly_premium!C:D,2,FALSE)))</f>
        <v>1.1500000000000004</v>
      </c>
      <c r="F5127">
        <f>MAX(0,IF(D5127&lt;=2,0,VLOOKUP(MONTH(A5127),monthly_premium!E:F,2,FALSE)))</f>
        <v>11.29</v>
      </c>
      <c r="G5127">
        <f t="shared" si="160"/>
        <v>7.3890000000000002</v>
      </c>
      <c r="H5127">
        <f t="shared" si="161"/>
        <v>17.529</v>
      </c>
    </row>
    <row r="5128" spans="1:8" x14ac:dyDescent="0.25">
      <c r="A5128" s="1">
        <f>'Input Spotmarktpreise&amp;Anleitung'!A5128</f>
        <v>45505</v>
      </c>
      <c r="B5128" s="2">
        <f>'Input Spotmarktpreise&amp;Anleitung'!B5128</f>
        <v>0.625</v>
      </c>
      <c r="C5128" s="2">
        <f>'Input Spotmarktpreise&amp;Anleitung'!C5128</f>
        <v>0.66666666666666663</v>
      </c>
      <c r="D5128">
        <f>'Input Spotmarktpreise&amp;Anleitung'!D5128</f>
        <v>7.1219999999999999</v>
      </c>
      <c r="E5128">
        <f>MAX(0,IF(D5128&lt;=2,0,VLOOKUP(MONTH(A5128),monthly_premium!C:D,2,FALSE)))</f>
        <v>1.1500000000000004</v>
      </c>
      <c r="F5128">
        <f>MAX(0,IF(D5128&lt;=2,0,VLOOKUP(MONTH(A5128),monthly_premium!E:F,2,FALSE)))</f>
        <v>11.29</v>
      </c>
      <c r="G5128">
        <f t="shared" si="160"/>
        <v>8.2720000000000002</v>
      </c>
      <c r="H5128">
        <f t="shared" si="161"/>
        <v>18.411999999999999</v>
      </c>
    </row>
    <row r="5129" spans="1:8" x14ac:dyDescent="0.25">
      <c r="A5129" s="1">
        <f>'Input Spotmarktpreise&amp;Anleitung'!A5129</f>
        <v>45505</v>
      </c>
      <c r="B5129" s="2">
        <f>'Input Spotmarktpreise&amp;Anleitung'!B5129</f>
        <v>0.66666666666666663</v>
      </c>
      <c r="C5129" s="2">
        <f>'Input Spotmarktpreise&amp;Anleitung'!C5129</f>
        <v>0.70833333333333337</v>
      </c>
      <c r="D5129">
        <f>'Input Spotmarktpreise&amp;Anleitung'!D5129</f>
        <v>7.7389999999999999</v>
      </c>
      <c r="E5129">
        <f>MAX(0,IF(D5129&lt;=2,0,VLOOKUP(MONTH(A5129),monthly_premium!C:D,2,FALSE)))</f>
        <v>1.1500000000000004</v>
      </c>
      <c r="F5129">
        <f>MAX(0,IF(D5129&lt;=2,0,VLOOKUP(MONTH(A5129),monthly_premium!E:F,2,FALSE)))</f>
        <v>11.29</v>
      </c>
      <c r="G5129">
        <f t="shared" si="160"/>
        <v>8.8889999999999993</v>
      </c>
      <c r="H5129">
        <f t="shared" si="161"/>
        <v>19.029</v>
      </c>
    </row>
    <row r="5130" spans="1:8" x14ac:dyDescent="0.25">
      <c r="A5130" s="1">
        <f>'Input Spotmarktpreise&amp;Anleitung'!A5130</f>
        <v>45505</v>
      </c>
      <c r="B5130" s="2">
        <f>'Input Spotmarktpreise&amp;Anleitung'!B5130</f>
        <v>0.70833333333333337</v>
      </c>
      <c r="C5130" s="2">
        <f>'Input Spotmarktpreise&amp;Anleitung'!C5130</f>
        <v>0.75</v>
      </c>
      <c r="D5130">
        <f>'Input Spotmarktpreise&amp;Anleitung'!D5130</f>
        <v>9.516</v>
      </c>
      <c r="E5130">
        <f>MAX(0,IF(D5130&lt;=2,0,VLOOKUP(MONTH(A5130),monthly_premium!C:D,2,FALSE)))</f>
        <v>1.1500000000000004</v>
      </c>
      <c r="F5130">
        <f>MAX(0,IF(D5130&lt;=2,0,VLOOKUP(MONTH(A5130),monthly_premium!E:F,2,FALSE)))</f>
        <v>11.29</v>
      </c>
      <c r="G5130">
        <f t="shared" si="160"/>
        <v>10.666</v>
      </c>
      <c r="H5130">
        <f t="shared" si="161"/>
        <v>20.805999999999997</v>
      </c>
    </row>
    <row r="5131" spans="1:8" x14ac:dyDescent="0.25">
      <c r="A5131" s="1">
        <f>'Input Spotmarktpreise&amp;Anleitung'!A5131</f>
        <v>45505</v>
      </c>
      <c r="B5131" s="2">
        <f>'Input Spotmarktpreise&amp;Anleitung'!B5131</f>
        <v>0.75</v>
      </c>
      <c r="C5131" s="2">
        <f>'Input Spotmarktpreise&amp;Anleitung'!C5131</f>
        <v>0.79166666666666663</v>
      </c>
      <c r="D5131">
        <f>'Input Spotmarktpreise&amp;Anleitung'!D5131</f>
        <v>10.282999999999999</v>
      </c>
      <c r="E5131">
        <f>MAX(0,IF(D5131&lt;=2,0,VLOOKUP(MONTH(A5131),monthly_premium!C:D,2,FALSE)))</f>
        <v>1.1500000000000004</v>
      </c>
      <c r="F5131">
        <f>MAX(0,IF(D5131&lt;=2,0,VLOOKUP(MONTH(A5131),monthly_premium!E:F,2,FALSE)))</f>
        <v>11.29</v>
      </c>
      <c r="G5131">
        <f t="shared" si="160"/>
        <v>11.433</v>
      </c>
      <c r="H5131">
        <f t="shared" si="161"/>
        <v>21.573</v>
      </c>
    </row>
    <row r="5132" spans="1:8" x14ac:dyDescent="0.25">
      <c r="A5132" s="1">
        <f>'Input Spotmarktpreise&amp;Anleitung'!A5132</f>
        <v>45505</v>
      </c>
      <c r="B5132" s="2">
        <f>'Input Spotmarktpreise&amp;Anleitung'!B5132</f>
        <v>0.79166666666666663</v>
      </c>
      <c r="C5132" s="2">
        <f>'Input Spotmarktpreise&amp;Anleitung'!C5132</f>
        <v>0.83333333333333337</v>
      </c>
      <c r="D5132">
        <f>'Input Spotmarktpreise&amp;Anleitung'!D5132</f>
        <v>11.25</v>
      </c>
      <c r="E5132">
        <f>MAX(0,IF(D5132&lt;=2,0,VLOOKUP(MONTH(A5132),monthly_premium!C:D,2,FALSE)))</f>
        <v>1.1500000000000004</v>
      </c>
      <c r="F5132">
        <f>MAX(0,IF(D5132&lt;=2,0,VLOOKUP(MONTH(A5132),monthly_premium!E:F,2,FALSE)))</f>
        <v>11.29</v>
      </c>
      <c r="G5132">
        <f t="shared" si="160"/>
        <v>12.4</v>
      </c>
      <c r="H5132">
        <f t="shared" si="161"/>
        <v>22.54</v>
      </c>
    </row>
    <row r="5133" spans="1:8" x14ac:dyDescent="0.25">
      <c r="A5133" s="1">
        <f>'Input Spotmarktpreise&amp;Anleitung'!A5133</f>
        <v>45505</v>
      </c>
      <c r="B5133" s="2">
        <f>'Input Spotmarktpreise&amp;Anleitung'!B5133</f>
        <v>0.83333333333333337</v>
      </c>
      <c r="C5133" s="2">
        <f>'Input Spotmarktpreise&amp;Anleitung'!C5133</f>
        <v>0.875</v>
      </c>
      <c r="D5133">
        <f>'Input Spotmarktpreise&amp;Anleitung'!D5133</f>
        <v>13.807</v>
      </c>
      <c r="E5133">
        <f>MAX(0,IF(D5133&lt;=2,0,VLOOKUP(MONTH(A5133),monthly_premium!C:D,2,FALSE)))</f>
        <v>1.1500000000000004</v>
      </c>
      <c r="F5133">
        <f>MAX(0,IF(D5133&lt;=2,0,VLOOKUP(MONTH(A5133),monthly_premium!E:F,2,FALSE)))</f>
        <v>11.29</v>
      </c>
      <c r="G5133">
        <f t="shared" si="160"/>
        <v>14.957000000000001</v>
      </c>
      <c r="H5133">
        <f t="shared" si="161"/>
        <v>25.097000000000001</v>
      </c>
    </row>
    <row r="5134" spans="1:8" x14ac:dyDescent="0.25">
      <c r="A5134" s="1">
        <f>'Input Spotmarktpreise&amp;Anleitung'!A5134</f>
        <v>45505</v>
      </c>
      <c r="B5134" s="2">
        <f>'Input Spotmarktpreise&amp;Anleitung'!B5134</f>
        <v>0.875</v>
      </c>
      <c r="C5134" s="2">
        <f>'Input Spotmarktpreise&amp;Anleitung'!C5134</f>
        <v>0.91666666666666663</v>
      </c>
      <c r="D5134">
        <f>'Input Spotmarktpreise&amp;Anleitung'!D5134</f>
        <v>12.403</v>
      </c>
      <c r="E5134">
        <f>MAX(0,IF(D5134&lt;=2,0,VLOOKUP(MONTH(A5134),monthly_premium!C:D,2,FALSE)))</f>
        <v>1.1500000000000004</v>
      </c>
      <c r="F5134">
        <f>MAX(0,IF(D5134&lt;=2,0,VLOOKUP(MONTH(A5134),monthly_premium!E:F,2,FALSE)))</f>
        <v>11.29</v>
      </c>
      <c r="G5134">
        <f t="shared" si="160"/>
        <v>13.553000000000001</v>
      </c>
      <c r="H5134">
        <f t="shared" si="161"/>
        <v>23.692999999999998</v>
      </c>
    </row>
    <row r="5135" spans="1:8" x14ac:dyDescent="0.25">
      <c r="A5135" s="1">
        <f>'Input Spotmarktpreise&amp;Anleitung'!A5135</f>
        <v>45505</v>
      </c>
      <c r="B5135" s="2">
        <f>'Input Spotmarktpreise&amp;Anleitung'!B5135</f>
        <v>0.91666666666666663</v>
      </c>
      <c r="C5135" s="2">
        <f>'Input Spotmarktpreise&amp;Anleitung'!C5135</f>
        <v>0.95833333333333337</v>
      </c>
      <c r="D5135">
        <f>'Input Spotmarktpreise&amp;Anleitung'!D5135</f>
        <v>11.294</v>
      </c>
      <c r="E5135">
        <f>MAX(0,IF(D5135&lt;=2,0,VLOOKUP(MONTH(A5135),monthly_premium!C:D,2,FALSE)))</f>
        <v>1.1500000000000004</v>
      </c>
      <c r="F5135">
        <f>MAX(0,IF(D5135&lt;=2,0,VLOOKUP(MONTH(A5135),monthly_premium!E:F,2,FALSE)))</f>
        <v>11.29</v>
      </c>
      <c r="G5135">
        <f t="shared" si="160"/>
        <v>12.444000000000001</v>
      </c>
      <c r="H5135">
        <f t="shared" si="161"/>
        <v>22.584</v>
      </c>
    </row>
    <row r="5136" spans="1:8" x14ac:dyDescent="0.25">
      <c r="A5136" s="1">
        <f>'Input Spotmarktpreise&amp;Anleitung'!A5136</f>
        <v>45505</v>
      </c>
      <c r="B5136" s="2">
        <f>'Input Spotmarktpreise&amp;Anleitung'!B5136</f>
        <v>0.95833333333333337</v>
      </c>
      <c r="C5136" s="2">
        <f>'Input Spotmarktpreise&amp;Anleitung'!C5136</f>
        <v>0</v>
      </c>
      <c r="D5136">
        <f>'Input Spotmarktpreise&amp;Anleitung'!D5136</f>
        <v>10.57</v>
      </c>
      <c r="E5136">
        <f>MAX(0,IF(D5136&lt;=2,0,VLOOKUP(MONTH(A5136),monthly_premium!C:D,2,FALSE)))</f>
        <v>1.1500000000000004</v>
      </c>
      <c r="F5136">
        <f>MAX(0,IF(D5136&lt;=2,0,VLOOKUP(MONTH(A5136),monthly_premium!E:F,2,FALSE)))</f>
        <v>11.29</v>
      </c>
      <c r="G5136">
        <f t="shared" si="160"/>
        <v>11.72</v>
      </c>
      <c r="H5136">
        <f t="shared" si="161"/>
        <v>21.86</v>
      </c>
    </row>
    <row r="5137" spans="1:8" x14ac:dyDescent="0.25">
      <c r="A5137" s="1">
        <f>'Input Spotmarktpreise&amp;Anleitung'!A5137</f>
        <v>45506</v>
      </c>
      <c r="B5137" s="2">
        <f>'Input Spotmarktpreise&amp;Anleitung'!B5137</f>
        <v>0</v>
      </c>
      <c r="C5137" s="2">
        <f>'Input Spotmarktpreise&amp;Anleitung'!C5137</f>
        <v>4.1666666666666664E-2</v>
      </c>
      <c r="D5137">
        <f>'Input Spotmarktpreise&amp;Anleitung'!D5137</f>
        <v>9.3930000000000007</v>
      </c>
      <c r="E5137">
        <f>MAX(0,IF(D5137&lt;=2,0,VLOOKUP(MONTH(A5137),monthly_premium!C:D,2,FALSE)))</f>
        <v>1.1500000000000004</v>
      </c>
      <c r="F5137">
        <f>MAX(0,IF(D5137&lt;=2,0,VLOOKUP(MONTH(A5137),monthly_premium!E:F,2,FALSE)))</f>
        <v>11.29</v>
      </c>
      <c r="G5137">
        <f t="shared" si="160"/>
        <v>10.543000000000001</v>
      </c>
      <c r="H5137">
        <f t="shared" si="161"/>
        <v>20.683</v>
      </c>
    </row>
    <row r="5138" spans="1:8" x14ac:dyDescent="0.25">
      <c r="A5138" s="1">
        <f>'Input Spotmarktpreise&amp;Anleitung'!A5138</f>
        <v>45506</v>
      </c>
      <c r="B5138" s="2">
        <f>'Input Spotmarktpreise&amp;Anleitung'!B5138</f>
        <v>4.1666666666666664E-2</v>
      </c>
      <c r="C5138" s="2">
        <f>'Input Spotmarktpreise&amp;Anleitung'!C5138</f>
        <v>8.3333333333333329E-2</v>
      </c>
      <c r="D5138">
        <f>'Input Spotmarktpreise&amp;Anleitung'!D5138</f>
        <v>8.9169999999999998</v>
      </c>
      <c r="E5138">
        <f>MAX(0,IF(D5138&lt;=2,0,VLOOKUP(MONTH(A5138),monthly_premium!C:D,2,FALSE)))</f>
        <v>1.1500000000000004</v>
      </c>
      <c r="F5138">
        <f>MAX(0,IF(D5138&lt;=2,0,VLOOKUP(MONTH(A5138),monthly_premium!E:F,2,FALSE)))</f>
        <v>11.29</v>
      </c>
      <c r="G5138">
        <f t="shared" si="160"/>
        <v>10.067</v>
      </c>
      <c r="H5138">
        <f t="shared" si="161"/>
        <v>20.207000000000001</v>
      </c>
    </row>
    <row r="5139" spans="1:8" x14ac:dyDescent="0.25">
      <c r="A5139" s="1">
        <f>'Input Spotmarktpreise&amp;Anleitung'!A5139</f>
        <v>45506</v>
      </c>
      <c r="B5139" s="2">
        <f>'Input Spotmarktpreise&amp;Anleitung'!B5139</f>
        <v>8.3333333333333329E-2</v>
      </c>
      <c r="C5139" s="2">
        <f>'Input Spotmarktpreise&amp;Anleitung'!C5139</f>
        <v>0.125</v>
      </c>
      <c r="D5139">
        <f>'Input Spotmarktpreise&amp;Anleitung'!D5139</f>
        <v>8.8109999999999999</v>
      </c>
      <c r="E5139">
        <f>MAX(0,IF(D5139&lt;=2,0,VLOOKUP(MONTH(A5139),monthly_premium!C:D,2,FALSE)))</f>
        <v>1.1500000000000004</v>
      </c>
      <c r="F5139">
        <f>MAX(0,IF(D5139&lt;=2,0,VLOOKUP(MONTH(A5139),monthly_premium!E:F,2,FALSE)))</f>
        <v>11.29</v>
      </c>
      <c r="G5139">
        <f t="shared" si="160"/>
        <v>9.9610000000000003</v>
      </c>
      <c r="H5139">
        <f t="shared" si="161"/>
        <v>20.100999999999999</v>
      </c>
    </row>
    <row r="5140" spans="1:8" x14ac:dyDescent="0.25">
      <c r="A5140" s="1">
        <f>'Input Spotmarktpreise&amp;Anleitung'!A5140</f>
        <v>45506</v>
      </c>
      <c r="B5140" s="2">
        <f>'Input Spotmarktpreise&amp;Anleitung'!B5140</f>
        <v>0.125</v>
      </c>
      <c r="C5140" s="2">
        <f>'Input Spotmarktpreise&amp;Anleitung'!C5140</f>
        <v>0.16666666666666666</v>
      </c>
      <c r="D5140">
        <f>'Input Spotmarktpreise&amp;Anleitung'!D5140</f>
        <v>8.2970000000000006</v>
      </c>
      <c r="E5140">
        <f>MAX(0,IF(D5140&lt;=2,0,VLOOKUP(MONTH(A5140),monthly_premium!C:D,2,FALSE)))</f>
        <v>1.1500000000000004</v>
      </c>
      <c r="F5140">
        <f>MAX(0,IF(D5140&lt;=2,0,VLOOKUP(MONTH(A5140),monthly_premium!E:F,2,FALSE)))</f>
        <v>11.29</v>
      </c>
      <c r="G5140">
        <f t="shared" si="160"/>
        <v>9.447000000000001</v>
      </c>
      <c r="H5140">
        <f t="shared" si="161"/>
        <v>19.587</v>
      </c>
    </row>
    <row r="5141" spans="1:8" x14ac:dyDescent="0.25">
      <c r="A5141" s="1">
        <f>'Input Spotmarktpreise&amp;Anleitung'!A5141</f>
        <v>45506</v>
      </c>
      <c r="B5141" s="2">
        <f>'Input Spotmarktpreise&amp;Anleitung'!B5141</f>
        <v>0.16666666666666666</v>
      </c>
      <c r="C5141" s="2">
        <f>'Input Spotmarktpreise&amp;Anleitung'!C5141</f>
        <v>0.20833333333333334</v>
      </c>
      <c r="D5141">
        <f>'Input Spotmarktpreise&amp;Anleitung'!D5141</f>
        <v>8.6950000000000003</v>
      </c>
      <c r="E5141">
        <f>MAX(0,IF(D5141&lt;=2,0,VLOOKUP(MONTH(A5141),monthly_premium!C:D,2,FALSE)))</f>
        <v>1.1500000000000004</v>
      </c>
      <c r="F5141">
        <f>MAX(0,IF(D5141&lt;=2,0,VLOOKUP(MONTH(A5141),monthly_premium!E:F,2,FALSE)))</f>
        <v>11.29</v>
      </c>
      <c r="G5141">
        <f t="shared" si="160"/>
        <v>9.8450000000000006</v>
      </c>
      <c r="H5141">
        <f t="shared" si="161"/>
        <v>19.984999999999999</v>
      </c>
    </row>
    <row r="5142" spans="1:8" x14ac:dyDescent="0.25">
      <c r="A5142" s="1">
        <f>'Input Spotmarktpreise&amp;Anleitung'!A5142</f>
        <v>45506</v>
      </c>
      <c r="B5142" s="2">
        <f>'Input Spotmarktpreise&amp;Anleitung'!B5142</f>
        <v>0.20833333333333334</v>
      </c>
      <c r="C5142" s="2">
        <f>'Input Spotmarktpreise&amp;Anleitung'!C5142</f>
        <v>0.25</v>
      </c>
      <c r="D5142">
        <f>'Input Spotmarktpreise&amp;Anleitung'!D5142</f>
        <v>9.6609999999999996</v>
      </c>
      <c r="E5142">
        <f>MAX(0,IF(D5142&lt;=2,0,VLOOKUP(MONTH(A5142),monthly_premium!C:D,2,FALSE)))</f>
        <v>1.1500000000000004</v>
      </c>
      <c r="F5142">
        <f>MAX(0,IF(D5142&lt;=2,0,VLOOKUP(MONTH(A5142),monthly_premium!E:F,2,FALSE)))</f>
        <v>11.29</v>
      </c>
      <c r="G5142">
        <f t="shared" si="160"/>
        <v>10.811</v>
      </c>
      <c r="H5142">
        <f t="shared" si="161"/>
        <v>20.951000000000001</v>
      </c>
    </row>
    <row r="5143" spans="1:8" x14ac:dyDescent="0.25">
      <c r="A5143" s="1">
        <f>'Input Spotmarktpreise&amp;Anleitung'!A5143</f>
        <v>45506</v>
      </c>
      <c r="B5143" s="2">
        <f>'Input Spotmarktpreise&amp;Anleitung'!B5143</f>
        <v>0.25</v>
      </c>
      <c r="C5143" s="2">
        <f>'Input Spotmarktpreise&amp;Anleitung'!C5143</f>
        <v>0.29166666666666669</v>
      </c>
      <c r="D5143">
        <f>'Input Spotmarktpreise&amp;Anleitung'!D5143</f>
        <v>11.074999999999999</v>
      </c>
      <c r="E5143">
        <f>MAX(0,IF(D5143&lt;=2,0,VLOOKUP(MONTH(A5143),monthly_premium!C:D,2,FALSE)))</f>
        <v>1.1500000000000004</v>
      </c>
      <c r="F5143">
        <f>MAX(0,IF(D5143&lt;=2,0,VLOOKUP(MONTH(A5143),monthly_premium!E:F,2,FALSE)))</f>
        <v>11.29</v>
      </c>
      <c r="G5143">
        <f t="shared" si="160"/>
        <v>12.225</v>
      </c>
      <c r="H5143">
        <f t="shared" si="161"/>
        <v>22.364999999999998</v>
      </c>
    </row>
    <row r="5144" spans="1:8" x14ac:dyDescent="0.25">
      <c r="A5144" s="1">
        <f>'Input Spotmarktpreise&amp;Anleitung'!A5144</f>
        <v>45506</v>
      </c>
      <c r="B5144" s="2">
        <f>'Input Spotmarktpreise&amp;Anleitung'!B5144</f>
        <v>0.29166666666666669</v>
      </c>
      <c r="C5144" s="2">
        <f>'Input Spotmarktpreise&amp;Anleitung'!C5144</f>
        <v>0.33333333333333331</v>
      </c>
      <c r="D5144">
        <f>'Input Spotmarktpreise&amp;Anleitung'!D5144</f>
        <v>12.138</v>
      </c>
      <c r="E5144">
        <f>MAX(0,IF(D5144&lt;=2,0,VLOOKUP(MONTH(A5144),monthly_premium!C:D,2,FALSE)))</f>
        <v>1.1500000000000004</v>
      </c>
      <c r="F5144">
        <f>MAX(0,IF(D5144&lt;=2,0,VLOOKUP(MONTH(A5144),monthly_premium!E:F,2,FALSE)))</f>
        <v>11.29</v>
      </c>
      <c r="G5144">
        <f t="shared" si="160"/>
        <v>13.288</v>
      </c>
      <c r="H5144">
        <f t="shared" si="161"/>
        <v>23.427999999999997</v>
      </c>
    </row>
    <row r="5145" spans="1:8" x14ac:dyDescent="0.25">
      <c r="A5145" s="1">
        <f>'Input Spotmarktpreise&amp;Anleitung'!A5145</f>
        <v>45506</v>
      </c>
      <c r="B5145" s="2">
        <f>'Input Spotmarktpreise&amp;Anleitung'!B5145</f>
        <v>0.33333333333333331</v>
      </c>
      <c r="C5145" s="2">
        <f>'Input Spotmarktpreise&amp;Anleitung'!C5145</f>
        <v>0.375</v>
      </c>
      <c r="D5145">
        <f>'Input Spotmarktpreise&amp;Anleitung'!D5145</f>
        <v>11.319000000000001</v>
      </c>
      <c r="E5145">
        <f>MAX(0,IF(D5145&lt;=2,0,VLOOKUP(MONTH(A5145),monthly_premium!C:D,2,FALSE)))</f>
        <v>1.1500000000000004</v>
      </c>
      <c r="F5145">
        <f>MAX(0,IF(D5145&lt;=2,0,VLOOKUP(MONTH(A5145),monthly_premium!E:F,2,FALSE)))</f>
        <v>11.29</v>
      </c>
      <c r="G5145">
        <f t="shared" si="160"/>
        <v>12.469000000000001</v>
      </c>
      <c r="H5145">
        <f t="shared" si="161"/>
        <v>22.609000000000002</v>
      </c>
    </row>
    <row r="5146" spans="1:8" x14ac:dyDescent="0.25">
      <c r="A5146" s="1">
        <f>'Input Spotmarktpreise&amp;Anleitung'!A5146</f>
        <v>45506</v>
      </c>
      <c r="B5146" s="2">
        <f>'Input Spotmarktpreise&amp;Anleitung'!B5146</f>
        <v>0.375</v>
      </c>
      <c r="C5146" s="2">
        <f>'Input Spotmarktpreise&amp;Anleitung'!C5146</f>
        <v>0.41666666666666669</v>
      </c>
      <c r="D5146">
        <f>'Input Spotmarktpreise&amp;Anleitung'!D5146</f>
        <v>10.442</v>
      </c>
      <c r="E5146">
        <f>MAX(0,IF(D5146&lt;=2,0,VLOOKUP(MONTH(A5146),monthly_premium!C:D,2,FALSE)))</f>
        <v>1.1500000000000004</v>
      </c>
      <c r="F5146">
        <f>MAX(0,IF(D5146&lt;=2,0,VLOOKUP(MONTH(A5146),monthly_premium!E:F,2,FALSE)))</f>
        <v>11.29</v>
      </c>
      <c r="G5146">
        <f t="shared" si="160"/>
        <v>11.592000000000001</v>
      </c>
      <c r="H5146">
        <f t="shared" si="161"/>
        <v>21.731999999999999</v>
      </c>
    </row>
    <row r="5147" spans="1:8" x14ac:dyDescent="0.25">
      <c r="A5147" s="1">
        <f>'Input Spotmarktpreise&amp;Anleitung'!A5147</f>
        <v>45506</v>
      </c>
      <c r="B5147" s="2">
        <f>'Input Spotmarktpreise&amp;Anleitung'!B5147</f>
        <v>0.41666666666666669</v>
      </c>
      <c r="C5147" s="2">
        <f>'Input Spotmarktpreise&amp;Anleitung'!C5147</f>
        <v>0.45833333333333331</v>
      </c>
      <c r="D5147">
        <f>'Input Spotmarktpreise&amp;Anleitung'!D5147</f>
        <v>9.1679999999999993</v>
      </c>
      <c r="E5147">
        <f>MAX(0,IF(D5147&lt;=2,0,VLOOKUP(MONTH(A5147),monthly_premium!C:D,2,FALSE)))</f>
        <v>1.1500000000000004</v>
      </c>
      <c r="F5147">
        <f>MAX(0,IF(D5147&lt;=2,0,VLOOKUP(MONTH(A5147),monthly_premium!E:F,2,FALSE)))</f>
        <v>11.29</v>
      </c>
      <c r="G5147">
        <f t="shared" si="160"/>
        <v>10.318</v>
      </c>
      <c r="H5147">
        <f t="shared" si="161"/>
        <v>20.457999999999998</v>
      </c>
    </row>
    <row r="5148" spans="1:8" x14ac:dyDescent="0.25">
      <c r="A5148" s="1">
        <f>'Input Spotmarktpreise&amp;Anleitung'!A5148</f>
        <v>45506</v>
      </c>
      <c r="B5148" s="2">
        <f>'Input Spotmarktpreise&amp;Anleitung'!B5148</f>
        <v>0.45833333333333331</v>
      </c>
      <c r="C5148" s="2">
        <f>'Input Spotmarktpreise&amp;Anleitung'!C5148</f>
        <v>0.5</v>
      </c>
      <c r="D5148">
        <f>'Input Spotmarktpreise&amp;Anleitung'!D5148</f>
        <v>7.7690000000000001</v>
      </c>
      <c r="E5148">
        <f>MAX(0,IF(D5148&lt;=2,0,VLOOKUP(MONTH(A5148),monthly_premium!C:D,2,FALSE)))</f>
        <v>1.1500000000000004</v>
      </c>
      <c r="F5148">
        <f>MAX(0,IF(D5148&lt;=2,0,VLOOKUP(MONTH(A5148),monthly_premium!E:F,2,FALSE)))</f>
        <v>11.29</v>
      </c>
      <c r="G5148">
        <f t="shared" si="160"/>
        <v>8.9190000000000005</v>
      </c>
      <c r="H5148">
        <f t="shared" si="161"/>
        <v>19.058999999999997</v>
      </c>
    </row>
    <row r="5149" spans="1:8" x14ac:dyDescent="0.25">
      <c r="A5149" s="1">
        <f>'Input Spotmarktpreise&amp;Anleitung'!A5149</f>
        <v>45506</v>
      </c>
      <c r="B5149" s="2">
        <f>'Input Spotmarktpreise&amp;Anleitung'!B5149</f>
        <v>0.5</v>
      </c>
      <c r="C5149" s="2">
        <f>'Input Spotmarktpreise&amp;Anleitung'!C5149</f>
        <v>0.54166666666666663</v>
      </c>
      <c r="D5149">
        <f>'Input Spotmarktpreise&amp;Anleitung'!D5149</f>
        <v>7.3579999999999997</v>
      </c>
      <c r="E5149">
        <f>MAX(0,IF(D5149&lt;=2,0,VLOOKUP(MONTH(A5149),monthly_premium!C:D,2,FALSE)))</f>
        <v>1.1500000000000004</v>
      </c>
      <c r="F5149">
        <f>MAX(0,IF(D5149&lt;=2,0,VLOOKUP(MONTH(A5149),monthly_premium!E:F,2,FALSE)))</f>
        <v>11.29</v>
      </c>
      <c r="G5149">
        <f t="shared" si="160"/>
        <v>8.5079999999999991</v>
      </c>
      <c r="H5149">
        <f t="shared" si="161"/>
        <v>18.648</v>
      </c>
    </row>
    <row r="5150" spans="1:8" x14ac:dyDescent="0.25">
      <c r="A5150" s="1">
        <f>'Input Spotmarktpreise&amp;Anleitung'!A5150</f>
        <v>45506</v>
      </c>
      <c r="B5150" s="2">
        <f>'Input Spotmarktpreise&amp;Anleitung'!B5150</f>
        <v>0.54166666666666663</v>
      </c>
      <c r="C5150" s="2">
        <f>'Input Spotmarktpreise&amp;Anleitung'!C5150</f>
        <v>0.58333333333333337</v>
      </c>
      <c r="D5150">
        <f>'Input Spotmarktpreise&amp;Anleitung'!D5150</f>
        <v>6.194</v>
      </c>
      <c r="E5150">
        <f>MAX(0,IF(D5150&lt;=2,0,VLOOKUP(MONTH(A5150),monthly_premium!C:D,2,FALSE)))</f>
        <v>1.1500000000000004</v>
      </c>
      <c r="F5150">
        <f>MAX(0,IF(D5150&lt;=2,0,VLOOKUP(MONTH(A5150),monthly_premium!E:F,2,FALSE)))</f>
        <v>11.29</v>
      </c>
      <c r="G5150">
        <f t="shared" si="160"/>
        <v>7.3440000000000003</v>
      </c>
      <c r="H5150">
        <f t="shared" si="161"/>
        <v>17.483999999999998</v>
      </c>
    </row>
    <row r="5151" spans="1:8" x14ac:dyDescent="0.25">
      <c r="A5151" s="1">
        <f>'Input Spotmarktpreise&amp;Anleitung'!A5151</f>
        <v>45506</v>
      </c>
      <c r="B5151" s="2">
        <f>'Input Spotmarktpreise&amp;Anleitung'!B5151</f>
        <v>0.58333333333333337</v>
      </c>
      <c r="C5151" s="2">
        <f>'Input Spotmarktpreise&amp;Anleitung'!C5151</f>
        <v>0.625</v>
      </c>
      <c r="D5151">
        <f>'Input Spotmarktpreise&amp;Anleitung'!D5151</f>
        <v>5.3440000000000003</v>
      </c>
      <c r="E5151">
        <f>MAX(0,IF(D5151&lt;=2,0,VLOOKUP(MONTH(A5151),monthly_premium!C:D,2,FALSE)))</f>
        <v>1.1500000000000004</v>
      </c>
      <c r="F5151">
        <f>MAX(0,IF(D5151&lt;=2,0,VLOOKUP(MONTH(A5151),monthly_premium!E:F,2,FALSE)))</f>
        <v>11.29</v>
      </c>
      <c r="G5151">
        <f t="shared" si="160"/>
        <v>6.4940000000000007</v>
      </c>
      <c r="H5151">
        <f t="shared" si="161"/>
        <v>16.634</v>
      </c>
    </row>
    <row r="5152" spans="1:8" x14ac:dyDescent="0.25">
      <c r="A5152" s="1">
        <f>'Input Spotmarktpreise&amp;Anleitung'!A5152</f>
        <v>45506</v>
      </c>
      <c r="B5152" s="2">
        <f>'Input Spotmarktpreise&amp;Anleitung'!B5152</f>
        <v>0.625</v>
      </c>
      <c r="C5152" s="2">
        <f>'Input Spotmarktpreise&amp;Anleitung'!C5152</f>
        <v>0.66666666666666663</v>
      </c>
      <c r="D5152">
        <f>'Input Spotmarktpreise&amp;Anleitung'!D5152</f>
        <v>5.0579999999999998</v>
      </c>
      <c r="E5152">
        <f>MAX(0,IF(D5152&lt;=2,0,VLOOKUP(MONTH(A5152),monthly_premium!C:D,2,FALSE)))</f>
        <v>1.1500000000000004</v>
      </c>
      <c r="F5152">
        <f>MAX(0,IF(D5152&lt;=2,0,VLOOKUP(MONTH(A5152),monthly_premium!E:F,2,FALSE)))</f>
        <v>11.29</v>
      </c>
      <c r="G5152">
        <f t="shared" si="160"/>
        <v>6.2080000000000002</v>
      </c>
      <c r="H5152">
        <f t="shared" si="161"/>
        <v>16.347999999999999</v>
      </c>
    </row>
    <row r="5153" spans="1:8" x14ac:dyDescent="0.25">
      <c r="A5153" s="1">
        <f>'Input Spotmarktpreise&amp;Anleitung'!A5153</f>
        <v>45506</v>
      </c>
      <c r="B5153" s="2">
        <f>'Input Spotmarktpreise&amp;Anleitung'!B5153</f>
        <v>0.66666666666666663</v>
      </c>
      <c r="C5153" s="2">
        <f>'Input Spotmarktpreise&amp;Anleitung'!C5153</f>
        <v>0.70833333333333337</v>
      </c>
      <c r="D5153">
        <f>'Input Spotmarktpreise&amp;Anleitung'!D5153</f>
        <v>6.5419999999999998</v>
      </c>
      <c r="E5153">
        <f>MAX(0,IF(D5153&lt;=2,0,VLOOKUP(MONTH(A5153),monthly_premium!C:D,2,FALSE)))</f>
        <v>1.1500000000000004</v>
      </c>
      <c r="F5153">
        <f>MAX(0,IF(D5153&lt;=2,0,VLOOKUP(MONTH(A5153),monthly_premium!E:F,2,FALSE)))</f>
        <v>11.29</v>
      </c>
      <c r="G5153">
        <f t="shared" si="160"/>
        <v>7.6920000000000002</v>
      </c>
      <c r="H5153">
        <f t="shared" si="161"/>
        <v>17.832000000000001</v>
      </c>
    </row>
    <row r="5154" spans="1:8" x14ac:dyDescent="0.25">
      <c r="A5154" s="1">
        <f>'Input Spotmarktpreise&amp;Anleitung'!A5154</f>
        <v>45506</v>
      </c>
      <c r="B5154" s="2">
        <f>'Input Spotmarktpreise&amp;Anleitung'!B5154</f>
        <v>0.70833333333333337</v>
      </c>
      <c r="C5154" s="2">
        <f>'Input Spotmarktpreise&amp;Anleitung'!C5154</f>
        <v>0.75</v>
      </c>
      <c r="D5154">
        <f>'Input Spotmarktpreise&amp;Anleitung'!D5154</f>
        <v>7.7690000000000001</v>
      </c>
      <c r="E5154">
        <f>MAX(0,IF(D5154&lt;=2,0,VLOOKUP(MONTH(A5154),monthly_premium!C:D,2,FALSE)))</f>
        <v>1.1500000000000004</v>
      </c>
      <c r="F5154">
        <f>MAX(0,IF(D5154&lt;=2,0,VLOOKUP(MONTH(A5154),monthly_premium!E:F,2,FALSE)))</f>
        <v>11.29</v>
      </c>
      <c r="G5154">
        <f t="shared" si="160"/>
        <v>8.9190000000000005</v>
      </c>
      <c r="H5154">
        <f t="shared" si="161"/>
        <v>19.058999999999997</v>
      </c>
    </row>
    <row r="5155" spans="1:8" x14ac:dyDescent="0.25">
      <c r="A5155" s="1">
        <f>'Input Spotmarktpreise&amp;Anleitung'!A5155</f>
        <v>45506</v>
      </c>
      <c r="B5155" s="2">
        <f>'Input Spotmarktpreise&amp;Anleitung'!B5155</f>
        <v>0.75</v>
      </c>
      <c r="C5155" s="2">
        <f>'Input Spotmarktpreise&amp;Anleitung'!C5155</f>
        <v>0.79166666666666663</v>
      </c>
      <c r="D5155">
        <f>'Input Spotmarktpreise&amp;Anleitung'!D5155</f>
        <v>10.222</v>
      </c>
      <c r="E5155">
        <f>MAX(0,IF(D5155&lt;=2,0,VLOOKUP(MONTH(A5155),monthly_premium!C:D,2,FALSE)))</f>
        <v>1.1500000000000004</v>
      </c>
      <c r="F5155">
        <f>MAX(0,IF(D5155&lt;=2,0,VLOOKUP(MONTH(A5155),monthly_premium!E:F,2,FALSE)))</f>
        <v>11.29</v>
      </c>
      <c r="G5155">
        <f t="shared" si="160"/>
        <v>11.372</v>
      </c>
      <c r="H5155">
        <f t="shared" si="161"/>
        <v>21.512</v>
      </c>
    </row>
    <row r="5156" spans="1:8" x14ac:dyDescent="0.25">
      <c r="A5156" s="1">
        <f>'Input Spotmarktpreise&amp;Anleitung'!A5156</f>
        <v>45506</v>
      </c>
      <c r="B5156" s="2">
        <f>'Input Spotmarktpreise&amp;Anleitung'!B5156</f>
        <v>0.79166666666666663</v>
      </c>
      <c r="C5156" s="2">
        <f>'Input Spotmarktpreise&amp;Anleitung'!C5156</f>
        <v>0.83333333333333337</v>
      </c>
      <c r="D5156">
        <f>'Input Spotmarktpreise&amp;Anleitung'!D5156</f>
        <v>12.849</v>
      </c>
      <c r="E5156">
        <f>MAX(0,IF(D5156&lt;=2,0,VLOOKUP(MONTH(A5156),monthly_premium!C:D,2,FALSE)))</f>
        <v>1.1500000000000004</v>
      </c>
      <c r="F5156">
        <f>MAX(0,IF(D5156&lt;=2,0,VLOOKUP(MONTH(A5156),monthly_premium!E:F,2,FALSE)))</f>
        <v>11.29</v>
      </c>
      <c r="G5156">
        <f t="shared" si="160"/>
        <v>13.999000000000001</v>
      </c>
      <c r="H5156">
        <f t="shared" si="161"/>
        <v>24.138999999999999</v>
      </c>
    </row>
    <row r="5157" spans="1:8" x14ac:dyDescent="0.25">
      <c r="A5157" s="1">
        <f>'Input Spotmarktpreise&amp;Anleitung'!A5157</f>
        <v>45506</v>
      </c>
      <c r="B5157" s="2">
        <f>'Input Spotmarktpreise&amp;Anleitung'!B5157</f>
        <v>0.83333333333333337</v>
      </c>
      <c r="C5157" s="2">
        <f>'Input Spotmarktpreise&amp;Anleitung'!C5157</f>
        <v>0.875</v>
      </c>
      <c r="D5157">
        <f>'Input Spotmarktpreise&amp;Anleitung'!D5157</f>
        <v>14.619</v>
      </c>
      <c r="E5157">
        <f>MAX(0,IF(D5157&lt;=2,0,VLOOKUP(MONTH(A5157),monthly_premium!C:D,2,FALSE)))</f>
        <v>1.1500000000000004</v>
      </c>
      <c r="F5157">
        <f>MAX(0,IF(D5157&lt;=2,0,VLOOKUP(MONTH(A5157),monthly_premium!E:F,2,FALSE)))</f>
        <v>11.29</v>
      </c>
      <c r="G5157">
        <f t="shared" si="160"/>
        <v>15.769</v>
      </c>
      <c r="H5157">
        <f t="shared" si="161"/>
        <v>25.908999999999999</v>
      </c>
    </row>
    <row r="5158" spans="1:8" x14ac:dyDescent="0.25">
      <c r="A5158" s="1">
        <f>'Input Spotmarktpreise&amp;Anleitung'!A5158</f>
        <v>45506</v>
      </c>
      <c r="B5158" s="2">
        <f>'Input Spotmarktpreise&amp;Anleitung'!B5158</f>
        <v>0.875</v>
      </c>
      <c r="C5158" s="2">
        <f>'Input Spotmarktpreise&amp;Anleitung'!C5158</f>
        <v>0.91666666666666663</v>
      </c>
      <c r="D5158">
        <f>'Input Spotmarktpreise&amp;Anleitung'!D5158</f>
        <v>12.166</v>
      </c>
      <c r="E5158">
        <f>MAX(0,IF(D5158&lt;=2,0,VLOOKUP(MONTH(A5158),monthly_premium!C:D,2,FALSE)))</f>
        <v>1.1500000000000004</v>
      </c>
      <c r="F5158">
        <f>MAX(0,IF(D5158&lt;=2,0,VLOOKUP(MONTH(A5158),monthly_premium!E:F,2,FALSE)))</f>
        <v>11.29</v>
      </c>
      <c r="G5158">
        <f t="shared" si="160"/>
        <v>13.316000000000001</v>
      </c>
      <c r="H5158">
        <f t="shared" si="161"/>
        <v>23.456</v>
      </c>
    </row>
    <row r="5159" spans="1:8" x14ac:dyDescent="0.25">
      <c r="A5159" s="1">
        <f>'Input Spotmarktpreise&amp;Anleitung'!A5159</f>
        <v>45506</v>
      </c>
      <c r="B5159" s="2">
        <f>'Input Spotmarktpreise&amp;Anleitung'!B5159</f>
        <v>0.91666666666666663</v>
      </c>
      <c r="C5159" s="2">
        <f>'Input Spotmarktpreise&amp;Anleitung'!C5159</f>
        <v>0.95833333333333337</v>
      </c>
      <c r="D5159">
        <f>'Input Spotmarktpreise&amp;Anleitung'!D5159</f>
        <v>11.442</v>
      </c>
      <c r="E5159">
        <f>MAX(0,IF(D5159&lt;=2,0,VLOOKUP(MONTH(A5159),monthly_premium!C:D,2,FALSE)))</f>
        <v>1.1500000000000004</v>
      </c>
      <c r="F5159">
        <f>MAX(0,IF(D5159&lt;=2,0,VLOOKUP(MONTH(A5159),monthly_premium!E:F,2,FALSE)))</f>
        <v>11.29</v>
      </c>
      <c r="G5159">
        <f t="shared" si="160"/>
        <v>12.592000000000001</v>
      </c>
      <c r="H5159">
        <f t="shared" si="161"/>
        <v>22.731999999999999</v>
      </c>
    </row>
    <row r="5160" spans="1:8" x14ac:dyDescent="0.25">
      <c r="A5160" s="1">
        <f>'Input Spotmarktpreise&amp;Anleitung'!A5160</f>
        <v>45506</v>
      </c>
      <c r="B5160" s="2">
        <f>'Input Spotmarktpreise&amp;Anleitung'!B5160</f>
        <v>0.95833333333333337</v>
      </c>
      <c r="C5160" s="2">
        <f>'Input Spotmarktpreise&amp;Anleitung'!C5160</f>
        <v>0</v>
      </c>
      <c r="D5160">
        <f>'Input Spotmarktpreise&amp;Anleitung'!D5160</f>
        <v>9.9009999999999998</v>
      </c>
      <c r="E5160">
        <f>MAX(0,IF(D5160&lt;=2,0,VLOOKUP(MONTH(A5160),monthly_premium!C:D,2,FALSE)))</f>
        <v>1.1500000000000004</v>
      </c>
      <c r="F5160">
        <f>MAX(0,IF(D5160&lt;=2,0,VLOOKUP(MONTH(A5160),monthly_premium!E:F,2,FALSE)))</f>
        <v>11.29</v>
      </c>
      <c r="G5160">
        <f t="shared" si="160"/>
        <v>11.051</v>
      </c>
      <c r="H5160">
        <f t="shared" si="161"/>
        <v>21.190999999999999</v>
      </c>
    </row>
    <row r="5161" spans="1:8" x14ac:dyDescent="0.25">
      <c r="A5161" s="1">
        <f>'Input Spotmarktpreise&amp;Anleitung'!A5161</f>
        <v>45507</v>
      </c>
      <c r="B5161" s="2">
        <f>'Input Spotmarktpreise&amp;Anleitung'!B5161</f>
        <v>0</v>
      </c>
      <c r="C5161" s="2">
        <f>'Input Spotmarktpreise&amp;Anleitung'!C5161</f>
        <v>4.1666666666666664E-2</v>
      </c>
      <c r="D5161">
        <f>'Input Spotmarktpreise&amp;Anleitung'!D5161</f>
        <v>10.265000000000001</v>
      </c>
      <c r="E5161">
        <f>MAX(0,IF(D5161&lt;=2,0,VLOOKUP(MONTH(A5161),monthly_premium!C:D,2,FALSE)))</f>
        <v>1.1500000000000004</v>
      </c>
      <c r="F5161">
        <f>MAX(0,IF(D5161&lt;=2,0,VLOOKUP(MONTH(A5161),monthly_premium!E:F,2,FALSE)))</f>
        <v>11.29</v>
      </c>
      <c r="G5161">
        <f t="shared" si="160"/>
        <v>11.415000000000001</v>
      </c>
      <c r="H5161">
        <f t="shared" si="161"/>
        <v>21.555</v>
      </c>
    </row>
    <row r="5162" spans="1:8" x14ac:dyDescent="0.25">
      <c r="A5162" s="1">
        <f>'Input Spotmarktpreise&amp;Anleitung'!A5162</f>
        <v>45507</v>
      </c>
      <c r="B5162" s="2">
        <f>'Input Spotmarktpreise&amp;Anleitung'!B5162</f>
        <v>4.1666666666666664E-2</v>
      </c>
      <c r="C5162" s="2">
        <f>'Input Spotmarktpreise&amp;Anleitung'!C5162</f>
        <v>8.3333333333333329E-2</v>
      </c>
      <c r="D5162">
        <f>'Input Spotmarktpreise&amp;Anleitung'!D5162</f>
        <v>9.9139999999999997</v>
      </c>
      <c r="E5162">
        <f>MAX(0,IF(D5162&lt;=2,0,VLOOKUP(MONTH(A5162),monthly_premium!C:D,2,FALSE)))</f>
        <v>1.1500000000000004</v>
      </c>
      <c r="F5162">
        <f>MAX(0,IF(D5162&lt;=2,0,VLOOKUP(MONTH(A5162),monthly_premium!E:F,2,FALSE)))</f>
        <v>11.29</v>
      </c>
      <c r="G5162">
        <f t="shared" si="160"/>
        <v>11.064</v>
      </c>
      <c r="H5162">
        <f t="shared" si="161"/>
        <v>21.204000000000001</v>
      </c>
    </row>
    <row r="5163" spans="1:8" x14ac:dyDescent="0.25">
      <c r="A5163" s="1">
        <f>'Input Spotmarktpreise&amp;Anleitung'!A5163</f>
        <v>45507</v>
      </c>
      <c r="B5163" s="2">
        <f>'Input Spotmarktpreise&amp;Anleitung'!B5163</f>
        <v>8.3333333333333329E-2</v>
      </c>
      <c r="C5163" s="2">
        <f>'Input Spotmarktpreise&amp;Anleitung'!C5163</f>
        <v>0.125</v>
      </c>
      <c r="D5163">
        <f>'Input Spotmarktpreise&amp;Anleitung'!D5163</f>
        <v>9.33</v>
      </c>
      <c r="E5163">
        <f>MAX(0,IF(D5163&lt;=2,0,VLOOKUP(MONTH(A5163),monthly_premium!C:D,2,FALSE)))</f>
        <v>1.1500000000000004</v>
      </c>
      <c r="F5163">
        <f>MAX(0,IF(D5163&lt;=2,0,VLOOKUP(MONTH(A5163),monthly_premium!E:F,2,FALSE)))</f>
        <v>11.29</v>
      </c>
      <c r="G5163">
        <f t="shared" si="160"/>
        <v>10.48</v>
      </c>
      <c r="H5163">
        <f t="shared" si="161"/>
        <v>20.619999999999997</v>
      </c>
    </row>
    <row r="5164" spans="1:8" x14ac:dyDescent="0.25">
      <c r="A5164" s="1">
        <f>'Input Spotmarktpreise&amp;Anleitung'!A5164</f>
        <v>45507</v>
      </c>
      <c r="B5164" s="2">
        <f>'Input Spotmarktpreise&amp;Anleitung'!B5164</f>
        <v>0.125</v>
      </c>
      <c r="C5164" s="2">
        <f>'Input Spotmarktpreise&amp;Anleitung'!C5164</f>
        <v>0.16666666666666666</v>
      </c>
      <c r="D5164">
        <f>'Input Spotmarktpreise&amp;Anleitung'!D5164</f>
        <v>8.91</v>
      </c>
      <c r="E5164">
        <f>MAX(0,IF(D5164&lt;=2,0,VLOOKUP(MONTH(A5164),monthly_premium!C:D,2,FALSE)))</f>
        <v>1.1500000000000004</v>
      </c>
      <c r="F5164">
        <f>MAX(0,IF(D5164&lt;=2,0,VLOOKUP(MONTH(A5164),monthly_premium!E:F,2,FALSE)))</f>
        <v>11.29</v>
      </c>
      <c r="G5164">
        <f t="shared" si="160"/>
        <v>10.06</v>
      </c>
      <c r="H5164">
        <f t="shared" si="161"/>
        <v>20.2</v>
      </c>
    </row>
    <row r="5165" spans="1:8" x14ac:dyDescent="0.25">
      <c r="A5165" s="1">
        <f>'Input Spotmarktpreise&amp;Anleitung'!A5165</f>
        <v>45507</v>
      </c>
      <c r="B5165" s="2">
        <f>'Input Spotmarktpreise&amp;Anleitung'!B5165</f>
        <v>0.16666666666666666</v>
      </c>
      <c r="C5165" s="2">
        <f>'Input Spotmarktpreise&amp;Anleitung'!C5165</f>
        <v>0.20833333333333334</v>
      </c>
      <c r="D5165">
        <f>'Input Spotmarktpreise&amp;Anleitung'!D5165</f>
        <v>8.6310000000000002</v>
      </c>
      <c r="E5165">
        <f>MAX(0,IF(D5165&lt;=2,0,VLOOKUP(MONTH(A5165),monthly_premium!C:D,2,FALSE)))</f>
        <v>1.1500000000000004</v>
      </c>
      <c r="F5165">
        <f>MAX(0,IF(D5165&lt;=2,0,VLOOKUP(MONTH(A5165),monthly_premium!E:F,2,FALSE)))</f>
        <v>11.29</v>
      </c>
      <c r="G5165">
        <f t="shared" si="160"/>
        <v>9.7810000000000006</v>
      </c>
      <c r="H5165">
        <f t="shared" si="161"/>
        <v>19.920999999999999</v>
      </c>
    </row>
    <row r="5166" spans="1:8" x14ac:dyDescent="0.25">
      <c r="A5166" s="1">
        <f>'Input Spotmarktpreise&amp;Anleitung'!A5166</f>
        <v>45507</v>
      </c>
      <c r="B5166" s="2">
        <f>'Input Spotmarktpreise&amp;Anleitung'!B5166</f>
        <v>0.20833333333333334</v>
      </c>
      <c r="C5166" s="2">
        <f>'Input Spotmarktpreise&amp;Anleitung'!C5166</f>
        <v>0.25</v>
      </c>
      <c r="D5166">
        <f>'Input Spotmarktpreise&amp;Anleitung'!D5166</f>
        <v>9.4879999999999995</v>
      </c>
      <c r="E5166">
        <f>MAX(0,IF(D5166&lt;=2,0,VLOOKUP(MONTH(A5166),monthly_premium!C:D,2,FALSE)))</f>
        <v>1.1500000000000004</v>
      </c>
      <c r="F5166">
        <f>MAX(0,IF(D5166&lt;=2,0,VLOOKUP(MONTH(A5166),monthly_premium!E:F,2,FALSE)))</f>
        <v>11.29</v>
      </c>
      <c r="G5166">
        <f t="shared" si="160"/>
        <v>10.638</v>
      </c>
      <c r="H5166">
        <f t="shared" si="161"/>
        <v>20.777999999999999</v>
      </c>
    </row>
    <row r="5167" spans="1:8" x14ac:dyDescent="0.25">
      <c r="A5167" s="1">
        <f>'Input Spotmarktpreise&amp;Anleitung'!A5167</f>
        <v>45507</v>
      </c>
      <c r="B5167" s="2">
        <f>'Input Spotmarktpreise&amp;Anleitung'!B5167</f>
        <v>0.25</v>
      </c>
      <c r="C5167" s="2">
        <f>'Input Spotmarktpreise&amp;Anleitung'!C5167</f>
        <v>0.29166666666666669</v>
      </c>
      <c r="D5167">
        <f>'Input Spotmarktpreise&amp;Anleitung'!D5167</f>
        <v>10.374000000000001</v>
      </c>
      <c r="E5167">
        <f>MAX(0,IF(D5167&lt;=2,0,VLOOKUP(MONTH(A5167),monthly_premium!C:D,2,FALSE)))</f>
        <v>1.1500000000000004</v>
      </c>
      <c r="F5167">
        <f>MAX(0,IF(D5167&lt;=2,0,VLOOKUP(MONTH(A5167),monthly_premium!E:F,2,FALSE)))</f>
        <v>11.29</v>
      </c>
      <c r="G5167">
        <f t="shared" si="160"/>
        <v>11.524000000000001</v>
      </c>
      <c r="H5167">
        <f t="shared" si="161"/>
        <v>21.664000000000001</v>
      </c>
    </row>
    <row r="5168" spans="1:8" x14ac:dyDescent="0.25">
      <c r="A5168" s="1">
        <f>'Input Spotmarktpreise&amp;Anleitung'!A5168</f>
        <v>45507</v>
      </c>
      <c r="B5168" s="2">
        <f>'Input Spotmarktpreise&amp;Anleitung'!B5168</f>
        <v>0.29166666666666669</v>
      </c>
      <c r="C5168" s="2">
        <f>'Input Spotmarktpreise&amp;Anleitung'!C5168</f>
        <v>0.33333333333333331</v>
      </c>
      <c r="D5168">
        <f>'Input Spotmarktpreise&amp;Anleitung'!D5168</f>
        <v>9.5510000000000002</v>
      </c>
      <c r="E5168">
        <f>MAX(0,IF(D5168&lt;=2,0,VLOOKUP(MONTH(A5168),monthly_premium!C:D,2,FALSE)))</f>
        <v>1.1500000000000004</v>
      </c>
      <c r="F5168">
        <f>MAX(0,IF(D5168&lt;=2,0,VLOOKUP(MONTH(A5168),monthly_premium!E:F,2,FALSE)))</f>
        <v>11.29</v>
      </c>
      <c r="G5168">
        <f t="shared" si="160"/>
        <v>10.701000000000001</v>
      </c>
      <c r="H5168">
        <f t="shared" si="161"/>
        <v>20.841000000000001</v>
      </c>
    </row>
    <row r="5169" spans="1:8" x14ac:dyDescent="0.25">
      <c r="A5169" s="1">
        <f>'Input Spotmarktpreise&amp;Anleitung'!A5169</f>
        <v>45507</v>
      </c>
      <c r="B5169" s="2">
        <f>'Input Spotmarktpreise&amp;Anleitung'!B5169</f>
        <v>0.33333333333333331</v>
      </c>
      <c r="C5169" s="2">
        <f>'Input Spotmarktpreise&amp;Anleitung'!C5169</f>
        <v>0.375</v>
      </c>
      <c r="D5169">
        <f>'Input Spotmarktpreise&amp;Anleitung'!D5169</f>
        <v>8.4499999999999993</v>
      </c>
      <c r="E5169">
        <f>MAX(0,IF(D5169&lt;=2,0,VLOOKUP(MONTH(A5169),monthly_premium!C:D,2,FALSE)))</f>
        <v>1.1500000000000004</v>
      </c>
      <c r="F5169">
        <f>MAX(0,IF(D5169&lt;=2,0,VLOOKUP(MONTH(A5169),monthly_premium!E:F,2,FALSE)))</f>
        <v>11.29</v>
      </c>
      <c r="G5169">
        <f t="shared" si="160"/>
        <v>9.6</v>
      </c>
      <c r="H5169">
        <f t="shared" si="161"/>
        <v>19.739999999999998</v>
      </c>
    </row>
    <row r="5170" spans="1:8" x14ac:dyDescent="0.25">
      <c r="A5170" s="1">
        <f>'Input Spotmarktpreise&amp;Anleitung'!A5170</f>
        <v>45507</v>
      </c>
      <c r="B5170" s="2">
        <f>'Input Spotmarktpreise&amp;Anleitung'!B5170</f>
        <v>0.375</v>
      </c>
      <c r="C5170" s="2">
        <f>'Input Spotmarktpreise&amp;Anleitung'!C5170</f>
        <v>0.41666666666666669</v>
      </c>
      <c r="D5170">
        <f>'Input Spotmarktpreise&amp;Anleitung'!D5170</f>
        <v>6.6059999999999999</v>
      </c>
      <c r="E5170">
        <f>MAX(0,IF(D5170&lt;=2,0,VLOOKUP(MONTH(A5170),monthly_premium!C:D,2,FALSE)))</f>
        <v>1.1500000000000004</v>
      </c>
      <c r="F5170">
        <f>MAX(0,IF(D5170&lt;=2,0,VLOOKUP(MONTH(A5170),monthly_premium!E:F,2,FALSE)))</f>
        <v>11.29</v>
      </c>
      <c r="G5170">
        <f t="shared" si="160"/>
        <v>7.7560000000000002</v>
      </c>
      <c r="H5170">
        <f t="shared" si="161"/>
        <v>17.896000000000001</v>
      </c>
    </row>
    <row r="5171" spans="1:8" x14ac:dyDescent="0.25">
      <c r="A5171" s="1">
        <f>'Input Spotmarktpreise&amp;Anleitung'!A5171</f>
        <v>45507</v>
      </c>
      <c r="B5171" s="2">
        <f>'Input Spotmarktpreise&amp;Anleitung'!B5171</f>
        <v>0.41666666666666669</v>
      </c>
      <c r="C5171" s="2">
        <f>'Input Spotmarktpreise&amp;Anleitung'!C5171</f>
        <v>0.45833333333333331</v>
      </c>
      <c r="D5171">
        <f>'Input Spotmarktpreise&amp;Anleitung'!D5171</f>
        <v>3.2440000000000002</v>
      </c>
      <c r="E5171">
        <f>MAX(0,IF(D5171&lt;=2,0,VLOOKUP(MONTH(A5171),monthly_premium!C:D,2,FALSE)))</f>
        <v>1.1500000000000004</v>
      </c>
      <c r="F5171">
        <f>MAX(0,IF(D5171&lt;=2,0,VLOOKUP(MONTH(A5171),monthly_premium!E:F,2,FALSE)))</f>
        <v>11.29</v>
      </c>
      <c r="G5171">
        <f t="shared" si="160"/>
        <v>4.3940000000000001</v>
      </c>
      <c r="H5171">
        <f t="shared" si="161"/>
        <v>14.533999999999999</v>
      </c>
    </row>
    <row r="5172" spans="1:8" x14ac:dyDescent="0.25">
      <c r="A5172" s="1">
        <f>'Input Spotmarktpreise&amp;Anleitung'!A5172</f>
        <v>45507</v>
      </c>
      <c r="B5172" s="2">
        <f>'Input Spotmarktpreise&amp;Anleitung'!B5172</f>
        <v>0.45833333333333331</v>
      </c>
      <c r="C5172" s="2">
        <f>'Input Spotmarktpreise&amp;Anleitung'!C5172</f>
        <v>0.5</v>
      </c>
      <c r="D5172">
        <f>'Input Spotmarktpreise&amp;Anleitung'!D5172</f>
        <v>2.036</v>
      </c>
      <c r="E5172">
        <f>MAX(0,IF(D5172&lt;=2,0,VLOOKUP(MONTH(A5172),monthly_premium!C:D,2,FALSE)))</f>
        <v>1.1500000000000004</v>
      </c>
      <c r="F5172">
        <f>MAX(0,IF(D5172&lt;=2,0,VLOOKUP(MONTH(A5172),monthly_premium!E:F,2,FALSE)))</f>
        <v>11.29</v>
      </c>
      <c r="G5172">
        <f t="shared" si="160"/>
        <v>3.1860000000000004</v>
      </c>
      <c r="H5172">
        <f t="shared" si="161"/>
        <v>13.325999999999999</v>
      </c>
    </row>
    <row r="5173" spans="1:8" x14ac:dyDescent="0.25">
      <c r="A5173" s="1">
        <f>'Input Spotmarktpreise&amp;Anleitung'!A5173</f>
        <v>45507</v>
      </c>
      <c r="B5173" s="2">
        <f>'Input Spotmarktpreise&amp;Anleitung'!B5173</f>
        <v>0.5</v>
      </c>
      <c r="C5173" s="2">
        <f>'Input Spotmarktpreise&amp;Anleitung'!C5173</f>
        <v>0.54166666666666663</v>
      </c>
      <c r="D5173">
        <f>'Input Spotmarktpreise&amp;Anleitung'!D5173</f>
        <v>1.466</v>
      </c>
      <c r="E5173">
        <f>MAX(0,IF(D5173&lt;=2,0,VLOOKUP(MONTH(A5173),monthly_premium!C:D,2,FALSE)))</f>
        <v>0</v>
      </c>
      <c r="F5173">
        <f>MAX(0,IF(D5173&lt;=2,0,VLOOKUP(MONTH(A5173),monthly_premium!E:F,2,FALSE)))</f>
        <v>0</v>
      </c>
      <c r="G5173">
        <f t="shared" si="160"/>
        <v>1.466</v>
      </c>
      <c r="H5173">
        <f t="shared" si="161"/>
        <v>1.466</v>
      </c>
    </row>
    <row r="5174" spans="1:8" x14ac:dyDescent="0.25">
      <c r="A5174" s="1">
        <f>'Input Spotmarktpreise&amp;Anleitung'!A5174</f>
        <v>45507</v>
      </c>
      <c r="B5174" s="2">
        <f>'Input Spotmarktpreise&amp;Anleitung'!B5174</f>
        <v>0.54166666666666663</v>
      </c>
      <c r="C5174" s="2">
        <f>'Input Spotmarktpreise&amp;Anleitung'!C5174</f>
        <v>0.58333333333333337</v>
      </c>
      <c r="D5174">
        <f>'Input Spotmarktpreise&amp;Anleitung'!D5174</f>
        <v>0.64100000000000001</v>
      </c>
      <c r="E5174">
        <f>MAX(0,IF(D5174&lt;=2,0,VLOOKUP(MONTH(A5174),monthly_premium!C:D,2,FALSE)))</f>
        <v>0</v>
      </c>
      <c r="F5174">
        <f>MAX(0,IF(D5174&lt;=2,0,VLOOKUP(MONTH(A5174),monthly_premium!E:F,2,FALSE)))</f>
        <v>0</v>
      </c>
      <c r="G5174">
        <f t="shared" si="160"/>
        <v>0.64100000000000001</v>
      </c>
      <c r="H5174">
        <f t="shared" si="161"/>
        <v>0.64100000000000001</v>
      </c>
    </row>
    <row r="5175" spans="1:8" x14ac:dyDescent="0.25">
      <c r="A5175" s="1">
        <f>'Input Spotmarktpreise&amp;Anleitung'!A5175</f>
        <v>45507</v>
      </c>
      <c r="B5175" s="2">
        <f>'Input Spotmarktpreise&amp;Anleitung'!B5175</f>
        <v>0.58333333333333337</v>
      </c>
      <c r="C5175" s="2">
        <f>'Input Spotmarktpreise&amp;Anleitung'!C5175</f>
        <v>0.625</v>
      </c>
      <c r="D5175">
        <f>'Input Spotmarktpreise&amp;Anleitung'!D5175</f>
        <v>0.41</v>
      </c>
      <c r="E5175">
        <f>MAX(0,IF(D5175&lt;=2,0,VLOOKUP(MONTH(A5175),monthly_premium!C:D,2,FALSE)))</f>
        <v>0</v>
      </c>
      <c r="F5175">
        <f>MAX(0,IF(D5175&lt;=2,0,VLOOKUP(MONTH(A5175),monthly_premium!E:F,2,FALSE)))</f>
        <v>0</v>
      </c>
      <c r="G5175">
        <f t="shared" si="160"/>
        <v>0.41</v>
      </c>
      <c r="H5175">
        <f t="shared" si="161"/>
        <v>0.41</v>
      </c>
    </row>
    <row r="5176" spans="1:8" x14ac:dyDescent="0.25">
      <c r="A5176" s="1">
        <f>'Input Spotmarktpreise&amp;Anleitung'!A5176</f>
        <v>45507</v>
      </c>
      <c r="B5176" s="2">
        <f>'Input Spotmarktpreise&amp;Anleitung'!B5176</f>
        <v>0.625</v>
      </c>
      <c r="C5176" s="2">
        <f>'Input Spotmarktpreise&amp;Anleitung'!C5176</f>
        <v>0.66666666666666663</v>
      </c>
      <c r="D5176">
        <f>'Input Spotmarktpreise&amp;Anleitung'!D5176</f>
        <v>1.238</v>
      </c>
      <c r="E5176">
        <f>MAX(0,IF(D5176&lt;=2,0,VLOOKUP(MONTH(A5176),monthly_premium!C:D,2,FALSE)))</f>
        <v>0</v>
      </c>
      <c r="F5176">
        <f>MAX(0,IF(D5176&lt;=2,0,VLOOKUP(MONTH(A5176),monthly_premium!E:F,2,FALSE)))</f>
        <v>0</v>
      </c>
      <c r="G5176">
        <f t="shared" si="160"/>
        <v>1.238</v>
      </c>
      <c r="H5176">
        <f t="shared" si="161"/>
        <v>1.238</v>
      </c>
    </row>
    <row r="5177" spans="1:8" x14ac:dyDescent="0.25">
      <c r="A5177" s="1">
        <f>'Input Spotmarktpreise&amp;Anleitung'!A5177</f>
        <v>45507</v>
      </c>
      <c r="B5177" s="2">
        <f>'Input Spotmarktpreise&amp;Anleitung'!B5177</f>
        <v>0.66666666666666663</v>
      </c>
      <c r="C5177" s="2">
        <f>'Input Spotmarktpreise&amp;Anleitung'!C5177</f>
        <v>0.70833333333333337</v>
      </c>
      <c r="D5177">
        <f>'Input Spotmarktpreise&amp;Anleitung'!D5177</f>
        <v>3.2440000000000002</v>
      </c>
      <c r="E5177">
        <f>MAX(0,IF(D5177&lt;=2,0,VLOOKUP(MONTH(A5177),monthly_premium!C:D,2,FALSE)))</f>
        <v>1.1500000000000004</v>
      </c>
      <c r="F5177">
        <f>MAX(0,IF(D5177&lt;=2,0,VLOOKUP(MONTH(A5177),monthly_premium!E:F,2,FALSE)))</f>
        <v>11.29</v>
      </c>
      <c r="G5177">
        <f t="shared" si="160"/>
        <v>4.3940000000000001</v>
      </c>
      <c r="H5177">
        <f t="shared" si="161"/>
        <v>14.533999999999999</v>
      </c>
    </row>
    <row r="5178" spans="1:8" x14ac:dyDescent="0.25">
      <c r="A5178" s="1">
        <f>'Input Spotmarktpreise&amp;Anleitung'!A5178</f>
        <v>45507</v>
      </c>
      <c r="B5178" s="2">
        <f>'Input Spotmarktpreise&amp;Anleitung'!B5178</f>
        <v>0.70833333333333337</v>
      </c>
      <c r="C5178" s="2">
        <f>'Input Spotmarktpreise&amp;Anleitung'!C5178</f>
        <v>0.75</v>
      </c>
      <c r="D5178">
        <f>'Input Spotmarktpreise&amp;Anleitung'!D5178</f>
        <v>7.3609999999999998</v>
      </c>
      <c r="E5178">
        <f>MAX(0,IF(D5178&lt;=2,0,VLOOKUP(MONTH(A5178),monthly_premium!C:D,2,FALSE)))</f>
        <v>1.1500000000000004</v>
      </c>
      <c r="F5178">
        <f>MAX(0,IF(D5178&lt;=2,0,VLOOKUP(MONTH(A5178),monthly_premium!E:F,2,FALSE)))</f>
        <v>11.29</v>
      </c>
      <c r="G5178">
        <f t="shared" si="160"/>
        <v>8.5109999999999992</v>
      </c>
      <c r="H5178">
        <f t="shared" si="161"/>
        <v>18.651</v>
      </c>
    </row>
    <row r="5179" spans="1:8" x14ac:dyDescent="0.25">
      <c r="A5179" s="1">
        <f>'Input Spotmarktpreise&amp;Anleitung'!A5179</f>
        <v>45507</v>
      </c>
      <c r="B5179" s="2">
        <f>'Input Spotmarktpreise&amp;Anleitung'!B5179</f>
        <v>0.75</v>
      </c>
      <c r="C5179" s="2">
        <f>'Input Spotmarktpreise&amp;Anleitung'!C5179</f>
        <v>0.79166666666666663</v>
      </c>
      <c r="D5179">
        <f>'Input Spotmarktpreise&amp;Anleitung'!D5179</f>
        <v>10.355</v>
      </c>
      <c r="E5179">
        <f>MAX(0,IF(D5179&lt;=2,0,VLOOKUP(MONTH(A5179),monthly_premium!C:D,2,FALSE)))</f>
        <v>1.1500000000000004</v>
      </c>
      <c r="F5179">
        <f>MAX(0,IF(D5179&lt;=2,0,VLOOKUP(MONTH(A5179),monthly_premium!E:F,2,FALSE)))</f>
        <v>11.29</v>
      </c>
      <c r="G5179">
        <f t="shared" si="160"/>
        <v>11.505000000000001</v>
      </c>
      <c r="H5179">
        <f t="shared" si="161"/>
        <v>21.645</v>
      </c>
    </row>
    <row r="5180" spans="1:8" x14ac:dyDescent="0.25">
      <c r="A5180" s="1">
        <f>'Input Spotmarktpreise&amp;Anleitung'!A5180</f>
        <v>45507</v>
      </c>
      <c r="B5180" s="2">
        <f>'Input Spotmarktpreise&amp;Anleitung'!B5180</f>
        <v>0.79166666666666663</v>
      </c>
      <c r="C5180" s="2">
        <f>'Input Spotmarktpreise&amp;Anleitung'!C5180</f>
        <v>0.83333333333333337</v>
      </c>
      <c r="D5180">
        <f>'Input Spotmarktpreise&amp;Anleitung'!D5180</f>
        <v>11.002000000000001</v>
      </c>
      <c r="E5180">
        <f>MAX(0,IF(D5180&lt;=2,0,VLOOKUP(MONTH(A5180),monthly_premium!C:D,2,FALSE)))</f>
        <v>1.1500000000000004</v>
      </c>
      <c r="F5180">
        <f>MAX(0,IF(D5180&lt;=2,0,VLOOKUP(MONTH(A5180),monthly_premium!E:F,2,FALSE)))</f>
        <v>11.29</v>
      </c>
      <c r="G5180">
        <f t="shared" si="160"/>
        <v>12.152000000000001</v>
      </c>
      <c r="H5180">
        <f t="shared" si="161"/>
        <v>22.292000000000002</v>
      </c>
    </row>
    <row r="5181" spans="1:8" x14ac:dyDescent="0.25">
      <c r="A5181" s="1">
        <f>'Input Spotmarktpreise&amp;Anleitung'!A5181</f>
        <v>45507</v>
      </c>
      <c r="B5181" s="2">
        <f>'Input Spotmarktpreise&amp;Anleitung'!B5181</f>
        <v>0.83333333333333337</v>
      </c>
      <c r="C5181" s="2">
        <f>'Input Spotmarktpreise&amp;Anleitung'!C5181</f>
        <v>0.875</v>
      </c>
      <c r="D5181">
        <f>'Input Spotmarktpreise&amp;Anleitung'!D5181</f>
        <v>12.464</v>
      </c>
      <c r="E5181">
        <f>MAX(0,IF(D5181&lt;=2,0,VLOOKUP(MONTH(A5181),monthly_premium!C:D,2,FALSE)))</f>
        <v>1.1500000000000004</v>
      </c>
      <c r="F5181">
        <f>MAX(0,IF(D5181&lt;=2,0,VLOOKUP(MONTH(A5181),monthly_premium!E:F,2,FALSE)))</f>
        <v>11.29</v>
      </c>
      <c r="G5181">
        <f t="shared" si="160"/>
        <v>13.614000000000001</v>
      </c>
      <c r="H5181">
        <f t="shared" si="161"/>
        <v>23.753999999999998</v>
      </c>
    </row>
    <row r="5182" spans="1:8" x14ac:dyDescent="0.25">
      <c r="A5182" s="1">
        <f>'Input Spotmarktpreise&amp;Anleitung'!A5182</f>
        <v>45507</v>
      </c>
      <c r="B5182" s="2">
        <f>'Input Spotmarktpreise&amp;Anleitung'!B5182</f>
        <v>0.875</v>
      </c>
      <c r="C5182" s="2">
        <f>'Input Spotmarktpreise&amp;Anleitung'!C5182</f>
        <v>0.91666666666666663</v>
      </c>
      <c r="D5182">
        <f>'Input Spotmarktpreise&amp;Anleitung'!D5182</f>
        <v>13.664</v>
      </c>
      <c r="E5182">
        <f>MAX(0,IF(D5182&lt;=2,0,VLOOKUP(MONTH(A5182),monthly_premium!C:D,2,FALSE)))</f>
        <v>1.1500000000000004</v>
      </c>
      <c r="F5182">
        <f>MAX(0,IF(D5182&lt;=2,0,VLOOKUP(MONTH(A5182),monthly_premium!E:F,2,FALSE)))</f>
        <v>11.29</v>
      </c>
      <c r="G5182">
        <f t="shared" si="160"/>
        <v>14.814</v>
      </c>
      <c r="H5182">
        <f t="shared" si="161"/>
        <v>24.954000000000001</v>
      </c>
    </row>
    <row r="5183" spans="1:8" x14ac:dyDescent="0.25">
      <c r="A5183" s="1">
        <f>'Input Spotmarktpreise&amp;Anleitung'!A5183</f>
        <v>45507</v>
      </c>
      <c r="B5183" s="2">
        <f>'Input Spotmarktpreise&amp;Anleitung'!B5183</f>
        <v>0.91666666666666663</v>
      </c>
      <c r="C5183" s="2">
        <f>'Input Spotmarktpreise&amp;Anleitung'!C5183</f>
        <v>0.95833333333333337</v>
      </c>
      <c r="D5183">
        <f>'Input Spotmarktpreise&amp;Anleitung'!D5183</f>
        <v>11.92</v>
      </c>
      <c r="E5183">
        <f>MAX(0,IF(D5183&lt;=2,0,VLOOKUP(MONTH(A5183),monthly_premium!C:D,2,FALSE)))</f>
        <v>1.1500000000000004</v>
      </c>
      <c r="F5183">
        <f>MAX(0,IF(D5183&lt;=2,0,VLOOKUP(MONTH(A5183),monthly_premium!E:F,2,FALSE)))</f>
        <v>11.29</v>
      </c>
      <c r="G5183">
        <f t="shared" si="160"/>
        <v>13.07</v>
      </c>
      <c r="H5183">
        <f t="shared" si="161"/>
        <v>23.21</v>
      </c>
    </row>
    <row r="5184" spans="1:8" x14ac:dyDescent="0.25">
      <c r="A5184" s="1">
        <f>'Input Spotmarktpreise&amp;Anleitung'!A5184</f>
        <v>45507</v>
      </c>
      <c r="B5184" s="2">
        <f>'Input Spotmarktpreise&amp;Anleitung'!B5184</f>
        <v>0.95833333333333337</v>
      </c>
      <c r="C5184" s="2">
        <f>'Input Spotmarktpreise&amp;Anleitung'!C5184</f>
        <v>0</v>
      </c>
      <c r="D5184">
        <f>'Input Spotmarktpreise&amp;Anleitung'!D5184</f>
        <v>10.130000000000001</v>
      </c>
      <c r="E5184">
        <f>MAX(0,IF(D5184&lt;=2,0,VLOOKUP(MONTH(A5184),monthly_premium!C:D,2,FALSE)))</f>
        <v>1.1500000000000004</v>
      </c>
      <c r="F5184">
        <f>MAX(0,IF(D5184&lt;=2,0,VLOOKUP(MONTH(A5184),monthly_premium!E:F,2,FALSE)))</f>
        <v>11.29</v>
      </c>
      <c r="G5184">
        <f t="shared" si="160"/>
        <v>11.280000000000001</v>
      </c>
      <c r="H5184">
        <f t="shared" si="161"/>
        <v>21.42</v>
      </c>
    </row>
    <row r="5185" spans="1:8" x14ac:dyDescent="0.25">
      <c r="A5185" s="1">
        <f>'Input Spotmarktpreise&amp;Anleitung'!A5185</f>
        <v>45508</v>
      </c>
      <c r="B5185" s="2">
        <f>'Input Spotmarktpreise&amp;Anleitung'!B5185</f>
        <v>0</v>
      </c>
      <c r="C5185" s="2">
        <f>'Input Spotmarktpreise&amp;Anleitung'!C5185</f>
        <v>4.1666666666666664E-2</v>
      </c>
      <c r="D5185">
        <f>'Input Spotmarktpreise&amp;Anleitung'!D5185</f>
        <v>11.021000000000001</v>
      </c>
      <c r="E5185">
        <f>MAX(0,IF(D5185&lt;=2,0,VLOOKUP(MONTH(A5185),monthly_premium!C:D,2,FALSE)))</f>
        <v>1.1500000000000004</v>
      </c>
      <c r="F5185">
        <f>MAX(0,IF(D5185&lt;=2,0,VLOOKUP(MONTH(A5185),monthly_premium!E:F,2,FALSE)))</f>
        <v>11.29</v>
      </c>
      <c r="G5185">
        <f t="shared" si="160"/>
        <v>12.171000000000001</v>
      </c>
      <c r="H5185">
        <f t="shared" si="161"/>
        <v>22.311</v>
      </c>
    </row>
    <row r="5186" spans="1:8" x14ac:dyDescent="0.25">
      <c r="A5186" s="1">
        <f>'Input Spotmarktpreise&amp;Anleitung'!A5186</f>
        <v>45508</v>
      </c>
      <c r="B5186" s="2">
        <f>'Input Spotmarktpreise&amp;Anleitung'!B5186</f>
        <v>4.1666666666666664E-2</v>
      </c>
      <c r="C5186" s="2">
        <f>'Input Spotmarktpreise&amp;Anleitung'!C5186</f>
        <v>8.3333333333333329E-2</v>
      </c>
      <c r="D5186">
        <f>'Input Spotmarktpreise&amp;Anleitung'!D5186</f>
        <v>10.134</v>
      </c>
      <c r="E5186">
        <f>MAX(0,IF(D5186&lt;=2,0,VLOOKUP(MONTH(A5186),monthly_premium!C:D,2,FALSE)))</f>
        <v>1.1500000000000004</v>
      </c>
      <c r="F5186">
        <f>MAX(0,IF(D5186&lt;=2,0,VLOOKUP(MONTH(A5186),monthly_premium!E:F,2,FALSE)))</f>
        <v>11.29</v>
      </c>
      <c r="G5186">
        <f t="shared" si="160"/>
        <v>11.284000000000001</v>
      </c>
      <c r="H5186">
        <f t="shared" si="161"/>
        <v>21.423999999999999</v>
      </c>
    </row>
    <row r="5187" spans="1:8" x14ac:dyDescent="0.25">
      <c r="A5187" s="1">
        <f>'Input Spotmarktpreise&amp;Anleitung'!A5187</f>
        <v>45508</v>
      </c>
      <c r="B5187" s="2">
        <f>'Input Spotmarktpreise&amp;Anleitung'!B5187</f>
        <v>8.3333333333333329E-2</v>
      </c>
      <c r="C5187" s="2">
        <f>'Input Spotmarktpreise&amp;Anleitung'!C5187</f>
        <v>0.125</v>
      </c>
      <c r="D5187">
        <f>'Input Spotmarktpreise&amp;Anleitung'!D5187</f>
        <v>9.69</v>
      </c>
      <c r="E5187">
        <f>MAX(0,IF(D5187&lt;=2,0,VLOOKUP(MONTH(A5187),monthly_premium!C:D,2,FALSE)))</f>
        <v>1.1500000000000004</v>
      </c>
      <c r="F5187">
        <f>MAX(0,IF(D5187&lt;=2,0,VLOOKUP(MONTH(A5187),monthly_premium!E:F,2,FALSE)))</f>
        <v>11.29</v>
      </c>
      <c r="G5187">
        <f t="shared" ref="G5187:G5250" si="162">D5187+E5187</f>
        <v>10.84</v>
      </c>
      <c r="H5187">
        <f t="shared" ref="H5187:H5250" si="163">D5187+F5187</f>
        <v>20.979999999999997</v>
      </c>
    </row>
    <row r="5188" spans="1:8" x14ac:dyDescent="0.25">
      <c r="A5188" s="1">
        <f>'Input Spotmarktpreise&amp;Anleitung'!A5188</f>
        <v>45508</v>
      </c>
      <c r="B5188" s="2">
        <f>'Input Spotmarktpreise&amp;Anleitung'!B5188</f>
        <v>0.125</v>
      </c>
      <c r="C5188" s="2">
        <f>'Input Spotmarktpreise&amp;Anleitung'!C5188</f>
        <v>0.16666666666666666</v>
      </c>
      <c r="D5188">
        <f>'Input Spotmarktpreise&amp;Anleitung'!D5188</f>
        <v>9.2680000000000007</v>
      </c>
      <c r="E5188">
        <f>MAX(0,IF(D5188&lt;=2,0,VLOOKUP(MONTH(A5188),monthly_premium!C:D,2,FALSE)))</f>
        <v>1.1500000000000004</v>
      </c>
      <c r="F5188">
        <f>MAX(0,IF(D5188&lt;=2,0,VLOOKUP(MONTH(A5188),monthly_premium!E:F,2,FALSE)))</f>
        <v>11.29</v>
      </c>
      <c r="G5188">
        <f t="shared" si="162"/>
        <v>10.418000000000001</v>
      </c>
      <c r="H5188">
        <f t="shared" si="163"/>
        <v>20.558</v>
      </c>
    </row>
    <row r="5189" spans="1:8" x14ac:dyDescent="0.25">
      <c r="A5189" s="1">
        <f>'Input Spotmarktpreise&amp;Anleitung'!A5189</f>
        <v>45508</v>
      </c>
      <c r="B5189" s="2">
        <f>'Input Spotmarktpreise&amp;Anleitung'!B5189</f>
        <v>0.16666666666666666</v>
      </c>
      <c r="C5189" s="2">
        <f>'Input Spotmarktpreise&amp;Anleitung'!C5189</f>
        <v>0.20833333333333334</v>
      </c>
      <c r="D5189">
        <f>'Input Spotmarktpreise&amp;Anleitung'!D5189</f>
        <v>9.0210000000000008</v>
      </c>
      <c r="E5189">
        <f>MAX(0,IF(D5189&lt;=2,0,VLOOKUP(MONTH(A5189),monthly_premium!C:D,2,FALSE)))</f>
        <v>1.1500000000000004</v>
      </c>
      <c r="F5189">
        <f>MAX(0,IF(D5189&lt;=2,0,VLOOKUP(MONTH(A5189),monthly_premium!E:F,2,FALSE)))</f>
        <v>11.29</v>
      </c>
      <c r="G5189">
        <f t="shared" si="162"/>
        <v>10.171000000000001</v>
      </c>
      <c r="H5189">
        <f t="shared" si="163"/>
        <v>20.311</v>
      </c>
    </row>
    <row r="5190" spans="1:8" x14ac:dyDescent="0.25">
      <c r="A5190" s="1">
        <f>'Input Spotmarktpreise&amp;Anleitung'!A5190</f>
        <v>45508</v>
      </c>
      <c r="B5190" s="2">
        <f>'Input Spotmarktpreise&amp;Anleitung'!B5190</f>
        <v>0.20833333333333334</v>
      </c>
      <c r="C5190" s="2">
        <f>'Input Spotmarktpreise&amp;Anleitung'!C5190</f>
        <v>0.25</v>
      </c>
      <c r="D5190">
        <f>'Input Spotmarktpreise&amp;Anleitung'!D5190</f>
        <v>8.3000000000000007</v>
      </c>
      <c r="E5190">
        <f>MAX(0,IF(D5190&lt;=2,0,VLOOKUP(MONTH(A5190),monthly_premium!C:D,2,FALSE)))</f>
        <v>1.1500000000000004</v>
      </c>
      <c r="F5190">
        <f>MAX(0,IF(D5190&lt;=2,0,VLOOKUP(MONTH(A5190),monthly_premium!E:F,2,FALSE)))</f>
        <v>11.29</v>
      </c>
      <c r="G5190">
        <f t="shared" si="162"/>
        <v>9.4500000000000011</v>
      </c>
      <c r="H5190">
        <f t="shared" si="163"/>
        <v>19.59</v>
      </c>
    </row>
    <row r="5191" spans="1:8" x14ac:dyDescent="0.25">
      <c r="A5191" s="1">
        <f>'Input Spotmarktpreise&amp;Anleitung'!A5191</f>
        <v>45508</v>
      </c>
      <c r="B5191" s="2">
        <f>'Input Spotmarktpreise&amp;Anleitung'!B5191</f>
        <v>0.25</v>
      </c>
      <c r="C5191" s="2">
        <f>'Input Spotmarktpreise&amp;Anleitung'!C5191</f>
        <v>0.29166666666666669</v>
      </c>
      <c r="D5191">
        <f>'Input Spotmarktpreise&amp;Anleitung'!D5191</f>
        <v>7.77</v>
      </c>
      <c r="E5191">
        <f>MAX(0,IF(D5191&lt;=2,0,VLOOKUP(MONTH(A5191),monthly_premium!C:D,2,FALSE)))</f>
        <v>1.1500000000000004</v>
      </c>
      <c r="F5191">
        <f>MAX(0,IF(D5191&lt;=2,0,VLOOKUP(MONTH(A5191),monthly_premium!E:F,2,FALSE)))</f>
        <v>11.29</v>
      </c>
      <c r="G5191">
        <f t="shared" si="162"/>
        <v>8.92</v>
      </c>
      <c r="H5191">
        <f t="shared" si="163"/>
        <v>19.059999999999999</v>
      </c>
    </row>
    <row r="5192" spans="1:8" x14ac:dyDescent="0.25">
      <c r="A5192" s="1">
        <f>'Input Spotmarktpreise&amp;Anleitung'!A5192</f>
        <v>45508</v>
      </c>
      <c r="B5192" s="2">
        <f>'Input Spotmarktpreise&amp;Anleitung'!B5192</f>
        <v>0.29166666666666669</v>
      </c>
      <c r="C5192" s="2">
        <f>'Input Spotmarktpreise&amp;Anleitung'!C5192</f>
        <v>0.33333333333333331</v>
      </c>
      <c r="D5192">
        <f>'Input Spotmarktpreise&amp;Anleitung'!D5192</f>
        <v>7.32</v>
      </c>
      <c r="E5192">
        <f>MAX(0,IF(D5192&lt;=2,0,VLOOKUP(MONTH(A5192),monthly_premium!C:D,2,FALSE)))</f>
        <v>1.1500000000000004</v>
      </c>
      <c r="F5192">
        <f>MAX(0,IF(D5192&lt;=2,0,VLOOKUP(MONTH(A5192),monthly_premium!E:F,2,FALSE)))</f>
        <v>11.29</v>
      </c>
      <c r="G5192">
        <f t="shared" si="162"/>
        <v>8.4700000000000006</v>
      </c>
      <c r="H5192">
        <f t="shared" si="163"/>
        <v>18.61</v>
      </c>
    </row>
    <row r="5193" spans="1:8" x14ac:dyDescent="0.25">
      <c r="A5193" s="1">
        <f>'Input Spotmarktpreise&amp;Anleitung'!A5193</f>
        <v>45508</v>
      </c>
      <c r="B5193" s="2">
        <f>'Input Spotmarktpreise&amp;Anleitung'!B5193</f>
        <v>0.33333333333333331</v>
      </c>
      <c r="C5193" s="2">
        <f>'Input Spotmarktpreise&amp;Anleitung'!C5193</f>
        <v>0.375</v>
      </c>
      <c r="D5193">
        <f>'Input Spotmarktpreise&amp;Anleitung'!D5193</f>
        <v>6.3929999999999998</v>
      </c>
      <c r="E5193">
        <f>MAX(0,IF(D5193&lt;=2,0,VLOOKUP(MONTH(A5193),monthly_premium!C:D,2,FALSE)))</f>
        <v>1.1500000000000004</v>
      </c>
      <c r="F5193">
        <f>MAX(0,IF(D5193&lt;=2,0,VLOOKUP(MONTH(A5193),monthly_premium!E:F,2,FALSE)))</f>
        <v>11.29</v>
      </c>
      <c r="G5193">
        <f t="shared" si="162"/>
        <v>7.5430000000000001</v>
      </c>
      <c r="H5193">
        <f t="shared" si="163"/>
        <v>17.683</v>
      </c>
    </row>
    <row r="5194" spans="1:8" x14ac:dyDescent="0.25">
      <c r="A5194" s="1">
        <f>'Input Spotmarktpreise&amp;Anleitung'!A5194</f>
        <v>45508</v>
      </c>
      <c r="B5194" s="2">
        <f>'Input Spotmarktpreise&amp;Anleitung'!B5194</f>
        <v>0.375</v>
      </c>
      <c r="C5194" s="2">
        <f>'Input Spotmarktpreise&amp;Anleitung'!C5194</f>
        <v>0.41666666666666669</v>
      </c>
      <c r="D5194">
        <f>'Input Spotmarktpreise&amp;Anleitung'!D5194</f>
        <v>2.8109999999999999</v>
      </c>
      <c r="E5194">
        <f>MAX(0,IF(D5194&lt;=2,0,VLOOKUP(MONTH(A5194),monthly_premium!C:D,2,FALSE)))</f>
        <v>1.1500000000000004</v>
      </c>
      <c r="F5194">
        <f>MAX(0,IF(D5194&lt;=2,0,VLOOKUP(MONTH(A5194),monthly_premium!E:F,2,FALSE)))</f>
        <v>11.29</v>
      </c>
      <c r="G5194">
        <f t="shared" si="162"/>
        <v>3.9610000000000003</v>
      </c>
      <c r="H5194">
        <f t="shared" si="163"/>
        <v>14.100999999999999</v>
      </c>
    </row>
    <row r="5195" spans="1:8" x14ac:dyDescent="0.25">
      <c r="A5195" s="1">
        <f>'Input Spotmarktpreise&amp;Anleitung'!A5195</f>
        <v>45508</v>
      </c>
      <c r="B5195" s="2">
        <f>'Input Spotmarktpreise&amp;Anleitung'!B5195</f>
        <v>0.41666666666666669</v>
      </c>
      <c r="C5195" s="2">
        <f>'Input Spotmarktpreise&amp;Anleitung'!C5195</f>
        <v>0.45833333333333331</v>
      </c>
      <c r="D5195">
        <f>'Input Spotmarktpreise&amp;Anleitung'!D5195</f>
        <v>0.80500000000000005</v>
      </c>
      <c r="E5195">
        <f>MAX(0,IF(D5195&lt;=2,0,VLOOKUP(MONTH(A5195),monthly_premium!C:D,2,FALSE)))</f>
        <v>0</v>
      </c>
      <c r="F5195">
        <f>MAX(0,IF(D5195&lt;=2,0,VLOOKUP(MONTH(A5195),monthly_premium!E:F,2,FALSE)))</f>
        <v>0</v>
      </c>
      <c r="G5195">
        <f t="shared" si="162"/>
        <v>0.80500000000000005</v>
      </c>
      <c r="H5195">
        <f t="shared" si="163"/>
        <v>0.80500000000000005</v>
      </c>
    </row>
    <row r="5196" spans="1:8" x14ac:dyDescent="0.25">
      <c r="A5196" s="1">
        <f>'Input Spotmarktpreise&amp;Anleitung'!A5196</f>
        <v>45508</v>
      </c>
      <c r="B5196" s="2">
        <f>'Input Spotmarktpreise&amp;Anleitung'!B5196</f>
        <v>0.45833333333333331</v>
      </c>
      <c r="C5196" s="2">
        <f>'Input Spotmarktpreise&amp;Anleitung'!C5196</f>
        <v>0.5</v>
      </c>
      <c r="D5196">
        <f>'Input Spotmarktpreise&amp;Anleitung'!D5196</f>
        <v>0.20499999999999999</v>
      </c>
      <c r="E5196">
        <f>MAX(0,IF(D5196&lt;=2,0,VLOOKUP(MONTH(A5196),monthly_premium!C:D,2,FALSE)))</f>
        <v>0</v>
      </c>
      <c r="F5196">
        <f>MAX(0,IF(D5196&lt;=2,0,VLOOKUP(MONTH(A5196),monthly_premium!E:F,2,FALSE)))</f>
        <v>0</v>
      </c>
      <c r="G5196">
        <f t="shared" si="162"/>
        <v>0.20499999999999999</v>
      </c>
      <c r="H5196">
        <f t="shared" si="163"/>
        <v>0.20499999999999999</v>
      </c>
    </row>
    <row r="5197" spans="1:8" x14ac:dyDescent="0.25">
      <c r="A5197" s="1">
        <f>'Input Spotmarktpreise&amp;Anleitung'!A5197</f>
        <v>45508</v>
      </c>
      <c r="B5197" s="2">
        <f>'Input Spotmarktpreise&amp;Anleitung'!B5197</f>
        <v>0.5</v>
      </c>
      <c r="C5197" s="2">
        <f>'Input Spotmarktpreise&amp;Anleitung'!C5197</f>
        <v>0.54166666666666663</v>
      </c>
      <c r="D5197">
        <f>'Input Spotmarktpreise&amp;Anleitung'!D5197</f>
        <v>6.0000000000000001E-3</v>
      </c>
      <c r="E5197">
        <f>MAX(0,IF(D5197&lt;=2,0,VLOOKUP(MONTH(A5197),monthly_premium!C:D,2,FALSE)))</f>
        <v>0</v>
      </c>
      <c r="F5197">
        <f>MAX(0,IF(D5197&lt;=2,0,VLOOKUP(MONTH(A5197),monthly_premium!E:F,2,FALSE)))</f>
        <v>0</v>
      </c>
      <c r="G5197">
        <f t="shared" si="162"/>
        <v>6.0000000000000001E-3</v>
      </c>
      <c r="H5197">
        <f t="shared" si="163"/>
        <v>6.0000000000000001E-3</v>
      </c>
    </row>
    <row r="5198" spans="1:8" x14ac:dyDescent="0.25">
      <c r="A5198" s="1">
        <f>'Input Spotmarktpreise&amp;Anleitung'!A5198</f>
        <v>45508</v>
      </c>
      <c r="B5198" s="2">
        <f>'Input Spotmarktpreise&amp;Anleitung'!B5198</f>
        <v>0.54166666666666663</v>
      </c>
      <c r="C5198" s="2">
        <f>'Input Spotmarktpreise&amp;Anleitung'!C5198</f>
        <v>0.58333333333333337</v>
      </c>
      <c r="D5198">
        <f>'Input Spotmarktpreise&amp;Anleitung'!D5198</f>
        <v>-4.0000000000000001E-3</v>
      </c>
      <c r="E5198">
        <f>MAX(0,IF(D5198&lt;=2,0,VLOOKUP(MONTH(A5198),monthly_premium!C:D,2,FALSE)))</f>
        <v>0</v>
      </c>
      <c r="F5198">
        <f>MAX(0,IF(D5198&lt;=2,0,VLOOKUP(MONTH(A5198),monthly_premium!E:F,2,FALSE)))</f>
        <v>0</v>
      </c>
      <c r="G5198">
        <f t="shared" si="162"/>
        <v>-4.0000000000000001E-3</v>
      </c>
      <c r="H5198">
        <f t="shared" si="163"/>
        <v>-4.0000000000000001E-3</v>
      </c>
    </row>
    <row r="5199" spans="1:8" x14ac:dyDescent="0.25">
      <c r="A5199" s="1">
        <f>'Input Spotmarktpreise&amp;Anleitung'!A5199</f>
        <v>45508</v>
      </c>
      <c r="B5199" s="2">
        <f>'Input Spotmarktpreise&amp;Anleitung'!B5199</f>
        <v>0.58333333333333337</v>
      </c>
      <c r="C5199" s="2">
        <f>'Input Spotmarktpreise&amp;Anleitung'!C5199</f>
        <v>0.625</v>
      </c>
      <c r="D5199">
        <f>'Input Spotmarktpreise&amp;Anleitung'!D5199</f>
        <v>-0.216</v>
      </c>
      <c r="E5199">
        <f>MAX(0,IF(D5199&lt;=2,0,VLOOKUP(MONTH(A5199),monthly_premium!C:D,2,FALSE)))</f>
        <v>0</v>
      </c>
      <c r="F5199">
        <f>MAX(0,IF(D5199&lt;=2,0,VLOOKUP(MONTH(A5199),monthly_premium!E:F,2,FALSE)))</f>
        <v>0</v>
      </c>
      <c r="G5199">
        <f t="shared" si="162"/>
        <v>-0.216</v>
      </c>
      <c r="H5199">
        <f t="shared" si="163"/>
        <v>-0.216</v>
      </c>
    </row>
    <row r="5200" spans="1:8" x14ac:dyDescent="0.25">
      <c r="A5200" s="1">
        <f>'Input Spotmarktpreise&amp;Anleitung'!A5200</f>
        <v>45508</v>
      </c>
      <c r="B5200" s="2">
        <f>'Input Spotmarktpreise&amp;Anleitung'!B5200</f>
        <v>0.625</v>
      </c>
      <c r="C5200" s="2">
        <f>'Input Spotmarktpreise&amp;Anleitung'!C5200</f>
        <v>0.66666666666666663</v>
      </c>
      <c r="D5200">
        <f>'Input Spotmarktpreise&amp;Anleitung'!D5200</f>
        <v>-1E-3</v>
      </c>
      <c r="E5200">
        <f>MAX(0,IF(D5200&lt;=2,0,VLOOKUP(MONTH(A5200),monthly_premium!C:D,2,FALSE)))</f>
        <v>0</v>
      </c>
      <c r="F5200">
        <f>MAX(0,IF(D5200&lt;=2,0,VLOOKUP(MONTH(A5200),monthly_premium!E:F,2,FALSE)))</f>
        <v>0</v>
      </c>
      <c r="G5200">
        <f t="shared" si="162"/>
        <v>-1E-3</v>
      </c>
      <c r="H5200">
        <f t="shared" si="163"/>
        <v>-1E-3</v>
      </c>
    </row>
    <row r="5201" spans="1:8" x14ac:dyDescent="0.25">
      <c r="A5201" s="1">
        <f>'Input Spotmarktpreise&amp;Anleitung'!A5201</f>
        <v>45508</v>
      </c>
      <c r="B5201" s="2">
        <f>'Input Spotmarktpreise&amp;Anleitung'!B5201</f>
        <v>0.66666666666666663</v>
      </c>
      <c r="C5201" s="2">
        <f>'Input Spotmarktpreise&amp;Anleitung'!C5201</f>
        <v>0.70833333333333337</v>
      </c>
      <c r="D5201">
        <f>'Input Spotmarktpreise&amp;Anleitung'!D5201</f>
        <v>0.1</v>
      </c>
      <c r="E5201">
        <f>MAX(0,IF(D5201&lt;=2,0,VLOOKUP(MONTH(A5201),monthly_premium!C:D,2,FALSE)))</f>
        <v>0</v>
      </c>
      <c r="F5201">
        <f>MAX(0,IF(D5201&lt;=2,0,VLOOKUP(MONTH(A5201),monthly_premium!E:F,2,FALSE)))</f>
        <v>0</v>
      </c>
      <c r="G5201">
        <f t="shared" si="162"/>
        <v>0.1</v>
      </c>
      <c r="H5201">
        <f t="shared" si="163"/>
        <v>0.1</v>
      </c>
    </row>
    <row r="5202" spans="1:8" x14ac:dyDescent="0.25">
      <c r="A5202" s="1">
        <f>'Input Spotmarktpreise&amp;Anleitung'!A5202</f>
        <v>45508</v>
      </c>
      <c r="B5202" s="2">
        <f>'Input Spotmarktpreise&amp;Anleitung'!B5202</f>
        <v>0.70833333333333337</v>
      </c>
      <c r="C5202" s="2">
        <f>'Input Spotmarktpreise&amp;Anleitung'!C5202</f>
        <v>0.75</v>
      </c>
      <c r="D5202">
        <f>'Input Spotmarktpreise&amp;Anleitung'!D5202</f>
        <v>2.246</v>
      </c>
      <c r="E5202">
        <f>MAX(0,IF(D5202&lt;=2,0,VLOOKUP(MONTH(A5202),monthly_premium!C:D,2,FALSE)))</f>
        <v>1.1500000000000004</v>
      </c>
      <c r="F5202">
        <f>MAX(0,IF(D5202&lt;=2,0,VLOOKUP(MONTH(A5202),monthly_premium!E:F,2,FALSE)))</f>
        <v>11.29</v>
      </c>
      <c r="G5202">
        <f t="shared" si="162"/>
        <v>3.3960000000000004</v>
      </c>
      <c r="H5202">
        <f t="shared" si="163"/>
        <v>13.536</v>
      </c>
    </row>
    <row r="5203" spans="1:8" x14ac:dyDescent="0.25">
      <c r="A5203" s="1">
        <f>'Input Spotmarktpreise&amp;Anleitung'!A5203</f>
        <v>45508</v>
      </c>
      <c r="B5203" s="2">
        <f>'Input Spotmarktpreise&amp;Anleitung'!B5203</f>
        <v>0.75</v>
      </c>
      <c r="C5203" s="2">
        <f>'Input Spotmarktpreise&amp;Anleitung'!C5203</f>
        <v>0.79166666666666663</v>
      </c>
      <c r="D5203">
        <f>'Input Spotmarktpreise&amp;Anleitung'!D5203</f>
        <v>7.3170000000000002</v>
      </c>
      <c r="E5203">
        <f>MAX(0,IF(D5203&lt;=2,0,VLOOKUP(MONTH(A5203),monthly_premium!C:D,2,FALSE)))</f>
        <v>1.1500000000000004</v>
      </c>
      <c r="F5203">
        <f>MAX(0,IF(D5203&lt;=2,0,VLOOKUP(MONTH(A5203),monthly_premium!E:F,2,FALSE)))</f>
        <v>11.29</v>
      </c>
      <c r="G5203">
        <f t="shared" si="162"/>
        <v>8.4670000000000005</v>
      </c>
      <c r="H5203">
        <f t="shared" si="163"/>
        <v>18.606999999999999</v>
      </c>
    </row>
    <row r="5204" spans="1:8" x14ac:dyDescent="0.25">
      <c r="A5204" s="1">
        <f>'Input Spotmarktpreise&amp;Anleitung'!A5204</f>
        <v>45508</v>
      </c>
      <c r="B5204" s="2">
        <f>'Input Spotmarktpreise&amp;Anleitung'!B5204</f>
        <v>0.79166666666666663</v>
      </c>
      <c r="C5204" s="2">
        <f>'Input Spotmarktpreise&amp;Anleitung'!C5204</f>
        <v>0.83333333333333337</v>
      </c>
      <c r="D5204">
        <f>'Input Spotmarktpreise&amp;Anleitung'!D5204</f>
        <v>10.566000000000001</v>
      </c>
      <c r="E5204">
        <f>MAX(0,IF(D5204&lt;=2,0,VLOOKUP(MONTH(A5204),monthly_premium!C:D,2,FALSE)))</f>
        <v>1.1500000000000004</v>
      </c>
      <c r="F5204">
        <f>MAX(0,IF(D5204&lt;=2,0,VLOOKUP(MONTH(A5204),monthly_premium!E:F,2,FALSE)))</f>
        <v>11.29</v>
      </c>
      <c r="G5204">
        <f t="shared" si="162"/>
        <v>11.716000000000001</v>
      </c>
      <c r="H5204">
        <f t="shared" si="163"/>
        <v>21.856000000000002</v>
      </c>
    </row>
    <row r="5205" spans="1:8" x14ac:dyDescent="0.25">
      <c r="A5205" s="1">
        <f>'Input Spotmarktpreise&amp;Anleitung'!A5205</f>
        <v>45508</v>
      </c>
      <c r="B5205" s="2">
        <f>'Input Spotmarktpreise&amp;Anleitung'!B5205</f>
        <v>0.83333333333333337</v>
      </c>
      <c r="C5205" s="2">
        <f>'Input Spotmarktpreise&amp;Anleitung'!C5205</f>
        <v>0.875</v>
      </c>
      <c r="D5205">
        <f>'Input Spotmarktpreise&amp;Anleitung'!D5205</f>
        <v>11.992000000000001</v>
      </c>
      <c r="E5205">
        <f>MAX(0,IF(D5205&lt;=2,0,VLOOKUP(MONTH(A5205),monthly_premium!C:D,2,FALSE)))</f>
        <v>1.1500000000000004</v>
      </c>
      <c r="F5205">
        <f>MAX(0,IF(D5205&lt;=2,0,VLOOKUP(MONTH(A5205),monthly_premium!E:F,2,FALSE)))</f>
        <v>11.29</v>
      </c>
      <c r="G5205">
        <f t="shared" si="162"/>
        <v>13.142000000000001</v>
      </c>
      <c r="H5205">
        <f t="shared" si="163"/>
        <v>23.282</v>
      </c>
    </row>
    <row r="5206" spans="1:8" x14ac:dyDescent="0.25">
      <c r="A5206" s="1">
        <f>'Input Spotmarktpreise&amp;Anleitung'!A5206</f>
        <v>45508</v>
      </c>
      <c r="B5206" s="2">
        <f>'Input Spotmarktpreise&amp;Anleitung'!B5206</f>
        <v>0.875</v>
      </c>
      <c r="C5206" s="2">
        <f>'Input Spotmarktpreise&amp;Anleitung'!C5206</f>
        <v>0.91666666666666663</v>
      </c>
      <c r="D5206">
        <f>'Input Spotmarktpreise&amp;Anleitung'!D5206</f>
        <v>12.499000000000001</v>
      </c>
      <c r="E5206">
        <f>MAX(0,IF(D5206&lt;=2,0,VLOOKUP(MONTH(A5206),monthly_premium!C:D,2,FALSE)))</f>
        <v>1.1500000000000004</v>
      </c>
      <c r="F5206">
        <f>MAX(0,IF(D5206&lt;=2,0,VLOOKUP(MONTH(A5206),monthly_premium!E:F,2,FALSE)))</f>
        <v>11.29</v>
      </c>
      <c r="G5206">
        <f t="shared" si="162"/>
        <v>13.649000000000001</v>
      </c>
      <c r="H5206">
        <f t="shared" si="163"/>
        <v>23.789000000000001</v>
      </c>
    </row>
    <row r="5207" spans="1:8" x14ac:dyDescent="0.25">
      <c r="A5207" s="1">
        <f>'Input Spotmarktpreise&amp;Anleitung'!A5207</f>
        <v>45508</v>
      </c>
      <c r="B5207" s="2">
        <f>'Input Spotmarktpreise&amp;Anleitung'!B5207</f>
        <v>0.91666666666666663</v>
      </c>
      <c r="C5207" s="2">
        <f>'Input Spotmarktpreise&amp;Anleitung'!C5207</f>
        <v>0.95833333333333337</v>
      </c>
      <c r="D5207">
        <f>'Input Spotmarktpreise&amp;Anleitung'!D5207</f>
        <v>11.294</v>
      </c>
      <c r="E5207">
        <f>MAX(0,IF(D5207&lt;=2,0,VLOOKUP(MONTH(A5207),monthly_premium!C:D,2,FALSE)))</f>
        <v>1.1500000000000004</v>
      </c>
      <c r="F5207">
        <f>MAX(0,IF(D5207&lt;=2,0,VLOOKUP(MONTH(A5207),monthly_premium!E:F,2,FALSE)))</f>
        <v>11.29</v>
      </c>
      <c r="G5207">
        <f t="shared" si="162"/>
        <v>12.444000000000001</v>
      </c>
      <c r="H5207">
        <f t="shared" si="163"/>
        <v>22.584</v>
      </c>
    </row>
    <row r="5208" spans="1:8" x14ac:dyDescent="0.25">
      <c r="A5208" s="1">
        <f>'Input Spotmarktpreise&amp;Anleitung'!A5208</f>
        <v>45508</v>
      </c>
      <c r="B5208" s="2">
        <f>'Input Spotmarktpreise&amp;Anleitung'!B5208</f>
        <v>0.95833333333333337</v>
      </c>
      <c r="C5208" s="2">
        <f>'Input Spotmarktpreise&amp;Anleitung'!C5208</f>
        <v>0</v>
      </c>
      <c r="D5208">
        <f>'Input Spotmarktpreise&amp;Anleitung'!D5208</f>
        <v>10.483000000000001</v>
      </c>
      <c r="E5208">
        <f>MAX(0,IF(D5208&lt;=2,0,VLOOKUP(MONTH(A5208),monthly_premium!C:D,2,FALSE)))</f>
        <v>1.1500000000000004</v>
      </c>
      <c r="F5208">
        <f>MAX(0,IF(D5208&lt;=2,0,VLOOKUP(MONTH(A5208),monthly_premium!E:F,2,FALSE)))</f>
        <v>11.29</v>
      </c>
      <c r="G5208">
        <f t="shared" si="162"/>
        <v>11.633000000000001</v>
      </c>
      <c r="H5208">
        <f t="shared" si="163"/>
        <v>21.773</v>
      </c>
    </row>
    <row r="5209" spans="1:8" x14ac:dyDescent="0.25">
      <c r="A5209" s="1">
        <f>'Input Spotmarktpreise&amp;Anleitung'!A5209</f>
        <v>45509</v>
      </c>
      <c r="B5209" s="2">
        <f>'Input Spotmarktpreise&amp;Anleitung'!B5209</f>
        <v>0</v>
      </c>
      <c r="C5209" s="2">
        <f>'Input Spotmarktpreise&amp;Anleitung'!C5209</f>
        <v>4.1666666666666664E-2</v>
      </c>
      <c r="D5209">
        <f>'Input Spotmarktpreise&amp;Anleitung'!D5209</f>
        <v>10.308</v>
      </c>
      <c r="E5209">
        <f>MAX(0,IF(D5209&lt;=2,0,VLOOKUP(MONTH(A5209),monthly_premium!C:D,2,FALSE)))</f>
        <v>1.1500000000000004</v>
      </c>
      <c r="F5209">
        <f>MAX(0,IF(D5209&lt;=2,0,VLOOKUP(MONTH(A5209),monthly_premium!E:F,2,FALSE)))</f>
        <v>11.29</v>
      </c>
      <c r="G5209">
        <f t="shared" si="162"/>
        <v>11.458</v>
      </c>
      <c r="H5209">
        <f t="shared" si="163"/>
        <v>21.597999999999999</v>
      </c>
    </row>
    <row r="5210" spans="1:8" x14ac:dyDescent="0.25">
      <c r="A5210" s="1">
        <f>'Input Spotmarktpreise&amp;Anleitung'!A5210</f>
        <v>45509</v>
      </c>
      <c r="B5210" s="2">
        <f>'Input Spotmarktpreise&amp;Anleitung'!B5210</f>
        <v>4.1666666666666664E-2</v>
      </c>
      <c r="C5210" s="2">
        <f>'Input Spotmarktpreise&amp;Anleitung'!C5210</f>
        <v>8.3333333333333329E-2</v>
      </c>
      <c r="D5210">
        <f>'Input Spotmarktpreise&amp;Anleitung'!D5210</f>
        <v>8.532</v>
      </c>
      <c r="E5210">
        <f>MAX(0,IF(D5210&lt;=2,0,VLOOKUP(MONTH(A5210),monthly_premium!C:D,2,FALSE)))</f>
        <v>1.1500000000000004</v>
      </c>
      <c r="F5210">
        <f>MAX(0,IF(D5210&lt;=2,0,VLOOKUP(MONTH(A5210),monthly_premium!E:F,2,FALSE)))</f>
        <v>11.29</v>
      </c>
      <c r="G5210">
        <f t="shared" si="162"/>
        <v>9.6820000000000004</v>
      </c>
      <c r="H5210">
        <f t="shared" si="163"/>
        <v>19.821999999999999</v>
      </c>
    </row>
    <row r="5211" spans="1:8" x14ac:dyDescent="0.25">
      <c r="A5211" s="1">
        <f>'Input Spotmarktpreise&amp;Anleitung'!A5211</f>
        <v>45509</v>
      </c>
      <c r="B5211" s="2">
        <f>'Input Spotmarktpreise&amp;Anleitung'!B5211</f>
        <v>8.3333333333333329E-2</v>
      </c>
      <c r="C5211" s="2">
        <f>'Input Spotmarktpreise&amp;Anleitung'!C5211</f>
        <v>0.125</v>
      </c>
      <c r="D5211">
        <f>'Input Spotmarktpreise&amp;Anleitung'!D5211</f>
        <v>8.23</v>
      </c>
      <c r="E5211">
        <f>MAX(0,IF(D5211&lt;=2,0,VLOOKUP(MONTH(A5211),monthly_premium!C:D,2,FALSE)))</f>
        <v>1.1500000000000004</v>
      </c>
      <c r="F5211">
        <f>MAX(0,IF(D5211&lt;=2,0,VLOOKUP(MONTH(A5211),monthly_premium!E:F,2,FALSE)))</f>
        <v>11.29</v>
      </c>
      <c r="G5211">
        <f t="shared" si="162"/>
        <v>9.3800000000000008</v>
      </c>
      <c r="H5211">
        <f t="shared" si="163"/>
        <v>19.52</v>
      </c>
    </row>
    <row r="5212" spans="1:8" x14ac:dyDescent="0.25">
      <c r="A5212" s="1">
        <f>'Input Spotmarktpreise&amp;Anleitung'!A5212</f>
        <v>45509</v>
      </c>
      <c r="B5212" s="2">
        <f>'Input Spotmarktpreise&amp;Anleitung'!B5212</f>
        <v>0.125</v>
      </c>
      <c r="C5212" s="2">
        <f>'Input Spotmarktpreise&amp;Anleitung'!C5212</f>
        <v>0.16666666666666666</v>
      </c>
      <c r="D5212">
        <f>'Input Spotmarktpreise&amp;Anleitung'!D5212</f>
        <v>8.5350000000000001</v>
      </c>
      <c r="E5212">
        <f>MAX(0,IF(D5212&lt;=2,0,VLOOKUP(MONTH(A5212),monthly_premium!C:D,2,FALSE)))</f>
        <v>1.1500000000000004</v>
      </c>
      <c r="F5212">
        <f>MAX(0,IF(D5212&lt;=2,0,VLOOKUP(MONTH(A5212),monthly_premium!E:F,2,FALSE)))</f>
        <v>11.29</v>
      </c>
      <c r="G5212">
        <f t="shared" si="162"/>
        <v>9.6850000000000005</v>
      </c>
      <c r="H5212">
        <f t="shared" si="163"/>
        <v>19.824999999999999</v>
      </c>
    </row>
    <row r="5213" spans="1:8" x14ac:dyDescent="0.25">
      <c r="A5213" s="1">
        <f>'Input Spotmarktpreise&amp;Anleitung'!A5213</f>
        <v>45509</v>
      </c>
      <c r="B5213" s="2">
        <f>'Input Spotmarktpreise&amp;Anleitung'!B5213</f>
        <v>0.16666666666666666</v>
      </c>
      <c r="C5213" s="2">
        <f>'Input Spotmarktpreise&amp;Anleitung'!C5213</f>
        <v>0.20833333333333334</v>
      </c>
      <c r="D5213">
        <f>'Input Spotmarktpreise&amp;Anleitung'!D5213</f>
        <v>8.359</v>
      </c>
      <c r="E5213">
        <f>MAX(0,IF(D5213&lt;=2,0,VLOOKUP(MONTH(A5213),monthly_premium!C:D,2,FALSE)))</f>
        <v>1.1500000000000004</v>
      </c>
      <c r="F5213">
        <f>MAX(0,IF(D5213&lt;=2,0,VLOOKUP(MONTH(A5213),monthly_premium!E:F,2,FALSE)))</f>
        <v>11.29</v>
      </c>
      <c r="G5213">
        <f t="shared" si="162"/>
        <v>9.5090000000000003</v>
      </c>
      <c r="H5213">
        <f t="shared" si="163"/>
        <v>19.649000000000001</v>
      </c>
    </row>
    <row r="5214" spans="1:8" x14ac:dyDescent="0.25">
      <c r="A5214" s="1">
        <f>'Input Spotmarktpreise&amp;Anleitung'!A5214</f>
        <v>45509</v>
      </c>
      <c r="B5214" s="2">
        <f>'Input Spotmarktpreise&amp;Anleitung'!B5214</f>
        <v>0.20833333333333334</v>
      </c>
      <c r="C5214" s="2">
        <f>'Input Spotmarktpreise&amp;Anleitung'!C5214</f>
        <v>0.25</v>
      </c>
      <c r="D5214">
        <f>'Input Spotmarktpreise&amp;Anleitung'!D5214</f>
        <v>9.7240000000000002</v>
      </c>
      <c r="E5214">
        <f>MAX(0,IF(D5214&lt;=2,0,VLOOKUP(MONTH(A5214),monthly_premium!C:D,2,FALSE)))</f>
        <v>1.1500000000000004</v>
      </c>
      <c r="F5214">
        <f>MAX(0,IF(D5214&lt;=2,0,VLOOKUP(MONTH(A5214),monthly_premium!E:F,2,FALSE)))</f>
        <v>11.29</v>
      </c>
      <c r="G5214">
        <f t="shared" si="162"/>
        <v>10.874000000000001</v>
      </c>
      <c r="H5214">
        <f t="shared" si="163"/>
        <v>21.013999999999999</v>
      </c>
    </row>
    <row r="5215" spans="1:8" x14ac:dyDescent="0.25">
      <c r="A5215" s="1">
        <f>'Input Spotmarktpreise&amp;Anleitung'!A5215</f>
        <v>45509</v>
      </c>
      <c r="B5215" s="2">
        <f>'Input Spotmarktpreise&amp;Anleitung'!B5215</f>
        <v>0.25</v>
      </c>
      <c r="C5215" s="2">
        <f>'Input Spotmarktpreise&amp;Anleitung'!C5215</f>
        <v>0.29166666666666669</v>
      </c>
      <c r="D5215">
        <f>'Input Spotmarktpreise&amp;Anleitung'!D5215</f>
        <v>11.898</v>
      </c>
      <c r="E5215">
        <f>MAX(0,IF(D5215&lt;=2,0,VLOOKUP(MONTH(A5215),monthly_premium!C:D,2,FALSE)))</f>
        <v>1.1500000000000004</v>
      </c>
      <c r="F5215">
        <f>MAX(0,IF(D5215&lt;=2,0,VLOOKUP(MONTH(A5215),monthly_premium!E:F,2,FALSE)))</f>
        <v>11.29</v>
      </c>
      <c r="G5215">
        <f t="shared" si="162"/>
        <v>13.048</v>
      </c>
      <c r="H5215">
        <f t="shared" si="163"/>
        <v>23.187999999999999</v>
      </c>
    </row>
    <row r="5216" spans="1:8" x14ac:dyDescent="0.25">
      <c r="A5216" s="1">
        <f>'Input Spotmarktpreise&amp;Anleitung'!A5216</f>
        <v>45509</v>
      </c>
      <c r="B5216" s="2">
        <f>'Input Spotmarktpreise&amp;Anleitung'!B5216</f>
        <v>0.29166666666666669</v>
      </c>
      <c r="C5216" s="2">
        <f>'Input Spotmarktpreise&amp;Anleitung'!C5216</f>
        <v>0.33333333333333331</v>
      </c>
      <c r="D5216">
        <f>'Input Spotmarktpreise&amp;Anleitung'!D5216</f>
        <v>13.675000000000001</v>
      </c>
      <c r="E5216">
        <f>MAX(0,IF(D5216&lt;=2,0,VLOOKUP(MONTH(A5216),monthly_premium!C:D,2,FALSE)))</f>
        <v>1.1500000000000004</v>
      </c>
      <c r="F5216">
        <f>MAX(0,IF(D5216&lt;=2,0,VLOOKUP(MONTH(A5216),monthly_premium!E:F,2,FALSE)))</f>
        <v>11.29</v>
      </c>
      <c r="G5216">
        <f t="shared" si="162"/>
        <v>14.825000000000001</v>
      </c>
      <c r="H5216">
        <f t="shared" si="163"/>
        <v>24.965</v>
      </c>
    </row>
    <row r="5217" spans="1:8" x14ac:dyDescent="0.25">
      <c r="A5217" s="1">
        <f>'Input Spotmarktpreise&amp;Anleitung'!A5217</f>
        <v>45509</v>
      </c>
      <c r="B5217" s="2">
        <f>'Input Spotmarktpreise&amp;Anleitung'!B5217</f>
        <v>0.33333333333333331</v>
      </c>
      <c r="C5217" s="2">
        <f>'Input Spotmarktpreise&amp;Anleitung'!C5217</f>
        <v>0.375</v>
      </c>
      <c r="D5217">
        <f>'Input Spotmarktpreise&amp;Anleitung'!D5217</f>
        <v>11.397</v>
      </c>
      <c r="E5217">
        <f>MAX(0,IF(D5217&lt;=2,0,VLOOKUP(MONTH(A5217),monthly_premium!C:D,2,FALSE)))</f>
        <v>1.1500000000000004</v>
      </c>
      <c r="F5217">
        <f>MAX(0,IF(D5217&lt;=2,0,VLOOKUP(MONTH(A5217),monthly_premium!E:F,2,FALSE)))</f>
        <v>11.29</v>
      </c>
      <c r="G5217">
        <f t="shared" si="162"/>
        <v>12.547000000000001</v>
      </c>
      <c r="H5217">
        <f t="shared" si="163"/>
        <v>22.686999999999998</v>
      </c>
    </row>
    <row r="5218" spans="1:8" x14ac:dyDescent="0.25">
      <c r="A5218" s="1">
        <f>'Input Spotmarktpreise&amp;Anleitung'!A5218</f>
        <v>45509</v>
      </c>
      <c r="B5218" s="2">
        <f>'Input Spotmarktpreise&amp;Anleitung'!B5218</f>
        <v>0.375</v>
      </c>
      <c r="C5218" s="2">
        <f>'Input Spotmarktpreise&amp;Anleitung'!C5218</f>
        <v>0.41666666666666669</v>
      </c>
      <c r="D5218">
        <f>'Input Spotmarktpreise&amp;Anleitung'!D5218</f>
        <v>10.282999999999999</v>
      </c>
      <c r="E5218">
        <f>MAX(0,IF(D5218&lt;=2,0,VLOOKUP(MONTH(A5218),monthly_premium!C:D,2,FALSE)))</f>
        <v>1.1500000000000004</v>
      </c>
      <c r="F5218">
        <f>MAX(0,IF(D5218&lt;=2,0,VLOOKUP(MONTH(A5218),monthly_premium!E:F,2,FALSE)))</f>
        <v>11.29</v>
      </c>
      <c r="G5218">
        <f t="shared" si="162"/>
        <v>11.433</v>
      </c>
      <c r="H5218">
        <f t="shared" si="163"/>
        <v>21.573</v>
      </c>
    </row>
    <row r="5219" spans="1:8" x14ac:dyDescent="0.25">
      <c r="A5219" s="1">
        <f>'Input Spotmarktpreise&amp;Anleitung'!A5219</f>
        <v>45509</v>
      </c>
      <c r="B5219" s="2">
        <f>'Input Spotmarktpreise&amp;Anleitung'!B5219</f>
        <v>0.41666666666666669</v>
      </c>
      <c r="C5219" s="2">
        <f>'Input Spotmarktpreise&amp;Anleitung'!C5219</f>
        <v>0.45833333333333331</v>
      </c>
      <c r="D5219">
        <f>'Input Spotmarktpreise&amp;Anleitung'!D5219</f>
        <v>7.45</v>
      </c>
      <c r="E5219">
        <f>MAX(0,IF(D5219&lt;=2,0,VLOOKUP(MONTH(A5219),monthly_premium!C:D,2,FALSE)))</f>
        <v>1.1500000000000004</v>
      </c>
      <c r="F5219">
        <f>MAX(0,IF(D5219&lt;=2,0,VLOOKUP(MONTH(A5219),monthly_premium!E:F,2,FALSE)))</f>
        <v>11.29</v>
      </c>
      <c r="G5219">
        <f t="shared" si="162"/>
        <v>8.6000000000000014</v>
      </c>
      <c r="H5219">
        <f t="shared" si="163"/>
        <v>18.739999999999998</v>
      </c>
    </row>
    <row r="5220" spans="1:8" x14ac:dyDescent="0.25">
      <c r="A5220" s="1">
        <f>'Input Spotmarktpreise&amp;Anleitung'!A5220</f>
        <v>45509</v>
      </c>
      <c r="B5220" s="2">
        <f>'Input Spotmarktpreise&amp;Anleitung'!B5220</f>
        <v>0.45833333333333331</v>
      </c>
      <c r="C5220" s="2">
        <f>'Input Spotmarktpreise&amp;Anleitung'!C5220</f>
        <v>0.5</v>
      </c>
      <c r="D5220">
        <f>'Input Spotmarktpreise&amp;Anleitung'!D5220</f>
        <v>6.43</v>
      </c>
      <c r="E5220">
        <f>MAX(0,IF(D5220&lt;=2,0,VLOOKUP(MONTH(A5220),monthly_premium!C:D,2,FALSE)))</f>
        <v>1.1500000000000004</v>
      </c>
      <c r="F5220">
        <f>MAX(0,IF(D5220&lt;=2,0,VLOOKUP(MONTH(A5220),monthly_premium!E:F,2,FALSE)))</f>
        <v>11.29</v>
      </c>
      <c r="G5220">
        <f t="shared" si="162"/>
        <v>7.58</v>
      </c>
      <c r="H5220">
        <f t="shared" si="163"/>
        <v>17.72</v>
      </c>
    </row>
    <row r="5221" spans="1:8" x14ac:dyDescent="0.25">
      <c r="A5221" s="1">
        <f>'Input Spotmarktpreise&amp;Anleitung'!A5221</f>
        <v>45509</v>
      </c>
      <c r="B5221" s="2">
        <f>'Input Spotmarktpreise&amp;Anleitung'!B5221</f>
        <v>0.5</v>
      </c>
      <c r="C5221" s="2">
        <f>'Input Spotmarktpreise&amp;Anleitung'!C5221</f>
        <v>0.54166666666666663</v>
      </c>
      <c r="D5221">
        <f>'Input Spotmarktpreise&amp;Anleitung'!D5221</f>
        <v>5.7119999999999997</v>
      </c>
      <c r="E5221">
        <f>MAX(0,IF(D5221&lt;=2,0,VLOOKUP(MONTH(A5221),monthly_premium!C:D,2,FALSE)))</f>
        <v>1.1500000000000004</v>
      </c>
      <c r="F5221">
        <f>MAX(0,IF(D5221&lt;=2,0,VLOOKUP(MONTH(A5221),monthly_premium!E:F,2,FALSE)))</f>
        <v>11.29</v>
      </c>
      <c r="G5221">
        <f t="shared" si="162"/>
        <v>6.8620000000000001</v>
      </c>
      <c r="H5221">
        <f t="shared" si="163"/>
        <v>17.001999999999999</v>
      </c>
    </row>
    <row r="5222" spans="1:8" x14ac:dyDescent="0.25">
      <c r="A5222" s="1">
        <f>'Input Spotmarktpreise&amp;Anleitung'!A5222</f>
        <v>45509</v>
      </c>
      <c r="B5222" s="2">
        <f>'Input Spotmarktpreise&amp;Anleitung'!B5222</f>
        <v>0.54166666666666663</v>
      </c>
      <c r="C5222" s="2">
        <f>'Input Spotmarktpreise&amp;Anleitung'!C5222</f>
        <v>0.58333333333333337</v>
      </c>
      <c r="D5222">
        <f>'Input Spotmarktpreise&amp;Anleitung'!D5222</f>
        <v>4.2050000000000001</v>
      </c>
      <c r="E5222">
        <f>MAX(0,IF(D5222&lt;=2,0,VLOOKUP(MONTH(A5222),monthly_premium!C:D,2,FALSE)))</f>
        <v>1.1500000000000004</v>
      </c>
      <c r="F5222">
        <f>MAX(0,IF(D5222&lt;=2,0,VLOOKUP(MONTH(A5222),monthly_premium!E:F,2,FALSE)))</f>
        <v>11.29</v>
      </c>
      <c r="G5222">
        <f t="shared" si="162"/>
        <v>5.3550000000000004</v>
      </c>
      <c r="H5222">
        <f t="shared" si="163"/>
        <v>15.494999999999999</v>
      </c>
    </row>
    <row r="5223" spans="1:8" x14ac:dyDescent="0.25">
      <c r="A5223" s="1">
        <f>'Input Spotmarktpreise&amp;Anleitung'!A5223</f>
        <v>45509</v>
      </c>
      <c r="B5223" s="2">
        <f>'Input Spotmarktpreise&amp;Anleitung'!B5223</f>
        <v>0.58333333333333337</v>
      </c>
      <c r="C5223" s="2">
        <f>'Input Spotmarktpreise&amp;Anleitung'!C5223</f>
        <v>0.625</v>
      </c>
      <c r="D5223">
        <f>'Input Spotmarktpreise&amp;Anleitung'!D5223</f>
        <v>3.6349999999999998</v>
      </c>
      <c r="E5223">
        <f>MAX(0,IF(D5223&lt;=2,0,VLOOKUP(MONTH(A5223),monthly_premium!C:D,2,FALSE)))</f>
        <v>1.1500000000000004</v>
      </c>
      <c r="F5223">
        <f>MAX(0,IF(D5223&lt;=2,0,VLOOKUP(MONTH(A5223),monthly_premium!E:F,2,FALSE)))</f>
        <v>11.29</v>
      </c>
      <c r="G5223">
        <f t="shared" si="162"/>
        <v>4.7850000000000001</v>
      </c>
      <c r="H5223">
        <f t="shared" si="163"/>
        <v>14.924999999999999</v>
      </c>
    </row>
    <row r="5224" spans="1:8" x14ac:dyDescent="0.25">
      <c r="A5224" s="1">
        <f>'Input Spotmarktpreise&amp;Anleitung'!A5224</f>
        <v>45509</v>
      </c>
      <c r="B5224" s="2">
        <f>'Input Spotmarktpreise&amp;Anleitung'!B5224</f>
        <v>0.625</v>
      </c>
      <c r="C5224" s="2">
        <f>'Input Spotmarktpreise&amp;Anleitung'!C5224</f>
        <v>0.66666666666666663</v>
      </c>
      <c r="D5224">
        <f>'Input Spotmarktpreise&amp;Anleitung'!D5224</f>
        <v>5.1429999999999998</v>
      </c>
      <c r="E5224">
        <f>MAX(0,IF(D5224&lt;=2,0,VLOOKUP(MONTH(A5224),monthly_premium!C:D,2,FALSE)))</f>
        <v>1.1500000000000004</v>
      </c>
      <c r="F5224">
        <f>MAX(0,IF(D5224&lt;=2,0,VLOOKUP(MONTH(A5224),monthly_premium!E:F,2,FALSE)))</f>
        <v>11.29</v>
      </c>
      <c r="G5224">
        <f t="shared" si="162"/>
        <v>6.2930000000000001</v>
      </c>
      <c r="H5224">
        <f t="shared" si="163"/>
        <v>16.433</v>
      </c>
    </row>
    <row r="5225" spans="1:8" x14ac:dyDescent="0.25">
      <c r="A5225" s="1">
        <f>'Input Spotmarktpreise&amp;Anleitung'!A5225</f>
        <v>45509</v>
      </c>
      <c r="B5225" s="2">
        <f>'Input Spotmarktpreise&amp;Anleitung'!B5225</f>
        <v>0.66666666666666663</v>
      </c>
      <c r="C5225" s="2">
        <f>'Input Spotmarktpreise&amp;Anleitung'!C5225</f>
        <v>0.70833333333333337</v>
      </c>
      <c r="D5225">
        <f>'Input Spotmarktpreise&amp;Anleitung'!D5225</f>
        <v>7.01</v>
      </c>
      <c r="E5225">
        <f>MAX(0,IF(D5225&lt;=2,0,VLOOKUP(MONTH(A5225),monthly_premium!C:D,2,FALSE)))</f>
        <v>1.1500000000000004</v>
      </c>
      <c r="F5225">
        <f>MAX(0,IF(D5225&lt;=2,0,VLOOKUP(MONTH(A5225),monthly_premium!E:F,2,FALSE)))</f>
        <v>11.29</v>
      </c>
      <c r="G5225">
        <f t="shared" si="162"/>
        <v>8.16</v>
      </c>
      <c r="H5225">
        <f t="shared" si="163"/>
        <v>18.299999999999997</v>
      </c>
    </row>
    <row r="5226" spans="1:8" x14ac:dyDescent="0.25">
      <c r="A5226" s="1">
        <f>'Input Spotmarktpreise&amp;Anleitung'!A5226</f>
        <v>45509</v>
      </c>
      <c r="B5226" s="2">
        <f>'Input Spotmarktpreise&amp;Anleitung'!B5226</f>
        <v>0.70833333333333337</v>
      </c>
      <c r="C5226" s="2">
        <f>'Input Spotmarktpreise&amp;Anleitung'!C5226</f>
        <v>0.75</v>
      </c>
      <c r="D5226">
        <f>'Input Spotmarktpreise&amp;Anleitung'!D5226</f>
        <v>8.5399999999999991</v>
      </c>
      <c r="E5226">
        <f>MAX(0,IF(D5226&lt;=2,0,VLOOKUP(MONTH(A5226),monthly_premium!C:D,2,FALSE)))</f>
        <v>1.1500000000000004</v>
      </c>
      <c r="F5226">
        <f>MAX(0,IF(D5226&lt;=2,0,VLOOKUP(MONTH(A5226),monthly_premium!E:F,2,FALSE)))</f>
        <v>11.29</v>
      </c>
      <c r="G5226">
        <f t="shared" si="162"/>
        <v>9.69</v>
      </c>
      <c r="H5226">
        <f t="shared" si="163"/>
        <v>19.829999999999998</v>
      </c>
    </row>
    <row r="5227" spans="1:8" x14ac:dyDescent="0.25">
      <c r="A5227" s="1">
        <f>'Input Spotmarktpreise&amp;Anleitung'!A5227</f>
        <v>45509</v>
      </c>
      <c r="B5227" s="2">
        <f>'Input Spotmarktpreise&amp;Anleitung'!B5227</f>
        <v>0.75</v>
      </c>
      <c r="C5227" s="2">
        <f>'Input Spotmarktpreise&amp;Anleitung'!C5227</f>
        <v>0.79166666666666663</v>
      </c>
      <c r="D5227">
        <f>'Input Spotmarktpreise&amp;Anleitung'!D5227</f>
        <v>10.897</v>
      </c>
      <c r="E5227">
        <f>MAX(0,IF(D5227&lt;=2,0,VLOOKUP(MONTH(A5227),monthly_premium!C:D,2,FALSE)))</f>
        <v>1.1500000000000004</v>
      </c>
      <c r="F5227">
        <f>MAX(0,IF(D5227&lt;=2,0,VLOOKUP(MONTH(A5227),monthly_premium!E:F,2,FALSE)))</f>
        <v>11.29</v>
      </c>
      <c r="G5227">
        <f t="shared" si="162"/>
        <v>12.047000000000001</v>
      </c>
      <c r="H5227">
        <f t="shared" si="163"/>
        <v>22.186999999999998</v>
      </c>
    </row>
    <row r="5228" spans="1:8" x14ac:dyDescent="0.25">
      <c r="A5228" s="1">
        <f>'Input Spotmarktpreise&amp;Anleitung'!A5228</f>
        <v>45509</v>
      </c>
      <c r="B5228" s="2">
        <f>'Input Spotmarktpreise&amp;Anleitung'!B5228</f>
        <v>0.79166666666666663</v>
      </c>
      <c r="C5228" s="2">
        <f>'Input Spotmarktpreise&amp;Anleitung'!C5228</f>
        <v>0.83333333333333337</v>
      </c>
      <c r="D5228">
        <f>'Input Spotmarktpreise&amp;Anleitung'!D5228</f>
        <v>15.276</v>
      </c>
      <c r="E5228">
        <f>MAX(0,IF(D5228&lt;=2,0,VLOOKUP(MONTH(A5228),monthly_premium!C:D,2,FALSE)))</f>
        <v>1.1500000000000004</v>
      </c>
      <c r="F5228">
        <f>MAX(0,IF(D5228&lt;=2,0,VLOOKUP(MONTH(A5228),monthly_premium!E:F,2,FALSE)))</f>
        <v>11.29</v>
      </c>
      <c r="G5228">
        <f t="shared" si="162"/>
        <v>16.426000000000002</v>
      </c>
      <c r="H5228">
        <f t="shared" si="163"/>
        <v>26.565999999999999</v>
      </c>
    </row>
    <row r="5229" spans="1:8" x14ac:dyDescent="0.25">
      <c r="A5229" s="1">
        <f>'Input Spotmarktpreise&amp;Anleitung'!A5229</f>
        <v>45509</v>
      </c>
      <c r="B5229" s="2">
        <f>'Input Spotmarktpreise&amp;Anleitung'!B5229</f>
        <v>0.83333333333333337</v>
      </c>
      <c r="C5229" s="2">
        <f>'Input Spotmarktpreise&amp;Anleitung'!C5229</f>
        <v>0.875</v>
      </c>
      <c r="D5229">
        <f>'Input Spotmarktpreise&amp;Anleitung'!D5229</f>
        <v>25.001000000000001</v>
      </c>
      <c r="E5229">
        <f>MAX(0,IF(D5229&lt;=2,0,VLOOKUP(MONTH(A5229),monthly_premium!C:D,2,FALSE)))</f>
        <v>1.1500000000000004</v>
      </c>
      <c r="F5229">
        <f>MAX(0,IF(D5229&lt;=2,0,VLOOKUP(MONTH(A5229),monthly_premium!E:F,2,FALSE)))</f>
        <v>11.29</v>
      </c>
      <c r="G5229">
        <f t="shared" si="162"/>
        <v>26.151000000000003</v>
      </c>
      <c r="H5229">
        <f t="shared" si="163"/>
        <v>36.290999999999997</v>
      </c>
    </row>
    <row r="5230" spans="1:8" x14ac:dyDescent="0.25">
      <c r="A5230" s="1">
        <f>'Input Spotmarktpreise&amp;Anleitung'!A5230</f>
        <v>45509</v>
      </c>
      <c r="B5230" s="2">
        <f>'Input Spotmarktpreise&amp;Anleitung'!B5230</f>
        <v>0.875</v>
      </c>
      <c r="C5230" s="2">
        <f>'Input Spotmarktpreise&amp;Anleitung'!C5230</f>
        <v>0.91666666666666663</v>
      </c>
      <c r="D5230">
        <f>'Input Spotmarktpreise&amp;Anleitung'!D5230</f>
        <v>17.093</v>
      </c>
      <c r="E5230">
        <f>MAX(0,IF(D5230&lt;=2,0,VLOOKUP(MONTH(A5230),monthly_premium!C:D,2,FALSE)))</f>
        <v>1.1500000000000004</v>
      </c>
      <c r="F5230">
        <f>MAX(0,IF(D5230&lt;=2,0,VLOOKUP(MONTH(A5230),monthly_premium!E:F,2,FALSE)))</f>
        <v>11.29</v>
      </c>
      <c r="G5230">
        <f t="shared" si="162"/>
        <v>18.243000000000002</v>
      </c>
      <c r="H5230">
        <f t="shared" si="163"/>
        <v>28.382999999999999</v>
      </c>
    </row>
    <row r="5231" spans="1:8" x14ac:dyDescent="0.25">
      <c r="A5231" s="1">
        <f>'Input Spotmarktpreise&amp;Anleitung'!A5231</f>
        <v>45509</v>
      </c>
      <c r="B5231" s="2">
        <f>'Input Spotmarktpreise&amp;Anleitung'!B5231</f>
        <v>0.91666666666666663</v>
      </c>
      <c r="C5231" s="2">
        <f>'Input Spotmarktpreise&amp;Anleitung'!C5231</f>
        <v>0.95833333333333337</v>
      </c>
      <c r="D5231">
        <f>'Input Spotmarktpreise&amp;Anleitung'!D5231</f>
        <v>12.03</v>
      </c>
      <c r="E5231">
        <f>MAX(0,IF(D5231&lt;=2,0,VLOOKUP(MONTH(A5231),monthly_premium!C:D,2,FALSE)))</f>
        <v>1.1500000000000004</v>
      </c>
      <c r="F5231">
        <f>MAX(0,IF(D5231&lt;=2,0,VLOOKUP(MONTH(A5231),monthly_premium!E:F,2,FALSE)))</f>
        <v>11.29</v>
      </c>
      <c r="G5231">
        <f t="shared" si="162"/>
        <v>13.18</v>
      </c>
      <c r="H5231">
        <f t="shared" si="163"/>
        <v>23.32</v>
      </c>
    </row>
    <row r="5232" spans="1:8" x14ac:dyDescent="0.25">
      <c r="A5232" s="1">
        <f>'Input Spotmarktpreise&amp;Anleitung'!A5232</f>
        <v>45509</v>
      </c>
      <c r="B5232" s="2">
        <f>'Input Spotmarktpreise&amp;Anleitung'!B5232</f>
        <v>0.95833333333333337</v>
      </c>
      <c r="C5232" s="2">
        <f>'Input Spotmarktpreise&amp;Anleitung'!C5232</f>
        <v>0</v>
      </c>
      <c r="D5232">
        <f>'Input Spotmarktpreise&amp;Anleitung'!D5232</f>
        <v>10.292</v>
      </c>
      <c r="E5232">
        <f>MAX(0,IF(D5232&lt;=2,0,VLOOKUP(MONTH(A5232),monthly_premium!C:D,2,FALSE)))</f>
        <v>1.1500000000000004</v>
      </c>
      <c r="F5232">
        <f>MAX(0,IF(D5232&lt;=2,0,VLOOKUP(MONTH(A5232),monthly_premium!E:F,2,FALSE)))</f>
        <v>11.29</v>
      </c>
      <c r="G5232">
        <f t="shared" si="162"/>
        <v>11.442</v>
      </c>
      <c r="H5232">
        <f t="shared" si="163"/>
        <v>21.582000000000001</v>
      </c>
    </row>
    <row r="5233" spans="1:8" x14ac:dyDescent="0.25">
      <c r="A5233" s="1">
        <f>'Input Spotmarktpreise&amp;Anleitung'!A5233</f>
        <v>45510</v>
      </c>
      <c r="B5233" s="2">
        <f>'Input Spotmarktpreise&amp;Anleitung'!B5233</f>
        <v>0</v>
      </c>
      <c r="C5233" s="2">
        <f>'Input Spotmarktpreise&amp;Anleitung'!C5233</f>
        <v>4.1666666666666664E-2</v>
      </c>
      <c r="D5233">
        <f>'Input Spotmarktpreise&amp;Anleitung'!D5233</f>
        <v>10.308999999999999</v>
      </c>
      <c r="E5233">
        <f>MAX(0,IF(D5233&lt;=2,0,VLOOKUP(MONTH(A5233),monthly_premium!C:D,2,FALSE)))</f>
        <v>1.1500000000000004</v>
      </c>
      <c r="F5233">
        <f>MAX(0,IF(D5233&lt;=2,0,VLOOKUP(MONTH(A5233),monthly_premium!E:F,2,FALSE)))</f>
        <v>11.29</v>
      </c>
      <c r="G5233">
        <f t="shared" si="162"/>
        <v>11.459</v>
      </c>
      <c r="H5233">
        <f t="shared" si="163"/>
        <v>21.598999999999997</v>
      </c>
    </row>
    <row r="5234" spans="1:8" x14ac:dyDescent="0.25">
      <c r="A5234" s="1">
        <f>'Input Spotmarktpreise&amp;Anleitung'!A5234</f>
        <v>45510</v>
      </c>
      <c r="B5234" s="2">
        <f>'Input Spotmarktpreise&amp;Anleitung'!B5234</f>
        <v>4.1666666666666664E-2</v>
      </c>
      <c r="C5234" s="2">
        <f>'Input Spotmarktpreise&amp;Anleitung'!C5234</f>
        <v>8.3333333333333329E-2</v>
      </c>
      <c r="D5234">
        <f>'Input Spotmarktpreise&amp;Anleitung'!D5234</f>
        <v>9.5570000000000004</v>
      </c>
      <c r="E5234">
        <f>MAX(0,IF(D5234&lt;=2,0,VLOOKUP(MONTH(A5234),monthly_premium!C:D,2,FALSE)))</f>
        <v>1.1500000000000004</v>
      </c>
      <c r="F5234">
        <f>MAX(0,IF(D5234&lt;=2,0,VLOOKUP(MONTH(A5234),monthly_premium!E:F,2,FALSE)))</f>
        <v>11.29</v>
      </c>
      <c r="G5234">
        <f t="shared" si="162"/>
        <v>10.707000000000001</v>
      </c>
      <c r="H5234">
        <f t="shared" si="163"/>
        <v>20.847000000000001</v>
      </c>
    </row>
    <row r="5235" spans="1:8" x14ac:dyDescent="0.25">
      <c r="A5235" s="1">
        <f>'Input Spotmarktpreise&amp;Anleitung'!A5235</f>
        <v>45510</v>
      </c>
      <c r="B5235" s="2">
        <f>'Input Spotmarktpreise&amp;Anleitung'!B5235</f>
        <v>8.3333333333333329E-2</v>
      </c>
      <c r="C5235" s="2">
        <f>'Input Spotmarktpreise&amp;Anleitung'!C5235</f>
        <v>0.125</v>
      </c>
      <c r="D5235">
        <f>'Input Spotmarktpreise&amp;Anleitung'!D5235</f>
        <v>8.9239999999999995</v>
      </c>
      <c r="E5235">
        <f>MAX(0,IF(D5235&lt;=2,0,VLOOKUP(MONTH(A5235),monthly_premium!C:D,2,FALSE)))</f>
        <v>1.1500000000000004</v>
      </c>
      <c r="F5235">
        <f>MAX(0,IF(D5235&lt;=2,0,VLOOKUP(MONTH(A5235),monthly_premium!E:F,2,FALSE)))</f>
        <v>11.29</v>
      </c>
      <c r="G5235">
        <f t="shared" si="162"/>
        <v>10.074</v>
      </c>
      <c r="H5235">
        <f t="shared" si="163"/>
        <v>20.213999999999999</v>
      </c>
    </row>
    <row r="5236" spans="1:8" x14ac:dyDescent="0.25">
      <c r="A5236" s="1">
        <f>'Input Spotmarktpreise&amp;Anleitung'!A5236</f>
        <v>45510</v>
      </c>
      <c r="B5236" s="2">
        <f>'Input Spotmarktpreise&amp;Anleitung'!B5236</f>
        <v>0.125</v>
      </c>
      <c r="C5236" s="2">
        <f>'Input Spotmarktpreise&amp;Anleitung'!C5236</f>
        <v>0.16666666666666666</v>
      </c>
      <c r="D5236">
        <f>'Input Spotmarktpreise&amp;Anleitung'!D5236</f>
        <v>8.5239999999999991</v>
      </c>
      <c r="E5236">
        <f>MAX(0,IF(D5236&lt;=2,0,VLOOKUP(MONTH(A5236),monthly_premium!C:D,2,FALSE)))</f>
        <v>1.1500000000000004</v>
      </c>
      <c r="F5236">
        <f>MAX(0,IF(D5236&lt;=2,0,VLOOKUP(MONTH(A5236),monthly_premium!E:F,2,FALSE)))</f>
        <v>11.29</v>
      </c>
      <c r="G5236">
        <f t="shared" si="162"/>
        <v>9.6739999999999995</v>
      </c>
      <c r="H5236">
        <f t="shared" si="163"/>
        <v>19.814</v>
      </c>
    </row>
    <row r="5237" spans="1:8" x14ac:dyDescent="0.25">
      <c r="A5237" s="1">
        <f>'Input Spotmarktpreise&amp;Anleitung'!A5237</f>
        <v>45510</v>
      </c>
      <c r="B5237" s="2">
        <f>'Input Spotmarktpreise&amp;Anleitung'!B5237</f>
        <v>0.16666666666666666</v>
      </c>
      <c r="C5237" s="2">
        <f>'Input Spotmarktpreise&amp;Anleitung'!C5237</f>
        <v>0.20833333333333334</v>
      </c>
      <c r="D5237">
        <f>'Input Spotmarktpreise&amp;Anleitung'!D5237</f>
        <v>8.5760000000000005</v>
      </c>
      <c r="E5237">
        <f>MAX(0,IF(D5237&lt;=2,0,VLOOKUP(MONTH(A5237),monthly_premium!C:D,2,FALSE)))</f>
        <v>1.1500000000000004</v>
      </c>
      <c r="F5237">
        <f>MAX(0,IF(D5237&lt;=2,0,VLOOKUP(MONTH(A5237),monthly_premium!E:F,2,FALSE)))</f>
        <v>11.29</v>
      </c>
      <c r="G5237">
        <f t="shared" si="162"/>
        <v>9.7260000000000009</v>
      </c>
      <c r="H5237">
        <f t="shared" si="163"/>
        <v>19.866</v>
      </c>
    </row>
    <row r="5238" spans="1:8" x14ac:dyDescent="0.25">
      <c r="A5238" s="1">
        <f>'Input Spotmarktpreise&amp;Anleitung'!A5238</f>
        <v>45510</v>
      </c>
      <c r="B5238" s="2">
        <f>'Input Spotmarktpreise&amp;Anleitung'!B5238</f>
        <v>0.20833333333333334</v>
      </c>
      <c r="C5238" s="2">
        <f>'Input Spotmarktpreise&amp;Anleitung'!C5238</f>
        <v>0.25</v>
      </c>
      <c r="D5238">
        <f>'Input Spotmarktpreise&amp;Anleitung'!D5238</f>
        <v>9.577</v>
      </c>
      <c r="E5238">
        <f>MAX(0,IF(D5238&lt;=2,0,VLOOKUP(MONTH(A5238),monthly_premium!C:D,2,FALSE)))</f>
        <v>1.1500000000000004</v>
      </c>
      <c r="F5238">
        <f>MAX(0,IF(D5238&lt;=2,0,VLOOKUP(MONTH(A5238),monthly_premium!E:F,2,FALSE)))</f>
        <v>11.29</v>
      </c>
      <c r="G5238">
        <f t="shared" si="162"/>
        <v>10.727</v>
      </c>
      <c r="H5238">
        <f t="shared" si="163"/>
        <v>20.866999999999997</v>
      </c>
    </row>
    <row r="5239" spans="1:8" x14ac:dyDescent="0.25">
      <c r="A5239" s="1">
        <f>'Input Spotmarktpreise&amp;Anleitung'!A5239</f>
        <v>45510</v>
      </c>
      <c r="B5239" s="2">
        <f>'Input Spotmarktpreise&amp;Anleitung'!B5239</f>
        <v>0.25</v>
      </c>
      <c r="C5239" s="2">
        <f>'Input Spotmarktpreise&amp;Anleitung'!C5239</f>
        <v>0.29166666666666669</v>
      </c>
      <c r="D5239">
        <f>'Input Spotmarktpreise&amp;Anleitung'!D5239</f>
        <v>12.385999999999999</v>
      </c>
      <c r="E5239">
        <f>MAX(0,IF(D5239&lt;=2,0,VLOOKUP(MONTH(A5239),monthly_premium!C:D,2,FALSE)))</f>
        <v>1.1500000000000004</v>
      </c>
      <c r="F5239">
        <f>MAX(0,IF(D5239&lt;=2,0,VLOOKUP(MONTH(A5239),monthly_premium!E:F,2,FALSE)))</f>
        <v>11.29</v>
      </c>
      <c r="G5239">
        <f t="shared" si="162"/>
        <v>13.536</v>
      </c>
      <c r="H5239">
        <f t="shared" si="163"/>
        <v>23.675999999999998</v>
      </c>
    </row>
    <row r="5240" spans="1:8" x14ac:dyDescent="0.25">
      <c r="A5240" s="1">
        <f>'Input Spotmarktpreise&amp;Anleitung'!A5240</f>
        <v>45510</v>
      </c>
      <c r="B5240" s="2">
        <f>'Input Spotmarktpreise&amp;Anleitung'!B5240</f>
        <v>0.29166666666666669</v>
      </c>
      <c r="C5240" s="2">
        <f>'Input Spotmarktpreise&amp;Anleitung'!C5240</f>
        <v>0.33333333333333331</v>
      </c>
      <c r="D5240">
        <f>'Input Spotmarktpreise&amp;Anleitung'!D5240</f>
        <v>12.603999999999999</v>
      </c>
      <c r="E5240">
        <f>MAX(0,IF(D5240&lt;=2,0,VLOOKUP(MONTH(A5240),monthly_premium!C:D,2,FALSE)))</f>
        <v>1.1500000000000004</v>
      </c>
      <c r="F5240">
        <f>MAX(0,IF(D5240&lt;=2,0,VLOOKUP(MONTH(A5240),monthly_premium!E:F,2,FALSE)))</f>
        <v>11.29</v>
      </c>
      <c r="G5240">
        <f t="shared" si="162"/>
        <v>13.754</v>
      </c>
      <c r="H5240">
        <f t="shared" si="163"/>
        <v>23.893999999999998</v>
      </c>
    </row>
    <row r="5241" spans="1:8" x14ac:dyDescent="0.25">
      <c r="A5241" s="1">
        <f>'Input Spotmarktpreise&amp;Anleitung'!A5241</f>
        <v>45510</v>
      </c>
      <c r="B5241" s="2">
        <f>'Input Spotmarktpreise&amp;Anleitung'!B5241</f>
        <v>0.33333333333333331</v>
      </c>
      <c r="C5241" s="2">
        <f>'Input Spotmarktpreise&amp;Anleitung'!C5241</f>
        <v>0.375</v>
      </c>
      <c r="D5241">
        <f>'Input Spotmarktpreise&amp;Anleitung'!D5241</f>
        <v>8.5289999999999999</v>
      </c>
      <c r="E5241">
        <f>MAX(0,IF(D5241&lt;=2,0,VLOOKUP(MONTH(A5241),monthly_premium!C:D,2,FALSE)))</f>
        <v>1.1500000000000004</v>
      </c>
      <c r="F5241">
        <f>MAX(0,IF(D5241&lt;=2,0,VLOOKUP(MONTH(A5241),monthly_premium!E:F,2,FALSE)))</f>
        <v>11.29</v>
      </c>
      <c r="G5241">
        <f t="shared" si="162"/>
        <v>9.6790000000000003</v>
      </c>
      <c r="H5241">
        <f t="shared" si="163"/>
        <v>19.818999999999999</v>
      </c>
    </row>
    <row r="5242" spans="1:8" x14ac:dyDescent="0.25">
      <c r="A5242" s="1">
        <f>'Input Spotmarktpreise&amp;Anleitung'!A5242</f>
        <v>45510</v>
      </c>
      <c r="B5242" s="2">
        <f>'Input Spotmarktpreise&amp;Anleitung'!B5242</f>
        <v>0.375</v>
      </c>
      <c r="C5242" s="2">
        <f>'Input Spotmarktpreise&amp;Anleitung'!C5242</f>
        <v>0.41666666666666669</v>
      </c>
      <c r="D5242">
        <f>'Input Spotmarktpreise&amp;Anleitung'!D5242</f>
        <v>7.4509999999999996</v>
      </c>
      <c r="E5242">
        <f>MAX(0,IF(D5242&lt;=2,0,VLOOKUP(MONTH(A5242),monthly_premium!C:D,2,FALSE)))</f>
        <v>1.1500000000000004</v>
      </c>
      <c r="F5242">
        <f>MAX(0,IF(D5242&lt;=2,0,VLOOKUP(MONTH(A5242),monthly_premium!E:F,2,FALSE)))</f>
        <v>11.29</v>
      </c>
      <c r="G5242">
        <f t="shared" si="162"/>
        <v>8.6009999999999991</v>
      </c>
      <c r="H5242">
        <f t="shared" si="163"/>
        <v>18.741</v>
      </c>
    </row>
    <row r="5243" spans="1:8" x14ac:dyDescent="0.25">
      <c r="A5243" s="1">
        <f>'Input Spotmarktpreise&amp;Anleitung'!A5243</f>
        <v>45510</v>
      </c>
      <c r="B5243" s="2">
        <f>'Input Spotmarktpreise&amp;Anleitung'!B5243</f>
        <v>0.41666666666666669</v>
      </c>
      <c r="C5243" s="2">
        <f>'Input Spotmarktpreise&amp;Anleitung'!C5243</f>
        <v>0.45833333333333331</v>
      </c>
      <c r="D5243">
        <f>'Input Spotmarktpreise&amp;Anleitung'!D5243</f>
        <v>3.6040000000000001</v>
      </c>
      <c r="E5243">
        <f>MAX(0,IF(D5243&lt;=2,0,VLOOKUP(MONTH(A5243),monthly_premium!C:D,2,FALSE)))</f>
        <v>1.1500000000000004</v>
      </c>
      <c r="F5243">
        <f>MAX(0,IF(D5243&lt;=2,0,VLOOKUP(MONTH(A5243),monthly_premium!E:F,2,FALSE)))</f>
        <v>11.29</v>
      </c>
      <c r="G5243">
        <f t="shared" si="162"/>
        <v>4.7540000000000004</v>
      </c>
      <c r="H5243">
        <f t="shared" si="163"/>
        <v>14.893999999999998</v>
      </c>
    </row>
    <row r="5244" spans="1:8" x14ac:dyDescent="0.25">
      <c r="A5244" s="1">
        <f>'Input Spotmarktpreise&amp;Anleitung'!A5244</f>
        <v>45510</v>
      </c>
      <c r="B5244" s="2">
        <f>'Input Spotmarktpreise&amp;Anleitung'!B5244</f>
        <v>0.45833333333333331</v>
      </c>
      <c r="C5244" s="2">
        <f>'Input Spotmarktpreise&amp;Anleitung'!C5244</f>
        <v>0.5</v>
      </c>
      <c r="D5244">
        <f>'Input Spotmarktpreise&amp;Anleitung'!D5244</f>
        <v>2.1429999999999998</v>
      </c>
      <c r="E5244">
        <f>MAX(0,IF(D5244&lt;=2,0,VLOOKUP(MONTH(A5244),monthly_premium!C:D,2,FALSE)))</f>
        <v>1.1500000000000004</v>
      </c>
      <c r="F5244">
        <f>MAX(0,IF(D5244&lt;=2,0,VLOOKUP(MONTH(A5244),monthly_premium!E:F,2,FALSE)))</f>
        <v>11.29</v>
      </c>
      <c r="G5244">
        <f t="shared" si="162"/>
        <v>3.2930000000000001</v>
      </c>
      <c r="H5244">
        <f t="shared" si="163"/>
        <v>13.433</v>
      </c>
    </row>
    <row r="5245" spans="1:8" x14ac:dyDescent="0.25">
      <c r="A5245" s="1">
        <f>'Input Spotmarktpreise&amp;Anleitung'!A5245</f>
        <v>45510</v>
      </c>
      <c r="B5245" s="2">
        <f>'Input Spotmarktpreise&amp;Anleitung'!B5245</f>
        <v>0.5</v>
      </c>
      <c r="C5245" s="2">
        <f>'Input Spotmarktpreise&amp;Anleitung'!C5245</f>
        <v>0.54166666666666663</v>
      </c>
      <c r="D5245">
        <f>'Input Spotmarktpreise&amp;Anleitung'!D5245</f>
        <v>1.5860000000000001</v>
      </c>
      <c r="E5245">
        <f>MAX(0,IF(D5245&lt;=2,0,VLOOKUP(MONTH(A5245),monthly_premium!C:D,2,FALSE)))</f>
        <v>0</v>
      </c>
      <c r="F5245">
        <f>MAX(0,IF(D5245&lt;=2,0,VLOOKUP(MONTH(A5245),monthly_premium!E:F,2,FALSE)))</f>
        <v>0</v>
      </c>
      <c r="G5245">
        <f t="shared" si="162"/>
        <v>1.5860000000000001</v>
      </c>
      <c r="H5245">
        <f t="shared" si="163"/>
        <v>1.5860000000000001</v>
      </c>
    </row>
    <row r="5246" spans="1:8" x14ac:dyDescent="0.25">
      <c r="A5246" s="1">
        <f>'Input Spotmarktpreise&amp;Anleitung'!A5246</f>
        <v>45510</v>
      </c>
      <c r="B5246" s="2">
        <f>'Input Spotmarktpreise&amp;Anleitung'!B5246</f>
        <v>0.54166666666666663</v>
      </c>
      <c r="C5246" s="2">
        <f>'Input Spotmarktpreise&amp;Anleitung'!C5246</f>
        <v>0.58333333333333337</v>
      </c>
      <c r="D5246">
        <f>'Input Spotmarktpreise&amp;Anleitung'!D5246</f>
        <v>0.29499999999999998</v>
      </c>
      <c r="E5246">
        <f>MAX(0,IF(D5246&lt;=2,0,VLOOKUP(MONTH(A5246),monthly_premium!C:D,2,FALSE)))</f>
        <v>0</v>
      </c>
      <c r="F5246">
        <f>MAX(0,IF(D5246&lt;=2,0,VLOOKUP(MONTH(A5246),monthly_premium!E:F,2,FALSE)))</f>
        <v>0</v>
      </c>
      <c r="G5246">
        <f t="shared" si="162"/>
        <v>0.29499999999999998</v>
      </c>
      <c r="H5246">
        <f t="shared" si="163"/>
        <v>0.29499999999999998</v>
      </c>
    </row>
    <row r="5247" spans="1:8" x14ac:dyDescent="0.25">
      <c r="A5247" s="1">
        <f>'Input Spotmarktpreise&amp;Anleitung'!A5247</f>
        <v>45510</v>
      </c>
      <c r="B5247" s="2">
        <f>'Input Spotmarktpreise&amp;Anleitung'!B5247</f>
        <v>0.58333333333333337</v>
      </c>
      <c r="C5247" s="2">
        <f>'Input Spotmarktpreise&amp;Anleitung'!C5247</f>
        <v>0.625</v>
      </c>
      <c r="D5247">
        <f>'Input Spotmarktpreise&amp;Anleitung'!D5247</f>
        <v>0.47899999999999998</v>
      </c>
      <c r="E5247">
        <f>MAX(0,IF(D5247&lt;=2,0,VLOOKUP(MONTH(A5247),monthly_premium!C:D,2,FALSE)))</f>
        <v>0</v>
      </c>
      <c r="F5247">
        <f>MAX(0,IF(D5247&lt;=2,0,VLOOKUP(MONTH(A5247),monthly_premium!E:F,2,FALSE)))</f>
        <v>0</v>
      </c>
      <c r="G5247">
        <f t="shared" si="162"/>
        <v>0.47899999999999998</v>
      </c>
      <c r="H5247">
        <f t="shared" si="163"/>
        <v>0.47899999999999998</v>
      </c>
    </row>
    <row r="5248" spans="1:8" x14ac:dyDescent="0.25">
      <c r="A5248" s="1">
        <f>'Input Spotmarktpreise&amp;Anleitung'!A5248</f>
        <v>45510</v>
      </c>
      <c r="B5248" s="2">
        <f>'Input Spotmarktpreise&amp;Anleitung'!B5248</f>
        <v>0.625</v>
      </c>
      <c r="C5248" s="2">
        <f>'Input Spotmarktpreise&amp;Anleitung'!C5248</f>
        <v>0.66666666666666663</v>
      </c>
      <c r="D5248">
        <f>'Input Spotmarktpreise&amp;Anleitung'!D5248</f>
        <v>1.944</v>
      </c>
      <c r="E5248">
        <f>MAX(0,IF(D5248&lt;=2,0,VLOOKUP(MONTH(A5248),monthly_premium!C:D,2,FALSE)))</f>
        <v>0</v>
      </c>
      <c r="F5248">
        <f>MAX(0,IF(D5248&lt;=2,0,VLOOKUP(MONTH(A5248),monthly_premium!E:F,2,FALSE)))</f>
        <v>0</v>
      </c>
      <c r="G5248">
        <f t="shared" si="162"/>
        <v>1.944</v>
      </c>
      <c r="H5248">
        <f t="shared" si="163"/>
        <v>1.944</v>
      </c>
    </row>
    <row r="5249" spans="1:8" x14ac:dyDescent="0.25">
      <c r="A5249" s="1">
        <f>'Input Spotmarktpreise&amp;Anleitung'!A5249</f>
        <v>45510</v>
      </c>
      <c r="B5249" s="2">
        <f>'Input Spotmarktpreise&amp;Anleitung'!B5249</f>
        <v>0.66666666666666663</v>
      </c>
      <c r="C5249" s="2">
        <f>'Input Spotmarktpreise&amp;Anleitung'!C5249</f>
        <v>0.70833333333333337</v>
      </c>
      <c r="D5249">
        <f>'Input Spotmarktpreise&amp;Anleitung'!D5249</f>
        <v>3.9710000000000001</v>
      </c>
      <c r="E5249">
        <f>MAX(0,IF(D5249&lt;=2,0,VLOOKUP(MONTH(A5249),monthly_premium!C:D,2,FALSE)))</f>
        <v>1.1500000000000004</v>
      </c>
      <c r="F5249">
        <f>MAX(0,IF(D5249&lt;=2,0,VLOOKUP(MONTH(A5249),monthly_premium!E:F,2,FALSE)))</f>
        <v>11.29</v>
      </c>
      <c r="G5249">
        <f t="shared" si="162"/>
        <v>5.1210000000000004</v>
      </c>
      <c r="H5249">
        <f t="shared" si="163"/>
        <v>15.260999999999999</v>
      </c>
    </row>
    <row r="5250" spans="1:8" x14ac:dyDescent="0.25">
      <c r="A5250" s="1">
        <f>'Input Spotmarktpreise&amp;Anleitung'!A5250</f>
        <v>45510</v>
      </c>
      <c r="B5250" s="2">
        <f>'Input Spotmarktpreise&amp;Anleitung'!B5250</f>
        <v>0.70833333333333337</v>
      </c>
      <c r="C5250" s="2">
        <f>'Input Spotmarktpreise&amp;Anleitung'!C5250</f>
        <v>0.75</v>
      </c>
      <c r="D5250">
        <f>'Input Spotmarktpreise&amp;Anleitung'!D5250</f>
        <v>8.2189999999999994</v>
      </c>
      <c r="E5250">
        <f>MAX(0,IF(D5250&lt;=2,0,VLOOKUP(MONTH(A5250),monthly_premium!C:D,2,FALSE)))</f>
        <v>1.1500000000000004</v>
      </c>
      <c r="F5250">
        <f>MAX(0,IF(D5250&lt;=2,0,VLOOKUP(MONTH(A5250),monthly_premium!E:F,2,FALSE)))</f>
        <v>11.29</v>
      </c>
      <c r="G5250">
        <f t="shared" si="162"/>
        <v>9.3689999999999998</v>
      </c>
      <c r="H5250">
        <f t="shared" si="163"/>
        <v>19.509</v>
      </c>
    </row>
    <row r="5251" spans="1:8" x14ac:dyDescent="0.25">
      <c r="A5251" s="1">
        <f>'Input Spotmarktpreise&amp;Anleitung'!A5251</f>
        <v>45510</v>
      </c>
      <c r="B5251" s="2">
        <f>'Input Spotmarktpreise&amp;Anleitung'!B5251</f>
        <v>0.75</v>
      </c>
      <c r="C5251" s="2">
        <f>'Input Spotmarktpreise&amp;Anleitung'!C5251</f>
        <v>0.79166666666666663</v>
      </c>
      <c r="D5251">
        <f>'Input Spotmarktpreise&amp;Anleitung'!D5251</f>
        <v>10.629</v>
      </c>
      <c r="E5251">
        <f>MAX(0,IF(D5251&lt;=2,0,VLOOKUP(MONTH(A5251),monthly_premium!C:D,2,FALSE)))</f>
        <v>1.1500000000000004</v>
      </c>
      <c r="F5251">
        <f>MAX(0,IF(D5251&lt;=2,0,VLOOKUP(MONTH(A5251),monthly_premium!E:F,2,FALSE)))</f>
        <v>11.29</v>
      </c>
      <c r="G5251">
        <f t="shared" ref="G5251:G5314" si="164">D5251+E5251</f>
        <v>11.779</v>
      </c>
      <c r="H5251">
        <f t="shared" ref="H5251:H5314" si="165">D5251+F5251</f>
        <v>21.918999999999997</v>
      </c>
    </row>
    <row r="5252" spans="1:8" x14ac:dyDescent="0.25">
      <c r="A5252" s="1">
        <f>'Input Spotmarktpreise&amp;Anleitung'!A5252</f>
        <v>45510</v>
      </c>
      <c r="B5252" s="2">
        <f>'Input Spotmarktpreise&amp;Anleitung'!B5252</f>
        <v>0.79166666666666663</v>
      </c>
      <c r="C5252" s="2">
        <f>'Input Spotmarktpreise&amp;Anleitung'!C5252</f>
        <v>0.83333333333333337</v>
      </c>
      <c r="D5252">
        <f>'Input Spotmarktpreise&amp;Anleitung'!D5252</f>
        <v>17.457999999999998</v>
      </c>
      <c r="E5252">
        <f>MAX(0,IF(D5252&lt;=2,0,VLOOKUP(MONTH(A5252),monthly_premium!C:D,2,FALSE)))</f>
        <v>1.1500000000000004</v>
      </c>
      <c r="F5252">
        <f>MAX(0,IF(D5252&lt;=2,0,VLOOKUP(MONTH(A5252),monthly_premium!E:F,2,FALSE)))</f>
        <v>11.29</v>
      </c>
      <c r="G5252">
        <f t="shared" si="164"/>
        <v>18.607999999999997</v>
      </c>
      <c r="H5252">
        <f t="shared" si="165"/>
        <v>28.747999999999998</v>
      </c>
    </row>
    <row r="5253" spans="1:8" x14ac:dyDescent="0.25">
      <c r="A5253" s="1">
        <f>'Input Spotmarktpreise&amp;Anleitung'!A5253</f>
        <v>45510</v>
      </c>
      <c r="B5253" s="2">
        <f>'Input Spotmarktpreise&amp;Anleitung'!B5253</f>
        <v>0.83333333333333337</v>
      </c>
      <c r="C5253" s="2">
        <f>'Input Spotmarktpreise&amp;Anleitung'!C5253</f>
        <v>0.875</v>
      </c>
      <c r="D5253">
        <f>'Input Spotmarktpreise&amp;Anleitung'!D5253</f>
        <v>23.085000000000001</v>
      </c>
      <c r="E5253">
        <f>MAX(0,IF(D5253&lt;=2,0,VLOOKUP(MONTH(A5253),monthly_premium!C:D,2,FALSE)))</f>
        <v>1.1500000000000004</v>
      </c>
      <c r="F5253">
        <f>MAX(0,IF(D5253&lt;=2,0,VLOOKUP(MONTH(A5253),monthly_premium!E:F,2,FALSE)))</f>
        <v>11.29</v>
      </c>
      <c r="G5253">
        <f t="shared" si="164"/>
        <v>24.234999999999999</v>
      </c>
      <c r="H5253">
        <f t="shared" si="165"/>
        <v>34.375</v>
      </c>
    </row>
    <row r="5254" spans="1:8" x14ac:dyDescent="0.25">
      <c r="A5254" s="1">
        <f>'Input Spotmarktpreise&amp;Anleitung'!A5254</f>
        <v>45510</v>
      </c>
      <c r="B5254" s="2">
        <f>'Input Spotmarktpreise&amp;Anleitung'!B5254</f>
        <v>0.875</v>
      </c>
      <c r="C5254" s="2">
        <f>'Input Spotmarktpreise&amp;Anleitung'!C5254</f>
        <v>0.91666666666666663</v>
      </c>
      <c r="D5254">
        <f>'Input Spotmarktpreise&amp;Anleitung'!D5254</f>
        <v>17.045000000000002</v>
      </c>
      <c r="E5254">
        <f>MAX(0,IF(D5254&lt;=2,0,VLOOKUP(MONTH(A5254),monthly_premium!C:D,2,FALSE)))</f>
        <v>1.1500000000000004</v>
      </c>
      <c r="F5254">
        <f>MAX(0,IF(D5254&lt;=2,0,VLOOKUP(MONTH(A5254),monthly_premium!E:F,2,FALSE)))</f>
        <v>11.29</v>
      </c>
      <c r="G5254">
        <f t="shared" si="164"/>
        <v>18.195</v>
      </c>
      <c r="H5254">
        <f t="shared" si="165"/>
        <v>28.335000000000001</v>
      </c>
    </row>
    <row r="5255" spans="1:8" x14ac:dyDescent="0.25">
      <c r="A5255" s="1">
        <f>'Input Spotmarktpreise&amp;Anleitung'!A5255</f>
        <v>45510</v>
      </c>
      <c r="B5255" s="2">
        <f>'Input Spotmarktpreise&amp;Anleitung'!B5255</f>
        <v>0.91666666666666663</v>
      </c>
      <c r="C5255" s="2">
        <f>'Input Spotmarktpreise&amp;Anleitung'!C5255</f>
        <v>0.95833333333333337</v>
      </c>
      <c r="D5255">
        <f>'Input Spotmarktpreise&amp;Anleitung'!D5255</f>
        <v>11.853999999999999</v>
      </c>
      <c r="E5255">
        <f>MAX(0,IF(D5255&lt;=2,0,VLOOKUP(MONTH(A5255),monthly_premium!C:D,2,FALSE)))</f>
        <v>1.1500000000000004</v>
      </c>
      <c r="F5255">
        <f>MAX(0,IF(D5255&lt;=2,0,VLOOKUP(MONTH(A5255),monthly_premium!E:F,2,FALSE)))</f>
        <v>11.29</v>
      </c>
      <c r="G5255">
        <f t="shared" si="164"/>
        <v>13.004</v>
      </c>
      <c r="H5255">
        <f t="shared" si="165"/>
        <v>23.143999999999998</v>
      </c>
    </row>
    <row r="5256" spans="1:8" x14ac:dyDescent="0.25">
      <c r="A5256" s="1">
        <f>'Input Spotmarktpreise&amp;Anleitung'!A5256</f>
        <v>45510</v>
      </c>
      <c r="B5256" s="2">
        <f>'Input Spotmarktpreise&amp;Anleitung'!B5256</f>
        <v>0.95833333333333337</v>
      </c>
      <c r="C5256" s="2">
        <f>'Input Spotmarktpreise&amp;Anleitung'!C5256</f>
        <v>0</v>
      </c>
      <c r="D5256">
        <f>'Input Spotmarktpreise&amp;Anleitung'!D5256</f>
        <v>10.003</v>
      </c>
      <c r="E5256">
        <f>MAX(0,IF(D5256&lt;=2,0,VLOOKUP(MONTH(A5256),monthly_premium!C:D,2,FALSE)))</f>
        <v>1.1500000000000004</v>
      </c>
      <c r="F5256">
        <f>MAX(0,IF(D5256&lt;=2,0,VLOOKUP(MONTH(A5256),monthly_premium!E:F,2,FALSE)))</f>
        <v>11.29</v>
      </c>
      <c r="G5256">
        <f t="shared" si="164"/>
        <v>11.153</v>
      </c>
      <c r="H5256">
        <f t="shared" si="165"/>
        <v>21.292999999999999</v>
      </c>
    </row>
    <row r="5257" spans="1:8" x14ac:dyDescent="0.25">
      <c r="A5257" s="1">
        <f>'Input Spotmarktpreise&amp;Anleitung'!A5257</f>
        <v>45511</v>
      </c>
      <c r="B5257" s="2">
        <f>'Input Spotmarktpreise&amp;Anleitung'!B5257</f>
        <v>0</v>
      </c>
      <c r="C5257" s="2">
        <f>'Input Spotmarktpreise&amp;Anleitung'!C5257</f>
        <v>4.1666666666666664E-2</v>
      </c>
      <c r="D5257">
        <f>'Input Spotmarktpreise&amp;Anleitung'!D5257</f>
        <v>9.1389999999999993</v>
      </c>
      <c r="E5257">
        <f>MAX(0,IF(D5257&lt;=2,0,VLOOKUP(MONTH(A5257),monthly_premium!C:D,2,FALSE)))</f>
        <v>1.1500000000000004</v>
      </c>
      <c r="F5257">
        <f>MAX(0,IF(D5257&lt;=2,0,VLOOKUP(MONTH(A5257),monthly_premium!E:F,2,FALSE)))</f>
        <v>11.29</v>
      </c>
      <c r="G5257">
        <f t="shared" si="164"/>
        <v>10.289</v>
      </c>
      <c r="H5257">
        <f t="shared" si="165"/>
        <v>20.428999999999998</v>
      </c>
    </row>
    <row r="5258" spans="1:8" x14ac:dyDescent="0.25">
      <c r="A5258" s="1">
        <f>'Input Spotmarktpreise&amp;Anleitung'!A5258</f>
        <v>45511</v>
      </c>
      <c r="B5258" s="2">
        <f>'Input Spotmarktpreise&amp;Anleitung'!B5258</f>
        <v>4.1666666666666664E-2</v>
      </c>
      <c r="C5258" s="2">
        <f>'Input Spotmarktpreise&amp;Anleitung'!C5258</f>
        <v>8.3333333333333329E-2</v>
      </c>
      <c r="D5258">
        <f>'Input Spotmarktpreise&amp;Anleitung'!D5258</f>
        <v>8.3239999999999998</v>
      </c>
      <c r="E5258">
        <f>MAX(0,IF(D5258&lt;=2,0,VLOOKUP(MONTH(A5258),monthly_premium!C:D,2,FALSE)))</f>
        <v>1.1500000000000004</v>
      </c>
      <c r="F5258">
        <f>MAX(0,IF(D5258&lt;=2,0,VLOOKUP(MONTH(A5258),monthly_premium!E:F,2,FALSE)))</f>
        <v>11.29</v>
      </c>
      <c r="G5258">
        <f t="shared" si="164"/>
        <v>9.4740000000000002</v>
      </c>
      <c r="H5258">
        <f t="shared" si="165"/>
        <v>19.613999999999997</v>
      </c>
    </row>
    <row r="5259" spans="1:8" x14ac:dyDescent="0.25">
      <c r="A5259" s="1">
        <f>'Input Spotmarktpreise&amp;Anleitung'!A5259</f>
        <v>45511</v>
      </c>
      <c r="B5259" s="2">
        <f>'Input Spotmarktpreise&amp;Anleitung'!B5259</f>
        <v>8.3333333333333329E-2</v>
      </c>
      <c r="C5259" s="2">
        <f>'Input Spotmarktpreise&amp;Anleitung'!C5259</f>
        <v>0.125</v>
      </c>
      <c r="D5259">
        <f>'Input Spotmarktpreise&amp;Anleitung'!D5259</f>
        <v>7.9290000000000003</v>
      </c>
      <c r="E5259">
        <f>MAX(0,IF(D5259&lt;=2,0,VLOOKUP(MONTH(A5259),monthly_premium!C:D,2,FALSE)))</f>
        <v>1.1500000000000004</v>
      </c>
      <c r="F5259">
        <f>MAX(0,IF(D5259&lt;=2,0,VLOOKUP(MONTH(A5259),monthly_premium!E:F,2,FALSE)))</f>
        <v>11.29</v>
      </c>
      <c r="G5259">
        <f t="shared" si="164"/>
        <v>9.0790000000000006</v>
      </c>
      <c r="H5259">
        <f t="shared" si="165"/>
        <v>19.219000000000001</v>
      </c>
    </row>
    <row r="5260" spans="1:8" x14ac:dyDescent="0.25">
      <c r="A5260" s="1">
        <f>'Input Spotmarktpreise&amp;Anleitung'!A5260</f>
        <v>45511</v>
      </c>
      <c r="B5260" s="2">
        <f>'Input Spotmarktpreise&amp;Anleitung'!B5260</f>
        <v>0.125</v>
      </c>
      <c r="C5260" s="2">
        <f>'Input Spotmarktpreise&amp;Anleitung'!C5260</f>
        <v>0.16666666666666666</v>
      </c>
      <c r="D5260">
        <f>'Input Spotmarktpreise&amp;Anleitung'!D5260</f>
        <v>8.3239999999999998</v>
      </c>
      <c r="E5260">
        <f>MAX(0,IF(D5260&lt;=2,0,VLOOKUP(MONTH(A5260),monthly_premium!C:D,2,FALSE)))</f>
        <v>1.1500000000000004</v>
      </c>
      <c r="F5260">
        <f>MAX(0,IF(D5260&lt;=2,0,VLOOKUP(MONTH(A5260),monthly_premium!E:F,2,FALSE)))</f>
        <v>11.29</v>
      </c>
      <c r="G5260">
        <f t="shared" si="164"/>
        <v>9.4740000000000002</v>
      </c>
      <c r="H5260">
        <f t="shared" si="165"/>
        <v>19.613999999999997</v>
      </c>
    </row>
    <row r="5261" spans="1:8" x14ac:dyDescent="0.25">
      <c r="A5261" s="1">
        <f>'Input Spotmarktpreise&amp;Anleitung'!A5261</f>
        <v>45511</v>
      </c>
      <c r="B5261" s="2">
        <f>'Input Spotmarktpreise&amp;Anleitung'!B5261</f>
        <v>0.16666666666666666</v>
      </c>
      <c r="C5261" s="2">
        <f>'Input Spotmarktpreise&amp;Anleitung'!C5261</f>
        <v>0.20833333333333334</v>
      </c>
      <c r="D5261">
        <f>'Input Spotmarktpreise&amp;Anleitung'!D5261</f>
        <v>8.6430000000000007</v>
      </c>
      <c r="E5261">
        <f>MAX(0,IF(D5261&lt;=2,0,VLOOKUP(MONTH(A5261),monthly_premium!C:D,2,FALSE)))</f>
        <v>1.1500000000000004</v>
      </c>
      <c r="F5261">
        <f>MAX(0,IF(D5261&lt;=2,0,VLOOKUP(MONTH(A5261),monthly_premium!E:F,2,FALSE)))</f>
        <v>11.29</v>
      </c>
      <c r="G5261">
        <f t="shared" si="164"/>
        <v>9.793000000000001</v>
      </c>
      <c r="H5261">
        <f t="shared" si="165"/>
        <v>19.933</v>
      </c>
    </row>
    <row r="5262" spans="1:8" x14ac:dyDescent="0.25">
      <c r="A5262" s="1">
        <f>'Input Spotmarktpreise&amp;Anleitung'!A5262</f>
        <v>45511</v>
      </c>
      <c r="B5262" s="2">
        <f>'Input Spotmarktpreise&amp;Anleitung'!B5262</f>
        <v>0.20833333333333334</v>
      </c>
      <c r="C5262" s="2">
        <f>'Input Spotmarktpreise&amp;Anleitung'!C5262</f>
        <v>0.25</v>
      </c>
      <c r="D5262">
        <f>'Input Spotmarktpreise&amp;Anleitung'!D5262</f>
        <v>10.436</v>
      </c>
      <c r="E5262">
        <f>MAX(0,IF(D5262&lt;=2,0,VLOOKUP(MONTH(A5262),monthly_premium!C:D,2,FALSE)))</f>
        <v>1.1500000000000004</v>
      </c>
      <c r="F5262">
        <f>MAX(0,IF(D5262&lt;=2,0,VLOOKUP(MONTH(A5262),monthly_premium!E:F,2,FALSE)))</f>
        <v>11.29</v>
      </c>
      <c r="G5262">
        <f t="shared" si="164"/>
        <v>11.586</v>
      </c>
      <c r="H5262">
        <f t="shared" si="165"/>
        <v>21.725999999999999</v>
      </c>
    </row>
    <row r="5263" spans="1:8" x14ac:dyDescent="0.25">
      <c r="A5263" s="1">
        <f>'Input Spotmarktpreise&amp;Anleitung'!A5263</f>
        <v>45511</v>
      </c>
      <c r="B5263" s="2">
        <f>'Input Spotmarktpreise&amp;Anleitung'!B5263</f>
        <v>0.25</v>
      </c>
      <c r="C5263" s="2">
        <f>'Input Spotmarktpreise&amp;Anleitung'!C5263</f>
        <v>0.29166666666666669</v>
      </c>
      <c r="D5263">
        <f>'Input Spotmarktpreise&amp;Anleitung'!D5263</f>
        <v>12.606999999999999</v>
      </c>
      <c r="E5263">
        <f>MAX(0,IF(D5263&lt;=2,0,VLOOKUP(MONTH(A5263),monthly_premium!C:D,2,FALSE)))</f>
        <v>1.1500000000000004</v>
      </c>
      <c r="F5263">
        <f>MAX(0,IF(D5263&lt;=2,0,VLOOKUP(MONTH(A5263),monthly_premium!E:F,2,FALSE)))</f>
        <v>11.29</v>
      </c>
      <c r="G5263">
        <f t="shared" si="164"/>
        <v>13.757</v>
      </c>
      <c r="H5263">
        <f t="shared" si="165"/>
        <v>23.896999999999998</v>
      </c>
    </row>
    <row r="5264" spans="1:8" x14ac:dyDescent="0.25">
      <c r="A5264" s="1">
        <f>'Input Spotmarktpreise&amp;Anleitung'!A5264</f>
        <v>45511</v>
      </c>
      <c r="B5264" s="2">
        <f>'Input Spotmarktpreise&amp;Anleitung'!B5264</f>
        <v>0.29166666666666669</v>
      </c>
      <c r="C5264" s="2">
        <f>'Input Spotmarktpreise&amp;Anleitung'!C5264</f>
        <v>0.33333333333333331</v>
      </c>
      <c r="D5264">
        <f>'Input Spotmarktpreise&amp;Anleitung'!D5264</f>
        <v>12.798</v>
      </c>
      <c r="E5264">
        <f>MAX(0,IF(D5264&lt;=2,0,VLOOKUP(MONTH(A5264),monthly_premium!C:D,2,FALSE)))</f>
        <v>1.1500000000000004</v>
      </c>
      <c r="F5264">
        <f>MAX(0,IF(D5264&lt;=2,0,VLOOKUP(MONTH(A5264),monthly_premium!E:F,2,FALSE)))</f>
        <v>11.29</v>
      </c>
      <c r="G5264">
        <f t="shared" si="164"/>
        <v>13.948</v>
      </c>
      <c r="H5264">
        <f t="shared" si="165"/>
        <v>24.088000000000001</v>
      </c>
    </row>
    <row r="5265" spans="1:8" x14ac:dyDescent="0.25">
      <c r="A5265" s="1">
        <f>'Input Spotmarktpreise&amp;Anleitung'!A5265</f>
        <v>45511</v>
      </c>
      <c r="B5265" s="2">
        <f>'Input Spotmarktpreise&amp;Anleitung'!B5265</f>
        <v>0.33333333333333331</v>
      </c>
      <c r="C5265" s="2">
        <f>'Input Spotmarktpreise&amp;Anleitung'!C5265</f>
        <v>0.375</v>
      </c>
      <c r="D5265">
        <f>'Input Spotmarktpreise&amp;Anleitung'!D5265</f>
        <v>10.906000000000001</v>
      </c>
      <c r="E5265">
        <f>MAX(0,IF(D5265&lt;=2,0,VLOOKUP(MONTH(A5265),monthly_premium!C:D,2,FALSE)))</f>
        <v>1.1500000000000004</v>
      </c>
      <c r="F5265">
        <f>MAX(0,IF(D5265&lt;=2,0,VLOOKUP(MONTH(A5265),monthly_premium!E:F,2,FALSE)))</f>
        <v>11.29</v>
      </c>
      <c r="G5265">
        <f t="shared" si="164"/>
        <v>12.056000000000001</v>
      </c>
      <c r="H5265">
        <f t="shared" si="165"/>
        <v>22.195999999999998</v>
      </c>
    </row>
    <row r="5266" spans="1:8" x14ac:dyDescent="0.25">
      <c r="A5266" s="1">
        <f>'Input Spotmarktpreise&amp;Anleitung'!A5266</f>
        <v>45511</v>
      </c>
      <c r="B5266" s="2">
        <f>'Input Spotmarktpreise&amp;Anleitung'!B5266</f>
        <v>0.375</v>
      </c>
      <c r="C5266" s="2">
        <f>'Input Spotmarktpreise&amp;Anleitung'!C5266</f>
        <v>0.41666666666666669</v>
      </c>
      <c r="D5266">
        <f>'Input Spotmarktpreise&amp;Anleitung'!D5266</f>
        <v>8.891</v>
      </c>
      <c r="E5266">
        <f>MAX(0,IF(D5266&lt;=2,0,VLOOKUP(MONTH(A5266),monthly_premium!C:D,2,FALSE)))</f>
        <v>1.1500000000000004</v>
      </c>
      <c r="F5266">
        <f>MAX(0,IF(D5266&lt;=2,0,VLOOKUP(MONTH(A5266),monthly_premium!E:F,2,FALSE)))</f>
        <v>11.29</v>
      </c>
      <c r="G5266">
        <f t="shared" si="164"/>
        <v>10.041</v>
      </c>
      <c r="H5266">
        <f t="shared" si="165"/>
        <v>20.180999999999997</v>
      </c>
    </row>
    <row r="5267" spans="1:8" x14ac:dyDescent="0.25">
      <c r="A5267" s="1">
        <f>'Input Spotmarktpreise&amp;Anleitung'!A5267</f>
        <v>45511</v>
      </c>
      <c r="B5267" s="2">
        <f>'Input Spotmarktpreise&amp;Anleitung'!B5267</f>
        <v>0.41666666666666669</v>
      </c>
      <c r="C5267" s="2">
        <f>'Input Spotmarktpreise&amp;Anleitung'!C5267</f>
        <v>0.45833333333333331</v>
      </c>
      <c r="D5267">
        <f>'Input Spotmarktpreise&amp;Anleitung'!D5267</f>
        <v>7.3559999999999999</v>
      </c>
      <c r="E5267">
        <f>MAX(0,IF(D5267&lt;=2,0,VLOOKUP(MONTH(A5267),monthly_premium!C:D,2,FALSE)))</f>
        <v>1.1500000000000004</v>
      </c>
      <c r="F5267">
        <f>MAX(0,IF(D5267&lt;=2,0,VLOOKUP(MONTH(A5267),monthly_premium!E:F,2,FALSE)))</f>
        <v>11.29</v>
      </c>
      <c r="G5267">
        <f t="shared" si="164"/>
        <v>8.5060000000000002</v>
      </c>
      <c r="H5267">
        <f t="shared" si="165"/>
        <v>18.646000000000001</v>
      </c>
    </row>
    <row r="5268" spans="1:8" x14ac:dyDescent="0.25">
      <c r="A5268" s="1">
        <f>'Input Spotmarktpreise&amp;Anleitung'!A5268</f>
        <v>45511</v>
      </c>
      <c r="B5268" s="2">
        <f>'Input Spotmarktpreise&amp;Anleitung'!B5268</f>
        <v>0.45833333333333331</v>
      </c>
      <c r="C5268" s="2">
        <f>'Input Spotmarktpreise&amp;Anleitung'!C5268</f>
        <v>0.5</v>
      </c>
      <c r="D5268">
        <f>'Input Spotmarktpreise&amp;Anleitung'!D5268</f>
        <v>6.2489999999999997</v>
      </c>
      <c r="E5268">
        <f>MAX(0,IF(D5268&lt;=2,0,VLOOKUP(MONTH(A5268),monthly_premium!C:D,2,FALSE)))</f>
        <v>1.1500000000000004</v>
      </c>
      <c r="F5268">
        <f>MAX(0,IF(D5268&lt;=2,0,VLOOKUP(MONTH(A5268),monthly_premium!E:F,2,FALSE)))</f>
        <v>11.29</v>
      </c>
      <c r="G5268">
        <f t="shared" si="164"/>
        <v>7.399</v>
      </c>
      <c r="H5268">
        <f t="shared" si="165"/>
        <v>17.538999999999998</v>
      </c>
    </row>
    <row r="5269" spans="1:8" x14ac:dyDescent="0.25">
      <c r="A5269" s="1">
        <f>'Input Spotmarktpreise&amp;Anleitung'!A5269</f>
        <v>45511</v>
      </c>
      <c r="B5269" s="2">
        <f>'Input Spotmarktpreise&amp;Anleitung'!B5269</f>
        <v>0.5</v>
      </c>
      <c r="C5269" s="2">
        <f>'Input Spotmarktpreise&amp;Anleitung'!C5269</f>
        <v>0.54166666666666663</v>
      </c>
      <c r="D5269">
        <f>'Input Spotmarktpreise&amp;Anleitung'!D5269</f>
        <v>4.2140000000000004</v>
      </c>
      <c r="E5269">
        <f>MAX(0,IF(D5269&lt;=2,0,VLOOKUP(MONTH(A5269),monthly_premium!C:D,2,FALSE)))</f>
        <v>1.1500000000000004</v>
      </c>
      <c r="F5269">
        <f>MAX(0,IF(D5269&lt;=2,0,VLOOKUP(MONTH(A5269),monthly_premium!E:F,2,FALSE)))</f>
        <v>11.29</v>
      </c>
      <c r="G5269">
        <f t="shared" si="164"/>
        <v>5.3640000000000008</v>
      </c>
      <c r="H5269">
        <f t="shared" si="165"/>
        <v>15.504</v>
      </c>
    </row>
    <row r="5270" spans="1:8" x14ac:dyDescent="0.25">
      <c r="A5270" s="1">
        <f>'Input Spotmarktpreise&amp;Anleitung'!A5270</f>
        <v>45511</v>
      </c>
      <c r="B5270" s="2">
        <f>'Input Spotmarktpreise&amp;Anleitung'!B5270</f>
        <v>0.54166666666666663</v>
      </c>
      <c r="C5270" s="2">
        <f>'Input Spotmarktpreise&amp;Anleitung'!C5270</f>
        <v>0.58333333333333337</v>
      </c>
      <c r="D5270">
        <f>'Input Spotmarktpreise&amp;Anleitung'!D5270</f>
        <v>3.5049999999999999</v>
      </c>
      <c r="E5270">
        <f>MAX(0,IF(D5270&lt;=2,0,VLOOKUP(MONTH(A5270),monthly_premium!C:D,2,FALSE)))</f>
        <v>1.1500000000000004</v>
      </c>
      <c r="F5270">
        <f>MAX(0,IF(D5270&lt;=2,0,VLOOKUP(MONTH(A5270),monthly_premium!E:F,2,FALSE)))</f>
        <v>11.29</v>
      </c>
      <c r="G5270">
        <f t="shared" si="164"/>
        <v>4.6550000000000002</v>
      </c>
      <c r="H5270">
        <f t="shared" si="165"/>
        <v>14.794999999999998</v>
      </c>
    </row>
    <row r="5271" spans="1:8" x14ac:dyDescent="0.25">
      <c r="A5271" s="1">
        <f>'Input Spotmarktpreise&amp;Anleitung'!A5271</f>
        <v>45511</v>
      </c>
      <c r="B5271" s="2">
        <f>'Input Spotmarktpreise&amp;Anleitung'!B5271</f>
        <v>0.58333333333333337</v>
      </c>
      <c r="C5271" s="2">
        <f>'Input Spotmarktpreise&amp;Anleitung'!C5271</f>
        <v>0.625</v>
      </c>
      <c r="D5271">
        <f>'Input Spotmarktpreise&amp;Anleitung'!D5271</f>
        <v>5.1189999999999998</v>
      </c>
      <c r="E5271">
        <f>MAX(0,IF(D5271&lt;=2,0,VLOOKUP(MONTH(A5271),monthly_premium!C:D,2,FALSE)))</f>
        <v>1.1500000000000004</v>
      </c>
      <c r="F5271">
        <f>MAX(0,IF(D5271&lt;=2,0,VLOOKUP(MONTH(A5271),monthly_premium!E:F,2,FALSE)))</f>
        <v>11.29</v>
      </c>
      <c r="G5271">
        <f t="shared" si="164"/>
        <v>6.2690000000000001</v>
      </c>
      <c r="H5271">
        <f t="shared" si="165"/>
        <v>16.408999999999999</v>
      </c>
    </row>
    <row r="5272" spans="1:8" x14ac:dyDescent="0.25">
      <c r="A5272" s="1">
        <f>'Input Spotmarktpreise&amp;Anleitung'!A5272</f>
        <v>45511</v>
      </c>
      <c r="B5272" s="2">
        <f>'Input Spotmarktpreise&amp;Anleitung'!B5272</f>
        <v>0.625</v>
      </c>
      <c r="C5272" s="2">
        <f>'Input Spotmarktpreise&amp;Anleitung'!C5272</f>
        <v>0.66666666666666663</v>
      </c>
      <c r="D5272">
        <f>'Input Spotmarktpreise&amp;Anleitung'!D5272</f>
        <v>6.9279999999999999</v>
      </c>
      <c r="E5272">
        <f>MAX(0,IF(D5272&lt;=2,0,VLOOKUP(MONTH(A5272),monthly_premium!C:D,2,FALSE)))</f>
        <v>1.1500000000000004</v>
      </c>
      <c r="F5272">
        <f>MAX(0,IF(D5272&lt;=2,0,VLOOKUP(MONTH(A5272),monthly_premium!E:F,2,FALSE)))</f>
        <v>11.29</v>
      </c>
      <c r="G5272">
        <f t="shared" si="164"/>
        <v>8.0779999999999994</v>
      </c>
      <c r="H5272">
        <f t="shared" si="165"/>
        <v>18.218</v>
      </c>
    </row>
    <row r="5273" spans="1:8" x14ac:dyDescent="0.25">
      <c r="A5273" s="1">
        <f>'Input Spotmarktpreise&amp;Anleitung'!A5273</f>
        <v>45511</v>
      </c>
      <c r="B5273" s="2">
        <f>'Input Spotmarktpreise&amp;Anleitung'!B5273</f>
        <v>0.66666666666666663</v>
      </c>
      <c r="C5273" s="2">
        <f>'Input Spotmarktpreise&amp;Anleitung'!C5273</f>
        <v>0.70833333333333337</v>
      </c>
      <c r="D5273">
        <f>'Input Spotmarktpreise&amp;Anleitung'!D5273</f>
        <v>8.5739999999999998</v>
      </c>
      <c r="E5273">
        <f>MAX(0,IF(D5273&lt;=2,0,VLOOKUP(MONTH(A5273),monthly_premium!C:D,2,FALSE)))</f>
        <v>1.1500000000000004</v>
      </c>
      <c r="F5273">
        <f>MAX(0,IF(D5273&lt;=2,0,VLOOKUP(MONTH(A5273),monthly_premium!E:F,2,FALSE)))</f>
        <v>11.29</v>
      </c>
      <c r="G5273">
        <f t="shared" si="164"/>
        <v>9.7240000000000002</v>
      </c>
      <c r="H5273">
        <f t="shared" si="165"/>
        <v>19.863999999999997</v>
      </c>
    </row>
    <row r="5274" spans="1:8" x14ac:dyDescent="0.25">
      <c r="A5274" s="1">
        <f>'Input Spotmarktpreise&amp;Anleitung'!A5274</f>
        <v>45511</v>
      </c>
      <c r="B5274" s="2">
        <f>'Input Spotmarktpreise&amp;Anleitung'!B5274</f>
        <v>0.70833333333333337</v>
      </c>
      <c r="C5274" s="2">
        <f>'Input Spotmarktpreise&amp;Anleitung'!C5274</f>
        <v>0.75</v>
      </c>
      <c r="D5274">
        <f>'Input Spotmarktpreise&amp;Anleitung'!D5274</f>
        <v>10.52</v>
      </c>
      <c r="E5274">
        <f>MAX(0,IF(D5274&lt;=2,0,VLOOKUP(MONTH(A5274),monthly_premium!C:D,2,FALSE)))</f>
        <v>1.1500000000000004</v>
      </c>
      <c r="F5274">
        <f>MAX(0,IF(D5274&lt;=2,0,VLOOKUP(MONTH(A5274),monthly_premium!E:F,2,FALSE)))</f>
        <v>11.29</v>
      </c>
      <c r="G5274">
        <f t="shared" si="164"/>
        <v>11.67</v>
      </c>
      <c r="H5274">
        <f t="shared" si="165"/>
        <v>21.81</v>
      </c>
    </row>
    <row r="5275" spans="1:8" x14ac:dyDescent="0.25">
      <c r="A5275" s="1">
        <f>'Input Spotmarktpreise&amp;Anleitung'!A5275</f>
        <v>45511</v>
      </c>
      <c r="B5275" s="2">
        <f>'Input Spotmarktpreise&amp;Anleitung'!B5275</f>
        <v>0.75</v>
      </c>
      <c r="C5275" s="2">
        <f>'Input Spotmarktpreise&amp;Anleitung'!C5275</f>
        <v>0.79166666666666663</v>
      </c>
      <c r="D5275">
        <f>'Input Spotmarktpreise&amp;Anleitung'!D5275</f>
        <v>10.641</v>
      </c>
      <c r="E5275">
        <f>MAX(0,IF(D5275&lt;=2,0,VLOOKUP(MONTH(A5275),monthly_premium!C:D,2,FALSE)))</f>
        <v>1.1500000000000004</v>
      </c>
      <c r="F5275">
        <f>MAX(0,IF(D5275&lt;=2,0,VLOOKUP(MONTH(A5275),monthly_premium!E:F,2,FALSE)))</f>
        <v>11.29</v>
      </c>
      <c r="G5275">
        <f t="shared" si="164"/>
        <v>11.791</v>
      </c>
      <c r="H5275">
        <f t="shared" si="165"/>
        <v>21.930999999999997</v>
      </c>
    </row>
    <row r="5276" spans="1:8" x14ac:dyDescent="0.25">
      <c r="A5276" s="1">
        <f>'Input Spotmarktpreise&amp;Anleitung'!A5276</f>
        <v>45511</v>
      </c>
      <c r="B5276" s="2">
        <f>'Input Spotmarktpreise&amp;Anleitung'!B5276</f>
        <v>0.79166666666666663</v>
      </c>
      <c r="C5276" s="2">
        <f>'Input Spotmarktpreise&amp;Anleitung'!C5276</f>
        <v>0.83333333333333337</v>
      </c>
      <c r="D5276">
        <f>'Input Spotmarktpreise&amp;Anleitung'!D5276</f>
        <v>11.975</v>
      </c>
      <c r="E5276">
        <f>MAX(0,IF(D5276&lt;=2,0,VLOOKUP(MONTH(A5276),monthly_premium!C:D,2,FALSE)))</f>
        <v>1.1500000000000004</v>
      </c>
      <c r="F5276">
        <f>MAX(0,IF(D5276&lt;=2,0,VLOOKUP(MONTH(A5276),monthly_premium!E:F,2,FALSE)))</f>
        <v>11.29</v>
      </c>
      <c r="G5276">
        <f t="shared" si="164"/>
        <v>13.125</v>
      </c>
      <c r="H5276">
        <f t="shared" si="165"/>
        <v>23.265000000000001</v>
      </c>
    </row>
    <row r="5277" spans="1:8" x14ac:dyDescent="0.25">
      <c r="A5277" s="1">
        <f>'Input Spotmarktpreise&amp;Anleitung'!A5277</f>
        <v>45511</v>
      </c>
      <c r="B5277" s="2">
        <f>'Input Spotmarktpreise&amp;Anleitung'!B5277</f>
        <v>0.83333333333333337</v>
      </c>
      <c r="C5277" s="2">
        <f>'Input Spotmarktpreise&amp;Anleitung'!C5277</f>
        <v>0.875</v>
      </c>
      <c r="D5277">
        <f>'Input Spotmarktpreise&amp;Anleitung'!D5277</f>
        <v>14.928000000000001</v>
      </c>
      <c r="E5277">
        <f>MAX(0,IF(D5277&lt;=2,0,VLOOKUP(MONTH(A5277),monthly_premium!C:D,2,FALSE)))</f>
        <v>1.1500000000000004</v>
      </c>
      <c r="F5277">
        <f>MAX(0,IF(D5277&lt;=2,0,VLOOKUP(MONTH(A5277),monthly_premium!E:F,2,FALSE)))</f>
        <v>11.29</v>
      </c>
      <c r="G5277">
        <f t="shared" si="164"/>
        <v>16.078000000000003</v>
      </c>
      <c r="H5277">
        <f t="shared" si="165"/>
        <v>26.218</v>
      </c>
    </row>
    <row r="5278" spans="1:8" x14ac:dyDescent="0.25">
      <c r="A5278" s="1">
        <f>'Input Spotmarktpreise&amp;Anleitung'!A5278</f>
        <v>45511</v>
      </c>
      <c r="B5278" s="2">
        <f>'Input Spotmarktpreise&amp;Anleitung'!B5278</f>
        <v>0.875</v>
      </c>
      <c r="C5278" s="2">
        <f>'Input Spotmarktpreise&amp;Anleitung'!C5278</f>
        <v>0.91666666666666663</v>
      </c>
      <c r="D5278">
        <f>'Input Spotmarktpreise&amp;Anleitung'!D5278</f>
        <v>13.425000000000001</v>
      </c>
      <c r="E5278">
        <f>MAX(0,IF(D5278&lt;=2,0,VLOOKUP(MONTH(A5278),monthly_premium!C:D,2,FALSE)))</f>
        <v>1.1500000000000004</v>
      </c>
      <c r="F5278">
        <f>MAX(0,IF(D5278&lt;=2,0,VLOOKUP(MONTH(A5278),monthly_premium!E:F,2,FALSE)))</f>
        <v>11.29</v>
      </c>
      <c r="G5278">
        <f t="shared" si="164"/>
        <v>14.575000000000001</v>
      </c>
      <c r="H5278">
        <f t="shared" si="165"/>
        <v>24.715</v>
      </c>
    </row>
    <row r="5279" spans="1:8" x14ac:dyDescent="0.25">
      <c r="A5279" s="1">
        <f>'Input Spotmarktpreise&amp;Anleitung'!A5279</f>
        <v>45511</v>
      </c>
      <c r="B5279" s="2">
        <f>'Input Spotmarktpreise&amp;Anleitung'!B5279</f>
        <v>0.91666666666666663</v>
      </c>
      <c r="C5279" s="2">
        <f>'Input Spotmarktpreise&amp;Anleitung'!C5279</f>
        <v>0.95833333333333337</v>
      </c>
      <c r="D5279">
        <f>'Input Spotmarktpreise&amp;Anleitung'!D5279</f>
        <v>11.273999999999999</v>
      </c>
      <c r="E5279">
        <f>MAX(0,IF(D5279&lt;=2,0,VLOOKUP(MONTH(A5279),monthly_premium!C:D,2,FALSE)))</f>
        <v>1.1500000000000004</v>
      </c>
      <c r="F5279">
        <f>MAX(0,IF(D5279&lt;=2,0,VLOOKUP(MONTH(A5279),monthly_premium!E:F,2,FALSE)))</f>
        <v>11.29</v>
      </c>
      <c r="G5279">
        <f t="shared" si="164"/>
        <v>12.423999999999999</v>
      </c>
      <c r="H5279">
        <f t="shared" si="165"/>
        <v>22.564</v>
      </c>
    </row>
    <row r="5280" spans="1:8" x14ac:dyDescent="0.25">
      <c r="A5280" s="1">
        <f>'Input Spotmarktpreise&amp;Anleitung'!A5280</f>
        <v>45511</v>
      </c>
      <c r="B5280" s="2">
        <f>'Input Spotmarktpreise&amp;Anleitung'!B5280</f>
        <v>0.95833333333333337</v>
      </c>
      <c r="C5280" s="2">
        <f>'Input Spotmarktpreise&amp;Anleitung'!C5280</f>
        <v>0</v>
      </c>
      <c r="D5280">
        <f>'Input Spotmarktpreise&amp;Anleitung'!D5280</f>
        <v>10.278</v>
      </c>
      <c r="E5280">
        <f>MAX(0,IF(D5280&lt;=2,0,VLOOKUP(MONTH(A5280),monthly_premium!C:D,2,FALSE)))</f>
        <v>1.1500000000000004</v>
      </c>
      <c r="F5280">
        <f>MAX(0,IF(D5280&lt;=2,0,VLOOKUP(MONTH(A5280),monthly_premium!E:F,2,FALSE)))</f>
        <v>11.29</v>
      </c>
      <c r="G5280">
        <f t="shared" si="164"/>
        <v>11.428000000000001</v>
      </c>
      <c r="H5280">
        <f t="shared" si="165"/>
        <v>21.567999999999998</v>
      </c>
    </row>
    <row r="5281" spans="1:8" x14ac:dyDescent="0.25">
      <c r="A5281" s="1">
        <f>'Input Spotmarktpreise&amp;Anleitung'!A5281</f>
        <v>45512</v>
      </c>
      <c r="B5281" s="2">
        <f>'Input Spotmarktpreise&amp;Anleitung'!B5281</f>
        <v>0</v>
      </c>
      <c r="C5281" s="2">
        <f>'Input Spotmarktpreise&amp;Anleitung'!C5281</f>
        <v>4.1666666666666664E-2</v>
      </c>
      <c r="D5281">
        <f>'Input Spotmarktpreise&amp;Anleitung'!D5281</f>
        <v>9.6430000000000007</v>
      </c>
      <c r="E5281">
        <f>MAX(0,IF(D5281&lt;=2,0,VLOOKUP(MONTH(A5281),monthly_premium!C:D,2,FALSE)))</f>
        <v>1.1500000000000004</v>
      </c>
      <c r="F5281">
        <f>MAX(0,IF(D5281&lt;=2,0,VLOOKUP(MONTH(A5281),monthly_premium!E:F,2,FALSE)))</f>
        <v>11.29</v>
      </c>
      <c r="G5281">
        <f t="shared" si="164"/>
        <v>10.793000000000001</v>
      </c>
      <c r="H5281">
        <f t="shared" si="165"/>
        <v>20.933</v>
      </c>
    </row>
    <row r="5282" spans="1:8" x14ac:dyDescent="0.25">
      <c r="A5282" s="1">
        <f>'Input Spotmarktpreise&amp;Anleitung'!A5282</f>
        <v>45512</v>
      </c>
      <c r="B5282" s="2">
        <f>'Input Spotmarktpreise&amp;Anleitung'!B5282</f>
        <v>4.1666666666666664E-2</v>
      </c>
      <c r="C5282" s="2">
        <f>'Input Spotmarktpreise&amp;Anleitung'!C5282</f>
        <v>8.3333333333333329E-2</v>
      </c>
      <c r="D5282">
        <f>'Input Spotmarktpreise&amp;Anleitung'!D5282</f>
        <v>8.8059999999999992</v>
      </c>
      <c r="E5282">
        <f>MAX(0,IF(D5282&lt;=2,0,VLOOKUP(MONTH(A5282),monthly_premium!C:D,2,FALSE)))</f>
        <v>1.1500000000000004</v>
      </c>
      <c r="F5282">
        <f>MAX(0,IF(D5282&lt;=2,0,VLOOKUP(MONTH(A5282),monthly_premium!E:F,2,FALSE)))</f>
        <v>11.29</v>
      </c>
      <c r="G5282">
        <f t="shared" si="164"/>
        <v>9.9559999999999995</v>
      </c>
      <c r="H5282">
        <f t="shared" si="165"/>
        <v>20.095999999999997</v>
      </c>
    </row>
    <row r="5283" spans="1:8" x14ac:dyDescent="0.25">
      <c r="A5283" s="1">
        <f>'Input Spotmarktpreise&amp;Anleitung'!A5283</f>
        <v>45512</v>
      </c>
      <c r="B5283" s="2">
        <f>'Input Spotmarktpreise&amp;Anleitung'!B5283</f>
        <v>8.3333333333333329E-2</v>
      </c>
      <c r="C5283" s="2">
        <f>'Input Spotmarktpreise&amp;Anleitung'!C5283</f>
        <v>0.125</v>
      </c>
      <c r="D5283">
        <f>'Input Spotmarktpreise&amp;Anleitung'!D5283</f>
        <v>8.7360000000000007</v>
      </c>
      <c r="E5283">
        <f>MAX(0,IF(D5283&lt;=2,0,VLOOKUP(MONTH(A5283),monthly_premium!C:D,2,FALSE)))</f>
        <v>1.1500000000000004</v>
      </c>
      <c r="F5283">
        <f>MAX(0,IF(D5283&lt;=2,0,VLOOKUP(MONTH(A5283),monthly_premium!E:F,2,FALSE)))</f>
        <v>11.29</v>
      </c>
      <c r="G5283">
        <f t="shared" si="164"/>
        <v>9.886000000000001</v>
      </c>
      <c r="H5283">
        <f t="shared" si="165"/>
        <v>20.026</v>
      </c>
    </row>
    <row r="5284" spans="1:8" x14ac:dyDescent="0.25">
      <c r="A5284" s="1">
        <f>'Input Spotmarktpreise&amp;Anleitung'!A5284</f>
        <v>45512</v>
      </c>
      <c r="B5284" s="2">
        <f>'Input Spotmarktpreise&amp;Anleitung'!B5284</f>
        <v>0.125</v>
      </c>
      <c r="C5284" s="2">
        <f>'Input Spotmarktpreise&amp;Anleitung'!C5284</f>
        <v>0.16666666666666666</v>
      </c>
      <c r="D5284">
        <f>'Input Spotmarktpreise&amp;Anleitung'!D5284</f>
        <v>8.8059999999999992</v>
      </c>
      <c r="E5284">
        <f>MAX(0,IF(D5284&lt;=2,0,VLOOKUP(MONTH(A5284),monthly_premium!C:D,2,FALSE)))</f>
        <v>1.1500000000000004</v>
      </c>
      <c r="F5284">
        <f>MAX(0,IF(D5284&lt;=2,0,VLOOKUP(MONTH(A5284),monthly_premium!E:F,2,FALSE)))</f>
        <v>11.29</v>
      </c>
      <c r="G5284">
        <f t="shared" si="164"/>
        <v>9.9559999999999995</v>
      </c>
      <c r="H5284">
        <f t="shared" si="165"/>
        <v>20.095999999999997</v>
      </c>
    </row>
    <row r="5285" spans="1:8" x14ac:dyDescent="0.25">
      <c r="A5285" s="1">
        <f>'Input Spotmarktpreise&amp;Anleitung'!A5285</f>
        <v>45512</v>
      </c>
      <c r="B5285" s="2">
        <f>'Input Spotmarktpreise&amp;Anleitung'!B5285</f>
        <v>0.16666666666666666</v>
      </c>
      <c r="C5285" s="2">
        <f>'Input Spotmarktpreise&amp;Anleitung'!C5285</f>
        <v>0.20833333333333334</v>
      </c>
      <c r="D5285">
        <f>'Input Spotmarktpreise&amp;Anleitung'!D5285</f>
        <v>8.827</v>
      </c>
      <c r="E5285">
        <f>MAX(0,IF(D5285&lt;=2,0,VLOOKUP(MONTH(A5285),monthly_premium!C:D,2,FALSE)))</f>
        <v>1.1500000000000004</v>
      </c>
      <c r="F5285">
        <f>MAX(0,IF(D5285&lt;=2,0,VLOOKUP(MONTH(A5285),monthly_premium!E:F,2,FALSE)))</f>
        <v>11.29</v>
      </c>
      <c r="G5285">
        <f t="shared" si="164"/>
        <v>9.9770000000000003</v>
      </c>
      <c r="H5285">
        <f t="shared" si="165"/>
        <v>20.116999999999997</v>
      </c>
    </row>
    <row r="5286" spans="1:8" x14ac:dyDescent="0.25">
      <c r="A5286" s="1">
        <f>'Input Spotmarktpreise&amp;Anleitung'!A5286</f>
        <v>45512</v>
      </c>
      <c r="B5286" s="2">
        <f>'Input Spotmarktpreise&amp;Anleitung'!B5286</f>
        <v>0.20833333333333334</v>
      </c>
      <c r="C5286" s="2">
        <f>'Input Spotmarktpreise&amp;Anleitung'!C5286</f>
        <v>0.25</v>
      </c>
      <c r="D5286">
        <f>'Input Spotmarktpreise&amp;Anleitung'!D5286</f>
        <v>9.6110000000000007</v>
      </c>
      <c r="E5286">
        <f>MAX(0,IF(D5286&lt;=2,0,VLOOKUP(MONTH(A5286),monthly_premium!C:D,2,FALSE)))</f>
        <v>1.1500000000000004</v>
      </c>
      <c r="F5286">
        <f>MAX(0,IF(D5286&lt;=2,0,VLOOKUP(MONTH(A5286),monthly_premium!E:F,2,FALSE)))</f>
        <v>11.29</v>
      </c>
      <c r="G5286">
        <f t="shared" si="164"/>
        <v>10.761000000000001</v>
      </c>
      <c r="H5286">
        <f t="shared" si="165"/>
        <v>20.901</v>
      </c>
    </row>
    <row r="5287" spans="1:8" x14ac:dyDescent="0.25">
      <c r="A5287" s="1">
        <f>'Input Spotmarktpreise&amp;Anleitung'!A5287</f>
        <v>45512</v>
      </c>
      <c r="B5287" s="2">
        <f>'Input Spotmarktpreise&amp;Anleitung'!B5287</f>
        <v>0.25</v>
      </c>
      <c r="C5287" s="2">
        <f>'Input Spotmarktpreise&amp;Anleitung'!C5287</f>
        <v>0.29166666666666669</v>
      </c>
      <c r="D5287">
        <f>'Input Spotmarktpreise&amp;Anleitung'!D5287</f>
        <v>11.093</v>
      </c>
      <c r="E5287">
        <f>MAX(0,IF(D5287&lt;=2,0,VLOOKUP(MONTH(A5287),monthly_premium!C:D,2,FALSE)))</f>
        <v>1.1500000000000004</v>
      </c>
      <c r="F5287">
        <f>MAX(0,IF(D5287&lt;=2,0,VLOOKUP(MONTH(A5287),monthly_premium!E:F,2,FALSE)))</f>
        <v>11.29</v>
      </c>
      <c r="G5287">
        <f t="shared" si="164"/>
        <v>12.243</v>
      </c>
      <c r="H5287">
        <f t="shared" si="165"/>
        <v>22.382999999999999</v>
      </c>
    </row>
    <row r="5288" spans="1:8" x14ac:dyDescent="0.25">
      <c r="A5288" s="1">
        <f>'Input Spotmarktpreise&amp;Anleitung'!A5288</f>
        <v>45512</v>
      </c>
      <c r="B5288" s="2">
        <f>'Input Spotmarktpreise&amp;Anleitung'!B5288</f>
        <v>0.29166666666666669</v>
      </c>
      <c r="C5288" s="2">
        <f>'Input Spotmarktpreise&amp;Anleitung'!C5288</f>
        <v>0.33333333333333331</v>
      </c>
      <c r="D5288">
        <f>'Input Spotmarktpreise&amp;Anleitung'!D5288</f>
        <v>12.493</v>
      </c>
      <c r="E5288">
        <f>MAX(0,IF(D5288&lt;=2,0,VLOOKUP(MONTH(A5288),monthly_premium!C:D,2,FALSE)))</f>
        <v>1.1500000000000004</v>
      </c>
      <c r="F5288">
        <f>MAX(0,IF(D5288&lt;=2,0,VLOOKUP(MONTH(A5288),monthly_premium!E:F,2,FALSE)))</f>
        <v>11.29</v>
      </c>
      <c r="G5288">
        <f t="shared" si="164"/>
        <v>13.643000000000001</v>
      </c>
      <c r="H5288">
        <f t="shared" si="165"/>
        <v>23.783000000000001</v>
      </c>
    </row>
    <row r="5289" spans="1:8" x14ac:dyDescent="0.25">
      <c r="A5289" s="1">
        <f>'Input Spotmarktpreise&amp;Anleitung'!A5289</f>
        <v>45512</v>
      </c>
      <c r="B5289" s="2">
        <f>'Input Spotmarktpreise&amp;Anleitung'!B5289</f>
        <v>0.33333333333333331</v>
      </c>
      <c r="C5289" s="2">
        <f>'Input Spotmarktpreise&amp;Anleitung'!C5289</f>
        <v>0.375</v>
      </c>
      <c r="D5289">
        <f>'Input Spotmarktpreise&amp;Anleitung'!D5289</f>
        <v>11.441000000000001</v>
      </c>
      <c r="E5289">
        <f>MAX(0,IF(D5289&lt;=2,0,VLOOKUP(MONTH(A5289),monthly_premium!C:D,2,FALSE)))</f>
        <v>1.1500000000000004</v>
      </c>
      <c r="F5289">
        <f>MAX(0,IF(D5289&lt;=2,0,VLOOKUP(MONTH(A5289),monthly_premium!E:F,2,FALSE)))</f>
        <v>11.29</v>
      </c>
      <c r="G5289">
        <f t="shared" si="164"/>
        <v>12.591000000000001</v>
      </c>
      <c r="H5289">
        <f t="shared" si="165"/>
        <v>22.731000000000002</v>
      </c>
    </row>
    <row r="5290" spans="1:8" x14ac:dyDescent="0.25">
      <c r="A5290" s="1">
        <f>'Input Spotmarktpreise&amp;Anleitung'!A5290</f>
        <v>45512</v>
      </c>
      <c r="B5290" s="2">
        <f>'Input Spotmarktpreise&amp;Anleitung'!B5290</f>
        <v>0.375</v>
      </c>
      <c r="C5290" s="2">
        <f>'Input Spotmarktpreise&amp;Anleitung'!C5290</f>
        <v>0.41666666666666669</v>
      </c>
      <c r="D5290">
        <f>'Input Spotmarktpreise&amp;Anleitung'!D5290</f>
        <v>10.683999999999999</v>
      </c>
      <c r="E5290">
        <f>MAX(0,IF(D5290&lt;=2,0,VLOOKUP(MONTH(A5290),monthly_premium!C:D,2,FALSE)))</f>
        <v>1.1500000000000004</v>
      </c>
      <c r="F5290">
        <f>MAX(0,IF(D5290&lt;=2,0,VLOOKUP(MONTH(A5290),monthly_premium!E:F,2,FALSE)))</f>
        <v>11.29</v>
      </c>
      <c r="G5290">
        <f t="shared" si="164"/>
        <v>11.834</v>
      </c>
      <c r="H5290">
        <f t="shared" si="165"/>
        <v>21.973999999999997</v>
      </c>
    </row>
    <row r="5291" spans="1:8" x14ac:dyDescent="0.25">
      <c r="A5291" s="1">
        <f>'Input Spotmarktpreise&amp;Anleitung'!A5291</f>
        <v>45512</v>
      </c>
      <c r="B5291" s="2">
        <f>'Input Spotmarktpreise&amp;Anleitung'!B5291</f>
        <v>0.41666666666666669</v>
      </c>
      <c r="C5291" s="2">
        <f>'Input Spotmarktpreise&amp;Anleitung'!C5291</f>
        <v>0.45833333333333331</v>
      </c>
      <c r="D5291">
        <f>'Input Spotmarktpreise&amp;Anleitung'!D5291</f>
        <v>8.61</v>
      </c>
      <c r="E5291">
        <f>MAX(0,IF(D5291&lt;=2,0,VLOOKUP(MONTH(A5291),monthly_premium!C:D,2,FALSE)))</f>
        <v>1.1500000000000004</v>
      </c>
      <c r="F5291">
        <f>MAX(0,IF(D5291&lt;=2,0,VLOOKUP(MONTH(A5291),monthly_premium!E:F,2,FALSE)))</f>
        <v>11.29</v>
      </c>
      <c r="G5291">
        <f t="shared" si="164"/>
        <v>9.76</v>
      </c>
      <c r="H5291">
        <f t="shared" si="165"/>
        <v>19.899999999999999</v>
      </c>
    </row>
    <row r="5292" spans="1:8" x14ac:dyDescent="0.25">
      <c r="A5292" s="1">
        <f>'Input Spotmarktpreise&amp;Anleitung'!A5292</f>
        <v>45512</v>
      </c>
      <c r="B5292" s="2">
        <f>'Input Spotmarktpreise&amp;Anleitung'!B5292</f>
        <v>0.45833333333333331</v>
      </c>
      <c r="C5292" s="2">
        <f>'Input Spotmarktpreise&amp;Anleitung'!C5292</f>
        <v>0.5</v>
      </c>
      <c r="D5292">
        <f>'Input Spotmarktpreise&amp;Anleitung'!D5292</f>
        <v>7.16</v>
      </c>
      <c r="E5292">
        <f>MAX(0,IF(D5292&lt;=2,0,VLOOKUP(MONTH(A5292),monthly_premium!C:D,2,FALSE)))</f>
        <v>1.1500000000000004</v>
      </c>
      <c r="F5292">
        <f>MAX(0,IF(D5292&lt;=2,0,VLOOKUP(MONTH(A5292),monthly_premium!E:F,2,FALSE)))</f>
        <v>11.29</v>
      </c>
      <c r="G5292">
        <f t="shared" si="164"/>
        <v>8.31</v>
      </c>
      <c r="H5292">
        <f t="shared" si="165"/>
        <v>18.45</v>
      </c>
    </row>
    <row r="5293" spans="1:8" x14ac:dyDescent="0.25">
      <c r="A5293" s="1">
        <f>'Input Spotmarktpreise&amp;Anleitung'!A5293</f>
        <v>45512</v>
      </c>
      <c r="B5293" s="2">
        <f>'Input Spotmarktpreise&amp;Anleitung'!B5293</f>
        <v>0.5</v>
      </c>
      <c r="C5293" s="2">
        <f>'Input Spotmarktpreise&amp;Anleitung'!C5293</f>
        <v>0.54166666666666663</v>
      </c>
      <c r="D5293">
        <f>'Input Spotmarktpreise&amp;Anleitung'!D5293</f>
        <v>5.7089999999999996</v>
      </c>
      <c r="E5293">
        <f>MAX(0,IF(D5293&lt;=2,0,VLOOKUP(MONTH(A5293),monthly_premium!C:D,2,FALSE)))</f>
        <v>1.1500000000000004</v>
      </c>
      <c r="F5293">
        <f>MAX(0,IF(D5293&lt;=2,0,VLOOKUP(MONTH(A5293),monthly_premium!E:F,2,FALSE)))</f>
        <v>11.29</v>
      </c>
      <c r="G5293">
        <f t="shared" si="164"/>
        <v>6.859</v>
      </c>
      <c r="H5293">
        <f t="shared" si="165"/>
        <v>16.998999999999999</v>
      </c>
    </row>
    <row r="5294" spans="1:8" x14ac:dyDescent="0.25">
      <c r="A5294" s="1">
        <f>'Input Spotmarktpreise&amp;Anleitung'!A5294</f>
        <v>45512</v>
      </c>
      <c r="B5294" s="2">
        <f>'Input Spotmarktpreise&amp;Anleitung'!B5294</f>
        <v>0.54166666666666663</v>
      </c>
      <c r="C5294" s="2">
        <f>'Input Spotmarktpreise&amp;Anleitung'!C5294</f>
        <v>0.58333333333333337</v>
      </c>
      <c r="D5294">
        <f>'Input Spotmarktpreise&amp;Anleitung'!D5294</f>
        <v>4.0490000000000004</v>
      </c>
      <c r="E5294">
        <f>MAX(0,IF(D5294&lt;=2,0,VLOOKUP(MONTH(A5294),monthly_premium!C:D,2,FALSE)))</f>
        <v>1.1500000000000004</v>
      </c>
      <c r="F5294">
        <f>MAX(0,IF(D5294&lt;=2,0,VLOOKUP(MONTH(A5294),monthly_premium!E:F,2,FALSE)))</f>
        <v>11.29</v>
      </c>
      <c r="G5294">
        <f t="shared" si="164"/>
        <v>5.1990000000000007</v>
      </c>
      <c r="H5294">
        <f t="shared" si="165"/>
        <v>15.338999999999999</v>
      </c>
    </row>
    <row r="5295" spans="1:8" x14ac:dyDescent="0.25">
      <c r="A5295" s="1">
        <f>'Input Spotmarktpreise&amp;Anleitung'!A5295</f>
        <v>45512</v>
      </c>
      <c r="B5295" s="2">
        <f>'Input Spotmarktpreise&amp;Anleitung'!B5295</f>
        <v>0.58333333333333337</v>
      </c>
      <c r="C5295" s="2">
        <f>'Input Spotmarktpreise&amp;Anleitung'!C5295</f>
        <v>0.625</v>
      </c>
      <c r="D5295">
        <f>'Input Spotmarktpreise&amp;Anleitung'!D5295</f>
        <v>3.218</v>
      </c>
      <c r="E5295">
        <f>MAX(0,IF(D5295&lt;=2,0,VLOOKUP(MONTH(A5295),monthly_premium!C:D,2,FALSE)))</f>
        <v>1.1500000000000004</v>
      </c>
      <c r="F5295">
        <f>MAX(0,IF(D5295&lt;=2,0,VLOOKUP(MONTH(A5295),monthly_premium!E:F,2,FALSE)))</f>
        <v>11.29</v>
      </c>
      <c r="G5295">
        <f t="shared" si="164"/>
        <v>4.3680000000000003</v>
      </c>
      <c r="H5295">
        <f t="shared" si="165"/>
        <v>14.507999999999999</v>
      </c>
    </row>
    <row r="5296" spans="1:8" x14ac:dyDescent="0.25">
      <c r="A5296" s="1">
        <f>'Input Spotmarktpreise&amp;Anleitung'!A5296</f>
        <v>45512</v>
      </c>
      <c r="B5296" s="2">
        <f>'Input Spotmarktpreise&amp;Anleitung'!B5296</f>
        <v>0.625</v>
      </c>
      <c r="C5296" s="2">
        <f>'Input Spotmarktpreise&amp;Anleitung'!C5296</f>
        <v>0.66666666666666663</v>
      </c>
      <c r="D5296">
        <f>'Input Spotmarktpreise&amp;Anleitung'!D5296</f>
        <v>4.024</v>
      </c>
      <c r="E5296">
        <f>MAX(0,IF(D5296&lt;=2,0,VLOOKUP(MONTH(A5296),monthly_premium!C:D,2,FALSE)))</f>
        <v>1.1500000000000004</v>
      </c>
      <c r="F5296">
        <f>MAX(0,IF(D5296&lt;=2,0,VLOOKUP(MONTH(A5296),monthly_premium!E:F,2,FALSE)))</f>
        <v>11.29</v>
      </c>
      <c r="G5296">
        <f t="shared" si="164"/>
        <v>5.1740000000000004</v>
      </c>
      <c r="H5296">
        <f t="shared" si="165"/>
        <v>15.314</v>
      </c>
    </row>
    <row r="5297" spans="1:8" x14ac:dyDescent="0.25">
      <c r="A5297" s="1">
        <f>'Input Spotmarktpreise&amp;Anleitung'!A5297</f>
        <v>45512</v>
      </c>
      <c r="B5297" s="2">
        <f>'Input Spotmarktpreise&amp;Anleitung'!B5297</f>
        <v>0.66666666666666663</v>
      </c>
      <c r="C5297" s="2">
        <f>'Input Spotmarktpreise&amp;Anleitung'!C5297</f>
        <v>0.70833333333333337</v>
      </c>
      <c r="D5297">
        <f>'Input Spotmarktpreise&amp;Anleitung'!D5297</f>
        <v>5.7809999999999997</v>
      </c>
      <c r="E5297">
        <f>MAX(0,IF(D5297&lt;=2,0,VLOOKUP(MONTH(A5297),monthly_premium!C:D,2,FALSE)))</f>
        <v>1.1500000000000004</v>
      </c>
      <c r="F5297">
        <f>MAX(0,IF(D5297&lt;=2,0,VLOOKUP(MONTH(A5297),monthly_premium!E:F,2,FALSE)))</f>
        <v>11.29</v>
      </c>
      <c r="G5297">
        <f t="shared" si="164"/>
        <v>6.931</v>
      </c>
      <c r="H5297">
        <f t="shared" si="165"/>
        <v>17.070999999999998</v>
      </c>
    </row>
    <row r="5298" spans="1:8" x14ac:dyDescent="0.25">
      <c r="A5298" s="1">
        <f>'Input Spotmarktpreise&amp;Anleitung'!A5298</f>
        <v>45512</v>
      </c>
      <c r="B5298" s="2">
        <f>'Input Spotmarktpreise&amp;Anleitung'!B5298</f>
        <v>0.70833333333333337</v>
      </c>
      <c r="C5298" s="2">
        <f>'Input Spotmarktpreise&amp;Anleitung'!C5298</f>
        <v>0.75</v>
      </c>
      <c r="D5298">
        <f>'Input Spotmarktpreise&amp;Anleitung'!D5298</f>
        <v>8.0519999999999996</v>
      </c>
      <c r="E5298">
        <f>MAX(0,IF(D5298&lt;=2,0,VLOOKUP(MONTH(A5298),monthly_premium!C:D,2,FALSE)))</f>
        <v>1.1500000000000004</v>
      </c>
      <c r="F5298">
        <f>MAX(0,IF(D5298&lt;=2,0,VLOOKUP(MONTH(A5298),monthly_premium!E:F,2,FALSE)))</f>
        <v>11.29</v>
      </c>
      <c r="G5298">
        <f t="shared" si="164"/>
        <v>9.202</v>
      </c>
      <c r="H5298">
        <f t="shared" si="165"/>
        <v>19.341999999999999</v>
      </c>
    </row>
    <row r="5299" spans="1:8" x14ac:dyDescent="0.25">
      <c r="A5299" s="1">
        <f>'Input Spotmarktpreise&amp;Anleitung'!A5299</f>
        <v>45512</v>
      </c>
      <c r="B5299" s="2">
        <f>'Input Spotmarktpreise&amp;Anleitung'!B5299</f>
        <v>0.75</v>
      </c>
      <c r="C5299" s="2">
        <f>'Input Spotmarktpreise&amp;Anleitung'!C5299</f>
        <v>0.79166666666666663</v>
      </c>
      <c r="D5299">
        <f>'Input Spotmarktpreise&amp;Anleitung'!D5299</f>
        <v>10.192</v>
      </c>
      <c r="E5299">
        <f>MAX(0,IF(D5299&lt;=2,0,VLOOKUP(MONTH(A5299),monthly_premium!C:D,2,FALSE)))</f>
        <v>1.1500000000000004</v>
      </c>
      <c r="F5299">
        <f>MAX(0,IF(D5299&lt;=2,0,VLOOKUP(MONTH(A5299),monthly_premium!E:F,2,FALSE)))</f>
        <v>11.29</v>
      </c>
      <c r="G5299">
        <f t="shared" si="164"/>
        <v>11.342000000000001</v>
      </c>
      <c r="H5299">
        <f t="shared" si="165"/>
        <v>21.481999999999999</v>
      </c>
    </row>
    <row r="5300" spans="1:8" x14ac:dyDescent="0.25">
      <c r="A5300" s="1">
        <f>'Input Spotmarktpreise&amp;Anleitung'!A5300</f>
        <v>45512</v>
      </c>
      <c r="B5300" s="2">
        <f>'Input Spotmarktpreise&amp;Anleitung'!B5300</f>
        <v>0.79166666666666663</v>
      </c>
      <c r="C5300" s="2">
        <f>'Input Spotmarktpreise&amp;Anleitung'!C5300</f>
        <v>0.83333333333333337</v>
      </c>
      <c r="D5300">
        <f>'Input Spotmarktpreise&amp;Anleitung'!D5300</f>
        <v>13.849</v>
      </c>
      <c r="E5300">
        <f>MAX(0,IF(D5300&lt;=2,0,VLOOKUP(MONTH(A5300),monthly_premium!C:D,2,FALSE)))</f>
        <v>1.1500000000000004</v>
      </c>
      <c r="F5300">
        <f>MAX(0,IF(D5300&lt;=2,0,VLOOKUP(MONTH(A5300),monthly_premium!E:F,2,FALSE)))</f>
        <v>11.29</v>
      </c>
      <c r="G5300">
        <f t="shared" si="164"/>
        <v>14.999000000000001</v>
      </c>
      <c r="H5300">
        <f t="shared" si="165"/>
        <v>25.138999999999999</v>
      </c>
    </row>
    <row r="5301" spans="1:8" x14ac:dyDescent="0.25">
      <c r="A5301" s="1">
        <f>'Input Spotmarktpreise&amp;Anleitung'!A5301</f>
        <v>45512</v>
      </c>
      <c r="B5301" s="2">
        <f>'Input Spotmarktpreise&amp;Anleitung'!B5301</f>
        <v>0.83333333333333337</v>
      </c>
      <c r="C5301" s="2">
        <f>'Input Spotmarktpreise&amp;Anleitung'!C5301</f>
        <v>0.875</v>
      </c>
      <c r="D5301">
        <f>'Input Spotmarktpreise&amp;Anleitung'!D5301</f>
        <v>19.731000000000002</v>
      </c>
      <c r="E5301">
        <f>MAX(0,IF(D5301&lt;=2,0,VLOOKUP(MONTH(A5301),monthly_premium!C:D,2,FALSE)))</f>
        <v>1.1500000000000004</v>
      </c>
      <c r="F5301">
        <f>MAX(0,IF(D5301&lt;=2,0,VLOOKUP(MONTH(A5301),monthly_premium!E:F,2,FALSE)))</f>
        <v>11.29</v>
      </c>
      <c r="G5301">
        <f t="shared" si="164"/>
        <v>20.881</v>
      </c>
      <c r="H5301">
        <f t="shared" si="165"/>
        <v>31.021000000000001</v>
      </c>
    </row>
    <row r="5302" spans="1:8" x14ac:dyDescent="0.25">
      <c r="A5302" s="1">
        <f>'Input Spotmarktpreise&amp;Anleitung'!A5302</f>
        <v>45512</v>
      </c>
      <c r="B5302" s="2">
        <f>'Input Spotmarktpreise&amp;Anleitung'!B5302</f>
        <v>0.875</v>
      </c>
      <c r="C5302" s="2">
        <f>'Input Spotmarktpreise&amp;Anleitung'!C5302</f>
        <v>0.91666666666666663</v>
      </c>
      <c r="D5302">
        <f>'Input Spotmarktpreise&amp;Anleitung'!D5302</f>
        <v>13.5</v>
      </c>
      <c r="E5302">
        <f>MAX(0,IF(D5302&lt;=2,0,VLOOKUP(MONTH(A5302),monthly_premium!C:D,2,FALSE)))</f>
        <v>1.1500000000000004</v>
      </c>
      <c r="F5302">
        <f>MAX(0,IF(D5302&lt;=2,0,VLOOKUP(MONTH(A5302),monthly_premium!E:F,2,FALSE)))</f>
        <v>11.29</v>
      </c>
      <c r="G5302">
        <f t="shared" si="164"/>
        <v>14.65</v>
      </c>
      <c r="H5302">
        <f t="shared" si="165"/>
        <v>24.79</v>
      </c>
    </row>
    <row r="5303" spans="1:8" x14ac:dyDescent="0.25">
      <c r="A5303" s="1">
        <f>'Input Spotmarktpreise&amp;Anleitung'!A5303</f>
        <v>45512</v>
      </c>
      <c r="B5303" s="2">
        <f>'Input Spotmarktpreise&amp;Anleitung'!B5303</f>
        <v>0.91666666666666663</v>
      </c>
      <c r="C5303" s="2">
        <f>'Input Spotmarktpreise&amp;Anleitung'!C5303</f>
        <v>0.95833333333333337</v>
      </c>
      <c r="D5303">
        <f>'Input Spotmarktpreise&amp;Anleitung'!D5303</f>
        <v>10.199999999999999</v>
      </c>
      <c r="E5303">
        <f>MAX(0,IF(D5303&lt;=2,0,VLOOKUP(MONTH(A5303),monthly_premium!C:D,2,FALSE)))</f>
        <v>1.1500000000000004</v>
      </c>
      <c r="F5303">
        <f>MAX(0,IF(D5303&lt;=2,0,VLOOKUP(MONTH(A5303),monthly_premium!E:F,2,FALSE)))</f>
        <v>11.29</v>
      </c>
      <c r="G5303">
        <f t="shared" si="164"/>
        <v>11.35</v>
      </c>
      <c r="H5303">
        <f t="shared" si="165"/>
        <v>21.49</v>
      </c>
    </row>
    <row r="5304" spans="1:8" x14ac:dyDescent="0.25">
      <c r="A5304" s="1">
        <f>'Input Spotmarktpreise&amp;Anleitung'!A5304</f>
        <v>45512</v>
      </c>
      <c r="B5304" s="2">
        <f>'Input Spotmarktpreise&amp;Anleitung'!B5304</f>
        <v>0.95833333333333337</v>
      </c>
      <c r="C5304" s="2">
        <f>'Input Spotmarktpreise&amp;Anleitung'!C5304</f>
        <v>0</v>
      </c>
      <c r="D5304">
        <f>'Input Spotmarktpreise&amp;Anleitung'!D5304</f>
        <v>9.3559999999999999</v>
      </c>
      <c r="E5304">
        <f>MAX(0,IF(D5304&lt;=2,0,VLOOKUP(MONTH(A5304),monthly_premium!C:D,2,FALSE)))</f>
        <v>1.1500000000000004</v>
      </c>
      <c r="F5304">
        <f>MAX(0,IF(D5304&lt;=2,0,VLOOKUP(MONTH(A5304),monthly_premium!E:F,2,FALSE)))</f>
        <v>11.29</v>
      </c>
      <c r="G5304">
        <f t="shared" si="164"/>
        <v>10.506</v>
      </c>
      <c r="H5304">
        <f t="shared" si="165"/>
        <v>20.646000000000001</v>
      </c>
    </row>
    <row r="5305" spans="1:8" x14ac:dyDescent="0.25">
      <c r="A5305" s="1">
        <f>'Input Spotmarktpreise&amp;Anleitung'!A5305</f>
        <v>45513</v>
      </c>
      <c r="B5305" s="2">
        <f>'Input Spotmarktpreise&amp;Anleitung'!B5305</f>
        <v>0</v>
      </c>
      <c r="C5305" s="2">
        <f>'Input Spotmarktpreise&amp;Anleitung'!C5305</f>
        <v>4.1666666666666664E-2</v>
      </c>
      <c r="D5305">
        <f>'Input Spotmarktpreise&amp;Anleitung'!D5305</f>
        <v>10.371</v>
      </c>
      <c r="E5305">
        <f>MAX(0,IF(D5305&lt;=2,0,VLOOKUP(MONTH(A5305),monthly_premium!C:D,2,FALSE)))</f>
        <v>1.1500000000000004</v>
      </c>
      <c r="F5305">
        <f>MAX(0,IF(D5305&lt;=2,0,VLOOKUP(MONTH(A5305),monthly_premium!E:F,2,FALSE)))</f>
        <v>11.29</v>
      </c>
      <c r="G5305">
        <f t="shared" si="164"/>
        <v>11.521000000000001</v>
      </c>
      <c r="H5305">
        <f t="shared" si="165"/>
        <v>21.661000000000001</v>
      </c>
    </row>
    <row r="5306" spans="1:8" x14ac:dyDescent="0.25">
      <c r="A5306" s="1">
        <f>'Input Spotmarktpreise&amp;Anleitung'!A5306</f>
        <v>45513</v>
      </c>
      <c r="B5306" s="2">
        <f>'Input Spotmarktpreise&amp;Anleitung'!B5306</f>
        <v>4.1666666666666664E-2</v>
      </c>
      <c r="C5306" s="2">
        <f>'Input Spotmarktpreise&amp;Anleitung'!C5306</f>
        <v>8.3333333333333329E-2</v>
      </c>
      <c r="D5306">
        <f>'Input Spotmarktpreise&amp;Anleitung'!D5306</f>
        <v>8.3919999999999995</v>
      </c>
      <c r="E5306">
        <f>MAX(0,IF(D5306&lt;=2,0,VLOOKUP(MONTH(A5306),monthly_premium!C:D,2,FALSE)))</f>
        <v>1.1500000000000004</v>
      </c>
      <c r="F5306">
        <f>MAX(0,IF(D5306&lt;=2,0,VLOOKUP(MONTH(A5306),monthly_premium!E:F,2,FALSE)))</f>
        <v>11.29</v>
      </c>
      <c r="G5306">
        <f t="shared" si="164"/>
        <v>9.5419999999999998</v>
      </c>
      <c r="H5306">
        <f t="shared" si="165"/>
        <v>19.681999999999999</v>
      </c>
    </row>
    <row r="5307" spans="1:8" x14ac:dyDescent="0.25">
      <c r="A5307" s="1">
        <f>'Input Spotmarktpreise&amp;Anleitung'!A5307</f>
        <v>45513</v>
      </c>
      <c r="B5307" s="2">
        <f>'Input Spotmarktpreise&amp;Anleitung'!B5307</f>
        <v>8.3333333333333329E-2</v>
      </c>
      <c r="C5307" s="2">
        <f>'Input Spotmarktpreise&amp;Anleitung'!C5307</f>
        <v>0.125</v>
      </c>
      <c r="D5307">
        <f>'Input Spotmarktpreise&amp;Anleitung'!D5307</f>
        <v>6.734</v>
      </c>
      <c r="E5307">
        <f>MAX(0,IF(D5307&lt;=2,0,VLOOKUP(MONTH(A5307),monthly_premium!C:D,2,FALSE)))</f>
        <v>1.1500000000000004</v>
      </c>
      <c r="F5307">
        <f>MAX(0,IF(D5307&lt;=2,0,VLOOKUP(MONTH(A5307),monthly_premium!E:F,2,FALSE)))</f>
        <v>11.29</v>
      </c>
      <c r="G5307">
        <f t="shared" si="164"/>
        <v>7.8840000000000003</v>
      </c>
      <c r="H5307">
        <f t="shared" si="165"/>
        <v>18.024000000000001</v>
      </c>
    </row>
    <row r="5308" spans="1:8" x14ac:dyDescent="0.25">
      <c r="A5308" s="1">
        <f>'Input Spotmarktpreise&amp;Anleitung'!A5308</f>
        <v>45513</v>
      </c>
      <c r="B5308" s="2">
        <f>'Input Spotmarktpreise&amp;Anleitung'!B5308</f>
        <v>0.125</v>
      </c>
      <c r="C5308" s="2">
        <f>'Input Spotmarktpreise&amp;Anleitung'!C5308</f>
        <v>0.16666666666666666</v>
      </c>
      <c r="D5308">
        <f>'Input Spotmarktpreise&amp;Anleitung'!D5308</f>
        <v>6.43</v>
      </c>
      <c r="E5308">
        <f>MAX(0,IF(D5308&lt;=2,0,VLOOKUP(MONTH(A5308),monthly_premium!C:D,2,FALSE)))</f>
        <v>1.1500000000000004</v>
      </c>
      <c r="F5308">
        <f>MAX(0,IF(D5308&lt;=2,0,VLOOKUP(MONTH(A5308),monthly_premium!E:F,2,FALSE)))</f>
        <v>11.29</v>
      </c>
      <c r="G5308">
        <f t="shared" si="164"/>
        <v>7.58</v>
      </c>
      <c r="H5308">
        <f t="shared" si="165"/>
        <v>17.72</v>
      </c>
    </row>
    <row r="5309" spans="1:8" x14ac:dyDescent="0.25">
      <c r="A5309" s="1">
        <f>'Input Spotmarktpreise&amp;Anleitung'!A5309</f>
        <v>45513</v>
      </c>
      <c r="B5309" s="2">
        <f>'Input Spotmarktpreise&amp;Anleitung'!B5309</f>
        <v>0.16666666666666666</v>
      </c>
      <c r="C5309" s="2">
        <f>'Input Spotmarktpreise&amp;Anleitung'!C5309</f>
        <v>0.20833333333333334</v>
      </c>
      <c r="D5309">
        <f>'Input Spotmarktpreise&amp;Anleitung'!D5309</f>
        <v>5.3310000000000004</v>
      </c>
      <c r="E5309">
        <f>MAX(0,IF(D5309&lt;=2,0,VLOOKUP(MONTH(A5309),monthly_premium!C:D,2,FALSE)))</f>
        <v>1.1500000000000004</v>
      </c>
      <c r="F5309">
        <f>MAX(0,IF(D5309&lt;=2,0,VLOOKUP(MONTH(A5309),monthly_premium!E:F,2,FALSE)))</f>
        <v>11.29</v>
      </c>
      <c r="G5309">
        <f t="shared" si="164"/>
        <v>6.4810000000000008</v>
      </c>
      <c r="H5309">
        <f t="shared" si="165"/>
        <v>16.620999999999999</v>
      </c>
    </row>
    <row r="5310" spans="1:8" x14ac:dyDescent="0.25">
      <c r="A5310" s="1">
        <f>'Input Spotmarktpreise&amp;Anleitung'!A5310</f>
        <v>45513</v>
      </c>
      <c r="B5310" s="2">
        <f>'Input Spotmarktpreise&amp;Anleitung'!B5310</f>
        <v>0.20833333333333334</v>
      </c>
      <c r="C5310" s="2">
        <f>'Input Spotmarktpreise&amp;Anleitung'!C5310</f>
        <v>0.25</v>
      </c>
      <c r="D5310">
        <f>'Input Spotmarktpreise&amp;Anleitung'!D5310</f>
        <v>6.4359999999999999</v>
      </c>
      <c r="E5310">
        <f>MAX(0,IF(D5310&lt;=2,0,VLOOKUP(MONTH(A5310),monthly_premium!C:D,2,FALSE)))</f>
        <v>1.1500000000000004</v>
      </c>
      <c r="F5310">
        <f>MAX(0,IF(D5310&lt;=2,0,VLOOKUP(MONTH(A5310),monthly_premium!E:F,2,FALSE)))</f>
        <v>11.29</v>
      </c>
      <c r="G5310">
        <f t="shared" si="164"/>
        <v>7.5860000000000003</v>
      </c>
      <c r="H5310">
        <f t="shared" si="165"/>
        <v>17.725999999999999</v>
      </c>
    </row>
    <row r="5311" spans="1:8" x14ac:dyDescent="0.25">
      <c r="A5311" s="1">
        <f>'Input Spotmarktpreise&amp;Anleitung'!A5311</f>
        <v>45513</v>
      </c>
      <c r="B5311" s="2">
        <f>'Input Spotmarktpreise&amp;Anleitung'!B5311</f>
        <v>0.25</v>
      </c>
      <c r="C5311" s="2">
        <f>'Input Spotmarktpreise&amp;Anleitung'!C5311</f>
        <v>0.29166666666666669</v>
      </c>
      <c r="D5311">
        <f>'Input Spotmarktpreise&amp;Anleitung'!D5311</f>
        <v>8</v>
      </c>
      <c r="E5311">
        <f>MAX(0,IF(D5311&lt;=2,0,VLOOKUP(MONTH(A5311),monthly_premium!C:D,2,FALSE)))</f>
        <v>1.1500000000000004</v>
      </c>
      <c r="F5311">
        <f>MAX(0,IF(D5311&lt;=2,0,VLOOKUP(MONTH(A5311),monthly_premium!E:F,2,FALSE)))</f>
        <v>11.29</v>
      </c>
      <c r="G5311">
        <f t="shared" si="164"/>
        <v>9.15</v>
      </c>
      <c r="H5311">
        <f t="shared" si="165"/>
        <v>19.29</v>
      </c>
    </row>
    <row r="5312" spans="1:8" x14ac:dyDescent="0.25">
      <c r="A5312" s="1">
        <f>'Input Spotmarktpreise&amp;Anleitung'!A5312</f>
        <v>45513</v>
      </c>
      <c r="B5312" s="2">
        <f>'Input Spotmarktpreise&amp;Anleitung'!B5312</f>
        <v>0.29166666666666669</v>
      </c>
      <c r="C5312" s="2">
        <f>'Input Spotmarktpreise&amp;Anleitung'!C5312</f>
        <v>0.33333333333333331</v>
      </c>
      <c r="D5312">
        <f>'Input Spotmarktpreise&amp;Anleitung'!D5312</f>
        <v>8.8409999999999993</v>
      </c>
      <c r="E5312">
        <f>MAX(0,IF(D5312&lt;=2,0,VLOOKUP(MONTH(A5312),monthly_premium!C:D,2,FALSE)))</f>
        <v>1.1500000000000004</v>
      </c>
      <c r="F5312">
        <f>MAX(0,IF(D5312&lt;=2,0,VLOOKUP(MONTH(A5312),monthly_premium!E:F,2,FALSE)))</f>
        <v>11.29</v>
      </c>
      <c r="G5312">
        <f t="shared" si="164"/>
        <v>9.9909999999999997</v>
      </c>
      <c r="H5312">
        <f t="shared" si="165"/>
        <v>20.131</v>
      </c>
    </row>
    <row r="5313" spans="1:8" x14ac:dyDescent="0.25">
      <c r="A5313" s="1">
        <f>'Input Spotmarktpreise&amp;Anleitung'!A5313</f>
        <v>45513</v>
      </c>
      <c r="B5313" s="2">
        <f>'Input Spotmarktpreise&amp;Anleitung'!B5313</f>
        <v>0.33333333333333331</v>
      </c>
      <c r="C5313" s="2">
        <f>'Input Spotmarktpreise&amp;Anleitung'!C5313</f>
        <v>0.375</v>
      </c>
      <c r="D5313">
        <f>'Input Spotmarktpreise&amp;Anleitung'!D5313</f>
        <v>5.94</v>
      </c>
      <c r="E5313">
        <f>MAX(0,IF(D5313&lt;=2,0,VLOOKUP(MONTH(A5313),monthly_premium!C:D,2,FALSE)))</f>
        <v>1.1500000000000004</v>
      </c>
      <c r="F5313">
        <f>MAX(0,IF(D5313&lt;=2,0,VLOOKUP(MONTH(A5313),monthly_premium!E:F,2,FALSE)))</f>
        <v>11.29</v>
      </c>
      <c r="G5313">
        <f t="shared" si="164"/>
        <v>7.0900000000000007</v>
      </c>
      <c r="H5313">
        <f t="shared" si="165"/>
        <v>17.23</v>
      </c>
    </row>
    <row r="5314" spans="1:8" x14ac:dyDescent="0.25">
      <c r="A5314" s="1">
        <f>'Input Spotmarktpreise&amp;Anleitung'!A5314</f>
        <v>45513</v>
      </c>
      <c r="B5314" s="2">
        <f>'Input Spotmarktpreise&amp;Anleitung'!B5314</f>
        <v>0.375</v>
      </c>
      <c r="C5314" s="2">
        <f>'Input Spotmarktpreise&amp;Anleitung'!C5314</f>
        <v>0.41666666666666669</v>
      </c>
      <c r="D5314">
        <f>'Input Spotmarktpreise&amp;Anleitung'!D5314</f>
        <v>3.1309999999999998</v>
      </c>
      <c r="E5314">
        <f>MAX(0,IF(D5314&lt;=2,0,VLOOKUP(MONTH(A5314),monthly_premium!C:D,2,FALSE)))</f>
        <v>1.1500000000000004</v>
      </c>
      <c r="F5314">
        <f>MAX(0,IF(D5314&lt;=2,0,VLOOKUP(MONTH(A5314),monthly_premium!E:F,2,FALSE)))</f>
        <v>11.29</v>
      </c>
      <c r="G5314">
        <f t="shared" si="164"/>
        <v>4.2810000000000006</v>
      </c>
      <c r="H5314">
        <f t="shared" si="165"/>
        <v>14.420999999999999</v>
      </c>
    </row>
    <row r="5315" spans="1:8" x14ac:dyDescent="0.25">
      <c r="A5315" s="1">
        <f>'Input Spotmarktpreise&amp;Anleitung'!A5315</f>
        <v>45513</v>
      </c>
      <c r="B5315" s="2">
        <f>'Input Spotmarktpreise&amp;Anleitung'!B5315</f>
        <v>0.41666666666666669</v>
      </c>
      <c r="C5315" s="2">
        <f>'Input Spotmarktpreise&amp;Anleitung'!C5315</f>
        <v>0.45833333333333331</v>
      </c>
      <c r="D5315">
        <f>'Input Spotmarktpreise&amp;Anleitung'!D5315</f>
        <v>0.89800000000000002</v>
      </c>
      <c r="E5315">
        <f>MAX(0,IF(D5315&lt;=2,0,VLOOKUP(MONTH(A5315),monthly_premium!C:D,2,FALSE)))</f>
        <v>0</v>
      </c>
      <c r="F5315">
        <f>MAX(0,IF(D5315&lt;=2,0,VLOOKUP(MONTH(A5315),monthly_premium!E:F,2,FALSE)))</f>
        <v>0</v>
      </c>
      <c r="G5315">
        <f t="shared" ref="G5315:G5378" si="166">D5315+E5315</f>
        <v>0.89800000000000002</v>
      </c>
      <c r="H5315">
        <f t="shared" ref="H5315:H5378" si="167">D5315+F5315</f>
        <v>0.89800000000000002</v>
      </c>
    </row>
    <row r="5316" spans="1:8" x14ac:dyDescent="0.25">
      <c r="A5316" s="1">
        <f>'Input Spotmarktpreise&amp;Anleitung'!A5316</f>
        <v>45513</v>
      </c>
      <c r="B5316" s="2">
        <f>'Input Spotmarktpreise&amp;Anleitung'!B5316</f>
        <v>0.45833333333333331</v>
      </c>
      <c r="C5316" s="2">
        <f>'Input Spotmarktpreise&amp;Anleitung'!C5316</f>
        <v>0.5</v>
      </c>
      <c r="D5316">
        <f>'Input Spotmarktpreise&amp;Anleitung'!D5316</f>
        <v>0.06</v>
      </c>
      <c r="E5316">
        <f>MAX(0,IF(D5316&lt;=2,0,VLOOKUP(MONTH(A5316),monthly_premium!C:D,2,FALSE)))</f>
        <v>0</v>
      </c>
      <c r="F5316">
        <f>MAX(0,IF(D5316&lt;=2,0,VLOOKUP(MONTH(A5316),monthly_premium!E:F,2,FALSE)))</f>
        <v>0</v>
      </c>
      <c r="G5316">
        <f t="shared" si="166"/>
        <v>0.06</v>
      </c>
      <c r="H5316">
        <f t="shared" si="167"/>
        <v>0.06</v>
      </c>
    </row>
    <row r="5317" spans="1:8" x14ac:dyDescent="0.25">
      <c r="A5317" s="1">
        <f>'Input Spotmarktpreise&amp;Anleitung'!A5317</f>
        <v>45513</v>
      </c>
      <c r="B5317" s="2">
        <f>'Input Spotmarktpreise&amp;Anleitung'!B5317</f>
        <v>0.5</v>
      </c>
      <c r="C5317" s="2">
        <f>'Input Spotmarktpreise&amp;Anleitung'!C5317</f>
        <v>0.54166666666666663</v>
      </c>
      <c r="D5317">
        <f>'Input Spotmarktpreise&amp;Anleitung'!D5317</f>
        <v>-3.0000000000000001E-3</v>
      </c>
      <c r="E5317">
        <f>MAX(0,IF(D5317&lt;=2,0,VLOOKUP(MONTH(A5317),monthly_premium!C:D,2,FALSE)))</f>
        <v>0</v>
      </c>
      <c r="F5317">
        <f>MAX(0,IF(D5317&lt;=2,0,VLOOKUP(MONTH(A5317),monthly_premium!E:F,2,FALSE)))</f>
        <v>0</v>
      </c>
      <c r="G5317">
        <f t="shared" si="166"/>
        <v>-3.0000000000000001E-3</v>
      </c>
      <c r="H5317">
        <f t="shared" si="167"/>
        <v>-3.0000000000000001E-3</v>
      </c>
    </row>
    <row r="5318" spans="1:8" x14ac:dyDescent="0.25">
      <c r="A5318" s="1">
        <f>'Input Spotmarktpreise&amp;Anleitung'!A5318</f>
        <v>45513</v>
      </c>
      <c r="B5318" s="2">
        <f>'Input Spotmarktpreise&amp;Anleitung'!B5318</f>
        <v>0.54166666666666663</v>
      </c>
      <c r="C5318" s="2">
        <f>'Input Spotmarktpreise&amp;Anleitung'!C5318</f>
        <v>0.58333333333333337</v>
      </c>
      <c r="D5318">
        <f>'Input Spotmarktpreise&amp;Anleitung'!D5318</f>
        <v>-1.6E-2</v>
      </c>
      <c r="E5318">
        <f>MAX(0,IF(D5318&lt;=2,0,VLOOKUP(MONTH(A5318),monthly_premium!C:D,2,FALSE)))</f>
        <v>0</v>
      </c>
      <c r="F5318">
        <f>MAX(0,IF(D5318&lt;=2,0,VLOOKUP(MONTH(A5318),monthly_premium!E:F,2,FALSE)))</f>
        <v>0</v>
      </c>
      <c r="G5318">
        <f t="shared" si="166"/>
        <v>-1.6E-2</v>
      </c>
      <c r="H5318">
        <f t="shared" si="167"/>
        <v>-1.6E-2</v>
      </c>
    </row>
    <row r="5319" spans="1:8" x14ac:dyDescent="0.25">
      <c r="A5319" s="1">
        <f>'Input Spotmarktpreise&amp;Anleitung'!A5319</f>
        <v>45513</v>
      </c>
      <c r="B5319" s="2">
        <f>'Input Spotmarktpreise&amp;Anleitung'!B5319</f>
        <v>0.58333333333333337</v>
      </c>
      <c r="C5319" s="2">
        <f>'Input Spotmarktpreise&amp;Anleitung'!C5319</f>
        <v>0.625</v>
      </c>
      <c r="D5319">
        <f>'Input Spotmarktpreise&amp;Anleitung'!D5319</f>
        <v>-0.08</v>
      </c>
      <c r="E5319">
        <f>MAX(0,IF(D5319&lt;=2,0,VLOOKUP(MONTH(A5319),monthly_premium!C:D,2,FALSE)))</f>
        <v>0</v>
      </c>
      <c r="F5319">
        <f>MAX(0,IF(D5319&lt;=2,0,VLOOKUP(MONTH(A5319),monthly_premium!E:F,2,FALSE)))</f>
        <v>0</v>
      </c>
      <c r="G5319">
        <f t="shared" si="166"/>
        <v>-0.08</v>
      </c>
      <c r="H5319">
        <f t="shared" si="167"/>
        <v>-0.08</v>
      </c>
    </row>
    <row r="5320" spans="1:8" x14ac:dyDescent="0.25">
      <c r="A5320" s="1">
        <f>'Input Spotmarktpreise&amp;Anleitung'!A5320</f>
        <v>45513</v>
      </c>
      <c r="B5320" s="2">
        <f>'Input Spotmarktpreise&amp;Anleitung'!B5320</f>
        <v>0.625</v>
      </c>
      <c r="C5320" s="2">
        <f>'Input Spotmarktpreise&amp;Anleitung'!C5320</f>
        <v>0.66666666666666663</v>
      </c>
      <c r="D5320">
        <f>'Input Spotmarktpreise&amp;Anleitung'!D5320</f>
        <v>-1.0999999999999999E-2</v>
      </c>
      <c r="E5320">
        <f>MAX(0,IF(D5320&lt;=2,0,VLOOKUP(MONTH(A5320),monthly_premium!C:D,2,FALSE)))</f>
        <v>0</v>
      </c>
      <c r="F5320">
        <f>MAX(0,IF(D5320&lt;=2,0,VLOOKUP(MONTH(A5320),monthly_premium!E:F,2,FALSE)))</f>
        <v>0</v>
      </c>
      <c r="G5320">
        <f t="shared" si="166"/>
        <v>-1.0999999999999999E-2</v>
      </c>
      <c r="H5320">
        <f t="shared" si="167"/>
        <v>-1.0999999999999999E-2</v>
      </c>
    </row>
    <row r="5321" spans="1:8" x14ac:dyDescent="0.25">
      <c r="A5321" s="1">
        <f>'Input Spotmarktpreise&amp;Anleitung'!A5321</f>
        <v>45513</v>
      </c>
      <c r="B5321" s="2">
        <f>'Input Spotmarktpreise&amp;Anleitung'!B5321</f>
        <v>0.66666666666666663</v>
      </c>
      <c r="C5321" s="2">
        <f>'Input Spotmarktpreise&amp;Anleitung'!C5321</f>
        <v>0.70833333333333337</v>
      </c>
      <c r="D5321">
        <f>'Input Spotmarktpreise&amp;Anleitung'!D5321</f>
        <v>-1E-3</v>
      </c>
      <c r="E5321">
        <f>MAX(0,IF(D5321&lt;=2,0,VLOOKUP(MONTH(A5321),monthly_premium!C:D,2,FALSE)))</f>
        <v>0</v>
      </c>
      <c r="F5321">
        <f>MAX(0,IF(D5321&lt;=2,0,VLOOKUP(MONTH(A5321),monthly_premium!E:F,2,FALSE)))</f>
        <v>0</v>
      </c>
      <c r="G5321">
        <f t="shared" si="166"/>
        <v>-1E-3</v>
      </c>
      <c r="H5321">
        <f t="shared" si="167"/>
        <v>-1E-3</v>
      </c>
    </row>
    <row r="5322" spans="1:8" x14ac:dyDescent="0.25">
      <c r="A5322" s="1">
        <f>'Input Spotmarktpreise&amp;Anleitung'!A5322</f>
        <v>45513</v>
      </c>
      <c r="B5322" s="2">
        <f>'Input Spotmarktpreise&amp;Anleitung'!B5322</f>
        <v>0.70833333333333337</v>
      </c>
      <c r="C5322" s="2">
        <f>'Input Spotmarktpreise&amp;Anleitung'!C5322</f>
        <v>0.75</v>
      </c>
      <c r="D5322">
        <f>'Input Spotmarktpreise&amp;Anleitung'!D5322</f>
        <v>0.255</v>
      </c>
      <c r="E5322">
        <f>MAX(0,IF(D5322&lt;=2,0,VLOOKUP(MONTH(A5322),monthly_premium!C:D,2,FALSE)))</f>
        <v>0</v>
      </c>
      <c r="F5322">
        <f>MAX(0,IF(D5322&lt;=2,0,VLOOKUP(MONTH(A5322),monthly_premium!E:F,2,FALSE)))</f>
        <v>0</v>
      </c>
      <c r="G5322">
        <f t="shared" si="166"/>
        <v>0.255</v>
      </c>
      <c r="H5322">
        <f t="shared" si="167"/>
        <v>0.255</v>
      </c>
    </row>
    <row r="5323" spans="1:8" x14ac:dyDescent="0.25">
      <c r="A5323" s="1">
        <f>'Input Spotmarktpreise&amp;Anleitung'!A5323</f>
        <v>45513</v>
      </c>
      <c r="B5323" s="2">
        <f>'Input Spotmarktpreise&amp;Anleitung'!B5323</f>
        <v>0.75</v>
      </c>
      <c r="C5323" s="2">
        <f>'Input Spotmarktpreise&amp;Anleitung'!C5323</f>
        <v>0.79166666666666663</v>
      </c>
      <c r="D5323">
        <f>'Input Spotmarktpreise&amp;Anleitung'!D5323</f>
        <v>4.1779999999999999</v>
      </c>
      <c r="E5323">
        <f>MAX(0,IF(D5323&lt;=2,0,VLOOKUP(MONTH(A5323),monthly_premium!C:D,2,FALSE)))</f>
        <v>1.1500000000000004</v>
      </c>
      <c r="F5323">
        <f>MAX(0,IF(D5323&lt;=2,0,VLOOKUP(MONTH(A5323),monthly_premium!E:F,2,FALSE)))</f>
        <v>11.29</v>
      </c>
      <c r="G5323">
        <f t="shared" si="166"/>
        <v>5.3280000000000003</v>
      </c>
      <c r="H5323">
        <f t="shared" si="167"/>
        <v>15.468</v>
      </c>
    </row>
    <row r="5324" spans="1:8" x14ac:dyDescent="0.25">
      <c r="A5324" s="1">
        <f>'Input Spotmarktpreise&amp;Anleitung'!A5324</f>
        <v>45513</v>
      </c>
      <c r="B5324" s="2">
        <f>'Input Spotmarktpreise&amp;Anleitung'!B5324</f>
        <v>0.79166666666666663</v>
      </c>
      <c r="C5324" s="2">
        <f>'Input Spotmarktpreise&amp;Anleitung'!C5324</f>
        <v>0.83333333333333337</v>
      </c>
      <c r="D5324">
        <f>'Input Spotmarktpreise&amp;Anleitung'!D5324</f>
        <v>8.1039999999999992</v>
      </c>
      <c r="E5324">
        <f>MAX(0,IF(D5324&lt;=2,0,VLOOKUP(MONTH(A5324),monthly_premium!C:D,2,FALSE)))</f>
        <v>1.1500000000000004</v>
      </c>
      <c r="F5324">
        <f>MAX(0,IF(D5324&lt;=2,0,VLOOKUP(MONTH(A5324),monthly_premium!E:F,2,FALSE)))</f>
        <v>11.29</v>
      </c>
      <c r="G5324">
        <f t="shared" si="166"/>
        <v>9.2539999999999996</v>
      </c>
      <c r="H5324">
        <f t="shared" si="167"/>
        <v>19.393999999999998</v>
      </c>
    </row>
    <row r="5325" spans="1:8" x14ac:dyDescent="0.25">
      <c r="A5325" s="1">
        <f>'Input Spotmarktpreise&amp;Anleitung'!A5325</f>
        <v>45513</v>
      </c>
      <c r="B5325" s="2">
        <f>'Input Spotmarktpreise&amp;Anleitung'!B5325</f>
        <v>0.83333333333333337</v>
      </c>
      <c r="C5325" s="2">
        <f>'Input Spotmarktpreise&amp;Anleitung'!C5325</f>
        <v>0.875</v>
      </c>
      <c r="D5325">
        <f>'Input Spotmarktpreise&amp;Anleitung'!D5325</f>
        <v>12.497</v>
      </c>
      <c r="E5325">
        <f>MAX(0,IF(D5325&lt;=2,0,VLOOKUP(MONTH(A5325),monthly_premium!C:D,2,FALSE)))</f>
        <v>1.1500000000000004</v>
      </c>
      <c r="F5325">
        <f>MAX(0,IF(D5325&lt;=2,0,VLOOKUP(MONTH(A5325),monthly_premium!E:F,2,FALSE)))</f>
        <v>11.29</v>
      </c>
      <c r="G5325">
        <f t="shared" si="166"/>
        <v>13.647</v>
      </c>
      <c r="H5325">
        <f t="shared" si="167"/>
        <v>23.786999999999999</v>
      </c>
    </row>
    <row r="5326" spans="1:8" x14ac:dyDescent="0.25">
      <c r="A5326" s="1">
        <f>'Input Spotmarktpreise&amp;Anleitung'!A5326</f>
        <v>45513</v>
      </c>
      <c r="B5326" s="2">
        <f>'Input Spotmarktpreise&amp;Anleitung'!B5326</f>
        <v>0.875</v>
      </c>
      <c r="C5326" s="2">
        <f>'Input Spotmarktpreise&amp;Anleitung'!C5326</f>
        <v>0.91666666666666663</v>
      </c>
      <c r="D5326">
        <f>'Input Spotmarktpreise&amp;Anleitung'!D5326</f>
        <v>11.805</v>
      </c>
      <c r="E5326">
        <f>MAX(0,IF(D5326&lt;=2,0,VLOOKUP(MONTH(A5326),monthly_premium!C:D,2,FALSE)))</f>
        <v>1.1500000000000004</v>
      </c>
      <c r="F5326">
        <f>MAX(0,IF(D5326&lt;=2,0,VLOOKUP(MONTH(A5326),monthly_premium!E:F,2,FALSE)))</f>
        <v>11.29</v>
      </c>
      <c r="G5326">
        <f t="shared" si="166"/>
        <v>12.955</v>
      </c>
      <c r="H5326">
        <f t="shared" si="167"/>
        <v>23.094999999999999</v>
      </c>
    </row>
    <row r="5327" spans="1:8" x14ac:dyDescent="0.25">
      <c r="A5327" s="1">
        <f>'Input Spotmarktpreise&amp;Anleitung'!A5327</f>
        <v>45513</v>
      </c>
      <c r="B5327" s="2">
        <f>'Input Spotmarktpreise&amp;Anleitung'!B5327</f>
        <v>0.91666666666666663</v>
      </c>
      <c r="C5327" s="2">
        <f>'Input Spotmarktpreise&amp;Anleitung'!C5327</f>
        <v>0.95833333333333337</v>
      </c>
      <c r="D5327">
        <f>'Input Spotmarktpreise&amp;Anleitung'!D5327</f>
        <v>11.346</v>
      </c>
      <c r="E5327">
        <f>MAX(0,IF(D5327&lt;=2,0,VLOOKUP(MONTH(A5327),monthly_premium!C:D,2,FALSE)))</f>
        <v>1.1500000000000004</v>
      </c>
      <c r="F5327">
        <f>MAX(0,IF(D5327&lt;=2,0,VLOOKUP(MONTH(A5327),monthly_premium!E:F,2,FALSE)))</f>
        <v>11.29</v>
      </c>
      <c r="G5327">
        <f t="shared" si="166"/>
        <v>12.496</v>
      </c>
      <c r="H5327">
        <f t="shared" si="167"/>
        <v>22.635999999999999</v>
      </c>
    </row>
    <row r="5328" spans="1:8" x14ac:dyDescent="0.25">
      <c r="A5328" s="1">
        <f>'Input Spotmarktpreise&amp;Anleitung'!A5328</f>
        <v>45513</v>
      </c>
      <c r="B5328" s="2">
        <f>'Input Spotmarktpreise&amp;Anleitung'!B5328</f>
        <v>0.95833333333333337</v>
      </c>
      <c r="C5328" s="2">
        <f>'Input Spotmarktpreise&amp;Anleitung'!C5328</f>
        <v>0</v>
      </c>
      <c r="D5328">
        <f>'Input Spotmarktpreise&amp;Anleitung'!D5328</f>
        <v>9.3230000000000004</v>
      </c>
      <c r="E5328">
        <f>MAX(0,IF(D5328&lt;=2,0,VLOOKUP(MONTH(A5328),monthly_premium!C:D,2,FALSE)))</f>
        <v>1.1500000000000004</v>
      </c>
      <c r="F5328">
        <f>MAX(0,IF(D5328&lt;=2,0,VLOOKUP(MONTH(A5328),monthly_premium!E:F,2,FALSE)))</f>
        <v>11.29</v>
      </c>
      <c r="G5328">
        <f t="shared" si="166"/>
        <v>10.473000000000001</v>
      </c>
      <c r="H5328">
        <f t="shared" si="167"/>
        <v>20.613</v>
      </c>
    </row>
    <row r="5329" spans="1:8" x14ac:dyDescent="0.25">
      <c r="A5329" s="1">
        <f>'Input Spotmarktpreise&amp;Anleitung'!A5329</f>
        <v>45514</v>
      </c>
      <c r="B5329" s="2">
        <f>'Input Spotmarktpreise&amp;Anleitung'!B5329</f>
        <v>0</v>
      </c>
      <c r="C5329" s="2">
        <f>'Input Spotmarktpreise&amp;Anleitung'!C5329</f>
        <v>4.1666666666666664E-2</v>
      </c>
      <c r="D5329">
        <f>'Input Spotmarktpreise&amp;Anleitung'!D5329</f>
        <v>8.5090000000000003</v>
      </c>
      <c r="E5329">
        <f>MAX(0,IF(D5329&lt;=2,0,VLOOKUP(MONTH(A5329),monthly_premium!C:D,2,FALSE)))</f>
        <v>1.1500000000000004</v>
      </c>
      <c r="F5329">
        <f>MAX(0,IF(D5329&lt;=2,0,VLOOKUP(MONTH(A5329),monthly_premium!E:F,2,FALSE)))</f>
        <v>11.29</v>
      </c>
      <c r="G5329">
        <f t="shared" si="166"/>
        <v>9.6590000000000007</v>
      </c>
      <c r="H5329">
        <f t="shared" si="167"/>
        <v>19.798999999999999</v>
      </c>
    </row>
    <row r="5330" spans="1:8" x14ac:dyDescent="0.25">
      <c r="A5330" s="1">
        <f>'Input Spotmarktpreise&amp;Anleitung'!A5330</f>
        <v>45514</v>
      </c>
      <c r="B5330" s="2">
        <f>'Input Spotmarktpreise&amp;Anleitung'!B5330</f>
        <v>4.1666666666666664E-2</v>
      </c>
      <c r="C5330" s="2">
        <f>'Input Spotmarktpreise&amp;Anleitung'!C5330</f>
        <v>8.3333333333333329E-2</v>
      </c>
      <c r="D5330">
        <f>'Input Spotmarktpreise&amp;Anleitung'!D5330</f>
        <v>9.2129999999999992</v>
      </c>
      <c r="E5330">
        <f>MAX(0,IF(D5330&lt;=2,0,VLOOKUP(MONTH(A5330),monthly_premium!C:D,2,FALSE)))</f>
        <v>1.1500000000000004</v>
      </c>
      <c r="F5330">
        <f>MAX(0,IF(D5330&lt;=2,0,VLOOKUP(MONTH(A5330),monthly_premium!E:F,2,FALSE)))</f>
        <v>11.29</v>
      </c>
      <c r="G5330">
        <f t="shared" si="166"/>
        <v>10.363</v>
      </c>
      <c r="H5330">
        <f t="shared" si="167"/>
        <v>20.503</v>
      </c>
    </row>
    <row r="5331" spans="1:8" x14ac:dyDescent="0.25">
      <c r="A5331" s="1">
        <f>'Input Spotmarktpreise&amp;Anleitung'!A5331</f>
        <v>45514</v>
      </c>
      <c r="B5331" s="2">
        <f>'Input Spotmarktpreise&amp;Anleitung'!B5331</f>
        <v>8.3333333333333329E-2</v>
      </c>
      <c r="C5331" s="2">
        <f>'Input Spotmarktpreise&amp;Anleitung'!C5331</f>
        <v>0.125</v>
      </c>
      <c r="D5331">
        <f>'Input Spotmarktpreise&amp;Anleitung'!D5331</f>
        <v>8.7279999999999998</v>
      </c>
      <c r="E5331">
        <f>MAX(0,IF(D5331&lt;=2,0,VLOOKUP(MONTH(A5331),monthly_premium!C:D,2,FALSE)))</f>
        <v>1.1500000000000004</v>
      </c>
      <c r="F5331">
        <f>MAX(0,IF(D5331&lt;=2,0,VLOOKUP(MONTH(A5331),monthly_premium!E:F,2,FALSE)))</f>
        <v>11.29</v>
      </c>
      <c r="G5331">
        <f t="shared" si="166"/>
        <v>9.8780000000000001</v>
      </c>
      <c r="H5331">
        <f t="shared" si="167"/>
        <v>20.018000000000001</v>
      </c>
    </row>
    <row r="5332" spans="1:8" x14ac:dyDescent="0.25">
      <c r="A5332" s="1">
        <f>'Input Spotmarktpreise&amp;Anleitung'!A5332</f>
        <v>45514</v>
      </c>
      <c r="B5332" s="2">
        <f>'Input Spotmarktpreise&amp;Anleitung'!B5332</f>
        <v>0.125</v>
      </c>
      <c r="C5332" s="2">
        <f>'Input Spotmarktpreise&amp;Anleitung'!C5332</f>
        <v>0.16666666666666666</v>
      </c>
      <c r="D5332">
        <f>'Input Spotmarktpreise&amp;Anleitung'!D5332</f>
        <v>8.4670000000000005</v>
      </c>
      <c r="E5332">
        <f>MAX(0,IF(D5332&lt;=2,0,VLOOKUP(MONTH(A5332),monthly_premium!C:D,2,FALSE)))</f>
        <v>1.1500000000000004</v>
      </c>
      <c r="F5332">
        <f>MAX(0,IF(D5332&lt;=2,0,VLOOKUP(MONTH(A5332),monthly_premium!E:F,2,FALSE)))</f>
        <v>11.29</v>
      </c>
      <c r="G5332">
        <f t="shared" si="166"/>
        <v>9.6170000000000009</v>
      </c>
      <c r="H5332">
        <f t="shared" si="167"/>
        <v>19.756999999999998</v>
      </c>
    </row>
    <row r="5333" spans="1:8" x14ac:dyDescent="0.25">
      <c r="A5333" s="1">
        <f>'Input Spotmarktpreise&amp;Anleitung'!A5333</f>
        <v>45514</v>
      </c>
      <c r="B5333" s="2">
        <f>'Input Spotmarktpreise&amp;Anleitung'!B5333</f>
        <v>0.16666666666666666</v>
      </c>
      <c r="C5333" s="2">
        <f>'Input Spotmarktpreise&amp;Anleitung'!C5333</f>
        <v>0.20833333333333334</v>
      </c>
      <c r="D5333">
        <f>'Input Spotmarktpreise&amp;Anleitung'!D5333</f>
        <v>8.2929999999999993</v>
      </c>
      <c r="E5333">
        <f>MAX(0,IF(D5333&lt;=2,0,VLOOKUP(MONTH(A5333),monthly_premium!C:D,2,FALSE)))</f>
        <v>1.1500000000000004</v>
      </c>
      <c r="F5333">
        <f>MAX(0,IF(D5333&lt;=2,0,VLOOKUP(MONTH(A5333),monthly_premium!E:F,2,FALSE)))</f>
        <v>11.29</v>
      </c>
      <c r="G5333">
        <f t="shared" si="166"/>
        <v>9.4429999999999996</v>
      </c>
      <c r="H5333">
        <f t="shared" si="167"/>
        <v>19.582999999999998</v>
      </c>
    </row>
    <row r="5334" spans="1:8" x14ac:dyDescent="0.25">
      <c r="A5334" s="1">
        <f>'Input Spotmarktpreise&amp;Anleitung'!A5334</f>
        <v>45514</v>
      </c>
      <c r="B5334" s="2">
        <f>'Input Spotmarktpreise&amp;Anleitung'!B5334</f>
        <v>0.20833333333333334</v>
      </c>
      <c r="C5334" s="2">
        <f>'Input Spotmarktpreise&amp;Anleitung'!C5334</f>
        <v>0.25</v>
      </c>
      <c r="D5334">
        <f>'Input Spotmarktpreise&amp;Anleitung'!D5334</f>
        <v>8.5519999999999996</v>
      </c>
      <c r="E5334">
        <f>MAX(0,IF(D5334&lt;=2,0,VLOOKUP(MONTH(A5334),monthly_premium!C:D,2,FALSE)))</f>
        <v>1.1500000000000004</v>
      </c>
      <c r="F5334">
        <f>MAX(0,IF(D5334&lt;=2,0,VLOOKUP(MONTH(A5334),monthly_premium!E:F,2,FALSE)))</f>
        <v>11.29</v>
      </c>
      <c r="G5334">
        <f t="shared" si="166"/>
        <v>9.702</v>
      </c>
      <c r="H5334">
        <f t="shared" si="167"/>
        <v>19.841999999999999</v>
      </c>
    </row>
    <row r="5335" spans="1:8" x14ac:dyDescent="0.25">
      <c r="A5335" s="1">
        <f>'Input Spotmarktpreise&amp;Anleitung'!A5335</f>
        <v>45514</v>
      </c>
      <c r="B5335" s="2">
        <f>'Input Spotmarktpreise&amp;Anleitung'!B5335</f>
        <v>0.25</v>
      </c>
      <c r="C5335" s="2">
        <f>'Input Spotmarktpreise&amp;Anleitung'!C5335</f>
        <v>0.29166666666666669</v>
      </c>
      <c r="D5335">
        <f>'Input Spotmarktpreise&amp;Anleitung'!D5335</f>
        <v>8.8680000000000003</v>
      </c>
      <c r="E5335">
        <f>MAX(0,IF(D5335&lt;=2,0,VLOOKUP(MONTH(A5335),monthly_premium!C:D,2,FALSE)))</f>
        <v>1.1500000000000004</v>
      </c>
      <c r="F5335">
        <f>MAX(0,IF(D5335&lt;=2,0,VLOOKUP(MONTH(A5335),monthly_premium!E:F,2,FALSE)))</f>
        <v>11.29</v>
      </c>
      <c r="G5335">
        <f t="shared" si="166"/>
        <v>10.018000000000001</v>
      </c>
      <c r="H5335">
        <f t="shared" si="167"/>
        <v>20.158000000000001</v>
      </c>
    </row>
    <row r="5336" spans="1:8" x14ac:dyDescent="0.25">
      <c r="A5336" s="1">
        <f>'Input Spotmarktpreise&amp;Anleitung'!A5336</f>
        <v>45514</v>
      </c>
      <c r="B5336" s="2">
        <f>'Input Spotmarktpreise&amp;Anleitung'!B5336</f>
        <v>0.29166666666666669</v>
      </c>
      <c r="C5336" s="2">
        <f>'Input Spotmarktpreise&amp;Anleitung'!C5336</f>
        <v>0.33333333333333331</v>
      </c>
      <c r="D5336">
        <f>'Input Spotmarktpreise&amp;Anleitung'!D5336</f>
        <v>7.601</v>
      </c>
      <c r="E5336">
        <f>MAX(0,IF(D5336&lt;=2,0,VLOOKUP(MONTH(A5336),monthly_premium!C:D,2,FALSE)))</f>
        <v>1.1500000000000004</v>
      </c>
      <c r="F5336">
        <f>MAX(0,IF(D5336&lt;=2,0,VLOOKUP(MONTH(A5336),monthly_premium!E:F,2,FALSE)))</f>
        <v>11.29</v>
      </c>
      <c r="G5336">
        <f t="shared" si="166"/>
        <v>8.7510000000000012</v>
      </c>
      <c r="H5336">
        <f t="shared" si="167"/>
        <v>18.890999999999998</v>
      </c>
    </row>
    <row r="5337" spans="1:8" x14ac:dyDescent="0.25">
      <c r="A5337" s="1">
        <f>'Input Spotmarktpreise&amp;Anleitung'!A5337</f>
        <v>45514</v>
      </c>
      <c r="B5337" s="2">
        <f>'Input Spotmarktpreise&amp;Anleitung'!B5337</f>
        <v>0.33333333333333331</v>
      </c>
      <c r="C5337" s="2">
        <f>'Input Spotmarktpreise&amp;Anleitung'!C5337</f>
        <v>0.375</v>
      </c>
      <c r="D5337">
        <f>'Input Spotmarktpreise&amp;Anleitung'!D5337</f>
        <v>3.1859999999999999</v>
      </c>
      <c r="E5337">
        <f>MAX(0,IF(D5337&lt;=2,0,VLOOKUP(MONTH(A5337),monthly_premium!C:D,2,FALSE)))</f>
        <v>1.1500000000000004</v>
      </c>
      <c r="F5337">
        <f>MAX(0,IF(D5337&lt;=2,0,VLOOKUP(MONTH(A5337),monthly_premium!E:F,2,FALSE)))</f>
        <v>11.29</v>
      </c>
      <c r="G5337">
        <f t="shared" si="166"/>
        <v>4.3360000000000003</v>
      </c>
      <c r="H5337">
        <f t="shared" si="167"/>
        <v>14.475999999999999</v>
      </c>
    </row>
    <row r="5338" spans="1:8" x14ac:dyDescent="0.25">
      <c r="A5338" s="1">
        <f>'Input Spotmarktpreise&amp;Anleitung'!A5338</f>
        <v>45514</v>
      </c>
      <c r="B5338" s="2">
        <f>'Input Spotmarktpreise&amp;Anleitung'!B5338</f>
        <v>0.375</v>
      </c>
      <c r="C5338" s="2">
        <f>'Input Spotmarktpreise&amp;Anleitung'!C5338</f>
        <v>0.41666666666666669</v>
      </c>
      <c r="D5338">
        <f>'Input Spotmarktpreise&amp;Anleitung'!D5338</f>
        <v>0.02</v>
      </c>
      <c r="E5338">
        <f>MAX(0,IF(D5338&lt;=2,0,VLOOKUP(MONTH(A5338),monthly_premium!C:D,2,FALSE)))</f>
        <v>0</v>
      </c>
      <c r="F5338">
        <f>MAX(0,IF(D5338&lt;=2,0,VLOOKUP(MONTH(A5338),monthly_premium!E:F,2,FALSE)))</f>
        <v>0</v>
      </c>
      <c r="G5338">
        <f t="shared" si="166"/>
        <v>0.02</v>
      </c>
      <c r="H5338">
        <f t="shared" si="167"/>
        <v>0.02</v>
      </c>
    </row>
    <row r="5339" spans="1:8" x14ac:dyDescent="0.25">
      <c r="A5339" s="1">
        <f>'Input Spotmarktpreise&amp;Anleitung'!A5339</f>
        <v>45514</v>
      </c>
      <c r="B5339" s="2">
        <f>'Input Spotmarktpreise&amp;Anleitung'!B5339</f>
        <v>0.41666666666666669</v>
      </c>
      <c r="C5339" s="2">
        <f>'Input Spotmarktpreise&amp;Anleitung'!C5339</f>
        <v>0.45833333333333331</v>
      </c>
      <c r="D5339">
        <f>'Input Spotmarktpreise&amp;Anleitung'!D5339</f>
        <v>-0.3</v>
      </c>
      <c r="E5339">
        <f>MAX(0,IF(D5339&lt;=2,0,VLOOKUP(MONTH(A5339),monthly_premium!C:D,2,FALSE)))</f>
        <v>0</v>
      </c>
      <c r="F5339">
        <f>MAX(0,IF(D5339&lt;=2,0,VLOOKUP(MONTH(A5339),monthly_premium!E:F,2,FALSE)))</f>
        <v>0</v>
      </c>
      <c r="G5339">
        <f t="shared" si="166"/>
        <v>-0.3</v>
      </c>
      <c r="H5339">
        <f t="shared" si="167"/>
        <v>-0.3</v>
      </c>
    </row>
    <row r="5340" spans="1:8" x14ac:dyDescent="0.25">
      <c r="A5340" s="1">
        <f>'Input Spotmarktpreise&amp;Anleitung'!A5340</f>
        <v>45514</v>
      </c>
      <c r="B5340" s="2">
        <f>'Input Spotmarktpreise&amp;Anleitung'!B5340</f>
        <v>0.45833333333333331</v>
      </c>
      <c r="C5340" s="2">
        <f>'Input Spotmarktpreise&amp;Anleitung'!C5340</f>
        <v>0.5</v>
      </c>
      <c r="D5340">
        <f>'Input Spotmarktpreise&amp;Anleitung'!D5340</f>
        <v>-1.22</v>
      </c>
      <c r="E5340">
        <f>MAX(0,IF(D5340&lt;=2,0,VLOOKUP(MONTH(A5340),monthly_premium!C:D,2,FALSE)))</f>
        <v>0</v>
      </c>
      <c r="F5340">
        <f>MAX(0,IF(D5340&lt;=2,0,VLOOKUP(MONTH(A5340),monthly_premium!E:F,2,FALSE)))</f>
        <v>0</v>
      </c>
      <c r="G5340">
        <f t="shared" si="166"/>
        <v>-1.22</v>
      </c>
      <c r="H5340">
        <f t="shared" si="167"/>
        <v>-1.22</v>
      </c>
    </row>
    <row r="5341" spans="1:8" x14ac:dyDescent="0.25">
      <c r="A5341" s="1">
        <f>'Input Spotmarktpreise&amp;Anleitung'!A5341</f>
        <v>45514</v>
      </c>
      <c r="B5341" s="2">
        <f>'Input Spotmarktpreise&amp;Anleitung'!B5341</f>
        <v>0.5</v>
      </c>
      <c r="C5341" s="2">
        <f>'Input Spotmarktpreise&amp;Anleitung'!C5341</f>
        <v>0.54166666666666663</v>
      </c>
      <c r="D5341">
        <f>'Input Spotmarktpreise&amp;Anleitung'!D5341</f>
        <v>-2.2490000000000001</v>
      </c>
      <c r="E5341">
        <f>MAX(0,IF(D5341&lt;=2,0,VLOOKUP(MONTH(A5341),monthly_premium!C:D,2,FALSE)))</f>
        <v>0</v>
      </c>
      <c r="F5341">
        <f>MAX(0,IF(D5341&lt;=2,0,VLOOKUP(MONTH(A5341),monthly_premium!E:F,2,FALSE)))</f>
        <v>0</v>
      </c>
      <c r="G5341">
        <f t="shared" si="166"/>
        <v>-2.2490000000000001</v>
      </c>
      <c r="H5341">
        <f t="shared" si="167"/>
        <v>-2.2490000000000001</v>
      </c>
    </row>
    <row r="5342" spans="1:8" x14ac:dyDescent="0.25">
      <c r="A5342" s="1">
        <f>'Input Spotmarktpreise&amp;Anleitung'!A5342</f>
        <v>45514</v>
      </c>
      <c r="B5342" s="2">
        <f>'Input Spotmarktpreise&amp;Anleitung'!B5342</f>
        <v>0.54166666666666663</v>
      </c>
      <c r="C5342" s="2">
        <f>'Input Spotmarktpreise&amp;Anleitung'!C5342</f>
        <v>0.58333333333333337</v>
      </c>
      <c r="D5342">
        <f>'Input Spotmarktpreise&amp;Anleitung'!D5342</f>
        <v>-4.077</v>
      </c>
      <c r="E5342">
        <f>MAX(0,IF(D5342&lt;=2,0,VLOOKUP(MONTH(A5342),monthly_premium!C:D,2,FALSE)))</f>
        <v>0</v>
      </c>
      <c r="F5342">
        <f>MAX(0,IF(D5342&lt;=2,0,VLOOKUP(MONTH(A5342),monthly_premium!E:F,2,FALSE)))</f>
        <v>0</v>
      </c>
      <c r="G5342">
        <f t="shared" si="166"/>
        <v>-4.077</v>
      </c>
      <c r="H5342">
        <f t="shared" si="167"/>
        <v>-4.077</v>
      </c>
    </row>
    <row r="5343" spans="1:8" x14ac:dyDescent="0.25">
      <c r="A5343" s="1">
        <f>'Input Spotmarktpreise&amp;Anleitung'!A5343</f>
        <v>45514</v>
      </c>
      <c r="B5343" s="2">
        <f>'Input Spotmarktpreise&amp;Anleitung'!B5343</f>
        <v>0.58333333333333337</v>
      </c>
      <c r="C5343" s="2">
        <f>'Input Spotmarktpreise&amp;Anleitung'!C5343</f>
        <v>0.625</v>
      </c>
      <c r="D5343">
        <f>'Input Spotmarktpreise&amp;Anleitung'!D5343</f>
        <v>-4.0090000000000003</v>
      </c>
      <c r="E5343">
        <f>MAX(0,IF(D5343&lt;=2,0,VLOOKUP(MONTH(A5343),monthly_premium!C:D,2,FALSE)))</f>
        <v>0</v>
      </c>
      <c r="F5343">
        <f>MAX(0,IF(D5343&lt;=2,0,VLOOKUP(MONTH(A5343),monthly_premium!E:F,2,FALSE)))</f>
        <v>0</v>
      </c>
      <c r="G5343">
        <f t="shared" si="166"/>
        <v>-4.0090000000000003</v>
      </c>
      <c r="H5343">
        <f t="shared" si="167"/>
        <v>-4.0090000000000003</v>
      </c>
    </row>
    <row r="5344" spans="1:8" x14ac:dyDescent="0.25">
      <c r="A5344" s="1">
        <f>'Input Spotmarktpreise&amp;Anleitung'!A5344</f>
        <v>45514</v>
      </c>
      <c r="B5344" s="2">
        <f>'Input Spotmarktpreise&amp;Anleitung'!B5344</f>
        <v>0.625</v>
      </c>
      <c r="C5344" s="2">
        <f>'Input Spotmarktpreise&amp;Anleitung'!C5344</f>
        <v>0.66666666666666663</v>
      </c>
      <c r="D5344">
        <f>'Input Spotmarktpreise&amp;Anleitung'!D5344</f>
        <v>-2.9670000000000001</v>
      </c>
      <c r="E5344">
        <f>MAX(0,IF(D5344&lt;=2,0,VLOOKUP(MONTH(A5344),monthly_premium!C:D,2,FALSE)))</f>
        <v>0</v>
      </c>
      <c r="F5344">
        <f>MAX(0,IF(D5344&lt;=2,0,VLOOKUP(MONTH(A5344),monthly_premium!E:F,2,FALSE)))</f>
        <v>0</v>
      </c>
      <c r="G5344">
        <f t="shared" si="166"/>
        <v>-2.9670000000000001</v>
      </c>
      <c r="H5344">
        <f t="shared" si="167"/>
        <v>-2.9670000000000001</v>
      </c>
    </row>
    <row r="5345" spans="1:8" x14ac:dyDescent="0.25">
      <c r="A5345" s="1">
        <f>'Input Spotmarktpreise&amp;Anleitung'!A5345</f>
        <v>45514</v>
      </c>
      <c r="B5345" s="2">
        <f>'Input Spotmarktpreise&amp;Anleitung'!B5345</f>
        <v>0.66666666666666663</v>
      </c>
      <c r="C5345" s="2">
        <f>'Input Spotmarktpreise&amp;Anleitung'!C5345</f>
        <v>0.70833333333333337</v>
      </c>
      <c r="D5345">
        <f>'Input Spotmarktpreise&amp;Anleitung'!D5345</f>
        <v>-0.82</v>
      </c>
      <c r="E5345">
        <f>MAX(0,IF(D5345&lt;=2,0,VLOOKUP(MONTH(A5345),monthly_premium!C:D,2,FALSE)))</f>
        <v>0</v>
      </c>
      <c r="F5345">
        <f>MAX(0,IF(D5345&lt;=2,0,VLOOKUP(MONTH(A5345),monthly_premium!E:F,2,FALSE)))</f>
        <v>0</v>
      </c>
      <c r="G5345">
        <f t="shared" si="166"/>
        <v>-0.82</v>
      </c>
      <c r="H5345">
        <f t="shared" si="167"/>
        <v>-0.82</v>
      </c>
    </row>
    <row r="5346" spans="1:8" x14ac:dyDescent="0.25">
      <c r="A5346" s="1">
        <f>'Input Spotmarktpreise&amp;Anleitung'!A5346</f>
        <v>45514</v>
      </c>
      <c r="B5346" s="2">
        <f>'Input Spotmarktpreise&amp;Anleitung'!B5346</f>
        <v>0.70833333333333337</v>
      </c>
      <c r="C5346" s="2">
        <f>'Input Spotmarktpreise&amp;Anleitung'!C5346</f>
        <v>0.75</v>
      </c>
      <c r="D5346">
        <f>'Input Spotmarktpreise&amp;Anleitung'!D5346</f>
        <v>7.0000000000000001E-3</v>
      </c>
      <c r="E5346">
        <f>MAX(0,IF(D5346&lt;=2,0,VLOOKUP(MONTH(A5346),monthly_premium!C:D,2,FALSE)))</f>
        <v>0</v>
      </c>
      <c r="F5346">
        <f>MAX(0,IF(D5346&lt;=2,0,VLOOKUP(MONTH(A5346),monthly_premium!E:F,2,FALSE)))</f>
        <v>0</v>
      </c>
      <c r="G5346">
        <f t="shared" si="166"/>
        <v>7.0000000000000001E-3</v>
      </c>
      <c r="H5346">
        <f t="shared" si="167"/>
        <v>7.0000000000000001E-3</v>
      </c>
    </row>
    <row r="5347" spans="1:8" x14ac:dyDescent="0.25">
      <c r="A5347" s="1">
        <f>'Input Spotmarktpreise&amp;Anleitung'!A5347</f>
        <v>45514</v>
      </c>
      <c r="B5347" s="2">
        <f>'Input Spotmarktpreise&amp;Anleitung'!B5347</f>
        <v>0.75</v>
      </c>
      <c r="C5347" s="2">
        <f>'Input Spotmarktpreise&amp;Anleitung'!C5347</f>
        <v>0.79166666666666663</v>
      </c>
      <c r="D5347">
        <f>'Input Spotmarktpreise&amp;Anleitung'!D5347</f>
        <v>4.8840000000000003</v>
      </c>
      <c r="E5347">
        <f>MAX(0,IF(D5347&lt;=2,0,VLOOKUP(MONTH(A5347),monthly_premium!C:D,2,FALSE)))</f>
        <v>1.1500000000000004</v>
      </c>
      <c r="F5347">
        <f>MAX(0,IF(D5347&lt;=2,0,VLOOKUP(MONTH(A5347),monthly_premium!E:F,2,FALSE)))</f>
        <v>11.29</v>
      </c>
      <c r="G5347">
        <f t="shared" si="166"/>
        <v>6.0340000000000007</v>
      </c>
      <c r="H5347">
        <f t="shared" si="167"/>
        <v>16.173999999999999</v>
      </c>
    </row>
    <row r="5348" spans="1:8" x14ac:dyDescent="0.25">
      <c r="A5348" s="1">
        <f>'Input Spotmarktpreise&amp;Anleitung'!A5348</f>
        <v>45514</v>
      </c>
      <c r="B5348" s="2">
        <f>'Input Spotmarktpreise&amp;Anleitung'!B5348</f>
        <v>0.79166666666666663</v>
      </c>
      <c r="C5348" s="2">
        <f>'Input Spotmarktpreise&amp;Anleitung'!C5348</f>
        <v>0.83333333333333337</v>
      </c>
      <c r="D5348">
        <f>'Input Spotmarktpreise&amp;Anleitung'!D5348</f>
        <v>10.654999999999999</v>
      </c>
      <c r="E5348">
        <f>MAX(0,IF(D5348&lt;=2,0,VLOOKUP(MONTH(A5348),monthly_premium!C:D,2,FALSE)))</f>
        <v>1.1500000000000004</v>
      </c>
      <c r="F5348">
        <f>MAX(0,IF(D5348&lt;=2,0,VLOOKUP(MONTH(A5348),monthly_premium!E:F,2,FALSE)))</f>
        <v>11.29</v>
      </c>
      <c r="G5348">
        <f t="shared" si="166"/>
        <v>11.805</v>
      </c>
      <c r="H5348">
        <f t="shared" si="167"/>
        <v>21.945</v>
      </c>
    </row>
    <row r="5349" spans="1:8" x14ac:dyDescent="0.25">
      <c r="A5349" s="1">
        <f>'Input Spotmarktpreise&amp;Anleitung'!A5349</f>
        <v>45514</v>
      </c>
      <c r="B5349" s="2">
        <f>'Input Spotmarktpreise&amp;Anleitung'!B5349</f>
        <v>0.83333333333333337</v>
      </c>
      <c r="C5349" s="2">
        <f>'Input Spotmarktpreise&amp;Anleitung'!C5349</f>
        <v>0.875</v>
      </c>
      <c r="D5349">
        <f>'Input Spotmarktpreise&amp;Anleitung'!D5349</f>
        <v>12.542999999999999</v>
      </c>
      <c r="E5349">
        <f>MAX(0,IF(D5349&lt;=2,0,VLOOKUP(MONTH(A5349),monthly_premium!C:D,2,FALSE)))</f>
        <v>1.1500000000000004</v>
      </c>
      <c r="F5349">
        <f>MAX(0,IF(D5349&lt;=2,0,VLOOKUP(MONTH(A5349),monthly_premium!E:F,2,FALSE)))</f>
        <v>11.29</v>
      </c>
      <c r="G5349">
        <f t="shared" si="166"/>
        <v>13.693</v>
      </c>
      <c r="H5349">
        <f t="shared" si="167"/>
        <v>23.832999999999998</v>
      </c>
    </row>
    <row r="5350" spans="1:8" x14ac:dyDescent="0.25">
      <c r="A5350" s="1">
        <f>'Input Spotmarktpreise&amp;Anleitung'!A5350</f>
        <v>45514</v>
      </c>
      <c r="B5350" s="2">
        <f>'Input Spotmarktpreise&amp;Anleitung'!B5350</f>
        <v>0.875</v>
      </c>
      <c r="C5350" s="2">
        <f>'Input Spotmarktpreise&amp;Anleitung'!C5350</f>
        <v>0.91666666666666663</v>
      </c>
      <c r="D5350">
        <f>'Input Spotmarktpreise&amp;Anleitung'!D5350</f>
        <v>13.3</v>
      </c>
      <c r="E5350">
        <f>MAX(0,IF(D5350&lt;=2,0,VLOOKUP(MONTH(A5350),monthly_premium!C:D,2,FALSE)))</f>
        <v>1.1500000000000004</v>
      </c>
      <c r="F5350">
        <f>MAX(0,IF(D5350&lt;=2,0,VLOOKUP(MONTH(A5350),monthly_premium!E:F,2,FALSE)))</f>
        <v>11.29</v>
      </c>
      <c r="G5350">
        <f t="shared" si="166"/>
        <v>14.450000000000001</v>
      </c>
      <c r="H5350">
        <f t="shared" si="167"/>
        <v>24.59</v>
      </c>
    </row>
    <row r="5351" spans="1:8" x14ac:dyDescent="0.25">
      <c r="A5351" s="1">
        <f>'Input Spotmarktpreise&amp;Anleitung'!A5351</f>
        <v>45514</v>
      </c>
      <c r="B5351" s="2">
        <f>'Input Spotmarktpreise&amp;Anleitung'!B5351</f>
        <v>0.91666666666666663</v>
      </c>
      <c r="C5351" s="2">
        <f>'Input Spotmarktpreise&amp;Anleitung'!C5351</f>
        <v>0.95833333333333337</v>
      </c>
      <c r="D5351">
        <f>'Input Spotmarktpreise&amp;Anleitung'!D5351</f>
        <v>11.785</v>
      </c>
      <c r="E5351">
        <f>MAX(0,IF(D5351&lt;=2,0,VLOOKUP(MONTH(A5351),monthly_premium!C:D,2,FALSE)))</f>
        <v>1.1500000000000004</v>
      </c>
      <c r="F5351">
        <f>MAX(0,IF(D5351&lt;=2,0,VLOOKUP(MONTH(A5351),monthly_premium!E:F,2,FALSE)))</f>
        <v>11.29</v>
      </c>
      <c r="G5351">
        <f t="shared" si="166"/>
        <v>12.935</v>
      </c>
      <c r="H5351">
        <f t="shared" si="167"/>
        <v>23.074999999999999</v>
      </c>
    </row>
    <row r="5352" spans="1:8" x14ac:dyDescent="0.25">
      <c r="A5352" s="1">
        <f>'Input Spotmarktpreise&amp;Anleitung'!A5352</f>
        <v>45514</v>
      </c>
      <c r="B5352" s="2">
        <f>'Input Spotmarktpreise&amp;Anleitung'!B5352</f>
        <v>0.95833333333333337</v>
      </c>
      <c r="C5352" s="2">
        <f>'Input Spotmarktpreise&amp;Anleitung'!C5352</f>
        <v>0</v>
      </c>
      <c r="D5352">
        <f>'Input Spotmarktpreise&amp;Anleitung'!D5352</f>
        <v>10.664</v>
      </c>
      <c r="E5352">
        <f>MAX(0,IF(D5352&lt;=2,0,VLOOKUP(MONTH(A5352),monthly_premium!C:D,2,FALSE)))</f>
        <v>1.1500000000000004</v>
      </c>
      <c r="F5352">
        <f>MAX(0,IF(D5352&lt;=2,0,VLOOKUP(MONTH(A5352),monthly_premium!E:F,2,FALSE)))</f>
        <v>11.29</v>
      </c>
      <c r="G5352">
        <f t="shared" si="166"/>
        <v>11.814</v>
      </c>
      <c r="H5352">
        <f t="shared" si="167"/>
        <v>21.954000000000001</v>
      </c>
    </row>
    <row r="5353" spans="1:8" x14ac:dyDescent="0.25">
      <c r="A5353" s="1">
        <f>'Input Spotmarktpreise&amp;Anleitung'!A5353</f>
        <v>45515</v>
      </c>
      <c r="B5353" s="2">
        <f>'Input Spotmarktpreise&amp;Anleitung'!B5353</f>
        <v>0</v>
      </c>
      <c r="C5353" s="2">
        <f>'Input Spotmarktpreise&amp;Anleitung'!C5353</f>
        <v>4.1666666666666664E-2</v>
      </c>
      <c r="D5353">
        <f>'Input Spotmarktpreise&amp;Anleitung'!D5353</f>
        <v>10.670999999999999</v>
      </c>
      <c r="E5353">
        <f>MAX(0,IF(D5353&lt;=2,0,VLOOKUP(MONTH(A5353),monthly_premium!C:D,2,FALSE)))</f>
        <v>1.1500000000000004</v>
      </c>
      <c r="F5353">
        <f>MAX(0,IF(D5353&lt;=2,0,VLOOKUP(MONTH(A5353),monthly_premium!E:F,2,FALSE)))</f>
        <v>11.29</v>
      </c>
      <c r="G5353">
        <f t="shared" si="166"/>
        <v>11.821</v>
      </c>
      <c r="H5353">
        <f t="shared" si="167"/>
        <v>21.960999999999999</v>
      </c>
    </row>
    <row r="5354" spans="1:8" x14ac:dyDescent="0.25">
      <c r="A5354" s="1">
        <f>'Input Spotmarktpreise&amp;Anleitung'!A5354</f>
        <v>45515</v>
      </c>
      <c r="B5354" s="2">
        <f>'Input Spotmarktpreise&amp;Anleitung'!B5354</f>
        <v>4.1666666666666664E-2</v>
      </c>
      <c r="C5354" s="2">
        <f>'Input Spotmarktpreise&amp;Anleitung'!C5354</f>
        <v>8.3333333333333329E-2</v>
      </c>
      <c r="D5354">
        <f>'Input Spotmarktpreise&amp;Anleitung'!D5354</f>
        <v>10.417</v>
      </c>
      <c r="E5354">
        <f>MAX(0,IF(D5354&lt;=2,0,VLOOKUP(MONTH(A5354),monthly_premium!C:D,2,FALSE)))</f>
        <v>1.1500000000000004</v>
      </c>
      <c r="F5354">
        <f>MAX(0,IF(D5354&lt;=2,0,VLOOKUP(MONTH(A5354),monthly_premium!E:F,2,FALSE)))</f>
        <v>11.29</v>
      </c>
      <c r="G5354">
        <f t="shared" si="166"/>
        <v>11.567</v>
      </c>
      <c r="H5354">
        <f t="shared" si="167"/>
        <v>21.707000000000001</v>
      </c>
    </row>
    <row r="5355" spans="1:8" x14ac:dyDescent="0.25">
      <c r="A5355" s="1">
        <f>'Input Spotmarktpreise&amp;Anleitung'!A5355</f>
        <v>45515</v>
      </c>
      <c r="B5355" s="2">
        <f>'Input Spotmarktpreise&amp;Anleitung'!B5355</f>
        <v>8.3333333333333329E-2</v>
      </c>
      <c r="C5355" s="2">
        <f>'Input Spotmarktpreise&amp;Anleitung'!C5355</f>
        <v>0.125</v>
      </c>
      <c r="D5355">
        <f>'Input Spotmarktpreise&amp;Anleitung'!D5355</f>
        <v>9.9960000000000004</v>
      </c>
      <c r="E5355">
        <f>MAX(0,IF(D5355&lt;=2,0,VLOOKUP(MONTH(A5355),monthly_premium!C:D,2,FALSE)))</f>
        <v>1.1500000000000004</v>
      </c>
      <c r="F5355">
        <f>MAX(0,IF(D5355&lt;=2,0,VLOOKUP(MONTH(A5355),monthly_premium!E:F,2,FALSE)))</f>
        <v>11.29</v>
      </c>
      <c r="G5355">
        <f t="shared" si="166"/>
        <v>11.146000000000001</v>
      </c>
      <c r="H5355">
        <f t="shared" si="167"/>
        <v>21.286000000000001</v>
      </c>
    </row>
    <row r="5356" spans="1:8" x14ac:dyDescent="0.25">
      <c r="A5356" s="1">
        <f>'Input Spotmarktpreise&amp;Anleitung'!A5356</f>
        <v>45515</v>
      </c>
      <c r="B5356" s="2">
        <f>'Input Spotmarktpreise&amp;Anleitung'!B5356</f>
        <v>0.125</v>
      </c>
      <c r="C5356" s="2">
        <f>'Input Spotmarktpreise&amp;Anleitung'!C5356</f>
        <v>0.16666666666666666</v>
      </c>
      <c r="D5356">
        <f>'Input Spotmarktpreise&amp;Anleitung'!D5356</f>
        <v>9.5139999999999993</v>
      </c>
      <c r="E5356">
        <f>MAX(0,IF(D5356&lt;=2,0,VLOOKUP(MONTH(A5356),monthly_premium!C:D,2,FALSE)))</f>
        <v>1.1500000000000004</v>
      </c>
      <c r="F5356">
        <f>MAX(0,IF(D5356&lt;=2,0,VLOOKUP(MONTH(A5356),monthly_premium!E:F,2,FALSE)))</f>
        <v>11.29</v>
      </c>
      <c r="G5356">
        <f t="shared" si="166"/>
        <v>10.664</v>
      </c>
      <c r="H5356">
        <f t="shared" si="167"/>
        <v>20.803999999999998</v>
      </c>
    </row>
    <row r="5357" spans="1:8" x14ac:dyDescent="0.25">
      <c r="A5357" s="1">
        <f>'Input Spotmarktpreise&amp;Anleitung'!A5357</f>
        <v>45515</v>
      </c>
      <c r="B5357" s="2">
        <f>'Input Spotmarktpreise&amp;Anleitung'!B5357</f>
        <v>0.16666666666666666</v>
      </c>
      <c r="C5357" s="2">
        <f>'Input Spotmarktpreise&amp;Anleitung'!C5357</f>
        <v>0.20833333333333334</v>
      </c>
      <c r="D5357">
        <f>'Input Spotmarktpreise&amp;Anleitung'!D5357</f>
        <v>9.6489999999999991</v>
      </c>
      <c r="E5357">
        <f>MAX(0,IF(D5357&lt;=2,0,VLOOKUP(MONTH(A5357),monthly_premium!C:D,2,FALSE)))</f>
        <v>1.1500000000000004</v>
      </c>
      <c r="F5357">
        <f>MAX(0,IF(D5357&lt;=2,0,VLOOKUP(MONTH(A5357),monthly_premium!E:F,2,FALSE)))</f>
        <v>11.29</v>
      </c>
      <c r="G5357">
        <f t="shared" si="166"/>
        <v>10.798999999999999</v>
      </c>
      <c r="H5357">
        <f t="shared" si="167"/>
        <v>20.939</v>
      </c>
    </row>
    <row r="5358" spans="1:8" x14ac:dyDescent="0.25">
      <c r="A5358" s="1">
        <f>'Input Spotmarktpreise&amp;Anleitung'!A5358</f>
        <v>45515</v>
      </c>
      <c r="B5358" s="2">
        <f>'Input Spotmarktpreise&amp;Anleitung'!B5358</f>
        <v>0.20833333333333334</v>
      </c>
      <c r="C5358" s="2">
        <f>'Input Spotmarktpreise&amp;Anleitung'!C5358</f>
        <v>0.25</v>
      </c>
      <c r="D5358">
        <f>'Input Spotmarktpreise&amp;Anleitung'!D5358</f>
        <v>11.497</v>
      </c>
      <c r="E5358">
        <f>MAX(0,IF(D5358&lt;=2,0,VLOOKUP(MONTH(A5358),monthly_premium!C:D,2,FALSE)))</f>
        <v>1.1500000000000004</v>
      </c>
      <c r="F5358">
        <f>MAX(0,IF(D5358&lt;=2,0,VLOOKUP(MONTH(A5358),monthly_premium!E:F,2,FALSE)))</f>
        <v>11.29</v>
      </c>
      <c r="G5358">
        <f t="shared" si="166"/>
        <v>12.647</v>
      </c>
      <c r="H5358">
        <f t="shared" si="167"/>
        <v>22.786999999999999</v>
      </c>
    </row>
    <row r="5359" spans="1:8" x14ac:dyDescent="0.25">
      <c r="A5359" s="1">
        <f>'Input Spotmarktpreise&amp;Anleitung'!A5359</f>
        <v>45515</v>
      </c>
      <c r="B5359" s="2">
        <f>'Input Spotmarktpreise&amp;Anleitung'!B5359</f>
        <v>0.25</v>
      </c>
      <c r="C5359" s="2">
        <f>'Input Spotmarktpreise&amp;Anleitung'!C5359</f>
        <v>0.29166666666666669</v>
      </c>
      <c r="D5359">
        <f>'Input Spotmarktpreise&amp;Anleitung'!D5359</f>
        <v>10.644</v>
      </c>
      <c r="E5359">
        <f>MAX(0,IF(D5359&lt;=2,0,VLOOKUP(MONTH(A5359),monthly_premium!C:D,2,FALSE)))</f>
        <v>1.1500000000000004</v>
      </c>
      <c r="F5359">
        <f>MAX(0,IF(D5359&lt;=2,0,VLOOKUP(MONTH(A5359),monthly_premium!E:F,2,FALSE)))</f>
        <v>11.29</v>
      </c>
      <c r="G5359">
        <f t="shared" si="166"/>
        <v>11.794</v>
      </c>
      <c r="H5359">
        <f t="shared" si="167"/>
        <v>21.933999999999997</v>
      </c>
    </row>
    <row r="5360" spans="1:8" x14ac:dyDescent="0.25">
      <c r="A5360" s="1">
        <f>'Input Spotmarktpreise&amp;Anleitung'!A5360</f>
        <v>45515</v>
      </c>
      <c r="B5360" s="2">
        <f>'Input Spotmarktpreise&amp;Anleitung'!B5360</f>
        <v>0.29166666666666669</v>
      </c>
      <c r="C5360" s="2">
        <f>'Input Spotmarktpreise&amp;Anleitung'!C5360</f>
        <v>0.33333333333333331</v>
      </c>
      <c r="D5360">
        <f>'Input Spotmarktpreise&amp;Anleitung'!D5360</f>
        <v>7.1020000000000003</v>
      </c>
      <c r="E5360">
        <f>MAX(0,IF(D5360&lt;=2,0,VLOOKUP(MONTH(A5360),monthly_premium!C:D,2,FALSE)))</f>
        <v>1.1500000000000004</v>
      </c>
      <c r="F5360">
        <f>MAX(0,IF(D5360&lt;=2,0,VLOOKUP(MONTH(A5360),monthly_premium!E:F,2,FALSE)))</f>
        <v>11.29</v>
      </c>
      <c r="G5360">
        <f t="shared" si="166"/>
        <v>8.2520000000000007</v>
      </c>
      <c r="H5360">
        <f t="shared" si="167"/>
        <v>18.391999999999999</v>
      </c>
    </row>
    <row r="5361" spans="1:8" x14ac:dyDescent="0.25">
      <c r="A5361" s="1">
        <f>'Input Spotmarktpreise&amp;Anleitung'!A5361</f>
        <v>45515</v>
      </c>
      <c r="B5361" s="2">
        <f>'Input Spotmarktpreise&amp;Anleitung'!B5361</f>
        <v>0.33333333333333331</v>
      </c>
      <c r="C5361" s="2">
        <f>'Input Spotmarktpreise&amp;Anleitung'!C5361</f>
        <v>0.375</v>
      </c>
      <c r="D5361">
        <f>'Input Spotmarktpreise&amp;Anleitung'!D5361</f>
        <v>2.78</v>
      </c>
      <c r="E5361">
        <f>MAX(0,IF(D5361&lt;=2,0,VLOOKUP(MONTH(A5361),monthly_premium!C:D,2,FALSE)))</f>
        <v>1.1500000000000004</v>
      </c>
      <c r="F5361">
        <f>MAX(0,IF(D5361&lt;=2,0,VLOOKUP(MONTH(A5361),monthly_premium!E:F,2,FALSE)))</f>
        <v>11.29</v>
      </c>
      <c r="G5361">
        <f t="shared" si="166"/>
        <v>3.93</v>
      </c>
      <c r="H5361">
        <f t="shared" si="167"/>
        <v>14.069999999999999</v>
      </c>
    </row>
    <row r="5362" spans="1:8" x14ac:dyDescent="0.25">
      <c r="A5362" s="1">
        <f>'Input Spotmarktpreise&amp;Anleitung'!A5362</f>
        <v>45515</v>
      </c>
      <c r="B5362" s="2">
        <f>'Input Spotmarktpreise&amp;Anleitung'!B5362</f>
        <v>0.375</v>
      </c>
      <c r="C5362" s="2">
        <f>'Input Spotmarktpreise&amp;Anleitung'!C5362</f>
        <v>0.41666666666666669</v>
      </c>
      <c r="D5362">
        <f>'Input Spotmarktpreise&amp;Anleitung'!D5362</f>
        <v>0</v>
      </c>
      <c r="E5362">
        <f>MAX(0,IF(D5362&lt;=2,0,VLOOKUP(MONTH(A5362),monthly_premium!C:D,2,FALSE)))</f>
        <v>0</v>
      </c>
      <c r="F5362">
        <f>MAX(0,IF(D5362&lt;=2,0,VLOOKUP(MONTH(A5362),monthly_premium!E:F,2,FALSE)))</f>
        <v>0</v>
      </c>
      <c r="G5362">
        <f t="shared" si="166"/>
        <v>0</v>
      </c>
      <c r="H5362">
        <f t="shared" si="167"/>
        <v>0</v>
      </c>
    </row>
    <row r="5363" spans="1:8" x14ac:dyDescent="0.25">
      <c r="A5363" s="1">
        <f>'Input Spotmarktpreise&amp;Anleitung'!A5363</f>
        <v>45515</v>
      </c>
      <c r="B5363" s="2">
        <f>'Input Spotmarktpreise&amp;Anleitung'!B5363</f>
        <v>0.41666666666666669</v>
      </c>
      <c r="C5363" s="2">
        <f>'Input Spotmarktpreise&amp;Anleitung'!C5363</f>
        <v>0.45833333333333331</v>
      </c>
      <c r="D5363">
        <f>'Input Spotmarktpreise&amp;Anleitung'!D5363</f>
        <v>-0.501</v>
      </c>
      <c r="E5363">
        <f>MAX(0,IF(D5363&lt;=2,0,VLOOKUP(MONTH(A5363),monthly_premium!C:D,2,FALSE)))</f>
        <v>0</v>
      </c>
      <c r="F5363">
        <f>MAX(0,IF(D5363&lt;=2,0,VLOOKUP(MONTH(A5363),monthly_premium!E:F,2,FALSE)))</f>
        <v>0</v>
      </c>
      <c r="G5363">
        <f t="shared" si="166"/>
        <v>-0.501</v>
      </c>
      <c r="H5363">
        <f t="shared" si="167"/>
        <v>-0.501</v>
      </c>
    </row>
    <row r="5364" spans="1:8" x14ac:dyDescent="0.25">
      <c r="A5364" s="1">
        <f>'Input Spotmarktpreise&amp;Anleitung'!A5364</f>
        <v>45515</v>
      </c>
      <c r="B5364" s="2">
        <f>'Input Spotmarktpreise&amp;Anleitung'!B5364</f>
        <v>0.45833333333333331</v>
      </c>
      <c r="C5364" s="2">
        <f>'Input Spotmarktpreise&amp;Anleitung'!C5364</f>
        <v>0.5</v>
      </c>
      <c r="D5364">
        <f>'Input Spotmarktpreise&amp;Anleitung'!D5364</f>
        <v>-1.4990000000000001</v>
      </c>
      <c r="E5364">
        <f>MAX(0,IF(D5364&lt;=2,0,VLOOKUP(MONTH(A5364),monthly_premium!C:D,2,FALSE)))</f>
        <v>0</v>
      </c>
      <c r="F5364">
        <f>MAX(0,IF(D5364&lt;=2,0,VLOOKUP(MONTH(A5364),monthly_premium!E:F,2,FALSE)))</f>
        <v>0</v>
      </c>
      <c r="G5364">
        <f t="shared" si="166"/>
        <v>-1.4990000000000001</v>
      </c>
      <c r="H5364">
        <f t="shared" si="167"/>
        <v>-1.4990000000000001</v>
      </c>
    </row>
    <row r="5365" spans="1:8" x14ac:dyDescent="0.25">
      <c r="A5365" s="1">
        <f>'Input Spotmarktpreise&amp;Anleitung'!A5365</f>
        <v>45515</v>
      </c>
      <c r="B5365" s="2">
        <f>'Input Spotmarktpreise&amp;Anleitung'!B5365</f>
        <v>0.5</v>
      </c>
      <c r="C5365" s="2">
        <f>'Input Spotmarktpreise&amp;Anleitung'!C5365</f>
        <v>0.54166666666666663</v>
      </c>
      <c r="D5365">
        <f>'Input Spotmarktpreise&amp;Anleitung'!D5365</f>
        <v>-3.2040000000000002</v>
      </c>
      <c r="E5365">
        <f>MAX(0,IF(D5365&lt;=2,0,VLOOKUP(MONTH(A5365),monthly_premium!C:D,2,FALSE)))</f>
        <v>0</v>
      </c>
      <c r="F5365">
        <f>MAX(0,IF(D5365&lt;=2,0,VLOOKUP(MONTH(A5365),monthly_premium!E:F,2,FALSE)))</f>
        <v>0</v>
      </c>
      <c r="G5365">
        <f t="shared" si="166"/>
        <v>-3.2040000000000002</v>
      </c>
      <c r="H5365">
        <f t="shared" si="167"/>
        <v>-3.2040000000000002</v>
      </c>
    </row>
    <row r="5366" spans="1:8" x14ac:dyDescent="0.25">
      <c r="A5366" s="1">
        <f>'Input Spotmarktpreise&amp;Anleitung'!A5366</f>
        <v>45515</v>
      </c>
      <c r="B5366" s="2">
        <f>'Input Spotmarktpreise&amp;Anleitung'!B5366</f>
        <v>0.54166666666666663</v>
      </c>
      <c r="C5366" s="2">
        <f>'Input Spotmarktpreise&amp;Anleitung'!C5366</f>
        <v>0.58333333333333337</v>
      </c>
      <c r="D5366">
        <f>'Input Spotmarktpreise&amp;Anleitung'!D5366</f>
        <v>-5.9960000000000004</v>
      </c>
      <c r="E5366">
        <f>MAX(0,IF(D5366&lt;=2,0,VLOOKUP(MONTH(A5366),monthly_premium!C:D,2,FALSE)))</f>
        <v>0</v>
      </c>
      <c r="F5366">
        <f>MAX(0,IF(D5366&lt;=2,0,VLOOKUP(MONTH(A5366),monthly_premium!E:F,2,FALSE)))</f>
        <v>0</v>
      </c>
      <c r="G5366">
        <f t="shared" si="166"/>
        <v>-5.9960000000000004</v>
      </c>
      <c r="H5366">
        <f t="shared" si="167"/>
        <v>-5.9960000000000004</v>
      </c>
    </row>
    <row r="5367" spans="1:8" x14ac:dyDescent="0.25">
      <c r="A5367" s="1">
        <f>'Input Spotmarktpreise&amp;Anleitung'!A5367</f>
        <v>45515</v>
      </c>
      <c r="B5367" s="2">
        <f>'Input Spotmarktpreise&amp;Anleitung'!B5367</f>
        <v>0.58333333333333337</v>
      </c>
      <c r="C5367" s="2">
        <f>'Input Spotmarktpreise&amp;Anleitung'!C5367</f>
        <v>0.625</v>
      </c>
      <c r="D5367">
        <f>'Input Spotmarktpreise&amp;Anleitung'!D5367</f>
        <v>-5.0090000000000003</v>
      </c>
      <c r="E5367">
        <f>MAX(0,IF(D5367&lt;=2,0,VLOOKUP(MONTH(A5367),monthly_premium!C:D,2,FALSE)))</f>
        <v>0</v>
      </c>
      <c r="F5367">
        <f>MAX(0,IF(D5367&lt;=2,0,VLOOKUP(MONTH(A5367),monthly_premium!E:F,2,FALSE)))</f>
        <v>0</v>
      </c>
      <c r="G5367">
        <f t="shared" si="166"/>
        <v>-5.0090000000000003</v>
      </c>
      <c r="H5367">
        <f t="shared" si="167"/>
        <v>-5.0090000000000003</v>
      </c>
    </row>
    <row r="5368" spans="1:8" x14ac:dyDescent="0.25">
      <c r="A5368" s="1">
        <f>'Input Spotmarktpreise&amp;Anleitung'!A5368</f>
        <v>45515</v>
      </c>
      <c r="B5368" s="2">
        <f>'Input Spotmarktpreise&amp;Anleitung'!B5368</f>
        <v>0.625</v>
      </c>
      <c r="C5368" s="2">
        <f>'Input Spotmarktpreise&amp;Anleitung'!C5368</f>
        <v>0.66666666666666663</v>
      </c>
      <c r="D5368">
        <f>'Input Spotmarktpreise&amp;Anleitung'!D5368</f>
        <v>-3.1419999999999999</v>
      </c>
      <c r="E5368">
        <f>MAX(0,IF(D5368&lt;=2,0,VLOOKUP(MONTH(A5368),monthly_premium!C:D,2,FALSE)))</f>
        <v>0</v>
      </c>
      <c r="F5368">
        <f>MAX(0,IF(D5368&lt;=2,0,VLOOKUP(MONTH(A5368),monthly_premium!E:F,2,FALSE)))</f>
        <v>0</v>
      </c>
      <c r="G5368">
        <f t="shared" si="166"/>
        <v>-3.1419999999999999</v>
      </c>
      <c r="H5368">
        <f t="shared" si="167"/>
        <v>-3.1419999999999999</v>
      </c>
    </row>
    <row r="5369" spans="1:8" x14ac:dyDescent="0.25">
      <c r="A5369" s="1">
        <f>'Input Spotmarktpreise&amp;Anleitung'!A5369</f>
        <v>45515</v>
      </c>
      <c r="B5369" s="2">
        <f>'Input Spotmarktpreise&amp;Anleitung'!B5369</f>
        <v>0.66666666666666663</v>
      </c>
      <c r="C5369" s="2">
        <f>'Input Spotmarktpreise&amp;Anleitung'!C5369</f>
        <v>0.70833333333333337</v>
      </c>
      <c r="D5369">
        <f>'Input Spotmarktpreise&amp;Anleitung'!D5369</f>
        <v>-0.497</v>
      </c>
      <c r="E5369">
        <f>MAX(0,IF(D5369&lt;=2,0,VLOOKUP(MONTH(A5369),monthly_premium!C:D,2,FALSE)))</f>
        <v>0</v>
      </c>
      <c r="F5369">
        <f>MAX(0,IF(D5369&lt;=2,0,VLOOKUP(MONTH(A5369),monthly_premium!E:F,2,FALSE)))</f>
        <v>0</v>
      </c>
      <c r="G5369">
        <f t="shared" si="166"/>
        <v>-0.497</v>
      </c>
      <c r="H5369">
        <f t="shared" si="167"/>
        <v>-0.497</v>
      </c>
    </row>
    <row r="5370" spans="1:8" x14ac:dyDescent="0.25">
      <c r="A5370" s="1">
        <f>'Input Spotmarktpreise&amp;Anleitung'!A5370</f>
        <v>45515</v>
      </c>
      <c r="B5370" s="2">
        <f>'Input Spotmarktpreise&amp;Anleitung'!B5370</f>
        <v>0.70833333333333337</v>
      </c>
      <c r="C5370" s="2">
        <f>'Input Spotmarktpreise&amp;Anleitung'!C5370</f>
        <v>0.75</v>
      </c>
      <c r="D5370">
        <f>'Input Spotmarktpreise&amp;Anleitung'!D5370</f>
        <v>0.14599999999999999</v>
      </c>
      <c r="E5370">
        <f>MAX(0,IF(D5370&lt;=2,0,VLOOKUP(MONTH(A5370),monthly_premium!C:D,2,FALSE)))</f>
        <v>0</v>
      </c>
      <c r="F5370">
        <f>MAX(0,IF(D5370&lt;=2,0,VLOOKUP(MONTH(A5370),monthly_premium!E:F,2,FALSE)))</f>
        <v>0</v>
      </c>
      <c r="G5370">
        <f t="shared" si="166"/>
        <v>0.14599999999999999</v>
      </c>
      <c r="H5370">
        <f t="shared" si="167"/>
        <v>0.14599999999999999</v>
      </c>
    </row>
    <row r="5371" spans="1:8" x14ac:dyDescent="0.25">
      <c r="A5371" s="1">
        <f>'Input Spotmarktpreise&amp;Anleitung'!A5371</f>
        <v>45515</v>
      </c>
      <c r="B5371" s="2">
        <f>'Input Spotmarktpreise&amp;Anleitung'!B5371</f>
        <v>0.75</v>
      </c>
      <c r="C5371" s="2">
        <f>'Input Spotmarktpreise&amp;Anleitung'!C5371</f>
        <v>0.79166666666666663</v>
      </c>
      <c r="D5371">
        <f>'Input Spotmarktpreise&amp;Anleitung'!D5371</f>
        <v>8.8140000000000001</v>
      </c>
      <c r="E5371">
        <f>MAX(0,IF(D5371&lt;=2,0,VLOOKUP(MONTH(A5371),monthly_premium!C:D,2,FALSE)))</f>
        <v>1.1500000000000004</v>
      </c>
      <c r="F5371">
        <f>MAX(0,IF(D5371&lt;=2,0,VLOOKUP(MONTH(A5371),monthly_premium!E:F,2,FALSE)))</f>
        <v>11.29</v>
      </c>
      <c r="G5371">
        <f t="shared" si="166"/>
        <v>9.9640000000000004</v>
      </c>
      <c r="H5371">
        <f t="shared" si="167"/>
        <v>20.103999999999999</v>
      </c>
    </row>
    <row r="5372" spans="1:8" x14ac:dyDescent="0.25">
      <c r="A5372" s="1">
        <f>'Input Spotmarktpreise&amp;Anleitung'!A5372</f>
        <v>45515</v>
      </c>
      <c r="B5372" s="2">
        <f>'Input Spotmarktpreise&amp;Anleitung'!B5372</f>
        <v>0.79166666666666663</v>
      </c>
      <c r="C5372" s="2">
        <f>'Input Spotmarktpreise&amp;Anleitung'!C5372</f>
        <v>0.83333333333333337</v>
      </c>
      <c r="D5372">
        <f>'Input Spotmarktpreise&amp;Anleitung'!D5372</f>
        <v>12.88</v>
      </c>
      <c r="E5372">
        <f>MAX(0,IF(D5372&lt;=2,0,VLOOKUP(MONTH(A5372),monthly_premium!C:D,2,FALSE)))</f>
        <v>1.1500000000000004</v>
      </c>
      <c r="F5372">
        <f>MAX(0,IF(D5372&lt;=2,0,VLOOKUP(MONTH(A5372),monthly_premium!E:F,2,FALSE)))</f>
        <v>11.29</v>
      </c>
      <c r="G5372">
        <f t="shared" si="166"/>
        <v>14.030000000000001</v>
      </c>
      <c r="H5372">
        <f t="shared" si="167"/>
        <v>24.17</v>
      </c>
    </row>
    <row r="5373" spans="1:8" x14ac:dyDescent="0.25">
      <c r="A5373" s="1">
        <f>'Input Spotmarktpreise&amp;Anleitung'!A5373</f>
        <v>45515</v>
      </c>
      <c r="B5373" s="2">
        <f>'Input Spotmarktpreise&amp;Anleitung'!B5373</f>
        <v>0.83333333333333337</v>
      </c>
      <c r="C5373" s="2">
        <f>'Input Spotmarktpreise&amp;Anleitung'!C5373</f>
        <v>0.875</v>
      </c>
      <c r="D5373">
        <f>'Input Spotmarktpreise&amp;Anleitung'!D5373</f>
        <v>13.718</v>
      </c>
      <c r="E5373">
        <f>MAX(0,IF(D5373&lt;=2,0,VLOOKUP(MONTH(A5373),monthly_premium!C:D,2,FALSE)))</f>
        <v>1.1500000000000004</v>
      </c>
      <c r="F5373">
        <f>MAX(0,IF(D5373&lt;=2,0,VLOOKUP(MONTH(A5373),monthly_premium!E:F,2,FALSE)))</f>
        <v>11.29</v>
      </c>
      <c r="G5373">
        <f t="shared" si="166"/>
        <v>14.868</v>
      </c>
      <c r="H5373">
        <f t="shared" si="167"/>
        <v>25.007999999999999</v>
      </c>
    </row>
    <row r="5374" spans="1:8" x14ac:dyDescent="0.25">
      <c r="A5374" s="1">
        <f>'Input Spotmarktpreise&amp;Anleitung'!A5374</f>
        <v>45515</v>
      </c>
      <c r="B5374" s="2">
        <f>'Input Spotmarktpreise&amp;Anleitung'!B5374</f>
        <v>0.875</v>
      </c>
      <c r="C5374" s="2">
        <f>'Input Spotmarktpreise&amp;Anleitung'!C5374</f>
        <v>0.91666666666666663</v>
      </c>
      <c r="D5374">
        <f>'Input Spotmarktpreise&amp;Anleitung'!D5374</f>
        <v>12.615</v>
      </c>
      <c r="E5374">
        <f>MAX(0,IF(D5374&lt;=2,0,VLOOKUP(MONTH(A5374),monthly_premium!C:D,2,FALSE)))</f>
        <v>1.1500000000000004</v>
      </c>
      <c r="F5374">
        <f>MAX(0,IF(D5374&lt;=2,0,VLOOKUP(MONTH(A5374),monthly_premium!E:F,2,FALSE)))</f>
        <v>11.29</v>
      </c>
      <c r="G5374">
        <f t="shared" si="166"/>
        <v>13.765000000000001</v>
      </c>
      <c r="H5374">
        <f t="shared" si="167"/>
        <v>23.905000000000001</v>
      </c>
    </row>
    <row r="5375" spans="1:8" x14ac:dyDescent="0.25">
      <c r="A5375" s="1">
        <f>'Input Spotmarktpreise&amp;Anleitung'!A5375</f>
        <v>45515</v>
      </c>
      <c r="B5375" s="2">
        <f>'Input Spotmarktpreise&amp;Anleitung'!B5375</f>
        <v>0.91666666666666663</v>
      </c>
      <c r="C5375" s="2">
        <f>'Input Spotmarktpreise&amp;Anleitung'!C5375</f>
        <v>0.95833333333333337</v>
      </c>
      <c r="D5375">
        <f>'Input Spotmarktpreise&amp;Anleitung'!D5375</f>
        <v>10.999000000000001</v>
      </c>
      <c r="E5375">
        <f>MAX(0,IF(D5375&lt;=2,0,VLOOKUP(MONTH(A5375),monthly_premium!C:D,2,FALSE)))</f>
        <v>1.1500000000000004</v>
      </c>
      <c r="F5375">
        <f>MAX(0,IF(D5375&lt;=2,0,VLOOKUP(MONTH(A5375),monthly_premium!E:F,2,FALSE)))</f>
        <v>11.29</v>
      </c>
      <c r="G5375">
        <f t="shared" si="166"/>
        <v>12.149000000000001</v>
      </c>
      <c r="H5375">
        <f t="shared" si="167"/>
        <v>22.289000000000001</v>
      </c>
    </row>
    <row r="5376" spans="1:8" x14ac:dyDescent="0.25">
      <c r="A5376" s="1">
        <f>'Input Spotmarktpreise&amp;Anleitung'!A5376</f>
        <v>45515</v>
      </c>
      <c r="B5376" s="2">
        <f>'Input Spotmarktpreise&amp;Anleitung'!B5376</f>
        <v>0.95833333333333337</v>
      </c>
      <c r="C5376" s="2">
        <f>'Input Spotmarktpreise&amp;Anleitung'!C5376</f>
        <v>0</v>
      </c>
      <c r="D5376">
        <f>'Input Spotmarktpreise&amp;Anleitung'!D5376</f>
        <v>9.7279999999999998</v>
      </c>
      <c r="E5376">
        <f>MAX(0,IF(D5376&lt;=2,0,VLOOKUP(MONTH(A5376),monthly_premium!C:D,2,FALSE)))</f>
        <v>1.1500000000000004</v>
      </c>
      <c r="F5376">
        <f>MAX(0,IF(D5376&lt;=2,0,VLOOKUP(MONTH(A5376),monthly_premium!E:F,2,FALSE)))</f>
        <v>11.29</v>
      </c>
      <c r="G5376">
        <f t="shared" si="166"/>
        <v>10.878</v>
      </c>
      <c r="H5376">
        <f t="shared" si="167"/>
        <v>21.018000000000001</v>
      </c>
    </row>
    <row r="5377" spans="1:8" x14ac:dyDescent="0.25">
      <c r="A5377" s="1">
        <f>'Input Spotmarktpreise&amp;Anleitung'!A5377</f>
        <v>45516</v>
      </c>
      <c r="B5377" s="2">
        <f>'Input Spotmarktpreise&amp;Anleitung'!B5377</f>
        <v>0</v>
      </c>
      <c r="C5377" s="2">
        <f>'Input Spotmarktpreise&amp;Anleitung'!C5377</f>
        <v>4.1666666666666664E-2</v>
      </c>
      <c r="D5377">
        <f>'Input Spotmarktpreise&amp;Anleitung'!D5377</f>
        <v>10.497999999999999</v>
      </c>
      <c r="E5377">
        <f>MAX(0,IF(D5377&lt;=2,0,VLOOKUP(MONTH(A5377),monthly_premium!C:D,2,FALSE)))</f>
        <v>1.1500000000000004</v>
      </c>
      <c r="F5377">
        <f>MAX(0,IF(D5377&lt;=2,0,VLOOKUP(MONTH(A5377),monthly_premium!E:F,2,FALSE)))</f>
        <v>11.29</v>
      </c>
      <c r="G5377">
        <f t="shared" si="166"/>
        <v>11.648</v>
      </c>
      <c r="H5377">
        <f t="shared" si="167"/>
        <v>21.787999999999997</v>
      </c>
    </row>
    <row r="5378" spans="1:8" x14ac:dyDescent="0.25">
      <c r="A5378" s="1">
        <f>'Input Spotmarktpreise&amp;Anleitung'!A5378</f>
        <v>45516</v>
      </c>
      <c r="B5378" s="2">
        <f>'Input Spotmarktpreise&amp;Anleitung'!B5378</f>
        <v>4.1666666666666664E-2</v>
      </c>
      <c r="C5378" s="2">
        <f>'Input Spotmarktpreise&amp;Anleitung'!C5378</f>
        <v>8.3333333333333329E-2</v>
      </c>
      <c r="D5378">
        <f>'Input Spotmarktpreise&amp;Anleitung'!D5378</f>
        <v>9.4619999999999997</v>
      </c>
      <c r="E5378">
        <f>MAX(0,IF(D5378&lt;=2,0,VLOOKUP(MONTH(A5378),monthly_premium!C:D,2,FALSE)))</f>
        <v>1.1500000000000004</v>
      </c>
      <c r="F5378">
        <f>MAX(0,IF(D5378&lt;=2,0,VLOOKUP(MONTH(A5378),monthly_premium!E:F,2,FALSE)))</f>
        <v>11.29</v>
      </c>
      <c r="G5378">
        <f t="shared" si="166"/>
        <v>10.612</v>
      </c>
      <c r="H5378">
        <f t="shared" si="167"/>
        <v>20.751999999999999</v>
      </c>
    </row>
    <row r="5379" spans="1:8" x14ac:dyDescent="0.25">
      <c r="A5379" s="1">
        <f>'Input Spotmarktpreise&amp;Anleitung'!A5379</f>
        <v>45516</v>
      </c>
      <c r="B5379" s="2">
        <f>'Input Spotmarktpreise&amp;Anleitung'!B5379</f>
        <v>8.3333333333333329E-2</v>
      </c>
      <c r="C5379" s="2">
        <f>'Input Spotmarktpreise&amp;Anleitung'!C5379</f>
        <v>0.125</v>
      </c>
      <c r="D5379">
        <f>'Input Spotmarktpreise&amp;Anleitung'!D5379</f>
        <v>8.5299999999999994</v>
      </c>
      <c r="E5379">
        <f>MAX(0,IF(D5379&lt;=2,0,VLOOKUP(MONTH(A5379),monthly_premium!C:D,2,FALSE)))</f>
        <v>1.1500000000000004</v>
      </c>
      <c r="F5379">
        <f>MAX(0,IF(D5379&lt;=2,0,VLOOKUP(MONTH(A5379),monthly_premium!E:F,2,FALSE)))</f>
        <v>11.29</v>
      </c>
      <c r="G5379">
        <f t="shared" ref="G5379:G5442" si="168">D5379+E5379</f>
        <v>9.68</v>
      </c>
      <c r="H5379">
        <f t="shared" ref="H5379:H5442" si="169">D5379+F5379</f>
        <v>19.82</v>
      </c>
    </row>
    <row r="5380" spans="1:8" x14ac:dyDescent="0.25">
      <c r="A5380" s="1">
        <f>'Input Spotmarktpreise&amp;Anleitung'!A5380</f>
        <v>45516</v>
      </c>
      <c r="B5380" s="2">
        <f>'Input Spotmarktpreise&amp;Anleitung'!B5380</f>
        <v>0.125</v>
      </c>
      <c r="C5380" s="2">
        <f>'Input Spotmarktpreise&amp;Anleitung'!C5380</f>
        <v>0.16666666666666666</v>
      </c>
      <c r="D5380">
        <f>'Input Spotmarktpreise&amp;Anleitung'!D5380</f>
        <v>8.66</v>
      </c>
      <c r="E5380">
        <f>MAX(0,IF(D5380&lt;=2,0,VLOOKUP(MONTH(A5380),monthly_premium!C:D,2,FALSE)))</f>
        <v>1.1500000000000004</v>
      </c>
      <c r="F5380">
        <f>MAX(0,IF(D5380&lt;=2,0,VLOOKUP(MONTH(A5380),monthly_premium!E:F,2,FALSE)))</f>
        <v>11.29</v>
      </c>
      <c r="G5380">
        <f t="shared" si="168"/>
        <v>9.81</v>
      </c>
      <c r="H5380">
        <f t="shared" si="169"/>
        <v>19.95</v>
      </c>
    </row>
    <row r="5381" spans="1:8" x14ac:dyDescent="0.25">
      <c r="A5381" s="1">
        <f>'Input Spotmarktpreise&amp;Anleitung'!A5381</f>
        <v>45516</v>
      </c>
      <c r="B5381" s="2">
        <f>'Input Spotmarktpreise&amp;Anleitung'!B5381</f>
        <v>0.16666666666666666</v>
      </c>
      <c r="C5381" s="2">
        <f>'Input Spotmarktpreise&amp;Anleitung'!C5381</f>
        <v>0.20833333333333334</v>
      </c>
      <c r="D5381">
        <f>'Input Spotmarktpreise&amp;Anleitung'!D5381</f>
        <v>8.8849999999999998</v>
      </c>
      <c r="E5381">
        <f>MAX(0,IF(D5381&lt;=2,0,VLOOKUP(MONTH(A5381),monthly_premium!C:D,2,FALSE)))</f>
        <v>1.1500000000000004</v>
      </c>
      <c r="F5381">
        <f>MAX(0,IF(D5381&lt;=2,0,VLOOKUP(MONTH(A5381),monthly_premium!E:F,2,FALSE)))</f>
        <v>11.29</v>
      </c>
      <c r="G5381">
        <f t="shared" si="168"/>
        <v>10.035</v>
      </c>
      <c r="H5381">
        <f t="shared" si="169"/>
        <v>20.174999999999997</v>
      </c>
    </row>
    <row r="5382" spans="1:8" x14ac:dyDescent="0.25">
      <c r="A5382" s="1">
        <f>'Input Spotmarktpreise&amp;Anleitung'!A5382</f>
        <v>45516</v>
      </c>
      <c r="B5382" s="2">
        <f>'Input Spotmarktpreise&amp;Anleitung'!B5382</f>
        <v>0.20833333333333334</v>
      </c>
      <c r="C5382" s="2">
        <f>'Input Spotmarktpreise&amp;Anleitung'!C5382</f>
        <v>0.25</v>
      </c>
      <c r="D5382">
        <f>'Input Spotmarktpreise&amp;Anleitung'!D5382</f>
        <v>11.454000000000001</v>
      </c>
      <c r="E5382">
        <f>MAX(0,IF(D5382&lt;=2,0,VLOOKUP(MONTH(A5382),monthly_premium!C:D,2,FALSE)))</f>
        <v>1.1500000000000004</v>
      </c>
      <c r="F5382">
        <f>MAX(0,IF(D5382&lt;=2,0,VLOOKUP(MONTH(A5382),monthly_premium!E:F,2,FALSE)))</f>
        <v>11.29</v>
      </c>
      <c r="G5382">
        <f t="shared" si="168"/>
        <v>12.604000000000001</v>
      </c>
      <c r="H5382">
        <f t="shared" si="169"/>
        <v>22.744</v>
      </c>
    </row>
    <row r="5383" spans="1:8" x14ac:dyDescent="0.25">
      <c r="A5383" s="1">
        <f>'Input Spotmarktpreise&amp;Anleitung'!A5383</f>
        <v>45516</v>
      </c>
      <c r="B5383" s="2">
        <f>'Input Spotmarktpreise&amp;Anleitung'!B5383</f>
        <v>0.25</v>
      </c>
      <c r="C5383" s="2">
        <f>'Input Spotmarktpreise&amp;Anleitung'!C5383</f>
        <v>0.29166666666666669</v>
      </c>
      <c r="D5383">
        <f>'Input Spotmarktpreise&amp;Anleitung'!D5383</f>
        <v>15.382</v>
      </c>
      <c r="E5383">
        <f>MAX(0,IF(D5383&lt;=2,0,VLOOKUP(MONTH(A5383),monthly_premium!C:D,2,FALSE)))</f>
        <v>1.1500000000000004</v>
      </c>
      <c r="F5383">
        <f>MAX(0,IF(D5383&lt;=2,0,VLOOKUP(MONTH(A5383),monthly_premium!E:F,2,FALSE)))</f>
        <v>11.29</v>
      </c>
      <c r="G5383">
        <f t="shared" si="168"/>
        <v>16.532</v>
      </c>
      <c r="H5383">
        <f t="shared" si="169"/>
        <v>26.671999999999997</v>
      </c>
    </row>
    <row r="5384" spans="1:8" x14ac:dyDescent="0.25">
      <c r="A5384" s="1">
        <f>'Input Spotmarktpreise&amp;Anleitung'!A5384</f>
        <v>45516</v>
      </c>
      <c r="B5384" s="2">
        <f>'Input Spotmarktpreise&amp;Anleitung'!B5384</f>
        <v>0.29166666666666669</v>
      </c>
      <c r="C5384" s="2">
        <f>'Input Spotmarktpreise&amp;Anleitung'!C5384</f>
        <v>0.33333333333333331</v>
      </c>
      <c r="D5384">
        <f>'Input Spotmarktpreise&amp;Anleitung'!D5384</f>
        <v>15.382</v>
      </c>
      <c r="E5384">
        <f>MAX(0,IF(D5384&lt;=2,0,VLOOKUP(MONTH(A5384),monthly_premium!C:D,2,FALSE)))</f>
        <v>1.1500000000000004</v>
      </c>
      <c r="F5384">
        <f>MAX(0,IF(D5384&lt;=2,0,VLOOKUP(MONTH(A5384),monthly_premium!E:F,2,FALSE)))</f>
        <v>11.29</v>
      </c>
      <c r="G5384">
        <f t="shared" si="168"/>
        <v>16.532</v>
      </c>
      <c r="H5384">
        <f t="shared" si="169"/>
        <v>26.671999999999997</v>
      </c>
    </row>
    <row r="5385" spans="1:8" x14ac:dyDescent="0.25">
      <c r="A5385" s="1">
        <f>'Input Spotmarktpreise&amp;Anleitung'!A5385</f>
        <v>45516</v>
      </c>
      <c r="B5385" s="2">
        <f>'Input Spotmarktpreise&amp;Anleitung'!B5385</f>
        <v>0.33333333333333331</v>
      </c>
      <c r="C5385" s="2">
        <f>'Input Spotmarktpreise&amp;Anleitung'!C5385</f>
        <v>0.375</v>
      </c>
      <c r="D5385">
        <f>'Input Spotmarktpreise&amp;Anleitung'!D5385</f>
        <v>11.525</v>
      </c>
      <c r="E5385">
        <f>MAX(0,IF(D5385&lt;=2,0,VLOOKUP(MONTH(A5385),monthly_premium!C:D,2,FALSE)))</f>
        <v>1.1500000000000004</v>
      </c>
      <c r="F5385">
        <f>MAX(0,IF(D5385&lt;=2,0,VLOOKUP(MONTH(A5385),monthly_premium!E:F,2,FALSE)))</f>
        <v>11.29</v>
      </c>
      <c r="G5385">
        <f t="shared" si="168"/>
        <v>12.675000000000001</v>
      </c>
      <c r="H5385">
        <f t="shared" si="169"/>
        <v>22.814999999999998</v>
      </c>
    </row>
    <row r="5386" spans="1:8" x14ac:dyDescent="0.25">
      <c r="A5386" s="1">
        <f>'Input Spotmarktpreise&amp;Anleitung'!A5386</f>
        <v>45516</v>
      </c>
      <c r="B5386" s="2">
        <f>'Input Spotmarktpreise&amp;Anleitung'!B5386</f>
        <v>0.375</v>
      </c>
      <c r="C5386" s="2">
        <f>'Input Spotmarktpreise&amp;Anleitung'!C5386</f>
        <v>0.41666666666666669</v>
      </c>
      <c r="D5386">
        <f>'Input Spotmarktpreise&amp;Anleitung'!D5386</f>
        <v>6.99</v>
      </c>
      <c r="E5386">
        <f>MAX(0,IF(D5386&lt;=2,0,VLOOKUP(MONTH(A5386),monthly_premium!C:D,2,FALSE)))</f>
        <v>1.1500000000000004</v>
      </c>
      <c r="F5386">
        <f>MAX(0,IF(D5386&lt;=2,0,VLOOKUP(MONTH(A5386),monthly_premium!E:F,2,FALSE)))</f>
        <v>11.29</v>
      </c>
      <c r="G5386">
        <f t="shared" si="168"/>
        <v>8.14</v>
      </c>
      <c r="H5386">
        <f t="shared" si="169"/>
        <v>18.28</v>
      </c>
    </row>
    <row r="5387" spans="1:8" x14ac:dyDescent="0.25">
      <c r="A5387" s="1">
        <f>'Input Spotmarktpreise&amp;Anleitung'!A5387</f>
        <v>45516</v>
      </c>
      <c r="B5387" s="2">
        <f>'Input Spotmarktpreise&amp;Anleitung'!B5387</f>
        <v>0.41666666666666669</v>
      </c>
      <c r="C5387" s="2">
        <f>'Input Spotmarktpreise&amp;Anleitung'!C5387</f>
        <v>0.45833333333333331</v>
      </c>
      <c r="D5387">
        <f>'Input Spotmarktpreise&amp;Anleitung'!D5387</f>
        <v>4.0119999999999996</v>
      </c>
      <c r="E5387">
        <f>MAX(0,IF(D5387&lt;=2,0,VLOOKUP(MONTH(A5387),monthly_premium!C:D,2,FALSE)))</f>
        <v>1.1500000000000004</v>
      </c>
      <c r="F5387">
        <f>MAX(0,IF(D5387&lt;=2,0,VLOOKUP(MONTH(A5387),monthly_premium!E:F,2,FALSE)))</f>
        <v>11.29</v>
      </c>
      <c r="G5387">
        <f t="shared" si="168"/>
        <v>5.1619999999999999</v>
      </c>
      <c r="H5387">
        <f t="shared" si="169"/>
        <v>15.302</v>
      </c>
    </row>
    <row r="5388" spans="1:8" x14ac:dyDescent="0.25">
      <c r="A5388" s="1">
        <f>'Input Spotmarktpreise&amp;Anleitung'!A5388</f>
        <v>45516</v>
      </c>
      <c r="B5388" s="2">
        <f>'Input Spotmarktpreise&amp;Anleitung'!B5388</f>
        <v>0.45833333333333331</v>
      </c>
      <c r="C5388" s="2">
        <f>'Input Spotmarktpreise&amp;Anleitung'!C5388</f>
        <v>0.5</v>
      </c>
      <c r="D5388">
        <f>'Input Spotmarktpreise&amp;Anleitung'!D5388</f>
        <v>1.6040000000000001</v>
      </c>
      <c r="E5388">
        <f>MAX(0,IF(D5388&lt;=2,0,VLOOKUP(MONTH(A5388),monthly_premium!C:D,2,FALSE)))</f>
        <v>0</v>
      </c>
      <c r="F5388">
        <f>MAX(0,IF(D5388&lt;=2,0,VLOOKUP(MONTH(A5388),monthly_premium!E:F,2,FALSE)))</f>
        <v>0</v>
      </c>
      <c r="G5388">
        <f t="shared" si="168"/>
        <v>1.6040000000000001</v>
      </c>
      <c r="H5388">
        <f t="shared" si="169"/>
        <v>1.6040000000000001</v>
      </c>
    </row>
    <row r="5389" spans="1:8" x14ac:dyDescent="0.25">
      <c r="A5389" s="1">
        <f>'Input Spotmarktpreise&amp;Anleitung'!A5389</f>
        <v>45516</v>
      </c>
      <c r="B5389" s="2">
        <f>'Input Spotmarktpreise&amp;Anleitung'!B5389</f>
        <v>0.5</v>
      </c>
      <c r="C5389" s="2">
        <f>'Input Spotmarktpreise&amp;Anleitung'!C5389</f>
        <v>0.54166666666666663</v>
      </c>
      <c r="D5389">
        <f>'Input Spotmarktpreise&amp;Anleitung'!D5389</f>
        <v>1.006</v>
      </c>
      <c r="E5389">
        <f>MAX(0,IF(D5389&lt;=2,0,VLOOKUP(MONTH(A5389),monthly_premium!C:D,2,FALSE)))</f>
        <v>0</v>
      </c>
      <c r="F5389">
        <f>MAX(0,IF(D5389&lt;=2,0,VLOOKUP(MONTH(A5389),monthly_premium!E:F,2,FALSE)))</f>
        <v>0</v>
      </c>
      <c r="G5389">
        <f t="shared" si="168"/>
        <v>1.006</v>
      </c>
      <c r="H5389">
        <f t="shared" si="169"/>
        <v>1.006</v>
      </c>
    </row>
    <row r="5390" spans="1:8" x14ac:dyDescent="0.25">
      <c r="A5390" s="1">
        <f>'Input Spotmarktpreise&amp;Anleitung'!A5390</f>
        <v>45516</v>
      </c>
      <c r="B5390" s="2">
        <f>'Input Spotmarktpreise&amp;Anleitung'!B5390</f>
        <v>0.54166666666666663</v>
      </c>
      <c r="C5390" s="2">
        <f>'Input Spotmarktpreise&amp;Anleitung'!C5390</f>
        <v>0.58333333333333337</v>
      </c>
      <c r="D5390">
        <f>'Input Spotmarktpreise&amp;Anleitung'!D5390</f>
        <v>0.69799999999999995</v>
      </c>
      <c r="E5390">
        <f>MAX(0,IF(D5390&lt;=2,0,VLOOKUP(MONTH(A5390),monthly_premium!C:D,2,FALSE)))</f>
        <v>0</v>
      </c>
      <c r="F5390">
        <f>MAX(0,IF(D5390&lt;=2,0,VLOOKUP(MONTH(A5390),monthly_premium!E:F,2,FALSE)))</f>
        <v>0</v>
      </c>
      <c r="G5390">
        <f t="shared" si="168"/>
        <v>0.69799999999999995</v>
      </c>
      <c r="H5390">
        <f t="shared" si="169"/>
        <v>0.69799999999999995</v>
      </c>
    </row>
    <row r="5391" spans="1:8" x14ac:dyDescent="0.25">
      <c r="A5391" s="1">
        <f>'Input Spotmarktpreise&amp;Anleitung'!A5391</f>
        <v>45516</v>
      </c>
      <c r="B5391" s="2">
        <f>'Input Spotmarktpreise&amp;Anleitung'!B5391</f>
        <v>0.58333333333333337</v>
      </c>
      <c r="C5391" s="2">
        <f>'Input Spotmarktpreise&amp;Anleitung'!C5391</f>
        <v>0.625</v>
      </c>
      <c r="D5391">
        <f>'Input Spotmarktpreise&amp;Anleitung'!D5391</f>
        <v>1.38</v>
      </c>
      <c r="E5391">
        <f>MAX(0,IF(D5391&lt;=2,0,VLOOKUP(MONTH(A5391),monthly_premium!C:D,2,FALSE)))</f>
        <v>0</v>
      </c>
      <c r="F5391">
        <f>MAX(0,IF(D5391&lt;=2,0,VLOOKUP(MONTH(A5391),monthly_premium!E:F,2,FALSE)))</f>
        <v>0</v>
      </c>
      <c r="G5391">
        <f t="shared" si="168"/>
        <v>1.38</v>
      </c>
      <c r="H5391">
        <f t="shared" si="169"/>
        <v>1.38</v>
      </c>
    </row>
    <row r="5392" spans="1:8" x14ac:dyDescent="0.25">
      <c r="A5392" s="1">
        <f>'Input Spotmarktpreise&amp;Anleitung'!A5392</f>
        <v>45516</v>
      </c>
      <c r="B5392" s="2">
        <f>'Input Spotmarktpreise&amp;Anleitung'!B5392</f>
        <v>0.625</v>
      </c>
      <c r="C5392" s="2">
        <f>'Input Spotmarktpreise&amp;Anleitung'!C5392</f>
        <v>0.66666666666666663</v>
      </c>
      <c r="D5392">
        <f>'Input Spotmarktpreise&amp;Anleitung'!D5392</f>
        <v>2.7869999999999999</v>
      </c>
      <c r="E5392">
        <f>MAX(0,IF(D5392&lt;=2,0,VLOOKUP(MONTH(A5392),monthly_premium!C:D,2,FALSE)))</f>
        <v>1.1500000000000004</v>
      </c>
      <c r="F5392">
        <f>MAX(0,IF(D5392&lt;=2,0,VLOOKUP(MONTH(A5392),monthly_premium!E:F,2,FALSE)))</f>
        <v>11.29</v>
      </c>
      <c r="G5392">
        <f t="shared" si="168"/>
        <v>3.9370000000000003</v>
      </c>
      <c r="H5392">
        <f t="shared" si="169"/>
        <v>14.076999999999998</v>
      </c>
    </row>
    <row r="5393" spans="1:8" x14ac:dyDescent="0.25">
      <c r="A5393" s="1">
        <f>'Input Spotmarktpreise&amp;Anleitung'!A5393</f>
        <v>45516</v>
      </c>
      <c r="B5393" s="2">
        <f>'Input Spotmarktpreise&amp;Anleitung'!B5393</f>
        <v>0.66666666666666663</v>
      </c>
      <c r="C5393" s="2">
        <f>'Input Spotmarktpreise&amp;Anleitung'!C5393</f>
        <v>0.70833333333333337</v>
      </c>
      <c r="D5393">
        <f>'Input Spotmarktpreise&amp;Anleitung'!D5393</f>
        <v>4.8650000000000002</v>
      </c>
      <c r="E5393">
        <f>MAX(0,IF(D5393&lt;=2,0,VLOOKUP(MONTH(A5393),monthly_premium!C:D,2,FALSE)))</f>
        <v>1.1500000000000004</v>
      </c>
      <c r="F5393">
        <f>MAX(0,IF(D5393&lt;=2,0,VLOOKUP(MONTH(A5393),monthly_premium!E:F,2,FALSE)))</f>
        <v>11.29</v>
      </c>
      <c r="G5393">
        <f t="shared" si="168"/>
        <v>6.0150000000000006</v>
      </c>
      <c r="H5393">
        <f t="shared" si="169"/>
        <v>16.155000000000001</v>
      </c>
    </row>
    <row r="5394" spans="1:8" x14ac:dyDescent="0.25">
      <c r="A5394" s="1">
        <f>'Input Spotmarktpreise&amp;Anleitung'!A5394</f>
        <v>45516</v>
      </c>
      <c r="B5394" s="2">
        <f>'Input Spotmarktpreise&amp;Anleitung'!B5394</f>
        <v>0.70833333333333337</v>
      </c>
      <c r="C5394" s="2">
        <f>'Input Spotmarktpreise&amp;Anleitung'!C5394</f>
        <v>0.75</v>
      </c>
      <c r="D5394">
        <f>'Input Spotmarktpreise&amp;Anleitung'!D5394</f>
        <v>8.9290000000000003</v>
      </c>
      <c r="E5394">
        <f>MAX(0,IF(D5394&lt;=2,0,VLOOKUP(MONTH(A5394),monthly_premium!C:D,2,FALSE)))</f>
        <v>1.1500000000000004</v>
      </c>
      <c r="F5394">
        <f>MAX(0,IF(D5394&lt;=2,0,VLOOKUP(MONTH(A5394),monthly_premium!E:F,2,FALSE)))</f>
        <v>11.29</v>
      </c>
      <c r="G5394">
        <f t="shared" si="168"/>
        <v>10.079000000000001</v>
      </c>
      <c r="H5394">
        <f t="shared" si="169"/>
        <v>20.219000000000001</v>
      </c>
    </row>
    <row r="5395" spans="1:8" x14ac:dyDescent="0.25">
      <c r="A5395" s="1">
        <f>'Input Spotmarktpreise&amp;Anleitung'!A5395</f>
        <v>45516</v>
      </c>
      <c r="B5395" s="2">
        <f>'Input Spotmarktpreise&amp;Anleitung'!B5395</f>
        <v>0.75</v>
      </c>
      <c r="C5395" s="2">
        <f>'Input Spotmarktpreise&amp;Anleitung'!C5395</f>
        <v>0.79166666666666663</v>
      </c>
      <c r="D5395">
        <f>'Input Spotmarktpreise&amp;Anleitung'!D5395</f>
        <v>12.278</v>
      </c>
      <c r="E5395">
        <f>MAX(0,IF(D5395&lt;=2,0,VLOOKUP(MONTH(A5395),monthly_premium!C:D,2,FALSE)))</f>
        <v>1.1500000000000004</v>
      </c>
      <c r="F5395">
        <f>MAX(0,IF(D5395&lt;=2,0,VLOOKUP(MONTH(A5395),monthly_premium!E:F,2,FALSE)))</f>
        <v>11.29</v>
      </c>
      <c r="G5395">
        <f t="shared" si="168"/>
        <v>13.428000000000001</v>
      </c>
      <c r="H5395">
        <f t="shared" si="169"/>
        <v>23.567999999999998</v>
      </c>
    </row>
    <row r="5396" spans="1:8" x14ac:dyDescent="0.25">
      <c r="A5396" s="1">
        <f>'Input Spotmarktpreise&amp;Anleitung'!A5396</f>
        <v>45516</v>
      </c>
      <c r="B5396" s="2">
        <f>'Input Spotmarktpreise&amp;Anleitung'!B5396</f>
        <v>0.79166666666666663</v>
      </c>
      <c r="C5396" s="2">
        <f>'Input Spotmarktpreise&amp;Anleitung'!C5396</f>
        <v>0.83333333333333337</v>
      </c>
      <c r="D5396">
        <f>'Input Spotmarktpreise&amp;Anleitung'!D5396</f>
        <v>20.602</v>
      </c>
      <c r="E5396">
        <f>MAX(0,IF(D5396&lt;=2,0,VLOOKUP(MONTH(A5396),monthly_premium!C:D,2,FALSE)))</f>
        <v>1.1500000000000004</v>
      </c>
      <c r="F5396">
        <f>MAX(0,IF(D5396&lt;=2,0,VLOOKUP(MONTH(A5396),monthly_premium!E:F,2,FALSE)))</f>
        <v>11.29</v>
      </c>
      <c r="G5396">
        <f t="shared" si="168"/>
        <v>21.752000000000002</v>
      </c>
      <c r="H5396">
        <f t="shared" si="169"/>
        <v>31.891999999999999</v>
      </c>
    </row>
    <row r="5397" spans="1:8" x14ac:dyDescent="0.25">
      <c r="A5397" s="1">
        <f>'Input Spotmarktpreise&amp;Anleitung'!A5397</f>
        <v>45516</v>
      </c>
      <c r="B5397" s="2">
        <f>'Input Spotmarktpreise&amp;Anleitung'!B5397</f>
        <v>0.83333333333333337</v>
      </c>
      <c r="C5397" s="2">
        <f>'Input Spotmarktpreise&amp;Anleitung'!C5397</f>
        <v>0.875</v>
      </c>
      <c r="D5397">
        <f>'Input Spotmarktpreise&amp;Anleitung'!D5397</f>
        <v>22.484000000000002</v>
      </c>
      <c r="E5397">
        <f>MAX(0,IF(D5397&lt;=2,0,VLOOKUP(MONTH(A5397),monthly_premium!C:D,2,FALSE)))</f>
        <v>1.1500000000000004</v>
      </c>
      <c r="F5397">
        <f>MAX(0,IF(D5397&lt;=2,0,VLOOKUP(MONTH(A5397),monthly_premium!E:F,2,FALSE)))</f>
        <v>11.29</v>
      </c>
      <c r="G5397">
        <f t="shared" si="168"/>
        <v>23.634</v>
      </c>
      <c r="H5397">
        <f t="shared" si="169"/>
        <v>33.774000000000001</v>
      </c>
    </row>
    <row r="5398" spans="1:8" x14ac:dyDescent="0.25">
      <c r="A5398" s="1">
        <f>'Input Spotmarktpreise&amp;Anleitung'!A5398</f>
        <v>45516</v>
      </c>
      <c r="B5398" s="2">
        <f>'Input Spotmarktpreise&amp;Anleitung'!B5398</f>
        <v>0.875</v>
      </c>
      <c r="C5398" s="2">
        <f>'Input Spotmarktpreise&amp;Anleitung'!C5398</f>
        <v>0.91666666666666663</v>
      </c>
      <c r="D5398">
        <f>'Input Spotmarktpreise&amp;Anleitung'!D5398</f>
        <v>12.834</v>
      </c>
      <c r="E5398">
        <f>MAX(0,IF(D5398&lt;=2,0,VLOOKUP(MONTH(A5398),monthly_premium!C:D,2,FALSE)))</f>
        <v>1.1500000000000004</v>
      </c>
      <c r="F5398">
        <f>MAX(0,IF(D5398&lt;=2,0,VLOOKUP(MONTH(A5398),monthly_premium!E:F,2,FALSE)))</f>
        <v>11.29</v>
      </c>
      <c r="G5398">
        <f t="shared" si="168"/>
        <v>13.984</v>
      </c>
      <c r="H5398">
        <f t="shared" si="169"/>
        <v>24.123999999999999</v>
      </c>
    </row>
    <row r="5399" spans="1:8" x14ac:dyDescent="0.25">
      <c r="A5399" s="1">
        <f>'Input Spotmarktpreise&amp;Anleitung'!A5399</f>
        <v>45516</v>
      </c>
      <c r="B5399" s="2">
        <f>'Input Spotmarktpreise&amp;Anleitung'!B5399</f>
        <v>0.91666666666666663</v>
      </c>
      <c r="C5399" s="2">
        <f>'Input Spotmarktpreise&amp;Anleitung'!C5399</f>
        <v>0.95833333333333337</v>
      </c>
      <c r="D5399">
        <f>'Input Spotmarktpreise&amp;Anleitung'!D5399</f>
        <v>10.688000000000001</v>
      </c>
      <c r="E5399">
        <f>MAX(0,IF(D5399&lt;=2,0,VLOOKUP(MONTH(A5399),monthly_premium!C:D,2,FALSE)))</f>
        <v>1.1500000000000004</v>
      </c>
      <c r="F5399">
        <f>MAX(0,IF(D5399&lt;=2,0,VLOOKUP(MONTH(A5399),monthly_premium!E:F,2,FALSE)))</f>
        <v>11.29</v>
      </c>
      <c r="G5399">
        <f t="shared" si="168"/>
        <v>11.838000000000001</v>
      </c>
      <c r="H5399">
        <f t="shared" si="169"/>
        <v>21.978000000000002</v>
      </c>
    </row>
    <row r="5400" spans="1:8" x14ac:dyDescent="0.25">
      <c r="A5400" s="1">
        <f>'Input Spotmarktpreise&amp;Anleitung'!A5400</f>
        <v>45516</v>
      </c>
      <c r="B5400" s="2">
        <f>'Input Spotmarktpreise&amp;Anleitung'!B5400</f>
        <v>0.95833333333333337</v>
      </c>
      <c r="C5400" s="2">
        <f>'Input Spotmarktpreise&amp;Anleitung'!C5400</f>
        <v>0</v>
      </c>
      <c r="D5400">
        <f>'Input Spotmarktpreise&amp;Anleitung'!D5400</f>
        <v>10.005000000000001</v>
      </c>
      <c r="E5400">
        <f>MAX(0,IF(D5400&lt;=2,0,VLOOKUP(MONTH(A5400),monthly_premium!C:D,2,FALSE)))</f>
        <v>1.1500000000000004</v>
      </c>
      <c r="F5400">
        <f>MAX(0,IF(D5400&lt;=2,0,VLOOKUP(MONTH(A5400),monthly_premium!E:F,2,FALSE)))</f>
        <v>11.29</v>
      </c>
      <c r="G5400">
        <f t="shared" si="168"/>
        <v>11.155000000000001</v>
      </c>
      <c r="H5400">
        <f t="shared" si="169"/>
        <v>21.295000000000002</v>
      </c>
    </row>
    <row r="5401" spans="1:8" x14ac:dyDescent="0.25">
      <c r="A5401" s="1">
        <f>'Input Spotmarktpreise&amp;Anleitung'!A5401</f>
        <v>45517</v>
      </c>
      <c r="B5401" s="2">
        <f>'Input Spotmarktpreise&amp;Anleitung'!B5401</f>
        <v>0</v>
      </c>
      <c r="C5401" s="2">
        <f>'Input Spotmarktpreise&amp;Anleitung'!C5401</f>
        <v>4.1666666666666664E-2</v>
      </c>
      <c r="D5401">
        <f>'Input Spotmarktpreise&amp;Anleitung'!D5401</f>
        <v>9.9640000000000004</v>
      </c>
      <c r="E5401">
        <f>MAX(0,IF(D5401&lt;=2,0,VLOOKUP(MONTH(A5401),monthly_premium!C:D,2,FALSE)))</f>
        <v>1.1500000000000004</v>
      </c>
      <c r="F5401">
        <f>MAX(0,IF(D5401&lt;=2,0,VLOOKUP(MONTH(A5401),monthly_premium!E:F,2,FALSE)))</f>
        <v>11.29</v>
      </c>
      <c r="G5401">
        <f t="shared" si="168"/>
        <v>11.114000000000001</v>
      </c>
      <c r="H5401">
        <f t="shared" si="169"/>
        <v>21.253999999999998</v>
      </c>
    </row>
    <row r="5402" spans="1:8" x14ac:dyDescent="0.25">
      <c r="A5402" s="1">
        <f>'Input Spotmarktpreise&amp;Anleitung'!A5402</f>
        <v>45517</v>
      </c>
      <c r="B5402" s="2">
        <f>'Input Spotmarktpreise&amp;Anleitung'!B5402</f>
        <v>4.1666666666666664E-2</v>
      </c>
      <c r="C5402" s="2">
        <f>'Input Spotmarktpreise&amp;Anleitung'!C5402</f>
        <v>8.3333333333333329E-2</v>
      </c>
      <c r="D5402">
        <f>'Input Spotmarktpreise&amp;Anleitung'!D5402</f>
        <v>8.7910000000000004</v>
      </c>
      <c r="E5402">
        <f>MAX(0,IF(D5402&lt;=2,0,VLOOKUP(MONTH(A5402),monthly_premium!C:D,2,FALSE)))</f>
        <v>1.1500000000000004</v>
      </c>
      <c r="F5402">
        <f>MAX(0,IF(D5402&lt;=2,0,VLOOKUP(MONTH(A5402),monthly_premium!E:F,2,FALSE)))</f>
        <v>11.29</v>
      </c>
      <c r="G5402">
        <f t="shared" si="168"/>
        <v>9.9410000000000007</v>
      </c>
      <c r="H5402">
        <f t="shared" si="169"/>
        <v>20.081</v>
      </c>
    </row>
    <row r="5403" spans="1:8" x14ac:dyDescent="0.25">
      <c r="A5403" s="1">
        <f>'Input Spotmarktpreise&amp;Anleitung'!A5403</f>
        <v>45517</v>
      </c>
      <c r="B5403" s="2">
        <f>'Input Spotmarktpreise&amp;Anleitung'!B5403</f>
        <v>8.3333333333333329E-2</v>
      </c>
      <c r="C5403" s="2">
        <f>'Input Spotmarktpreise&amp;Anleitung'!C5403</f>
        <v>0.125</v>
      </c>
      <c r="D5403">
        <f>'Input Spotmarktpreise&amp;Anleitung'!D5403</f>
        <v>8.66</v>
      </c>
      <c r="E5403">
        <f>MAX(0,IF(D5403&lt;=2,0,VLOOKUP(MONTH(A5403),monthly_premium!C:D,2,FALSE)))</f>
        <v>1.1500000000000004</v>
      </c>
      <c r="F5403">
        <f>MAX(0,IF(D5403&lt;=2,0,VLOOKUP(MONTH(A5403),monthly_premium!E:F,2,FALSE)))</f>
        <v>11.29</v>
      </c>
      <c r="G5403">
        <f t="shared" si="168"/>
        <v>9.81</v>
      </c>
      <c r="H5403">
        <f t="shared" si="169"/>
        <v>19.95</v>
      </c>
    </row>
    <row r="5404" spans="1:8" x14ac:dyDescent="0.25">
      <c r="A5404" s="1">
        <f>'Input Spotmarktpreise&amp;Anleitung'!A5404</f>
        <v>45517</v>
      </c>
      <c r="B5404" s="2">
        <f>'Input Spotmarktpreise&amp;Anleitung'!B5404</f>
        <v>0.125</v>
      </c>
      <c r="C5404" s="2">
        <f>'Input Spotmarktpreise&amp;Anleitung'!C5404</f>
        <v>0.16666666666666666</v>
      </c>
      <c r="D5404">
        <f>'Input Spotmarktpreise&amp;Anleitung'!D5404</f>
        <v>8.4789999999999992</v>
      </c>
      <c r="E5404">
        <f>MAX(0,IF(D5404&lt;=2,0,VLOOKUP(MONTH(A5404),monthly_premium!C:D,2,FALSE)))</f>
        <v>1.1500000000000004</v>
      </c>
      <c r="F5404">
        <f>MAX(0,IF(D5404&lt;=2,0,VLOOKUP(MONTH(A5404),monthly_premium!E:F,2,FALSE)))</f>
        <v>11.29</v>
      </c>
      <c r="G5404">
        <f t="shared" si="168"/>
        <v>9.6289999999999996</v>
      </c>
      <c r="H5404">
        <f t="shared" si="169"/>
        <v>19.768999999999998</v>
      </c>
    </row>
    <row r="5405" spans="1:8" x14ac:dyDescent="0.25">
      <c r="A5405" s="1">
        <f>'Input Spotmarktpreise&amp;Anleitung'!A5405</f>
        <v>45517</v>
      </c>
      <c r="B5405" s="2">
        <f>'Input Spotmarktpreise&amp;Anleitung'!B5405</f>
        <v>0.16666666666666666</v>
      </c>
      <c r="C5405" s="2">
        <f>'Input Spotmarktpreise&amp;Anleitung'!C5405</f>
        <v>0.20833333333333334</v>
      </c>
      <c r="D5405">
        <f>'Input Spotmarktpreise&amp;Anleitung'!D5405</f>
        <v>8.4760000000000009</v>
      </c>
      <c r="E5405">
        <f>MAX(0,IF(D5405&lt;=2,0,VLOOKUP(MONTH(A5405),monthly_premium!C:D,2,FALSE)))</f>
        <v>1.1500000000000004</v>
      </c>
      <c r="F5405">
        <f>MAX(0,IF(D5405&lt;=2,0,VLOOKUP(MONTH(A5405),monthly_premium!E:F,2,FALSE)))</f>
        <v>11.29</v>
      </c>
      <c r="G5405">
        <f t="shared" si="168"/>
        <v>9.6260000000000012</v>
      </c>
      <c r="H5405">
        <f t="shared" si="169"/>
        <v>19.765999999999998</v>
      </c>
    </row>
    <row r="5406" spans="1:8" x14ac:dyDescent="0.25">
      <c r="A5406" s="1">
        <f>'Input Spotmarktpreise&amp;Anleitung'!A5406</f>
        <v>45517</v>
      </c>
      <c r="B5406" s="2">
        <f>'Input Spotmarktpreise&amp;Anleitung'!B5406</f>
        <v>0.20833333333333334</v>
      </c>
      <c r="C5406" s="2">
        <f>'Input Spotmarktpreise&amp;Anleitung'!C5406</f>
        <v>0.25</v>
      </c>
      <c r="D5406">
        <f>'Input Spotmarktpreise&amp;Anleitung'!D5406</f>
        <v>10.137</v>
      </c>
      <c r="E5406">
        <f>MAX(0,IF(D5406&lt;=2,0,VLOOKUP(MONTH(A5406),monthly_premium!C:D,2,FALSE)))</f>
        <v>1.1500000000000004</v>
      </c>
      <c r="F5406">
        <f>MAX(0,IF(D5406&lt;=2,0,VLOOKUP(MONTH(A5406),monthly_premium!E:F,2,FALSE)))</f>
        <v>11.29</v>
      </c>
      <c r="G5406">
        <f t="shared" si="168"/>
        <v>11.287000000000001</v>
      </c>
      <c r="H5406">
        <f t="shared" si="169"/>
        <v>21.427</v>
      </c>
    </row>
    <row r="5407" spans="1:8" x14ac:dyDescent="0.25">
      <c r="A5407" s="1">
        <f>'Input Spotmarktpreise&amp;Anleitung'!A5407</f>
        <v>45517</v>
      </c>
      <c r="B5407" s="2">
        <f>'Input Spotmarktpreise&amp;Anleitung'!B5407</f>
        <v>0.25</v>
      </c>
      <c r="C5407" s="2">
        <f>'Input Spotmarktpreise&amp;Anleitung'!C5407</f>
        <v>0.29166666666666669</v>
      </c>
      <c r="D5407">
        <f>'Input Spotmarktpreise&amp;Anleitung'!D5407</f>
        <v>12.566000000000001</v>
      </c>
      <c r="E5407">
        <f>MAX(0,IF(D5407&lt;=2,0,VLOOKUP(MONTH(A5407),monthly_premium!C:D,2,FALSE)))</f>
        <v>1.1500000000000004</v>
      </c>
      <c r="F5407">
        <f>MAX(0,IF(D5407&lt;=2,0,VLOOKUP(MONTH(A5407),monthly_premium!E:F,2,FALSE)))</f>
        <v>11.29</v>
      </c>
      <c r="G5407">
        <f t="shared" si="168"/>
        <v>13.716000000000001</v>
      </c>
      <c r="H5407">
        <f t="shared" si="169"/>
        <v>23.856000000000002</v>
      </c>
    </row>
    <row r="5408" spans="1:8" x14ac:dyDescent="0.25">
      <c r="A5408" s="1">
        <f>'Input Spotmarktpreise&amp;Anleitung'!A5408</f>
        <v>45517</v>
      </c>
      <c r="B5408" s="2">
        <f>'Input Spotmarktpreise&amp;Anleitung'!B5408</f>
        <v>0.29166666666666669</v>
      </c>
      <c r="C5408" s="2">
        <f>'Input Spotmarktpreise&amp;Anleitung'!C5408</f>
        <v>0.33333333333333331</v>
      </c>
      <c r="D5408">
        <f>'Input Spotmarktpreise&amp;Anleitung'!D5408</f>
        <v>13.371</v>
      </c>
      <c r="E5408">
        <f>MAX(0,IF(D5408&lt;=2,0,VLOOKUP(MONTH(A5408),monthly_premium!C:D,2,FALSE)))</f>
        <v>1.1500000000000004</v>
      </c>
      <c r="F5408">
        <f>MAX(0,IF(D5408&lt;=2,0,VLOOKUP(MONTH(A5408),monthly_premium!E:F,2,FALSE)))</f>
        <v>11.29</v>
      </c>
      <c r="G5408">
        <f t="shared" si="168"/>
        <v>14.521000000000001</v>
      </c>
      <c r="H5408">
        <f t="shared" si="169"/>
        <v>24.661000000000001</v>
      </c>
    </row>
    <row r="5409" spans="1:8" x14ac:dyDescent="0.25">
      <c r="A5409" s="1">
        <f>'Input Spotmarktpreise&amp;Anleitung'!A5409</f>
        <v>45517</v>
      </c>
      <c r="B5409" s="2">
        <f>'Input Spotmarktpreise&amp;Anleitung'!B5409</f>
        <v>0.33333333333333331</v>
      </c>
      <c r="C5409" s="2">
        <f>'Input Spotmarktpreise&amp;Anleitung'!C5409</f>
        <v>0.375</v>
      </c>
      <c r="D5409">
        <f>'Input Spotmarktpreise&amp;Anleitung'!D5409</f>
        <v>11.789</v>
      </c>
      <c r="E5409">
        <f>MAX(0,IF(D5409&lt;=2,0,VLOOKUP(MONTH(A5409),monthly_premium!C:D,2,FALSE)))</f>
        <v>1.1500000000000004</v>
      </c>
      <c r="F5409">
        <f>MAX(0,IF(D5409&lt;=2,0,VLOOKUP(MONTH(A5409),monthly_premium!E:F,2,FALSE)))</f>
        <v>11.29</v>
      </c>
      <c r="G5409">
        <f t="shared" si="168"/>
        <v>12.939</v>
      </c>
      <c r="H5409">
        <f t="shared" si="169"/>
        <v>23.079000000000001</v>
      </c>
    </row>
    <row r="5410" spans="1:8" x14ac:dyDescent="0.25">
      <c r="A5410" s="1">
        <f>'Input Spotmarktpreise&amp;Anleitung'!A5410</f>
        <v>45517</v>
      </c>
      <c r="B5410" s="2">
        <f>'Input Spotmarktpreise&amp;Anleitung'!B5410</f>
        <v>0.375</v>
      </c>
      <c r="C5410" s="2">
        <f>'Input Spotmarktpreise&amp;Anleitung'!C5410</f>
        <v>0.41666666666666669</v>
      </c>
      <c r="D5410">
        <f>'Input Spotmarktpreise&amp;Anleitung'!D5410</f>
        <v>8.7810000000000006</v>
      </c>
      <c r="E5410">
        <f>MAX(0,IF(D5410&lt;=2,0,VLOOKUP(MONTH(A5410),monthly_premium!C:D,2,FALSE)))</f>
        <v>1.1500000000000004</v>
      </c>
      <c r="F5410">
        <f>MAX(0,IF(D5410&lt;=2,0,VLOOKUP(MONTH(A5410),monthly_premium!E:F,2,FALSE)))</f>
        <v>11.29</v>
      </c>
      <c r="G5410">
        <f t="shared" si="168"/>
        <v>9.9310000000000009</v>
      </c>
      <c r="H5410">
        <f t="shared" si="169"/>
        <v>20.070999999999998</v>
      </c>
    </row>
    <row r="5411" spans="1:8" x14ac:dyDescent="0.25">
      <c r="A5411" s="1">
        <f>'Input Spotmarktpreise&amp;Anleitung'!A5411</f>
        <v>45517</v>
      </c>
      <c r="B5411" s="2">
        <f>'Input Spotmarktpreise&amp;Anleitung'!B5411</f>
        <v>0.41666666666666669</v>
      </c>
      <c r="C5411" s="2">
        <f>'Input Spotmarktpreise&amp;Anleitung'!C5411</f>
        <v>0.45833333333333331</v>
      </c>
      <c r="D5411">
        <f>'Input Spotmarktpreise&amp;Anleitung'!D5411</f>
        <v>6.6669999999999998</v>
      </c>
      <c r="E5411">
        <f>MAX(0,IF(D5411&lt;=2,0,VLOOKUP(MONTH(A5411),monthly_premium!C:D,2,FALSE)))</f>
        <v>1.1500000000000004</v>
      </c>
      <c r="F5411">
        <f>MAX(0,IF(D5411&lt;=2,0,VLOOKUP(MONTH(A5411),monthly_premium!E:F,2,FALSE)))</f>
        <v>11.29</v>
      </c>
      <c r="G5411">
        <f t="shared" si="168"/>
        <v>7.8170000000000002</v>
      </c>
      <c r="H5411">
        <f t="shared" si="169"/>
        <v>17.957000000000001</v>
      </c>
    </row>
    <row r="5412" spans="1:8" x14ac:dyDescent="0.25">
      <c r="A5412" s="1">
        <f>'Input Spotmarktpreise&amp;Anleitung'!A5412</f>
        <v>45517</v>
      </c>
      <c r="B5412" s="2">
        <f>'Input Spotmarktpreise&amp;Anleitung'!B5412</f>
        <v>0.45833333333333331</v>
      </c>
      <c r="C5412" s="2">
        <f>'Input Spotmarktpreise&amp;Anleitung'!C5412</f>
        <v>0.5</v>
      </c>
      <c r="D5412">
        <f>'Input Spotmarktpreise&amp;Anleitung'!D5412</f>
        <v>5.5940000000000003</v>
      </c>
      <c r="E5412">
        <f>MAX(0,IF(D5412&lt;=2,0,VLOOKUP(MONTH(A5412),monthly_premium!C:D,2,FALSE)))</f>
        <v>1.1500000000000004</v>
      </c>
      <c r="F5412">
        <f>MAX(0,IF(D5412&lt;=2,0,VLOOKUP(MONTH(A5412),monthly_premium!E:F,2,FALSE)))</f>
        <v>11.29</v>
      </c>
      <c r="G5412">
        <f t="shared" si="168"/>
        <v>6.7440000000000007</v>
      </c>
      <c r="H5412">
        <f t="shared" si="169"/>
        <v>16.884</v>
      </c>
    </row>
    <row r="5413" spans="1:8" x14ac:dyDescent="0.25">
      <c r="A5413" s="1">
        <f>'Input Spotmarktpreise&amp;Anleitung'!A5413</f>
        <v>45517</v>
      </c>
      <c r="B5413" s="2">
        <f>'Input Spotmarktpreise&amp;Anleitung'!B5413</f>
        <v>0.5</v>
      </c>
      <c r="C5413" s="2">
        <f>'Input Spotmarktpreise&amp;Anleitung'!C5413</f>
        <v>0.54166666666666663</v>
      </c>
      <c r="D5413">
        <f>'Input Spotmarktpreise&amp;Anleitung'!D5413</f>
        <v>4.3010000000000002</v>
      </c>
      <c r="E5413">
        <f>MAX(0,IF(D5413&lt;=2,0,VLOOKUP(MONTH(A5413),monthly_premium!C:D,2,FALSE)))</f>
        <v>1.1500000000000004</v>
      </c>
      <c r="F5413">
        <f>MAX(0,IF(D5413&lt;=2,0,VLOOKUP(MONTH(A5413),monthly_premium!E:F,2,FALSE)))</f>
        <v>11.29</v>
      </c>
      <c r="G5413">
        <f t="shared" si="168"/>
        <v>5.4510000000000005</v>
      </c>
      <c r="H5413">
        <f t="shared" si="169"/>
        <v>15.590999999999999</v>
      </c>
    </row>
    <row r="5414" spans="1:8" x14ac:dyDescent="0.25">
      <c r="A5414" s="1">
        <f>'Input Spotmarktpreise&amp;Anleitung'!A5414</f>
        <v>45517</v>
      </c>
      <c r="B5414" s="2">
        <f>'Input Spotmarktpreise&amp;Anleitung'!B5414</f>
        <v>0.54166666666666663</v>
      </c>
      <c r="C5414" s="2">
        <f>'Input Spotmarktpreise&amp;Anleitung'!C5414</f>
        <v>0.58333333333333337</v>
      </c>
      <c r="D5414">
        <f>'Input Spotmarktpreise&amp;Anleitung'!D5414</f>
        <v>4.0369999999999999</v>
      </c>
      <c r="E5414">
        <f>MAX(0,IF(D5414&lt;=2,0,VLOOKUP(MONTH(A5414),monthly_premium!C:D,2,FALSE)))</f>
        <v>1.1500000000000004</v>
      </c>
      <c r="F5414">
        <f>MAX(0,IF(D5414&lt;=2,0,VLOOKUP(MONTH(A5414),monthly_premium!E:F,2,FALSE)))</f>
        <v>11.29</v>
      </c>
      <c r="G5414">
        <f t="shared" si="168"/>
        <v>5.1870000000000003</v>
      </c>
      <c r="H5414">
        <f t="shared" si="169"/>
        <v>15.326999999999998</v>
      </c>
    </row>
    <row r="5415" spans="1:8" x14ac:dyDescent="0.25">
      <c r="A5415" s="1">
        <f>'Input Spotmarktpreise&amp;Anleitung'!A5415</f>
        <v>45517</v>
      </c>
      <c r="B5415" s="2">
        <f>'Input Spotmarktpreise&amp;Anleitung'!B5415</f>
        <v>0.58333333333333337</v>
      </c>
      <c r="C5415" s="2">
        <f>'Input Spotmarktpreise&amp;Anleitung'!C5415</f>
        <v>0.625</v>
      </c>
      <c r="D5415">
        <f>'Input Spotmarktpreise&amp;Anleitung'!D5415</f>
        <v>4.7960000000000003</v>
      </c>
      <c r="E5415">
        <f>MAX(0,IF(D5415&lt;=2,0,VLOOKUP(MONTH(A5415),monthly_premium!C:D,2,FALSE)))</f>
        <v>1.1500000000000004</v>
      </c>
      <c r="F5415">
        <f>MAX(0,IF(D5415&lt;=2,0,VLOOKUP(MONTH(A5415),monthly_premium!E:F,2,FALSE)))</f>
        <v>11.29</v>
      </c>
      <c r="G5415">
        <f t="shared" si="168"/>
        <v>5.9460000000000006</v>
      </c>
      <c r="H5415">
        <f t="shared" si="169"/>
        <v>16.085999999999999</v>
      </c>
    </row>
    <row r="5416" spans="1:8" x14ac:dyDescent="0.25">
      <c r="A5416" s="1">
        <f>'Input Spotmarktpreise&amp;Anleitung'!A5416</f>
        <v>45517</v>
      </c>
      <c r="B5416" s="2">
        <f>'Input Spotmarktpreise&amp;Anleitung'!B5416</f>
        <v>0.625</v>
      </c>
      <c r="C5416" s="2">
        <f>'Input Spotmarktpreise&amp;Anleitung'!C5416</f>
        <v>0.66666666666666663</v>
      </c>
      <c r="D5416">
        <f>'Input Spotmarktpreise&amp;Anleitung'!D5416</f>
        <v>6.415</v>
      </c>
      <c r="E5416">
        <f>MAX(0,IF(D5416&lt;=2,0,VLOOKUP(MONTH(A5416),monthly_premium!C:D,2,FALSE)))</f>
        <v>1.1500000000000004</v>
      </c>
      <c r="F5416">
        <f>MAX(0,IF(D5416&lt;=2,0,VLOOKUP(MONTH(A5416),monthly_premium!E:F,2,FALSE)))</f>
        <v>11.29</v>
      </c>
      <c r="G5416">
        <f t="shared" si="168"/>
        <v>7.5650000000000004</v>
      </c>
      <c r="H5416">
        <f t="shared" si="169"/>
        <v>17.704999999999998</v>
      </c>
    </row>
    <row r="5417" spans="1:8" x14ac:dyDescent="0.25">
      <c r="A5417" s="1">
        <f>'Input Spotmarktpreise&amp;Anleitung'!A5417</f>
        <v>45517</v>
      </c>
      <c r="B5417" s="2">
        <f>'Input Spotmarktpreise&amp;Anleitung'!B5417</f>
        <v>0.66666666666666663</v>
      </c>
      <c r="C5417" s="2">
        <f>'Input Spotmarktpreise&amp;Anleitung'!C5417</f>
        <v>0.70833333333333337</v>
      </c>
      <c r="D5417">
        <f>'Input Spotmarktpreise&amp;Anleitung'!D5417</f>
        <v>8.6</v>
      </c>
      <c r="E5417">
        <f>MAX(0,IF(D5417&lt;=2,0,VLOOKUP(MONTH(A5417),monthly_premium!C:D,2,FALSE)))</f>
        <v>1.1500000000000004</v>
      </c>
      <c r="F5417">
        <f>MAX(0,IF(D5417&lt;=2,0,VLOOKUP(MONTH(A5417),monthly_premium!E:F,2,FALSE)))</f>
        <v>11.29</v>
      </c>
      <c r="G5417">
        <f t="shared" si="168"/>
        <v>9.75</v>
      </c>
      <c r="H5417">
        <f t="shared" si="169"/>
        <v>19.89</v>
      </c>
    </row>
    <row r="5418" spans="1:8" x14ac:dyDescent="0.25">
      <c r="A5418" s="1">
        <f>'Input Spotmarktpreise&amp;Anleitung'!A5418</f>
        <v>45517</v>
      </c>
      <c r="B5418" s="2">
        <f>'Input Spotmarktpreise&amp;Anleitung'!B5418</f>
        <v>0.70833333333333337</v>
      </c>
      <c r="C5418" s="2">
        <f>'Input Spotmarktpreise&amp;Anleitung'!C5418</f>
        <v>0.75</v>
      </c>
      <c r="D5418">
        <f>'Input Spotmarktpreise&amp;Anleitung'!D5418</f>
        <v>10.5</v>
      </c>
      <c r="E5418">
        <f>MAX(0,IF(D5418&lt;=2,0,VLOOKUP(MONTH(A5418),monthly_premium!C:D,2,FALSE)))</f>
        <v>1.1500000000000004</v>
      </c>
      <c r="F5418">
        <f>MAX(0,IF(D5418&lt;=2,0,VLOOKUP(MONTH(A5418),monthly_premium!E:F,2,FALSE)))</f>
        <v>11.29</v>
      </c>
      <c r="G5418">
        <f t="shared" si="168"/>
        <v>11.65</v>
      </c>
      <c r="H5418">
        <f t="shared" si="169"/>
        <v>21.79</v>
      </c>
    </row>
    <row r="5419" spans="1:8" x14ac:dyDescent="0.25">
      <c r="A5419" s="1">
        <f>'Input Spotmarktpreise&amp;Anleitung'!A5419</f>
        <v>45517</v>
      </c>
      <c r="B5419" s="2">
        <f>'Input Spotmarktpreise&amp;Anleitung'!B5419</f>
        <v>0.75</v>
      </c>
      <c r="C5419" s="2">
        <f>'Input Spotmarktpreise&amp;Anleitung'!C5419</f>
        <v>0.79166666666666663</v>
      </c>
      <c r="D5419">
        <f>'Input Spotmarktpreise&amp;Anleitung'!D5419</f>
        <v>12.103999999999999</v>
      </c>
      <c r="E5419">
        <f>MAX(0,IF(D5419&lt;=2,0,VLOOKUP(MONTH(A5419),monthly_premium!C:D,2,FALSE)))</f>
        <v>1.1500000000000004</v>
      </c>
      <c r="F5419">
        <f>MAX(0,IF(D5419&lt;=2,0,VLOOKUP(MONTH(A5419),monthly_premium!E:F,2,FALSE)))</f>
        <v>11.29</v>
      </c>
      <c r="G5419">
        <f t="shared" si="168"/>
        <v>13.254</v>
      </c>
      <c r="H5419">
        <f t="shared" si="169"/>
        <v>23.393999999999998</v>
      </c>
    </row>
    <row r="5420" spans="1:8" x14ac:dyDescent="0.25">
      <c r="A5420" s="1">
        <f>'Input Spotmarktpreise&amp;Anleitung'!A5420</f>
        <v>45517</v>
      </c>
      <c r="B5420" s="2">
        <f>'Input Spotmarktpreise&amp;Anleitung'!B5420</f>
        <v>0.79166666666666663</v>
      </c>
      <c r="C5420" s="2">
        <f>'Input Spotmarktpreise&amp;Anleitung'!C5420</f>
        <v>0.83333333333333337</v>
      </c>
      <c r="D5420">
        <f>'Input Spotmarktpreise&amp;Anleitung'!D5420</f>
        <v>20.271999999999998</v>
      </c>
      <c r="E5420">
        <f>MAX(0,IF(D5420&lt;=2,0,VLOOKUP(MONTH(A5420),monthly_premium!C:D,2,FALSE)))</f>
        <v>1.1500000000000004</v>
      </c>
      <c r="F5420">
        <f>MAX(0,IF(D5420&lt;=2,0,VLOOKUP(MONTH(A5420),monthly_premium!E:F,2,FALSE)))</f>
        <v>11.29</v>
      </c>
      <c r="G5420">
        <f t="shared" si="168"/>
        <v>21.421999999999997</v>
      </c>
      <c r="H5420">
        <f t="shared" si="169"/>
        <v>31.561999999999998</v>
      </c>
    </row>
    <row r="5421" spans="1:8" x14ac:dyDescent="0.25">
      <c r="A5421" s="1">
        <f>'Input Spotmarktpreise&amp;Anleitung'!A5421</f>
        <v>45517</v>
      </c>
      <c r="B5421" s="2">
        <f>'Input Spotmarktpreise&amp;Anleitung'!B5421</f>
        <v>0.83333333333333337</v>
      </c>
      <c r="C5421" s="2">
        <f>'Input Spotmarktpreise&amp;Anleitung'!C5421</f>
        <v>0.875</v>
      </c>
      <c r="D5421">
        <f>'Input Spotmarktpreise&amp;Anleitung'!D5421</f>
        <v>20.535</v>
      </c>
      <c r="E5421">
        <f>MAX(0,IF(D5421&lt;=2,0,VLOOKUP(MONTH(A5421),monthly_premium!C:D,2,FALSE)))</f>
        <v>1.1500000000000004</v>
      </c>
      <c r="F5421">
        <f>MAX(0,IF(D5421&lt;=2,0,VLOOKUP(MONTH(A5421),monthly_premium!E:F,2,FALSE)))</f>
        <v>11.29</v>
      </c>
      <c r="G5421">
        <f t="shared" si="168"/>
        <v>21.685000000000002</v>
      </c>
      <c r="H5421">
        <f t="shared" si="169"/>
        <v>31.824999999999999</v>
      </c>
    </row>
    <row r="5422" spans="1:8" x14ac:dyDescent="0.25">
      <c r="A5422" s="1">
        <f>'Input Spotmarktpreise&amp;Anleitung'!A5422</f>
        <v>45517</v>
      </c>
      <c r="B5422" s="2">
        <f>'Input Spotmarktpreise&amp;Anleitung'!B5422</f>
        <v>0.875</v>
      </c>
      <c r="C5422" s="2">
        <f>'Input Spotmarktpreise&amp;Anleitung'!C5422</f>
        <v>0.91666666666666663</v>
      </c>
      <c r="D5422">
        <f>'Input Spotmarktpreise&amp;Anleitung'!D5422</f>
        <v>12.89</v>
      </c>
      <c r="E5422">
        <f>MAX(0,IF(D5422&lt;=2,0,VLOOKUP(MONTH(A5422),monthly_premium!C:D,2,FALSE)))</f>
        <v>1.1500000000000004</v>
      </c>
      <c r="F5422">
        <f>MAX(0,IF(D5422&lt;=2,0,VLOOKUP(MONTH(A5422),monthly_premium!E:F,2,FALSE)))</f>
        <v>11.29</v>
      </c>
      <c r="G5422">
        <f t="shared" si="168"/>
        <v>14.040000000000001</v>
      </c>
      <c r="H5422">
        <f t="shared" si="169"/>
        <v>24.18</v>
      </c>
    </row>
    <row r="5423" spans="1:8" x14ac:dyDescent="0.25">
      <c r="A5423" s="1">
        <f>'Input Spotmarktpreise&amp;Anleitung'!A5423</f>
        <v>45517</v>
      </c>
      <c r="B5423" s="2">
        <f>'Input Spotmarktpreise&amp;Anleitung'!B5423</f>
        <v>0.91666666666666663</v>
      </c>
      <c r="C5423" s="2">
        <f>'Input Spotmarktpreise&amp;Anleitung'!C5423</f>
        <v>0.95833333333333337</v>
      </c>
      <c r="D5423">
        <f>'Input Spotmarktpreise&amp;Anleitung'!D5423</f>
        <v>11.148</v>
      </c>
      <c r="E5423">
        <f>MAX(0,IF(D5423&lt;=2,0,VLOOKUP(MONTH(A5423),monthly_premium!C:D,2,FALSE)))</f>
        <v>1.1500000000000004</v>
      </c>
      <c r="F5423">
        <f>MAX(0,IF(D5423&lt;=2,0,VLOOKUP(MONTH(A5423),monthly_premium!E:F,2,FALSE)))</f>
        <v>11.29</v>
      </c>
      <c r="G5423">
        <f t="shared" si="168"/>
        <v>12.298</v>
      </c>
      <c r="H5423">
        <f t="shared" si="169"/>
        <v>22.437999999999999</v>
      </c>
    </row>
    <row r="5424" spans="1:8" x14ac:dyDescent="0.25">
      <c r="A5424" s="1">
        <f>'Input Spotmarktpreise&amp;Anleitung'!A5424</f>
        <v>45517</v>
      </c>
      <c r="B5424" s="2">
        <f>'Input Spotmarktpreise&amp;Anleitung'!B5424</f>
        <v>0.95833333333333337</v>
      </c>
      <c r="C5424" s="2">
        <f>'Input Spotmarktpreise&amp;Anleitung'!C5424</f>
        <v>0</v>
      </c>
      <c r="D5424">
        <f>'Input Spotmarktpreise&amp;Anleitung'!D5424</f>
        <v>10.499000000000001</v>
      </c>
      <c r="E5424">
        <f>MAX(0,IF(D5424&lt;=2,0,VLOOKUP(MONTH(A5424),monthly_premium!C:D,2,FALSE)))</f>
        <v>1.1500000000000004</v>
      </c>
      <c r="F5424">
        <f>MAX(0,IF(D5424&lt;=2,0,VLOOKUP(MONTH(A5424),monthly_premium!E:F,2,FALSE)))</f>
        <v>11.29</v>
      </c>
      <c r="G5424">
        <f t="shared" si="168"/>
        <v>11.649000000000001</v>
      </c>
      <c r="H5424">
        <f t="shared" si="169"/>
        <v>21.789000000000001</v>
      </c>
    </row>
    <row r="5425" spans="1:8" x14ac:dyDescent="0.25">
      <c r="A5425" s="1">
        <f>'Input Spotmarktpreise&amp;Anleitung'!A5425</f>
        <v>45518</v>
      </c>
      <c r="B5425" s="2">
        <f>'Input Spotmarktpreise&amp;Anleitung'!B5425</f>
        <v>0</v>
      </c>
      <c r="C5425" s="2">
        <f>'Input Spotmarktpreise&amp;Anleitung'!C5425</f>
        <v>4.1666666666666664E-2</v>
      </c>
      <c r="D5425">
        <f>'Input Spotmarktpreise&amp;Anleitung'!D5425</f>
        <v>8.7729999999999997</v>
      </c>
      <c r="E5425">
        <f>MAX(0,IF(D5425&lt;=2,0,VLOOKUP(MONTH(A5425),monthly_premium!C:D,2,FALSE)))</f>
        <v>1.1500000000000004</v>
      </c>
      <c r="F5425">
        <f>MAX(0,IF(D5425&lt;=2,0,VLOOKUP(MONTH(A5425),monthly_premium!E:F,2,FALSE)))</f>
        <v>11.29</v>
      </c>
      <c r="G5425">
        <f t="shared" si="168"/>
        <v>9.923</v>
      </c>
      <c r="H5425">
        <f t="shared" si="169"/>
        <v>20.062999999999999</v>
      </c>
    </row>
    <row r="5426" spans="1:8" x14ac:dyDescent="0.25">
      <c r="A5426" s="1">
        <f>'Input Spotmarktpreise&amp;Anleitung'!A5426</f>
        <v>45518</v>
      </c>
      <c r="B5426" s="2">
        <f>'Input Spotmarktpreise&amp;Anleitung'!B5426</f>
        <v>4.1666666666666664E-2</v>
      </c>
      <c r="C5426" s="2">
        <f>'Input Spotmarktpreise&amp;Anleitung'!C5426</f>
        <v>8.3333333333333329E-2</v>
      </c>
      <c r="D5426">
        <f>'Input Spotmarktpreise&amp;Anleitung'!D5426</f>
        <v>9.0790000000000006</v>
      </c>
      <c r="E5426">
        <f>MAX(0,IF(D5426&lt;=2,0,VLOOKUP(MONTH(A5426),monthly_premium!C:D,2,FALSE)))</f>
        <v>1.1500000000000004</v>
      </c>
      <c r="F5426">
        <f>MAX(0,IF(D5426&lt;=2,0,VLOOKUP(MONTH(A5426),monthly_premium!E:F,2,FALSE)))</f>
        <v>11.29</v>
      </c>
      <c r="G5426">
        <f t="shared" si="168"/>
        <v>10.229000000000001</v>
      </c>
      <c r="H5426">
        <f t="shared" si="169"/>
        <v>20.369</v>
      </c>
    </row>
    <row r="5427" spans="1:8" x14ac:dyDescent="0.25">
      <c r="A5427" s="1">
        <f>'Input Spotmarktpreise&amp;Anleitung'!A5427</f>
        <v>45518</v>
      </c>
      <c r="B5427" s="2">
        <f>'Input Spotmarktpreise&amp;Anleitung'!B5427</f>
        <v>8.3333333333333329E-2</v>
      </c>
      <c r="C5427" s="2">
        <f>'Input Spotmarktpreise&amp;Anleitung'!C5427</f>
        <v>0.125</v>
      </c>
      <c r="D5427">
        <f>'Input Spotmarktpreise&amp;Anleitung'!D5427</f>
        <v>8.7729999999999997</v>
      </c>
      <c r="E5427">
        <f>MAX(0,IF(D5427&lt;=2,0,VLOOKUP(MONTH(A5427),monthly_premium!C:D,2,FALSE)))</f>
        <v>1.1500000000000004</v>
      </c>
      <c r="F5427">
        <f>MAX(0,IF(D5427&lt;=2,0,VLOOKUP(MONTH(A5427),monthly_premium!E:F,2,FALSE)))</f>
        <v>11.29</v>
      </c>
      <c r="G5427">
        <f t="shared" si="168"/>
        <v>9.923</v>
      </c>
      <c r="H5427">
        <f t="shared" si="169"/>
        <v>20.062999999999999</v>
      </c>
    </row>
    <row r="5428" spans="1:8" x14ac:dyDescent="0.25">
      <c r="A5428" s="1">
        <f>'Input Spotmarktpreise&amp;Anleitung'!A5428</f>
        <v>45518</v>
      </c>
      <c r="B5428" s="2">
        <f>'Input Spotmarktpreise&amp;Anleitung'!B5428</f>
        <v>0.125</v>
      </c>
      <c r="C5428" s="2">
        <f>'Input Spotmarktpreise&amp;Anleitung'!C5428</f>
        <v>0.16666666666666666</v>
      </c>
      <c r="D5428">
        <f>'Input Spotmarktpreise&amp;Anleitung'!D5428</f>
        <v>9.34</v>
      </c>
      <c r="E5428">
        <f>MAX(0,IF(D5428&lt;=2,0,VLOOKUP(MONTH(A5428),monthly_premium!C:D,2,FALSE)))</f>
        <v>1.1500000000000004</v>
      </c>
      <c r="F5428">
        <f>MAX(0,IF(D5428&lt;=2,0,VLOOKUP(MONTH(A5428),monthly_premium!E:F,2,FALSE)))</f>
        <v>11.29</v>
      </c>
      <c r="G5428">
        <f t="shared" si="168"/>
        <v>10.49</v>
      </c>
      <c r="H5428">
        <f t="shared" si="169"/>
        <v>20.63</v>
      </c>
    </row>
    <row r="5429" spans="1:8" x14ac:dyDescent="0.25">
      <c r="A5429" s="1">
        <f>'Input Spotmarktpreise&amp;Anleitung'!A5429</f>
        <v>45518</v>
      </c>
      <c r="B5429" s="2">
        <f>'Input Spotmarktpreise&amp;Anleitung'!B5429</f>
        <v>0.16666666666666666</v>
      </c>
      <c r="C5429" s="2">
        <f>'Input Spotmarktpreise&amp;Anleitung'!C5429</f>
        <v>0.20833333333333334</v>
      </c>
      <c r="D5429">
        <f>'Input Spotmarktpreise&amp;Anleitung'!D5429</f>
        <v>9.36</v>
      </c>
      <c r="E5429">
        <f>MAX(0,IF(D5429&lt;=2,0,VLOOKUP(MONTH(A5429),monthly_premium!C:D,2,FALSE)))</f>
        <v>1.1500000000000004</v>
      </c>
      <c r="F5429">
        <f>MAX(0,IF(D5429&lt;=2,0,VLOOKUP(MONTH(A5429),monthly_premium!E:F,2,FALSE)))</f>
        <v>11.29</v>
      </c>
      <c r="G5429">
        <f t="shared" si="168"/>
        <v>10.51</v>
      </c>
      <c r="H5429">
        <f t="shared" si="169"/>
        <v>20.65</v>
      </c>
    </row>
    <row r="5430" spans="1:8" x14ac:dyDescent="0.25">
      <c r="A5430" s="1">
        <f>'Input Spotmarktpreise&amp;Anleitung'!A5430</f>
        <v>45518</v>
      </c>
      <c r="B5430" s="2">
        <f>'Input Spotmarktpreise&amp;Anleitung'!B5430</f>
        <v>0.20833333333333334</v>
      </c>
      <c r="C5430" s="2">
        <f>'Input Spotmarktpreise&amp;Anleitung'!C5430</f>
        <v>0.25</v>
      </c>
      <c r="D5430">
        <f>'Input Spotmarktpreise&amp;Anleitung'!D5430</f>
        <v>10.71</v>
      </c>
      <c r="E5430">
        <f>MAX(0,IF(D5430&lt;=2,0,VLOOKUP(MONTH(A5430),monthly_premium!C:D,2,FALSE)))</f>
        <v>1.1500000000000004</v>
      </c>
      <c r="F5430">
        <f>MAX(0,IF(D5430&lt;=2,0,VLOOKUP(MONTH(A5430),monthly_premium!E:F,2,FALSE)))</f>
        <v>11.29</v>
      </c>
      <c r="G5430">
        <f t="shared" si="168"/>
        <v>11.860000000000001</v>
      </c>
      <c r="H5430">
        <f t="shared" si="169"/>
        <v>22</v>
      </c>
    </row>
    <row r="5431" spans="1:8" x14ac:dyDescent="0.25">
      <c r="A5431" s="1">
        <f>'Input Spotmarktpreise&amp;Anleitung'!A5431</f>
        <v>45518</v>
      </c>
      <c r="B5431" s="2">
        <f>'Input Spotmarktpreise&amp;Anleitung'!B5431</f>
        <v>0.25</v>
      </c>
      <c r="C5431" s="2">
        <f>'Input Spotmarktpreise&amp;Anleitung'!C5431</f>
        <v>0.29166666666666669</v>
      </c>
      <c r="D5431">
        <f>'Input Spotmarktpreise&amp;Anleitung'!D5431</f>
        <v>12.974</v>
      </c>
      <c r="E5431">
        <f>MAX(0,IF(D5431&lt;=2,0,VLOOKUP(MONTH(A5431),monthly_premium!C:D,2,FALSE)))</f>
        <v>1.1500000000000004</v>
      </c>
      <c r="F5431">
        <f>MAX(0,IF(D5431&lt;=2,0,VLOOKUP(MONTH(A5431),monthly_premium!E:F,2,FALSE)))</f>
        <v>11.29</v>
      </c>
      <c r="G5431">
        <f t="shared" si="168"/>
        <v>14.124000000000001</v>
      </c>
      <c r="H5431">
        <f t="shared" si="169"/>
        <v>24.263999999999999</v>
      </c>
    </row>
    <row r="5432" spans="1:8" x14ac:dyDescent="0.25">
      <c r="A5432" s="1">
        <f>'Input Spotmarktpreise&amp;Anleitung'!A5432</f>
        <v>45518</v>
      </c>
      <c r="B5432" s="2">
        <f>'Input Spotmarktpreise&amp;Anleitung'!B5432</f>
        <v>0.29166666666666669</v>
      </c>
      <c r="C5432" s="2">
        <f>'Input Spotmarktpreise&amp;Anleitung'!C5432</f>
        <v>0.33333333333333331</v>
      </c>
      <c r="D5432">
        <f>'Input Spotmarktpreise&amp;Anleitung'!D5432</f>
        <v>13.662000000000001</v>
      </c>
      <c r="E5432">
        <f>MAX(0,IF(D5432&lt;=2,0,VLOOKUP(MONTH(A5432),monthly_premium!C:D,2,FALSE)))</f>
        <v>1.1500000000000004</v>
      </c>
      <c r="F5432">
        <f>MAX(0,IF(D5432&lt;=2,0,VLOOKUP(MONTH(A5432),monthly_premium!E:F,2,FALSE)))</f>
        <v>11.29</v>
      </c>
      <c r="G5432">
        <f t="shared" si="168"/>
        <v>14.812000000000001</v>
      </c>
      <c r="H5432">
        <f t="shared" si="169"/>
        <v>24.951999999999998</v>
      </c>
    </row>
    <row r="5433" spans="1:8" x14ac:dyDescent="0.25">
      <c r="A5433" s="1">
        <f>'Input Spotmarktpreise&amp;Anleitung'!A5433</f>
        <v>45518</v>
      </c>
      <c r="B5433" s="2">
        <f>'Input Spotmarktpreise&amp;Anleitung'!B5433</f>
        <v>0.33333333333333331</v>
      </c>
      <c r="C5433" s="2">
        <f>'Input Spotmarktpreise&amp;Anleitung'!C5433</f>
        <v>0.375</v>
      </c>
      <c r="D5433">
        <f>'Input Spotmarktpreise&amp;Anleitung'!D5433</f>
        <v>12.096</v>
      </c>
      <c r="E5433">
        <f>MAX(0,IF(D5433&lt;=2,0,VLOOKUP(MONTH(A5433),monthly_premium!C:D,2,FALSE)))</f>
        <v>1.1500000000000004</v>
      </c>
      <c r="F5433">
        <f>MAX(0,IF(D5433&lt;=2,0,VLOOKUP(MONTH(A5433),monthly_premium!E:F,2,FALSE)))</f>
        <v>11.29</v>
      </c>
      <c r="G5433">
        <f t="shared" si="168"/>
        <v>13.246</v>
      </c>
      <c r="H5433">
        <f t="shared" si="169"/>
        <v>23.385999999999999</v>
      </c>
    </row>
    <row r="5434" spans="1:8" x14ac:dyDescent="0.25">
      <c r="A5434" s="1">
        <f>'Input Spotmarktpreise&amp;Anleitung'!A5434</f>
        <v>45518</v>
      </c>
      <c r="B5434" s="2">
        <f>'Input Spotmarktpreise&amp;Anleitung'!B5434</f>
        <v>0.375</v>
      </c>
      <c r="C5434" s="2">
        <f>'Input Spotmarktpreise&amp;Anleitung'!C5434</f>
        <v>0.41666666666666669</v>
      </c>
      <c r="D5434">
        <f>'Input Spotmarktpreise&amp;Anleitung'!D5434</f>
        <v>10.879</v>
      </c>
      <c r="E5434">
        <f>MAX(0,IF(D5434&lt;=2,0,VLOOKUP(MONTH(A5434),monthly_premium!C:D,2,FALSE)))</f>
        <v>1.1500000000000004</v>
      </c>
      <c r="F5434">
        <f>MAX(0,IF(D5434&lt;=2,0,VLOOKUP(MONTH(A5434),monthly_premium!E:F,2,FALSE)))</f>
        <v>11.29</v>
      </c>
      <c r="G5434">
        <f t="shared" si="168"/>
        <v>12.029</v>
      </c>
      <c r="H5434">
        <f t="shared" si="169"/>
        <v>22.168999999999997</v>
      </c>
    </row>
    <row r="5435" spans="1:8" x14ac:dyDescent="0.25">
      <c r="A5435" s="1">
        <f>'Input Spotmarktpreise&amp;Anleitung'!A5435</f>
        <v>45518</v>
      </c>
      <c r="B5435" s="2">
        <f>'Input Spotmarktpreise&amp;Anleitung'!B5435</f>
        <v>0.41666666666666669</v>
      </c>
      <c r="C5435" s="2">
        <f>'Input Spotmarktpreise&amp;Anleitung'!C5435</f>
        <v>0.45833333333333331</v>
      </c>
      <c r="D5435">
        <f>'Input Spotmarktpreise&amp;Anleitung'!D5435</f>
        <v>8.3079999999999998</v>
      </c>
      <c r="E5435">
        <f>MAX(0,IF(D5435&lt;=2,0,VLOOKUP(MONTH(A5435),monthly_premium!C:D,2,FALSE)))</f>
        <v>1.1500000000000004</v>
      </c>
      <c r="F5435">
        <f>MAX(0,IF(D5435&lt;=2,0,VLOOKUP(MONTH(A5435),monthly_premium!E:F,2,FALSE)))</f>
        <v>11.29</v>
      </c>
      <c r="G5435">
        <f t="shared" si="168"/>
        <v>9.4580000000000002</v>
      </c>
      <c r="H5435">
        <f t="shared" si="169"/>
        <v>19.597999999999999</v>
      </c>
    </row>
    <row r="5436" spans="1:8" x14ac:dyDescent="0.25">
      <c r="A5436" s="1">
        <f>'Input Spotmarktpreise&amp;Anleitung'!A5436</f>
        <v>45518</v>
      </c>
      <c r="B5436" s="2">
        <f>'Input Spotmarktpreise&amp;Anleitung'!B5436</f>
        <v>0.45833333333333331</v>
      </c>
      <c r="C5436" s="2">
        <f>'Input Spotmarktpreise&amp;Anleitung'!C5436</f>
        <v>0.5</v>
      </c>
      <c r="D5436">
        <f>'Input Spotmarktpreise&amp;Anleitung'!D5436</f>
        <v>7.7240000000000002</v>
      </c>
      <c r="E5436">
        <f>MAX(0,IF(D5436&lt;=2,0,VLOOKUP(MONTH(A5436),monthly_premium!C:D,2,FALSE)))</f>
        <v>1.1500000000000004</v>
      </c>
      <c r="F5436">
        <f>MAX(0,IF(D5436&lt;=2,0,VLOOKUP(MONTH(A5436),monthly_premium!E:F,2,FALSE)))</f>
        <v>11.29</v>
      </c>
      <c r="G5436">
        <f t="shared" si="168"/>
        <v>8.8740000000000006</v>
      </c>
      <c r="H5436">
        <f t="shared" si="169"/>
        <v>19.013999999999999</v>
      </c>
    </row>
    <row r="5437" spans="1:8" x14ac:dyDescent="0.25">
      <c r="A5437" s="1">
        <f>'Input Spotmarktpreise&amp;Anleitung'!A5437</f>
        <v>45518</v>
      </c>
      <c r="B5437" s="2">
        <f>'Input Spotmarktpreise&amp;Anleitung'!B5437</f>
        <v>0.5</v>
      </c>
      <c r="C5437" s="2">
        <f>'Input Spotmarktpreise&amp;Anleitung'!C5437</f>
        <v>0.54166666666666663</v>
      </c>
      <c r="D5437">
        <f>'Input Spotmarktpreise&amp;Anleitung'!D5437</f>
        <v>7.2850000000000001</v>
      </c>
      <c r="E5437">
        <f>MAX(0,IF(D5437&lt;=2,0,VLOOKUP(MONTH(A5437),monthly_premium!C:D,2,FALSE)))</f>
        <v>1.1500000000000004</v>
      </c>
      <c r="F5437">
        <f>MAX(0,IF(D5437&lt;=2,0,VLOOKUP(MONTH(A5437),monthly_premium!E:F,2,FALSE)))</f>
        <v>11.29</v>
      </c>
      <c r="G5437">
        <f t="shared" si="168"/>
        <v>8.4350000000000005</v>
      </c>
      <c r="H5437">
        <f t="shared" si="169"/>
        <v>18.574999999999999</v>
      </c>
    </row>
    <row r="5438" spans="1:8" x14ac:dyDescent="0.25">
      <c r="A5438" s="1">
        <f>'Input Spotmarktpreise&amp;Anleitung'!A5438</f>
        <v>45518</v>
      </c>
      <c r="B5438" s="2">
        <f>'Input Spotmarktpreise&amp;Anleitung'!B5438</f>
        <v>0.54166666666666663</v>
      </c>
      <c r="C5438" s="2">
        <f>'Input Spotmarktpreise&amp;Anleitung'!C5438</f>
        <v>0.58333333333333337</v>
      </c>
      <c r="D5438">
        <f>'Input Spotmarktpreise&amp;Anleitung'!D5438</f>
        <v>7.5380000000000003</v>
      </c>
      <c r="E5438">
        <f>MAX(0,IF(D5438&lt;=2,0,VLOOKUP(MONTH(A5438),monthly_premium!C:D,2,FALSE)))</f>
        <v>1.1500000000000004</v>
      </c>
      <c r="F5438">
        <f>MAX(0,IF(D5438&lt;=2,0,VLOOKUP(MONTH(A5438),monthly_premium!E:F,2,FALSE)))</f>
        <v>11.29</v>
      </c>
      <c r="G5438">
        <f t="shared" si="168"/>
        <v>8.6880000000000006</v>
      </c>
      <c r="H5438">
        <f t="shared" si="169"/>
        <v>18.827999999999999</v>
      </c>
    </row>
    <row r="5439" spans="1:8" x14ac:dyDescent="0.25">
      <c r="A5439" s="1">
        <f>'Input Spotmarktpreise&amp;Anleitung'!A5439</f>
        <v>45518</v>
      </c>
      <c r="B5439" s="2">
        <f>'Input Spotmarktpreise&amp;Anleitung'!B5439</f>
        <v>0.58333333333333337</v>
      </c>
      <c r="C5439" s="2">
        <f>'Input Spotmarktpreise&amp;Anleitung'!C5439</f>
        <v>0.625</v>
      </c>
      <c r="D5439">
        <f>'Input Spotmarktpreise&amp;Anleitung'!D5439</f>
        <v>7.4710000000000001</v>
      </c>
      <c r="E5439">
        <f>MAX(0,IF(D5439&lt;=2,0,VLOOKUP(MONTH(A5439),monthly_premium!C:D,2,FALSE)))</f>
        <v>1.1500000000000004</v>
      </c>
      <c r="F5439">
        <f>MAX(0,IF(D5439&lt;=2,0,VLOOKUP(MONTH(A5439),monthly_premium!E:F,2,FALSE)))</f>
        <v>11.29</v>
      </c>
      <c r="G5439">
        <f t="shared" si="168"/>
        <v>8.6210000000000004</v>
      </c>
      <c r="H5439">
        <f t="shared" si="169"/>
        <v>18.760999999999999</v>
      </c>
    </row>
    <row r="5440" spans="1:8" x14ac:dyDescent="0.25">
      <c r="A5440" s="1">
        <f>'Input Spotmarktpreise&amp;Anleitung'!A5440</f>
        <v>45518</v>
      </c>
      <c r="B5440" s="2">
        <f>'Input Spotmarktpreise&amp;Anleitung'!B5440</f>
        <v>0.625</v>
      </c>
      <c r="C5440" s="2">
        <f>'Input Spotmarktpreise&amp;Anleitung'!C5440</f>
        <v>0.66666666666666663</v>
      </c>
      <c r="D5440">
        <f>'Input Spotmarktpreise&amp;Anleitung'!D5440</f>
        <v>8.1739999999999995</v>
      </c>
      <c r="E5440">
        <f>MAX(0,IF(D5440&lt;=2,0,VLOOKUP(MONTH(A5440),monthly_premium!C:D,2,FALSE)))</f>
        <v>1.1500000000000004</v>
      </c>
      <c r="F5440">
        <f>MAX(0,IF(D5440&lt;=2,0,VLOOKUP(MONTH(A5440),monthly_premium!E:F,2,FALSE)))</f>
        <v>11.29</v>
      </c>
      <c r="G5440">
        <f t="shared" si="168"/>
        <v>9.3239999999999998</v>
      </c>
      <c r="H5440">
        <f t="shared" si="169"/>
        <v>19.463999999999999</v>
      </c>
    </row>
    <row r="5441" spans="1:8" x14ac:dyDescent="0.25">
      <c r="A5441" s="1">
        <f>'Input Spotmarktpreise&amp;Anleitung'!A5441</f>
        <v>45518</v>
      </c>
      <c r="B5441" s="2">
        <f>'Input Spotmarktpreise&amp;Anleitung'!B5441</f>
        <v>0.66666666666666663</v>
      </c>
      <c r="C5441" s="2">
        <f>'Input Spotmarktpreise&amp;Anleitung'!C5441</f>
        <v>0.70833333333333337</v>
      </c>
      <c r="D5441">
        <f>'Input Spotmarktpreise&amp;Anleitung'!D5441</f>
        <v>9.4359999999999999</v>
      </c>
      <c r="E5441">
        <f>MAX(0,IF(D5441&lt;=2,0,VLOOKUP(MONTH(A5441),monthly_premium!C:D,2,FALSE)))</f>
        <v>1.1500000000000004</v>
      </c>
      <c r="F5441">
        <f>MAX(0,IF(D5441&lt;=2,0,VLOOKUP(MONTH(A5441),monthly_premium!E:F,2,FALSE)))</f>
        <v>11.29</v>
      </c>
      <c r="G5441">
        <f t="shared" si="168"/>
        <v>10.586</v>
      </c>
      <c r="H5441">
        <f t="shared" si="169"/>
        <v>20.725999999999999</v>
      </c>
    </row>
    <row r="5442" spans="1:8" x14ac:dyDescent="0.25">
      <c r="A5442" s="1">
        <f>'Input Spotmarktpreise&amp;Anleitung'!A5442</f>
        <v>45518</v>
      </c>
      <c r="B5442" s="2">
        <f>'Input Spotmarktpreise&amp;Anleitung'!B5442</f>
        <v>0.70833333333333337</v>
      </c>
      <c r="C5442" s="2">
        <f>'Input Spotmarktpreise&amp;Anleitung'!C5442</f>
        <v>0.75</v>
      </c>
      <c r="D5442">
        <f>'Input Spotmarktpreise&amp;Anleitung'!D5442</f>
        <v>10.558999999999999</v>
      </c>
      <c r="E5442">
        <f>MAX(0,IF(D5442&lt;=2,0,VLOOKUP(MONTH(A5442),monthly_premium!C:D,2,FALSE)))</f>
        <v>1.1500000000000004</v>
      </c>
      <c r="F5442">
        <f>MAX(0,IF(D5442&lt;=2,0,VLOOKUP(MONTH(A5442),monthly_premium!E:F,2,FALSE)))</f>
        <v>11.29</v>
      </c>
      <c r="G5442">
        <f t="shared" si="168"/>
        <v>11.709</v>
      </c>
      <c r="H5442">
        <f t="shared" si="169"/>
        <v>21.848999999999997</v>
      </c>
    </row>
    <row r="5443" spans="1:8" x14ac:dyDescent="0.25">
      <c r="A5443" s="1">
        <f>'Input Spotmarktpreise&amp;Anleitung'!A5443</f>
        <v>45518</v>
      </c>
      <c r="B5443" s="2">
        <f>'Input Spotmarktpreise&amp;Anleitung'!B5443</f>
        <v>0.75</v>
      </c>
      <c r="C5443" s="2">
        <f>'Input Spotmarktpreise&amp;Anleitung'!C5443</f>
        <v>0.79166666666666663</v>
      </c>
      <c r="D5443">
        <f>'Input Spotmarktpreise&amp;Anleitung'!D5443</f>
        <v>11.148</v>
      </c>
      <c r="E5443">
        <f>MAX(0,IF(D5443&lt;=2,0,VLOOKUP(MONTH(A5443),monthly_premium!C:D,2,FALSE)))</f>
        <v>1.1500000000000004</v>
      </c>
      <c r="F5443">
        <f>MAX(0,IF(D5443&lt;=2,0,VLOOKUP(MONTH(A5443),monthly_premium!E:F,2,FALSE)))</f>
        <v>11.29</v>
      </c>
      <c r="G5443">
        <f t="shared" ref="G5443:G5506" si="170">D5443+E5443</f>
        <v>12.298</v>
      </c>
      <c r="H5443">
        <f t="shared" ref="H5443:H5506" si="171">D5443+F5443</f>
        <v>22.437999999999999</v>
      </c>
    </row>
    <row r="5444" spans="1:8" x14ac:dyDescent="0.25">
      <c r="A5444" s="1">
        <f>'Input Spotmarktpreise&amp;Anleitung'!A5444</f>
        <v>45518</v>
      </c>
      <c r="B5444" s="2">
        <f>'Input Spotmarktpreise&amp;Anleitung'!B5444</f>
        <v>0.79166666666666663</v>
      </c>
      <c r="C5444" s="2">
        <f>'Input Spotmarktpreise&amp;Anleitung'!C5444</f>
        <v>0.83333333333333337</v>
      </c>
      <c r="D5444">
        <f>'Input Spotmarktpreise&amp;Anleitung'!D5444</f>
        <v>16.140999999999998</v>
      </c>
      <c r="E5444">
        <f>MAX(0,IF(D5444&lt;=2,0,VLOOKUP(MONTH(A5444),monthly_premium!C:D,2,FALSE)))</f>
        <v>1.1500000000000004</v>
      </c>
      <c r="F5444">
        <f>MAX(0,IF(D5444&lt;=2,0,VLOOKUP(MONTH(A5444),monthly_premium!E:F,2,FALSE)))</f>
        <v>11.29</v>
      </c>
      <c r="G5444">
        <f t="shared" si="170"/>
        <v>17.290999999999997</v>
      </c>
      <c r="H5444">
        <f t="shared" si="171"/>
        <v>27.430999999999997</v>
      </c>
    </row>
    <row r="5445" spans="1:8" x14ac:dyDescent="0.25">
      <c r="A5445" s="1">
        <f>'Input Spotmarktpreise&amp;Anleitung'!A5445</f>
        <v>45518</v>
      </c>
      <c r="B5445" s="2">
        <f>'Input Spotmarktpreise&amp;Anleitung'!B5445</f>
        <v>0.83333333333333337</v>
      </c>
      <c r="C5445" s="2">
        <f>'Input Spotmarktpreise&amp;Anleitung'!C5445</f>
        <v>0.875</v>
      </c>
      <c r="D5445">
        <f>'Input Spotmarktpreise&amp;Anleitung'!D5445</f>
        <v>21.891999999999999</v>
      </c>
      <c r="E5445">
        <f>MAX(0,IF(D5445&lt;=2,0,VLOOKUP(MONTH(A5445),monthly_premium!C:D,2,FALSE)))</f>
        <v>1.1500000000000004</v>
      </c>
      <c r="F5445">
        <f>MAX(0,IF(D5445&lt;=2,0,VLOOKUP(MONTH(A5445),monthly_premium!E:F,2,FALSE)))</f>
        <v>11.29</v>
      </c>
      <c r="G5445">
        <f t="shared" si="170"/>
        <v>23.042000000000002</v>
      </c>
      <c r="H5445">
        <f t="shared" si="171"/>
        <v>33.182000000000002</v>
      </c>
    </row>
    <row r="5446" spans="1:8" x14ac:dyDescent="0.25">
      <c r="A5446" s="1">
        <f>'Input Spotmarktpreise&amp;Anleitung'!A5446</f>
        <v>45518</v>
      </c>
      <c r="B5446" s="2">
        <f>'Input Spotmarktpreise&amp;Anleitung'!B5446</f>
        <v>0.875</v>
      </c>
      <c r="C5446" s="2">
        <f>'Input Spotmarktpreise&amp;Anleitung'!C5446</f>
        <v>0.91666666666666663</v>
      </c>
      <c r="D5446">
        <f>'Input Spotmarktpreise&amp;Anleitung'!D5446</f>
        <v>14.87</v>
      </c>
      <c r="E5446">
        <f>MAX(0,IF(D5446&lt;=2,0,VLOOKUP(MONTH(A5446),monthly_premium!C:D,2,FALSE)))</f>
        <v>1.1500000000000004</v>
      </c>
      <c r="F5446">
        <f>MAX(0,IF(D5446&lt;=2,0,VLOOKUP(MONTH(A5446),monthly_premium!E:F,2,FALSE)))</f>
        <v>11.29</v>
      </c>
      <c r="G5446">
        <f t="shared" si="170"/>
        <v>16.02</v>
      </c>
      <c r="H5446">
        <f t="shared" si="171"/>
        <v>26.159999999999997</v>
      </c>
    </row>
    <row r="5447" spans="1:8" x14ac:dyDescent="0.25">
      <c r="A5447" s="1">
        <f>'Input Spotmarktpreise&amp;Anleitung'!A5447</f>
        <v>45518</v>
      </c>
      <c r="B5447" s="2">
        <f>'Input Spotmarktpreise&amp;Anleitung'!B5447</f>
        <v>0.91666666666666663</v>
      </c>
      <c r="C5447" s="2">
        <f>'Input Spotmarktpreise&amp;Anleitung'!C5447</f>
        <v>0.95833333333333337</v>
      </c>
      <c r="D5447">
        <f>'Input Spotmarktpreise&amp;Anleitung'!D5447</f>
        <v>12.042999999999999</v>
      </c>
      <c r="E5447">
        <f>MAX(0,IF(D5447&lt;=2,0,VLOOKUP(MONTH(A5447),monthly_premium!C:D,2,FALSE)))</f>
        <v>1.1500000000000004</v>
      </c>
      <c r="F5447">
        <f>MAX(0,IF(D5447&lt;=2,0,VLOOKUP(MONTH(A5447),monthly_premium!E:F,2,FALSE)))</f>
        <v>11.29</v>
      </c>
      <c r="G5447">
        <f t="shared" si="170"/>
        <v>13.193</v>
      </c>
      <c r="H5447">
        <f t="shared" si="171"/>
        <v>23.332999999999998</v>
      </c>
    </row>
    <row r="5448" spans="1:8" x14ac:dyDescent="0.25">
      <c r="A5448" s="1">
        <f>'Input Spotmarktpreise&amp;Anleitung'!A5448</f>
        <v>45518</v>
      </c>
      <c r="B5448" s="2">
        <f>'Input Spotmarktpreise&amp;Anleitung'!B5448</f>
        <v>0.95833333333333337</v>
      </c>
      <c r="C5448" s="2">
        <f>'Input Spotmarktpreise&amp;Anleitung'!C5448</f>
        <v>0</v>
      </c>
      <c r="D5448">
        <f>'Input Spotmarktpreise&amp;Anleitung'!D5448</f>
        <v>10.994999999999999</v>
      </c>
      <c r="E5448">
        <f>MAX(0,IF(D5448&lt;=2,0,VLOOKUP(MONTH(A5448),monthly_premium!C:D,2,FALSE)))</f>
        <v>1.1500000000000004</v>
      </c>
      <c r="F5448">
        <f>MAX(0,IF(D5448&lt;=2,0,VLOOKUP(MONTH(A5448),monthly_premium!E:F,2,FALSE)))</f>
        <v>11.29</v>
      </c>
      <c r="G5448">
        <f t="shared" si="170"/>
        <v>12.145</v>
      </c>
      <c r="H5448">
        <f t="shared" si="171"/>
        <v>22.284999999999997</v>
      </c>
    </row>
    <row r="5449" spans="1:8" x14ac:dyDescent="0.25">
      <c r="A5449" s="1">
        <f>'Input Spotmarktpreise&amp;Anleitung'!A5449</f>
        <v>45519</v>
      </c>
      <c r="B5449" s="2">
        <f>'Input Spotmarktpreise&amp;Anleitung'!B5449</f>
        <v>0</v>
      </c>
      <c r="C5449" s="2">
        <f>'Input Spotmarktpreise&amp;Anleitung'!C5449</f>
        <v>4.1666666666666664E-2</v>
      </c>
      <c r="D5449">
        <f>'Input Spotmarktpreise&amp;Anleitung'!D5449</f>
        <v>11.032999999999999</v>
      </c>
      <c r="E5449">
        <f>MAX(0,IF(D5449&lt;=2,0,VLOOKUP(MONTH(A5449),monthly_premium!C:D,2,FALSE)))</f>
        <v>1.1500000000000004</v>
      </c>
      <c r="F5449">
        <f>MAX(0,IF(D5449&lt;=2,0,VLOOKUP(MONTH(A5449),monthly_premium!E:F,2,FALSE)))</f>
        <v>11.29</v>
      </c>
      <c r="G5449">
        <f t="shared" si="170"/>
        <v>12.183</v>
      </c>
      <c r="H5449">
        <f t="shared" si="171"/>
        <v>22.323</v>
      </c>
    </row>
    <row r="5450" spans="1:8" x14ac:dyDescent="0.25">
      <c r="A5450" s="1">
        <f>'Input Spotmarktpreise&amp;Anleitung'!A5450</f>
        <v>45519</v>
      </c>
      <c r="B5450" s="2">
        <f>'Input Spotmarktpreise&amp;Anleitung'!B5450</f>
        <v>4.1666666666666664E-2</v>
      </c>
      <c r="C5450" s="2">
        <f>'Input Spotmarktpreise&amp;Anleitung'!C5450</f>
        <v>8.3333333333333329E-2</v>
      </c>
      <c r="D5450">
        <f>'Input Spotmarktpreise&amp;Anleitung'!D5450</f>
        <v>10.965999999999999</v>
      </c>
      <c r="E5450">
        <f>MAX(0,IF(D5450&lt;=2,0,VLOOKUP(MONTH(A5450),monthly_premium!C:D,2,FALSE)))</f>
        <v>1.1500000000000004</v>
      </c>
      <c r="F5450">
        <f>MAX(0,IF(D5450&lt;=2,0,VLOOKUP(MONTH(A5450),monthly_premium!E:F,2,FALSE)))</f>
        <v>11.29</v>
      </c>
      <c r="G5450">
        <f t="shared" si="170"/>
        <v>12.116</v>
      </c>
      <c r="H5450">
        <f t="shared" si="171"/>
        <v>22.256</v>
      </c>
    </row>
    <row r="5451" spans="1:8" x14ac:dyDescent="0.25">
      <c r="A5451" s="1">
        <f>'Input Spotmarktpreise&amp;Anleitung'!A5451</f>
        <v>45519</v>
      </c>
      <c r="B5451" s="2">
        <f>'Input Spotmarktpreise&amp;Anleitung'!B5451</f>
        <v>8.3333333333333329E-2</v>
      </c>
      <c r="C5451" s="2">
        <f>'Input Spotmarktpreise&amp;Anleitung'!C5451</f>
        <v>0.125</v>
      </c>
      <c r="D5451">
        <f>'Input Spotmarktpreise&amp;Anleitung'!D5451</f>
        <v>10.53</v>
      </c>
      <c r="E5451">
        <f>MAX(0,IF(D5451&lt;=2,0,VLOOKUP(MONTH(A5451),monthly_premium!C:D,2,FALSE)))</f>
        <v>1.1500000000000004</v>
      </c>
      <c r="F5451">
        <f>MAX(0,IF(D5451&lt;=2,0,VLOOKUP(MONTH(A5451),monthly_premium!E:F,2,FALSE)))</f>
        <v>11.29</v>
      </c>
      <c r="G5451">
        <f t="shared" si="170"/>
        <v>11.68</v>
      </c>
      <c r="H5451">
        <f t="shared" si="171"/>
        <v>21.82</v>
      </c>
    </row>
    <row r="5452" spans="1:8" x14ac:dyDescent="0.25">
      <c r="A5452" s="1">
        <f>'Input Spotmarktpreise&amp;Anleitung'!A5452</f>
        <v>45519</v>
      </c>
      <c r="B5452" s="2">
        <f>'Input Spotmarktpreise&amp;Anleitung'!B5452</f>
        <v>0.125</v>
      </c>
      <c r="C5452" s="2">
        <f>'Input Spotmarktpreise&amp;Anleitung'!C5452</f>
        <v>0.16666666666666666</v>
      </c>
      <c r="D5452">
        <f>'Input Spotmarktpreise&amp;Anleitung'!D5452</f>
        <v>9.4740000000000002</v>
      </c>
      <c r="E5452">
        <f>MAX(0,IF(D5452&lt;=2,0,VLOOKUP(MONTH(A5452),monthly_premium!C:D,2,FALSE)))</f>
        <v>1.1500000000000004</v>
      </c>
      <c r="F5452">
        <f>MAX(0,IF(D5452&lt;=2,0,VLOOKUP(MONTH(A5452),monthly_premium!E:F,2,FALSE)))</f>
        <v>11.29</v>
      </c>
      <c r="G5452">
        <f t="shared" si="170"/>
        <v>10.624000000000001</v>
      </c>
      <c r="H5452">
        <f t="shared" si="171"/>
        <v>20.763999999999999</v>
      </c>
    </row>
    <row r="5453" spans="1:8" x14ac:dyDescent="0.25">
      <c r="A5453" s="1">
        <f>'Input Spotmarktpreise&amp;Anleitung'!A5453</f>
        <v>45519</v>
      </c>
      <c r="B5453" s="2">
        <f>'Input Spotmarktpreise&amp;Anleitung'!B5453</f>
        <v>0.16666666666666666</v>
      </c>
      <c r="C5453" s="2">
        <f>'Input Spotmarktpreise&amp;Anleitung'!C5453</f>
        <v>0.20833333333333334</v>
      </c>
      <c r="D5453">
        <f>'Input Spotmarktpreise&amp;Anleitung'!D5453</f>
        <v>9.6020000000000003</v>
      </c>
      <c r="E5453">
        <f>MAX(0,IF(D5453&lt;=2,0,VLOOKUP(MONTH(A5453),monthly_premium!C:D,2,FALSE)))</f>
        <v>1.1500000000000004</v>
      </c>
      <c r="F5453">
        <f>MAX(0,IF(D5453&lt;=2,0,VLOOKUP(MONTH(A5453),monthly_premium!E:F,2,FALSE)))</f>
        <v>11.29</v>
      </c>
      <c r="G5453">
        <f t="shared" si="170"/>
        <v>10.752000000000001</v>
      </c>
      <c r="H5453">
        <f t="shared" si="171"/>
        <v>20.891999999999999</v>
      </c>
    </row>
    <row r="5454" spans="1:8" x14ac:dyDescent="0.25">
      <c r="A5454" s="1">
        <f>'Input Spotmarktpreise&amp;Anleitung'!A5454</f>
        <v>45519</v>
      </c>
      <c r="B5454" s="2">
        <f>'Input Spotmarktpreise&amp;Anleitung'!B5454</f>
        <v>0.20833333333333334</v>
      </c>
      <c r="C5454" s="2">
        <f>'Input Spotmarktpreise&amp;Anleitung'!C5454</f>
        <v>0.25</v>
      </c>
      <c r="D5454">
        <f>'Input Spotmarktpreise&amp;Anleitung'!D5454</f>
        <v>10.891</v>
      </c>
      <c r="E5454">
        <f>MAX(0,IF(D5454&lt;=2,0,VLOOKUP(MONTH(A5454),monthly_premium!C:D,2,FALSE)))</f>
        <v>1.1500000000000004</v>
      </c>
      <c r="F5454">
        <f>MAX(0,IF(D5454&lt;=2,0,VLOOKUP(MONTH(A5454),monthly_premium!E:F,2,FALSE)))</f>
        <v>11.29</v>
      </c>
      <c r="G5454">
        <f t="shared" si="170"/>
        <v>12.041</v>
      </c>
      <c r="H5454">
        <f t="shared" si="171"/>
        <v>22.180999999999997</v>
      </c>
    </row>
    <row r="5455" spans="1:8" x14ac:dyDescent="0.25">
      <c r="A5455" s="1">
        <f>'Input Spotmarktpreise&amp;Anleitung'!A5455</f>
        <v>45519</v>
      </c>
      <c r="B5455" s="2">
        <f>'Input Spotmarktpreise&amp;Anleitung'!B5455</f>
        <v>0.25</v>
      </c>
      <c r="C5455" s="2">
        <f>'Input Spotmarktpreise&amp;Anleitung'!C5455</f>
        <v>0.29166666666666669</v>
      </c>
      <c r="D5455">
        <f>'Input Spotmarktpreise&amp;Anleitung'!D5455</f>
        <v>11.975</v>
      </c>
      <c r="E5455">
        <f>MAX(0,IF(D5455&lt;=2,0,VLOOKUP(MONTH(A5455),monthly_premium!C:D,2,FALSE)))</f>
        <v>1.1500000000000004</v>
      </c>
      <c r="F5455">
        <f>MAX(0,IF(D5455&lt;=2,0,VLOOKUP(MONTH(A5455),monthly_premium!E:F,2,FALSE)))</f>
        <v>11.29</v>
      </c>
      <c r="G5455">
        <f t="shared" si="170"/>
        <v>13.125</v>
      </c>
      <c r="H5455">
        <f t="shared" si="171"/>
        <v>23.265000000000001</v>
      </c>
    </row>
    <row r="5456" spans="1:8" x14ac:dyDescent="0.25">
      <c r="A5456" s="1">
        <f>'Input Spotmarktpreise&amp;Anleitung'!A5456</f>
        <v>45519</v>
      </c>
      <c r="B5456" s="2">
        <f>'Input Spotmarktpreise&amp;Anleitung'!B5456</f>
        <v>0.29166666666666669</v>
      </c>
      <c r="C5456" s="2">
        <f>'Input Spotmarktpreise&amp;Anleitung'!C5456</f>
        <v>0.33333333333333331</v>
      </c>
      <c r="D5456">
        <f>'Input Spotmarktpreise&amp;Anleitung'!D5456</f>
        <v>12.071</v>
      </c>
      <c r="E5456">
        <f>MAX(0,IF(D5456&lt;=2,0,VLOOKUP(MONTH(A5456),monthly_premium!C:D,2,FALSE)))</f>
        <v>1.1500000000000004</v>
      </c>
      <c r="F5456">
        <f>MAX(0,IF(D5456&lt;=2,0,VLOOKUP(MONTH(A5456),monthly_premium!E:F,2,FALSE)))</f>
        <v>11.29</v>
      </c>
      <c r="G5456">
        <f t="shared" si="170"/>
        <v>13.221</v>
      </c>
      <c r="H5456">
        <f t="shared" si="171"/>
        <v>23.360999999999997</v>
      </c>
    </row>
    <row r="5457" spans="1:8" x14ac:dyDescent="0.25">
      <c r="A5457" s="1">
        <f>'Input Spotmarktpreise&amp;Anleitung'!A5457</f>
        <v>45519</v>
      </c>
      <c r="B5457" s="2">
        <f>'Input Spotmarktpreise&amp;Anleitung'!B5457</f>
        <v>0.33333333333333331</v>
      </c>
      <c r="C5457" s="2">
        <f>'Input Spotmarktpreise&amp;Anleitung'!C5457</f>
        <v>0.375</v>
      </c>
      <c r="D5457">
        <f>'Input Spotmarktpreise&amp;Anleitung'!D5457</f>
        <v>11.497</v>
      </c>
      <c r="E5457">
        <f>MAX(0,IF(D5457&lt;=2,0,VLOOKUP(MONTH(A5457),monthly_premium!C:D,2,FALSE)))</f>
        <v>1.1500000000000004</v>
      </c>
      <c r="F5457">
        <f>MAX(0,IF(D5457&lt;=2,0,VLOOKUP(MONTH(A5457),monthly_premium!E:F,2,FALSE)))</f>
        <v>11.29</v>
      </c>
      <c r="G5457">
        <f t="shared" si="170"/>
        <v>12.647</v>
      </c>
      <c r="H5457">
        <f t="shared" si="171"/>
        <v>22.786999999999999</v>
      </c>
    </row>
    <row r="5458" spans="1:8" x14ac:dyDescent="0.25">
      <c r="A5458" s="1">
        <f>'Input Spotmarktpreise&amp;Anleitung'!A5458</f>
        <v>45519</v>
      </c>
      <c r="B5458" s="2">
        <f>'Input Spotmarktpreise&amp;Anleitung'!B5458</f>
        <v>0.375</v>
      </c>
      <c r="C5458" s="2">
        <f>'Input Spotmarktpreise&amp;Anleitung'!C5458</f>
        <v>0.41666666666666669</v>
      </c>
      <c r="D5458">
        <f>'Input Spotmarktpreise&amp;Anleitung'!D5458</f>
        <v>9.1120000000000001</v>
      </c>
      <c r="E5458">
        <f>MAX(0,IF(D5458&lt;=2,0,VLOOKUP(MONTH(A5458),monthly_premium!C:D,2,FALSE)))</f>
        <v>1.1500000000000004</v>
      </c>
      <c r="F5458">
        <f>MAX(0,IF(D5458&lt;=2,0,VLOOKUP(MONTH(A5458),monthly_premium!E:F,2,FALSE)))</f>
        <v>11.29</v>
      </c>
      <c r="G5458">
        <f t="shared" si="170"/>
        <v>10.262</v>
      </c>
      <c r="H5458">
        <f t="shared" si="171"/>
        <v>20.402000000000001</v>
      </c>
    </row>
    <row r="5459" spans="1:8" x14ac:dyDescent="0.25">
      <c r="A5459" s="1">
        <f>'Input Spotmarktpreise&amp;Anleitung'!A5459</f>
        <v>45519</v>
      </c>
      <c r="B5459" s="2">
        <f>'Input Spotmarktpreise&amp;Anleitung'!B5459</f>
        <v>0.41666666666666669</v>
      </c>
      <c r="C5459" s="2">
        <f>'Input Spotmarktpreise&amp;Anleitung'!C5459</f>
        <v>0.45833333333333331</v>
      </c>
      <c r="D5459">
        <f>'Input Spotmarktpreise&amp;Anleitung'!D5459</f>
        <v>5.91</v>
      </c>
      <c r="E5459">
        <f>MAX(0,IF(D5459&lt;=2,0,VLOOKUP(MONTH(A5459),monthly_premium!C:D,2,FALSE)))</f>
        <v>1.1500000000000004</v>
      </c>
      <c r="F5459">
        <f>MAX(0,IF(D5459&lt;=2,0,VLOOKUP(MONTH(A5459),monthly_premium!E:F,2,FALSE)))</f>
        <v>11.29</v>
      </c>
      <c r="G5459">
        <f t="shared" si="170"/>
        <v>7.0600000000000005</v>
      </c>
      <c r="H5459">
        <f t="shared" si="171"/>
        <v>17.2</v>
      </c>
    </row>
    <row r="5460" spans="1:8" x14ac:dyDescent="0.25">
      <c r="A5460" s="1">
        <f>'Input Spotmarktpreise&amp;Anleitung'!A5460</f>
        <v>45519</v>
      </c>
      <c r="B5460" s="2">
        <f>'Input Spotmarktpreise&amp;Anleitung'!B5460</f>
        <v>0.45833333333333331</v>
      </c>
      <c r="C5460" s="2">
        <f>'Input Spotmarktpreise&amp;Anleitung'!C5460</f>
        <v>0.5</v>
      </c>
      <c r="D5460">
        <f>'Input Spotmarktpreise&amp;Anleitung'!D5460</f>
        <v>1.994</v>
      </c>
      <c r="E5460">
        <f>MAX(0,IF(D5460&lt;=2,0,VLOOKUP(MONTH(A5460),monthly_premium!C:D,2,FALSE)))</f>
        <v>0</v>
      </c>
      <c r="F5460">
        <f>MAX(0,IF(D5460&lt;=2,0,VLOOKUP(MONTH(A5460),monthly_premium!E:F,2,FALSE)))</f>
        <v>0</v>
      </c>
      <c r="G5460">
        <f t="shared" si="170"/>
        <v>1.994</v>
      </c>
      <c r="H5460">
        <f t="shared" si="171"/>
        <v>1.994</v>
      </c>
    </row>
    <row r="5461" spans="1:8" x14ac:dyDescent="0.25">
      <c r="A5461" s="1">
        <f>'Input Spotmarktpreise&amp;Anleitung'!A5461</f>
        <v>45519</v>
      </c>
      <c r="B5461" s="2">
        <f>'Input Spotmarktpreise&amp;Anleitung'!B5461</f>
        <v>0.5</v>
      </c>
      <c r="C5461" s="2">
        <f>'Input Spotmarktpreise&amp;Anleitung'!C5461</f>
        <v>0.54166666666666663</v>
      </c>
      <c r="D5461">
        <f>'Input Spotmarktpreise&amp;Anleitung'!D5461</f>
        <v>0.98599999999999999</v>
      </c>
      <c r="E5461">
        <f>MAX(0,IF(D5461&lt;=2,0,VLOOKUP(MONTH(A5461),monthly_premium!C:D,2,FALSE)))</f>
        <v>0</v>
      </c>
      <c r="F5461">
        <f>MAX(0,IF(D5461&lt;=2,0,VLOOKUP(MONTH(A5461),monthly_premium!E:F,2,FALSE)))</f>
        <v>0</v>
      </c>
      <c r="G5461">
        <f t="shared" si="170"/>
        <v>0.98599999999999999</v>
      </c>
      <c r="H5461">
        <f t="shared" si="171"/>
        <v>0.98599999999999999</v>
      </c>
    </row>
    <row r="5462" spans="1:8" x14ac:dyDescent="0.25">
      <c r="A5462" s="1">
        <f>'Input Spotmarktpreise&amp;Anleitung'!A5462</f>
        <v>45519</v>
      </c>
      <c r="B5462" s="2">
        <f>'Input Spotmarktpreise&amp;Anleitung'!B5462</f>
        <v>0.54166666666666663</v>
      </c>
      <c r="C5462" s="2">
        <f>'Input Spotmarktpreise&amp;Anleitung'!C5462</f>
        <v>0.58333333333333337</v>
      </c>
      <c r="D5462">
        <f>'Input Spotmarktpreise&amp;Anleitung'!D5462</f>
        <v>1E-3</v>
      </c>
      <c r="E5462">
        <f>MAX(0,IF(D5462&lt;=2,0,VLOOKUP(MONTH(A5462),monthly_premium!C:D,2,FALSE)))</f>
        <v>0</v>
      </c>
      <c r="F5462">
        <f>MAX(0,IF(D5462&lt;=2,0,VLOOKUP(MONTH(A5462),monthly_premium!E:F,2,FALSE)))</f>
        <v>0</v>
      </c>
      <c r="G5462">
        <f t="shared" si="170"/>
        <v>1E-3</v>
      </c>
      <c r="H5462">
        <f t="shared" si="171"/>
        <v>1E-3</v>
      </c>
    </row>
    <row r="5463" spans="1:8" x14ac:dyDescent="0.25">
      <c r="A5463" s="1">
        <f>'Input Spotmarktpreise&amp;Anleitung'!A5463</f>
        <v>45519</v>
      </c>
      <c r="B5463" s="2">
        <f>'Input Spotmarktpreise&amp;Anleitung'!B5463</f>
        <v>0.58333333333333337</v>
      </c>
      <c r="C5463" s="2">
        <f>'Input Spotmarktpreise&amp;Anleitung'!C5463</f>
        <v>0.625</v>
      </c>
      <c r="D5463">
        <f>'Input Spotmarktpreise&amp;Anleitung'!D5463</f>
        <v>-4.0000000000000001E-3</v>
      </c>
      <c r="E5463">
        <f>MAX(0,IF(D5463&lt;=2,0,VLOOKUP(MONTH(A5463),monthly_premium!C:D,2,FALSE)))</f>
        <v>0</v>
      </c>
      <c r="F5463">
        <f>MAX(0,IF(D5463&lt;=2,0,VLOOKUP(MONTH(A5463),monthly_premium!E:F,2,FALSE)))</f>
        <v>0</v>
      </c>
      <c r="G5463">
        <f t="shared" si="170"/>
        <v>-4.0000000000000001E-3</v>
      </c>
      <c r="H5463">
        <f t="shared" si="171"/>
        <v>-4.0000000000000001E-3</v>
      </c>
    </row>
    <row r="5464" spans="1:8" x14ac:dyDescent="0.25">
      <c r="A5464" s="1">
        <f>'Input Spotmarktpreise&amp;Anleitung'!A5464</f>
        <v>45519</v>
      </c>
      <c r="B5464" s="2">
        <f>'Input Spotmarktpreise&amp;Anleitung'!B5464</f>
        <v>0.625</v>
      </c>
      <c r="C5464" s="2">
        <f>'Input Spotmarktpreise&amp;Anleitung'!C5464</f>
        <v>0.66666666666666663</v>
      </c>
      <c r="D5464">
        <f>'Input Spotmarktpreise&amp;Anleitung'!D5464</f>
        <v>0.42499999999999999</v>
      </c>
      <c r="E5464">
        <f>MAX(0,IF(D5464&lt;=2,0,VLOOKUP(MONTH(A5464),monthly_premium!C:D,2,FALSE)))</f>
        <v>0</v>
      </c>
      <c r="F5464">
        <f>MAX(0,IF(D5464&lt;=2,0,VLOOKUP(MONTH(A5464),monthly_premium!E:F,2,FALSE)))</f>
        <v>0</v>
      </c>
      <c r="G5464">
        <f t="shared" si="170"/>
        <v>0.42499999999999999</v>
      </c>
      <c r="H5464">
        <f t="shared" si="171"/>
        <v>0.42499999999999999</v>
      </c>
    </row>
    <row r="5465" spans="1:8" x14ac:dyDescent="0.25">
      <c r="A5465" s="1">
        <f>'Input Spotmarktpreise&amp;Anleitung'!A5465</f>
        <v>45519</v>
      </c>
      <c r="B5465" s="2">
        <f>'Input Spotmarktpreise&amp;Anleitung'!B5465</f>
        <v>0.66666666666666663</v>
      </c>
      <c r="C5465" s="2">
        <f>'Input Spotmarktpreise&amp;Anleitung'!C5465</f>
        <v>0.70833333333333337</v>
      </c>
      <c r="D5465">
        <f>'Input Spotmarktpreise&amp;Anleitung'!D5465</f>
        <v>3.3410000000000002</v>
      </c>
      <c r="E5465">
        <f>MAX(0,IF(D5465&lt;=2,0,VLOOKUP(MONTH(A5465),monthly_premium!C:D,2,FALSE)))</f>
        <v>1.1500000000000004</v>
      </c>
      <c r="F5465">
        <f>MAX(0,IF(D5465&lt;=2,0,VLOOKUP(MONTH(A5465),monthly_premium!E:F,2,FALSE)))</f>
        <v>11.29</v>
      </c>
      <c r="G5465">
        <f t="shared" si="170"/>
        <v>4.4910000000000005</v>
      </c>
      <c r="H5465">
        <f t="shared" si="171"/>
        <v>14.631</v>
      </c>
    </row>
    <row r="5466" spans="1:8" x14ac:dyDescent="0.25">
      <c r="A5466" s="1">
        <f>'Input Spotmarktpreise&amp;Anleitung'!A5466</f>
        <v>45519</v>
      </c>
      <c r="B5466" s="2">
        <f>'Input Spotmarktpreise&amp;Anleitung'!B5466</f>
        <v>0.70833333333333337</v>
      </c>
      <c r="C5466" s="2">
        <f>'Input Spotmarktpreise&amp;Anleitung'!C5466</f>
        <v>0.75</v>
      </c>
      <c r="D5466">
        <f>'Input Spotmarktpreise&amp;Anleitung'!D5466</f>
        <v>7.726</v>
      </c>
      <c r="E5466">
        <f>MAX(0,IF(D5466&lt;=2,0,VLOOKUP(MONTH(A5466),monthly_premium!C:D,2,FALSE)))</f>
        <v>1.1500000000000004</v>
      </c>
      <c r="F5466">
        <f>MAX(0,IF(D5466&lt;=2,0,VLOOKUP(MONTH(A5466),monthly_premium!E:F,2,FALSE)))</f>
        <v>11.29</v>
      </c>
      <c r="G5466">
        <f t="shared" si="170"/>
        <v>8.8760000000000012</v>
      </c>
      <c r="H5466">
        <f t="shared" si="171"/>
        <v>19.015999999999998</v>
      </c>
    </row>
    <row r="5467" spans="1:8" x14ac:dyDescent="0.25">
      <c r="A5467" s="1">
        <f>'Input Spotmarktpreise&amp;Anleitung'!A5467</f>
        <v>45519</v>
      </c>
      <c r="B5467" s="2">
        <f>'Input Spotmarktpreise&amp;Anleitung'!B5467</f>
        <v>0.75</v>
      </c>
      <c r="C5467" s="2">
        <f>'Input Spotmarktpreise&amp;Anleitung'!C5467</f>
        <v>0.79166666666666663</v>
      </c>
      <c r="D5467">
        <f>'Input Spotmarktpreise&amp;Anleitung'!D5467</f>
        <v>11.993</v>
      </c>
      <c r="E5467">
        <f>MAX(0,IF(D5467&lt;=2,0,VLOOKUP(MONTH(A5467),monthly_premium!C:D,2,FALSE)))</f>
        <v>1.1500000000000004</v>
      </c>
      <c r="F5467">
        <f>MAX(0,IF(D5467&lt;=2,0,VLOOKUP(MONTH(A5467),monthly_premium!E:F,2,FALSE)))</f>
        <v>11.29</v>
      </c>
      <c r="G5467">
        <f t="shared" si="170"/>
        <v>13.143000000000001</v>
      </c>
      <c r="H5467">
        <f t="shared" si="171"/>
        <v>23.283000000000001</v>
      </c>
    </row>
    <row r="5468" spans="1:8" x14ac:dyDescent="0.25">
      <c r="A5468" s="1">
        <f>'Input Spotmarktpreise&amp;Anleitung'!A5468</f>
        <v>45519</v>
      </c>
      <c r="B5468" s="2">
        <f>'Input Spotmarktpreise&amp;Anleitung'!B5468</f>
        <v>0.79166666666666663</v>
      </c>
      <c r="C5468" s="2">
        <f>'Input Spotmarktpreise&amp;Anleitung'!C5468</f>
        <v>0.83333333333333337</v>
      </c>
      <c r="D5468">
        <f>'Input Spotmarktpreise&amp;Anleitung'!D5468</f>
        <v>14.250999999999999</v>
      </c>
      <c r="E5468">
        <f>MAX(0,IF(D5468&lt;=2,0,VLOOKUP(MONTH(A5468),monthly_premium!C:D,2,FALSE)))</f>
        <v>1.1500000000000004</v>
      </c>
      <c r="F5468">
        <f>MAX(0,IF(D5468&lt;=2,0,VLOOKUP(MONTH(A5468),monthly_premium!E:F,2,FALSE)))</f>
        <v>11.29</v>
      </c>
      <c r="G5468">
        <f t="shared" si="170"/>
        <v>15.401</v>
      </c>
      <c r="H5468">
        <f t="shared" si="171"/>
        <v>25.540999999999997</v>
      </c>
    </row>
    <row r="5469" spans="1:8" x14ac:dyDescent="0.25">
      <c r="A5469" s="1">
        <f>'Input Spotmarktpreise&amp;Anleitung'!A5469</f>
        <v>45519</v>
      </c>
      <c r="B5469" s="2">
        <f>'Input Spotmarktpreise&amp;Anleitung'!B5469</f>
        <v>0.83333333333333337</v>
      </c>
      <c r="C5469" s="2">
        <f>'Input Spotmarktpreise&amp;Anleitung'!C5469</f>
        <v>0.875</v>
      </c>
      <c r="D5469">
        <f>'Input Spotmarktpreise&amp;Anleitung'!D5469</f>
        <v>16.03</v>
      </c>
      <c r="E5469">
        <f>MAX(0,IF(D5469&lt;=2,0,VLOOKUP(MONTH(A5469),monthly_premium!C:D,2,FALSE)))</f>
        <v>1.1500000000000004</v>
      </c>
      <c r="F5469">
        <f>MAX(0,IF(D5469&lt;=2,0,VLOOKUP(MONTH(A5469),monthly_premium!E:F,2,FALSE)))</f>
        <v>11.29</v>
      </c>
      <c r="G5469">
        <f t="shared" si="170"/>
        <v>17.18</v>
      </c>
      <c r="H5469">
        <f t="shared" si="171"/>
        <v>27.32</v>
      </c>
    </row>
    <row r="5470" spans="1:8" x14ac:dyDescent="0.25">
      <c r="A5470" s="1">
        <f>'Input Spotmarktpreise&amp;Anleitung'!A5470</f>
        <v>45519</v>
      </c>
      <c r="B5470" s="2">
        <f>'Input Spotmarktpreise&amp;Anleitung'!B5470</f>
        <v>0.875</v>
      </c>
      <c r="C5470" s="2">
        <f>'Input Spotmarktpreise&amp;Anleitung'!C5470</f>
        <v>0.91666666666666663</v>
      </c>
      <c r="D5470">
        <f>'Input Spotmarktpreise&amp;Anleitung'!D5470</f>
        <v>14.084</v>
      </c>
      <c r="E5470">
        <f>MAX(0,IF(D5470&lt;=2,0,VLOOKUP(MONTH(A5470),monthly_premium!C:D,2,FALSE)))</f>
        <v>1.1500000000000004</v>
      </c>
      <c r="F5470">
        <f>MAX(0,IF(D5470&lt;=2,0,VLOOKUP(MONTH(A5470),monthly_premium!E:F,2,FALSE)))</f>
        <v>11.29</v>
      </c>
      <c r="G5470">
        <f t="shared" si="170"/>
        <v>15.234</v>
      </c>
      <c r="H5470">
        <f t="shared" si="171"/>
        <v>25.373999999999999</v>
      </c>
    </row>
    <row r="5471" spans="1:8" x14ac:dyDescent="0.25">
      <c r="A5471" s="1">
        <f>'Input Spotmarktpreise&amp;Anleitung'!A5471</f>
        <v>45519</v>
      </c>
      <c r="B5471" s="2">
        <f>'Input Spotmarktpreise&amp;Anleitung'!B5471</f>
        <v>0.91666666666666663</v>
      </c>
      <c r="C5471" s="2">
        <f>'Input Spotmarktpreise&amp;Anleitung'!C5471</f>
        <v>0.95833333333333337</v>
      </c>
      <c r="D5471">
        <f>'Input Spotmarktpreise&amp;Anleitung'!D5471</f>
        <v>11.887</v>
      </c>
      <c r="E5471">
        <f>MAX(0,IF(D5471&lt;=2,0,VLOOKUP(MONTH(A5471),monthly_premium!C:D,2,FALSE)))</f>
        <v>1.1500000000000004</v>
      </c>
      <c r="F5471">
        <f>MAX(0,IF(D5471&lt;=2,0,VLOOKUP(MONTH(A5471),monthly_premium!E:F,2,FALSE)))</f>
        <v>11.29</v>
      </c>
      <c r="G5471">
        <f t="shared" si="170"/>
        <v>13.037000000000001</v>
      </c>
      <c r="H5471">
        <f t="shared" si="171"/>
        <v>23.177</v>
      </c>
    </row>
    <row r="5472" spans="1:8" x14ac:dyDescent="0.25">
      <c r="A5472" s="1">
        <f>'Input Spotmarktpreise&amp;Anleitung'!A5472</f>
        <v>45519</v>
      </c>
      <c r="B5472" s="2">
        <f>'Input Spotmarktpreise&amp;Anleitung'!B5472</f>
        <v>0.95833333333333337</v>
      </c>
      <c r="C5472" s="2">
        <f>'Input Spotmarktpreise&amp;Anleitung'!C5472</f>
        <v>0</v>
      </c>
      <c r="D5472">
        <f>'Input Spotmarktpreise&amp;Anleitung'!D5472</f>
        <v>9.4939999999999998</v>
      </c>
      <c r="E5472">
        <f>MAX(0,IF(D5472&lt;=2,0,VLOOKUP(MONTH(A5472),monthly_premium!C:D,2,FALSE)))</f>
        <v>1.1500000000000004</v>
      </c>
      <c r="F5472">
        <f>MAX(0,IF(D5472&lt;=2,0,VLOOKUP(MONTH(A5472),monthly_premium!E:F,2,FALSE)))</f>
        <v>11.29</v>
      </c>
      <c r="G5472">
        <f t="shared" si="170"/>
        <v>10.644</v>
      </c>
      <c r="H5472">
        <f t="shared" si="171"/>
        <v>20.783999999999999</v>
      </c>
    </row>
    <row r="5473" spans="1:8" x14ac:dyDescent="0.25">
      <c r="A5473" s="1">
        <f>'Input Spotmarktpreise&amp;Anleitung'!A5473</f>
        <v>45520</v>
      </c>
      <c r="B5473" s="2">
        <f>'Input Spotmarktpreise&amp;Anleitung'!B5473</f>
        <v>0</v>
      </c>
      <c r="C5473" s="2">
        <f>'Input Spotmarktpreise&amp;Anleitung'!C5473</f>
        <v>4.1666666666666664E-2</v>
      </c>
      <c r="D5473">
        <f>'Input Spotmarktpreise&amp;Anleitung'!D5473</f>
        <v>10.897</v>
      </c>
      <c r="E5473">
        <f>MAX(0,IF(D5473&lt;=2,0,VLOOKUP(MONTH(A5473),monthly_premium!C:D,2,FALSE)))</f>
        <v>1.1500000000000004</v>
      </c>
      <c r="F5473">
        <f>MAX(0,IF(D5473&lt;=2,0,VLOOKUP(MONTH(A5473),monthly_premium!E:F,2,FALSE)))</f>
        <v>11.29</v>
      </c>
      <c r="G5473">
        <f t="shared" si="170"/>
        <v>12.047000000000001</v>
      </c>
      <c r="H5473">
        <f t="shared" si="171"/>
        <v>22.186999999999998</v>
      </c>
    </row>
    <row r="5474" spans="1:8" x14ac:dyDescent="0.25">
      <c r="A5474" s="1">
        <f>'Input Spotmarktpreise&amp;Anleitung'!A5474</f>
        <v>45520</v>
      </c>
      <c r="B5474" s="2">
        <f>'Input Spotmarktpreise&amp;Anleitung'!B5474</f>
        <v>4.1666666666666664E-2</v>
      </c>
      <c r="C5474" s="2">
        <f>'Input Spotmarktpreise&amp;Anleitung'!C5474</f>
        <v>8.3333333333333329E-2</v>
      </c>
      <c r="D5474">
        <f>'Input Spotmarktpreise&amp;Anleitung'!D5474</f>
        <v>8.6780000000000008</v>
      </c>
      <c r="E5474">
        <f>MAX(0,IF(D5474&lt;=2,0,VLOOKUP(MONTH(A5474),monthly_premium!C:D,2,FALSE)))</f>
        <v>1.1500000000000004</v>
      </c>
      <c r="F5474">
        <f>MAX(0,IF(D5474&lt;=2,0,VLOOKUP(MONTH(A5474),monthly_premium!E:F,2,FALSE)))</f>
        <v>11.29</v>
      </c>
      <c r="G5474">
        <f t="shared" si="170"/>
        <v>9.8280000000000012</v>
      </c>
      <c r="H5474">
        <f t="shared" si="171"/>
        <v>19.968</v>
      </c>
    </row>
    <row r="5475" spans="1:8" x14ac:dyDescent="0.25">
      <c r="A5475" s="1">
        <f>'Input Spotmarktpreise&amp;Anleitung'!A5475</f>
        <v>45520</v>
      </c>
      <c r="B5475" s="2">
        <f>'Input Spotmarktpreise&amp;Anleitung'!B5475</f>
        <v>8.3333333333333329E-2</v>
      </c>
      <c r="C5475" s="2">
        <f>'Input Spotmarktpreise&amp;Anleitung'!C5475</f>
        <v>0.125</v>
      </c>
      <c r="D5475">
        <f>'Input Spotmarktpreise&amp;Anleitung'!D5475</f>
        <v>8.5579999999999998</v>
      </c>
      <c r="E5475">
        <f>MAX(0,IF(D5475&lt;=2,0,VLOOKUP(MONTH(A5475),monthly_premium!C:D,2,FALSE)))</f>
        <v>1.1500000000000004</v>
      </c>
      <c r="F5475">
        <f>MAX(0,IF(D5475&lt;=2,0,VLOOKUP(MONTH(A5475),monthly_premium!E:F,2,FALSE)))</f>
        <v>11.29</v>
      </c>
      <c r="G5475">
        <f t="shared" si="170"/>
        <v>9.7080000000000002</v>
      </c>
      <c r="H5475">
        <f t="shared" si="171"/>
        <v>19.847999999999999</v>
      </c>
    </row>
    <row r="5476" spans="1:8" x14ac:dyDescent="0.25">
      <c r="A5476" s="1">
        <f>'Input Spotmarktpreise&amp;Anleitung'!A5476</f>
        <v>45520</v>
      </c>
      <c r="B5476" s="2">
        <f>'Input Spotmarktpreise&amp;Anleitung'!B5476</f>
        <v>0.125</v>
      </c>
      <c r="C5476" s="2">
        <f>'Input Spotmarktpreise&amp;Anleitung'!C5476</f>
        <v>0.16666666666666666</v>
      </c>
      <c r="D5476">
        <f>'Input Spotmarktpreise&amp;Anleitung'!D5476</f>
        <v>8.5830000000000002</v>
      </c>
      <c r="E5476">
        <f>MAX(0,IF(D5476&lt;=2,0,VLOOKUP(MONTH(A5476),monthly_premium!C:D,2,FALSE)))</f>
        <v>1.1500000000000004</v>
      </c>
      <c r="F5476">
        <f>MAX(0,IF(D5476&lt;=2,0,VLOOKUP(MONTH(A5476),monthly_premium!E:F,2,FALSE)))</f>
        <v>11.29</v>
      </c>
      <c r="G5476">
        <f t="shared" si="170"/>
        <v>9.7330000000000005</v>
      </c>
      <c r="H5476">
        <f t="shared" si="171"/>
        <v>19.872999999999998</v>
      </c>
    </row>
    <row r="5477" spans="1:8" x14ac:dyDescent="0.25">
      <c r="A5477" s="1">
        <f>'Input Spotmarktpreise&amp;Anleitung'!A5477</f>
        <v>45520</v>
      </c>
      <c r="B5477" s="2">
        <f>'Input Spotmarktpreise&amp;Anleitung'!B5477</f>
        <v>0.16666666666666666</v>
      </c>
      <c r="C5477" s="2">
        <f>'Input Spotmarktpreise&amp;Anleitung'!C5477</f>
        <v>0.20833333333333334</v>
      </c>
      <c r="D5477">
        <f>'Input Spotmarktpreise&amp;Anleitung'!D5477</f>
        <v>8.7759999999999998</v>
      </c>
      <c r="E5477">
        <f>MAX(0,IF(D5477&lt;=2,0,VLOOKUP(MONTH(A5477),monthly_premium!C:D,2,FALSE)))</f>
        <v>1.1500000000000004</v>
      </c>
      <c r="F5477">
        <f>MAX(0,IF(D5477&lt;=2,0,VLOOKUP(MONTH(A5477),monthly_premium!E:F,2,FALSE)))</f>
        <v>11.29</v>
      </c>
      <c r="G5477">
        <f t="shared" si="170"/>
        <v>9.9260000000000002</v>
      </c>
      <c r="H5477">
        <f t="shared" si="171"/>
        <v>20.065999999999999</v>
      </c>
    </row>
    <row r="5478" spans="1:8" x14ac:dyDescent="0.25">
      <c r="A5478" s="1">
        <f>'Input Spotmarktpreise&amp;Anleitung'!A5478</f>
        <v>45520</v>
      </c>
      <c r="B5478" s="2">
        <f>'Input Spotmarktpreise&amp;Anleitung'!B5478</f>
        <v>0.20833333333333334</v>
      </c>
      <c r="C5478" s="2">
        <f>'Input Spotmarktpreise&amp;Anleitung'!C5478</f>
        <v>0.25</v>
      </c>
      <c r="D5478">
        <f>'Input Spotmarktpreise&amp;Anleitung'!D5478</f>
        <v>9.2050000000000001</v>
      </c>
      <c r="E5478">
        <f>MAX(0,IF(D5478&lt;=2,0,VLOOKUP(MONTH(A5478),monthly_premium!C:D,2,FALSE)))</f>
        <v>1.1500000000000004</v>
      </c>
      <c r="F5478">
        <f>MAX(0,IF(D5478&lt;=2,0,VLOOKUP(MONTH(A5478),monthly_premium!E:F,2,FALSE)))</f>
        <v>11.29</v>
      </c>
      <c r="G5478">
        <f t="shared" si="170"/>
        <v>10.355</v>
      </c>
      <c r="H5478">
        <f t="shared" si="171"/>
        <v>20.494999999999997</v>
      </c>
    </row>
    <row r="5479" spans="1:8" x14ac:dyDescent="0.25">
      <c r="A5479" s="1">
        <f>'Input Spotmarktpreise&amp;Anleitung'!A5479</f>
        <v>45520</v>
      </c>
      <c r="B5479" s="2">
        <f>'Input Spotmarktpreise&amp;Anleitung'!B5479</f>
        <v>0.25</v>
      </c>
      <c r="C5479" s="2">
        <f>'Input Spotmarktpreise&amp;Anleitung'!C5479</f>
        <v>0.29166666666666669</v>
      </c>
      <c r="D5479">
        <f>'Input Spotmarktpreise&amp;Anleitung'!D5479</f>
        <v>12.842000000000001</v>
      </c>
      <c r="E5479">
        <f>MAX(0,IF(D5479&lt;=2,0,VLOOKUP(MONTH(A5479),monthly_premium!C:D,2,FALSE)))</f>
        <v>1.1500000000000004</v>
      </c>
      <c r="F5479">
        <f>MAX(0,IF(D5479&lt;=2,0,VLOOKUP(MONTH(A5479),monthly_premium!E:F,2,FALSE)))</f>
        <v>11.29</v>
      </c>
      <c r="G5479">
        <f t="shared" si="170"/>
        <v>13.992000000000001</v>
      </c>
      <c r="H5479">
        <f t="shared" si="171"/>
        <v>24.131999999999998</v>
      </c>
    </row>
    <row r="5480" spans="1:8" x14ac:dyDescent="0.25">
      <c r="A5480" s="1">
        <f>'Input Spotmarktpreise&amp;Anleitung'!A5480</f>
        <v>45520</v>
      </c>
      <c r="B5480" s="2">
        <f>'Input Spotmarktpreise&amp;Anleitung'!B5480</f>
        <v>0.29166666666666669</v>
      </c>
      <c r="C5480" s="2">
        <f>'Input Spotmarktpreise&amp;Anleitung'!C5480</f>
        <v>0.33333333333333331</v>
      </c>
      <c r="D5480">
        <f>'Input Spotmarktpreise&amp;Anleitung'!D5480</f>
        <v>13.491</v>
      </c>
      <c r="E5480">
        <f>MAX(0,IF(D5480&lt;=2,0,VLOOKUP(MONTH(A5480),monthly_premium!C:D,2,FALSE)))</f>
        <v>1.1500000000000004</v>
      </c>
      <c r="F5480">
        <f>MAX(0,IF(D5480&lt;=2,0,VLOOKUP(MONTH(A5480),monthly_premium!E:F,2,FALSE)))</f>
        <v>11.29</v>
      </c>
      <c r="G5480">
        <f t="shared" si="170"/>
        <v>14.641</v>
      </c>
      <c r="H5480">
        <f t="shared" si="171"/>
        <v>24.780999999999999</v>
      </c>
    </row>
    <row r="5481" spans="1:8" x14ac:dyDescent="0.25">
      <c r="A5481" s="1">
        <f>'Input Spotmarktpreise&amp;Anleitung'!A5481</f>
        <v>45520</v>
      </c>
      <c r="B5481" s="2">
        <f>'Input Spotmarktpreise&amp;Anleitung'!B5481</f>
        <v>0.33333333333333331</v>
      </c>
      <c r="C5481" s="2">
        <f>'Input Spotmarktpreise&amp;Anleitung'!C5481</f>
        <v>0.375</v>
      </c>
      <c r="D5481">
        <f>'Input Spotmarktpreise&amp;Anleitung'!D5481</f>
        <v>12.483000000000001</v>
      </c>
      <c r="E5481">
        <f>MAX(0,IF(D5481&lt;=2,0,VLOOKUP(MONTH(A5481),monthly_premium!C:D,2,FALSE)))</f>
        <v>1.1500000000000004</v>
      </c>
      <c r="F5481">
        <f>MAX(0,IF(D5481&lt;=2,0,VLOOKUP(MONTH(A5481),monthly_premium!E:F,2,FALSE)))</f>
        <v>11.29</v>
      </c>
      <c r="G5481">
        <f t="shared" si="170"/>
        <v>13.633000000000001</v>
      </c>
      <c r="H5481">
        <f t="shared" si="171"/>
        <v>23.773</v>
      </c>
    </row>
    <row r="5482" spans="1:8" x14ac:dyDescent="0.25">
      <c r="A5482" s="1">
        <f>'Input Spotmarktpreise&amp;Anleitung'!A5482</f>
        <v>45520</v>
      </c>
      <c r="B5482" s="2">
        <f>'Input Spotmarktpreise&amp;Anleitung'!B5482</f>
        <v>0.375</v>
      </c>
      <c r="C5482" s="2">
        <f>'Input Spotmarktpreise&amp;Anleitung'!C5482</f>
        <v>0.41666666666666669</v>
      </c>
      <c r="D5482">
        <f>'Input Spotmarktpreise&amp;Anleitung'!D5482</f>
        <v>10.095000000000001</v>
      </c>
      <c r="E5482">
        <f>MAX(0,IF(D5482&lt;=2,0,VLOOKUP(MONTH(A5482),monthly_premium!C:D,2,FALSE)))</f>
        <v>1.1500000000000004</v>
      </c>
      <c r="F5482">
        <f>MAX(0,IF(D5482&lt;=2,0,VLOOKUP(MONTH(A5482),monthly_premium!E:F,2,FALSE)))</f>
        <v>11.29</v>
      </c>
      <c r="G5482">
        <f t="shared" si="170"/>
        <v>11.245000000000001</v>
      </c>
      <c r="H5482">
        <f t="shared" si="171"/>
        <v>21.384999999999998</v>
      </c>
    </row>
    <row r="5483" spans="1:8" x14ac:dyDescent="0.25">
      <c r="A5483" s="1">
        <f>'Input Spotmarktpreise&amp;Anleitung'!A5483</f>
        <v>45520</v>
      </c>
      <c r="B5483" s="2">
        <f>'Input Spotmarktpreise&amp;Anleitung'!B5483</f>
        <v>0.41666666666666669</v>
      </c>
      <c r="C5483" s="2">
        <f>'Input Spotmarktpreise&amp;Anleitung'!C5483</f>
        <v>0.45833333333333331</v>
      </c>
      <c r="D5483">
        <f>'Input Spotmarktpreise&amp;Anleitung'!D5483</f>
        <v>7.6150000000000002</v>
      </c>
      <c r="E5483">
        <f>MAX(0,IF(D5483&lt;=2,0,VLOOKUP(MONTH(A5483),monthly_premium!C:D,2,FALSE)))</f>
        <v>1.1500000000000004</v>
      </c>
      <c r="F5483">
        <f>MAX(0,IF(D5483&lt;=2,0,VLOOKUP(MONTH(A5483),monthly_premium!E:F,2,FALSE)))</f>
        <v>11.29</v>
      </c>
      <c r="G5483">
        <f t="shared" si="170"/>
        <v>8.7650000000000006</v>
      </c>
      <c r="H5483">
        <f t="shared" si="171"/>
        <v>18.905000000000001</v>
      </c>
    </row>
    <row r="5484" spans="1:8" x14ac:dyDescent="0.25">
      <c r="A5484" s="1">
        <f>'Input Spotmarktpreise&amp;Anleitung'!A5484</f>
        <v>45520</v>
      </c>
      <c r="B5484" s="2">
        <f>'Input Spotmarktpreise&amp;Anleitung'!B5484</f>
        <v>0.45833333333333331</v>
      </c>
      <c r="C5484" s="2">
        <f>'Input Spotmarktpreise&amp;Anleitung'!C5484</f>
        <v>0.5</v>
      </c>
      <c r="D5484">
        <f>'Input Spotmarktpreise&amp;Anleitung'!D5484</f>
        <v>5.9829999999999997</v>
      </c>
      <c r="E5484">
        <f>MAX(0,IF(D5484&lt;=2,0,VLOOKUP(MONTH(A5484),monthly_premium!C:D,2,FALSE)))</f>
        <v>1.1500000000000004</v>
      </c>
      <c r="F5484">
        <f>MAX(0,IF(D5484&lt;=2,0,VLOOKUP(MONTH(A5484),monthly_premium!E:F,2,FALSE)))</f>
        <v>11.29</v>
      </c>
      <c r="G5484">
        <f t="shared" si="170"/>
        <v>7.133</v>
      </c>
      <c r="H5484">
        <f t="shared" si="171"/>
        <v>17.273</v>
      </c>
    </row>
    <row r="5485" spans="1:8" x14ac:dyDescent="0.25">
      <c r="A5485" s="1">
        <f>'Input Spotmarktpreise&amp;Anleitung'!A5485</f>
        <v>45520</v>
      </c>
      <c r="B5485" s="2">
        <f>'Input Spotmarktpreise&amp;Anleitung'!B5485</f>
        <v>0.5</v>
      </c>
      <c r="C5485" s="2">
        <f>'Input Spotmarktpreise&amp;Anleitung'!C5485</f>
        <v>0.54166666666666663</v>
      </c>
      <c r="D5485">
        <f>'Input Spotmarktpreise&amp;Anleitung'!D5485</f>
        <v>5.0679999999999996</v>
      </c>
      <c r="E5485">
        <f>MAX(0,IF(D5485&lt;=2,0,VLOOKUP(MONTH(A5485),monthly_premium!C:D,2,FALSE)))</f>
        <v>1.1500000000000004</v>
      </c>
      <c r="F5485">
        <f>MAX(0,IF(D5485&lt;=2,0,VLOOKUP(MONTH(A5485),monthly_premium!E:F,2,FALSE)))</f>
        <v>11.29</v>
      </c>
      <c r="G5485">
        <f t="shared" si="170"/>
        <v>6.218</v>
      </c>
      <c r="H5485">
        <f t="shared" si="171"/>
        <v>16.357999999999997</v>
      </c>
    </row>
    <row r="5486" spans="1:8" x14ac:dyDescent="0.25">
      <c r="A5486" s="1">
        <f>'Input Spotmarktpreise&amp;Anleitung'!A5486</f>
        <v>45520</v>
      </c>
      <c r="B5486" s="2">
        <f>'Input Spotmarktpreise&amp;Anleitung'!B5486</f>
        <v>0.54166666666666663</v>
      </c>
      <c r="C5486" s="2">
        <f>'Input Spotmarktpreise&amp;Anleitung'!C5486</f>
        <v>0.58333333333333337</v>
      </c>
      <c r="D5486">
        <f>'Input Spotmarktpreise&amp;Anleitung'!D5486</f>
        <v>4.9930000000000003</v>
      </c>
      <c r="E5486">
        <f>MAX(0,IF(D5486&lt;=2,0,VLOOKUP(MONTH(A5486),monthly_premium!C:D,2,FALSE)))</f>
        <v>1.1500000000000004</v>
      </c>
      <c r="F5486">
        <f>MAX(0,IF(D5486&lt;=2,0,VLOOKUP(MONTH(A5486),monthly_premium!E:F,2,FALSE)))</f>
        <v>11.29</v>
      </c>
      <c r="G5486">
        <f t="shared" si="170"/>
        <v>6.1430000000000007</v>
      </c>
      <c r="H5486">
        <f t="shared" si="171"/>
        <v>16.283000000000001</v>
      </c>
    </row>
    <row r="5487" spans="1:8" x14ac:dyDescent="0.25">
      <c r="A5487" s="1">
        <f>'Input Spotmarktpreise&amp;Anleitung'!A5487</f>
        <v>45520</v>
      </c>
      <c r="B5487" s="2">
        <f>'Input Spotmarktpreise&amp;Anleitung'!B5487</f>
        <v>0.58333333333333337</v>
      </c>
      <c r="C5487" s="2">
        <f>'Input Spotmarktpreise&amp;Anleitung'!C5487</f>
        <v>0.625</v>
      </c>
      <c r="D5487">
        <f>'Input Spotmarktpreise&amp;Anleitung'!D5487</f>
        <v>4.7569999999999997</v>
      </c>
      <c r="E5487">
        <f>MAX(0,IF(D5487&lt;=2,0,VLOOKUP(MONTH(A5487),monthly_premium!C:D,2,FALSE)))</f>
        <v>1.1500000000000004</v>
      </c>
      <c r="F5487">
        <f>MAX(0,IF(D5487&lt;=2,0,VLOOKUP(MONTH(A5487),monthly_premium!E:F,2,FALSE)))</f>
        <v>11.29</v>
      </c>
      <c r="G5487">
        <f t="shared" si="170"/>
        <v>5.907</v>
      </c>
      <c r="H5487">
        <f t="shared" si="171"/>
        <v>16.046999999999997</v>
      </c>
    </row>
    <row r="5488" spans="1:8" x14ac:dyDescent="0.25">
      <c r="A5488" s="1">
        <f>'Input Spotmarktpreise&amp;Anleitung'!A5488</f>
        <v>45520</v>
      </c>
      <c r="B5488" s="2">
        <f>'Input Spotmarktpreise&amp;Anleitung'!B5488</f>
        <v>0.625</v>
      </c>
      <c r="C5488" s="2">
        <f>'Input Spotmarktpreise&amp;Anleitung'!C5488</f>
        <v>0.66666666666666663</v>
      </c>
      <c r="D5488">
        <f>'Input Spotmarktpreise&amp;Anleitung'!D5488</f>
        <v>5.516</v>
      </c>
      <c r="E5488">
        <f>MAX(0,IF(D5488&lt;=2,0,VLOOKUP(MONTH(A5488),monthly_premium!C:D,2,FALSE)))</f>
        <v>1.1500000000000004</v>
      </c>
      <c r="F5488">
        <f>MAX(0,IF(D5488&lt;=2,0,VLOOKUP(MONTH(A5488),monthly_premium!E:F,2,FALSE)))</f>
        <v>11.29</v>
      </c>
      <c r="G5488">
        <f t="shared" si="170"/>
        <v>6.6660000000000004</v>
      </c>
      <c r="H5488">
        <f t="shared" si="171"/>
        <v>16.805999999999997</v>
      </c>
    </row>
    <row r="5489" spans="1:8" x14ac:dyDescent="0.25">
      <c r="A5489" s="1">
        <f>'Input Spotmarktpreise&amp;Anleitung'!A5489</f>
        <v>45520</v>
      </c>
      <c r="B5489" s="2">
        <f>'Input Spotmarktpreise&amp;Anleitung'!B5489</f>
        <v>0.66666666666666663</v>
      </c>
      <c r="C5489" s="2">
        <f>'Input Spotmarktpreise&amp;Anleitung'!C5489</f>
        <v>0.70833333333333337</v>
      </c>
      <c r="D5489">
        <f>'Input Spotmarktpreise&amp;Anleitung'!D5489</f>
        <v>8.2669999999999995</v>
      </c>
      <c r="E5489">
        <f>MAX(0,IF(D5489&lt;=2,0,VLOOKUP(MONTH(A5489),monthly_premium!C:D,2,FALSE)))</f>
        <v>1.1500000000000004</v>
      </c>
      <c r="F5489">
        <f>MAX(0,IF(D5489&lt;=2,0,VLOOKUP(MONTH(A5489),monthly_premium!E:F,2,FALSE)))</f>
        <v>11.29</v>
      </c>
      <c r="G5489">
        <f t="shared" si="170"/>
        <v>9.4169999999999998</v>
      </c>
      <c r="H5489">
        <f t="shared" si="171"/>
        <v>19.556999999999999</v>
      </c>
    </row>
    <row r="5490" spans="1:8" x14ac:dyDescent="0.25">
      <c r="A5490" s="1">
        <f>'Input Spotmarktpreise&amp;Anleitung'!A5490</f>
        <v>45520</v>
      </c>
      <c r="B5490" s="2">
        <f>'Input Spotmarktpreise&amp;Anleitung'!B5490</f>
        <v>0.70833333333333337</v>
      </c>
      <c r="C5490" s="2">
        <f>'Input Spotmarktpreise&amp;Anleitung'!C5490</f>
        <v>0.75</v>
      </c>
      <c r="D5490">
        <f>'Input Spotmarktpreise&amp;Anleitung'!D5490</f>
        <v>10.375999999999999</v>
      </c>
      <c r="E5490">
        <f>MAX(0,IF(D5490&lt;=2,0,VLOOKUP(MONTH(A5490),monthly_premium!C:D,2,FALSE)))</f>
        <v>1.1500000000000004</v>
      </c>
      <c r="F5490">
        <f>MAX(0,IF(D5490&lt;=2,0,VLOOKUP(MONTH(A5490),monthly_premium!E:F,2,FALSE)))</f>
        <v>11.29</v>
      </c>
      <c r="G5490">
        <f t="shared" si="170"/>
        <v>11.526</v>
      </c>
      <c r="H5490">
        <f t="shared" si="171"/>
        <v>21.665999999999997</v>
      </c>
    </row>
    <row r="5491" spans="1:8" x14ac:dyDescent="0.25">
      <c r="A5491" s="1">
        <f>'Input Spotmarktpreise&amp;Anleitung'!A5491</f>
        <v>45520</v>
      </c>
      <c r="B5491" s="2">
        <f>'Input Spotmarktpreise&amp;Anleitung'!B5491</f>
        <v>0.75</v>
      </c>
      <c r="C5491" s="2">
        <f>'Input Spotmarktpreise&amp;Anleitung'!C5491</f>
        <v>0.79166666666666663</v>
      </c>
      <c r="D5491">
        <f>'Input Spotmarktpreise&amp;Anleitung'!D5491</f>
        <v>13.492000000000001</v>
      </c>
      <c r="E5491">
        <f>MAX(0,IF(D5491&lt;=2,0,VLOOKUP(MONTH(A5491),monthly_premium!C:D,2,FALSE)))</f>
        <v>1.1500000000000004</v>
      </c>
      <c r="F5491">
        <f>MAX(0,IF(D5491&lt;=2,0,VLOOKUP(MONTH(A5491),monthly_premium!E:F,2,FALSE)))</f>
        <v>11.29</v>
      </c>
      <c r="G5491">
        <f t="shared" si="170"/>
        <v>14.642000000000001</v>
      </c>
      <c r="H5491">
        <f t="shared" si="171"/>
        <v>24.782</v>
      </c>
    </row>
    <row r="5492" spans="1:8" x14ac:dyDescent="0.25">
      <c r="A5492" s="1">
        <f>'Input Spotmarktpreise&amp;Anleitung'!A5492</f>
        <v>45520</v>
      </c>
      <c r="B5492" s="2">
        <f>'Input Spotmarktpreise&amp;Anleitung'!B5492</f>
        <v>0.79166666666666663</v>
      </c>
      <c r="C5492" s="2">
        <f>'Input Spotmarktpreise&amp;Anleitung'!C5492</f>
        <v>0.83333333333333337</v>
      </c>
      <c r="D5492">
        <f>'Input Spotmarktpreise&amp;Anleitung'!D5492</f>
        <v>23.052</v>
      </c>
      <c r="E5492">
        <f>MAX(0,IF(D5492&lt;=2,0,VLOOKUP(MONTH(A5492),monthly_premium!C:D,2,FALSE)))</f>
        <v>1.1500000000000004</v>
      </c>
      <c r="F5492">
        <f>MAX(0,IF(D5492&lt;=2,0,VLOOKUP(MONTH(A5492),monthly_premium!E:F,2,FALSE)))</f>
        <v>11.29</v>
      </c>
      <c r="G5492">
        <f t="shared" si="170"/>
        <v>24.201999999999998</v>
      </c>
      <c r="H5492">
        <f t="shared" si="171"/>
        <v>34.341999999999999</v>
      </c>
    </row>
    <row r="5493" spans="1:8" x14ac:dyDescent="0.25">
      <c r="A5493" s="1">
        <f>'Input Spotmarktpreise&amp;Anleitung'!A5493</f>
        <v>45520</v>
      </c>
      <c r="B5493" s="2">
        <f>'Input Spotmarktpreise&amp;Anleitung'!B5493</f>
        <v>0.83333333333333337</v>
      </c>
      <c r="C5493" s="2">
        <f>'Input Spotmarktpreise&amp;Anleitung'!C5493</f>
        <v>0.875</v>
      </c>
      <c r="D5493">
        <f>'Input Spotmarktpreise&amp;Anleitung'!D5493</f>
        <v>24.312000000000001</v>
      </c>
      <c r="E5493">
        <f>MAX(0,IF(D5493&lt;=2,0,VLOOKUP(MONTH(A5493),monthly_premium!C:D,2,FALSE)))</f>
        <v>1.1500000000000004</v>
      </c>
      <c r="F5493">
        <f>MAX(0,IF(D5493&lt;=2,0,VLOOKUP(MONTH(A5493),monthly_premium!E:F,2,FALSE)))</f>
        <v>11.29</v>
      </c>
      <c r="G5493">
        <f t="shared" si="170"/>
        <v>25.462000000000003</v>
      </c>
      <c r="H5493">
        <f t="shared" si="171"/>
        <v>35.602000000000004</v>
      </c>
    </row>
    <row r="5494" spans="1:8" x14ac:dyDescent="0.25">
      <c r="A5494" s="1">
        <f>'Input Spotmarktpreise&amp;Anleitung'!A5494</f>
        <v>45520</v>
      </c>
      <c r="B5494" s="2">
        <f>'Input Spotmarktpreise&amp;Anleitung'!B5494</f>
        <v>0.875</v>
      </c>
      <c r="C5494" s="2">
        <f>'Input Spotmarktpreise&amp;Anleitung'!C5494</f>
        <v>0.91666666666666663</v>
      </c>
      <c r="D5494">
        <f>'Input Spotmarktpreise&amp;Anleitung'!D5494</f>
        <v>17.183</v>
      </c>
      <c r="E5494">
        <f>MAX(0,IF(D5494&lt;=2,0,VLOOKUP(MONTH(A5494),monthly_premium!C:D,2,FALSE)))</f>
        <v>1.1500000000000004</v>
      </c>
      <c r="F5494">
        <f>MAX(0,IF(D5494&lt;=2,0,VLOOKUP(MONTH(A5494),monthly_premium!E:F,2,FALSE)))</f>
        <v>11.29</v>
      </c>
      <c r="G5494">
        <f t="shared" si="170"/>
        <v>18.332999999999998</v>
      </c>
      <c r="H5494">
        <f t="shared" si="171"/>
        <v>28.472999999999999</v>
      </c>
    </row>
    <row r="5495" spans="1:8" x14ac:dyDescent="0.25">
      <c r="A5495" s="1">
        <f>'Input Spotmarktpreise&amp;Anleitung'!A5495</f>
        <v>45520</v>
      </c>
      <c r="B5495" s="2">
        <f>'Input Spotmarktpreise&amp;Anleitung'!B5495</f>
        <v>0.91666666666666663</v>
      </c>
      <c r="C5495" s="2">
        <f>'Input Spotmarktpreise&amp;Anleitung'!C5495</f>
        <v>0.95833333333333337</v>
      </c>
      <c r="D5495">
        <f>'Input Spotmarktpreise&amp;Anleitung'!D5495</f>
        <v>13.454000000000001</v>
      </c>
      <c r="E5495">
        <f>MAX(0,IF(D5495&lt;=2,0,VLOOKUP(MONTH(A5495),monthly_premium!C:D,2,FALSE)))</f>
        <v>1.1500000000000004</v>
      </c>
      <c r="F5495">
        <f>MAX(0,IF(D5495&lt;=2,0,VLOOKUP(MONTH(A5495),monthly_premium!E:F,2,FALSE)))</f>
        <v>11.29</v>
      </c>
      <c r="G5495">
        <f t="shared" si="170"/>
        <v>14.604000000000001</v>
      </c>
      <c r="H5495">
        <f t="shared" si="171"/>
        <v>24.744</v>
      </c>
    </row>
    <row r="5496" spans="1:8" x14ac:dyDescent="0.25">
      <c r="A5496" s="1">
        <f>'Input Spotmarktpreise&amp;Anleitung'!A5496</f>
        <v>45520</v>
      </c>
      <c r="B5496" s="2">
        <f>'Input Spotmarktpreise&amp;Anleitung'!B5496</f>
        <v>0.95833333333333337</v>
      </c>
      <c r="C5496" s="2">
        <f>'Input Spotmarktpreise&amp;Anleitung'!C5496</f>
        <v>0</v>
      </c>
      <c r="D5496">
        <f>'Input Spotmarktpreise&amp;Anleitung'!D5496</f>
        <v>11.617000000000001</v>
      </c>
      <c r="E5496">
        <f>MAX(0,IF(D5496&lt;=2,0,VLOOKUP(MONTH(A5496),monthly_premium!C:D,2,FALSE)))</f>
        <v>1.1500000000000004</v>
      </c>
      <c r="F5496">
        <f>MAX(0,IF(D5496&lt;=2,0,VLOOKUP(MONTH(A5496),monthly_premium!E:F,2,FALSE)))</f>
        <v>11.29</v>
      </c>
      <c r="G5496">
        <f t="shared" si="170"/>
        <v>12.767000000000001</v>
      </c>
      <c r="H5496">
        <f t="shared" si="171"/>
        <v>22.907</v>
      </c>
    </row>
    <row r="5497" spans="1:8" x14ac:dyDescent="0.25">
      <c r="A5497" s="1">
        <f>'Input Spotmarktpreise&amp;Anleitung'!A5497</f>
        <v>45521</v>
      </c>
      <c r="B5497" s="2">
        <f>'Input Spotmarktpreise&amp;Anleitung'!B5497</f>
        <v>0</v>
      </c>
      <c r="C5497" s="2">
        <f>'Input Spotmarktpreise&amp;Anleitung'!C5497</f>
        <v>4.1666666666666664E-2</v>
      </c>
      <c r="D5497">
        <f>'Input Spotmarktpreise&amp;Anleitung'!D5497</f>
        <v>10.711</v>
      </c>
      <c r="E5497">
        <f>MAX(0,IF(D5497&lt;=2,0,VLOOKUP(MONTH(A5497),monthly_premium!C:D,2,FALSE)))</f>
        <v>1.1500000000000004</v>
      </c>
      <c r="F5497">
        <f>MAX(0,IF(D5497&lt;=2,0,VLOOKUP(MONTH(A5497),monthly_premium!E:F,2,FALSE)))</f>
        <v>11.29</v>
      </c>
      <c r="G5497">
        <f t="shared" si="170"/>
        <v>11.861000000000001</v>
      </c>
      <c r="H5497">
        <f t="shared" si="171"/>
        <v>22.000999999999998</v>
      </c>
    </row>
    <row r="5498" spans="1:8" x14ac:dyDescent="0.25">
      <c r="A5498" s="1">
        <f>'Input Spotmarktpreise&amp;Anleitung'!A5498</f>
        <v>45521</v>
      </c>
      <c r="B5498" s="2">
        <f>'Input Spotmarktpreise&amp;Anleitung'!B5498</f>
        <v>4.1666666666666664E-2</v>
      </c>
      <c r="C5498" s="2">
        <f>'Input Spotmarktpreise&amp;Anleitung'!C5498</f>
        <v>8.3333333333333329E-2</v>
      </c>
      <c r="D5498">
        <f>'Input Spotmarktpreise&amp;Anleitung'!D5498</f>
        <v>10.926</v>
      </c>
      <c r="E5498">
        <f>MAX(0,IF(D5498&lt;=2,0,VLOOKUP(MONTH(A5498),monthly_premium!C:D,2,FALSE)))</f>
        <v>1.1500000000000004</v>
      </c>
      <c r="F5498">
        <f>MAX(0,IF(D5498&lt;=2,0,VLOOKUP(MONTH(A5498),monthly_premium!E:F,2,FALSE)))</f>
        <v>11.29</v>
      </c>
      <c r="G5498">
        <f t="shared" si="170"/>
        <v>12.076000000000001</v>
      </c>
      <c r="H5498">
        <f t="shared" si="171"/>
        <v>22.216000000000001</v>
      </c>
    </row>
    <row r="5499" spans="1:8" x14ac:dyDescent="0.25">
      <c r="A5499" s="1">
        <f>'Input Spotmarktpreise&amp;Anleitung'!A5499</f>
        <v>45521</v>
      </c>
      <c r="B5499" s="2">
        <f>'Input Spotmarktpreise&amp;Anleitung'!B5499</f>
        <v>8.3333333333333329E-2</v>
      </c>
      <c r="C5499" s="2">
        <f>'Input Spotmarktpreise&amp;Anleitung'!C5499</f>
        <v>0.125</v>
      </c>
      <c r="D5499">
        <f>'Input Spotmarktpreise&amp;Anleitung'!D5499</f>
        <v>10.313000000000001</v>
      </c>
      <c r="E5499">
        <f>MAX(0,IF(D5499&lt;=2,0,VLOOKUP(MONTH(A5499),monthly_premium!C:D,2,FALSE)))</f>
        <v>1.1500000000000004</v>
      </c>
      <c r="F5499">
        <f>MAX(0,IF(D5499&lt;=2,0,VLOOKUP(MONTH(A5499),monthly_premium!E:F,2,FALSE)))</f>
        <v>11.29</v>
      </c>
      <c r="G5499">
        <f t="shared" si="170"/>
        <v>11.463000000000001</v>
      </c>
      <c r="H5499">
        <f t="shared" si="171"/>
        <v>21.603000000000002</v>
      </c>
    </row>
    <row r="5500" spans="1:8" x14ac:dyDescent="0.25">
      <c r="A5500" s="1">
        <f>'Input Spotmarktpreise&amp;Anleitung'!A5500</f>
        <v>45521</v>
      </c>
      <c r="B5500" s="2">
        <f>'Input Spotmarktpreise&amp;Anleitung'!B5500</f>
        <v>0.125</v>
      </c>
      <c r="C5500" s="2">
        <f>'Input Spotmarktpreise&amp;Anleitung'!C5500</f>
        <v>0.16666666666666666</v>
      </c>
      <c r="D5500">
        <f>'Input Spotmarktpreise&amp;Anleitung'!D5500</f>
        <v>10.182</v>
      </c>
      <c r="E5500">
        <f>MAX(0,IF(D5500&lt;=2,0,VLOOKUP(MONTH(A5500),monthly_premium!C:D,2,FALSE)))</f>
        <v>1.1500000000000004</v>
      </c>
      <c r="F5500">
        <f>MAX(0,IF(D5500&lt;=2,0,VLOOKUP(MONTH(A5500),monthly_premium!E:F,2,FALSE)))</f>
        <v>11.29</v>
      </c>
      <c r="G5500">
        <f t="shared" si="170"/>
        <v>11.332000000000001</v>
      </c>
      <c r="H5500">
        <f t="shared" si="171"/>
        <v>21.472000000000001</v>
      </c>
    </row>
    <row r="5501" spans="1:8" x14ac:dyDescent="0.25">
      <c r="A5501" s="1">
        <f>'Input Spotmarktpreise&amp;Anleitung'!A5501</f>
        <v>45521</v>
      </c>
      <c r="B5501" s="2">
        <f>'Input Spotmarktpreise&amp;Anleitung'!B5501</f>
        <v>0.16666666666666666</v>
      </c>
      <c r="C5501" s="2">
        <f>'Input Spotmarktpreise&amp;Anleitung'!C5501</f>
        <v>0.20833333333333334</v>
      </c>
      <c r="D5501">
        <f>'Input Spotmarktpreise&amp;Anleitung'!D5501</f>
        <v>11.058999999999999</v>
      </c>
      <c r="E5501">
        <f>MAX(0,IF(D5501&lt;=2,0,VLOOKUP(MONTH(A5501),monthly_premium!C:D,2,FALSE)))</f>
        <v>1.1500000000000004</v>
      </c>
      <c r="F5501">
        <f>MAX(0,IF(D5501&lt;=2,0,VLOOKUP(MONTH(A5501),monthly_premium!E:F,2,FALSE)))</f>
        <v>11.29</v>
      </c>
      <c r="G5501">
        <f t="shared" si="170"/>
        <v>12.209</v>
      </c>
      <c r="H5501">
        <f t="shared" si="171"/>
        <v>22.348999999999997</v>
      </c>
    </row>
    <row r="5502" spans="1:8" x14ac:dyDescent="0.25">
      <c r="A5502" s="1">
        <f>'Input Spotmarktpreise&amp;Anleitung'!A5502</f>
        <v>45521</v>
      </c>
      <c r="B5502" s="2">
        <f>'Input Spotmarktpreise&amp;Anleitung'!B5502</f>
        <v>0.20833333333333334</v>
      </c>
      <c r="C5502" s="2">
        <f>'Input Spotmarktpreise&amp;Anleitung'!C5502</f>
        <v>0.25</v>
      </c>
      <c r="D5502">
        <f>'Input Spotmarktpreise&amp;Anleitung'!D5502</f>
        <v>11.084</v>
      </c>
      <c r="E5502">
        <f>MAX(0,IF(D5502&lt;=2,0,VLOOKUP(MONTH(A5502),monthly_premium!C:D,2,FALSE)))</f>
        <v>1.1500000000000004</v>
      </c>
      <c r="F5502">
        <f>MAX(0,IF(D5502&lt;=2,0,VLOOKUP(MONTH(A5502),monthly_premium!E:F,2,FALSE)))</f>
        <v>11.29</v>
      </c>
      <c r="G5502">
        <f t="shared" si="170"/>
        <v>12.234</v>
      </c>
      <c r="H5502">
        <f t="shared" si="171"/>
        <v>22.373999999999999</v>
      </c>
    </row>
    <row r="5503" spans="1:8" x14ac:dyDescent="0.25">
      <c r="A5503" s="1">
        <f>'Input Spotmarktpreise&amp;Anleitung'!A5503</f>
        <v>45521</v>
      </c>
      <c r="B5503" s="2">
        <f>'Input Spotmarktpreise&amp;Anleitung'!B5503</f>
        <v>0.25</v>
      </c>
      <c r="C5503" s="2">
        <f>'Input Spotmarktpreise&amp;Anleitung'!C5503</f>
        <v>0.29166666666666669</v>
      </c>
      <c r="D5503">
        <f>'Input Spotmarktpreise&amp;Anleitung'!D5503</f>
        <v>10.67</v>
      </c>
      <c r="E5503">
        <f>MAX(0,IF(D5503&lt;=2,0,VLOOKUP(MONTH(A5503),monthly_premium!C:D,2,FALSE)))</f>
        <v>1.1500000000000004</v>
      </c>
      <c r="F5503">
        <f>MAX(0,IF(D5503&lt;=2,0,VLOOKUP(MONTH(A5503),monthly_premium!E:F,2,FALSE)))</f>
        <v>11.29</v>
      </c>
      <c r="G5503">
        <f t="shared" si="170"/>
        <v>11.82</v>
      </c>
      <c r="H5503">
        <f t="shared" si="171"/>
        <v>21.96</v>
      </c>
    </row>
    <row r="5504" spans="1:8" x14ac:dyDescent="0.25">
      <c r="A5504" s="1">
        <f>'Input Spotmarktpreise&amp;Anleitung'!A5504</f>
        <v>45521</v>
      </c>
      <c r="B5504" s="2">
        <f>'Input Spotmarktpreise&amp;Anleitung'!B5504</f>
        <v>0.29166666666666669</v>
      </c>
      <c r="C5504" s="2">
        <f>'Input Spotmarktpreise&amp;Anleitung'!C5504</f>
        <v>0.33333333333333331</v>
      </c>
      <c r="D5504">
        <f>'Input Spotmarktpreise&amp;Anleitung'!D5504</f>
        <v>10.397</v>
      </c>
      <c r="E5504">
        <f>MAX(0,IF(D5504&lt;=2,0,VLOOKUP(MONTH(A5504),monthly_premium!C:D,2,FALSE)))</f>
        <v>1.1500000000000004</v>
      </c>
      <c r="F5504">
        <f>MAX(0,IF(D5504&lt;=2,0,VLOOKUP(MONTH(A5504),monthly_premium!E:F,2,FALSE)))</f>
        <v>11.29</v>
      </c>
      <c r="G5504">
        <f t="shared" si="170"/>
        <v>11.547000000000001</v>
      </c>
      <c r="H5504">
        <f t="shared" si="171"/>
        <v>21.686999999999998</v>
      </c>
    </row>
    <row r="5505" spans="1:8" x14ac:dyDescent="0.25">
      <c r="A5505" s="1">
        <f>'Input Spotmarktpreise&amp;Anleitung'!A5505</f>
        <v>45521</v>
      </c>
      <c r="B5505" s="2">
        <f>'Input Spotmarktpreise&amp;Anleitung'!B5505</f>
        <v>0.33333333333333331</v>
      </c>
      <c r="C5505" s="2">
        <f>'Input Spotmarktpreise&amp;Anleitung'!C5505</f>
        <v>0.375</v>
      </c>
      <c r="D5505">
        <f>'Input Spotmarktpreise&amp;Anleitung'!D5505</f>
        <v>10.343</v>
      </c>
      <c r="E5505">
        <f>MAX(0,IF(D5505&lt;=2,0,VLOOKUP(MONTH(A5505),monthly_premium!C:D,2,FALSE)))</f>
        <v>1.1500000000000004</v>
      </c>
      <c r="F5505">
        <f>MAX(0,IF(D5505&lt;=2,0,VLOOKUP(MONTH(A5505),monthly_premium!E:F,2,FALSE)))</f>
        <v>11.29</v>
      </c>
      <c r="G5505">
        <f t="shared" si="170"/>
        <v>11.493</v>
      </c>
      <c r="H5505">
        <f t="shared" si="171"/>
        <v>21.632999999999999</v>
      </c>
    </row>
    <row r="5506" spans="1:8" x14ac:dyDescent="0.25">
      <c r="A5506" s="1">
        <f>'Input Spotmarktpreise&amp;Anleitung'!A5506</f>
        <v>45521</v>
      </c>
      <c r="B5506" s="2">
        <f>'Input Spotmarktpreise&amp;Anleitung'!B5506</f>
        <v>0.375</v>
      </c>
      <c r="C5506" s="2">
        <f>'Input Spotmarktpreise&amp;Anleitung'!C5506</f>
        <v>0.41666666666666669</v>
      </c>
      <c r="D5506">
        <f>'Input Spotmarktpreise&amp;Anleitung'!D5506</f>
        <v>8.4</v>
      </c>
      <c r="E5506">
        <f>MAX(0,IF(D5506&lt;=2,0,VLOOKUP(MONTH(A5506),monthly_premium!C:D,2,FALSE)))</f>
        <v>1.1500000000000004</v>
      </c>
      <c r="F5506">
        <f>MAX(0,IF(D5506&lt;=2,0,VLOOKUP(MONTH(A5506),monthly_premium!E:F,2,FALSE)))</f>
        <v>11.29</v>
      </c>
      <c r="G5506">
        <f t="shared" si="170"/>
        <v>9.5500000000000007</v>
      </c>
      <c r="H5506">
        <f t="shared" si="171"/>
        <v>19.689999999999998</v>
      </c>
    </row>
    <row r="5507" spans="1:8" x14ac:dyDescent="0.25">
      <c r="A5507" s="1">
        <f>'Input Spotmarktpreise&amp;Anleitung'!A5507</f>
        <v>45521</v>
      </c>
      <c r="B5507" s="2">
        <f>'Input Spotmarktpreise&amp;Anleitung'!B5507</f>
        <v>0.41666666666666669</v>
      </c>
      <c r="C5507" s="2">
        <f>'Input Spotmarktpreise&amp;Anleitung'!C5507</f>
        <v>0.45833333333333331</v>
      </c>
      <c r="D5507">
        <f>'Input Spotmarktpreise&amp;Anleitung'!D5507</f>
        <v>6.9489999999999998</v>
      </c>
      <c r="E5507">
        <f>MAX(0,IF(D5507&lt;=2,0,VLOOKUP(MONTH(A5507),monthly_premium!C:D,2,FALSE)))</f>
        <v>1.1500000000000004</v>
      </c>
      <c r="F5507">
        <f>MAX(0,IF(D5507&lt;=2,0,VLOOKUP(MONTH(A5507),monthly_premium!E:F,2,FALSE)))</f>
        <v>11.29</v>
      </c>
      <c r="G5507">
        <f t="shared" ref="G5507:G5570" si="172">D5507+E5507</f>
        <v>8.0990000000000002</v>
      </c>
      <c r="H5507">
        <f t="shared" ref="H5507:H5570" si="173">D5507+F5507</f>
        <v>18.238999999999997</v>
      </c>
    </row>
    <row r="5508" spans="1:8" x14ac:dyDescent="0.25">
      <c r="A5508" s="1">
        <f>'Input Spotmarktpreise&amp;Anleitung'!A5508</f>
        <v>45521</v>
      </c>
      <c r="B5508" s="2">
        <f>'Input Spotmarktpreise&amp;Anleitung'!B5508</f>
        <v>0.45833333333333331</v>
      </c>
      <c r="C5508" s="2">
        <f>'Input Spotmarktpreise&amp;Anleitung'!C5508</f>
        <v>0.5</v>
      </c>
      <c r="D5508">
        <f>'Input Spotmarktpreise&amp;Anleitung'!D5508</f>
        <v>5.4279999999999999</v>
      </c>
      <c r="E5508">
        <f>MAX(0,IF(D5508&lt;=2,0,VLOOKUP(MONTH(A5508),monthly_premium!C:D,2,FALSE)))</f>
        <v>1.1500000000000004</v>
      </c>
      <c r="F5508">
        <f>MAX(0,IF(D5508&lt;=2,0,VLOOKUP(MONTH(A5508),monthly_premium!E:F,2,FALSE)))</f>
        <v>11.29</v>
      </c>
      <c r="G5508">
        <f t="shared" si="172"/>
        <v>6.5780000000000003</v>
      </c>
      <c r="H5508">
        <f t="shared" si="173"/>
        <v>16.718</v>
      </c>
    </row>
    <row r="5509" spans="1:8" x14ac:dyDescent="0.25">
      <c r="A5509" s="1">
        <f>'Input Spotmarktpreise&amp;Anleitung'!A5509</f>
        <v>45521</v>
      </c>
      <c r="B5509" s="2">
        <f>'Input Spotmarktpreise&amp;Anleitung'!B5509</f>
        <v>0.5</v>
      </c>
      <c r="C5509" s="2">
        <f>'Input Spotmarktpreise&amp;Anleitung'!C5509</f>
        <v>0.54166666666666663</v>
      </c>
      <c r="D5509">
        <f>'Input Spotmarktpreise&amp;Anleitung'!D5509</f>
        <v>4.6929999999999996</v>
      </c>
      <c r="E5509">
        <f>MAX(0,IF(D5509&lt;=2,0,VLOOKUP(MONTH(A5509),monthly_premium!C:D,2,FALSE)))</f>
        <v>1.1500000000000004</v>
      </c>
      <c r="F5509">
        <f>MAX(0,IF(D5509&lt;=2,0,VLOOKUP(MONTH(A5509),monthly_premium!E:F,2,FALSE)))</f>
        <v>11.29</v>
      </c>
      <c r="G5509">
        <f t="shared" si="172"/>
        <v>5.843</v>
      </c>
      <c r="H5509">
        <f t="shared" si="173"/>
        <v>15.982999999999999</v>
      </c>
    </row>
    <row r="5510" spans="1:8" x14ac:dyDescent="0.25">
      <c r="A5510" s="1">
        <f>'Input Spotmarktpreise&amp;Anleitung'!A5510</f>
        <v>45521</v>
      </c>
      <c r="B5510" s="2">
        <f>'Input Spotmarktpreise&amp;Anleitung'!B5510</f>
        <v>0.54166666666666663</v>
      </c>
      <c r="C5510" s="2">
        <f>'Input Spotmarktpreise&amp;Anleitung'!C5510</f>
        <v>0.58333333333333337</v>
      </c>
      <c r="D5510">
        <f>'Input Spotmarktpreise&amp;Anleitung'!D5510</f>
        <v>4.0709999999999997</v>
      </c>
      <c r="E5510">
        <f>MAX(0,IF(D5510&lt;=2,0,VLOOKUP(MONTH(A5510),monthly_premium!C:D,2,FALSE)))</f>
        <v>1.1500000000000004</v>
      </c>
      <c r="F5510">
        <f>MAX(0,IF(D5510&lt;=2,0,VLOOKUP(MONTH(A5510),monthly_premium!E:F,2,FALSE)))</f>
        <v>11.29</v>
      </c>
      <c r="G5510">
        <f t="shared" si="172"/>
        <v>5.2210000000000001</v>
      </c>
      <c r="H5510">
        <f t="shared" si="173"/>
        <v>15.360999999999999</v>
      </c>
    </row>
    <row r="5511" spans="1:8" x14ac:dyDescent="0.25">
      <c r="A5511" s="1">
        <f>'Input Spotmarktpreise&amp;Anleitung'!A5511</f>
        <v>45521</v>
      </c>
      <c r="B5511" s="2">
        <f>'Input Spotmarktpreise&amp;Anleitung'!B5511</f>
        <v>0.58333333333333337</v>
      </c>
      <c r="C5511" s="2">
        <f>'Input Spotmarktpreise&amp;Anleitung'!C5511</f>
        <v>0.625</v>
      </c>
      <c r="D5511">
        <f>'Input Spotmarktpreise&amp;Anleitung'!D5511</f>
        <v>3.9430000000000001</v>
      </c>
      <c r="E5511">
        <f>MAX(0,IF(D5511&lt;=2,0,VLOOKUP(MONTH(A5511),monthly_premium!C:D,2,FALSE)))</f>
        <v>1.1500000000000004</v>
      </c>
      <c r="F5511">
        <f>MAX(0,IF(D5511&lt;=2,0,VLOOKUP(MONTH(A5511),monthly_premium!E:F,2,FALSE)))</f>
        <v>11.29</v>
      </c>
      <c r="G5511">
        <f t="shared" si="172"/>
        <v>5.093</v>
      </c>
      <c r="H5511">
        <f t="shared" si="173"/>
        <v>15.232999999999999</v>
      </c>
    </row>
    <row r="5512" spans="1:8" x14ac:dyDescent="0.25">
      <c r="A5512" s="1">
        <f>'Input Spotmarktpreise&amp;Anleitung'!A5512</f>
        <v>45521</v>
      </c>
      <c r="B5512" s="2">
        <f>'Input Spotmarktpreise&amp;Anleitung'!B5512</f>
        <v>0.625</v>
      </c>
      <c r="C5512" s="2">
        <f>'Input Spotmarktpreise&amp;Anleitung'!C5512</f>
        <v>0.66666666666666663</v>
      </c>
      <c r="D5512">
        <f>'Input Spotmarktpreise&amp;Anleitung'!D5512</f>
        <v>3.956</v>
      </c>
      <c r="E5512">
        <f>MAX(0,IF(D5512&lt;=2,0,VLOOKUP(MONTH(A5512),monthly_premium!C:D,2,FALSE)))</f>
        <v>1.1500000000000004</v>
      </c>
      <c r="F5512">
        <f>MAX(0,IF(D5512&lt;=2,0,VLOOKUP(MONTH(A5512),monthly_premium!E:F,2,FALSE)))</f>
        <v>11.29</v>
      </c>
      <c r="G5512">
        <f t="shared" si="172"/>
        <v>5.1059999999999999</v>
      </c>
      <c r="H5512">
        <f t="shared" si="173"/>
        <v>15.245999999999999</v>
      </c>
    </row>
    <row r="5513" spans="1:8" x14ac:dyDescent="0.25">
      <c r="A5513" s="1">
        <f>'Input Spotmarktpreise&amp;Anleitung'!A5513</f>
        <v>45521</v>
      </c>
      <c r="B5513" s="2">
        <f>'Input Spotmarktpreise&amp;Anleitung'!B5513</f>
        <v>0.66666666666666663</v>
      </c>
      <c r="C5513" s="2">
        <f>'Input Spotmarktpreise&amp;Anleitung'!C5513</f>
        <v>0.70833333333333337</v>
      </c>
      <c r="D5513">
        <f>'Input Spotmarktpreise&amp;Anleitung'!D5513</f>
        <v>5.9089999999999998</v>
      </c>
      <c r="E5513">
        <f>MAX(0,IF(D5513&lt;=2,0,VLOOKUP(MONTH(A5513),monthly_premium!C:D,2,FALSE)))</f>
        <v>1.1500000000000004</v>
      </c>
      <c r="F5513">
        <f>MAX(0,IF(D5513&lt;=2,0,VLOOKUP(MONTH(A5513),monthly_premium!E:F,2,FALSE)))</f>
        <v>11.29</v>
      </c>
      <c r="G5513">
        <f t="shared" si="172"/>
        <v>7.0590000000000002</v>
      </c>
      <c r="H5513">
        <f t="shared" si="173"/>
        <v>17.198999999999998</v>
      </c>
    </row>
    <row r="5514" spans="1:8" x14ac:dyDescent="0.25">
      <c r="A5514" s="1">
        <f>'Input Spotmarktpreise&amp;Anleitung'!A5514</f>
        <v>45521</v>
      </c>
      <c r="B5514" s="2">
        <f>'Input Spotmarktpreise&amp;Anleitung'!B5514</f>
        <v>0.70833333333333337</v>
      </c>
      <c r="C5514" s="2">
        <f>'Input Spotmarktpreise&amp;Anleitung'!C5514</f>
        <v>0.75</v>
      </c>
      <c r="D5514">
        <f>'Input Spotmarktpreise&amp;Anleitung'!D5514</f>
        <v>8.84</v>
      </c>
      <c r="E5514">
        <f>MAX(0,IF(D5514&lt;=2,0,VLOOKUP(MONTH(A5514),monthly_premium!C:D,2,FALSE)))</f>
        <v>1.1500000000000004</v>
      </c>
      <c r="F5514">
        <f>MAX(0,IF(D5514&lt;=2,0,VLOOKUP(MONTH(A5514),monthly_premium!E:F,2,FALSE)))</f>
        <v>11.29</v>
      </c>
      <c r="G5514">
        <f t="shared" si="172"/>
        <v>9.99</v>
      </c>
      <c r="H5514">
        <f t="shared" si="173"/>
        <v>20.13</v>
      </c>
    </row>
    <row r="5515" spans="1:8" x14ac:dyDescent="0.25">
      <c r="A5515" s="1">
        <f>'Input Spotmarktpreise&amp;Anleitung'!A5515</f>
        <v>45521</v>
      </c>
      <c r="B5515" s="2">
        <f>'Input Spotmarktpreise&amp;Anleitung'!B5515</f>
        <v>0.75</v>
      </c>
      <c r="C5515" s="2">
        <f>'Input Spotmarktpreise&amp;Anleitung'!C5515</f>
        <v>0.79166666666666663</v>
      </c>
      <c r="D5515">
        <f>'Input Spotmarktpreise&amp;Anleitung'!D5515</f>
        <v>11.968</v>
      </c>
      <c r="E5515">
        <f>MAX(0,IF(D5515&lt;=2,0,VLOOKUP(MONTH(A5515),monthly_premium!C:D,2,FALSE)))</f>
        <v>1.1500000000000004</v>
      </c>
      <c r="F5515">
        <f>MAX(0,IF(D5515&lt;=2,0,VLOOKUP(MONTH(A5515),monthly_premium!E:F,2,FALSE)))</f>
        <v>11.29</v>
      </c>
      <c r="G5515">
        <f t="shared" si="172"/>
        <v>13.118</v>
      </c>
      <c r="H5515">
        <f t="shared" si="173"/>
        <v>23.257999999999999</v>
      </c>
    </row>
    <row r="5516" spans="1:8" x14ac:dyDescent="0.25">
      <c r="A5516" s="1">
        <f>'Input Spotmarktpreise&amp;Anleitung'!A5516</f>
        <v>45521</v>
      </c>
      <c r="B5516" s="2">
        <f>'Input Spotmarktpreise&amp;Anleitung'!B5516</f>
        <v>0.79166666666666663</v>
      </c>
      <c r="C5516" s="2">
        <f>'Input Spotmarktpreise&amp;Anleitung'!C5516</f>
        <v>0.83333333333333337</v>
      </c>
      <c r="D5516">
        <f>'Input Spotmarktpreise&amp;Anleitung'!D5516</f>
        <v>14.055999999999999</v>
      </c>
      <c r="E5516">
        <f>MAX(0,IF(D5516&lt;=2,0,VLOOKUP(MONTH(A5516),monthly_premium!C:D,2,FALSE)))</f>
        <v>1.1500000000000004</v>
      </c>
      <c r="F5516">
        <f>MAX(0,IF(D5516&lt;=2,0,VLOOKUP(MONTH(A5516),monthly_premium!E:F,2,FALSE)))</f>
        <v>11.29</v>
      </c>
      <c r="G5516">
        <f t="shared" si="172"/>
        <v>15.206</v>
      </c>
      <c r="H5516">
        <f t="shared" si="173"/>
        <v>25.345999999999997</v>
      </c>
    </row>
    <row r="5517" spans="1:8" x14ac:dyDescent="0.25">
      <c r="A5517" s="1">
        <f>'Input Spotmarktpreise&amp;Anleitung'!A5517</f>
        <v>45521</v>
      </c>
      <c r="B5517" s="2">
        <f>'Input Spotmarktpreise&amp;Anleitung'!B5517</f>
        <v>0.83333333333333337</v>
      </c>
      <c r="C5517" s="2">
        <f>'Input Spotmarktpreise&amp;Anleitung'!C5517</f>
        <v>0.875</v>
      </c>
      <c r="D5517">
        <f>'Input Spotmarktpreise&amp;Anleitung'!D5517</f>
        <v>14.917999999999999</v>
      </c>
      <c r="E5517">
        <f>MAX(0,IF(D5517&lt;=2,0,VLOOKUP(MONTH(A5517),monthly_premium!C:D,2,FALSE)))</f>
        <v>1.1500000000000004</v>
      </c>
      <c r="F5517">
        <f>MAX(0,IF(D5517&lt;=2,0,VLOOKUP(MONTH(A5517),monthly_premium!E:F,2,FALSE)))</f>
        <v>11.29</v>
      </c>
      <c r="G5517">
        <f t="shared" si="172"/>
        <v>16.067999999999998</v>
      </c>
      <c r="H5517">
        <f t="shared" si="173"/>
        <v>26.207999999999998</v>
      </c>
    </row>
    <row r="5518" spans="1:8" x14ac:dyDescent="0.25">
      <c r="A5518" s="1">
        <f>'Input Spotmarktpreise&amp;Anleitung'!A5518</f>
        <v>45521</v>
      </c>
      <c r="B5518" s="2">
        <f>'Input Spotmarktpreise&amp;Anleitung'!B5518</f>
        <v>0.875</v>
      </c>
      <c r="C5518" s="2">
        <f>'Input Spotmarktpreise&amp;Anleitung'!C5518</f>
        <v>0.91666666666666663</v>
      </c>
      <c r="D5518">
        <f>'Input Spotmarktpreise&amp;Anleitung'!D5518</f>
        <v>12.698</v>
      </c>
      <c r="E5518">
        <f>MAX(0,IF(D5518&lt;=2,0,VLOOKUP(MONTH(A5518),monthly_premium!C:D,2,FALSE)))</f>
        <v>1.1500000000000004</v>
      </c>
      <c r="F5518">
        <f>MAX(0,IF(D5518&lt;=2,0,VLOOKUP(MONTH(A5518),monthly_premium!E:F,2,FALSE)))</f>
        <v>11.29</v>
      </c>
      <c r="G5518">
        <f t="shared" si="172"/>
        <v>13.848000000000001</v>
      </c>
      <c r="H5518">
        <f t="shared" si="173"/>
        <v>23.988</v>
      </c>
    </row>
    <row r="5519" spans="1:8" x14ac:dyDescent="0.25">
      <c r="A5519" s="1">
        <f>'Input Spotmarktpreise&amp;Anleitung'!A5519</f>
        <v>45521</v>
      </c>
      <c r="B5519" s="2">
        <f>'Input Spotmarktpreise&amp;Anleitung'!B5519</f>
        <v>0.91666666666666663</v>
      </c>
      <c r="C5519" s="2">
        <f>'Input Spotmarktpreise&amp;Anleitung'!C5519</f>
        <v>0.95833333333333337</v>
      </c>
      <c r="D5519">
        <f>'Input Spotmarktpreise&amp;Anleitung'!D5519</f>
        <v>11.67</v>
      </c>
      <c r="E5519">
        <f>MAX(0,IF(D5519&lt;=2,0,VLOOKUP(MONTH(A5519),monthly_premium!C:D,2,FALSE)))</f>
        <v>1.1500000000000004</v>
      </c>
      <c r="F5519">
        <f>MAX(0,IF(D5519&lt;=2,0,VLOOKUP(MONTH(A5519),monthly_premium!E:F,2,FALSE)))</f>
        <v>11.29</v>
      </c>
      <c r="G5519">
        <f t="shared" si="172"/>
        <v>12.82</v>
      </c>
      <c r="H5519">
        <f t="shared" si="173"/>
        <v>22.96</v>
      </c>
    </row>
    <row r="5520" spans="1:8" x14ac:dyDescent="0.25">
      <c r="A5520" s="1">
        <f>'Input Spotmarktpreise&amp;Anleitung'!A5520</f>
        <v>45521</v>
      </c>
      <c r="B5520" s="2">
        <f>'Input Spotmarktpreise&amp;Anleitung'!B5520</f>
        <v>0.95833333333333337</v>
      </c>
      <c r="C5520" s="2">
        <f>'Input Spotmarktpreise&amp;Anleitung'!C5520</f>
        <v>0</v>
      </c>
      <c r="D5520">
        <f>'Input Spotmarktpreise&amp;Anleitung'!D5520</f>
        <v>10.582000000000001</v>
      </c>
      <c r="E5520">
        <f>MAX(0,IF(D5520&lt;=2,0,VLOOKUP(MONTH(A5520),monthly_premium!C:D,2,FALSE)))</f>
        <v>1.1500000000000004</v>
      </c>
      <c r="F5520">
        <f>MAX(0,IF(D5520&lt;=2,0,VLOOKUP(MONTH(A5520),monthly_premium!E:F,2,FALSE)))</f>
        <v>11.29</v>
      </c>
      <c r="G5520">
        <f t="shared" si="172"/>
        <v>11.732000000000001</v>
      </c>
      <c r="H5520">
        <f t="shared" si="173"/>
        <v>21.872</v>
      </c>
    </row>
    <row r="5521" spans="1:8" x14ac:dyDescent="0.25">
      <c r="A5521" s="1">
        <f>'Input Spotmarktpreise&amp;Anleitung'!A5521</f>
        <v>45522</v>
      </c>
      <c r="B5521" s="2">
        <f>'Input Spotmarktpreise&amp;Anleitung'!B5521</f>
        <v>0</v>
      </c>
      <c r="C5521" s="2">
        <f>'Input Spotmarktpreise&amp;Anleitung'!C5521</f>
        <v>4.1666666666666664E-2</v>
      </c>
      <c r="D5521">
        <f>'Input Spotmarktpreise&amp;Anleitung'!D5521</f>
        <v>11.182</v>
      </c>
      <c r="E5521">
        <f>MAX(0,IF(D5521&lt;=2,0,VLOOKUP(MONTH(A5521),monthly_premium!C:D,2,FALSE)))</f>
        <v>1.1500000000000004</v>
      </c>
      <c r="F5521">
        <f>MAX(0,IF(D5521&lt;=2,0,VLOOKUP(MONTH(A5521),monthly_premium!E:F,2,FALSE)))</f>
        <v>11.29</v>
      </c>
      <c r="G5521">
        <f t="shared" si="172"/>
        <v>12.332000000000001</v>
      </c>
      <c r="H5521">
        <f t="shared" si="173"/>
        <v>22.472000000000001</v>
      </c>
    </row>
    <row r="5522" spans="1:8" x14ac:dyDescent="0.25">
      <c r="A5522" s="1">
        <f>'Input Spotmarktpreise&amp;Anleitung'!A5522</f>
        <v>45522</v>
      </c>
      <c r="B5522" s="2">
        <f>'Input Spotmarktpreise&amp;Anleitung'!B5522</f>
        <v>4.1666666666666664E-2</v>
      </c>
      <c r="C5522" s="2">
        <f>'Input Spotmarktpreise&amp;Anleitung'!C5522</f>
        <v>8.3333333333333329E-2</v>
      </c>
      <c r="D5522">
        <f>'Input Spotmarktpreise&amp;Anleitung'!D5522</f>
        <v>11.28</v>
      </c>
      <c r="E5522">
        <f>MAX(0,IF(D5522&lt;=2,0,VLOOKUP(MONTH(A5522),monthly_premium!C:D,2,FALSE)))</f>
        <v>1.1500000000000004</v>
      </c>
      <c r="F5522">
        <f>MAX(0,IF(D5522&lt;=2,0,VLOOKUP(MONTH(A5522),monthly_premium!E:F,2,FALSE)))</f>
        <v>11.29</v>
      </c>
      <c r="G5522">
        <f t="shared" si="172"/>
        <v>12.43</v>
      </c>
      <c r="H5522">
        <f t="shared" si="173"/>
        <v>22.57</v>
      </c>
    </row>
    <row r="5523" spans="1:8" x14ac:dyDescent="0.25">
      <c r="A5523" s="1">
        <f>'Input Spotmarktpreise&amp;Anleitung'!A5523</f>
        <v>45522</v>
      </c>
      <c r="B5523" s="2">
        <f>'Input Spotmarktpreise&amp;Anleitung'!B5523</f>
        <v>8.3333333333333329E-2</v>
      </c>
      <c r="C5523" s="2">
        <f>'Input Spotmarktpreise&amp;Anleitung'!C5523</f>
        <v>0.125</v>
      </c>
      <c r="D5523">
        <f>'Input Spotmarktpreise&amp;Anleitung'!D5523</f>
        <v>10.617000000000001</v>
      </c>
      <c r="E5523">
        <f>MAX(0,IF(D5523&lt;=2,0,VLOOKUP(MONTH(A5523),monthly_premium!C:D,2,FALSE)))</f>
        <v>1.1500000000000004</v>
      </c>
      <c r="F5523">
        <f>MAX(0,IF(D5523&lt;=2,0,VLOOKUP(MONTH(A5523),monthly_premium!E:F,2,FALSE)))</f>
        <v>11.29</v>
      </c>
      <c r="G5523">
        <f t="shared" si="172"/>
        <v>11.767000000000001</v>
      </c>
      <c r="H5523">
        <f t="shared" si="173"/>
        <v>21.907</v>
      </c>
    </row>
    <row r="5524" spans="1:8" x14ac:dyDescent="0.25">
      <c r="A5524" s="1">
        <f>'Input Spotmarktpreise&amp;Anleitung'!A5524</f>
        <v>45522</v>
      </c>
      <c r="B5524" s="2">
        <f>'Input Spotmarktpreise&amp;Anleitung'!B5524</f>
        <v>0.125</v>
      </c>
      <c r="C5524" s="2">
        <f>'Input Spotmarktpreise&amp;Anleitung'!C5524</f>
        <v>0.16666666666666666</v>
      </c>
      <c r="D5524">
        <f>'Input Spotmarktpreise&amp;Anleitung'!D5524</f>
        <v>10.622</v>
      </c>
      <c r="E5524">
        <f>MAX(0,IF(D5524&lt;=2,0,VLOOKUP(MONTH(A5524),monthly_premium!C:D,2,FALSE)))</f>
        <v>1.1500000000000004</v>
      </c>
      <c r="F5524">
        <f>MAX(0,IF(D5524&lt;=2,0,VLOOKUP(MONTH(A5524),monthly_premium!E:F,2,FALSE)))</f>
        <v>11.29</v>
      </c>
      <c r="G5524">
        <f t="shared" si="172"/>
        <v>11.772</v>
      </c>
      <c r="H5524">
        <f t="shared" si="173"/>
        <v>21.911999999999999</v>
      </c>
    </row>
    <row r="5525" spans="1:8" x14ac:dyDescent="0.25">
      <c r="A5525" s="1">
        <f>'Input Spotmarktpreise&amp;Anleitung'!A5525</f>
        <v>45522</v>
      </c>
      <c r="B5525" s="2">
        <f>'Input Spotmarktpreise&amp;Anleitung'!B5525</f>
        <v>0.16666666666666666</v>
      </c>
      <c r="C5525" s="2">
        <f>'Input Spotmarktpreise&amp;Anleitung'!C5525</f>
        <v>0.20833333333333334</v>
      </c>
      <c r="D5525">
        <f>'Input Spotmarktpreise&amp;Anleitung'!D5525</f>
        <v>10.475</v>
      </c>
      <c r="E5525">
        <f>MAX(0,IF(D5525&lt;=2,0,VLOOKUP(MONTH(A5525),monthly_premium!C:D,2,FALSE)))</f>
        <v>1.1500000000000004</v>
      </c>
      <c r="F5525">
        <f>MAX(0,IF(D5525&lt;=2,0,VLOOKUP(MONTH(A5525),monthly_premium!E:F,2,FALSE)))</f>
        <v>11.29</v>
      </c>
      <c r="G5525">
        <f t="shared" si="172"/>
        <v>11.625</v>
      </c>
      <c r="H5525">
        <f t="shared" si="173"/>
        <v>21.765000000000001</v>
      </c>
    </row>
    <row r="5526" spans="1:8" x14ac:dyDescent="0.25">
      <c r="A5526" s="1">
        <f>'Input Spotmarktpreise&amp;Anleitung'!A5526</f>
        <v>45522</v>
      </c>
      <c r="B5526" s="2">
        <f>'Input Spotmarktpreise&amp;Anleitung'!B5526</f>
        <v>0.20833333333333334</v>
      </c>
      <c r="C5526" s="2">
        <f>'Input Spotmarktpreise&amp;Anleitung'!C5526</f>
        <v>0.25</v>
      </c>
      <c r="D5526">
        <f>'Input Spotmarktpreise&amp;Anleitung'!D5526</f>
        <v>10.497</v>
      </c>
      <c r="E5526">
        <f>MAX(0,IF(D5526&lt;=2,0,VLOOKUP(MONTH(A5526),monthly_premium!C:D,2,FALSE)))</f>
        <v>1.1500000000000004</v>
      </c>
      <c r="F5526">
        <f>MAX(0,IF(D5526&lt;=2,0,VLOOKUP(MONTH(A5526),monthly_premium!E:F,2,FALSE)))</f>
        <v>11.29</v>
      </c>
      <c r="G5526">
        <f t="shared" si="172"/>
        <v>11.647</v>
      </c>
      <c r="H5526">
        <f t="shared" si="173"/>
        <v>21.786999999999999</v>
      </c>
    </row>
    <row r="5527" spans="1:8" x14ac:dyDescent="0.25">
      <c r="A5527" s="1">
        <f>'Input Spotmarktpreise&amp;Anleitung'!A5527</f>
        <v>45522</v>
      </c>
      <c r="B5527" s="2">
        <f>'Input Spotmarktpreise&amp;Anleitung'!B5527</f>
        <v>0.25</v>
      </c>
      <c r="C5527" s="2">
        <f>'Input Spotmarktpreise&amp;Anleitung'!C5527</f>
        <v>0.29166666666666669</v>
      </c>
      <c r="D5527">
        <f>'Input Spotmarktpreise&amp;Anleitung'!D5527</f>
        <v>9.9529999999999994</v>
      </c>
      <c r="E5527">
        <f>MAX(0,IF(D5527&lt;=2,0,VLOOKUP(MONTH(A5527),monthly_premium!C:D,2,FALSE)))</f>
        <v>1.1500000000000004</v>
      </c>
      <c r="F5527">
        <f>MAX(0,IF(D5527&lt;=2,0,VLOOKUP(MONTH(A5527),monthly_premium!E:F,2,FALSE)))</f>
        <v>11.29</v>
      </c>
      <c r="G5527">
        <f t="shared" si="172"/>
        <v>11.103</v>
      </c>
      <c r="H5527">
        <f t="shared" si="173"/>
        <v>21.242999999999999</v>
      </c>
    </row>
    <row r="5528" spans="1:8" x14ac:dyDescent="0.25">
      <c r="A5528" s="1">
        <f>'Input Spotmarktpreise&amp;Anleitung'!A5528</f>
        <v>45522</v>
      </c>
      <c r="B5528" s="2">
        <f>'Input Spotmarktpreise&amp;Anleitung'!B5528</f>
        <v>0.29166666666666669</v>
      </c>
      <c r="C5528" s="2">
        <f>'Input Spotmarktpreise&amp;Anleitung'!C5528</f>
        <v>0.33333333333333331</v>
      </c>
      <c r="D5528">
        <f>'Input Spotmarktpreise&amp;Anleitung'!D5528</f>
        <v>9.52</v>
      </c>
      <c r="E5528">
        <f>MAX(0,IF(D5528&lt;=2,0,VLOOKUP(MONTH(A5528),monthly_premium!C:D,2,FALSE)))</f>
        <v>1.1500000000000004</v>
      </c>
      <c r="F5528">
        <f>MAX(0,IF(D5528&lt;=2,0,VLOOKUP(MONTH(A5528),monthly_premium!E:F,2,FALSE)))</f>
        <v>11.29</v>
      </c>
      <c r="G5528">
        <f t="shared" si="172"/>
        <v>10.67</v>
      </c>
      <c r="H5528">
        <f t="shared" si="173"/>
        <v>20.81</v>
      </c>
    </row>
    <row r="5529" spans="1:8" x14ac:dyDescent="0.25">
      <c r="A5529" s="1">
        <f>'Input Spotmarktpreise&amp;Anleitung'!A5529</f>
        <v>45522</v>
      </c>
      <c r="B5529" s="2">
        <f>'Input Spotmarktpreise&amp;Anleitung'!B5529</f>
        <v>0.33333333333333331</v>
      </c>
      <c r="C5529" s="2">
        <f>'Input Spotmarktpreise&amp;Anleitung'!C5529</f>
        <v>0.375</v>
      </c>
      <c r="D5529">
        <f>'Input Spotmarktpreise&amp;Anleitung'!D5529</f>
        <v>8.82</v>
      </c>
      <c r="E5529">
        <f>MAX(0,IF(D5529&lt;=2,0,VLOOKUP(MONTH(A5529),monthly_premium!C:D,2,FALSE)))</f>
        <v>1.1500000000000004</v>
      </c>
      <c r="F5529">
        <f>MAX(0,IF(D5529&lt;=2,0,VLOOKUP(MONTH(A5529),monthly_premium!E:F,2,FALSE)))</f>
        <v>11.29</v>
      </c>
      <c r="G5529">
        <f t="shared" si="172"/>
        <v>9.9700000000000006</v>
      </c>
      <c r="H5529">
        <f t="shared" si="173"/>
        <v>20.11</v>
      </c>
    </row>
    <row r="5530" spans="1:8" x14ac:dyDescent="0.25">
      <c r="A5530" s="1">
        <f>'Input Spotmarktpreise&amp;Anleitung'!A5530</f>
        <v>45522</v>
      </c>
      <c r="B5530" s="2">
        <f>'Input Spotmarktpreise&amp;Anleitung'!B5530</f>
        <v>0.375</v>
      </c>
      <c r="C5530" s="2">
        <f>'Input Spotmarktpreise&amp;Anleitung'!C5530</f>
        <v>0.41666666666666669</v>
      </c>
      <c r="D5530">
        <f>'Input Spotmarktpreise&amp;Anleitung'!D5530</f>
        <v>8.2319999999999993</v>
      </c>
      <c r="E5530">
        <f>MAX(0,IF(D5530&lt;=2,0,VLOOKUP(MONTH(A5530),monthly_premium!C:D,2,FALSE)))</f>
        <v>1.1500000000000004</v>
      </c>
      <c r="F5530">
        <f>MAX(0,IF(D5530&lt;=2,0,VLOOKUP(MONTH(A5530),monthly_premium!E:F,2,FALSE)))</f>
        <v>11.29</v>
      </c>
      <c r="G5530">
        <f t="shared" si="172"/>
        <v>9.3819999999999997</v>
      </c>
      <c r="H5530">
        <f t="shared" si="173"/>
        <v>19.521999999999998</v>
      </c>
    </row>
    <row r="5531" spans="1:8" x14ac:dyDescent="0.25">
      <c r="A5531" s="1">
        <f>'Input Spotmarktpreise&amp;Anleitung'!A5531</f>
        <v>45522</v>
      </c>
      <c r="B5531" s="2">
        <f>'Input Spotmarktpreise&amp;Anleitung'!B5531</f>
        <v>0.41666666666666669</v>
      </c>
      <c r="C5531" s="2">
        <f>'Input Spotmarktpreise&amp;Anleitung'!C5531</f>
        <v>0.45833333333333331</v>
      </c>
      <c r="D5531">
        <f>'Input Spotmarktpreise&amp;Anleitung'!D5531</f>
        <v>7.2119999999999997</v>
      </c>
      <c r="E5531">
        <f>MAX(0,IF(D5531&lt;=2,0,VLOOKUP(MONTH(A5531),monthly_premium!C:D,2,FALSE)))</f>
        <v>1.1500000000000004</v>
      </c>
      <c r="F5531">
        <f>MAX(0,IF(D5531&lt;=2,0,VLOOKUP(MONTH(A5531),monthly_premium!E:F,2,FALSE)))</f>
        <v>11.29</v>
      </c>
      <c r="G5531">
        <f t="shared" si="172"/>
        <v>8.3620000000000001</v>
      </c>
      <c r="H5531">
        <f t="shared" si="173"/>
        <v>18.501999999999999</v>
      </c>
    </row>
    <row r="5532" spans="1:8" x14ac:dyDescent="0.25">
      <c r="A5532" s="1">
        <f>'Input Spotmarktpreise&amp;Anleitung'!A5532</f>
        <v>45522</v>
      </c>
      <c r="B5532" s="2">
        <f>'Input Spotmarktpreise&amp;Anleitung'!B5532</f>
        <v>0.45833333333333331</v>
      </c>
      <c r="C5532" s="2">
        <f>'Input Spotmarktpreise&amp;Anleitung'!C5532</f>
        <v>0.5</v>
      </c>
      <c r="D5532">
        <f>'Input Spotmarktpreise&amp;Anleitung'!D5532</f>
        <v>7.2519999999999998</v>
      </c>
      <c r="E5532">
        <f>MAX(0,IF(D5532&lt;=2,0,VLOOKUP(MONTH(A5532),monthly_premium!C:D,2,FALSE)))</f>
        <v>1.1500000000000004</v>
      </c>
      <c r="F5532">
        <f>MAX(0,IF(D5532&lt;=2,0,VLOOKUP(MONTH(A5532),monthly_premium!E:F,2,FALSE)))</f>
        <v>11.29</v>
      </c>
      <c r="G5532">
        <f t="shared" si="172"/>
        <v>8.402000000000001</v>
      </c>
      <c r="H5532">
        <f t="shared" si="173"/>
        <v>18.541999999999998</v>
      </c>
    </row>
    <row r="5533" spans="1:8" x14ac:dyDescent="0.25">
      <c r="A5533" s="1">
        <f>'Input Spotmarktpreise&amp;Anleitung'!A5533</f>
        <v>45522</v>
      </c>
      <c r="B5533" s="2">
        <f>'Input Spotmarktpreise&amp;Anleitung'!B5533</f>
        <v>0.5</v>
      </c>
      <c r="C5533" s="2">
        <f>'Input Spotmarktpreise&amp;Anleitung'!C5533</f>
        <v>0.54166666666666663</v>
      </c>
      <c r="D5533">
        <f>'Input Spotmarktpreise&amp;Anleitung'!D5533</f>
        <v>6.6029999999999998</v>
      </c>
      <c r="E5533">
        <f>MAX(0,IF(D5533&lt;=2,0,VLOOKUP(MONTH(A5533),monthly_premium!C:D,2,FALSE)))</f>
        <v>1.1500000000000004</v>
      </c>
      <c r="F5533">
        <f>MAX(0,IF(D5533&lt;=2,0,VLOOKUP(MONTH(A5533),monthly_premium!E:F,2,FALSE)))</f>
        <v>11.29</v>
      </c>
      <c r="G5533">
        <f t="shared" si="172"/>
        <v>7.7530000000000001</v>
      </c>
      <c r="H5533">
        <f t="shared" si="173"/>
        <v>17.893000000000001</v>
      </c>
    </row>
    <row r="5534" spans="1:8" x14ac:dyDescent="0.25">
      <c r="A5534" s="1">
        <f>'Input Spotmarktpreise&amp;Anleitung'!A5534</f>
        <v>45522</v>
      </c>
      <c r="B5534" s="2">
        <f>'Input Spotmarktpreise&amp;Anleitung'!B5534</f>
        <v>0.54166666666666663</v>
      </c>
      <c r="C5534" s="2">
        <f>'Input Spotmarktpreise&amp;Anleitung'!C5534</f>
        <v>0.58333333333333337</v>
      </c>
      <c r="D5534">
        <f>'Input Spotmarktpreise&amp;Anleitung'!D5534</f>
        <v>3.3639999999999999</v>
      </c>
      <c r="E5534">
        <f>MAX(0,IF(D5534&lt;=2,0,VLOOKUP(MONTH(A5534),monthly_premium!C:D,2,FALSE)))</f>
        <v>1.1500000000000004</v>
      </c>
      <c r="F5534">
        <f>MAX(0,IF(D5534&lt;=2,0,VLOOKUP(MONTH(A5534),monthly_premium!E:F,2,FALSE)))</f>
        <v>11.29</v>
      </c>
      <c r="G5534">
        <f t="shared" si="172"/>
        <v>4.5140000000000002</v>
      </c>
      <c r="H5534">
        <f t="shared" si="173"/>
        <v>14.654</v>
      </c>
    </row>
    <row r="5535" spans="1:8" x14ac:dyDescent="0.25">
      <c r="A5535" s="1">
        <f>'Input Spotmarktpreise&amp;Anleitung'!A5535</f>
        <v>45522</v>
      </c>
      <c r="B5535" s="2">
        <f>'Input Spotmarktpreise&amp;Anleitung'!B5535</f>
        <v>0.58333333333333337</v>
      </c>
      <c r="C5535" s="2">
        <f>'Input Spotmarktpreise&amp;Anleitung'!C5535</f>
        <v>0.625</v>
      </c>
      <c r="D5535">
        <f>'Input Spotmarktpreise&amp;Anleitung'!D5535</f>
        <v>1.772</v>
      </c>
      <c r="E5535">
        <f>MAX(0,IF(D5535&lt;=2,0,VLOOKUP(MONTH(A5535),monthly_premium!C:D,2,FALSE)))</f>
        <v>0</v>
      </c>
      <c r="F5535">
        <f>MAX(0,IF(D5535&lt;=2,0,VLOOKUP(MONTH(A5535),monthly_premium!E:F,2,FALSE)))</f>
        <v>0</v>
      </c>
      <c r="G5535">
        <f t="shared" si="172"/>
        <v>1.772</v>
      </c>
      <c r="H5535">
        <f t="shared" si="173"/>
        <v>1.772</v>
      </c>
    </row>
    <row r="5536" spans="1:8" x14ac:dyDescent="0.25">
      <c r="A5536" s="1">
        <f>'Input Spotmarktpreise&amp;Anleitung'!A5536</f>
        <v>45522</v>
      </c>
      <c r="B5536" s="2">
        <f>'Input Spotmarktpreise&amp;Anleitung'!B5536</f>
        <v>0.625</v>
      </c>
      <c r="C5536" s="2">
        <f>'Input Spotmarktpreise&amp;Anleitung'!C5536</f>
        <v>0.66666666666666663</v>
      </c>
      <c r="D5536">
        <f>'Input Spotmarktpreise&amp;Anleitung'!D5536</f>
        <v>5.1280000000000001</v>
      </c>
      <c r="E5536">
        <f>MAX(0,IF(D5536&lt;=2,0,VLOOKUP(MONTH(A5536),monthly_premium!C:D,2,FALSE)))</f>
        <v>1.1500000000000004</v>
      </c>
      <c r="F5536">
        <f>MAX(0,IF(D5536&lt;=2,0,VLOOKUP(MONTH(A5536),monthly_premium!E:F,2,FALSE)))</f>
        <v>11.29</v>
      </c>
      <c r="G5536">
        <f t="shared" si="172"/>
        <v>6.2780000000000005</v>
      </c>
      <c r="H5536">
        <f t="shared" si="173"/>
        <v>16.417999999999999</v>
      </c>
    </row>
    <row r="5537" spans="1:8" x14ac:dyDescent="0.25">
      <c r="A5537" s="1">
        <f>'Input Spotmarktpreise&amp;Anleitung'!A5537</f>
        <v>45522</v>
      </c>
      <c r="B5537" s="2">
        <f>'Input Spotmarktpreise&amp;Anleitung'!B5537</f>
        <v>0.66666666666666663</v>
      </c>
      <c r="C5537" s="2">
        <f>'Input Spotmarktpreise&amp;Anleitung'!C5537</f>
        <v>0.70833333333333337</v>
      </c>
      <c r="D5537">
        <f>'Input Spotmarktpreise&amp;Anleitung'!D5537</f>
        <v>6.9859999999999998</v>
      </c>
      <c r="E5537">
        <f>MAX(0,IF(D5537&lt;=2,0,VLOOKUP(MONTH(A5537),monthly_premium!C:D,2,FALSE)))</f>
        <v>1.1500000000000004</v>
      </c>
      <c r="F5537">
        <f>MAX(0,IF(D5537&lt;=2,0,VLOOKUP(MONTH(A5537),monthly_premium!E:F,2,FALSE)))</f>
        <v>11.29</v>
      </c>
      <c r="G5537">
        <f t="shared" si="172"/>
        <v>8.1359999999999992</v>
      </c>
      <c r="H5537">
        <f t="shared" si="173"/>
        <v>18.276</v>
      </c>
    </row>
    <row r="5538" spans="1:8" x14ac:dyDescent="0.25">
      <c r="A5538" s="1">
        <f>'Input Spotmarktpreise&amp;Anleitung'!A5538</f>
        <v>45522</v>
      </c>
      <c r="B5538" s="2">
        <f>'Input Spotmarktpreise&amp;Anleitung'!B5538</f>
        <v>0.70833333333333337</v>
      </c>
      <c r="C5538" s="2">
        <f>'Input Spotmarktpreise&amp;Anleitung'!C5538</f>
        <v>0.75</v>
      </c>
      <c r="D5538">
        <f>'Input Spotmarktpreise&amp;Anleitung'!D5538</f>
        <v>8.2390000000000008</v>
      </c>
      <c r="E5538">
        <f>MAX(0,IF(D5538&lt;=2,0,VLOOKUP(MONTH(A5538),monthly_premium!C:D,2,FALSE)))</f>
        <v>1.1500000000000004</v>
      </c>
      <c r="F5538">
        <f>MAX(0,IF(D5538&lt;=2,0,VLOOKUP(MONTH(A5538),monthly_premium!E:F,2,FALSE)))</f>
        <v>11.29</v>
      </c>
      <c r="G5538">
        <f t="shared" si="172"/>
        <v>9.3890000000000011</v>
      </c>
      <c r="H5538">
        <f t="shared" si="173"/>
        <v>19.529</v>
      </c>
    </row>
    <row r="5539" spans="1:8" x14ac:dyDescent="0.25">
      <c r="A5539" s="1">
        <f>'Input Spotmarktpreise&amp;Anleitung'!A5539</f>
        <v>45522</v>
      </c>
      <c r="B5539" s="2">
        <f>'Input Spotmarktpreise&amp;Anleitung'!B5539</f>
        <v>0.75</v>
      </c>
      <c r="C5539" s="2">
        <f>'Input Spotmarktpreise&amp;Anleitung'!C5539</f>
        <v>0.79166666666666663</v>
      </c>
      <c r="D5539">
        <f>'Input Spotmarktpreise&amp;Anleitung'!D5539</f>
        <v>9.3849999999999998</v>
      </c>
      <c r="E5539">
        <f>MAX(0,IF(D5539&lt;=2,0,VLOOKUP(MONTH(A5539),monthly_premium!C:D,2,FALSE)))</f>
        <v>1.1500000000000004</v>
      </c>
      <c r="F5539">
        <f>MAX(0,IF(D5539&lt;=2,0,VLOOKUP(MONTH(A5539),monthly_premium!E:F,2,FALSE)))</f>
        <v>11.29</v>
      </c>
      <c r="G5539">
        <f t="shared" si="172"/>
        <v>10.535</v>
      </c>
      <c r="H5539">
        <f t="shared" si="173"/>
        <v>20.674999999999997</v>
      </c>
    </row>
    <row r="5540" spans="1:8" x14ac:dyDescent="0.25">
      <c r="A5540" s="1">
        <f>'Input Spotmarktpreise&amp;Anleitung'!A5540</f>
        <v>45522</v>
      </c>
      <c r="B5540" s="2">
        <f>'Input Spotmarktpreise&amp;Anleitung'!B5540</f>
        <v>0.79166666666666663</v>
      </c>
      <c r="C5540" s="2">
        <f>'Input Spotmarktpreise&amp;Anleitung'!C5540</f>
        <v>0.83333333333333337</v>
      </c>
      <c r="D5540">
        <f>'Input Spotmarktpreise&amp;Anleitung'!D5540</f>
        <v>10.993</v>
      </c>
      <c r="E5540">
        <f>MAX(0,IF(D5540&lt;=2,0,VLOOKUP(MONTH(A5540),monthly_premium!C:D,2,FALSE)))</f>
        <v>1.1500000000000004</v>
      </c>
      <c r="F5540">
        <f>MAX(0,IF(D5540&lt;=2,0,VLOOKUP(MONTH(A5540),monthly_premium!E:F,2,FALSE)))</f>
        <v>11.29</v>
      </c>
      <c r="G5540">
        <f t="shared" si="172"/>
        <v>12.143000000000001</v>
      </c>
      <c r="H5540">
        <f t="shared" si="173"/>
        <v>22.283000000000001</v>
      </c>
    </row>
    <row r="5541" spans="1:8" x14ac:dyDescent="0.25">
      <c r="A5541" s="1">
        <f>'Input Spotmarktpreise&amp;Anleitung'!A5541</f>
        <v>45522</v>
      </c>
      <c r="B5541" s="2">
        <f>'Input Spotmarktpreise&amp;Anleitung'!B5541</f>
        <v>0.83333333333333337</v>
      </c>
      <c r="C5541" s="2">
        <f>'Input Spotmarktpreise&amp;Anleitung'!C5541</f>
        <v>0.875</v>
      </c>
      <c r="D5541">
        <f>'Input Spotmarktpreise&amp;Anleitung'!D5541</f>
        <v>11.568</v>
      </c>
      <c r="E5541">
        <f>MAX(0,IF(D5541&lt;=2,0,VLOOKUP(MONTH(A5541),monthly_premium!C:D,2,FALSE)))</f>
        <v>1.1500000000000004</v>
      </c>
      <c r="F5541">
        <f>MAX(0,IF(D5541&lt;=2,0,VLOOKUP(MONTH(A5541),monthly_premium!E:F,2,FALSE)))</f>
        <v>11.29</v>
      </c>
      <c r="G5541">
        <f t="shared" si="172"/>
        <v>12.718</v>
      </c>
      <c r="H5541">
        <f t="shared" si="173"/>
        <v>22.857999999999997</v>
      </c>
    </row>
    <row r="5542" spans="1:8" x14ac:dyDescent="0.25">
      <c r="A5542" s="1">
        <f>'Input Spotmarktpreise&amp;Anleitung'!A5542</f>
        <v>45522</v>
      </c>
      <c r="B5542" s="2">
        <f>'Input Spotmarktpreise&amp;Anleitung'!B5542</f>
        <v>0.875</v>
      </c>
      <c r="C5542" s="2">
        <f>'Input Spotmarktpreise&amp;Anleitung'!C5542</f>
        <v>0.91666666666666663</v>
      </c>
      <c r="D5542">
        <f>'Input Spotmarktpreise&amp;Anleitung'!D5542</f>
        <v>10.983000000000001</v>
      </c>
      <c r="E5542">
        <f>MAX(0,IF(D5542&lt;=2,0,VLOOKUP(MONTH(A5542),monthly_premium!C:D,2,FALSE)))</f>
        <v>1.1500000000000004</v>
      </c>
      <c r="F5542">
        <f>MAX(0,IF(D5542&lt;=2,0,VLOOKUP(MONTH(A5542),monthly_premium!E:F,2,FALSE)))</f>
        <v>11.29</v>
      </c>
      <c r="G5542">
        <f t="shared" si="172"/>
        <v>12.133000000000001</v>
      </c>
      <c r="H5542">
        <f t="shared" si="173"/>
        <v>22.273</v>
      </c>
    </row>
    <row r="5543" spans="1:8" x14ac:dyDescent="0.25">
      <c r="A5543" s="1">
        <f>'Input Spotmarktpreise&amp;Anleitung'!A5543</f>
        <v>45522</v>
      </c>
      <c r="B5543" s="2">
        <f>'Input Spotmarktpreise&amp;Anleitung'!B5543</f>
        <v>0.91666666666666663</v>
      </c>
      <c r="C5543" s="2">
        <f>'Input Spotmarktpreise&amp;Anleitung'!C5543</f>
        <v>0.95833333333333337</v>
      </c>
      <c r="D5543">
        <f>'Input Spotmarktpreise&amp;Anleitung'!D5543</f>
        <v>11.14</v>
      </c>
      <c r="E5543">
        <f>MAX(0,IF(D5543&lt;=2,0,VLOOKUP(MONTH(A5543),monthly_premium!C:D,2,FALSE)))</f>
        <v>1.1500000000000004</v>
      </c>
      <c r="F5543">
        <f>MAX(0,IF(D5543&lt;=2,0,VLOOKUP(MONTH(A5543),monthly_premium!E:F,2,FALSE)))</f>
        <v>11.29</v>
      </c>
      <c r="G5543">
        <f t="shared" si="172"/>
        <v>12.290000000000001</v>
      </c>
      <c r="H5543">
        <f t="shared" si="173"/>
        <v>22.43</v>
      </c>
    </row>
    <row r="5544" spans="1:8" x14ac:dyDescent="0.25">
      <c r="A5544" s="1">
        <f>'Input Spotmarktpreise&amp;Anleitung'!A5544</f>
        <v>45522</v>
      </c>
      <c r="B5544" s="2">
        <f>'Input Spotmarktpreise&amp;Anleitung'!B5544</f>
        <v>0.95833333333333337</v>
      </c>
      <c r="C5544" s="2">
        <f>'Input Spotmarktpreise&amp;Anleitung'!C5544</f>
        <v>0</v>
      </c>
      <c r="D5544">
        <f>'Input Spotmarktpreise&amp;Anleitung'!D5544</f>
        <v>9.9450000000000003</v>
      </c>
      <c r="E5544">
        <f>MAX(0,IF(D5544&lt;=2,0,VLOOKUP(MONTH(A5544),monthly_premium!C:D,2,FALSE)))</f>
        <v>1.1500000000000004</v>
      </c>
      <c r="F5544">
        <f>MAX(0,IF(D5544&lt;=2,0,VLOOKUP(MONTH(A5544),monthly_premium!E:F,2,FALSE)))</f>
        <v>11.29</v>
      </c>
      <c r="G5544">
        <f t="shared" si="172"/>
        <v>11.095000000000001</v>
      </c>
      <c r="H5544">
        <f t="shared" si="173"/>
        <v>21.234999999999999</v>
      </c>
    </row>
    <row r="5545" spans="1:8" x14ac:dyDescent="0.25">
      <c r="A5545" s="1">
        <f>'Input Spotmarktpreise&amp;Anleitung'!A5545</f>
        <v>45523</v>
      </c>
      <c r="B5545" s="2">
        <f>'Input Spotmarktpreise&amp;Anleitung'!B5545</f>
        <v>0</v>
      </c>
      <c r="C5545" s="2">
        <f>'Input Spotmarktpreise&amp;Anleitung'!C5545</f>
        <v>4.1666666666666664E-2</v>
      </c>
      <c r="D5545">
        <f>'Input Spotmarktpreise&amp;Anleitung'!D5545</f>
        <v>9.7390000000000008</v>
      </c>
      <c r="E5545">
        <f>MAX(0,IF(D5545&lt;=2,0,VLOOKUP(MONTH(A5545),monthly_premium!C:D,2,FALSE)))</f>
        <v>1.1500000000000004</v>
      </c>
      <c r="F5545">
        <f>MAX(0,IF(D5545&lt;=2,0,VLOOKUP(MONTH(A5545),monthly_premium!E:F,2,FALSE)))</f>
        <v>11.29</v>
      </c>
      <c r="G5545">
        <f t="shared" si="172"/>
        <v>10.889000000000001</v>
      </c>
      <c r="H5545">
        <f t="shared" si="173"/>
        <v>21.029</v>
      </c>
    </row>
    <row r="5546" spans="1:8" x14ac:dyDescent="0.25">
      <c r="A5546" s="1">
        <f>'Input Spotmarktpreise&amp;Anleitung'!A5546</f>
        <v>45523</v>
      </c>
      <c r="B5546" s="2">
        <f>'Input Spotmarktpreise&amp;Anleitung'!B5546</f>
        <v>4.1666666666666664E-2</v>
      </c>
      <c r="C5546" s="2">
        <f>'Input Spotmarktpreise&amp;Anleitung'!C5546</f>
        <v>8.3333333333333329E-2</v>
      </c>
      <c r="D5546">
        <f>'Input Spotmarktpreise&amp;Anleitung'!D5546</f>
        <v>9.01</v>
      </c>
      <c r="E5546">
        <f>MAX(0,IF(D5546&lt;=2,0,VLOOKUP(MONTH(A5546),monthly_premium!C:D,2,FALSE)))</f>
        <v>1.1500000000000004</v>
      </c>
      <c r="F5546">
        <f>MAX(0,IF(D5546&lt;=2,0,VLOOKUP(MONTH(A5546),monthly_premium!E:F,2,FALSE)))</f>
        <v>11.29</v>
      </c>
      <c r="G5546">
        <f t="shared" si="172"/>
        <v>10.16</v>
      </c>
      <c r="H5546">
        <f t="shared" si="173"/>
        <v>20.299999999999997</v>
      </c>
    </row>
    <row r="5547" spans="1:8" x14ac:dyDescent="0.25">
      <c r="A5547" s="1">
        <f>'Input Spotmarktpreise&amp;Anleitung'!A5547</f>
        <v>45523</v>
      </c>
      <c r="B5547" s="2">
        <f>'Input Spotmarktpreise&amp;Anleitung'!B5547</f>
        <v>8.3333333333333329E-2</v>
      </c>
      <c r="C5547" s="2">
        <f>'Input Spotmarktpreise&amp;Anleitung'!C5547</f>
        <v>0.125</v>
      </c>
      <c r="D5547">
        <f>'Input Spotmarktpreise&amp;Anleitung'!D5547</f>
        <v>8.8699999999999992</v>
      </c>
      <c r="E5547">
        <f>MAX(0,IF(D5547&lt;=2,0,VLOOKUP(MONTH(A5547),monthly_premium!C:D,2,FALSE)))</f>
        <v>1.1500000000000004</v>
      </c>
      <c r="F5547">
        <f>MAX(0,IF(D5547&lt;=2,0,VLOOKUP(MONTH(A5547),monthly_premium!E:F,2,FALSE)))</f>
        <v>11.29</v>
      </c>
      <c r="G5547">
        <f t="shared" si="172"/>
        <v>10.02</v>
      </c>
      <c r="H5547">
        <f t="shared" si="173"/>
        <v>20.159999999999997</v>
      </c>
    </row>
    <row r="5548" spans="1:8" x14ac:dyDescent="0.25">
      <c r="A5548" s="1">
        <f>'Input Spotmarktpreise&amp;Anleitung'!A5548</f>
        <v>45523</v>
      </c>
      <c r="B5548" s="2">
        <f>'Input Spotmarktpreise&amp;Anleitung'!B5548</f>
        <v>0.125</v>
      </c>
      <c r="C5548" s="2">
        <f>'Input Spotmarktpreise&amp;Anleitung'!C5548</f>
        <v>0.16666666666666666</v>
      </c>
      <c r="D5548">
        <f>'Input Spotmarktpreise&amp;Anleitung'!D5548</f>
        <v>8.4860000000000007</v>
      </c>
      <c r="E5548">
        <f>MAX(0,IF(D5548&lt;=2,0,VLOOKUP(MONTH(A5548),monthly_premium!C:D,2,FALSE)))</f>
        <v>1.1500000000000004</v>
      </c>
      <c r="F5548">
        <f>MAX(0,IF(D5548&lt;=2,0,VLOOKUP(MONTH(A5548),monthly_premium!E:F,2,FALSE)))</f>
        <v>11.29</v>
      </c>
      <c r="G5548">
        <f t="shared" si="172"/>
        <v>9.636000000000001</v>
      </c>
      <c r="H5548">
        <f t="shared" si="173"/>
        <v>19.776</v>
      </c>
    </row>
    <row r="5549" spans="1:8" x14ac:dyDescent="0.25">
      <c r="A5549" s="1">
        <f>'Input Spotmarktpreise&amp;Anleitung'!A5549</f>
        <v>45523</v>
      </c>
      <c r="B5549" s="2">
        <f>'Input Spotmarktpreise&amp;Anleitung'!B5549</f>
        <v>0.16666666666666666</v>
      </c>
      <c r="C5549" s="2">
        <f>'Input Spotmarktpreise&amp;Anleitung'!C5549</f>
        <v>0.20833333333333334</v>
      </c>
      <c r="D5549">
        <f>'Input Spotmarktpreise&amp;Anleitung'!D5549</f>
        <v>8.4499999999999993</v>
      </c>
      <c r="E5549">
        <f>MAX(0,IF(D5549&lt;=2,0,VLOOKUP(MONTH(A5549),monthly_premium!C:D,2,FALSE)))</f>
        <v>1.1500000000000004</v>
      </c>
      <c r="F5549">
        <f>MAX(0,IF(D5549&lt;=2,0,VLOOKUP(MONTH(A5549),monthly_premium!E:F,2,FALSE)))</f>
        <v>11.29</v>
      </c>
      <c r="G5549">
        <f t="shared" si="172"/>
        <v>9.6</v>
      </c>
      <c r="H5549">
        <f t="shared" si="173"/>
        <v>19.739999999999998</v>
      </c>
    </row>
    <row r="5550" spans="1:8" x14ac:dyDescent="0.25">
      <c r="A5550" s="1">
        <f>'Input Spotmarktpreise&amp;Anleitung'!A5550</f>
        <v>45523</v>
      </c>
      <c r="B5550" s="2">
        <f>'Input Spotmarktpreise&amp;Anleitung'!B5550</f>
        <v>0.20833333333333334</v>
      </c>
      <c r="C5550" s="2">
        <f>'Input Spotmarktpreise&amp;Anleitung'!C5550</f>
        <v>0.25</v>
      </c>
      <c r="D5550">
        <f>'Input Spotmarktpreise&amp;Anleitung'!D5550</f>
        <v>8.7970000000000006</v>
      </c>
      <c r="E5550">
        <f>MAX(0,IF(D5550&lt;=2,0,VLOOKUP(MONTH(A5550),monthly_premium!C:D,2,FALSE)))</f>
        <v>1.1500000000000004</v>
      </c>
      <c r="F5550">
        <f>MAX(0,IF(D5550&lt;=2,0,VLOOKUP(MONTH(A5550),monthly_premium!E:F,2,FALSE)))</f>
        <v>11.29</v>
      </c>
      <c r="G5550">
        <f t="shared" si="172"/>
        <v>9.947000000000001</v>
      </c>
      <c r="H5550">
        <f t="shared" si="173"/>
        <v>20.087</v>
      </c>
    </row>
    <row r="5551" spans="1:8" x14ac:dyDescent="0.25">
      <c r="A5551" s="1">
        <f>'Input Spotmarktpreise&amp;Anleitung'!A5551</f>
        <v>45523</v>
      </c>
      <c r="B5551" s="2">
        <f>'Input Spotmarktpreise&amp;Anleitung'!B5551</f>
        <v>0.25</v>
      </c>
      <c r="C5551" s="2">
        <f>'Input Spotmarktpreise&amp;Anleitung'!C5551</f>
        <v>0.29166666666666669</v>
      </c>
      <c r="D5551">
        <f>'Input Spotmarktpreise&amp;Anleitung'!D5551</f>
        <v>12.9</v>
      </c>
      <c r="E5551">
        <f>MAX(0,IF(D5551&lt;=2,0,VLOOKUP(MONTH(A5551),monthly_premium!C:D,2,FALSE)))</f>
        <v>1.1500000000000004</v>
      </c>
      <c r="F5551">
        <f>MAX(0,IF(D5551&lt;=2,0,VLOOKUP(MONTH(A5551),monthly_premium!E:F,2,FALSE)))</f>
        <v>11.29</v>
      </c>
      <c r="G5551">
        <f t="shared" si="172"/>
        <v>14.05</v>
      </c>
      <c r="H5551">
        <f t="shared" si="173"/>
        <v>24.189999999999998</v>
      </c>
    </row>
    <row r="5552" spans="1:8" x14ac:dyDescent="0.25">
      <c r="A5552" s="1">
        <f>'Input Spotmarktpreise&amp;Anleitung'!A5552</f>
        <v>45523</v>
      </c>
      <c r="B5552" s="2">
        <f>'Input Spotmarktpreise&amp;Anleitung'!B5552</f>
        <v>0.29166666666666669</v>
      </c>
      <c r="C5552" s="2">
        <f>'Input Spotmarktpreise&amp;Anleitung'!C5552</f>
        <v>0.33333333333333331</v>
      </c>
      <c r="D5552">
        <f>'Input Spotmarktpreise&amp;Anleitung'!D5552</f>
        <v>15.233000000000001</v>
      </c>
      <c r="E5552">
        <f>MAX(0,IF(D5552&lt;=2,0,VLOOKUP(MONTH(A5552),monthly_premium!C:D,2,FALSE)))</f>
        <v>1.1500000000000004</v>
      </c>
      <c r="F5552">
        <f>MAX(0,IF(D5552&lt;=2,0,VLOOKUP(MONTH(A5552),monthly_premium!E:F,2,FALSE)))</f>
        <v>11.29</v>
      </c>
      <c r="G5552">
        <f t="shared" si="172"/>
        <v>16.383000000000003</v>
      </c>
      <c r="H5552">
        <f t="shared" si="173"/>
        <v>26.523</v>
      </c>
    </row>
    <row r="5553" spans="1:8" x14ac:dyDescent="0.25">
      <c r="A5553" s="1">
        <f>'Input Spotmarktpreise&amp;Anleitung'!A5553</f>
        <v>45523</v>
      </c>
      <c r="B5553" s="2">
        <f>'Input Spotmarktpreise&amp;Anleitung'!B5553</f>
        <v>0.33333333333333331</v>
      </c>
      <c r="C5553" s="2">
        <f>'Input Spotmarktpreise&amp;Anleitung'!C5553</f>
        <v>0.375</v>
      </c>
      <c r="D5553">
        <f>'Input Spotmarktpreise&amp;Anleitung'!D5553</f>
        <v>12.96</v>
      </c>
      <c r="E5553">
        <f>MAX(0,IF(D5553&lt;=2,0,VLOOKUP(MONTH(A5553),monthly_premium!C:D,2,FALSE)))</f>
        <v>1.1500000000000004</v>
      </c>
      <c r="F5553">
        <f>MAX(0,IF(D5553&lt;=2,0,VLOOKUP(MONTH(A5553),monthly_premium!E:F,2,FALSE)))</f>
        <v>11.29</v>
      </c>
      <c r="G5553">
        <f t="shared" si="172"/>
        <v>14.110000000000001</v>
      </c>
      <c r="H5553">
        <f t="shared" si="173"/>
        <v>24.25</v>
      </c>
    </row>
    <row r="5554" spans="1:8" x14ac:dyDescent="0.25">
      <c r="A5554" s="1">
        <f>'Input Spotmarktpreise&amp;Anleitung'!A5554</f>
        <v>45523</v>
      </c>
      <c r="B5554" s="2">
        <f>'Input Spotmarktpreise&amp;Anleitung'!B5554</f>
        <v>0.375</v>
      </c>
      <c r="C5554" s="2">
        <f>'Input Spotmarktpreise&amp;Anleitung'!C5554</f>
        <v>0.41666666666666669</v>
      </c>
      <c r="D5554">
        <f>'Input Spotmarktpreise&amp;Anleitung'!D5554</f>
        <v>11.257999999999999</v>
      </c>
      <c r="E5554">
        <f>MAX(0,IF(D5554&lt;=2,0,VLOOKUP(MONTH(A5554),monthly_premium!C:D,2,FALSE)))</f>
        <v>1.1500000000000004</v>
      </c>
      <c r="F5554">
        <f>MAX(0,IF(D5554&lt;=2,0,VLOOKUP(MONTH(A5554),monthly_premium!E:F,2,FALSE)))</f>
        <v>11.29</v>
      </c>
      <c r="G5554">
        <f t="shared" si="172"/>
        <v>12.407999999999999</v>
      </c>
      <c r="H5554">
        <f t="shared" si="173"/>
        <v>22.547999999999998</v>
      </c>
    </row>
    <row r="5555" spans="1:8" x14ac:dyDescent="0.25">
      <c r="A5555" s="1">
        <f>'Input Spotmarktpreise&amp;Anleitung'!A5555</f>
        <v>45523</v>
      </c>
      <c r="B5555" s="2">
        <f>'Input Spotmarktpreise&amp;Anleitung'!B5555</f>
        <v>0.41666666666666669</v>
      </c>
      <c r="C5555" s="2">
        <f>'Input Spotmarktpreise&amp;Anleitung'!C5555</f>
        <v>0.45833333333333331</v>
      </c>
      <c r="D5555">
        <f>'Input Spotmarktpreise&amp;Anleitung'!D5555</f>
        <v>9.69</v>
      </c>
      <c r="E5555">
        <f>MAX(0,IF(D5555&lt;=2,0,VLOOKUP(MONTH(A5555),monthly_premium!C:D,2,FALSE)))</f>
        <v>1.1500000000000004</v>
      </c>
      <c r="F5555">
        <f>MAX(0,IF(D5555&lt;=2,0,VLOOKUP(MONTH(A5555),monthly_premium!E:F,2,FALSE)))</f>
        <v>11.29</v>
      </c>
      <c r="G5555">
        <f t="shared" si="172"/>
        <v>10.84</v>
      </c>
      <c r="H5555">
        <f t="shared" si="173"/>
        <v>20.979999999999997</v>
      </c>
    </row>
    <row r="5556" spans="1:8" x14ac:dyDescent="0.25">
      <c r="A5556" s="1">
        <f>'Input Spotmarktpreise&amp;Anleitung'!A5556</f>
        <v>45523</v>
      </c>
      <c r="B5556" s="2">
        <f>'Input Spotmarktpreise&amp;Anleitung'!B5556</f>
        <v>0.45833333333333331</v>
      </c>
      <c r="C5556" s="2">
        <f>'Input Spotmarktpreise&amp;Anleitung'!C5556</f>
        <v>0.5</v>
      </c>
      <c r="D5556">
        <f>'Input Spotmarktpreise&amp;Anleitung'!D5556</f>
        <v>8.9740000000000002</v>
      </c>
      <c r="E5556">
        <f>MAX(0,IF(D5556&lt;=2,0,VLOOKUP(MONTH(A5556),monthly_premium!C:D,2,FALSE)))</f>
        <v>1.1500000000000004</v>
      </c>
      <c r="F5556">
        <f>MAX(0,IF(D5556&lt;=2,0,VLOOKUP(MONTH(A5556),monthly_premium!E:F,2,FALSE)))</f>
        <v>11.29</v>
      </c>
      <c r="G5556">
        <f t="shared" si="172"/>
        <v>10.124000000000001</v>
      </c>
      <c r="H5556">
        <f t="shared" si="173"/>
        <v>20.263999999999999</v>
      </c>
    </row>
    <row r="5557" spans="1:8" x14ac:dyDescent="0.25">
      <c r="A5557" s="1">
        <f>'Input Spotmarktpreise&amp;Anleitung'!A5557</f>
        <v>45523</v>
      </c>
      <c r="B5557" s="2">
        <f>'Input Spotmarktpreise&amp;Anleitung'!B5557</f>
        <v>0.5</v>
      </c>
      <c r="C5557" s="2">
        <f>'Input Spotmarktpreise&amp;Anleitung'!C5557</f>
        <v>0.54166666666666663</v>
      </c>
      <c r="D5557">
        <f>'Input Spotmarktpreise&amp;Anleitung'!D5557</f>
        <v>8.4380000000000006</v>
      </c>
      <c r="E5557">
        <f>MAX(0,IF(D5557&lt;=2,0,VLOOKUP(MONTH(A5557),monthly_premium!C:D,2,FALSE)))</f>
        <v>1.1500000000000004</v>
      </c>
      <c r="F5557">
        <f>MAX(0,IF(D5557&lt;=2,0,VLOOKUP(MONTH(A5557),monthly_premium!E:F,2,FALSE)))</f>
        <v>11.29</v>
      </c>
      <c r="G5557">
        <f t="shared" si="172"/>
        <v>9.588000000000001</v>
      </c>
      <c r="H5557">
        <f t="shared" si="173"/>
        <v>19.728000000000002</v>
      </c>
    </row>
    <row r="5558" spans="1:8" x14ac:dyDescent="0.25">
      <c r="A5558" s="1">
        <f>'Input Spotmarktpreise&amp;Anleitung'!A5558</f>
        <v>45523</v>
      </c>
      <c r="B5558" s="2">
        <f>'Input Spotmarktpreise&amp;Anleitung'!B5558</f>
        <v>0.54166666666666663</v>
      </c>
      <c r="C5558" s="2">
        <f>'Input Spotmarktpreise&amp;Anleitung'!C5558</f>
        <v>0.58333333333333337</v>
      </c>
      <c r="D5558">
        <f>'Input Spotmarktpreise&amp;Anleitung'!D5558</f>
        <v>7.8869999999999996</v>
      </c>
      <c r="E5558">
        <f>MAX(0,IF(D5558&lt;=2,0,VLOOKUP(MONTH(A5558),monthly_premium!C:D,2,FALSE)))</f>
        <v>1.1500000000000004</v>
      </c>
      <c r="F5558">
        <f>MAX(0,IF(D5558&lt;=2,0,VLOOKUP(MONTH(A5558),monthly_premium!E:F,2,FALSE)))</f>
        <v>11.29</v>
      </c>
      <c r="G5558">
        <f t="shared" si="172"/>
        <v>9.036999999999999</v>
      </c>
      <c r="H5558">
        <f t="shared" si="173"/>
        <v>19.177</v>
      </c>
    </row>
    <row r="5559" spans="1:8" x14ac:dyDescent="0.25">
      <c r="A5559" s="1">
        <f>'Input Spotmarktpreise&amp;Anleitung'!A5559</f>
        <v>45523</v>
      </c>
      <c r="B5559" s="2">
        <f>'Input Spotmarktpreise&amp;Anleitung'!B5559</f>
        <v>0.58333333333333337</v>
      </c>
      <c r="C5559" s="2">
        <f>'Input Spotmarktpreise&amp;Anleitung'!C5559</f>
        <v>0.625</v>
      </c>
      <c r="D5559">
        <f>'Input Spotmarktpreise&amp;Anleitung'!D5559</f>
        <v>8.0210000000000008</v>
      </c>
      <c r="E5559">
        <f>MAX(0,IF(D5559&lt;=2,0,VLOOKUP(MONTH(A5559),monthly_premium!C:D,2,FALSE)))</f>
        <v>1.1500000000000004</v>
      </c>
      <c r="F5559">
        <f>MAX(0,IF(D5559&lt;=2,0,VLOOKUP(MONTH(A5559),monthly_premium!E:F,2,FALSE)))</f>
        <v>11.29</v>
      </c>
      <c r="G5559">
        <f t="shared" si="172"/>
        <v>9.1710000000000012</v>
      </c>
      <c r="H5559">
        <f t="shared" si="173"/>
        <v>19.311</v>
      </c>
    </row>
    <row r="5560" spans="1:8" x14ac:dyDescent="0.25">
      <c r="A5560" s="1">
        <f>'Input Spotmarktpreise&amp;Anleitung'!A5560</f>
        <v>45523</v>
      </c>
      <c r="B5560" s="2">
        <f>'Input Spotmarktpreise&amp;Anleitung'!B5560</f>
        <v>0.625</v>
      </c>
      <c r="C5560" s="2">
        <f>'Input Spotmarktpreise&amp;Anleitung'!C5560</f>
        <v>0.66666666666666663</v>
      </c>
      <c r="D5560">
        <f>'Input Spotmarktpreise&amp;Anleitung'!D5560</f>
        <v>7.99</v>
      </c>
      <c r="E5560">
        <f>MAX(0,IF(D5560&lt;=2,0,VLOOKUP(MONTH(A5560),monthly_premium!C:D,2,FALSE)))</f>
        <v>1.1500000000000004</v>
      </c>
      <c r="F5560">
        <f>MAX(0,IF(D5560&lt;=2,0,VLOOKUP(MONTH(A5560),monthly_premium!E:F,2,FALSE)))</f>
        <v>11.29</v>
      </c>
      <c r="G5560">
        <f t="shared" si="172"/>
        <v>9.14</v>
      </c>
      <c r="H5560">
        <f t="shared" si="173"/>
        <v>19.28</v>
      </c>
    </row>
    <row r="5561" spans="1:8" x14ac:dyDescent="0.25">
      <c r="A5561" s="1">
        <f>'Input Spotmarktpreise&amp;Anleitung'!A5561</f>
        <v>45523</v>
      </c>
      <c r="B5561" s="2">
        <f>'Input Spotmarktpreise&amp;Anleitung'!B5561</f>
        <v>0.66666666666666663</v>
      </c>
      <c r="C5561" s="2">
        <f>'Input Spotmarktpreise&amp;Anleitung'!C5561</f>
        <v>0.70833333333333337</v>
      </c>
      <c r="D5561">
        <f>'Input Spotmarktpreise&amp;Anleitung'!D5561</f>
        <v>8.4049999999999994</v>
      </c>
      <c r="E5561">
        <f>MAX(0,IF(D5561&lt;=2,0,VLOOKUP(MONTH(A5561),monthly_premium!C:D,2,FALSE)))</f>
        <v>1.1500000000000004</v>
      </c>
      <c r="F5561">
        <f>MAX(0,IF(D5561&lt;=2,0,VLOOKUP(MONTH(A5561),monthly_premium!E:F,2,FALSE)))</f>
        <v>11.29</v>
      </c>
      <c r="G5561">
        <f t="shared" si="172"/>
        <v>9.5549999999999997</v>
      </c>
      <c r="H5561">
        <f t="shared" si="173"/>
        <v>19.695</v>
      </c>
    </row>
    <row r="5562" spans="1:8" x14ac:dyDescent="0.25">
      <c r="A5562" s="1">
        <f>'Input Spotmarktpreise&amp;Anleitung'!A5562</f>
        <v>45523</v>
      </c>
      <c r="B5562" s="2">
        <f>'Input Spotmarktpreise&amp;Anleitung'!B5562</f>
        <v>0.70833333333333337</v>
      </c>
      <c r="C5562" s="2">
        <f>'Input Spotmarktpreise&amp;Anleitung'!C5562</f>
        <v>0.75</v>
      </c>
      <c r="D5562">
        <f>'Input Spotmarktpreise&amp;Anleitung'!D5562</f>
        <v>10.07</v>
      </c>
      <c r="E5562">
        <f>MAX(0,IF(D5562&lt;=2,0,VLOOKUP(MONTH(A5562),monthly_premium!C:D,2,FALSE)))</f>
        <v>1.1500000000000004</v>
      </c>
      <c r="F5562">
        <f>MAX(0,IF(D5562&lt;=2,0,VLOOKUP(MONTH(A5562),monthly_premium!E:F,2,FALSE)))</f>
        <v>11.29</v>
      </c>
      <c r="G5562">
        <f t="shared" si="172"/>
        <v>11.22</v>
      </c>
      <c r="H5562">
        <f t="shared" si="173"/>
        <v>21.36</v>
      </c>
    </row>
    <row r="5563" spans="1:8" x14ac:dyDescent="0.25">
      <c r="A5563" s="1">
        <f>'Input Spotmarktpreise&amp;Anleitung'!A5563</f>
        <v>45523</v>
      </c>
      <c r="B5563" s="2">
        <f>'Input Spotmarktpreise&amp;Anleitung'!B5563</f>
        <v>0.75</v>
      </c>
      <c r="C5563" s="2">
        <f>'Input Spotmarktpreise&amp;Anleitung'!C5563</f>
        <v>0.79166666666666663</v>
      </c>
      <c r="D5563">
        <f>'Input Spotmarktpreise&amp;Anleitung'!D5563</f>
        <v>11.397</v>
      </c>
      <c r="E5563">
        <f>MAX(0,IF(D5563&lt;=2,0,VLOOKUP(MONTH(A5563),monthly_premium!C:D,2,FALSE)))</f>
        <v>1.1500000000000004</v>
      </c>
      <c r="F5563">
        <f>MAX(0,IF(D5563&lt;=2,0,VLOOKUP(MONTH(A5563),monthly_premium!E:F,2,FALSE)))</f>
        <v>11.29</v>
      </c>
      <c r="G5563">
        <f t="shared" si="172"/>
        <v>12.547000000000001</v>
      </c>
      <c r="H5563">
        <f t="shared" si="173"/>
        <v>22.686999999999998</v>
      </c>
    </row>
    <row r="5564" spans="1:8" x14ac:dyDescent="0.25">
      <c r="A5564" s="1">
        <f>'Input Spotmarktpreise&amp;Anleitung'!A5564</f>
        <v>45523</v>
      </c>
      <c r="B5564" s="2">
        <f>'Input Spotmarktpreise&amp;Anleitung'!B5564</f>
        <v>0.79166666666666663</v>
      </c>
      <c r="C5564" s="2">
        <f>'Input Spotmarktpreise&amp;Anleitung'!C5564</f>
        <v>0.83333333333333337</v>
      </c>
      <c r="D5564">
        <f>'Input Spotmarktpreise&amp;Anleitung'!D5564</f>
        <v>20</v>
      </c>
      <c r="E5564">
        <f>MAX(0,IF(D5564&lt;=2,0,VLOOKUP(MONTH(A5564),monthly_premium!C:D,2,FALSE)))</f>
        <v>1.1500000000000004</v>
      </c>
      <c r="F5564">
        <f>MAX(0,IF(D5564&lt;=2,0,VLOOKUP(MONTH(A5564),monthly_premium!E:F,2,FALSE)))</f>
        <v>11.29</v>
      </c>
      <c r="G5564">
        <f t="shared" si="172"/>
        <v>21.15</v>
      </c>
      <c r="H5564">
        <f t="shared" si="173"/>
        <v>31.29</v>
      </c>
    </row>
    <row r="5565" spans="1:8" x14ac:dyDescent="0.25">
      <c r="A5565" s="1">
        <f>'Input Spotmarktpreise&amp;Anleitung'!A5565</f>
        <v>45523</v>
      </c>
      <c r="B5565" s="2">
        <f>'Input Spotmarktpreise&amp;Anleitung'!B5565</f>
        <v>0.83333333333333337</v>
      </c>
      <c r="C5565" s="2">
        <f>'Input Spotmarktpreise&amp;Anleitung'!C5565</f>
        <v>0.875</v>
      </c>
      <c r="D5565">
        <f>'Input Spotmarktpreise&amp;Anleitung'!D5565</f>
        <v>20.382999999999999</v>
      </c>
      <c r="E5565">
        <f>MAX(0,IF(D5565&lt;=2,0,VLOOKUP(MONTH(A5565),monthly_premium!C:D,2,FALSE)))</f>
        <v>1.1500000000000004</v>
      </c>
      <c r="F5565">
        <f>MAX(0,IF(D5565&lt;=2,0,VLOOKUP(MONTH(A5565),monthly_premium!E:F,2,FALSE)))</f>
        <v>11.29</v>
      </c>
      <c r="G5565">
        <f t="shared" si="172"/>
        <v>21.533000000000001</v>
      </c>
      <c r="H5565">
        <f t="shared" si="173"/>
        <v>31.672999999999998</v>
      </c>
    </row>
    <row r="5566" spans="1:8" x14ac:dyDescent="0.25">
      <c r="A5566" s="1">
        <f>'Input Spotmarktpreise&amp;Anleitung'!A5566</f>
        <v>45523</v>
      </c>
      <c r="B5566" s="2">
        <f>'Input Spotmarktpreise&amp;Anleitung'!B5566</f>
        <v>0.875</v>
      </c>
      <c r="C5566" s="2">
        <f>'Input Spotmarktpreise&amp;Anleitung'!C5566</f>
        <v>0.91666666666666663</v>
      </c>
      <c r="D5566">
        <f>'Input Spotmarktpreise&amp;Anleitung'!D5566</f>
        <v>14.010999999999999</v>
      </c>
      <c r="E5566">
        <f>MAX(0,IF(D5566&lt;=2,0,VLOOKUP(MONTH(A5566),monthly_premium!C:D,2,FALSE)))</f>
        <v>1.1500000000000004</v>
      </c>
      <c r="F5566">
        <f>MAX(0,IF(D5566&lt;=2,0,VLOOKUP(MONTH(A5566),monthly_premium!E:F,2,FALSE)))</f>
        <v>11.29</v>
      </c>
      <c r="G5566">
        <f t="shared" si="172"/>
        <v>15.161</v>
      </c>
      <c r="H5566">
        <f t="shared" si="173"/>
        <v>25.300999999999998</v>
      </c>
    </row>
    <row r="5567" spans="1:8" x14ac:dyDescent="0.25">
      <c r="A5567" s="1">
        <f>'Input Spotmarktpreise&amp;Anleitung'!A5567</f>
        <v>45523</v>
      </c>
      <c r="B5567" s="2">
        <f>'Input Spotmarktpreise&amp;Anleitung'!B5567</f>
        <v>0.91666666666666663</v>
      </c>
      <c r="C5567" s="2">
        <f>'Input Spotmarktpreise&amp;Anleitung'!C5567</f>
        <v>0.95833333333333337</v>
      </c>
      <c r="D5567">
        <f>'Input Spotmarktpreise&amp;Anleitung'!D5567</f>
        <v>10.082000000000001</v>
      </c>
      <c r="E5567">
        <f>MAX(0,IF(D5567&lt;=2,0,VLOOKUP(MONTH(A5567),monthly_premium!C:D,2,FALSE)))</f>
        <v>1.1500000000000004</v>
      </c>
      <c r="F5567">
        <f>MAX(0,IF(D5567&lt;=2,0,VLOOKUP(MONTH(A5567),monthly_premium!E:F,2,FALSE)))</f>
        <v>11.29</v>
      </c>
      <c r="G5567">
        <f t="shared" si="172"/>
        <v>11.232000000000001</v>
      </c>
      <c r="H5567">
        <f t="shared" si="173"/>
        <v>21.372</v>
      </c>
    </row>
    <row r="5568" spans="1:8" x14ac:dyDescent="0.25">
      <c r="A5568" s="1">
        <f>'Input Spotmarktpreise&amp;Anleitung'!A5568</f>
        <v>45523</v>
      </c>
      <c r="B5568" s="2">
        <f>'Input Spotmarktpreise&amp;Anleitung'!B5568</f>
        <v>0.95833333333333337</v>
      </c>
      <c r="C5568" s="2">
        <f>'Input Spotmarktpreise&amp;Anleitung'!C5568</f>
        <v>0</v>
      </c>
      <c r="D5568">
        <f>'Input Spotmarktpreise&amp;Anleitung'!D5568</f>
        <v>8.6199999999999992</v>
      </c>
      <c r="E5568">
        <f>MAX(0,IF(D5568&lt;=2,0,VLOOKUP(MONTH(A5568),monthly_premium!C:D,2,FALSE)))</f>
        <v>1.1500000000000004</v>
      </c>
      <c r="F5568">
        <f>MAX(0,IF(D5568&lt;=2,0,VLOOKUP(MONTH(A5568),monthly_premium!E:F,2,FALSE)))</f>
        <v>11.29</v>
      </c>
      <c r="G5568">
        <f t="shared" si="172"/>
        <v>9.77</v>
      </c>
      <c r="H5568">
        <f t="shared" si="173"/>
        <v>19.909999999999997</v>
      </c>
    </row>
    <row r="5569" spans="1:8" x14ac:dyDescent="0.25">
      <c r="A5569" s="1">
        <f>'Input Spotmarktpreise&amp;Anleitung'!A5569</f>
        <v>45524</v>
      </c>
      <c r="B5569" s="2">
        <f>'Input Spotmarktpreise&amp;Anleitung'!B5569</f>
        <v>0</v>
      </c>
      <c r="C5569" s="2">
        <f>'Input Spotmarktpreise&amp;Anleitung'!C5569</f>
        <v>4.1666666666666664E-2</v>
      </c>
      <c r="D5569">
        <f>'Input Spotmarktpreise&amp;Anleitung'!D5569</f>
        <v>9.36</v>
      </c>
      <c r="E5569">
        <f>MAX(0,IF(D5569&lt;=2,0,VLOOKUP(MONTH(A5569),monthly_premium!C:D,2,FALSE)))</f>
        <v>1.1500000000000004</v>
      </c>
      <c r="F5569">
        <f>MAX(0,IF(D5569&lt;=2,0,VLOOKUP(MONTH(A5569),monthly_premium!E:F,2,FALSE)))</f>
        <v>11.29</v>
      </c>
      <c r="G5569">
        <f t="shared" si="172"/>
        <v>10.51</v>
      </c>
      <c r="H5569">
        <f t="shared" si="173"/>
        <v>20.65</v>
      </c>
    </row>
    <row r="5570" spans="1:8" x14ac:dyDescent="0.25">
      <c r="A5570" s="1">
        <f>'Input Spotmarktpreise&amp;Anleitung'!A5570</f>
        <v>45524</v>
      </c>
      <c r="B5570" s="2">
        <f>'Input Spotmarktpreise&amp;Anleitung'!B5570</f>
        <v>4.1666666666666664E-2</v>
      </c>
      <c r="C5570" s="2">
        <f>'Input Spotmarktpreise&amp;Anleitung'!C5570</f>
        <v>8.3333333333333329E-2</v>
      </c>
      <c r="D5570">
        <f>'Input Spotmarktpreise&amp;Anleitung'!D5570</f>
        <v>8.9550000000000001</v>
      </c>
      <c r="E5570">
        <f>MAX(0,IF(D5570&lt;=2,0,VLOOKUP(MONTH(A5570),monthly_premium!C:D,2,FALSE)))</f>
        <v>1.1500000000000004</v>
      </c>
      <c r="F5570">
        <f>MAX(0,IF(D5570&lt;=2,0,VLOOKUP(MONTH(A5570),monthly_premium!E:F,2,FALSE)))</f>
        <v>11.29</v>
      </c>
      <c r="G5570">
        <f t="shared" si="172"/>
        <v>10.105</v>
      </c>
      <c r="H5570">
        <f t="shared" si="173"/>
        <v>20.244999999999997</v>
      </c>
    </row>
    <row r="5571" spans="1:8" x14ac:dyDescent="0.25">
      <c r="A5571" s="1">
        <f>'Input Spotmarktpreise&amp;Anleitung'!A5571</f>
        <v>45524</v>
      </c>
      <c r="B5571" s="2">
        <f>'Input Spotmarktpreise&amp;Anleitung'!B5571</f>
        <v>8.3333333333333329E-2</v>
      </c>
      <c r="C5571" s="2">
        <f>'Input Spotmarktpreise&amp;Anleitung'!C5571</f>
        <v>0.125</v>
      </c>
      <c r="D5571">
        <f>'Input Spotmarktpreise&amp;Anleitung'!D5571</f>
        <v>8.85</v>
      </c>
      <c r="E5571">
        <f>MAX(0,IF(D5571&lt;=2,0,VLOOKUP(MONTH(A5571),monthly_premium!C:D,2,FALSE)))</f>
        <v>1.1500000000000004</v>
      </c>
      <c r="F5571">
        <f>MAX(0,IF(D5571&lt;=2,0,VLOOKUP(MONTH(A5571),monthly_premium!E:F,2,FALSE)))</f>
        <v>11.29</v>
      </c>
      <c r="G5571">
        <f t="shared" ref="G5571:G5634" si="174">D5571+E5571</f>
        <v>10</v>
      </c>
      <c r="H5571">
        <f t="shared" ref="H5571:H5634" si="175">D5571+F5571</f>
        <v>20.14</v>
      </c>
    </row>
    <row r="5572" spans="1:8" x14ac:dyDescent="0.25">
      <c r="A5572" s="1">
        <f>'Input Spotmarktpreise&amp;Anleitung'!A5572</f>
        <v>45524</v>
      </c>
      <c r="B5572" s="2">
        <f>'Input Spotmarktpreise&amp;Anleitung'!B5572</f>
        <v>0.125</v>
      </c>
      <c r="C5572" s="2">
        <f>'Input Spotmarktpreise&amp;Anleitung'!C5572</f>
        <v>0.16666666666666666</v>
      </c>
      <c r="D5572">
        <f>'Input Spotmarktpreise&amp;Anleitung'!D5572</f>
        <v>8.9309999999999992</v>
      </c>
      <c r="E5572">
        <f>MAX(0,IF(D5572&lt;=2,0,VLOOKUP(MONTH(A5572),monthly_premium!C:D,2,FALSE)))</f>
        <v>1.1500000000000004</v>
      </c>
      <c r="F5572">
        <f>MAX(0,IF(D5572&lt;=2,0,VLOOKUP(MONTH(A5572),monthly_premium!E:F,2,FALSE)))</f>
        <v>11.29</v>
      </c>
      <c r="G5572">
        <f t="shared" si="174"/>
        <v>10.081</v>
      </c>
      <c r="H5572">
        <f t="shared" si="175"/>
        <v>20.220999999999997</v>
      </c>
    </row>
    <row r="5573" spans="1:8" x14ac:dyDescent="0.25">
      <c r="A5573" s="1">
        <f>'Input Spotmarktpreise&amp;Anleitung'!A5573</f>
        <v>45524</v>
      </c>
      <c r="B5573" s="2">
        <f>'Input Spotmarktpreise&amp;Anleitung'!B5573</f>
        <v>0.16666666666666666</v>
      </c>
      <c r="C5573" s="2">
        <f>'Input Spotmarktpreise&amp;Anleitung'!C5573</f>
        <v>0.20833333333333334</v>
      </c>
      <c r="D5573">
        <f>'Input Spotmarktpreise&amp;Anleitung'!D5573</f>
        <v>8.6189999999999998</v>
      </c>
      <c r="E5573">
        <f>MAX(0,IF(D5573&lt;=2,0,VLOOKUP(MONTH(A5573),monthly_premium!C:D,2,FALSE)))</f>
        <v>1.1500000000000004</v>
      </c>
      <c r="F5573">
        <f>MAX(0,IF(D5573&lt;=2,0,VLOOKUP(MONTH(A5573),monthly_premium!E:F,2,FALSE)))</f>
        <v>11.29</v>
      </c>
      <c r="G5573">
        <f t="shared" si="174"/>
        <v>9.7690000000000001</v>
      </c>
      <c r="H5573">
        <f t="shared" si="175"/>
        <v>19.908999999999999</v>
      </c>
    </row>
    <row r="5574" spans="1:8" x14ac:dyDescent="0.25">
      <c r="A5574" s="1">
        <f>'Input Spotmarktpreise&amp;Anleitung'!A5574</f>
        <v>45524</v>
      </c>
      <c r="B5574" s="2">
        <f>'Input Spotmarktpreise&amp;Anleitung'!B5574</f>
        <v>0.20833333333333334</v>
      </c>
      <c r="C5574" s="2">
        <f>'Input Spotmarktpreise&amp;Anleitung'!C5574</f>
        <v>0.25</v>
      </c>
      <c r="D5574">
        <f>'Input Spotmarktpreise&amp;Anleitung'!D5574</f>
        <v>8.9969999999999999</v>
      </c>
      <c r="E5574">
        <f>MAX(0,IF(D5574&lt;=2,0,VLOOKUP(MONTH(A5574),monthly_premium!C:D,2,FALSE)))</f>
        <v>1.1500000000000004</v>
      </c>
      <c r="F5574">
        <f>MAX(0,IF(D5574&lt;=2,0,VLOOKUP(MONTH(A5574),monthly_premium!E:F,2,FALSE)))</f>
        <v>11.29</v>
      </c>
      <c r="G5574">
        <f t="shared" si="174"/>
        <v>10.147</v>
      </c>
      <c r="H5574">
        <f t="shared" si="175"/>
        <v>20.286999999999999</v>
      </c>
    </row>
    <row r="5575" spans="1:8" x14ac:dyDescent="0.25">
      <c r="A5575" s="1">
        <f>'Input Spotmarktpreise&amp;Anleitung'!A5575</f>
        <v>45524</v>
      </c>
      <c r="B5575" s="2">
        <f>'Input Spotmarktpreise&amp;Anleitung'!B5575</f>
        <v>0.25</v>
      </c>
      <c r="C5575" s="2">
        <f>'Input Spotmarktpreise&amp;Anleitung'!C5575</f>
        <v>0.29166666666666669</v>
      </c>
      <c r="D5575">
        <f>'Input Spotmarktpreise&amp;Anleitung'!D5575</f>
        <v>12.305999999999999</v>
      </c>
      <c r="E5575">
        <f>MAX(0,IF(D5575&lt;=2,0,VLOOKUP(MONTH(A5575),monthly_premium!C:D,2,FALSE)))</f>
        <v>1.1500000000000004</v>
      </c>
      <c r="F5575">
        <f>MAX(0,IF(D5575&lt;=2,0,VLOOKUP(MONTH(A5575),monthly_premium!E:F,2,FALSE)))</f>
        <v>11.29</v>
      </c>
      <c r="G5575">
        <f t="shared" si="174"/>
        <v>13.456</v>
      </c>
      <c r="H5575">
        <f t="shared" si="175"/>
        <v>23.595999999999997</v>
      </c>
    </row>
    <row r="5576" spans="1:8" x14ac:dyDescent="0.25">
      <c r="A5576" s="1">
        <f>'Input Spotmarktpreise&amp;Anleitung'!A5576</f>
        <v>45524</v>
      </c>
      <c r="B5576" s="2">
        <f>'Input Spotmarktpreise&amp;Anleitung'!B5576</f>
        <v>0.29166666666666669</v>
      </c>
      <c r="C5576" s="2">
        <f>'Input Spotmarktpreise&amp;Anleitung'!C5576</f>
        <v>0.33333333333333331</v>
      </c>
      <c r="D5576">
        <f>'Input Spotmarktpreise&amp;Anleitung'!D5576</f>
        <v>13.323</v>
      </c>
      <c r="E5576">
        <f>MAX(0,IF(D5576&lt;=2,0,VLOOKUP(MONTH(A5576),monthly_premium!C:D,2,FALSE)))</f>
        <v>1.1500000000000004</v>
      </c>
      <c r="F5576">
        <f>MAX(0,IF(D5576&lt;=2,0,VLOOKUP(MONTH(A5576),monthly_premium!E:F,2,FALSE)))</f>
        <v>11.29</v>
      </c>
      <c r="G5576">
        <f t="shared" si="174"/>
        <v>14.473000000000001</v>
      </c>
      <c r="H5576">
        <f t="shared" si="175"/>
        <v>24.613</v>
      </c>
    </row>
    <row r="5577" spans="1:8" x14ac:dyDescent="0.25">
      <c r="A5577" s="1">
        <f>'Input Spotmarktpreise&amp;Anleitung'!A5577</f>
        <v>45524</v>
      </c>
      <c r="B5577" s="2">
        <f>'Input Spotmarktpreise&amp;Anleitung'!B5577</f>
        <v>0.33333333333333331</v>
      </c>
      <c r="C5577" s="2">
        <f>'Input Spotmarktpreise&amp;Anleitung'!C5577</f>
        <v>0.375</v>
      </c>
      <c r="D5577">
        <f>'Input Spotmarktpreise&amp;Anleitung'!D5577</f>
        <v>12.297000000000001</v>
      </c>
      <c r="E5577">
        <f>MAX(0,IF(D5577&lt;=2,0,VLOOKUP(MONTH(A5577),monthly_premium!C:D,2,FALSE)))</f>
        <v>1.1500000000000004</v>
      </c>
      <c r="F5577">
        <f>MAX(0,IF(D5577&lt;=2,0,VLOOKUP(MONTH(A5577),monthly_premium!E:F,2,FALSE)))</f>
        <v>11.29</v>
      </c>
      <c r="G5577">
        <f t="shared" si="174"/>
        <v>13.447000000000001</v>
      </c>
      <c r="H5577">
        <f t="shared" si="175"/>
        <v>23.587</v>
      </c>
    </row>
    <row r="5578" spans="1:8" x14ac:dyDescent="0.25">
      <c r="A5578" s="1">
        <f>'Input Spotmarktpreise&amp;Anleitung'!A5578</f>
        <v>45524</v>
      </c>
      <c r="B5578" s="2">
        <f>'Input Spotmarktpreise&amp;Anleitung'!B5578</f>
        <v>0.375</v>
      </c>
      <c r="C5578" s="2">
        <f>'Input Spotmarktpreise&amp;Anleitung'!C5578</f>
        <v>0.41666666666666669</v>
      </c>
      <c r="D5578">
        <f>'Input Spotmarktpreise&amp;Anleitung'!D5578</f>
        <v>10.308999999999999</v>
      </c>
      <c r="E5578">
        <f>MAX(0,IF(D5578&lt;=2,0,VLOOKUP(MONTH(A5578),monthly_premium!C:D,2,FALSE)))</f>
        <v>1.1500000000000004</v>
      </c>
      <c r="F5578">
        <f>MAX(0,IF(D5578&lt;=2,0,VLOOKUP(MONTH(A5578),monthly_premium!E:F,2,FALSE)))</f>
        <v>11.29</v>
      </c>
      <c r="G5578">
        <f t="shared" si="174"/>
        <v>11.459</v>
      </c>
      <c r="H5578">
        <f t="shared" si="175"/>
        <v>21.598999999999997</v>
      </c>
    </row>
    <row r="5579" spans="1:8" x14ac:dyDescent="0.25">
      <c r="A5579" s="1">
        <f>'Input Spotmarktpreise&amp;Anleitung'!A5579</f>
        <v>45524</v>
      </c>
      <c r="B5579" s="2">
        <f>'Input Spotmarktpreise&amp;Anleitung'!B5579</f>
        <v>0.41666666666666669</v>
      </c>
      <c r="C5579" s="2">
        <f>'Input Spotmarktpreise&amp;Anleitung'!C5579</f>
        <v>0.45833333333333331</v>
      </c>
      <c r="D5579">
        <f>'Input Spotmarktpreise&amp;Anleitung'!D5579</f>
        <v>7.5010000000000003</v>
      </c>
      <c r="E5579">
        <f>MAX(0,IF(D5579&lt;=2,0,VLOOKUP(MONTH(A5579),monthly_premium!C:D,2,FALSE)))</f>
        <v>1.1500000000000004</v>
      </c>
      <c r="F5579">
        <f>MAX(0,IF(D5579&lt;=2,0,VLOOKUP(MONTH(A5579),monthly_premium!E:F,2,FALSE)))</f>
        <v>11.29</v>
      </c>
      <c r="G5579">
        <f t="shared" si="174"/>
        <v>8.6509999999999998</v>
      </c>
      <c r="H5579">
        <f t="shared" si="175"/>
        <v>18.791</v>
      </c>
    </row>
    <row r="5580" spans="1:8" x14ac:dyDescent="0.25">
      <c r="A5580" s="1">
        <f>'Input Spotmarktpreise&amp;Anleitung'!A5580</f>
        <v>45524</v>
      </c>
      <c r="B5580" s="2">
        <f>'Input Spotmarktpreise&amp;Anleitung'!B5580</f>
        <v>0.45833333333333331</v>
      </c>
      <c r="C5580" s="2">
        <f>'Input Spotmarktpreise&amp;Anleitung'!C5580</f>
        <v>0.5</v>
      </c>
      <c r="D5580">
        <f>'Input Spotmarktpreise&amp;Anleitung'!D5580</f>
        <v>5.0129999999999999</v>
      </c>
      <c r="E5580">
        <f>MAX(0,IF(D5580&lt;=2,0,VLOOKUP(MONTH(A5580),monthly_premium!C:D,2,FALSE)))</f>
        <v>1.1500000000000004</v>
      </c>
      <c r="F5580">
        <f>MAX(0,IF(D5580&lt;=2,0,VLOOKUP(MONTH(A5580),monthly_premium!E:F,2,FALSE)))</f>
        <v>11.29</v>
      </c>
      <c r="G5580">
        <f t="shared" si="174"/>
        <v>6.1630000000000003</v>
      </c>
      <c r="H5580">
        <f t="shared" si="175"/>
        <v>16.302999999999997</v>
      </c>
    </row>
    <row r="5581" spans="1:8" x14ac:dyDescent="0.25">
      <c r="A5581" s="1">
        <f>'Input Spotmarktpreise&amp;Anleitung'!A5581</f>
        <v>45524</v>
      </c>
      <c r="B5581" s="2">
        <f>'Input Spotmarktpreise&amp;Anleitung'!B5581</f>
        <v>0.5</v>
      </c>
      <c r="C5581" s="2">
        <f>'Input Spotmarktpreise&amp;Anleitung'!C5581</f>
        <v>0.54166666666666663</v>
      </c>
      <c r="D5581">
        <f>'Input Spotmarktpreise&amp;Anleitung'!D5581</f>
        <v>3.7690000000000001</v>
      </c>
      <c r="E5581">
        <f>MAX(0,IF(D5581&lt;=2,0,VLOOKUP(MONTH(A5581),monthly_premium!C:D,2,FALSE)))</f>
        <v>1.1500000000000004</v>
      </c>
      <c r="F5581">
        <f>MAX(0,IF(D5581&lt;=2,0,VLOOKUP(MONTH(A5581),monthly_premium!E:F,2,FALSE)))</f>
        <v>11.29</v>
      </c>
      <c r="G5581">
        <f t="shared" si="174"/>
        <v>4.9190000000000005</v>
      </c>
      <c r="H5581">
        <f t="shared" si="175"/>
        <v>15.058999999999999</v>
      </c>
    </row>
    <row r="5582" spans="1:8" x14ac:dyDescent="0.25">
      <c r="A5582" s="1">
        <f>'Input Spotmarktpreise&amp;Anleitung'!A5582</f>
        <v>45524</v>
      </c>
      <c r="B5582" s="2">
        <f>'Input Spotmarktpreise&amp;Anleitung'!B5582</f>
        <v>0.54166666666666663</v>
      </c>
      <c r="C5582" s="2">
        <f>'Input Spotmarktpreise&amp;Anleitung'!C5582</f>
        <v>0.58333333333333337</v>
      </c>
      <c r="D5582">
        <f>'Input Spotmarktpreise&amp;Anleitung'!D5582</f>
        <v>1.8220000000000001</v>
      </c>
      <c r="E5582">
        <f>MAX(0,IF(D5582&lt;=2,0,VLOOKUP(MONTH(A5582),monthly_premium!C:D,2,FALSE)))</f>
        <v>0</v>
      </c>
      <c r="F5582">
        <f>MAX(0,IF(D5582&lt;=2,0,VLOOKUP(MONTH(A5582),monthly_premium!E:F,2,FALSE)))</f>
        <v>0</v>
      </c>
      <c r="G5582">
        <f t="shared" si="174"/>
        <v>1.8220000000000001</v>
      </c>
      <c r="H5582">
        <f t="shared" si="175"/>
        <v>1.8220000000000001</v>
      </c>
    </row>
    <row r="5583" spans="1:8" x14ac:dyDescent="0.25">
      <c r="A5583" s="1">
        <f>'Input Spotmarktpreise&amp;Anleitung'!A5583</f>
        <v>45524</v>
      </c>
      <c r="B5583" s="2">
        <f>'Input Spotmarktpreise&amp;Anleitung'!B5583</f>
        <v>0.58333333333333337</v>
      </c>
      <c r="C5583" s="2">
        <f>'Input Spotmarktpreise&amp;Anleitung'!C5583</f>
        <v>0.625</v>
      </c>
      <c r="D5583">
        <f>'Input Spotmarktpreise&amp;Anleitung'!D5583</f>
        <v>2.036</v>
      </c>
      <c r="E5583">
        <f>MAX(0,IF(D5583&lt;=2,0,VLOOKUP(MONTH(A5583),monthly_premium!C:D,2,FALSE)))</f>
        <v>1.1500000000000004</v>
      </c>
      <c r="F5583">
        <f>MAX(0,IF(D5583&lt;=2,0,VLOOKUP(MONTH(A5583),monthly_premium!E:F,2,FALSE)))</f>
        <v>11.29</v>
      </c>
      <c r="G5583">
        <f t="shared" si="174"/>
        <v>3.1860000000000004</v>
      </c>
      <c r="H5583">
        <f t="shared" si="175"/>
        <v>13.325999999999999</v>
      </c>
    </row>
    <row r="5584" spans="1:8" x14ac:dyDescent="0.25">
      <c r="A5584" s="1">
        <f>'Input Spotmarktpreise&amp;Anleitung'!A5584</f>
        <v>45524</v>
      </c>
      <c r="B5584" s="2">
        <f>'Input Spotmarktpreise&amp;Anleitung'!B5584</f>
        <v>0.625</v>
      </c>
      <c r="C5584" s="2">
        <f>'Input Spotmarktpreise&amp;Anleitung'!C5584</f>
        <v>0.66666666666666663</v>
      </c>
      <c r="D5584">
        <f>'Input Spotmarktpreise&amp;Anleitung'!D5584</f>
        <v>4.8899999999999997</v>
      </c>
      <c r="E5584">
        <f>MAX(0,IF(D5584&lt;=2,0,VLOOKUP(MONTH(A5584),monthly_premium!C:D,2,FALSE)))</f>
        <v>1.1500000000000004</v>
      </c>
      <c r="F5584">
        <f>MAX(0,IF(D5584&lt;=2,0,VLOOKUP(MONTH(A5584),monthly_premium!E:F,2,FALSE)))</f>
        <v>11.29</v>
      </c>
      <c r="G5584">
        <f t="shared" si="174"/>
        <v>6.04</v>
      </c>
      <c r="H5584">
        <f t="shared" si="175"/>
        <v>16.18</v>
      </c>
    </row>
    <row r="5585" spans="1:8" x14ac:dyDescent="0.25">
      <c r="A5585" s="1">
        <f>'Input Spotmarktpreise&amp;Anleitung'!A5585</f>
        <v>45524</v>
      </c>
      <c r="B5585" s="2">
        <f>'Input Spotmarktpreise&amp;Anleitung'!B5585</f>
        <v>0.66666666666666663</v>
      </c>
      <c r="C5585" s="2">
        <f>'Input Spotmarktpreise&amp;Anleitung'!C5585</f>
        <v>0.70833333333333337</v>
      </c>
      <c r="D5585">
        <f>'Input Spotmarktpreise&amp;Anleitung'!D5585</f>
        <v>8.2149999999999999</v>
      </c>
      <c r="E5585">
        <f>MAX(0,IF(D5585&lt;=2,0,VLOOKUP(MONTH(A5585),monthly_premium!C:D,2,FALSE)))</f>
        <v>1.1500000000000004</v>
      </c>
      <c r="F5585">
        <f>MAX(0,IF(D5585&lt;=2,0,VLOOKUP(MONTH(A5585),monthly_premium!E:F,2,FALSE)))</f>
        <v>11.29</v>
      </c>
      <c r="G5585">
        <f t="shared" si="174"/>
        <v>9.3650000000000002</v>
      </c>
      <c r="H5585">
        <f t="shared" si="175"/>
        <v>19.504999999999999</v>
      </c>
    </row>
    <row r="5586" spans="1:8" x14ac:dyDescent="0.25">
      <c r="A5586" s="1">
        <f>'Input Spotmarktpreise&amp;Anleitung'!A5586</f>
        <v>45524</v>
      </c>
      <c r="B5586" s="2">
        <f>'Input Spotmarktpreise&amp;Anleitung'!B5586</f>
        <v>0.70833333333333337</v>
      </c>
      <c r="C5586" s="2">
        <f>'Input Spotmarktpreise&amp;Anleitung'!C5586</f>
        <v>0.75</v>
      </c>
      <c r="D5586">
        <f>'Input Spotmarktpreise&amp;Anleitung'!D5586</f>
        <v>10.45</v>
      </c>
      <c r="E5586">
        <f>MAX(0,IF(D5586&lt;=2,0,VLOOKUP(MONTH(A5586),monthly_premium!C:D,2,FALSE)))</f>
        <v>1.1500000000000004</v>
      </c>
      <c r="F5586">
        <f>MAX(0,IF(D5586&lt;=2,0,VLOOKUP(MONTH(A5586),monthly_premium!E:F,2,FALSE)))</f>
        <v>11.29</v>
      </c>
      <c r="G5586">
        <f t="shared" si="174"/>
        <v>11.6</v>
      </c>
      <c r="H5586">
        <f t="shared" si="175"/>
        <v>21.74</v>
      </c>
    </row>
    <row r="5587" spans="1:8" x14ac:dyDescent="0.25">
      <c r="A5587" s="1">
        <f>'Input Spotmarktpreise&amp;Anleitung'!A5587</f>
        <v>45524</v>
      </c>
      <c r="B5587" s="2">
        <f>'Input Spotmarktpreise&amp;Anleitung'!B5587</f>
        <v>0.75</v>
      </c>
      <c r="C5587" s="2">
        <f>'Input Spotmarktpreise&amp;Anleitung'!C5587</f>
        <v>0.79166666666666663</v>
      </c>
      <c r="D5587">
        <f>'Input Spotmarktpreise&amp;Anleitung'!D5587</f>
        <v>11.807</v>
      </c>
      <c r="E5587">
        <f>MAX(0,IF(D5587&lt;=2,0,VLOOKUP(MONTH(A5587),monthly_premium!C:D,2,FALSE)))</f>
        <v>1.1500000000000004</v>
      </c>
      <c r="F5587">
        <f>MAX(0,IF(D5587&lt;=2,0,VLOOKUP(MONTH(A5587),monthly_premium!E:F,2,FALSE)))</f>
        <v>11.29</v>
      </c>
      <c r="G5587">
        <f t="shared" si="174"/>
        <v>12.957000000000001</v>
      </c>
      <c r="H5587">
        <f t="shared" si="175"/>
        <v>23.097000000000001</v>
      </c>
    </row>
    <row r="5588" spans="1:8" x14ac:dyDescent="0.25">
      <c r="A5588" s="1">
        <f>'Input Spotmarktpreise&amp;Anleitung'!A5588</f>
        <v>45524</v>
      </c>
      <c r="B5588" s="2">
        <f>'Input Spotmarktpreise&amp;Anleitung'!B5588</f>
        <v>0.79166666666666663</v>
      </c>
      <c r="C5588" s="2">
        <f>'Input Spotmarktpreise&amp;Anleitung'!C5588</f>
        <v>0.83333333333333337</v>
      </c>
      <c r="D5588">
        <f>'Input Spotmarktpreise&amp;Anleitung'!D5588</f>
        <v>15.881</v>
      </c>
      <c r="E5588">
        <f>MAX(0,IF(D5588&lt;=2,0,VLOOKUP(MONTH(A5588),monthly_premium!C:D,2,FALSE)))</f>
        <v>1.1500000000000004</v>
      </c>
      <c r="F5588">
        <f>MAX(0,IF(D5588&lt;=2,0,VLOOKUP(MONTH(A5588),monthly_premium!E:F,2,FALSE)))</f>
        <v>11.29</v>
      </c>
      <c r="G5588">
        <f t="shared" si="174"/>
        <v>17.030999999999999</v>
      </c>
      <c r="H5588">
        <f t="shared" si="175"/>
        <v>27.170999999999999</v>
      </c>
    </row>
    <row r="5589" spans="1:8" x14ac:dyDescent="0.25">
      <c r="A5589" s="1">
        <f>'Input Spotmarktpreise&amp;Anleitung'!A5589</f>
        <v>45524</v>
      </c>
      <c r="B5589" s="2">
        <f>'Input Spotmarktpreise&amp;Anleitung'!B5589</f>
        <v>0.83333333333333337</v>
      </c>
      <c r="C5589" s="2">
        <f>'Input Spotmarktpreise&amp;Anleitung'!C5589</f>
        <v>0.875</v>
      </c>
      <c r="D5589">
        <f>'Input Spotmarktpreise&amp;Anleitung'!D5589</f>
        <v>15.471</v>
      </c>
      <c r="E5589">
        <f>MAX(0,IF(D5589&lt;=2,0,VLOOKUP(MONTH(A5589),monthly_premium!C:D,2,FALSE)))</f>
        <v>1.1500000000000004</v>
      </c>
      <c r="F5589">
        <f>MAX(0,IF(D5589&lt;=2,0,VLOOKUP(MONTH(A5589),monthly_premium!E:F,2,FALSE)))</f>
        <v>11.29</v>
      </c>
      <c r="G5589">
        <f t="shared" si="174"/>
        <v>16.621000000000002</v>
      </c>
      <c r="H5589">
        <f t="shared" si="175"/>
        <v>26.760999999999999</v>
      </c>
    </row>
    <row r="5590" spans="1:8" x14ac:dyDescent="0.25">
      <c r="A5590" s="1">
        <f>'Input Spotmarktpreise&amp;Anleitung'!A5590</f>
        <v>45524</v>
      </c>
      <c r="B5590" s="2">
        <f>'Input Spotmarktpreise&amp;Anleitung'!B5590</f>
        <v>0.875</v>
      </c>
      <c r="C5590" s="2">
        <f>'Input Spotmarktpreise&amp;Anleitung'!C5590</f>
        <v>0.91666666666666663</v>
      </c>
      <c r="D5590">
        <f>'Input Spotmarktpreise&amp;Anleitung'!D5590</f>
        <v>12.089</v>
      </c>
      <c r="E5590">
        <f>MAX(0,IF(D5590&lt;=2,0,VLOOKUP(MONTH(A5590),monthly_premium!C:D,2,FALSE)))</f>
        <v>1.1500000000000004</v>
      </c>
      <c r="F5590">
        <f>MAX(0,IF(D5590&lt;=2,0,VLOOKUP(MONTH(A5590),monthly_premium!E:F,2,FALSE)))</f>
        <v>11.29</v>
      </c>
      <c r="G5590">
        <f t="shared" si="174"/>
        <v>13.239000000000001</v>
      </c>
      <c r="H5590">
        <f t="shared" si="175"/>
        <v>23.378999999999998</v>
      </c>
    </row>
    <row r="5591" spans="1:8" x14ac:dyDescent="0.25">
      <c r="A5591" s="1">
        <f>'Input Spotmarktpreise&amp;Anleitung'!A5591</f>
        <v>45524</v>
      </c>
      <c r="B5591" s="2">
        <f>'Input Spotmarktpreise&amp;Anleitung'!B5591</f>
        <v>0.91666666666666663</v>
      </c>
      <c r="C5591" s="2">
        <f>'Input Spotmarktpreise&amp;Anleitung'!C5591</f>
        <v>0.95833333333333337</v>
      </c>
      <c r="D5591">
        <f>'Input Spotmarktpreise&amp;Anleitung'!D5591</f>
        <v>10.382</v>
      </c>
      <c r="E5591">
        <f>MAX(0,IF(D5591&lt;=2,0,VLOOKUP(MONTH(A5591),monthly_premium!C:D,2,FALSE)))</f>
        <v>1.1500000000000004</v>
      </c>
      <c r="F5591">
        <f>MAX(0,IF(D5591&lt;=2,0,VLOOKUP(MONTH(A5591),monthly_premium!E:F,2,FALSE)))</f>
        <v>11.29</v>
      </c>
      <c r="G5591">
        <f t="shared" si="174"/>
        <v>11.532</v>
      </c>
      <c r="H5591">
        <f t="shared" si="175"/>
        <v>21.671999999999997</v>
      </c>
    </row>
    <row r="5592" spans="1:8" x14ac:dyDescent="0.25">
      <c r="A5592" s="1">
        <f>'Input Spotmarktpreise&amp;Anleitung'!A5592</f>
        <v>45524</v>
      </c>
      <c r="B5592" s="2">
        <f>'Input Spotmarktpreise&amp;Anleitung'!B5592</f>
        <v>0.95833333333333337</v>
      </c>
      <c r="C5592" s="2">
        <f>'Input Spotmarktpreise&amp;Anleitung'!C5592</f>
        <v>0</v>
      </c>
      <c r="D5592">
        <f>'Input Spotmarktpreise&amp;Anleitung'!D5592</f>
        <v>9.7959999999999994</v>
      </c>
      <c r="E5592">
        <f>MAX(0,IF(D5592&lt;=2,0,VLOOKUP(MONTH(A5592),monthly_premium!C:D,2,FALSE)))</f>
        <v>1.1500000000000004</v>
      </c>
      <c r="F5592">
        <f>MAX(0,IF(D5592&lt;=2,0,VLOOKUP(MONTH(A5592),monthly_premium!E:F,2,FALSE)))</f>
        <v>11.29</v>
      </c>
      <c r="G5592">
        <f t="shared" si="174"/>
        <v>10.946</v>
      </c>
      <c r="H5592">
        <f t="shared" si="175"/>
        <v>21.085999999999999</v>
      </c>
    </row>
    <row r="5593" spans="1:8" x14ac:dyDescent="0.25">
      <c r="A5593" s="1">
        <f>'Input Spotmarktpreise&amp;Anleitung'!A5593</f>
        <v>45525</v>
      </c>
      <c r="B5593" s="2">
        <f>'Input Spotmarktpreise&amp;Anleitung'!B5593</f>
        <v>0</v>
      </c>
      <c r="C5593" s="2">
        <f>'Input Spotmarktpreise&amp;Anleitung'!C5593</f>
        <v>4.1666666666666664E-2</v>
      </c>
      <c r="D5593">
        <f>'Input Spotmarktpreise&amp;Anleitung'!D5593</f>
        <v>8.7360000000000007</v>
      </c>
      <c r="E5593">
        <f>MAX(0,IF(D5593&lt;=2,0,VLOOKUP(MONTH(A5593),monthly_premium!C:D,2,FALSE)))</f>
        <v>1.1500000000000004</v>
      </c>
      <c r="F5593">
        <f>MAX(0,IF(D5593&lt;=2,0,VLOOKUP(MONTH(A5593),monthly_premium!E:F,2,FALSE)))</f>
        <v>11.29</v>
      </c>
      <c r="G5593">
        <f t="shared" si="174"/>
        <v>9.886000000000001</v>
      </c>
      <c r="H5593">
        <f t="shared" si="175"/>
        <v>20.026</v>
      </c>
    </row>
    <row r="5594" spans="1:8" x14ac:dyDescent="0.25">
      <c r="A5594" s="1">
        <f>'Input Spotmarktpreise&amp;Anleitung'!A5594</f>
        <v>45525</v>
      </c>
      <c r="B5594" s="2">
        <f>'Input Spotmarktpreise&amp;Anleitung'!B5594</f>
        <v>4.1666666666666664E-2</v>
      </c>
      <c r="C5594" s="2">
        <f>'Input Spotmarktpreise&amp;Anleitung'!C5594</f>
        <v>8.3333333333333329E-2</v>
      </c>
      <c r="D5594">
        <f>'Input Spotmarktpreise&amp;Anleitung'!D5594</f>
        <v>8.1999999999999993</v>
      </c>
      <c r="E5594">
        <f>MAX(0,IF(D5594&lt;=2,0,VLOOKUP(MONTH(A5594),monthly_premium!C:D,2,FALSE)))</f>
        <v>1.1500000000000004</v>
      </c>
      <c r="F5594">
        <f>MAX(0,IF(D5594&lt;=2,0,VLOOKUP(MONTH(A5594),monthly_premium!E:F,2,FALSE)))</f>
        <v>11.29</v>
      </c>
      <c r="G5594">
        <f t="shared" si="174"/>
        <v>9.35</v>
      </c>
      <c r="H5594">
        <f t="shared" si="175"/>
        <v>19.489999999999998</v>
      </c>
    </row>
    <row r="5595" spans="1:8" x14ac:dyDescent="0.25">
      <c r="A5595" s="1">
        <f>'Input Spotmarktpreise&amp;Anleitung'!A5595</f>
        <v>45525</v>
      </c>
      <c r="B5595" s="2">
        <f>'Input Spotmarktpreise&amp;Anleitung'!B5595</f>
        <v>8.3333333333333329E-2</v>
      </c>
      <c r="C5595" s="2">
        <f>'Input Spotmarktpreise&amp;Anleitung'!C5595</f>
        <v>0.125</v>
      </c>
      <c r="D5595">
        <f>'Input Spotmarktpreise&amp;Anleitung'!D5595</f>
        <v>6.593</v>
      </c>
      <c r="E5595">
        <f>MAX(0,IF(D5595&lt;=2,0,VLOOKUP(MONTH(A5595),monthly_premium!C:D,2,FALSE)))</f>
        <v>1.1500000000000004</v>
      </c>
      <c r="F5595">
        <f>MAX(0,IF(D5595&lt;=2,0,VLOOKUP(MONTH(A5595),monthly_premium!E:F,2,FALSE)))</f>
        <v>11.29</v>
      </c>
      <c r="G5595">
        <f t="shared" si="174"/>
        <v>7.7430000000000003</v>
      </c>
      <c r="H5595">
        <f t="shared" si="175"/>
        <v>17.882999999999999</v>
      </c>
    </row>
    <row r="5596" spans="1:8" x14ac:dyDescent="0.25">
      <c r="A5596" s="1">
        <f>'Input Spotmarktpreise&amp;Anleitung'!A5596</f>
        <v>45525</v>
      </c>
      <c r="B5596" s="2">
        <f>'Input Spotmarktpreise&amp;Anleitung'!B5596</f>
        <v>0.125</v>
      </c>
      <c r="C5596" s="2">
        <f>'Input Spotmarktpreise&amp;Anleitung'!C5596</f>
        <v>0.16666666666666666</v>
      </c>
      <c r="D5596">
        <f>'Input Spotmarktpreise&amp;Anleitung'!D5596</f>
        <v>5.609</v>
      </c>
      <c r="E5596">
        <f>MAX(0,IF(D5596&lt;=2,0,VLOOKUP(MONTH(A5596),monthly_premium!C:D,2,FALSE)))</f>
        <v>1.1500000000000004</v>
      </c>
      <c r="F5596">
        <f>MAX(0,IF(D5596&lt;=2,0,VLOOKUP(MONTH(A5596),monthly_premium!E:F,2,FALSE)))</f>
        <v>11.29</v>
      </c>
      <c r="G5596">
        <f t="shared" si="174"/>
        <v>6.7590000000000003</v>
      </c>
      <c r="H5596">
        <f t="shared" si="175"/>
        <v>16.899000000000001</v>
      </c>
    </row>
    <row r="5597" spans="1:8" x14ac:dyDescent="0.25">
      <c r="A5597" s="1">
        <f>'Input Spotmarktpreise&amp;Anleitung'!A5597</f>
        <v>45525</v>
      </c>
      <c r="B5597" s="2">
        <f>'Input Spotmarktpreise&amp;Anleitung'!B5597</f>
        <v>0.16666666666666666</v>
      </c>
      <c r="C5597" s="2">
        <f>'Input Spotmarktpreise&amp;Anleitung'!C5597</f>
        <v>0.20833333333333334</v>
      </c>
      <c r="D5597">
        <f>'Input Spotmarktpreise&amp;Anleitung'!D5597</f>
        <v>6.0419999999999998</v>
      </c>
      <c r="E5597">
        <f>MAX(0,IF(D5597&lt;=2,0,VLOOKUP(MONTH(A5597),monthly_premium!C:D,2,FALSE)))</f>
        <v>1.1500000000000004</v>
      </c>
      <c r="F5597">
        <f>MAX(0,IF(D5597&lt;=2,0,VLOOKUP(MONTH(A5597),monthly_premium!E:F,2,FALSE)))</f>
        <v>11.29</v>
      </c>
      <c r="G5597">
        <f t="shared" si="174"/>
        <v>7.1920000000000002</v>
      </c>
      <c r="H5597">
        <f t="shared" si="175"/>
        <v>17.332000000000001</v>
      </c>
    </row>
    <row r="5598" spans="1:8" x14ac:dyDescent="0.25">
      <c r="A5598" s="1">
        <f>'Input Spotmarktpreise&amp;Anleitung'!A5598</f>
        <v>45525</v>
      </c>
      <c r="B5598" s="2">
        <f>'Input Spotmarktpreise&amp;Anleitung'!B5598</f>
        <v>0.20833333333333334</v>
      </c>
      <c r="C5598" s="2">
        <f>'Input Spotmarktpreise&amp;Anleitung'!C5598</f>
        <v>0.25</v>
      </c>
      <c r="D5598">
        <f>'Input Spotmarktpreise&amp;Anleitung'!D5598</f>
        <v>5.9950000000000001</v>
      </c>
      <c r="E5598">
        <f>MAX(0,IF(D5598&lt;=2,0,VLOOKUP(MONTH(A5598),monthly_premium!C:D,2,FALSE)))</f>
        <v>1.1500000000000004</v>
      </c>
      <c r="F5598">
        <f>MAX(0,IF(D5598&lt;=2,0,VLOOKUP(MONTH(A5598),monthly_premium!E:F,2,FALSE)))</f>
        <v>11.29</v>
      </c>
      <c r="G5598">
        <f t="shared" si="174"/>
        <v>7.1450000000000005</v>
      </c>
      <c r="H5598">
        <f t="shared" si="175"/>
        <v>17.285</v>
      </c>
    </row>
    <row r="5599" spans="1:8" x14ac:dyDescent="0.25">
      <c r="A5599" s="1">
        <f>'Input Spotmarktpreise&amp;Anleitung'!A5599</f>
        <v>45525</v>
      </c>
      <c r="B5599" s="2">
        <f>'Input Spotmarktpreise&amp;Anleitung'!B5599</f>
        <v>0.25</v>
      </c>
      <c r="C5599" s="2">
        <f>'Input Spotmarktpreise&amp;Anleitung'!C5599</f>
        <v>0.29166666666666669</v>
      </c>
      <c r="D5599">
        <f>'Input Spotmarktpreise&amp;Anleitung'!D5599</f>
        <v>8.1300000000000008</v>
      </c>
      <c r="E5599">
        <f>MAX(0,IF(D5599&lt;=2,0,VLOOKUP(MONTH(A5599),monthly_premium!C:D,2,FALSE)))</f>
        <v>1.1500000000000004</v>
      </c>
      <c r="F5599">
        <f>MAX(0,IF(D5599&lt;=2,0,VLOOKUP(MONTH(A5599),monthly_premium!E:F,2,FALSE)))</f>
        <v>11.29</v>
      </c>
      <c r="G5599">
        <f t="shared" si="174"/>
        <v>9.2800000000000011</v>
      </c>
      <c r="H5599">
        <f t="shared" si="175"/>
        <v>19.420000000000002</v>
      </c>
    </row>
    <row r="5600" spans="1:8" x14ac:dyDescent="0.25">
      <c r="A5600" s="1">
        <f>'Input Spotmarktpreise&amp;Anleitung'!A5600</f>
        <v>45525</v>
      </c>
      <c r="B5600" s="2">
        <f>'Input Spotmarktpreise&amp;Anleitung'!B5600</f>
        <v>0.29166666666666669</v>
      </c>
      <c r="C5600" s="2">
        <f>'Input Spotmarktpreise&amp;Anleitung'!C5600</f>
        <v>0.33333333333333331</v>
      </c>
      <c r="D5600">
        <f>'Input Spotmarktpreise&amp;Anleitung'!D5600</f>
        <v>8.5920000000000005</v>
      </c>
      <c r="E5600">
        <f>MAX(0,IF(D5600&lt;=2,0,VLOOKUP(MONTH(A5600),monthly_premium!C:D,2,FALSE)))</f>
        <v>1.1500000000000004</v>
      </c>
      <c r="F5600">
        <f>MAX(0,IF(D5600&lt;=2,0,VLOOKUP(MONTH(A5600),monthly_premium!E:F,2,FALSE)))</f>
        <v>11.29</v>
      </c>
      <c r="G5600">
        <f t="shared" si="174"/>
        <v>9.7420000000000009</v>
      </c>
      <c r="H5600">
        <f t="shared" si="175"/>
        <v>19.881999999999998</v>
      </c>
    </row>
    <row r="5601" spans="1:8" x14ac:dyDescent="0.25">
      <c r="A5601" s="1">
        <f>'Input Spotmarktpreise&amp;Anleitung'!A5601</f>
        <v>45525</v>
      </c>
      <c r="B5601" s="2">
        <f>'Input Spotmarktpreise&amp;Anleitung'!B5601</f>
        <v>0.33333333333333331</v>
      </c>
      <c r="C5601" s="2">
        <f>'Input Spotmarktpreise&amp;Anleitung'!C5601</f>
        <v>0.375</v>
      </c>
      <c r="D5601">
        <f>'Input Spotmarktpreise&amp;Anleitung'!D5601</f>
        <v>8.7379999999999995</v>
      </c>
      <c r="E5601">
        <f>MAX(0,IF(D5601&lt;=2,0,VLOOKUP(MONTH(A5601),monthly_premium!C:D,2,FALSE)))</f>
        <v>1.1500000000000004</v>
      </c>
      <c r="F5601">
        <f>MAX(0,IF(D5601&lt;=2,0,VLOOKUP(MONTH(A5601),monthly_premium!E:F,2,FALSE)))</f>
        <v>11.29</v>
      </c>
      <c r="G5601">
        <f t="shared" si="174"/>
        <v>9.8879999999999999</v>
      </c>
      <c r="H5601">
        <f t="shared" si="175"/>
        <v>20.027999999999999</v>
      </c>
    </row>
    <row r="5602" spans="1:8" x14ac:dyDescent="0.25">
      <c r="A5602" s="1">
        <f>'Input Spotmarktpreise&amp;Anleitung'!A5602</f>
        <v>45525</v>
      </c>
      <c r="B5602" s="2">
        <f>'Input Spotmarktpreise&amp;Anleitung'!B5602</f>
        <v>0.375</v>
      </c>
      <c r="C5602" s="2">
        <f>'Input Spotmarktpreise&amp;Anleitung'!C5602</f>
        <v>0.41666666666666669</v>
      </c>
      <c r="D5602">
        <f>'Input Spotmarktpreise&amp;Anleitung'!D5602</f>
        <v>5.3159999999999998</v>
      </c>
      <c r="E5602">
        <f>MAX(0,IF(D5602&lt;=2,0,VLOOKUP(MONTH(A5602),monthly_premium!C:D,2,FALSE)))</f>
        <v>1.1500000000000004</v>
      </c>
      <c r="F5602">
        <f>MAX(0,IF(D5602&lt;=2,0,VLOOKUP(MONTH(A5602),monthly_premium!E:F,2,FALSE)))</f>
        <v>11.29</v>
      </c>
      <c r="G5602">
        <f t="shared" si="174"/>
        <v>6.4660000000000002</v>
      </c>
      <c r="H5602">
        <f t="shared" si="175"/>
        <v>16.605999999999998</v>
      </c>
    </row>
    <row r="5603" spans="1:8" x14ac:dyDescent="0.25">
      <c r="A5603" s="1">
        <f>'Input Spotmarktpreise&amp;Anleitung'!A5603</f>
        <v>45525</v>
      </c>
      <c r="B5603" s="2">
        <f>'Input Spotmarktpreise&amp;Anleitung'!B5603</f>
        <v>0.41666666666666669</v>
      </c>
      <c r="C5603" s="2">
        <f>'Input Spotmarktpreise&amp;Anleitung'!C5603</f>
        <v>0.45833333333333331</v>
      </c>
      <c r="D5603">
        <f>'Input Spotmarktpreise&amp;Anleitung'!D5603</f>
        <v>1.6E-2</v>
      </c>
      <c r="E5603">
        <f>MAX(0,IF(D5603&lt;=2,0,VLOOKUP(MONTH(A5603),monthly_premium!C:D,2,FALSE)))</f>
        <v>0</v>
      </c>
      <c r="F5603">
        <f>MAX(0,IF(D5603&lt;=2,0,VLOOKUP(MONTH(A5603),monthly_premium!E:F,2,FALSE)))</f>
        <v>0</v>
      </c>
      <c r="G5603">
        <f t="shared" si="174"/>
        <v>1.6E-2</v>
      </c>
      <c r="H5603">
        <f t="shared" si="175"/>
        <v>1.6E-2</v>
      </c>
    </row>
    <row r="5604" spans="1:8" x14ac:dyDescent="0.25">
      <c r="A5604" s="1">
        <f>'Input Spotmarktpreise&amp;Anleitung'!A5604</f>
        <v>45525</v>
      </c>
      <c r="B5604" s="2">
        <f>'Input Spotmarktpreise&amp;Anleitung'!B5604</f>
        <v>0.45833333333333331</v>
      </c>
      <c r="C5604" s="2">
        <f>'Input Spotmarktpreise&amp;Anleitung'!C5604</f>
        <v>0.5</v>
      </c>
      <c r="D5604">
        <f>'Input Spotmarktpreise&amp;Anleitung'!D5604</f>
        <v>-0.495</v>
      </c>
      <c r="E5604">
        <f>MAX(0,IF(D5604&lt;=2,0,VLOOKUP(MONTH(A5604),monthly_premium!C:D,2,FALSE)))</f>
        <v>0</v>
      </c>
      <c r="F5604">
        <f>MAX(0,IF(D5604&lt;=2,0,VLOOKUP(MONTH(A5604),monthly_premium!E:F,2,FALSE)))</f>
        <v>0</v>
      </c>
      <c r="G5604">
        <f t="shared" si="174"/>
        <v>-0.495</v>
      </c>
      <c r="H5604">
        <f t="shared" si="175"/>
        <v>-0.495</v>
      </c>
    </row>
    <row r="5605" spans="1:8" x14ac:dyDescent="0.25">
      <c r="A5605" s="1">
        <f>'Input Spotmarktpreise&amp;Anleitung'!A5605</f>
        <v>45525</v>
      </c>
      <c r="B5605" s="2">
        <f>'Input Spotmarktpreise&amp;Anleitung'!B5605</f>
        <v>0.5</v>
      </c>
      <c r="C5605" s="2">
        <f>'Input Spotmarktpreise&amp;Anleitung'!C5605</f>
        <v>0.54166666666666663</v>
      </c>
      <c r="D5605">
        <f>'Input Spotmarktpreise&amp;Anleitung'!D5605</f>
        <v>-1.3009999999999999</v>
      </c>
      <c r="E5605">
        <f>MAX(0,IF(D5605&lt;=2,0,VLOOKUP(MONTH(A5605),monthly_premium!C:D,2,FALSE)))</f>
        <v>0</v>
      </c>
      <c r="F5605">
        <f>MAX(0,IF(D5605&lt;=2,0,VLOOKUP(MONTH(A5605),monthly_premium!E:F,2,FALSE)))</f>
        <v>0</v>
      </c>
      <c r="G5605">
        <f t="shared" si="174"/>
        <v>-1.3009999999999999</v>
      </c>
      <c r="H5605">
        <f t="shared" si="175"/>
        <v>-1.3009999999999999</v>
      </c>
    </row>
    <row r="5606" spans="1:8" x14ac:dyDescent="0.25">
      <c r="A5606" s="1">
        <f>'Input Spotmarktpreise&amp;Anleitung'!A5606</f>
        <v>45525</v>
      </c>
      <c r="B5606" s="2">
        <f>'Input Spotmarktpreise&amp;Anleitung'!B5606</f>
        <v>0.54166666666666663</v>
      </c>
      <c r="C5606" s="2">
        <f>'Input Spotmarktpreise&amp;Anleitung'!C5606</f>
        <v>0.58333333333333337</v>
      </c>
      <c r="D5606">
        <f>'Input Spotmarktpreise&amp;Anleitung'!D5606</f>
        <v>-2.032</v>
      </c>
      <c r="E5606">
        <f>MAX(0,IF(D5606&lt;=2,0,VLOOKUP(MONTH(A5606),monthly_premium!C:D,2,FALSE)))</f>
        <v>0</v>
      </c>
      <c r="F5606">
        <f>MAX(0,IF(D5606&lt;=2,0,VLOOKUP(MONTH(A5606),monthly_premium!E:F,2,FALSE)))</f>
        <v>0</v>
      </c>
      <c r="G5606">
        <f t="shared" si="174"/>
        <v>-2.032</v>
      </c>
      <c r="H5606">
        <f t="shared" si="175"/>
        <v>-2.032</v>
      </c>
    </row>
    <row r="5607" spans="1:8" x14ac:dyDescent="0.25">
      <c r="A5607" s="1">
        <f>'Input Spotmarktpreise&amp;Anleitung'!A5607</f>
        <v>45525</v>
      </c>
      <c r="B5607" s="2">
        <f>'Input Spotmarktpreise&amp;Anleitung'!B5607</f>
        <v>0.58333333333333337</v>
      </c>
      <c r="C5607" s="2">
        <f>'Input Spotmarktpreise&amp;Anleitung'!C5607</f>
        <v>0.625</v>
      </c>
      <c r="D5607">
        <f>'Input Spotmarktpreise&amp;Anleitung'!D5607</f>
        <v>-2.1280000000000001</v>
      </c>
      <c r="E5607">
        <f>MAX(0,IF(D5607&lt;=2,0,VLOOKUP(MONTH(A5607),monthly_premium!C:D,2,FALSE)))</f>
        <v>0</v>
      </c>
      <c r="F5607">
        <f>MAX(0,IF(D5607&lt;=2,0,VLOOKUP(MONTH(A5607),monthly_premium!E:F,2,FALSE)))</f>
        <v>0</v>
      </c>
      <c r="G5607">
        <f t="shared" si="174"/>
        <v>-2.1280000000000001</v>
      </c>
      <c r="H5607">
        <f t="shared" si="175"/>
        <v>-2.1280000000000001</v>
      </c>
    </row>
    <row r="5608" spans="1:8" x14ac:dyDescent="0.25">
      <c r="A5608" s="1">
        <f>'Input Spotmarktpreise&amp;Anleitung'!A5608</f>
        <v>45525</v>
      </c>
      <c r="B5608" s="2">
        <f>'Input Spotmarktpreise&amp;Anleitung'!B5608</f>
        <v>0.625</v>
      </c>
      <c r="C5608" s="2">
        <f>'Input Spotmarktpreise&amp;Anleitung'!C5608</f>
        <v>0.66666666666666663</v>
      </c>
      <c r="D5608">
        <f>'Input Spotmarktpreise&amp;Anleitung'!D5608</f>
        <v>-1.605</v>
      </c>
      <c r="E5608">
        <f>MAX(0,IF(D5608&lt;=2,0,VLOOKUP(MONTH(A5608),monthly_premium!C:D,2,FALSE)))</f>
        <v>0</v>
      </c>
      <c r="F5608">
        <f>MAX(0,IF(D5608&lt;=2,0,VLOOKUP(MONTH(A5608),monthly_premium!E:F,2,FALSE)))</f>
        <v>0</v>
      </c>
      <c r="G5608">
        <f t="shared" si="174"/>
        <v>-1.605</v>
      </c>
      <c r="H5608">
        <f t="shared" si="175"/>
        <v>-1.605</v>
      </c>
    </row>
    <row r="5609" spans="1:8" x14ac:dyDescent="0.25">
      <c r="A5609" s="1">
        <f>'Input Spotmarktpreise&amp;Anleitung'!A5609</f>
        <v>45525</v>
      </c>
      <c r="B5609" s="2">
        <f>'Input Spotmarktpreise&amp;Anleitung'!B5609</f>
        <v>0.66666666666666663</v>
      </c>
      <c r="C5609" s="2">
        <f>'Input Spotmarktpreise&amp;Anleitung'!C5609</f>
        <v>0.70833333333333337</v>
      </c>
      <c r="D5609">
        <f>'Input Spotmarktpreise&amp;Anleitung'!D5609</f>
        <v>-1.264</v>
      </c>
      <c r="E5609">
        <f>MAX(0,IF(D5609&lt;=2,0,VLOOKUP(MONTH(A5609),monthly_premium!C:D,2,FALSE)))</f>
        <v>0</v>
      </c>
      <c r="F5609">
        <f>MAX(0,IF(D5609&lt;=2,0,VLOOKUP(MONTH(A5609),monthly_premium!E:F,2,FALSE)))</f>
        <v>0</v>
      </c>
      <c r="G5609">
        <f t="shared" si="174"/>
        <v>-1.264</v>
      </c>
      <c r="H5609">
        <f t="shared" si="175"/>
        <v>-1.264</v>
      </c>
    </row>
    <row r="5610" spans="1:8" x14ac:dyDescent="0.25">
      <c r="A5610" s="1">
        <f>'Input Spotmarktpreise&amp;Anleitung'!A5610</f>
        <v>45525</v>
      </c>
      <c r="B5610" s="2">
        <f>'Input Spotmarktpreise&amp;Anleitung'!B5610</f>
        <v>0.70833333333333337</v>
      </c>
      <c r="C5610" s="2">
        <f>'Input Spotmarktpreise&amp;Anleitung'!C5610</f>
        <v>0.75</v>
      </c>
      <c r="D5610">
        <f>'Input Spotmarktpreise&amp;Anleitung'!D5610</f>
        <v>0.20100000000000001</v>
      </c>
      <c r="E5610">
        <f>MAX(0,IF(D5610&lt;=2,0,VLOOKUP(MONTH(A5610),monthly_premium!C:D,2,FALSE)))</f>
        <v>0</v>
      </c>
      <c r="F5610">
        <f>MAX(0,IF(D5610&lt;=2,0,VLOOKUP(MONTH(A5610),monthly_premium!E:F,2,FALSE)))</f>
        <v>0</v>
      </c>
      <c r="G5610">
        <f t="shared" si="174"/>
        <v>0.20100000000000001</v>
      </c>
      <c r="H5610">
        <f t="shared" si="175"/>
        <v>0.20100000000000001</v>
      </c>
    </row>
    <row r="5611" spans="1:8" x14ac:dyDescent="0.25">
      <c r="A5611" s="1">
        <f>'Input Spotmarktpreise&amp;Anleitung'!A5611</f>
        <v>45525</v>
      </c>
      <c r="B5611" s="2">
        <f>'Input Spotmarktpreise&amp;Anleitung'!B5611</f>
        <v>0.75</v>
      </c>
      <c r="C5611" s="2">
        <f>'Input Spotmarktpreise&amp;Anleitung'!C5611</f>
        <v>0.79166666666666663</v>
      </c>
      <c r="D5611">
        <f>'Input Spotmarktpreise&amp;Anleitung'!D5611</f>
        <v>6.726</v>
      </c>
      <c r="E5611">
        <f>MAX(0,IF(D5611&lt;=2,0,VLOOKUP(MONTH(A5611),monthly_premium!C:D,2,FALSE)))</f>
        <v>1.1500000000000004</v>
      </c>
      <c r="F5611">
        <f>MAX(0,IF(D5611&lt;=2,0,VLOOKUP(MONTH(A5611),monthly_premium!E:F,2,FALSE)))</f>
        <v>11.29</v>
      </c>
      <c r="G5611">
        <f t="shared" si="174"/>
        <v>7.8760000000000003</v>
      </c>
      <c r="H5611">
        <f t="shared" si="175"/>
        <v>18.015999999999998</v>
      </c>
    </row>
    <row r="5612" spans="1:8" x14ac:dyDescent="0.25">
      <c r="A5612" s="1">
        <f>'Input Spotmarktpreise&amp;Anleitung'!A5612</f>
        <v>45525</v>
      </c>
      <c r="B5612" s="2">
        <f>'Input Spotmarktpreise&amp;Anleitung'!B5612</f>
        <v>0.79166666666666663</v>
      </c>
      <c r="C5612" s="2">
        <f>'Input Spotmarktpreise&amp;Anleitung'!C5612</f>
        <v>0.83333333333333337</v>
      </c>
      <c r="D5612">
        <f>'Input Spotmarktpreise&amp;Anleitung'!D5612</f>
        <v>10.189</v>
      </c>
      <c r="E5612">
        <f>MAX(0,IF(D5612&lt;=2,0,VLOOKUP(MONTH(A5612),monthly_premium!C:D,2,FALSE)))</f>
        <v>1.1500000000000004</v>
      </c>
      <c r="F5612">
        <f>MAX(0,IF(D5612&lt;=2,0,VLOOKUP(MONTH(A5612),monthly_premium!E:F,2,FALSE)))</f>
        <v>11.29</v>
      </c>
      <c r="G5612">
        <f t="shared" si="174"/>
        <v>11.339</v>
      </c>
      <c r="H5612">
        <f t="shared" si="175"/>
        <v>21.478999999999999</v>
      </c>
    </row>
    <row r="5613" spans="1:8" x14ac:dyDescent="0.25">
      <c r="A5613" s="1">
        <f>'Input Spotmarktpreise&amp;Anleitung'!A5613</f>
        <v>45525</v>
      </c>
      <c r="B5613" s="2">
        <f>'Input Spotmarktpreise&amp;Anleitung'!B5613</f>
        <v>0.83333333333333337</v>
      </c>
      <c r="C5613" s="2">
        <f>'Input Spotmarktpreise&amp;Anleitung'!C5613</f>
        <v>0.875</v>
      </c>
      <c r="D5613">
        <f>'Input Spotmarktpreise&amp;Anleitung'!D5613</f>
        <v>14.035</v>
      </c>
      <c r="E5613">
        <f>MAX(0,IF(D5613&lt;=2,0,VLOOKUP(MONTH(A5613),monthly_premium!C:D,2,FALSE)))</f>
        <v>1.1500000000000004</v>
      </c>
      <c r="F5613">
        <f>MAX(0,IF(D5613&lt;=2,0,VLOOKUP(MONTH(A5613),monthly_premium!E:F,2,FALSE)))</f>
        <v>11.29</v>
      </c>
      <c r="G5613">
        <f t="shared" si="174"/>
        <v>15.185</v>
      </c>
      <c r="H5613">
        <f t="shared" si="175"/>
        <v>25.324999999999999</v>
      </c>
    </row>
    <row r="5614" spans="1:8" x14ac:dyDescent="0.25">
      <c r="A5614" s="1">
        <f>'Input Spotmarktpreise&amp;Anleitung'!A5614</f>
        <v>45525</v>
      </c>
      <c r="B5614" s="2">
        <f>'Input Spotmarktpreise&amp;Anleitung'!B5614</f>
        <v>0.875</v>
      </c>
      <c r="C5614" s="2">
        <f>'Input Spotmarktpreise&amp;Anleitung'!C5614</f>
        <v>0.91666666666666663</v>
      </c>
      <c r="D5614">
        <f>'Input Spotmarktpreise&amp;Anleitung'!D5614</f>
        <v>13.096</v>
      </c>
      <c r="E5614">
        <f>MAX(0,IF(D5614&lt;=2,0,VLOOKUP(MONTH(A5614),monthly_premium!C:D,2,FALSE)))</f>
        <v>1.1500000000000004</v>
      </c>
      <c r="F5614">
        <f>MAX(0,IF(D5614&lt;=2,0,VLOOKUP(MONTH(A5614),monthly_premium!E:F,2,FALSE)))</f>
        <v>11.29</v>
      </c>
      <c r="G5614">
        <f t="shared" si="174"/>
        <v>14.246</v>
      </c>
      <c r="H5614">
        <f t="shared" si="175"/>
        <v>24.385999999999999</v>
      </c>
    </row>
    <row r="5615" spans="1:8" x14ac:dyDescent="0.25">
      <c r="A5615" s="1">
        <f>'Input Spotmarktpreise&amp;Anleitung'!A5615</f>
        <v>45525</v>
      </c>
      <c r="B5615" s="2">
        <f>'Input Spotmarktpreise&amp;Anleitung'!B5615</f>
        <v>0.91666666666666663</v>
      </c>
      <c r="C5615" s="2">
        <f>'Input Spotmarktpreise&amp;Anleitung'!C5615</f>
        <v>0.95833333333333337</v>
      </c>
      <c r="D5615">
        <f>'Input Spotmarktpreise&amp;Anleitung'!D5615</f>
        <v>10.342000000000001</v>
      </c>
      <c r="E5615">
        <f>MAX(0,IF(D5615&lt;=2,0,VLOOKUP(MONTH(A5615),monthly_premium!C:D,2,FALSE)))</f>
        <v>1.1500000000000004</v>
      </c>
      <c r="F5615">
        <f>MAX(0,IF(D5615&lt;=2,0,VLOOKUP(MONTH(A5615),monthly_premium!E:F,2,FALSE)))</f>
        <v>11.29</v>
      </c>
      <c r="G5615">
        <f t="shared" si="174"/>
        <v>11.492000000000001</v>
      </c>
      <c r="H5615">
        <f t="shared" si="175"/>
        <v>21.631999999999998</v>
      </c>
    </row>
    <row r="5616" spans="1:8" x14ac:dyDescent="0.25">
      <c r="A5616" s="1">
        <f>'Input Spotmarktpreise&amp;Anleitung'!A5616</f>
        <v>45525</v>
      </c>
      <c r="B5616" s="2">
        <f>'Input Spotmarktpreise&amp;Anleitung'!B5616</f>
        <v>0.95833333333333337</v>
      </c>
      <c r="C5616" s="2">
        <f>'Input Spotmarktpreise&amp;Anleitung'!C5616</f>
        <v>0</v>
      </c>
      <c r="D5616">
        <f>'Input Spotmarktpreise&amp;Anleitung'!D5616</f>
        <v>8.5649999999999995</v>
      </c>
      <c r="E5616">
        <f>MAX(0,IF(D5616&lt;=2,0,VLOOKUP(MONTH(A5616),monthly_premium!C:D,2,FALSE)))</f>
        <v>1.1500000000000004</v>
      </c>
      <c r="F5616">
        <f>MAX(0,IF(D5616&lt;=2,0,VLOOKUP(MONTH(A5616),monthly_premium!E:F,2,FALSE)))</f>
        <v>11.29</v>
      </c>
      <c r="G5616">
        <f t="shared" si="174"/>
        <v>9.7149999999999999</v>
      </c>
      <c r="H5616">
        <f t="shared" si="175"/>
        <v>19.854999999999997</v>
      </c>
    </row>
    <row r="5617" spans="1:8" x14ac:dyDescent="0.25">
      <c r="A5617" s="1">
        <f>'Input Spotmarktpreise&amp;Anleitung'!A5617</f>
        <v>45526</v>
      </c>
      <c r="B5617" s="2">
        <f>'Input Spotmarktpreise&amp;Anleitung'!B5617</f>
        <v>0</v>
      </c>
      <c r="C5617" s="2">
        <f>'Input Spotmarktpreise&amp;Anleitung'!C5617</f>
        <v>4.1666666666666664E-2</v>
      </c>
      <c r="D5617">
        <f>'Input Spotmarktpreise&amp;Anleitung'!D5617</f>
        <v>7.8940000000000001</v>
      </c>
      <c r="E5617">
        <f>MAX(0,IF(D5617&lt;=2,0,VLOOKUP(MONTH(A5617),monthly_premium!C:D,2,FALSE)))</f>
        <v>1.1500000000000004</v>
      </c>
      <c r="F5617">
        <f>MAX(0,IF(D5617&lt;=2,0,VLOOKUP(MONTH(A5617),monthly_premium!E:F,2,FALSE)))</f>
        <v>11.29</v>
      </c>
      <c r="G5617">
        <f t="shared" si="174"/>
        <v>9.0440000000000005</v>
      </c>
      <c r="H5617">
        <f t="shared" si="175"/>
        <v>19.183999999999997</v>
      </c>
    </row>
    <row r="5618" spans="1:8" x14ac:dyDescent="0.25">
      <c r="A5618" s="1">
        <f>'Input Spotmarktpreise&amp;Anleitung'!A5618</f>
        <v>45526</v>
      </c>
      <c r="B5618" s="2">
        <f>'Input Spotmarktpreise&amp;Anleitung'!B5618</f>
        <v>4.1666666666666664E-2</v>
      </c>
      <c r="C5618" s="2">
        <f>'Input Spotmarktpreise&amp;Anleitung'!C5618</f>
        <v>8.3333333333333329E-2</v>
      </c>
      <c r="D5618">
        <f>'Input Spotmarktpreise&amp;Anleitung'!D5618</f>
        <v>7.3040000000000003</v>
      </c>
      <c r="E5618">
        <f>MAX(0,IF(D5618&lt;=2,0,VLOOKUP(MONTH(A5618),monthly_premium!C:D,2,FALSE)))</f>
        <v>1.1500000000000004</v>
      </c>
      <c r="F5618">
        <f>MAX(0,IF(D5618&lt;=2,0,VLOOKUP(MONTH(A5618),monthly_premium!E:F,2,FALSE)))</f>
        <v>11.29</v>
      </c>
      <c r="G5618">
        <f t="shared" si="174"/>
        <v>8.4540000000000006</v>
      </c>
      <c r="H5618">
        <f t="shared" si="175"/>
        <v>18.594000000000001</v>
      </c>
    </row>
    <row r="5619" spans="1:8" x14ac:dyDescent="0.25">
      <c r="A5619" s="1">
        <f>'Input Spotmarktpreise&amp;Anleitung'!A5619</f>
        <v>45526</v>
      </c>
      <c r="B5619" s="2">
        <f>'Input Spotmarktpreise&amp;Anleitung'!B5619</f>
        <v>8.3333333333333329E-2</v>
      </c>
      <c r="C5619" s="2">
        <f>'Input Spotmarktpreise&amp;Anleitung'!C5619</f>
        <v>0.125</v>
      </c>
      <c r="D5619">
        <f>'Input Spotmarktpreise&amp;Anleitung'!D5619</f>
        <v>8.0459999999999994</v>
      </c>
      <c r="E5619">
        <f>MAX(0,IF(D5619&lt;=2,0,VLOOKUP(MONTH(A5619),monthly_premium!C:D,2,FALSE)))</f>
        <v>1.1500000000000004</v>
      </c>
      <c r="F5619">
        <f>MAX(0,IF(D5619&lt;=2,0,VLOOKUP(MONTH(A5619),monthly_premium!E:F,2,FALSE)))</f>
        <v>11.29</v>
      </c>
      <c r="G5619">
        <f t="shared" si="174"/>
        <v>9.1959999999999997</v>
      </c>
      <c r="H5619">
        <f t="shared" si="175"/>
        <v>19.335999999999999</v>
      </c>
    </row>
    <row r="5620" spans="1:8" x14ac:dyDescent="0.25">
      <c r="A5620" s="1">
        <f>'Input Spotmarktpreise&amp;Anleitung'!A5620</f>
        <v>45526</v>
      </c>
      <c r="B5620" s="2">
        <f>'Input Spotmarktpreise&amp;Anleitung'!B5620</f>
        <v>0.125</v>
      </c>
      <c r="C5620" s="2">
        <f>'Input Spotmarktpreise&amp;Anleitung'!C5620</f>
        <v>0.16666666666666666</v>
      </c>
      <c r="D5620">
        <f>'Input Spotmarktpreise&amp;Anleitung'!D5620</f>
        <v>8.0169999999999995</v>
      </c>
      <c r="E5620">
        <f>MAX(0,IF(D5620&lt;=2,0,VLOOKUP(MONTH(A5620),monthly_premium!C:D,2,FALSE)))</f>
        <v>1.1500000000000004</v>
      </c>
      <c r="F5620">
        <f>MAX(0,IF(D5620&lt;=2,0,VLOOKUP(MONTH(A5620),monthly_premium!E:F,2,FALSE)))</f>
        <v>11.29</v>
      </c>
      <c r="G5620">
        <f t="shared" si="174"/>
        <v>9.1669999999999998</v>
      </c>
      <c r="H5620">
        <f t="shared" si="175"/>
        <v>19.306999999999999</v>
      </c>
    </row>
    <row r="5621" spans="1:8" x14ac:dyDescent="0.25">
      <c r="A5621" s="1">
        <f>'Input Spotmarktpreise&amp;Anleitung'!A5621</f>
        <v>45526</v>
      </c>
      <c r="B5621" s="2">
        <f>'Input Spotmarktpreise&amp;Anleitung'!B5621</f>
        <v>0.16666666666666666</v>
      </c>
      <c r="C5621" s="2">
        <f>'Input Spotmarktpreise&amp;Anleitung'!C5621</f>
        <v>0.20833333333333334</v>
      </c>
      <c r="D5621">
        <f>'Input Spotmarktpreise&amp;Anleitung'!D5621</f>
        <v>7.0229999999999997</v>
      </c>
      <c r="E5621">
        <f>MAX(0,IF(D5621&lt;=2,0,VLOOKUP(MONTH(A5621),monthly_premium!C:D,2,FALSE)))</f>
        <v>1.1500000000000004</v>
      </c>
      <c r="F5621">
        <f>MAX(0,IF(D5621&lt;=2,0,VLOOKUP(MONTH(A5621),monthly_premium!E:F,2,FALSE)))</f>
        <v>11.29</v>
      </c>
      <c r="G5621">
        <f t="shared" si="174"/>
        <v>8.173</v>
      </c>
      <c r="H5621">
        <f t="shared" si="175"/>
        <v>18.312999999999999</v>
      </c>
    </row>
    <row r="5622" spans="1:8" x14ac:dyDescent="0.25">
      <c r="A5622" s="1">
        <f>'Input Spotmarktpreise&amp;Anleitung'!A5622</f>
        <v>45526</v>
      </c>
      <c r="B5622" s="2">
        <f>'Input Spotmarktpreise&amp;Anleitung'!B5622</f>
        <v>0.20833333333333334</v>
      </c>
      <c r="C5622" s="2">
        <f>'Input Spotmarktpreise&amp;Anleitung'!C5622</f>
        <v>0.25</v>
      </c>
      <c r="D5622">
        <f>'Input Spotmarktpreise&amp;Anleitung'!D5622</f>
        <v>8.5419999999999998</v>
      </c>
      <c r="E5622">
        <f>MAX(0,IF(D5622&lt;=2,0,VLOOKUP(MONTH(A5622),monthly_premium!C:D,2,FALSE)))</f>
        <v>1.1500000000000004</v>
      </c>
      <c r="F5622">
        <f>MAX(0,IF(D5622&lt;=2,0,VLOOKUP(MONTH(A5622),monthly_premium!E:F,2,FALSE)))</f>
        <v>11.29</v>
      </c>
      <c r="G5622">
        <f t="shared" si="174"/>
        <v>9.6920000000000002</v>
      </c>
      <c r="H5622">
        <f t="shared" si="175"/>
        <v>19.832000000000001</v>
      </c>
    </row>
    <row r="5623" spans="1:8" x14ac:dyDescent="0.25">
      <c r="A5623" s="1">
        <f>'Input Spotmarktpreise&amp;Anleitung'!A5623</f>
        <v>45526</v>
      </c>
      <c r="B5623" s="2">
        <f>'Input Spotmarktpreise&amp;Anleitung'!B5623</f>
        <v>0.25</v>
      </c>
      <c r="C5623" s="2">
        <f>'Input Spotmarktpreise&amp;Anleitung'!C5623</f>
        <v>0.29166666666666669</v>
      </c>
      <c r="D5623">
        <f>'Input Spotmarktpreise&amp;Anleitung'!D5623</f>
        <v>9.9949999999999992</v>
      </c>
      <c r="E5623">
        <f>MAX(0,IF(D5623&lt;=2,0,VLOOKUP(MONTH(A5623),monthly_premium!C:D,2,FALSE)))</f>
        <v>1.1500000000000004</v>
      </c>
      <c r="F5623">
        <f>MAX(0,IF(D5623&lt;=2,0,VLOOKUP(MONTH(A5623),monthly_premium!E:F,2,FALSE)))</f>
        <v>11.29</v>
      </c>
      <c r="G5623">
        <f t="shared" si="174"/>
        <v>11.145</v>
      </c>
      <c r="H5623">
        <f t="shared" si="175"/>
        <v>21.284999999999997</v>
      </c>
    </row>
    <row r="5624" spans="1:8" x14ac:dyDescent="0.25">
      <c r="A5624" s="1">
        <f>'Input Spotmarktpreise&amp;Anleitung'!A5624</f>
        <v>45526</v>
      </c>
      <c r="B5624" s="2">
        <f>'Input Spotmarktpreise&amp;Anleitung'!B5624</f>
        <v>0.29166666666666669</v>
      </c>
      <c r="C5624" s="2">
        <f>'Input Spotmarktpreise&amp;Anleitung'!C5624</f>
        <v>0.33333333333333331</v>
      </c>
      <c r="D5624">
        <f>'Input Spotmarktpreise&amp;Anleitung'!D5624</f>
        <v>12.946</v>
      </c>
      <c r="E5624">
        <f>MAX(0,IF(D5624&lt;=2,0,VLOOKUP(MONTH(A5624),monthly_premium!C:D,2,FALSE)))</f>
        <v>1.1500000000000004</v>
      </c>
      <c r="F5624">
        <f>MAX(0,IF(D5624&lt;=2,0,VLOOKUP(MONTH(A5624),monthly_premium!E:F,2,FALSE)))</f>
        <v>11.29</v>
      </c>
      <c r="G5624">
        <f t="shared" si="174"/>
        <v>14.096</v>
      </c>
      <c r="H5624">
        <f t="shared" si="175"/>
        <v>24.235999999999997</v>
      </c>
    </row>
    <row r="5625" spans="1:8" x14ac:dyDescent="0.25">
      <c r="A5625" s="1">
        <f>'Input Spotmarktpreise&amp;Anleitung'!A5625</f>
        <v>45526</v>
      </c>
      <c r="B5625" s="2">
        <f>'Input Spotmarktpreise&amp;Anleitung'!B5625</f>
        <v>0.33333333333333331</v>
      </c>
      <c r="C5625" s="2">
        <f>'Input Spotmarktpreise&amp;Anleitung'!C5625</f>
        <v>0.375</v>
      </c>
      <c r="D5625">
        <f>'Input Spotmarktpreise&amp;Anleitung'!D5625</f>
        <v>11.305</v>
      </c>
      <c r="E5625">
        <f>MAX(0,IF(D5625&lt;=2,0,VLOOKUP(MONTH(A5625),monthly_premium!C:D,2,FALSE)))</f>
        <v>1.1500000000000004</v>
      </c>
      <c r="F5625">
        <f>MAX(0,IF(D5625&lt;=2,0,VLOOKUP(MONTH(A5625),monthly_premium!E:F,2,FALSE)))</f>
        <v>11.29</v>
      </c>
      <c r="G5625">
        <f t="shared" si="174"/>
        <v>12.455</v>
      </c>
      <c r="H5625">
        <f t="shared" si="175"/>
        <v>22.594999999999999</v>
      </c>
    </row>
    <row r="5626" spans="1:8" x14ac:dyDescent="0.25">
      <c r="A5626" s="1">
        <f>'Input Spotmarktpreise&amp;Anleitung'!A5626</f>
        <v>45526</v>
      </c>
      <c r="B5626" s="2">
        <f>'Input Spotmarktpreise&amp;Anleitung'!B5626</f>
        <v>0.375</v>
      </c>
      <c r="C5626" s="2">
        <f>'Input Spotmarktpreise&amp;Anleitung'!C5626</f>
        <v>0.41666666666666669</v>
      </c>
      <c r="D5626">
        <f>'Input Spotmarktpreise&amp;Anleitung'!D5626</f>
        <v>7.31</v>
      </c>
      <c r="E5626">
        <f>MAX(0,IF(D5626&lt;=2,0,VLOOKUP(MONTH(A5626),monthly_premium!C:D,2,FALSE)))</f>
        <v>1.1500000000000004</v>
      </c>
      <c r="F5626">
        <f>MAX(0,IF(D5626&lt;=2,0,VLOOKUP(MONTH(A5626),monthly_premium!E:F,2,FALSE)))</f>
        <v>11.29</v>
      </c>
      <c r="G5626">
        <f t="shared" si="174"/>
        <v>8.4600000000000009</v>
      </c>
      <c r="H5626">
        <f t="shared" si="175"/>
        <v>18.599999999999998</v>
      </c>
    </row>
    <row r="5627" spans="1:8" x14ac:dyDescent="0.25">
      <c r="A5627" s="1">
        <f>'Input Spotmarktpreise&amp;Anleitung'!A5627</f>
        <v>45526</v>
      </c>
      <c r="B5627" s="2">
        <f>'Input Spotmarktpreise&amp;Anleitung'!B5627</f>
        <v>0.41666666666666669</v>
      </c>
      <c r="C5627" s="2">
        <f>'Input Spotmarktpreise&amp;Anleitung'!C5627</f>
        <v>0.45833333333333331</v>
      </c>
      <c r="D5627">
        <f>'Input Spotmarktpreise&amp;Anleitung'!D5627</f>
        <v>1.48</v>
      </c>
      <c r="E5627">
        <f>MAX(0,IF(D5627&lt;=2,0,VLOOKUP(MONTH(A5627),monthly_premium!C:D,2,FALSE)))</f>
        <v>0</v>
      </c>
      <c r="F5627">
        <f>MAX(0,IF(D5627&lt;=2,0,VLOOKUP(MONTH(A5627),monthly_premium!E:F,2,FALSE)))</f>
        <v>0</v>
      </c>
      <c r="G5627">
        <f t="shared" si="174"/>
        <v>1.48</v>
      </c>
      <c r="H5627">
        <f t="shared" si="175"/>
        <v>1.48</v>
      </c>
    </row>
    <row r="5628" spans="1:8" x14ac:dyDescent="0.25">
      <c r="A5628" s="1">
        <f>'Input Spotmarktpreise&amp;Anleitung'!A5628</f>
        <v>45526</v>
      </c>
      <c r="B5628" s="2">
        <f>'Input Spotmarktpreise&amp;Anleitung'!B5628</f>
        <v>0.45833333333333331</v>
      </c>
      <c r="C5628" s="2">
        <f>'Input Spotmarktpreise&amp;Anleitung'!C5628</f>
        <v>0.5</v>
      </c>
      <c r="D5628">
        <f>'Input Spotmarktpreise&amp;Anleitung'!D5628</f>
        <v>0</v>
      </c>
      <c r="E5628">
        <f>MAX(0,IF(D5628&lt;=2,0,VLOOKUP(MONTH(A5628),monthly_premium!C:D,2,FALSE)))</f>
        <v>0</v>
      </c>
      <c r="F5628">
        <f>MAX(0,IF(D5628&lt;=2,0,VLOOKUP(MONTH(A5628),monthly_premium!E:F,2,FALSE)))</f>
        <v>0</v>
      </c>
      <c r="G5628">
        <f t="shared" si="174"/>
        <v>0</v>
      </c>
      <c r="H5628">
        <f t="shared" si="175"/>
        <v>0</v>
      </c>
    </row>
    <row r="5629" spans="1:8" x14ac:dyDescent="0.25">
      <c r="A5629" s="1">
        <f>'Input Spotmarktpreise&amp;Anleitung'!A5629</f>
        <v>45526</v>
      </c>
      <c r="B5629" s="2">
        <f>'Input Spotmarktpreise&amp;Anleitung'!B5629</f>
        <v>0.5</v>
      </c>
      <c r="C5629" s="2">
        <f>'Input Spotmarktpreise&amp;Anleitung'!C5629</f>
        <v>0.54166666666666663</v>
      </c>
      <c r="D5629">
        <f>'Input Spotmarktpreise&amp;Anleitung'!D5629</f>
        <v>-3.7999999999999999E-2</v>
      </c>
      <c r="E5629">
        <f>MAX(0,IF(D5629&lt;=2,0,VLOOKUP(MONTH(A5629),monthly_premium!C:D,2,FALSE)))</f>
        <v>0</v>
      </c>
      <c r="F5629">
        <f>MAX(0,IF(D5629&lt;=2,0,VLOOKUP(MONTH(A5629),monthly_premium!E:F,2,FALSE)))</f>
        <v>0</v>
      </c>
      <c r="G5629">
        <f t="shared" si="174"/>
        <v>-3.7999999999999999E-2</v>
      </c>
      <c r="H5629">
        <f t="shared" si="175"/>
        <v>-3.7999999999999999E-2</v>
      </c>
    </row>
    <row r="5630" spans="1:8" x14ac:dyDescent="0.25">
      <c r="A5630" s="1">
        <f>'Input Spotmarktpreise&amp;Anleitung'!A5630</f>
        <v>45526</v>
      </c>
      <c r="B5630" s="2">
        <f>'Input Spotmarktpreise&amp;Anleitung'!B5630</f>
        <v>0.54166666666666663</v>
      </c>
      <c r="C5630" s="2">
        <f>'Input Spotmarktpreise&amp;Anleitung'!C5630</f>
        <v>0.58333333333333337</v>
      </c>
      <c r="D5630">
        <f>'Input Spotmarktpreise&amp;Anleitung'!D5630</f>
        <v>-0.25600000000000001</v>
      </c>
      <c r="E5630">
        <f>MAX(0,IF(D5630&lt;=2,0,VLOOKUP(MONTH(A5630),monthly_premium!C:D,2,FALSE)))</f>
        <v>0</v>
      </c>
      <c r="F5630">
        <f>MAX(0,IF(D5630&lt;=2,0,VLOOKUP(MONTH(A5630),monthly_premium!E:F,2,FALSE)))</f>
        <v>0</v>
      </c>
      <c r="G5630">
        <f t="shared" si="174"/>
        <v>-0.25600000000000001</v>
      </c>
      <c r="H5630">
        <f t="shared" si="175"/>
        <v>-0.25600000000000001</v>
      </c>
    </row>
    <row r="5631" spans="1:8" x14ac:dyDescent="0.25">
      <c r="A5631" s="1">
        <f>'Input Spotmarktpreise&amp;Anleitung'!A5631</f>
        <v>45526</v>
      </c>
      <c r="B5631" s="2">
        <f>'Input Spotmarktpreise&amp;Anleitung'!B5631</f>
        <v>0.58333333333333337</v>
      </c>
      <c r="C5631" s="2">
        <f>'Input Spotmarktpreise&amp;Anleitung'!C5631</f>
        <v>0.625</v>
      </c>
      <c r="D5631">
        <f>'Input Spotmarktpreise&amp;Anleitung'!D5631</f>
        <v>-0.151</v>
      </c>
      <c r="E5631">
        <f>MAX(0,IF(D5631&lt;=2,0,VLOOKUP(MONTH(A5631),monthly_premium!C:D,2,FALSE)))</f>
        <v>0</v>
      </c>
      <c r="F5631">
        <f>MAX(0,IF(D5631&lt;=2,0,VLOOKUP(MONTH(A5631),monthly_premium!E:F,2,FALSE)))</f>
        <v>0</v>
      </c>
      <c r="G5631">
        <f t="shared" si="174"/>
        <v>-0.151</v>
      </c>
      <c r="H5631">
        <f t="shared" si="175"/>
        <v>-0.151</v>
      </c>
    </row>
    <row r="5632" spans="1:8" x14ac:dyDescent="0.25">
      <c r="A5632" s="1">
        <f>'Input Spotmarktpreise&amp;Anleitung'!A5632</f>
        <v>45526</v>
      </c>
      <c r="B5632" s="2">
        <f>'Input Spotmarktpreise&amp;Anleitung'!B5632</f>
        <v>0.625</v>
      </c>
      <c r="C5632" s="2">
        <f>'Input Spotmarktpreise&amp;Anleitung'!C5632</f>
        <v>0.66666666666666663</v>
      </c>
      <c r="D5632">
        <f>'Input Spotmarktpreise&amp;Anleitung'!D5632</f>
        <v>-0.435</v>
      </c>
      <c r="E5632">
        <f>MAX(0,IF(D5632&lt;=2,0,VLOOKUP(MONTH(A5632),monthly_premium!C:D,2,FALSE)))</f>
        <v>0</v>
      </c>
      <c r="F5632">
        <f>MAX(0,IF(D5632&lt;=2,0,VLOOKUP(MONTH(A5632),monthly_premium!E:F,2,FALSE)))</f>
        <v>0</v>
      </c>
      <c r="G5632">
        <f t="shared" si="174"/>
        <v>-0.435</v>
      </c>
      <c r="H5632">
        <f t="shared" si="175"/>
        <v>-0.435</v>
      </c>
    </row>
    <row r="5633" spans="1:8" x14ac:dyDescent="0.25">
      <c r="A5633" s="1">
        <f>'Input Spotmarktpreise&amp;Anleitung'!A5633</f>
        <v>45526</v>
      </c>
      <c r="B5633" s="2">
        <f>'Input Spotmarktpreise&amp;Anleitung'!B5633</f>
        <v>0.66666666666666663</v>
      </c>
      <c r="C5633" s="2">
        <f>'Input Spotmarktpreise&amp;Anleitung'!C5633</f>
        <v>0.70833333333333337</v>
      </c>
      <c r="D5633">
        <f>'Input Spotmarktpreise&amp;Anleitung'!D5633</f>
        <v>-8.9999999999999993E-3</v>
      </c>
      <c r="E5633">
        <f>MAX(0,IF(D5633&lt;=2,0,VLOOKUP(MONTH(A5633),monthly_premium!C:D,2,FALSE)))</f>
        <v>0</v>
      </c>
      <c r="F5633">
        <f>MAX(0,IF(D5633&lt;=2,0,VLOOKUP(MONTH(A5633),monthly_premium!E:F,2,FALSE)))</f>
        <v>0</v>
      </c>
      <c r="G5633">
        <f t="shared" si="174"/>
        <v>-8.9999999999999993E-3</v>
      </c>
      <c r="H5633">
        <f t="shared" si="175"/>
        <v>-8.9999999999999993E-3</v>
      </c>
    </row>
    <row r="5634" spans="1:8" x14ac:dyDescent="0.25">
      <c r="A5634" s="1">
        <f>'Input Spotmarktpreise&amp;Anleitung'!A5634</f>
        <v>45526</v>
      </c>
      <c r="B5634" s="2">
        <f>'Input Spotmarktpreise&amp;Anleitung'!B5634</f>
        <v>0.70833333333333337</v>
      </c>
      <c r="C5634" s="2">
        <f>'Input Spotmarktpreise&amp;Anleitung'!C5634</f>
        <v>0.75</v>
      </c>
      <c r="D5634">
        <f>'Input Spotmarktpreise&amp;Anleitung'!D5634</f>
        <v>2.4889999999999999</v>
      </c>
      <c r="E5634">
        <f>MAX(0,IF(D5634&lt;=2,0,VLOOKUP(MONTH(A5634),monthly_premium!C:D,2,FALSE)))</f>
        <v>1.1500000000000004</v>
      </c>
      <c r="F5634">
        <f>MAX(0,IF(D5634&lt;=2,0,VLOOKUP(MONTH(A5634),monthly_premium!E:F,2,FALSE)))</f>
        <v>11.29</v>
      </c>
      <c r="G5634">
        <f t="shared" si="174"/>
        <v>3.6390000000000002</v>
      </c>
      <c r="H5634">
        <f t="shared" si="175"/>
        <v>13.779</v>
      </c>
    </row>
    <row r="5635" spans="1:8" x14ac:dyDescent="0.25">
      <c r="A5635" s="1">
        <f>'Input Spotmarktpreise&amp;Anleitung'!A5635</f>
        <v>45526</v>
      </c>
      <c r="B5635" s="2">
        <f>'Input Spotmarktpreise&amp;Anleitung'!B5635</f>
        <v>0.75</v>
      </c>
      <c r="C5635" s="2">
        <f>'Input Spotmarktpreise&amp;Anleitung'!C5635</f>
        <v>0.79166666666666663</v>
      </c>
      <c r="D5635">
        <f>'Input Spotmarktpreise&amp;Anleitung'!D5635</f>
        <v>8.9459999999999997</v>
      </c>
      <c r="E5635">
        <f>MAX(0,IF(D5635&lt;=2,0,VLOOKUP(MONTH(A5635),monthly_premium!C:D,2,FALSE)))</f>
        <v>1.1500000000000004</v>
      </c>
      <c r="F5635">
        <f>MAX(0,IF(D5635&lt;=2,0,VLOOKUP(MONTH(A5635),monthly_premium!E:F,2,FALSE)))</f>
        <v>11.29</v>
      </c>
      <c r="G5635">
        <f t="shared" ref="G5635:G5698" si="176">D5635+E5635</f>
        <v>10.096</v>
      </c>
      <c r="H5635">
        <f t="shared" ref="H5635:H5698" si="177">D5635+F5635</f>
        <v>20.235999999999997</v>
      </c>
    </row>
    <row r="5636" spans="1:8" x14ac:dyDescent="0.25">
      <c r="A5636" s="1">
        <f>'Input Spotmarktpreise&amp;Anleitung'!A5636</f>
        <v>45526</v>
      </c>
      <c r="B5636" s="2">
        <f>'Input Spotmarktpreise&amp;Anleitung'!B5636</f>
        <v>0.79166666666666663</v>
      </c>
      <c r="C5636" s="2">
        <f>'Input Spotmarktpreise&amp;Anleitung'!C5636</f>
        <v>0.83333333333333337</v>
      </c>
      <c r="D5636">
        <f>'Input Spotmarktpreise&amp;Anleitung'!D5636</f>
        <v>11.273999999999999</v>
      </c>
      <c r="E5636">
        <f>MAX(0,IF(D5636&lt;=2,0,VLOOKUP(MONTH(A5636),monthly_premium!C:D,2,FALSE)))</f>
        <v>1.1500000000000004</v>
      </c>
      <c r="F5636">
        <f>MAX(0,IF(D5636&lt;=2,0,VLOOKUP(MONTH(A5636),monthly_premium!E:F,2,FALSE)))</f>
        <v>11.29</v>
      </c>
      <c r="G5636">
        <f t="shared" si="176"/>
        <v>12.423999999999999</v>
      </c>
      <c r="H5636">
        <f t="shared" si="177"/>
        <v>22.564</v>
      </c>
    </row>
    <row r="5637" spans="1:8" x14ac:dyDescent="0.25">
      <c r="A5637" s="1">
        <f>'Input Spotmarktpreise&amp;Anleitung'!A5637</f>
        <v>45526</v>
      </c>
      <c r="B5637" s="2">
        <f>'Input Spotmarktpreise&amp;Anleitung'!B5637</f>
        <v>0.83333333333333337</v>
      </c>
      <c r="C5637" s="2">
        <f>'Input Spotmarktpreise&amp;Anleitung'!C5637</f>
        <v>0.875</v>
      </c>
      <c r="D5637">
        <f>'Input Spotmarktpreise&amp;Anleitung'!D5637</f>
        <v>11.15</v>
      </c>
      <c r="E5637">
        <f>MAX(0,IF(D5637&lt;=2,0,VLOOKUP(MONTH(A5637),monthly_premium!C:D,2,FALSE)))</f>
        <v>1.1500000000000004</v>
      </c>
      <c r="F5637">
        <f>MAX(0,IF(D5637&lt;=2,0,VLOOKUP(MONTH(A5637),monthly_premium!E:F,2,FALSE)))</f>
        <v>11.29</v>
      </c>
      <c r="G5637">
        <f t="shared" si="176"/>
        <v>12.3</v>
      </c>
      <c r="H5637">
        <f t="shared" si="177"/>
        <v>22.439999999999998</v>
      </c>
    </row>
    <row r="5638" spans="1:8" x14ac:dyDescent="0.25">
      <c r="A5638" s="1">
        <f>'Input Spotmarktpreise&amp;Anleitung'!A5638</f>
        <v>45526</v>
      </c>
      <c r="B5638" s="2">
        <f>'Input Spotmarktpreise&amp;Anleitung'!B5638</f>
        <v>0.875</v>
      </c>
      <c r="C5638" s="2">
        <f>'Input Spotmarktpreise&amp;Anleitung'!C5638</f>
        <v>0.91666666666666663</v>
      </c>
      <c r="D5638">
        <f>'Input Spotmarktpreise&amp;Anleitung'!D5638</f>
        <v>10.999000000000001</v>
      </c>
      <c r="E5638">
        <f>MAX(0,IF(D5638&lt;=2,0,VLOOKUP(MONTH(A5638),monthly_premium!C:D,2,FALSE)))</f>
        <v>1.1500000000000004</v>
      </c>
      <c r="F5638">
        <f>MAX(0,IF(D5638&lt;=2,0,VLOOKUP(MONTH(A5638),monthly_premium!E:F,2,FALSE)))</f>
        <v>11.29</v>
      </c>
      <c r="G5638">
        <f t="shared" si="176"/>
        <v>12.149000000000001</v>
      </c>
      <c r="H5638">
        <f t="shared" si="177"/>
        <v>22.289000000000001</v>
      </c>
    </row>
    <row r="5639" spans="1:8" x14ac:dyDescent="0.25">
      <c r="A5639" s="1">
        <f>'Input Spotmarktpreise&amp;Anleitung'!A5639</f>
        <v>45526</v>
      </c>
      <c r="B5639" s="2">
        <f>'Input Spotmarktpreise&amp;Anleitung'!B5639</f>
        <v>0.91666666666666663</v>
      </c>
      <c r="C5639" s="2">
        <f>'Input Spotmarktpreise&amp;Anleitung'!C5639</f>
        <v>0.95833333333333337</v>
      </c>
      <c r="D5639">
        <f>'Input Spotmarktpreise&amp;Anleitung'!D5639</f>
        <v>9.548</v>
      </c>
      <c r="E5639">
        <f>MAX(0,IF(D5639&lt;=2,0,VLOOKUP(MONTH(A5639),monthly_premium!C:D,2,FALSE)))</f>
        <v>1.1500000000000004</v>
      </c>
      <c r="F5639">
        <f>MAX(0,IF(D5639&lt;=2,0,VLOOKUP(MONTH(A5639),monthly_premium!E:F,2,FALSE)))</f>
        <v>11.29</v>
      </c>
      <c r="G5639">
        <f t="shared" si="176"/>
        <v>10.698</v>
      </c>
      <c r="H5639">
        <f t="shared" si="177"/>
        <v>20.838000000000001</v>
      </c>
    </row>
    <row r="5640" spans="1:8" x14ac:dyDescent="0.25">
      <c r="A5640" s="1">
        <f>'Input Spotmarktpreise&amp;Anleitung'!A5640</f>
        <v>45526</v>
      </c>
      <c r="B5640" s="2">
        <f>'Input Spotmarktpreise&amp;Anleitung'!B5640</f>
        <v>0.95833333333333337</v>
      </c>
      <c r="C5640" s="2">
        <f>'Input Spotmarktpreise&amp;Anleitung'!C5640</f>
        <v>0</v>
      </c>
      <c r="D5640">
        <f>'Input Spotmarktpreise&amp;Anleitung'!D5640</f>
        <v>7.9219999999999997</v>
      </c>
      <c r="E5640">
        <f>MAX(0,IF(D5640&lt;=2,0,VLOOKUP(MONTH(A5640),monthly_premium!C:D,2,FALSE)))</f>
        <v>1.1500000000000004</v>
      </c>
      <c r="F5640">
        <f>MAX(0,IF(D5640&lt;=2,0,VLOOKUP(MONTH(A5640),monthly_premium!E:F,2,FALSE)))</f>
        <v>11.29</v>
      </c>
      <c r="G5640">
        <f t="shared" si="176"/>
        <v>9.0719999999999992</v>
      </c>
      <c r="H5640">
        <f t="shared" si="177"/>
        <v>19.212</v>
      </c>
    </row>
    <row r="5641" spans="1:8" x14ac:dyDescent="0.25">
      <c r="A5641" s="1">
        <f>'Input Spotmarktpreise&amp;Anleitung'!A5641</f>
        <v>45527</v>
      </c>
      <c r="B5641" s="2">
        <f>'Input Spotmarktpreise&amp;Anleitung'!B5641</f>
        <v>0</v>
      </c>
      <c r="C5641" s="2">
        <f>'Input Spotmarktpreise&amp;Anleitung'!C5641</f>
        <v>4.1666666666666664E-2</v>
      </c>
      <c r="D5641">
        <f>'Input Spotmarktpreise&amp;Anleitung'!D5641</f>
        <v>5.19</v>
      </c>
      <c r="E5641">
        <f>MAX(0,IF(D5641&lt;=2,0,VLOOKUP(MONTH(A5641),monthly_premium!C:D,2,FALSE)))</f>
        <v>1.1500000000000004</v>
      </c>
      <c r="F5641">
        <f>MAX(0,IF(D5641&lt;=2,0,VLOOKUP(MONTH(A5641),monthly_premium!E:F,2,FALSE)))</f>
        <v>11.29</v>
      </c>
      <c r="G5641">
        <f t="shared" si="176"/>
        <v>6.3400000000000007</v>
      </c>
      <c r="H5641">
        <f t="shared" si="177"/>
        <v>16.48</v>
      </c>
    </row>
    <row r="5642" spans="1:8" x14ac:dyDescent="0.25">
      <c r="A5642" s="1">
        <f>'Input Spotmarktpreise&amp;Anleitung'!A5642</f>
        <v>45527</v>
      </c>
      <c r="B5642" s="2">
        <f>'Input Spotmarktpreise&amp;Anleitung'!B5642</f>
        <v>4.1666666666666664E-2</v>
      </c>
      <c r="C5642" s="2">
        <f>'Input Spotmarktpreise&amp;Anleitung'!C5642</f>
        <v>8.3333333333333329E-2</v>
      </c>
      <c r="D5642">
        <f>'Input Spotmarktpreise&amp;Anleitung'!D5642</f>
        <v>4.5869999999999997</v>
      </c>
      <c r="E5642">
        <f>MAX(0,IF(D5642&lt;=2,0,VLOOKUP(MONTH(A5642),monthly_premium!C:D,2,FALSE)))</f>
        <v>1.1500000000000004</v>
      </c>
      <c r="F5642">
        <f>MAX(0,IF(D5642&lt;=2,0,VLOOKUP(MONTH(A5642),monthly_premium!E:F,2,FALSE)))</f>
        <v>11.29</v>
      </c>
      <c r="G5642">
        <f t="shared" si="176"/>
        <v>5.7370000000000001</v>
      </c>
      <c r="H5642">
        <f t="shared" si="177"/>
        <v>15.876999999999999</v>
      </c>
    </row>
    <row r="5643" spans="1:8" x14ac:dyDescent="0.25">
      <c r="A5643" s="1">
        <f>'Input Spotmarktpreise&amp;Anleitung'!A5643</f>
        <v>45527</v>
      </c>
      <c r="B5643" s="2">
        <f>'Input Spotmarktpreise&amp;Anleitung'!B5643</f>
        <v>8.3333333333333329E-2</v>
      </c>
      <c r="C5643" s="2">
        <f>'Input Spotmarktpreise&amp;Anleitung'!C5643</f>
        <v>0.125</v>
      </c>
      <c r="D5643">
        <f>'Input Spotmarktpreise&amp;Anleitung'!D5643</f>
        <v>3.851</v>
      </c>
      <c r="E5643">
        <f>MAX(0,IF(D5643&lt;=2,0,VLOOKUP(MONTH(A5643),monthly_premium!C:D,2,FALSE)))</f>
        <v>1.1500000000000004</v>
      </c>
      <c r="F5643">
        <f>MAX(0,IF(D5643&lt;=2,0,VLOOKUP(MONTH(A5643),monthly_premium!E:F,2,FALSE)))</f>
        <v>11.29</v>
      </c>
      <c r="G5643">
        <f t="shared" si="176"/>
        <v>5.0010000000000003</v>
      </c>
      <c r="H5643">
        <f t="shared" si="177"/>
        <v>15.140999999999998</v>
      </c>
    </row>
    <row r="5644" spans="1:8" x14ac:dyDescent="0.25">
      <c r="A5644" s="1">
        <f>'Input Spotmarktpreise&amp;Anleitung'!A5644</f>
        <v>45527</v>
      </c>
      <c r="B5644" s="2">
        <f>'Input Spotmarktpreise&amp;Anleitung'!B5644</f>
        <v>0.125</v>
      </c>
      <c r="C5644" s="2">
        <f>'Input Spotmarktpreise&amp;Anleitung'!C5644</f>
        <v>0.16666666666666666</v>
      </c>
      <c r="D5644">
        <f>'Input Spotmarktpreise&amp;Anleitung'!D5644</f>
        <v>2.6360000000000001</v>
      </c>
      <c r="E5644">
        <f>MAX(0,IF(D5644&lt;=2,0,VLOOKUP(MONTH(A5644),monthly_premium!C:D,2,FALSE)))</f>
        <v>1.1500000000000004</v>
      </c>
      <c r="F5644">
        <f>MAX(0,IF(D5644&lt;=2,0,VLOOKUP(MONTH(A5644),monthly_premium!E:F,2,FALSE)))</f>
        <v>11.29</v>
      </c>
      <c r="G5644">
        <f t="shared" si="176"/>
        <v>3.7860000000000005</v>
      </c>
      <c r="H5644">
        <f t="shared" si="177"/>
        <v>13.925999999999998</v>
      </c>
    </row>
    <row r="5645" spans="1:8" x14ac:dyDescent="0.25">
      <c r="A5645" s="1">
        <f>'Input Spotmarktpreise&amp;Anleitung'!A5645</f>
        <v>45527</v>
      </c>
      <c r="B5645" s="2">
        <f>'Input Spotmarktpreise&amp;Anleitung'!B5645</f>
        <v>0.16666666666666666</v>
      </c>
      <c r="C5645" s="2">
        <f>'Input Spotmarktpreise&amp;Anleitung'!C5645</f>
        <v>0.20833333333333334</v>
      </c>
      <c r="D5645">
        <f>'Input Spotmarktpreise&amp;Anleitung'!D5645</f>
        <v>2.6480000000000001</v>
      </c>
      <c r="E5645">
        <f>MAX(0,IF(D5645&lt;=2,0,VLOOKUP(MONTH(A5645),monthly_premium!C:D,2,FALSE)))</f>
        <v>1.1500000000000004</v>
      </c>
      <c r="F5645">
        <f>MAX(0,IF(D5645&lt;=2,0,VLOOKUP(MONTH(A5645),monthly_premium!E:F,2,FALSE)))</f>
        <v>11.29</v>
      </c>
      <c r="G5645">
        <f t="shared" si="176"/>
        <v>3.7980000000000005</v>
      </c>
      <c r="H5645">
        <f t="shared" si="177"/>
        <v>13.937999999999999</v>
      </c>
    </row>
    <row r="5646" spans="1:8" x14ac:dyDescent="0.25">
      <c r="A5646" s="1">
        <f>'Input Spotmarktpreise&amp;Anleitung'!A5646</f>
        <v>45527</v>
      </c>
      <c r="B5646" s="2">
        <f>'Input Spotmarktpreise&amp;Anleitung'!B5646</f>
        <v>0.20833333333333334</v>
      </c>
      <c r="C5646" s="2">
        <f>'Input Spotmarktpreise&amp;Anleitung'!C5646</f>
        <v>0.25</v>
      </c>
      <c r="D5646">
        <f>'Input Spotmarktpreise&amp;Anleitung'!D5646</f>
        <v>3.0590000000000002</v>
      </c>
      <c r="E5646">
        <f>MAX(0,IF(D5646&lt;=2,0,VLOOKUP(MONTH(A5646),monthly_premium!C:D,2,FALSE)))</f>
        <v>1.1500000000000004</v>
      </c>
      <c r="F5646">
        <f>MAX(0,IF(D5646&lt;=2,0,VLOOKUP(MONTH(A5646),monthly_premium!E:F,2,FALSE)))</f>
        <v>11.29</v>
      </c>
      <c r="G5646">
        <f t="shared" si="176"/>
        <v>4.2090000000000005</v>
      </c>
      <c r="H5646">
        <f t="shared" si="177"/>
        <v>14.349</v>
      </c>
    </row>
    <row r="5647" spans="1:8" x14ac:dyDescent="0.25">
      <c r="A5647" s="1">
        <f>'Input Spotmarktpreise&amp;Anleitung'!A5647</f>
        <v>45527</v>
      </c>
      <c r="B5647" s="2">
        <f>'Input Spotmarktpreise&amp;Anleitung'!B5647</f>
        <v>0.25</v>
      </c>
      <c r="C5647" s="2">
        <f>'Input Spotmarktpreise&amp;Anleitung'!C5647</f>
        <v>0.29166666666666669</v>
      </c>
      <c r="D5647">
        <f>'Input Spotmarktpreise&amp;Anleitung'!D5647</f>
        <v>6.4219999999999997</v>
      </c>
      <c r="E5647">
        <f>MAX(0,IF(D5647&lt;=2,0,VLOOKUP(MONTH(A5647),monthly_premium!C:D,2,FALSE)))</f>
        <v>1.1500000000000004</v>
      </c>
      <c r="F5647">
        <f>MAX(0,IF(D5647&lt;=2,0,VLOOKUP(MONTH(A5647),monthly_premium!E:F,2,FALSE)))</f>
        <v>11.29</v>
      </c>
      <c r="G5647">
        <f t="shared" si="176"/>
        <v>7.5720000000000001</v>
      </c>
      <c r="H5647">
        <f t="shared" si="177"/>
        <v>17.712</v>
      </c>
    </row>
    <row r="5648" spans="1:8" x14ac:dyDescent="0.25">
      <c r="A5648" s="1">
        <f>'Input Spotmarktpreise&amp;Anleitung'!A5648</f>
        <v>45527</v>
      </c>
      <c r="B5648" s="2">
        <f>'Input Spotmarktpreise&amp;Anleitung'!B5648</f>
        <v>0.29166666666666669</v>
      </c>
      <c r="C5648" s="2">
        <f>'Input Spotmarktpreise&amp;Anleitung'!C5648</f>
        <v>0.33333333333333331</v>
      </c>
      <c r="D5648">
        <f>'Input Spotmarktpreise&amp;Anleitung'!D5648</f>
        <v>6.0629999999999997</v>
      </c>
      <c r="E5648">
        <f>MAX(0,IF(D5648&lt;=2,0,VLOOKUP(MONTH(A5648),monthly_premium!C:D,2,FALSE)))</f>
        <v>1.1500000000000004</v>
      </c>
      <c r="F5648">
        <f>MAX(0,IF(D5648&lt;=2,0,VLOOKUP(MONTH(A5648),monthly_premium!E:F,2,FALSE)))</f>
        <v>11.29</v>
      </c>
      <c r="G5648">
        <f t="shared" si="176"/>
        <v>7.2130000000000001</v>
      </c>
      <c r="H5648">
        <f t="shared" si="177"/>
        <v>17.352999999999998</v>
      </c>
    </row>
    <row r="5649" spans="1:8" x14ac:dyDescent="0.25">
      <c r="A5649" s="1">
        <f>'Input Spotmarktpreise&amp;Anleitung'!A5649</f>
        <v>45527</v>
      </c>
      <c r="B5649" s="2">
        <f>'Input Spotmarktpreise&amp;Anleitung'!B5649</f>
        <v>0.33333333333333331</v>
      </c>
      <c r="C5649" s="2">
        <f>'Input Spotmarktpreise&amp;Anleitung'!C5649</f>
        <v>0.375</v>
      </c>
      <c r="D5649">
        <f>'Input Spotmarktpreise&amp;Anleitung'!D5649</f>
        <v>4.3639999999999999</v>
      </c>
      <c r="E5649">
        <f>MAX(0,IF(D5649&lt;=2,0,VLOOKUP(MONTH(A5649),monthly_premium!C:D,2,FALSE)))</f>
        <v>1.1500000000000004</v>
      </c>
      <c r="F5649">
        <f>MAX(0,IF(D5649&lt;=2,0,VLOOKUP(MONTH(A5649),monthly_premium!E:F,2,FALSE)))</f>
        <v>11.29</v>
      </c>
      <c r="G5649">
        <f t="shared" si="176"/>
        <v>5.5140000000000002</v>
      </c>
      <c r="H5649">
        <f t="shared" si="177"/>
        <v>15.654</v>
      </c>
    </row>
    <row r="5650" spans="1:8" x14ac:dyDescent="0.25">
      <c r="A5650" s="1">
        <f>'Input Spotmarktpreise&amp;Anleitung'!A5650</f>
        <v>45527</v>
      </c>
      <c r="B5650" s="2">
        <f>'Input Spotmarktpreise&amp;Anleitung'!B5650</f>
        <v>0.375</v>
      </c>
      <c r="C5650" s="2">
        <f>'Input Spotmarktpreise&amp;Anleitung'!C5650</f>
        <v>0.41666666666666669</v>
      </c>
      <c r="D5650">
        <f>'Input Spotmarktpreise&amp;Anleitung'!D5650</f>
        <v>0.40600000000000003</v>
      </c>
      <c r="E5650">
        <f>MAX(0,IF(D5650&lt;=2,0,VLOOKUP(MONTH(A5650),monthly_premium!C:D,2,FALSE)))</f>
        <v>0</v>
      </c>
      <c r="F5650">
        <f>MAX(0,IF(D5650&lt;=2,0,VLOOKUP(MONTH(A5650),monthly_premium!E:F,2,FALSE)))</f>
        <v>0</v>
      </c>
      <c r="G5650">
        <f t="shared" si="176"/>
        <v>0.40600000000000003</v>
      </c>
      <c r="H5650">
        <f t="shared" si="177"/>
        <v>0.40600000000000003</v>
      </c>
    </row>
    <row r="5651" spans="1:8" x14ac:dyDescent="0.25">
      <c r="A5651" s="1">
        <f>'Input Spotmarktpreise&amp;Anleitung'!A5651</f>
        <v>45527</v>
      </c>
      <c r="B5651" s="2">
        <f>'Input Spotmarktpreise&amp;Anleitung'!B5651</f>
        <v>0.41666666666666669</v>
      </c>
      <c r="C5651" s="2">
        <f>'Input Spotmarktpreise&amp;Anleitung'!C5651</f>
        <v>0.45833333333333331</v>
      </c>
      <c r="D5651">
        <f>'Input Spotmarktpreise&amp;Anleitung'!D5651</f>
        <v>-1E-3</v>
      </c>
      <c r="E5651">
        <f>MAX(0,IF(D5651&lt;=2,0,VLOOKUP(MONTH(A5651),monthly_premium!C:D,2,FALSE)))</f>
        <v>0</v>
      </c>
      <c r="F5651">
        <f>MAX(0,IF(D5651&lt;=2,0,VLOOKUP(MONTH(A5651),monthly_premium!E:F,2,FALSE)))</f>
        <v>0</v>
      </c>
      <c r="G5651">
        <f t="shared" si="176"/>
        <v>-1E-3</v>
      </c>
      <c r="H5651">
        <f t="shared" si="177"/>
        <v>-1E-3</v>
      </c>
    </row>
    <row r="5652" spans="1:8" x14ac:dyDescent="0.25">
      <c r="A5652" s="1">
        <f>'Input Spotmarktpreise&amp;Anleitung'!A5652</f>
        <v>45527</v>
      </c>
      <c r="B5652" s="2">
        <f>'Input Spotmarktpreise&amp;Anleitung'!B5652</f>
        <v>0.45833333333333331</v>
      </c>
      <c r="C5652" s="2">
        <f>'Input Spotmarktpreise&amp;Anleitung'!C5652</f>
        <v>0.5</v>
      </c>
      <c r="D5652">
        <f>'Input Spotmarktpreise&amp;Anleitung'!D5652</f>
        <v>-0.39700000000000002</v>
      </c>
      <c r="E5652">
        <f>MAX(0,IF(D5652&lt;=2,0,VLOOKUP(MONTH(A5652),monthly_premium!C:D,2,FALSE)))</f>
        <v>0</v>
      </c>
      <c r="F5652">
        <f>MAX(0,IF(D5652&lt;=2,0,VLOOKUP(MONTH(A5652),monthly_premium!E:F,2,FALSE)))</f>
        <v>0</v>
      </c>
      <c r="G5652">
        <f t="shared" si="176"/>
        <v>-0.39700000000000002</v>
      </c>
      <c r="H5652">
        <f t="shared" si="177"/>
        <v>-0.39700000000000002</v>
      </c>
    </row>
    <row r="5653" spans="1:8" x14ac:dyDescent="0.25">
      <c r="A5653" s="1">
        <f>'Input Spotmarktpreise&amp;Anleitung'!A5653</f>
        <v>45527</v>
      </c>
      <c r="B5653" s="2">
        <f>'Input Spotmarktpreise&amp;Anleitung'!B5653</f>
        <v>0.5</v>
      </c>
      <c r="C5653" s="2">
        <f>'Input Spotmarktpreise&amp;Anleitung'!C5653</f>
        <v>0.54166666666666663</v>
      </c>
      <c r="D5653">
        <f>'Input Spotmarktpreise&amp;Anleitung'!D5653</f>
        <v>-0.95399999999999996</v>
      </c>
      <c r="E5653">
        <f>MAX(0,IF(D5653&lt;=2,0,VLOOKUP(MONTH(A5653),monthly_premium!C:D,2,FALSE)))</f>
        <v>0</v>
      </c>
      <c r="F5653">
        <f>MAX(0,IF(D5653&lt;=2,0,VLOOKUP(MONTH(A5653),monthly_premium!E:F,2,FALSE)))</f>
        <v>0</v>
      </c>
      <c r="G5653">
        <f t="shared" si="176"/>
        <v>-0.95399999999999996</v>
      </c>
      <c r="H5653">
        <f t="shared" si="177"/>
        <v>-0.95399999999999996</v>
      </c>
    </row>
    <row r="5654" spans="1:8" x14ac:dyDescent="0.25">
      <c r="A5654" s="1">
        <f>'Input Spotmarktpreise&amp;Anleitung'!A5654</f>
        <v>45527</v>
      </c>
      <c r="B5654" s="2">
        <f>'Input Spotmarktpreise&amp;Anleitung'!B5654</f>
        <v>0.54166666666666663</v>
      </c>
      <c r="C5654" s="2">
        <f>'Input Spotmarktpreise&amp;Anleitung'!C5654</f>
        <v>0.58333333333333337</v>
      </c>
      <c r="D5654">
        <f>'Input Spotmarktpreise&amp;Anleitung'!D5654</f>
        <v>-1.532</v>
      </c>
      <c r="E5654">
        <f>MAX(0,IF(D5654&lt;=2,0,VLOOKUP(MONTH(A5654),monthly_premium!C:D,2,FALSE)))</f>
        <v>0</v>
      </c>
      <c r="F5654">
        <f>MAX(0,IF(D5654&lt;=2,0,VLOOKUP(MONTH(A5654),monthly_premium!E:F,2,FALSE)))</f>
        <v>0</v>
      </c>
      <c r="G5654">
        <f t="shared" si="176"/>
        <v>-1.532</v>
      </c>
      <c r="H5654">
        <f t="shared" si="177"/>
        <v>-1.532</v>
      </c>
    </row>
    <row r="5655" spans="1:8" x14ac:dyDescent="0.25">
      <c r="A5655" s="1">
        <f>'Input Spotmarktpreise&amp;Anleitung'!A5655</f>
        <v>45527</v>
      </c>
      <c r="B5655" s="2">
        <f>'Input Spotmarktpreise&amp;Anleitung'!B5655</f>
        <v>0.58333333333333337</v>
      </c>
      <c r="C5655" s="2">
        <f>'Input Spotmarktpreise&amp;Anleitung'!C5655</f>
        <v>0.625</v>
      </c>
      <c r="D5655">
        <f>'Input Spotmarktpreise&amp;Anleitung'!D5655</f>
        <v>-1.655</v>
      </c>
      <c r="E5655">
        <f>MAX(0,IF(D5655&lt;=2,0,VLOOKUP(MONTH(A5655),monthly_premium!C:D,2,FALSE)))</f>
        <v>0</v>
      </c>
      <c r="F5655">
        <f>MAX(0,IF(D5655&lt;=2,0,VLOOKUP(MONTH(A5655),monthly_premium!E:F,2,FALSE)))</f>
        <v>0</v>
      </c>
      <c r="G5655">
        <f t="shared" si="176"/>
        <v>-1.655</v>
      </c>
      <c r="H5655">
        <f t="shared" si="177"/>
        <v>-1.655</v>
      </c>
    </row>
    <row r="5656" spans="1:8" x14ac:dyDescent="0.25">
      <c r="A5656" s="1">
        <f>'Input Spotmarktpreise&amp;Anleitung'!A5656</f>
        <v>45527</v>
      </c>
      <c r="B5656" s="2">
        <f>'Input Spotmarktpreise&amp;Anleitung'!B5656</f>
        <v>0.625</v>
      </c>
      <c r="C5656" s="2">
        <f>'Input Spotmarktpreise&amp;Anleitung'!C5656</f>
        <v>0.66666666666666663</v>
      </c>
      <c r="D5656">
        <f>'Input Spotmarktpreise&amp;Anleitung'!D5656</f>
        <v>-1.0149999999999999</v>
      </c>
      <c r="E5656">
        <f>MAX(0,IF(D5656&lt;=2,0,VLOOKUP(MONTH(A5656),monthly_premium!C:D,2,FALSE)))</f>
        <v>0</v>
      </c>
      <c r="F5656">
        <f>MAX(0,IF(D5656&lt;=2,0,VLOOKUP(MONTH(A5656),monthly_premium!E:F,2,FALSE)))</f>
        <v>0</v>
      </c>
      <c r="G5656">
        <f t="shared" si="176"/>
        <v>-1.0149999999999999</v>
      </c>
      <c r="H5656">
        <f t="shared" si="177"/>
        <v>-1.0149999999999999</v>
      </c>
    </row>
    <row r="5657" spans="1:8" x14ac:dyDescent="0.25">
      <c r="A5657" s="1">
        <f>'Input Spotmarktpreise&amp;Anleitung'!A5657</f>
        <v>45527</v>
      </c>
      <c r="B5657" s="2">
        <f>'Input Spotmarktpreise&amp;Anleitung'!B5657</f>
        <v>0.66666666666666663</v>
      </c>
      <c r="C5657" s="2">
        <f>'Input Spotmarktpreise&amp;Anleitung'!C5657</f>
        <v>0.70833333333333337</v>
      </c>
      <c r="D5657">
        <f>'Input Spotmarktpreise&amp;Anleitung'!D5657</f>
        <v>-0.91800000000000004</v>
      </c>
      <c r="E5657">
        <f>MAX(0,IF(D5657&lt;=2,0,VLOOKUP(MONTH(A5657),monthly_premium!C:D,2,FALSE)))</f>
        <v>0</v>
      </c>
      <c r="F5657">
        <f>MAX(0,IF(D5657&lt;=2,0,VLOOKUP(MONTH(A5657),monthly_premium!E:F,2,FALSE)))</f>
        <v>0</v>
      </c>
      <c r="G5657">
        <f t="shared" si="176"/>
        <v>-0.91800000000000004</v>
      </c>
      <c r="H5657">
        <f t="shared" si="177"/>
        <v>-0.91800000000000004</v>
      </c>
    </row>
    <row r="5658" spans="1:8" x14ac:dyDescent="0.25">
      <c r="A5658" s="1">
        <f>'Input Spotmarktpreise&amp;Anleitung'!A5658</f>
        <v>45527</v>
      </c>
      <c r="B5658" s="2">
        <f>'Input Spotmarktpreise&amp;Anleitung'!B5658</f>
        <v>0.70833333333333337</v>
      </c>
      <c r="C5658" s="2">
        <f>'Input Spotmarktpreise&amp;Anleitung'!C5658</f>
        <v>0.75</v>
      </c>
      <c r="D5658">
        <f>'Input Spotmarktpreise&amp;Anleitung'!D5658</f>
        <v>-3.0000000000000001E-3</v>
      </c>
      <c r="E5658">
        <f>MAX(0,IF(D5658&lt;=2,0,VLOOKUP(MONTH(A5658),monthly_premium!C:D,2,FALSE)))</f>
        <v>0</v>
      </c>
      <c r="F5658">
        <f>MAX(0,IF(D5658&lt;=2,0,VLOOKUP(MONTH(A5658),monthly_premium!E:F,2,FALSE)))</f>
        <v>0</v>
      </c>
      <c r="G5658">
        <f t="shared" si="176"/>
        <v>-3.0000000000000001E-3</v>
      </c>
      <c r="H5658">
        <f t="shared" si="177"/>
        <v>-3.0000000000000001E-3</v>
      </c>
    </row>
    <row r="5659" spans="1:8" x14ac:dyDescent="0.25">
      <c r="A5659" s="1">
        <f>'Input Spotmarktpreise&amp;Anleitung'!A5659</f>
        <v>45527</v>
      </c>
      <c r="B5659" s="2">
        <f>'Input Spotmarktpreise&amp;Anleitung'!B5659</f>
        <v>0.75</v>
      </c>
      <c r="C5659" s="2">
        <f>'Input Spotmarktpreise&amp;Anleitung'!C5659</f>
        <v>0.79166666666666663</v>
      </c>
      <c r="D5659">
        <f>'Input Spotmarktpreise&amp;Anleitung'!D5659</f>
        <v>5.0199999999999996</v>
      </c>
      <c r="E5659">
        <f>MAX(0,IF(D5659&lt;=2,0,VLOOKUP(MONTH(A5659),monthly_premium!C:D,2,FALSE)))</f>
        <v>1.1500000000000004</v>
      </c>
      <c r="F5659">
        <f>MAX(0,IF(D5659&lt;=2,0,VLOOKUP(MONTH(A5659),monthly_premium!E:F,2,FALSE)))</f>
        <v>11.29</v>
      </c>
      <c r="G5659">
        <f t="shared" si="176"/>
        <v>6.17</v>
      </c>
      <c r="H5659">
        <f t="shared" si="177"/>
        <v>16.309999999999999</v>
      </c>
    </row>
    <row r="5660" spans="1:8" x14ac:dyDescent="0.25">
      <c r="A5660" s="1">
        <f>'Input Spotmarktpreise&amp;Anleitung'!A5660</f>
        <v>45527</v>
      </c>
      <c r="B5660" s="2">
        <f>'Input Spotmarktpreise&amp;Anleitung'!B5660</f>
        <v>0.79166666666666663</v>
      </c>
      <c r="C5660" s="2">
        <f>'Input Spotmarktpreise&amp;Anleitung'!C5660</f>
        <v>0.83333333333333337</v>
      </c>
      <c r="D5660">
        <f>'Input Spotmarktpreise&amp;Anleitung'!D5660</f>
        <v>9.9529999999999994</v>
      </c>
      <c r="E5660">
        <f>MAX(0,IF(D5660&lt;=2,0,VLOOKUP(MONTH(A5660),monthly_premium!C:D,2,FALSE)))</f>
        <v>1.1500000000000004</v>
      </c>
      <c r="F5660">
        <f>MAX(0,IF(D5660&lt;=2,0,VLOOKUP(MONTH(A5660),monthly_premium!E:F,2,FALSE)))</f>
        <v>11.29</v>
      </c>
      <c r="G5660">
        <f t="shared" si="176"/>
        <v>11.103</v>
      </c>
      <c r="H5660">
        <f t="shared" si="177"/>
        <v>21.242999999999999</v>
      </c>
    </row>
    <row r="5661" spans="1:8" x14ac:dyDescent="0.25">
      <c r="A5661" s="1">
        <f>'Input Spotmarktpreise&amp;Anleitung'!A5661</f>
        <v>45527</v>
      </c>
      <c r="B5661" s="2">
        <f>'Input Spotmarktpreise&amp;Anleitung'!B5661</f>
        <v>0.83333333333333337</v>
      </c>
      <c r="C5661" s="2">
        <f>'Input Spotmarktpreise&amp;Anleitung'!C5661</f>
        <v>0.875</v>
      </c>
      <c r="D5661">
        <f>'Input Spotmarktpreise&amp;Anleitung'!D5661</f>
        <v>11.856999999999999</v>
      </c>
      <c r="E5661">
        <f>MAX(0,IF(D5661&lt;=2,0,VLOOKUP(MONTH(A5661),monthly_premium!C:D,2,FALSE)))</f>
        <v>1.1500000000000004</v>
      </c>
      <c r="F5661">
        <f>MAX(0,IF(D5661&lt;=2,0,VLOOKUP(MONTH(A5661),monthly_premium!E:F,2,FALSE)))</f>
        <v>11.29</v>
      </c>
      <c r="G5661">
        <f t="shared" si="176"/>
        <v>13.007</v>
      </c>
      <c r="H5661">
        <f t="shared" si="177"/>
        <v>23.146999999999998</v>
      </c>
    </row>
    <row r="5662" spans="1:8" x14ac:dyDescent="0.25">
      <c r="A5662" s="1">
        <f>'Input Spotmarktpreise&amp;Anleitung'!A5662</f>
        <v>45527</v>
      </c>
      <c r="B5662" s="2">
        <f>'Input Spotmarktpreise&amp;Anleitung'!B5662</f>
        <v>0.875</v>
      </c>
      <c r="C5662" s="2">
        <f>'Input Spotmarktpreise&amp;Anleitung'!C5662</f>
        <v>0.91666666666666663</v>
      </c>
      <c r="D5662">
        <f>'Input Spotmarktpreise&amp;Anleitung'!D5662</f>
        <v>12.315</v>
      </c>
      <c r="E5662">
        <f>MAX(0,IF(D5662&lt;=2,0,VLOOKUP(MONTH(A5662),monthly_premium!C:D,2,FALSE)))</f>
        <v>1.1500000000000004</v>
      </c>
      <c r="F5662">
        <f>MAX(0,IF(D5662&lt;=2,0,VLOOKUP(MONTH(A5662),monthly_premium!E:F,2,FALSE)))</f>
        <v>11.29</v>
      </c>
      <c r="G5662">
        <f t="shared" si="176"/>
        <v>13.465</v>
      </c>
      <c r="H5662">
        <f t="shared" si="177"/>
        <v>23.604999999999997</v>
      </c>
    </row>
    <row r="5663" spans="1:8" x14ac:dyDescent="0.25">
      <c r="A5663" s="1">
        <f>'Input Spotmarktpreise&amp;Anleitung'!A5663</f>
        <v>45527</v>
      </c>
      <c r="B5663" s="2">
        <f>'Input Spotmarktpreise&amp;Anleitung'!B5663</f>
        <v>0.91666666666666663</v>
      </c>
      <c r="C5663" s="2">
        <f>'Input Spotmarktpreise&amp;Anleitung'!C5663</f>
        <v>0.95833333333333337</v>
      </c>
      <c r="D5663">
        <f>'Input Spotmarktpreise&amp;Anleitung'!D5663</f>
        <v>11.954000000000001</v>
      </c>
      <c r="E5663">
        <f>MAX(0,IF(D5663&lt;=2,0,VLOOKUP(MONTH(A5663),monthly_premium!C:D,2,FALSE)))</f>
        <v>1.1500000000000004</v>
      </c>
      <c r="F5663">
        <f>MAX(0,IF(D5663&lt;=2,0,VLOOKUP(MONTH(A5663),monthly_premium!E:F,2,FALSE)))</f>
        <v>11.29</v>
      </c>
      <c r="G5663">
        <f t="shared" si="176"/>
        <v>13.104000000000001</v>
      </c>
      <c r="H5663">
        <f t="shared" si="177"/>
        <v>23.244</v>
      </c>
    </row>
    <row r="5664" spans="1:8" x14ac:dyDescent="0.25">
      <c r="A5664" s="1">
        <f>'Input Spotmarktpreise&amp;Anleitung'!A5664</f>
        <v>45527</v>
      </c>
      <c r="B5664" s="2">
        <f>'Input Spotmarktpreise&amp;Anleitung'!B5664</f>
        <v>0.95833333333333337</v>
      </c>
      <c r="C5664" s="2">
        <f>'Input Spotmarktpreise&amp;Anleitung'!C5664</f>
        <v>0</v>
      </c>
      <c r="D5664">
        <f>'Input Spotmarktpreise&amp;Anleitung'!D5664</f>
        <v>10.050000000000001</v>
      </c>
      <c r="E5664">
        <f>MAX(0,IF(D5664&lt;=2,0,VLOOKUP(MONTH(A5664),monthly_premium!C:D,2,FALSE)))</f>
        <v>1.1500000000000004</v>
      </c>
      <c r="F5664">
        <f>MAX(0,IF(D5664&lt;=2,0,VLOOKUP(MONTH(A5664),monthly_premium!E:F,2,FALSE)))</f>
        <v>11.29</v>
      </c>
      <c r="G5664">
        <f t="shared" si="176"/>
        <v>11.200000000000001</v>
      </c>
      <c r="H5664">
        <f t="shared" si="177"/>
        <v>21.34</v>
      </c>
    </row>
    <row r="5665" spans="1:8" x14ac:dyDescent="0.25">
      <c r="A5665" s="1">
        <f>'Input Spotmarktpreise&amp;Anleitung'!A5665</f>
        <v>45528</v>
      </c>
      <c r="B5665" s="2">
        <f>'Input Spotmarktpreise&amp;Anleitung'!B5665</f>
        <v>0</v>
      </c>
      <c r="C5665" s="2">
        <f>'Input Spotmarktpreise&amp;Anleitung'!C5665</f>
        <v>4.1666666666666664E-2</v>
      </c>
      <c r="D5665">
        <f>'Input Spotmarktpreise&amp;Anleitung'!D5665</f>
        <v>11.045</v>
      </c>
      <c r="E5665">
        <f>MAX(0,IF(D5665&lt;=2,0,VLOOKUP(MONTH(A5665),monthly_premium!C:D,2,FALSE)))</f>
        <v>1.1500000000000004</v>
      </c>
      <c r="F5665">
        <f>MAX(0,IF(D5665&lt;=2,0,VLOOKUP(MONTH(A5665),monthly_premium!E:F,2,FALSE)))</f>
        <v>11.29</v>
      </c>
      <c r="G5665">
        <f t="shared" si="176"/>
        <v>12.195</v>
      </c>
      <c r="H5665">
        <f t="shared" si="177"/>
        <v>22.335000000000001</v>
      </c>
    </row>
    <row r="5666" spans="1:8" x14ac:dyDescent="0.25">
      <c r="A5666" s="1">
        <f>'Input Spotmarktpreise&amp;Anleitung'!A5666</f>
        <v>45528</v>
      </c>
      <c r="B5666" s="2">
        <f>'Input Spotmarktpreise&amp;Anleitung'!B5666</f>
        <v>4.1666666666666664E-2</v>
      </c>
      <c r="C5666" s="2">
        <f>'Input Spotmarktpreise&amp;Anleitung'!C5666</f>
        <v>8.3333333333333329E-2</v>
      </c>
      <c r="D5666">
        <f>'Input Spotmarktpreise&amp;Anleitung'!D5666</f>
        <v>10.378</v>
      </c>
      <c r="E5666">
        <f>MAX(0,IF(D5666&lt;=2,0,VLOOKUP(MONTH(A5666),monthly_premium!C:D,2,FALSE)))</f>
        <v>1.1500000000000004</v>
      </c>
      <c r="F5666">
        <f>MAX(0,IF(D5666&lt;=2,0,VLOOKUP(MONTH(A5666),monthly_premium!E:F,2,FALSE)))</f>
        <v>11.29</v>
      </c>
      <c r="G5666">
        <f t="shared" si="176"/>
        <v>11.528</v>
      </c>
      <c r="H5666">
        <f t="shared" si="177"/>
        <v>21.667999999999999</v>
      </c>
    </row>
    <row r="5667" spans="1:8" x14ac:dyDescent="0.25">
      <c r="A5667" s="1">
        <f>'Input Spotmarktpreise&amp;Anleitung'!A5667</f>
        <v>45528</v>
      </c>
      <c r="B5667" s="2">
        <f>'Input Spotmarktpreise&amp;Anleitung'!B5667</f>
        <v>8.3333333333333329E-2</v>
      </c>
      <c r="C5667" s="2">
        <f>'Input Spotmarktpreise&amp;Anleitung'!C5667</f>
        <v>0.125</v>
      </c>
      <c r="D5667">
        <f>'Input Spotmarktpreise&amp;Anleitung'!D5667</f>
        <v>10.042</v>
      </c>
      <c r="E5667">
        <f>MAX(0,IF(D5667&lt;=2,0,VLOOKUP(MONTH(A5667),monthly_premium!C:D,2,FALSE)))</f>
        <v>1.1500000000000004</v>
      </c>
      <c r="F5667">
        <f>MAX(0,IF(D5667&lt;=2,0,VLOOKUP(MONTH(A5667),monthly_premium!E:F,2,FALSE)))</f>
        <v>11.29</v>
      </c>
      <c r="G5667">
        <f t="shared" si="176"/>
        <v>11.192</v>
      </c>
      <c r="H5667">
        <f t="shared" si="177"/>
        <v>21.332000000000001</v>
      </c>
    </row>
    <row r="5668" spans="1:8" x14ac:dyDescent="0.25">
      <c r="A5668" s="1">
        <f>'Input Spotmarktpreise&amp;Anleitung'!A5668</f>
        <v>45528</v>
      </c>
      <c r="B5668" s="2">
        <f>'Input Spotmarktpreise&amp;Anleitung'!B5668</f>
        <v>0.125</v>
      </c>
      <c r="C5668" s="2">
        <f>'Input Spotmarktpreise&amp;Anleitung'!C5668</f>
        <v>0.16666666666666666</v>
      </c>
      <c r="D5668">
        <f>'Input Spotmarktpreise&amp;Anleitung'!D5668</f>
        <v>10.028</v>
      </c>
      <c r="E5668">
        <f>MAX(0,IF(D5668&lt;=2,0,VLOOKUP(MONTH(A5668),monthly_premium!C:D,2,FALSE)))</f>
        <v>1.1500000000000004</v>
      </c>
      <c r="F5668">
        <f>MAX(0,IF(D5668&lt;=2,0,VLOOKUP(MONTH(A5668),monthly_premium!E:F,2,FALSE)))</f>
        <v>11.29</v>
      </c>
      <c r="G5668">
        <f t="shared" si="176"/>
        <v>11.178000000000001</v>
      </c>
      <c r="H5668">
        <f t="shared" si="177"/>
        <v>21.317999999999998</v>
      </c>
    </row>
    <row r="5669" spans="1:8" x14ac:dyDescent="0.25">
      <c r="A5669" s="1">
        <f>'Input Spotmarktpreise&amp;Anleitung'!A5669</f>
        <v>45528</v>
      </c>
      <c r="B5669" s="2">
        <f>'Input Spotmarktpreise&amp;Anleitung'!B5669</f>
        <v>0.16666666666666666</v>
      </c>
      <c r="C5669" s="2">
        <f>'Input Spotmarktpreise&amp;Anleitung'!C5669</f>
        <v>0.20833333333333334</v>
      </c>
      <c r="D5669">
        <f>'Input Spotmarktpreise&amp;Anleitung'!D5669</f>
        <v>10.09</v>
      </c>
      <c r="E5669">
        <f>MAX(0,IF(D5669&lt;=2,0,VLOOKUP(MONTH(A5669),monthly_premium!C:D,2,FALSE)))</f>
        <v>1.1500000000000004</v>
      </c>
      <c r="F5669">
        <f>MAX(0,IF(D5669&lt;=2,0,VLOOKUP(MONTH(A5669),monthly_premium!E:F,2,FALSE)))</f>
        <v>11.29</v>
      </c>
      <c r="G5669">
        <f t="shared" si="176"/>
        <v>11.24</v>
      </c>
      <c r="H5669">
        <f t="shared" si="177"/>
        <v>21.38</v>
      </c>
    </row>
    <row r="5670" spans="1:8" x14ac:dyDescent="0.25">
      <c r="A5670" s="1">
        <f>'Input Spotmarktpreise&amp;Anleitung'!A5670</f>
        <v>45528</v>
      </c>
      <c r="B5670" s="2">
        <f>'Input Spotmarktpreise&amp;Anleitung'!B5670</f>
        <v>0.20833333333333334</v>
      </c>
      <c r="C5670" s="2">
        <f>'Input Spotmarktpreise&amp;Anleitung'!C5670</f>
        <v>0.25</v>
      </c>
      <c r="D5670">
        <f>'Input Spotmarktpreise&amp;Anleitung'!D5670</f>
        <v>10.54</v>
      </c>
      <c r="E5670">
        <f>MAX(0,IF(D5670&lt;=2,0,VLOOKUP(MONTH(A5670),monthly_premium!C:D,2,FALSE)))</f>
        <v>1.1500000000000004</v>
      </c>
      <c r="F5670">
        <f>MAX(0,IF(D5670&lt;=2,0,VLOOKUP(MONTH(A5670),monthly_premium!E:F,2,FALSE)))</f>
        <v>11.29</v>
      </c>
      <c r="G5670">
        <f t="shared" si="176"/>
        <v>11.69</v>
      </c>
      <c r="H5670">
        <f t="shared" si="177"/>
        <v>21.83</v>
      </c>
    </row>
    <row r="5671" spans="1:8" x14ac:dyDescent="0.25">
      <c r="A5671" s="1">
        <f>'Input Spotmarktpreise&amp;Anleitung'!A5671</f>
        <v>45528</v>
      </c>
      <c r="B5671" s="2">
        <f>'Input Spotmarktpreise&amp;Anleitung'!B5671</f>
        <v>0.25</v>
      </c>
      <c r="C5671" s="2">
        <f>'Input Spotmarktpreise&amp;Anleitung'!C5671</f>
        <v>0.29166666666666669</v>
      </c>
      <c r="D5671">
        <f>'Input Spotmarktpreise&amp;Anleitung'!D5671</f>
        <v>10.102</v>
      </c>
      <c r="E5671">
        <f>MAX(0,IF(D5671&lt;=2,0,VLOOKUP(MONTH(A5671),monthly_premium!C:D,2,FALSE)))</f>
        <v>1.1500000000000004</v>
      </c>
      <c r="F5671">
        <f>MAX(0,IF(D5671&lt;=2,0,VLOOKUP(MONTH(A5671),monthly_premium!E:F,2,FALSE)))</f>
        <v>11.29</v>
      </c>
      <c r="G5671">
        <f t="shared" si="176"/>
        <v>11.252000000000001</v>
      </c>
      <c r="H5671">
        <f t="shared" si="177"/>
        <v>21.391999999999999</v>
      </c>
    </row>
    <row r="5672" spans="1:8" x14ac:dyDescent="0.25">
      <c r="A5672" s="1">
        <f>'Input Spotmarktpreise&amp;Anleitung'!A5672</f>
        <v>45528</v>
      </c>
      <c r="B5672" s="2">
        <f>'Input Spotmarktpreise&amp;Anleitung'!B5672</f>
        <v>0.29166666666666669</v>
      </c>
      <c r="C5672" s="2">
        <f>'Input Spotmarktpreise&amp;Anleitung'!C5672</f>
        <v>0.33333333333333331</v>
      </c>
      <c r="D5672">
        <f>'Input Spotmarktpreise&amp;Anleitung'!D5672</f>
        <v>10.223000000000001</v>
      </c>
      <c r="E5672">
        <f>MAX(0,IF(D5672&lt;=2,0,VLOOKUP(MONTH(A5672),monthly_premium!C:D,2,FALSE)))</f>
        <v>1.1500000000000004</v>
      </c>
      <c r="F5672">
        <f>MAX(0,IF(D5672&lt;=2,0,VLOOKUP(MONTH(A5672),monthly_premium!E:F,2,FALSE)))</f>
        <v>11.29</v>
      </c>
      <c r="G5672">
        <f t="shared" si="176"/>
        <v>11.373000000000001</v>
      </c>
      <c r="H5672">
        <f t="shared" si="177"/>
        <v>21.512999999999998</v>
      </c>
    </row>
    <row r="5673" spans="1:8" x14ac:dyDescent="0.25">
      <c r="A5673" s="1">
        <f>'Input Spotmarktpreise&amp;Anleitung'!A5673</f>
        <v>45528</v>
      </c>
      <c r="B5673" s="2">
        <f>'Input Spotmarktpreise&amp;Anleitung'!B5673</f>
        <v>0.33333333333333331</v>
      </c>
      <c r="C5673" s="2">
        <f>'Input Spotmarktpreise&amp;Anleitung'!C5673</f>
        <v>0.375</v>
      </c>
      <c r="D5673">
        <f>'Input Spotmarktpreise&amp;Anleitung'!D5673</f>
        <v>7.6219999999999999</v>
      </c>
      <c r="E5673">
        <f>MAX(0,IF(D5673&lt;=2,0,VLOOKUP(MONTH(A5673),monthly_premium!C:D,2,FALSE)))</f>
        <v>1.1500000000000004</v>
      </c>
      <c r="F5673">
        <f>MAX(0,IF(D5673&lt;=2,0,VLOOKUP(MONTH(A5673),monthly_premium!E:F,2,FALSE)))</f>
        <v>11.29</v>
      </c>
      <c r="G5673">
        <f t="shared" si="176"/>
        <v>8.7720000000000002</v>
      </c>
      <c r="H5673">
        <f t="shared" si="177"/>
        <v>18.911999999999999</v>
      </c>
    </row>
    <row r="5674" spans="1:8" x14ac:dyDescent="0.25">
      <c r="A5674" s="1">
        <f>'Input Spotmarktpreise&amp;Anleitung'!A5674</f>
        <v>45528</v>
      </c>
      <c r="B5674" s="2">
        <f>'Input Spotmarktpreise&amp;Anleitung'!B5674</f>
        <v>0.375</v>
      </c>
      <c r="C5674" s="2">
        <f>'Input Spotmarktpreise&amp;Anleitung'!C5674</f>
        <v>0.41666666666666669</v>
      </c>
      <c r="D5674">
        <f>'Input Spotmarktpreise&amp;Anleitung'!D5674</f>
        <v>1.5</v>
      </c>
      <c r="E5674">
        <f>MAX(0,IF(D5674&lt;=2,0,VLOOKUP(MONTH(A5674),monthly_premium!C:D,2,FALSE)))</f>
        <v>0</v>
      </c>
      <c r="F5674">
        <f>MAX(0,IF(D5674&lt;=2,0,VLOOKUP(MONTH(A5674),monthly_premium!E:F,2,FALSE)))</f>
        <v>0</v>
      </c>
      <c r="G5674">
        <f t="shared" si="176"/>
        <v>1.5</v>
      </c>
      <c r="H5674">
        <f t="shared" si="177"/>
        <v>1.5</v>
      </c>
    </row>
    <row r="5675" spans="1:8" x14ac:dyDescent="0.25">
      <c r="A5675" s="1">
        <f>'Input Spotmarktpreise&amp;Anleitung'!A5675</f>
        <v>45528</v>
      </c>
      <c r="B5675" s="2">
        <f>'Input Spotmarktpreise&amp;Anleitung'!B5675</f>
        <v>0.41666666666666669</v>
      </c>
      <c r="C5675" s="2">
        <f>'Input Spotmarktpreise&amp;Anleitung'!C5675</f>
        <v>0.45833333333333331</v>
      </c>
      <c r="D5675">
        <f>'Input Spotmarktpreise&amp;Anleitung'!D5675</f>
        <v>-3.0000000000000001E-3</v>
      </c>
      <c r="E5675">
        <f>MAX(0,IF(D5675&lt;=2,0,VLOOKUP(MONTH(A5675),monthly_premium!C:D,2,FALSE)))</f>
        <v>0</v>
      </c>
      <c r="F5675">
        <f>MAX(0,IF(D5675&lt;=2,0,VLOOKUP(MONTH(A5675),monthly_premium!E:F,2,FALSE)))</f>
        <v>0</v>
      </c>
      <c r="G5675">
        <f t="shared" si="176"/>
        <v>-3.0000000000000001E-3</v>
      </c>
      <c r="H5675">
        <f t="shared" si="177"/>
        <v>-3.0000000000000001E-3</v>
      </c>
    </row>
    <row r="5676" spans="1:8" x14ac:dyDescent="0.25">
      <c r="A5676" s="1">
        <f>'Input Spotmarktpreise&amp;Anleitung'!A5676</f>
        <v>45528</v>
      </c>
      <c r="B5676" s="2">
        <f>'Input Spotmarktpreise&amp;Anleitung'!B5676</f>
        <v>0.45833333333333331</v>
      </c>
      <c r="C5676" s="2">
        <f>'Input Spotmarktpreise&amp;Anleitung'!C5676</f>
        <v>0.5</v>
      </c>
      <c r="D5676">
        <f>'Input Spotmarktpreise&amp;Anleitung'!D5676</f>
        <v>-0.68500000000000005</v>
      </c>
      <c r="E5676">
        <f>MAX(0,IF(D5676&lt;=2,0,VLOOKUP(MONTH(A5676),monthly_premium!C:D,2,FALSE)))</f>
        <v>0</v>
      </c>
      <c r="F5676">
        <f>MAX(0,IF(D5676&lt;=2,0,VLOOKUP(MONTH(A5676),monthly_premium!E:F,2,FALSE)))</f>
        <v>0</v>
      </c>
      <c r="G5676">
        <f t="shared" si="176"/>
        <v>-0.68500000000000005</v>
      </c>
      <c r="H5676">
        <f t="shared" si="177"/>
        <v>-0.68500000000000005</v>
      </c>
    </row>
    <row r="5677" spans="1:8" x14ac:dyDescent="0.25">
      <c r="A5677" s="1">
        <f>'Input Spotmarktpreise&amp;Anleitung'!A5677</f>
        <v>45528</v>
      </c>
      <c r="B5677" s="2">
        <f>'Input Spotmarktpreise&amp;Anleitung'!B5677</f>
        <v>0.5</v>
      </c>
      <c r="C5677" s="2">
        <f>'Input Spotmarktpreise&amp;Anleitung'!C5677</f>
        <v>0.54166666666666663</v>
      </c>
      <c r="D5677">
        <f>'Input Spotmarktpreise&amp;Anleitung'!D5677</f>
        <v>-1.8680000000000001</v>
      </c>
      <c r="E5677">
        <f>MAX(0,IF(D5677&lt;=2,0,VLOOKUP(MONTH(A5677),monthly_premium!C:D,2,FALSE)))</f>
        <v>0</v>
      </c>
      <c r="F5677">
        <f>MAX(0,IF(D5677&lt;=2,0,VLOOKUP(MONTH(A5677),monthly_premium!E:F,2,FALSE)))</f>
        <v>0</v>
      </c>
      <c r="G5677">
        <f t="shared" si="176"/>
        <v>-1.8680000000000001</v>
      </c>
      <c r="H5677">
        <f t="shared" si="177"/>
        <v>-1.8680000000000001</v>
      </c>
    </row>
    <row r="5678" spans="1:8" x14ac:dyDescent="0.25">
      <c r="A5678" s="1">
        <f>'Input Spotmarktpreise&amp;Anleitung'!A5678</f>
        <v>45528</v>
      </c>
      <c r="B5678" s="2">
        <f>'Input Spotmarktpreise&amp;Anleitung'!B5678</f>
        <v>0.54166666666666663</v>
      </c>
      <c r="C5678" s="2">
        <f>'Input Spotmarktpreise&amp;Anleitung'!C5678</f>
        <v>0.58333333333333337</v>
      </c>
      <c r="D5678">
        <f>'Input Spotmarktpreise&amp;Anleitung'!D5678</f>
        <v>-4.0090000000000003</v>
      </c>
      <c r="E5678">
        <f>MAX(0,IF(D5678&lt;=2,0,VLOOKUP(MONTH(A5678),monthly_premium!C:D,2,FALSE)))</f>
        <v>0</v>
      </c>
      <c r="F5678">
        <f>MAX(0,IF(D5678&lt;=2,0,VLOOKUP(MONTH(A5678),monthly_premium!E:F,2,FALSE)))</f>
        <v>0</v>
      </c>
      <c r="G5678">
        <f t="shared" si="176"/>
        <v>-4.0090000000000003</v>
      </c>
      <c r="H5678">
        <f t="shared" si="177"/>
        <v>-4.0090000000000003</v>
      </c>
    </row>
    <row r="5679" spans="1:8" x14ac:dyDescent="0.25">
      <c r="A5679" s="1">
        <f>'Input Spotmarktpreise&amp;Anleitung'!A5679</f>
        <v>45528</v>
      </c>
      <c r="B5679" s="2">
        <f>'Input Spotmarktpreise&amp;Anleitung'!B5679</f>
        <v>0.58333333333333337</v>
      </c>
      <c r="C5679" s="2">
        <f>'Input Spotmarktpreise&amp;Anleitung'!C5679</f>
        <v>0.625</v>
      </c>
      <c r="D5679">
        <f>'Input Spotmarktpreise&amp;Anleitung'!D5679</f>
        <v>-4.4180000000000001</v>
      </c>
      <c r="E5679">
        <f>MAX(0,IF(D5679&lt;=2,0,VLOOKUP(MONTH(A5679),monthly_premium!C:D,2,FALSE)))</f>
        <v>0</v>
      </c>
      <c r="F5679">
        <f>MAX(0,IF(D5679&lt;=2,0,VLOOKUP(MONTH(A5679),monthly_premium!E:F,2,FALSE)))</f>
        <v>0</v>
      </c>
      <c r="G5679">
        <f t="shared" si="176"/>
        <v>-4.4180000000000001</v>
      </c>
      <c r="H5679">
        <f t="shared" si="177"/>
        <v>-4.4180000000000001</v>
      </c>
    </row>
    <row r="5680" spans="1:8" x14ac:dyDescent="0.25">
      <c r="A5680" s="1">
        <f>'Input Spotmarktpreise&amp;Anleitung'!A5680</f>
        <v>45528</v>
      </c>
      <c r="B5680" s="2">
        <f>'Input Spotmarktpreise&amp;Anleitung'!B5680</f>
        <v>0.625</v>
      </c>
      <c r="C5680" s="2">
        <f>'Input Spotmarktpreise&amp;Anleitung'!C5680</f>
        <v>0.66666666666666663</v>
      </c>
      <c r="D5680">
        <f>'Input Spotmarktpreise&amp;Anleitung'!D5680</f>
        <v>-2.7639999999999998</v>
      </c>
      <c r="E5680">
        <f>MAX(0,IF(D5680&lt;=2,0,VLOOKUP(MONTH(A5680),monthly_premium!C:D,2,FALSE)))</f>
        <v>0</v>
      </c>
      <c r="F5680">
        <f>MAX(0,IF(D5680&lt;=2,0,VLOOKUP(MONTH(A5680),monthly_premium!E:F,2,FALSE)))</f>
        <v>0</v>
      </c>
      <c r="G5680">
        <f t="shared" si="176"/>
        <v>-2.7639999999999998</v>
      </c>
      <c r="H5680">
        <f t="shared" si="177"/>
        <v>-2.7639999999999998</v>
      </c>
    </row>
    <row r="5681" spans="1:8" x14ac:dyDescent="0.25">
      <c r="A5681" s="1">
        <f>'Input Spotmarktpreise&amp;Anleitung'!A5681</f>
        <v>45528</v>
      </c>
      <c r="B5681" s="2">
        <f>'Input Spotmarktpreise&amp;Anleitung'!B5681</f>
        <v>0.66666666666666663</v>
      </c>
      <c r="C5681" s="2">
        <f>'Input Spotmarktpreise&amp;Anleitung'!C5681</f>
        <v>0.70833333333333337</v>
      </c>
      <c r="D5681">
        <f>'Input Spotmarktpreise&amp;Anleitung'!D5681</f>
        <v>-0.81499999999999995</v>
      </c>
      <c r="E5681">
        <f>MAX(0,IF(D5681&lt;=2,0,VLOOKUP(MONTH(A5681),monthly_premium!C:D,2,FALSE)))</f>
        <v>0</v>
      </c>
      <c r="F5681">
        <f>MAX(0,IF(D5681&lt;=2,0,VLOOKUP(MONTH(A5681),monthly_premium!E:F,2,FALSE)))</f>
        <v>0</v>
      </c>
      <c r="G5681">
        <f t="shared" si="176"/>
        <v>-0.81499999999999995</v>
      </c>
      <c r="H5681">
        <f t="shared" si="177"/>
        <v>-0.81499999999999995</v>
      </c>
    </row>
    <row r="5682" spans="1:8" x14ac:dyDescent="0.25">
      <c r="A5682" s="1">
        <f>'Input Spotmarktpreise&amp;Anleitung'!A5682</f>
        <v>45528</v>
      </c>
      <c r="B5682" s="2">
        <f>'Input Spotmarktpreise&amp;Anleitung'!B5682</f>
        <v>0.70833333333333337</v>
      </c>
      <c r="C5682" s="2">
        <f>'Input Spotmarktpreise&amp;Anleitung'!C5682</f>
        <v>0.75</v>
      </c>
      <c r="D5682">
        <f>'Input Spotmarktpreise&amp;Anleitung'!D5682</f>
        <v>-9.9000000000000005E-2</v>
      </c>
      <c r="E5682">
        <f>MAX(0,IF(D5682&lt;=2,0,VLOOKUP(MONTH(A5682),monthly_premium!C:D,2,FALSE)))</f>
        <v>0</v>
      </c>
      <c r="F5682">
        <f>MAX(0,IF(D5682&lt;=2,0,VLOOKUP(MONTH(A5682),monthly_premium!E:F,2,FALSE)))</f>
        <v>0</v>
      </c>
      <c r="G5682">
        <f t="shared" si="176"/>
        <v>-9.9000000000000005E-2</v>
      </c>
      <c r="H5682">
        <f t="shared" si="177"/>
        <v>-9.9000000000000005E-2</v>
      </c>
    </row>
    <row r="5683" spans="1:8" x14ac:dyDescent="0.25">
      <c r="A5683" s="1">
        <f>'Input Spotmarktpreise&amp;Anleitung'!A5683</f>
        <v>45528</v>
      </c>
      <c r="B5683" s="2">
        <f>'Input Spotmarktpreise&amp;Anleitung'!B5683</f>
        <v>0.75</v>
      </c>
      <c r="C5683" s="2">
        <f>'Input Spotmarktpreise&amp;Anleitung'!C5683</f>
        <v>0.79166666666666663</v>
      </c>
      <c r="D5683">
        <f>'Input Spotmarktpreise&amp;Anleitung'!D5683</f>
        <v>7.1680000000000001</v>
      </c>
      <c r="E5683">
        <f>MAX(0,IF(D5683&lt;=2,0,VLOOKUP(MONTH(A5683),monthly_premium!C:D,2,FALSE)))</f>
        <v>1.1500000000000004</v>
      </c>
      <c r="F5683">
        <f>MAX(0,IF(D5683&lt;=2,0,VLOOKUP(MONTH(A5683),monthly_premium!E:F,2,FALSE)))</f>
        <v>11.29</v>
      </c>
      <c r="G5683">
        <f t="shared" si="176"/>
        <v>8.3180000000000014</v>
      </c>
      <c r="H5683">
        <f t="shared" si="177"/>
        <v>18.457999999999998</v>
      </c>
    </row>
    <row r="5684" spans="1:8" x14ac:dyDescent="0.25">
      <c r="A5684" s="1">
        <f>'Input Spotmarktpreise&amp;Anleitung'!A5684</f>
        <v>45528</v>
      </c>
      <c r="B5684" s="2">
        <f>'Input Spotmarktpreise&amp;Anleitung'!B5684</f>
        <v>0.79166666666666663</v>
      </c>
      <c r="C5684" s="2">
        <f>'Input Spotmarktpreise&amp;Anleitung'!C5684</f>
        <v>0.83333333333333337</v>
      </c>
      <c r="D5684">
        <f>'Input Spotmarktpreise&amp;Anleitung'!D5684</f>
        <v>9.1519999999999992</v>
      </c>
      <c r="E5684">
        <f>MAX(0,IF(D5684&lt;=2,0,VLOOKUP(MONTH(A5684),monthly_premium!C:D,2,FALSE)))</f>
        <v>1.1500000000000004</v>
      </c>
      <c r="F5684">
        <f>MAX(0,IF(D5684&lt;=2,0,VLOOKUP(MONTH(A5684),monthly_premium!E:F,2,FALSE)))</f>
        <v>11.29</v>
      </c>
      <c r="G5684">
        <f t="shared" si="176"/>
        <v>10.302</v>
      </c>
      <c r="H5684">
        <f t="shared" si="177"/>
        <v>20.442</v>
      </c>
    </row>
    <row r="5685" spans="1:8" x14ac:dyDescent="0.25">
      <c r="A5685" s="1">
        <f>'Input Spotmarktpreise&amp;Anleitung'!A5685</f>
        <v>45528</v>
      </c>
      <c r="B5685" s="2">
        <f>'Input Spotmarktpreise&amp;Anleitung'!B5685</f>
        <v>0.83333333333333337</v>
      </c>
      <c r="C5685" s="2">
        <f>'Input Spotmarktpreise&amp;Anleitung'!C5685</f>
        <v>0.875</v>
      </c>
      <c r="D5685">
        <f>'Input Spotmarktpreise&amp;Anleitung'!D5685</f>
        <v>8.0079999999999991</v>
      </c>
      <c r="E5685">
        <f>MAX(0,IF(D5685&lt;=2,0,VLOOKUP(MONTH(A5685),monthly_premium!C:D,2,FALSE)))</f>
        <v>1.1500000000000004</v>
      </c>
      <c r="F5685">
        <f>MAX(0,IF(D5685&lt;=2,0,VLOOKUP(MONTH(A5685),monthly_premium!E:F,2,FALSE)))</f>
        <v>11.29</v>
      </c>
      <c r="G5685">
        <f t="shared" si="176"/>
        <v>9.1579999999999995</v>
      </c>
      <c r="H5685">
        <f t="shared" si="177"/>
        <v>19.297999999999998</v>
      </c>
    </row>
    <row r="5686" spans="1:8" x14ac:dyDescent="0.25">
      <c r="A5686" s="1">
        <f>'Input Spotmarktpreise&amp;Anleitung'!A5686</f>
        <v>45528</v>
      </c>
      <c r="B5686" s="2">
        <f>'Input Spotmarktpreise&amp;Anleitung'!B5686</f>
        <v>0.875</v>
      </c>
      <c r="C5686" s="2">
        <f>'Input Spotmarktpreise&amp;Anleitung'!C5686</f>
        <v>0.91666666666666663</v>
      </c>
      <c r="D5686">
        <f>'Input Spotmarktpreise&amp;Anleitung'!D5686</f>
        <v>6.891</v>
      </c>
      <c r="E5686">
        <f>MAX(0,IF(D5686&lt;=2,0,VLOOKUP(MONTH(A5686),monthly_premium!C:D,2,FALSE)))</f>
        <v>1.1500000000000004</v>
      </c>
      <c r="F5686">
        <f>MAX(0,IF(D5686&lt;=2,0,VLOOKUP(MONTH(A5686),monthly_premium!E:F,2,FALSE)))</f>
        <v>11.29</v>
      </c>
      <c r="G5686">
        <f t="shared" si="176"/>
        <v>8.0410000000000004</v>
      </c>
      <c r="H5686">
        <f t="shared" si="177"/>
        <v>18.180999999999997</v>
      </c>
    </row>
    <row r="5687" spans="1:8" x14ac:dyDescent="0.25">
      <c r="A5687" s="1">
        <f>'Input Spotmarktpreise&amp;Anleitung'!A5687</f>
        <v>45528</v>
      </c>
      <c r="B5687" s="2">
        <f>'Input Spotmarktpreise&amp;Anleitung'!B5687</f>
        <v>0.91666666666666663</v>
      </c>
      <c r="C5687" s="2">
        <f>'Input Spotmarktpreise&amp;Anleitung'!C5687</f>
        <v>0.95833333333333337</v>
      </c>
      <c r="D5687">
        <f>'Input Spotmarktpreise&amp;Anleitung'!D5687</f>
        <v>6.4139999999999997</v>
      </c>
      <c r="E5687">
        <f>MAX(0,IF(D5687&lt;=2,0,VLOOKUP(MONTH(A5687),monthly_premium!C:D,2,FALSE)))</f>
        <v>1.1500000000000004</v>
      </c>
      <c r="F5687">
        <f>MAX(0,IF(D5687&lt;=2,0,VLOOKUP(MONTH(A5687),monthly_premium!E:F,2,FALSE)))</f>
        <v>11.29</v>
      </c>
      <c r="G5687">
        <f t="shared" si="176"/>
        <v>7.5640000000000001</v>
      </c>
      <c r="H5687">
        <f t="shared" si="177"/>
        <v>17.704000000000001</v>
      </c>
    </row>
    <row r="5688" spans="1:8" x14ac:dyDescent="0.25">
      <c r="A5688" s="1">
        <f>'Input Spotmarktpreise&amp;Anleitung'!A5688</f>
        <v>45528</v>
      </c>
      <c r="B5688" s="2">
        <f>'Input Spotmarktpreise&amp;Anleitung'!B5688</f>
        <v>0.95833333333333337</v>
      </c>
      <c r="C5688" s="2">
        <f>'Input Spotmarktpreise&amp;Anleitung'!C5688</f>
        <v>0</v>
      </c>
      <c r="D5688">
        <f>'Input Spotmarktpreise&amp;Anleitung'!D5688</f>
        <v>5</v>
      </c>
      <c r="E5688">
        <f>MAX(0,IF(D5688&lt;=2,0,VLOOKUP(MONTH(A5688),monthly_premium!C:D,2,FALSE)))</f>
        <v>1.1500000000000004</v>
      </c>
      <c r="F5688">
        <f>MAX(0,IF(D5688&lt;=2,0,VLOOKUP(MONTH(A5688),monthly_premium!E:F,2,FALSE)))</f>
        <v>11.29</v>
      </c>
      <c r="G5688">
        <f t="shared" si="176"/>
        <v>6.15</v>
      </c>
      <c r="H5688">
        <f t="shared" si="177"/>
        <v>16.29</v>
      </c>
    </row>
    <row r="5689" spans="1:8" x14ac:dyDescent="0.25">
      <c r="A5689" s="1">
        <f>'Input Spotmarktpreise&amp;Anleitung'!A5689</f>
        <v>45529</v>
      </c>
      <c r="B5689" s="2">
        <f>'Input Spotmarktpreise&amp;Anleitung'!B5689</f>
        <v>0</v>
      </c>
      <c r="C5689" s="2">
        <f>'Input Spotmarktpreise&amp;Anleitung'!C5689</f>
        <v>4.1666666666666664E-2</v>
      </c>
      <c r="D5689">
        <f>'Input Spotmarktpreise&amp;Anleitung'!D5689</f>
        <v>3.6999999999999998E-2</v>
      </c>
      <c r="E5689">
        <f>MAX(0,IF(D5689&lt;=2,0,VLOOKUP(MONTH(A5689),monthly_premium!C:D,2,FALSE)))</f>
        <v>0</v>
      </c>
      <c r="F5689">
        <f>MAX(0,IF(D5689&lt;=2,0,VLOOKUP(MONTH(A5689),monthly_premium!E:F,2,FALSE)))</f>
        <v>0</v>
      </c>
      <c r="G5689">
        <f t="shared" si="176"/>
        <v>3.6999999999999998E-2</v>
      </c>
      <c r="H5689">
        <f t="shared" si="177"/>
        <v>3.6999999999999998E-2</v>
      </c>
    </row>
    <row r="5690" spans="1:8" x14ac:dyDescent="0.25">
      <c r="A5690" s="1">
        <f>'Input Spotmarktpreise&amp;Anleitung'!A5690</f>
        <v>45529</v>
      </c>
      <c r="B5690" s="2">
        <f>'Input Spotmarktpreise&amp;Anleitung'!B5690</f>
        <v>4.1666666666666664E-2</v>
      </c>
      <c r="C5690" s="2">
        <f>'Input Spotmarktpreise&amp;Anleitung'!C5690</f>
        <v>8.3333333333333329E-2</v>
      </c>
      <c r="D5690">
        <f>'Input Spotmarktpreise&amp;Anleitung'!D5690</f>
        <v>-2E-3</v>
      </c>
      <c r="E5690">
        <f>MAX(0,IF(D5690&lt;=2,0,VLOOKUP(MONTH(A5690),monthly_premium!C:D,2,FALSE)))</f>
        <v>0</v>
      </c>
      <c r="F5690">
        <f>MAX(0,IF(D5690&lt;=2,0,VLOOKUP(MONTH(A5690),monthly_premium!E:F,2,FALSE)))</f>
        <v>0</v>
      </c>
      <c r="G5690">
        <f t="shared" si="176"/>
        <v>-2E-3</v>
      </c>
      <c r="H5690">
        <f t="shared" si="177"/>
        <v>-2E-3</v>
      </c>
    </row>
    <row r="5691" spans="1:8" x14ac:dyDescent="0.25">
      <c r="A5691" s="1">
        <f>'Input Spotmarktpreise&amp;Anleitung'!A5691</f>
        <v>45529</v>
      </c>
      <c r="B5691" s="2">
        <f>'Input Spotmarktpreise&amp;Anleitung'!B5691</f>
        <v>8.3333333333333329E-2</v>
      </c>
      <c r="C5691" s="2">
        <f>'Input Spotmarktpreise&amp;Anleitung'!C5691</f>
        <v>0.125</v>
      </c>
      <c r="D5691">
        <f>'Input Spotmarktpreise&amp;Anleitung'!D5691</f>
        <v>-3.4000000000000002E-2</v>
      </c>
      <c r="E5691">
        <f>MAX(0,IF(D5691&lt;=2,0,VLOOKUP(MONTH(A5691),monthly_premium!C:D,2,FALSE)))</f>
        <v>0</v>
      </c>
      <c r="F5691">
        <f>MAX(0,IF(D5691&lt;=2,0,VLOOKUP(MONTH(A5691),monthly_premium!E:F,2,FALSE)))</f>
        <v>0</v>
      </c>
      <c r="G5691">
        <f t="shared" si="176"/>
        <v>-3.4000000000000002E-2</v>
      </c>
      <c r="H5691">
        <f t="shared" si="177"/>
        <v>-3.4000000000000002E-2</v>
      </c>
    </row>
    <row r="5692" spans="1:8" x14ac:dyDescent="0.25">
      <c r="A5692" s="1">
        <f>'Input Spotmarktpreise&amp;Anleitung'!A5692</f>
        <v>45529</v>
      </c>
      <c r="B5692" s="2">
        <f>'Input Spotmarktpreise&amp;Anleitung'!B5692</f>
        <v>0.125</v>
      </c>
      <c r="C5692" s="2">
        <f>'Input Spotmarktpreise&amp;Anleitung'!C5692</f>
        <v>0.16666666666666666</v>
      </c>
      <c r="D5692">
        <f>'Input Spotmarktpreise&amp;Anleitung'!D5692</f>
        <v>-0.1</v>
      </c>
      <c r="E5692">
        <f>MAX(0,IF(D5692&lt;=2,0,VLOOKUP(MONTH(A5692),monthly_premium!C:D,2,FALSE)))</f>
        <v>0</v>
      </c>
      <c r="F5692">
        <f>MAX(0,IF(D5692&lt;=2,0,VLOOKUP(MONTH(A5692),monthly_premium!E:F,2,FALSE)))</f>
        <v>0</v>
      </c>
      <c r="G5692">
        <f t="shared" si="176"/>
        <v>-0.1</v>
      </c>
      <c r="H5692">
        <f t="shared" si="177"/>
        <v>-0.1</v>
      </c>
    </row>
    <row r="5693" spans="1:8" x14ac:dyDescent="0.25">
      <c r="A5693" s="1">
        <f>'Input Spotmarktpreise&amp;Anleitung'!A5693</f>
        <v>45529</v>
      </c>
      <c r="B5693" s="2">
        <f>'Input Spotmarktpreise&amp;Anleitung'!B5693</f>
        <v>0.16666666666666666</v>
      </c>
      <c r="C5693" s="2">
        <f>'Input Spotmarktpreise&amp;Anleitung'!C5693</f>
        <v>0.20833333333333334</v>
      </c>
      <c r="D5693">
        <f>'Input Spotmarktpreise&amp;Anleitung'!D5693</f>
        <v>-8.8999999999999996E-2</v>
      </c>
      <c r="E5693">
        <f>MAX(0,IF(D5693&lt;=2,0,VLOOKUP(MONTH(A5693),monthly_premium!C:D,2,FALSE)))</f>
        <v>0</v>
      </c>
      <c r="F5693">
        <f>MAX(0,IF(D5693&lt;=2,0,VLOOKUP(MONTH(A5693),monthly_premium!E:F,2,FALSE)))</f>
        <v>0</v>
      </c>
      <c r="G5693">
        <f t="shared" si="176"/>
        <v>-8.8999999999999996E-2</v>
      </c>
      <c r="H5693">
        <f t="shared" si="177"/>
        <v>-8.8999999999999996E-2</v>
      </c>
    </row>
    <row r="5694" spans="1:8" x14ac:dyDescent="0.25">
      <c r="A5694" s="1">
        <f>'Input Spotmarktpreise&amp;Anleitung'!A5694</f>
        <v>45529</v>
      </c>
      <c r="B5694" s="2">
        <f>'Input Spotmarktpreise&amp;Anleitung'!B5694</f>
        <v>0.20833333333333334</v>
      </c>
      <c r="C5694" s="2">
        <f>'Input Spotmarktpreise&amp;Anleitung'!C5694</f>
        <v>0.25</v>
      </c>
      <c r="D5694">
        <f>'Input Spotmarktpreise&amp;Anleitung'!D5694</f>
        <v>-4.2000000000000003E-2</v>
      </c>
      <c r="E5694">
        <f>MAX(0,IF(D5694&lt;=2,0,VLOOKUP(MONTH(A5694),monthly_premium!C:D,2,FALSE)))</f>
        <v>0</v>
      </c>
      <c r="F5694">
        <f>MAX(0,IF(D5694&lt;=2,0,VLOOKUP(MONTH(A5694),monthly_premium!E:F,2,FALSE)))</f>
        <v>0</v>
      </c>
      <c r="G5694">
        <f t="shared" si="176"/>
        <v>-4.2000000000000003E-2</v>
      </c>
      <c r="H5694">
        <f t="shared" si="177"/>
        <v>-4.2000000000000003E-2</v>
      </c>
    </row>
    <row r="5695" spans="1:8" x14ac:dyDescent="0.25">
      <c r="A5695" s="1">
        <f>'Input Spotmarktpreise&amp;Anleitung'!A5695</f>
        <v>45529</v>
      </c>
      <c r="B5695" s="2">
        <f>'Input Spotmarktpreise&amp;Anleitung'!B5695</f>
        <v>0.25</v>
      </c>
      <c r="C5695" s="2">
        <f>'Input Spotmarktpreise&amp;Anleitung'!C5695</f>
        <v>0.29166666666666669</v>
      </c>
      <c r="D5695">
        <f>'Input Spotmarktpreise&amp;Anleitung'!D5695</f>
        <v>-5.0000000000000001E-3</v>
      </c>
      <c r="E5695">
        <f>MAX(0,IF(D5695&lt;=2,0,VLOOKUP(MONTH(A5695),monthly_premium!C:D,2,FALSE)))</f>
        <v>0</v>
      </c>
      <c r="F5695">
        <f>MAX(0,IF(D5695&lt;=2,0,VLOOKUP(MONTH(A5695),monthly_premium!E:F,2,FALSE)))</f>
        <v>0</v>
      </c>
      <c r="G5695">
        <f t="shared" si="176"/>
        <v>-5.0000000000000001E-3</v>
      </c>
      <c r="H5695">
        <f t="shared" si="177"/>
        <v>-5.0000000000000001E-3</v>
      </c>
    </row>
    <row r="5696" spans="1:8" x14ac:dyDescent="0.25">
      <c r="A5696" s="1">
        <f>'Input Spotmarktpreise&amp;Anleitung'!A5696</f>
        <v>45529</v>
      </c>
      <c r="B5696" s="2">
        <f>'Input Spotmarktpreise&amp;Anleitung'!B5696</f>
        <v>0.29166666666666669</v>
      </c>
      <c r="C5696" s="2">
        <f>'Input Spotmarktpreise&amp;Anleitung'!C5696</f>
        <v>0.33333333333333331</v>
      </c>
      <c r="D5696">
        <f>'Input Spotmarktpreise&amp;Anleitung'!D5696</f>
        <v>-1E-3</v>
      </c>
      <c r="E5696">
        <f>MAX(0,IF(D5696&lt;=2,0,VLOOKUP(MONTH(A5696),monthly_premium!C:D,2,FALSE)))</f>
        <v>0</v>
      </c>
      <c r="F5696">
        <f>MAX(0,IF(D5696&lt;=2,0,VLOOKUP(MONTH(A5696),monthly_premium!E:F,2,FALSE)))</f>
        <v>0</v>
      </c>
      <c r="G5696">
        <f t="shared" si="176"/>
        <v>-1E-3</v>
      </c>
      <c r="H5696">
        <f t="shared" si="177"/>
        <v>-1E-3</v>
      </c>
    </row>
    <row r="5697" spans="1:8" x14ac:dyDescent="0.25">
      <c r="A5697" s="1">
        <f>'Input Spotmarktpreise&amp;Anleitung'!A5697</f>
        <v>45529</v>
      </c>
      <c r="B5697" s="2">
        <f>'Input Spotmarktpreise&amp;Anleitung'!B5697</f>
        <v>0.33333333333333331</v>
      </c>
      <c r="C5697" s="2">
        <f>'Input Spotmarktpreise&amp;Anleitung'!C5697</f>
        <v>0.375</v>
      </c>
      <c r="D5697">
        <f>'Input Spotmarktpreise&amp;Anleitung'!D5697</f>
        <v>-1E-3</v>
      </c>
      <c r="E5697">
        <f>MAX(0,IF(D5697&lt;=2,0,VLOOKUP(MONTH(A5697),monthly_premium!C:D,2,FALSE)))</f>
        <v>0</v>
      </c>
      <c r="F5697">
        <f>MAX(0,IF(D5697&lt;=2,0,VLOOKUP(MONTH(A5697),monthly_premium!E:F,2,FALSE)))</f>
        <v>0</v>
      </c>
      <c r="G5697">
        <f t="shared" si="176"/>
        <v>-1E-3</v>
      </c>
      <c r="H5697">
        <f t="shared" si="177"/>
        <v>-1E-3</v>
      </c>
    </row>
    <row r="5698" spans="1:8" x14ac:dyDescent="0.25">
      <c r="A5698" s="1">
        <f>'Input Spotmarktpreise&amp;Anleitung'!A5698</f>
        <v>45529</v>
      </c>
      <c r="B5698" s="2">
        <f>'Input Spotmarktpreise&amp;Anleitung'!B5698</f>
        <v>0.375</v>
      </c>
      <c r="C5698" s="2">
        <f>'Input Spotmarktpreise&amp;Anleitung'!C5698</f>
        <v>0.41666666666666669</v>
      </c>
      <c r="D5698">
        <f>'Input Spotmarktpreise&amp;Anleitung'!D5698</f>
        <v>-0.13900000000000001</v>
      </c>
      <c r="E5698">
        <f>MAX(0,IF(D5698&lt;=2,0,VLOOKUP(MONTH(A5698),monthly_premium!C:D,2,FALSE)))</f>
        <v>0</v>
      </c>
      <c r="F5698">
        <f>MAX(0,IF(D5698&lt;=2,0,VLOOKUP(MONTH(A5698),monthly_premium!E:F,2,FALSE)))</f>
        <v>0</v>
      </c>
      <c r="G5698">
        <f t="shared" si="176"/>
        <v>-0.13900000000000001</v>
      </c>
      <c r="H5698">
        <f t="shared" si="177"/>
        <v>-0.13900000000000001</v>
      </c>
    </row>
    <row r="5699" spans="1:8" x14ac:dyDescent="0.25">
      <c r="A5699" s="1">
        <f>'Input Spotmarktpreise&amp;Anleitung'!A5699</f>
        <v>45529</v>
      </c>
      <c r="B5699" s="2">
        <f>'Input Spotmarktpreise&amp;Anleitung'!B5699</f>
        <v>0.41666666666666669</v>
      </c>
      <c r="C5699" s="2">
        <f>'Input Spotmarktpreise&amp;Anleitung'!C5699</f>
        <v>0.45833333333333331</v>
      </c>
      <c r="D5699">
        <f>'Input Spotmarktpreise&amp;Anleitung'!D5699</f>
        <v>-0.60699999999999998</v>
      </c>
      <c r="E5699">
        <f>MAX(0,IF(D5699&lt;=2,0,VLOOKUP(MONTH(A5699),monthly_premium!C:D,2,FALSE)))</f>
        <v>0</v>
      </c>
      <c r="F5699">
        <f>MAX(0,IF(D5699&lt;=2,0,VLOOKUP(MONTH(A5699),monthly_premium!E:F,2,FALSE)))</f>
        <v>0</v>
      </c>
      <c r="G5699">
        <f t="shared" ref="G5699:G5762" si="178">D5699+E5699</f>
        <v>-0.60699999999999998</v>
      </c>
      <c r="H5699">
        <f t="shared" ref="H5699:H5762" si="179">D5699+F5699</f>
        <v>-0.60699999999999998</v>
      </c>
    </row>
    <row r="5700" spans="1:8" x14ac:dyDescent="0.25">
      <c r="A5700" s="1">
        <f>'Input Spotmarktpreise&amp;Anleitung'!A5700</f>
        <v>45529</v>
      </c>
      <c r="B5700" s="2">
        <f>'Input Spotmarktpreise&amp;Anleitung'!B5700</f>
        <v>0.45833333333333331</v>
      </c>
      <c r="C5700" s="2">
        <f>'Input Spotmarktpreise&amp;Anleitung'!C5700</f>
        <v>0.5</v>
      </c>
      <c r="D5700">
        <f>'Input Spotmarktpreise&amp;Anleitung'!D5700</f>
        <v>-1.01</v>
      </c>
      <c r="E5700">
        <f>MAX(0,IF(D5700&lt;=2,0,VLOOKUP(MONTH(A5700),monthly_premium!C:D,2,FALSE)))</f>
        <v>0</v>
      </c>
      <c r="F5700">
        <f>MAX(0,IF(D5700&lt;=2,0,VLOOKUP(MONTH(A5700),monthly_premium!E:F,2,FALSE)))</f>
        <v>0</v>
      </c>
      <c r="G5700">
        <f t="shared" si="178"/>
        <v>-1.01</v>
      </c>
      <c r="H5700">
        <f t="shared" si="179"/>
        <v>-1.01</v>
      </c>
    </row>
    <row r="5701" spans="1:8" x14ac:dyDescent="0.25">
      <c r="A5701" s="1">
        <f>'Input Spotmarktpreise&amp;Anleitung'!A5701</f>
        <v>45529</v>
      </c>
      <c r="B5701" s="2">
        <f>'Input Spotmarktpreise&amp;Anleitung'!B5701</f>
        <v>0.5</v>
      </c>
      <c r="C5701" s="2">
        <f>'Input Spotmarktpreise&amp;Anleitung'!C5701</f>
        <v>0.54166666666666663</v>
      </c>
      <c r="D5701">
        <f>'Input Spotmarktpreise&amp;Anleitung'!D5701</f>
        <v>-1.55</v>
      </c>
      <c r="E5701">
        <f>MAX(0,IF(D5701&lt;=2,0,VLOOKUP(MONTH(A5701),monthly_premium!C:D,2,FALSE)))</f>
        <v>0</v>
      </c>
      <c r="F5701">
        <f>MAX(0,IF(D5701&lt;=2,0,VLOOKUP(MONTH(A5701),monthly_premium!E:F,2,FALSE)))</f>
        <v>0</v>
      </c>
      <c r="G5701">
        <f t="shared" si="178"/>
        <v>-1.55</v>
      </c>
      <c r="H5701">
        <f t="shared" si="179"/>
        <v>-1.55</v>
      </c>
    </row>
    <row r="5702" spans="1:8" x14ac:dyDescent="0.25">
      <c r="A5702" s="1">
        <f>'Input Spotmarktpreise&amp;Anleitung'!A5702</f>
        <v>45529</v>
      </c>
      <c r="B5702" s="2">
        <f>'Input Spotmarktpreise&amp;Anleitung'!B5702</f>
        <v>0.54166666666666663</v>
      </c>
      <c r="C5702" s="2">
        <f>'Input Spotmarktpreise&amp;Anleitung'!C5702</f>
        <v>0.58333333333333337</v>
      </c>
      <c r="D5702">
        <f>'Input Spotmarktpreise&amp;Anleitung'!D5702</f>
        <v>-2.0009999999999999</v>
      </c>
      <c r="E5702">
        <f>MAX(0,IF(D5702&lt;=2,0,VLOOKUP(MONTH(A5702),monthly_premium!C:D,2,FALSE)))</f>
        <v>0</v>
      </c>
      <c r="F5702">
        <f>MAX(0,IF(D5702&lt;=2,0,VLOOKUP(MONTH(A5702),monthly_premium!E:F,2,FALSE)))</f>
        <v>0</v>
      </c>
      <c r="G5702">
        <f t="shared" si="178"/>
        <v>-2.0009999999999999</v>
      </c>
      <c r="H5702">
        <f t="shared" si="179"/>
        <v>-2.0009999999999999</v>
      </c>
    </row>
    <row r="5703" spans="1:8" x14ac:dyDescent="0.25">
      <c r="A5703" s="1">
        <f>'Input Spotmarktpreise&amp;Anleitung'!A5703</f>
        <v>45529</v>
      </c>
      <c r="B5703" s="2">
        <f>'Input Spotmarktpreise&amp;Anleitung'!B5703</f>
        <v>0.58333333333333337</v>
      </c>
      <c r="C5703" s="2">
        <f>'Input Spotmarktpreise&amp;Anleitung'!C5703</f>
        <v>0.625</v>
      </c>
      <c r="D5703">
        <f>'Input Spotmarktpreise&amp;Anleitung'!D5703</f>
        <v>-1.9830000000000001</v>
      </c>
      <c r="E5703">
        <f>MAX(0,IF(D5703&lt;=2,0,VLOOKUP(MONTH(A5703),monthly_premium!C:D,2,FALSE)))</f>
        <v>0</v>
      </c>
      <c r="F5703">
        <f>MAX(0,IF(D5703&lt;=2,0,VLOOKUP(MONTH(A5703),monthly_premium!E:F,2,FALSE)))</f>
        <v>0</v>
      </c>
      <c r="G5703">
        <f t="shared" si="178"/>
        <v>-1.9830000000000001</v>
      </c>
      <c r="H5703">
        <f t="shared" si="179"/>
        <v>-1.9830000000000001</v>
      </c>
    </row>
    <row r="5704" spans="1:8" x14ac:dyDescent="0.25">
      <c r="A5704" s="1">
        <f>'Input Spotmarktpreise&amp;Anleitung'!A5704</f>
        <v>45529</v>
      </c>
      <c r="B5704" s="2">
        <f>'Input Spotmarktpreise&amp;Anleitung'!B5704</f>
        <v>0.625</v>
      </c>
      <c r="C5704" s="2">
        <f>'Input Spotmarktpreise&amp;Anleitung'!C5704</f>
        <v>0.66666666666666663</v>
      </c>
      <c r="D5704">
        <f>'Input Spotmarktpreise&amp;Anleitung'!D5704</f>
        <v>-1.0149999999999999</v>
      </c>
      <c r="E5704">
        <f>MAX(0,IF(D5704&lt;=2,0,VLOOKUP(MONTH(A5704),monthly_premium!C:D,2,FALSE)))</f>
        <v>0</v>
      </c>
      <c r="F5704">
        <f>MAX(0,IF(D5704&lt;=2,0,VLOOKUP(MONTH(A5704),monthly_premium!E:F,2,FALSE)))</f>
        <v>0</v>
      </c>
      <c r="G5704">
        <f t="shared" si="178"/>
        <v>-1.0149999999999999</v>
      </c>
      <c r="H5704">
        <f t="shared" si="179"/>
        <v>-1.0149999999999999</v>
      </c>
    </row>
    <row r="5705" spans="1:8" x14ac:dyDescent="0.25">
      <c r="A5705" s="1">
        <f>'Input Spotmarktpreise&amp;Anleitung'!A5705</f>
        <v>45529</v>
      </c>
      <c r="B5705" s="2">
        <f>'Input Spotmarktpreise&amp;Anleitung'!B5705</f>
        <v>0.66666666666666663</v>
      </c>
      <c r="C5705" s="2">
        <f>'Input Spotmarktpreise&amp;Anleitung'!C5705</f>
        <v>0.70833333333333337</v>
      </c>
      <c r="D5705">
        <f>'Input Spotmarktpreise&amp;Anleitung'!D5705</f>
        <v>-0.501</v>
      </c>
      <c r="E5705">
        <f>MAX(0,IF(D5705&lt;=2,0,VLOOKUP(MONTH(A5705),monthly_premium!C:D,2,FALSE)))</f>
        <v>0</v>
      </c>
      <c r="F5705">
        <f>MAX(0,IF(D5705&lt;=2,0,VLOOKUP(MONTH(A5705),monthly_premium!E:F,2,FALSE)))</f>
        <v>0</v>
      </c>
      <c r="G5705">
        <f t="shared" si="178"/>
        <v>-0.501</v>
      </c>
      <c r="H5705">
        <f t="shared" si="179"/>
        <v>-0.501</v>
      </c>
    </row>
    <row r="5706" spans="1:8" x14ac:dyDescent="0.25">
      <c r="A5706" s="1">
        <f>'Input Spotmarktpreise&amp;Anleitung'!A5706</f>
        <v>45529</v>
      </c>
      <c r="B5706" s="2">
        <f>'Input Spotmarktpreise&amp;Anleitung'!B5706</f>
        <v>0.70833333333333337</v>
      </c>
      <c r="C5706" s="2">
        <f>'Input Spotmarktpreise&amp;Anleitung'!C5706</f>
        <v>0.75</v>
      </c>
      <c r="D5706">
        <f>'Input Spotmarktpreise&amp;Anleitung'!D5706</f>
        <v>0.1</v>
      </c>
      <c r="E5706">
        <f>MAX(0,IF(D5706&lt;=2,0,VLOOKUP(MONTH(A5706),monthly_premium!C:D,2,FALSE)))</f>
        <v>0</v>
      </c>
      <c r="F5706">
        <f>MAX(0,IF(D5706&lt;=2,0,VLOOKUP(MONTH(A5706),monthly_premium!E:F,2,FALSE)))</f>
        <v>0</v>
      </c>
      <c r="G5706">
        <f t="shared" si="178"/>
        <v>0.1</v>
      </c>
      <c r="H5706">
        <f t="shared" si="179"/>
        <v>0.1</v>
      </c>
    </row>
    <row r="5707" spans="1:8" x14ac:dyDescent="0.25">
      <c r="A5707" s="1">
        <f>'Input Spotmarktpreise&amp;Anleitung'!A5707</f>
        <v>45529</v>
      </c>
      <c r="B5707" s="2">
        <f>'Input Spotmarktpreise&amp;Anleitung'!B5707</f>
        <v>0.75</v>
      </c>
      <c r="C5707" s="2">
        <f>'Input Spotmarktpreise&amp;Anleitung'!C5707</f>
        <v>0.79166666666666663</v>
      </c>
      <c r="D5707">
        <f>'Input Spotmarktpreise&amp;Anleitung'!D5707</f>
        <v>8.7040000000000006</v>
      </c>
      <c r="E5707">
        <f>MAX(0,IF(D5707&lt;=2,0,VLOOKUP(MONTH(A5707),monthly_premium!C:D,2,FALSE)))</f>
        <v>1.1500000000000004</v>
      </c>
      <c r="F5707">
        <f>MAX(0,IF(D5707&lt;=2,0,VLOOKUP(MONTH(A5707),monthly_premium!E:F,2,FALSE)))</f>
        <v>11.29</v>
      </c>
      <c r="G5707">
        <f t="shared" si="178"/>
        <v>9.854000000000001</v>
      </c>
      <c r="H5707">
        <f t="shared" si="179"/>
        <v>19.994</v>
      </c>
    </row>
    <row r="5708" spans="1:8" x14ac:dyDescent="0.25">
      <c r="A5708" s="1">
        <f>'Input Spotmarktpreise&amp;Anleitung'!A5708</f>
        <v>45529</v>
      </c>
      <c r="B5708" s="2">
        <f>'Input Spotmarktpreise&amp;Anleitung'!B5708</f>
        <v>0.79166666666666663</v>
      </c>
      <c r="C5708" s="2">
        <f>'Input Spotmarktpreise&amp;Anleitung'!C5708</f>
        <v>0.83333333333333337</v>
      </c>
      <c r="D5708">
        <f>'Input Spotmarktpreise&amp;Anleitung'!D5708</f>
        <v>11</v>
      </c>
      <c r="E5708">
        <f>MAX(0,IF(D5708&lt;=2,0,VLOOKUP(MONTH(A5708),monthly_premium!C:D,2,FALSE)))</f>
        <v>1.1500000000000004</v>
      </c>
      <c r="F5708">
        <f>MAX(0,IF(D5708&lt;=2,0,VLOOKUP(MONTH(A5708),monthly_premium!E:F,2,FALSE)))</f>
        <v>11.29</v>
      </c>
      <c r="G5708">
        <f t="shared" si="178"/>
        <v>12.15</v>
      </c>
      <c r="H5708">
        <f t="shared" si="179"/>
        <v>22.29</v>
      </c>
    </row>
    <row r="5709" spans="1:8" x14ac:dyDescent="0.25">
      <c r="A5709" s="1">
        <f>'Input Spotmarktpreise&amp;Anleitung'!A5709</f>
        <v>45529</v>
      </c>
      <c r="B5709" s="2">
        <f>'Input Spotmarktpreise&amp;Anleitung'!B5709</f>
        <v>0.83333333333333337</v>
      </c>
      <c r="C5709" s="2">
        <f>'Input Spotmarktpreise&amp;Anleitung'!C5709</f>
        <v>0.875</v>
      </c>
      <c r="D5709">
        <f>'Input Spotmarktpreise&amp;Anleitung'!D5709</f>
        <v>11.945</v>
      </c>
      <c r="E5709">
        <f>MAX(0,IF(D5709&lt;=2,0,VLOOKUP(MONTH(A5709),monthly_premium!C:D,2,FALSE)))</f>
        <v>1.1500000000000004</v>
      </c>
      <c r="F5709">
        <f>MAX(0,IF(D5709&lt;=2,0,VLOOKUP(MONTH(A5709),monthly_premium!E:F,2,FALSE)))</f>
        <v>11.29</v>
      </c>
      <c r="G5709">
        <f t="shared" si="178"/>
        <v>13.095000000000001</v>
      </c>
      <c r="H5709">
        <f t="shared" si="179"/>
        <v>23.234999999999999</v>
      </c>
    </row>
    <row r="5710" spans="1:8" x14ac:dyDescent="0.25">
      <c r="A5710" s="1">
        <f>'Input Spotmarktpreise&amp;Anleitung'!A5710</f>
        <v>45529</v>
      </c>
      <c r="B5710" s="2">
        <f>'Input Spotmarktpreise&amp;Anleitung'!B5710</f>
        <v>0.875</v>
      </c>
      <c r="C5710" s="2">
        <f>'Input Spotmarktpreise&amp;Anleitung'!C5710</f>
        <v>0.91666666666666663</v>
      </c>
      <c r="D5710">
        <f>'Input Spotmarktpreise&amp;Anleitung'!D5710</f>
        <v>10.548999999999999</v>
      </c>
      <c r="E5710">
        <f>MAX(0,IF(D5710&lt;=2,0,VLOOKUP(MONTH(A5710),monthly_premium!C:D,2,FALSE)))</f>
        <v>1.1500000000000004</v>
      </c>
      <c r="F5710">
        <f>MAX(0,IF(D5710&lt;=2,0,VLOOKUP(MONTH(A5710),monthly_premium!E:F,2,FALSE)))</f>
        <v>11.29</v>
      </c>
      <c r="G5710">
        <f t="shared" si="178"/>
        <v>11.699</v>
      </c>
      <c r="H5710">
        <f t="shared" si="179"/>
        <v>21.838999999999999</v>
      </c>
    </row>
    <row r="5711" spans="1:8" x14ac:dyDescent="0.25">
      <c r="A5711" s="1">
        <f>'Input Spotmarktpreise&amp;Anleitung'!A5711</f>
        <v>45529</v>
      </c>
      <c r="B5711" s="2">
        <f>'Input Spotmarktpreise&amp;Anleitung'!B5711</f>
        <v>0.91666666666666663</v>
      </c>
      <c r="C5711" s="2">
        <f>'Input Spotmarktpreise&amp;Anleitung'!C5711</f>
        <v>0.95833333333333337</v>
      </c>
      <c r="D5711">
        <f>'Input Spotmarktpreise&amp;Anleitung'!D5711</f>
        <v>9.9700000000000006</v>
      </c>
      <c r="E5711">
        <f>MAX(0,IF(D5711&lt;=2,0,VLOOKUP(MONTH(A5711),monthly_premium!C:D,2,FALSE)))</f>
        <v>1.1500000000000004</v>
      </c>
      <c r="F5711">
        <f>MAX(0,IF(D5711&lt;=2,0,VLOOKUP(MONTH(A5711),monthly_premium!E:F,2,FALSE)))</f>
        <v>11.29</v>
      </c>
      <c r="G5711">
        <f t="shared" si="178"/>
        <v>11.120000000000001</v>
      </c>
      <c r="H5711">
        <f t="shared" si="179"/>
        <v>21.259999999999998</v>
      </c>
    </row>
    <row r="5712" spans="1:8" x14ac:dyDescent="0.25">
      <c r="A5712" s="1">
        <f>'Input Spotmarktpreise&amp;Anleitung'!A5712</f>
        <v>45529</v>
      </c>
      <c r="B5712" s="2">
        <f>'Input Spotmarktpreise&amp;Anleitung'!B5712</f>
        <v>0.95833333333333337</v>
      </c>
      <c r="C5712" s="2">
        <f>'Input Spotmarktpreise&amp;Anleitung'!C5712</f>
        <v>0</v>
      </c>
      <c r="D5712">
        <f>'Input Spotmarktpreise&amp;Anleitung'!D5712</f>
        <v>9.2479999999999993</v>
      </c>
      <c r="E5712">
        <f>MAX(0,IF(D5712&lt;=2,0,VLOOKUP(MONTH(A5712),monthly_premium!C:D,2,FALSE)))</f>
        <v>1.1500000000000004</v>
      </c>
      <c r="F5712">
        <f>MAX(0,IF(D5712&lt;=2,0,VLOOKUP(MONTH(A5712),monthly_premium!E:F,2,FALSE)))</f>
        <v>11.29</v>
      </c>
      <c r="G5712">
        <f t="shared" si="178"/>
        <v>10.398</v>
      </c>
      <c r="H5712">
        <f t="shared" si="179"/>
        <v>20.537999999999997</v>
      </c>
    </row>
    <row r="5713" spans="1:8" x14ac:dyDescent="0.25">
      <c r="A5713" s="1">
        <f>'Input Spotmarktpreise&amp;Anleitung'!A5713</f>
        <v>45530</v>
      </c>
      <c r="B5713" s="2">
        <f>'Input Spotmarktpreise&amp;Anleitung'!B5713</f>
        <v>0</v>
      </c>
      <c r="C5713" s="2">
        <f>'Input Spotmarktpreise&amp;Anleitung'!C5713</f>
        <v>4.1666666666666664E-2</v>
      </c>
      <c r="D5713">
        <f>'Input Spotmarktpreise&amp;Anleitung'!D5713</f>
        <v>9.2750000000000004</v>
      </c>
      <c r="E5713">
        <f>MAX(0,IF(D5713&lt;=2,0,VLOOKUP(MONTH(A5713),monthly_premium!C:D,2,FALSE)))</f>
        <v>1.1500000000000004</v>
      </c>
      <c r="F5713">
        <f>MAX(0,IF(D5713&lt;=2,0,VLOOKUP(MONTH(A5713),monthly_premium!E:F,2,FALSE)))</f>
        <v>11.29</v>
      </c>
      <c r="G5713">
        <f t="shared" si="178"/>
        <v>10.425000000000001</v>
      </c>
      <c r="H5713">
        <f t="shared" si="179"/>
        <v>20.564999999999998</v>
      </c>
    </row>
    <row r="5714" spans="1:8" x14ac:dyDescent="0.25">
      <c r="A5714" s="1">
        <f>'Input Spotmarktpreise&amp;Anleitung'!A5714</f>
        <v>45530</v>
      </c>
      <c r="B5714" s="2">
        <f>'Input Spotmarktpreise&amp;Anleitung'!B5714</f>
        <v>4.1666666666666664E-2</v>
      </c>
      <c r="C5714" s="2">
        <f>'Input Spotmarktpreise&amp;Anleitung'!C5714</f>
        <v>8.3333333333333329E-2</v>
      </c>
      <c r="D5714">
        <f>'Input Spotmarktpreise&amp;Anleitung'!D5714</f>
        <v>8.5649999999999995</v>
      </c>
      <c r="E5714">
        <f>MAX(0,IF(D5714&lt;=2,0,VLOOKUP(MONTH(A5714),monthly_premium!C:D,2,FALSE)))</f>
        <v>1.1500000000000004</v>
      </c>
      <c r="F5714">
        <f>MAX(0,IF(D5714&lt;=2,0,VLOOKUP(MONTH(A5714),monthly_premium!E:F,2,FALSE)))</f>
        <v>11.29</v>
      </c>
      <c r="G5714">
        <f t="shared" si="178"/>
        <v>9.7149999999999999</v>
      </c>
      <c r="H5714">
        <f t="shared" si="179"/>
        <v>19.854999999999997</v>
      </c>
    </row>
    <row r="5715" spans="1:8" x14ac:dyDescent="0.25">
      <c r="A5715" s="1">
        <f>'Input Spotmarktpreise&amp;Anleitung'!A5715</f>
        <v>45530</v>
      </c>
      <c r="B5715" s="2">
        <f>'Input Spotmarktpreise&amp;Anleitung'!B5715</f>
        <v>8.3333333333333329E-2</v>
      </c>
      <c r="C5715" s="2">
        <f>'Input Spotmarktpreise&amp;Anleitung'!C5715</f>
        <v>0.125</v>
      </c>
      <c r="D5715">
        <f>'Input Spotmarktpreise&amp;Anleitung'!D5715</f>
        <v>8.0939999999999994</v>
      </c>
      <c r="E5715">
        <f>MAX(0,IF(D5715&lt;=2,0,VLOOKUP(MONTH(A5715),monthly_premium!C:D,2,FALSE)))</f>
        <v>1.1500000000000004</v>
      </c>
      <c r="F5715">
        <f>MAX(0,IF(D5715&lt;=2,0,VLOOKUP(MONTH(A5715),monthly_premium!E:F,2,FALSE)))</f>
        <v>11.29</v>
      </c>
      <c r="G5715">
        <f t="shared" si="178"/>
        <v>9.2439999999999998</v>
      </c>
      <c r="H5715">
        <f t="shared" si="179"/>
        <v>19.384</v>
      </c>
    </row>
    <row r="5716" spans="1:8" x14ac:dyDescent="0.25">
      <c r="A5716" s="1">
        <f>'Input Spotmarktpreise&amp;Anleitung'!A5716</f>
        <v>45530</v>
      </c>
      <c r="B5716" s="2">
        <f>'Input Spotmarktpreise&amp;Anleitung'!B5716</f>
        <v>0.125</v>
      </c>
      <c r="C5716" s="2">
        <f>'Input Spotmarktpreise&amp;Anleitung'!C5716</f>
        <v>0.16666666666666666</v>
      </c>
      <c r="D5716">
        <f>'Input Spotmarktpreise&amp;Anleitung'!D5716</f>
        <v>8.3360000000000003</v>
      </c>
      <c r="E5716">
        <f>MAX(0,IF(D5716&lt;=2,0,VLOOKUP(MONTH(A5716),monthly_premium!C:D,2,FALSE)))</f>
        <v>1.1500000000000004</v>
      </c>
      <c r="F5716">
        <f>MAX(0,IF(D5716&lt;=2,0,VLOOKUP(MONTH(A5716),monthly_premium!E:F,2,FALSE)))</f>
        <v>11.29</v>
      </c>
      <c r="G5716">
        <f t="shared" si="178"/>
        <v>9.4860000000000007</v>
      </c>
      <c r="H5716">
        <f t="shared" si="179"/>
        <v>19.625999999999998</v>
      </c>
    </row>
    <row r="5717" spans="1:8" x14ac:dyDescent="0.25">
      <c r="A5717" s="1">
        <f>'Input Spotmarktpreise&amp;Anleitung'!A5717</f>
        <v>45530</v>
      </c>
      <c r="B5717" s="2">
        <f>'Input Spotmarktpreise&amp;Anleitung'!B5717</f>
        <v>0.16666666666666666</v>
      </c>
      <c r="C5717" s="2">
        <f>'Input Spotmarktpreise&amp;Anleitung'!C5717</f>
        <v>0.20833333333333334</v>
      </c>
      <c r="D5717">
        <f>'Input Spotmarktpreise&amp;Anleitung'!D5717</f>
        <v>8.2430000000000003</v>
      </c>
      <c r="E5717">
        <f>MAX(0,IF(D5717&lt;=2,0,VLOOKUP(MONTH(A5717),monthly_premium!C:D,2,FALSE)))</f>
        <v>1.1500000000000004</v>
      </c>
      <c r="F5717">
        <f>MAX(0,IF(D5717&lt;=2,0,VLOOKUP(MONTH(A5717),monthly_premium!E:F,2,FALSE)))</f>
        <v>11.29</v>
      </c>
      <c r="G5717">
        <f t="shared" si="178"/>
        <v>9.3930000000000007</v>
      </c>
      <c r="H5717">
        <f t="shared" si="179"/>
        <v>19.533000000000001</v>
      </c>
    </row>
    <row r="5718" spans="1:8" x14ac:dyDescent="0.25">
      <c r="A5718" s="1">
        <f>'Input Spotmarktpreise&amp;Anleitung'!A5718</f>
        <v>45530</v>
      </c>
      <c r="B5718" s="2">
        <f>'Input Spotmarktpreise&amp;Anleitung'!B5718</f>
        <v>0.20833333333333334</v>
      </c>
      <c r="C5718" s="2">
        <f>'Input Spotmarktpreise&amp;Anleitung'!C5718</f>
        <v>0.25</v>
      </c>
      <c r="D5718">
        <f>'Input Spotmarktpreise&amp;Anleitung'!D5718</f>
        <v>8.3480000000000008</v>
      </c>
      <c r="E5718">
        <f>MAX(0,IF(D5718&lt;=2,0,VLOOKUP(MONTH(A5718),monthly_premium!C:D,2,FALSE)))</f>
        <v>1.1500000000000004</v>
      </c>
      <c r="F5718">
        <f>MAX(0,IF(D5718&lt;=2,0,VLOOKUP(MONTH(A5718),monthly_premium!E:F,2,FALSE)))</f>
        <v>11.29</v>
      </c>
      <c r="G5718">
        <f t="shared" si="178"/>
        <v>9.4980000000000011</v>
      </c>
      <c r="H5718">
        <f t="shared" si="179"/>
        <v>19.637999999999998</v>
      </c>
    </row>
    <row r="5719" spans="1:8" x14ac:dyDescent="0.25">
      <c r="A5719" s="1">
        <f>'Input Spotmarktpreise&amp;Anleitung'!A5719</f>
        <v>45530</v>
      </c>
      <c r="B5719" s="2">
        <f>'Input Spotmarktpreise&amp;Anleitung'!B5719</f>
        <v>0.25</v>
      </c>
      <c r="C5719" s="2">
        <f>'Input Spotmarktpreise&amp;Anleitung'!C5719</f>
        <v>0.29166666666666669</v>
      </c>
      <c r="D5719">
        <f>'Input Spotmarktpreise&amp;Anleitung'!D5719</f>
        <v>11.311</v>
      </c>
      <c r="E5719">
        <f>MAX(0,IF(D5719&lt;=2,0,VLOOKUP(MONTH(A5719),monthly_premium!C:D,2,FALSE)))</f>
        <v>1.1500000000000004</v>
      </c>
      <c r="F5719">
        <f>MAX(0,IF(D5719&lt;=2,0,VLOOKUP(MONTH(A5719),monthly_premium!E:F,2,FALSE)))</f>
        <v>11.29</v>
      </c>
      <c r="G5719">
        <f t="shared" si="178"/>
        <v>12.461</v>
      </c>
      <c r="H5719">
        <f t="shared" si="179"/>
        <v>22.600999999999999</v>
      </c>
    </row>
    <row r="5720" spans="1:8" x14ac:dyDescent="0.25">
      <c r="A5720" s="1">
        <f>'Input Spotmarktpreise&amp;Anleitung'!A5720</f>
        <v>45530</v>
      </c>
      <c r="B5720" s="2">
        <f>'Input Spotmarktpreise&amp;Anleitung'!B5720</f>
        <v>0.29166666666666669</v>
      </c>
      <c r="C5720" s="2">
        <f>'Input Spotmarktpreise&amp;Anleitung'!C5720</f>
        <v>0.33333333333333331</v>
      </c>
      <c r="D5720">
        <f>'Input Spotmarktpreise&amp;Anleitung'!D5720</f>
        <v>15.369</v>
      </c>
      <c r="E5720">
        <f>MAX(0,IF(D5720&lt;=2,0,VLOOKUP(MONTH(A5720),monthly_premium!C:D,2,FALSE)))</f>
        <v>1.1500000000000004</v>
      </c>
      <c r="F5720">
        <f>MAX(0,IF(D5720&lt;=2,0,VLOOKUP(MONTH(A5720),monthly_premium!E:F,2,FALSE)))</f>
        <v>11.29</v>
      </c>
      <c r="G5720">
        <f t="shared" si="178"/>
        <v>16.518999999999998</v>
      </c>
      <c r="H5720">
        <f t="shared" si="179"/>
        <v>26.658999999999999</v>
      </c>
    </row>
    <row r="5721" spans="1:8" x14ac:dyDescent="0.25">
      <c r="A5721" s="1">
        <f>'Input Spotmarktpreise&amp;Anleitung'!A5721</f>
        <v>45530</v>
      </c>
      <c r="B5721" s="2">
        <f>'Input Spotmarktpreise&amp;Anleitung'!B5721</f>
        <v>0.33333333333333331</v>
      </c>
      <c r="C5721" s="2">
        <f>'Input Spotmarktpreise&amp;Anleitung'!C5721</f>
        <v>0.375</v>
      </c>
      <c r="D5721">
        <f>'Input Spotmarktpreise&amp;Anleitung'!D5721</f>
        <v>13.097</v>
      </c>
      <c r="E5721">
        <f>MAX(0,IF(D5721&lt;=2,0,VLOOKUP(MONTH(A5721),monthly_premium!C:D,2,FALSE)))</f>
        <v>1.1500000000000004</v>
      </c>
      <c r="F5721">
        <f>MAX(0,IF(D5721&lt;=2,0,VLOOKUP(MONTH(A5721),monthly_premium!E:F,2,FALSE)))</f>
        <v>11.29</v>
      </c>
      <c r="G5721">
        <f t="shared" si="178"/>
        <v>14.247</v>
      </c>
      <c r="H5721">
        <f t="shared" si="179"/>
        <v>24.387</v>
      </c>
    </row>
    <row r="5722" spans="1:8" x14ac:dyDescent="0.25">
      <c r="A5722" s="1">
        <f>'Input Spotmarktpreise&amp;Anleitung'!A5722</f>
        <v>45530</v>
      </c>
      <c r="B5722" s="2">
        <f>'Input Spotmarktpreise&amp;Anleitung'!B5722</f>
        <v>0.375</v>
      </c>
      <c r="C5722" s="2">
        <f>'Input Spotmarktpreise&amp;Anleitung'!C5722</f>
        <v>0.41666666666666669</v>
      </c>
      <c r="D5722">
        <f>'Input Spotmarktpreise&amp;Anleitung'!D5722</f>
        <v>9.8930000000000007</v>
      </c>
      <c r="E5722">
        <f>MAX(0,IF(D5722&lt;=2,0,VLOOKUP(MONTH(A5722),monthly_premium!C:D,2,FALSE)))</f>
        <v>1.1500000000000004</v>
      </c>
      <c r="F5722">
        <f>MAX(0,IF(D5722&lt;=2,0,VLOOKUP(MONTH(A5722),monthly_premium!E:F,2,FALSE)))</f>
        <v>11.29</v>
      </c>
      <c r="G5722">
        <f t="shared" si="178"/>
        <v>11.043000000000001</v>
      </c>
      <c r="H5722">
        <f t="shared" si="179"/>
        <v>21.183</v>
      </c>
    </row>
    <row r="5723" spans="1:8" x14ac:dyDescent="0.25">
      <c r="A5723" s="1">
        <f>'Input Spotmarktpreise&amp;Anleitung'!A5723</f>
        <v>45530</v>
      </c>
      <c r="B5723" s="2">
        <f>'Input Spotmarktpreise&amp;Anleitung'!B5723</f>
        <v>0.41666666666666669</v>
      </c>
      <c r="C5723" s="2">
        <f>'Input Spotmarktpreise&amp;Anleitung'!C5723</f>
        <v>0.45833333333333331</v>
      </c>
      <c r="D5723">
        <f>'Input Spotmarktpreise&amp;Anleitung'!D5723</f>
        <v>7.7</v>
      </c>
      <c r="E5723">
        <f>MAX(0,IF(D5723&lt;=2,0,VLOOKUP(MONTH(A5723),monthly_premium!C:D,2,FALSE)))</f>
        <v>1.1500000000000004</v>
      </c>
      <c r="F5723">
        <f>MAX(0,IF(D5723&lt;=2,0,VLOOKUP(MONTH(A5723),monthly_premium!E:F,2,FALSE)))</f>
        <v>11.29</v>
      </c>
      <c r="G5723">
        <f t="shared" si="178"/>
        <v>8.8500000000000014</v>
      </c>
      <c r="H5723">
        <f t="shared" si="179"/>
        <v>18.989999999999998</v>
      </c>
    </row>
    <row r="5724" spans="1:8" x14ac:dyDescent="0.25">
      <c r="A5724" s="1">
        <f>'Input Spotmarktpreise&amp;Anleitung'!A5724</f>
        <v>45530</v>
      </c>
      <c r="B5724" s="2">
        <f>'Input Spotmarktpreise&amp;Anleitung'!B5724</f>
        <v>0.45833333333333331</v>
      </c>
      <c r="C5724" s="2">
        <f>'Input Spotmarktpreise&amp;Anleitung'!C5724</f>
        <v>0.5</v>
      </c>
      <c r="D5724">
        <f>'Input Spotmarktpreise&amp;Anleitung'!D5724</f>
        <v>6.5309999999999997</v>
      </c>
      <c r="E5724">
        <f>MAX(0,IF(D5724&lt;=2,0,VLOOKUP(MONTH(A5724),monthly_premium!C:D,2,FALSE)))</f>
        <v>1.1500000000000004</v>
      </c>
      <c r="F5724">
        <f>MAX(0,IF(D5724&lt;=2,0,VLOOKUP(MONTH(A5724),monthly_premium!E:F,2,FALSE)))</f>
        <v>11.29</v>
      </c>
      <c r="G5724">
        <f t="shared" si="178"/>
        <v>7.681</v>
      </c>
      <c r="H5724">
        <f t="shared" si="179"/>
        <v>17.820999999999998</v>
      </c>
    </row>
    <row r="5725" spans="1:8" x14ac:dyDescent="0.25">
      <c r="A5725" s="1">
        <f>'Input Spotmarktpreise&amp;Anleitung'!A5725</f>
        <v>45530</v>
      </c>
      <c r="B5725" s="2">
        <f>'Input Spotmarktpreise&amp;Anleitung'!B5725</f>
        <v>0.5</v>
      </c>
      <c r="C5725" s="2">
        <f>'Input Spotmarktpreise&amp;Anleitung'!C5725</f>
        <v>0.54166666666666663</v>
      </c>
      <c r="D5725">
        <f>'Input Spotmarktpreise&amp;Anleitung'!D5725</f>
        <v>2.3069999999999999</v>
      </c>
      <c r="E5725">
        <f>MAX(0,IF(D5725&lt;=2,0,VLOOKUP(MONTH(A5725),monthly_premium!C:D,2,FALSE)))</f>
        <v>1.1500000000000004</v>
      </c>
      <c r="F5725">
        <f>MAX(0,IF(D5725&lt;=2,0,VLOOKUP(MONTH(A5725),monthly_premium!E:F,2,FALSE)))</f>
        <v>11.29</v>
      </c>
      <c r="G5725">
        <f t="shared" si="178"/>
        <v>3.4570000000000003</v>
      </c>
      <c r="H5725">
        <f t="shared" si="179"/>
        <v>13.597</v>
      </c>
    </row>
    <row r="5726" spans="1:8" x14ac:dyDescent="0.25">
      <c r="A5726" s="1">
        <f>'Input Spotmarktpreise&amp;Anleitung'!A5726</f>
        <v>45530</v>
      </c>
      <c r="B5726" s="2">
        <f>'Input Spotmarktpreise&amp;Anleitung'!B5726</f>
        <v>0.54166666666666663</v>
      </c>
      <c r="C5726" s="2">
        <f>'Input Spotmarktpreise&amp;Anleitung'!C5726</f>
        <v>0.58333333333333337</v>
      </c>
      <c r="D5726">
        <f>'Input Spotmarktpreise&amp;Anleitung'!D5726</f>
        <v>1.7549999999999999</v>
      </c>
      <c r="E5726">
        <f>MAX(0,IF(D5726&lt;=2,0,VLOOKUP(MONTH(A5726),monthly_premium!C:D,2,FALSE)))</f>
        <v>0</v>
      </c>
      <c r="F5726">
        <f>MAX(0,IF(D5726&lt;=2,0,VLOOKUP(MONTH(A5726),monthly_premium!E:F,2,FALSE)))</f>
        <v>0</v>
      </c>
      <c r="G5726">
        <f t="shared" si="178"/>
        <v>1.7549999999999999</v>
      </c>
      <c r="H5726">
        <f t="shared" si="179"/>
        <v>1.7549999999999999</v>
      </c>
    </row>
    <row r="5727" spans="1:8" x14ac:dyDescent="0.25">
      <c r="A5727" s="1">
        <f>'Input Spotmarktpreise&amp;Anleitung'!A5727</f>
        <v>45530</v>
      </c>
      <c r="B5727" s="2">
        <f>'Input Spotmarktpreise&amp;Anleitung'!B5727</f>
        <v>0.58333333333333337</v>
      </c>
      <c r="C5727" s="2">
        <f>'Input Spotmarktpreise&amp;Anleitung'!C5727</f>
        <v>0.625</v>
      </c>
      <c r="D5727">
        <f>'Input Spotmarktpreise&amp;Anleitung'!D5727</f>
        <v>4.2880000000000003</v>
      </c>
      <c r="E5727">
        <f>MAX(0,IF(D5727&lt;=2,0,VLOOKUP(MONTH(A5727),monthly_premium!C:D,2,FALSE)))</f>
        <v>1.1500000000000004</v>
      </c>
      <c r="F5727">
        <f>MAX(0,IF(D5727&lt;=2,0,VLOOKUP(MONTH(A5727),monthly_premium!E:F,2,FALSE)))</f>
        <v>11.29</v>
      </c>
      <c r="G5727">
        <f t="shared" si="178"/>
        <v>5.4380000000000006</v>
      </c>
      <c r="H5727">
        <f t="shared" si="179"/>
        <v>15.577999999999999</v>
      </c>
    </row>
    <row r="5728" spans="1:8" x14ac:dyDescent="0.25">
      <c r="A5728" s="1">
        <f>'Input Spotmarktpreise&amp;Anleitung'!A5728</f>
        <v>45530</v>
      </c>
      <c r="B5728" s="2">
        <f>'Input Spotmarktpreise&amp;Anleitung'!B5728</f>
        <v>0.625</v>
      </c>
      <c r="C5728" s="2">
        <f>'Input Spotmarktpreise&amp;Anleitung'!C5728</f>
        <v>0.66666666666666663</v>
      </c>
      <c r="D5728">
        <f>'Input Spotmarktpreise&amp;Anleitung'!D5728</f>
        <v>7.1050000000000004</v>
      </c>
      <c r="E5728">
        <f>MAX(0,IF(D5728&lt;=2,0,VLOOKUP(MONTH(A5728),monthly_premium!C:D,2,FALSE)))</f>
        <v>1.1500000000000004</v>
      </c>
      <c r="F5728">
        <f>MAX(0,IF(D5728&lt;=2,0,VLOOKUP(MONTH(A5728),monthly_premium!E:F,2,FALSE)))</f>
        <v>11.29</v>
      </c>
      <c r="G5728">
        <f t="shared" si="178"/>
        <v>8.2550000000000008</v>
      </c>
      <c r="H5728">
        <f t="shared" si="179"/>
        <v>18.395</v>
      </c>
    </row>
    <row r="5729" spans="1:8" x14ac:dyDescent="0.25">
      <c r="A5729" s="1">
        <f>'Input Spotmarktpreise&amp;Anleitung'!A5729</f>
        <v>45530</v>
      </c>
      <c r="B5729" s="2">
        <f>'Input Spotmarktpreise&amp;Anleitung'!B5729</f>
        <v>0.66666666666666663</v>
      </c>
      <c r="C5729" s="2">
        <f>'Input Spotmarktpreise&amp;Anleitung'!C5729</f>
        <v>0.70833333333333337</v>
      </c>
      <c r="D5729">
        <f>'Input Spotmarktpreise&amp;Anleitung'!D5729</f>
        <v>8.8000000000000007</v>
      </c>
      <c r="E5729">
        <f>MAX(0,IF(D5729&lt;=2,0,VLOOKUP(MONTH(A5729),monthly_premium!C:D,2,FALSE)))</f>
        <v>1.1500000000000004</v>
      </c>
      <c r="F5729">
        <f>MAX(0,IF(D5729&lt;=2,0,VLOOKUP(MONTH(A5729),monthly_premium!E:F,2,FALSE)))</f>
        <v>11.29</v>
      </c>
      <c r="G5729">
        <f t="shared" si="178"/>
        <v>9.9500000000000011</v>
      </c>
      <c r="H5729">
        <f t="shared" si="179"/>
        <v>20.09</v>
      </c>
    </row>
    <row r="5730" spans="1:8" x14ac:dyDescent="0.25">
      <c r="A5730" s="1">
        <f>'Input Spotmarktpreise&amp;Anleitung'!A5730</f>
        <v>45530</v>
      </c>
      <c r="B5730" s="2">
        <f>'Input Spotmarktpreise&amp;Anleitung'!B5730</f>
        <v>0.70833333333333337</v>
      </c>
      <c r="C5730" s="2">
        <f>'Input Spotmarktpreise&amp;Anleitung'!C5730</f>
        <v>0.75</v>
      </c>
      <c r="D5730">
        <f>'Input Spotmarktpreise&amp;Anleitung'!D5730</f>
        <v>9.9469999999999992</v>
      </c>
      <c r="E5730">
        <f>MAX(0,IF(D5730&lt;=2,0,VLOOKUP(MONTH(A5730),monthly_premium!C:D,2,FALSE)))</f>
        <v>1.1500000000000004</v>
      </c>
      <c r="F5730">
        <f>MAX(0,IF(D5730&lt;=2,0,VLOOKUP(MONTH(A5730),monthly_premium!E:F,2,FALSE)))</f>
        <v>11.29</v>
      </c>
      <c r="G5730">
        <f t="shared" si="178"/>
        <v>11.097</v>
      </c>
      <c r="H5730">
        <f t="shared" si="179"/>
        <v>21.236999999999998</v>
      </c>
    </row>
    <row r="5731" spans="1:8" x14ac:dyDescent="0.25">
      <c r="A5731" s="1">
        <f>'Input Spotmarktpreise&amp;Anleitung'!A5731</f>
        <v>45530</v>
      </c>
      <c r="B5731" s="2">
        <f>'Input Spotmarktpreise&amp;Anleitung'!B5731</f>
        <v>0.75</v>
      </c>
      <c r="C5731" s="2">
        <f>'Input Spotmarktpreise&amp;Anleitung'!C5731</f>
        <v>0.79166666666666663</v>
      </c>
      <c r="D5731">
        <f>'Input Spotmarktpreise&amp;Anleitung'!D5731</f>
        <v>11.682</v>
      </c>
      <c r="E5731">
        <f>MAX(0,IF(D5731&lt;=2,0,VLOOKUP(MONTH(A5731),monthly_premium!C:D,2,FALSE)))</f>
        <v>1.1500000000000004</v>
      </c>
      <c r="F5731">
        <f>MAX(0,IF(D5731&lt;=2,0,VLOOKUP(MONTH(A5731),monthly_premium!E:F,2,FALSE)))</f>
        <v>11.29</v>
      </c>
      <c r="G5731">
        <f t="shared" si="178"/>
        <v>12.832000000000001</v>
      </c>
      <c r="H5731">
        <f t="shared" si="179"/>
        <v>22.972000000000001</v>
      </c>
    </row>
    <row r="5732" spans="1:8" x14ac:dyDescent="0.25">
      <c r="A5732" s="1">
        <f>'Input Spotmarktpreise&amp;Anleitung'!A5732</f>
        <v>45530</v>
      </c>
      <c r="B5732" s="2">
        <f>'Input Spotmarktpreise&amp;Anleitung'!B5732</f>
        <v>0.79166666666666663</v>
      </c>
      <c r="C5732" s="2">
        <f>'Input Spotmarktpreise&amp;Anleitung'!C5732</f>
        <v>0.83333333333333337</v>
      </c>
      <c r="D5732">
        <f>'Input Spotmarktpreise&amp;Anleitung'!D5732</f>
        <v>19.030999999999999</v>
      </c>
      <c r="E5732">
        <f>MAX(0,IF(D5732&lt;=2,0,VLOOKUP(MONTH(A5732),monthly_premium!C:D,2,FALSE)))</f>
        <v>1.1500000000000004</v>
      </c>
      <c r="F5732">
        <f>MAX(0,IF(D5732&lt;=2,0,VLOOKUP(MONTH(A5732),monthly_premium!E:F,2,FALSE)))</f>
        <v>11.29</v>
      </c>
      <c r="G5732">
        <f t="shared" si="178"/>
        <v>20.180999999999997</v>
      </c>
      <c r="H5732">
        <f t="shared" si="179"/>
        <v>30.320999999999998</v>
      </c>
    </row>
    <row r="5733" spans="1:8" x14ac:dyDescent="0.25">
      <c r="A5733" s="1">
        <f>'Input Spotmarktpreise&amp;Anleitung'!A5733</f>
        <v>45530</v>
      </c>
      <c r="B5733" s="2">
        <f>'Input Spotmarktpreise&amp;Anleitung'!B5733</f>
        <v>0.83333333333333337</v>
      </c>
      <c r="C5733" s="2">
        <f>'Input Spotmarktpreise&amp;Anleitung'!C5733</f>
        <v>0.875</v>
      </c>
      <c r="D5733">
        <f>'Input Spotmarktpreise&amp;Anleitung'!D5733</f>
        <v>23.106000000000002</v>
      </c>
      <c r="E5733">
        <f>MAX(0,IF(D5733&lt;=2,0,VLOOKUP(MONTH(A5733),monthly_premium!C:D,2,FALSE)))</f>
        <v>1.1500000000000004</v>
      </c>
      <c r="F5733">
        <f>MAX(0,IF(D5733&lt;=2,0,VLOOKUP(MONTH(A5733),monthly_premium!E:F,2,FALSE)))</f>
        <v>11.29</v>
      </c>
      <c r="G5733">
        <f t="shared" si="178"/>
        <v>24.256</v>
      </c>
      <c r="H5733">
        <f t="shared" si="179"/>
        <v>34.396000000000001</v>
      </c>
    </row>
    <row r="5734" spans="1:8" x14ac:dyDescent="0.25">
      <c r="A5734" s="1">
        <f>'Input Spotmarktpreise&amp;Anleitung'!A5734</f>
        <v>45530</v>
      </c>
      <c r="B5734" s="2">
        <f>'Input Spotmarktpreise&amp;Anleitung'!B5734</f>
        <v>0.875</v>
      </c>
      <c r="C5734" s="2">
        <f>'Input Spotmarktpreise&amp;Anleitung'!C5734</f>
        <v>0.91666666666666663</v>
      </c>
      <c r="D5734">
        <f>'Input Spotmarktpreise&amp;Anleitung'!D5734</f>
        <v>14.382</v>
      </c>
      <c r="E5734">
        <f>MAX(0,IF(D5734&lt;=2,0,VLOOKUP(MONTH(A5734),monthly_premium!C:D,2,FALSE)))</f>
        <v>1.1500000000000004</v>
      </c>
      <c r="F5734">
        <f>MAX(0,IF(D5734&lt;=2,0,VLOOKUP(MONTH(A5734),monthly_premium!E:F,2,FALSE)))</f>
        <v>11.29</v>
      </c>
      <c r="G5734">
        <f t="shared" si="178"/>
        <v>15.532</v>
      </c>
      <c r="H5734">
        <f t="shared" si="179"/>
        <v>25.671999999999997</v>
      </c>
    </row>
    <row r="5735" spans="1:8" x14ac:dyDescent="0.25">
      <c r="A5735" s="1">
        <f>'Input Spotmarktpreise&amp;Anleitung'!A5735</f>
        <v>45530</v>
      </c>
      <c r="B5735" s="2">
        <f>'Input Spotmarktpreise&amp;Anleitung'!B5735</f>
        <v>0.91666666666666663</v>
      </c>
      <c r="C5735" s="2">
        <f>'Input Spotmarktpreise&amp;Anleitung'!C5735</f>
        <v>0.95833333333333337</v>
      </c>
      <c r="D5735">
        <f>'Input Spotmarktpreise&amp;Anleitung'!D5735</f>
        <v>11.086</v>
      </c>
      <c r="E5735">
        <f>MAX(0,IF(D5735&lt;=2,0,VLOOKUP(MONTH(A5735),monthly_premium!C:D,2,FALSE)))</f>
        <v>1.1500000000000004</v>
      </c>
      <c r="F5735">
        <f>MAX(0,IF(D5735&lt;=2,0,VLOOKUP(MONTH(A5735),monthly_premium!E:F,2,FALSE)))</f>
        <v>11.29</v>
      </c>
      <c r="G5735">
        <f t="shared" si="178"/>
        <v>12.236000000000001</v>
      </c>
      <c r="H5735">
        <f t="shared" si="179"/>
        <v>22.375999999999998</v>
      </c>
    </row>
    <row r="5736" spans="1:8" x14ac:dyDescent="0.25">
      <c r="A5736" s="1">
        <f>'Input Spotmarktpreise&amp;Anleitung'!A5736</f>
        <v>45530</v>
      </c>
      <c r="B5736" s="2">
        <f>'Input Spotmarktpreise&amp;Anleitung'!B5736</f>
        <v>0.95833333333333337</v>
      </c>
      <c r="C5736" s="2">
        <f>'Input Spotmarktpreise&amp;Anleitung'!C5736</f>
        <v>0</v>
      </c>
      <c r="D5736">
        <f>'Input Spotmarktpreise&amp;Anleitung'!D5736</f>
        <v>10.754</v>
      </c>
      <c r="E5736">
        <f>MAX(0,IF(D5736&lt;=2,0,VLOOKUP(MONTH(A5736),monthly_premium!C:D,2,FALSE)))</f>
        <v>1.1500000000000004</v>
      </c>
      <c r="F5736">
        <f>MAX(0,IF(D5736&lt;=2,0,VLOOKUP(MONTH(A5736),monthly_premium!E:F,2,FALSE)))</f>
        <v>11.29</v>
      </c>
      <c r="G5736">
        <f t="shared" si="178"/>
        <v>11.904</v>
      </c>
      <c r="H5736">
        <f t="shared" si="179"/>
        <v>22.043999999999997</v>
      </c>
    </row>
    <row r="5737" spans="1:8" x14ac:dyDescent="0.25">
      <c r="A5737" s="1">
        <f>'Input Spotmarktpreise&amp;Anleitung'!A5737</f>
        <v>45531</v>
      </c>
      <c r="B5737" s="2">
        <f>'Input Spotmarktpreise&amp;Anleitung'!B5737</f>
        <v>0</v>
      </c>
      <c r="C5737" s="2">
        <f>'Input Spotmarktpreise&amp;Anleitung'!C5737</f>
        <v>4.1666666666666664E-2</v>
      </c>
      <c r="D5737">
        <f>'Input Spotmarktpreise&amp;Anleitung'!D5737</f>
        <v>9.8409999999999993</v>
      </c>
      <c r="E5737">
        <f>MAX(0,IF(D5737&lt;=2,0,VLOOKUP(MONTH(A5737),monthly_premium!C:D,2,FALSE)))</f>
        <v>1.1500000000000004</v>
      </c>
      <c r="F5737">
        <f>MAX(0,IF(D5737&lt;=2,0,VLOOKUP(MONTH(A5737),monthly_premium!E:F,2,FALSE)))</f>
        <v>11.29</v>
      </c>
      <c r="G5737">
        <f t="shared" si="178"/>
        <v>10.991</v>
      </c>
      <c r="H5737">
        <f t="shared" si="179"/>
        <v>21.131</v>
      </c>
    </row>
    <row r="5738" spans="1:8" x14ac:dyDescent="0.25">
      <c r="A5738" s="1">
        <f>'Input Spotmarktpreise&amp;Anleitung'!A5738</f>
        <v>45531</v>
      </c>
      <c r="B5738" s="2">
        <f>'Input Spotmarktpreise&amp;Anleitung'!B5738</f>
        <v>4.1666666666666664E-2</v>
      </c>
      <c r="C5738" s="2">
        <f>'Input Spotmarktpreise&amp;Anleitung'!C5738</f>
        <v>8.3333333333333329E-2</v>
      </c>
      <c r="D5738">
        <f>'Input Spotmarktpreise&amp;Anleitung'!D5738</f>
        <v>8.9909999999999997</v>
      </c>
      <c r="E5738">
        <f>MAX(0,IF(D5738&lt;=2,0,VLOOKUP(MONTH(A5738),monthly_premium!C:D,2,FALSE)))</f>
        <v>1.1500000000000004</v>
      </c>
      <c r="F5738">
        <f>MAX(0,IF(D5738&lt;=2,0,VLOOKUP(MONTH(A5738),monthly_premium!E:F,2,FALSE)))</f>
        <v>11.29</v>
      </c>
      <c r="G5738">
        <f t="shared" si="178"/>
        <v>10.141</v>
      </c>
      <c r="H5738">
        <f t="shared" si="179"/>
        <v>20.280999999999999</v>
      </c>
    </row>
    <row r="5739" spans="1:8" x14ac:dyDescent="0.25">
      <c r="A5739" s="1">
        <f>'Input Spotmarktpreise&amp;Anleitung'!A5739</f>
        <v>45531</v>
      </c>
      <c r="B5739" s="2">
        <f>'Input Spotmarktpreise&amp;Anleitung'!B5739</f>
        <v>8.3333333333333329E-2</v>
      </c>
      <c r="C5739" s="2">
        <f>'Input Spotmarktpreise&amp;Anleitung'!C5739</f>
        <v>0.125</v>
      </c>
      <c r="D5739">
        <f>'Input Spotmarktpreise&amp;Anleitung'!D5739</f>
        <v>8.6449999999999996</v>
      </c>
      <c r="E5739">
        <f>MAX(0,IF(D5739&lt;=2,0,VLOOKUP(MONTH(A5739),monthly_premium!C:D,2,FALSE)))</f>
        <v>1.1500000000000004</v>
      </c>
      <c r="F5739">
        <f>MAX(0,IF(D5739&lt;=2,0,VLOOKUP(MONTH(A5739),monthly_premium!E:F,2,FALSE)))</f>
        <v>11.29</v>
      </c>
      <c r="G5739">
        <f t="shared" si="178"/>
        <v>9.7949999999999999</v>
      </c>
      <c r="H5739">
        <f t="shared" si="179"/>
        <v>19.934999999999999</v>
      </c>
    </row>
    <row r="5740" spans="1:8" x14ac:dyDescent="0.25">
      <c r="A5740" s="1">
        <f>'Input Spotmarktpreise&amp;Anleitung'!A5740</f>
        <v>45531</v>
      </c>
      <c r="B5740" s="2">
        <f>'Input Spotmarktpreise&amp;Anleitung'!B5740</f>
        <v>0.125</v>
      </c>
      <c r="C5740" s="2">
        <f>'Input Spotmarktpreise&amp;Anleitung'!C5740</f>
        <v>0.16666666666666666</v>
      </c>
      <c r="D5740">
        <f>'Input Spotmarktpreise&amp;Anleitung'!D5740</f>
        <v>8.73</v>
      </c>
      <c r="E5740">
        <f>MAX(0,IF(D5740&lt;=2,0,VLOOKUP(MONTH(A5740),monthly_premium!C:D,2,FALSE)))</f>
        <v>1.1500000000000004</v>
      </c>
      <c r="F5740">
        <f>MAX(0,IF(D5740&lt;=2,0,VLOOKUP(MONTH(A5740),monthly_premium!E:F,2,FALSE)))</f>
        <v>11.29</v>
      </c>
      <c r="G5740">
        <f t="shared" si="178"/>
        <v>9.8800000000000008</v>
      </c>
      <c r="H5740">
        <f t="shared" si="179"/>
        <v>20.02</v>
      </c>
    </row>
    <row r="5741" spans="1:8" x14ac:dyDescent="0.25">
      <c r="A5741" s="1">
        <f>'Input Spotmarktpreise&amp;Anleitung'!A5741</f>
        <v>45531</v>
      </c>
      <c r="B5741" s="2">
        <f>'Input Spotmarktpreise&amp;Anleitung'!B5741</f>
        <v>0.16666666666666666</v>
      </c>
      <c r="C5741" s="2">
        <f>'Input Spotmarktpreise&amp;Anleitung'!C5741</f>
        <v>0.20833333333333334</v>
      </c>
      <c r="D5741">
        <f>'Input Spotmarktpreise&amp;Anleitung'!D5741</f>
        <v>8.91</v>
      </c>
      <c r="E5741">
        <f>MAX(0,IF(D5741&lt;=2,0,VLOOKUP(MONTH(A5741),monthly_premium!C:D,2,FALSE)))</f>
        <v>1.1500000000000004</v>
      </c>
      <c r="F5741">
        <f>MAX(0,IF(D5741&lt;=2,0,VLOOKUP(MONTH(A5741),monthly_premium!E:F,2,FALSE)))</f>
        <v>11.29</v>
      </c>
      <c r="G5741">
        <f t="shared" si="178"/>
        <v>10.06</v>
      </c>
      <c r="H5741">
        <f t="shared" si="179"/>
        <v>20.2</v>
      </c>
    </row>
    <row r="5742" spans="1:8" x14ac:dyDescent="0.25">
      <c r="A5742" s="1">
        <f>'Input Spotmarktpreise&amp;Anleitung'!A5742</f>
        <v>45531</v>
      </c>
      <c r="B5742" s="2">
        <f>'Input Spotmarktpreise&amp;Anleitung'!B5742</f>
        <v>0.20833333333333334</v>
      </c>
      <c r="C5742" s="2">
        <f>'Input Spotmarktpreise&amp;Anleitung'!C5742</f>
        <v>0.25</v>
      </c>
      <c r="D5742">
        <f>'Input Spotmarktpreise&amp;Anleitung'!D5742</f>
        <v>10.016</v>
      </c>
      <c r="E5742">
        <f>MAX(0,IF(D5742&lt;=2,0,VLOOKUP(MONTH(A5742),monthly_premium!C:D,2,FALSE)))</f>
        <v>1.1500000000000004</v>
      </c>
      <c r="F5742">
        <f>MAX(0,IF(D5742&lt;=2,0,VLOOKUP(MONTH(A5742),monthly_premium!E:F,2,FALSE)))</f>
        <v>11.29</v>
      </c>
      <c r="G5742">
        <f t="shared" si="178"/>
        <v>11.166</v>
      </c>
      <c r="H5742">
        <f t="shared" si="179"/>
        <v>21.305999999999997</v>
      </c>
    </row>
    <row r="5743" spans="1:8" x14ac:dyDescent="0.25">
      <c r="A5743" s="1">
        <f>'Input Spotmarktpreise&amp;Anleitung'!A5743</f>
        <v>45531</v>
      </c>
      <c r="B5743" s="2">
        <f>'Input Spotmarktpreise&amp;Anleitung'!B5743</f>
        <v>0.25</v>
      </c>
      <c r="C5743" s="2">
        <f>'Input Spotmarktpreise&amp;Anleitung'!C5743</f>
        <v>0.29166666666666669</v>
      </c>
      <c r="D5743">
        <f>'Input Spotmarktpreise&amp;Anleitung'!D5743</f>
        <v>12.576000000000001</v>
      </c>
      <c r="E5743">
        <f>MAX(0,IF(D5743&lt;=2,0,VLOOKUP(MONTH(A5743),monthly_premium!C:D,2,FALSE)))</f>
        <v>1.1500000000000004</v>
      </c>
      <c r="F5743">
        <f>MAX(0,IF(D5743&lt;=2,0,VLOOKUP(MONTH(A5743),monthly_premium!E:F,2,FALSE)))</f>
        <v>11.29</v>
      </c>
      <c r="G5743">
        <f t="shared" si="178"/>
        <v>13.726000000000001</v>
      </c>
      <c r="H5743">
        <f t="shared" si="179"/>
        <v>23.866</v>
      </c>
    </row>
    <row r="5744" spans="1:8" x14ac:dyDescent="0.25">
      <c r="A5744" s="1">
        <f>'Input Spotmarktpreise&amp;Anleitung'!A5744</f>
        <v>45531</v>
      </c>
      <c r="B5744" s="2">
        <f>'Input Spotmarktpreise&amp;Anleitung'!B5744</f>
        <v>0.29166666666666669</v>
      </c>
      <c r="C5744" s="2">
        <f>'Input Spotmarktpreise&amp;Anleitung'!C5744</f>
        <v>0.33333333333333331</v>
      </c>
      <c r="D5744">
        <f>'Input Spotmarktpreise&amp;Anleitung'!D5744</f>
        <v>13.798999999999999</v>
      </c>
      <c r="E5744">
        <f>MAX(0,IF(D5744&lt;=2,0,VLOOKUP(MONTH(A5744),monthly_premium!C:D,2,FALSE)))</f>
        <v>1.1500000000000004</v>
      </c>
      <c r="F5744">
        <f>MAX(0,IF(D5744&lt;=2,0,VLOOKUP(MONTH(A5744),monthly_premium!E:F,2,FALSE)))</f>
        <v>11.29</v>
      </c>
      <c r="G5744">
        <f t="shared" si="178"/>
        <v>14.949</v>
      </c>
      <c r="H5744">
        <f t="shared" si="179"/>
        <v>25.088999999999999</v>
      </c>
    </row>
    <row r="5745" spans="1:8" x14ac:dyDescent="0.25">
      <c r="A5745" s="1">
        <f>'Input Spotmarktpreise&amp;Anleitung'!A5745</f>
        <v>45531</v>
      </c>
      <c r="B5745" s="2">
        <f>'Input Spotmarktpreise&amp;Anleitung'!B5745</f>
        <v>0.33333333333333331</v>
      </c>
      <c r="C5745" s="2">
        <f>'Input Spotmarktpreise&amp;Anleitung'!C5745</f>
        <v>0.375</v>
      </c>
      <c r="D5745">
        <f>'Input Spotmarktpreise&amp;Anleitung'!D5745</f>
        <v>11.601000000000001</v>
      </c>
      <c r="E5745">
        <f>MAX(0,IF(D5745&lt;=2,0,VLOOKUP(MONTH(A5745),monthly_premium!C:D,2,FALSE)))</f>
        <v>1.1500000000000004</v>
      </c>
      <c r="F5745">
        <f>MAX(0,IF(D5745&lt;=2,0,VLOOKUP(MONTH(A5745),monthly_premium!E:F,2,FALSE)))</f>
        <v>11.29</v>
      </c>
      <c r="G5745">
        <f t="shared" si="178"/>
        <v>12.751000000000001</v>
      </c>
      <c r="H5745">
        <f t="shared" si="179"/>
        <v>22.890999999999998</v>
      </c>
    </row>
    <row r="5746" spans="1:8" x14ac:dyDescent="0.25">
      <c r="A5746" s="1">
        <f>'Input Spotmarktpreise&amp;Anleitung'!A5746</f>
        <v>45531</v>
      </c>
      <c r="B5746" s="2">
        <f>'Input Spotmarktpreise&amp;Anleitung'!B5746</f>
        <v>0.375</v>
      </c>
      <c r="C5746" s="2">
        <f>'Input Spotmarktpreise&amp;Anleitung'!C5746</f>
        <v>0.41666666666666669</v>
      </c>
      <c r="D5746">
        <f>'Input Spotmarktpreise&amp;Anleitung'!D5746</f>
        <v>8.9939999999999998</v>
      </c>
      <c r="E5746">
        <f>MAX(0,IF(D5746&lt;=2,0,VLOOKUP(MONTH(A5746),monthly_premium!C:D,2,FALSE)))</f>
        <v>1.1500000000000004</v>
      </c>
      <c r="F5746">
        <f>MAX(0,IF(D5746&lt;=2,0,VLOOKUP(MONTH(A5746),monthly_premium!E:F,2,FALSE)))</f>
        <v>11.29</v>
      </c>
      <c r="G5746">
        <f t="shared" si="178"/>
        <v>10.144</v>
      </c>
      <c r="H5746">
        <f t="shared" si="179"/>
        <v>20.283999999999999</v>
      </c>
    </row>
    <row r="5747" spans="1:8" x14ac:dyDescent="0.25">
      <c r="A5747" s="1">
        <f>'Input Spotmarktpreise&amp;Anleitung'!A5747</f>
        <v>45531</v>
      </c>
      <c r="B5747" s="2">
        <f>'Input Spotmarktpreise&amp;Anleitung'!B5747</f>
        <v>0.41666666666666669</v>
      </c>
      <c r="C5747" s="2">
        <f>'Input Spotmarktpreise&amp;Anleitung'!C5747</f>
        <v>0.45833333333333331</v>
      </c>
      <c r="D5747">
        <f>'Input Spotmarktpreise&amp;Anleitung'!D5747</f>
        <v>7.3719999999999999</v>
      </c>
      <c r="E5747">
        <f>MAX(0,IF(D5747&lt;=2,0,VLOOKUP(MONTH(A5747),monthly_premium!C:D,2,FALSE)))</f>
        <v>1.1500000000000004</v>
      </c>
      <c r="F5747">
        <f>MAX(0,IF(D5747&lt;=2,0,VLOOKUP(MONTH(A5747),monthly_premium!E:F,2,FALSE)))</f>
        <v>11.29</v>
      </c>
      <c r="G5747">
        <f t="shared" si="178"/>
        <v>8.5220000000000002</v>
      </c>
      <c r="H5747">
        <f t="shared" si="179"/>
        <v>18.661999999999999</v>
      </c>
    </row>
    <row r="5748" spans="1:8" x14ac:dyDescent="0.25">
      <c r="A5748" s="1">
        <f>'Input Spotmarktpreise&amp;Anleitung'!A5748</f>
        <v>45531</v>
      </c>
      <c r="B5748" s="2">
        <f>'Input Spotmarktpreise&amp;Anleitung'!B5748</f>
        <v>0.45833333333333331</v>
      </c>
      <c r="C5748" s="2">
        <f>'Input Spotmarktpreise&amp;Anleitung'!C5748</f>
        <v>0.5</v>
      </c>
      <c r="D5748">
        <f>'Input Spotmarktpreise&amp;Anleitung'!D5748</f>
        <v>2.9129999999999998</v>
      </c>
      <c r="E5748">
        <f>MAX(0,IF(D5748&lt;=2,0,VLOOKUP(MONTH(A5748),monthly_premium!C:D,2,FALSE)))</f>
        <v>1.1500000000000004</v>
      </c>
      <c r="F5748">
        <f>MAX(0,IF(D5748&lt;=2,0,VLOOKUP(MONTH(A5748),monthly_premium!E:F,2,FALSE)))</f>
        <v>11.29</v>
      </c>
      <c r="G5748">
        <f t="shared" si="178"/>
        <v>4.0630000000000006</v>
      </c>
      <c r="H5748">
        <f t="shared" si="179"/>
        <v>14.202999999999999</v>
      </c>
    </row>
    <row r="5749" spans="1:8" x14ac:dyDescent="0.25">
      <c r="A5749" s="1">
        <f>'Input Spotmarktpreise&amp;Anleitung'!A5749</f>
        <v>45531</v>
      </c>
      <c r="B5749" s="2">
        <f>'Input Spotmarktpreise&amp;Anleitung'!B5749</f>
        <v>0.5</v>
      </c>
      <c r="C5749" s="2">
        <f>'Input Spotmarktpreise&amp;Anleitung'!C5749</f>
        <v>0.54166666666666663</v>
      </c>
      <c r="D5749">
        <f>'Input Spotmarktpreise&amp;Anleitung'!D5749</f>
        <v>0.50700000000000001</v>
      </c>
      <c r="E5749">
        <f>MAX(0,IF(D5749&lt;=2,0,VLOOKUP(MONTH(A5749),monthly_premium!C:D,2,FALSE)))</f>
        <v>0</v>
      </c>
      <c r="F5749">
        <f>MAX(0,IF(D5749&lt;=2,0,VLOOKUP(MONTH(A5749),monthly_premium!E:F,2,FALSE)))</f>
        <v>0</v>
      </c>
      <c r="G5749">
        <f t="shared" si="178"/>
        <v>0.50700000000000001</v>
      </c>
      <c r="H5749">
        <f t="shared" si="179"/>
        <v>0.50700000000000001</v>
      </c>
    </row>
    <row r="5750" spans="1:8" x14ac:dyDescent="0.25">
      <c r="A5750" s="1">
        <f>'Input Spotmarktpreise&amp;Anleitung'!A5750</f>
        <v>45531</v>
      </c>
      <c r="B5750" s="2">
        <f>'Input Spotmarktpreise&amp;Anleitung'!B5750</f>
        <v>0.54166666666666663</v>
      </c>
      <c r="C5750" s="2">
        <f>'Input Spotmarktpreise&amp;Anleitung'!C5750</f>
        <v>0.58333333333333337</v>
      </c>
      <c r="D5750">
        <f>'Input Spotmarktpreise&amp;Anleitung'!D5750</f>
        <v>0.11799999999999999</v>
      </c>
      <c r="E5750">
        <f>MAX(0,IF(D5750&lt;=2,0,VLOOKUP(MONTH(A5750),monthly_premium!C:D,2,FALSE)))</f>
        <v>0</v>
      </c>
      <c r="F5750">
        <f>MAX(0,IF(D5750&lt;=2,0,VLOOKUP(MONTH(A5750),monthly_premium!E:F,2,FALSE)))</f>
        <v>0</v>
      </c>
      <c r="G5750">
        <f t="shared" si="178"/>
        <v>0.11799999999999999</v>
      </c>
      <c r="H5750">
        <f t="shared" si="179"/>
        <v>0.11799999999999999</v>
      </c>
    </row>
    <row r="5751" spans="1:8" x14ac:dyDescent="0.25">
      <c r="A5751" s="1">
        <f>'Input Spotmarktpreise&amp;Anleitung'!A5751</f>
        <v>45531</v>
      </c>
      <c r="B5751" s="2">
        <f>'Input Spotmarktpreise&amp;Anleitung'!B5751</f>
        <v>0.58333333333333337</v>
      </c>
      <c r="C5751" s="2">
        <f>'Input Spotmarktpreise&amp;Anleitung'!C5751</f>
        <v>0.625</v>
      </c>
      <c r="D5751">
        <f>'Input Spotmarktpreise&amp;Anleitung'!D5751</f>
        <v>0.23300000000000001</v>
      </c>
      <c r="E5751">
        <f>MAX(0,IF(D5751&lt;=2,0,VLOOKUP(MONTH(A5751),monthly_premium!C:D,2,FALSE)))</f>
        <v>0</v>
      </c>
      <c r="F5751">
        <f>MAX(0,IF(D5751&lt;=2,0,VLOOKUP(MONTH(A5751),monthly_premium!E:F,2,FALSE)))</f>
        <v>0</v>
      </c>
      <c r="G5751">
        <f t="shared" si="178"/>
        <v>0.23300000000000001</v>
      </c>
      <c r="H5751">
        <f t="shared" si="179"/>
        <v>0.23300000000000001</v>
      </c>
    </row>
    <row r="5752" spans="1:8" x14ac:dyDescent="0.25">
      <c r="A5752" s="1">
        <f>'Input Spotmarktpreise&amp;Anleitung'!A5752</f>
        <v>45531</v>
      </c>
      <c r="B5752" s="2">
        <f>'Input Spotmarktpreise&amp;Anleitung'!B5752</f>
        <v>0.625</v>
      </c>
      <c r="C5752" s="2">
        <f>'Input Spotmarktpreise&amp;Anleitung'!C5752</f>
        <v>0.66666666666666663</v>
      </c>
      <c r="D5752">
        <f>'Input Spotmarktpreise&amp;Anleitung'!D5752</f>
        <v>2.3450000000000002</v>
      </c>
      <c r="E5752">
        <f>MAX(0,IF(D5752&lt;=2,0,VLOOKUP(MONTH(A5752),monthly_premium!C:D,2,FALSE)))</f>
        <v>1.1500000000000004</v>
      </c>
      <c r="F5752">
        <f>MAX(0,IF(D5752&lt;=2,0,VLOOKUP(MONTH(A5752),monthly_premium!E:F,2,FALSE)))</f>
        <v>11.29</v>
      </c>
      <c r="G5752">
        <f t="shared" si="178"/>
        <v>3.4950000000000006</v>
      </c>
      <c r="H5752">
        <f t="shared" si="179"/>
        <v>13.635</v>
      </c>
    </row>
    <row r="5753" spans="1:8" x14ac:dyDescent="0.25">
      <c r="A5753" s="1">
        <f>'Input Spotmarktpreise&amp;Anleitung'!A5753</f>
        <v>45531</v>
      </c>
      <c r="B5753" s="2">
        <f>'Input Spotmarktpreise&amp;Anleitung'!B5753</f>
        <v>0.66666666666666663</v>
      </c>
      <c r="C5753" s="2">
        <f>'Input Spotmarktpreise&amp;Anleitung'!C5753</f>
        <v>0.70833333333333337</v>
      </c>
      <c r="D5753">
        <f>'Input Spotmarktpreise&amp;Anleitung'!D5753</f>
        <v>5.25</v>
      </c>
      <c r="E5753">
        <f>MAX(0,IF(D5753&lt;=2,0,VLOOKUP(MONTH(A5753),monthly_premium!C:D,2,FALSE)))</f>
        <v>1.1500000000000004</v>
      </c>
      <c r="F5753">
        <f>MAX(0,IF(D5753&lt;=2,0,VLOOKUP(MONTH(A5753),monthly_premium!E:F,2,FALSE)))</f>
        <v>11.29</v>
      </c>
      <c r="G5753">
        <f t="shared" si="178"/>
        <v>6.4</v>
      </c>
      <c r="H5753">
        <f t="shared" si="179"/>
        <v>16.54</v>
      </c>
    </row>
    <row r="5754" spans="1:8" x14ac:dyDescent="0.25">
      <c r="A5754" s="1">
        <f>'Input Spotmarktpreise&amp;Anleitung'!A5754</f>
        <v>45531</v>
      </c>
      <c r="B5754" s="2">
        <f>'Input Spotmarktpreise&amp;Anleitung'!B5754</f>
        <v>0.70833333333333337</v>
      </c>
      <c r="C5754" s="2">
        <f>'Input Spotmarktpreise&amp;Anleitung'!C5754</f>
        <v>0.75</v>
      </c>
      <c r="D5754">
        <f>'Input Spotmarktpreise&amp;Anleitung'!D5754</f>
        <v>8.8710000000000004</v>
      </c>
      <c r="E5754">
        <f>MAX(0,IF(D5754&lt;=2,0,VLOOKUP(MONTH(A5754),monthly_premium!C:D,2,FALSE)))</f>
        <v>1.1500000000000004</v>
      </c>
      <c r="F5754">
        <f>MAX(0,IF(D5754&lt;=2,0,VLOOKUP(MONTH(A5754),monthly_premium!E:F,2,FALSE)))</f>
        <v>11.29</v>
      </c>
      <c r="G5754">
        <f t="shared" si="178"/>
        <v>10.021000000000001</v>
      </c>
      <c r="H5754">
        <f t="shared" si="179"/>
        <v>20.161000000000001</v>
      </c>
    </row>
    <row r="5755" spans="1:8" x14ac:dyDescent="0.25">
      <c r="A5755" s="1">
        <f>'Input Spotmarktpreise&amp;Anleitung'!A5755</f>
        <v>45531</v>
      </c>
      <c r="B5755" s="2">
        <f>'Input Spotmarktpreise&amp;Anleitung'!B5755</f>
        <v>0.75</v>
      </c>
      <c r="C5755" s="2">
        <f>'Input Spotmarktpreise&amp;Anleitung'!C5755</f>
        <v>0.79166666666666663</v>
      </c>
      <c r="D5755">
        <f>'Input Spotmarktpreise&amp;Anleitung'!D5755</f>
        <v>11.606</v>
      </c>
      <c r="E5755">
        <f>MAX(0,IF(D5755&lt;=2,0,VLOOKUP(MONTH(A5755),monthly_premium!C:D,2,FALSE)))</f>
        <v>1.1500000000000004</v>
      </c>
      <c r="F5755">
        <f>MAX(0,IF(D5755&lt;=2,0,VLOOKUP(MONTH(A5755),monthly_premium!E:F,2,FALSE)))</f>
        <v>11.29</v>
      </c>
      <c r="G5755">
        <f t="shared" si="178"/>
        <v>12.756</v>
      </c>
      <c r="H5755">
        <f t="shared" si="179"/>
        <v>22.896000000000001</v>
      </c>
    </row>
    <row r="5756" spans="1:8" x14ac:dyDescent="0.25">
      <c r="A5756" s="1">
        <f>'Input Spotmarktpreise&amp;Anleitung'!A5756</f>
        <v>45531</v>
      </c>
      <c r="B5756" s="2">
        <f>'Input Spotmarktpreise&amp;Anleitung'!B5756</f>
        <v>0.79166666666666663</v>
      </c>
      <c r="C5756" s="2">
        <f>'Input Spotmarktpreise&amp;Anleitung'!C5756</f>
        <v>0.83333333333333337</v>
      </c>
      <c r="D5756">
        <f>'Input Spotmarktpreise&amp;Anleitung'!D5756</f>
        <v>23.225000000000001</v>
      </c>
      <c r="E5756">
        <f>MAX(0,IF(D5756&lt;=2,0,VLOOKUP(MONTH(A5756),monthly_premium!C:D,2,FALSE)))</f>
        <v>1.1500000000000004</v>
      </c>
      <c r="F5756">
        <f>MAX(0,IF(D5756&lt;=2,0,VLOOKUP(MONTH(A5756),monthly_premium!E:F,2,FALSE)))</f>
        <v>11.29</v>
      </c>
      <c r="G5756">
        <f t="shared" si="178"/>
        <v>24.375</v>
      </c>
      <c r="H5756">
        <f t="shared" si="179"/>
        <v>34.515000000000001</v>
      </c>
    </row>
    <row r="5757" spans="1:8" x14ac:dyDescent="0.25">
      <c r="A5757" s="1">
        <f>'Input Spotmarktpreise&amp;Anleitung'!A5757</f>
        <v>45531</v>
      </c>
      <c r="B5757" s="2">
        <f>'Input Spotmarktpreise&amp;Anleitung'!B5757</f>
        <v>0.83333333333333337</v>
      </c>
      <c r="C5757" s="2">
        <f>'Input Spotmarktpreise&amp;Anleitung'!C5757</f>
        <v>0.875</v>
      </c>
      <c r="D5757">
        <f>'Input Spotmarktpreise&amp;Anleitung'!D5757</f>
        <v>21.792000000000002</v>
      </c>
      <c r="E5757">
        <f>MAX(0,IF(D5757&lt;=2,0,VLOOKUP(MONTH(A5757),monthly_premium!C:D,2,FALSE)))</f>
        <v>1.1500000000000004</v>
      </c>
      <c r="F5757">
        <f>MAX(0,IF(D5757&lt;=2,0,VLOOKUP(MONTH(A5757),monthly_premium!E:F,2,FALSE)))</f>
        <v>11.29</v>
      </c>
      <c r="G5757">
        <f t="shared" si="178"/>
        <v>22.942</v>
      </c>
      <c r="H5757">
        <f t="shared" si="179"/>
        <v>33.082000000000001</v>
      </c>
    </row>
    <row r="5758" spans="1:8" x14ac:dyDescent="0.25">
      <c r="A5758" s="1">
        <f>'Input Spotmarktpreise&amp;Anleitung'!A5758</f>
        <v>45531</v>
      </c>
      <c r="B5758" s="2">
        <f>'Input Spotmarktpreise&amp;Anleitung'!B5758</f>
        <v>0.875</v>
      </c>
      <c r="C5758" s="2">
        <f>'Input Spotmarktpreise&amp;Anleitung'!C5758</f>
        <v>0.91666666666666663</v>
      </c>
      <c r="D5758">
        <f>'Input Spotmarktpreise&amp;Anleitung'!D5758</f>
        <v>12.052</v>
      </c>
      <c r="E5758">
        <f>MAX(0,IF(D5758&lt;=2,0,VLOOKUP(MONTH(A5758),monthly_premium!C:D,2,FALSE)))</f>
        <v>1.1500000000000004</v>
      </c>
      <c r="F5758">
        <f>MAX(0,IF(D5758&lt;=2,0,VLOOKUP(MONTH(A5758),monthly_premium!E:F,2,FALSE)))</f>
        <v>11.29</v>
      </c>
      <c r="G5758">
        <f t="shared" si="178"/>
        <v>13.202</v>
      </c>
      <c r="H5758">
        <f t="shared" si="179"/>
        <v>23.341999999999999</v>
      </c>
    </row>
    <row r="5759" spans="1:8" x14ac:dyDescent="0.25">
      <c r="A5759" s="1">
        <f>'Input Spotmarktpreise&amp;Anleitung'!A5759</f>
        <v>45531</v>
      </c>
      <c r="B5759" s="2">
        <f>'Input Spotmarktpreise&amp;Anleitung'!B5759</f>
        <v>0.91666666666666663</v>
      </c>
      <c r="C5759" s="2">
        <f>'Input Spotmarktpreise&amp;Anleitung'!C5759</f>
        <v>0.95833333333333337</v>
      </c>
      <c r="D5759">
        <f>'Input Spotmarktpreise&amp;Anleitung'!D5759</f>
        <v>10.521000000000001</v>
      </c>
      <c r="E5759">
        <f>MAX(0,IF(D5759&lt;=2,0,VLOOKUP(MONTH(A5759),monthly_premium!C:D,2,FALSE)))</f>
        <v>1.1500000000000004</v>
      </c>
      <c r="F5759">
        <f>MAX(0,IF(D5759&lt;=2,0,VLOOKUP(MONTH(A5759),monthly_premium!E:F,2,FALSE)))</f>
        <v>11.29</v>
      </c>
      <c r="G5759">
        <f t="shared" si="178"/>
        <v>11.671000000000001</v>
      </c>
      <c r="H5759">
        <f t="shared" si="179"/>
        <v>21.811</v>
      </c>
    </row>
    <row r="5760" spans="1:8" x14ac:dyDescent="0.25">
      <c r="A5760" s="1">
        <f>'Input Spotmarktpreise&amp;Anleitung'!A5760</f>
        <v>45531</v>
      </c>
      <c r="B5760" s="2">
        <f>'Input Spotmarktpreise&amp;Anleitung'!B5760</f>
        <v>0.95833333333333337</v>
      </c>
      <c r="C5760" s="2">
        <f>'Input Spotmarktpreise&amp;Anleitung'!C5760</f>
        <v>0</v>
      </c>
      <c r="D5760">
        <f>'Input Spotmarktpreise&amp;Anleitung'!D5760</f>
        <v>9.2469999999999999</v>
      </c>
      <c r="E5760">
        <f>MAX(0,IF(D5760&lt;=2,0,VLOOKUP(MONTH(A5760),monthly_premium!C:D,2,FALSE)))</f>
        <v>1.1500000000000004</v>
      </c>
      <c r="F5760">
        <f>MAX(0,IF(D5760&lt;=2,0,VLOOKUP(MONTH(A5760),monthly_premium!E:F,2,FALSE)))</f>
        <v>11.29</v>
      </c>
      <c r="G5760">
        <f t="shared" si="178"/>
        <v>10.397</v>
      </c>
      <c r="H5760">
        <f t="shared" si="179"/>
        <v>20.536999999999999</v>
      </c>
    </row>
    <row r="5761" spans="1:8" x14ac:dyDescent="0.25">
      <c r="A5761" s="1">
        <f>'Input Spotmarktpreise&amp;Anleitung'!A5761</f>
        <v>45532</v>
      </c>
      <c r="B5761" s="2">
        <f>'Input Spotmarktpreise&amp;Anleitung'!B5761</f>
        <v>0</v>
      </c>
      <c r="C5761" s="2">
        <f>'Input Spotmarktpreise&amp;Anleitung'!C5761</f>
        <v>4.1666666666666664E-2</v>
      </c>
      <c r="D5761">
        <f>'Input Spotmarktpreise&amp;Anleitung'!D5761</f>
        <v>9.0470000000000006</v>
      </c>
      <c r="E5761">
        <f>MAX(0,IF(D5761&lt;=2,0,VLOOKUP(MONTH(A5761),monthly_premium!C:D,2,FALSE)))</f>
        <v>1.1500000000000004</v>
      </c>
      <c r="F5761">
        <f>MAX(0,IF(D5761&lt;=2,0,VLOOKUP(MONTH(A5761),monthly_premium!E:F,2,FALSE)))</f>
        <v>11.29</v>
      </c>
      <c r="G5761">
        <f t="shared" si="178"/>
        <v>10.197000000000001</v>
      </c>
      <c r="H5761">
        <f t="shared" si="179"/>
        <v>20.337</v>
      </c>
    </row>
    <row r="5762" spans="1:8" x14ac:dyDescent="0.25">
      <c r="A5762" s="1">
        <f>'Input Spotmarktpreise&amp;Anleitung'!A5762</f>
        <v>45532</v>
      </c>
      <c r="B5762" s="2">
        <f>'Input Spotmarktpreise&amp;Anleitung'!B5762</f>
        <v>4.1666666666666664E-2</v>
      </c>
      <c r="C5762" s="2">
        <f>'Input Spotmarktpreise&amp;Anleitung'!C5762</f>
        <v>8.3333333333333329E-2</v>
      </c>
      <c r="D5762">
        <f>'Input Spotmarktpreise&amp;Anleitung'!D5762</f>
        <v>9.1310000000000002</v>
      </c>
      <c r="E5762">
        <f>MAX(0,IF(D5762&lt;=2,0,VLOOKUP(MONTH(A5762),monthly_premium!C:D,2,FALSE)))</f>
        <v>1.1500000000000004</v>
      </c>
      <c r="F5762">
        <f>MAX(0,IF(D5762&lt;=2,0,VLOOKUP(MONTH(A5762),monthly_premium!E:F,2,FALSE)))</f>
        <v>11.29</v>
      </c>
      <c r="G5762">
        <f t="shared" si="178"/>
        <v>10.281000000000001</v>
      </c>
      <c r="H5762">
        <f t="shared" si="179"/>
        <v>20.420999999999999</v>
      </c>
    </row>
    <row r="5763" spans="1:8" x14ac:dyDescent="0.25">
      <c r="A5763" s="1">
        <f>'Input Spotmarktpreise&amp;Anleitung'!A5763</f>
        <v>45532</v>
      </c>
      <c r="B5763" s="2">
        <f>'Input Spotmarktpreise&amp;Anleitung'!B5763</f>
        <v>8.3333333333333329E-2</v>
      </c>
      <c r="C5763" s="2">
        <f>'Input Spotmarktpreise&amp;Anleitung'!C5763</f>
        <v>0.125</v>
      </c>
      <c r="D5763">
        <f>'Input Spotmarktpreise&amp;Anleitung'!D5763</f>
        <v>8.7479999999999993</v>
      </c>
      <c r="E5763">
        <f>MAX(0,IF(D5763&lt;=2,0,VLOOKUP(MONTH(A5763),monthly_premium!C:D,2,FALSE)))</f>
        <v>1.1500000000000004</v>
      </c>
      <c r="F5763">
        <f>MAX(0,IF(D5763&lt;=2,0,VLOOKUP(MONTH(A5763),monthly_premium!E:F,2,FALSE)))</f>
        <v>11.29</v>
      </c>
      <c r="G5763">
        <f t="shared" ref="G5763:G5826" si="180">D5763+E5763</f>
        <v>9.8979999999999997</v>
      </c>
      <c r="H5763">
        <f t="shared" ref="H5763:H5826" si="181">D5763+F5763</f>
        <v>20.037999999999997</v>
      </c>
    </row>
    <row r="5764" spans="1:8" x14ac:dyDescent="0.25">
      <c r="A5764" s="1">
        <f>'Input Spotmarktpreise&amp;Anleitung'!A5764</f>
        <v>45532</v>
      </c>
      <c r="B5764" s="2">
        <f>'Input Spotmarktpreise&amp;Anleitung'!B5764</f>
        <v>0.125</v>
      </c>
      <c r="C5764" s="2">
        <f>'Input Spotmarktpreise&amp;Anleitung'!C5764</f>
        <v>0.16666666666666666</v>
      </c>
      <c r="D5764">
        <f>'Input Spotmarktpreise&amp;Anleitung'!D5764</f>
        <v>8.92</v>
      </c>
      <c r="E5764">
        <f>MAX(0,IF(D5764&lt;=2,0,VLOOKUP(MONTH(A5764),monthly_premium!C:D,2,FALSE)))</f>
        <v>1.1500000000000004</v>
      </c>
      <c r="F5764">
        <f>MAX(0,IF(D5764&lt;=2,0,VLOOKUP(MONTH(A5764),monthly_premium!E:F,2,FALSE)))</f>
        <v>11.29</v>
      </c>
      <c r="G5764">
        <f t="shared" si="180"/>
        <v>10.07</v>
      </c>
      <c r="H5764">
        <f t="shared" si="181"/>
        <v>20.21</v>
      </c>
    </row>
    <row r="5765" spans="1:8" x14ac:dyDescent="0.25">
      <c r="A5765" s="1">
        <f>'Input Spotmarktpreise&amp;Anleitung'!A5765</f>
        <v>45532</v>
      </c>
      <c r="B5765" s="2">
        <f>'Input Spotmarktpreise&amp;Anleitung'!B5765</f>
        <v>0.16666666666666666</v>
      </c>
      <c r="C5765" s="2">
        <f>'Input Spotmarktpreise&amp;Anleitung'!C5765</f>
        <v>0.20833333333333334</v>
      </c>
      <c r="D5765">
        <f>'Input Spotmarktpreise&amp;Anleitung'!D5765</f>
        <v>9.1739999999999995</v>
      </c>
      <c r="E5765">
        <f>MAX(0,IF(D5765&lt;=2,0,VLOOKUP(MONTH(A5765),monthly_premium!C:D,2,FALSE)))</f>
        <v>1.1500000000000004</v>
      </c>
      <c r="F5765">
        <f>MAX(0,IF(D5765&lt;=2,0,VLOOKUP(MONTH(A5765),monthly_premium!E:F,2,FALSE)))</f>
        <v>11.29</v>
      </c>
      <c r="G5765">
        <f t="shared" si="180"/>
        <v>10.324</v>
      </c>
      <c r="H5765">
        <f t="shared" si="181"/>
        <v>20.463999999999999</v>
      </c>
    </row>
    <row r="5766" spans="1:8" x14ac:dyDescent="0.25">
      <c r="A5766" s="1">
        <f>'Input Spotmarktpreise&amp;Anleitung'!A5766</f>
        <v>45532</v>
      </c>
      <c r="B5766" s="2">
        <f>'Input Spotmarktpreise&amp;Anleitung'!B5766</f>
        <v>0.20833333333333334</v>
      </c>
      <c r="C5766" s="2">
        <f>'Input Spotmarktpreise&amp;Anleitung'!C5766</f>
        <v>0.25</v>
      </c>
      <c r="D5766">
        <f>'Input Spotmarktpreise&amp;Anleitung'!D5766</f>
        <v>9.2349999999999994</v>
      </c>
      <c r="E5766">
        <f>MAX(0,IF(D5766&lt;=2,0,VLOOKUP(MONTH(A5766),monthly_premium!C:D,2,FALSE)))</f>
        <v>1.1500000000000004</v>
      </c>
      <c r="F5766">
        <f>MAX(0,IF(D5766&lt;=2,0,VLOOKUP(MONTH(A5766),monthly_premium!E:F,2,FALSE)))</f>
        <v>11.29</v>
      </c>
      <c r="G5766">
        <f t="shared" si="180"/>
        <v>10.385</v>
      </c>
      <c r="H5766">
        <f t="shared" si="181"/>
        <v>20.524999999999999</v>
      </c>
    </row>
    <row r="5767" spans="1:8" x14ac:dyDescent="0.25">
      <c r="A5767" s="1">
        <f>'Input Spotmarktpreise&amp;Anleitung'!A5767</f>
        <v>45532</v>
      </c>
      <c r="B5767" s="2">
        <f>'Input Spotmarktpreise&amp;Anleitung'!B5767</f>
        <v>0.25</v>
      </c>
      <c r="C5767" s="2">
        <f>'Input Spotmarktpreise&amp;Anleitung'!C5767</f>
        <v>0.29166666666666669</v>
      </c>
      <c r="D5767">
        <f>'Input Spotmarktpreise&amp;Anleitung'!D5767</f>
        <v>11.499000000000001</v>
      </c>
      <c r="E5767">
        <f>MAX(0,IF(D5767&lt;=2,0,VLOOKUP(MONTH(A5767),monthly_premium!C:D,2,FALSE)))</f>
        <v>1.1500000000000004</v>
      </c>
      <c r="F5767">
        <f>MAX(0,IF(D5767&lt;=2,0,VLOOKUP(MONTH(A5767),monthly_premium!E:F,2,FALSE)))</f>
        <v>11.29</v>
      </c>
      <c r="G5767">
        <f t="shared" si="180"/>
        <v>12.649000000000001</v>
      </c>
      <c r="H5767">
        <f t="shared" si="181"/>
        <v>22.789000000000001</v>
      </c>
    </row>
    <row r="5768" spans="1:8" x14ac:dyDescent="0.25">
      <c r="A5768" s="1">
        <f>'Input Spotmarktpreise&amp;Anleitung'!A5768</f>
        <v>45532</v>
      </c>
      <c r="B5768" s="2">
        <f>'Input Spotmarktpreise&amp;Anleitung'!B5768</f>
        <v>0.29166666666666669</v>
      </c>
      <c r="C5768" s="2">
        <f>'Input Spotmarktpreise&amp;Anleitung'!C5768</f>
        <v>0.33333333333333331</v>
      </c>
      <c r="D5768">
        <f>'Input Spotmarktpreise&amp;Anleitung'!D5768</f>
        <v>12.856999999999999</v>
      </c>
      <c r="E5768">
        <f>MAX(0,IF(D5768&lt;=2,0,VLOOKUP(MONTH(A5768),monthly_premium!C:D,2,FALSE)))</f>
        <v>1.1500000000000004</v>
      </c>
      <c r="F5768">
        <f>MAX(0,IF(D5768&lt;=2,0,VLOOKUP(MONTH(A5768),monthly_premium!E:F,2,FALSE)))</f>
        <v>11.29</v>
      </c>
      <c r="G5768">
        <f t="shared" si="180"/>
        <v>14.007</v>
      </c>
      <c r="H5768">
        <f t="shared" si="181"/>
        <v>24.146999999999998</v>
      </c>
    </row>
    <row r="5769" spans="1:8" x14ac:dyDescent="0.25">
      <c r="A5769" s="1">
        <f>'Input Spotmarktpreise&amp;Anleitung'!A5769</f>
        <v>45532</v>
      </c>
      <c r="B5769" s="2">
        <f>'Input Spotmarktpreise&amp;Anleitung'!B5769</f>
        <v>0.33333333333333331</v>
      </c>
      <c r="C5769" s="2">
        <f>'Input Spotmarktpreise&amp;Anleitung'!C5769</f>
        <v>0.375</v>
      </c>
      <c r="D5769">
        <f>'Input Spotmarktpreise&amp;Anleitung'!D5769</f>
        <v>12.1</v>
      </c>
      <c r="E5769">
        <f>MAX(0,IF(D5769&lt;=2,0,VLOOKUP(MONTH(A5769),monthly_premium!C:D,2,FALSE)))</f>
        <v>1.1500000000000004</v>
      </c>
      <c r="F5769">
        <f>MAX(0,IF(D5769&lt;=2,0,VLOOKUP(MONTH(A5769),monthly_premium!E:F,2,FALSE)))</f>
        <v>11.29</v>
      </c>
      <c r="G5769">
        <f t="shared" si="180"/>
        <v>13.25</v>
      </c>
      <c r="H5769">
        <f t="shared" si="181"/>
        <v>23.39</v>
      </c>
    </row>
    <row r="5770" spans="1:8" x14ac:dyDescent="0.25">
      <c r="A5770" s="1">
        <f>'Input Spotmarktpreise&amp;Anleitung'!A5770</f>
        <v>45532</v>
      </c>
      <c r="B5770" s="2">
        <f>'Input Spotmarktpreise&amp;Anleitung'!B5770</f>
        <v>0.375</v>
      </c>
      <c r="C5770" s="2">
        <f>'Input Spotmarktpreise&amp;Anleitung'!C5770</f>
        <v>0.41666666666666669</v>
      </c>
      <c r="D5770">
        <f>'Input Spotmarktpreise&amp;Anleitung'!D5770</f>
        <v>10.54</v>
      </c>
      <c r="E5770">
        <f>MAX(0,IF(D5770&lt;=2,0,VLOOKUP(MONTH(A5770),monthly_premium!C:D,2,FALSE)))</f>
        <v>1.1500000000000004</v>
      </c>
      <c r="F5770">
        <f>MAX(0,IF(D5770&lt;=2,0,VLOOKUP(MONTH(A5770),monthly_premium!E:F,2,FALSE)))</f>
        <v>11.29</v>
      </c>
      <c r="G5770">
        <f t="shared" si="180"/>
        <v>11.69</v>
      </c>
      <c r="H5770">
        <f t="shared" si="181"/>
        <v>21.83</v>
      </c>
    </row>
    <row r="5771" spans="1:8" x14ac:dyDescent="0.25">
      <c r="A5771" s="1">
        <f>'Input Spotmarktpreise&amp;Anleitung'!A5771</f>
        <v>45532</v>
      </c>
      <c r="B5771" s="2">
        <f>'Input Spotmarktpreise&amp;Anleitung'!B5771</f>
        <v>0.41666666666666669</v>
      </c>
      <c r="C5771" s="2">
        <f>'Input Spotmarktpreise&amp;Anleitung'!C5771</f>
        <v>0.45833333333333331</v>
      </c>
      <c r="D5771">
        <f>'Input Spotmarktpreise&amp;Anleitung'!D5771</f>
        <v>8.7560000000000002</v>
      </c>
      <c r="E5771">
        <f>MAX(0,IF(D5771&lt;=2,0,VLOOKUP(MONTH(A5771),monthly_premium!C:D,2,FALSE)))</f>
        <v>1.1500000000000004</v>
      </c>
      <c r="F5771">
        <f>MAX(0,IF(D5771&lt;=2,0,VLOOKUP(MONTH(A5771),monthly_premium!E:F,2,FALSE)))</f>
        <v>11.29</v>
      </c>
      <c r="G5771">
        <f t="shared" si="180"/>
        <v>9.9060000000000006</v>
      </c>
      <c r="H5771">
        <f t="shared" si="181"/>
        <v>20.045999999999999</v>
      </c>
    </row>
    <row r="5772" spans="1:8" x14ac:dyDescent="0.25">
      <c r="A5772" s="1">
        <f>'Input Spotmarktpreise&amp;Anleitung'!A5772</f>
        <v>45532</v>
      </c>
      <c r="B5772" s="2">
        <f>'Input Spotmarktpreise&amp;Anleitung'!B5772</f>
        <v>0.45833333333333331</v>
      </c>
      <c r="C5772" s="2">
        <f>'Input Spotmarktpreise&amp;Anleitung'!C5772</f>
        <v>0.5</v>
      </c>
      <c r="D5772">
        <f>'Input Spotmarktpreise&amp;Anleitung'!D5772</f>
        <v>6.8780000000000001</v>
      </c>
      <c r="E5772">
        <f>MAX(0,IF(D5772&lt;=2,0,VLOOKUP(MONTH(A5772),monthly_premium!C:D,2,FALSE)))</f>
        <v>1.1500000000000004</v>
      </c>
      <c r="F5772">
        <f>MAX(0,IF(D5772&lt;=2,0,VLOOKUP(MONTH(A5772),monthly_premium!E:F,2,FALSE)))</f>
        <v>11.29</v>
      </c>
      <c r="G5772">
        <f t="shared" si="180"/>
        <v>8.0280000000000005</v>
      </c>
      <c r="H5772">
        <f t="shared" si="181"/>
        <v>18.167999999999999</v>
      </c>
    </row>
    <row r="5773" spans="1:8" x14ac:dyDescent="0.25">
      <c r="A5773" s="1">
        <f>'Input Spotmarktpreise&amp;Anleitung'!A5773</f>
        <v>45532</v>
      </c>
      <c r="B5773" s="2">
        <f>'Input Spotmarktpreise&amp;Anleitung'!B5773</f>
        <v>0.5</v>
      </c>
      <c r="C5773" s="2">
        <f>'Input Spotmarktpreise&amp;Anleitung'!C5773</f>
        <v>0.54166666666666663</v>
      </c>
      <c r="D5773">
        <f>'Input Spotmarktpreise&amp;Anleitung'!D5773</f>
        <v>3.5139999999999998</v>
      </c>
      <c r="E5773">
        <f>MAX(0,IF(D5773&lt;=2,0,VLOOKUP(MONTH(A5773),monthly_premium!C:D,2,FALSE)))</f>
        <v>1.1500000000000004</v>
      </c>
      <c r="F5773">
        <f>MAX(0,IF(D5773&lt;=2,0,VLOOKUP(MONTH(A5773),monthly_premium!E:F,2,FALSE)))</f>
        <v>11.29</v>
      </c>
      <c r="G5773">
        <f t="shared" si="180"/>
        <v>4.6639999999999997</v>
      </c>
      <c r="H5773">
        <f t="shared" si="181"/>
        <v>14.803999999999998</v>
      </c>
    </row>
    <row r="5774" spans="1:8" x14ac:dyDescent="0.25">
      <c r="A5774" s="1">
        <f>'Input Spotmarktpreise&amp;Anleitung'!A5774</f>
        <v>45532</v>
      </c>
      <c r="B5774" s="2">
        <f>'Input Spotmarktpreise&amp;Anleitung'!B5774</f>
        <v>0.54166666666666663</v>
      </c>
      <c r="C5774" s="2">
        <f>'Input Spotmarktpreise&amp;Anleitung'!C5774</f>
        <v>0.58333333333333337</v>
      </c>
      <c r="D5774">
        <f>'Input Spotmarktpreise&amp;Anleitung'!D5774</f>
        <v>1.04</v>
      </c>
      <c r="E5774">
        <f>MAX(0,IF(D5774&lt;=2,0,VLOOKUP(MONTH(A5774),monthly_premium!C:D,2,FALSE)))</f>
        <v>0</v>
      </c>
      <c r="F5774">
        <f>MAX(0,IF(D5774&lt;=2,0,VLOOKUP(MONTH(A5774),monthly_premium!E:F,2,FALSE)))</f>
        <v>0</v>
      </c>
      <c r="G5774">
        <f t="shared" si="180"/>
        <v>1.04</v>
      </c>
      <c r="H5774">
        <f t="shared" si="181"/>
        <v>1.04</v>
      </c>
    </row>
    <row r="5775" spans="1:8" x14ac:dyDescent="0.25">
      <c r="A5775" s="1">
        <f>'Input Spotmarktpreise&amp;Anleitung'!A5775</f>
        <v>45532</v>
      </c>
      <c r="B5775" s="2">
        <f>'Input Spotmarktpreise&amp;Anleitung'!B5775</f>
        <v>0.58333333333333337</v>
      </c>
      <c r="C5775" s="2">
        <f>'Input Spotmarktpreise&amp;Anleitung'!C5775</f>
        <v>0.625</v>
      </c>
      <c r="D5775">
        <f>'Input Spotmarktpreise&amp;Anleitung'!D5775</f>
        <v>0.81699999999999995</v>
      </c>
      <c r="E5775">
        <f>MAX(0,IF(D5775&lt;=2,0,VLOOKUP(MONTH(A5775),monthly_premium!C:D,2,FALSE)))</f>
        <v>0</v>
      </c>
      <c r="F5775">
        <f>MAX(0,IF(D5775&lt;=2,0,VLOOKUP(MONTH(A5775),monthly_premium!E:F,2,FALSE)))</f>
        <v>0</v>
      </c>
      <c r="G5775">
        <f t="shared" si="180"/>
        <v>0.81699999999999995</v>
      </c>
      <c r="H5775">
        <f t="shared" si="181"/>
        <v>0.81699999999999995</v>
      </c>
    </row>
    <row r="5776" spans="1:8" x14ac:dyDescent="0.25">
      <c r="A5776" s="1">
        <f>'Input Spotmarktpreise&amp;Anleitung'!A5776</f>
        <v>45532</v>
      </c>
      <c r="B5776" s="2">
        <f>'Input Spotmarktpreise&amp;Anleitung'!B5776</f>
        <v>0.625</v>
      </c>
      <c r="C5776" s="2">
        <f>'Input Spotmarktpreise&amp;Anleitung'!C5776</f>
        <v>0.66666666666666663</v>
      </c>
      <c r="D5776">
        <f>'Input Spotmarktpreise&amp;Anleitung'!D5776</f>
        <v>5.484</v>
      </c>
      <c r="E5776">
        <f>MAX(0,IF(D5776&lt;=2,0,VLOOKUP(MONTH(A5776),monthly_premium!C:D,2,FALSE)))</f>
        <v>1.1500000000000004</v>
      </c>
      <c r="F5776">
        <f>MAX(0,IF(D5776&lt;=2,0,VLOOKUP(MONTH(A5776),monthly_premium!E:F,2,FALSE)))</f>
        <v>11.29</v>
      </c>
      <c r="G5776">
        <f t="shared" si="180"/>
        <v>6.6340000000000003</v>
      </c>
      <c r="H5776">
        <f t="shared" si="181"/>
        <v>16.774000000000001</v>
      </c>
    </row>
    <row r="5777" spans="1:8" x14ac:dyDescent="0.25">
      <c r="A5777" s="1">
        <f>'Input Spotmarktpreise&amp;Anleitung'!A5777</f>
        <v>45532</v>
      </c>
      <c r="B5777" s="2">
        <f>'Input Spotmarktpreise&amp;Anleitung'!B5777</f>
        <v>0.66666666666666663</v>
      </c>
      <c r="C5777" s="2">
        <f>'Input Spotmarktpreise&amp;Anleitung'!C5777</f>
        <v>0.70833333333333337</v>
      </c>
      <c r="D5777">
        <f>'Input Spotmarktpreise&amp;Anleitung'!D5777</f>
        <v>7.8559999999999999</v>
      </c>
      <c r="E5777">
        <f>MAX(0,IF(D5777&lt;=2,0,VLOOKUP(MONTH(A5777),monthly_premium!C:D,2,FALSE)))</f>
        <v>1.1500000000000004</v>
      </c>
      <c r="F5777">
        <f>MAX(0,IF(D5777&lt;=2,0,VLOOKUP(MONTH(A5777),monthly_premium!E:F,2,FALSE)))</f>
        <v>11.29</v>
      </c>
      <c r="G5777">
        <f t="shared" si="180"/>
        <v>9.0060000000000002</v>
      </c>
      <c r="H5777">
        <f t="shared" si="181"/>
        <v>19.146000000000001</v>
      </c>
    </row>
    <row r="5778" spans="1:8" x14ac:dyDescent="0.25">
      <c r="A5778" s="1">
        <f>'Input Spotmarktpreise&amp;Anleitung'!A5778</f>
        <v>45532</v>
      </c>
      <c r="B5778" s="2">
        <f>'Input Spotmarktpreise&amp;Anleitung'!B5778</f>
        <v>0.70833333333333337</v>
      </c>
      <c r="C5778" s="2">
        <f>'Input Spotmarktpreise&amp;Anleitung'!C5778</f>
        <v>0.75</v>
      </c>
      <c r="D5778">
        <f>'Input Spotmarktpreise&amp;Anleitung'!D5778</f>
        <v>9.2370000000000001</v>
      </c>
      <c r="E5778">
        <f>MAX(0,IF(D5778&lt;=2,0,VLOOKUP(MONTH(A5778),monthly_premium!C:D,2,FALSE)))</f>
        <v>1.1500000000000004</v>
      </c>
      <c r="F5778">
        <f>MAX(0,IF(D5778&lt;=2,0,VLOOKUP(MONTH(A5778),monthly_premium!E:F,2,FALSE)))</f>
        <v>11.29</v>
      </c>
      <c r="G5778">
        <f t="shared" si="180"/>
        <v>10.387</v>
      </c>
      <c r="H5778">
        <f t="shared" si="181"/>
        <v>20.527000000000001</v>
      </c>
    </row>
    <row r="5779" spans="1:8" x14ac:dyDescent="0.25">
      <c r="A5779" s="1">
        <f>'Input Spotmarktpreise&amp;Anleitung'!A5779</f>
        <v>45532</v>
      </c>
      <c r="B5779" s="2">
        <f>'Input Spotmarktpreise&amp;Anleitung'!B5779</f>
        <v>0.75</v>
      </c>
      <c r="C5779" s="2">
        <f>'Input Spotmarktpreise&amp;Anleitung'!C5779</f>
        <v>0.79166666666666663</v>
      </c>
      <c r="D5779">
        <f>'Input Spotmarktpreise&amp;Anleitung'!D5779</f>
        <v>11.157</v>
      </c>
      <c r="E5779">
        <f>MAX(0,IF(D5779&lt;=2,0,VLOOKUP(MONTH(A5779),monthly_premium!C:D,2,FALSE)))</f>
        <v>1.1500000000000004</v>
      </c>
      <c r="F5779">
        <f>MAX(0,IF(D5779&lt;=2,0,VLOOKUP(MONTH(A5779),monthly_premium!E:F,2,FALSE)))</f>
        <v>11.29</v>
      </c>
      <c r="G5779">
        <f t="shared" si="180"/>
        <v>12.307</v>
      </c>
      <c r="H5779">
        <f t="shared" si="181"/>
        <v>22.446999999999999</v>
      </c>
    </row>
    <row r="5780" spans="1:8" x14ac:dyDescent="0.25">
      <c r="A5780" s="1">
        <f>'Input Spotmarktpreise&amp;Anleitung'!A5780</f>
        <v>45532</v>
      </c>
      <c r="B5780" s="2">
        <f>'Input Spotmarktpreise&amp;Anleitung'!B5780</f>
        <v>0.79166666666666663</v>
      </c>
      <c r="C5780" s="2">
        <f>'Input Spotmarktpreise&amp;Anleitung'!C5780</f>
        <v>0.83333333333333337</v>
      </c>
      <c r="D5780">
        <f>'Input Spotmarktpreise&amp;Anleitung'!D5780</f>
        <v>20.190999999999999</v>
      </c>
      <c r="E5780">
        <f>MAX(0,IF(D5780&lt;=2,0,VLOOKUP(MONTH(A5780),monthly_premium!C:D,2,FALSE)))</f>
        <v>1.1500000000000004</v>
      </c>
      <c r="F5780">
        <f>MAX(0,IF(D5780&lt;=2,0,VLOOKUP(MONTH(A5780),monthly_premium!E:F,2,FALSE)))</f>
        <v>11.29</v>
      </c>
      <c r="G5780">
        <f t="shared" si="180"/>
        <v>21.341000000000001</v>
      </c>
      <c r="H5780">
        <f t="shared" si="181"/>
        <v>31.480999999999998</v>
      </c>
    </row>
    <row r="5781" spans="1:8" x14ac:dyDescent="0.25">
      <c r="A5781" s="1">
        <f>'Input Spotmarktpreise&amp;Anleitung'!A5781</f>
        <v>45532</v>
      </c>
      <c r="B5781" s="2">
        <f>'Input Spotmarktpreise&amp;Anleitung'!B5781</f>
        <v>0.83333333333333337</v>
      </c>
      <c r="C5781" s="2">
        <f>'Input Spotmarktpreise&amp;Anleitung'!C5781</f>
        <v>0.875</v>
      </c>
      <c r="D5781">
        <f>'Input Spotmarktpreise&amp;Anleitung'!D5781</f>
        <v>20.402999999999999</v>
      </c>
      <c r="E5781">
        <f>MAX(0,IF(D5781&lt;=2,0,VLOOKUP(MONTH(A5781),monthly_premium!C:D,2,FALSE)))</f>
        <v>1.1500000000000004</v>
      </c>
      <c r="F5781">
        <f>MAX(0,IF(D5781&lt;=2,0,VLOOKUP(MONTH(A5781),monthly_premium!E:F,2,FALSE)))</f>
        <v>11.29</v>
      </c>
      <c r="G5781">
        <f t="shared" si="180"/>
        <v>21.552999999999997</v>
      </c>
      <c r="H5781">
        <f t="shared" si="181"/>
        <v>31.692999999999998</v>
      </c>
    </row>
    <row r="5782" spans="1:8" x14ac:dyDescent="0.25">
      <c r="A5782" s="1">
        <f>'Input Spotmarktpreise&amp;Anleitung'!A5782</f>
        <v>45532</v>
      </c>
      <c r="B5782" s="2">
        <f>'Input Spotmarktpreise&amp;Anleitung'!B5782</f>
        <v>0.875</v>
      </c>
      <c r="C5782" s="2">
        <f>'Input Spotmarktpreise&amp;Anleitung'!C5782</f>
        <v>0.91666666666666663</v>
      </c>
      <c r="D5782">
        <f>'Input Spotmarktpreise&amp;Anleitung'!D5782</f>
        <v>12.484</v>
      </c>
      <c r="E5782">
        <f>MAX(0,IF(D5782&lt;=2,0,VLOOKUP(MONTH(A5782),monthly_premium!C:D,2,FALSE)))</f>
        <v>1.1500000000000004</v>
      </c>
      <c r="F5782">
        <f>MAX(0,IF(D5782&lt;=2,0,VLOOKUP(MONTH(A5782),monthly_premium!E:F,2,FALSE)))</f>
        <v>11.29</v>
      </c>
      <c r="G5782">
        <f t="shared" si="180"/>
        <v>13.634</v>
      </c>
      <c r="H5782">
        <f t="shared" si="181"/>
        <v>23.774000000000001</v>
      </c>
    </row>
    <row r="5783" spans="1:8" x14ac:dyDescent="0.25">
      <c r="A5783" s="1">
        <f>'Input Spotmarktpreise&amp;Anleitung'!A5783</f>
        <v>45532</v>
      </c>
      <c r="B5783" s="2">
        <f>'Input Spotmarktpreise&amp;Anleitung'!B5783</f>
        <v>0.91666666666666663</v>
      </c>
      <c r="C5783" s="2">
        <f>'Input Spotmarktpreise&amp;Anleitung'!C5783</f>
        <v>0.95833333333333337</v>
      </c>
      <c r="D5783">
        <f>'Input Spotmarktpreise&amp;Anleitung'!D5783</f>
        <v>11.176</v>
      </c>
      <c r="E5783">
        <f>MAX(0,IF(D5783&lt;=2,0,VLOOKUP(MONTH(A5783),monthly_premium!C:D,2,FALSE)))</f>
        <v>1.1500000000000004</v>
      </c>
      <c r="F5783">
        <f>MAX(0,IF(D5783&lt;=2,0,VLOOKUP(MONTH(A5783),monthly_premium!E:F,2,FALSE)))</f>
        <v>11.29</v>
      </c>
      <c r="G5783">
        <f t="shared" si="180"/>
        <v>12.326000000000001</v>
      </c>
      <c r="H5783">
        <f t="shared" si="181"/>
        <v>22.466000000000001</v>
      </c>
    </row>
    <row r="5784" spans="1:8" x14ac:dyDescent="0.25">
      <c r="A5784" s="1">
        <f>'Input Spotmarktpreise&amp;Anleitung'!A5784</f>
        <v>45532</v>
      </c>
      <c r="B5784" s="2">
        <f>'Input Spotmarktpreise&amp;Anleitung'!B5784</f>
        <v>0.95833333333333337</v>
      </c>
      <c r="C5784" s="2">
        <f>'Input Spotmarktpreise&amp;Anleitung'!C5784</f>
        <v>0</v>
      </c>
      <c r="D5784">
        <f>'Input Spotmarktpreise&amp;Anleitung'!D5784</f>
        <v>9.9700000000000006</v>
      </c>
      <c r="E5784">
        <f>MAX(0,IF(D5784&lt;=2,0,VLOOKUP(MONTH(A5784),monthly_premium!C:D,2,FALSE)))</f>
        <v>1.1500000000000004</v>
      </c>
      <c r="F5784">
        <f>MAX(0,IF(D5784&lt;=2,0,VLOOKUP(MONTH(A5784),monthly_premium!E:F,2,FALSE)))</f>
        <v>11.29</v>
      </c>
      <c r="G5784">
        <f t="shared" si="180"/>
        <v>11.120000000000001</v>
      </c>
      <c r="H5784">
        <f t="shared" si="181"/>
        <v>21.259999999999998</v>
      </c>
    </row>
    <row r="5785" spans="1:8" x14ac:dyDescent="0.25">
      <c r="A5785" s="1">
        <f>'Input Spotmarktpreise&amp;Anleitung'!A5785</f>
        <v>45533</v>
      </c>
      <c r="B5785" s="2">
        <f>'Input Spotmarktpreise&amp;Anleitung'!B5785</f>
        <v>0</v>
      </c>
      <c r="C5785" s="2">
        <f>'Input Spotmarktpreise&amp;Anleitung'!C5785</f>
        <v>4.1666666666666664E-2</v>
      </c>
      <c r="D5785">
        <f>'Input Spotmarktpreise&amp;Anleitung'!D5785</f>
        <v>9.3529999999999998</v>
      </c>
      <c r="E5785">
        <f>MAX(0,IF(D5785&lt;=2,0,VLOOKUP(MONTH(A5785),monthly_premium!C:D,2,FALSE)))</f>
        <v>1.1500000000000004</v>
      </c>
      <c r="F5785">
        <f>MAX(0,IF(D5785&lt;=2,0,VLOOKUP(MONTH(A5785),monthly_premium!E:F,2,FALSE)))</f>
        <v>11.29</v>
      </c>
      <c r="G5785">
        <f t="shared" si="180"/>
        <v>10.503</v>
      </c>
      <c r="H5785">
        <f t="shared" si="181"/>
        <v>20.643000000000001</v>
      </c>
    </row>
    <row r="5786" spans="1:8" x14ac:dyDescent="0.25">
      <c r="A5786" s="1">
        <f>'Input Spotmarktpreise&amp;Anleitung'!A5786</f>
        <v>45533</v>
      </c>
      <c r="B5786" s="2">
        <f>'Input Spotmarktpreise&amp;Anleitung'!B5786</f>
        <v>4.1666666666666664E-2</v>
      </c>
      <c r="C5786" s="2">
        <f>'Input Spotmarktpreise&amp;Anleitung'!C5786</f>
        <v>8.3333333333333329E-2</v>
      </c>
      <c r="D5786">
        <f>'Input Spotmarktpreise&amp;Anleitung'!D5786</f>
        <v>9.3979999999999997</v>
      </c>
      <c r="E5786">
        <f>MAX(0,IF(D5786&lt;=2,0,VLOOKUP(MONTH(A5786),monthly_premium!C:D,2,FALSE)))</f>
        <v>1.1500000000000004</v>
      </c>
      <c r="F5786">
        <f>MAX(0,IF(D5786&lt;=2,0,VLOOKUP(MONTH(A5786),monthly_premium!E:F,2,FALSE)))</f>
        <v>11.29</v>
      </c>
      <c r="G5786">
        <f t="shared" si="180"/>
        <v>10.548</v>
      </c>
      <c r="H5786">
        <f t="shared" si="181"/>
        <v>20.687999999999999</v>
      </c>
    </row>
    <row r="5787" spans="1:8" x14ac:dyDescent="0.25">
      <c r="A5787" s="1">
        <f>'Input Spotmarktpreise&amp;Anleitung'!A5787</f>
        <v>45533</v>
      </c>
      <c r="B5787" s="2">
        <f>'Input Spotmarktpreise&amp;Anleitung'!B5787</f>
        <v>8.3333333333333329E-2</v>
      </c>
      <c r="C5787" s="2">
        <f>'Input Spotmarktpreise&amp;Anleitung'!C5787</f>
        <v>0.125</v>
      </c>
      <c r="D5787">
        <f>'Input Spotmarktpreise&amp;Anleitung'!D5787</f>
        <v>8.9809999999999999</v>
      </c>
      <c r="E5787">
        <f>MAX(0,IF(D5787&lt;=2,0,VLOOKUP(MONTH(A5787),monthly_premium!C:D,2,FALSE)))</f>
        <v>1.1500000000000004</v>
      </c>
      <c r="F5787">
        <f>MAX(0,IF(D5787&lt;=2,0,VLOOKUP(MONTH(A5787),monthly_premium!E:F,2,FALSE)))</f>
        <v>11.29</v>
      </c>
      <c r="G5787">
        <f t="shared" si="180"/>
        <v>10.131</v>
      </c>
      <c r="H5787">
        <f t="shared" si="181"/>
        <v>20.271000000000001</v>
      </c>
    </row>
    <row r="5788" spans="1:8" x14ac:dyDescent="0.25">
      <c r="A5788" s="1">
        <f>'Input Spotmarktpreise&amp;Anleitung'!A5788</f>
        <v>45533</v>
      </c>
      <c r="B5788" s="2">
        <f>'Input Spotmarktpreise&amp;Anleitung'!B5788</f>
        <v>0.125</v>
      </c>
      <c r="C5788" s="2">
        <f>'Input Spotmarktpreise&amp;Anleitung'!C5788</f>
        <v>0.16666666666666666</v>
      </c>
      <c r="D5788">
        <f>'Input Spotmarktpreise&amp;Anleitung'!D5788</f>
        <v>8.8680000000000003</v>
      </c>
      <c r="E5788">
        <f>MAX(0,IF(D5788&lt;=2,0,VLOOKUP(MONTH(A5788),monthly_premium!C:D,2,FALSE)))</f>
        <v>1.1500000000000004</v>
      </c>
      <c r="F5788">
        <f>MAX(0,IF(D5788&lt;=2,0,VLOOKUP(MONTH(A5788),monthly_premium!E:F,2,FALSE)))</f>
        <v>11.29</v>
      </c>
      <c r="G5788">
        <f t="shared" si="180"/>
        <v>10.018000000000001</v>
      </c>
      <c r="H5788">
        <f t="shared" si="181"/>
        <v>20.158000000000001</v>
      </c>
    </row>
    <row r="5789" spans="1:8" x14ac:dyDescent="0.25">
      <c r="A5789" s="1">
        <f>'Input Spotmarktpreise&amp;Anleitung'!A5789</f>
        <v>45533</v>
      </c>
      <c r="B5789" s="2">
        <f>'Input Spotmarktpreise&amp;Anleitung'!B5789</f>
        <v>0.16666666666666666</v>
      </c>
      <c r="C5789" s="2">
        <f>'Input Spotmarktpreise&amp;Anleitung'!C5789</f>
        <v>0.20833333333333334</v>
      </c>
      <c r="D5789">
        <f>'Input Spotmarktpreise&amp;Anleitung'!D5789</f>
        <v>8.9369999999999994</v>
      </c>
      <c r="E5789">
        <f>MAX(0,IF(D5789&lt;=2,0,VLOOKUP(MONTH(A5789),monthly_premium!C:D,2,FALSE)))</f>
        <v>1.1500000000000004</v>
      </c>
      <c r="F5789">
        <f>MAX(0,IF(D5789&lt;=2,0,VLOOKUP(MONTH(A5789),monthly_premium!E:F,2,FALSE)))</f>
        <v>11.29</v>
      </c>
      <c r="G5789">
        <f t="shared" si="180"/>
        <v>10.087</v>
      </c>
      <c r="H5789">
        <f t="shared" si="181"/>
        <v>20.226999999999997</v>
      </c>
    </row>
    <row r="5790" spans="1:8" x14ac:dyDescent="0.25">
      <c r="A5790" s="1">
        <f>'Input Spotmarktpreise&amp;Anleitung'!A5790</f>
        <v>45533</v>
      </c>
      <c r="B5790" s="2">
        <f>'Input Spotmarktpreise&amp;Anleitung'!B5790</f>
        <v>0.20833333333333334</v>
      </c>
      <c r="C5790" s="2">
        <f>'Input Spotmarktpreise&amp;Anleitung'!C5790</f>
        <v>0.25</v>
      </c>
      <c r="D5790">
        <f>'Input Spotmarktpreise&amp;Anleitung'!D5790</f>
        <v>10.122999999999999</v>
      </c>
      <c r="E5790">
        <f>MAX(0,IF(D5790&lt;=2,0,VLOOKUP(MONTH(A5790),monthly_premium!C:D,2,FALSE)))</f>
        <v>1.1500000000000004</v>
      </c>
      <c r="F5790">
        <f>MAX(0,IF(D5790&lt;=2,0,VLOOKUP(MONTH(A5790),monthly_premium!E:F,2,FALSE)))</f>
        <v>11.29</v>
      </c>
      <c r="G5790">
        <f t="shared" si="180"/>
        <v>11.273</v>
      </c>
      <c r="H5790">
        <f t="shared" si="181"/>
        <v>21.412999999999997</v>
      </c>
    </row>
    <row r="5791" spans="1:8" x14ac:dyDescent="0.25">
      <c r="A5791" s="1">
        <f>'Input Spotmarktpreise&amp;Anleitung'!A5791</f>
        <v>45533</v>
      </c>
      <c r="B5791" s="2">
        <f>'Input Spotmarktpreise&amp;Anleitung'!B5791</f>
        <v>0.25</v>
      </c>
      <c r="C5791" s="2">
        <f>'Input Spotmarktpreise&amp;Anleitung'!C5791</f>
        <v>0.29166666666666669</v>
      </c>
      <c r="D5791">
        <f>'Input Spotmarktpreise&amp;Anleitung'!D5791</f>
        <v>12.545999999999999</v>
      </c>
      <c r="E5791">
        <f>MAX(0,IF(D5791&lt;=2,0,VLOOKUP(MONTH(A5791),monthly_premium!C:D,2,FALSE)))</f>
        <v>1.1500000000000004</v>
      </c>
      <c r="F5791">
        <f>MAX(0,IF(D5791&lt;=2,0,VLOOKUP(MONTH(A5791),monthly_premium!E:F,2,FALSE)))</f>
        <v>11.29</v>
      </c>
      <c r="G5791">
        <f t="shared" si="180"/>
        <v>13.696</v>
      </c>
      <c r="H5791">
        <f t="shared" si="181"/>
        <v>23.835999999999999</v>
      </c>
    </row>
    <row r="5792" spans="1:8" x14ac:dyDescent="0.25">
      <c r="A5792" s="1">
        <f>'Input Spotmarktpreise&amp;Anleitung'!A5792</f>
        <v>45533</v>
      </c>
      <c r="B5792" s="2">
        <f>'Input Spotmarktpreise&amp;Anleitung'!B5792</f>
        <v>0.29166666666666669</v>
      </c>
      <c r="C5792" s="2">
        <f>'Input Spotmarktpreise&amp;Anleitung'!C5792</f>
        <v>0.33333333333333331</v>
      </c>
      <c r="D5792">
        <f>'Input Spotmarktpreise&amp;Anleitung'!D5792</f>
        <v>13.446999999999999</v>
      </c>
      <c r="E5792">
        <f>MAX(0,IF(D5792&lt;=2,0,VLOOKUP(MONTH(A5792),monthly_premium!C:D,2,FALSE)))</f>
        <v>1.1500000000000004</v>
      </c>
      <c r="F5792">
        <f>MAX(0,IF(D5792&lt;=2,0,VLOOKUP(MONTH(A5792),monthly_premium!E:F,2,FALSE)))</f>
        <v>11.29</v>
      </c>
      <c r="G5792">
        <f t="shared" si="180"/>
        <v>14.597</v>
      </c>
      <c r="H5792">
        <f t="shared" si="181"/>
        <v>24.736999999999998</v>
      </c>
    </row>
    <row r="5793" spans="1:8" x14ac:dyDescent="0.25">
      <c r="A5793" s="1">
        <f>'Input Spotmarktpreise&amp;Anleitung'!A5793</f>
        <v>45533</v>
      </c>
      <c r="B5793" s="2">
        <f>'Input Spotmarktpreise&amp;Anleitung'!B5793</f>
        <v>0.33333333333333331</v>
      </c>
      <c r="C5793" s="2">
        <f>'Input Spotmarktpreise&amp;Anleitung'!C5793</f>
        <v>0.375</v>
      </c>
      <c r="D5793">
        <f>'Input Spotmarktpreise&amp;Anleitung'!D5793</f>
        <v>12.624000000000001</v>
      </c>
      <c r="E5793">
        <f>MAX(0,IF(D5793&lt;=2,0,VLOOKUP(MONTH(A5793),monthly_premium!C:D,2,FALSE)))</f>
        <v>1.1500000000000004</v>
      </c>
      <c r="F5793">
        <f>MAX(0,IF(D5793&lt;=2,0,VLOOKUP(MONTH(A5793),monthly_premium!E:F,2,FALSE)))</f>
        <v>11.29</v>
      </c>
      <c r="G5793">
        <f t="shared" si="180"/>
        <v>13.774000000000001</v>
      </c>
      <c r="H5793">
        <f t="shared" si="181"/>
        <v>23.914000000000001</v>
      </c>
    </row>
    <row r="5794" spans="1:8" x14ac:dyDescent="0.25">
      <c r="A5794" s="1">
        <f>'Input Spotmarktpreise&amp;Anleitung'!A5794</f>
        <v>45533</v>
      </c>
      <c r="B5794" s="2">
        <f>'Input Spotmarktpreise&amp;Anleitung'!B5794</f>
        <v>0.375</v>
      </c>
      <c r="C5794" s="2">
        <f>'Input Spotmarktpreise&amp;Anleitung'!C5794</f>
        <v>0.41666666666666669</v>
      </c>
      <c r="D5794">
        <f>'Input Spotmarktpreise&amp;Anleitung'!D5794</f>
        <v>10.871</v>
      </c>
      <c r="E5794">
        <f>MAX(0,IF(D5794&lt;=2,0,VLOOKUP(MONTH(A5794),monthly_premium!C:D,2,FALSE)))</f>
        <v>1.1500000000000004</v>
      </c>
      <c r="F5794">
        <f>MAX(0,IF(D5794&lt;=2,0,VLOOKUP(MONTH(A5794),monthly_premium!E:F,2,FALSE)))</f>
        <v>11.29</v>
      </c>
      <c r="G5794">
        <f t="shared" si="180"/>
        <v>12.021000000000001</v>
      </c>
      <c r="H5794">
        <f t="shared" si="181"/>
        <v>22.161000000000001</v>
      </c>
    </row>
    <row r="5795" spans="1:8" x14ac:dyDescent="0.25">
      <c r="A5795" s="1">
        <f>'Input Spotmarktpreise&amp;Anleitung'!A5795</f>
        <v>45533</v>
      </c>
      <c r="B5795" s="2">
        <f>'Input Spotmarktpreise&amp;Anleitung'!B5795</f>
        <v>0.41666666666666669</v>
      </c>
      <c r="C5795" s="2">
        <f>'Input Spotmarktpreise&amp;Anleitung'!C5795</f>
        <v>0.45833333333333331</v>
      </c>
      <c r="D5795">
        <f>'Input Spotmarktpreise&amp;Anleitung'!D5795</f>
        <v>9.2189999999999994</v>
      </c>
      <c r="E5795">
        <f>MAX(0,IF(D5795&lt;=2,0,VLOOKUP(MONTH(A5795),monthly_premium!C:D,2,FALSE)))</f>
        <v>1.1500000000000004</v>
      </c>
      <c r="F5795">
        <f>MAX(0,IF(D5795&lt;=2,0,VLOOKUP(MONTH(A5795),monthly_premium!E:F,2,FALSE)))</f>
        <v>11.29</v>
      </c>
      <c r="G5795">
        <f t="shared" si="180"/>
        <v>10.369</v>
      </c>
      <c r="H5795">
        <f t="shared" si="181"/>
        <v>20.509</v>
      </c>
    </row>
    <row r="5796" spans="1:8" x14ac:dyDescent="0.25">
      <c r="A5796" s="1">
        <f>'Input Spotmarktpreise&amp;Anleitung'!A5796</f>
        <v>45533</v>
      </c>
      <c r="B5796" s="2">
        <f>'Input Spotmarktpreise&amp;Anleitung'!B5796</f>
        <v>0.45833333333333331</v>
      </c>
      <c r="C5796" s="2">
        <f>'Input Spotmarktpreise&amp;Anleitung'!C5796</f>
        <v>0.5</v>
      </c>
      <c r="D5796">
        <f>'Input Spotmarktpreise&amp;Anleitung'!D5796</f>
        <v>8.44</v>
      </c>
      <c r="E5796">
        <f>MAX(0,IF(D5796&lt;=2,0,VLOOKUP(MONTH(A5796),monthly_premium!C:D,2,FALSE)))</f>
        <v>1.1500000000000004</v>
      </c>
      <c r="F5796">
        <f>MAX(0,IF(D5796&lt;=2,0,VLOOKUP(MONTH(A5796),monthly_premium!E:F,2,FALSE)))</f>
        <v>11.29</v>
      </c>
      <c r="G5796">
        <f t="shared" si="180"/>
        <v>9.59</v>
      </c>
      <c r="H5796">
        <f t="shared" si="181"/>
        <v>19.729999999999997</v>
      </c>
    </row>
    <row r="5797" spans="1:8" x14ac:dyDescent="0.25">
      <c r="A5797" s="1">
        <f>'Input Spotmarktpreise&amp;Anleitung'!A5797</f>
        <v>45533</v>
      </c>
      <c r="B5797" s="2">
        <f>'Input Spotmarktpreise&amp;Anleitung'!B5797</f>
        <v>0.5</v>
      </c>
      <c r="C5797" s="2">
        <f>'Input Spotmarktpreise&amp;Anleitung'!C5797</f>
        <v>0.54166666666666663</v>
      </c>
      <c r="D5797">
        <f>'Input Spotmarktpreise&amp;Anleitung'!D5797</f>
        <v>6.5780000000000003</v>
      </c>
      <c r="E5797">
        <f>MAX(0,IF(D5797&lt;=2,0,VLOOKUP(MONTH(A5797),monthly_premium!C:D,2,FALSE)))</f>
        <v>1.1500000000000004</v>
      </c>
      <c r="F5797">
        <f>MAX(0,IF(D5797&lt;=2,0,VLOOKUP(MONTH(A5797),monthly_premium!E:F,2,FALSE)))</f>
        <v>11.29</v>
      </c>
      <c r="G5797">
        <f t="shared" si="180"/>
        <v>7.7280000000000006</v>
      </c>
      <c r="H5797">
        <f t="shared" si="181"/>
        <v>17.867999999999999</v>
      </c>
    </row>
    <row r="5798" spans="1:8" x14ac:dyDescent="0.25">
      <c r="A5798" s="1">
        <f>'Input Spotmarktpreise&amp;Anleitung'!A5798</f>
        <v>45533</v>
      </c>
      <c r="B5798" s="2">
        <f>'Input Spotmarktpreise&amp;Anleitung'!B5798</f>
        <v>0.54166666666666663</v>
      </c>
      <c r="C5798" s="2">
        <f>'Input Spotmarktpreise&amp;Anleitung'!C5798</f>
        <v>0.58333333333333337</v>
      </c>
      <c r="D5798">
        <f>'Input Spotmarktpreise&amp;Anleitung'!D5798</f>
        <v>4.5250000000000004</v>
      </c>
      <c r="E5798">
        <f>MAX(0,IF(D5798&lt;=2,0,VLOOKUP(MONTH(A5798),monthly_premium!C:D,2,FALSE)))</f>
        <v>1.1500000000000004</v>
      </c>
      <c r="F5798">
        <f>MAX(0,IF(D5798&lt;=2,0,VLOOKUP(MONTH(A5798),monthly_premium!E:F,2,FALSE)))</f>
        <v>11.29</v>
      </c>
      <c r="G5798">
        <f t="shared" si="180"/>
        <v>5.6750000000000007</v>
      </c>
      <c r="H5798">
        <f t="shared" si="181"/>
        <v>15.815</v>
      </c>
    </row>
    <row r="5799" spans="1:8" x14ac:dyDescent="0.25">
      <c r="A5799" s="1">
        <f>'Input Spotmarktpreise&amp;Anleitung'!A5799</f>
        <v>45533</v>
      </c>
      <c r="B5799" s="2">
        <f>'Input Spotmarktpreise&amp;Anleitung'!B5799</f>
        <v>0.58333333333333337</v>
      </c>
      <c r="C5799" s="2">
        <f>'Input Spotmarktpreise&amp;Anleitung'!C5799</f>
        <v>0.625</v>
      </c>
      <c r="D5799">
        <f>'Input Spotmarktpreise&amp;Anleitung'!D5799</f>
        <v>5.1319999999999997</v>
      </c>
      <c r="E5799">
        <f>MAX(0,IF(D5799&lt;=2,0,VLOOKUP(MONTH(A5799),monthly_premium!C:D,2,FALSE)))</f>
        <v>1.1500000000000004</v>
      </c>
      <c r="F5799">
        <f>MAX(0,IF(D5799&lt;=2,0,VLOOKUP(MONTH(A5799),monthly_premium!E:F,2,FALSE)))</f>
        <v>11.29</v>
      </c>
      <c r="G5799">
        <f t="shared" si="180"/>
        <v>6.282</v>
      </c>
      <c r="H5799">
        <f t="shared" si="181"/>
        <v>16.421999999999997</v>
      </c>
    </row>
    <row r="5800" spans="1:8" x14ac:dyDescent="0.25">
      <c r="A5800" s="1">
        <f>'Input Spotmarktpreise&amp;Anleitung'!A5800</f>
        <v>45533</v>
      </c>
      <c r="B5800" s="2">
        <f>'Input Spotmarktpreise&amp;Anleitung'!B5800</f>
        <v>0.625</v>
      </c>
      <c r="C5800" s="2">
        <f>'Input Spotmarktpreise&amp;Anleitung'!C5800</f>
        <v>0.66666666666666663</v>
      </c>
      <c r="D5800">
        <f>'Input Spotmarktpreise&amp;Anleitung'!D5800</f>
        <v>7.9450000000000003</v>
      </c>
      <c r="E5800">
        <f>MAX(0,IF(D5800&lt;=2,0,VLOOKUP(MONTH(A5800),monthly_premium!C:D,2,FALSE)))</f>
        <v>1.1500000000000004</v>
      </c>
      <c r="F5800">
        <f>MAX(0,IF(D5800&lt;=2,0,VLOOKUP(MONTH(A5800),monthly_premium!E:F,2,FALSE)))</f>
        <v>11.29</v>
      </c>
      <c r="G5800">
        <f t="shared" si="180"/>
        <v>9.0950000000000006</v>
      </c>
      <c r="H5800">
        <f t="shared" si="181"/>
        <v>19.234999999999999</v>
      </c>
    </row>
    <row r="5801" spans="1:8" x14ac:dyDescent="0.25">
      <c r="A5801" s="1">
        <f>'Input Spotmarktpreise&amp;Anleitung'!A5801</f>
        <v>45533</v>
      </c>
      <c r="B5801" s="2">
        <f>'Input Spotmarktpreise&amp;Anleitung'!B5801</f>
        <v>0.66666666666666663</v>
      </c>
      <c r="C5801" s="2">
        <f>'Input Spotmarktpreise&amp;Anleitung'!C5801</f>
        <v>0.70833333333333337</v>
      </c>
      <c r="D5801">
        <f>'Input Spotmarktpreise&amp;Anleitung'!D5801</f>
        <v>9.0150000000000006</v>
      </c>
      <c r="E5801">
        <f>MAX(0,IF(D5801&lt;=2,0,VLOOKUP(MONTH(A5801),monthly_premium!C:D,2,FALSE)))</f>
        <v>1.1500000000000004</v>
      </c>
      <c r="F5801">
        <f>MAX(0,IF(D5801&lt;=2,0,VLOOKUP(MONTH(A5801),monthly_premium!E:F,2,FALSE)))</f>
        <v>11.29</v>
      </c>
      <c r="G5801">
        <f t="shared" si="180"/>
        <v>10.165000000000001</v>
      </c>
      <c r="H5801">
        <f t="shared" si="181"/>
        <v>20.305</v>
      </c>
    </row>
    <row r="5802" spans="1:8" x14ac:dyDescent="0.25">
      <c r="A5802" s="1">
        <f>'Input Spotmarktpreise&amp;Anleitung'!A5802</f>
        <v>45533</v>
      </c>
      <c r="B5802" s="2">
        <f>'Input Spotmarktpreise&amp;Anleitung'!B5802</f>
        <v>0.70833333333333337</v>
      </c>
      <c r="C5802" s="2">
        <f>'Input Spotmarktpreise&amp;Anleitung'!C5802</f>
        <v>0.75</v>
      </c>
      <c r="D5802">
        <f>'Input Spotmarktpreise&amp;Anleitung'!D5802</f>
        <v>10.538</v>
      </c>
      <c r="E5802">
        <f>MAX(0,IF(D5802&lt;=2,0,VLOOKUP(MONTH(A5802),monthly_premium!C:D,2,FALSE)))</f>
        <v>1.1500000000000004</v>
      </c>
      <c r="F5802">
        <f>MAX(0,IF(D5802&lt;=2,0,VLOOKUP(MONTH(A5802),monthly_premium!E:F,2,FALSE)))</f>
        <v>11.29</v>
      </c>
      <c r="G5802">
        <f t="shared" si="180"/>
        <v>11.688000000000001</v>
      </c>
      <c r="H5802">
        <f t="shared" si="181"/>
        <v>21.827999999999999</v>
      </c>
    </row>
    <row r="5803" spans="1:8" x14ac:dyDescent="0.25">
      <c r="A5803" s="1">
        <f>'Input Spotmarktpreise&amp;Anleitung'!A5803</f>
        <v>45533</v>
      </c>
      <c r="B5803" s="2">
        <f>'Input Spotmarktpreise&amp;Anleitung'!B5803</f>
        <v>0.75</v>
      </c>
      <c r="C5803" s="2">
        <f>'Input Spotmarktpreise&amp;Anleitung'!C5803</f>
        <v>0.79166666666666663</v>
      </c>
      <c r="D5803">
        <f>'Input Spotmarktpreise&amp;Anleitung'!D5803</f>
        <v>12.351000000000001</v>
      </c>
      <c r="E5803">
        <f>MAX(0,IF(D5803&lt;=2,0,VLOOKUP(MONTH(A5803),monthly_premium!C:D,2,FALSE)))</f>
        <v>1.1500000000000004</v>
      </c>
      <c r="F5803">
        <f>MAX(0,IF(D5803&lt;=2,0,VLOOKUP(MONTH(A5803),monthly_premium!E:F,2,FALSE)))</f>
        <v>11.29</v>
      </c>
      <c r="G5803">
        <f t="shared" si="180"/>
        <v>13.501000000000001</v>
      </c>
      <c r="H5803">
        <f t="shared" si="181"/>
        <v>23.640999999999998</v>
      </c>
    </row>
    <row r="5804" spans="1:8" x14ac:dyDescent="0.25">
      <c r="A5804" s="1">
        <f>'Input Spotmarktpreise&amp;Anleitung'!A5804</f>
        <v>45533</v>
      </c>
      <c r="B5804" s="2">
        <f>'Input Spotmarktpreise&amp;Anleitung'!B5804</f>
        <v>0.79166666666666663</v>
      </c>
      <c r="C5804" s="2">
        <f>'Input Spotmarktpreise&amp;Anleitung'!C5804</f>
        <v>0.83333333333333337</v>
      </c>
      <c r="D5804">
        <f>'Input Spotmarktpreise&amp;Anleitung'!D5804</f>
        <v>22.748999999999999</v>
      </c>
      <c r="E5804">
        <f>MAX(0,IF(D5804&lt;=2,0,VLOOKUP(MONTH(A5804),monthly_premium!C:D,2,FALSE)))</f>
        <v>1.1500000000000004</v>
      </c>
      <c r="F5804">
        <f>MAX(0,IF(D5804&lt;=2,0,VLOOKUP(MONTH(A5804),monthly_premium!E:F,2,FALSE)))</f>
        <v>11.29</v>
      </c>
      <c r="G5804">
        <f t="shared" si="180"/>
        <v>23.899000000000001</v>
      </c>
      <c r="H5804">
        <f t="shared" si="181"/>
        <v>34.039000000000001</v>
      </c>
    </row>
    <row r="5805" spans="1:8" x14ac:dyDescent="0.25">
      <c r="A5805" s="1">
        <f>'Input Spotmarktpreise&amp;Anleitung'!A5805</f>
        <v>45533</v>
      </c>
      <c r="B5805" s="2">
        <f>'Input Spotmarktpreise&amp;Anleitung'!B5805</f>
        <v>0.83333333333333337</v>
      </c>
      <c r="C5805" s="2">
        <f>'Input Spotmarktpreise&amp;Anleitung'!C5805</f>
        <v>0.875</v>
      </c>
      <c r="D5805">
        <f>'Input Spotmarktpreise&amp;Anleitung'!D5805</f>
        <v>28.927</v>
      </c>
      <c r="E5805">
        <f>MAX(0,IF(D5805&lt;=2,0,VLOOKUP(MONTH(A5805),monthly_premium!C:D,2,FALSE)))</f>
        <v>1.1500000000000004</v>
      </c>
      <c r="F5805">
        <f>MAX(0,IF(D5805&lt;=2,0,VLOOKUP(MONTH(A5805),monthly_premium!E:F,2,FALSE)))</f>
        <v>11.29</v>
      </c>
      <c r="G5805">
        <f t="shared" si="180"/>
        <v>30.076999999999998</v>
      </c>
      <c r="H5805">
        <f t="shared" si="181"/>
        <v>40.216999999999999</v>
      </c>
    </row>
    <row r="5806" spans="1:8" x14ac:dyDescent="0.25">
      <c r="A5806" s="1">
        <f>'Input Spotmarktpreise&amp;Anleitung'!A5806</f>
        <v>45533</v>
      </c>
      <c r="B5806" s="2">
        <f>'Input Spotmarktpreise&amp;Anleitung'!B5806</f>
        <v>0.875</v>
      </c>
      <c r="C5806" s="2">
        <f>'Input Spotmarktpreise&amp;Anleitung'!C5806</f>
        <v>0.91666666666666663</v>
      </c>
      <c r="D5806">
        <f>'Input Spotmarktpreise&amp;Anleitung'!D5806</f>
        <v>16.908999999999999</v>
      </c>
      <c r="E5806">
        <f>MAX(0,IF(D5806&lt;=2,0,VLOOKUP(MONTH(A5806),monthly_premium!C:D,2,FALSE)))</f>
        <v>1.1500000000000004</v>
      </c>
      <c r="F5806">
        <f>MAX(0,IF(D5806&lt;=2,0,VLOOKUP(MONTH(A5806),monthly_premium!E:F,2,FALSE)))</f>
        <v>11.29</v>
      </c>
      <c r="G5806">
        <f t="shared" si="180"/>
        <v>18.058999999999997</v>
      </c>
      <c r="H5806">
        <f t="shared" si="181"/>
        <v>28.198999999999998</v>
      </c>
    </row>
    <row r="5807" spans="1:8" x14ac:dyDescent="0.25">
      <c r="A5807" s="1">
        <f>'Input Spotmarktpreise&amp;Anleitung'!A5807</f>
        <v>45533</v>
      </c>
      <c r="B5807" s="2">
        <f>'Input Spotmarktpreise&amp;Anleitung'!B5807</f>
        <v>0.91666666666666663</v>
      </c>
      <c r="C5807" s="2">
        <f>'Input Spotmarktpreise&amp;Anleitung'!C5807</f>
        <v>0.95833333333333337</v>
      </c>
      <c r="D5807">
        <f>'Input Spotmarktpreise&amp;Anleitung'!D5807</f>
        <v>12.5</v>
      </c>
      <c r="E5807">
        <f>MAX(0,IF(D5807&lt;=2,0,VLOOKUP(MONTH(A5807),monthly_premium!C:D,2,FALSE)))</f>
        <v>1.1500000000000004</v>
      </c>
      <c r="F5807">
        <f>MAX(0,IF(D5807&lt;=2,0,VLOOKUP(MONTH(A5807),monthly_premium!E:F,2,FALSE)))</f>
        <v>11.29</v>
      </c>
      <c r="G5807">
        <f t="shared" si="180"/>
        <v>13.65</v>
      </c>
      <c r="H5807">
        <f t="shared" si="181"/>
        <v>23.79</v>
      </c>
    </row>
    <row r="5808" spans="1:8" x14ac:dyDescent="0.25">
      <c r="A5808" s="1">
        <f>'Input Spotmarktpreise&amp;Anleitung'!A5808</f>
        <v>45533</v>
      </c>
      <c r="B5808" s="2">
        <f>'Input Spotmarktpreise&amp;Anleitung'!B5808</f>
        <v>0.95833333333333337</v>
      </c>
      <c r="C5808" s="2">
        <f>'Input Spotmarktpreise&amp;Anleitung'!C5808</f>
        <v>0</v>
      </c>
      <c r="D5808">
        <f>'Input Spotmarktpreise&amp;Anleitung'!D5808</f>
        <v>11.01</v>
      </c>
      <c r="E5808">
        <f>MAX(0,IF(D5808&lt;=2,0,VLOOKUP(MONTH(A5808),monthly_premium!C:D,2,FALSE)))</f>
        <v>1.1500000000000004</v>
      </c>
      <c r="F5808">
        <f>MAX(0,IF(D5808&lt;=2,0,VLOOKUP(MONTH(A5808),monthly_premium!E:F,2,FALSE)))</f>
        <v>11.29</v>
      </c>
      <c r="G5808">
        <f t="shared" si="180"/>
        <v>12.16</v>
      </c>
      <c r="H5808">
        <f t="shared" si="181"/>
        <v>22.299999999999997</v>
      </c>
    </row>
    <row r="5809" spans="1:8" x14ac:dyDescent="0.25">
      <c r="A5809" s="1">
        <f>'Input Spotmarktpreise&amp;Anleitung'!A5809</f>
        <v>45534</v>
      </c>
      <c r="B5809" s="2">
        <f>'Input Spotmarktpreise&amp;Anleitung'!B5809</f>
        <v>0</v>
      </c>
      <c r="C5809" s="2">
        <f>'Input Spotmarktpreise&amp;Anleitung'!C5809</f>
        <v>4.1666666666666664E-2</v>
      </c>
      <c r="D5809">
        <f>'Input Spotmarktpreise&amp;Anleitung'!D5809</f>
        <v>10.988</v>
      </c>
      <c r="E5809">
        <f>MAX(0,IF(D5809&lt;=2,0,VLOOKUP(MONTH(A5809),monthly_premium!C:D,2,FALSE)))</f>
        <v>1.1500000000000004</v>
      </c>
      <c r="F5809">
        <f>MAX(0,IF(D5809&lt;=2,0,VLOOKUP(MONTH(A5809),monthly_premium!E:F,2,FALSE)))</f>
        <v>11.29</v>
      </c>
      <c r="G5809">
        <f t="shared" si="180"/>
        <v>12.138</v>
      </c>
      <c r="H5809">
        <f t="shared" si="181"/>
        <v>22.277999999999999</v>
      </c>
    </row>
    <row r="5810" spans="1:8" x14ac:dyDescent="0.25">
      <c r="A5810" s="1">
        <f>'Input Spotmarktpreise&amp;Anleitung'!A5810</f>
        <v>45534</v>
      </c>
      <c r="B5810" s="2">
        <f>'Input Spotmarktpreise&amp;Anleitung'!B5810</f>
        <v>4.1666666666666664E-2</v>
      </c>
      <c r="C5810" s="2">
        <f>'Input Spotmarktpreise&amp;Anleitung'!C5810</f>
        <v>8.3333333333333329E-2</v>
      </c>
      <c r="D5810">
        <f>'Input Spotmarktpreise&amp;Anleitung'!D5810</f>
        <v>10.029999999999999</v>
      </c>
      <c r="E5810">
        <f>MAX(0,IF(D5810&lt;=2,0,VLOOKUP(MONTH(A5810),monthly_premium!C:D,2,FALSE)))</f>
        <v>1.1500000000000004</v>
      </c>
      <c r="F5810">
        <f>MAX(0,IF(D5810&lt;=2,0,VLOOKUP(MONTH(A5810),monthly_premium!E:F,2,FALSE)))</f>
        <v>11.29</v>
      </c>
      <c r="G5810">
        <f t="shared" si="180"/>
        <v>11.18</v>
      </c>
      <c r="H5810">
        <f t="shared" si="181"/>
        <v>21.32</v>
      </c>
    </row>
    <row r="5811" spans="1:8" x14ac:dyDescent="0.25">
      <c r="A5811" s="1">
        <f>'Input Spotmarktpreise&amp;Anleitung'!A5811</f>
        <v>45534</v>
      </c>
      <c r="B5811" s="2">
        <f>'Input Spotmarktpreise&amp;Anleitung'!B5811</f>
        <v>8.3333333333333329E-2</v>
      </c>
      <c r="C5811" s="2">
        <f>'Input Spotmarktpreise&amp;Anleitung'!C5811</f>
        <v>0.125</v>
      </c>
      <c r="D5811">
        <f>'Input Spotmarktpreise&amp;Anleitung'!D5811</f>
        <v>9.3529999999999998</v>
      </c>
      <c r="E5811">
        <f>MAX(0,IF(D5811&lt;=2,0,VLOOKUP(MONTH(A5811),monthly_premium!C:D,2,FALSE)))</f>
        <v>1.1500000000000004</v>
      </c>
      <c r="F5811">
        <f>MAX(0,IF(D5811&lt;=2,0,VLOOKUP(MONTH(A5811),monthly_premium!E:F,2,FALSE)))</f>
        <v>11.29</v>
      </c>
      <c r="G5811">
        <f t="shared" si="180"/>
        <v>10.503</v>
      </c>
      <c r="H5811">
        <f t="shared" si="181"/>
        <v>20.643000000000001</v>
      </c>
    </row>
    <row r="5812" spans="1:8" x14ac:dyDescent="0.25">
      <c r="A5812" s="1">
        <f>'Input Spotmarktpreise&amp;Anleitung'!A5812</f>
        <v>45534</v>
      </c>
      <c r="B5812" s="2">
        <f>'Input Spotmarktpreise&amp;Anleitung'!B5812</f>
        <v>0.125</v>
      </c>
      <c r="C5812" s="2">
        <f>'Input Spotmarktpreise&amp;Anleitung'!C5812</f>
        <v>0.16666666666666666</v>
      </c>
      <c r="D5812">
        <f>'Input Spotmarktpreise&amp;Anleitung'!D5812</f>
        <v>9.3279999999999994</v>
      </c>
      <c r="E5812">
        <f>MAX(0,IF(D5812&lt;=2,0,VLOOKUP(MONTH(A5812),monthly_premium!C:D,2,FALSE)))</f>
        <v>1.1500000000000004</v>
      </c>
      <c r="F5812">
        <f>MAX(0,IF(D5812&lt;=2,0,VLOOKUP(MONTH(A5812),monthly_premium!E:F,2,FALSE)))</f>
        <v>11.29</v>
      </c>
      <c r="G5812">
        <f t="shared" si="180"/>
        <v>10.478</v>
      </c>
      <c r="H5812">
        <f t="shared" si="181"/>
        <v>20.617999999999999</v>
      </c>
    </row>
    <row r="5813" spans="1:8" x14ac:dyDescent="0.25">
      <c r="A5813" s="1">
        <f>'Input Spotmarktpreise&amp;Anleitung'!A5813</f>
        <v>45534</v>
      </c>
      <c r="B5813" s="2">
        <f>'Input Spotmarktpreise&amp;Anleitung'!B5813</f>
        <v>0.16666666666666666</v>
      </c>
      <c r="C5813" s="2">
        <f>'Input Spotmarktpreise&amp;Anleitung'!C5813</f>
        <v>0.20833333333333334</v>
      </c>
      <c r="D5813">
        <f>'Input Spotmarktpreise&amp;Anleitung'!D5813</f>
        <v>9.7620000000000005</v>
      </c>
      <c r="E5813">
        <f>MAX(0,IF(D5813&lt;=2,0,VLOOKUP(MONTH(A5813),monthly_premium!C:D,2,FALSE)))</f>
        <v>1.1500000000000004</v>
      </c>
      <c r="F5813">
        <f>MAX(0,IF(D5813&lt;=2,0,VLOOKUP(MONTH(A5813),monthly_premium!E:F,2,FALSE)))</f>
        <v>11.29</v>
      </c>
      <c r="G5813">
        <f t="shared" si="180"/>
        <v>10.912000000000001</v>
      </c>
      <c r="H5813">
        <f t="shared" si="181"/>
        <v>21.052</v>
      </c>
    </row>
    <row r="5814" spans="1:8" x14ac:dyDescent="0.25">
      <c r="A5814" s="1">
        <f>'Input Spotmarktpreise&amp;Anleitung'!A5814</f>
        <v>45534</v>
      </c>
      <c r="B5814" s="2">
        <f>'Input Spotmarktpreise&amp;Anleitung'!B5814</f>
        <v>0.20833333333333334</v>
      </c>
      <c r="C5814" s="2">
        <f>'Input Spotmarktpreise&amp;Anleitung'!C5814</f>
        <v>0.25</v>
      </c>
      <c r="D5814">
        <f>'Input Spotmarktpreise&amp;Anleitung'!D5814</f>
        <v>10.737</v>
      </c>
      <c r="E5814">
        <f>MAX(0,IF(D5814&lt;=2,0,VLOOKUP(MONTH(A5814),monthly_premium!C:D,2,FALSE)))</f>
        <v>1.1500000000000004</v>
      </c>
      <c r="F5814">
        <f>MAX(0,IF(D5814&lt;=2,0,VLOOKUP(MONTH(A5814),monthly_premium!E:F,2,FALSE)))</f>
        <v>11.29</v>
      </c>
      <c r="G5814">
        <f t="shared" si="180"/>
        <v>11.887</v>
      </c>
      <c r="H5814">
        <f t="shared" si="181"/>
        <v>22.027000000000001</v>
      </c>
    </row>
    <row r="5815" spans="1:8" x14ac:dyDescent="0.25">
      <c r="A5815" s="1">
        <f>'Input Spotmarktpreise&amp;Anleitung'!A5815</f>
        <v>45534</v>
      </c>
      <c r="B5815" s="2">
        <f>'Input Spotmarktpreise&amp;Anleitung'!B5815</f>
        <v>0.25</v>
      </c>
      <c r="C5815" s="2">
        <f>'Input Spotmarktpreise&amp;Anleitung'!C5815</f>
        <v>0.29166666666666669</v>
      </c>
      <c r="D5815">
        <f>'Input Spotmarktpreise&amp;Anleitung'!D5815</f>
        <v>13.683</v>
      </c>
      <c r="E5815">
        <f>MAX(0,IF(D5815&lt;=2,0,VLOOKUP(MONTH(A5815),monthly_premium!C:D,2,FALSE)))</f>
        <v>1.1500000000000004</v>
      </c>
      <c r="F5815">
        <f>MAX(0,IF(D5815&lt;=2,0,VLOOKUP(MONTH(A5815),monthly_premium!E:F,2,FALSE)))</f>
        <v>11.29</v>
      </c>
      <c r="G5815">
        <f t="shared" si="180"/>
        <v>14.833</v>
      </c>
      <c r="H5815">
        <f t="shared" si="181"/>
        <v>24.972999999999999</v>
      </c>
    </row>
    <row r="5816" spans="1:8" x14ac:dyDescent="0.25">
      <c r="A5816" s="1">
        <f>'Input Spotmarktpreise&amp;Anleitung'!A5816</f>
        <v>45534</v>
      </c>
      <c r="B5816" s="2">
        <f>'Input Spotmarktpreise&amp;Anleitung'!B5816</f>
        <v>0.29166666666666669</v>
      </c>
      <c r="C5816" s="2">
        <f>'Input Spotmarktpreise&amp;Anleitung'!C5816</f>
        <v>0.33333333333333331</v>
      </c>
      <c r="D5816">
        <f>'Input Spotmarktpreise&amp;Anleitung'!D5816</f>
        <v>15.106</v>
      </c>
      <c r="E5816">
        <f>MAX(0,IF(D5816&lt;=2,0,VLOOKUP(MONTH(A5816),monthly_premium!C:D,2,FALSE)))</f>
        <v>1.1500000000000004</v>
      </c>
      <c r="F5816">
        <f>MAX(0,IF(D5816&lt;=2,0,VLOOKUP(MONTH(A5816),monthly_premium!E:F,2,FALSE)))</f>
        <v>11.29</v>
      </c>
      <c r="G5816">
        <f t="shared" si="180"/>
        <v>16.256</v>
      </c>
      <c r="H5816">
        <f t="shared" si="181"/>
        <v>26.396000000000001</v>
      </c>
    </row>
    <row r="5817" spans="1:8" x14ac:dyDescent="0.25">
      <c r="A5817" s="1">
        <f>'Input Spotmarktpreise&amp;Anleitung'!A5817</f>
        <v>45534</v>
      </c>
      <c r="B5817" s="2">
        <f>'Input Spotmarktpreise&amp;Anleitung'!B5817</f>
        <v>0.33333333333333331</v>
      </c>
      <c r="C5817" s="2">
        <f>'Input Spotmarktpreise&amp;Anleitung'!C5817</f>
        <v>0.375</v>
      </c>
      <c r="D5817">
        <f>'Input Spotmarktpreise&amp;Anleitung'!D5817</f>
        <v>13.355</v>
      </c>
      <c r="E5817">
        <f>MAX(0,IF(D5817&lt;=2,0,VLOOKUP(MONTH(A5817),monthly_premium!C:D,2,FALSE)))</f>
        <v>1.1500000000000004</v>
      </c>
      <c r="F5817">
        <f>MAX(0,IF(D5817&lt;=2,0,VLOOKUP(MONTH(A5817),monthly_premium!E:F,2,FALSE)))</f>
        <v>11.29</v>
      </c>
      <c r="G5817">
        <f t="shared" si="180"/>
        <v>14.505000000000001</v>
      </c>
      <c r="H5817">
        <f t="shared" si="181"/>
        <v>24.645</v>
      </c>
    </row>
    <row r="5818" spans="1:8" x14ac:dyDescent="0.25">
      <c r="A5818" s="1">
        <f>'Input Spotmarktpreise&amp;Anleitung'!A5818</f>
        <v>45534</v>
      </c>
      <c r="B5818" s="2">
        <f>'Input Spotmarktpreise&amp;Anleitung'!B5818</f>
        <v>0.375</v>
      </c>
      <c r="C5818" s="2">
        <f>'Input Spotmarktpreise&amp;Anleitung'!C5818</f>
        <v>0.41666666666666669</v>
      </c>
      <c r="D5818">
        <f>'Input Spotmarktpreise&amp;Anleitung'!D5818</f>
        <v>11.37</v>
      </c>
      <c r="E5818">
        <f>MAX(0,IF(D5818&lt;=2,0,VLOOKUP(MONTH(A5818),monthly_premium!C:D,2,FALSE)))</f>
        <v>1.1500000000000004</v>
      </c>
      <c r="F5818">
        <f>MAX(0,IF(D5818&lt;=2,0,VLOOKUP(MONTH(A5818),monthly_premium!E:F,2,FALSE)))</f>
        <v>11.29</v>
      </c>
      <c r="G5818">
        <f t="shared" si="180"/>
        <v>12.52</v>
      </c>
      <c r="H5818">
        <f t="shared" si="181"/>
        <v>22.659999999999997</v>
      </c>
    </row>
    <row r="5819" spans="1:8" x14ac:dyDescent="0.25">
      <c r="A5819" s="1">
        <f>'Input Spotmarktpreise&amp;Anleitung'!A5819</f>
        <v>45534</v>
      </c>
      <c r="B5819" s="2">
        <f>'Input Spotmarktpreise&amp;Anleitung'!B5819</f>
        <v>0.41666666666666669</v>
      </c>
      <c r="C5819" s="2">
        <f>'Input Spotmarktpreise&amp;Anleitung'!C5819</f>
        <v>0.45833333333333331</v>
      </c>
      <c r="D5819">
        <f>'Input Spotmarktpreise&amp;Anleitung'!D5819</f>
        <v>9.8239999999999998</v>
      </c>
      <c r="E5819">
        <f>MAX(0,IF(D5819&lt;=2,0,VLOOKUP(MONTH(A5819),monthly_premium!C:D,2,FALSE)))</f>
        <v>1.1500000000000004</v>
      </c>
      <c r="F5819">
        <f>MAX(0,IF(D5819&lt;=2,0,VLOOKUP(MONTH(A5819),monthly_premium!E:F,2,FALSE)))</f>
        <v>11.29</v>
      </c>
      <c r="G5819">
        <f t="shared" si="180"/>
        <v>10.974</v>
      </c>
      <c r="H5819">
        <f t="shared" si="181"/>
        <v>21.113999999999997</v>
      </c>
    </row>
    <row r="5820" spans="1:8" x14ac:dyDescent="0.25">
      <c r="A5820" s="1">
        <f>'Input Spotmarktpreise&amp;Anleitung'!A5820</f>
        <v>45534</v>
      </c>
      <c r="B5820" s="2">
        <f>'Input Spotmarktpreise&amp;Anleitung'!B5820</f>
        <v>0.45833333333333331</v>
      </c>
      <c r="C5820" s="2">
        <f>'Input Spotmarktpreise&amp;Anleitung'!C5820</f>
        <v>0.5</v>
      </c>
      <c r="D5820">
        <f>'Input Spotmarktpreise&amp;Anleitung'!D5820</f>
        <v>8.9949999999999992</v>
      </c>
      <c r="E5820">
        <f>MAX(0,IF(D5820&lt;=2,0,VLOOKUP(MONTH(A5820),monthly_premium!C:D,2,FALSE)))</f>
        <v>1.1500000000000004</v>
      </c>
      <c r="F5820">
        <f>MAX(0,IF(D5820&lt;=2,0,VLOOKUP(MONTH(A5820),monthly_premium!E:F,2,FALSE)))</f>
        <v>11.29</v>
      </c>
      <c r="G5820">
        <f t="shared" si="180"/>
        <v>10.145</v>
      </c>
      <c r="H5820">
        <f t="shared" si="181"/>
        <v>20.284999999999997</v>
      </c>
    </row>
    <row r="5821" spans="1:8" x14ac:dyDescent="0.25">
      <c r="A5821" s="1">
        <f>'Input Spotmarktpreise&amp;Anleitung'!A5821</f>
        <v>45534</v>
      </c>
      <c r="B5821" s="2">
        <f>'Input Spotmarktpreise&amp;Anleitung'!B5821</f>
        <v>0.5</v>
      </c>
      <c r="C5821" s="2">
        <f>'Input Spotmarktpreise&amp;Anleitung'!C5821</f>
        <v>0.54166666666666663</v>
      </c>
      <c r="D5821">
        <f>'Input Spotmarktpreise&amp;Anleitung'!D5821</f>
        <v>8.6129999999999995</v>
      </c>
      <c r="E5821">
        <f>MAX(0,IF(D5821&lt;=2,0,VLOOKUP(MONTH(A5821),monthly_premium!C:D,2,FALSE)))</f>
        <v>1.1500000000000004</v>
      </c>
      <c r="F5821">
        <f>MAX(0,IF(D5821&lt;=2,0,VLOOKUP(MONTH(A5821),monthly_premium!E:F,2,FALSE)))</f>
        <v>11.29</v>
      </c>
      <c r="G5821">
        <f t="shared" si="180"/>
        <v>9.7629999999999999</v>
      </c>
      <c r="H5821">
        <f t="shared" si="181"/>
        <v>19.902999999999999</v>
      </c>
    </row>
    <row r="5822" spans="1:8" x14ac:dyDescent="0.25">
      <c r="A5822" s="1">
        <f>'Input Spotmarktpreise&amp;Anleitung'!A5822</f>
        <v>45534</v>
      </c>
      <c r="B5822" s="2">
        <f>'Input Spotmarktpreise&amp;Anleitung'!B5822</f>
        <v>0.54166666666666663</v>
      </c>
      <c r="C5822" s="2">
        <f>'Input Spotmarktpreise&amp;Anleitung'!C5822</f>
        <v>0.58333333333333337</v>
      </c>
      <c r="D5822">
        <f>'Input Spotmarktpreise&amp;Anleitung'!D5822</f>
        <v>8.02</v>
      </c>
      <c r="E5822">
        <f>MAX(0,IF(D5822&lt;=2,0,VLOOKUP(MONTH(A5822),monthly_premium!C:D,2,FALSE)))</f>
        <v>1.1500000000000004</v>
      </c>
      <c r="F5822">
        <f>MAX(0,IF(D5822&lt;=2,0,VLOOKUP(MONTH(A5822),monthly_premium!E:F,2,FALSE)))</f>
        <v>11.29</v>
      </c>
      <c r="G5822">
        <f t="shared" si="180"/>
        <v>9.17</v>
      </c>
      <c r="H5822">
        <f t="shared" si="181"/>
        <v>19.309999999999999</v>
      </c>
    </row>
    <row r="5823" spans="1:8" x14ac:dyDescent="0.25">
      <c r="A5823" s="1">
        <f>'Input Spotmarktpreise&amp;Anleitung'!A5823</f>
        <v>45534</v>
      </c>
      <c r="B5823" s="2">
        <f>'Input Spotmarktpreise&amp;Anleitung'!B5823</f>
        <v>0.58333333333333337</v>
      </c>
      <c r="C5823" s="2">
        <f>'Input Spotmarktpreise&amp;Anleitung'!C5823</f>
        <v>0.625</v>
      </c>
      <c r="D5823">
        <f>'Input Spotmarktpreise&amp;Anleitung'!D5823</f>
        <v>7.9080000000000004</v>
      </c>
      <c r="E5823">
        <f>MAX(0,IF(D5823&lt;=2,0,VLOOKUP(MONTH(A5823),monthly_premium!C:D,2,FALSE)))</f>
        <v>1.1500000000000004</v>
      </c>
      <c r="F5823">
        <f>MAX(0,IF(D5823&lt;=2,0,VLOOKUP(MONTH(A5823),monthly_premium!E:F,2,FALSE)))</f>
        <v>11.29</v>
      </c>
      <c r="G5823">
        <f t="shared" si="180"/>
        <v>9.0579999999999998</v>
      </c>
      <c r="H5823">
        <f t="shared" si="181"/>
        <v>19.198</v>
      </c>
    </row>
    <row r="5824" spans="1:8" x14ac:dyDescent="0.25">
      <c r="A5824" s="1">
        <f>'Input Spotmarktpreise&amp;Anleitung'!A5824</f>
        <v>45534</v>
      </c>
      <c r="B5824" s="2">
        <f>'Input Spotmarktpreise&amp;Anleitung'!B5824</f>
        <v>0.625</v>
      </c>
      <c r="C5824" s="2">
        <f>'Input Spotmarktpreise&amp;Anleitung'!C5824</f>
        <v>0.66666666666666663</v>
      </c>
      <c r="D5824">
        <f>'Input Spotmarktpreise&amp;Anleitung'!D5824</f>
        <v>8.1980000000000004</v>
      </c>
      <c r="E5824">
        <f>MAX(0,IF(D5824&lt;=2,0,VLOOKUP(MONTH(A5824),monthly_premium!C:D,2,FALSE)))</f>
        <v>1.1500000000000004</v>
      </c>
      <c r="F5824">
        <f>MAX(0,IF(D5824&lt;=2,0,VLOOKUP(MONTH(A5824),monthly_premium!E:F,2,FALSE)))</f>
        <v>11.29</v>
      </c>
      <c r="G5824">
        <f t="shared" si="180"/>
        <v>9.3480000000000008</v>
      </c>
      <c r="H5824">
        <f t="shared" si="181"/>
        <v>19.488</v>
      </c>
    </row>
    <row r="5825" spans="1:8" x14ac:dyDescent="0.25">
      <c r="A5825" s="1">
        <f>'Input Spotmarktpreise&amp;Anleitung'!A5825</f>
        <v>45534</v>
      </c>
      <c r="B5825" s="2">
        <f>'Input Spotmarktpreise&amp;Anleitung'!B5825</f>
        <v>0.66666666666666663</v>
      </c>
      <c r="C5825" s="2">
        <f>'Input Spotmarktpreise&amp;Anleitung'!C5825</f>
        <v>0.70833333333333337</v>
      </c>
      <c r="D5825">
        <f>'Input Spotmarktpreise&amp;Anleitung'!D5825</f>
        <v>8.6349999999999998</v>
      </c>
      <c r="E5825">
        <f>MAX(0,IF(D5825&lt;=2,0,VLOOKUP(MONTH(A5825),monthly_premium!C:D,2,FALSE)))</f>
        <v>1.1500000000000004</v>
      </c>
      <c r="F5825">
        <f>MAX(0,IF(D5825&lt;=2,0,VLOOKUP(MONTH(A5825),monthly_premium!E:F,2,FALSE)))</f>
        <v>11.29</v>
      </c>
      <c r="G5825">
        <f t="shared" si="180"/>
        <v>9.7850000000000001</v>
      </c>
      <c r="H5825">
        <f t="shared" si="181"/>
        <v>19.924999999999997</v>
      </c>
    </row>
    <row r="5826" spans="1:8" x14ac:dyDescent="0.25">
      <c r="A5826" s="1">
        <f>'Input Spotmarktpreise&amp;Anleitung'!A5826</f>
        <v>45534</v>
      </c>
      <c r="B5826" s="2">
        <f>'Input Spotmarktpreise&amp;Anleitung'!B5826</f>
        <v>0.70833333333333337</v>
      </c>
      <c r="C5826" s="2">
        <f>'Input Spotmarktpreise&amp;Anleitung'!C5826</f>
        <v>0.75</v>
      </c>
      <c r="D5826">
        <f>'Input Spotmarktpreise&amp;Anleitung'!D5826</f>
        <v>10.196</v>
      </c>
      <c r="E5826">
        <f>MAX(0,IF(D5826&lt;=2,0,VLOOKUP(MONTH(A5826),monthly_premium!C:D,2,FALSE)))</f>
        <v>1.1500000000000004</v>
      </c>
      <c r="F5826">
        <f>MAX(0,IF(D5826&lt;=2,0,VLOOKUP(MONTH(A5826),monthly_premium!E:F,2,FALSE)))</f>
        <v>11.29</v>
      </c>
      <c r="G5826">
        <f t="shared" si="180"/>
        <v>11.346</v>
      </c>
      <c r="H5826">
        <f t="shared" si="181"/>
        <v>21.485999999999997</v>
      </c>
    </row>
    <row r="5827" spans="1:8" x14ac:dyDescent="0.25">
      <c r="A5827" s="1">
        <f>'Input Spotmarktpreise&amp;Anleitung'!A5827</f>
        <v>45534</v>
      </c>
      <c r="B5827" s="2">
        <f>'Input Spotmarktpreise&amp;Anleitung'!B5827</f>
        <v>0.75</v>
      </c>
      <c r="C5827" s="2">
        <f>'Input Spotmarktpreise&amp;Anleitung'!C5827</f>
        <v>0.79166666666666663</v>
      </c>
      <c r="D5827">
        <f>'Input Spotmarktpreise&amp;Anleitung'!D5827</f>
        <v>11.999000000000001</v>
      </c>
      <c r="E5827">
        <f>MAX(0,IF(D5827&lt;=2,0,VLOOKUP(MONTH(A5827),monthly_premium!C:D,2,FALSE)))</f>
        <v>1.1500000000000004</v>
      </c>
      <c r="F5827">
        <f>MAX(0,IF(D5827&lt;=2,0,VLOOKUP(MONTH(A5827),monthly_premium!E:F,2,FALSE)))</f>
        <v>11.29</v>
      </c>
      <c r="G5827">
        <f t="shared" ref="G5827:G5890" si="182">D5827+E5827</f>
        <v>13.149000000000001</v>
      </c>
      <c r="H5827">
        <f t="shared" ref="H5827:H5890" si="183">D5827+F5827</f>
        <v>23.289000000000001</v>
      </c>
    </row>
    <row r="5828" spans="1:8" x14ac:dyDescent="0.25">
      <c r="A5828" s="1">
        <f>'Input Spotmarktpreise&amp;Anleitung'!A5828</f>
        <v>45534</v>
      </c>
      <c r="B5828" s="2">
        <f>'Input Spotmarktpreise&amp;Anleitung'!B5828</f>
        <v>0.79166666666666663</v>
      </c>
      <c r="C5828" s="2">
        <f>'Input Spotmarktpreise&amp;Anleitung'!C5828</f>
        <v>0.83333333333333337</v>
      </c>
      <c r="D5828">
        <f>'Input Spotmarktpreise&amp;Anleitung'!D5828</f>
        <v>15.611000000000001</v>
      </c>
      <c r="E5828">
        <f>MAX(0,IF(D5828&lt;=2,0,VLOOKUP(MONTH(A5828),monthly_premium!C:D,2,FALSE)))</f>
        <v>1.1500000000000004</v>
      </c>
      <c r="F5828">
        <f>MAX(0,IF(D5828&lt;=2,0,VLOOKUP(MONTH(A5828),monthly_premium!E:F,2,FALSE)))</f>
        <v>11.29</v>
      </c>
      <c r="G5828">
        <f t="shared" si="182"/>
        <v>16.761000000000003</v>
      </c>
      <c r="H5828">
        <f t="shared" si="183"/>
        <v>26.901</v>
      </c>
    </row>
    <row r="5829" spans="1:8" x14ac:dyDescent="0.25">
      <c r="A5829" s="1">
        <f>'Input Spotmarktpreise&amp;Anleitung'!A5829</f>
        <v>45534</v>
      </c>
      <c r="B5829" s="2">
        <f>'Input Spotmarktpreise&amp;Anleitung'!B5829</f>
        <v>0.83333333333333337</v>
      </c>
      <c r="C5829" s="2">
        <f>'Input Spotmarktpreise&amp;Anleitung'!C5829</f>
        <v>0.875</v>
      </c>
      <c r="D5829">
        <f>'Input Spotmarktpreise&amp;Anleitung'!D5829</f>
        <v>13.728999999999999</v>
      </c>
      <c r="E5829">
        <f>MAX(0,IF(D5829&lt;=2,0,VLOOKUP(MONTH(A5829),monthly_premium!C:D,2,FALSE)))</f>
        <v>1.1500000000000004</v>
      </c>
      <c r="F5829">
        <f>MAX(0,IF(D5829&lt;=2,0,VLOOKUP(MONTH(A5829),monthly_premium!E:F,2,FALSE)))</f>
        <v>11.29</v>
      </c>
      <c r="G5829">
        <f t="shared" si="182"/>
        <v>14.879</v>
      </c>
      <c r="H5829">
        <f t="shared" si="183"/>
        <v>25.018999999999998</v>
      </c>
    </row>
    <row r="5830" spans="1:8" x14ac:dyDescent="0.25">
      <c r="A5830" s="1">
        <f>'Input Spotmarktpreise&amp;Anleitung'!A5830</f>
        <v>45534</v>
      </c>
      <c r="B5830" s="2">
        <f>'Input Spotmarktpreise&amp;Anleitung'!B5830</f>
        <v>0.875</v>
      </c>
      <c r="C5830" s="2">
        <f>'Input Spotmarktpreise&amp;Anleitung'!C5830</f>
        <v>0.91666666666666663</v>
      </c>
      <c r="D5830">
        <f>'Input Spotmarktpreise&amp;Anleitung'!D5830</f>
        <v>11.271000000000001</v>
      </c>
      <c r="E5830">
        <f>MAX(0,IF(D5830&lt;=2,0,VLOOKUP(MONTH(A5830),monthly_premium!C:D,2,FALSE)))</f>
        <v>1.1500000000000004</v>
      </c>
      <c r="F5830">
        <f>MAX(0,IF(D5830&lt;=2,0,VLOOKUP(MONTH(A5830),monthly_premium!E:F,2,FALSE)))</f>
        <v>11.29</v>
      </c>
      <c r="G5830">
        <f t="shared" si="182"/>
        <v>12.421000000000001</v>
      </c>
      <c r="H5830">
        <f t="shared" si="183"/>
        <v>22.561</v>
      </c>
    </row>
    <row r="5831" spans="1:8" x14ac:dyDescent="0.25">
      <c r="A5831" s="1">
        <f>'Input Spotmarktpreise&amp;Anleitung'!A5831</f>
        <v>45534</v>
      </c>
      <c r="B5831" s="2">
        <f>'Input Spotmarktpreise&amp;Anleitung'!B5831</f>
        <v>0.91666666666666663</v>
      </c>
      <c r="C5831" s="2">
        <f>'Input Spotmarktpreise&amp;Anleitung'!C5831</f>
        <v>0.95833333333333337</v>
      </c>
      <c r="D5831">
        <f>'Input Spotmarktpreise&amp;Anleitung'!D5831</f>
        <v>9.6829999999999998</v>
      </c>
      <c r="E5831">
        <f>MAX(0,IF(D5831&lt;=2,0,VLOOKUP(MONTH(A5831),monthly_premium!C:D,2,FALSE)))</f>
        <v>1.1500000000000004</v>
      </c>
      <c r="F5831">
        <f>MAX(0,IF(D5831&lt;=2,0,VLOOKUP(MONTH(A5831),monthly_premium!E:F,2,FALSE)))</f>
        <v>11.29</v>
      </c>
      <c r="G5831">
        <f t="shared" si="182"/>
        <v>10.833</v>
      </c>
      <c r="H5831">
        <f t="shared" si="183"/>
        <v>20.972999999999999</v>
      </c>
    </row>
    <row r="5832" spans="1:8" x14ac:dyDescent="0.25">
      <c r="A5832" s="1">
        <f>'Input Spotmarktpreise&amp;Anleitung'!A5832</f>
        <v>45534</v>
      </c>
      <c r="B5832" s="2">
        <f>'Input Spotmarktpreise&amp;Anleitung'!B5832</f>
        <v>0.95833333333333337</v>
      </c>
      <c r="C5832" s="2">
        <f>'Input Spotmarktpreise&amp;Anleitung'!C5832</f>
        <v>0</v>
      </c>
      <c r="D5832">
        <f>'Input Spotmarktpreise&amp;Anleitung'!D5832</f>
        <v>9.5359999999999996</v>
      </c>
      <c r="E5832">
        <f>MAX(0,IF(D5832&lt;=2,0,VLOOKUP(MONTH(A5832),monthly_premium!C:D,2,FALSE)))</f>
        <v>1.1500000000000004</v>
      </c>
      <c r="F5832">
        <f>MAX(0,IF(D5832&lt;=2,0,VLOOKUP(MONTH(A5832),monthly_premium!E:F,2,FALSE)))</f>
        <v>11.29</v>
      </c>
      <c r="G5832">
        <f t="shared" si="182"/>
        <v>10.686</v>
      </c>
      <c r="H5832">
        <f t="shared" si="183"/>
        <v>20.826000000000001</v>
      </c>
    </row>
    <row r="5833" spans="1:8" x14ac:dyDescent="0.25">
      <c r="A5833" s="1">
        <f>'Input Spotmarktpreise&amp;Anleitung'!A5833</f>
        <v>45535</v>
      </c>
      <c r="B5833" s="2">
        <f>'Input Spotmarktpreise&amp;Anleitung'!B5833</f>
        <v>0</v>
      </c>
      <c r="C5833" s="2">
        <f>'Input Spotmarktpreise&amp;Anleitung'!C5833</f>
        <v>4.1666666666666664E-2</v>
      </c>
      <c r="D5833">
        <f>'Input Spotmarktpreise&amp;Anleitung'!D5833</f>
        <v>10.766999999999999</v>
      </c>
      <c r="E5833">
        <f>MAX(0,IF(D5833&lt;=2,0,VLOOKUP(MONTH(A5833),monthly_premium!C:D,2,FALSE)))</f>
        <v>1.1500000000000004</v>
      </c>
      <c r="F5833">
        <f>MAX(0,IF(D5833&lt;=2,0,VLOOKUP(MONTH(A5833),monthly_premium!E:F,2,FALSE)))</f>
        <v>11.29</v>
      </c>
      <c r="G5833">
        <f t="shared" si="182"/>
        <v>11.917</v>
      </c>
      <c r="H5833">
        <f t="shared" si="183"/>
        <v>22.056999999999999</v>
      </c>
    </row>
    <row r="5834" spans="1:8" x14ac:dyDescent="0.25">
      <c r="A5834" s="1">
        <f>'Input Spotmarktpreise&amp;Anleitung'!A5834</f>
        <v>45535</v>
      </c>
      <c r="B5834" s="2">
        <f>'Input Spotmarktpreise&amp;Anleitung'!B5834</f>
        <v>4.1666666666666664E-2</v>
      </c>
      <c r="C5834" s="2">
        <f>'Input Spotmarktpreise&amp;Anleitung'!C5834</f>
        <v>8.3333333333333329E-2</v>
      </c>
      <c r="D5834">
        <f>'Input Spotmarktpreise&amp;Anleitung'!D5834</f>
        <v>10.544</v>
      </c>
      <c r="E5834">
        <f>MAX(0,IF(D5834&lt;=2,0,VLOOKUP(MONTH(A5834),monthly_premium!C:D,2,FALSE)))</f>
        <v>1.1500000000000004</v>
      </c>
      <c r="F5834">
        <f>MAX(0,IF(D5834&lt;=2,0,VLOOKUP(MONTH(A5834),monthly_premium!E:F,2,FALSE)))</f>
        <v>11.29</v>
      </c>
      <c r="G5834">
        <f t="shared" si="182"/>
        <v>11.694000000000001</v>
      </c>
      <c r="H5834">
        <f t="shared" si="183"/>
        <v>21.834</v>
      </c>
    </row>
    <row r="5835" spans="1:8" x14ac:dyDescent="0.25">
      <c r="A5835" s="1">
        <f>'Input Spotmarktpreise&amp;Anleitung'!A5835</f>
        <v>45535</v>
      </c>
      <c r="B5835" s="2">
        <f>'Input Spotmarktpreise&amp;Anleitung'!B5835</f>
        <v>8.3333333333333329E-2</v>
      </c>
      <c r="C5835" s="2">
        <f>'Input Spotmarktpreise&amp;Anleitung'!C5835</f>
        <v>0.125</v>
      </c>
      <c r="D5835">
        <f>'Input Spotmarktpreise&amp;Anleitung'!D5835</f>
        <v>10.206</v>
      </c>
      <c r="E5835">
        <f>MAX(0,IF(D5835&lt;=2,0,VLOOKUP(MONTH(A5835),monthly_premium!C:D,2,FALSE)))</f>
        <v>1.1500000000000004</v>
      </c>
      <c r="F5835">
        <f>MAX(0,IF(D5835&lt;=2,0,VLOOKUP(MONTH(A5835),monthly_premium!E:F,2,FALSE)))</f>
        <v>11.29</v>
      </c>
      <c r="G5835">
        <f t="shared" si="182"/>
        <v>11.356</v>
      </c>
      <c r="H5835">
        <f t="shared" si="183"/>
        <v>21.495999999999999</v>
      </c>
    </row>
    <row r="5836" spans="1:8" x14ac:dyDescent="0.25">
      <c r="A5836" s="1">
        <f>'Input Spotmarktpreise&amp;Anleitung'!A5836</f>
        <v>45535</v>
      </c>
      <c r="B5836" s="2">
        <f>'Input Spotmarktpreise&amp;Anleitung'!B5836</f>
        <v>0.125</v>
      </c>
      <c r="C5836" s="2">
        <f>'Input Spotmarktpreise&amp;Anleitung'!C5836</f>
        <v>0.16666666666666666</v>
      </c>
      <c r="D5836">
        <f>'Input Spotmarktpreise&amp;Anleitung'!D5836</f>
        <v>9.9039999999999999</v>
      </c>
      <c r="E5836">
        <f>MAX(0,IF(D5836&lt;=2,0,VLOOKUP(MONTH(A5836),monthly_premium!C:D,2,FALSE)))</f>
        <v>1.1500000000000004</v>
      </c>
      <c r="F5836">
        <f>MAX(0,IF(D5836&lt;=2,0,VLOOKUP(MONTH(A5836),monthly_premium!E:F,2,FALSE)))</f>
        <v>11.29</v>
      </c>
      <c r="G5836">
        <f t="shared" si="182"/>
        <v>11.054</v>
      </c>
      <c r="H5836">
        <f t="shared" si="183"/>
        <v>21.193999999999999</v>
      </c>
    </row>
    <row r="5837" spans="1:8" x14ac:dyDescent="0.25">
      <c r="A5837" s="1">
        <f>'Input Spotmarktpreise&amp;Anleitung'!A5837</f>
        <v>45535</v>
      </c>
      <c r="B5837" s="2">
        <f>'Input Spotmarktpreise&amp;Anleitung'!B5837</f>
        <v>0.16666666666666666</v>
      </c>
      <c r="C5837" s="2">
        <f>'Input Spotmarktpreise&amp;Anleitung'!C5837</f>
        <v>0.20833333333333334</v>
      </c>
      <c r="D5837">
        <f>'Input Spotmarktpreise&amp;Anleitung'!D5837</f>
        <v>9.6649999999999991</v>
      </c>
      <c r="E5837">
        <f>MAX(0,IF(D5837&lt;=2,0,VLOOKUP(MONTH(A5837),monthly_premium!C:D,2,FALSE)))</f>
        <v>1.1500000000000004</v>
      </c>
      <c r="F5837">
        <f>MAX(0,IF(D5837&lt;=2,0,VLOOKUP(MONTH(A5837),monthly_premium!E:F,2,FALSE)))</f>
        <v>11.29</v>
      </c>
      <c r="G5837">
        <f t="shared" si="182"/>
        <v>10.815</v>
      </c>
      <c r="H5837">
        <f t="shared" si="183"/>
        <v>20.954999999999998</v>
      </c>
    </row>
    <row r="5838" spans="1:8" x14ac:dyDescent="0.25">
      <c r="A5838" s="1">
        <f>'Input Spotmarktpreise&amp;Anleitung'!A5838</f>
        <v>45535</v>
      </c>
      <c r="B5838" s="2">
        <f>'Input Spotmarktpreise&amp;Anleitung'!B5838</f>
        <v>0.20833333333333334</v>
      </c>
      <c r="C5838" s="2">
        <f>'Input Spotmarktpreise&amp;Anleitung'!C5838</f>
        <v>0.25</v>
      </c>
      <c r="D5838">
        <f>'Input Spotmarktpreise&amp;Anleitung'!D5838</f>
        <v>9.8070000000000004</v>
      </c>
      <c r="E5838">
        <f>MAX(0,IF(D5838&lt;=2,0,VLOOKUP(MONTH(A5838),monthly_premium!C:D,2,FALSE)))</f>
        <v>1.1500000000000004</v>
      </c>
      <c r="F5838">
        <f>MAX(0,IF(D5838&lt;=2,0,VLOOKUP(MONTH(A5838),monthly_premium!E:F,2,FALSE)))</f>
        <v>11.29</v>
      </c>
      <c r="G5838">
        <f t="shared" si="182"/>
        <v>10.957000000000001</v>
      </c>
      <c r="H5838">
        <f t="shared" si="183"/>
        <v>21.097000000000001</v>
      </c>
    </row>
    <row r="5839" spans="1:8" x14ac:dyDescent="0.25">
      <c r="A5839" s="1">
        <f>'Input Spotmarktpreise&amp;Anleitung'!A5839</f>
        <v>45535</v>
      </c>
      <c r="B5839" s="2">
        <f>'Input Spotmarktpreise&amp;Anleitung'!B5839</f>
        <v>0.25</v>
      </c>
      <c r="C5839" s="2">
        <f>'Input Spotmarktpreise&amp;Anleitung'!C5839</f>
        <v>0.29166666666666669</v>
      </c>
      <c r="D5839">
        <f>'Input Spotmarktpreise&amp;Anleitung'!D5839</f>
        <v>10.997</v>
      </c>
      <c r="E5839">
        <f>MAX(0,IF(D5839&lt;=2,0,VLOOKUP(MONTH(A5839),monthly_premium!C:D,2,FALSE)))</f>
        <v>1.1500000000000004</v>
      </c>
      <c r="F5839">
        <f>MAX(0,IF(D5839&lt;=2,0,VLOOKUP(MONTH(A5839),monthly_premium!E:F,2,FALSE)))</f>
        <v>11.29</v>
      </c>
      <c r="G5839">
        <f t="shared" si="182"/>
        <v>12.147</v>
      </c>
      <c r="H5839">
        <f t="shared" si="183"/>
        <v>22.286999999999999</v>
      </c>
    </row>
    <row r="5840" spans="1:8" x14ac:dyDescent="0.25">
      <c r="A5840" s="1">
        <f>'Input Spotmarktpreise&amp;Anleitung'!A5840</f>
        <v>45535</v>
      </c>
      <c r="B5840" s="2">
        <f>'Input Spotmarktpreise&amp;Anleitung'!B5840</f>
        <v>0.29166666666666669</v>
      </c>
      <c r="C5840" s="2">
        <f>'Input Spotmarktpreise&amp;Anleitung'!C5840</f>
        <v>0.33333333333333331</v>
      </c>
      <c r="D5840">
        <f>'Input Spotmarktpreise&amp;Anleitung'!D5840</f>
        <v>11.074999999999999</v>
      </c>
      <c r="E5840">
        <f>MAX(0,IF(D5840&lt;=2,0,VLOOKUP(MONTH(A5840),monthly_premium!C:D,2,FALSE)))</f>
        <v>1.1500000000000004</v>
      </c>
      <c r="F5840">
        <f>MAX(0,IF(D5840&lt;=2,0,VLOOKUP(MONTH(A5840),monthly_premium!E:F,2,FALSE)))</f>
        <v>11.29</v>
      </c>
      <c r="G5840">
        <f t="shared" si="182"/>
        <v>12.225</v>
      </c>
      <c r="H5840">
        <f t="shared" si="183"/>
        <v>22.364999999999998</v>
      </c>
    </row>
    <row r="5841" spans="1:8" x14ac:dyDescent="0.25">
      <c r="A5841" s="1">
        <f>'Input Spotmarktpreise&amp;Anleitung'!A5841</f>
        <v>45535</v>
      </c>
      <c r="B5841" s="2">
        <f>'Input Spotmarktpreise&amp;Anleitung'!B5841</f>
        <v>0.33333333333333331</v>
      </c>
      <c r="C5841" s="2">
        <f>'Input Spotmarktpreise&amp;Anleitung'!C5841</f>
        <v>0.375</v>
      </c>
      <c r="D5841">
        <f>'Input Spotmarktpreise&amp;Anleitung'!D5841</f>
        <v>10.997</v>
      </c>
      <c r="E5841">
        <f>MAX(0,IF(D5841&lt;=2,0,VLOOKUP(MONTH(A5841),monthly_premium!C:D,2,FALSE)))</f>
        <v>1.1500000000000004</v>
      </c>
      <c r="F5841">
        <f>MAX(0,IF(D5841&lt;=2,0,VLOOKUP(MONTH(A5841),monthly_premium!E:F,2,FALSE)))</f>
        <v>11.29</v>
      </c>
      <c r="G5841">
        <f t="shared" si="182"/>
        <v>12.147</v>
      </c>
      <c r="H5841">
        <f t="shared" si="183"/>
        <v>22.286999999999999</v>
      </c>
    </row>
    <row r="5842" spans="1:8" x14ac:dyDescent="0.25">
      <c r="A5842" s="1">
        <f>'Input Spotmarktpreise&amp;Anleitung'!A5842</f>
        <v>45535</v>
      </c>
      <c r="B5842" s="2">
        <f>'Input Spotmarktpreise&amp;Anleitung'!B5842</f>
        <v>0.375</v>
      </c>
      <c r="C5842" s="2">
        <f>'Input Spotmarktpreise&amp;Anleitung'!C5842</f>
        <v>0.41666666666666669</v>
      </c>
      <c r="D5842">
        <f>'Input Spotmarktpreise&amp;Anleitung'!D5842</f>
        <v>8.4920000000000009</v>
      </c>
      <c r="E5842">
        <f>MAX(0,IF(D5842&lt;=2,0,VLOOKUP(MONTH(A5842),monthly_premium!C:D,2,FALSE)))</f>
        <v>1.1500000000000004</v>
      </c>
      <c r="F5842">
        <f>MAX(0,IF(D5842&lt;=2,0,VLOOKUP(MONTH(A5842),monthly_premium!E:F,2,FALSE)))</f>
        <v>11.29</v>
      </c>
      <c r="G5842">
        <f t="shared" si="182"/>
        <v>9.6420000000000012</v>
      </c>
      <c r="H5842">
        <f t="shared" si="183"/>
        <v>19.782</v>
      </c>
    </row>
    <row r="5843" spans="1:8" x14ac:dyDescent="0.25">
      <c r="A5843" s="1">
        <f>'Input Spotmarktpreise&amp;Anleitung'!A5843</f>
        <v>45535</v>
      </c>
      <c r="B5843" s="2">
        <f>'Input Spotmarktpreise&amp;Anleitung'!B5843</f>
        <v>0.41666666666666669</v>
      </c>
      <c r="C5843" s="2">
        <f>'Input Spotmarktpreise&amp;Anleitung'!C5843</f>
        <v>0.45833333333333331</v>
      </c>
      <c r="D5843">
        <f>'Input Spotmarktpreise&amp;Anleitung'!D5843</f>
        <v>6.0129999999999999</v>
      </c>
      <c r="E5843">
        <f>MAX(0,IF(D5843&lt;=2,0,VLOOKUP(MONTH(A5843),monthly_premium!C:D,2,FALSE)))</f>
        <v>1.1500000000000004</v>
      </c>
      <c r="F5843">
        <f>MAX(0,IF(D5843&lt;=2,0,VLOOKUP(MONTH(A5843),monthly_premium!E:F,2,FALSE)))</f>
        <v>11.29</v>
      </c>
      <c r="G5843">
        <f t="shared" si="182"/>
        <v>7.1630000000000003</v>
      </c>
      <c r="H5843">
        <f t="shared" si="183"/>
        <v>17.302999999999997</v>
      </c>
    </row>
    <row r="5844" spans="1:8" x14ac:dyDescent="0.25">
      <c r="A5844" s="1">
        <f>'Input Spotmarktpreise&amp;Anleitung'!A5844</f>
        <v>45535</v>
      </c>
      <c r="B5844" s="2">
        <f>'Input Spotmarktpreise&amp;Anleitung'!B5844</f>
        <v>0.45833333333333331</v>
      </c>
      <c r="C5844" s="2">
        <f>'Input Spotmarktpreise&amp;Anleitung'!C5844</f>
        <v>0.5</v>
      </c>
      <c r="D5844">
        <f>'Input Spotmarktpreise&amp;Anleitung'!D5844</f>
        <v>1.8340000000000001</v>
      </c>
      <c r="E5844">
        <f>MAX(0,IF(D5844&lt;=2,0,VLOOKUP(MONTH(A5844),monthly_premium!C:D,2,FALSE)))</f>
        <v>0</v>
      </c>
      <c r="F5844">
        <f>MAX(0,IF(D5844&lt;=2,0,VLOOKUP(MONTH(A5844),monthly_premium!E:F,2,FALSE)))</f>
        <v>0</v>
      </c>
      <c r="G5844">
        <f t="shared" si="182"/>
        <v>1.8340000000000001</v>
      </c>
      <c r="H5844">
        <f t="shared" si="183"/>
        <v>1.8340000000000001</v>
      </c>
    </row>
    <row r="5845" spans="1:8" x14ac:dyDescent="0.25">
      <c r="A5845" s="1">
        <f>'Input Spotmarktpreise&amp;Anleitung'!A5845</f>
        <v>45535</v>
      </c>
      <c r="B5845" s="2">
        <f>'Input Spotmarktpreise&amp;Anleitung'!B5845</f>
        <v>0.5</v>
      </c>
      <c r="C5845" s="2">
        <f>'Input Spotmarktpreise&amp;Anleitung'!C5845</f>
        <v>0.54166666666666663</v>
      </c>
      <c r="D5845">
        <f>'Input Spotmarktpreise&amp;Anleitung'!D5845</f>
        <v>4.7E-2</v>
      </c>
      <c r="E5845">
        <f>MAX(0,IF(D5845&lt;=2,0,VLOOKUP(MONTH(A5845),monthly_premium!C:D,2,FALSE)))</f>
        <v>0</v>
      </c>
      <c r="F5845">
        <f>MAX(0,IF(D5845&lt;=2,0,VLOOKUP(MONTH(A5845),monthly_premium!E:F,2,FALSE)))</f>
        <v>0</v>
      </c>
      <c r="G5845">
        <f t="shared" si="182"/>
        <v>4.7E-2</v>
      </c>
      <c r="H5845">
        <f t="shared" si="183"/>
        <v>4.7E-2</v>
      </c>
    </row>
    <row r="5846" spans="1:8" x14ac:dyDescent="0.25">
      <c r="A5846" s="1">
        <f>'Input Spotmarktpreise&amp;Anleitung'!A5846</f>
        <v>45535</v>
      </c>
      <c r="B5846" s="2">
        <f>'Input Spotmarktpreise&amp;Anleitung'!B5846</f>
        <v>0.54166666666666663</v>
      </c>
      <c r="C5846" s="2">
        <f>'Input Spotmarktpreise&amp;Anleitung'!C5846</f>
        <v>0.58333333333333337</v>
      </c>
      <c r="D5846">
        <f>'Input Spotmarktpreise&amp;Anleitung'!D5846</f>
        <v>-5.8999999999999997E-2</v>
      </c>
      <c r="E5846">
        <f>MAX(0,IF(D5846&lt;=2,0,VLOOKUP(MONTH(A5846),monthly_premium!C:D,2,FALSE)))</f>
        <v>0</v>
      </c>
      <c r="F5846">
        <f>MAX(0,IF(D5846&lt;=2,0,VLOOKUP(MONTH(A5846),monthly_premium!E:F,2,FALSE)))</f>
        <v>0</v>
      </c>
      <c r="G5846">
        <f t="shared" si="182"/>
        <v>-5.8999999999999997E-2</v>
      </c>
      <c r="H5846">
        <f t="shared" si="183"/>
        <v>-5.8999999999999997E-2</v>
      </c>
    </row>
    <row r="5847" spans="1:8" x14ac:dyDescent="0.25">
      <c r="A5847" s="1">
        <f>'Input Spotmarktpreise&amp;Anleitung'!A5847</f>
        <v>45535</v>
      </c>
      <c r="B5847" s="2">
        <f>'Input Spotmarktpreise&amp;Anleitung'!B5847</f>
        <v>0.58333333333333337</v>
      </c>
      <c r="C5847" s="2">
        <f>'Input Spotmarktpreise&amp;Anleitung'!C5847</f>
        <v>0.625</v>
      </c>
      <c r="D5847">
        <f>'Input Spotmarktpreise&amp;Anleitung'!D5847</f>
        <v>-0.08</v>
      </c>
      <c r="E5847">
        <f>MAX(0,IF(D5847&lt;=2,0,VLOOKUP(MONTH(A5847),monthly_premium!C:D,2,FALSE)))</f>
        <v>0</v>
      </c>
      <c r="F5847">
        <f>MAX(0,IF(D5847&lt;=2,0,VLOOKUP(MONTH(A5847),monthly_premium!E:F,2,FALSE)))</f>
        <v>0</v>
      </c>
      <c r="G5847">
        <f t="shared" si="182"/>
        <v>-0.08</v>
      </c>
      <c r="H5847">
        <f t="shared" si="183"/>
        <v>-0.08</v>
      </c>
    </row>
    <row r="5848" spans="1:8" x14ac:dyDescent="0.25">
      <c r="A5848" s="1">
        <f>'Input Spotmarktpreise&amp;Anleitung'!A5848</f>
        <v>45535</v>
      </c>
      <c r="B5848" s="2">
        <f>'Input Spotmarktpreise&amp;Anleitung'!B5848</f>
        <v>0.625</v>
      </c>
      <c r="C5848" s="2">
        <f>'Input Spotmarktpreise&amp;Anleitung'!C5848</f>
        <v>0.66666666666666663</v>
      </c>
      <c r="D5848">
        <f>'Input Spotmarktpreise&amp;Anleitung'!D5848</f>
        <v>0.255</v>
      </c>
      <c r="E5848">
        <f>MAX(0,IF(D5848&lt;=2,0,VLOOKUP(MONTH(A5848),monthly_premium!C:D,2,FALSE)))</f>
        <v>0</v>
      </c>
      <c r="F5848">
        <f>MAX(0,IF(D5848&lt;=2,0,VLOOKUP(MONTH(A5848),monthly_premium!E:F,2,FALSE)))</f>
        <v>0</v>
      </c>
      <c r="G5848">
        <f t="shared" si="182"/>
        <v>0.255</v>
      </c>
      <c r="H5848">
        <f t="shared" si="183"/>
        <v>0.255</v>
      </c>
    </row>
    <row r="5849" spans="1:8" x14ac:dyDescent="0.25">
      <c r="A5849" s="1">
        <f>'Input Spotmarktpreise&amp;Anleitung'!A5849</f>
        <v>45535</v>
      </c>
      <c r="B5849" s="2">
        <f>'Input Spotmarktpreise&amp;Anleitung'!B5849</f>
        <v>0.66666666666666663</v>
      </c>
      <c r="C5849" s="2">
        <f>'Input Spotmarktpreise&amp;Anleitung'!C5849</f>
        <v>0.70833333333333337</v>
      </c>
      <c r="D5849">
        <f>'Input Spotmarktpreise&amp;Anleitung'!D5849</f>
        <v>2.371</v>
      </c>
      <c r="E5849">
        <f>MAX(0,IF(D5849&lt;=2,0,VLOOKUP(MONTH(A5849),monthly_premium!C:D,2,FALSE)))</f>
        <v>1.1500000000000004</v>
      </c>
      <c r="F5849">
        <f>MAX(0,IF(D5849&lt;=2,0,VLOOKUP(MONTH(A5849),monthly_premium!E:F,2,FALSE)))</f>
        <v>11.29</v>
      </c>
      <c r="G5849">
        <f t="shared" si="182"/>
        <v>3.5210000000000004</v>
      </c>
      <c r="H5849">
        <f t="shared" si="183"/>
        <v>13.661</v>
      </c>
    </row>
    <row r="5850" spans="1:8" x14ac:dyDescent="0.25">
      <c r="A5850" s="1">
        <f>'Input Spotmarktpreise&amp;Anleitung'!A5850</f>
        <v>45535</v>
      </c>
      <c r="B5850" s="2">
        <f>'Input Spotmarktpreise&amp;Anleitung'!B5850</f>
        <v>0.70833333333333337</v>
      </c>
      <c r="C5850" s="2">
        <f>'Input Spotmarktpreise&amp;Anleitung'!C5850</f>
        <v>0.75</v>
      </c>
      <c r="D5850">
        <f>'Input Spotmarktpreise&amp;Anleitung'!D5850</f>
        <v>8.0020000000000007</v>
      </c>
      <c r="E5850">
        <f>MAX(0,IF(D5850&lt;=2,0,VLOOKUP(MONTH(A5850),monthly_premium!C:D,2,FALSE)))</f>
        <v>1.1500000000000004</v>
      </c>
      <c r="F5850">
        <f>MAX(0,IF(D5850&lt;=2,0,VLOOKUP(MONTH(A5850),monthly_premium!E:F,2,FALSE)))</f>
        <v>11.29</v>
      </c>
      <c r="G5850">
        <f t="shared" si="182"/>
        <v>9.152000000000001</v>
      </c>
      <c r="H5850">
        <f t="shared" si="183"/>
        <v>19.292000000000002</v>
      </c>
    </row>
    <row r="5851" spans="1:8" x14ac:dyDescent="0.25">
      <c r="A5851" s="1">
        <f>'Input Spotmarktpreise&amp;Anleitung'!A5851</f>
        <v>45535</v>
      </c>
      <c r="B5851" s="2">
        <f>'Input Spotmarktpreise&amp;Anleitung'!B5851</f>
        <v>0.75</v>
      </c>
      <c r="C5851" s="2">
        <f>'Input Spotmarktpreise&amp;Anleitung'!C5851</f>
        <v>0.79166666666666663</v>
      </c>
      <c r="D5851">
        <f>'Input Spotmarktpreise&amp;Anleitung'!D5851</f>
        <v>11.73</v>
      </c>
      <c r="E5851">
        <f>MAX(0,IF(D5851&lt;=2,0,VLOOKUP(MONTH(A5851),monthly_premium!C:D,2,FALSE)))</f>
        <v>1.1500000000000004</v>
      </c>
      <c r="F5851">
        <f>MAX(0,IF(D5851&lt;=2,0,VLOOKUP(MONTH(A5851),monthly_premium!E:F,2,FALSE)))</f>
        <v>11.29</v>
      </c>
      <c r="G5851">
        <f t="shared" si="182"/>
        <v>12.88</v>
      </c>
      <c r="H5851">
        <f t="shared" si="183"/>
        <v>23.02</v>
      </c>
    </row>
    <row r="5852" spans="1:8" x14ac:dyDescent="0.25">
      <c r="A5852" s="1">
        <f>'Input Spotmarktpreise&amp;Anleitung'!A5852</f>
        <v>45535</v>
      </c>
      <c r="B5852" s="2">
        <f>'Input Spotmarktpreise&amp;Anleitung'!B5852</f>
        <v>0.79166666666666663</v>
      </c>
      <c r="C5852" s="2">
        <f>'Input Spotmarktpreise&amp;Anleitung'!C5852</f>
        <v>0.83333333333333337</v>
      </c>
      <c r="D5852">
        <f>'Input Spotmarktpreise&amp;Anleitung'!D5852</f>
        <v>14.829000000000001</v>
      </c>
      <c r="E5852">
        <f>MAX(0,IF(D5852&lt;=2,0,VLOOKUP(MONTH(A5852),monthly_premium!C:D,2,FALSE)))</f>
        <v>1.1500000000000004</v>
      </c>
      <c r="F5852">
        <f>MAX(0,IF(D5852&lt;=2,0,VLOOKUP(MONTH(A5852),monthly_premium!E:F,2,FALSE)))</f>
        <v>11.29</v>
      </c>
      <c r="G5852">
        <f t="shared" si="182"/>
        <v>15.979000000000001</v>
      </c>
      <c r="H5852">
        <f t="shared" si="183"/>
        <v>26.119</v>
      </c>
    </row>
    <row r="5853" spans="1:8" x14ac:dyDescent="0.25">
      <c r="A5853" s="1">
        <f>'Input Spotmarktpreise&amp;Anleitung'!A5853</f>
        <v>45535</v>
      </c>
      <c r="B5853" s="2">
        <f>'Input Spotmarktpreise&amp;Anleitung'!B5853</f>
        <v>0.83333333333333337</v>
      </c>
      <c r="C5853" s="2">
        <f>'Input Spotmarktpreise&amp;Anleitung'!C5853</f>
        <v>0.875</v>
      </c>
      <c r="D5853">
        <f>'Input Spotmarktpreise&amp;Anleitung'!D5853</f>
        <v>12.678000000000001</v>
      </c>
      <c r="E5853">
        <f>MAX(0,IF(D5853&lt;=2,0,VLOOKUP(MONTH(A5853),monthly_premium!C:D,2,FALSE)))</f>
        <v>1.1500000000000004</v>
      </c>
      <c r="F5853">
        <f>MAX(0,IF(D5853&lt;=2,0,VLOOKUP(MONTH(A5853),monthly_premium!E:F,2,FALSE)))</f>
        <v>11.29</v>
      </c>
      <c r="G5853">
        <f t="shared" si="182"/>
        <v>13.828000000000001</v>
      </c>
      <c r="H5853">
        <f t="shared" si="183"/>
        <v>23.968</v>
      </c>
    </row>
    <row r="5854" spans="1:8" x14ac:dyDescent="0.25">
      <c r="A5854" s="1">
        <f>'Input Spotmarktpreise&amp;Anleitung'!A5854</f>
        <v>45535</v>
      </c>
      <c r="B5854" s="2">
        <f>'Input Spotmarktpreise&amp;Anleitung'!B5854</f>
        <v>0.875</v>
      </c>
      <c r="C5854" s="2">
        <f>'Input Spotmarktpreise&amp;Anleitung'!C5854</f>
        <v>0.91666666666666663</v>
      </c>
      <c r="D5854">
        <f>'Input Spotmarktpreise&amp;Anleitung'!D5854</f>
        <v>10.728999999999999</v>
      </c>
      <c r="E5854">
        <f>MAX(0,IF(D5854&lt;=2,0,VLOOKUP(MONTH(A5854),monthly_premium!C:D,2,FALSE)))</f>
        <v>1.1500000000000004</v>
      </c>
      <c r="F5854">
        <f>MAX(0,IF(D5854&lt;=2,0,VLOOKUP(MONTH(A5854),monthly_premium!E:F,2,FALSE)))</f>
        <v>11.29</v>
      </c>
      <c r="G5854">
        <f t="shared" si="182"/>
        <v>11.879</v>
      </c>
      <c r="H5854">
        <f t="shared" si="183"/>
        <v>22.018999999999998</v>
      </c>
    </row>
    <row r="5855" spans="1:8" x14ac:dyDescent="0.25">
      <c r="A5855" s="1">
        <f>'Input Spotmarktpreise&amp;Anleitung'!A5855</f>
        <v>45535</v>
      </c>
      <c r="B5855" s="2">
        <f>'Input Spotmarktpreise&amp;Anleitung'!B5855</f>
        <v>0.91666666666666663</v>
      </c>
      <c r="C5855" s="2">
        <f>'Input Spotmarktpreise&amp;Anleitung'!C5855</f>
        <v>0.95833333333333337</v>
      </c>
      <c r="D5855">
        <f>'Input Spotmarktpreise&amp;Anleitung'!D5855</f>
        <v>9.9849999999999994</v>
      </c>
      <c r="E5855">
        <f>MAX(0,IF(D5855&lt;=2,0,VLOOKUP(MONTH(A5855),monthly_premium!C:D,2,FALSE)))</f>
        <v>1.1500000000000004</v>
      </c>
      <c r="F5855">
        <f>MAX(0,IF(D5855&lt;=2,0,VLOOKUP(MONTH(A5855),monthly_premium!E:F,2,FALSE)))</f>
        <v>11.29</v>
      </c>
      <c r="G5855">
        <f t="shared" si="182"/>
        <v>11.135</v>
      </c>
      <c r="H5855">
        <f t="shared" si="183"/>
        <v>21.274999999999999</v>
      </c>
    </row>
    <row r="5856" spans="1:8" x14ac:dyDescent="0.25">
      <c r="A5856" s="1">
        <f>'Input Spotmarktpreise&amp;Anleitung'!A5856</f>
        <v>45535</v>
      </c>
      <c r="B5856" s="2">
        <f>'Input Spotmarktpreise&amp;Anleitung'!B5856</f>
        <v>0.95833333333333337</v>
      </c>
      <c r="C5856" s="2">
        <f>'Input Spotmarktpreise&amp;Anleitung'!C5856</f>
        <v>0</v>
      </c>
      <c r="D5856">
        <f>'Input Spotmarktpreise&amp;Anleitung'!D5856</f>
        <v>8.923</v>
      </c>
      <c r="E5856">
        <f>MAX(0,IF(D5856&lt;=2,0,VLOOKUP(MONTH(A5856),monthly_premium!C:D,2,FALSE)))</f>
        <v>1.1500000000000004</v>
      </c>
      <c r="F5856">
        <f>MAX(0,IF(D5856&lt;=2,0,VLOOKUP(MONTH(A5856),monthly_premium!E:F,2,FALSE)))</f>
        <v>11.29</v>
      </c>
      <c r="G5856">
        <f t="shared" si="182"/>
        <v>10.073</v>
      </c>
      <c r="H5856">
        <f t="shared" si="183"/>
        <v>20.213000000000001</v>
      </c>
    </row>
    <row r="5857" spans="1:8" x14ac:dyDescent="0.25">
      <c r="A5857" s="1">
        <f>'Input Spotmarktpreise&amp;Anleitung'!A5857</f>
        <v>45536</v>
      </c>
      <c r="B5857" s="2">
        <f>'Input Spotmarktpreise&amp;Anleitung'!B5857</f>
        <v>0</v>
      </c>
      <c r="C5857" s="2">
        <f>'Input Spotmarktpreise&amp;Anleitung'!C5857</f>
        <v>4.1666666666666664E-2</v>
      </c>
      <c r="D5857">
        <f>'Input Spotmarktpreise&amp;Anleitung'!D5857</f>
        <v>9.3759999999999994</v>
      </c>
      <c r="E5857">
        <f>MAX(0,IF(D5857&lt;=2,0,VLOOKUP(MONTH(A5857),monthly_premium!C:D,2,FALSE)))</f>
        <v>1.5199999999999996</v>
      </c>
      <c r="F5857">
        <f>MAX(0,IF(D5857&lt;=2,0,VLOOKUP(MONTH(A5857),monthly_premium!E:F,2,FALSE)))</f>
        <v>11.659999999999998</v>
      </c>
      <c r="G5857">
        <f t="shared" si="182"/>
        <v>10.895999999999999</v>
      </c>
      <c r="H5857">
        <f t="shared" si="183"/>
        <v>21.035999999999998</v>
      </c>
    </row>
    <row r="5858" spans="1:8" x14ac:dyDescent="0.25">
      <c r="A5858" s="1">
        <f>'Input Spotmarktpreise&amp;Anleitung'!A5858</f>
        <v>45536</v>
      </c>
      <c r="B5858" s="2">
        <f>'Input Spotmarktpreise&amp;Anleitung'!B5858</f>
        <v>4.1666666666666664E-2</v>
      </c>
      <c r="C5858" s="2">
        <f>'Input Spotmarktpreise&amp;Anleitung'!C5858</f>
        <v>8.3333333333333329E-2</v>
      </c>
      <c r="D5858">
        <f>'Input Spotmarktpreise&amp;Anleitung'!D5858</f>
        <v>8.5980000000000008</v>
      </c>
      <c r="E5858">
        <f>MAX(0,IF(D5858&lt;=2,0,VLOOKUP(MONTH(A5858),monthly_premium!C:D,2,FALSE)))</f>
        <v>1.5199999999999996</v>
      </c>
      <c r="F5858">
        <f>MAX(0,IF(D5858&lt;=2,0,VLOOKUP(MONTH(A5858),monthly_premium!E:F,2,FALSE)))</f>
        <v>11.659999999999998</v>
      </c>
      <c r="G5858">
        <f t="shared" si="182"/>
        <v>10.118</v>
      </c>
      <c r="H5858">
        <f t="shared" si="183"/>
        <v>20.257999999999999</v>
      </c>
    </row>
    <row r="5859" spans="1:8" x14ac:dyDescent="0.25">
      <c r="A5859" s="1">
        <f>'Input Spotmarktpreise&amp;Anleitung'!A5859</f>
        <v>45536</v>
      </c>
      <c r="B5859" s="2">
        <f>'Input Spotmarktpreise&amp;Anleitung'!B5859</f>
        <v>8.3333333333333329E-2</v>
      </c>
      <c r="C5859" s="2">
        <f>'Input Spotmarktpreise&amp;Anleitung'!C5859</f>
        <v>0.125</v>
      </c>
      <c r="D5859">
        <f>'Input Spotmarktpreise&amp;Anleitung'!D5859</f>
        <v>8.0370000000000008</v>
      </c>
      <c r="E5859">
        <f>MAX(0,IF(D5859&lt;=2,0,VLOOKUP(MONTH(A5859),monthly_premium!C:D,2,FALSE)))</f>
        <v>1.5199999999999996</v>
      </c>
      <c r="F5859">
        <f>MAX(0,IF(D5859&lt;=2,0,VLOOKUP(MONTH(A5859),monthly_premium!E:F,2,FALSE)))</f>
        <v>11.659999999999998</v>
      </c>
      <c r="G5859">
        <f t="shared" si="182"/>
        <v>9.5570000000000004</v>
      </c>
      <c r="H5859">
        <f t="shared" si="183"/>
        <v>19.696999999999999</v>
      </c>
    </row>
    <row r="5860" spans="1:8" x14ac:dyDescent="0.25">
      <c r="A5860" s="1">
        <f>'Input Spotmarktpreise&amp;Anleitung'!A5860</f>
        <v>45536</v>
      </c>
      <c r="B5860" s="2">
        <f>'Input Spotmarktpreise&amp;Anleitung'!B5860</f>
        <v>0.125</v>
      </c>
      <c r="C5860" s="2">
        <f>'Input Spotmarktpreise&amp;Anleitung'!C5860</f>
        <v>0.16666666666666666</v>
      </c>
      <c r="D5860">
        <f>'Input Spotmarktpreise&amp;Anleitung'!D5860</f>
        <v>8.0139999999999993</v>
      </c>
      <c r="E5860">
        <f>MAX(0,IF(D5860&lt;=2,0,VLOOKUP(MONTH(A5860),monthly_premium!C:D,2,FALSE)))</f>
        <v>1.5199999999999996</v>
      </c>
      <c r="F5860">
        <f>MAX(0,IF(D5860&lt;=2,0,VLOOKUP(MONTH(A5860),monthly_premium!E:F,2,FALSE)))</f>
        <v>11.659999999999998</v>
      </c>
      <c r="G5860">
        <f t="shared" si="182"/>
        <v>9.5339999999999989</v>
      </c>
      <c r="H5860">
        <f t="shared" si="183"/>
        <v>19.673999999999999</v>
      </c>
    </row>
    <row r="5861" spans="1:8" x14ac:dyDescent="0.25">
      <c r="A5861" s="1">
        <f>'Input Spotmarktpreise&amp;Anleitung'!A5861</f>
        <v>45536</v>
      </c>
      <c r="B5861" s="2">
        <f>'Input Spotmarktpreise&amp;Anleitung'!B5861</f>
        <v>0.16666666666666666</v>
      </c>
      <c r="C5861" s="2">
        <f>'Input Spotmarktpreise&amp;Anleitung'!C5861</f>
        <v>0.20833333333333334</v>
      </c>
      <c r="D5861">
        <f>'Input Spotmarktpreise&amp;Anleitung'!D5861</f>
        <v>8.1199999999999992</v>
      </c>
      <c r="E5861">
        <f>MAX(0,IF(D5861&lt;=2,0,VLOOKUP(MONTH(A5861),monthly_premium!C:D,2,FALSE)))</f>
        <v>1.5199999999999996</v>
      </c>
      <c r="F5861">
        <f>MAX(0,IF(D5861&lt;=2,0,VLOOKUP(MONTH(A5861),monthly_premium!E:F,2,FALSE)))</f>
        <v>11.659999999999998</v>
      </c>
      <c r="G5861">
        <f t="shared" si="182"/>
        <v>9.6399999999999988</v>
      </c>
      <c r="H5861">
        <f t="shared" si="183"/>
        <v>19.779999999999998</v>
      </c>
    </row>
    <row r="5862" spans="1:8" x14ac:dyDescent="0.25">
      <c r="A5862" s="1">
        <f>'Input Spotmarktpreise&amp;Anleitung'!A5862</f>
        <v>45536</v>
      </c>
      <c r="B5862" s="2">
        <f>'Input Spotmarktpreise&amp;Anleitung'!B5862</f>
        <v>0.20833333333333334</v>
      </c>
      <c r="C5862" s="2">
        <f>'Input Spotmarktpreise&amp;Anleitung'!C5862</f>
        <v>0.25</v>
      </c>
      <c r="D5862">
        <f>'Input Spotmarktpreise&amp;Anleitung'!D5862</f>
        <v>8.016</v>
      </c>
      <c r="E5862">
        <f>MAX(0,IF(D5862&lt;=2,0,VLOOKUP(MONTH(A5862),monthly_premium!C:D,2,FALSE)))</f>
        <v>1.5199999999999996</v>
      </c>
      <c r="F5862">
        <f>MAX(0,IF(D5862&lt;=2,0,VLOOKUP(MONTH(A5862),monthly_premium!E:F,2,FALSE)))</f>
        <v>11.659999999999998</v>
      </c>
      <c r="G5862">
        <f t="shared" si="182"/>
        <v>9.5359999999999996</v>
      </c>
      <c r="H5862">
        <f t="shared" si="183"/>
        <v>19.675999999999998</v>
      </c>
    </row>
    <row r="5863" spans="1:8" x14ac:dyDescent="0.25">
      <c r="A5863" s="1">
        <f>'Input Spotmarktpreise&amp;Anleitung'!A5863</f>
        <v>45536</v>
      </c>
      <c r="B5863" s="2">
        <f>'Input Spotmarktpreise&amp;Anleitung'!B5863</f>
        <v>0.25</v>
      </c>
      <c r="C5863" s="2">
        <f>'Input Spotmarktpreise&amp;Anleitung'!C5863</f>
        <v>0.29166666666666669</v>
      </c>
      <c r="D5863">
        <f>'Input Spotmarktpreise&amp;Anleitung'!D5863</f>
        <v>7.9489999999999998</v>
      </c>
      <c r="E5863">
        <f>MAX(0,IF(D5863&lt;=2,0,VLOOKUP(MONTH(A5863),monthly_premium!C:D,2,FALSE)))</f>
        <v>1.5199999999999996</v>
      </c>
      <c r="F5863">
        <f>MAX(0,IF(D5863&lt;=2,0,VLOOKUP(MONTH(A5863),monthly_premium!E:F,2,FALSE)))</f>
        <v>11.659999999999998</v>
      </c>
      <c r="G5863">
        <f t="shared" si="182"/>
        <v>9.4689999999999994</v>
      </c>
      <c r="H5863">
        <f t="shared" si="183"/>
        <v>19.608999999999998</v>
      </c>
    </row>
    <row r="5864" spans="1:8" x14ac:dyDescent="0.25">
      <c r="A5864" s="1">
        <f>'Input Spotmarktpreise&amp;Anleitung'!A5864</f>
        <v>45536</v>
      </c>
      <c r="B5864" s="2">
        <f>'Input Spotmarktpreise&amp;Anleitung'!B5864</f>
        <v>0.29166666666666669</v>
      </c>
      <c r="C5864" s="2">
        <f>'Input Spotmarktpreise&amp;Anleitung'!C5864</f>
        <v>0.33333333333333331</v>
      </c>
      <c r="D5864">
        <f>'Input Spotmarktpreise&amp;Anleitung'!D5864</f>
        <v>7.31</v>
      </c>
      <c r="E5864">
        <f>MAX(0,IF(D5864&lt;=2,0,VLOOKUP(MONTH(A5864),monthly_premium!C:D,2,FALSE)))</f>
        <v>1.5199999999999996</v>
      </c>
      <c r="F5864">
        <f>MAX(0,IF(D5864&lt;=2,0,VLOOKUP(MONTH(A5864),monthly_premium!E:F,2,FALSE)))</f>
        <v>11.659999999999998</v>
      </c>
      <c r="G5864">
        <f t="shared" si="182"/>
        <v>8.8299999999999983</v>
      </c>
      <c r="H5864">
        <f t="shared" si="183"/>
        <v>18.97</v>
      </c>
    </row>
    <row r="5865" spans="1:8" x14ac:dyDescent="0.25">
      <c r="A5865" s="1">
        <f>'Input Spotmarktpreise&amp;Anleitung'!A5865</f>
        <v>45536</v>
      </c>
      <c r="B5865" s="2">
        <f>'Input Spotmarktpreise&amp;Anleitung'!B5865</f>
        <v>0.33333333333333331</v>
      </c>
      <c r="C5865" s="2">
        <f>'Input Spotmarktpreise&amp;Anleitung'!C5865</f>
        <v>0.375</v>
      </c>
      <c r="D5865">
        <f>'Input Spotmarktpreise&amp;Anleitung'!D5865</f>
        <v>6.0629999999999997</v>
      </c>
      <c r="E5865">
        <f>MAX(0,IF(D5865&lt;=2,0,VLOOKUP(MONTH(A5865),monthly_premium!C:D,2,FALSE)))</f>
        <v>1.5199999999999996</v>
      </c>
      <c r="F5865">
        <f>MAX(0,IF(D5865&lt;=2,0,VLOOKUP(MONTH(A5865),monthly_premium!E:F,2,FALSE)))</f>
        <v>11.659999999999998</v>
      </c>
      <c r="G5865">
        <f t="shared" si="182"/>
        <v>7.5829999999999993</v>
      </c>
      <c r="H5865">
        <f t="shared" si="183"/>
        <v>17.722999999999999</v>
      </c>
    </row>
    <row r="5866" spans="1:8" x14ac:dyDescent="0.25">
      <c r="A5866" s="1">
        <f>'Input Spotmarktpreise&amp;Anleitung'!A5866</f>
        <v>45536</v>
      </c>
      <c r="B5866" s="2">
        <f>'Input Spotmarktpreise&amp;Anleitung'!B5866</f>
        <v>0.375</v>
      </c>
      <c r="C5866" s="2">
        <f>'Input Spotmarktpreise&amp;Anleitung'!C5866</f>
        <v>0.41666666666666669</v>
      </c>
      <c r="D5866">
        <f>'Input Spotmarktpreise&amp;Anleitung'!D5866</f>
        <v>4.1269999999999998</v>
      </c>
      <c r="E5866">
        <f>MAX(0,IF(D5866&lt;=2,0,VLOOKUP(MONTH(A5866),monthly_premium!C:D,2,FALSE)))</f>
        <v>1.5199999999999996</v>
      </c>
      <c r="F5866">
        <f>MAX(0,IF(D5866&lt;=2,0,VLOOKUP(MONTH(A5866),monthly_premium!E:F,2,FALSE)))</f>
        <v>11.659999999999998</v>
      </c>
      <c r="G5866">
        <f t="shared" si="182"/>
        <v>5.6469999999999994</v>
      </c>
      <c r="H5866">
        <f t="shared" si="183"/>
        <v>15.786999999999999</v>
      </c>
    </row>
    <row r="5867" spans="1:8" x14ac:dyDescent="0.25">
      <c r="A5867" s="1">
        <f>'Input Spotmarktpreise&amp;Anleitung'!A5867</f>
        <v>45536</v>
      </c>
      <c r="B5867" s="2">
        <f>'Input Spotmarktpreise&amp;Anleitung'!B5867</f>
        <v>0.41666666666666669</v>
      </c>
      <c r="C5867" s="2">
        <f>'Input Spotmarktpreise&amp;Anleitung'!C5867</f>
        <v>0.45833333333333331</v>
      </c>
      <c r="D5867">
        <f>'Input Spotmarktpreise&amp;Anleitung'!D5867</f>
        <v>1.2729999999999999</v>
      </c>
      <c r="E5867">
        <f>MAX(0,IF(D5867&lt;=2,0,VLOOKUP(MONTH(A5867),monthly_premium!C:D,2,FALSE)))</f>
        <v>0</v>
      </c>
      <c r="F5867">
        <f>MAX(0,IF(D5867&lt;=2,0,VLOOKUP(MONTH(A5867),monthly_premium!E:F,2,FALSE)))</f>
        <v>0</v>
      </c>
      <c r="G5867">
        <f t="shared" si="182"/>
        <v>1.2729999999999999</v>
      </c>
      <c r="H5867">
        <f t="shared" si="183"/>
        <v>1.2729999999999999</v>
      </c>
    </row>
    <row r="5868" spans="1:8" x14ac:dyDescent="0.25">
      <c r="A5868" s="1">
        <f>'Input Spotmarktpreise&amp;Anleitung'!A5868</f>
        <v>45536</v>
      </c>
      <c r="B5868" s="2">
        <f>'Input Spotmarktpreise&amp;Anleitung'!B5868</f>
        <v>0.45833333333333331</v>
      </c>
      <c r="C5868" s="2">
        <f>'Input Spotmarktpreise&amp;Anleitung'!C5868</f>
        <v>0.5</v>
      </c>
      <c r="D5868">
        <f>'Input Spotmarktpreise&amp;Anleitung'!D5868</f>
        <v>-7.9000000000000001E-2</v>
      </c>
      <c r="E5868">
        <f>MAX(0,IF(D5868&lt;=2,0,VLOOKUP(MONTH(A5868),monthly_premium!C:D,2,FALSE)))</f>
        <v>0</v>
      </c>
      <c r="F5868">
        <f>MAX(0,IF(D5868&lt;=2,0,VLOOKUP(MONTH(A5868),monthly_premium!E:F,2,FALSE)))</f>
        <v>0</v>
      </c>
      <c r="G5868">
        <f t="shared" si="182"/>
        <v>-7.9000000000000001E-2</v>
      </c>
      <c r="H5868">
        <f t="shared" si="183"/>
        <v>-7.9000000000000001E-2</v>
      </c>
    </row>
    <row r="5869" spans="1:8" x14ac:dyDescent="0.25">
      <c r="A5869" s="1">
        <f>'Input Spotmarktpreise&amp;Anleitung'!A5869</f>
        <v>45536</v>
      </c>
      <c r="B5869" s="2">
        <f>'Input Spotmarktpreise&amp;Anleitung'!B5869</f>
        <v>0.5</v>
      </c>
      <c r="C5869" s="2">
        <f>'Input Spotmarktpreise&amp;Anleitung'!C5869</f>
        <v>0.54166666666666663</v>
      </c>
      <c r="D5869">
        <f>'Input Spotmarktpreise&amp;Anleitung'!D5869</f>
        <v>-0.91700000000000004</v>
      </c>
      <c r="E5869">
        <f>MAX(0,IF(D5869&lt;=2,0,VLOOKUP(MONTH(A5869),monthly_premium!C:D,2,FALSE)))</f>
        <v>0</v>
      </c>
      <c r="F5869">
        <f>MAX(0,IF(D5869&lt;=2,0,VLOOKUP(MONTH(A5869),monthly_premium!E:F,2,FALSE)))</f>
        <v>0</v>
      </c>
      <c r="G5869">
        <f t="shared" si="182"/>
        <v>-0.91700000000000004</v>
      </c>
      <c r="H5869">
        <f t="shared" si="183"/>
        <v>-0.91700000000000004</v>
      </c>
    </row>
    <row r="5870" spans="1:8" x14ac:dyDescent="0.25">
      <c r="A5870" s="1">
        <f>'Input Spotmarktpreise&amp;Anleitung'!A5870</f>
        <v>45536</v>
      </c>
      <c r="B5870" s="2">
        <f>'Input Spotmarktpreise&amp;Anleitung'!B5870</f>
        <v>0.54166666666666663</v>
      </c>
      <c r="C5870" s="2">
        <f>'Input Spotmarktpreise&amp;Anleitung'!C5870</f>
        <v>0.58333333333333337</v>
      </c>
      <c r="D5870">
        <f>'Input Spotmarktpreise&amp;Anleitung'!D5870</f>
        <v>-2.4</v>
      </c>
      <c r="E5870">
        <f>MAX(0,IF(D5870&lt;=2,0,VLOOKUP(MONTH(A5870),monthly_premium!C:D,2,FALSE)))</f>
        <v>0</v>
      </c>
      <c r="F5870">
        <f>MAX(0,IF(D5870&lt;=2,0,VLOOKUP(MONTH(A5870),monthly_premium!E:F,2,FALSE)))</f>
        <v>0</v>
      </c>
      <c r="G5870">
        <f t="shared" si="182"/>
        <v>-2.4</v>
      </c>
      <c r="H5870">
        <f t="shared" si="183"/>
        <v>-2.4</v>
      </c>
    </row>
    <row r="5871" spans="1:8" x14ac:dyDescent="0.25">
      <c r="A5871" s="1">
        <f>'Input Spotmarktpreise&amp;Anleitung'!A5871</f>
        <v>45536</v>
      </c>
      <c r="B5871" s="2">
        <f>'Input Spotmarktpreise&amp;Anleitung'!B5871</f>
        <v>0.58333333333333337</v>
      </c>
      <c r="C5871" s="2">
        <f>'Input Spotmarktpreise&amp;Anleitung'!C5871</f>
        <v>0.625</v>
      </c>
      <c r="D5871">
        <f>'Input Spotmarktpreise&amp;Anleitung'!D5871</f>
        <v>-1.994</v>
      </c>
      <c r="E5871">
        <f>MAX(0,IF(D5871&lt;=2,0,VLOOKUP(MONTH(A5871),monthly_premium!C:D,2,FALSE)))</f>
        <v>0</v>
      </c>
      <c r="F5871">
        <f>MAX(0,IF(D5871&lt;=2,0,VLOOKUP(MONTH(A5871),monthly_premium!E:F,2,FALSE)))</f>
        <v>0</v>
      </c>
      <c r="G5871">
        <f t="shared" si="182"/>
        <v>-1.994</v>
      </c>
      <c r="H5871">
        <f t="shared" si="183"/>
        <v>-1.994</v>
      </c>
    </row>
    <row r="5872" spans="1:8" x14ac:dyDescent="0.25">
      <c r="A5872" s="1">
        <f>'Input Spotmarktpreise&amp;Anleitung'!A5872</f>
        <v>45536</v>
      </c>
      <c r="B5872" s="2">
        <f>'Input Spotmarktpreise&amp;Anleitung'!B5872</f>
        <v>0.625</v>
      </c>
      <c r="C5872" s="2">
        <f>'Input Spotmarktpreise&amp;Anleitung'!C5872</f>
        <v>0.66666666666666663</v>
      </c>
      <c r="D5872">
        <f>'Input Spotmarktpreise&amp;Anleitung'!D5872</f>
        <v>-0.499</v>
      </c>
      <c r="E5872">
        <f>MAX(0,IF(D5872&lt;=2,0,VLOOKUP(MONTH(A5872),monthly_premium!C:D,2,FALSE)))</f>
        <v>0</v>
      </c>
      <c r="F5872">
        <f>MAX(0,IF(D5872&lt;=2,0,VLOOKUP(MONTH(A5872),monthly_premium!E:F,2,FALSE)))</f>
        <v>0</v>
      </c>
      <c r="G5872">
        <f t="shared" si="182"/>
        <v>-0.499</v>
      </c>
      <c r="H5872">
        <f t="shared" si="183"/>
        <v>-0.499</v>
      </c>
    </row>
    <row r="5873" spans="1:8" x14ac:dyDescent="0.25">
      <c r="A5873" s="1">
        <f>'Input Spotmarktpreise&amp;Anleitung'!A5873</f>
        <v>45536</v>
      </c>
      <c r="B5873" s="2">
        <f>'Input Spotmarktpreise&amp;Anleitung'!B5873</f>
        <v>0.66666666666666663</v>
      </c>
      <c r="C5873" s="2">
        <f>'Input Spotmarktpreise&amp;Anleitung'!C5873</f>
        <v>0.70833333333333337</v>
      </c>
      <c r="D5873">
        <f>'Input Spotmarktpreise&amp;Anleitung'!D5873</f>
        <v>2.556</v>
      </c>
      <c r="E5873">
        <f>MAX(0,IF(D5873&lt;=2,0,VLOOKUP(MONTH(A5873),monthly_premium!C:D,2,FALSE)))</f>
        <v>1.5199999999999996</v>
      </c>
      <c r="F5873">
        <f>MAX(0,IF(D5873&lt;=2,0,VLOOKUP(MONTH(A5873),monthly_premium!E:F,2,FALSE)))</f>
        <v>11.659999999999998</v>
      </c>
      <c r="G5873">
        <f t="shared" si="182"/>
        <v>4.0759999999999996</v>
      </c>
      <c r="H5873">
        <f t="shared" si="183"/>
        <v>14.215999999999998</v>
      </c>
    </row>
    <row r="5874" spans="1:8" x14ac:dyDescent="0.25">
      <c r="A5874" s="1">
        <f>'Input Spotmarktpreise&amp;Anleitung'!A5874</f>
        <v>45536</v>
      </c>
      <c r="B5874" s="2">
        <f>'Input Spotmarktpreise&amp;Anleitung'!B5874</f>
        <v>0.70833333333333337</v>
      </c>
      <c r="C5874" s="2">
        <f>'Input Spotmarktpreise&amp;Anleitung'!C5874</f>
        <v>0.75</v>
      </c>
      <c r="D5874">
        <f>'Input Spotmarktpreise&amp;Anleitung'!D5874</f>
        <v>7.8280000000000003</v>
      </c>
      <c r="E5874">
        <f>MAX(0,IF(D5874&lt;=2,0,VLOOKUP(MONTH(A5874),monthly_premium!C:D,2,FALSE)))</f>
        <v>1.5199999999999996</v>
      </c>
      <c r="F5874">
        <f>MAX(0,IF(D5874&lt;=2,0,VLOOKUP(MONTH(A5874),monthly_premium!E:F,2,FALSE)))</f>
        <v>11.659999999999998</v>
      </c>
      <c r="G5874">
        <f t="shared" si="182"/>
        <v>9.347999999999999</v>
      </c>
      <c r="H5874">
        <f t="shared" si="183"/>
        <v>19.488</v>
      </c>
    </row>
    <row r="5875" spans="1:8" x14ac:dyDescent="0.25">
      <c r="A5875" s="1">
        <f>'Input Spotmarktpreise&amp;Anleitung'!A5875</f>
        <v>45536</v>
      </c>
      <c r="B5875" s="2">
        <f>'Input Spotmarktpreise&amp;Anleitung'!B5875</f>
        <v>0.75</v>
      </c>
      <c r="C5875" s="2">
        <f>'Input Spotmarktpreise&amp;Anleitung'!C5875</f>
        <v>0.79166666666666663</v>
      </c>
      <c r="D5875">
        <f>'Input Spotmarktpreise&amp;Anleitung'!D5875</f>
        <v>10.911</v>
      </c>
      <c r="E5875">
        <f>MAX(0,IF(D5875&lt;=2,0,VLOOKUP(MONTH(A5875),monthly_premium!C:D,2,FALSE)))</f>
        <v>1.5199999999999996</v>
      </c>
      <c r="F5875">
        <f>MAX(0,IF(D5875&lt;=2,0,VLOOKUP(MONTH(A5875),monthly_premium!E:F,2,FALSE)))</f>
        <v>11.659999999999998</v>
      </c>
      <c r="G5875">
        <f t="shared" si="182"/>
        <v>12.430999999999999</v>
      </c>
      <c r="H5875">
        <f t="shared" si="183"/>
        <v>22.570999999999998</v>
      </c>
    </row>
    <row r="5876" spans="1:8" x14ac:dyDescent="0.25">
      <c r="A5876" s="1">
        <f>'Input Spotmarktpreise&amp;Anleitung'!A5876</f>
        <v>45536</v>
      </c>
      <c r="B5876" s="2">
        <f>'Input Spotmarktpreise&amp;Anleitung'!B5876</f>
        <v>0.79166666666666663</v>
      </c>
      <c r="C5876" s="2">
        <f>'Input Spotmarktpreise&amp;Anleitung'!C5876</f>
        <v>0.83333333333333337</v>
      </c>
      <c r="D5876">
        <f>'Input Spotmarktpreise&amp;Anleitung'!D5876</f>
        <v>13.16</v>
      </c>
      <c r="E5876">
        <f>MAX(0,IF(D5876&lt;=2,0,VLOOKUP(MONTH(A5876),monthly_premium!C:D,2,FALSE)))</f>
        <v>1.5199999999999996</v>
      </c>
      <c r="F5876">
        <f>MAX(0,IF(D5876&lt;=2,0,VLOOKUP(MONTH(A5876),monthly_premium!E:F,2,FALSE)))</f>
        <v>11.659999999999998</v>
      </c>
      <c r="G5876">
        <f t="shared" si="182"/>
        <v>14.68</v>
      </c>
      <c r="H5876">
        <f t="shared" si="183"/>
        <v>24.82</v>
      </c>
    </row>
    <row r="5877" spans="1:8" x14ac:dyDescent="0.25">
      <c r="A5877" s="1">
        <f>'Input Spotmarktpreise&amp;Anleitung'!A5877</f>
        <v>45536</v>
      </c>
      <c r="B5877" s="2">
        <f>'Input Spotmarktpreise&amp;Anleitung'!B5877</f>
        <v>0.83333333333333337</v>
      </c>
      <c r="C5877" s="2">
        <f>'Input Spotmarktpreise&amp;Anleitung'!C5877</f>
        <v>0.875</v>
      </c>
      <c r="D5877">
        <f>'Input Spotmarktpreise&amp;Anleitung'!D5877</f>
        <v>12.391</v>
      </c>
      <c r="E5877">
        <f>MAX(0,IF(D5877&lt;=2,0,VLOOKUP(MONTH(A5877),monthly_premium!C:D,2,FALSE)))</f>
        <v>1.5199999999999996</v>
      </c>
      <c r="F5877">
        <f>MAX(0,IF(D5877&lt;=2,0,VLOOKUP(MONTH(A5877),monthly_premium!E:F,2,FALSE)))</f>
        <v>11.659999999999998</v>
      </c>
      <c r="G5877">
        <f t="shared" si="182"/>
        <v>13.911</v>
      </c>
      <c r="H5877">
        <f t="shared" si="183"/>
        <v>24.050999999999998</v>
      </c>
    </row>
    <row r="5878" spans="1:8" x14ac:dyDescent="0.25">
      <c r="A5878" s="1">
        <f>'Input Spotmarktpreise&amp;Anleitung'!A5878</f>
        <v>45536</v>
      </c>
      <c r="B5878" s="2">
        <f>'Input Spotmarktpreise&amp;Anleitung'!B5878</f>
        <v>0.875</v>
      </c>
      <c r="C5878" s="2">
        <f>'Input Spotmarktpreise&amp;Anleitung'!C5878</f>
        <v>0.91666666666666663</v>
      </c>
      <c r="D5878">
        <f>'Input Spotmarktpreise&amp;Anleitung'!D5878</f>
        <v>10.763</v>
      </c>
      <c r="E5878">
        <f>MAX(0,IF(D5878&lt;=2,0,VLOOKUP(MONTH(A5878),monthly_premium!C:D,2,FALSE)))</f>
        <v>1.5199999999999996</v>
      </c>
      <c r="F5878">
        <f>MAX(0,IF(D5878&lt;=2,0,VLOOKUP(MONTH(A5878),monthly_premium!E:F,2,FALSE)))</f>
        <v>11.659999999999998</v>
      </c>
      <c r="G5878">
        <f t="shared" si="182"/>
        <v>12.282999999999999</v>
      </c>
      <c r="H5878">
        <f t="shared" si="183"/>
        <v>22.422999999999998</v>
      </c>
    </row>
    <row r="5879" spans="1:8" x14ac:dyDescent="0.25">
      <c r="A5879" s="1">
        <f>'Input Spotmarktpreise&amp;Anleitung'!A5879</f>
        <v>45536</v>
      </c>
      <c r="B5879" s="2">
        <f>'Input Spotmarktpreise&amp;Anleitung'!B5879</f>
        <v>0.91666666666666663</v>
      </c>
      <c r="C5879" s="2">
        <f>'Input Spotmarktpreise&amp;Anleitung'!C5879</f>
        <v>0.95833333333333337</v>
      </c>
      <c r="D5879">
        <f>'Input Spotmarktpreise&amp;Anleitung'!D5879</f>
        <v>10.202</v>
      </c>
      <c r="E5879">
        <f>MAX(0,IF(D5879&lt;=2,0,VLOOKUP(MONTH(A5879),monthly_premium!C:D,2,FALSE)))</f>
        <v>1.5199999999999996</v>
      </c>
      <c r="F5879">
        <f>MAX(0,IF(D5879&lt;=2,0,VLOOKUP(MONTH(A5879),monthly_premium!E:F,2,FALSE)))</f>
        <v>11.659999999999998</v>
      </c>
      <c r="G5879">
        <f t="shared" si="182"/>
        <v>11.722</v>
      </c>
      <c r="H5879">
        <f t="shared" si="183"/>
        <v>21.861999999999998</v>
      </c>
    </row>
    <row r="5880" spans="1:8" x14ac:dyDescent="0.25">
      <c r="A5880" s="1">
        <f>'Input Spotmarktpreise&amp;Anleitung'!A5880</f>
        <v>45536</v>
      </c>
      <c r="B5880" s="2">
        <f>'Input Spotmarktpreise&amp;Anleitung'!B5880</f>
        <v>0.95833333333333337</v>
      </c>
      <c r="C5880" s="2">
        <f>'Input Spotmarktpreise&amp;Anleitung'!C5880</f>
        <v>0</v>
      </c>
      <c r="D5880">
        <f>'Input Spotmarktpreise&amp;Anleitung'!D5880</f>
        <v>9.15</v>
      </c>
      <c r="E5880">
        <f>MAX(0,IF(D5880&lt;=2,0,VLOOKUP(MONTH(A5880),monthly_premium!C:D,2,FALSE)))</f>
        <v>1.5199999999999996</v>
      </c>
      <c r="F5880">
        <f>MAX(0,IF(D5880&lt;=2,0,VLOOKUP(MONTH(A5880),monthly_premium!E:F,2,FALSE)))</f>
        <v>11.659999999999998</v>
      </c>
      <c r="G5880">
        <f t="shared" si="182"/>
        <v>10.67</v>
      </c>
      <c r="H5880">
        <f t="shared" si="183"/>
        <v>20.81</v>
      </c>
    </row>
    <row r="5881" spans="1:8" x14ac:dyDescent="0.25">
      <c r="A5881" s="1">
        <f>'Input Spotmarktpreise&amp;Anleitung'!A5881</f>
        <v>45537</v>
      </c>
      <c r="B5881" s="2">
        <f>'Input Spotmarktpreise&amp;Anleitung'!B5881</f>
        <v>0</v>
      </c>
      <c r="C5881" s="2">
        <f>'Input Spotmarktpreise&amp;Anleitung'!C5881</f>
        <v>4.1666666666666664E-2</v>
      </c>
      <c r="D5881">
        <f>'Input Spotmarktpreise&amp;Anleitung'!D5881</f>
        <v>9.1240000000000006</v>
      </c>
      <c r="E5881">
        <f>MAX(0,IF(D5881&lt;=2,0,VLOOKUP(MONTH(A5881),monthly_premium!C:D,2,FALSE)))</f>
        <v>1.5199999999999996</v>
      </c>
      <c r="F5881">
        <f>MAX(0,IF(D5881&lt;=2,0,VLOOKUP(MONTH(A5881),monthly_premium!E:F,2,FALSE)))</f>
        <v>11.659999999999998</v>
      </c>
      <c r="G5881">
        <f t="shared" si="182"/>
        <v>10.644</v>
      </c>
      <c r="H5881">
        <f t="shared" si="183"/>
        <v>20.783999999999999</v>
      </c>
    </row>
    <row r="5882" spans="1:8" x14ac:dyDescent="0.25">
      <c r="A5882" s="1">
        <f>'Input Spotmarktpreise&amp;Anleitung'!A5882</f>
        <v>45537</v>
      </c>
      <c r="B5882" s="2">
        <f>'Input Spotmarktpreise&amp;Anleitung'!B5882</f>
        <v>4.1666666666666664E-2</v>
      </c>
      <c r="C5882" s="2">
        <f>'Input Spotmarktpreise&amp;Anleitung'!C5882</f>
        <v>8.3333333333333329E-2</v>
      </c>
      <c r="D5882">
        <f>'Input Spotmarktpreise&amp;Anleitung'!D5882</f>
        <v>9.4770000000000003</v>
      </c>
      <c r="E5882">
        <f>MAX(0,IF(D5882&lt;=2,0,VLOOKUP(MONTH(A5882),monthly_premium!C:D,2,FALSE)))</f>
        <v>1.5199999999999996</v>
      </c>
      <c r="F5882">
        <f>MAX(0,IF(D5882&lt;=2,0,VLOOKUP(MONTH(A5882),monthly_premium!E:F,2,FALSE)))</f>
        <v>11.659999999999998</v>
      </c>
      <c r="G5882">
        <f t="shared" si="182"/>
        <v>10.997</v>
      </c>
      <c r="H5882">
        <f t="shared" si="183"/>
        <v>21.137</v>
      </c>
    </row>
    <row r="5883" spans="1:8" x14ac:dyDescent="0.25">
      <c r="A5883" s="1">
        <f>'Input Spotmarktpreise&amp;Anleitung'!A5883</f>
        <v>45537</v>
      </c>
      <c r="B5883" s="2">
        <f>'Input Spotmarktpreise&amp;Anleitung'!B5883</f>
        <v>8.3333333333333329E-2</v>
      </c>
      <c r="C5883" s="2">
        <f>'Input Spotmarktpreise&amp;Anleitung'!C5883</f>
        <v>0.125</v>
      </c>
      <c r="D5883">
        <f>'Input Spotmarktpreise&amp;Anleitung'!D5883</f>
        <v>9.2390000000000008</v>
      </c>
      <c r="E5883">
        <f>MAX(0,IF(D5883&lt;=2,0,VLOOKUP(MONTH(A5883),monthly_premium!C:D,2,FALSE)))</f>
        <v>1.5199999999999996</v>
      </c>
      <c r="F5883">
        <f>MAX(0,IF(D5883&lt;=2,0,VLOOKUP(MONTH(A5883),monthly_premium!E:F,2,FALSE)))</f>
        <v>11.659999999999998</v>
      </c>
      <c r="G5883">
        <f t="shared" si="182"/>
        <v>10.759</v>
      </c>
      <c r="H5883">
        <f t="shared" si="183"/>
        <v>20.899000000000001</v>
      </c>
    </row>
    <row r="5884" spans="1:8" x14ac:dyDescent="0.25">
      <c r="A5884" s="1">
        <f>'Input Spotmarktpreise&amp;Anleitung'!A5884</f>
        <v>45537</v>
      </c>
      <c r="B5884" s="2">
        <f>'Input Spotmarktpreise&amp;Anleitung'!B5884</f>
        <v>0.125</v>
      </c>
      <c r="C5884" s="2">
        <f>'Input Spotmarktpreise&amp;Anleitung'!C5884</f>
        <v>0.16666666666666666</v>
      </c>
      <c r="D5884">
        <f>'Input Spotmarktpreise&amp;Anleitung'!D5884</f>
        <v>9.2509999999999994</v>
      </c>
      <c r="E5884">
        <f>MAX(0,IF(D5884&lt;=2,0,VLOOKUP(MONTH(A5884),monthly_premium!C:D,2,FALSE)))</f>
        <v>1.5199999999999996</v>
      </c>
      <c r="F5884">
        <f>MAX(0,IF(D5884&lt;=2,0,VLOOKUP(MONTH(A5884),monthly_premium!E:F,2,FALSE)))</f>
        <v>11.659999999999998</v>
      </c>
      <c r="G5884">
        <f t="shared" si="182"/>
        <v>10.770999999999999</v>
      </c>
      <c r="H5884">
        <f t="shared" si="183"/>
        <v>20.910999999999998</v>
      </c>
    </row>
    <row r="5885" spans="1:8" x14ac:dyDescent="0.25">
      <c r="A5885" s="1">
        <f>'Input Spotmarktpreise&amp;Anleitung'!A5885</f>
        <v>45537</v>
      </c>
      <c r="B5885" s="2">
        <f>'Input Spotmarktpreise&amp;Anleitung'!B5885</f>
        <v>0.16666666666666666</v>
      </c>
      <c r="C5885" s="2">
        <f>'Input Spotmarktpreise&amp;Anleitung'!C5885</f>
        <v>0.20833333333333334</v>
      </c>
      <c r="D5885">
        <f>'Input Spotmarktpreise&amp;Anleitung'!D5885</f>
        <v>9.1590000000000007</v>
      </c>
      <c r="E5885">
        <f>MAX(0,IF(D5885&lt;=2,0,VLOOKUP(MONTH(A5885),monthly_premium!C:D,2,FALSE)))</f>
        <v>1.5199999999999996</v>
      </c>
      <c r="F5885">
        <f>MAX(0,IF(D5885&lt;=2,0,VLOOKUP(MONTH(A5885),monthly_premium!E:F,2,FALSE)))</f>
        <v>11.659999999999998</v>
      </c>
      <c r="G5885">
        <f t="shared" si="182"/>
        <v>10.679</v>
      </c>
      <c r="H5885">
        <f t="shared" si="183"/>
        <v>20.818999999999999</v>
      </c>
    </row>
    <row r="5886" spans="1:8" x14ac:dyDescent="0.25">
      <c r="A5886" s="1">
        <f>'Input Spotmarktpreise&amp;Anleitung'!A5886</f>
        <v>45537</v>
      </c>
      <c r="B5886" s="2">
        <f>'Input Spotmarktpreise&amp;Anleitung'!B5886</f>
        <v>0.20833333333333334</v>
      </c>
      <c r="C5886" s="2">
        <f>'Input Spotmarktpreise&amp;Anleitung'!C5886</f>
        <v>0.25</v>
      </c>
      <c r="D5886">
        <f>'Input Spotmarktpreise&amp;Anleitung'!D5886</f>
        <v>10.151999999999999</v>
      </c>
      <c r="E5886">
        <f>MAX(0,IF(D5886&lt;=2,0,VLOOKUP(MONTH(A5886),monthly_premium!C:D,2,FALSE)))</f>
        <v>1.5199999999999996</v>
      </c>
      <c r="F5886">
        <f>MAX(0,IF(D5886&lt;=2,0,VLOOKUP(MONTH(A5886),monthly_premium!E:F,2,FALSE)))</f>
        <v>11.659999999999998</v>
      </c>
      <c r="G5886">
        <f t="shared" si="182"/>
        <v>11.671999999999999</v>
      </c>
      <c r="H5886">
        <f t="shared" si="183"/>
        <v>21.811999999999998</v>
      </c>
    </row>
    <row r="5887" spans="1:8" x14ac:dyDescent="0.25">
      <c r="A5887" s="1">
        <f>'Input Spotmarktpreise&amp;Anleitung'!A5887</f>
        <v>45537</v>
      </c>
      <c r="B5887" s="2">
        <f>'Input Spotmarktpreise&amp;Anleitung'!B5887</f>
        <v>0.25</v>
      </c>
      <c r="C5887" s="2">
        <f>'Input Spotmarktpreise&amp;Anleitung'!C5887</f>
        <v>0.29166666666666669</v>
      </c>
      <c r="D5887">
        <f>'Input Spotmarktpreise&amp;Anleitung'!D5887</f>
        <v>11.473000000000001</v>
      </c>
      <c r="E5887">
        <f>MAX(0,IF(D5887&lt;=2,0,VLOOKUP(MONTH(A5887),monthly_premium!C:D,2,FALSE)))</f>
        <v>1.5199999999999996</v>
      </c>
      <c r="F5887">
        <f>MAX(0,IF(D5887&lt;=2,0,VLOOKUP(MONTH(A5887),monthly_premium!E:F,2,FALSE)))</f>
        <v>11.659999999999998</v>
      </c>
      <c r="G5887">
        <f t="shared" si="182"/>
        <v>12.993</v>
      </c>
      <c r="H5887">
        <f t="shared" si="183"/>
        <v>23.132999999999999</v>
      </c>
    </row>
    <row r="5888" spans="1:8" x14ac:dyDescent="0.25">
      <c r="A5888" s="1">
        <f>'Input Spotmarktpreise&amp;Anleitung'!A5888</f>
        <v>45537</v>
      </c>
      <c r="B5888" s="2">
        <f>'Input Spotmarktpreise&amp;Anleitung'!B5888</f>
        <v>0.29166666666666669</v>
      </c>
      <c r="C5888" s="2">
        <f>'Input Spotmarktpreise&amp;Anleitung'!C5888</f>
        <v>0.33333333333333331</v>
      </c>
      <c r="D5888">
        <f>'Input Spotmarktpreise&amp;Anleitung'!D5888</f>
        <v>13.494999999999999</v>
      </c>
      <c r="E5888">
        <f>MAX(0,IF(D5888&lt;=2,0,VLOOKUP(MONTH(A5888),monthly_premium!C:D,2,FALSE)))</f>
        <v>1.5199999999999996</v>
      </c>
      <c r="F5888">
        <f>MAX(0,IF(D5888&lt;=2,0,VLOOKUP(MONTH(A5888),monthly_premium!E:F,2,FALSE)))</f>
        <v>11.659999999999998</v>
      </c>
      <c r="G5888">
        <f t="shared" si="182"/>
        <v>15.014999999999999</v>
      </c>
      <c r="H5888">
        <f t="shared" si="183"/>
        <v>25.154999999999998</v>
      </c>
    </row>
    <row r="5889" spans="1:8" x14ac:dyDescent="0.25">
      <c r="A5889" s="1">
        <f>'Input Spotmarktpreise&amp;Anleitung'!A5889</f>
        <v>45537</v>
      </c>
      <c r="B5889" s="2">
        <f>'Input Spotmarktpreise&amp;Anleitung'!B5889</f>
        <v>0.33333333333333331</v>
      </c>
      <c r="C5889" s="2">
        <f>'Input Spotmarktpreise&amp;Anleitung'!C5889</f>
        <v>0.375</v>
      </c>
      <c r="D5889">
        <f>'Input Spotmarktpreise&amp;Anleitung'!D5889</f>
        <v>13.194000000000001</v>
      </c>
      <c r="E5889">
        <f>MAX(0,IF(D5889&lt;=2,0,VLOOKUP(MONTH(A5889),monthly_premium!C:D,2,FALSE)))</f>
        <v>1.5199999999999996</v>
      </c>
      <c r="F5889">
        <f>MAX(0,IF(D5889&lt;=2,0,VLOOKUP(MONTH(A5889),monthly_premium!E:F,2,FALSE)))</f>
        <v>11.659999999999998</v>
      </c>
      <c r="G5889">
        <f t="shared" si="182"/>
        <v>14.714</v>
      </c>
      <c r="H5889">
        <f t="shared" si="183"/>
        <v>24.853999999999999</v>
      </c>
    </row>
    <row r="5890" spans="1:8" x14ac:dyDescent="0.25">
      <c r="A5890" s="1">
        <f>'Input Spotmarktpreise&amp;Anleitung'!A5890</f>
        <v>45537</v>
      </c>
      <c r="B5890" s="2">
        <f>'Input Spotmarktpreise&amp;Anleitung'!B5890</f>
        <v>0.375</v>
      </c>
      <c r="C5890" s="2">
        <f>'Input Spotmarktpreise&amp;Anleitung'!C5890</f>
        <v>0.41666666666666669</v>
      </c>
      <c r="D5890">
        <f>'Input Spotmarktpreise&amp;Anleitung'!D5890</f>
        <v>12.263999999999999</v>
      </c>
      <c r="E5890">
        <f>MAX(0,IF(D5890&lt;=2,0,VLOOKUP(MONTH(A5890),monthly_premium!C:D,2,FALSE)))</f>
        <v>1.5199999999999996</v>
      </c>
      <c r="F5890">
        <f>MAX(0,IF(D5890&lt;=2,0,VLOOKUP(MONTH(A5890),monthly_premium!E:F,2,FALSE)))</f>
        <v>11.659999999999998</v>
      </c>
      <c r="G5890">
        <f t="shared" si="182"/>
        <v>13.783999999999999</v>
      </c>
      <c r="H5890">
        <f t="shared" si="183"/>
        <v>23.923999999999999</v>
      </c>
    </row>
    <row r="5891" spans="1:8" x14ac:dyDescent="0.25">
      <c r="A5891" s="1">
        <f>'Input Spotmarktpreise&amp;Anleitung'!A5891</f>
        <v>45537</v>
      </c>
      <c r="B5891" s="2">
        <f>'Input Spotmarktpreise&amp;Anleitung'!B5891</f>
        <v>0.41666666666666669</v>
      </c>
      <c r="C5891" s="2">
        <f>'Input Spotmarktpreise&amp;Anleitung'!C5891</f>
        <v>0.45833333333333331</v>
      </c>
      <c r="D5891">
        <f>'Input Spotmarktpreise&amp;Anleitung'!D5891</f>
        <v>10.282999999999999</v>
      </c>
      <c r="E5891">
        <f>MAX(0,IF(D5891&lt;=2,0,VLOOKUP(MONTH(A5891),monthly_premium!C:D,2,FALSE)))</f>
        <v>1.5199999999999996</v>
      </c>
      <c r="F5891">
        <f>MAX(0,IF(D5891&lt;=2,0,VLOOKUP(MONTH(A5891),monthly_premium!E:F,2,FALSE)))</f>
        <v>11.659999999999998</v>
      </c>
      <c r="G5891">
        <f t="shared" ref="G5891:G5954" si="184">D5891+E5891</f>
        <v>11.802999999999999</v>
      </c>
      <c r="H5891">
        <f t="shared" ref="H5891:H5954" si="185">D5891+F5891</f>
        <v>21.942999999999998</v>
      </c>
    </row>
    <row r="5892" spans="1:8" x14ac:dyDescent="0.25">
      <c r="A5892" s="1">
        <f>'Input Spotmarktpreise&amp;Anleitung'!A5892</f>
        <v>45537</v>
      </c>
      <c r="B5892" s="2">
        <f>'Input Spotmarktpreise&amp;Anleitung'!B5892</f>
        <v>0.45833333333333331</v>
      </c>
      <c r="C5892" s="2">
        <f>'Input Spotmarktpreise&amp;Anleitung'!C5892</f>
        <v>0.5</v>
      </c>
      <c r="D5892">
        <f>'Input Spotmarktpreise&amp;Anleitung'!D5892</f>
        <v>9.0820000000000007</v>
      </c>
      <c r="E5892">
        <f>MAX(0,IF(D5892&lt;=2,0,VLOOKUP(MONTH(A5892),monthly_premium!C:D,2,FALSE)))</f>
        <v>1.5199999999999996</v>
      </c>
      <c r="F5892">
        <f>MAX(0,IF(D5892&lt;=2,0,VLOOKUP(MONTH(A5892),monthly_premium!E:F,2,FALSE)))</f>
        <v>11.659999999999998</v>
      </c>
      <c r="G5892">
        <f t="shared" si="184"/>
        <v>10.602</v>
      </c>
      <c r="H5892">
        <f t="shared" si="185"/>
        <v>20.741999999999997</v>
      </c>
    </row>
    <row r="5893" spans="1:8" x14ac:dyDescent="0.25">
      <c r="A5893" s="1">
        <f>'Input Spotmarktpreise&amp;Anleitung'!A5893</f>
        <v>45537</v>
      </c>
      <c r="B5893" s="2">
        <f>'Input Spotmarktpreise&amp;Anleitung'!B5893</f>
        <v>0.5</v>
      </c>
      <c r="C5893" s="2">
        <f>'Input Spotmarktpreise&amp;Anleitung'!C5893</f>
        <v>0.54166666666666663</v>
      </c>
      <c r="D5893">
        <f>'Input Spotmarktpreise&amp;Anleitung'!D5893</f>
        <v>8.5050000000000008</v>
      </c>
      <c r="E5893">
        <f>MAX(0,IF(D5893&lt;=2,0,VLOOKUP(MONTH(A5893),monthly_premium!C:D,2,FALSE)))</f>
        <v>1.5199999999999996</v>
      </c>
      <c r="F5893">
        <f>MAX(0,IF(D5893&lt;=2,0,VLOOKUP(MONTH(A5893),monthly_premium!E:F,2,FALSE)))</f>
        <v>11.659999999999998</v>
      </c>
      <c r="G5893">
        <f t="shared" si="184"/>
        <v>10.025</v>
      </c>
      <c r="H5893">
        <f t="shared" si="185"/>
        <v>20.164999999999999</v>
      </c>
    </row>
    <row r="5894" spans="1:8" x14ac:dyDescent="0.25">
      <c r="A5894" s="1">
        <f>'Input Spotmarktpreise&amp;Anleitung'!A5894</f>
        <v>45537</v>
      </c>
      <c r="B5894" s="2">
        <f>'Input Spotmarktpreise&amp;Anleitung'!B5894</f>
        <v>0.54166666666666663</v>
      </c>
      <c r="C5894" s="2">
        <f>'Input Spotmarktpreise&amp;Anleitung'!C5894</f>
        <v>0.58333333333333337</v>
      </c>
      <c r="D5894">
        <f>'Input Spotmarktpreise&amp;Anleitung'!D5894</f>
        <v>8.1189999999999998</v>
      </c>
      <c r="E5894">
        <f>MAX(0,IF(D5894&lt;=2,0,VLOOKUP(MONTH(A5894),monthly_premium!C:D,2,FALSE)))</f>
        <v>1.5199999999999996</v>
      </c>
      <c r="F5894">
        <f>MAX(0,IF(D5894&lt;=2,0,VLOOKUP(MONTH(A5894),monthly_premium!E:F,2,FALSE)))</f>
        <v>11.659999999999998</v>
      </c>
      <c r="G5894">
        <f t="shared" si="184"/>
        <v>9.6389999999999993</v>
      </c>
      <c r="H5894">
        <f t="shared" si="185"/>
        <v>19.778999999999996</v>
      </c>
    </row>
    <row r="5895" spans="1:8" x14ac:dyDescent="0.25">
      <c r="A5895" s="1">
        <f>'Input Spotmarktpreise&amp;Anleitung'!A5895</f>
        <v>45537</v>
      </c>
      <c r="B5895" s="2">
        <f>'Input Spotmarktpreise&amp;Anleitung'!B5895</f>
        <v>0.58333333333333337</v>
      </c>
      <c r="C5895" s="2">
        <f>'Input Spotmarktpreise&amp;Anleitung'!C5895</f>
        <v>0.625</v>
      </c>
      <c r="D5895">
        <f>'Input Spotmarktpreise&amp;Anleitung'!D5895</f>
        <v>8.3629999999999995</v>
      </c>
      <c r="E5895">
        <f>MAX(0,IF(D5895&lt;=2,0,VLOOKUP(MONTH(A5895),monthly_premium!C:D,2,FALSE)))</f>
        <v>1.5199999999999996</v>
      </c>
      <c r="F5895">
        <f>MAX(0,IF(D5895&lt;=2,0,VLOOKUP(MONTH(A5895),monthly_premium!E:F,2,FALSE)))</f>
        <v>11.659999999999998</v>
      </c>
      <c r="G5895">
        <f t="shared" si="184"/>
        <v>9.8829999999999991</v>
      </c>
      <c r="H5895">
        <f t="shared" si="185"/>
        <v>20.022999999999996</v>
      </c>
    </row>
    <row r="5896" spans="1:8" x14ac:dyDescent="0.25">
      <c r="A5896" s="1">
        <f>'Input Spotmarktpreise&amp;Anleitung'!A5896</f>
        <v>45537</v>
      </c>
      <c r="B5896" s="2">
        <f>'Input Spotmarktpreise&amp;Anleitung'!B5896</f>
        <v>0.625</v>
      </c>
      <c r="C5896" s="2">
        <f>'Input Spotmarktpreise&amp;Anleitung'!C5896</f>
        <v>0.66666666666666663</v>
      </c>
      <c r="D5896">
        <f>'Input Spotmarktpreise&amp;Anleitung'!D5896</f>
        <v>8.8239999999999998</v>
      </c>
      <c r="E5896">
        <f>MAX(0,IF(D5896&lt;=2,0,VLOOKUP(MONTH(A5896),monthly_premium!C:D,2,FALSE)))</f>
        <v>1.5199999999999996</v>
      </c>
      <c r="F5896">
        <f>MAX(0,IF(D5896&lt;=2,0,VLOOKUP(MONTH(A5896),monthly_premium!E:F,2,FALSE)))</f>
        <v>11.659999999999998</v>
      </c>
      <c r="G5896">
        <f t="shared" si="184"/>
        <v>10.343999999999999</v>
      </c>
      <c r="H5896">
        <f t="shared" si="185"/>
        <v>20.483999999999998</v>
      </c>
    </row>
    <row r="5897" spans="1:8" x14ac:dyDescent="0.25">
      <c r="A5897" s="1">
        <f>'Input Spotmarktpreise&amp;Anleitung'!A5897</f>
        <v>45537</v>
      </c>
      <c r="B5897" s="2">
        <f>'Input Spotmarktpreise&amp;Anleitung'!B5897</f>
        <v>0.66666666666666663</v>
      </c>
      <c r="C5897" s="2">
        <f>'Input Spotmarktpreise&amp;Anleitung'!C5897</f>
        <v>0.70833333333333337</v>
      </c>
      <c r="D5897">
        <f>'Input Spotmarktpreise&amp;Anleitung'!D5897</f>
        <v>9.3629999999999995</v>
      </c>
      <c r="E5897">
        <f>MAX(0,IF(D5897&lt;=2,0,VLOOKUP(MONTH(A5897),monthly_premium!C:D,2,FALSE)))</f>
        <v>1.5199999999999996</v>
      </c>
      <c r="F5897">
        <f>MAX(0,IF(D5897&lt;=2,0,VLOOKUP(MONTH(A5897),monthly_premium!E:F,2,FALSE)))</f>
        <v>11.659999999999998</v>
      </c>
      <c r="G5897">
        <f t="shared" si="184"/>
        <v>10.882999999999999</v>
      </c>
      <c r="H5897">
        <f t="shared" si="185"/>
        <v>21.022999999999996</v>
      </c>
    </row>
    <row r="5898" spans="1:8" x14ac:dyDescent="0.25">
      <c r="A5898" s="1">
        <f>'Input Spotmarktpreise&amp;Anleitung'!A5898</f>
        <v>45537</v>
      </c>
      <c r="B5898" s="2">
        <f>'Input Spotmarktpreise&amp;Anleitung'!B5898</f>
        <v>0.70833333333333337</v>
      </c>
      <c r="C5898" s="2">
        <f>'Input Spotmarktpreise&amp;Anleitung'!C5898</f>
        <v>0.75</v>
      </c>
      <c r="D5898">
        <f>'Input Spotmarktpreise&amp;Anleitung'!D5898</f>
        <v>11.288</v>
      </c>
      <c r="E5898">
        <f>MAX(0,IF(D5898&lt;=2,0,VLOOKUP(MONTH(A5898),monthly_premium!C:D,2,FALSE)))</f>
        <v>1.5199999999999996</v>
      </c>
      <c r="F5898">
        <f>MAX(0,IF(D5898&lt;=2,0,VLOOKUP(MONTH(A5898),monthly_premium!E:F,2,FALSE)))</f>
        <v>11.659999999999998</v>
      </c>
      <c r="G5898">
        <f t="shared" si="184"/>
        <v>12.808</v>
      </c>
      <c r="H5898">
        <f t="shared" si="185"/>
        <v>22.948</v>
      </c>
    </row>
    <row r="5899" spans="1:8" x14ac:dyDescent="0.25">
      <c r="A5899" s="1">
        <f>'Input Spotmarktpreise&amp;Anleitung'!A5899</f>
        <v>45537</v>
      </c>
      <c r="B5899" s="2">
        <f>'Input Spotmarktpreise&amp;Anleitung'!B5899</f>
        <v>0.75</v>
      </c>
      <c r="C5899" s="2">
        <f>'Input Spotmarktpreise&amp;Anleitung'!C5899</f>
        <v>0.79166666666666663</v>
      </c>
      <c r="D5899">
        <f>'Input Spotmarktpreise&amp;Anleitung'!D5899</f>
        <v>13.778</v>
      </c>
      <c r="E5899">
        <f>MAX(0,IF(D5899&lt;=2,0,VLOOKUP(MONTH(A5899),monthly_premium!C:D,2,FALSE)))</f>
        <v>1.5199999999999996</v>
      </c>
      <c r="F5899">
        <f>MAX(0,IF(D5899&lt;=2,0,VLOOKUP(MONTH(A5899),monthly_premium!E:F,2,FALSE)))</f>
        <v>11.659999999999998</v>
      </c>
      <c r="G5899">
        <f t="shared" si="184"/>
        <v>15.298</v>
      </c>
      <c r="H5899">
        <f t="shared" si="185"/>
        <v>25.437999999999999</v>
      </c>
    </row>
    <row r="5900" spans="1:8" x14ac:dyDescent="0.25">
      <c r="A5900" s="1">
        <f>'Input Spotmarktpreise&amp;Anleitung'!A5900</f>
        <v>45537</v>
      </c>
      <c r="B5900" s="2">
        <f>'Input Spotmarktpreise&amp;Anleitung'!B5900</f>
        <v>0.79166666666666663</v>
      </c>
      <c r="C5900" s="2">
        <f>'Input Spotmarktpreise&amp;Anleitung'!C5900</f>
        <v>0.83333333333333337</v>
      </c>
      <c r="D5900">
        <f>'Input Spotmarktpreise&amp;Anleitung'!D5900</f>
        <v>25.54</v>
      </c>
      <c r="E5900">
        <f>MAX(0,IF(D5900&lt;=2,0,VLOOKUP(MONTH(A5900),monthly_premium!C:D,2,FALSE)))</f>
        <v>1.5199999999999996</v>
      </c>
      <c r="F5900">
        <f>MAX(0,IF(D5900&lt;=2,0,VLOOKUP(MONTH(A5900),monthly_premium!E:F,2,FALSE)))</f>
        <v>11.659999999999998</v>
      </c>
      <c r="G5900">
        <f t="shared" si="184"/>
        <v>27.06</v>
      </c>
      <c r="H5900">
        <f t="shared" si="185"/>
        <v>37.199999999999996</v>
      </c>
    </row>
    <row r="5901" spans="1:8" x14ac:dyDescent="0.25">
      <c r="A5901" s="1">
        <f>'Input Spotmarktpreise&amp;Anleitung'!A5901</f>
        <v>45537</v>
      </c>
      <c r="B5901" s="2">
        <f>'Input Spotmarktpreise&amp;Anleitung'!B5901</f>
        <v>0.83333333333333337</v>
      </c>
      <c r="C5901" s="2">
        <f>'Input Spotmarktpreise&amp;Anleitung'!C5901</f>
        <v>0.875</v>
      </c>
      <c r="D5901">
        <f>'Input Spotmarktpreise&amp;Anleitung'!D5901</f>
        <v>21.206</v>
      </c>
      <c r="E5901">
        <f>MAX(0,IF(D5901&lt;=2,0,VLOOKUP(MONTH(A5901),monthly_premium!C:D,2,FALSE)))</f>
        <v>1.5199999999999996</v>
      </c>
      <c r="F5901">
        <f>MAX(0,IF(D5901&lt;=2,0,VLOOKUP(MONTH(A5901),monthly_premium!E:F,2,FALSE)))</f>
        <v>11.659999999999998</v>
      </c>
      <c r="G5901">
        <f t="shared" si="184"/>
        <v>22.725999999999999</v>
      </c>
      <c r="H5901">
        <f t="shared" si="185"/>
        <v>32.866</v>
      </c>
    </row>
    <row r="5902" spans="1:8" x14ac:dyDescent="0.25">
      <c r="A5902" s="1">
        <f>'Input Spotmarktpreise&amp;Anleitung'!A5902</f>
        <v>45537</v>
      </c>
      <c r="B5902" s="2">
        <f>'Input Spotmarktpreise&amp;Anleitung'!B5902</f>
        <v>0.875</v>
      </c>
      <c r="C5902" s="2">
        <f>'Input Spotmarktpreise&amp;Anleitung'!C5902</f>
        <v>0.91666666666666663</v>
      </c>
      <c r="D5902">
        <f>'Input Spotmarktpreise&amp;Anleitung'!D5902</f>
        <v>13.19</v>
      </c>
      <c r="E5902">
        <f>MAX(0,IF(D5902&lt;=2,0,VLOOKUP(MONTH(A5902),monthly_premium!C:D,2,FALSE)))</f>
        <v>1.5199999999999996</v>
      </c>
      <c r="F5902">
        <f>MAX(0,IF(D5902&lt;=2,0,VLOOKUP(MONTH(A5902),monthly_premium!E:F,2,FALSE)))</f>
        <v>11.659999999999998</v>
      </c>
      <c r="G5902">
        <f t="shared" si="184"/>
        <v>14.709999999999999</v>
      </c>
      <c r="H5902">
        <f t="shared" si="185"/>
        <v>24.849999999999998</v>
      </c>
    </row>
    <row r="5903" spans="1:8" x14ac:dyDescent="0.25">
      <c r="A5903" s="1">
        <f>'Input Spotmarktpreise&amp;Anleitung'!A5903</f>
        <v>45537</v>
      </c>
      <c r="B5903" s="2">
        <f>'Input Spotmarktpreise&amp;Anleitung'!B5903</f>
        <v>0.91666666666666663</v>
      </c>
      <c r="C5903" s="2">
        <f>'Input Spotmarktpreise&amp;Anleitung'!C5903</f>
        <v>0.95833333333333337</v>
      </c>
      <c r="D5903">
        <f>'Input Spotmarktpreise&amp;Anleitung'!D5903</f>
        <v>11.423999999999999</v>
      </c>
      <c r="E5903">
        <f>MAX(0,IF(D5903&lt;=2,0,VLOOKUP(MONTH(A5903),monthly_premium!C:D,2,FALSE)))</f>
        <v>1.5199999999999996</v>
      </c>
      <c r="F5903">
        <f>MAX(0,IF(D5903&lt;=2,0,VLOOKUP(MONTH(A5903),monthly_premium!E:F,2,FALSE)))</f>
        <v>11.659999999999998</v>
      </c>
      <c r="G5903">
        <f t="shared" si="184"/>
        <v>12.943999999999999</v>
      </c>
      <c r="H5903">
        <f t="shared" si="185"/>
        <v>23.083999999999996</v>
      </c>
    </row>
    <row r="5904" spans="1:8" x14ac:dyDescent="0.25">
      <c r="A5904" s="1">
        <f>'Input Spotmarktpreise&amp;Anleitung'!A5904</f>
        <v>45537</v>
      </c>
      <c r="B5904" s="2">
        <f>'Input Spotmarktpreise&amp;Anleitung'!B5904</f>
        <v>0.95833333333333337</v>
      </c>
      <c r="C5904" s="2">
        <f>'Input Spotmarktpreise&amp;Anleitung'!C5904</f>
        <v>0</v>
      </c>
      <c r="D5904">
        <f>'Input Spotmarktpreise&amp;Anleitung'!D5904</f>
        <v>10.384</v>
      </c>
      <c r="E5904">
        <f>MAX(0,IF(D5904&lt;=2,0,VLOOKUP(MONTH(A5904),monthly_premium!C:D,2,FALSE)))</f>
        <v>1.5199999999999996</v>
      </c>
      <c r="F5904">
        <f>MAX(0,IF(D5904&lt;=2,0,VLOOKUP(MONTH(A5904),monthly_premium!E:F,2,FALSE)))</f>
        <v>11.659999999999998</v>
      </c>
      <c r="G5904">
        <f t="shared" si="184"/>
        <v>11.904</v>
      </c>
      <c r="H5904">
        <f t="shared" si="185"/>
        <v>22.043999999999997</v>
      </c>
    </row>
    <row r="5905" spans="1:8" x14ac:dyDescent="0.25">
      <c r="A5905" s="1">
        <f>'Input Spotmarktpreise&amp;Anleitung'!A5905</f>
        <v>45538</v>
      </c>
      <c r="B5905" s="2">
        <f>'Input Spotmarktpreise&amp;Anleitung'!B5905</f>
        <v>0</v>
      </c>
      <c r="C5905" s="2">
        <f>'Input Spotmarktpreise&amp;Anleitung'!C5905</f>
        <v>4.1666666666666664E-2</v>
      </c>
      <c r="D5905">
        <f>'Input Spotmarktpreise&amp;Anleitung'!D5905</f>
        <v>9.9600000000000009</v>
      </c>
      <c r="E5905">
        <f>MAX(0,IF(D5905&lt;=2,0,VLOOKUP(MONTH(A5905),monthly_premium!C:D,2,FALSE)))</f>
        <v>1.5199999999999996</v>
      </c>
      <c r="F5905">
        <f>MAX(0,IF(D5905&lt;=2,0,VLOOKUP(MONTH(A5905),monthly_premium!E:F,2,FALSE)))</f>
        <v>11.659999999999998</v>
      </c>
      <c r="G5905">
        <f t="shared" si="184"/>
        <v>11.48</v>
      </c>
      <c r="H5905">
        <f t="shared" si="185"/>
        <v>21.619999999999997</v>
      </c>
    </row>
    <row r="5906" spans="1:8" x14ac:dyDescent="0.25">
      <c r="A5906" s="1">
        <f>'Input Spotmarktpreise&amp;Anleitung'!A5906</f>
        <v>45538</v>
      </c>
      <c r="B5906" s="2">
        <f>'Input Spotmarktpreise&amp;Anleitung'!B5906</f>
        <v>4.1666666666666664E-2</v>
      </c>
      <c r="C5906" s="2">
        <f>'Input Spotmarktpreise&amp;Anleitung'!C5906</f>
        <v>8.3333333333333329E-2</v>
      </c>
      <c r="D5906">
        <f>'Input Spotmarktpreise&amp;Anleitung'!D5906</f>
        <v>9.31</v>
      </c>
      <c r="E5906">
        <f>MAX(0,IF(D5906&lt;=2,0,VLOOKUP(MONTH(A5906),monthly_premium!C:D,2,FALSE)))</f>
        <v>1.5199999999999996</v>
      </c>
      <c r="F5906">
        <f>MAX(0,IF(D5906&lt;=2,0,VLOOKUP(MONTH(A5906),monthly_premium!E:F,2,FALSE)))</f>
        <v>11.659999999999998</v>
      </c>
      <c r="G5906">
        <f t="shared" si="184"/>
        <v>10.83</v>
      </c>
      <c r="H5906">
        <f t="shared" si="185"/>
        <v>20.97</v>
      </c>
    </row>
    <row r="5907" spans="1:8" x14ac:dyDescent="0.25">
      <c r="A5907" s="1">
        <f>'Input Spotmarktpreise&amp;Anleitung'!A5907</f>
        <v>45538</v>
      </c>
      <c r="B5907" s="2">
        <f>'Input Spotmarktpreise&amp;Anleitung'!B5907</f>
        <v>8.3333333333333329E-2</v>
      </c>
      <c r="C5907" s="2">
        <f>'Input Spotmarktpreise&amp;Anleitung'!C5907</f>
        <v>0.125</v>
      </c>
      <c r="D5907">
        <f>'Input Spotmarktpreise&amp;Anleitung'!D5907</f>
        <v>9.1560000000000006</v>
      </c>
      <c r="E5907">
        <f>MAX(0,IF(D5907&lt;=2,0,VLOOKUP(MONTH(A5907),monthly_premium!C:D,2,FALSE)))</f>
        <v>1.5199999999999996</v>
      </c>
      <c r="F5907">
        <f>MAX(0,IF(D5907&lt;=2,0,VLOOKUP(MONTH(A5907),monthly_premium!E:F,2,FALSE)))</f>
        <v>11.659999999999998</v>
      </c>
      <c r="G5907">
        <f t="shared" si="184"/>
        <v>10.676</v>
      </c>
      <c r="H5907">
        <f t="shared" si="185"/>
        <v>20.815999999999999</v>
      </c>
    </row>
    <row r="5908" spans="1:8" x14ac:dyDescent="0.25">
      <c r="A5908" s="1">
        <f>'Input Spotmarktpreise&amp;Anleitung'!A5908</f>
        <v>45538</v>
      </c>
      <c r="B5908" s="2">
        <f>'Input Spotmarktpreise&amp;Anleitung'!B5908</f>
        <v>0.125</v>
      </c>
      <c r="C5908" s="2">
        <f>'Input Spotmarktpreise&amp;Anleitung'!C5908</f>
        <v>0.16666666666666666</v>
      </c>
      <c r="D5908">
        <f>'Input Spotmarktpreise&amp;Anleitung'!D5908</f>
        <v>9.327</v>
      </c>
      <c r="E5908">
        <f>MAX(0,IF(D5908&lt;=2,0,VLOOKUP(MONTH(A5908),monthly_premium!C:D,2,FALSE)))</f>
        <v>1.5199999999999996</v>
      </c>
      <c r="F5908">
        <f>MAX(0,IF(D5908&lt;=2,0,VLOOKUP(MONTH(A5908),monthly_premium!E:F,2,FALSE)))</f>
        <v>11.659999999999998</v>
      </c>
      <c r="G5908">
        <f t="shared" si="184"/>
        <v>10.847</v>
      </c>
      <c r="H5908">
        <f t="shared" si="185"/>
        <v>20.986999999999998</v>
      </c>
    </row>
    <row r="5909" spans="1:8" x14ac:dyDescent="0.25">
      <c r="A5909" s="1">
        <f>'Input Spotmarktpreise&amp;Anleitung'!A5909</f>
        <v>45538</v>
      </c>
      <c r="B5909" s="2">
        <f>'Input Spotmarktpreise&amp;Anleitung'!B5909</f>
        <v>0.16666666666666666</v>
      </c>
      <c r="C5909" s="2">
        <f>'Input Spotmarktpreise&amp;Anleitung'!C5909</f>
        <v>0.20833333333333334</v>
      </c>
      <c r="D5909">
        <f>'Input Spotmarktpreise&amp;Anleitung'!D5909</f>
        <v>9.6240000000000006</v>
      </c>
      <c r="E5909">
        <f>MAX(0,IF(D5909&lt;=2,0,VLOOKUP(MONTH(A5909),monthly_premium!C:D,2,FALSE)))</f>
        <v>1.5199999999999996</v>
      </c>
      <c r="F5909">
        <f>MAX(0,IF(D5909&lt;=2,0,VLOOKUP(MONTH(A5909),monthly_premium!E:F,2,FALSE)))</f>
        <v>11.659999999999998</v>
      </c>
      <c r="G5909">
        <f t="shared" si="184"/>
        <v>11.144</v>
      </c>
      <c r="H5909">
        <f t="shared" si="185"/>
        <v>21.283999999999999</v>
      </c>
    </row>
    <row r="5910" spans="1:8" x14ac:dyDescent="0.25">
      <c r="A5910" s="1">
        <f>'Input Spotmarktpreise&amp;Anleitung'!A5910</f>
        <v>45538</v>
      </c>
      <c r="B5910" s="2">
        <f>'Input Spotmarktpreise&amp;Anleitung'!B5910</f>
        <v>0.20833333333333334</v>
      </c>
      <c r="C5910" s="2">
        <f>'Input Spotmarktpreise&amp;Anleitung'!C5910</f>
        <v>0.25</v>
      </c>
      <c r="D5910">
        <f>'Input Spotmarktpreise&amp;Anleitung'!D5910</f>
        <v>10.268000000000001</v>
      </c>
      <c r="E5910">
        <f>MAX(0,IF(D5910&lt;=2,0,VLOOKUP(MONTH(A5910),monthly_premium!C:D,2,FALSE)))</f>
        <v>1.5199999999999996</v>
      </c>
      <c r="F5910">
        <f>MAX(0,IF(D5910&lt;=2,0,VLOOKUP(MONTH(A5910),monthly_premium!E:F,2,FALSE)))</f>
        <v>11.659999999999998</v>
      </c>
      <c r="G5910">
        <f t="shared" si="184"/>
        <v>11.788</v>
      </c>
      <c r="H5910">
        <f t="shared" si="185"/>
        <v>21.927999999999997</v>
      </c>
    </row>
    <row r="5911" spans="1:8" x14ac:dyDescent="0.25">
      <c r="A5911" s="1">
        <f>'Input Spotmarktpreise&amp;Anleitung'!A5911</f>
        <v>45538</v>
      </c>
      <c r="B5911" s="2">
        <f>'Input Spotmarktpreise&amp;Anleitung'!B5911</f>
        <v>0.25</v>
      </c>
      <c r="C5911" s="2">
        <f>'Input Spotmarktpreise&amp;Anleitung'!C5911</f>
        <v>0.29166666666666669</v>
      </c>
      <c r="D5911">
        <f>'Input Spotmarktpreise&amp;Anleitung'!D5911</f>
        <v>13.721</v>
      </c>
      <c r="E5911">
        <f>MAX(0,IF(D5911&lt;=2,0,VLOOKUP(MONTH(A5911),monthly_premium!C:D,2,FALSE)))</f>
        <v>1.5199999999999996</v>
      </c>
      <c r="F5911">
        <f>MAX(0,IF(D5911&lt;=2,0,VLOOKUP(MONTH(A5911),monthly_premium!E:F,2,FALSE)))</f>
        <v>11.659999999999998</v>
      </c>
      <c r="G5911">
        <f t="shared" si="184"/>
        <v>15.241</v>
      </c>
      <c r="H5911">
        <f t="shared" si="185"/>
        <v>25.381</v>
      </c>
    </row>
    <row r="5912" spans="1:8" x14ac:dyDescent="0.25">
      <c r="A5912" s="1">
        <f>'Input Spotmarktpreise&amp;Anleitung'!A5912</f>
        <v>45538</v>
      </c>
      <c r="B5912" s="2">
        <f>'Input Spotmarktpreise&amp;Anleitung'!B5912</f>
        <v>0.29166666666666669</v>
      </c>
      <c r="C5912" s="2">
        <f>'Input Spotmarktpreise&amp;Anleitung'!C5912</f>
        <v>0.33333333333333331</v>
      </c>
      <c r="D5912">
        <f>'Input Spotmarktpreise&amp;Anleitung'!D5912</f>
        <v>15.106</v>
      </c>
      <c r="E5912">
        <f>MAX(0,IF(D5912&lt;=2,0,VLOOKUP(MONTH(A5912),monthly_premium!C:D,2,FALSE)))</f>
        <v>1.5199999999999996</v>
      </c>
      <c r="F5912">
        <f>MAX(0,IF(D5912&lt;=2,0,VLOOKUP(MONTH(A5912),monthly_premium!E:F,2,FALSE)))</f>
        <v>11.659999999999998</v>
      </c>
      <c r="G5912">
        <f t="shared" si="184"/>
        <v>16.625999999999998</v>
      </c>
      <c r="H5912">
        <f t="shared" si="185"/>
        <v>26.765999999999998</v>
      </c>
    </row>
    <row r="5913" spans="1:8" x14ac:dyDescent="0.25">
      <c r="A5913" s="1">
        <f>'Input Spotmarktpreise&amp;Anleitung'!A5913</f>
        <v>45538</v>
      </c>
      <c r="B5913" s="2">
        <f>'Input Spotmarktpreise&amp;Anleitung'!B5913</f>
        <v>0.33333333333333331</v>
      </c>
      <c r="C5913" s="2">
        <f>'Input Spotmarktpreise&amp;Anleitung'!C5913</f>
        <v>0.375</v>
      </c>
      <c r="D5913">
        <f>'Input Spotmarktpreise&amp;Anleitung'!D5913</f>
        <v>13.395</v>
      </c>
      <c r="E5913">
        <f>MAX(0,IF(D5913&lt;=2,0,VLOOKUP(MONTH(A5913),monthly_premium!C:D,2,FALSE)))</f>
        <v>1.5199999999999996</v>
      </c>
      <c r="F5913">
        <f>MAX(0,IF(D5913&lt;=2,0,VLOOKUP(MONTH(A5913),monthly_premium!E:F,2,FALSE)))</f>
        <v>11.659999999999998</v>
      </c>
      <c r="G5913">
        <f t="shared" si="184"/>
        <v>14.914999999999999</v>
      </c>
      <c r="H5913">
        <f t="shared" si="185"/>
        <v>25.055</v>
      </c>
    </row>
    <row r="5914" spans="1:8" x14ac:dyDescent="0.25">
      <c r="A5914" s="1">
        <f>'Input Spotmarktpreise&amp;Anleitung'!A5914</f>
        <v>45538</v>
      </c>
      <c r="B5914" s="2">
        <f>'Input Spotmarktpreise&amp;Anleitung'!B5914</f>
        <v>0.375</v>
      </c>
      <c r="C5914" s="2">
        <f>'Input Spotmarktpreise&amp;Anleitung'!C5914</f>
        <v>0.41666666666666669</v>
      </c>
      <c r="D5914">
        <f>'Input Spotmarktpreise&amp;Anleitung'!D5914</f>
        <v>11.598000000000001</v>
      </c>
      <c r="E5914">
        <f>MAX(0,IF(D5914&lt;=2,0,VLOOKUP(MONTH(A5914),monthly_premium!C:D,2,FALSE)))</f>
        <v>1.5199999999999996</v>
      </c>
      <c r="F5914">
        <f>MAX(0,IF(D5914&lt;=2,0,VLOOKUP(MONTH(A5914),monthly_premium!E:F,2,FALSE)))</f>
        <v>11.659999999999998</v>
      </c>
      <c r="G5914">
        <f t="shared" si="184"/>
        <v>13.118</v>
      </c>
      <c r="H5914">
        <f t="shared" si="185"/>
        <v>23.257999999999999</v>
      </c>
    </row>
    <row r="5915" spans="1:8" x14ac:dyDescent="0.25">
      <c r="A5915" s="1">
        <f>'Input Spotmarktpreise&amp;Anleitung'!A5915</f>
        <v>45538</v>
      </c>
      <c r="B5915" s="2">
        <f>'Input Spotmarktpreise&amp;Anleitung'!B5915</f>
        <v>0.41666666666666669</v>
      </c>
      <c r="C5915" s="2">
        <f>'Input Spotmarktpreise&amp;Anleitung'!C5915</f>
        <v>0.45833333333333331</v>
      </c>
      <c r="D5915">
        <f>'Input Spotmarktpreise&amp;Anleitung'!D5915</f>
        <v>9.8879999999999999</v>
      </c>
      <c r="E5915">
        <f>MAX(0,IF(D5915&lt;=2,0,VLOOKUP(MONTH(A5915),monthly_premium!C:D,2,FALSE)))</f>
        <v>1.5199999999999996</v>
      </c>
      <c r="F5915">
        <f>MAX(0,IF(D5915&lt;=2,0,VLOOKUP(MONTH(A5915),monthly_premium!E:F,2,FALSE)))</f>
        <v>11.659999999999998</v>
      </c>
      <c r="G5915">
        <f t="shared" si="184"/>
        <v>11.407999999999999</v>
      </c>
      <c r="H5915">
        <f t="shared" si="185"/>
        <v>21.547999999999998</v>
      </c>
    </row>
    <row r="5916" spans="1:8" x14ac:dyDescent="0.25">
      <c r="A5916" s="1">
        <f>'Input Spotmarktpreise&amp;Anleitung'!A5916</f>
        <v>45538</v>
      </c>
      <c r="B5916" s="2">
        <f>'Input Spotmarktpreise&amp;Anleitung'!B5916</f>
        <v>0.45833333333333331</v>
      </c>
      <c r="C5916" s="2">
        <f>'Input Spotmarktpreise&amp;Anleitung'!C5916</f>
        <v>0.5</v>
      </c>
      <c r="D5916">
        <f>'Input Spotmarktpreise&amp;Anleitung'!D5916</f>
        <v>9.0020000000000007</v>
      </c>
      <c r="E5916">
        <f>MAX(0,IF(D5916&lt;=2,0,VLOOKUP(MONTH(A5916),monthly_premium!C:D,2,FALSE)))</f>
        <v>1.5199999999999996</v>
      </c>
      <c r="F5916">
        <f>MAX(0,IF(D5916&lt;=2,0,VLOOKUP(MONTH(A5916),monthly_premium!E:F,2,FALSE)))</f>
        <v>11.659999999999998</v>
      </c>
      <c r="G5916">
        <f t="shared" si="184"/>
        <v>10.522</v>
      </c>
      <c r="H5916">
        <f t="shared" si="185"/>
        <v>20.661999999999999</v>
      </c>
    </row>
    <row r="5917" spans="1:8" x14ac:dyDescent="0.25">
      <c r="A5917" s="1">
        <f>'Input Spotmarktpreise&amp;Anleitung'!A5917</f>
        <v>45538</v>
      </c>
      <c r="B5917" s="2">
        <f>'Input Spotmarktpreise&amp;Anleitung'!B5917</f>
        <v>0.5</v>
      </c>
      <c r="C5917" s="2">
        <f>'Input Spotmarktpreise&amp;Anleitung'!C5917</f>
        <v>0.54166666666666663</v>
      </c>
      <c r="D5917">
        <f>'Input Spotmarktpreise&amp;Anleitung'!D5917</f>
        <v>8.48</v>
      </c>
      <c r="E5917">
        <f>MAX(0,IF(D5917&lt;=2,0,VLOOKUP(MONTH(A5917),monthly_premium!C:D,2,FALSE)))</f>
        <v>1.5199999999999996</v>
      </c>
      <c r="F5917">
        <f>MAX(0,IF(D5917&lt;=2,0,VLOOKUP(MONTH(A5917),monthly_premium!E:F,2,FALSE)))</f>
        <v>11.659999999999998</v>
      </c>
      <c r="G5917">
        <f t="shared" si="184"/>
        <v>10</v>
      </c>
      <c r="H5917">
        <f t="shared" si="185"/>
        <v>20.14</v>
      </c>
    </row>
    <row r="5918" spans="1:8" x14ac:dyDescent="0.25">
      <c r="A5918" s="1">
        <f>'Input Spotmarktpreise&amp;Anleitung'!A5918</f>
        <v>45538</v>
      </c>
      <c r="B5918" s="2">
        <f>'Input Spotmarktpreise&amp;Anleitung'!B5918</f>
        <v>0.54166666666666663</v>
      </c>
      <c r="C5918" s="2">
        <f>'Input Spotmarktpreise&amp;Anleitung'!C5918</f>
        <v>0.58333333333333337</v>
      </c>
      <c r="D5918">
        <f>'Input Spotmarktpreise&amp;Anleitung'!D5918</f>
        <v>8.2690000000000001</v>
      </c>
      <c r="E5918">
        <f>MAX(0,IF(D5918&lt;=2,0,VLOOKUP(MONTH(A5918),monthly_premium!C:D,2,FALSE)))</f>
        <v>1.5199999999999996</v>
      </c>
      <c r="F5918">
        <f>MAX(0,IF(D5918&lt;=2,0,VLOOKUP(MONTH(A5918),monthly_premium!E:F,2,FALSE)))</f>
        <v>11.659999999999998</v>
      </c>
      <c r="G5918">
        <f t="shared" si="184"/>
        <v>9.7889999999999997</v>
      </c>
      <c r="H5918">
        <f t="shared" si="185"/>
        <v>19.928999999999998</v>
      </c>
    </row>
    <row r="5919" spans="1:8" x14ac:dyDescent="0.25">
      <c r="A5919" s="1">
        <f>'Input Spotmarktpreise&amp;Anleitung'!A5919</f>
        <v>45538</v>
      </c>
      <c r="B5919" s="2">
        <f>'Input Spotmarktpreise&amp;Anleitung'!B5919</f>
        <v>0.58333333333333337</v>
      </c>
      <c r="C5919" s="2">
        <f>'Input Spotmarktpreise&amp;Anleitung'!C5919</f>
        <v>0.625</v>
      </c>
      <c r="D5919">
        <f>'Input Spotmarktpreise&amp;Anleitung'!D5919</f>
        <v>8.4130000000000003</v>
      </c>
      <c r="E5919">
        <f>MAX(0,IF(D5919&lt;=2,0,VLOOKUP(MONTH(A5919),monthly_premium!C:D,2,FALSE)))</f>
        <v>1.5199999999999996</v>
      </c>
      <c r="F5919">
        <f>MAX(0,IF(D5919&lt;=2,0,VLOOKUP(MONTH(A5919),monthly_premium!E:F,2,FALSE)))</f>
        <v>11.659999999999998</v>
      </c>
      <c r="G5919">
        <f t="shared" si="184"/>
        <v>9.9329999999999998</v>
      </c>
      <c r="H5919">
        <f t="shared" si="185"/>
        <v>20.073</v>
      </c>
    </row>
    <row r="5920" spans="1:8" x14ac:dyDescent="0.25">
      <c r="A5920" s="1">
        <f>'Input Spotmarktpreise&amp;Anleitung'!A5920</f>
        <v>45538</v>
      </c>
      <c r="B5920" s="2">
        <f>'Input Spotmarktpreise&amp;Anleitung'!B5920</f>
        <v>0.625</v>
      </c>
      <c r="C5920" s="2">
        <f>'Input Spotmarktpreise&amp;Anleitung'!C5920</f>
        <v>0.66666666666666663</v>
      </c>
      <c r="D5920">
        <f>'Input Spotmarktpreise&amp;Anleitung'!D5920</f>
        <v>8.6669999999999998</v>
      </c>
      <c r="E5920">
        <f>MAX(0,IF(D5920&lt;=2,0,VLOOKUP(MONTH(A5920),monthly_premium!C:D,2,FALSE)))</f>
        <v>1.5199999999999996</v>
      </c>
      <c r="F5920">
        <f>MAX(0,IF(D5920&lt;=2,0,VLOOKUP(MONTH(A5920),monthly_premium!E:F,2,FALSE)))</f>
        <v>11.659999999999998</v>
      </c>
      <c r="G5920">
        <f t="shared" si="184"/>
        <v>10.186999999999999</v>
      </c>
      <c r="H5920">
        <f t="shared" si="185"/>
        <v>20.326999999999998</v>
      </c>
    </row>
    <row r="5921" spans="1:8" x14ac:dyDescent="0.25">
      <c r="A5921" s="1">
        <f>'Input Spotmarktpreise&amp;Anleitung'!A5921</f>
        <v>45538</v>
      </c>
      <c r="B5921" s="2">
        <f>'Input Spotmarktpreise&amp;Anleitung'!B5921</f>
        <v>0.66666666666666663</v>
      </c>
      <c r="C5921" s="2">
        <f>'Input Spotmarktpreise&amp;Anleitung'!C5921</f>
        <v>0.70833333333333337</v>
      </c>
      <c r="D5921">
        <f>'Input Spotmarktpreise&amp;Anleitung'!D5921</f>
        <v>9.1210000000000004</v>
      </c>
      <c r="E5921">
        <f>MAX(0,IF(D5921&lt;=2,0,VLOOKUP(MONTH(A5921),monthly_premium!C:D,2,FALSE)))</f>
        <v>1.5199999999999996</v>
      </c>
      <c r="F5921">
        <f>MAX(0,IF(D5921&lt;=2,0,VLOOKUP(MONTH(A5921),monthly_premium!E:F,2,FALSE)))</f>
        <v>11.659999999999998</v>
      </c>
      <c r="G5921">
        <f t="shared" si="184"/>
        <v>10.641</v>
      </c>
      <c r="H5921">
        <f t="shared" si="185"/>
        <v>20.780999999999999</v>
      </c>
    </row>
    <row r="5922" spans="1:8" x14ac:dyDescent="0.25">
      <c r="A5922" s="1">
        <f>'Input Spotmarktpreise&amp;Anleitung'!A5922</f>
        <v>45538</v>
      </c>
      <c r="B5922" s="2">
        <f>'Input Spotmarktpreise&amp;Anleitung'!B5922</f>
        <v>0.70833333333333337</v>
      </c>
      <c r="C5922" s="2">
        <f>'Input Spotmarktpreise&amp;Anleitung'!C5922</f>
        <v>0.75</v>
      </c>
      <c r="D5922">
        <f>'Input Spotmarktpreise&amp;Anleitung'!D5922</f>
        <v>12.393000000000001</v>
      </c>
      <c r="E5922">
        <f>MAX(0,IF(D5922&lt;=2,0,VLOOKUP(MONTH(A5922),monthly_premium!C:D,2,FALSE)))</f>
        <v>1.5199999999999996</v>
      </c>
      <c r="F5922">
        <f>MAX(0,IF(D5922&lt;=2,0,VLOOKUP(MONTH(A5922),monthly_premium!E:F,2,FALSE)))</f>
        <v>11.659999999999998</v>
      </c>
      <c r="G5922">
        <f t="shared" si="184"/>
        <v>13.913</v>
      </c>
      <c r="H5922">
        <f t="shared" si="185"/>
        <v>24.052999999999997</v>
      </c>
    </row>
    <row r="5923" spans="1:8" x14ac:dyDescent="0.25">
      <c r="A5923" s="1">
        <f>'Input Spotmarktpreise&amp;Anleitung'!A5923</f>
        <v>45538</v>
      </c>
      <c r="B5923" s="2">
        <f>'Input Spotmarktpreise&amp;Anleitung'!B5923</f>
        <v>0.75</v>
      </c>
      <c r="C5923" s="2">
        <f>'Input Spotmarktpreise&amp;Anleitung'!C5923</f>
        <v>0.79166666666666663</v>
      </c>
      <c r="D5923">
        <f>'Input Spotmarktpreise&amp;Anleitung'!D5923</f>
        <v>30.001000000000001</v>
      </c>
      <c r="E5923">
        <f>MAX(0,IF(D5923&lt;=2,0,VLOOKUP(MONTH(A5923),monthly_premium!C:D,2,FALSE)))</f>
        <v>1.5199999999999996</v>
      </c>
      <c r="F5923">
        <f>MAX(0,IF(D5923&lt;=2,0,VLOOKUP(MONTH(A5923),monthly_premium!E:F,2,FALSE)))</f>
        <v>11.659999999999998</v>
      </c>
      <c r="G5923">
        <f t="shared" si="184"/>
        <v>31.521000000000001</v>
      </c>
      <c r="H5923">
        <f t="shared" si="185"/>
        <v>41.661000000000001</v>
      </c>
    </row>
    <row r="5924" spans="1:8" x14ac:dyDescent="0.25">
      <c r="A5924" s="1">
        <f>'Input Spotmarktpreise&amp;Anleitung'!A5924</f>
        <v>45538</v>
      </c>
      <c r="B5924" s="2">
        <f>'Input Spotmarktpreise&amp;Anleitung'!B5924</f>
        <v>0.79166666666666663</v>
      </c>
      <c r="C5924" s="2">
        <f>'Input Spotmarktpreise&amp;Anleitung'!C5924</f>
        <v>0.83333333333333337</v>
      </c>
      <c r="D5924">
        <f>'Input Spotmarktpreise&amp;Anleitung'!D5924</f>
        <v>65.637</v>
      </c>
      <c r="E5924">
        <f>MAX(0,IF(D5924&lt;=2,0,VLOOKUP(MONTH(A5924),monthly_premium!C:D,2,FALSE)))</f>
        <v>1.5199999999999996</v>
      </c>
      <c r="F5924">
        <f>MAX(0,IF(D5924&lt;=2,0,VLOOKUP(MONTH(A5924),monthly_premium!E:F,2,FALSE)))</f>
        <v>11.659999999999998</v>
      </c>
      <c r="G5924">
        <f t="shared" si="184"/>
        <v>67.156999999999996</v>
      </c>
      <c r="H5924">
        <f t="shared" si="185"/>
        <v>77.296999999999997</v>
      </c>
    </row>
    <row r="5925" spans="1:8" x14ac:dyDescent="0.25">
      <c r="A5925" s="1">
        <f>'Input Spotmarktpreise&amp;Anleitung'!A5925</f>
        <v>45538</v>
      </c>
      <c r="B5925" s="2">
        <f>'Input Spotmarktpreise&amp;Anleitung'!B5925</f>
        <v>0.83333333333333337</v>
      </c>
      <c r="C5925" s="2">
        <f>'Input Spotmarktpreise&amp;Anleitung'!C5925</f>
        <v>0.875</v>
      </c>
      <c r="D5925">
        <f>'Input Spotmarktpreise&amp;Anleitung'!D5925</f>
        <v>52.031999999999996</v>
      </c>
      <c r="E5925">
        <f>MAX(0,IF(D5925&lt;=2,0,VLOOKUP(MONTH(A5925),monthly_premium!C:D,2,FALSE)))</f>
        <v>1.5199999999999996</v>
      </c>
      <c r="F5925">
        <f>MAX(0,IF(D5925&lt;=2,0,VLOOKUP(MONTH(A5925),monthly_premium!E:F,2,FALSE)))</f>
        <v>11.659999999999998</v>
      </c>
      <c r="G5925">
        <f t="shared" si="184"/>
        <v>53.551999999999992</v>
      </c>
      <c r="H5925">
        <f t="shared" si="185"/>
        <v>63.691999999999993</v>
      </c>
    </row>
    <row r="5926" spans="1:8" x14ac:dyDescent="0.25">
      <c r="A5926" s="1">
        <f>'Input Spotmarktpreise&amp;Anleitung'!A5926</f>
        <v>45538</v>
      </c>
      <c r="B5926" s="2">
        <f>'Input Spotmarktpreise&amp;Anleitung'!B5926</f>
        <v>0.875</v>
      </c>
      <c r="C5926" s="2">
        <f>'Input Spotmarktpreise&amp;Anleitung'!C5926</f>
        <v>0.91666666666666663</v>
      </c>
      <c r="D5926">
        <f>'Input Spotmarktpreise&amp;Anleitung'!D5926</f>
        <v>21.696999999999999</v>
      </c>
      <c r="E5926">
        <f>MAX(0,IF(D5926&lt;=2,0,VLOOKUP(MONTH(A5926),monthly_premium!C:D,2,FALSE)))</f>
        <v>1.5199999999999996</v>
      </c>
      <c r="F5926">
        <f>MAX(0,IF(D5926&lt;=2,0,VLOOKUP(MONTH(A5926),monthly_premium!E:F,2,FALSE)))</f>
        <v>11.659999999999998</v>
      </c>
      <c r="G5926">
        <f t="shared" si="184"/>
        <v>23.216999999999999</v>
      </c>
      <c r="H5926">
        <f t="shared" si="185"/>
        <v>33.356999999999999</v>
      </c>
    </row>
    <row r="5927" spans="1:8" x14ac:dyDescent="0.25">
      <c r="A5927" s="1">
        <f>'Input Spotmarktpreise&amp;Anleitung'!A5927</f>
        <v>45538</v>
      </c>
      <c r="B5927" s="2">
        <f>'Input Spotmarktpreise&amp;Anleitung'!B5927</f>
        <v>0.91666666666666663</v>
      </c>
      <c r="C5927" s="2">
        <f>'Input Spotmarktpreise&amp;Anleitung'!C5927</f>
        <v>0.95833333333333337</v>
      </c>
      <c r="D5927">
        <f>'Input Spotmarktpreise&amp;Anleitung'!D5927</f>
        <v>13.32</v>
      </c>
      <c r="E5927">
        <f>MAX(0,IF(D5927&lt;=2,0,VLOOKUP(MONTH(A5927),monthly_premium!C:D,2,FALSE)))</f>
        <v>1.5199999999999996</v>
      </c>
      <c r="F5927">
        <f>MAX(0,IF(D5927&lt;=2,0,VLOOKUP(MONTH(A5927),monthly_premium!E:F,2,FALSE)))</f>
        <v>11.659999999999998</v>
      </c>
      <c r="G5927">
        <f t="shared" si="184"/>
        <v>14.84</v>
      </c>
      <c r="H5927">
        <f t="shared" si="185"/>
        <v>24.979999999999997</v>
      </c>
    </row>
    <row r="5928" spans="1:8" x14ac:dyDescent="0.25">
      <c r="A5928" s="1">
        <f>'Input Spotmarktpreise&amp;Anleitung'!A5928</f>
        <v>45538</v>
      </c>
      <c r="B5928" s="2">
        <f>'Input Spotmarktpreise&amp;Anleitung'!B5928</f>
        <v>0.95833333333333337</v>
      </c>
      <c r="C5928" s="2">
        <f>'Input Spotmarktpreise&amp;Anleitung'!C5928</f>
        <v>0</v>
      </c>
      <c r="D5928">
        <f>'Input Spotmarktpreise&amp;Anleitung'!D5928</f>
        <v>11.756</v>
      </c>
      <c r="E5928">
        <f>MAX(0,IF(D5928&lt;=2,0,VLOOKUP(MONTH(A5928),monthly_premium!C:D,2,FALSE)))</f>
        <v>1.5199999999999996</v>
      </c>
      <c r="F5928">
        <f>MAX(0,IF(D5928&lt;=2,0,VLOOKUP(MONTH(A5928),monthly_premium!E:F,2,FALSE)))</f>
        <v>11.659999999999998</v>
      </c>
      <c r="G5928">
        <f t="shared" si="184"/>
        <v>13.276</v>
      </c>
      <c r="H5928">
        <f t="shared" si="185"/>
        <v>23.415999999999997</v>
      </c>
    </row>
    <row r="5929" spans="1:8" x14ac:dyDescent="0.25">
      <c r="A5929" s="1">
        <f>'Input Spotmarktpreise&amp;Anleitung'!A5929</f>
        <v>45539</v>
      </c>
      <c r="B5929" s="2">
        <f>'Input Spotmarktpreise&amp;Anleitung'!B5929</f>
        <v>0</v>
      </c>
      <c r="C5929" s="2">
        <f>'Input Spotmarktpreise&amp;Anleitung'!C5929</f>
        <v>4.1666666666666664E-2</v>
      </c>
      <c r="D5929">
        <f>'Input Spotmarktpreise&amp;Anleitung'!D5929</f>
        <v>10.817</v>
      </c>
      <c r="E5929">
        <f>MAX(0,IF(D5929&lt;=2,0,VLOOKUP(MONTH(A5929),monthly_premium!C:D,2,FALSE)))</f>
        <v>1.5199999999999996</v>
      </c>
      <c r="F5929">
        <f>MAX(0,IF(D5929&lt;=2,0,VLOOKUP(MONTH(A5929),monthly_premium!E:F,2,FALSE)))</f>
        <v>11.659999999999998</v>
      </c>
      <c r="G5929">
        <f t="shared" si="184"/>
        <v>12.337</v>
      </c>
      <c r="H5929">
        <f t="shared" si="185"/>
        <v>22.476999999999997</v>
      </c>
    </row>
    <row r="5930" spans="1:8" x14ac:dyDescent="0.25">
      <c r="A5930" s="1">
        <f>'Input Spotmarktpreise&amp;Anleitung'!A5930</f>
        <v>45539</v>
      </c>
      <c r="B5930" s="2">
        <f>'Input Spotmarktpreise&amp;Anleitung'!B5930</f>
        <v>4.1666666666666664E-2</v>
      </c>
      <c r="C5930" s="2">
        <f>'Input Spotmarktpreise&amp;Anleitung'!C5930</f>
        <v>8.3333333333333329E-2</v>
      </c>
      <c r="D5930">
        <f>'Input Spotmarktpreise&amp;Anleitung'!D5930</f>
        <v>10.102</v>
      </c>
      <c r="E5930">
        <f>MAX(0,IF(D5930&lt;=2,0,VLOOKUP(MONTH(A5930),monthly_premium!C:D,2,FALSE)))</f>
        <v>1.5199999999999996</v>
      </c>
      <c r="F5930">
        <f>MAX(0,IF(D5930&lt;=2,0,VLOOKUP(MONTH(A5930),monthly_premium!E:F,2,FALSE)))</f>
        <v>11.659999999999998</v>
      </c>
      <c r="G5930">
        <f t="shared" si="184"/>
        <v>11.622</v>
      </c>
      <c r="H5930">
        <f t="shared" si="185"/>
        <v>21.762</v>
      </c>
    </row>
    <row r="5931" spans="1:8" x14ac:dyDescent="0.25">
      <c r="A5931" s="1">
        <f>'Input Spotmarktpreise&amp;Anleitung'!A5931</f>
        <v>45539</v>
      </c>
      <c r="B5931" s="2">
        <f>'Input Spotmarktpreise&amp;Anleitung'!B5931</f>
        <v>8.3333333333333329E-2</v>
      </c>
      <c r="C5931" s="2">
        <f>'Input Spotmarktpreise&amp;Anleitung'!C5931</f>
        <v>0.125</v>
      </c>
      <c r="D5931">
        <f>'Input Spotmarktpreise&amp;Anleitung'!D5931</f>
        <v>9.9030000000000005</v>
      </c>
      <c r="E5931">
        <f>MAX(0,IF(D5931&lt;=2,0,VLOOKUP(MONTH(A5931),monthly_premium!C:D,2,FALSE)))</f>
        <v>1.5199999999999996</v>
      </c>
      <c r="F5931">
        <f>MAX(0,IF(D5931&lt;=2,0,VLOOKUP(MONTH(A5931),monthly_premium!E:F,2,FALSE)))</f>
        <v>11.659999999999998</v>
      </c>
      <c r="G5931">
        <f t="shared" si="184"/>
        <v>11.423</v>
      </c>
      <c r="H5931">
        <f t="shared" si="185"/>
        <v>21.562999999999999</v>
      </c>
    </row>
    <row r="5932" spans="1:8" x14ac:dyDescent="0.25">
      <c r="A5932" s="1">
        <f>'Input Spotmarktpreise&amp;Anleitung'!A5932</f>
        <v>45539</v>
      </c>
      <c r="B5932" s="2">
        <f>'Input Spotmarktpreise&amp;Anleitung'!B5932</f>
        <v>0.125</v>
      </c>
      <c r="C5932" s="2">
        <f>'Input Spotmarktpreise&amp;Anleitung'!C5932</f>
        <v>0.16666666666666666</v>
      </c>
      <c r="D5932">
        <f>'Input Spotmarktpreise&amp;Anleitung'!D5932</f>
        <v>9.9979999999999993</v>
      </c>
      <c r="E5932">
        <f>MAX(0,IF(D5932&lt;=2,0,VLOOKUP(MONTH(A5932),monthly_premium!C:D,2,FALSE)))</f>
        <v>1.5199999999999996</v>
      </c>
      <c r="F5932">
        <f>MAX(0,IF(D5932&lt;=2,0,VLOOKUP(MONTH(A5932),monthly_premium!E:F,2,FALSE)))</f>
        <v>11.659999999999998</v>
      </c>
      <c r="G5932">
        <f t="shared" si="184"/>
        <v>11.517999999999999</v>
      </c>
      <c r="H5932">
        <f t="shared" si="185"/>
        <v>21.657999999999998</v>
      </c>
    </row>
    <row r="5933" spans="1:8" x14ac:dyDescent="0.25">
      <c r="A5933" s="1">
        <f>'Input Spotmarktpreise&amp;Anleitung'!A5933</f>
        <v>45539</v>
      </c>
      <c r="B5933" s="2">
        <f>'Input Spotmarktpreise&amp;Anleitung'!B5933</f>
        <v>0.16666666666666666</v>
      </c>
      <c r="C5933" s="2">
        <f>'Input Spotmarktpreise&amp;Anleitung'!C5933</f>
        <v>0.20833333333333334</v>
      </c>
      <c r="D5933">
        <f>'Input Spotmarktpreise&amp;Anleitung'!D5933</f>
        <v>9.9060000000000006</v>
      </c>
      <c r="E5933">
        <f>MAX(0,IF(D5933&lt;=2,0,VLOOKUP(MONTH(A5933),monthly_premium!C:D,2,FALSE)))</f>
        <v>1.5199999999999996</v>
      </c>
      <c r="F5933">
        <f>MAX(0,IF(D5933&lt;=2,0,VLOOKUP(MONTH(A5933),monthly_premium!E:F,2,FALSE)))</f>
        <v>11.659999999999998</v>
      </c>
      <c r="G5933">
        <f t="shared" si="184"/>
        <v>11.426</v>
      </c>
      <c r="H5933">
        <f t="shared" si="185"/>
        <v>21.565999999999999</v>
      </c>
    </row>
    <row r="5934" spans="1:8" x14ac:dyDescent="0.25">
      <c r="A5934" s="1">
        <f>'Input Spotmarktpreise&amp;Anleitung'!A5934</f>
        <v>45539</v>
      </c>
      <c r="B5934" s="2">
        <f>'Input Spotmarktpreise&amp;Anleitung'!B5934</f>
        <v>0.20833333333333334</v>
      </c>
      <c r="C5934" s="2">
        <f>'Input Spotmarktpreise&amp;Anleitung'!C5934</f>
        <v>0.25</v>
      </c>
      <c r="D5934">
        <f>'Input Spotmarktpreise&amp;Anleitung'!D5934</f>
        <v>10.936999999999999</v>
      </c>
      <c r="E5934">
        <f>MAX(0,IF(D5934&lt;=2,0,VLOOKUP(MONTH(A5934),monthly_premium!C:D,2,FALSE)))</f>
        <v>1.5199999999999996</v>
      </c>
      <c r="F5934">
        <f>MAX(0,IF(D5934&lt;=2,0,VLOOKUP(MONTH(A5934),monthly_premium!E:F,2,FALSE)))</f>
        <v>11.659999999999998</v>
      </c>
      <c r="G5934">
        <f t="shared" si="184"/>
        <v>12.456999999999999</v>
      </c>
      <c r="H5934">
        <f t="shared" si="185"/>
        <v>22.596999999999998</v>
      </c>
    </row>
    <row r="5935" spans="1:8" x14ac:dyDescent="0.25">
      <c r="A5935" s="1">
        <f>'Input Spotmarktpreise&amp;Anleitung'!A5935</f>
        <v>45539</v>
      </c>
      <c r="B5935" s="2">
        <f>'Input Spotmarktpreise&amp;Anleitung'!B5935</f>
        <v>0.25</v>
      </c>
      <c r="C5935" s="2">
        <f>'Input Spotmarktpreise&amp;Anleitung'!C5935</f>
        <v>0.29166666666666669</v>
      </c>
      <c r="D5935">
        <f>'Input Spotmarktpreise&amp;Anleitung'!D5935</f>
        <v>14.401999999999999</v>
      </c>
      <c r="E5935">
        <f>MAX(0,IF(D5935&lt;=2,0,VLOOKUP(MONTH(A5935),monthly_premium!C:D,2,FALSE)))</f>
        <v>1.5199999999999996</v>
      </c>
      <c r="F5935">
        <f>MAX(0,IF(D5935&lt;=2,0,VLOOKUP(MONTH(A5935),monthly_premium!E:F,2,FALSE)))</f>
        <v>11.659999999999998</v>
      </c>
      <c r="G5935">
        <f t="shared" si="184"/>
        <v>15.921999999999999</v>
      </c>
      <c r="H5935">
        <f t="shared" si="185"/>
        <v>26.061999999999998</v>
      </c>
    </row>
    <row r="5936" spans="1:8" x14ac:dyDescent="0.25">
      <c r="A5936" s="1">
        <f>'Input Spotmarktpreise&amp;Anleitung'!A5936</f>
        <v>45539</v>
      </c>
      <c r="B5936" s="2">
        <f>'Input Spotmarktpreise&amp;Anleitung'!B5936</f>
        <v>0.29166666666666669</v>
      </c>
      <c r="C5936" s="2">
        <f>'Input Spotmarktpreise&amp;Anleitung'!C5936</f>
        <v>0.33333333333333331</v>
      </c>
      <c r="D5936">
        <f>'Input Spotmarktpreise&amp;Anleitung'!D5936</f>
        <v>18.116</v>
      </c>
      <c r="E5936">
        <f>MAX(0,IF(D5936&lt;=2,0,VLOOKUP(MONTH(A5936),monthly_premium!C:D,2,FALSE)))</f>
        <v>1.5199999999999996</v>
      </c>
      <c r="F5936">
        <f>MAX(0,IF(D5936&lt;=2,0,VLOOKUP(MONTH(A5936),monthly_premium!E:F,2,FALSE)))</f>
        <v>11.659999999999998</v>
      </c>
      <c r="G5936">
        <f t="shared" si="184"/>
        <v>19.635999999999999</v>
      </c>
      <c r="H5936">
        <f t="shared" si="185"/>
        <v>29.775999999999996</v>
      </c>
    </row>
    <row r="5937" spans="1:8" x14ac:dyDescent="0.25">
      <c r="A5937" s="1">
        <f>'Input Spotmarktpreise&amp;Anleitung'!A5937</f>
        <v>45539</v>
      </c>
      <c r="B5937" s="2">
        <f>'Input Spotmarktpreise&amp;Anleitung'!B5937</f>
        <v>0.33333333333333331</v>
      </c>
      <c r="C5937" s="2">
        <f>'Input Spotmarktpreise&amp;Anleitung'!C5937</f>
        <v>0.375</v>
      </c>
      <c r="D5937">
        <f>'Input Spotmarktpreise&amp;Anleitung'!D5937</f>
        <v>15.589</v>
      </c>
      <c r="E5937">
        <f>MAX(0,IF(D5937&lt;=2,0,VLOOKUP(MONTH(A5937),monthly_premium!C:D,2,FALSE)))</f>
        <v>1.5199999999999996</v>
      </c>
      <c r="F5937">
        <f>MAX(0,IF(D5937&lt;=2,0,VLOOKUP(MONTH(A5937),monthly_premium!E:F,2,FALSE)))</f>
        <v>11.659999999999998</v>
      </c>
      <c r="G5937">
        <f t="shared" si="184"/>
        <v>17.109000000000002</v>
      </c>
      <c r="H5937">
        <f t="shared" si="185"/>
        <v>27.248999999999999</v>
      </c>
    </row>
    <row r="5938" spans="1:8" x14ac:dyDescent="0.25">
      <c r="A5938" s="1">
        <f>'Input Spotmarktpreise&amp;Anleitung'!A5938</f>
        <v>45539</v>
      </c>
      <c r="B5938" s="2">
        <f>'Input Spotmarktpreise&amp;Anleitung'!B5938</f>
        <v>0.375</v>
      </c>
      <c r="C5938" s="2">
        <f>'Input Spotmarktpreise&amp;Anleitung'!C5938</f>
        <v>0.41666666666666669</v>
      </c>
      <c r="D5938">
        <f>'Input Spotmarktpreise&amp;Anleitung'!D5938</f>
        <v>12.529</v>
      </c>
      <c r="E5938">
        <f>MAX(0,IF(D5938&lt;=2,0,VLOOKUP(MONTH(A5938),monthly_premium!C:D,2,FALSE)))</f>
        <v>1.5199999999999996</v>
      </c>
      <c r="F5938">
        <f>MAX(0,IF(D5938&lt;=2,0,VLOOKUP(MONTH(A5938),monthly_premium!E:F,2,FALSE)))</f>
        <v>11.659999999999998</v>
      </c>
      <c r="G5938">
        <f t="shared" si="184"/>
        <v>14.048999999999999</v>
      </c>
      <c r="H5938">
        <f t="shared" si="185"/>
        <v>24.189</v>
      </c>
    </row>
    <row r="5939" spans="1:8" x14ac:dyDescent="0.25">
      <c r="A5939" s="1">
        <f>'Input Spotmarktpreise&amp;Anleitung'!A5939</f>
        <v>45539</v>
      </c>
      <c r="B5939" s="2">
        <f>'Input Spotmarktpreise&amp;Anleitung'!B5939</f>
        <v>0.41666666666666669</v>
      </c>
      <c r="C5939" s="2">
        <f>'Input Spotmarktpreise&amp;Anleitung'!C5939</f>
        <v>0.45833333333333331</v>
      </c>
      <c r="D5939">
        <f>'Input Spotmarktpreise&amp;Anleitung'!D5939</f>
        <v>10.721</v>
      </c>
      <c r="E5939">
        <f>MAX(0,IF(D5939&lt;=2,0,VLOOKUP(MONTH(A5939),monthly_premium!C:D,2,FALSE)))</f>
        <v>1.5199999999999996</v>
      </c>
      <c r="F5939">
        <f>MAX(0,IF(D5939&lt;=2,0,VLOOKUP(MONTH(A5939),monthly_premium!E:F,2,FALSE)))</f>
        <v>11.659999999999998</v>
      </c>
      <c r="G5939">
        <f t="shared" si="184"/>
        <v>12.241</v>
      </c>
      <c r="H5939">
        <f t="shared" si="185"/>
        <v>22.381</v>
      </c>
    </row>
    <row r="5940" spans="1:8" x14ac:dyDescent="0.25">
      <c r="A5940" s="1">
        <f>'Input Spotmarktpreise&amp;Anleitung'!A5940</f>
        <v>45539</v>
      </c>
      <c r="B5940" s="2">
        <f>'Input Spotmarktpreise&amp;Anleitung'!B5940</f>
        <v>0.45833333333333331</v>
      </c>
      <c r="C5940" s="2">
        <f>'Input Spotmarktpreise&amp;Anleitung'!C5940</f>
        <v>0.5</v>
      </c>
      <c r="D5940">
        <f>'Input Spotmarktpreise&amp;Anleitung'!D5940</f>
        <v>9.6059999999999999</v>
      </c>
      <c r="E5940">
        <f>MAX(0,IF(D5940&lt;=2,0,VLOOKUP(MONTH(A5940),monthly_premium!C:D,2,FALSE)))</f>
        <v>1.5199999999999996</v>
      </c>
      <c r="F5940">
        <f>MAX(0,IF(D5940&lt;=2,0,VLOOKUP(MONTH(A5940),monthly_premium!E:F,2,FALSE)))</f>
        <v>11.659999999999998</v>
      </c>
      <c r="G5940">
        <f t="shared" si="184"/>
        <v>11.125999999999999</v>
      </c>
      <c r="H5940">
        <f t="shared" si="185"/>
        <v>21.265999999999998</v>
      </c>
    </row>
    <row r="5941" spans="1:8" x14ac:dyDescent="0.25">
      <c r="A5941" s="1">
        <f>'Input Spotmarktpreise&amp;Anleitung'!A5941</f>
        <v>45539</v>
      </c>
      <c r="B5941" s="2">
        <f>'Input Spotmarktpreise&amp;Anleitung'!B5941</f>
        <v>0.5</v>
      </c>
      <c r="C5941" s="2">
        <f>'Input Spotmarktpreise&amp;Anleitung'!C5941</f>
        <v>0.54166666666666663</v>
      </c>
      <c r="D5941">
        <f>'Input Spotmarktpreise&amp;Anleitung'!D5941</f>
        <v>9.1999999999999993</v>
      </c>
      <c r="E5941">
        <f>MAX(0,IF(D5941&lt;=2,0,VLOOKUP(MONTH(A5941),monthly_premium!C:D,2,FALSE)))</f>
        <v>1.5199999999999996</v>
      </c>
      <c r="F5941">
        <f>MAX(0,IF(D5941&lt;=2,0,VLOOKUP(MONTH(A5941),monthly_premium!E:F,2,FALSE)))</f>
        <v>11.659999999999998</v>
      </c>
      <c r="G5941">
        <f t="shared" si="184"/>
        <v>10.719999999999999</v>
      </c>
      <c r="H5941">
        <f t="shared" si="185"/>
        <v>20.86</v>
      </c>
    </row>
    <row r="5942" spans="1:8" x14ac:dyDescent="0.25">
      <c r="A5942" s="1">
        <f>'Input Spotmarktpreise&amp;Anleitung'!A5942</f>
        <v>45539</v>
      </c>
      <c r="B5942" s="2">
        <f>'Input Spotmarktpreise&amp;Anleitung'!B5942</f>
        <v>0.54166666666666663</v>
      </c>
      <c r="C5942" s="2">
        <f>'Input Spotmarktpreise&amp;Anleitung'!C5942</f>
        <v>0.58333333333333337</v>
      </c>
      <c r="D5942">
        <f>'Input Spotmarktpreise&amp;Anleitung'!D5942</f>
        <v>9.0489999999999995</v>
      </c>
      <c r="E5942">
        <f>MAX(0,IF(D5942&lt;=2,0,VLOOKUP(MONTH(A5942),monthly_premium!C:D,2,FALSE)))</f>
        <v>1.5199999999999996</v>
      </c>
      <c r="F5942">
        <f>MAX(0,IF(D5942&lt;=2,0,VLOOKUP(MONTH(A5942),monthly_premium!E:F,2,FALSE)))</f>
        <v>11.659999999999998</v>
      </c>
      <c r="G5942">
        <f t="shared" si="184"/>
        <v>10.568999999999999</v>
      </c>
      <c r="H5942">
        <f t="shared" si="185"/>
        <v>20.708999999999996</v>
      </c>
    </row>
    <row r="5943" spans="1:8" x14ac:dyDescent="0.25">
      <c r="A5943" s="1">
        <f>'Input Spotmarktpreise&amp;Anleitung'!A5943</f>
        <v>45539</v>
      </c>
      <c r="B5943" s="2">
        <f>'Input Spotmarktpreise&amp;Anleitung'!B5943</f>
        <v>0.58333333333333337</v>
      </c>
      <c r="C5943" s="2">
        <f>'Input Spotmarktpreise&amp;Anleitung'!C5943</f>
        <v>0.625</v>
      </c>
      <c r="D5943">
        <f>'Input Spotmarktpreise&amp;Anleitung'!D5943</f>
        <v>8.92</v>
      </c>
      <c r="E5943">
        <f>MAX(0,IF(D5943&lt;=2,0,VLOOKUP(MONTH(A5943),monthly_premium!C:D,2,FALSE)))</f>
        <v>1.5199999999999996</v>
      </c>
      <c r="F5943">
        <f>MAX(0,IF(D5943&lt;=2,0,VLOOKUP(MONTH(A5943),monthly_premium!E:F,2,FALSE)))</f>
        <v>11.659999999999998</v>
      </c>
      <c r="G5943">
        <f t="shared" si="184"/>
        <v>10.44</v>
      </c>
      <c r="H5943">
        <f t="shared" si="185"/>
        <v>20.58</v>
      </c>
    </row>
    <row r="5944" spans="1:8" x14ac:dyDescent="0.25">
      <c r="A5944" s="1">
        <f>'Input Spotmarktpreise&amp;Anleitung'!A5944</f>
        <v>45539</v>
      </c>
      <c r="B5944" s="2">
        <f>'Input Spotmarktpreise&amp;Anleitung'!B5944</f>
        <v>0.625</v>
      </c>
      <c r="C5944" s="2">
        <f>'Input Spotmarktpreise&amp;Anleitung'!C5944</f>
        <v>0.66666666666666663</v>
      </c>
      <c r="D5944">
        <f>'Input Spotmarktpreise&amp;Anleitung'!D5944</f>
        <v>9.2720000000000002</v>
      </c>
      <c r="E5944">
        <f>MAX(0,IF(D5944&lt;=2,0,VLOOKUP(MONTH(A5944),monthly_premium!C:D,2,FALSE)))</f>
        <v>1.5199999999999996</v>
      </c>
      <c r="F5944">
        <f>MAX(0,IF(D5944&lt;=2,0,VLOOKUP(MONTH(A5944),monthly_premium!E:F,2,FALSE)))</f>
        <v>11.659999999999998</v>
      </c>
      <c r="G5944">
        <f t="shared" si="184"/>
        <v>10.792</v>
      </c>
      <c r="H5944">
        <f t="shared" si="185"/>
        <v>20.931999999999999</v>
      </c>
    </row>
    <row r="5945" spans="1:8" x14ac:dyDescent="0.25">
      <c r="A5945" s="1">
        <f>'Input Spotmarktpreise&amp;Anleitung'!A5945</f>
        <v>45539</v>
      </c>
      <c r="B5945" s="2">
        <f>'Input Spotmarktpreise&amp;Anleitung'!B5945</f>
        <v>0.66666666666666663</v>
      </c>
      <c r="C5945" s="2">
        <f>'Input Spotmarktpreise&amp;Anleitung'!C5945</f>
        <v>0.70833333333333337</v>
      </c>
      <c r="D5945">
        <f>'Input Spotmarktpreise&amp;Anleitung'!D5945</f>
        <v>10.185</v>
      </c>
      <c r="E5945">
        <f>MAX(0,IF(D5945&lt;=2,0,VLOOKUP(MONTH(A5945),monthly_premium!C:D,2,FALSE)))</f>
        <v>1.5199999999999996</v>
      </c>
      <c r="F5945">
        <f>MAX(0,IF(D5945&lt;=2,0,VLOOKUP(MONTH(A5945),monthly_premium!E:F,2,FALSE)))</f>
        <v>11.659999999999998</v>
      </c>
      <c r="G5945">
        <f t="shared" si="184"/>
        <v>11.705</v>
      </c>
      <c r="H5945">
        <f t="shared" si="185"/>
        <v>21.844999999999999</v>
      </c>
    </row>
    <row r="5946" spans="1:8" x14ac:dyDescent="0.25">
      <c r="A5946" s="1">
        <f>'Input Spotmarktpreise&amp;Anleitung'!A5946</f>
        <v>45539</v>
      </c>
      <c r="B5946" s="2">
        <f>'Input Spotmarktpreise&amp;Anleitung'!B5946</f>
        <v>0.70833333333333337</v>
      </c>
      <c r="C5946" s="2">
        <f>'Input Spotmarktpreise&amp;Anleitung'!C5946</f>
        <v>0.75</v>
      </c>
      <c r="D5946">
        <f>'Input Spotmarktpreise&amp;Anleitung'!D5946</f>
        <v>12.397</v>
      </c>
      <c r="E5946">
        <f>MAX(0,IF(D5946&lt;=2,0,VLOOKUP(MONTH(A5946),monthly_premium!C:D,2,FALSE)))</f>
        <v>1.5199999999999996</v>
      </c>
      <c r="F5946">
        <f>MAX(0,IF(D5946&lt;=2,0,VLOOKUP(MONTH(A5946),monthly_premium!E:F,2,FALSE)))</f>
        <v>11.659999999999998</v>
      </c>
      <c r="G5946">
        <f t="shared" si="184"/>
        <v>13.917</v>
      </c>
      <c r="H5946">
        <f t="shared" si="185"/>
        <v>24.056999999999999</v>
      </c>
    </row>
    <row r="5947" spans="1:8" x14ac:dyDescent="0.25">
      <c r="A5947" s="1">
        <f>'Input Spotmarktpreise&amp;Anleitung'!A5947</f>
        <v>45539</v>
      </c>
      <c r="B5947" s="2">
        <f>'Input Spotmarktpreise&amp;Anleitung'!B5947</f>
        <v>0.75</v>
      </c>
      <c r="C5947" s="2">
        <f>'Input Spotmarktpreise&amp;Anleitung'!C5947</f>
        <v>0.79166666666666663</v>
      </c>
      <c r="D5947">
        <f>'Input Spotmarktpreise&amp;Anleitung'!D5947</f>
        <v>15.57</v>
      </c>
      <c r="E5947">
        <f>MAX(0,IF(D5947&lt;=2,0,VLOOKUP(MONTH(A5947),monthly_premium!C:D,2,FALSE)))</f>
        <v>1.5199999999999996</v>
      </c>
      <c r="F5947">
        <f>MAX(0,IF(D5947&lt;=2,0,VLOOKUP(MONTH(A5947),monthly_premium!E:F,2,FALSE)))</f>
        <v>11.659999999999998</v>
      </c>
      <c r="G5947">
        <f t="shared" si="184"/>
        <v>17.09</v>
      </c>
      <c r="H5947">
        <f t="shared" si="185"/>
        <v>27.229999999999997</v>
      </c>
    </row>
    <row r="5948" spans="1:8" x14ac:dyDescent="0.25">
      <c r="A5948" s="1">
        <f>'Input Spotmarktpreise&amp;Anleitung'!A5948</f>
        <v>45539</v>
      </c>
      <c r="B5948" s="2">
        <f>'Input Spotmarktpreise&amp;Anleitung'!B5948</f>
        <v>0.79166666666666663</v>
      </c>
      <c r="C5948" s="2">
        <f>'Input Spotmarktpreise&amp;Anleitung'!C5948</f>
        <v>0.83333333333333337</v>
      </c>
      <c r="D5948">
        <f>'Input Spotmarktpreise&amp;Anleitung'!D5948</f>
        <v>32.006999999999998</v>
      </c>
      <c r="E5948">
        <f>MAX(0,IF(D5948&lt;=2,0,VLOOKUP(MONTH(A5948),monthly_premium!C:D,2,FALSE)))</f>
        <v>1.5199999999999996</v>
      </c>
      <c r="F5948">
        <f>MAX(0,IF(D5948&lt;=2,0,VLOOKUP(MONTH(A5948),monthly_premium!E:F,2,FALSE)))</f>
        <v>11.659999999999998</v>
      </c>
      <c r="G5948">
        <f t="shared" si="184"/>
        <v>33.527000000000001</v>
      </c>
      <c r="H5948">
        <f t="shared" si="185"/>
        <v>43.666999999999994</v>
      </c>
    </row>
    <row r="5949" spans="1:8" x14ac:dyDescent="0.25">
      <c r="A5949" s="1">
        <f>'Input Spotmarktpreise&amp;Anleitung'!A5949</f>
        <v>45539</v>
      </c>
      <c r="B5949" s="2">
        <f>'Input Spotmarktpreise&amp;Anleitung'!B5949</f>
        <v>0.83333333333333337</v>
      </c>
      <c r="C5949" s="2">
        <f>'Input Spotmarktpreise&amp;Anleitung'!C5949</f>
        <v>0.875</v>
      </c>
      <c r="D5949">
        <f>'Input Spotmarktpreise&amp;Anleitung'!D5949</f>
        <v>18.922999999999998</v>
      </c>
      <c r="E5949">
        <f>MAX(0,IF(D5949&lt;=2,0,VLOOKUP(MONTH(A5949),monthly_premium!C:D,2,FALSE)))</f>
        <v>1.5199999999999996</v>
      </c>
      <c r="F5949">
        <f>MAX(0,IF(D5949&lt;=2,0,VLOOKUP(MONTH(A5949),monthly_premium!E:F,2,FALSE)))</f>
        <v>11.659999999999998</v>
      </c>
      <c r="G5949">
        <f t="shared" si="184"/>
        <v>20.442999999999998</v>
      </c>
      <c r="H5949">
        <f t="shared" si="185"/>
        <v>30.582999999999998</v>
      </c>
    </row>
    <row r="5950" spans="1:8" x14ac:dyDescent="0.25">
      <c r="A5950" s="1">
        <f>'Input Spotmarktpreise&amp;Anleitung'!A5950</f>
        <v>45539</v>
      </c>
      <c r="B5950" s="2">
        <f>'Input Spotmarktpreise&amp;Anleitung'!B5950</f>
        <v>0.875</v>
      </c>
      <c r="C5950" s="2">
        <f>'Input Spotmarktpreise&amp;Anleitung'!C5950</f>
        <v>0.91666666666666663</v>
      </c>
      <c r="D5950">
        <f>'Input Spotmarktpreise&amp;Anleitung'!D5950</f>
        <v>13.042</v>
      </c>
      <c r="E5950">
        <f>MAX(0,IF(D5950&lt;=2,0,VLOOKUP(MONTH(A5950),monthly_premium!C:D,2,FALSE)))</f>
        <v>1.5199999999999996</v>
      </c>
      <c r="F5950">
        <f>MAX(0,IF(D5950&lt;=2,0,VLOOKUP(MONTH(A5950),monthly_premium!E:F,2,FALSE)))</f>
        <v>11.659999999999998</v>
      </c>
      <c r="G5950">
        <f t="shared" si="184"/>
        <v>14.561999999999999</v>
      </c>
      <c r="H5950">
        <f t="shared" si="185"/>
        <v>24.701999999999998</v>
      </c>
    </row>
    <row r="5951" spans="1:8" x14ac:dyDescent="0.25">
      <c r="A5951" s="1">
        <f>'Input Spotmarktpreise&amp;Anleitung'!A5951</f>
        <v>45539</v>
      </c>
      <c r="B5951" s="2">
        <f>'Input Spotmarktpreise&amp;Anleitung'!B5951</f>
        <v>0.91666666666666663</v>
      </c>
      <c r="C5951" s="2">
        <f>'Input Spotmarktpreise&amp;Anleitung'!C5951</f>
        <v>0.95833333333333337</v>
      </c>
      <c r="D5951">
        <f>'Input Spotmarktpreise&amp;Anleitung'!D5951</f>
        <v>10.859</v>
      </c>
      <c r="E5951">
        <f>MAX(0,IF(D5951&lt;=2,0,VLOOKUP(MONTH(A5951),monthly_premium!C:D,2,FALSE)))</f>
        <v>1.5199999999999996</v>
      </c>
      <c r="F5951">
        <f>MAX(0,IF(D5951&lt;=2,0,VLOOKUP(MONTH(A5951),monthly_premium!E:F,2,FALSE)))</f>
        <v>11.659999999999998</v>
      </c>
      <c r="G5951">
        <f t="shared" si="184"/>
        <v>12.379</v>
      </c>
      <c r="H5951">
        <f t="shared" si="185"/>
        <v>22.518999999999998</v>
      </c>
    </row>
    <row r="5952" spans="1:8" x14ac:dyDescent="0.25">
      <c r="A5952" s="1">
        <f>'Input Spotmarktpreise&amp;Anleitung'!A5952</f>
        <v>45539</v>
      </c>
      <c r="B5952" s="2">
        <f>'Input Spotmarktpreise&amp;Anleitung'!B5952</f>
        <v>0.95833333333333337</v>
      </c>
      <c r="C5952" s="2">
        <f>'Input Spotmarktpreise&amp;Anleitung'!C5952</f>
        <v>0</v>
      </c>
      <c r="D5952">
        <f>'Input Spotmarktpreise&amp;Anleitung'!D5952</f>
        <v>9.9580000000000002</v>
      </c>
      <c r="E5952">
        <f>MAX(0,IF(D5952&lt;=2,0,VLOOKUP(MONTH(A5952),monthly_premium!C:D,2,FALSE)))</f>
        <v>1.5199999999999996</v>
      </c>
      <c r="F5952">
        <f>MAX(0,IF(D5952&lt;=2,0,VLOOKUP(MONTH(A5952),monthly_premium!E:F,2,FALSE)))</f>
        <v>11.659999999999998</v>
      </c>
      <c r="G5952">
        <f t="shared" si="184"/>
        <v>11.478</v>
      </c>
      <c r="H5952">
        <f t="shared" si="185"/>
        <v>21.617999999999999</v>
      </c>
    </row>
    <row r="5953" spans="1:8" x14ac:dyDescent="0.25">
      <c r="A5953" s="1">
        <f>'Input Spotmarktpreise&amp;Anleitung'!A5953</f>
        <v>45540</v>
      </c>
      <c r="B5953" s="2">
        <f>'Input Spotmarktpreise&amp;Anleitung'!B5953</f>
        <v>0</v>
      </c>
      <c r="C5953" s="2">
        <f>'Input Spotmarktpreise&amp;Anleitung'!C5953</f>
        <v>4.1666666666666664E-2</v>
      </c>
      <c r="D5953">
        <f>'Input Spotmarktpreise&amp;Anleitung'!D5953</f>
        <v>10.127000000000001</v>
      </c>
      <c r="E5953">
        <f>MAX(0,IF(D5953&lt;=2,0,VLOOKUP(MONTH(A5953),monthly_premium!C:D,2,FALSE)))</f>
        <v>1.5199999999999996</v>
      </c>
      <c r="F5953">
        <f>MAX(0,IF(D5953&lt;=2,0,VLOOKUP(MONTH(A5953),monthly_premium!E:F,2,FALSE)))</f>
        <v>11.659999999999998</v>
      </c>
      <c r="G5953">
        <f t="shared" si="184"/>
        <v>11.647</v>
      </c>
      <c r="H5953">
        <f t="shared" si="185"/>
        <v>21.786999999999999</v>
      </c>
    </row>
    <row r="5954" spans="1:8" x14ac:dyDescent="0.25">
      <c r="A5954" s="1">
        <f>'Input Spotmarktpreise&amp;Anleitung'!A5954</f>
        <v>45540</v>
      </c>
      <c r="B5954" s="2">
        <f>'Input Spotmarktpreise&amp;Anleitung'!B5954</f>
        <v>4.1666666666666664E-2</v>
      </c>
      <c r="C5954" s="2">
        <f>'Input Spotmarktpreise&amp;Anleitung'!C5954</f>
        <v>8.3333333333333329E-2</v>
      </c>
      <c r="D5954">
        <f>'Input Spotmarktpreise&amp;Anleitung'!D5954</f>
        <v>9.4600000000000009</v>
      </c>
      <c r="E5954">
        <f>MAX(0,IF(D5954&lt;=2,0,VLOOKUP(MONTH(A5954),monthly_premium!C:D,2,FALSE)))</f>
        <v>1.5199999999999996</v>
      </c>
      <c r="F5954">
        <f>MAX(0,IF(D5954&lt;=2,0,VLOOKUP(MONTH(A5954),monthly_premium!E:F,2,FALSE)))</f>
        <v>11.659999999999998</v>
      </c>
      <c r="G5954">
        <f t="shared" si="184"/>
        <v>10.98</v>
      </c>
      <c r="H5954">
        <f t="shared" si="185"/>
        <v>21.119999999999997</v>
      </c>
    </row>
    <row r="5955" spans="1:8" x14ac:dyDescent="0.25">
      <c r="A5955" s="1">
        <f>'Input Spotmarktpreise&amp;Anleitung'!A5955</f>
        <v>45540</v>
      </c>
      <c r="B5955" s="2">
        <f>'Input Spotmarktpreise&amp;Anleitung'!B5955</f>
        <v>8.3333333333333329E-2</v>
      </c>
      <c r="C5955" s="2">
        <f>'Input Spotmarktpreise&amp;Anleitung'!C5955</f>
        <v>0.125</v>
      </c>
      <c r="D5955">
        <f>'Input Spotmarktpreise&amp;Anleitung'!D5955</f>
        <v>9</v>
      </c>
      <c r="E5955">
        <f>MAX(0,IF(D5955&lt;=2,0,VLOOKUP(MONTH(A5955),monthly_premium!C:D,2,FALSE)))</f>
        <v>1.5199999999999996</v>
      </c>
      <c r="F5955">
        <f>MAX(0,IF(D5955&lt;=2,0,VLOOKUP(MONTH(A5955),monthly_premium!E:F,2,FALSE)))</f>
        <v>11.659999999999998</v>
      </c>
      <c r="G5955">
        <f t="shared" ref="G5955:G6018" si="186">D5955+E5955</f>
        <v>10.52</v>
      </c>
      <c r="H5955">
        <f t="shared" ref="H5955:H6018" si="187">D5955+F5955</f>
        <v>20.659999999999997</v>
      </c>
    </row>
    <row r="5956" spans="1:8" x14ac:dyDescent="0.25">
      <c r="A5956" s="1">
        <f>'Input Spotmarktpreise&amp;Anleitung'!A5956</f>
        <v>45540</v>
      </c>
      <c r="B5956" s="2">
        <f>'Input Spotmarktpreise&amp;Anleitung'!B5956</f>
        <v>0.125</v>
      </c>
      <c r="C5956" s="2">
        <f>'Input Spotmarktpreise&amp;Anleitung'!C5956</f>
        <v>0.16666666666666666</v>
      </c>
      <c r="D5956">
        <f>'Input Spotmarktpreise&amp;Anleitung'!D5956</f>
        <v>8.7110000000000003</v>
      </c>
      <c r="E5956">
        <f>MAX(0,IF(D5956&lt;=2,0,VLOOKUP(MONTH(A5956),monthly_premium!C:D,2,FALSE)))</f>
        <v>1.5199999999999996</v>
      </c>
      <c r="F5956">
        <f>MAX(0,IF(D5956&lt;=2,0,VLOOKUP(MONTH(A5956),monthly_premium!E:F,2,FALSE)))</f>
        <v>11.659999999999998</v>
      </c>
      <c r="G5956">
        <f t="shared" si="186"/>
        <v>10.231</v>
      </c>
      <c r="H5956">
        <f t="shared" si="187"/>
        <v>20.370999999999999</v>
      </c>
    </row>
    <row r="5957" spans="1:8" x14ac:dyDescent="0.25">
      <c r="A5957" s="1">
        <f>'Input Spotmarktpreise&amp;Anleitung'!A5957</f>
        <v>45540</v>
      </c>
      <c r="B5957" s="2">
        <f>'Input Spotmarktpreise&amp;Anleitung'!B5957</f>
        <v>0.16666666666666666</v>
      </c>
      <c r="C5957" s="2">
        <f>'Input Spotmarktpreise&amp;Anleitung'!C5957</f>
        <v>0.20833333333333334</v>
      </c>
      <c r="D5957">
        <f>'Input Spotmarktpreise&amp;Anleitung'!D5957</f>
        <v>8.0920000000000005</v>
      </c>
      <c r="E5957">
        <f>MAX(0,IF(D5957&lt;=2,0,VLOOKUP(MONTH(A5957),monthly_premium!C:D,2,FALSE)))</f>
        <v>1.5199999999999996</v>
      </c>
      <c r="F5957">
        <f>MAX(0,IF(D5957&lt;=2,0,VLOOKUP(MONTH(A5957),monthly_premium!E:F,2,FALSE)))</f>
        <v>11.659999999999998</v>
      </c>
      <c r="G5957">
        <f t="shared" si="186"/>
        <v>9.6120000000000001</v>
      </c>
      <c r="H5957">
        <f t="shared" si="187"/>
        <v>19.751999999999999</v>
      </c>
    </row>
    <row r="5958" spans="1:8" x14ac:dyDescent="0.25">
      <c r="A5958" s="1">
        <f>'Input Spotmarktpreise&amp;Anleitung'!A5958</f>
        <v>45540</v>
      </c>
      <c r="B5958" s="2">
        <f>'Input Spotmarktpreise&amp;Anleitung'!B5958</f>
        <v>0.20833333333333334</v>
      </c>
      <c r="C5958" s="2">
        <f>'Input Spotmarktpreise&amp;Anleitung'!C5958</f>
        <v>0.25</v>
      </c>
      <c r="D5958">
        <f>'Input Spotmarktpreise&amp;Anleitung'!D5958</f>
        <v>8.4700000000000006</v>
      </c>
      <c r="E5958">
        <f>MAX(0,IF(D5958&lt;=2,0,VLOOKUP(MONTH(A5958),monthly_premium!C:D,2,FALSE)))</f>
        <v>1.5199999999999996</v>
      </c>
      <c r="F5958">
        <f>MAX(0,IF(D5958&lt;=2,0,VLOOKUP(MONTH(A5958),monthly_premium!E:F,2,FALSE)))</f>
        <v>11.659999999999998</v>
      </c>
      <c r="G5958">
        <f t="shared" si="186"/>
        <v>9.99</v>
      </c>
      <c r="H5958">
        <f t="shared" si="187"/>
        <v>20.13</v>
      </c>
    </row>
    <row r="5959" spans="1:8" x14ac:dyDescent="0.25">
      <c r="A5959" s="1">
        <f>'Input Spotmarktpreise&amp;Anleitung'!A5959</f>
        <v>45540</v>
      </c>
      <c r="B5959" s="2">
        <f>'Input Spotmarktpreise&amp;Anleitung'!B5959</f>
        <v>0.25</v>
      </c>
      <c r="C5959" s="2">
        <f>'Input Spotmarktpreise&amp;Anleitung'!C5959</f>
        <v>0.29166666666666669</v>
      </c>
      <c r="D5959">
        <f>'Input Spotmarktpreise&amp;Anleitung'!D5959</f>
        <v>10.904999999999999</v>
      </c>
      <c r="E5959">
        <f>MAX(0,IF(D5959&lt;=2,0,VLOOKUP(MONTH(A5959),monthly_premium!C:D,2,FALSE)))</f>
        <v>1.5199999999999996</v>
      </c>
      <c r="F5959">
        <f>MAX(0,IF(D5959&lt;=2,0,VLOOKUP(MONTH(A5959),monthly_premium!E:F,2,FALSE)))</f>
        <v>11.659999999999998</v>
      </c>
      <c r="G5959">
        <f t="shared" si="186"/>
        <v>12.424999999999999</v>
      </c>
      <c r="H5959">
        <f t="shared" si="187"/>
        <v>22.564999999999998</v>
      </c>
    </row>
    <row r="5960" spans="1:8" x14ac:dyDescent="0.25">
      <c r="A5960" s="1">
        <f>'Input Spotmarktpreise&amp;Anleitung'!A5960</f>
        <v>45540</v>
      </c>
      <c r="B5960" s="2">
        <f>'Input Spotmarktpreise&amp;Anleitung'!B5960</f>
        <v>0.29166666666666669</v>
      </c>
      <c r="C5960" s="2">
        <f>'Input Spotmarktpreise&amp;Anleitung'!C5960</f>
        <v>0.33333333333333331</v>
      </c>
      <c r="D5960">
        <f>'Input Spotmarktpreise&amp;Anleitung'!D5960</f>
        <v>11.36</v>
      </c>
      <c r="E5960">
        <f>MAX(0,IF(D5960&lt;=2,0,VLOOKUP(MONTH(A5960),monthly_premium!C:D,2,FALSE)))</f>
        <v>1.5199999999999996</v>
      </c>
      <c r="F5960">
        <f>MAX(0,IF(D5960&lt;=2,0,VLOOKUP(MONTH(A5960),monthly_premium!E:F,2,FALSE)))</f>
        <v>11.659999999999998</v>
      </c>
      <c r="G5960">
        <f t="shared" si="186"/>
        <v>12.879999999999999</v>
      </c>
      <c r="H5960">
        <f t="shared" si="187"/>
        <v>23.019999999999996</v>
      </c>
    </row>
    <row r="5961" spans="1:8" x14ac:dyDescent="0.25">
      <c r="A5961" s="1">
        <f>'Input Spotmarktpreise&amp;Anleitung'!A5961</f>
        <v>45540</v>
      </c>
      <c r="B5961" s="2">
        <f>'Input Spotmarktpreise&amp;Anleitung'!B5961</f>
        <v>0.33333333333333331</v>
      </c>
      <c r="C5961" s="2">
        <f>'Input Spotmarktpreise&amp;Anleitung'!C5961</f>
        <v>0.375</v>
      </c>
      <c r="D5961">
        <f>'Input Spotmarktpreise&amp;Anleitung'!D5961</f>
        <v>11.904</v>
      </c>
      <c r="E5961">
        <f>MAX(0,IF(D5961&lt;=2,0,VLOOKUP(MONTH(A5961),monthly_premium!C:D,2,FALSE)))</f>
        <v>1.5199999999999996</v>
      </c>
      <c r="F5961">
        <f>MAX(0,IF(D5961&lt;=2,0,VLOOKUP(MONTH(A5961),monthly_premium!E:F,2,FALSE)))</f>
        <v>11.659999999999998</v>
      </c>
      <c r="G5961">
        <f t="shared" si="186"/>
        <v>13.423999999999999</v>
      </c>
      <c r="H5961">
        <f t="shared" si="187"/>
        <v>23.564</v>
      </c>
    </row>
    <row r="5962" spans="1:8" x14ac:dyDescent="0.25">
      <c r="A5962" s="1">
        <f>'Input Spotmarktpreise&amp;Anleitung'!A5962</f>
        <v>45540</v>
      </c>
      <c r="B5962" s="2">
        <f>'Input Spotmarktpreise&amp;Anleitung'!B5962</f>
        <v>0.375</v>
      </c>
      <c r="C5962" s="2">
        <f>'Input Spotmarktpreise&amp;Anleitung'!C5962</f>
        <v>0.41666666666666669</v>
      </c>
      <c r="D5962">
        <f>'Input Spotmarktpreise&amp;Anleitung'!D5962</f>
        <v>9.7680000000000007</v>
      </c>
      <c r="E5962">
        <f>MAX(0,IF(D5962&lt;=2,0,VLOOKUP(MONTH(A5962),monthly_premium!C:D,2,FALSE)))</f>
        <v>1.5199999999999996</v>
      </c>
      <c r="F5962">
        <f>MAX(0,IF(D5962&lt;=2,0,VLOOKUP(MONTH(A5962),monthly_premium!E:F,2,FALSE)))</f>
        <v>11.659999999999998</v>
      </c>
      <c r="G5962">
        <f t="shared" si="186"/>
        <v>11.288</v>
      </c>
      <c r="H5962">
        <f t="shared" si="187"/>
        <v>21.427999999999997</v>
      </c>
    </row>
    <row r="5963" spans="1:8" x14ac:dyDescent="0.25">
      <c r="A5963" s="1">
        <f>'Input Spotmarktpreise&amp;Anleitung'!A5963</f>
        <v>45540</v>
      </c>
      <c r="B5963" s="2">
        <f>'Input Spotmarktpreise&amp;Anleitung'!B5963</f>
        <v>0.41666666666666669</v>
      </c>
      <c r="C5963" s="2">
        <f>'Input Spotmarktpreise&amp;Anleitung'!C5963</f>
        <v>0.45833333333333331</v>
      </c>
      <c r="D5963">
        <f>'Input Spotmarktpreise&amp;Anleitung'!D5963</f>
        <v>7.1040000000000001</v>
      </c>
      <c r="E5963">
        <f>MAX(0,IF(D5963&lt;=2,0,VLOOKUP(MONTH(A5963),monthly_premium!C:D,2,FALSE)))</f>
        <v>1.5199999999999996</v>
      </c>
      <c r="F5963">
        <f>MAX(0,IF(D5963&lt;=2,0,VLOOKUP(MONTH(A5963),monthly_premium!E:F,2,FALSE)))</f>
        <v>11.659999999999998</v>
      </c>
      <c r="G5963">
        <f t="shared" si="186"/>
        <v>8.6239999999999988</v>
      </c>
      <c r="H5963">
        <f t="shared" si="187"/>
        <v>18.763999999999999</v>
      </c>
    </row>
    <row r="5964" spans="1:8" x14ac:dyDescent="0.25">
      <c r="A5964" s="1">
        <f>'Input Spotmarktpreise&amp;Anleitung'!A5964</f>
        <v>45540</v>
      </c>
      <c r="B5964" s="2">
        <f>'Input Spotmarktpreise&amp;Anleitung'!B5964</f>
        <v>0.45833333333333331</v>
      </c>
      <c r="C5964" s="2">
        <f>'Input Spotmarktpreise&amp;Anleitung'!C5964</f>
        <v>0.5</v>
      </c>
      <c r="D5964">
        <f>'Input Spotmarktpreise&amp;Anleitung'!D5964</f>
        <v>1.0999999999999999E-2</v>
      </c>
      <c r="E5964">
        <f>MAX(0,IF(D5964&lt;=2,0,VLOOKUP(MONTH(A5964),monthly_premium!C:D,2,FALSE)))</f>
        <v>0</v>
      </c>
      <c r="F5964">
        <f>MAX(0,IF(D5964&lt;=2,0,VLOOKUP(MONTH(A5964),monthly_premium!E:F,2,FALSE)))</f>
        <v>0</v>
      </c>
      <c r="G5964">
        <f t="shared" si="186"/>
        <v>1.0999999999999999E-2</v>
      </c>
      <c r="H5964">
        <f t="shared" si="187"/>
        <v>1.0999999999999999E-2</v>
      </c>
    </row>
    <row r="5965" spans="1:8" x14ac:dyDescent="0.25">
      <c r="A5965" s="1">
        <f>'Input Spotmarktpreise&amp;Anleitung'!A5965</f>
        <v>45540</v>
      </c>
      <c r="B5965" s="2">
        <f>'Input Spotmarktpreise&amp;Anleitung'!B5965</f>
        <v>0.5</v>
      </c>
      <c r="C5965" s="2">
        <f>'Input Spotmarktpreise&amp;Anleitung'!C5965</f>
        <v>0.54166666666666663</v>
      </c>
      <c r="D5965">
        <f>'Input Spotmarktpreise&amp;Anleitung'!D5965</f>
        <v>-0.30499999999999999</v>
      </c>
      <c r="E5965">
        <f>MAX(0,IF(D5965&lt;=2,0,VLOOKUP(MONTH(A5965),monthly_premium!C:D,2,FALSE)))</f>
        <v>0</v>
      </c>
      <c r="F5965">
        <f>MAX(0,IF(D5965&lt;=2,0,VLOOKUP(MONTH(A5965),monthly_premium!E:F,2,FALSE)))</f>
        <v>0</v>
      </c>
      <c r="G5965">
        <f t="shared" si="186"/>
        <v>-0.30499999999999999</v>
      </c>
      <c r="H5965">
        <f t="shared" si="187"/>
        <v>-0.30499999999999999</v>
      </c>
    </row>
    <row r="5966" spans="1:8" x14ac:dyDescent="0.25">
      <c r="A5966" s="1">
        <f>'Input Spotmarktpreise&amp;Anleitung'!A5966</f>
        <v>45540</v>
      </c>
      <c r="B5966" s="2">
        <f>'Input Spotmarktpreise&amp;Anleitung'!B5966</f>
        <v>0.54166666666666663</v>
      </c>
      <c r="C5966" s="2">
        <f>'Input Spotmarktpreise&amp;Anleitung'!C5966</f>
        <v>0.58333333333333337</v>
      </c>
      <c r="D5966">
        <f>'Input Spotmarktpreise&amp;Anleitung'!D5966</f>
        <v>-1.17</v>
      </c>
      <c r="E5966">
        <f>MAX(0,IF(D5966&lt;=2,0,VLOOKUP(MONTH(A5966),monthly_premium!C:D,2,FALSE)))</f>
        <v>0</v>
      </c>
      <c r="F5966">
        <f>MAX(0,IF(D5966&lt;=2,0,VLOOKUP(MONTH(A5966),monthly_premium!E:F,2,FALSE)))</f>
        <v>0</v>
      </c>
      <c r="G5966">
        <f t="shared" si="186"/>
        <v>-1.17</v>
      </c>
      <c r="H5966">
        <f t="shared" si="187"/>
        <v>-1.17</v>
      </c>
    </row>
    <row r="5967" spans="1:8" x14ac:dyDescent="0.25">
      <c r="A5967" s="1">
        <f>'Input Spotmarktpreise&amp;Anleitung'!A5967</f>
        <v>45540</v>
      </c>
      <c r="B5967" s="2">
        <f>'Input Spotmarktpreise&amp;Anleitung'!B5967</f>
        <v>0.58333333333333337</v>
      </c>
      <c r="C5967" s="2">
        <f>'Input Spotmarktpreise&amp;Anleitung'!C5967</f>
        <v>0.625</v>
      </c>
      <c r="D5967">
        <f>'Input Spotmarktpreise&amp;Anleitung'!D5967</f>
        <v>-1.968</v>
      </c>
      <c r="E5967">
        <f>MAX(0,IF(D5967&lt;=2,0,VLOOKUP(MONTH(A5967),monthly_premium!C:D,2,FALSE)))</f>
        <v>0</v>
      </c>
      <c r="F5967">
        <f>MAX(0,IF(D5967&lt;=2,0,VLOOKUP(MONTH(A5967),monthly_premium!E:F,2,FALSE)))</f>
        <v>0</v>
      </c>
      <c r="G5967">
        <f t="shared" si="186"/>
        <v>-1.968</v>
      </c>
      <c r="H5967">
        <f t="shared" si="187"/>
        <v>-1.968</v>
      </c>
    </row>
    <row r="5968" spans="1:8" x14ac:dyDescent="0.25">
      <c r="A5968" s="1">
        <f>'Input Spotmarktpreise&amp;Anleitung'!A5968</f>
        <v>45540</v>
      </c>
      <c r="B5968" s="2">
        <f>'Input Spotmarktpreise&amp;Anleitung'!B5968</f>
        <v>0.625</v>
      </c>
      <c r="C5968" s="2">
        <f>'Input Spotmarktpreise&amp;Anleitung'!C5968</f>
        <v>0.66666666666666663</v>
      </c>
      <c r="D5968">
        <f>'Input Spotmarktpreise&amp;Anleitung'!D5968</f>
        <v>-0.70199999999999996</v>
      </c>
      <c r="E5968">
        <f>MAX(0,IF(D5968&lt;=2,0,VLOOKUP(MONTH(A5968),monthly_premium!C:D,2,FALSE)))</f>
        <v>0</v>
      </c>
      <c r="F5968">
        <f>MAX(0,IF(D5968&lt;=2,0,VLOOKUP(MONTH(A5968),monthly_premium!E:F,2,FALSE)))</f>
        <v>0</v>
      </c>
      <c r="G5968">
        <f t="shared" si="186"/>
        <v>-0.70199999999999996</v>
      </c>
      <c r="H5968">
        <f t="shared" si="187"/>
        <v>-0.70199999999999996</v>
      </c>
    </row>
    <row r="5969" spans="1:8" x14ac:dyDescent="0.25">
      <c r="A5969" s="1">
        <f>'Input Spotmarktpreise&amp;Anleitung'!A5969</f>
        <v>45540</v>
      </c>
      <c r="B5969" s="2">
        <f>'Input Spotmarktpreise&amp;Anleitung'!B5969</f>
        <v>0.66666666666666663</v>
      </c>
      <c r="C5969" s="2">
        <f>'Input Spotmarktpreise&amp;Anleitung'!C5969</f>
        <v>0.70833333333333337</v>
      </c>
      <c r="D5969">
        <f>'Input Spotmarktpreise&amp;Anleitung'!D5969</f>
        <v>-1E-3</v>
      </c>
      <c r="E5969">
        <f>MAX(0,IF(D5969&lt;=2,0,VLOOKUP(MONTH(A5969),monthly_premium!C:D,2,FALSE)))</f>
        <v>0</v>
      </c>
      <c r="F5969">
        <f>MAX(0,IF(D5969&lt;=2,0,VLOOKUP(MONTH(A5969),monthly_premium!E:F,2,FALSE)))</f>
        <v>0</v>
      </c>
      <c r="G5969">
        <f t="shared" si="186"/>
        <v>-1E-3</v>
      </c>
      <c r="H5969">
        <f t="shared" si="187"/>
        <v>-1E-3</v>
      </c>
    </row>
    <row r="5970" spans="1:8" x14ac:dyDescent="0.25">
      <c r="A5970" s="1">
        <f>'Input Spotmarktpreise&amp;Anleitung'!A5970</f>
        <v>45540</v>
      </c>
      <c r="B5970" s="2">
        <f>'Input Spotmarktpreise&amp;Anleitung'!B5970</f>
        <v>0.70833333333333337</v>
      </c>
      <c r="C5970" s="2">
        <f>'Input Spotmarktpreise&amp;Anleitung'!C5970</f>
        <v>0.75</v>
      </c>
      <c r="D5970">
        <f>'Input Spotmarktpreise&amp;Anleitung'!D5970</f>
        <v>3.613</v>
      </c>
      <c r="E5970">
        <f>MAX(0,IF(D5970&lt;=2,0,VLOOKUP(MONTH(A5970),monthly_premium!C:D,2,FALSE)))</f>
        <v>1.5199999999999996</v>
      </c>
      <c r="F5970">
        <f>MAX(0,IF(D5970&lt;=2,0,VLOOKUP(MONTH(A5970),monthly_premium!E:F,2,FALSE)))</f>
        <v>11.659999999999998</v>
      </c>
      <c r="G5970">
        <f t="shared" si="186"/>
        <v>5.1329999999999991</v>
      </c>
      <c r="H5970">
        <f t="shared" si="187"/>
        <v>15.272999999999998</v>
      </c>
    </row>
    <row r="5971" spans="1:8" x14ac:dyDescent="0.25">
      <c r="A5971" s="1">
        <f>'Input Spotmarktpreise&amp;Anleitung'!A5971</f>
        <v>45540</v>
      </c>
      <c r="B5971" s="2">
        <f>'Input Spotmarktpreise&amp;Anleitung'!B5971</f>
        <v>0.75</v>
      </c>
      <c r="C5971" s="2">
        <f>'Input Spotmarktpreise&amp;Anleitung'!C5971</f>
        <v>0.79166666666666663</v>
      </c>
      <c r="D5971">
        <f>'Input Spotmarktpreise&amp;Anleitung'!D5971</f>
        <v>8.4949999999999992</v>
      </c>
      <c r="E5971">
        <f>MAX(0,IF(D5971&lt;=2,0,VLOOKUP(MONTH(A5971),monthly_premium!C:D,2,FALSE)))</f>
        <v>1.5199999999999996</v>
      </c>
      <c r="F5971">
        <f>MAX(0,IF(D5971&lt;=2,0,VLOOKUP(MONTH(A5971),monthly_premium!E:F,2,FALSE)))</f>
        <v>11.659999999999998</v>
      </c>
      <c r="G5971">
        <f t="shared" si="186"/>
        <v>10.014999999999999</v>
      </c>
      <c r="H5971">
        <f t="shared" si="187"/>
        <v>20.154999999999998</v>
      </c>
    </row>
    <row r="5972" spans="1:8" x14ac:dyDescent="0.25">
      <c r="A5972" s="1">
        <f>'Input Spotmarktpreise&amp;Anleitung'!A5972</f>
        <v>45540</v>
      </c>
      <c r="B5972" s="2">
        <f>'Input Spotmarktpreise&amp;Anleitung'!B5972</f>
        <v>0.79166666666666663</v>
      </c>
      <c r="C5972" s="2">
        <f>'Input Spotmarktpreise&amp;Anleitung'!C5972</f>
        <v>0.83333333333333337</v>
      </c>
      <c r="D5972">
        <f>'Input Spotmarktpreise&amp;Anleitung'!D5972</f>
        <v>9.9740000000000002</v>
      </c>
      <c r="E5972">
        <f>MAX(0,IF(D5972&lt;=2,0,VLOOKUP(MONTH(A5972),monthly_premium!C:D,2,FALSE)))</f>
        <v>1.5199999999999996</v>
      </c>
      <c r="F5972">
        <f>MAX(0,IF(D5972&lt;=2,0,VLOOKUP(MONTH(A5972),monthly_premium!E:F,2,FALSE)))</f>
        <v>11.659999999999998</v>
      </c>
      <c r="G5972">
        <f t="shared" si="186"/>
        <v>11.494</v>
      </c>
      <c r="H5972">
        <f t="shared" si="187"/>
        <v>21.634</v>
      </c>
    </row>
    <row r="5973" spans="1:8" x14ac:dyDescent="0.25">
      <c r="A5973" s="1">
        <f>'Input Spotmarktpreise&amp;Anleitung'!A5973</f>
        <v>45540</v>
      </c>
      <c r="B5973" s="2">
        <f>'Input Spotmarktpreise&amp;Anleitung'!B5973</f>
        <v>0.83333333333333337</v>
      </c>
      <c r="C5973" s="2">
        <f>'Input Spotmarktpreise&amp;Anleitung'!C5973</f>
        <v>0.875</v>
      </c>
      <c r="D5973">
        <f>'Input Spotmarktpreise&amp;Anleitung'!D5973</f>
        <v>9.2929999999999993</v>
      </c>
      <c r="E5973">
        <f>MAX(0,IF(D5973&lt;=2,0,VLOOKUP(MONTH(A5973),monthly_premium!C:D,2,FALSE)))</f>
        <v>1.5199999999999996</v>
      </c>
      <c r="F5973">
        <f>MAX(0,IF(D5973&lt;=2,0,VLOOKUP(MONTH(A5973),monthly_premium!E:F,2,FALSE)))</f>
        <v>11.659999999999998</v>
      </c>
      <c r="G5973">
        <f t="shared" si="186"/>
        <v>10.812999999999999</v>
      </c>
      <c r="H5973">
        <f t="shared" si="187"/>
        <v>20.952999999999996</v>
      </c>
    </row>
    <row r="5974" spans="1:8" x14ac:dyDescent="0.25">
      <c r="A5974" s="1">
        <f>'Input Spotmarktpreise&amp;Anleitung'!A5974</f>
        <v>45540</v>
      </c>
      <c r="B5974" s="2">
        <f>'Input Spotmarktpreise&amp;Anleitung'!B5974</f>
        <v>0.875</v>
      </c>
      <c r="C5974" s="2">
        <f>'Input Spotmarktpreise&amp;Anleitung'!C5974</f>
        <v>0.91666666666666663</v>
      </c>
      <c r="D5974">
        <f>'Input Spotmarktpreise&amp;Anleitung'!D5974</f>
        <v>8.01</v>
      </c>
      <c r="E5974">
        <f>MAX(0,IF(D5974&lt;=2,0,VLOOKUP(MONTH(A5974),monthly_premium!C:D,2,FALSE)))</f>
        <v>1.5199999999999996</v>
      </c>
      <c r="F5974">
        <f>MAX(0,IF(D5974&lt;=2,0,VLOOKUP(MONTH(A5974),monthly_premium!E:F,2,FALSE)))</f>
        <v>11.659999999999998</v>
      </c>
      <c r="G5974">
        <f t="shared" si="186"/>
        <v>9.5299999999999994</v>
      </c>
      <c r="H5974">
        <f t="shared" si="187"/>
        <v>19.669999999999998</v>
      </c>
    </row>
    <row r="5975" spans="1:8" x14ac:dyDescent="0.25">
      <c r="A5975" s="1">
        <f>'Input Spotmarktpreise&amp;Anleitung'!A5975</f>
        <v>45540</v>
      </c>
      <c r="B5975" s="2">
        <f>'Input Spotmarktpreise&amp;Anleitung'!B5975</f>
        <v>0.91666666666666663</v>
      </c>
      <c r="C5975" s="2">
        <f>'Input Spotmarktpreise&amp;Anleitung'!C5975</f>
        <v>0.95833333333333337</v>
      </c>
      <c r="D5975">
        <f>'Input Spotmarktpreise&amp;Anleitung'!D5975</f>
        <v>8.0030000000000001</v>
      </c>
      <c r="E5975">
        <f>MAX(0,IF(D5975&lt;=2,0,VLOOKUP(MONTH(A5975),monthly_premium!C:D,2,FALSE)))</f>
        <v>1.5199999999999996</v>
      </c>
      <c r="F5975">
        <f>MAX(0,IF(D5975&lt;=2,0,VLOOKUP(MONTH(A5975),monthly_premium!E:F,2,FALSE)))</f>
        <v>11.659999999999998</v>
      </c>
      <c r="G5975">
        <f t="shared" si="186"/>
        <v>9.5229999999999997</v>
      </c>
      <c r="H5975">
        <f t="shared" si="187"/>
        <v>19.662999999999997</v>
      </c>
    </row>
    <row r="5976" spans="1:8" x14ac:dyDescent="0.25">
      <c r="A5976" s="1">
        <f>'Input Spotmarktpreise&amp;Anleitung'!A5976</f>
        <v>45540</v>
      </c>
      <c r="B5976" s="2">
        <f>'Input Spotmarktpreise&amp;Anleitung'!B5976</f>
        <v>0.95833333333333337</v>
      </c>
      <c r="C5976" s="2">
        <f>'Input Spotmarktpreise&amp;Anleitung'!C5976</f>
        <v>0</v>
      </c>
      <c r="D5976">
        <f>'Input Spotmarktpreise&amp;Anleitung'!D5976</f>
        <v>6.4610000000000003</v>
      </c>
      <c r="E5976">
        <f>MAX(0,IF(D5976&lt;=2,0,VLOOKUP(MONTH(A5976),monthly_premium!C:D,2,FALSE)))</f>
        <v>1.5199999999999996</v>
      </c>
      <c r="F5976">
        <f>MAX(0,IF(D5976&lt;=2,0,VLOOKUP(MONTH(A5976),monthly_premium!E:F,2,FALSE)))</f>
        <v>11.659999999999998</v>
      </c>
      <c r="G5976">
        <f t="shared" si="186"/>
        <v>7.9809999999999999</v>
      </c>
      <c r="H5976">
        <f t="shared" si="187"/>
        <v>18.120999999999999</v>
      </c>
    </row>
    <row r="5977" spans="1:8" x14ac:dyDescent="0.25">
      <c r="A5977" s="1">
        <f>'Input Spotmarktpreise&amp;Anleitung'!A5977</f>
        <v>45541</v>
      </c>
      <c r="B5977" s="2">
        <f>'Input Spotmarktpreise&amp;Anleitung'!B5977</f>
        <v>0</v>
      </c>
      <c r="C5977" s="2">
        <f>'Input Spotmarktpreise&amp;Anleitung'!C5977</f>
        <v>4.1666666666666664E-2</v>
      </c>
      <c r="D5977">
        <f>'Input Spotmarktpreise&amp;Anleitung'!D5977</f>
        <v>6.4790000000000001</v>
      </c>
      <c r="E5977">
        <f>MAX(0,IF(D5977&lt;=2,0,VLOOKUP(MONTH(A5977),monthly_premium!C:D,2,FALSE)))</f>
        <v>1.5199999999999996</v>
      </c>
      <c r="F5977">
        <f>MAX(0,IF(D5977&lt;=2,0,VLOOKUP(MONTH(A5977),monthly_premium!E:F,2,FALSE)))</f>
        <v>11.659999999999998</v>
      </c>
      <c r="G5977">
        <f t="shared" si="186"/>
        <v>7.9989999999999997</v>
      </c>
      <c r="H5977">
        <f t="shared" si="187"/>
        <v>18.138999999999999</v>
      </c>
    </row>
    <row r="5978" spans="1:8" x14ac:dyDescent="0.25">
      <c r="A5978" s="1">
        <f>'Input Spotmarktpreise&amp;Anleitung'!A5978</f>
        <v>45541</v>
      </c>
      <c r="B5978" s="2">
        <f>'Input Spotmarktpreise&amp;Anleitung'!B5978</f>
        <v>4.1666666666666664E-2</v>
      </c>
      <c r="C5978" s="2">
        <f>'Input Spotmarktpreise&amp;Anleitung'!C5978</f>
        <v>8.3333333333333329E-2</v>
      </c>
      <c r="D5978">
        <f>'Input Spotmarktpreise&amp;Anleitung'!D5978</f>
        <v>6.1</v>
      </c>
      <c r="E5978">
        <f>MAX(0,IF(D5978&lt;=2,0,VLOOKUP(MONTH(A5978),monthly_premium!C:D,2,FALSE)))</f>
        <v>1.5199999999999996</v>
      </c>
      <c r="F5978">
        <f>MAX(0,IF(D5978&lt;=2,0,VLOOKUP(MONTH(A5978),monthly_premium!E:F,2,FALSE)))</f>
        <v>11.659999999999998</v>
      </c>
      <c r="G5978">
        <f t="shared" si="186"/>
        <v>7.6199999999999992</v>
      </c>
      <c r="H5978">
        <f t="shared" si="187"/>
        <v>17.759999999999998</v>
      </c>
    </row>
    <row r="5979" spans="1:8" x14ac:dyDescent="0.25">
      <c r="A5979" s="1">
        <f>'Input Spotmarktpreise&amp;Anleitung'!A5979</f>
        <v>45541</v>
      </c>
      <c r="B5979" s="2">
        <f>'Input Spotmarktpreise&amp;Anleitung'!B5979</f>
        <v>8.3333333333333329E-2</v>
      </c>
      <c r="C5979" s="2">
        <f>'Input Spotmarktpreise&amp;Anleitung'!C5979</f>
        <v>0.125</v>
      </c>
      <c r="D5979">
        <f>'Input Spotmarktpreise&amp;Anleitung'!D5979</f>
        <v>5.1219999999999999</v>
      </c>
      <c r="E5979">
        <f>MAX(0,IF(D5979&lt;=2,0,VLOOKUP(MONTH(A5979),monthly_premium!C:D,2,FALSE)))</f>
        <v>1.5199999999999996</v>
      </c>
      <c r="F5979">
        <f>MAX(0,IF(D5979&lt;=2,0,VLOOKUP(MONTH(A5979),monthly_premium!E:F,2,FALSE)))</f>
        <v>11.659999999999998</v>
      </c>
      <c r="G5979">
        <f t="shared" si="186"/>
        <v>6.6419999999999995</v>
      </c>
      <c r="H5979">
        <f t="shared" si="187"/>
        <v>16.781999999999996</v>
      </c>
    </row>
    <row r="5980" spans="1:8" x14ac:dyDescent="0.25">
      <c r="A5980" s="1">
        <f>'Input Spotmarktpreise&amp;Anleitung'!A5980</f>
        <v>45541</v>
      </c>
      <c r="B5980" s="2">
        <f>'Input Spotmarktpreise&amp;Anleitung'!B5980</f>
        <v>0.125</v>
      </c>
      <c r="C5980" s="2">
        <f>'Input Spotmarktpreise&amp;Anleitung'!C5980</f>
        <v>0.16666666666666666</v>
      </c>
      <c r="D5980">
        <f>'Input Spotmarktpreise&amp;Anleitung'!D5980</f>
        <v>4.8579999999999997</v>
      </c>
      <c r="E5980">
        <f>MAX(0,IF(D5980&lt;=2,0,VLOOKUP(MONTH(A5980),monthly_premium!C:D,2,FALSE)))</f>
        <v>1.5199999999999996</v>
      </c>
      <c r="F5980">
        <f>MAX(0,IF(D5980&lt;=2,0,VLOOKUP(MONTH(A5980),monthly_premium!E:F,2,FALSE)))</f>
        <v>11.659999999999998</v>
      </c>
      <c r="G5980">
        <f t="shared" si="186"/>
        <v>6.3779999999999992</v>
      </c>
      <c r="H5980">
        <f t="shared" si="187"/>
        <v>16.517999999999997</v>
      </c>
    </row>
    <row r="5981" spans="1:8" x14ac:dyDescent="0.25">
      <c r="A5981" s="1">
        <f>'Input Spotmarktpreise&amp;Anleitung'!A5981</f>
        <v>45541</v>
      </c>
      <c r="B5981" s="2">
        <f>'Input Spotmarktpreise&amp;Anleitung'!B5981</f>
        <v>0.16666666666666666</v>
      </c>
      <c r="C5981" s="2">
        <f>'Input Spotmarktpreise&amp;Anleitung'!C5981</f>
        <v>0.20833333333333334</v>
      </c>
      <c r="D5981">
        <f>'Input Spotmarktpreise&amp;Anleitung'!D5981</f>
        <v>5.7750000000000004</v>
      </c>
      <c r="E5981">
        <f>MAX(0,IF(D5981&lt;=2,0,VLOOKUP(MONTH(A5981),monthly_premium!C:D,2,FALSE)))</f>
        <v>1.5199999999999996</v>
      </c>
      <c r="F5981">
        <f>MAX(0,IF(D5981&lt;=2,0,VLOOKUP(MONTH(A5981),monthly_premium!E:F,2,FALSE)))</f>
        <v>11.659999999999998</v>
      </c>
      <c r="G5981">
        <f t="shared" si="186"/>
        <v>7.2949999999999999</v>
      </c>
      <c r="H5981">
        <f t="shared" si="187"/>
        <v>17.434999999999999</v>
      </c>
    </row>
    <row r="5982" spans="1:8" x14ac:dyDescent="0.25">
      <c r="A5982" s="1">
        <f>'Input Spotmarktpreise&amp;Anleitung'!A5982</f>
        <v>45541</v>
      </c>
      <c r="B5982" s="2">
        <f>'Input Spotmarktpreise&amp;Anleitung'!B5982</f>
        <v>0.20833333333333334</v>
      </c>
      <c r="C5982" s="2">
        <f>'Input Spotmarktpreise&amp;Anleitung'!C5982</f>
        <v>0.25</v>
      </c>
      <c r="D5982">
        <f>'Input Spotmarktpreise&amp;Anleitung'!D5982</f>
        <v>6.9859999999999998</v>
      </c>
      <c r="E5982">
        <f>MAX(0,IF(D5982&lt;=2,0,VLOOKUP(MONTH(A5982),monthly_premium!C:D,2,FALSE)))</f>
        <v>1.5199999999999996</v>
      </c>
      <c r="F5982">
        <f>MAX(0,IF(D5982&lt;=2,0,VLOOKUP(MONTH(A5982),monthly_premium!E:F,2,FALSE)))</f>
        <v>11.659999999999998</v>
      </c>
      <c r="G5982">
        <f t="shared" si="186"/>
        <v>8.5060000000000002</v>
      </c>
      <c r="H5982">
        <f t="shared" si="187"/>
        <v>18.645999999999997</v>
      </c>
    </row>
    <row r="5983" spans="1:8" x14ac:dyDescent="0.25">
      <c r="A5983" s="1">
        <f>'Input Spotmarktpreise&amp;Anleitung'!A5983</f>
        <v>45541</v>
      </c>
      <c r="B5983" s="2">
        <f>'Input Spotmarktpreise&amp;Anleitung'!B5983</f>
        <v>0.25</v>
      </c>
      <c r="C5983" s="2">
        <f>'Input Spotmarktpreise&amp;Anleitung'!C5983</f>
        <v>0.29166666666666669</v>
      </c>
      <c r="D5983">
        <f>'Input Spotmarktpreise&amp;Anleitung'!D5983</f>
        <v>9.3290000000000006</v>
      </c>
      <c r="E5983">
        <f>MAX(0,IF(D5983&lt;=2,0,VLOOKUP(MONTH(A5983),monthly_premium!C:D,2,FALSE)))</f>
        <v>1.5199999999999996</v>
      </c>
      <c r="F5983">
        <f>MAX(0,IF(D5983&lt;=2,0,VLOOKUP(MONTH(A5983),monthly_premium!E:F,2,FALSE)))</f>
        <v>11.659999999999998</v>
      </c>
      <c r="G5983">
        <f t="shared" si="186"/>
        <v>10.849</v>
      </c>
      <c r="H5983">
        <f t="shared" si="187"/>
        <v>20.988999999999997</v>
      </c>
    </row>
    <row r="5984" spans="1:8" x14ac:dyDescent="0.25">
      <c r="A5984" s="1">
        <f>'Input Spotmarktpreise&amp;Anleitung'!A5984</f>
        <v>45541</v>
      </c>
      <c r="B5984" s="2">
        <f>'Input Spotmarktpreise&amp;Anleitung'!B5984</f>
        <v>0.29166666666666669</v>
      </c>
      <c r="C5984" s="2">
        <f>'Input Spotmarktpreise&amp;Anleitung'!C5984</f>
        <v>0.33333333333333331</v>
      </c>
      <c r="D5984">
        <f>'Input Spotmarktpreise&amp;Anleitung'!D5984</f>
        <v>11.948</v>
      </c>
      <c r="E5984">
        <f>MAX(0,IF(D5984&lt;=2,0,VLOOKUP(MONTH(A5984),monthly_premium!C:D,2,FALSE)))</f>
        <v>1.5199999999999996</v>
      </c>
      <c r="F5984">
        <f>MAX(0,IF(D5984&lt;=2,0,VLOOKUP(MONTH(A5984),monthly_premium!E:F,2,FALSE)))</f>
        <v>11.659999999999998</v>
      </c>
      <c r="G5984">
        <f t="shared" si="186"/>
        <v>13.468</v>
      </c>
      <c r="H5984">
        <f t="shared" si="187"/>
        <v>23.607999999999997</v>
      </c>
    </row>
    <row r="5985" spans="1:8" x14ac:dyDescent="0.25">
      <c r="A5985" s="1">
        <f>'Input Spotmarktpreise&amp;Anleitung'!A5985</f>
        <v>45541</v>
      </c>
      <c r="B5985" s="2">
        <f>'Input Spotmarktpreise&amp;Anleitung'!B5985</f>
        <v>0.33333333333333331</v>
      </c>
      <c r="C5985" s="2">
        <f>'Input Spotmarktpreise&amp;Anleitung'!C5985</f>
        <v>0.375</v>
      </c>
      <c r="D5985">
        <f>'Input Spotmarktpreise&amp;Anleitung'!D5985</f>
        <v>12.037000000000001</v>
      </c>
      <c r="E5985">
        <f>MAX(0,IF(D5985&lt;=2,0,VLOOKUP(MONTH(A5985),monthly_premium!C:D,2,FALSE)))</f>
        <v>1.5199999999999996</v>
      </c>
      <c r="F5985">
        <f>MAX(0,IF(D5985&lt;=2,0,VLOOKUP(MONTH(A5985),monthly_premium!E:F,2,FALSE)))</f>
        <v>11.659999999999998</v>
      </c>
      <c r="G5985">
        <f t="shared" si="186"/>
        <v>13.557</v>
      </c>
      <c r="H5985">
        <f t="shared" si="187"/>
        <v>23.696999999999999</v>
      </c>
    </row>
    <row r="5986" spans="1:8" x14ac:dyDescent="0.25">
      <c r="A5986" s="1">
        <f>'Input Spotmarktpreise&amp;Anleitung'!A5986</f>
        <v>45541</v>
      </c>
      <c r="B5986" s="2">
        <f>'Input Spotmarktpreise&amp;Anleitung'!B5986</f>
        <v>0.375</v>
      </c>
      <c r="C5986" s="2">
        <f>'Input Spotmarktpreise&amp;Anleitung'!C5986</f>
        <v>0.41666666666666669</v>
      </c>
      <c r="D5986">
        <f>'Input Spotmarktpreise&amp;Anleitung'!D5986</f>
        <v>10.009</v>
      </c>
      <c r="E5986">
        <f>MAX(0,IF(D5986&lt;=2,0,VLOOKUP(MONTH(A5986),monthly_premium!C:D,2,FALSE)))</f>
        <v>1.5199999999999996</v>
      </c>
      <c r="F5986">
        <f>MAX(0,IF(D5986&lt;=2,0,VLOOKUP(MONTH(A5986),monthly_premium!E:F,2,FALSE)))</f>
        <v>11.659999999999998</v>
      </c>
      <c r="G5986">
        <f t="shared" si="186"/>
        <v>11.529</v>
      </c>
      <c r="H5986">
        <f t="shared" si="187"/>
        <v>21.668999999999997</v>
      </c>
    </row>
    <row r="5987" spans="1:8" x14ac:dyDescent="0.25">
      <c r="A5987" s="1">
        <f>'Input Spotmarktpreise&amp;Anleitung'!A5987</f>
        <v>45541</v>
      </c>
      <c r="B5987" s="2">
        <f>'Input Spotmarktpreise&amp;Anleitung'!B5987</f>
        <v>0.41666666666666669</v>
      </c>
      <c r="C5987" s="2">
        <f>'Input Spotmarktpreise&amp;Anleitung'!C5987</f>
        <v>0.45833333333333331</v>
      </c>
      <c r="D5987">
        <f>'Input Spotmarktpreise&amp;Anleitung'!D5987</f>
        <v>8</v>
      </c>
      <c r="E5987">
        <f>MAX(0,IF(D5987&lt;=2,0,VLOOKUP(MONTH(A5987),monthly_premium!C:D,2,FALSE)))</f>
        <v>1.5199999999999996</v>
      </c>
      <c r="F5987">
        <f>MAX(0,IF(D5987&lt;=2,0,VLOOKUP(MONTH(A5987),monthly_premium!E:F,2,FALSE)))</f>
        <v>11.659999999999998</v>
      </c>
      <c r="G5987">
        <f t="shared" si="186"/>
        <v>9.52</v>
      </c>
      <c r="H5987">
        <f t="shared" si="187"/>
        <v>19.659999999999997</v>
      </c>
    </row>
    <row r="5988" spans="1:8" x14ac:dyDescent="0.25">
      <c r="A5988" s="1">
        <f>'Input Spotmarktpreise&amp;Anleitung'!A5988</f>
        <v>45541</v>
      </c>
      <c r="B5988" s="2">
        <f>'Input Spotmarktpreise&amp;Anleitung'!B5988</f>
        <v>0.45833333333333331</v>
      </c>
      <c r="C5988" s="2">
        <f>'Input Spotmarktpreise&amp;Anleitung'!C5988</f>
        <v>0.5</v>
      </c>
      <c r="D5988">
        <f>'Input Spotmarktpreise&amp;Anleitung'!D5988</f>
        <v>5.9509999999999996</v>
      </c>
      <c r="E5988">
        <f>MAX(0,IF(D5988&lt;=2,0,VLOOKUP(MONTH(A5988),monthly_premium!C:D,2,FALSE)))</f>
        <v>1.5199999999999996</v>
      </c>
      <c r="F5988">
        <f>MAX(0,IF(D5988&lt;=2,0,VLOOKUP(MONTH(A5988),monthly_premium!E:F,2,FALSE)))</f>
        <v>11.659999999999998</v>
      </c>
      <c r="G5988">
        <f t="shared" si="186"/>
        <v>7.4709999999999992</v>
      </c>
      <c r="H5988">
        <f t="shared" si="187"/>
        <v>17.610999999999997</v>
      </c>
    </row>
    <row r="5989" spans="1:8" x14ac:dyDescent="0.25">
      <c r="A5989" s="1">
        <f>'Input Spotmarktpreise&amp;Anleitung'!A5989</f>
        <v>45541</v>
      </c>
      <c r="B5989" s="2">
        <f>'Input Spotmarktpreise&amp;Anleitung'!B5989</f>
        <v>0.5</v>
      </c>
      <c r="C5989" s="2">
        <f>'Input Spotmarktpreise&amp;Anleitung'!C5989</f>
        <v>0.54166666666666663</v>
      </c>
      <c r="D5989">
        <f>'Input Spotmarktpreise&amp;Anleitung'!D5989</f>
        <v>3.1539999999999999</v>
      </c>
      <c r="E5989">
        <f>MAX(0,IF(D5989&lt;=2,0,VLOOKUP(MONTH(A5989),monthly_premium!C:D,2,FALSE)))</f>
        <v>1.5199999999999996</v>
      </c>
      <c r="F5989">
        <f>MAX(0,IF(D5989&lt;=2,0,VLOOKUP(MONTH(A5989),monthly_premium!E:F,2,FALSE)))</f>
        <v>11.659999999999998</v>
      </c>
      <c r="G5989">
        <f t="shared" si="186"/>
        <v>4.6739999999999995</v>
      </c>
      <c r="H5989">
        <f t="shared" si="187"/>
        <v>14.813999999999998</v>
      </c>
    </row>
    <row r="5990" spans="1:8" x14ac:dyDescent="0.25">
      <c r="A5990" s="1">
        <f>'Input Spotmarktpreise&amp;Anleitung'!A5990</f>
        <v>45541</v>
      </c>
      <c r="B5990" s="2">
        <f>'Input Spotmarktpreise&amp;Anleitung'!B5990</f>
        <v>0.54166666666666663</v>
      </c>
      <c r="C5990" s="2">
        <f>'Input Spotmarktpreise&amp;Anleitung'!C5990</f>
        <v>0.58333333333333337</v>
      </c>
      <c r="D5990">
        <f>'Input Spotmarktpreise&amp;Anleitung'!D5990</f>
        <v>1.248</v>
      </c>
      <c r="E5990">
        <f>MAX(0,IF(D5990&lt;=2,0,VLOOKUP(MONTH(A5990),monthly_premium!C:D,2,FALSE)))</f>
        <v>0</v>
      </c>
      <c r="F5990">
        <f>MAX(0,IF(D5990&lt;=2,0,VLOOKUP(MONTH(A5990),monthly_premium!E:F,2,FALSE)))</f>
        <v>0</v>
      </c>
      <c r="G5990">
        <f t="shared" si="186"/>
        <v>1.248</v>
      </c>
      <c r="H5990">
        <f t="shared" si="187"/>
        <v>1.248</v>
      </c>
    </row>
    <row r="5991" spans="1:8" x14ac:dyDescent="0.25">
      <c r="A5991" s="1">
        <f>'Input Spotmarktpreise&amp;Anleitung'!A5991</f>
        <v>45541</v>
      </c>
      <c r="B5991" s="2">
        <f>'Input Spotmarktpreise&amp;Anleitung'!B5991</f>
        <v>0.58333333333333337</v>
      </c>
      <c r="C5991" s="2">
        <f>'Input Spotmarktpreise&amp;Anleitung'!C5991</f>
        <v>0.625</v>
      </c>
      <c r="D5991">
        <f>'Input Spotmarktpreise&amp;Anleitung'!D5991</f>
        <v>1.4530000000000001</v>
      </c>
      <c r="E5991">
        <f>MAX(0,IF(D5991&lt;=2,0,VLOOKUP(MONTH(A5991),monthly_premium!C:D,2,FALSE)))</f>
        <v>0</v>
      </c>
      <c r="F5991">
        <f>MAX(0,IF(D5991&lt;=2,0,VLOOKUP(MONTH(A5991),monthly_premium!E:F,2,FALSE)))</f>
        <v>0</v>
      </c>
      <c r="G5991">
        <f t="shared" si="186"/>
        <v>1.4530000000000001</v>
      </c>
      <c r="H5991">
        <f t="shared" si="187"/>
        <v>1.4530000000000001</v>
      </c>
    </row>
    <row r="5992" spans="1:8" x14ac:dyDescent="0.25">
      <c r="A5992" s="1">
        <f>'Input Spotmarktpreise&amp;Anleitung'!A5992</f>
        <v>45541</v>
      </c>
      <c r="B5992" s="2">
        <f>'Input Spotmarktpreise&amp;Anleitung'!B5992</f>
        <v>0.625</v>
      </c>
      <c r="C5992" s="2">
        <f>'Input Spotmarktpreise&amp;Anleitung'!C5992</f>
        <v>0.66666666666666663</v>
      </c>
      <c r="D5992">
        <f>'Input Spotmarktpreise&amp;Anleitung'!D5992</f>
        <v>3.0059999999999998</v>
      </c>
      <c r="E5992">
        <f>MAX(0,IF(D5992&lt;=2,0,VLOOKUP(MONTH(A5992),monthly_premium!C:D,2,FALSE)))</f>
        <v>1.5199999999999996</v>
      </c>
      <c r="F5992">
        <f>MAX(0,IF(D5992&lt;=2,0,VLOOKUP(MONTH(A5992),monthly_premium!E:F,2,FALSE)))</f>
        <v>11.659999999999998</v>
      </c>
      <c r="G5992">
        <f t="shared" si="186"/>
        <v>4.5259999999999998</v>
      </c>
      <c r="H5992">
        <f t="shared" si="187"/>
        <v>14.665999999999999</v>
      </c>
    </row>
    <row r="5993" spans="1:8" x14ac:dyDescent="0.25">
      <c r="A5993" s="1">
        <f>'Input Spotmarktpreise&amp;Anleitung'!A5993</f>
        <v>45541</v>
      </c>
      <c r="B5993" s="2">
        <f>'Input Spotmarktpreise&amp;Anleitung'!B5993</f>
        <v>0.66666666666666663</v>
      </c>
      <c r="C5993" s="2">
        <f>'Input Spotmarktpreise&amp;Anleitung'!C5993</f>
        <v>0.70833333333333337</v>
      </c>
      <c r="D5993">
        <f>'Input Spotmarktpreise&amp;Anleitung'!D5993</f>
        <v>7.1180000000000003</v>
      </c>
      <c r="E5993">
        <f>MAX(0,IF(D5993&lt;=2,0,VLOOKUP(MONTH(A5993),monthly_premium!C:D,2,FALSE)))</f>
        <v>1.5199999999999996</v>
      </c>
      <c r="F5993">
        <f>MAX(0,IF(D5993&lt;=2,0,VLOOKUP(MONTH(A5993),monthly_premium!E:F,2,FALSE)))</f>
        <v>11.659999999999998</v>
      </c>
      <c r="G5993">
        <f t="shared" si="186"/>
        <v>8.6379999999999999</v>
      </c>
      <c r="H5993">
        <f t="shared" si="187"/>
        <v>18.777999999999999</v>
      </c>
    </row>
    <row r="5994" spans="1:8" x14ac:dyDescent="0.25">
      <c r="A5994" s="1">
        <f>'Input Spotmarktpreise&amp;Anleitung'!A5994</f>
        <v>45541</v>
      </c>
      <c r="B5994" s="2">
        <f>'Input Spotmarktpreise&amp;Anleitung'!B5994</f>
        <v>0.70833333333333337</v>
      </c>
      <c r="C5994" s="2">
        <f>'Input Spotmarktpreise&amp;Anleitung'!C5994</f>
        <v>0.75</v>
      </c>
      <c r="D5994">
        <f>'Input Spotmarktpreise&amp;Anleitung'!D5994</f>
        <v>8.7560000000000002</v>
      </c>
      <c r="E5994">
        <f>MAX(0,IF(D5994&lt;=2,0,VLOOKUP(MONTH(A5994),monthly_premium!C:D,2,FALSE)))</f>
        <v>1.5199999999999996</v>
      </c>
      <c r="F5994">
        <f>MAX(0,IF(D5994&lt;=2,0,VLOOKUP(MONTH(A5994),monthly_premium!E:F,2,FALSE)))</f>
        <v>11.659999999999998</v>
      </c>
      <c r="G5994">
        <f t="shared" si="186"/>
        <v>10.276</v>
      </c>
      <c r="H5994">
        <f t="shared" si="187"/>
        <v>20.415999999999997</v>
      </c>
    </row>
    <row r="5995" spans="1:8" x14ac:dyDescent="0.25">
      <c r="A5995" s="1">
        <f>'Input Spotmarktpreise&amp;Anleitung'!A5995</f>
        <v>45541</v>
      </c>
      <c r="B5995" s="2">
        <f>'Input Spotmarktpreise&amp;Anleitung'!B5995</f>
        <v>0.75</v>
      </c>
      <c r="C5995" s="2">
        <f>'Input Spotmarktpreise&amp;Anleitung'!C5995</f>
        <v>0.79166666666666663</v>
      </c>
      <c r="D5995">
        <f>'Input Spotmarktpreise&amp;Anleitung'!D5995</f>
        <v>10.026999999999999</v>
      </c>
      <c r="E5995">
        <f>MAX(0,IF(D5995&lt;=2,0,VLOOKUP(MONTH(A5995),monthly_premium!C:D,2,FALSE)))</f>
        <v>1.5199999999999996</v>
      </c>
      <c r="F5995">
        <f>MAX(0,IF(D5995&lt;=2,0,VLOOKUP(MONTH(A5995),monthly_premium!E:F,2,FALSE)))</f>
        <v>11.659999999999998</v>
      </c>
      <c r="G5995">
        <f t="shared" si="186"/>
        <v>11.546999999999999</v>
      </c>
      <c r="H5995">
        <f t="shared" si="187"/>
        <v>21.686999999999998</v>
      </c>
    </row>
    <row r="5996" spans="1:8" x14ac:dyDescent="0.25">
      <c r="A5996" s="1">
        <f>'Input Spotmarktpreise&amp;Anleitung'!A5996</f>
        <v>45541</v>
      </c>
      <c r="B5996" s="2">
        <f>'Input Spotmarktpreise&amp;Anleitung'!B5996</f>
        <v>0.79166666666666663</v>
      </c>
      <c r="C5996" s="2">
        <f>'Input Spotmarktpreise&amp;Anleitung'!C5996</f>
        <v>0.83333333333333337</v>
      </c>
      <c r="D5996">
        <f>'Input Spotmarktpreise&amp;Anleitung'!D5996</f>
        <v>12.9</v>
      </c>
      <c r="E5996">
        <f>MAX(0,IF(D5996&lt;=2,0,VLOOKUP(MONTH(A5996),monthly_premium!C:D,2,FALSE)))</f>
        <v>1.5199999999999996</v>
      </c>
      <c r="F5996">
        <f>MAX(0,IF(D5996&lt;=2,0,VLOOKUP(MONTH(A5996),monthly_premium!E:F,2,FALSE)))</f>
        <v>11.659999999999998</v>
      </c>
      <c r="G5996">
        <f t="shared" si="186"/>
        <v>14.42</v>
      </c>
      <c r="H5996">
        <f t="shared" si="187"/>
        <v>24.56</v>
      </c>
    </row>
    <row r="5997" spans="1:8" x14ac:dyDescent="0.25">
      <c r="A5997" s="1">
        <f>'Input Spotmarktpreise&amp;Anleitung'!A5997</f>
        <v>45541</v>
      </c>
      <c r="B5997" s="2">
        <f>'Input Spotmarktpreise&amp;Anleitung'!B5997</f>
        <v>0.83333333333333337</v>
      </c>
      <c r="C5997" s="2">
        <f>'Input Spotmarktpreise&amp;Anleitung'!C5997</f>
        <v>0.875</v>
      </c>
      <c r="D5997">
        <f>'Input Spotmarktpreise&amp;Anleitung'!D5997</f>
        <v>13.648999999999999</v>
      </c>
      <c r="E5997">
        <f>MAX(0,IF(D5997&lt;=2,0,VLOOKUP(MONTH(A5997),monthly_premium!C:D,2,FALSE)))</f>
        <v>1.5199999999999996</v>
      </c>
      <c r="F5997">
        <f>MAX(0,IF(D5997&lt;=2,0,VLOOKUP(MONTH(A5997),monthly_premium!E:F,2,FALSE)))</f>
        <v>11.659999999999998</v>
      </c>
      <c r="G5997">
        <f t="shared" si="186"/>
        <v>15.168999999999999</v>
      </c>
      <c r="H5997">
        <f t="shared" si="187"/>
        <v>25.308999999999997</v>
      </c>
    </row>
    <row r="5998" spans="1:8" x14ac:dyDescent="0.25">
      <c r="A5998" s="1">
        <f>'Input Spotmarktpreise&amp;Anleitung'!A5998</f>
        <v>45541</v>
      </c>
      <c r="B5998" s="2">
        <f>'Input Spotmarktpreise&amp;Anleitung'!B5998</f>
        <v>0.875</v>
      </c>
      <c r="C5998" s="2">
        <f>'Input Spotmarktpreise&amp;Anleitung'!C5998</f>
        <v>0.91666666666666663</v>
      </c>
      <c r="D5998">
        <f>'Input Spotmarktpreise&amp;Anleitung'!D5998</f>
        <v>9.9760000000000009</v>
      </c>
      <c r="E5998">
        <f>MAX(0,IF(D5998&lt;=2,0,VLOOKUP(MONTH(A5998),monthly_premium!C:D,2,FALSE)))</f>
        <v>1.5199999999999996</v>
      </c>
      <c r="F5998">
        <f>MAX(0,IF(D5998&lt;=2,0,VLOOKUP(MONTH(A5998),monthly_premium!E:F,2,FALSE)))</f>
        <v>11.659999999999998</v>
      </c>
      <c r="G5998">
        <f t="shared" si="186"/>
        <v>11.496</v>
      </c>
      <c r="H5998">
        <f t="shared" si="187"/>
        <v>21.635999999999999</v>
      </c>
    </row>
    <row r="5999" spans="1:8" x14ac:dyDescent="0.25">
      <c r="A5999" s="1">
        <f>'Input Spotmarktpreise&amp;Anleitung'!A5999</f>
        <v>45541</v>
      </c>
      <c r="B5999" s="2">
        <f>'Input Spotmarktpreise&amp;Anleitung'!B5999</f>
        <v>0.91666666666666663</v>
      </c>
      <c r="C5999" s="2">
        <f>'Input Spotmarktpreise&amp;Anleitung'!C5999</f>
        <v>0.95833333333333337</v>
      </c>
      <c r="D5999">
        <f>'Input Spotmarktpreise&amp;Anleitung'!D5999</f>
        <v>9.5359999999999996</v>
      </c>
      <c r="E5999">
        <f>MAX(0,IF(D5999&lt;=2,0,VLOOKUP(MONTH(A5999),monthly_premium!C:D,2,FALSE)))</f>
        <v>1.5199999999999996</v>
      </c>
      <c r="F5999">
        <f>MAX(0,IF(D5999&lt;=2,0,VLOOKUP(MONTH(A5999),monthly_premium!E:F,2,FALSE)))</f>
        <v>11.659999999999998</v>
      </c>
      <c r="G5999">
        <f t="shared" si="186"/>
        <v>11.055999999999999</v>
      </c>
      <c r="H5999">
        <f t="shared" si="187"/>
        <v>21.195999999999998</v>
      </c>
    </row>
    <row r="6000" spans="1:8" x14ac:dyDescent="0.25">
      <c r="A6000" s="1">
        <f>'Input Spotmarktpreise&amp;Anleitung'!A6000</f>
        <v>45541</v>
      </c>
      <c r="B6000" s="2">
        <f>'Input Spotmarktpreise&amp;Anleitung'!B6000</f>
        <v>0.95833333333333337</v>
      </c>
      <c r="C6000" s="2">
        <f>'Input Spotmarktpreise&amp;Anleitung'!C6000</f>
        <v>0</v>
      </c>
      <c r="D6000">
        <f>'Input Spotmarktpreise&amp;Anleitung'!D6000</f>
        <v>9.2880000000000003</v>
      </c>
      <c r="E6000">
        <f>MAX(0,IF(D6000&lt;=2,0,VLOOKUP(MONTH(A6000),monthly_premium!C:D,2,FALSE)))</f>
        <v>1.5199999999999996</v>
      </c>
      <c r="F6000">
        <f>MAX(0,IF(D6000&lt;=2,0,VLOOKUP(MONTH(A6000),monthly_premium!E:F,2,FALSE)))</f>
        <v>11.659999999999998</v>
      </c>
      <c r="G6000">
        <f t="shared" si="186"/>
        <v>10.808</v>
      </c>
      <c r="H6000">
        <f t="shared" si="187"/>
        <v>20.948</v>
      </c>
    </row>
    <row r="6001" spans="1:8" x14ac:dyDescent="0.25">
      <c r="A6001" s="1">
        <f>'Input Spotmarktpreise&amp;Anleitung'!A6001</f>
        <v>45542</v>
      </c>
      <c r="B6001" s="2">
        <f>'Input Spotmarktpreise&amp;Anleitung'!B6001</f>
        <v>0</v>
      </c>
      <c r="C6001" s="2">
        <f>'Input Spotmarktpreise&amp;Anleitung'!C6001</f>
        <v>4.1666666666666664E-2</v>
      </c>
      <c r="D6001">
        <f>'Input Spotmarktpreise&amp;Anleitung'!D6001</f>
        <v>10.247</v>
      </c>
      <c r="E6001">
        <f>MAX(0,IF(D6001&lt;=2,0,VLOOKUP(MONTH(A6001),monthly_premium!C:D,2,FALSE)))</f>
        <v>1.5199999999999996</v>
      </c>
      <c r="F6001">
        <f>MAX(0,IF(D6001&lt;=2,0,VLOOKUP(MONTH(A6001),monthly_premium!E:F,2,FALSE)))</f>
        <v>11.659999999999998</v>
      </c>
      <c r="G6001">
        <f t="shared" si="186"/>
        <v>11.766999999999999</v>
      </c>
      <c r="H6001">
        <f t="shared" si="187"/>
        <v>21.906999999999996</v>
      </c>
    </row>
    <row r="6002" spans="1:8" x14ac:dyDescent="0.25">
      <c r="A6002" s="1">
        <f>'Input Spotmarktpreise&amp;Anleitung'!A6002</f>
        <v>45542</v>
      </c>
      <c r="B6002" s="2">
        <f>'Input Spotmarktpreise&amp;Anleitung'!B6002</f>
        <v>4.1666666666666664E-2</v>
      </c>
      <c r="C6002" s="2">
        <f>'Input Spotmarktpreise&amp;Anleitung'!C6002</f>
        <v>8.3333333333333329E-2</v>
      </c>
      <c r="D6002">
        <f>'Input Spotmarktpreise&amp;Anleitung'!D6002</f>
        <v>9.69</v>
      </c>
      <c r="E6002">
        <f>MAX(0,IF(D6002&lt;=2,0,VLOOKUP(MONTH(A6002),monthly_premium!C:D,2,FALSE)))</f>
        <v>1.5199999999999996</v>
      </c>
      <c r="F6002">
        <f>MAX(0,IF(D6002&lt;=2,0,VLOOKUP(MONTH(A6002),monthly_premium!E:F,2,FALSE)))</f>
        <v>11.659999999999998</v>
      </c>
      <c r="G6002">
        <f t="shared" si="186"/>
        <v>11.209999999999999</v>
      </c>
      <c r="H6002">
        <f t="shared" si="187"/>
        <v>21.349999999999998</v>
      </c>
    </row>
    <row r="6003" spans="1:8" x14ac:dyDescent="0.25">
      <c r="A6003" s="1">
        <f>'Input Spotmarktpreise&amp;Anleitung'!A6003</f>
        <v>45542</v>
      </c>
      <c r="B6003" s="2">
        <f>'Input Spotmarktpreise&amp;Anleitung'!B6003</f>
        <v>8.3333333333333329E-2</v>
      </c>
      <c r="C6003" s="2">
        <f>'Input Spotmarktpreise&amp;Anleitung'!C6003</f>
        <v>0.125</v>
      </c>
      <c r="D6003">
        <f>'Input Spotmarktpreise&amp;Anleitung'!D6003</f>
        <v>9.6300000000000008</v>
      </c>
      <c r="E6003">
        <f>MAX(0,IF(D6003&lt;=2,0,VLOOKUP(MONTH(A6003),monthly_premium!C:D,2,FALSE)))</f>
        <v>1.5199999999999996</v>
      </c>
      <c r="F6003">
        <f>MAX(0,IF(D6003&lt;=2,0,VLOOKUP(MONTH(A6003),monthly_premium!E:F,2,FALSE)))</f>
        <v>11.659999999999998</v>
      </c>
      <c r="G6003">
        <f t="shared" si="186"/>
        <v>11.15</v>
      </c>
      <c r="H6003">
        <f t="shared" si="187"/>
        <v>21.29</v>
      </c>
    </row>
    <row r="6004" spans="1:8" x14ac:dyDescent="0.25">
      <c r="A6004" s="1">
        <f>'Input Spotmarktpreise&amp;Anleitung'!A6004</f>
        <v>45542</v>
      </c>
      <c r="B6004" s="2">
        <f>'Input Spotmarktpreise&amp;Anleitung'!B6004</f>
        <v>0.125</v>
      </c>
      <c r="C6004" s="2">
        <f>'Input Spotmarktpreise&amp;Anleitung'!C6004</f>
        <v>0.16666666666666666</v>
      </c>
      <c r="D6004">
        <f>'Input Spotmarktpreise&amp;Anleitung'!D6004</f>
        <v>9.5310000000000006</v>
      </c>
      <c r="E6004">
        <f>MAX(0,IF(D6004&lt;=2,0,VLOOKUP(MONTH(A6004),monthly_premium!C:D,2,FALSE)))</f>
        <v>1.5199999999999996</v>
      </c>
      <c r="F6004">
        <f>MAX(0,IF(D6004&lt;=2,0,VLOOKUP(MONTH(A6004),monthly_premium!E:F,2,FALSE)))</f>
        <v>11.659999999999998</v>
      </c>
      <c r="G6004">
        <f t="shared" si="186"/>
        <v>11.051</v>
      </c>
      <c r="H6004">
        <f t="shared" si="187"/>
        <v>21.190999999999999</v>
      </c>
    </row>
    <row r="6005" spans="1:8" x14ac:dyDescent="0.25">
      <c r="A6005" s="1">
        <f>'Input Spotmarktpreise&amp;Anleitung'!A6005</f>
        <v>45542</v>
      </c>
      <c r="B6005" s="2">
        <f>'Input Spotmarktpreise&amp;Anleitung'!B6005</f>
        <v>0.16666666666666666</v>
      </c>
      <c r="C6005" s="2">
        <f>'Input Spotmarktpreise&amp;Anleitung'!C6005</f>
        <v>0.20833333333333334</v>
      </c>
      <c r="D6005">
        <f>'Input Spotmarktpreise&amp;Anleitung'!D6005</f>
        <v>9.8290000000000006</v>
      </c>
      <c r="E6005">
        <f>MAX(0,IF(D6005&lt;=2,0,VLOOKUP(MONTH(A6005),monthly_premium!C:D,2,FALSE)))</f>
        <v>1.5199999999999996</v>
      </c>
      <c r="F6005">
        <f>MAX(0,IF(D6005&lt;=2,0,VLOOKUP(MONTH(A6005),monthly_premium!E:F,2,FALSE)))</f>
        <v>11.659999999999998</v>
      </c>
      <c r="G6005">
        <f t="shared" si="186"/>
        <v>11.349</v>
      </c>
      <c r="H6005">
        <f t="shared" si="187"/>
        <v>21.488999999999997</v>
      </c>
    </row>
    <row r="6006" spans="1:8" x14ac:dyDescent="0.25">
      <c r="A6006" s="1">
        <f>'Input Spotmarktpreise&amp;Anleitung'!A6006</f>
        <v>45542</v>
      </c>
      <c r="B6006" s="2">
        <f>'Input Spotmarktpreise&amp;Anleitung'!B6006</f>
        <v>0.20833333333333334</v>
      </c>
      <c r="C6006" s="2">
        <f>'Input Spotmarktpreise&amp;Anleitung'!C6006</f>
        <v>0.25</v>
      </c>
      <c r="D6006">
        <f>'Input Spotmarktpreise&amp;Anleitung'!D6006</f>
        <v>10.102</v>
      </c>
      <c r="E6006">
        <f>MAX(0,IF(D6006&lt;=2,0,VLOOKUP(MONTH(A6006),monthly_premium!C:D,2,FALSE)))</f>
        <v>1.5199999999999996</v>
      </c>
      <c r="F6006">
        <f>MAX(0,IF(D6006&lt;=2,0,VLOOKUP(MONTH(A6006),monthly_premium!E:F,2,FALSE)))</f>
        <v>11.659999999999998</v>
      </c>
      <c r="G6006">
        <f t="shared" si="186"/>
        <v>11.622</v>
      </c>
      <c r="H6006">
        <f t="shared" si="187"/>
        <v>21.762</v>
      </c>
    </row>
    <row r="6007" spans="1:8" x14ac:dyDescent="0.25">
      <c r="A6007" s="1">
        <f>'Input Spotmarktpreise&amp;Anleitung'!A6007</f>
        <v>45542</v>
      </c>
      <c r="B6007" s="2">
        <f>'Input Spotmarktpreise&amp;Anleitung'!B6007</f>
        <v>0.25</v>
      </c>
      <c r="C6007" s="2">
        <f>'Input Spotmarktpreise&amp;Anleitung'!C6007</f>
        <v>0.29166666666666669</v>
      </c>
      <c r="D6007">
        <f>'Input Spotmarktpreise&amp;Anleitung'!D6007</f>
        <v>10.388</v>
      </c>
      <c r="E6007">
        <f>MAX(0,IF(D6007&lt;=2,0,VLOOKUP(MONTH(A6007),monthly_premium!C:D,2,FALSE)))</f>
        <v>1.5199999999999996</v>
      </c>
      <c r="F6007">
        <f>MAX(0,IF(D6007&lt;=2,0,VLOOKUP(MONTH(A6007),monthly_premium!E:F,2,FALSE)))</f>
        <v>11.659999999999998</v>
      </c>
      <c r="G6007">
        <f t="shared" si="186"/>
        <v>11.907999999999999</v>
      </c>
      <c r="H6007">
        <f t="shared" si="187"/>
        <v>22.047999999999998</v>
      </c>
    </row>
    <row r="6008" spans="1:8" x14ac:dyDescent="0.25">
      <c r="A6008" s="1">
        <f>'Input Spotmarktpreise&amp;Anleitung'!A6008</f>
        <v>45542</v>
      </c>
      <c r="B6008" s="2">
        <f>'Input Spotmarktpreise&amp;Anleitung'!B6008</f>
        <v>0.29166666666666669</v>
      </c>
      <c r="C6008" s="2">
        <f>'Input Spotmarktpreise&amp;Anleitung'!C6008</f>
        <v>0.33333333333333331</v>
      </c>
      <c r="D6008">
        <f>'Input Spotmarktpreise&amp;Anleitung'!D6008</f>
        <v>10.471</v>
      </c>
      <c r="E6008">
        <f>MAX(0,IF(D6008&lt;=2,0,VLOOKUP(MONTH(A6008),monthly_premium!C:D,2,FALSE)))</f>
        <v>1.5199999999999996</v>
      </c>
      <c r="F6008">
        <f>MAX(0,IF(D6008&lt;=2,0,VLOOKUP(MONTH(A6008),monthly_premium!E:F,2,FALSE)))</f>
        <v>11.659999999999998</v>
      </c>
      <c r="G6008">
        <f t="shared" si="186"/>
        <v>11.991</v>
      </c>
      <c r="H6008">
        <f t="shared" si="187"/>
        <v>22.131</v>
      </c>
    </row>
    <row r="6009" spans="1:8" x14ac:dyDescent="0.25">
      <c r="A6009" s="1">
        <f>'Input Spotmarktpreise&amp;Anleitung'!A6009</f>
        <v>45542</v>
      </c>
      <c r="B6009" s="2">
        <f>'Input Spotmarktpreise&amp;Anleitung'!B6009</f>
        <v>0.33333333333333331</v>
      </c>
      <c r="C6009" s="2">
        <f>'Input Spotmarktpreise&amp;Anleitung'!C6009</f>
        <v>0.375</v>
      </c>
      <c r="D6009">
        <f>'Input Spotmarktpreise&amp;Anleitung'!D6009</f>
        <v>9.5440000000000005</v>
      </c>
      <c r="E6009">
        <f>MAX(0,IF(D6009&lt;=2,0,VLOOKUP(MONTH(A6009),monthly_premium!C:D,2,FALSE)))</f>
        <v>1.5199999999999996</v>
      </c>
      <c r="F6009">
        <f>MAX(0,IF(D6009&lt;=2,0,VLOOKUP(MONTH(A6009),monthly_premium!E:F,2,FALSE)))</f>
        <v>11.659999999999998</v>
      </c>
      <c r="G6009">
        <f t="shared" si="186"/>
        <v>11.064</v>
      </c>
      <c r="H6009">
        <f t="shared" si="187"/>
        <v>21.204000000000001</v>
      </c>
    </row>
    <row r="6010" spans="1:8" x14ac:dyDescent="0.25">
      <c r="A6010" s="1">
        <f>'Input Spotmarktpreise&amp;Anleitung'!A6010</f>
        <v>45542</v>
      </c>
      <c r="B6010" s="2">
        <f>'Input Spotmarktpreise&amp;Anleitung'!B6010</f>
        <v>0.375</v>
      </c>
      <c r="C6010" s="2">
        <f>'Input Spotmarktpreise&amp;Anleitung'!C6010</f>
        <v>0.41666666666666669</v>
      </c>
      <c r="D6010">
        <f>'Input Spotmarktpreise&amp;Anleitung'!D6010</f>
        <v>8.4190000000000005</v>
      </c>
      <c r="E6010">
        <f>MAX(0,IF(D6010&lt;=2,0,VLOOKUP(MONTH(A6010),monthly_premium!C:D,2,FALSE)))</f>
        <v>1.5199999999999996</v>
      </c>
      <c r="F6010">
        <f>MAX(0,IF(D6010&lt;=2,0,VLOOKUP(MONTH(A6010),monthly_premium!E:F,2,FALSE)))</f>
        <v>11.659999999999998</v>
      </c>
      <c r="G6010">
        <f t="shared" si="186"/>
        <v>9.9390000000000001</v>
      </c>
      <c r="H6010">
        <f t="shared" si="187"/>
        <v>20.079000000000001</v>
      </c>
    </row>
    <row r="6011" spans="1:8" x14ac:dyDescent="0.25">
      <c r="A6011" s="1">
        <f>'Input Spotmarktpreise&amp;Anleitung'!A6011</f>
        <v>45542</v>
      </c>
      <c r="B6011" s="2">
        <f>'Input Spotmarktpreise&amp;Anleitung'!B6011</f>
        <v>0.41666666666666669</v>
      </c>
      <c r="C6011" s="2">
        <f>'Input Spotmarktpreise&amp;Anleitung'!C6011</f>
        <v>0.45833333333333331</v>
      </c>
      <c r="D6011">
        <f>'Input Spotmarktpreise&amp;Anleitung'!D6011</f>
        <v>5.1520000000000001</v>
      </c>
      <c r="E6011">
        <f>MAX(0,IF(D6011&lt;=2,0,VLOOKUP(MONTH(A6011),monthly_premium!C:D,2,FALSE)))</f>
        <v>1.5199999999999996</v>
      </c>
      <c r="F6011">
        <f>MAX(0,IF(D6011&lt;=2,0,VLOOKUP(MONTH(A6011),monthly_premium!E:F,2,FALSE)))</f>
        <v>11.659999999999998</v>
      </c>
      <c r="G6011">
        <f t="shared" si="186"/>
        <v>6.6719999999999997</v>
      </c>
      <c r="H6011">
        <f t="shared" si="187"/>
        <v>16.811999999999998</v>
      </c>
    </row>
    <row r="6012" spans="1:8" x14ac:dyDescent="0.25">
      <c r="A6012" s="1">
        <f>'Input Spotmarktpreise&amp;Anleitung'!A6012</f>
        <v>45542</v>
      </c>
      <c r="B6012" s="2">
        <f>'Input Spotmarktpreise&amp;Anleitung'!B6012</f>
        <v>0.45833333333333331</v>
      </c>
      <c r="C6012" s="2">
        <f>'Input Spotmarktpreise&amp;Anleitung'!C6012</f>
        <v>0.5</v>
      </c>
      <c r="D6012">
        <f>'Input Spotmarktpreise&amp;Anleitung'!D6012</f>
        <v>1.417</v>
      </c>
      <c r="E6012">
        <f>MAX(0,IF(D6012&lt;=2,0,VLOOKUP(MONTH(A6012),monthly_premium!C:D,2,FALSE)))</f>
        <v>0</v>
      </c>
      <c r="F6012">
        <f>MAX(0,IF(D6012&lt;=2,0,VLOOKUP(MONTH(A6012),monthly_premium!E:F,2,FALSE)))</f>
        <v>0</v>
      </c>
      <c r="G6012">
        <f t="shared" si="186"/>
        <v>1.417</v>
      </c>
      <c r="H6012">
        <f t="shared" si="187"/>
        <v>1.417</v>
      </c>
    </row>
    <row r="6013" spans="1:8" x14ac:dyDescent="0.25">
      <c r="A6013" s="1">
        <f>'Input Spotmarktpreise&amp;Anleitung'!A6013</f>
        <v>45542</v>
      </c>
      <c r="B6013" s="2">
        <f>'Input Spotmarktpreise&amp;Anleitung'!B6013</f>
        <v>0.5</v>
      </c>
      <c r="C6013" s="2">
        <f>'Input Spotmarktpreise&amp;Anleitung'!C6013</f>
        <v>0.54166666666666663</v>
      </c>
      <c r="D6013">
        <f>'Input Spotmarktpreise&amp;Anleitung'!D6013</f>
        <v>0.54800000000000004</v>
      </c>
      <c r="E6013">
        <f>MAX(0,IF(D6013&lt;=2,0,VLOOKUP(MONTH(A6013),monthly_premium!C:D,2,FALSE)))</f>
        <v>0</v>
      </c>
      <c r="F6013">
        <f>MAX(0,IF(D6013&lt;=2,0,VLOOKUP(MONTH(A6013),monthly_premium!E:F,2,FALSE)))</f>
        <v>0</v>
      </c>
      <c r="G6013">
        <f t="shared" si="186"/>
        <v>0.54800000000000004</v>
      </c>
      <c r="H6013">
        <f t="shared" si="187"/>
        <v>0.54800000000000004</v>
      </c>
    </row>
    <row r="6014" spans="1:8" x14ac:dyDescent="0.25">
      <c r="A6014" s="1">
        <f>'Input Spotmarktpreise&amp;Anleitung'!A6014</f>
        <v>45542</v>
      </c>
      <c r="B6014" s="2">
        <f>'Input Spotmarktpreise&amp;Anleitung'!B6014</f>
        <v>0.54166666666666663</v>
      </c>
      <c r="C6014" s="2">
        <f>'Input Spotmarktpreise&amp;Anleitung'!C6014</f>
        <v>0.58333333333333337</v>
      </c>
      <c r="D6014">
        <f>'Input Spotmarktpreise&amp;Anleitung'!D6014</f>
        <v>0.10199999999999999</v>
      </c>
      <c r="E6014">
        <f>MAX(0,IF(D6014&lt;=2,0,VLOOKUP(MONTH(A6014),monthly_premium!C:D,2,FALSE)))</f>
        <v>0</v>
      </c>
      <c r="F6014">
        <f>MAX(0,IF(D6014&lt;=2,0,VLOOKUP(MONTH(A6014),monthly_premium!E:F,2,FALSE)))</f>
        <v>0</v>
      </c>
      <c r="G6014">
        <f t="shared" si="186"/>
        <v>0.10199999999999999</v>
      </c>
      <c r="H6014">
        <f t="shared" si="187"/>
        <v>0.10199999999999999</v>
      </c>
    </row>
    <row r="6015" spans="1:8" x14ac:dyDescent="0.25">
      <c r="A6015" s="1">
        <f>'Input Spotmarktpreise&amp;Anleitung'!A6015</f>
        <v>45542</v>
      </c>
      <c r="B6015" s="2">
        <f>'Input Spotmarktpreise&amp;Anleitung'!B6015</f>
        <v>0.58333333333333337</v>
      </c>
      <c r="C6015" s="2">
        <f>'Input Spotmarktpreise&amp;Anleitung'!C6015</f>
        <v>0.625</v>
      </c>
      <c r="D6015">
        <f>'Input Spotmarktpreise&amp;Anleitung'!D6015</f>
        <v>4.3999999999999997E-2</v>
      </c>
      <c r="E6015">
        <f>MAX(0,IF(D6015&lt;=2,0,VLOOKUP(MONTH(A6015),monthly_premium!C:D,2,FALSE)))</f>
        <v>0</v>
      </c>
      <c r="F6015">
        <f>MAX(0,IF(D6015&lt;=2,0,VLOOKUP(MONTH(A6015),monthly_premium!E:F,2,FALSE)))</f>
        <v>0</v>
      </c>
      <c r="G6015">
        <f t="shared" si="186"/>
        <v>4.3999999999999997E-2</v>
      </c>
      <c r="H6015">
        <f t="shared" si="187"/>
        <v>4.3999999999999997E-2</v>
      </c>
    </row>
    <row r="6016" spans="1:8" x14ac:dyDescent="0.25">
      <c r="A6016" s="1">
        <f>'Input Spotmarktpreise&amp;Anleitung'!A6016</f>
        <v>45542</v>
      </c>
      <c r="B6016" s="2">
        <f>'Input Spotmarktpreise&amp;Anleitung'!B6016</f>
        <v>0.625</v>
      </c>
      <c r="C6016" s="2">
        <f>'Input Spotmarktpreise&amp;Anleitung'!C6016</f>
        <v>0.66666666666666663</v>
      </c>
      <c r="D6016">
        <f>'Input Spotmarktpreise&amp;Anleitung'!D6016</f>
        <v>0.84099999999999997</v>
      </c>
      <c r="E6016">
        <f>MAX(0,IF(D6016&lt;=2,0,VLOOKUP(MONTH(A6016),monthly_premium!C:D,2,FALSE)))</f>
        <v>0</v>
      </c>
      <c r="F6016">
        <f>MAX(0,IF(D6016&lt;=2,0,VLOOKUP(MONTH(A6016),monthly_premium!E:F,2,FALSE)))</f>
        <v>0</v>
      </c>
      <c r="G6016">
        <f t="shared" si="186"/>
        <v>0.84099999999999997</v>
      </c>
      <c r="H6016">
        <f t="shared" si="187"/>
        <v>0.84099999999999997</v>
      </c>
    </row>
    <row r="6017" spans="1:8" x14ac:dyDescent="0.25">
      <c r="A6017" s="1">
        <f>'Input Spotmarktpreise&amp;Anleitung'!A6017</f>
        <v>45542</v>
      </c>
      <c r="B6017" s="2">
        <f>'Input Spotmarktpreise&amp;Anleitung'!B6017</f>
        <v>0.66666666666666663</v>
      </c>
      <c r="C6017" s="2">
        <f>'Input Spotmarktpreise&amp;Anleitung'!C6017</f>
        <v>0.70833333333333337</v>
      </c>
      <c r="D6017">
        <f>'Input Spotmarktpreise&amp;Anleitung'!D6017</f>
        <v>4.9619999999999997</v>
      </c>
      <c r="E6017">
        <f>MAX(0,IF(D6017&lt;=2,0,VLOOKUP(MONTH(A6017),monthly_premium!C:D,2,FALSE)))</f>
        <v>1.5199999999999996</v>
      </c>
      <c r="F6017">
        <f>MAX(0,IF(D6017&lt;=2,0,VLOOKUP(MONTH(A6017),monthly_premium!E:F,2,FALSE)))</f>
        <v>11.659999999999998</v>
      </c>
      <c r="G6017">
        <f t="shared" si="186"/>
        <v>6.4819999999999993</v>
      </c>
      <c r="H6017">
        <f t="shared" si="187"/>
        <v>16.622</v>
      </c>
    </row>
    <row r="6018" spans="1:8" x14ac:dyDescent="0.25">
      <c r="A6018" s="1">
        <f>'Input Spotmarktpreise&amp;Anleitung'!A6018</f>
        <v>45542</v>
      </c>
      <c r="B6018" s="2">
        <f>'Input Spotmarktpreise&amp;Anleitung'!B6018</f>
        <v>0.70833333333333337</v>
      </c>
      <c r="C6018" s="2">
        <f>'Input Spotmarktpreise&amp;Anleitung'!C6018</f>
        <v>0.75</v>
      </c>
      <c r="D6018">
        <f>'Input Spotmarktpreise&amp;Anleitung'!D6018</f>
        <v>10.14</v>
      </c>
      <c r="E6018">
        <f>MAX(0,IF(D6018&lt;=2,0,VLOOKUP(MONTH(A6018),monthly_premium!C:D,2,FALSE)))</f>
        <v>1.5199999999999996</v>
      </c>
      <c r="F6018">
        <f>MAX(0,IF(D6018&lt;=2,0,VLOOKUP(MONTH(A6018),monthly_premium!E:F,2,FALSE)))</f>
        <v>11.659999999999998</v>
      </c>
      <c r="G6018">
        <f t="shared" si="186"/>
        <v>11.66</v>
      </c>
      <c r="H6018">
        <f t="shared" si="187"/>
        <v>21.799999999999997</v>
      </c>
    </row>
    <row r="6019" spans="1:8" x14ac:dyDescent="0.25">
      <c r="A6019" s="1">
        <f>'Input Spotmarktpreise&amp;Anleitung'!A6019</f>
        <v>45542</v>
      </c>
      <c r="B6019" s="2">
        <f>'Input Spotmarktpreise&amp;Anleitung'!B6019</f>
        <v>0.75</v>
      </c>
      <c r="C6019" s="2">
        <f>'Input Spotmarktpreise&amp;Anleitung'!C6019</f>
        <v>0.79166666666666663</v>
      </c>
      <c r="D6019">
        <f>'Input Spotmarktpreise&amp;Anleitung'!D6019</f>
        <v>12.856999999999999</v>
      </c>
      <c r="E6019">
        <f>MAX(0,IF(D6019&lt;=2,0,VLOOKUP(MONTH(A6019),monthly_premium!C:D,2,FALSE)))</f>
        <v>1.5199999999999996</v>
      </c>
      <c r="F6019">
        <f>MAX(0,IF(D6019&lt;=2,0,VLOOKUP(MONTH(A6019),monthly_premium!E:F,2,FALSE)))</f>
        <v>11.659999999999998</v>
      </c>
      <c r="G6019">
        <f t="shared" ref="G6019:G6082" si="188">D6019+E6019</f>
        <v>14.376999999999999</v>
      </c>
      <c r="H6019">
        <f t="shared" ref="H6019:H6082" si="189">D6019+F6019</f>
        <v>24.516999999999996</v>
      </c>
    </row>
    <row r="6020" spans="1:8" x14ac:dyDescent="0.25">
      <c r="A6020" s="1">
        <f>'Input Spotmarktpreise&amp;Anleitung'!A6020</f>
        <v>45542</v>
      </c>
      <c r="B6020" s="2">
        <f>'Input Spotmarktpreise&amp;Anleitung'!B6020</f>
        <v>0.79166666666666663</v>
      </c>
      <c r="C6020" s="2">
        <f>'Input Spotmarktpreise&amp;Anleitung'!C6020</f>
        <v>0.83333333333333337</v>
      </c>
      <c r="D6020">
        <f>'Input Spotmarktpreise&amp;Anleitung'!D6020</f>
        <v>15.04</v>
      </c>
      <c r="E6020">
        <f>MAX(0,IF(D6020&lt;=2,0,VLOOKUP(MONTH(A6020),monthly_premium!C:D,2,FALSE)))</f>
        <v>1.5199999999999996</v>
      </c>
      <c r="F6020">
        <f>MAX(0,IF(D6020&lt;=2,0,VLOOKUP(MONTH(A6020),monthly_premium!E:F,2,FALSE)))</f>
        <v>11.659999999999998</v>
      </c>
      <c r="G6020">
        <f t="shared" si="188"/>
        <v>16.559999999999999</v>
      </c>
      <c r="H6020">
        <f t="shared" si="189"/>
        <v>26.699999999999996</v>
      </c>
    </row>
    <row r="6021" spans="1:8" x14ac:dyDescent="0.25">
      <c r="A6021" s="1">
        <f>'Input Spotmarktpreise&amp;Anleitung'!A6021</f>
        <v>45542</v>
      </c>
      <c r="B6021" s="2">
        <f>'Input Spotmarktpreise&amp;Anleitung'!B6021</f>
        <v>0.83333333333333337</v>
      </c>
      <c r="C6021" s="2">
        <f>'Input Spotmarktpreise&amp;Anleitung'!C6021</f>
        <v>0.875</v>
      </c>
      <c r="D6021">
        <f>'Input Spotmarktpreise&amp;Anleitung'!D6021</f>
        <v>13.3</v>
      </c>
      <c r="E6021">
        <f>MAX(0,IF(D6021&lt;=2,0,VLOOKUP(MONTH(A6021),monthly_premium!C:D,2,FALSE)))</f>
        <v>1.5199999999999996</v>
      </c>
      <c r="F6021">
        <f>MAX(0,IF(D6021&lt;=2,0,VLOOKUP(MONTH(A6021),monthly_premium!E:F,2,FALSE)))</f>
        <v>11.659999999999998</v>
      </c>
      <c r="G6021">
        <f t="shared" si="188"/>
        <v>14.82</v>
      </c>
      <c r="H6021">
        <f t="shared" si="189"/>
        <v>24.96</v>
      </c>
    </row>
    <row r="6022" spans="1:8" x14ac:dyDescent="0.25">
      <c r="A6022" s="1">
        <f>'Input Spotmarktpreise&amp;Anleitung'!A6022</f>
        <v>45542</v>
      </c>
      <c r="B6022" s="2">
        <f>'Input Spotmarktpreise&amp;Anleitung'!B6022</f>
        <v>0.875</v>
      </c>
      <c r="C6022" s="2">
        <f>'Input Spotmarktpreise&amp;Anleitung'!C6022</f>
        <v>0.91666666666666663</v>
      </c>
      <c r="D6022">
        <f>'Input Spotmarktpreise&amp;Anleitung'!D6022</f>
        <v>10.19</v>
      </c>
      <c r="E6022">
        <f>MAX(0,IF(D6022&lt;=2,0,VLOOKUP(MONTH(A6022),monthly_premium!C:D,2,FALSE)))</f>
        <v>1.5199999999999996</v>
      </c>
      <c r="F6022">
        <f>MAX(0,IF(D6022&lt;=2,0,VLOOKUP(MONTH(A6022),monthly_premium!E:F,2,FALSE)))</f>
        <v>11.659999999999998</v>
      </c>
      <c r="G6022">
        <f t="shared" si="188"/>
        <v>11.709999999999999</v>
      </c>
      <c r="H6022">
        <f t="shared" si="189"/>
        <v>21.849999999999998</v>
      </c>
    </row>
    <row r="6023" spans="1:8" x14ac:dyDescent="0.25">
      <c r="A6023" s="1">
        <f>'Input Spotmarktpreise&amp;Anleitung'!A6023</f>
        <v>45542</v>
      </c>
      <c r="B6023" s="2">
        <f>'Input Spotmarktpreise&amp;Anleitung'!B6023</f>
        <v>0.91666666666666663</v>
      </c>
      <c r="C6023" s="2">
        <f>'Input Spotmarktpreise&amp;Anleitung'!C6023</f>
        <v>0.95833333333333337</v>
      </c>
      <c r="D6023">
        <f>'Input Spotmarktpreise&amp;Anleitung'!D6023</f>
        <v>9.2319999999999993</v>
      </c>
      <c r="E6023">
        <f>MAX(0,IF(D6023&lt;=2,0,VLOOKUP(MONTH(A6023),monthly_premium!C:D,2,FALSE)))</f>
        <v>1.5199999999999996</v>
      </c>
      <c r="F6023">
        <f>MAX(0,IF(D6023&lt;=2,0,VLOOKUP(MONTH(A6023),monthly_premium!E:F,2,FALSE)))</f>
        <v>11.659999999999998</v>
      </c>
      <c r="G6023">
        <f t="shared" si="188"/>
        <v>10.751999999999999</v>
      </c>
      <c r="H6023">
        <f t="shared" si="189"/>
        <v>20.891999999999996</v>
      </c>
    </row>
    <row r="6024" spans="1:8" x14ac:dyDescent="0.25">
      <c r="A6024" s="1">
        <f>'Input Spotmarktpreise&amp;Anleitung'!A6024</f>
        <v>45542</v>
      </c>
      <c r="B6024" s="2">
        <f>'Input Spotmarktpreise&amp;Anleitung'!B6024</f>
        <v>0.95833333333333337</v>
      </c>
      <c r="C6024" s="2">
        <f>'Input Spotmarktpreise&amp;Anleitung'!C6024</f>
        <v>0</v>
      </c>
      <c r="D6024">
        <f>'Input Spotmarktpreise&amp;Anleitung'!D6024</f>
        <v>8.9239999999999995</v>
      </c>
      <c r="E6024">
        <f>MAX(0,IF(D6024&lt;=2,0,VLOOKUP(MONTH(A6024),monthly_premium!C:D,2,FALSE)))</f>
        <v>1.5199999999999996</v>
      </c>
      <c r="F6024">
        <f>MAX(0,IF(D6024&lt;=2,0,VLOOKUP(MONTH(A6024),monthly_premium!E:F,2,FALSE)))</f>
        <v>11.659999999999998</v>
      </c>
      <c r="G6024">
        <f t="shared" si="188"/>
        <v>10.443999999999999</v>
      </c>
      <c r="H6024">
        <f t="shared" si="189"/>
        <v>20.583999999999996</v>
      </c>
    </row>
    <row r="6025" spans="1:8" x14ac:dyDescent="0.25">
      <c r="A6025" s="1">
        <f>'Input Spotmarktpreise&amp;Anleitung'!A6025</f>
        <v>45543</v>
      </c>
      <c r="B6025" s="2">
        <f>'Input Spotmarktpreise&amp;Anleitung'!B6025</f>
        <v>0</v>
      </c>
      <c r="C6025" s="2">
        <f>'Input Spotmarktpreise&amp;Anleitung'!C6025</f>
        <v>4.1666666666666664E-2</v>
      </c>
      <c r="D6025">
        <f>'Input Spotmarktpreise&amp;Anleitung'!D6025</f>
        <v>9.391</v>
      </c>
      <c r="E6025">
        <f>MAX(0,IF(D6025&lt;=2,0,VLOOKUP(MONTH(A6025),monthly_premium!C:D,2,FALSE)))</f>
        <v>1.5199999999999996</v>
      </c>
      <c r="F6025">
        <f>MAX(0,IF(D6025&lt;=2,0,VLOOKUP(MONTH(A6025),monthly_premium!E:F,2,FALSE)))</f>
        <v>11.659999999999998</v>
      </c>
      <c r="G6025">
        <f t="shared" si="188"/>
        <v>10.911</v>
      </c>
      <c r="H6025">
        <f t="shared" si="189"/>
        <v>21.050999999999998</v>
      </c>
    </row>
    <row r="6026" spans="1:8" x14ac:dyDescent="0.25">
      <c r="A6026" s="1">
        <f>'Input Spotmarktpreise&amp;Anleitung'!A6026</f>
        <v>45543</v>
      </c>
      <c r="B6026" s="2">
        <f>'Input Spotmarktpreise&amp;Anleitung'!B6026</f>
        <v>4.1666666666666664E-2</v>
      </c>
      <c r="C6026" s="2">
        <f>'Input Spotmarktpreise&amp;Anleitung'!C6026</f>
        <v>8.3333333333333329E-2</v>
      </c>
      <c r="D6026">
        <f>'Input Spotmarktpreise&amp;Anleitung'!D6026</f>
        <v>8.6460000000000008</v>
      </c>
      <c r="E6026">
        <f>MAX(0,IF(D6026&lt;=2,0,VLOOKUP(MONTH(A6026),monthly_premium!C:D,2,FALSE)))</f>
        <v>1.5199999999999996</v>
      </c>
      <c r="F6026">
        <f>MAX(0,IF(D6026&lt;=2,0,VLOOKUP(MONTH(A6026),monthly_premium!E:F,2,FALSE)))</f>
        <v>11.659999999999998</v>
      </c>
      <c r="G6026">
        <f t="shared" si="188"/>
        <v>10.166</v>
      </c>
      <c r="H6026">
        <f t="shared" si="189"/>
        <v>20.305999999999997</v>
      </c>
    </row>
    <row r="6027" spans="1:8" x14ac:dyDescent="0.25">
      <c r="A6027" s="1">
        <f>'Input Spotmarktpreise&amp;Anleitung'!A6027</f>
        <v>45543</v>
      </c>
      <c r="B6027" s="2">
        <f>'Input Spotmarktpreise&amp;Anleitung'!B6027</f>
        <v>8.3333333333333329E-2</v>
      </c>
      <c r="C6027" s="2">
        <f>'Input Spotmarktpreise&amp;Anleitung'!C6027</f>
        <v>0.125</v>
      </c>
      <c r="D6027">
        <f>'Input Spotmarktpreise&amp;Anleitung'!D6027</f>
        <v>8.3680000000000003</v>
      </c>
      <c r="E6027">
        <f>MAX(0,IF(D6027&lt;=2,0,VLOOKUP(MONTH(A6027),monthly_premium!C:D,2,FALSE)))</f>
        <v>1.5199999999999996</v>
      </c>
      <c r="F6027">
        <f>MAX(0,IF(D6027&lt;=2,0,VLOOKUP(MONTH(A6027),monthly_premium!E:F,2,FALSE)))</f>
        <v>11.659999999999998</v>
      </c>
      <c r="G6027">
        <f t="shared" si="188"/>
        <v>9.8879999999999999</v>
      </c>
      <c r="H6027">
        <f t="shared" si="189"/>
        <v>20.027999999999999</v>
      </c>
    </row>
    <row r="6028" spans="1:8" x14ac:dyDescent="0.25">
      <c r="A6028" s="1">
        <f>'Input Spotmarktpreise&amp;Anleitung'!A6028</f>
        <v>45543</v>
      </c>
      <c r="B6028" s="2">
        <f>'Input Spotmarktpreise&amp;Anleitung'!B6028</f>
        <v>0.125</v>
      </c>
      <c r="C6028" s="2">
        <f>'Input Spotmarktpreise&amp;Anleitung'!C6028</f>
        <v>0.16666666666666666</v>
      </c>
      <c r="D6028">
        <f>'Input Spotmarktpreise&amp;Anleitung'!D6028</f>
        <v>8.1999999999999993</v>
      </c>
      <c r="E6028">
        <f>MAX(0,IF(D6028&lt;=2,0,VLOOKUP(MONTH(A6028),monthly_premium!C:D,2,FALSE)))</f>
        <v>1.5199999999999996</v>
      </c>
      <c r="F6028">
        <f>MAX(0,IF(D6028&lt;=2,0,VLOOKUP(MONTH(A6028),monthly_premium!E:F,2,FALSE)))</f>
        <v>11.659999999999998</v>
      </c>
      <c r="G6028">
        <f t="shared" si="188"/>
        <v>9.7199999999999989</v>
      </c>
      <c r="H6028">
        <f t="shared" si="189"/>
        <v>19.86</v>
      </c>
    </row>
    <row r="6029" spans="1:8" x14ac:dyDescent="0.25">
      <c r="A6029" s="1">
        <f>'Input Spotmarktpreise&amp;Anleitung'!A6029</f>
        <v>45543</v>
      </c>
      <c r="B6029" s="2">
        <f>'Input Spotmarktpreise&amp;Anleitung'!B6029</f>
        <v>0.16666666666666666</v>
      </c>
      <c r="C6029" s="2">
        <f>'Input Spotmarktpreise&amp;Anleitung'!C6029</f>
        <v>0.20833333333333334</v>
      </c>
      <c r="D6029">
        <f>'Input Spotmarktpreise&amp;Anleitung'!D6029</f>
        <v>8.2390000000000008</v>
      </c>
      <c r="E6029">
        <f>MAX(0,IF(D6029&lt;=2,0,VLOOKUP(MONTH(A6029),monthly_premium!C:D,2,FALSE)))</f>
        <v>1.5199999999999996</v>
      </c>
      <c r="F6029">
        <f>MAX(0,IF(D6029&lt;=2,0,VLOOKUP(MONTH(A6029),monthly_premium!E:F,2,FALSE)))</f>
        <v>11.659999999999998</v>
      </c>
      <c r="G6029">
        <f t="shared" si="188"/>
        <v>9.7590000000000003</v>
      </c>
      <c r="H6029">
        <f t="shared" si="189"/>
        <v>19.899000000000001</v>
      </c>
    </row>
    <row r="6030" spans="1:8" x14ac:dyDescent="0.25">
      <c r="A6030" s="1">
        <f>'Input Spotmarktpreise&amp;Anleitung'!A6030</f>
        <v>45543</v>
      </c>
      <c r="B6030" s="2">
        <f>'Input Spotmarktpreise&amp;Anleitung'!B6030</f>
        <v>0.20833333333333334</v>
      </c>
      <c r="C6030" s="2">
        <f>'Input Spotmarktpreise&amp;Anleitung'!C6030</f>
        <v>0.25</v>
      </c>
      <c r="D6030">
        <f>'Input Spotmarktpreise&amp;Anleitung'!D6030</f>
        <v>8.51</v>
      </c>
      <c r="E6030">
        <f>MAX(0,IF(D6030&lt;=2,0,VLOOKUP(MONTH(A6030),monthly_premium!C:D,2,FALSE)))</f>
        <v>1.5199999999999996</v>
      </c>
      <c r="F6030">
        <f>MAX(0,IF(D6030&lt;=2,0,VLOOKUP(MONTH(A6030),monthly_premium!E:F,2,FALSE)))</f>
        <v>11.659999999999998</v>
      </c>
      <c r="G6030">
        <f t="shared" si="188"/>
        <v>10.029999999999999</v>
      </c>
      <c r="H6030">
        <f t="shared" si="189"/>
        <v>20.169999999999998</v>
      </c>
    </row>
    <row r="6031" spans="1:8" x14ac:dyDescent="0.25">
      <c r="A6031" s="1">
        <f>'Input Spotmarktpreise&amp;Anleitung'!A6031</f>
        <v>45543</v>
      </c>
      <c r="B6031" s="2">
        <f>'Input Spotmarktpreise&amp;Anleitung'!B6031</f>
        <v>0.25</v>
      </c>
      <c r="C6031" s="2">
        <f>'Input Spotmarktpreise&amp;Anleitung'!C6031</f>
        <v>0.29166666666666669</v>
      </c>
      <c r="D6031">
        <f>'Input Spotmarktpreise&amp;Anleitung'!D6031</f>
        <v>8.3360000000000003</v>
      </c>
      <c r="E6031">
        <f>MAX(0,IF(D6031&lt;=2,0,VLOOKUP(MONTH(A6031),monthly_premium!C:D,2,FALSE)))</f>
        <v>1.5199999999999996</v>
      </c>
      <c r="F6031">
        <f>MAX(0,IF(D6031&lt;=2,0,VLOOKUP(MONTH(A6031),monthly_premium!E:F,2,FALSE)))</f>
        <v>11.659999999999998</v>
      </c>
      <c r="G6031">
        <f t="shared" si="188"/>
        <v>9.8559999999999999</v>
      </c>
      <c r="H6031">
        <f t="shared" si="189"/>
        <v>19.995999999999999</v>
      </c>
    </row>
    <row r="6032" spans="1:8" x14ac:dyDescent="0.25">
      <c r="A6032" s="1">
        <f>'Input Spotmarktpreise&amp;Anleitung'!A6032</f>
        <v>45543</v>
      </c>
      <c r="B6032" s="2">
        <f>'Input Spotmarktpreise&amp;Anleitung'!B6032</f>
        <v>0.29166666666666669</v>
      </c>
      <c r="C6032" s="2">
        <f>'Input Spotmarktpreise&amp;Anleitung'!C6032</f>
        <v>0.33333333333333331</v>
      </c>
      <c r="D6032">
        <f>'Input Spotmarktpreise&amp;Anleitung'!D6032</f>
        <v>8.2070000000000007</v>
      </c>
      <c r="E6032">
        <f>MAX(0,IF(D6032&lt;=2,0,VLOOKUP(MONTH(A6032),monthly_premium!C:D,2,FALSE)))</f>
        <v>1.5199999999999996</v>
      </c>
      <c r="F6032">
        <f>MAX(0,IF(D6032&lt;=2,0,VLOOKUP(MONTH(A6032),monthly_premium!E:F,2,FALSE)))</f>
        <v>11.659999999999998</v>
      </c>
      <c r="G6032">
        <f t="shared" si="188"/>
        <v>9.7270000000000003</v>
      </c>
      <c r="H6032">
        <f t="shared" si="189"/>
        <v>19.866999999999997</v>
      </c>
    </row>
    <row r="6033" spans="1:8" x14ac:dyDescent="0.25">
      <c r="A6033" s="1">
        <f>'Input Spotmarktpreise&amp;Anleitung'!A6033</f>
        <v>45543</v>
      </c>
      <c r="B6033" s="2">
        <f>'Input Spotmarktpreise&amp;Anleitung'!B6033</f>
        <v>0.33333333333333331</v>
      </c>
      <c r="C6033" s="2">
        <f>'Input Spotmarktpreise&amp;Anleitung'!C6033</f>
        <v>0.375</v>
      </c>
      <c r="D6033">
        <f>'Input Spotmarktpreise&amp;Anleitung'!D6033</f>
        <v>7.673</v>
      </c>
      <c r="E6033">
        <f>MAX(0,IF(D6033&lt;=2,0,VLOOKUP(MONTH(A6033),monthly_premium!C:D,2,FALSE)))</f>
        <v>1.5199999999999996</v>
      </c>
      <c r="F6033">
        <f>MAX(0,IF(D6033&lt;=2,0,VLOOKUP(MONTH(A6033),monthly_premium!E:F,2,FALSE)))</f>
        <v>11.659999999999998</v>
      </c>
      <c r="G6033">
        <f t="shared" si="188"/>
        <v>9.1929999999999996</v>
      </c>
      <c r="H6033">
        <f t="shared" si="189"/>
        <v>19.332999999999998</v>
      </c>
    </row>
    <row r="6034" spans="1:8" x14ac:dyDescent="0.25">
      <c r="A6034" s="1">
        <f>'Input Spotmarktpreise&amp;Anleitung'!A6034</f>
        <v>45543</v>
      </c>
      <c r="B6034" s="2">
        <f>'Input Spotmarktpreise&amp;Anleitung'!B6034</f>
        <v>0.375</v>
      </c>
      <c r="C6034" s="2">
        <f>'Input Spotmarktpreise&amp;Anleitung'!C6034</f>
        <v>0.41666666666666669</v>
      </c>
      <c r="D6034">
        <f>'Input Spotmarktpreise&amp;Anleitung'!D6034</f>
        <v>4.0579999999999998</v>
      </c>
      <c r="E6034">
        <f>MAX(0,IF(D6034&lt;=2,0,VLOOKUP(MONTH(A6034),monthly_premium!C:D,2,FALSE)))</f>
        <v>1.5199999999999996</v>
      </c>
      <c r="F6034">
        <f>MAX(0,IF(D6034&lt;=2,0,VLOOKUP(MONTH(A6034),monthly_premium!E:F,2,FALSE)))</f>
        <v>11.659999999999998</v>
      </c>
      <c r="G6034">
        <f t="shared" si="188"/>
        <v>5.5779999999999994</v>
      </c>
      <c r="H6034">
        <f t="shared" si="189"/>
        <v>15.717999999999998</v>
      </c>
    </row>
    <row r="6035" spans="1:8" x14ac:dyDescent="0.25">
      <c r="A6035" s="1">
        <f>'Input Spotmarktpreise&amp;Anleitung'!A6035</f>
        <v>45543</v>
      </c>
      <c r="B6035" s="2">
        <f>'Input Spotmarktpreise&amp;Anleitung'!B6035</f>
        <v>0.41666666666666669</v>
      </c>
      <c r="C6035" s="2">
        <f>'Input Spotmarktpreise&amp;Anleitung'!C6035</f>
        <v>0.45833333333333331</v>
      </c>
      <c r="D6035">
        <f>'Input Spotmarktpreise&amp;Anleitung'!D6035</f>
        <v>0.82899999999999996</v>
      </c>
      <c r="E6035">
        <f>MAX(0,IF(D6035&lt;=2,0,VLOOKUP(MONTH(A6035),monthly_premium!C:D,2,FALSE)))</f>
        <v>0</v>
      </c>
      <c r="F6035">
        <f>MAX(0,IF(D6035&lt;=2,0,VLOOKUP(MONTH(A6035),monthly_premium!E:F,2,FALSE)))</f>
        <v>0</v>
      </c>
      <c r="G6035">
        <f t="shared" si="188"/>
        <v>0.82899999999999996</v>
      </c>
      <c r="H6035">
        <f t="shared" si="189"/>
        <v>0.82899999999999996</v>
      </c>
    </row>
    <row r="6036" spans="1:8" x14ac:dyDescent="0.25">
      <c r="A6036" s="1">
        <f>'Input Spotmarktpreise&amp;Anleitung'!A6036</f>
        <v>45543</v>
      </c>
      <c r="B6036" s="2">
        <f>'Input Spotmarktpreise&amp;Anleitung'!B6036</f>
        <v>0.45833333333333331</v>
      </c>
      <c r="C6036" s="2">
        <f>'Input Spotmarktpreise&amp;Anleitung'!C6036</f>
        <v>0.5</v>
      </c>
      <c r="D6036">
        <f>'Input Spotmarktpreise&amp;Anleitung'!D6036</f>
        <v>4.3999999999999997E-2</v>
      </c>
      <c r="E6036">
        <f>MAX(0,IF(D6036&lt;=2,0,VLOOKUP(MONTH(A6036),monthly_premium!C:D,2,FALSE)))</f>
        <v>0</v>
      </c>
      <c r="F6036">
        <f>MAX(0,IF(D6036&lt;=2,0,VLOOKUP(MONTH(A6036),monthly_premium!E:F,2,FALSE)))</f>
        <v>0</v>
      </c>
      <c r="G6036">
        <f t="shared" si="188"/>
        <v>4.3999999999999997E-2</v>
      </c>
      <c r="H6036">
        <f t="shared" si="189"/>
        <v>4.3999999999999997E-2</v>
      </c>
    </row>
    <row r="6037" spans="1:8" x14ac:dyDescent="0.25">
      <c r="A6037" s="1">
        <f>'Input Spotmarktpreise&amp;Anleitung'!A6037</f>
        <v>45543</v>
      </c>
      <c r="B6037" s="2">
        <f>'Input Spotmarktpreise&amp;Anleitung'!B6037</f>
        <v>0.5</v>
      </c>
      <c r="C6037" s="2">
        <f>'Input Spotmarktpreise&amp;Anleitung'!C6037</f>
        <v>0.54166666666666663</v>
      </c>
      <c r="D6037">
        <f>'Input Spotmarktpreise&amp;Anleitung'!D6037</f>
        <v>4.0000000000000001E-3</v>
      </c>
      <c r="E6037">
        <f>MAX(0,IF(D6037&lt;=2,0,VLOOKUP(MONTH(A6037),monthly_premium!C:D,2,FALSE)))</f>
        <v>0</v>
      </c>
      <c r="F6037">
        <f>MAX(0,IF(D6037&lt;=2,0,VLOOKUP(MONTH(A6037),monthly_premium!E:F,2,FALSE)))</f>
        <v>0</v>
      </c>
      <c r="G6037">
        <f t="shared" si="188"/>
        <v>4.0000000000000001E-3</v>
      </c>
      <c r="H6037">
        <f t="shared" si="189"/>
        <v>4.0000000000000001E-3</v>
      </c>
    </row>
    <row r="6038" spans="1:8" x14ac:dyDescent="0.25">
      <c r="A6038" s="1">
        <f>'Input Spotmarktpreise&amp;Anleitung'!A6038</f>
        <v>45543</v>
      </c>
      <c r="B6038" s="2">
        <f>'Input Spotmarktpreise&amp;Anleitung'!B6038</f>
        <v>0.54166666666666663</v>
      </c>
      <c r="C6038" s="2">
        <f>'Input Spotmarktpreise&amp;Anleitung'!C6038</f>
        <v>0.58333333333333337</v>
      </c>
      <c r="D6038">
        <f>'Input Spotmarktpreise&amp;Anleitung'!D6038</f>
        <v>1E-3</v>
      </c>
      <c r="E6038">
        <f>MAX(0,IF(D6038&lt;=2,0,VLOOKUP(MONTH(A6038),monthly_premium!C:D,2,FALSE)))</f>
        <v>0</v>
      </c>
      <c r="F6038">
        <f>MAX(0,IF(D6038&lt;=2,0,VLOOKUP(MONTH(A6038),monthly_premium!E:F,2,FALSE)))</f>
        <v>0</v>
      </c>
      <c r="G6038">
        <f t="shared" si="188"/>
        <v>1E-3</v>
      </c>
      <c r="H6038">
        <f t="shared" si="189"/>
        <v>1E-3</v>
      </c>
    </row>
    <row r="6039" spans="1:8" x14ac:dyDescent="0.25">
      <c r="A6039" s="1">
        <f>'Input Spotmarktpreise&amp;Anleitung'!A6039</f>
        <v>45543</v>
      </c>
      <c r="B6039" s="2">
        <f>'Input Spotmarktpreise&amp;Anleitung'!B6039</f>
        <v>0.58333333333333337</v>
      </c>
      <c r="C6039" s="2">
        <f>'Input Spotmarktpreise&amp;Anleitung'!C6039</f>
        <v>0.625</v>
      </c>
      <c r="D6039">
        <f>'Input Spotmarktpreise&amp;Anleitung'!D6039</f>
        <v>0.11600000000000001</v>
      </c>
      <c r="E6039">
        <f>MAX(0,IF(D6039&lt;=2,0,VLOOKUP(MONTH(A6039),monthly_premium!C:D,2,FALSE)))</f>
        <v>0</v>
      </c>
      <c r="F6039">
        <f>MAX(0,IF(D6039&lt;=2,0,VLOOKUP(MONTH(A6039),monthly_premium!E:F,2,FALSE)))</f>
        <v>0</v>
      </c>
      <c r="G6039">
        <f t="shared" si="188"/>
        <v>0.11600000000000001</v>
      </c>
      <c r="H6039">
        <f t="shared" si="189"/>
        <v>0.11600000000000001</v>
      </c>
    </row>
    <row r="6040" spans="1:8" x14ac:dyDescent="0.25">
      <c r="A6040" s="1">
        <f>'Input Spotmarktpreise&amp;Anleitung'!A6040</f>
        <v>45543</v>
      </c>
      <c r="B6040" s="2">
        <f>'Input Spotmarktpreise&amp;Anleitung'!B6040</f>
        <v>0.625</v>
      </c>
      <c r="C6040" s="2">
        <f>'Input Spotmarktpreise&amp;Anleitung'!C6040</f>
        <v>0.66666666666666663</v>
      </c>
      <c r="D6040">
        <f>'Input Spotmarktpreise&amp;Anleitung'!D6040</f>
        <v>0.317</v>
      </c>
      <c r="E6040">
        <f>MAX(0,IF(D6040&lt;=2,0,VLOOKUP(MONTH(A6040),monthly_premium!C:D,2,FALSE)))</f>
        <v>0</v>
      </c>
      <c r="F6040">
        <f>MAX(0,IF(D6040&lt;=2,0,VLOOKUP(MONTH(A6040),monthly_premium!E:F,2,FALSE)))</f>
        <v>0</v>
      </c>
      <c r="G6040">
        <f t="shared" si="188"/>
        <v>0.317</v>
      </c>
      <c r="H6040">
        <f t="shared" si="189"/>
        <v>0.317</v>
      </c>
    </row>
    <row r="6041" spans="1:8" x14ac:dyDescent="0.25">
      <c r="A6041" s="1">
        <f>'Input Spotmarktpreise&amp;Anleitung'!A6041</f>
        <v>45543</v>
      </c>
      <c r="B6041" s="2">
        <f>'Input Spotmarktpreise&amp;Anleitung'!B6041</f>
        <v>0.66666666666666663</v>
      </c>
      <c r="C6041" s="2">
        <f>'Input Spotmarktpreise&amp;Anleitung'!C6041</f>
        <v>0.70833333333333337</v>
      </c>
      <c r="D6041">
        <f>'Input Spotmarktpreise&amp;Anleitung'!D6041</f>
        <v>5.8620000000000001</v>
      </c>
      <c r="E6041">
        <f>MAX(0,IF(D6041&lt;=2,0,VLOOKUP(MONTH(A6041),monthly_premium!C:D,2,FALSE)))</f>
        <v>1.5199999999999996</v>
      </c>
      <c r="F6041">
        <f>MAX(0,IF(D6041&lt;=2,0,VLOOKUP(MONTH(A6041),monthly_premium!E:F,2,FALSE)))</f>
        <v>11.659999999999998</v>
      </c>
      <c r="G6041">
        <f t="shared" si="188"/>
        <v>7.3819999999999997</v>
      </c>
      <c r="H6041">
        <f t="shared" si="189"/>
        <v>17.521999999999998</v>
      </c>
    </row>
    <row r="6042" spans="1:8" x14ac:dyDescent="0.25">
      <c r="A6042" s="1">
        <f>'Input Spotmarktpreise&amp;Anleitung'!A6042</f>
        <v>45543</v>
      </c>
      <c r="B6042" s="2">
        <f>'Input Spotmarktpreise&amp;Anleitung'!B6042</f>
        <v>0.70833333333333337</v>
      </c>
      <c r="C6042" s="2">
        <f>'Input Spotmarktpreise&amp;Anleitung'!C6042</f>
        <v>0.75</v>
      </c>
      <c r="D6042">
        <f>'Input Spotmarktpreise&amp;Anleitung'!D6042</f>
        <v>9.5990000000000002</v>
      </c>
      <c r="E6042">
        <f>MAX(0,IF(D6042&lt;=2,0,VLOOKUP(MONTH(A6042),monthly_premium!C:D,2,FALSE)))</f>
        <v>1.5199999999999996</v>
      </c>
      <c r="F6042">
        <f>MAX(0,IF(D6042&lt;=2,0,VLOOKUP(MONTH(A6042),monthly_premium!E:F,2,FALSE)))</f>
        <v>11.659999999999998</v>
      </c>
      <c r="G6042">
        <f t="shared" si="188"/>
        <v>11.119</v>
      </c>
      <c r="H6042">
        <f t="shared" si="189"/>
        <v>21.259</v>
      </c>
    </row>
    <row r="6043" spans="1:8" x14ac:dyDescent="0.25">
      <c r="A6043" s="1">
        <f>'Input Spotmarktpreise&amp;Anleitung'!A6043</f>
        <v>45543</v>
      </c>
      <c r="B6043" s="2">
        <f>'Input Spotmarktpreise&amp;Anleitung'!B6043</f>
        <v>0.75</v>
      </c>
      <c r="C6043" s="2">
        <f>'Input Spotmarktpreise&amp;Anleitung'!C6043</f>
        <v>0.79166666666666663</v>
      </c>
      <c r="D6043">
        <f>'Input Spotmarktpreise&amp;Anleitung'!D6043</f>
        <v>11.955</v>
      </c>
      <c r="E6043">
        <f>MAX(0,IF(D6043&lt;=2,0,VLOOKUP(MONTH(A6043),monthly_premium!C:D,2,FALSE)))</f>
        <v>1.5199999999999996</v>
      </c>
      <c r="F6043">
        <f>MAX(0,IF(D6043&lt;=2,0,VLOOKUP(MONTH(A6043),monthly_premium!E:F,2,FALSE)))</f>
        <v>11.659999999999998</v>
      </c>
      <c r="G6043">
        <f t="shared" si="188"/>
        <v>13.475</v>
      </c>
      <c r="H6043">
        <f t="shared" si="189"/>
        <v>23.614999999999998</v>
      </c>
    </row>
    <row r="6044" spans="1:8" x14ac:dyDescent="0.25">
      <c r="A6044" s="1">
        <f>'Input Spotmarktpreise&amp;Anleitung'!A6044</f>
        <v>45543</v>
      </c>
      <c r="B6044" s="2">
        <f>'Input Spotmarktpreise&amp;Anleitung'!B6044</f>
        <v>0.79166666666666663</v>
      </c>
      <c r="C6044" s="2">
        <f>'Input Spotmarktpreise&amp;Anleitung'!C6044</f>
        <v>0.83333333333333337</v>
      </c>
      <c r="D6044">
        <f>'Input Spotmarktpreise&amp;Anleitung'!D6044</f>
        <v>12.414999999999999</v>
      </c>
      <c r="E6044">
        <f>MAX(0,IF(D6044&lt;=2,0,VLOOKUP(MONTH(A6044),monthly_premium!C:D,2,FALSE)))</f>
        <v>1.5199999999999996</v>
      </c>
      <c r="F6044">
        <f>MAX(0,IF(D6044&lt;=2,0,VLOOKUP(MONTH(A6044),monthly_premium!E:F,2,FALSE)))</f>
        <v>11.659999999999998</v>
      </c>
      <c r="G6044">
        <f t="shared" si="188"/>
        <v>13.934999999999999</v>
      </c>
      <c r="H6044">
        <f t="shared" si="189"/>
        <v>24.074999999999996</v>
      </c>
    </row>
    <row r="6045" spans="1:8" x14ac:dyDescent="0.25">
      <c r="A6045" s="1">
        <f>'Input Spotmarktpreise&amp;Anleitung'!A6045</f>
        <v>45543</v>
      </c>
      <c r="B6045" s="2">
        <f>'Input Spotmarktpreise&amp;Anleitung'!B6045</f>
        <v>0.83333333333333337</v>
      </c>
      <c r="C6045" s="2">
        <f>'Input Spotmarktpreise&amp;Anleitung'!C6045</f>
        <v>0.875</v>
      </c>
      <c r="D6045">
        <f>'Input Spotmarktpreise&amp;Anleitung'!D6045</f>
        <v>12.811999999999999</v>
      </c>
      <c r="E6045">
        <f>MAX(0,IF(D6045&lt;=2,0,VLOOKUP(MONTH(A6045),monthly_premium!C:D,2,FALSE)))</f>
        <v>1.5199999999999996</v>
      </c>
      <c r="F6045">
        <f>MAX(0,IF(D6045&lt;=2,0,VLOOKUP(MONTH(A6045),monthly_premium!E:F,2,FALSE)))</f>
        <v>11.659999999999998</v>
      </c>
      <c r="G6045">
        <f t="shared" si="188"/>
        <v>14.331999999999999</v>
      </c>
      <c r="H6045">
        <f t="shared" si="189"/>
        <v>24.471999999999998</v>
      </c>
    </row>
    <row r="6046" spans="1:8" x14ac:dyDescent="0.25">
      <c r="A6046" s="1">
        <f>'Input Spotmarktpreise&amp;Anleitung'!A6046</f>
        <v>45543</v>
      </c>
      <c r="B6046" s="2">
        <f>'Input Spotmarktpreise&amp;Anleitung'!B6046</f>
        <v>0.875</v>
      </c>
      <c r="C6046" s="2">
        <f>'Input Spotmarktpreise&amp;Anleitung'!C6046</f>
        <v>0.91666666666666663</v>
      </c>
      <c r="D6046">
        <f>'Input Spotmarktpreise&amp;Anleitung'!D6046</f>
        <v>11.72</v>
      </c>
      <c r="E6046">
        <f>MAX(0,IF(D6046&lt;=2,0,VLOOKUP(MONTH(A6046),monthly_premium!C:D,2,FALSE)))</f>
        <v>1.5199999999999996</v>
      </c>
      <c r="F6046">
        <f>MAX(0,IF(D6046&lt;=2,0,VLOOKUP(MONTH(A6046),monthly_premium!E:F,2,FALSE)))</f>
        <v>11.659999999999998</v>
      </c>
      <c r="G6046">
        <f t="shared" si="188"/>
        <v>13.24</v>
      </c>
      <c r="H6046">
        <f t="shared" si="189"/>
        <v>23.38</v>
      </c>
    </row>
    <row r="6047" spans="1:8" x14ac:dyDescent="0.25">
      <c r="A6047" s="1">
        <f>'Input Spotmarktpreise&amp;Anleitung'!A6047</f>
        <v>45543</v>
      </c>
      <c r="B6047" s="2">
        <f>'Input Spotmarktpreise&amp;Anleitung'!B6047</f>
        <v>0.91666666666666663</v>
      </c>
      <c r="C6047" s="2">
        <f>'Input Spotmarktpreise&amp;Anleitung'!C6047</f>
        <v>0.95833333333333337</v>
      </c>
      <c r="D6047">
        <f>'Input Spotmarktpreise&amp;Anleitung'!D6047</f>
        <v>10.58</v>
      </c>
      <c r="E6047">
        <f>MAX(0,IF(D6047&lt;=2,0,VLOOKUP(MONTH(A6047),monthly_premium!C:D,2,FALSE)))</f>
        <v>1.5199999999999996</v>
      </c>
      <c r="F6047">
        <f>MAX(0,IF(D6047&lt;=2,0,VLOOKUP(MONTH(A6047),monthly_premium!E:F,2,FALSE)))</f>
        <v>11.659999999999998</v>
      </c>
      <c r="G6047">
        <f t="shared" si="188"/>
        <v>12.1</v>
      </c>
      <c r="H6047">
        <f t="shared" si="189"/>
        <v>22.24</v>
      </c>
    </row>
    <row r="6048" spans="1:8" x14ac:dyDescent="0.25">
      <c r="A6048" s="1">
        <f>'Input Spotmarktpreise&amp;Anleitung'!A6048</f>
        <v>45543</v>
      </c>
      <c r="B6048" s="2">
        <f>'Input Spotmarktpreise&amp;Anleitung'!B6048</f>
        <v>0.95833333333333337</v>
      </c>
      <c r="C6048" s="2">
        <f>'Input Spotmarktpreise&amp;Anleitung'!C6048</f>
        <v>0</v>
      </c>
      <c r="D6048">
        <f>'Input Spotmarktpreise&amp;Anleitung'!D6048</f>
        <v>9.7129999999999992</v>
      </c>
      <c r="E6048">
        <f>MAX(0,IF(D6048&lt;=2,0,VLOOKUP(MONTH(A6048),monthly_premium!C:D,2,FALSE)))</f>
        <v>1.5199999999999996</v>
      </c>
      <c r="F6048">
        <f>MAX(0,IF(D6048&lt;=2,0,VLOOKUP(MONTH(A6048),monthly_premium!E:F,2,FALSE)))</f>
        <v>11.659999999999998</v>
      </c>
      <c r="G6048">
        <f t="shared" si="188"/>
        <v>11.232999999999999</v>
      </c>
      <c r="H6048">
        <f t="shared" si="189"/>
        <v>21.372999999999998</v>
      </c>
    </row>
    <row r="6049" spans="1:8" x14ac:dyDescent="0.25">
      <c r="A6049" s="1">
        <f>'Input Spotmarktpreise&amp;Anleitung'!A6049</f>
        <v>45544</v>
      </c>
      <c r="B6049" s="2">
        <f>'Input Spotmarktpreise&amp;Anleitung'!B6049</f>
        <v>0</v>
      </c>
      <c r="C6049" s="2">
        <f>'Input Spotmarktpreise&amp;Anleitung'!C6049</f>
        <v>4.1666666666666664E-2</v>
      </c>
      <c r="D6049">
        <f>'Input Spotmarktpreise&amp;Anleitung'!D6049</f>
        <v>8.641</v>
      </c>
      <c r="E6049">
        <f>MAX(0,IF(D6049&lt;=2,0,VLOOKUP(MONTH(A6049),monthly_premium!C:D,2,FALSE)))</f>
        <v>1.5199999999999996</v>
      </c>
      <c r="F6049">
        <f>MAX(0,IF(D6049&lt;=2,0,VLOOKUP(MONTH(A6049),monthly_premium!E:F,2,FALSE)))</f>
        <v>11.659999999999998</v>
      </c>
      <c r="G6049">
        <f t="shared" si="188"/>
        <v>10.161</v>
      </c>
      <c r="H6049">
        <f t="shared" si="189"/>
        <v>20.300999999999998</v>
      </c>
    </row>
    <row r="6050" spans="1:8" x14ac:dyDescent="0.25">
      <c r="A6050" s="1">
        <f>'Input Spotmarktpreise&amp;Anleitung'!A6050</f>
        <v>45544</v>
      </c>
      <c r="B6050" s="2">
        <f>'Input Spotmarktpreise&amp;Anleitung'!B6050</f>
        <v>4.1666666666666664E-2</v>
      </c>
      <c r="C6050" s="2">
        <f>'Input Spotmarktpreise&amp;Anleitung'!C6050</f>
        <v>8.3333333333333329E-2</v>
      </c>
      <c r="D6050">
        <f>'Input Spotmarktpreise&amp;Anleitung'!D6050</f>
        <v>8.5760000000000005</v>
      </c>
      <c r="E6050">
        <f>MAX(0,IF(D6050&lt;=2,0,VLOOKUP(MONTH(A6050),monthly_premium!C:D,2,FALSE)))</f>
        <v>1.5199999999999996</v>
      </c>
      <c r="F6050">
        <f>MAX(0,IF(D6050&lt;=2,0,VLOOKUP(MONTH(A6050),monthly_premium!E:F,2,FALSE)))</f>
        <v>11.659999999999998</v>
      </c>
      <c r="G6050">
        <f t="shared" si="188"/>
        <v>10.096</v>
      </c>
      <c r="H6050">
        <f t="shared" si="189"/>
        <v>20.235999999999997</v>
      </c>
    </row>
    <row r="6051" spans="1:8" x14ac:dyDescent="0.25">
      <c r="A6051" s="1">
        <f>'Input Spotmarktpreise&amp;Anleitung'!A6051</f>
        <v>45544</v>
      </c>
      <c r="B6051" s="2">
        <f>'Input Spotmarktpreise&amp;Anleitung'!B6051</f>
        <v>8.3333333333333329E-2</v>
      </c>
      <c r="C6051" s="2">
        <f>'Input Spotmarktpreise&amp;Anleitung'!C6051</f>
        <v>0.125</v>
      </c>
      <c r="D6051">
        <f>'Input Spotmarktpreise&amp;Anleitung'!D6051</f>
        <v>8.41</v>
      </c>
      <c r="E6051">
        <f>MAX(0,IF(D6051&lt;=2,0,VLOOKUP(MONTH(A6051),monthly_premium!C:D,2,FALSE)))</f>
        <v>1.5199999999999996</v>
      </c>
      <c r="F6051">
        <f>MAX(0,IF(D6051&lt;=2,0,VLOOKUP(MONTH(A6051),monthly_premium!E:F,2,FALSE)))</f>
        <v>11.659999999999998</v>
      </c>
      <c r="G6051">
        <f t="shared" si="188"/>
        <v>9.93</v>
      </c>
      <c r="H6051">
        <f t="shared" si="189"/>
        <v>20.07</v>
      </c>
    </row>
    <row r="6052" spans="1:8" x14ac:dyDescent="0.25">
      <c r="A6052" s="1">
        <f>'Input Spotmarktpreise&amp;Anleitung'!A6052</f>
        <v>45544</v>
      </c>
      <c r="B6052" s="2">
        <f>'Input Spotmarktpreise&amp;Anleitung'!B6052</f>
        <v>0.125</v>
      </c>
      <c r="C6052" s="2">
        <f>'Input Spotmarktpreise&amp;Anleitung'!C6052</f>
        <v>0.16666666666666666</v>
      </c>
      <c r="D6052">
        <f>'Input Spotmarktpreise&amp;Anleitung'!D6052</f>
        <v>8.2029999999999994</v>
      </c>
      <c r="E6052">
        <f>MAX(0,IF(D6052&lt;=2,0,VLOOKUP(MONTH(A6052),monthly_premium!C:D,2,FALSE)))</f>
        <v>1.5199999999999996</v>
      </c>
      <c r="F6052">
        <f>MAX(0,IF(D6052&lt;=2,0,VLOOKUP(MONTH(A6052),monthly_premium!E:F,2,FALSE)))</f>
        <v>11.659999999999998</v>
      </c>
      <c r="G6052">
        <f t="shared" si="188"/>
        <v>9.722999999999999</v>
      </c>
      <c r="H6052">
        <f t="shared" si="189"/>
        <v>19.863</v>
      </c>
    </row>
    <row r="6053" spans="1:8" x14ac:dyDescent="0.25">
      <c r="A6053" s="1">
        <f>'Input Spotmarktpreise&amp;Anleitung'!A6053</f>
        <v>45544</v>
      </c>
      <c r="B6053" s="2">
        <f>'Input Spotmarktpreise&amp;Anleitung'!B6053</f>
        <v>0.16666666666666666</v>
      </c>
      <c r="C6053" s="2">
        <f>'Input Spotmarktpreise&amp;Anleitung'!C6053</f>
        <v>0.20833333333333334</v>
      </c>
      <c r="D6053">
        <f>'Input Spotmarktpreise&amp;Anleitung'!D6053</f>
        <v>8.5109999999999992</v>
      </c>
      <c r="E6053">
        <f>MAX(0,IF(D6053&lt;=2,0,VLOOKUP(MONTH(A6053),monthly_premium!C:D,2,FALSE)))</f>
        <v>1.5199999999999996</v>
      </c>
      <c r="F6053">
        <f>MAX(0,IF(D6053&lt;=2,0,VLOOKUP(MONTH(A6053),monthly_premium!E:F,2,FALSE)))</f>
        <v>11.659999999999998</v>
      </c>
      <c r="G6053">
        <f t="shared" si="188"/>
        <v>10.030999999999999</v>
      </c>
      <c r="H6053">
        <f t="shared" si="189"/>
        <v>20.170999999999999</v>
      </c>
    </row>
    <row r="6054" spans="1:8" x14ac:dyDescent="0.25">
      <c r="A6054" s="1">
        <f>'Input Spotmarktpreise&amp;Anleitung'!A6054</f>
        <v>45544</v>
      </c>
      <c r="B6054" s="2">
        <f>'Input Spotmarktpreise&amp;Anleitung'!B6054</f>
        <v>0.20833333333333334</v>
      </c>
      <c r="C6054" s="2">
        <f>'Input Spotmarktpreise&amp;Anleitung'!C6054</f>
        <v>0.25</v>
      </c>
      <c r="D6054">
        <f>'Input Spotmarktpreise&amp;Anleitung'!D6054</f>
        <v>8.5790000000000006</v>
      </c>
      <c r="E6054">
        <f>MAX(0,IF(D6054&lt;=2,0,VLOOKUP(MONTH(A6054),monthly_premium!C:D,2,FALSE)))</f>
        <v>1.5199999999999996</v>
      </c>
      <c r="F6054">
        <f>MAX(0,IF(D6054&lt;=2,0,VLOOKUP(MONTH(A6054),monthly_premium!E:F,2,FALSE)))</f>
        <v>11.659999999999998</v>
      </c>
      <c r="G6054">
        <f t="shared" si="188"/>
        <v>10.099</v>
      </c>
      <c r="H6054">
        <f t="shared" si="189"/>
        <v>20.238999999999997</v>
      </c>
    </row>
    <row r="6055" spans="1:8" x14ac:dyDescent="0.25">
      <c r="A6055" s="1">
        <f>'Input Spotmarktpreise&amp;Anleitung'!A6055</f>
        <v>45544</v>
      </c>
      <c r="B6055" s="2">
        <f>'Input Spotmarktpreise&amp;Anleitung'!B6055</f>
        <v>0.25</v>
      </c>
      <c r="C6055" s="2">
        <f>'Input Spotmarktpreise&amp;Anleitung'!C6055</f>
        <v>0.29166666666666669</v>
      </c>
      <c r="D6055">
        <f>'Input Spotmarktpreise&amp;Anleitung'!D6055</f>
        <v>11.847</v>
      </c>
      <c r="E6055">
        <f>MAX(0,IF(D6055&lt;=2,0,VLOOKUP(MONTH(A6055),monthly_premium!C:D,2,FALSE)))</f>
        <v>1.5199999999999996</v>
      </c>
      <c r="F6055">
        <f>MAX(0,IF(D6055&lt;=2,0,VLOOKUP(MONTH(A6055),monthly_premium!E:F,2,FALSE)))</f>
        <v>11.659999999999998</v>
      </c>
      <c r="G6055">
        <f t="shared" si="188"/>
        <v>13.366999999999999</v>
      </c>
      <c r="H6055">
        <f t="shared" si="189"/>
        <v>23.506999999999998</v>
      </c>
    </row>
    <row r="6056" spans="1:8" x14ac:dyDescent="0.25">
      <c r="A6056" s="1">
        <f>'Input Spotmarktpreise&amp;Anleitung'!A6056</f>
        <v>45544</v>
      </c>
      <c r="B6056" s="2">
        <f>'Input Spotmarktpreise&amp;Anleitung'!B6056</f>
        <v>0.29166666666666669</v>
      </c>
      <c r="C6056" s="2">
        <f>'Input Spotmarktpreise&amp;Anleitung'!C6056</f>
        <v>0.33333333333333331</v>
      </c>
      <c r="D6056">
        <f>'Input Spotmarktpreise&amp;Anleitung'!D6056</f>
        <v>14.061999999999999</v>
      </c>
      <c r="E6056">
        <f>MAX(0,IF(D6056&lt;=2,0,VLOOKUP(MONTH(A6056),monthly_premium!C:D,2,FALSE)))</f>
        <v>1.5199999999999996</v>
      </c>
      <c r="F6056">
        <f>MAX(0,IF(D6056&lt;=2,0,VLOOKUP(MONTH(A6056),monthly_premium!E:F,2,FALSE)))</f>
        <v>11.659999999999998</v>
      </c>
      <c r="G6056">
        <f t="shared" si="188"/>
        <v>15.581999999999999</v>
      </c>
      <c r="H6056">
        <f t="shared" si="189"/>
        <v>25.721999999999998</v>
      </c>
    </row>
    <row r="6057" spans="1:8" x14ac:dyDescent="0.25">
      <c r="A6057" s="1">
        <f>'Input Spotmarktpreise&amp;Anleitung'!A6057</f>
        <v>45544</v>
      </c>
      <c r="B6057" s="2">
        <f>'Input Spotmarktpreise&amp;Anleitung'!B6057</f>
        <v>0.33333333333333331</v>
      </c>
      <c r="C6057" s="2">
        <f>'Input Spotmarktpreise&amp;Anleitung'!C6057</f>
        <v>0.375</v>
      </c>
      <c r="D6057">
        <f>'Input Spotmarktpreise&amp;Anleitung'!D6057</f>
        <v>15.957000000000001</v>
      </c>
      <c r="E6057">
        <f>MAX(0,IF(D6057&lt;=2,0,VLOOKUP(MONTH(A6057),monthly_premium!C:D,2,FALSE)))</f>
        <v>1.5199999999999996</v>
      </c>
      <c r="F6057">
        <f>MAX(0,IF(D6057&lt;=2,0,VLOOKUP(MONTH(A6057),monthly_premium!E:F,2,FALSE)))</f>
        <v>11.659999999999998</v>
      </c>
      <c r="G6057">
        <f t="shared" si="188"/>
        <v>17.477</v>
      </c>
      <c r="H6057">
        <f t="shared" si="189"/>
        <v>27.616999999999997</v>
      </c>
    </row>
    <row r="6058" spans="1:8" x14ac:dyDescent="0.25">
      <c r="A6058" s="1">
        <f>'Input Spotmarktpreise&amp;Anleitung'!A6058</f>
        <v>45544</v>
      </c>
      <c r="B6058" s="2">
        <f>'Input Spotmarktpreise&amp;Anleitung'!B6058</f>
        <v>0.375</v>
      </c>
      <c r="C6058" s="2">
        <f>'Input Spotmarktpreise&amp;Anleitung'!C6058</f>
        <v>0.41666666666666669</v>
      </c>
      <c r="D6058">
        <f>'Input Spotmarktpreise&amp;Anleitung'!D6058</f>
        <v>12.968</v>
      </c>
      <c r="E6058">
        <f>MAX(0,IF(D6058&lt;=2,0,VLOOKUP(MONTH(A6058),monthly_premium!C:D,2,FALSE)))</f>
        <v>1.5199999999999996</v>
      </c>
      <c r="F6058">
        <f>MAX(0,IF(D6058&lt;=2,0,VLOOKUP(MONTH(A6058),monthly_premium!E:F,2,FALSE)))</f>
        <v>11.659999999999998</v>
      </c>
      <c r="G6058">
        <f t="shared" si="188"/>
        <v>14.488</v>
      </c>
      <c r="H6058">
        <f t="shared" si="189"/>
        <v>24.628</v>
      </c>
    </row>
    <row r="6059" spans="1:8" x14ac:dyDescent="0.25">
      <c r="A6059" s="1">
        <f>'Input Spotmarktpreise&amp;Anleitung'!A6059</f>
        <v>45544</v>
      </c>
      <c r="B6059" s="2">
        <f>'Input Spotmarktpreise&amp;Anleitung'!B6059</f>
        <v>0.41666666666666669</v>
      </c>
      <c r="C6059" s="2">
        <f>'Input Spotmarktpreise&amp;Anleitung'!C6059</f>
        <v>0.45833333333333331</v>
      </c>
      <c r="D6059">
        <f>'Input Spotmarktpreise&amp;Anleitung'!D6059</f>
        <v>11.087</v>
      </c>
      <c r="E6059">
        <f>MAX(0,IF(D6059&lt;=2,0,VLOOKUP(MONTH(A6059),monthly_premium!C:D,2,FALSE)))</f>
        <v>1.5199999999999996</v>
      </c>
      <c r="F6059">
        <f>MAX(0,IF(D6059&lt;=2,0,VLOOKUP(MONTH(A6059),monthly_premium!E:F,2,FALSE)))</f>
        <v>11.659999999999998</v>
      </c>
      <c r="G6059">
        <f t="shared" si="188"/>
        <v>12.606999999999999</v>
      </c>
      <c r="H6059">
        <f t="shared" si="189"/>
        <v>22.747</v>
      </c>
    </row>
    <row r="6060" spans="1:8" x14ac:dyDescent="0.25">
      <c r="A6060" s="1">
        <f>'Input Spotmarktpreise&amp;Anleitung'!A6060</f>
        <v>45544</v>
      </c>
      <c r="B6060" s="2">
        <f>'Input Spotmarktpreise&amp;Anleitung'!B6060</f>
        <v>0.45833333333333331</v>
      </c>
      <c r="C6060" s="2">
        <f>'Input Spotmarktpreise&amp;Anleitung'!C6060</f>
        <v>0.5</v>
      </c>
      <c r="D6060">
        <f>'Input Spotmarktpreise&amp;Anleitung'!D6060</f>
        <v>10.074</v>
      </c>
      <c r="E6060">
        <f>MAX(0,IF(D6060&lt;=2,0,VLOOKUP(MONTH(A6060),monthly_premium!C:D,2,FALSE)))</f>
        <v>1.5199999999999996</v>
      </c>
      <c r="F6060">
        <f>MAX(0,IF(D6060&lt;=2,0,VLOOKUP(MONTH(A6060),monthly_premium!E:F,2,FALSE)))</f>
        <v>11.659999999999998</v>
      </c>
      <c r="G6060">
        <f t="shared" si="188"/>
        <v>11.593999999999999</v>
      </c>
      <c r="H6060">
        <f t="shared" si="189"/>
        <v>21.733999999999998</v>
      </c>
    </row>
    <row r="6061" spans="1:8" x14ac:dyDescent="0.25">
      <c r="A6061" s="1">
        <f>'Input Spotmarktpreise&amp;Anleitung'!A6061</f>
        <v>45544</v>
      </c>
      <c r="B6061" s="2">
        <f>'Input Spotmarktpreise&amp;Anleitung'!B6061</f>
        <v>0.5</v>
      </c>
      <c r="C6061" s="2">
        <f>'Input Spotmarktpreise&amp;Anleitung'!C6061</f>
        <v>0.54166666666666663</v>
      </c>
      <c r="D6061">
        <f>'Input Spotmarktpreise&amp;Anleitung'!D6061</f>
        <v>9.4979999999999993</v>
      </c>
      <c r="E6061">
        <f>MAX(0,IF(D6061&lt;=2,0,VLOOKUP(MONTH(A6061),monthly_premium!C:D,2,FALSE)))</f>
        <v>1.5199999999999996</v>
      </c>
      <c r="F6061">
        <f>MAX(0,IF(D6061&lt;=2,0,VLOOKUP(MONTH(A6061),monthly_premium!E:F,2,FALSE)))</f>
        <v>11.659999999999998</v>
      </c>
      <c r="G6061">
        <f t="shared" si="188"/>
        <v>11.017999999999999</v>
      </c>
      <c r="H6061">
        <f t="shared" si="189"/>
        <v>21.157999999999998</v>
      </c>
    </row>
    <row r="6062" spans="1:8" x14ac:dyDescent="0.25">
      <c r="A6062" s="1">
        <f>'Input Spotmarktpreise&amp;Anleitung'!A6062</f>
        <v>45544</v>
      </c>
      <c r="B6062" s="2">
        <f>'Input Spotmarktpreise&amp;Anleitung'!B6062</f>
        <v>0.54166666666666663</v>
      </c>
      <c r="C6062" s="2">
        <f>'Input Spotmarktpreise&amp;Anleitung'!C6062</f>
        <v>0.58333333333333337</v>
      </c>
      <c r="D6062">
        <f>'Input Spotmarktpreise&amp;Anleitung'!D6062</f>
        <v>8.9169999999999998</v>
      </c>
      <c r="E6062">
        <f>MAX(0,IF(D6062&lt;=2,0,VLOOKUP(MONTH(A6062),monthly_premium!C:D,2,FALSE)))</f>
        <v>1.5199999999999996</v>
      </c>
      <c r="F6062">
        <f>MAX(0,IF(D6062&lt;=2,0,VLOOKUP(MONTH(A6062),monthly_premium!E:F,2,FALSE)))</f>
        <v>11.659999999999998</v>
      </c>
      <c r="G6062">
        <f t="shared" si="188"/>
        <v>10.436999999999999</v>
      </c>
      <c r="H6062">
        <f t="shared" si="189"/>
        <v>20.576999999999998</v>
      </c>
    </row>
    <row r="6063" spans="1:8" x14ac:dyDescent="0.25">
      <c r="A6063" s="1">
        <f>'Input Spotmarktpreise&amp;Anleitung'!A6063</f>
        <v>45544</v>
      </c>
      <c r="B6063" s="2">
        <f>'Input Spotmarktpreise&amp;Anleitung'!B6063</f>
        <v>0.58333333333333337</v>
      </c>
      <c r="C6063" s="2">
        <f>'Input Spotmarktpreise&amp;Anleitung'!C6063</f>
        <v>0.625</v>
      </c>
      <c r="D6063">
        <f>'Input Spotmarktpreise&amp;Anleitung'!D6063</f>
        <v>8.2059999999999995</v>
      </c>
      <c r="E6063">
        <f>MAX(0,IF(D6063&lt;=2,0,VLOOKUP(MONTH(A6063),monthly_premium!C:D,2,FALSE)))</f>
        <v>1.5199999999999996</v>
      </c>
      <c r="F6063">
        <f>MAX(0,IF(D6063&lt;=2,0,VLOOKUP(MONTH(A6063),monthly_premium!E:F,2,FALSE)))</f>
        <v>11.659999999999998</v>
      </c>
      <c r="G6063">
        <f t="shared" si="188"/>
        <v>9.7259999999999991</v>
      </c>
      <c r="H6063">
        <f t="shared" si="189"/>
        <v>19.866</v>
      </c>
    </row>
    <row r="6064" spans="1:8" x14ac:dyDescent="0.25">
      <c r="A6064" s="1">
        <f>'Input Spotmarktpreise&amp;Anleitung'!A6064</f>
        <v>45544</v>
      </c>
      <c r="B6064" s="2">
        <f>'Input Spotmarktpreise&amp;Anleitung'!B6064</f>
        <v>0.625</v>
      </c>
      <c r="C6064" s="2">
        <f>'Input Spotmarktpreise&amp;Anleitung'!C6064</f>
        <v>0.66666666666666663</v>
      </c>
      <c r="D6064">
        <f>'Input Spotmarktpreise&amp;Anleitung'!D6064</f>
        <v>8.3979999999999997</v>
      </c>
      <c r="E6064">
        <f>MAX(0,IF(D6064&lt;=2,0,VLOOKUP(MONTH(A6064),monthly_premium!C:D,2,FALSE)))</f>
        <v>1.5199999999999996</v>
      </c>
      <c r="F6064">
        <f>MAX(0,IF(D6064&lt;=2,0,VLOOKUP(MONTH(A6064),monthly_premium!E:F,2,FALSE)))</f>
        <v>11.659999999999998</v>
      </c>
      <c r="G6064">
        <f t="shared" si="188"/>
        <v>9.9179999999999993</v>
      </c>
      <c r="H6064">
        <f t="shared" si="189"/>
        <v>20.058</v>
      </c>
    </row>
    <row r="6065" spans="1:8" x14ac:dyDescent="0.25">
      <c r="A6065" s="1">
        <f>'Input Spotmarktpreise&amp;Anleitung'!A6065</f>
        <v>45544</v>
      </c>
      <c r="B6065" s="2">
        <f>'Input Spotmarktpreise&amp;Anleitung'!B6065</f>
        <v>0.66666666666666663</v>
      </c>
      <c r="C6065" s="2">
        <f>'Input Spotmarktpreise&amp;Anleitung'!C6065</f>
        <v>0.70833333333333337</v>
      </c>
      <c r="D6065">
        <f>'Input Spotmarktpreise&amp;Anleitung'!D6065</f>
        <v>7.8680000000000003</v>
      </c>
      <c r="E6065">
        <f>MAX(0,IF(D6065&lt;=2,0,VLOOKUP(MONTH(A6065),monthly_premium!C:D,2,FALSE)))</f>
        <v>1.5199999999999996</v>
      </c>
      <c r="F6065">
        <f>MAX(0,IF(D6065&lt;=2,0,VLOOKUP(MONTH(A6065),monthly_premium!E:F,2,FALSE)))</f>
        <v>11.659999999999998</v>
      </c>
      <c r="G6065">
        <f t="shared" si="188"/>
        <v>9.3879999999999999</v>
      </c>
      <c r="H6065">
        <f t="shared" si="189"/>
        <v>19.527999999999999</v>
      </c>
    </row>
    <row r="6066" spans="1:8" x14ac:dyDescent="0.25">
      <c r="A6066" s="1">
        <f>'Input Spotmarktpreise&amp;Anleitung'!A6066</f>
        <v>45544</v>
      </c>
      <c r="B6066" s="2">
        <f>'Input Spotmarktpreise&amp;Anleitung'!B6066</f>
        <v>0.70833333333333337</v>
      </c>
      <c r="C6066" s="2">
        <f>'Input Spotmarktpreise&amp;Anleitung'!C6066</f>
        <v>0.75</v>
      </c>
      <c r="D6066">
        <f>'Input Spotmarktpreise&amp;Anleitung'!D6066</f>
        <v>9.2799999999999994</v>
      </c>
      <c r="E6066">
        <f>MAX(0,IF(D6066&lt;=2,0,VLOOKUP(MONTH(A6066),monthly_premium!C:D,2,FALSE)))</f>
        <v>1.5199999999999996</v>
      </c>
      <c r="F6066">
        <f>MAX(0,IF(D6066&lt;=2,0,VLOOKUP(MONTH(A6066),monthly_premium!E:F,2,FALSE)))</f>
        <v>11.659999999999998</v>
      </c>
      <c r="G6066">
        <f t="shared" si="188"/>
        <v>10.799999999999999</v>
      </c>
      <c r="H6066">
        <f t="shared" si="189"/>
        <v>20.939999999999998</v>
      </c>
    </row>
    <row r="6067" spans="1:8" x14ac:dyDescent="0.25">
      <c r="A6067" s="1">
        <f>'Input Spotmarktpreise&amp;Anleitung'!A6067</f>
        <v>45544</v>
      </c>
      <c r="B6067" s="2">
        <f>'Input Spotmarktpreise&amp;Anleitung'!B6067</f>
        <v>0.75</v>
      </c>
      <c r="C6067" s="2">
        <f>'Input Spotmarktpreise&amp;Anleitung'!C6067</f>
        <v>0.79166666666666663</v>
      </c>
      <c r="D6067">
        <f>'Input Spotmarktpreise&amp;Anleitung'!D6067</f>
        <v>11.315</v>
      </c>
      <c r="E6067">
        <f>MAX(0,IF(D6067&lt;=2,0,VLOOKUP(MONTH(A6067),monthly_premium!C:D,2,FALSE)))</f>
        <v>1.5199999999999996</v>
      </c>
      <c r="F6067">
        <f>MAX(0,IF(D6067&lt;=2,0,VLOOKUP(MONTH(A6067),monthly_premium!E:F,2,FALSE)))</f>
        <v>11.659999999999998</v>
      </c>
      <c r="G6067">
        <f t="shared" si="188"/>
        <v>12.834999999999999</v>
      </c>
      <c r="H6067">
        <f t="shared" si="189"/>
        <v>22.974999999999998</v>
      </c>
    </row>
    <row r="6068" spans="1:8" x14ac:dyDescent="0.25">
      <c r="A6068" s="1">
        <f>'Input Spotmarktpreise&amp;Anleitung'!A6068</f>
        <v>45544</v>
      </c>
      <c r="B6068" s="2">
        <f>'Input Spotmarktpreise&amp;Anleitung'!B6068</f>
        <v>0.79166666666666663</v>
      </c>
      <c r="C6068" s="2">
        <f>'Input Spotmarktpreise&amp;Anleitung'!C6068</f>
        <v>0.83333333333333337</v>
      </c>
      <c r="D6068">
        <f>'Input Spotmarktpreise&amp;Anleitung'!D6068</f>
        <v>11.456</v>
      </c>
      <c r="E6068">
        <f>MAX(0,IF(D6068&lt;=2,0,VLOOKUP(MONTH(A6068),monthly_premium!C:D,2,FALSE)))</f>
        <v>1.5199999999999996</v>
      </c>
      <c r="F6068">
        <f>MAX(0,IF(D6068&lt;=2,0,VLOOKUP(MONTH(A6068),monthly_premium!E:F,2,FALSE)))</f>
        <v>11.659999999999998</v>
      </c>
      <c r="G6068">
        <f t="shared" si="188"/>
        <v>12.975999999999999</v>
      </c>
      <c r="H6068">
        <f t="shared" si="189"/>
        <v>23.116</v>
      </c>
    </row>
    <row r="6069" spans="1:8" x14ac:dyDescent="0.25">
      <c r="A6069" s="1">
        <f>'Input Spotmarktpreise&amp;Anleitung'!A6069</f>
        <v>45544</v>
      </c>
      <c r="B6069" s="2">
        <f>'Input Spotmarktpreise&amp;Anleitung'!B6069</f>
        <v>0.83333333333333337</v>
      </c>
      <c r="C6069" s="2">
        <f>'Input Spotmarktpreise&amp;Anleitung'!C6069</f>
        <v>0.875</v>
      </c>
      <c r="D6069">
        <f>'Input Spotmarktpreise&amp;Anleitung'!D6069</f>
        <v>11.153</v>
      </c>
      <c r="E6069">
        <f>MAX(0,IF(D6069&lt;=2,0,VLOOKUP(MONTH(A6069),monthly_premium!C:D,2,FALSE)))</f>
        <v>1.5199999999999996</v>
      </c>
      <c r="F6069">
        <f>MAX(0,IF(D6069&lt;=2,0,VLOOKUP(MONTH(A6069),monthly_premium!E:F,2,FALSE)))</f>
        <v>11.659999999999998</v>
      </c>
      <c r="G6069">
        <f t="shared" si="188"/>
        <v>12.673</v>
      </c>
      <c r="H6069">
        <f t="shared" si="189"/>
        <v>22.812999999999999</v>
      </c>
    </row>
    <row r="6070" spans="1:8" x14ac:dyDescent="0.25">
      <c r="A6070" s="1">
        <f>'Input Spotmarktpreise&amp;Anleitung'!A6070</f>
        <v>45544</v>
      </c>
      <c r="B6070" s="2">
        <f>'Input Spotmarktpreise&amp;Anleitung'!B6070</f>
        <v>0.875</v>
      </c>
      <c r="C6070" s="2">
        <f>'Input Spotmarktpreise&amp;Anleitung'!C6070</f>
        <v>0.91666666666666663</v>
      </c>
      <c r="D6070">
        <f>'Input Spotmarktpreise&amp;Anleitung'!D6070</f>
        <v>9.6020000000000003</v>
      </c>
      <c r="E6070">
        <f>MAX(0,IF(D6070&lt;=2,0,VLOOKUP(MONTH(A6070),monthly_premium!C:D,2,FALSE)))</f>
        <v>1.5199999999999996</v>
      </c>
      <c r="F6070">
        <f>MAX(0,IF(D6070&lt;=2,0,VLOOKUP(MONTH(A6070),monthly_premium!E:F,2,FALSE)))</f>
        <v>11.659999999999998</v>
      </c>
      <c r="G6070">
        <f t="shared" si="188"/>
        <v>11.122</v>
      </c>
      <c r="H6070">
        <f t="shared" si="189"/>
        <v>21.262</v>
      </c>
    </row>
    <row r="6071" spans="1:8" x14ac:dyDescent="0.25">
      <c r="A6071" s="1">
        <f>'Input Spotmarktpreise&amp;Anleitung'!A6071</f>
        <v>45544</v>
      </c>
      <c r="B6071" s="2">
        <f>'Input Spotmarktpreise&amp;Anleitung'!B6071</f>
        <v>0.91666666666666663</v>
      </c>
      <c r="C6071" s="2">
        <f>'Input Spotmarktpreise&amp;Anleitung'!C6071</f>
        <v>0.95833333333333337</v>
      </c>
      <c r="D6071">
        <f>'Input Spotmarktpreise&amp;Anleitung'!D6071</f>
        <v>8.7940000000000005</v>
      </c>
      <c r="E6071">
        <f>MAX(0,IF(D6071&lt;=2,0,VLOOKUP(MONTH(A6071),monthly_premium!C:D,2,FALSE)))</f>
        <v>1.5199999999999996</v>
      </c>
      <c r="F6071">
        <f>MAX(0,IF(D6071&lt;=2,0,VLOOKUP(MONTH(A6071),monthly_premium!E:F,2,FALSE)))</f>
        <v>11.659999999999998</v>
      </c>
      <c r="G6071">
        <f t="shared" si="188"/>
        <v>10.314</v>
      </c>
      <c r="H6071">
        <f t="shared" si="189"/>
        <v>20.454000000000001</v>
      </c>
    </row>
    <row r="6072" spans="1:8" x14ac:dyDescent="0.25">
      <c r="A6072" s="1">
        <f>'Input Spotmarktpreise&amp;Anleitung'!A6072</f>
        <v>45544</v>
      </c>
      <c r="B6072" s="2">
        <f>'Input Spotmarktpreise&amp;Anleitung'!B6072</f>
        <v>0.95833333333333337</v>
      </c>
      <c r="C6072" s="2">
        <f>'Input Spotmarktpreise&amp;Anleitung'!C6072</f>
        <v>0</v>
      </c>
      <c r="D6072">
        <f>'Input Spotmarktpreise&amp;Anleitung'!D6072</f>
        <v>7.952</v>
      </c>
      <c r="E6072">
        <f>MAX(0,IF(D6072&lt;=2,0,VLOOKUP(MONTH(A6072),monthly_premium!C:D,2,FALSE)))</f>
        <v>1.5199999999999996</v>
      </c>
      <c r="F6072">
        <f>MAX(0,IF(D6072&lt;=2,0,VLOOKUP(MONTH(A6072),monthly_premium!E:F,2,FALSE)))</f>
        <v>11.659999999999998</v>
      </c>
      <c r="G6072">
        <f t="shared" si="188"/>
        <v>9.4719999999999995</v>
      </c>
      <c r="H6072">
        <f t="shared" si="189"/>
        <v>19.611999999999998</v>
      </c>
    </row>
    <row r="6073" spans="1:8" x14ac:dyDescent="0.25">
      <c r="A6073" s="1">
        <f>'Input Spotmarktpreise&amp;Anleitung'!A6073</f>
        <v>45545</v>
      </c>
      <c r="B6073" s="2">
        <f>'Input Spotmarktpreise&amp;Anleitung'!B6073</f>
        <v>0</v>
      </c>
      <c r="C6073" s="2">
        <f>'Input Spotmarktpreise&amp;Anleitung'!C6073</f>
        <v>4.1666666666666664E-2</v>
      </c>
      <c r="D6073">
        <f>'Input Spotmarktpreise&amp;Anleitung'!D6073</f>
        <v>6.734</v>
      </c>
      <c r="E6073">
        <f>MAX(0,IF(D6073&lt;=2,0,VLOOKUP(MONTH(A6073),monthly_premium!C:D,2,FALSE)))</f>
        <v>1.5199999999999996</v>
      </c>
      <c r="F6073">
        <f>MAX(0,IF(D6073&lt;=2,0,VLOOKUP(MONTH(A6073),monthly_premium!E:F,2,FALSE)))</f>
        <v>11.659999999999998</v>
      </c>
      <c r="G6073">
        <f t="shared" si="188"/>
        <v>8.2539999999999996</v>
      </c>
      <c r="H6073">
        <f t="shared" si="189"/>
        <v>18.393999999999998</v>
      </c>
    </row>
    <row r="6074" spans="1:8" x14ac:dyDescent="0.25">
      <c r="A6074" s="1">
        <f>'Input Spotmarktpreise&amp;Anleitung'!A6074</f>
        <v>45545</v>
      </c>
      <c r="B6074" s="2">
        <f>'Input Spotmarktpreise&amp;Anleitung'!B6074</f>
        <v>4.1666666666666664E-2</v>
      </c>
      <c r="C6074" s="2">
        <f>'Input Spotmarktpreise&amp;Anleitung'!C6074</f>
        <v>8.3333333333333329E-2</v>
      </c>
      <c r="D6074">
        <f>'Input Spotmarktpreise&amp;Anleitung'!D6074</f>
        <v>5.9790000000000001</v>
      </c>
      <c r="E6074">
        <f>MAX(0,IF(D6074&lt;=2,0,VLOOKUP(MONTH(A6074),monthly_premium!C:D,2,FALSE)))</f>
        <v>1.5199999999999996</v>
      </c>
      <c r="F6074">
        <f>MAX(0,IF(D6074&lt;=2,0,VLOOKUP(MONTH(A6074),monthly_premium!E:F,2,FALSE)))</f>
        <v>11.659999999999998</v>
      </c>
      <c r="G6074">
        <f t="shared" si="188"/>
        <v>7.4989999999999997</v>
      </c>
      <c r="H6074">
        <f t="shared" si="189"/>
        <v>17.638999999999999</v>
      </c>
    </row>
    <row r="6075" spans="1:8" x14ac:dyDescent="0.25">
      <c r="A6075" s="1">
        <f>'Input Spotmarktpreise&amp;Anleitung'!A6075</f>
        <v>45545</v>
      </c>
      <c r="B6075" s="2">
        <f>'Input Spotmarktpreise&amp;Anleitung'!B6075</f>
        <v>8.3333333333333329E-2</v>
      </c>
      <c r="C6075" s="2">
        <f>'Input Spotmarktpreise&amp;Anleitung'!C6075</f>
        <v>0.125</v>
      </c>
      <c r="D6075">
        <f>'Input Spotmarktpreise&amp;Anleitung'!D6075</f>
        <v>6.1470000000000002</v>
      </c>
      <c r="E6075">
        <f>MAX(0,IF(D6075&lt;=2,0,VLOOKUP(MONTH(A6075),monthly_premium!C:D,2,FALSE)))</f>
        <v>1.5199999999999996</v>
      </c>
      <c r="F6075">
        <f>MAX(0,IF(D6075&lt;=2,0,VLOOKUP(MONTH(A6075),monthly_premium!E:F,2,FALSE)))</f>
        <v>11.659999999999998</v>
      </c>
      <c r="G6075">
        <f t="shared" si="188"/>
        <v>7.6669999999999998</v>
      </c>
      <c r="H6075">
        <f t="shared" si="189"/>
        <v>17.806999999999999</v>
      </c>
    </row>
    <row r="6076" spans="1:8" x14ac:dyDescent="0.25">
      <c r="A6076" s="1">
        <f>'Input Spotmarktpreise&amp;Anleitung'!A6076</f>
        <v>45545</v>
      </c>
      <c r="B6076" s="2">
        <f>'Input Spotmarktpreise&amp;Anleitung'!B6076</f>
        <v>0.125</v>
      </c>
      <c r="C6076" s="2">
        <f>'Input Spotmarktpreise&amp;Anleitung'!C6076</f>
        <v>0.16666666666666666</v>
      </c>
      <c r="D6076">
        <f>'Input Spotmarktpreise&amp;Anleitung'!D6076</f>
        <v>6.1360000000000001</v>
      </c>
      <c r="E6076">
        <f>MAX(0,IF(D6076&lt;=2,0,VLOOKUP(MONTH(A6076),monthly_premium!C:D,2,FALSE)))</f>
        <v>1.5199999999999996</v>
      </c>
      <c r="F6076">
        <f>MAX(0,IF(D6076&lt;=2,0,VLOOKUP(MONTH(A6076),monthly_premium!E:F,2,FALSE)))</f>
        <v>11.659999999999998</v>
      </c>
      <c r="G6076">
        <f t="shared" si="188"/>
        <v>7.6559999999999997</v>
      </c>
      <c r="H6076">
        <f t="shared" si="189"/>
        <v>17.795999999999999</v>
      </c>
    </row>
    <row r="6077" spans="1:8" x14ac:dyDescent="0.25">
      <c r="A6077" s="1">
        <f>'Input Spotmarktpreise&amp;Anleitung'!A6077</f>
        <v>45545</v>
      </c>
      <c r="B6077" s="2">
        <f>'Input Spotmarktpreise&amp;Anleitung'!B6077</f>
        <v>0.16666666666666666</v>
      </c>
      <c r="C6077" s="2">
        <f>'Input Spotmarktpreise&amp;Anleitung'!C6077</f>
        <v>0.20833333333333334</v>
      </c>
      <c r="D6077">
        <f>'Input Spotmarktpreise&amp;Anleitung'!D6077</f>
        <v>6.73</v>
      </c>
      <c r="E6077">
        <f>MAX(0,IF(D6077&lt;=2,0,VLOOKUP(MONTH(A6077),monthly_premium!C:D,2,FALSE)))</f>
        <v>1.5199999999999996</v>
      </c>
      <c r="F6077">
        <f>MAX(0,IF(D6077&lt;=2,0,VLOOKUP(MONTH(A6077),monthly_premium!E:F,2,FALSE)))</f>
        <v>11.659999999999998</v>
      </c>
      <c r="G6077">
        <f t="shared" si="188"/>
        <v>8.25</v>
      </c>
      <c r="H6077">
        <f t="shared" si="189"/>
        <v>18.39</v>
      </c>
    </row>
    <row r="6078" spans="1:8" x14ac:dyDescent="0.25">
      <c r="A6078" s="1">
        <f>'Input Spotmarktpreise&amp;Anleitung'!A6078</f>
        <v>45545</v>
      </c>
      <c r="B6078" s="2">
        <f>'Input Spotmarktpreise&amp;Anleitung'!B6078</f>
        <v>0.20833333333333334</v>
      </c>
      <c r="C6078" s="2">
        <f>'Input Spotmarktpreise&amp;Anleitung'!C6078</f>
        <v>0.25</v>
      </c>
      <c r="D6078">
        <f>'Input Spotmarktpreise&amp;Anleitung'!D6078</f>
        <v>8.0920000000000005</v>
      </c>
      <c r="E6078">
        <f>MAX(0,IF(D6078&lt;=2,0,VLOOKUP(MONTH(A6078),monthly_premium!C:D,2,FALSE)))</f>
        <v>1.5199999999999996</v>
      </c>
      <c r="F6078">
        <f>MAX(0,IF(D6078&lt;=2,0,VLOOKUP(MONTH(A6078),monthly_premium!E:F,2,FALSE)))</f>
        <v>11.659999999999998</v>
      </c>
      <c r="G6078">
        <f t="shared" si="188"/>
        <v>9.6120000000000001</v>
      </c>
      <c r="H6078">
        <f t="shared" si="189"/>
        <v>19.751999999999999</v>
      </c>
    </row>
    <row r="6079" spans="1:8" x14ac:dyDescent="0.25">
      <c r="A6079" s="1">
        <f>'Input Spotmarktpreise&amp;Anleitung'!A6079</f>
        <v>45545</v>
      </c>
      <c r="B6079" s="2">
        <f>'Input Spotmarktpreise&amp;Anleitung'!B6079</f>
        <v>0.25</v>
      </c>
      <c r="C6079" s="2">
        <f>'Input Spotmarktpreise&amp;Anleitung'!C6079</f>
        <v>0.29166666666666669</v>
      </c>
      <c r="D6079">
        <f>'Input Spotmarktpreise&amp;Anleitung'!D6079</f>
        <v>10.311999999999999</v>
      </c>
      <c r="E6079">
        <f>MAX(0,IF(D6079&lt;=2,0,VLOOKUP(MONTH(A6079),monthly_premium!C:D,2,FALSE)))</f>
        <v>1.5199999999999996</v>
      </c>
      <c r="F6079">
        <f>MAX(0,IF(D6079&lt;=2,0,VLOOKUP(MONTH(A6079),monthly_premium!E:F,2,FALSE)))</f>
        <v>11.659999999999998</v>
      </c>
      <c r="G6079">
        <f t="shared" si="188"/>
        <v>11.831999999999999</v>
      </c>
      <c r="H6079">
        <f t="shared" si="189"/>
        <v>21.971999999999998</v>
      </c>
    </row>
    <row r="6080" spans="1:8" x14ac:dyDescent="0.25">
      <c r="A6080" s="1">
        <f>'Input Spotmarktpreise&amp;Anleitung'!A6080</f>
        <v>45545</v>
      </c>
      <c r="B6080" s="2">
        <f>'Input Spotmarktpreise&amp;Anleitung'!B6080</f>
        <v>0.29166666666666669</v>
      </c>
      <c r="C6080" s="2">
        <f>'Input Spotmarktpreise&amp;Anleitung'!C6080</f>
        <v>0.33333333333333331</v>
      </c>
      <c r="D6080">
        <f>'Input Spotmarktpreise&amp;Anleitung'!D6080</f>
        <v>12.99</v>
      </c>
      <c r="E6080">
        <f>MAX(0,IF(D6080&lt;=2,0,VLOOKUP(MONTH(A6080),monthly_premium!C:D,2,FALSE)))</f>
        <v>1.5199999999999996</v>
      </c>
      <c r="F6080">
        <f>MAX(0,IF(D6080&lt;=2,0,VLOOKUP(MONTH(A6080),monthly_premium!E:F,2,FALSE)))</f>
        <v>11.659999999999998</v>
      </c>
      <c r="G6080">
        <f t="shared" si="188"/>
        <v>14.51</v>
      </c>
      <c r="H6080">
        <f t="shared" si="189"/>
        <v>24.65</v>
      </c>
    </row>
    <row r="6081" spans="1:8" x14ac:dyDescent="0.25">
      <c r="A6081" s="1">
        <f>'Input Spotmarktpreise&amp;Anleitung'!A6081</f>
        <v>45545</v>
      </c>
      <c r="B6081" s="2">
        <f>'Input Spotmarktpreise&amp;Anleitung'!B6081</f>
        <v>0.33333333333333331</v>
      </c>
      <c r="C6081" s="2">
        <f>'Input Spotmarktpreise&amp;Anleitung'!C6081</f>
        <v>0.375</v>
      </c>
      <c r="D6081">
        <f>'Input Spotmarktpreise&amp;Anleitung'!D6081</f>
        <v>11.494</v>
      </c>
      <c r="E6081">
        <f>MAX(0,IF(D6081&lt;=2,0,VLOOKUP(MONTH(A6081),monthly_premium!C:D,2,FALSE)))</f>
        <v>1.5199999999999996</v>
      </c>
      <c r="F6081">
        <f>MAX(0,IF(D6081&lt;=2,0,VLOOKUP(MONTH(A6081),monthly_premium!E:F,2,FALSE)))</f>
        <v>11.659999999999998</v>
      </c>
      <c r="G6081">
        <f t="shared" si="188"/>
        <v>13.013999999999999</v>
      </c>
      <c r="H6081">
        <f t="shared" si="189"/>
        <v>23.153999999999996</v>
      </c>
    </row>
    <row r="6082" spans="1:8" x14ac:dyDescent="0.25">
      <c r="A6082" s="1">
        <f>'Input Spotmarktpreise&amp;Anleitung'!A6082</f>
        <v>45545</v>
      </c>
      <c r="B6082" s="2">
        <f>'Input Spotmarktpreise&amp;Anleitung'!B6082</f>
        <v>0.375</v>
      </c>
      <c r="C6082" s="2">
        <f>'Input Spotmarktpreise&amp;Anleitung'!C6082</f>
        <v>0.41666666666666669</v>
      </c>
      <c r="D6082">
        <f>'Input Spotmarktpreise&amp;Anleitung'!D6082</f>
        <v>10</v>
      </c>
      <c r="E6082">
        <f>MAX(0,IF(D6082&lt;=2,0,VLOOKUP(MONTH(A6082),monthly_premium!C:D,2,FALSE)))</f>
        <v>1.5199999999999996</v>
      </c>
      <c r="F6082">
        <f>MAX(0,IF(D6082&lt;=2,0,VLOOKUP(MONTH(A6082),monthly_premium!E:F,2,FALSE)))</f>
        <v>11.659999999999998</v>
      </c>
      <c r="G6082">
        <f t="shared" si="188"/>
        <v>11.52</v>
      </c>
      <c r="H6082">
        <f t="shared" si="189"/>
        <v>21.659999999999997</v>
      </c>
    </row>
    <row r="6083" spans="1:8" x14ac:dyDescent="0.25">
      <c r="A6083" s="1">
        <f>'Input Spotmarktpreise&amp;Anleitung'!A6083</f>
        <v>45545</v>
      </c>
      <c r="B6083" s="2">
        <f>'Input Spotmarktpreise&amp;Anleitung'!B6083</f>
        <v>0.41666666666666669</v>
      </c>
      <c r="C6083" s="2">
        <f>'Input Spotmarktpreise&amp;Anleitung'!C6083</f>
        <v>0.45833333333333331</v>
      </c>
      <c r="D6083">
        <f>'Input Spotmarktpreise&amp;Anleitung'!D6083</f>
        <v>5.992</v>
      </c>
      <c r="E6083">
        <f>MAX(0,IF(D6083&lt;=2,0,VLOOKUP(MONTH(A6083),monthly_premium!C:D,2,FALSE)))</f>
        <v>1.5199999999999996</v>
      </c>
      <c r="F6083">
        <f>MAX(0,IF(D6083&lt;=2,0,VLOOKUP(MONTH(A6083),monthly_premium!E:F,2,FALSE)))</f>
        <v>11.659999999999998</v>
      </c>
      <c r="G6083">
        <f t="shared" ref="G6083:G6146" si="190">D6083+E6083</f>
        <v>7.5119999999999996</v>
      </c>
      <c r="H6083">
        <f t="shared" ref="H6083:H6146" si="191">D6083+F6083</f>
        <v>17.651999999999997</v>
      </c>
    </row>
    <row r="6084" spans="1:8" x14ac:dyDescent="0.25">
      <c r="A6084" s="1">
        <f>'Input Spotmarktpreise&amp;Anleitung'!A6084</f>
        <v>45545</v>
      </c>
      <c r="B6084" s="2">
        <f>'Input Spotmarktpreise&amp;Anleitung'!B6084</f>
        <v>0.45833333333333331</v>
      </c>
      <c r="C6084" s="2">
        <f>'Input Spotmarktpreise&amp;Anleitung'!C6084</f>
        <v>0.5</v>
      </c>
      <c r="D6084">
        <f>'Input Spotmarktpreise&amp;Anleitung'!D6084</f>
        <v>0.95199999999999996</v>
      </c>
      <c r="E6084">
        <f>MAX(0,IF(D6084&lt;=2,0,VLOOKUP(MONTH(A6084),monthly_premium!C:D,2,FALSE)))</f>
        <v>0</v>
      </c>
      <c r="F6084">
        <f>MAX(0,IF(D6084&lt;=2,0,VLOOKUP(MONTH(A6084),monthly_premium!E:F,2,FALSE)))</f>
        <v>0</v>
      </c>
      <c r="G6084">
        <f t="shared" si="190"/>
        <v>0.95199999999999996</v>
      </c>
      <c r="H6084">
        <f t="shared" si="191"/>
        <v>0.95199999999999996</v>
      </c>
    </row>
    <row r="6085" spans="1:8" x14ac:dyDescent="0.25">
      <c r="A6085" s="1">
        <f>'Input Spotmarktpreise&amp;Anleitung'!A6085</f>
        <v>45545</v>
      </c>
      <c r="B6085" s="2">
        <f>'Input Spotmarktpreise&amp;Anleitung'!B6085</f>
        <v>0.5</v>
      </c>
      <c r="C6085" s="2">
        <f>'Input Spotmarktpreise&amp;Anleitung'!C6085</f>
        <v>0.54166666666666663</v>
      </c>
      <c r="D6085">
        <f>'Input Spotmarktpreise&amp;Anleitung'!D6085</f>
        <v>4.0000000000000001E-3</v>
      </c>
      <c r="E6085">
        <f>MAX(0,IF(D6085&lt;=2,0,VLOOKUP(MONTH(A6085),monthly_premium!C:D,2,FALSE)))</f>
        <v>0</v>
      </c>
      <c r="F6085">
        <f>MAX(0,IF(D6085&lt;=2,0,VLOOKUP(MONTH(A6085),monthly_premium!E:F,2,FALSE)))</f>
        <v>0</v>
      </c>
      <c r="G6085">
        <f t="shared" si="190"/>
        <v>4.0000000000000001E-3</v>
      </c>
      <c r="H6085">
        <f t="shared" si="191"/>
        <v>4.0000000000000001E-3</v>
      </c>
    </row>
    <row r="6086" spans="1:8" x14ac:dyDescent="0.25">
      <c r="A6086" s="1">
        <f>'Input Spotmarktpreise&amp;Anleitung'!A6086</f>
        <v>45545</v>
      </c>
      <c r="B6086" s="2">
        <f>'Input Spotmarktpreise&amp;Anleitung'!B6086</f>
        <v>0.54166666666666663</v>
      </c>
      <c r="C6086" s="2">
        <f>'Input Spotmarktpreise&amp;Anleitung'!C6086</f>
        <v>0.58333333333333337</v>
      </c>
      <c r="D6086">
        <f>'Input Spotmarktpreise&amp;Anleitung'!D6086</f>
        <v>-7.0000000000000001E-3</v>
      </c>
      <c r="E6086">
        <f>MAX(0,IF(D6086&lt;=2,0,VLOOKUP(MONTH(A6086),monthly_premium!C:D,2,FALSE)))</f>
        <v>0</v>
      </c>
      <c r="F6086">
        <f>MAX(0,IF(D6086&lt;=2,0,VLOOKUP(MONTH(A6086),monthly_premium!E:F,2,FALSE)))</f>
        <v>0</v>
      </c>
      <c r="G6086">
        <f t="shared" si="190"/>
        <v>-7.0000000000000001E-3</v>
      </c>
      <c r="H6086">
        <f t="shared" si="191"/>
        <v>-7.0000000000000001E-3</v>
      </c>
    </row>
    <row r="6087" spans="1:8" x14ac:dyDescent="0.25">
      <c r="A6087" s="1">
        <f>'Input Spotmarktpreise&amp;Anleitung'!A6087</f>
        <v>45545</v>
      </c>
      <c r="B6087" s="2">
        <f>'Input Spotmarktpreise&amp;Anleitung'!B6087</f>
        <v>0.58333333333333337</v>
      </c>
      <c r="C6087" s="2">
        <f>'Input Spotmarktpreise&amp;Anleitung'!C6087</f>
        <v>0.625</v>
      </c>
      <c r="D6087">
        <f>'Input Spotmarktpreise&amp;Anleitung'!D6087</f>
        <v>-1.6E-2</v>
      </c>
      <c r="E6087">
        <f>MAX(0,IF(D6087&lt;=2,0,VLOOKUP(MONTH(A6087),monthly_premium!C:D,2,FALSE)))</f>
        <v>0</v>
      </c>
      <c r="F6087">
        <f>MAX(0,IF(D6087&lt;=2,0,VLOOKUP(MONTH(A6087),monthly_premium!E:F,2,FALSE)))</f>
        <v>0</v>
      </c>
      <c r="G6087">
        <f t="shared" si="190"/>
        <v>-1.6E-2</v>
      </c>
      <c r="H6087">
        <f t="shared" si="191"/>
        <v>-1.6E-2</v>
      </c>
    </row>
    <row r="6088" spans="1:8" x14ac:dyDescent="0.25">
      <c r="A6088" s="1">
        <f>'Input Spotmarktpreise&amp;Anleitung'!A6088</f>
        <v>45545</v>
      </c>
      <c r="B6088" s="2">
        <f>'Input Spotmarktpreise&amp;Anleitung'!B6088</f>
        <v>0.625</v>
      </c>
      <c r="C6088" s="2">
        <f>'Input Spotmarktpreise&amp;Anleitung'!C6088</f>
        <v>0.66666666666666663</v>
      </c>
      <c r="D6088">
        <f>'Input Spotmarktpreise&amp;Anleitung'!D6088</f>
        <v>-4.0000000000000001E-3</v>
      </c>
      <c r="E6088">
        <f>MAX(0,IF(D6088&lt;=2,0,VLOOKUP(MONTH(A6088),monthly_premium!C:D,2,FALSE)))</f>
        <v>0</v>
      </c>
      <c r="F6088">
        <f>MAX(0,IF(D6088&lt;=2,0,VLOOKUP(MONTH(A6088),monthly_premium!E:F,2,FALSE)))</f>
        <v>0</v>
      </c>
      <c r="G6088">
        <f t="shared" si="190"/>
        <v>-4.0000000000000001E-3</v>
      </c>
      <c r="H6088">
        <f t="shared" si="191"/>
        <v>-4.0000000000000001E-3</v>
      </c>
    </row>
    <row r="6089" spans="1:8" x14ac:dyDescent="0.25">
      <c r="A6089" s="1">
        <f>'Input Spotmarktpreise&amp;Anleitung'!A6089</f>
        <v>45545</v>
      </c>
      <c r="B6089" s="2">
        <f>'Input Spotmarktpreise&amp;Anleitung'!B6089</f>
        <v>0.66666666666666663</v>
      </c>
      <c r="C6089" s="2">
        <f>'Input Spotmarktpreise&amp;Anleitung'!C6089</f>
        <v>0.70833333333333337</v>
      </c>
      <c r="D6089">
        <f>'Input Spotmarktpreise&amp;Anleitung'!D6089</f>
        <v>2.1999999999999999E-2</v>
      </c>
      <c r="E6089">
        <f>MAX(0,IF(D6089&lt;=2,0,VLOOKUP(MONTH(A6089),monthly_premium!C:D,2,FALSE)))</f>
        <v>0</v>
      </c>
      <c r="F6089">
        <f>MAX(0,IF(D6089&lt;=2,0,VLOOKUP(MONTH(A6089),monthly_premium!E:F,2,FALSE)))</f>
        <v>0</v>
      </c>
      <c r="G6089">
        <f t="shared" si="190"/>
        <v>2.1999999999999999E-2</v>
      </c>
      <c r="H6089">
        <f t="shared" si="191"/>
        <v>2.1999999999999999E-2</v>
      </c>
    </row>
    <row r="6090" spans="1:8" x14ac:dyDescent="0.25">
      <c r="A6090" s="1">
        <f>'Input Spotmarktpreise&amp;Anleitung'!A6090</f>
        <v>45545</v>
      </c>
      <c r="B6090" s="2">
        <f>'Input Spotmarktpreise&amp;Anleitung'!B6090</f>
        <v>0.70833333333333337</v>
      </c>
      <c r="C6090" s="2">
        <f>'Input Spotmarktpreise&amp;Anleitung'!C6090</f>
        <v>0.75</v>
      </c>
      <c r="D6090">
        <f>'Input Spotmarktpreise&amp;Anleitung'!D6090</f>
        <v>2.177</v>
      </c>
      <c r="E6090">
        <f>MAX(0,IF(D6090&lt;=2,0,VLOOKUP(MONTH(A6090),monthly_premium!C:D,2,FALSE)))</f>
        <v>1.5199999999999996</v>
      </c>
      <c r="F6090">
        <f>MAX(0,IF(D6090&lt;=2,0,VLOOKUP(MONTH(A6090),monthly_premium!E:F,2,FALSE)))</f>
        <v>11.659999999999998</v>
      </c>
      <c r="G6090">
        <f t="shared" si="190"/>
        <v>3.6969999999999996</v>
      </c>
      <c r="H6090">
        <f t="shared" si="191"/>
        <v>13.836999999999998</v>
      </c>
    </row>
    <row r="6091" spans="1:8" x14ac:dyDescent="0.25">
      <c r="A6091" s="1">
        <f>'Input Spotmarktpreise&amp;Anleitung'!A6091</f>
        <v>45545</v>
      </c>
      <c r="B6091" s="2">
        <f>'Input Spotmarktpreise&amp;Anleitung'!B6091</f>
        <v>0.75</v>
      </c>
      <c r="C6091" s="2">
        <f>'Input Spotmarktpreise&amp;Anleitung'!C6091</f>
        <v>0.79166666666666663</v>
      </c>
      <c r="D6091">
        <f>'Input Spotmarktpreise&amp;Anleitung'!D6091</f>
        <v>8.0399999999999991</v>
      </c>
      <c r="E6091">
        <f>MAX(0,IF(D6091&lt;=2,0,VLOOKUP(MONTH(A6091),monthly_premium!C:D,2,FALSE)))</f>
        <v>1.5199999999999996</v>
      </c>
      <c r="F6091">
        <f>MAX(0,IF(D6091&lt;=2,0,VLOOKUP(MONTH(A6091),monthly_premium!E:F,2,FALSE)))</f>
        <v>11.659999999999998</v>
      </c>
      <c r="G6091">
        <f t="shared" si="190"/>
        <v>9.5599999999999987</v>
      </c>
      <c r="H6091">
        <f t="shared" si="191"/>
        <v>19.699999999999996</v>
      </c>
    </row>
    <row r="6092" spans="1:8" x14ac:dyDescent="0.25">
      <c r="A6092" s="1">
        <f>'Input Spotmarktpreise&amp;Anleitung'!A6092</f>
        <v>45545</v>
      </c>
      <c r="B6092" s="2">
        <f>'Input Spotmarktpreise&amp;Anleitung'!B6092</f>
        <v>0.79166666666666663</v>
      </c>
      <c r="C6092" s="2">
        <f>'Input Spotmarktpreise&amp;Anleitung'!C6092</f>
        <v>0.83333333333333337</v>
      </c>
      <c r="D6092">
        <f>'Input Spotmarktpreise&amp;Anleitung'!D6092</f>
        <v>9.2910000000000004</v>
      </c>
      <c r="E6092">
        <f>MAX(0,IF(D6092&lt;=2,0,VLOOKUP(MONTH(A6092),monthly_premium!C:D,2,FALSE)))</f>
        <v>1.5199999999999996</v>
      </c>
      <c r="F6092">
        <f>MAX(0,IF(D6092&lt;=2,0,VLOOKUP(MONTH(A6092),monthly_premium!E:F,2,FALSE)))</f>
        <v>11.659999999999998</v>
      </c>
      <c r="G6092">
        <f t="shared" si="190"/>
        <v>10.811</v>
      </c>
      <c r="H6092">
        <f t="shared" si="191"/>
        <v>20.951000000000001</v>
      </c>
    </row>
    <row r="6093" spans="1:8" x14ac:dyDescent="0.25">
      <c r="A6093" s="1">
        <f>'Input Spotmarktpreise&amp;Anleitung'!A6093</f>
        <v>45545</v>
      </c>
      <c r="B6093" s="2">
        <f>'Input Spotmarktpreise&amp;Anleitung'!B6093</f>
        <v>0.83333333333333337</v>
      </c>
      <c r="C6093" s="2">
        <f>'Input Spotmarktpreise&amp;Anleitung'!C6093</f>
        <v>0.875</v>
      </c>
      <c r="D6093">
        <f>'Input Spotmarktpreise&amp;Anleitung'!D6093</f>
        <v>8.3249999999999993</v>
      </c>
      <c r="E6093">
        <f>MAX(0,IF(D6093&lt;=2,0,VLOOKUP(MONTH(A6093),monthly_premium!C:D,2,FALSE)))</f>
        <v>1.5199999999999996</v>
      </c>
      <c r="F6093">
        <f>MAX(0,IF(D6093&lt;=2,0,VLOOKUP(MONTH(A6093),monthly_premium!E:F,2,FALSE)))</f>
        <v>11.659999999999998</v>
      </c>
      <c r="G6093">
        <f t="shared" si="190"/>
        <v>9.8449999999999989</v>
      </c>
      <c r="H6093">
        <f t="shared" si="191"/>
        <v>19.984999999999999</v>
      </c>
    </row>
    <row r="6094" spans="1:8" x14ac:dyDescent="0.25">
      <c r="A6094" s="1">
        <f>'Input Spotmarktpreise&amp;Anleitung'!A6094</f>
        <v>45545</v>
      </c>
      <c r="B6094" s="2">
        <f>'Input Spotmarktpreise&amp;Anleitung'!B6094</f>
        <v>0.875</v>
      </c>
      <c r="C6094" s="2">
        <f>'Input Spotmarktpreise&amp;Anleitung'!C6094</f>
        <v>0.91666666666666663</v>
      </c>
      <c r="D6094">
        <f>'Input Spotmarktpreise&amp;Anleitung'!D6094</f>
        <v>8.202</v>
      </c>
      <c r="E6094">
        <f>MAX(0,IF(D6094&lt;=2,0,VLOOKUP(MONTH(A6094),monthly_premium!C:D,2,FALSE)))</f>
        <v>1.5199999999999996</v>
      </c>
      <c r="F6094">
        <f>MAX(0,IF(D6094&lt;=2,0,VLOOKUP(MONTH(A6094),monthly_premium!E:F,2,FALSE)))</f>
        <v>11.659999999999998</v>
      </c>
      <c r="G6094">
        <f t="shared" si="190"/>
        <v>9.7219999999999995</v>
      </c>
      <c r="H6094">
        <f t="shared" si="191"/>
        <v>19.861999999999998</v>
      </c>
    </row>
    <row r="6095" spans="1:8" x14ac:dyDescent="0.25">
      <c r="A6095" s="1">
        <f>'Input Spotmarktpreise&amp;Anleitung'!A6095</f>
        <v>45545</v>
      </c>
      <c r="B6095" s="2">
        <f>'Input Spotmarktpreise&amp;Anleitung'!B6095</f>
        <v>0.91666666666666663</v>
      </c>
      <c r="C6095" s="2">
        <f>'Input Spotmarktpreise&amp;Anleitung'!C6095</f>
        <v>0.95833333333333337</v>
      </c>
      <c r="D6095">
        <f>'Input Spotmarktpreise&amp;Anleitung'!D6095</f>
        <v>7.6630000000000003</v>
      </c>
      <c r="E6095">
        <f>MAX(0,IF(D6095&lt;=2,0,VLOOKUP(MONTH(A6095),monthly_premium!C:D,2,FALSE)))</f>
        <v>1.5199999999999996</v>
      </c>
      <c r="F6095">
        <f>MAX(0,IF(D6095&lt;=2,0,VLOOKUP(MONTH(A6095),monthly_premium!E:F,2,FALSE)))</f>
        <v>11.659999999999998</v>
      </c>
      <c r="G6095">
        <f t="shared" si="190"/>
        <v>9.1829999999999998</v>
      </c>
      <c r="H6095">
        <f t="shared" si="191"/>
        <v>19.323</v>
      </c>
    </row>
    <row r="6096" spans="1:8" x14ac:dyDescent="0.25">
      <c r="A6096" s="1">
        <f>'Input Spotmarktpreise&amp;Anleitung'!A6096</f>
        <v>45545</v>
      </c>
      <c r="B6096" s="2">
        <f>'Input Spotmarktpreise&amp;Anleitung'!B6096</f>
        <v>0.95833333333333337</v>
      </c>
      <c r="C6096" s="2">
        <f>'Input Spotmarktpreise&amp;Anleitung'!C6096</f>
        <v>0</v>
      </c>
      <c r="D6096">
        <f>'Input Spotmarktpreise&amp;Anleitung'!D6096</f>
        <v>6.4379999999999997</v>
      </c>
      <c r="E6096">
        <f>MAX(0,IF(D6096&lt;=2,0,VLOOKUP(MONTH(A6096),monthly_premium!C:D,2,FALSE)))</f>
        <v>1.5199999999999996</v>
      </c>
      <c r="F6096">
        <f>MAX(0,IF(D6096&lt;=2,0,VLOOKUP(MONTH(A6096),monthly_premium!E:F,2,FALSE)))</f>
        <v>11.659999999999998</v>
      </c>
      <c r="G6096">
        <f t="shared" si="190"/>
        <v>7.9579999999999993</v>
      </c>
      <c r="H6096">
        <f t="shared" si="191"/>
        <v>18.097999999999999</v>
      </c>
    </row>
    <row r="6097" spans="1:8" x14ac:dyDescent="0.25">
      <c r="A6097" s="1">
        <f>'Input Spotmarktpreise&amp;Anleitung'!A6097</f>
        <v>45546</v>
      </c>
      <c r="B6097" s="2">
        <f>'Input Spotmarktpreise&amp;Anleitung'!B6097</f>
        <v>0</v>
      </c>
      <c r="C6097" s="2">
        <f>'Input Spotmarktpreise&amp;Anleitung'!C6097</f>
        <v>4.1666666666666664E-2</v>
      </c>
      <c r="D6097">
        <f>'Input Spotmarktpreise&amp;Anleitung'!D6097</f>
        <v>4</v>
      </c>
      <c r="E6097">
        <f>MAX(0,IF(D6097&lt;=2,0,VLOOKUP(MONTH(A6097),monthly_premium!C:D,2,FALSE)))</f>
        <v>1.5199999999999996</v>
      </c>
      <c r="F6097">
        <f>MAX(0,IF(D6097&lt;=2,0,VLOOKUP(MONTH(A6097),monthly_premium!E:F,2,FALSE)))</f>
        <v>11.659999999999998</v>
      </c>
      <c r="G6097">
        <f t="shared" si="190"/>
        <v>5.52</v>
      </c>
      <c r="H6097">
        <f t="shared" si="191"/>
        <v>15.659999999999998</v>
      </c>
    </row>
    <row r="6098" spans="1:8" x14ac:dyDescent="0.25">
      <c r="A6098" s="1">
        <f>'Input Spotmarktpreise&amp;Anleitung'!A6098</f>
        <v>45546</v>
      </c>
      <c r="B6098" s="2">
        <f>'Input Spotmarktpreise&amp;Anleitung'!B6098</f>
        <v>4.1666666666666664E-2</v>
      </c>
      <c r="C6098" s="2">
        <f>'Input Spotmarktpreise&amp;Anleitung'!C6098</f>
        <v>8.3333333333333329E-2</v>
      </c>
      <c r="D6098">
        <f>'Input Spotmarktpreise&amp;Anleitung'!D6098</f>
        <v>3.9910000000000001</v>
      </c>
      <c r="E6098">
        <f>MAX(0,IF(D6098&lt;=2,0,VLOOKUP(MONTH(A6098),monthly_premium!C:D,2,FALSE)))</f>
        <v>1.5199999999999996</v>
      </c>
      <c r="F6098">
        <f>MAX(0,IF(D6098&lt;=2,0,VLOOKUP(MONTH(A6098),monthly_premium!E:F,2,FALSE)))</f>
        <v>11.659999999999998</v>
      </c>
      <c r="G6098">
        <f t="shared" si="190"/>
        <v>5.5109999999999992</v>
      </c>
      <c r="H6098">
        <f t="shared" si="191"/>
        <v>15.650999999999998</v>
      </c>
    </row>
    <row r="6099" spans="1:8" x14ac:dyDescent="0.25">
      <c r="A6099" s="1">
        <f>'Input Spotmarktpreise&amp;Anleitung'!A6099</f>
        <v>45546</v>
      </c>
      <c r="B6099" s="2">
        <f>'Input Spotmarktpreise&amp;Anleitung'!B6099</f>
        <v>8.3333333333333329E-2</v>
      </c>
      <c r="C6099" s="2">
        <f>'Input Spotmarktpreise&amp;Anleitung'!C6099</f>
        <v>0.125</v>
      </c>
      <c r="D6099">
        <f>'Input Spotmarktpreise&amp;Anleitung'!D6099</f>
        <v>3.2989999999999999</v>
      </c>
      <c r="E6099">
        <f>MAX(0,IF(D6099&lt;=2,0,VLOOKUP(MONTH(A6099),monthly_premium!C:D,2,FALSE)))</f>
        <v>1.5199999999999996</v>
      </c>
      <c r="F6099">
        <f>MAX(0,IF(D6099&lt;=2,0,VLOOKUP(MONTH(A6099),monthly_premium!E:F,2,FALSE)))</f>
        <v>11.659999999999998</v>
      </c>
      <c r="G6099">
        <f t="shared" si="190"/>
        <v>4.8189999999999991</v>
      </c>
      <c r="H6099">
        <f t="shared" si="191"/>
        <v>14.958999999999998</v>
      </c>
    </row>
    <row r="6100" spans="1:8" x14ac:dyDescent="0.25">
      <c r="A6100" s="1">
        <f>'Input Spotmarktpreise&amp;Anleitung'!A6100</f>
        <v>45546</v>
      </c>
      <c r="B6100" s="2">
        <f>'Input Spotmarktpreise&amp;Anleitung'!B6100</f>
        <v>0.125</v>
      </c>
      <c r="C6100" s="2">
        <f>'Input Spotmarktpreise&amp;Anleitung'!C6100</f>
        <v>0.16666666666666666</v>
      </c>
      <c r="D6100">
        <f>'Input Spotmarktpreise&amp;Anleitung'!D6100</f>
        <v>3.3730000000000002</v>
      </c>
      <c r="E6100">
        <f>MAX(0,IF(D6100&lt;=2,0,VLOOKUP(MONTH(A6100),monthly_premium!C:D,2,FALSE)))</f>
        <v>1.5199999999999996</v>
      </c>
      <c r="F6100">
        <f>MAX(0,IF(D6100&lt;=2,0,VLOOKUP(MONTH(A6100),monthly_premium!E:F,2,FALSE)))</f>
        <v>11.659999999999998</v>
      </c>
      <c r="G6100">
        <f t="shared" si="190"/>
        <v>4.8929999999999998</v>
      </c>
      <c r="H6100">
        <f t="shared" si="191"/>
        <v>15.032999999999998</v>
      </c>
    </row>
    <row r="6101" spans="1:8" x14ac:dyDescent="0.25">
      <c r="A6101" s="1">
        <f>'Input Spotmarktpreise&amp;Anleitung'!A6101</f>
        <v>45546</v>
      </c>
      <c r="B6101" s="2">
        <f>'Input Spotmarktpreise&amp;Anleitung'!B6101</f>
        <v>0.16666666666666666</v>
      </c>
      <c r="C6101" s="2">
        <f>'Input Spotmarktpreise&amp;Anleitung'!C6101</f>
        <v>0.20833333333333334</v>
      </c>
      <c r="D6101">
        <f>'Input Spotmarktpreise&amp;Anleitung'!D6101</f>
        <v>3.8929999999999998</v>
      </c>
      <c r="E6101">
        <f>MAX(0,IF(D6101&lt;=2,0,VLOOKUP(MONTH(A6101),monthly_premium!C:D,2,FALSE)))</f>
        <v>1.5199999999999996</v>
      </c>
      <c r="F6101">
        <f>MAX(0,IF(D6101&lt;=2,0,VLOOKUP(MONTH(A6101),monthly_premium!E:F,2,FALSE)))</f>
        <v>11.659999999999998</v>
      </c>
      <c r="G6101">
        <f t="shared" si="190"/>
        <v>5.4129999999999994</v>
      </c>
      <c r="H6101">
        <f t="shared" si="191"/>
        <v>15.552999999999997</v>
      </c>
    </row>
    <row r="6102" spans="1:8" x14ac:dyDescent="0.25">
      <c r="A6102" s="1">
        <f>'Input Spotmarktpreise&amp;Anleitung'!A6102</f>
        <v>45546</v>
      </c>
      <c r="B6102" s="2">
        <f>'Input Spotmarktpreise&amp;Anleitung'!B6102</f>
        <v>0.20833333333333334</v>
      </c>
      <c r="C6102" s="2">
        <f>'Input Spotmarktpreise&amp;Anleitung'!C6102</f>
        <v>0.25</v>
      </c>
      <c r="D6102">
        <f>'Input Spotmarktpreise&amp;Anleitung'!D6102</f>
        <v>6.1559999999999997</v>
      </c>
      <c r="E6102">
        <f>MAX(0,IF(D6102&lt;=2,0,VLOOKUP(MONTH(A6102),monthly_premium!C:D,2,FALSE)))</f>
        <v>1.5199999999999996</v>
      </c>
      <c r="F6102">
        <f>MAX(0,IF(D6102&lt;=2,0,VLOOKUP(MONTH(A6102),monthly_premium!E:F,2,FALSE)))</f>
        <v>11.659999999999998</v>
      </c>
      <c r="G6102">
        <f t="shared" si="190"/>
        <v>7.6759999999999993</v>
      </c>
      <c r="H6102">
        <f t="shared" si="191"/>
        <v>17.815999999999999</v>
      </c>
    </row>
    <row r="6103" spans="1:8" x14ac:dyDescent="0.25">
      <c r="A6103" s="1">
        <f>'Input Spotmarktpreise&amp;Anleitung'!A6103</f>
        <v>45546</v>
      </c>
      <c r="B6103" s="2">
        <f>'Input Spotmarktpreise&amp;Anleitung'!B6103</f>
        <v>0.25</v>
      </c>
      <c r="C6103" s="2">
        <f>'Input Spotmarktpreise&amp;Anleitung'!C6103</f>
        <v>0.29166666666666669</v>
      </c>
      <c r="D6103">
        <f>'Input Spotmarktpreise&amp;Anleitung'!D6103</f>
        <v>8.6790000000000003</v>
      </c>
      <c r="E6103">
        <f>MAX(0,IF(D6103&lt;=2,0,VLOOKUP(MONTH(A6103),monthly_premium!C:D,2,FALSE)))</f>
        <v>1.5199999999999996</v>
      </c>
      <c r="F6103">
        <f>MAX(0,IF(D6103&lt;=2,0,VLOOKUP(MONTH(A6103),monthly_premium!E:F,2,FALSE)))</f>
        <v>11.659999999999998</v>
      </c>
      <c r="G6103">
        <f t="shared" si="190"/>
        <v>10.199</v>
      </c>
      <c r="H6103">
        <f t="shared" si="191"/>
        <v>20.338999999999999</v>
      </c>
    </row>
    <row r="6104" spans="1:8" x14ac:dyDescent="0.25">
      <c r="A6104" s="1">
        <f>'Input Spotmarktpreise&amp;Anleitung'!A6104</f>
        <v>45546</v>
      </c>
      <c r="B6104" s="2">
        <f>'Input Spotmarktpreise&amp;Anleitung'!B6104</f>
        <v>0.29166666666666669</v>
      </c>
      <c r="C6104" s="2">
        <f>'Input Spotmarktpreise&amp;Anleitung'!C6104</f>
        <v>0.33333333333333331</v>
      </c>
      <c r="D6104">
        <f>'Input Spotmarktpreise&amp;Anleitung'!D6104</f>
        <v>9.7550000000000008</v>
      </c>
      <c r="E6104">
        <f>MAX(0,IF(D6104&lt;=2,0,VLOOKUP(MONTH(A6104),monthly_premium!C:D,2,FALSE)))</f>
        <v>1.5199999999999996</v>
      </c>
      <c r="F6104">
        <f>MAX(0,IF(D6104&lt;=2,0,VLOOKUP(MONTH(A6104),monthly_premium!E:F,2,FALSE)))</f>
        <v>11.659999999999998</v>
      </c>
      <c r="G6104">
        <f t="shared" si="190"/>
        <v>11.275</v>
      </c>
      <c r="H6104">
        <f t="shared" si="191"/>
        <v>21.414999999999999</v>
      </c>
    </row>
    <row r="6105" spans="1:8" x14ac:dyDescent="0.25">
      <c r="A6105" s="1">
        <f>'Input Spotmarktpreise&amp;Anleitung'!A6105</f>
        <v>45546</v>
      </c>
      <c r="B6105" s="2">
        <f>'Input Spotmarktpreise&amp;Anleitung'!B6105</f>
        <v>0.33333333333333331</v>
      </c>
      <c r="C6105" s="2">
        <f>'Input Spotmarktpreise&amp;Anleitung'!C6105</f>
        <v>0.375</v>
      </c>
      <c r="D6105">
        <f>'Input Spotmarktpreise&amp;Anleitung'!D6105</f>
        <v>11.071999999999999</v>
      </c>
      <c r="E6105">
        <f>MAX(0,IF(D6105&lt;=2,0,VLOOKUP(MONTH(A6105),monthly_premium!C:D,2,FALSE)))</f>
        <v>1.5199999999999996</v>
      </c>
      <c r="F6105">
        <f>MAX(0,IF(D6105&lt;=2,0,VLOOKUP(MONTH(A6105),monthly_premium!E:F,2,FALSE)))</f>
        <v>11.659999999999998</v>
      </c>
      <c r="G6105">
        <f t="shared" si="190"/>
        <v>12.591999999999999</v>
      </c>
      <c r="H6105">
        <f t="shared" si="191"/>
        <v>22.731999999999999</v>
      </c>
    </row>
    <row r="6106" spans="1:8" x14ac:dyDescent="0.25">
      <c r="A6106" s="1">
        <f>'Input Spotmarktpreise&amp;Anleitung'!A6106</f>
        <v>45546</v>
      </c>
      <c r="B6106" s="2">
        <f>'Input Spotmarktpreise&amp;Anleitung'!B6106</f>
        <v>0.375</v>
      </c>
      <c r="C6106" s="2">
        <f>'Input Spotmarktpreise&amp;Anleitung'!C6106</f>
        <v>0.41666666666666669</v>
      </c>
      <c r="D6106">
        <f>'Input Spotmarktpreise&amp;Anleitung'!D6106</f>
        <v>9.76</v>
      </c>
      <c r="E6106">
        <f>MAX(0,IF(D6106&lt;=2,0,VLOOKUP(MONTH(A6106),monthly_premium!C:D,2,FALSE)))</f>
        <v>1.5199999999999996</v>
      </c>
      <c r="F6106">
        <f>MAX(0,IF(D6106&lt;=2,0,VLOOKUP(MONTH(A6106),monthly_premium!E:F,2,FALSE)))</f>
        <v>11.659999999999998</v>
      </c>
      <c r="G6106">
        <f t="shared" si="190"/>
        <v>11.28</v>
      </c>
      <c r="H6106">
        <f t="shared" si="191"/>
        <v>21.419999999999998</v>
      </c>
    </row>
    <row r="6107" spans="1:8" x14ac:dyDescent="0.25">
      <c r="A6107" s="1">
        <f>'Input Spotmarktpreise&amp;Anleitung'!A6107</f>
        <v>45546</v>
      </c>
      <c r="B6107" s="2">
        <f>'Input Spotmarktpreise&amp;Anleitung'!B6107</f>
        <v>0.41666666666666669</v>
      </c>
      <c r="C6107" s="2">
        <f>'Input Spotmarktpreise&amp;Anleitung'!C6107</f>
        <v>0.45833333333333331</v>
      </c>
      <c r="D6107">
        <f>'Input Spotmarktpreise&amp;Anleitung'!D6107</f>
        <v>7.681</v>
      </c>
      <c r="E6107">
        <f>MAX(0,IF(D6107&lt;=2,0,VLOOKUP(MONTH(A6107),monthly_premium!C:D,2,FALSE)))</f>
        <v>1.5199999999999996</v>
      </c>
      <c r="F6107">
        <f>MAX(0,IF(D6107&lt;=2,0,VLOOKUP(MONTH(A6107),monthly_premium!E:F,2,FALSE)))</f>
        <v>11.659999999999998</v>
      </c>
      <c r="G6107">
        <f t="shared" si="190"/>
        <v>9.2010000000000005</v>
      </c>
      <c r="H6107">
        <f t="shared" si="191"/>
        <v>19.340999999999998</v>
      </c>
    </row>
    <row r="6108" spans="1:8" x14ac:dyDescent="0.25">
      <c r="A6108" s="1">
        <f>'Input Spotmarktpreise&amp;Anleitung'!A6108</f>
        <v>45546</v>
      </c>
      <c r="B6108" s="2">
        <f>'Input Spotmarktpreise&amp;Anleitung'!B6108</f>
        <v>0.45833333333333331</v>
      </c>
      <c r="C6108" s="2">
        <f>'Input Spotmarktpreise&amp;Anleitung'!C6108</f>
        <v>0.5</v>
      </c>
      <c r="D6108">
        <f>'Input Spotmarktpreise&amp;Anleitung'!D6108</f>
        <v>6.7510000000000003</v>
      </c>
      <c r="E6108">
        <f>MAX(0,IF(D6108&lt;=2,0,VLOOKUP(MONTH(A6108),monthly_premium!C:D,2,FALSE)))</f>
        <v>1.5199999999999996</v>
      </c>
      <c r="F6108">
        <f>MAX(0,IF(D6108&lt;=2,0,VLOOKUP(MONTH(A6108),monthly_premium!E:F,2,FALSE)))</f>
        <v>11.659999999999998</v>
      </c>
      <c r="G6108">
        <f t="shared" si="190"/>
        <v>8.2710000000000008</v>
      </c>
      <c r="H6108">
        <f t="shared" si="191"/>
        <v>18.410999999999998</v>
      </c>
    </row>
    <row r="6109" spans="1:8" x14ac:dyDescent="0.25">
      <c r="A6109" s="1">
        <f>'Input Spotmarktpreise&amp;Anleitung'!A6109</f>
        <v>45546</v>
      </c>
      <c r="B6109" s="2">
        <f>'Input Spotmarktpreise&amp;Anleitung'!B6109</f>
        <v>0.5</v>
      </c>
      <c r="C6109" s="2">
        <f>'Input Spotmarktpreise&amp;Anleitung'!C6109</f>
        <v>0.54166666666666663</v>
      </c>
      <c r="D6109">
        <f>'Input Spotmarktpreise&amp;Anleitung'!D6109</f>
        <v>6.2450000000000001</v>
      </c>
      <c r="E6109">
        <f>MAX(0,IF(D6109&lt;=2,0,VLOOKUP(MONTH(A6109),monthly_premium!C:D,2,FALSE)))</f>
        <v>1.5199999999999996</v>
      </c>
      <c r="F6109">
        <f>MAX(0,IF(D6109&lt;=2,0,VLOOKUP(MONTH(A6109),monthly_premium!E:F,2,FALSE)))</f>
        <v>11.659999999999998</v>
      </c>
      <c r="G6109">
        <f t="shared" si="190"/>
        <v>7.7649999999999997</v>
      </c>
      <c r="H6109">
        <f t="shared" si="191"/>
        <v>17.904999999999998</v>
      </c>
    </row>
    <row r="6110" spans="1:8" x14ac:dyDescent="0.25">
      <c r="A6110" s="1">
        <f>'Input Spotmarktpreise&amp;Anleitung'!A6110</f>
        <v>45546</v>
      </c>
      <c r="B6110" s="2">
        <f>'Input Spotmarktpreise&amp;Anleitung'!B6110</f>
        <v>0.54166666666666663</v>
      </c>
      <c r="C6110" s="2">
        <f>'Input Spotmarktpreise&amp;Anleitung'!C6110</f>
        <v>0.58333333333333337</v>
      </c>
      <c r="D6110">
        <f>'Input Spotmarktpreise&amp;Anleitung'!D6110</f>
        <v>6.3849999999999998</v>
      </c>
      <c r="E6110">
        <f>MAX(0,IF(D6110&lt;=2,0,VLOOKUP(MONTH(A6110),monthly_premium!C:D,2,FALSE)))</f>
        <v>1.5199999999999996</v>
      </c>
      <c r="F6110">
        <f>MAX(0,IF(D6110&lt;=2,0,VLOOKUP(MONTH(A6110),monthly_premium!E:F,2,FALSE)))</f>
        <v>11.659999999999998</v>
      </c>
      <c r="G6110">
        <f t="shared" si="190"/>
        <v>7.9049999999999994</v>
      </c>
      <c r="H6110">
        <f t="shared" si="191"/>
        <v>18.044999999999998</v>
      </c>
    </row>
    <row r="6111" spans="1:8" x14ac:dyDescent="0.25">
      <c r="A6111" s="1">
        <f>'Input Spotmarktpreise&amp;Anleitung'!A6111</f>
        <v>45546</v>
      </c>
      <c r="B6111" s="2">
        <f>'Input Spotmarktpreise&amp;Anleitung'!B6111</f>
        <v>0.58333333333333337</v>
      </c>
      <c r="C6111" s="2">
        <f>'Input Spotmarktpreise&amp;Anleitung'!C6111</f>
        <v>0.625</v>
      </c>
      <c r="D6111">
        <f>'Input Spotmarktpreise&amp;Anleitung'!D6111</f>
        <v>6.9</v>
      </c>
      <c r="E6111">
        <f>MAX(0,IF(D6111&lt;=2,0,VLOOKUP(MONTH(A6111),monthly_premium!C:D,2,FALSE)))</f>
        <v>1.5199999999999996</v>
      </c>
      <c r="F6111">
        <f>MAX(0,IF(D6111&lt;=2,0,VLOOKUP(MONTH(A6111),monthly_premium!E:F,2,FALSE)))</f>
        <v>11.659999999999998</v>
      </c>
      <c r="G6111">
        <f t="shared" si="190"/>
        <v>8.42</v>
      </c>
      <c r="H6111">
        <f t="shared" si="191"/>
        <v>18.559999999999999</v>
      </c>
    </row>
    <row r="6112" spans="1:8" x14ac:dyDescent="0.25">
      <c r="A6112" s="1">
        <f>'Input Spotmarktpreise&amp;Anleitung'!A6112</f>
        <v>45546</v>
      </c>
      <c r="B6112" s="2">
        <f>'Input Spotmarktpreise&amp;Anleitung'!B6112</f>
        <v>0.625</v>
      </c>
      <c r="C6112" s="2">
        <f>'Input Spotmarktpreise&amp;Anleitung'!C6112</f>
        <v>0.66666666666666663</v>
      </c>
      <c r="D6112">
        <f>'Input Spotmarktpreise&amp;Anleitung'!D6112</f>
        <v>6.9050000000000002</v>
      </c>
      <c r="E6112">
        <f>MAX(0,IF(D6112&lt;=2,0,VLOOKUP(MONTH(A6112),monthly_premium!C:D,2,FALSE)))</f>
        <v>1.5199999999999996</v>
      </c>
      <c r="F6112">
        <f>MAX(0,IF(D6112&lt;=2,0,VLOOKUP(MONTH(A6112),monthly_premium!E:F,2,FALSE)))</f>
        <v>11.659999999999998</v>
      </c>
      <c r="G6112">
        <f t="shared" si="190"/>
        <v>8.4250000000000007</v>
      </c>
      <c r="H6112">
        <f t="shared" si="191"/>
        <v>18.564999999999998</v>
      </c>
    </row>
    <row r="6113" spans="1:8" x14ac:dyDescent="0.25">
      <c r="A6113" s="1">
        <f>'Input Spotmarktpreise&amp;Anleitung'!A6113</f>
        <v>45546</v>
      </c>
      <c r="B6113" s="2">
        <f>'Input Spotmarktpreise&amp;Anleitung'!B6113</f>
        <v>0.66666666666666663</v>
      </c>
      <c r="C6113" s="2">
        <f>'Input Spotmarktpreise&amp;Anleitung'!C6113</f>
        <v>0.70833333333333337</v>
      </c>
      <c r="D6113">
        <f>'Input Spotmarktpreise&amp;Anleitung'!D6113</f>
        <v>7.6749999999999998</v>
      </c>
      <c r="E6113">
        <f>MAX(0,IF(D6113&lt;=2,0,VLOOKUP(MONTH(A6113),monthly_premium!C:D,2,FALSE)))</f>
        <v>1.5199999999999996</v>
      </c>
      <c r="F6113">
        <f>MAX(0,IF(D6113&lt;=2,0,VLOOKUP(MONTH(A6113),monthly_premium!E:F,2,FALSE)))</f>
        <v>11.659999999999998</v>
      </c>
      <c r="G6113">
        <f t="shared" si="190"/>
        <v>9.1950000000000003</v>
      </c>
      <c r="H6113">
        <f t="shared" si="191"/>
        <v>19.334999999999997</v>
      </c>
    </row>
    <row r="6114" spans="1:8" x14ac:dyDescent="0.25">
      <c r="A6114" s="1">
        <f>'Input Spotmarktpreise&amp;Anleitung'!A6114</f>
        <v>45546</v>
      </c>
      <c r="B6114" s="2">
        <f>'Input Spotmarktpreise&amp;Anleitung'!B6114</f>
        <v>0.70833333333333337</v>
      </c>
      <c r="C6114" s="2">
        <f>'Input Spotmarktpreise&amp;Anleitung'!C6114</f>
        <v>0.75</v>
      </c>
      <c r="D6114">
        <f>'Input Spotmarktpreise&amp;Anleitung'!D6114</f>
        <v>10.138999999999999</v>
      </c>
      <c r="E6114">
        <f>MAX(0,IF(D6114&lt;=2,0,VLOOKUP(MONTH(A6114),monthly_premium!C:D,2,FALSE)))</f>
        <v>1.5199999999999996</v>
      </c>
      <c r="F6114">
        <f>MAX(0,IF(D6114&lt;=2,0,VLOOKUP(MONTH(A6114),monthly_premium!E:F,2,FALSE)))</f>
        <v>11.659999999999998</v>
      </c>
      <c r="G6114">
        <f t="shared" si="190"/>
        <v>11.658999999999999</v>
      </c>
      <c r="H6114">
        <f t="shared" si="191"/>
        <v>21.798999999999999</v>
      </c>
    </row>
    <row r="6115" spans="1:8" x14ac:dyDescent="0.25">
      <c r="A6115" s="1">
        <f>'Input Spotmarktpreise&amp;Anleitung'!A6115</f>
        <v>45546</v>
      </c>
      <c r="B6115" s="2">
        <f>'Input Spotmarktpreise&amp;Anleitung'!B6115</f>
        <v>0.75</v>
      </c>
      <c r="C6115" s="2">
        <f>'Input Spotmarktpreise&amp;Anleitung'!C6115</f>
        <v>0.79166666666666663</v>
      </c>
      <c r="D6115">
        <f>'Input Spotmarktpreise&amp;Anleitung'!D6115</f>
        <v>11.513999999999999</v>
      </c>
      <c r="E6115">
        <f>MAX(0,IF(D6115&lt;=2,0,VLOOKUP(MONTH(A6115),monthly_premium!C:D,2,FALSE)))</f>
        <v>1.5199999999999996</v>
      </c>
      <c r="F6115">
        <f>MAX(0,IF(D6115&lt;=2,0,VLOOKUP(MONTH(A6115),monthly_premium!E:F,2,FALSE)))</f>
        <v>11.659999999999998</v>
      </c>
      <c r="G6115">
        <f t="shared" si="190"/>
        <v>13.033999999999999</v>
      </c>
      <c r="H6115">
        <f t="shared" si="191"/>
        <v>23.173999999999999</v>
      </c>
    </row>
    <row r="6116" spans="1:8" x14ac:dyDescent="0.25">
      <c r="A6116" s="1">
        <f>'Input Spotmarktpreise&amp;Anleitung'!A6116</f>
        <v>45546</v>
      </c>
      <c r="B6116" s="2">
        <f>'Input Spotmarktpreise&amp;Anleitung'!B6116</f>
        <v>0.79166666666666663</v>
      </c>
      <c r="C6116" s="2">
        <f>'Input Spotmarktpreise&amp;Anleitung'!C6116</f>
        <v>0.83333333333333337</v>
      </c>
      <c r="D6116">
        <f>'Input Spotmarktpreise&amp;Anleitung'!D6116</f>
        <v>14.286</v>
      </c>
      <c r="E6116">
        <f>MAX(0,IF(D6116&lt;=2,0,VLOOKUP(MONTH(A6116),monthly_premium!C:D,2,FALSE)))</f>
        <v>1.5199999999999996</v>
      </c>
      <c r="F6116">
        <f>MAX(0,IF(D6116&lt;=2,0,VLOOKUP(MONTH(A6116),monthly_premium!E:F,2,FALSE)))</f>
        <v>11.659999999999998</v>
      </c>
      <c r="G6116">
        <f t="shared" si="190"/>
        <v>15.805999999999999</v>
      </c>
      <c r="H6116">
        <f t="shared" si="191"/>
        <v>25.945999999999998</v>
      </c>
    </row>
    <row r="6117" spans="1:8" x14ac:dyDescent="0.25">
      <c r="A6117" s="1">
        <f>'Input Spotmarktpreise&amp;Anleitung'!A6117</f>
        <v>45546</v>
      </c>
      <c r="B6117" s="2">
        <f>'Input Spotmarktpreise&amp;Anleitung'!B6117</f>
        <v>0.83333333333333337</v>
      </c>
      <c r="C6117" s="2">
        <f>'Input Spotmarktpreise&amp;Anleitung'!C6117</f>
        <v>0.875</v>
      </c>
      <c r="D6117">
        <f>'Input Spotmarktpreise&amp;Anleitung'!D6117</f>
        <v>13.836</v>
      </c>
      <c r="E6117">
        <f>MAX(0,IF(D6117&lt;=2,0,VLOOKUP(MONTH(A6117),monthly_premium!C:D,2,FALSE)))</f>
        <v>1.5199999999999996</v>
      </c>
      <c r="F6117">
        <f>MAX(0,IF(D6117&lt;=2,0,VLOOKUP(MONTH(A6117),monthly_premium!E:F,2,FALSE)))</f>
        <v>11.659999999999998</v>
      </c>
      <c r="G6117">
        <f t="shared" si="190"/>
        <v>15.356</v>
      </c>
      <c r="H6117">
        <f t="shared" si="191"/>
        <v>25.495999999999999</v>
      </c>
    </row>
    <row r="6118" spans="1:8" x14ac:dyDescent="0.25">
      <c r="A6118" s="1">
        <f>'Input Spotmarktpreise&amp;Anleitung'!A6118</f>
        <v>45546</v>
      </c>
      <c r="B6118" s="2">
        <f>'Input Spotmarktpreise&amp;Anleitung'!B6118</f>
        <v>0.875</v>
      </c>
      <c r="C6118" s="2">
        <f>'Input Spotmarktpreise&amp;Anleitung'!C6118</f>
        <v>0.91666666666666663</v>
      </c>
      <c r="D6118">
        <f>'Input Spotmarktpreise&amp;Anleitung'!D6118</f>
        <v>11.513999999999999</v>
      </c>
      <c r="E6118">
        <f>MAX(0,IF(D6118&lt;=2,0,VLOOKUP(MONTH(A6118),monthly_premium!C:D,2,FALSE)))</f>
        <v>1.5199999999999996</v>
      </c>
      <c r="F6118">
        <f>MAX(0,IF(D6118&lt;=2,0,VLOOKUP(MONTH(A6118),monthly_premium!E:F,2,FALSE)))</f>
        <v>11.659999999999998</v>
      </c>
      <c r="G6118">
        <f t="shared" si="190"/>
        <v>13.033999999999999</v>
      </c>
      <c r="H6118">
        <f t="shared" si="191"/>
        <v>23.173999999999999</v>
      </c>
    </row>
    <row r="6119" spans="1:8" x14ac:dyDescent="0.25">
      <c r="A6119" s="1">
        <f>'Input Spotmarktpreise&amp;Anleitung'!A6119</f>
        <v>45546</v>
      </c>
      <c r="B6119" s="2">
        <f>'Input Spotmarktpreise&amp;Anleitung'!B6119</f>
        <v>0.91666666666666663</v>
      </c>
      <c r="C6119" s="2">
        <f>'Input Spotmarktpreise&amp;Anleitung'!C6119</f>
        <v>0.95833333333333337</v>
      </c>
      <c r="D6119">
        <f>'Input Spotmarktpreise&amp;Anleitung'!D6119</f>
        <v>10.297000000000001</v>
      </c>
      <c r="E6119">
        <f>MAX(0,IF(D6119&lt;=2,0,VLOOKUP(MONTH(A6119),monthly_premium!C:D,2,FALSE)))</f>
        <v>1.5199999999999996</v>
      </c>
      <c r="F6119">
        <f>MAX(0,IF(D6119&lt;=2,0,VLOOKUP(MONTH(A6119),monthly_premium!E:F,2,FALSE)))</f>
        <v>11.659999999999998</v>
      </c>
      <c r="G6119">
        <f t="shared" si="190"/>
        <v>11.817</v>
      </c>
      <c r="H6119">
        <f t="shared" si="191"/>
        <v>21.957000000000001</v>
      </c>
    </row>
    <row r="6120" spans="1:8" x14ac:dyDescent="0.25">
      <c r="A6120" s="1">
        <f>'Input Spotmarktpreise&amp;Anleitung'!A6120</f>
        <v>45546</v>
      </c>
      <c r="B6120" s="2">
        <f>'Input Spotmarktpreise&amp;Anleitung'!B6120</f>
        <v>0.95833333333333337</v>
      </c>
      <c r="C6120" s="2">
        <f>'Input Spotmarktpreise&amp;Anleitung'!C6120</f>
        <v>0</v>
      </c>
      <c r="D6120">
        <f>'Input Spotmarktpreise&amp;Anleitung'!D6120</f>
        <v>10.148999999999999</v>
      </c>
      <c r="E6120">
        <f>MAX(0,IF(D6120&lt;=2,0,VLOOKUP(MONTH(A6120),monthly_premium!C:D,2,FALSE)))</f>
        <v>1.5199999999999996</v>
      </c>
      <c r="F6120">
        <f>MAX(0,IF(D6120&lt;=2,0,VLOOKUP(MONTH(A6120),monthly_premium!E:F,2,FALSE)))</f>
        <v>11.659999999999998</v>
      </c>
      <c r="G6120">
        <f t="shared" si="190"/>
        <v>11.668999999999999</v>
      </c>
      <c r="H6120">
        <f t="shared" si="191"/>
        <v>21.808999999999997</v>
      </c>
    </row>
    <row r="6121" spans="1:8" x14ac:dyDescent="0.25">
      <c r="A6121" s="1">
        <f>'Input Spotmarktpreise&amp;Anleitung'!A6121</f>
        <v>45547</v>
      </c>
      <c r="B6121" s="2">
        <f>'Input Spotmarktpreise&amp;Anleitung'!B6121</f>
        <v>0</v>
      </c>
      <c r="C6121" s="2">
        <f>'Input Spotmarktpreise&amp;Anleitung'!C6121</f>
        <v>4.1666666666666664E-2</v>
      </c>
      <c r="D6121">
        <f>'Input Spotmarktpreise&amp;Anleitung'!D6121</f>
        <v>9.0060000000000002</v>
      </c>
      <c r="E6121">
        <f>MAX(0,IF(D6121&lt;=2,0,VLOOKUP(MONTH(A6121),monthly_premium!C:D,2,FALSE)))</f>
        <v>1.5199999999999996</v>
      </c>
      <c r="F6121">
        <f>MAX(0,IF(D6121&lt;=2,0,VLOOKUP(MONTH(A6121),monthly_premium!E:F,2,FALSE)))</f>
        <v>11.659999999999998</v>
      </c>
      <c r="G6121">
        <f t="shared" si="190"/>
        <v>10.526</v>
      </c>
      <c r="H6121">
        <f t="shared" si="191"/>
        <v>20.665999999999997</v>
      </c>
    </row>
    <row r="6122" spans="1:8" x14ac:dyDescent="0.25">
      <c r="A6122" s="1">
        <f>'Input Spotmarktpreise&amp;Anleitung'!A6122</f>
        <v>45547</v>
      </c>
      <c r="B6122" s="2">
        <f>'Input Spotmarktpreise&amp;Anleitung'!B6122</f>
        <v>4.1666666666666664E-2</v>
      </c>
      <c r="C6122" s="2">
        <f>'Input Spotmarktpreise&amp;Anleitung'!C6122</f>
        <v>8.3333333333333329E-2</v>
      </c>
      <c r="D6122">
        <f>'Input Spotmarktpreise&amp;Anleitung'!D6122</f>
        <v>8.41</v>
      </c>
      <c r="E6122">
        <f>MAX(0,IF(D6122&lt;=2,0,VLOOKUP(MONTH(A6122),monthly_premium!C:D,2,FALSE)))</f>
        <v>1.5199999999999996</v>
      </c>
      <c r="F6122">
        <f>MAX(0,IF(D6122&lt;=2,0,VLOOKUP(MONTH(A6122),monthly_premium!E:F,2,FALSE)))</f>
        <v>11.659999999999998</v>
      </c>
      <c r="G6122">
        <f t="shared" si="190"/>
        <v>9.93</v>
      </c>
      <c r="H6122">
        <f t="shared" si="191"/>
        <v>20.07</v>
      </c>
    </row>
    <row r="6123" spans="1:8" x14ac:dyDescent="0.25">
      <c r="A6123" s="1">
        <f>'Input Spotmarktpreise&amp;Anleitung'!A6123</f>
        <v>45547</v>
      </c>
      <c r="B6123" s="2">
        <f>'Input Spotmarktpreise&amp;Anleitung'!B6123</f>
        <v>8.3333333333333329E-2</v>
      </c>
      <c r="C6123" s="2">
        <f>'Input Spotmarktpreise&amp;Anleitung'!C6123</f>
        <v>0.125</v>
      </c>
      <c r="D6123">
        <f>'Input Spotmarktpreise&amp;Anleitung'!D6123</f>
        <v>8.3930000000000007</v>
      </c>
      <c r="E6123">
        <f>MAX(0,IF(D6123&lt;=2,0,VLOOKUP(MONTH(A6123),monthly_premium!C:D,2,FALSE)))</f>
        <v>1.5199999999999996</v>
      </c>
      <c r="F6123">
        <f>MAX(0,IF(D6123&lt;=2,0,VLOOKUP(MONTH(A6123),monthly_premium!E:F,2,FALSE)))</f>
        <v>11.659999999999998</v>
      </c>
      <c r="G6123">
        <f t="shared" si="190"/>
        <v>9.9130000000000003</v>
      </c>
      <c r="H6123">
        <f t="shared" si="191"/>
        <v>20.052999999999997</v>
      </c>
    </row>
    <row r="6124" spans="1:8" x14ac:dyDescent="0.25">
      <c r="A6124" s="1">
        <f>'Input Spotmarktpreise&amp;Anleitung'!A6124</f>
        <v>45547</v>
      </c>
      <c r="B6124" s="2">
        <f>'Input Spotmarktpreise&amp;Anleitung'!B6124</f>
        <v>0.125</v>
      </c>
      <c r="C6124" s="2">
        <f>'Input Spotmarktpreise&amp;Anleitung'!C6124</f>
        <v>0.16666666666666666</v>
      </c>
      <c r="D6124">
        <f>'Input Spotmarktpreise&amp;Anleitung'!D6124</f>
        <v>8.3450000000000006</v>
      </c>
      <c r="E6124">
        <f>MAX(0,IF(D6124&lt;=2,0,VLOOKUP(MONTH(A6124),monthly_premium!C:D,2,FALSE)))</f>
        <v>1.5199999999999996</v>
      </c>
      <c r="F6124">
        <f>MAX(0,IF(D6124&lt;=2,0,VLOOKUP(MONTH(A6124),monthly_premium!E:F,2,FALSE)))</f>
        <v>11.659999999999998</v>
      </c>
      <c r="G6124">
        <f t="shared" si="190"/>
        <v>9.8650000000000002</v>
      </c>
      <c r="H6124">
        <f t="shared" si="191"/>
        <v>20.004999999999999</v>
      </c>
    </row>
    <row r="6125" spans="1:8" x14ac:dyDescent="0.25">
      <c r="A6125" s="1">
        <f>'Input Spotmarktpreise&amp;Anleitung'!A6125</f>
        <v>45547</v>
      </c>
      <c r="B6125" s="2">
        <f>'Input Spotmarktpreise&amp;Anleitung'!B6125</f>
        <v>0.16666666666666666</v>
      </c>
      <c r="C6125" s="2">
        <f>'Input Spotmarktpreise&amp;Anleitung'!C6125</f>
        <v>0.20833333333333334</v>
      </c>
      <c r="D6125">
        <f>'Input Spotmarktpreise&amp;Anleitung'!D6125</f>
        <v>8.5020000000000007</v>
      </c>
      <c r="E6125">
        <f>MAX(0,IF(D6125&lt;=2,0,VLOOKUP(MONTH(A6125),monthly_premium!C:D,2,FALSE)))</f>
        <v>1.5199999999999996</v>
      </c>
      <c r="F6125">
        <f>MAX(0,IF(D6125&lt;=2,0,VLOOKUP(MONTH(A6125),monthly_premium!E:F,2,FALSE)))</f>
        <v>11.659999999999998</v>
      </c>
      <c r="G6125">
        <f t="shared" si="190"/>
        <v>10.022</v>
      </c>
      <c r="H6125">
        <f t="shared" si="191"/>
        <v>20.161999999999999</v>
      </c>
    </row>
    <row r="6126" spans="1:8" x14ac:dyDescent="0.25">
      <c r="A6126" s="1">
        <f>'Input Spotmarktpreise&amp;Anleitung'!A6126</f>
        <v>45547</v>
      </c>
      <c r="B6126" s="2">
        <f>'Input Spotmarktpreise&amp;Anleitung'!B6126</f>
        <v>0.20833333333333334</v>
      </c>
      <c r="C6126" s="2">
        <f>'Input Spotmarktpreise&amp;Anleitung'!C6126</f>
        <v>0.25</v>
      </c>
      <c r="D6126">
        <f>'Input Spotmarktpreise&amp;Anleitung'!D6126</f>
        <v>8.6920000000000002</v>
      </c>
      <c r="E6126">
        <f>MAX(0,IF(D6126&lt;=2,0,VLOOKUP(MONTH(A6126),monthly_premium!C:D,2,FALSE)))</f>
        <v>1.5199999999999996</v>
      </c>
      <c r="F6126">
        <f>MAX(0,IF(D6126&lt;=2,0,VLOOKUP(MONTH(A6126),monthly_premium!E:F,2,FALSE)))</f>
        <v>11.659999999999998</v>
      </c>
      <c r="G6126">
        <f t="shared" si="190"/>
        <v>10.212</v>
      </c>
      <c r="H6126">
        <f t="shared" si="191"/>
        <v>20.351999999999997</v>
      </c>
    </row>
    <row r="6127" spans="1:8" x14ac:dyDescent="0.25">
      <c r="A6127" s="1">
        <f>'Input Spotmarktpreise&amp;Anleitung'!A6127</f>
        <v>45547</v>
      </c>
      <c r="B6127" s="2">
        <f>'Input Spotmarktpreise&amp;Anleitung'!B6127</f>
        <v>0.25</v>
      </c>
      <c r="C6127" s="2">
        <f>'Input Spotmarktpreise&amp;Anleitung'!C6127</f>
        <v>0.29166666666666669</v>
      </c>
      <c r="D6127">
        <f>'Input Spotmarktpreise&amp;Anleitung'!D6127</f>
        <v>10.795999999999999</v>
      </c>
      <c r="E6127">
        <f>MAX(0,IF(D6127&lt;=2,0,VLOOKUP(MONTH(A6127),monthly_premium!C:D,2,FALSE)))</f>
        <v>1.5199999999999996</v>
      </c>
      <c r="F6127">
        <f>MAX(0,IF(D6127&lt;=2,0,VLOOKUP(MONTH(A6127),monthly_premium!E:F,2,FALSE)))</f>
        <v>11.659999999999998</v>
      </c>
      <c r="G6127">
        <f t="shared" si="190"/>
        <v>12.315999999999999</v>
      </c>
      <c r="H6127">
        <f t="shared" si="191"/>
        <v>22.455999999999996</v>
      </c>
    </row>
    <row r="6128" spans="1:8" x14ac:dyDescent="0.25">
      <c r="A6128" s="1">
        <f>'Input Spotmarktpreise&amp;Anleitung'!A6128</f>
        <v>45547</v>
      </c>
      <c r="B6128" s="2">
        <f>'Input Spotmarktpreise&amp;Anleitung'!B6128</f>
        <v>0.29166666666666669</v>
      </c>
      <c r="C6128" s="2">
        <f>'Input Spotmarktpreise&amp;Anleitung'!C6128</f>
        <v>0.33333333333333331</v>
      </c>
      <c r="D6128">
        <f>'Input Spotmarktpreise&amp;Anleitung'!D6128</f>
        <v>13.494</v>
      </c>
      <c r="E6128">
        <f>MAX(0,IF(D6128&lt;=2,0,VLOOKUP(MONTH(A6128),monthly_premium!C:D,2,FALSE)))</f>
        <v>1.5199999999999996</v>
      </c>
      <c r="F6128">
        <f>MAX(0,IF(D6128&lt;=2,0,VLOOKUP(MONTH(A6128),monthly_premium!E:F,2,FALSE)))</f>
        <v>11.659999999999998</v>
      </c>
      <c r="G6128">
        <f t="shared" si="190"/>
        <v>15.013999999999999</v>
      </c>
      <c r="H6128">
        <f t="shared" si="191"/>
        <v>25.153999999999996</v>
      </c>
    </row>
    <row r="6129" spans="1:8" x14ac:dyDescent="0.25">
      <c r="A6129" s="1">
        <f>'Input Spotmarktpreise&amp;Anleitung'!A6129</f>
        <v>45547</v>
      </c>
      <c r="B6129" s="2">
        <f>'Input Spotmarktpreise&amp;Anleitung'!B6129</f>
        <v>0.33333333333333331</v>
      </c>
      <c r="C6129" s="2">
        <f>'Input Spotmarktpreise&amp;Anleitung'!C6129</f>
        <v>0.375</v>
      </c>
      <c r="D6129">
        <f>'Input Spotmarktpreise&amp;Anleitung'!D6129</f>
        <v>13.593999999999999</v>
      </c>
      <c r="E6129">
        <f>MAX(0,IF(D6129&lt;=2,0,VLOOKUP(MONTH(A6129),monthly_premium!C:D,2,FALSE)))</f>
        <v>1.5199999999999996</v>
      </c>
      <c r="F6129">
        <f>MAX(0,IF(D6129&lt;=2,0,VLOOKUP(MONTH(A6129),monthly_premium!E:F,2,FALSE)))</f>
        <v>11.659999999999998</v>
      </c>
      <c r="G6129">
        <f t="shared" si="190"/>
        <v>15.113999999999999</v>
      </c>
      <c r="H6129">
        <f t="shared" si="191"/>
        <v>25.253999999999998</v>
      </c>
    </row>
    <row r="6130" spans="1:8" x14ac:dyDescent="0.25">
      <c r="A6130" s="1">
        <f>'Input Spotmarktpreise&amp;Anleitung'!A6130</f>
        <v>45547</v>
      </c>
      <c r="B6130" s="2">
        <f>'Input Spotmarktpreise&amp;Anleitung'!B6130</f>
        <v>0.375</v>
      </c>
      <c r="C6130" s="2">
        <f>'Input Spotmarktpreise&amp;Anleitung'!C6130</f>
        <v>0.41666666666666669</v>
      </c>
      <c r="D6130">
        <f>'Input Spotmarktpreise&amp;Anleitung'!D6130</f>
        <v>10.336</v>
      </c>
      <c r="E6130">
        <f>MAX(0,IF(D6130&lt;=2,0,VLOOKUP(MONTH(A6130),monthly_premium!C:D,2,FALSE)))</f>
        <v>1.5199999999999996</v>
      </c>
      <c r="F6130">
        <f>MAX(0,IF(D6130&lt;=2,0,VLOOKUP(MONTH(A6130),monthly_premium!E:F,2,FALSE)))</f>
        <v>11.659999999999998</v>
      </c>
      <c r="G6130">
        <f t="shared" si="190"/>
        <v>11.856</v>
      </c>
      <c r="H6130">
        <f t="shared" si="191"/>
        <v>21.995999999999999</v>
      </c>
    </row>
    <row r="6131" spans="1:8" x14ac:dyDescent="0.25">
      <c r="A6131" s="1">
        <f>'Input Spotmarktpreise&amp;Anleitung'!A6131</f>
        <v>45547</v>
      </c>
      <c r="B6131" s="2">
        <f>'Input Spotmarktpreise&amp;Anleitung'!B6131</f>
        <v>0.41666666666666669</v>
      </c>
      <c r="C6131" s="2">
        <f>'Input Spotmarktpreise&amp;Anleitung'!C6131</f>
        <v>0.45833333333333331</v>
      </c>
      <c r="D6131">
        <f>'Input Spotmarktpreise&amp;Anleitung'!D6131</f>
        <v>8.5</v>
      </c>
      <c r="E6131">
        <f>MAX(0,IF(D6131&lt;=2,0,VLOOKUP(MONTH(A6131),monthly_premium!C:D,2,FALSE)))</f>
        <v>1.5199999999999996</v>
      </c>
      <c r="F6131">
        <f>MAX(0,IF(D6131&lt;=2,0,VLOOKUP(MONTH(A6131),monthly_premium!E:F,2,FALSE)))</f>
        <v>11.659999999999998</v>
      </c>
      <c r="G6131">
        <f t="shared" si="190"/>
        <v>10.02</v>
      </c>
      <c r="H6131">
        <f t="shared" si="191"/>
        <v>20.159999999999997</v>
      </c>
    </row>
    <row r="6132" spans="1:8" x14ac:dyDescent="0.25">
      <c r="A6132" s="1">
        <f>'Input Spotmarktpreise&amp;Anleitung'!A6132</f>
        <v>45547</v>
      </c>
      <c r="B6132" s="2">
        <f>'Input Spotmarktpreise&amp;Anleitung'!B6132</f>
        <v>0.45833333333333331</v>
      </c>
      <c r="C6132" s="2">
        <f>'Input Spotmarktpreise&amp;Anleitung'!C6132</f>
        <v>0.5</v>
      </c>
      <c r="D6132">
        <f>'Input Spotmarktpreise&amp;Anleitung'!D6132</f>
        <v>8.0410000000000004</v>
      </c>
      <c r="E6132">
        <f>MAX(0,IF(D6132&lt;=2,0,VLOOKUP(MONTH(A6132),monthly_premium!C:D,2,FALSE)))</f>
        <v>1.5199999999999996</v>
      </c>
      <c r="F6132">
        <f>MAX(0,IF(D6132&lt;=2,0,VLOOKUP(MONTH(A6132),monthly_premium!E:F,2,FALSE)))</f>
        <v>11.659999999999998</v>
      </c>
      <c r="G6132">
        <f t="shared" si="190"/>
        <v>9.5609999999999999</v>
      </c>
      <c r="H6132">
        <f t="shared" si="191"/>
        <v>19.701000000000001</v>
      </c>
    </row>
    <row r="6133" spans="1:8" x14ac:dyDescent="0.25">
      <c r="A6133" s="1">
        <f>'Input Spotmarktpreise&amp;Anleitung'!A6133</f>
        <v>45547</v>
      </c>
      <c r="B6133" s="2">
        <f>'Input Spotmarktpreise&amp;Anleitung'!B6133</f>
        <v>0.5</v>
      </c>
      <c r="C6133" s="2">
        <f>'Input Spotmarktpreise&amp;Anleitung'!C6133</f>
        <v>0.54166666666666663</v>
      </c>
      <c r="D6133">
        <f>'Input Spotmarktpreise&amp;Anleitung'!D6133</f>
        <v>7.8620000000000001</v>
      </c>
      <c r="E6133">
        <f>MAX(0,IF(D6133&lt;=2,0,VLOOKUP(MONTH(A6133),monthly_premium!C:D,2,FALSE)))</f>
        <v>1.5199999999999996</v>
      </c>
      <c r="F6133">
        <f>MAX(0,IF(D6133&lt;=2,0,VLOOKUP(MONTH(A6133),monthly_premium!E:F,2,FALSE)))</f>
        <v>11.659999999999998</v>
      </c>
      <c r="G6133">
        <f t="shared" si="190"/>
        <v>9.3819999999999997</v>
      </c>
      <c r="H6133">
        <f t="shared" si="191"/>
        <v>19.521999999999998</v>
      </c>
    </row>
    <row r="6134" spans="1:8" x14ac:dyDescent="0.25">
      <c r="A6134" s="1">
        <f>'Input Spotmarktpreise&amp;Anleitung'!A6134</f>
        <v>45547</v>
      </c>
      <c r="B6134" s="2">
        <f>'Input Spotmarktpreise&amp;Anleitung'!B6134</f>
        <v>0.54166666666666663</v>
      </c>
      <c r="C6134" s="2">
        <f>'Input Spotmarktpreise&amp;Anleitung'!C6134</f>
        <v>0.58333333333333337</v>
      </c>
      <c r="D6134">
        <f>'Input Spotmarktpreise&amp;Anleitung'!D6134</f>
        <v>7.8230000000000004</v>
      </c>
      <c r="E6134">
        <f>MAX(0,IF(D6134&lt;=2,0,VLOOKUP(MONTH(A6134),monthly_premium!C:D,2,FALSE)))</f>
        <v>1.5199999999999996</v>
      </c>
      <c r="F6134">
        <f>MAX(0,IF(D6134&lt;=2,0,VLOOKUP(MONTH(A6134),monthly_premium!E:F,2,FALSE)))</f>
        <v>11.659999999999998</v>
      </c>
      <c r="G6134">
        <f t="shared" si="190"/>
        <v>9.343</v>
      </c>
      <c r="H6134">
        <f t="shared" si="191"/>
        <v>19.482999999999997</v>
      </c>
    </row>
    <row r="6135" spans="1:8" x14ac:dyDescent="0.25">
      <c r="A6135" s="1">
        <f>'Input Spotmarktpreise&amp;Anleitung'!A6135</f>
        <v>45547</v>
      </c>
      <c r="B6135" s="2">
        <f>'Input Spotmarktpreise&amp;Anleitung'!B6135</f>
        <v>0.58333333333333337</v>
      </c>
      <c r="C6135" s="2">
        <f>'Input Spotmarktpreise&amp;Anleitung'!C6135</f>
        <v>0.625</v>
      </c>
      <c r="D6135">
        <f>'Input Spotmarktpreise&amp;Anleitung'!D6135</f>
        <v>8.0109999999999992</v>
      </c>
      <c r="E6135">
        <f>MAX(0,IF(D6135&lt;=2,0,VLOOKUP(MONTH(A6135),monthly_premium!C:D,2,FALSE)))</f>
        <v>1.5199999999999996</v>
      </c>
      <c r="F6135">
        <f>MAX(0,IF(D6135&lt;=2,0,VLOOKUP(MONTH(A6135),monthly_premium!E:F,2,FALSE)))</f>
        <v>11.659999999999998</v>
      </c>
      <c r="G6135">
        <f t="shared" si="190"/>
        <v>9.5309999999999988</v>
      </c>
      <c r="H6135">
        <f t="shared" si="191"/>
        <v>19.670999999999999</v>
      </c>
    </row>
    <row r="6136" spans="1:8" x14ac:dyDescent="0.25">
      <c r="A6136" s="1">
        <f>'Input Spotmarktpreise&amp;Anleitung'!A6136</f>
        <v>45547</v>
      </c>
      <c r="B6136" s="2">
        <f>'Input Spotmarktpreise&amp;Anleitung'!B6136</f>
        <v>0.625</v>
      </c>
      <c r="C6136" s="2">
        <f>'Input Spotmarktpreise&amp;Anleitung'!C6136</f>
        <v>0.66666666666666663</v>
      </c>
      <c r="D6136">
        <f>'Input Spotmarktpreise&amp;Anleitung'!D6136</f>
        <v>8.4930000000000003</v>
      </c>
      <c r="E6136">
        <f>MAX(0,IF(D6136&lt;=2,0,VLOOKUP(MONTH(A6136),monthly_premium!C:D,2,FALSE)))</f>
        <v>1.5199999999999996</v>
      </c>
      <c r="F6136">
        <f>MAX(0,IF(D6136&lt;=2,0,VLOOKUP(MONTH(A6136),monthly_premium!E:F,2,FALSE)))</f>
        <v>11.659999999999998</v>
      </c>
      <c r="G6136">
        <f t="shared" si="190"/>
        <v>10.013</v>
      </c>
      <c r="H6136">
        <f t="shared" si="191"/>
        <v>20.152999999999999</v>
      </c>
    </row>
    <row r="6137" spans="1:8" x14ac:dyDescent="0.25">
      <c r="A6137" s="1">
        <f>'Input Spotmarktpreise&amp;Anleitung'!A6137</f>
        <v>45547</v>
      </c>
      <c r="B6137" s="2">
        <f>'Input Spotmarktpreise&amp;Anleitung'!B6137</f>
        <v>0.66666666666666663</v>
      </c>
      <c r="C6137" s="2">
        <f>'Input Spotmarktpreise&amp;Anleitung'!C6137</f>
        <v>0.70833333333333337</v>
      </c>
      <c r="D6137">
        <f>'Input Spotmarktpreise&amp;Anleitung'!D6137</f>
        <v>9.1669999999999998</v>
      </c>
      <c r="E6137">
        <f>MAX(0,IF(D6137&lt;=2,0,VLOOKUP(MONTH(A6137),monthly_premium!C:D,2,FALSE)))</f>
        <v>1.5199999999999996</v>
      </c>
      <c r="F6137">
        <f>MAX(0,IF(D6137&lt;=2,0,VLOOKUP(MONTH(A6137),monthly_premium!E:F,2,FALSE)))</f>
        <v>11.659999999999998</v>
      </c>
      <c r="G6137">
        <f t="shared" si="190"/>
        <v>10.686999999999999</v>
      </c>
      <c r="H6137">
        <f t="shared" si="191"/>
        <v>20.826999999999998</v>
      </c>
    </row>
    <row r="6138" spans="1:8" x14ac:dyDescent="0.25">
      <c r="A6138" s="1">
        <f>'Input Spotmarktpreise&amp;Anleitung'!A6138</f>
        <v>45547</v>
      </c>
      <c r="B6138" s="2">
        <f>'Input Spotmarktpreise&amp;Anleitung'!B6138</f>
        <v>0.70833333333333337</v>
      </c>
      <c r="C6138" s="2">
        <f>'Input Spotmarktpreise&amp;Anleitung'!C6138</f>
        <v>0.75</v>
      </c>
      <c r="D6138">
        <f>'Input Spotmarktpreise&amp;Anleitung'!D6138</f>
        <v>10.974</v>
      </c>
      <c r="E6138">
        <f>MAX(0,IF(D6138&lt;=2,0,VLOOKUP(MONTH(A6138),monthly_premium!C:D,2,FALSE)))</f>
        <v>1.5199999999999996</v>
      </c>
      <c r="F6138">
        <f>MAX(0,IF(D6138&lt;=2,0,VLOOKUP(MONTH(A6138),monthly_premium!E:F,2,FALSE)))</f>
        <v>11.659999999999998</v>
      </c>
      <c r="G6138">
        <f t="shared" si="190"/>
        <v>12.494</v>
      </c>
      <c r="H6138">
        <f t="shared" si="191"/>
        <v>22.634</v>
      </c>
    </row>
    <row r="6139" spans="1:8" x14ac:dyDescent="0.25">
      <c r="A6139" s="1">
        <f>'Input Spotmarktpreise&amp;Anleitung'!A6139</f>
        <v>45547</v>
      </c>
      <c r="B6139" s="2">
        <f>'Input Spotmarktpreise&amp;Anleitung'!B6139</f>
        <v>0.75</v>
      </c>
      <c r="C6139" s="2">
        <f>'Input Spotmarktpreise&amp;Anleitung'!C6139</f>
        <v>0.79166666666666663</v>
      </c>
      <c r="D6139">
        <f>'Input Spotmarktpreise&amp;Anleitung'!D6139</f>
        <v>14.519</v>
      </c>
      <c r="E6139">
        <f>MAX(0,IF(D6139&lt;=2,0,VLOOKUP(MONTH(A6139),monthly_premium!C:D,2,FALSE)))</f>
        <v>1.5199999999999996</v>
      </c>
      <c r="F6139">
        <f>MAX(0,IF(D6139&lt;=2,0,VLOOKUP(MONTH(A6139),monthly_premium!E:F,2,FALSE)))</f>
        <v>11.659999999999998</v>
      </c>
      <c r="G6139">
        <f t="shared" si="190"/>
        <v>16.039000000000001</v>
      </c>
      <c r="H6139">
        <f t="shared" si="191"/>
        <v>26.178999999999998</v>
      </c>
    </row>
    <row r="6140" spans="1:8" x14ac:dyDescent="0.25">
      <c r="A6140" s="1">
        <f>'Input Spotmarktpreise&amp;Anleitung'!A6140</f>
        <v>45547</v>
      </c>
      <c r="B6140" s="2">
        <f>'Input Spotmarktpreise&amp;Anleitung'!B6140</f>
        <v>0.79166666666666663</v>
      </c>
      <c r="C6140" s="2">
        <f>'Input Spotmarktpreise&amp;Anleitung'!C6140</f>
        <v>0.83333333333333337</v>
      </c>
      <c r="D6140">
        <f>'Input Spotmarktpreise&amp;Anleitung'!D6140</f>
        <v>30.001000000000001</v>
      </c>
      <c r="E6140">
        <f>MAX(0,IF(D6140&lt;=2,0,VLOOKUP(MONTH(A6140),monthly_premium!C:D,2,FALSE)))</f>
        <v>1.5199999999999996</v>
      </c>
      <c r="F6140">
        <f>MAX(0,IF(D6140&lt;=2,0,VLOOKUP(MONTH(A6140),monthly_premium!E:F,2,FALSE)))</f>
        <v>11.659999999999998</v>
      </c>
      <c r="G6140">
        <f t="shared" si="190"/>
        <v>31.521000000000001</v>
      </c>
      <c r="H6140">
        <f t="shared" si="191"/>
        <v>41.661000000000001</v>
      </c>
    </row>
    <row r="6141" spans="1:8" x14ac:dyDescent="0.25">
      <c r="A6141" s="1">
        <f>'Input Spotmarktpreise&amp;Anleitung'!A6141</f>
        <v>45547</v>
      </c>
      <c r="B6141" s="2">
        <f>'Input Spotmarktpreise&amp;Anleitung'!B6141</f>
        <v>0.83333333333333337</v>
      </c>
      <c r="C6141" s="2">
        <f>'Input Spotmarktpreise&amp;Anleitung'!C6141</f>
        <v>0.875</v>
      </c>
      <c r="D6141">
        <f>'Input Spotmarktpreise&amp;Anleitung'!D6141</f>
        <v>25.001999999999999</v>
      </c>
      <c r="E6141">
        <f>MAX(0,IF(D6141&lt;=2,0,VLOOKUP(MONTH(A6141),monthly_premium!C:D,2,FALSE)))</f>
        <v>1.5199999999999996</v>
      </c>
      <c r="F6141">
        <f>MAX(0,IF(D6141&lt;=2,0,VLOOKUP(MONTH(A6141),monthly_premium!E:F,2,FALSE)))</f>
        <v>11.659999999999998</v>
      </c>
      <c r="G6141">
        <f t="shared" si="190"/>
        <v>26.521999999999998</v>
      </c>
      <c r="H6141">
        <f t="shared" si="191"/>
        <v>36.661999999999999</v>
      </c>
    </row>
    <row r="6142" spans="1:8" x14ac:dyDescent="0.25">
      <c r="A6142" s="1">
        <f>'Input Spotmarktpreise&amp;Anleitung'!A6142</f>
        <v>45547</v>
      </c>
      <c r="B6142" s="2">
        <f>'Input Spotmarktpreise&amp;Anleitung'!B6142</f>
        <v>0.875</v>
      </c>
      <c r="C6142" s="2">
        <f>'Input Spotmarktpreise&amp;Anleitung'!C6142</f>
        <v>0.91666666666666663</v>
      </c>
      <c r="D6142">
        <f>'Input Spotmarktpreise&amp;Anleitung'!D6142</f>
        <v>12.5</v>
      </c>
      <c r="E6142">
        <f>MAX(0,IF(D6142&lt;=2,0,VLOOKUP(MONTH(A6142),monthly_premium!C:D,2,FALSE)))</f>
        <v>1.5199999999999996</v>
      </c>
      <c r="F6142">
        <f>MAX(0,IF(D6142&lt;=2,0,VLOOKUP(MONTH(A6142),monthly_premium!E:F,2,FALSE)))</f>
        <v>11.659999999999998</v>
      </c>
      <c r="G6142">
        <f t="shared" si="190"/>
        <v>14.02</v>
      </c>
      <c r="H6142">
        <f t="shared" si="191"/>
        <v>24.159999999999997</v>
      </c>
    </row>
    <row r="6143" spans="1:8" x14ac:dyDescent="0.25">
      <c r="A6143" s="1">
        <f>'Input Spotmarktpreise&amp;Anleitung'!A6143</f>
        <v>45547</v>
      </c>
      <c r="B6143" s="2">
        <f>'Input Spotmarktpreise&amp;Anleitung'!B6143</f>
        <v>0.91666666666666663</v>
      </c>
      <c r="C6143" s="2">
        <f>'Input Spotmarktpreise&amp;Anleitung'!C6143</f>
        <v>0.95833333333333337</v>
      </c>
      <c r="D6143">
        <f>'Input Spotmarktpreise&amp;Anleitung'!D6143</f>
        <v>9.9469999999999992</v>
      </c>
      <c r="E6143">
        <f>MAX(0,IF(D6143&lt;=2,0,VLOOKUP(MONTH(A6143),monthly_premium!C:D,2,FALSE)))</f>
        <v>1.5199999999999996</v>
      </c>
      <c r="F6143">
        <f>MAX(0,IF(D6143&lt;=2,0,VLOOKUP(MONTH(A6143),monthly_premium!E:F,2,FALSE)))</f>
        <v>11.659999999999998</v>
      </c>
      <c r="G6143">
        <f t="shared" si="190"/>
        <v>11.466999999999999</v>
      </c>
      <c r="H6143">
        <f t="shared" si="191"/>
        <v>21.606999999999999</v>
      </c>
    </row>
    <row r="6144" spans="1:8" x14ac:dyDescent="0.25">
      <c r="A6144" s="1">
        <f>'Input Spotmarktpreise&amp;Anleitung'!A6144</f>
        <v>45547</v>
      </c>
      <c r="B6144" s="2">
        <f>'Input Spotmarktpreise&amp;Anleitung'!B6144</f>
        <v>0.95833333333333337</v>
      </c>
      <c r="C6144" s="2">
        <f>'Input Spotmarktpreise&amp;Anleitung'!C6144</f>
        <v>0</v>
      </c>
      <c r="D6144">
        <f>'Input Spotmarktpreise&amp;Anleitung'!D6144</f>
        <v>9.2040000000000006</v>
      </c>
      <c r="E6144">
        <f>MAX(0,IF(D6144&lt;=2,0,VLOOKUP(MONTH(A6144),monthly_premium!C:D,2,FALSE)))</f>
        <v>1.5199999999999996</v>
      </c>
      <c r="F6144">
        <f>MAX(0,IF(D6144&lt;=2,0,VLOOKUP(MONTH(A6144),monthly_premium!E:F,2,FALSE)))</f>
        <v>11.659999999999998</v>
      </c>
      <c r="G6144">
        <f t="shared" si="190"/>
        <v>10.724</v>
      </c>
      <c r="H6144">
        <f t="shared" si="191"/>
        <v>20.863999999999997</v>
      </c>
    </row>
    <row r="6145" spans="1:8" x14ac:dyDescent="0.25">
      <c r="A6145" s="1">
        <f>'Input Spotmarktpreise&amp;Anleitung'!A6145</f>
        <v>45548</v>
      </c>
      <c r="B6145" s="2">
        <f>'Input Spotmarktpreise&amp;Anleitung'!B6145</f>
        <v>0</v>
      </c>
      <c r="C6145" s="2">
        <f>'Input Spotmarktpreise&amp;Anleitung'!C6145</f>
        <v>4.1666666666666664E-2</v>
      </c>
      <c r="D6145">
        <f>'Input Spotmarktpreise&amp;Anleitung'!D6145</f>
        <v>9.9969999999999999</v>
      </c>
      <c r="E6145">
        <f>MAX(0,IF(D6145&lt;=2,0,VLOOKUP(MONTH(A6145),monthly_premium!C:D,2,FALSE)))</f>
        <v>1.5199999999999996</v>
      </c>
      <c r="F6145">
        <f>MAX(0,IF(D6145&lt;=2,0,VLOOKUP(MONTH(A6145),monthly_premium!E:F,2,FALSE)))</f>
        <v>11.659999999999998</v>
      </c>
      <c r="G6145">
        <f t="shared" si="190"/>
        <v>11.516999999999999</v>
      </c>
      <c r="H6145">
        <f t="shared" si="191"/>
        <v>21.656999999999996</v>
      </c>
    </row>
    <row r="6146" spans="1:8" x14ac:dyDescent="0.25">
      <c r="A6146" s="1">
        <f>'Input Spotmarktpreise&amp;Anleitung'!A6146</f>
        <v>45548</v>
      </c>
      <c r="B6146" s="2">
        <f>'Input Spotmarktpreise&amp;Anleitung'!B6146</f>
        <v>4.1666666666666664E-2</v>
      </c>
      <c r="C6146" s="2">
        <f>'Input Spotmarktpreise&amp;Anleitung'!C6146</f>
        <v>8.3333333333333329E-2</v>
      </c>
      <c r="D6146">
        <f>'Input Spotmarktpreise&amp;Anleitung'!D6146</f>
        <v>9.1519999999999992</v>
      </c>
      <c r="E6146">
        <f>MAX(0,IF(D6146&lt;=2,0,VLOOKUP(MONTH(A6146),monthly_premium!C:D,2,FALSE)))</f>
        <v>1.5199999999999996</v>
      </c>
      <c r="F6146">
        <f>MAX(0,IF(D6146&lt;=2,0,VLOOKUP(MONTH(A6146),monthly_premium!E:F,2,FALSE)))</f>
        <v>11.659999999999998</v>
      </c>
      <c r="G6146">
        <f t="shared" si="190"/>
        <v>10.671999999999999</v>
      </c>
      <c r="H6146">
        <f t="shared" si="191"/>
        <v>20.811999999999998</v>
      </c>
    </row>
    <row r="6147" spans="1:8" x14ac:dyDescent="0.25">
      <c r="A6147" s="1">
        <f>'Input Spotmarktpreise&amp;Anleitung'!A6147</f>
        <v>45548</v>
      </c>
      <c r="B6147" s="2">
        <f>'Input Spotmarktpreise&amp;Anleitung'!B6147</f>
        <v>8.3333333333333329E-2</v>
      </c>
      <c r="C6147" s="2">
        <f>'Input Spotmarktpreise&amp;Anleitung'!C6147</f>
        <v>0.125</v>
      </c>
      <c r="D6147">
        <f>'Input Spotmarktpreise&amp;Anleitung'!D6147</f>
        <v>8.7309999999999999</v>
      </c>
      <c r="E6147">
        <f>MAX(0,IF(D6147&lt;=2,0,VLOOKUP(MONTH(A6147),monthly_premium!C:D,2,FALSE)))</f>
        <v>1.5199999999999996</v>
      </c>
      <c r="F6147">
        <f>MAX(0,IF(D6147&lt;=2,0,VLOOKUP(MONTH(A6147),monthly_premium!E:F,2,FALSE)))</f>
        <v>11.659999999999998</v>
      </c>
      <c r="G6147">
        <f t="shared" ref="G6147:G6210" si="192">D6147+E6147</f>
        <v>10.250999999999999</v>
      </c>
      <c r="H6147">
        <f t="shared" ref="H6147:H6210" si="193">D6147+F6147</f>
        <v>20.390999999999998</v>
      </c>
    </row>
    <row r="6148" spans="1:8" x14ac:dyDescent="0.25">
      <c r="A6148" s="1">
        <f>'Input Spotmarktpreise&amp;Anleitung'!A6148</f>
        <v>45548</v>
      </c>
      <c r="B6148" s="2">
        <f>'Input Spotmarktpreise&amp;Anleitung'!B6148</f>
        <v>0.125</v>
      </c>
      <c r="C6148" s="2">
        <f>'Input Spotmarktpreise&amp;Anleitung'!C6148</f>
        <v>0.16666666666666666</v>
      </c>
      <c r="D6148">
        <f>'Input Spotmarktpreise&amp;Anleitung'!D6148</f>
        <v>8.6760000000000002</v>
      </c>
      <c r="E6148">
        <f>MAX(0,IF(D6148&lt;=2,0,VLOOKUP(MONTH(A6148),monthly_premium!C:D,2,FALSE)))</f>
        <v>1.5199999999999996</v>
      </c>
      <c r="F6148">
        <f>MAX(0,IF(D6148&lt;=2,0,VLOOKUP(MONTH(A6148),monthly_premium!E:F,2,FALSE)))</f>
        <v>11.659999999999998</v>
      </c>
      <c r="G6148">
        <f t="shared" si="192"/>
        <v>10.196</v>
      </c>
      <c r="H6148">
        <f t="shared" si="193"/>
        <v>20.335999999999999</v>
      </c>
    </row>
    <row r="6149" spans="1:8" x14ac:dyDescent="0.25">
      <c r="A6149" s="1">
        <f>'Input Spotmarktpreise&amp;Anleitung'!A6149</f>
        <v>45548</v>
      </c>
      <c r="B6149" s="2">
        <f>'Input Spotmarktpreise&amp;Anleitung'!B6149</f>
        <v>0.16666666666666666</v>
      </c>
      <c r="C6149" s="2">
        <f>'Input Spotmarktpreise&amp;Anleitung'!C6149</f>
        <v>0.20833333333333334</v>
      </c>
      <c r="D6149">
        <f>'Input Spotmarktpreise&amp;Anleitung'!D6149</f>
        <v>8.4629999999999992</v>
      </c>
      <c r="E6149">
        <f>MAX(0,IF(D6149&lt;=2,0,VLOOKUP(MONTH(A6149),monthly_premium!C:D,2,FALSE)))</f>
        <v>1.5199999999999996</v>
      </c>
      <c r="F6149">
        <f>MAX(0,IF(D6149&lt;=2,0,VLOOKUP(MONTH(A6149),monthly_premium!E:F,2,FALSE)))</f>
        <v>11.659999999999998</v>
      </c>
      <c r="G6149">
        <f t="shared" si="192"/>
        <v>9.9829999999999988</v>
      </c>
      <c r="H6149">
        <f t="shared" si="193"/>
        <v>20.122999999999998</v>
      </c>
    </row>
    <row r="6150" spans="1:8" x14ac:dyDescent="0.25">
      <c r="A6150" s="1">
        <f>'Input Spotmarktpreise&amp;Anleitung'!A6150</f>
        <v>45548</v>
      </c>
      <c r="B6150" s="2">
        <f>'Input Spotmarktpreise&amp;Anleitung'!B6150</f>
        <v>0.20833333333333334</v>
      </c>
      <c r="C6150" s="2">
        <f>'Input Spotmarktpreise&amp;Anleitung'!C6150</f>
        <v>0.25</v>
      </c>
      <c r="D6150">
        <f>'Input Spotmarktpreise&amp;Anleitung'!D6150</f>
        <v>8.7919999999999998</v>
      </c>
      <c r="E6150">
        <f>MAX(0,IF(D6150&lt;=2,0,VLOOKUP(MONTH(A6150),monthly_premium!C:D,2,FALSE)))</f>
        <v>1.5199999999999996</v>
      </c>
      <c r="F6150">
        <f>MAX(0,IF(D6150&lt;=2,0,VLOOKUP(MONTH(A6150),monthly_premium!E:F,2,FALSE)))</f>
        <v>11.659999999999998</v>
      </c>
      <c r="G6150">
        <f t="shared" si="192"/>
        <v>10.311999999999999</v>
      </c>
      <c r="H6150">
        <f t="shared" si="193"/>
        <v>20.451999999999998</v>
      </c>
    </row>
    <row r="6151" spans="1:8" x14ac:dyDescent="0.25">
      <c r="A6151" s="1">
        <f>'Input Spotmarktpreise&amp;Anleitung'!A6151</f>
        <v>45548</v>
      </c>
      <c r="B6151" s="2">
        <f>'Input Spotmarktpreise&amp;Anleitung'!B6151</f>
        <v>0.25</v>
      </c>
      <c r="C6151" s="2">
        <f>'Input Spotmarktpreise&amp;Anleitung'!C6151</f>
        <v>0.29166666666666669</v>
      </c>
      <c r="D6151">
        <f>'Input Spotmarktpreise&amp;Anleitung'!D6151</f>
        <v>10.048999999999999</v>
      </c>
      <c r="E6151">
        <f>MAX(0,IF(D6151&lt;=2,0,VLOOKUP(MONTH(A6151),monthly_premium!C:D,2,FALSE)))</f>
        <v>1.5199999999999996</v>
      </c>
      <c r="F6151">
        <f>MAX(0,IF(D6151&lt;=2,0,VLOOKUP(MONTH(A6151),monthly_premium!E:F,2,FALSE)))</f>
        <v>11.659999999999998</v>
      </c>
      <c r="G6151">
        <f t="shared" si="192"/>
        <v>11.568999999999999</v>
      </c>
      <c r="H6151">
        <f t="shared" si="193"/>
        <v>21.708999999999996</v>
      </c>
    </row>
    <row r="6152" spans="1:8" x14ac:dyDescent="0.25">
      <c r="A6152" s="1">
        <f>'Input Spotmarktpreise&amp;Anleitung'!A6152</f>
        <v>45548</v>
      </c>
      <c r="B6152" s="2">
        <f>'Input Spotmarktpreise&amp;Anleitung'!B6152</f>
        <v>0.29166666666666669</v>
      </c>
      <c r="C6152" s="2">
        <f>'Input Spotmarktpreise&amp;Anleitung'!C6152</f>
        <v>0.33333333333333331</v>
      </c>
      <c r="D6152">
        <f>'Input Spotmarktpreise&amp;Anleitung'!D6152</f>
        <v>11.996</v>
      </c>
      <c r="E6152">
        <f>MAX(0,IF(D6152&lt;=2,0,VLOOKUP(MONTH(A6152),monthly_premium!C:D,2,FALSE)))</f>
        <v>1.5199999999999996</v>
      </c>
      <c r="F6152">
        <f>MAX(0,IF(D6152&lt;=2,0,VLOOKUP(MONTH(A6152),monthly_premium!E:F,2,FALSE)))</f>
        <v>11.659999999999998</v>
      </c>
      <c r="G6152">
        <f t="shared" si="192"/>
        <v>13.516</v>
      </c>
      <c r="H6152">
        <f t="shared" si="193"/>
        <v>23.655999999999999</v>
      </c>
    </row>
    <row r="6153" spans="1:8" x14ac:dyDescent="0.25">
      <c r="A6153" s="1">
        <f>'Input Spotmarktpreise&amp;Anleitung'!A6153</f>
        <v>45548</v>
      </c>
      <c r="B6153" s="2">
        <f>'Input Spotmarktpreise&amp;Anleitung'!B6153</f>
        <v>0.33333333333333331</v>
      </c>
      <c r="C6153" s="2">
        <f>'Input Spotmarktpreise&amp;Anleitung'!C6153</f>
        <v>0.375</v>
      </c>
      <c r="D6153">
        <f>'Input Spotmarktpreise&amp;Anleitung'!D6153</f>
        <v>13.224</v>
      </c>
      <c r="E6153">
        <f>MAX(0,IF(D6153&lt;=2,0,VLOOKUP(MONTH(A6153),monthly_premium!C:D,2,FALSE)))</f>
        <v>1.5199999999999996</v>
      </c>
      <c r="F6153">
        <f>MAX(0,IF(D6153&lt;=2,0,VLOOKUP(MONTH(A6153),monthly_premium!E:F,2,FALSE)))</f>
        <v>11.659999999999998</v>
      </c>
      <c r="G6153">
        <f t="shared" si="192"/>
        <v>14.744</v>
      </c>
      <c r="H6153">
        <f t="shared" si="193"/>
        <v>24.884</v>
      </c>
    </row>
    <row r="6154" spans="1:8" x14ac:dyDescent="0.25">
      <c r="A6154" s="1">
        <f>'Input Spotmarktpreise&amp;Anleitung'!A6154</f>
        <v>45548</v>
      </c>
      <c r="B6154" s="2">
        <f>'Input Spotmarktpreise&amp;Anleitung'!B6154</f>
        <v>0.375</v>
      </c>
      <c r="C6154" s="2">
        <f>'Input Spotmarktpreise&amp;Anleitung'!C6154</f>
        <v>0.41666666666666669</v>
      </c>
      <c r="D6154">
        <f>'Input Spotmarktpreise&amp;Anleitung'!D6154</f>
        <v>11.624000000000001</v>
      </c>
      <c r="E6154">
        <f>MAX(0,IF(D6154&lt;=2,0,VLOOKUP(MONTH(A6154),monthly_premium!C:D,2,FALSE)))</f>
        <v>1.5199999999999996</v>
      </c>
      <c r="F6154">
        <f>MAX(0,IF(D6154&lt;=2,0,VLOOKUP(MONTH(A6154),monthly_premium!E:F,2,FALSE)))</f>
        <v>11.659999999999998</v>
      </c>
      <c r="G6154">
        <f t="shared" si="192"/>
        <v>13.144</v>
      </c>
      <c r="H6154">
        <f t="shared" si="193"/>
        <v>23.283999999999999</v>
      </c>
    </row>
    <row r="6155" spans="1:8" x14ac:dyDescent="0.25">
      <c r="A6155" s="1">
        <f>'Input Spotmarktpreise&amp;Anleitung'!A6155</f>
        <v>45548</v>
      </c>
      <c r="B6155" s="2">
        <f>'Input Spotmarktpreise&amp;Anleitung'!B6155</f>
        <v>0.41666666666666669</v>
      </c>
      <c r="C6155" s="2">
        <f>'Input Spotmarktpreise&amp;Anleitung'!C6155</f>
        <v>0.45833333333333331</v>
      </c>
      <c r="D6155">
        <f>'Input Spotmarktpreise&amp;Anleitung'!D6155</f>
        <v>10.254</v>
      </c>
      <c r="E6155">
        <f>MAX(0,IF(D6155&lt;=2,0,VLOOKUP(MONTH(A6155),monthly_premium!C:D,2,FALSE)))</f>
        <v>1.5199999999999996</v>
      </c>
      <c r="F6155">
        <f>MAX(0,IF(D6155&lt;=2,0,VLOOKUP(MONTH(A6155),monthly_premium!E:F,2,FALSE)))</f>
        <v>11.659999999999998</v>
      </c>
      <c r="G6155">
        <f t="shared" si="192"/>
        <v>11.773999999999999</v>
      </c>
      <c r="H6155">
        <f t="shared" si="193"/>
        <v>21.913999999999998</v>
      </c>
    </row>
    <row r="6156" spans="1:8" x14ac:dyDescent="0.25">
      <c r="A6156" s="1">
        <f>'Input Spotmarktpreise&amp;Anleitung'!A6156</f>
        <v>45548</v>
      </c>
      <c r="B6156" s="2">
        <f>'Input Spotmarktpreise&amp;Anleitung'!B6156</f>
        <v>0.45833333333333331</v>
      </c>
      <c r="C6156" s="2">
        <f>'Input Spotmarktpreise&amp;Anleitung'!C6156</f>
        <v>0.5</v>
      </c>
      <c r="D6156">
        <f>'Input Spotmarktpreise&amp;Anleitung'!D6156</f>
        <v>9.4990000000000006</v>
      </c>
      <c r="E6156">
        <f>MAX(0,IF(D6156&lt;=2,0,VLOOKUP(MONTH(A6156),monthly_premium!C:D,2,FALSE)))</f>
        <v>1.5199999999999996</v>
      </c>
      <c r="F6156">
        <f>MAX(0,IF(D6156&lt;=2,0,VLOOKUP(MONTH(A6156),monthly_premium!E:F,2,FALSE)))</f>
        <v>11.659999999999998</v>
      </c>
      <c r="G6156">
        <f t="shared" si="192"/>
        <v>11.019</v>
      </c>
      <c r="H6156">
        <f t="shared" si="193"/>
        <v>21.158999999999999</v>
      </c>
    </row>
    <row r="6157" spans="1:8" x14ac:dyDescent="0.25">
      <c r="A6157" s="1">
        <f>'Input Spotmarktpreise&amp;Anleitung'!A6157</f>
        <v>45548</v>
      </c>
      <c r="B6157" s="2">
        <f>'Input Spotmarktpreise&amp;Anleitung'!B6157</f>
        <v>0.5</v>
      </c>
      <c r="C6157" s="2">
        <f>'Input Spotmarktpreise&amp;Anleitung'!C6157</f>
        <v>0.54166666666666663</v>
      </c>
      <c r="D6157">
        <f>'Input Spotmarktpreise&amp;Anleitung'!D6157</f>
        <v>8.8550000000000004</v>
      </c>
      <c r="E6157">
        <f>MAX(0,IF(D6157&lt;=2,0,VLOOKUP(MONTH(A6157),monthly_premium!C:D,2,FALSE)))</f>
        <v>1.5199999999999996</v>
      </c>
      <c r="F6157">
        <f>MAX(0,IF(D6157&lt;=2,0,VLOOKUP(MONTH(A6157),monthly_premium!E:F,2,FALSE)))</f>
        <v>11.659999999999998</v>
      </c>
      <c r="G6157">
        <f t="shared" si="192"/>
        <v>10.375</v>
      </c>
      <c r="H6157">
        <f t="shared" si="193"/>
        <v>20.515000000000001</v>
      </c>
    </row>
    <row r="6158" spans="1:8" x14ac:dyDescent="0.25">
      <c r="A6158" s="1">
        <f>'Input Spotmarktpreise&amp;Anleitung'!A6158</f>
        <v>45548</v>
      </c>
      <c r="B6158" s="2">
        <f>'Input Spotmarktpreise&amp;Anleitung'!B6158</f>
        <v>0.54166666666666663</v>
      </c>
      <c r="C6158" s="2">
        <f>'Input Spotmarktpreise&amp;Anleitung'!C6158</f>
        <v>0.58333333333333337</v>
      </c>
      <c r="D6158">
        <f>'Input Spotmarktpreise&amp;Anleitung'!D6158</f>
        <v>7.75</v>
      </c>
      <c r="E6158">
        <f>MAX(0,IF(D6158&lt;=2,0,VLOOKUP(MONTH(A6158),monthly_premium!C:D,2,FALSE)))</f>
        <v>1.5199999999999996</v>
      </c>
      <c r="F6158">
        <f>MAX(0,IF(D6158&lt;=2,0,VLOOKUP(MONTH(A6158),monthly_premium!E:F,2,FALSE)))</f>
        <v>11.659999999999998</v>
      </c>
      <c r="G6158">
        <f t="shared" si="192"/>
        <v>9.27</v>
      </c>
      <c r="H6158">
        <f t="shared" si="193"/>
        <v>19.409999999999997</v>
      </c>
    </row>
    <row r="6159" spans="1:8" x14ac:dyDescent="0.25">
      <c r="A6159" s="1">
        <f>'Input Spotmarktpreise&amp;Anleitung'!A6159</f>
        <v>45548</v>
      </c>
      <c r="B6159" s="2">
        <f>'Input Spotmarktpreise&amp;Anleitung'!B6159</f>
        <v>0.58333333333333337</v>
      </c>
      <c r="C6159" s="2">
        <f>'Input Spotmarktpreise&amp;Anleitung'!C6159</f>
        <v>0.625</v>
      </c>
      <c r="D6159">
        <f>'Input Spotmarktpreise&amp;Anleitung'!D6159</f>
        <v>6.6959999999999997</v>
      </c>
      <c r="E6159">
        <f>MAX(0,IF(D6159&lt;=2,0,VLOOKUP(MONTH(A6159),monthly_premium!C:D,2,FALSE)))</f>
        <v>1.5199999999999996</v>
      </c>
      <c r="F6159">
        <f>MAX(0,IF(D6159&lt;=2,0,VLOOKUP(MONTH(A6159),monthly_premium!E:F,2,FALSE)))</f>
        <v>11.659999999999998</v>
      </c>
      <c r="G6159">
        <f t="shared" si="192"/>
        <v>8.2159999999999993</v>
      </c>
      <c r="H6159">
        <f t="shared" si="193"/>
        <v>18.355999999999998</v>
      </c>
    </row>
    <row r="6160" spans="1:8" x14ac:dyDescent="0.25">
      <c r="A6160" s="1">
        <f>'Input Spotmarktpreise&amp;Anleitung'!A6160</f>
        <v>45548</v>
      </c>
      <c r="B6160" s="2">
        <f>'Input Spotmarktpreise&amp;Anleitung'!B6160</f>
        <v>0.625</v>
      </c>
      <c r="C6160" s="2">
        <f>'Input Spotmarktpreise&amp;Anleitung'!C6160</f>
        <v>0.66666666666666663</v>
      </c>
      <c r="D6160">
        <f>'Input Spotmarktpreise&amp;Anleitung'!D6160</f>
        <v>7.22</v>
      </c>
      <c r="E6160">
        <f>MAX(0,IF(D6160&lt;=2,0,VLOOKUP(MONTH(A6160),monthly_premium!C:D,2,FALSE)))</f>
        <v>1.5199999999999996</v>
      </c>
      <c r="F6160">
        <f>MAX(0,IF(D6160&lt;=2,0,VLOOKUP(MONTH(A6160),monthly_premium!E:F,2,FALSE)))</f>
        <v>11.659999999999998</v>
      </c>
      <c r="G6160">
        <f t="shared" si="192"/>
        <v>8.7399999999999984</v>
      </c>
      <c r="H6160">
        <f t="shared" si="193"/>
        <v>18.88</v>
      </c>
    </row>
    <row r="6161" spans="1:8" x14ac:dyDescent="0.25">
      <c r="A6161" s="1">
        <f>'Input Spotmarktpreise&amp;Anleitung'!A6161</f>
        <v>45548</v>
      </c>
      <c r="B6161" s="2">
        <f>'Input Spotmarktpreise&amp;Anleitung'!B6161</f>
        <v>0.66666666666666663</v>
      </c>
      <c r="C6161" s="2">
        <f>'Input Spotmarktpreise&amp;Anleitung'!C6161</f>
        <v>0.70833333333333337</v>
      </c>
      <c r="D6161">
        <f>'Input Spotmarktpreise&amp;Anleitung'!D6161</f>
        <v>7.43</v>
      </c>
      <c r="E6161">
        <f>MAX(0,IF(D6161&lt;=2,0,VLOOKUP(MONTH(A6161),monthly_premium!C:D,2,FALSE)))</f>
        <v>1.5199999999999996</v>
      </c>
      <c r="F6161">
        <f>MAX(0,IF(D6161&lt;=2,0,VLOOKUP(MONTH(A6161),monthly_premium!E:F,2,FALSE)))</f>
        <v>11.659999999999998</v>
      </c>
      <c r="G6161">
        <f t="shared" si="192"/>
        <v>8.9499999999999993</v>
      </c>
      <c r="H6161">
        <f t="shared" si="193"/>
        <v>19.089999999999996</v>
      </c>
    </row>
    <row r="6162" spans="1:8" x14ac:dyDescent="0.25">
      <c r="A6162" s="1">
        <f>'Input Spotmarktpreise&amp;Anleitung'!A6162</f>
        <v>45548</v>
      </c>
      <c r="B6162" s="2">
        <f>'Input Spotmarktpreise&amp;Anleitung'!B6162</f>
        <v>0.70833333333333337</v>
      </c>
      <c r="C6162" s="2">
        <f>'Input Spotmarktpreise&amp;Anleitung'!C6162</f>
        <v>0.75</v>
      </c>
      <c r="D6162">
        <f>'Input Spotmarktpreise&amp;Anleitung'!D6162</f>
        <v>7.9850000000000003</v>
      </c>
      <c r="E6162">
        <f>MAX(0,IF(D6162&lt;=2,0,VLOOKUP(MONTH(A6162),monthly_premium!C:D,2,FALSE)))</f>
        <v>1.5199999999999996</v>
      </c>
      <c r="F6162">
        <f>MAX(0,IF(D6162&lt;=2,0,VLOOKUP(MONTH(A6162),monthly_premium!E:F,2,FALSE)))</f>
        <v>11.659999999999998</v>
      </c>
      <c r="G6162">
        <f t="shared" si="192"/>
        <v>9.504999999999999</v>
      </c>
      <c r="H6162">
        <f t="shared" si="193"/>
        <v>19.645</v>
      </c>
    </row>
    <row r="6163" spans="1:8" x14ac:dyDescent="0.25">
      <c r="A6163" s="1">
        <f>'Input Spotmarktpreise&amp;Anleitung'!A6163</f>
        <v>45548</v>
      </c>
      <c r="B6163" s="2">
        <f>'Input Spotmarktpreise&amp;Anleitung'!B6163</f>
        <v>0.75</v>
      </c>
      <c r="C6163" s="2">
        <f>'Input Spotmarktpreise&amp;Anleitung'!C6163</f>
        <v>0.79166666666666663</v>
      </c>
      <c r="D6163">
        <f>'Input Spotmarktpreise&amp;Anleitung'!D6163</f>
        <v>9.6470000000000002</v>
      </c>
      <c r="E6163">
        <f>MAX(0,IF(D6163&lt;=2,0,VLOOKUP(MONTH(A6163),monthly_premium!C:D,2,FALSE)))</f>
        <v>1.5199999999999996</v>
      </c>
      <c r="F6163">
        <f>MAX(0,IF(D6163&lt;=2,0,VLOOKUP(MONTH(A6163),monthly_premium!E:F,2,FALSE)))</f>
        <v>11.659999999999998</v>
      </c>
      <c r="G6163">
        <f t="shared" si="192"/>
        <v>11.167</v>
      </c>
      <c r="H6163">
        <f t="shared" si="193"/>
        <v>21.306999999999999</v>
      </c>
    </row>
    <row r="6164" spans="1:8" x14ac:dyDescent="0.25">
      <c r="A6164" s="1">
        <f>'Input Spotmarktpreise&amp;Anleitung'!A6164</f>
        <v>45548</v>
      </c>
      <c r="B6164" s="2">
        <f>'Input Spotmarktpreise&amp;Anleitung'!B6164</f>
        <v>0.79166666666666663</v>
      </c>
      <c r="C6164" s="2">
        <f>'Input Spotmarktpreise&amp;Anleitung'!C6164</f>
        <v>0.83333333333333337</v>
      </c>
      <c r="D6164">
        <f>'Input Spotmarktpreise&amp;Anleitung'!D6164</f>
        <v>10</v>
      </c>
      <c r="E6164">
        <f>MAX(0,IF(D6164&lt;=2,0,VLOOKUP(MONTH(A6164),monthly_premium!C:D,2,FALSE)))</f>
        <v>1.5199999999999996</v>
      </c>
      <c r="F6164">
        <f>MAX(0,IF(D6164&lt;=2,0,VLOOKUP(MONTH(A6164),monthly_premium!E:F,2,FALSE)))</f>
        <v>11.659999999999998</v>
      </c>
      <c r="G6164">
        <f t="shared" si="192"/>
        <v>11.52</v>
      </c>
      <c r="H6164">
        <f t="shared" si="193"/>
        <v>21.659999999999997</v>
      </c>
    </row>
    <row r="6165" spans="1:8" x14ac:dyDescent="0.25">
      <c r="A6165" s="1">
        <f>'Input Spotmarktpreise&amp;Anleitung'!A6165</f>
        <v>45548</v>
      </c>
      <c r="B6165" s="2">
        <f>'Input Spotmarktpreise&amp;Anleitung'!B6165</f>
        <v>0.83333333333333337</v>
      </c>
      <c r="C6165" s="2">
        <f>'Input Spotmarktpreise&amp;Anleitung'!C6165</f>
        <v>0.875</v>
      </c>
      <c r="D6165">
        <f>'Input Spotmarktpreise&amp;Anleitung'!D6165</f>
        <v>9.4250000000000007</v>
      </c>
      <c r="E6165">
        <f>MAX(0,IF(D6165&lt;=2,0,VLOOKUP(MONTH(A6165),monthly_premium!C:D,2,FALSE)))</f>
        <v>1.5199999999999996</v>
      </c>
      <c r="F6165">
        <f>MAX(0,IF(D6165&lt;=2,0,VLOOKUP(MONTH(A6165),monthly_premium!E:F,2,FALSE)))</f>
        <v>11.659999999999998</v>
      </c>
      <c r="G6165">
        <f t="shared" si="192"/>
        <v>10.945</v>
      </c>
      <c r="H6165">
        <f t="shared" si="193"/>
        <v>21.085000000000001</v>
      </c>
    </row>
    <row r="6166" spans="1:8" x14ac:dyDescent="0.25">
      <c r="A6166" s="1">
        <f>'Input Spotmarktpreise&amp;Anleitung'!A6166</f>
        <v>45548</v>
      </c>
      <c r="B6166" s="2">
        <f>'Input Spotmarktpreise&amp;Anleitung'!B6166</f>
        <v>0.875</v>
      </c>
      <c r="C6166" s="2">
        <f>'Input Spotmarktpreise&amp;Anleitung'!C6166</f>
        <v>0.91666666666666663</v>
      </c>
      <c r="D6166">
        <f>'Input Spotmarktpreise&amp;Anleitung'!D6166</f>
        <v>8.4570000000000007</v>
      </c>
      <c r="E6166">
        <f>MAX(0,IF(D6166&lt;=2,0,VLOOKUP(MONTH(A6166),monthly_premium!C:D,2,FALSE)))</f>
        <v>1.5199999999999996</v>
      </c>
      <c r="F6166">
        <f>MAX(0,IF(D6166&lt;=2,0,VLOOKUP(MONTH(A6166),monthly_premium!E:F,2,FALSE)))</f>
        <v>11.659999999999998</v>
      </c>
      <c r="G6166">
        <f t="shared" si="192"/>
        <v>9.9770000000000003</v>
      </c>
      <c r="H6166">
        <f t="shared" si="193"/>
        <v>20.116999999999997</v>
      </c>
    </row>
    <row r="6167" spans="1:8" x14ac:dyDescent="0.25">
      <c r="A6167" s="1">
        <f>'Input Spotmarktpreise&amp;Anleitung'!A6167</f>
        <v>45548</v>
      </c>
      <c r="B6167" s="2">
        <f>'Input Spotmarktpreise&amp;Anleitung'!B6167</f>
        <v>0.91666666666666663</v>
      </c>
      <c r="C6167" s="2">
        <f>'Input Spotmarktpreise&amp;Anleitung'!C6167</f>
        <v>0.95833333333333337</v>
      </c>
      <c r="D6167">
        <f>'Input Spotmarktpreise&amp;Anleitung'!D6167</f>
        <v>7.93</v>
      </c>
      <c r="E6167">
        <f>MAX(0,IF(D6167&lt;=2,0,VLOOKUP(MONTH(A6167),monthly_premium!C:D,2,FALSE)))</f>
        <v>1.5199999999999996</v>
      </c>
      <c r="F6167">
        <f>MAX(0,IF(D6167&lt;=2,0,VLOOKUP(MONTH(A6167),monthly_premium!E:F,2,FALSE)))</f>
        <v>11.659999999999998</v>
      </c>
      <c r="G6167">
        <f t="shared" si="192"/>
        <v>9.4499999999999993</v>
      </c>
      <c r="H6167">
        <f t="shared" si="193"/>
        <v>19.589999999999996</v>
      </c>
    </row>
    <row r="6168" spans="1:8" x14ac:dyDescent="0.25">
      <c r="A6168" s="1">
        <f>'Input Spotmarktpreise&amp;Anleitung'!A6168</f>
        <v>45548</v>
      </c>
      <c r="B6168" s="2">
        <f>'Input Spotmarktpreise&amp;Anleitung'!B6168</f>
        <v>0.95833333333333337</v>
      </c>
      <c r="C6168" s="2">
        <f>'Input Spotmarktpreise&amp;Anleitung'!C6168</f>
        <v>0</v>
      </c>
      <c r="D6168">
        <f>'Input Spotmarktpreise&amp;Anleitung'!D6168</f>
        <v>6.0990000000000002</v>
      </c>
      <c r="E6168">
        <f>MAX(0,IF(D6168&lt;=2,0,VLOOKUP(MONTH(A6168),monthly_premium!C:D,2,FALSE)))</f>
        <v>1.5199999999999996</v>
      </c>
      <c r="F6168">
        <f>MAX(0,IF(D6168&lt;=2,0,VLOOKUP(MONTH(A6168),monthly_premium!E:F,2,FALSE)))</f>
        <v>11.659999999999998</v>
      </c>
      <c r="G6168">
        <f t="shared" si="192"/>
        <v>7.6189999999999998</v>
      </c>
      <c r="H6168">
        <f t="shared" si="193"/>
        <v>17.759</v>
      </c>
    </row>
    <row r="6169" spans="1:8" x14ac:dyDescent="0.25">
      <c r="A6169" s="1">
        <f>'Input Spotmarktpreise&amp;Anleitung'!A6169</f>
        <v>45549</v>
      </c>
      <c r="B6169" s="2">
        <f>'Input Spotmarktpreise&amp;Anleitung'!B6169</f>
        <v>0</v>
      </c>
      <c r="C6169" s="2">
        <f>'Input Spotmarktpreise&amp;Anleitung'!C6169</f>
        <v>4.1666666666666664E-2</v>
      </c>
      <c r="D6169">
        <f>'Input Spotmarktpreise&amp;Anleitung'!D6169</f>
        <v>5.5609999999999999</v>
      </c>
      <c r="E6169">
        <f>MAX(0,IF(D6169&lt;=2,0,VLOOKUP(MONTH(A6169),monthly_premium!C:D,2,FALSE)))</f>
        <v>1.5199999999999996</v>
      </c>
      <c r="F6169">
        <f>MAX(0,IF(D6169&lt;=2,0,VLOOKUP(MONTH(A6169),monthly_premium!E:F,2,FALSE)))</f>
        <v>11.659999999999998</v>
      </c>
      <c r="G6169">
        <f t="shared" si="192"/>
        <v>7.0809999999999995</v>
      </c>
      <c r="H6169">
        <f t="shared" si="193"/>
        <v>17.220999999999997</v>
      </c>
    </row>
    <row r="6170" spans="1:8" x14ac:dyDescent="0.25">
      <c r="A6170" s="1">
        <f>'Input Spotmarktpreise&amp;Anleitung'!A6170</f>
        <v>45549</v>
      </c>
      <c r="B6170" s="2">
        <f>'Input Spotmarktpreise&amp;Anleitung'!B6170</f>
        <v>4.1666666666666664E-2</v>
      </c>
      <c r="C6170" s="2">
        <f>'Input Spotmarktpreise&amp;Anleitung'!C6170</f>
        <v>8.3333333333333329E-2</v>
      </c>
      <c r="D6170">
        <f>'Input Spotmarktpreise&amp;Anleitung'!D6170</f>
        <v>5.0010000000000003</v>
      </c>
      <c r="E6170">
        <f>MAX(0,IF(D6170&lt;=2,0,VLOOKUP(MONTH(A6170),monthly_premium!C:D,2,FALSE)))</f>
        <v>1.5199999999999996</v>
      </c>
      <c r="F6170">
        <f>MAX(0,IF(D6170&lt;=2,0,VLOOKUP(MONTH(A6170),monthly_premium!E:F,2,FALSE)))</f>
        <v>11.659999999999998</v>
      </c>
      <c r="G6170">
        <f t="shared" si="192"/>
        <v>6.5209999999999999</v>
      </c>
      <c r="H6170">
        <f t="shared" si="193"/>
        <v>16.660999999999998</v>
      </c>
    </row>
    <row r="6171" spans="1:8" x14ac:dyDescent="0.25">
      <c r="A6171" s="1">
        <f>'Input Spotmarktpreise&amp;Anleitung'!A6171</f>
        <v>45549</v>
      </c>
      <c r="B6171" s="2">
        <f>'Input Spotmarktpreise&amp;Anleitung'!B6171</f>
        <v>8.3333333333333329E-2</v>
      </c>
      <c r="C6171" s="2">
        <f>'Input Spotmarktpreise&amp;Anleitung'!C6171</f>
        <v>0.125</v>
      </c>
      <c r="D6171">
        <f>'Input Spotmarktpreise&amp;Anleitung'!D6171</f>
        <v>4.3330000000000002</v>
      </c>
      <c r="E6171">
        <f>MAX(0,IF(D6171&lt;=2,0,VLOOKUP(MONTH(A6171),monthly_premium!C:D,2,FALSE)))</f>
        <v>1.5199999999999996</v>
      </c>
      <c r="F6171">
        <f>MAX(0,IF(D6171&lt;=2,0,VLOOKUP(MONTH(A6171),monthly_premium!E:F,2,FALSE)))</f>
        <v>11.659999999999998</v>
      </c>
      <c r="G6171">
        <f t="shared" si="192"/>
        <v>5.8529999999999998</v>
      </c>
      <c r="H6171">
        <f t="shared" si="193"/>
        <v>15.992999999999999</v>
      </c>
    </row>
    <row r="6172" spans="1:8" x14ac:dyDescent="0.25">
      <c r="A6172" s="1">
        <f>'Input Spotmarktpreise&amp;Anleitung'!A6172</f>
        <v>45549</v>
      </c>
      <c r="B6172" s="2">
        <f>'Input Spotmarktpreise&amp;Anleitung'!B6172</f>
        <v>0.125</v>
      </c>
      <c r="C6172" s="2">
        <f>'Input Spotmarktpreise&amp;Anleitung'!C6172</f>
        <v>0.16666666666666666</v>
      </c>
      <c r="D6172">
        <f>'Input Spotmarktpreise&amp;Anleitung'!D6172</f>
        <v>4.5179999999999998</v>
      </c>
      <c r="E6172">
        <f>MAX(0,IF(D6172&lt;=2,0,VLOOKUP(MONTH(A6172),monthly_premium!C:D,2,FALSE)))</f>
        <v>1.5199999999999996</v>
      </c>
      <c r="F6172">
        <f>MAX(0,IF(D6172&lt;=2,0,VLOOKUP(MONTH(A6172),monthly_premium!E:F,2,FALSE)))</f>
        <v>11.659999999999998</v>
      </c>
      <c r="G6172">
        <f t="shared" si="192"/>
        <v>6.0379999999999994</v>
      </c>
      <c r="H6172">
        <f t="shared" si="193"/>
        <v>16.177999999999997</v>
      </c>
    </row>
    <row r="6173" spans="1:8" x14ac:dyDescent="0.25">
      <c r="A6173" s="1">
        <f>'Input Spotmarktpreise&amp;Anleitung'!A6173</f>
        <v>45549</v>
      </c>
      <c r="B6173" s="2">
        <f>'Input Spotmarktpreise&amp;Anleitung'!B6173</f>
        <v>0.16666666666666666</v>
      </c>
      <c r="C6173" s="2">
        <f>'Input Spotmarktpreise&amp;Anleitung'!C6173</f>
        <v>0.20833333333333334</v>
      </c>
      <c r="D6173">
        <f>'Input Spotmarktpreise&amp;Anleitung'!D6173</f>
        <v>4.67</v>
      </c>
      <c r="E6173">
        <f>MAX(0,IF(D6173&lt;=2,0,VLOOKUP(MONTH(A6173),monthly_premium!C:D,2,FALSE)))</f>
        <v>1.5199999999999996</v>
      </c>
      <c r="F6173">
        <f>MAX(0,IF(D6173&lt;=2,0,VLOOKUP(MONTH(A6173),monthly_premium!E:F,2,FALSE)))</f>
        <v>11.659999999999998</v>
      </c>
      <c r="G6173">
        <f t="shared" si="192"/>
        <v>6.1899999999999995</v>
      </c>
      <c r="H6173">
        <f t="shared" si="193"/>
        <v>16.329999999999998</v>
      </c>
    </row>
    <row r="6174" spans="1:8" x14ac:dyDescent="0.25">
      <c r="A6174" s="1">
        <f>'Input Spotmarktpreise&amp;Anleitung'!A6174</f>
        <v>45549</v>
      </c>
      <c r="B6174" s="2">
        <f>'Input Spotmarktpreise&amp;Anleitung'!B6174</f>
        <v>0.20833333333333334</v>
      </c>
      <c r="C6174" s="2">
        <f>'Input Spotmarktpreise&amp;Anleitung'!C6174</f>
        <v>0.25</v>
      </c>
      <c r="D6174">
        <f>'Input Spotmarktpreise&amp;Anleitung'!D6174</f>
        <v>4.4269999999999996</v>
      </c>
      <c r="E6174">
        <f>MAX(0,IF(D6174&lt;=2,0,VLOOKUP(MONTH(A6174),monthly_premium!C:D,2,FALSE)))</f>
        <v>1.5199999999999996</v>
      </c>
      <c r="F6174">
        <f>MAX(0,IF(D6174&lt;=2,0,VLOOKUP(MONTH(A6174),monthly_premium!E:F,2,FALSE)))</f>
        <v>11.659999999999998</v>
      </c>
      <c r="G6174">
        <f t="shared" si="192"/>
        <v>5.9469999999999992</v>
      </c>
      <c r="H6174">
        <f t="shared" si="193"/>
        <v>16.086999999999996</v>
      </c>
    </row>
    <row r="6175" spans="1:8" x14ac:dyDescent="0.25">
      <c r="A6175" s="1">
        <f>'Input Spotmarktpreise&amp;Anleitung'!A6175</f>
        <v>45549</v>
      </c>
      <c r="B6175" s="2">
        <f>'Input Spotmarktpreise&amp;Anleitung'!B6175</f>
        <v>0.25</v>
      </c>
      <c r="C6175" s="2">
        <f>'Input Spotmarktpreise&amp;Anleitung'!C6175</f>
        <v>0.29166666666666669</v>
      </c>
      <c r="D6175">
        <f>'Input Spotmarktpreise&amp;Anleitung'!D6175</f>
        <v>5.5350000000000001</v>
      </c>
      <c r="E6175">
        <f>MAX(0,IF(D6175&lt;=2,0,VLOOKUP(MONTH(A6175),monthly_premium!C:D,2,FALSE)))</f>
        <v>1.5199999999999996</v>
      </c>
      <c r="F6175">
        <f>MAX(0,IF(D6175&lt;=2,0,VLOOKUP(MONTH(A6175),monthly_premium!E:F,2,FALSE)))</f>
        <v>11.659999999999998</v>
      </c>
      <c r="G6175">
        <f t="shared" si="192"/>
        <v>7.0549999999999997</v>
      </c>
      <c r="H6175">
        <f t="shared" si="193"/>
        <v>17.195</v>
      </c>
    </row>
    <row r="6176" spans="1:8" x14ac:dyDescent="0.25">
      <c r="A6176" s="1">
        <f>'Input Spotmarktpreise&amp;Anleitung'!A6176</f>
        <v>45549</v>
      </c>
      <c r="B6176" s="2">
        <f>'Input Spotmarktpreise&amp;Anleitung'!B6176</f>
        <v>0.29166666666666669</v>
      </c>
      <c r="C6176" s="2">
        <f>'Input Spotmarktpreise&amp;Anleitung'!C6176</f>
        <v>0.33333333333333331</v>
      </c>
      <c r="D6176">
        <f>'Input Spotmarktpreise&amp;Anleitung'!D6176</f>
        <v>6.5</v>
      </c>
      <c r="E6176">
        <f>MAX(0,IF(D6176&lt;=2,0,VLOOKUP(MONTH(A6176),monthly_premium!C:D,2,FALSE)))</f>
        <v>1.5199999999999996</v>
      </c>
      <c r="F6176">
        <f>MAX(0,IF(D6176&lt;=2,0,VLOOKUP(MONTH(A6176),monthly_premium!E:F,2,FALSE)))</f>
        <v>11.659999999999998</v>
      </c>
      <c r="G6176">
        <f t="shared" si="192"/>
        <v>8.02</v>
      </c>
      <c r="H6176">
        <f t="shared" si="193"/>
        <v>18.159999999999997</v>
      </c>
    </row>
    <row r="6177" spans="1:8" x14ac:dyDescent="0.25">
      <c r="A6177" s="1">
        <f>'Input Spotmarktpreise&amp;Anleitung'!A6177</f>
        <v>45549</v>
      </c>
      <c r="B6177" s="2">
        <f>'Input Spotmarktpreise&amp;Anleitung'!B6177</f>
        <v>0.33333333333333331</v>
      </c>
      <c r="C6177" s="2">
        <f>'Input Spotmarktpreise&amp;Anleitung'!C6177</f>
        <v>0.375</v>
      </c>
      <c r="D6177">
        <f>'Input Spotmarktpreise&amp;Anleitung'!D6177</f>
        <v>7.5540000000000003</v>
      </c>
      <c r="E6177">
        <f>MAX(0,IF(D6177&lt;=2,0,VLOOKUP(MONTH(A6177),monthly_premium!C:D,2,FALSE)))</f>
        <v>1.5199999999999996</v>
      </c>
      <c r="F6177">
        <f>MAX(0,IF(D6177&lt;=2,0,VLOOKUP(MONTH(A6177),monthly_premium!E:F,2,FALSE)))</f>
        <v>11.659999999999998</v>
      </c>
      <c r="G6177">
        <f t="shared" si="192"/>
        <v>9.0739999999999998</v>
      </c>
      <c r="H6177">
        <f t="shared" si="193"/>
        <v>19.213999999999999</v>
      </c>
    </row>
    <row r="6178" spans="1:8" x14ac:dyDescent="0.25">
      <c r="A6178" s="1">
        <f>'Input Spotmarktpreise&amp;Anleitung'!A6178</f>
        <v>45549</v>
      </c>
      <c r="B6178" s="2">
        <f>'Input Spotmarktpreise&amp;Anleitung'!B6178</f>
        <v>0.375</v>
      </c>
      <c r="C6178" s="2">
        <f>'Input Spotmarktpreise&amp;Anleitung'!C6178</f>
        <v>0.41666666666666669</v>
      </c>
      <c r="D6178">
        <f>'Input Spotmarktpreise&amp;Anleitung'!D6178</f>
        <v>6.66</v>
      </c>
      <c r="E6178">
        <f>MAX(0,IF(D6178&lt;=2,0,VLOOKUP(MONTH(A6178),monthly_premium!C:D,2,FALSE)))</f>
        <v>1.5199999999999996</v>
      </c>
      <c r="F6178">
        <f>MAX(0,IF(D6178&lt;=2,0,VLOOKUP(MONTH(A6178),monthly_premium!E:F,2,FALSE)))</f>
        <v>11.659999999999998</v>
      </c>
      <c r="G6178">
        <f t="shared" si="192"/>
        <v>8.18</v>
      </c>
      <c r="H6178">
        <f t="shared" si="193"/>
        <v>18.32</v>
      </c>
    </row>
    <row r="6179" spans="1:8" x14ac:dyDescent="0.25">
      <c r="A6179" s="1">
        <f>'Input Spotmarktpreise&amp;Anleitung'!A6179</f>
        <v>45549</v>
      </c>
      <c r="B6179" s="2">
        <f>'Input Spotmarktpreise&amp;Anleitung'!B6179</f>
        <v>0.41666666666666669</v>
      </c>
      <c r="C6179" s="2">
        <f>'Input Spotmarktpreise&amp;Anleitung'!C6179</f>
        <v>0.45833333333333331</v>
      </c>
      <c r="D6179">
        <f>'Input Spotmarktpreise&amp;Anleitung'!D6179</f>
        <v>4.1020000000000003</v>
      </c>
      <c r="E6179">
        <f>MAX(0,IF(D6179&lt;=2,0,VLOOKUP(MONTH(A6179),monthly_premium!C:D,2,FALSE)))</f>
        <v>1.5199999999999996</v>
      </c>
      <c r="F6179">
        <f>MAX(0,IF(D6179&lt;=2,0,VLOOKUP(MONTH(A6179),monthly_premium!E:F,2,FALSE)))</f>
        <v>11.659999999999998</v>
      </c>
      <c r="G6179">
        <f t="shared" si="192"/>
        <v>5.6219999999999999</v>
      </c>
      <c r="H6179">
        <f t="shared" si="193"/>
        <v>15.761999999999999</v>
      </c>
    </row>
    <row r="6180" spans="1:8" x14ac:dyDescent="0.25">
      <c r="A6180" s="1">
        <f>'Input Spotmarktpreise&amp;Anleitung'!A6180</f>
        <v>45549</v>
      </c>
      <c r="B6180" s="2">
        <f>'Input Spotmarktpreise&amp;Anleitung'!B6180</f>
        <v>0.45833333333333331</v>
      </c>
      <c r="C6180" s="2">
        <f>'Input Spotmarktpreise&amp;Anleitung'!C6180</f>
        <v>0.5</v>
      </c>
      <c r="D6180">
        <f>'Input Spotmarktpreise&amp;Anleitung'!D6180</f>
        <v>0.80800000000000005</v>
      </c>
      <c r="E6180">
        <f>MAX(0,IF(D6180&lt;=2,0,VLOOKUP(MONTH(A6180),monthly_premium!C:D,2,FALSE)))</f>
        <v>0</v>
      </c>
      <c r="F6180">
        <f>MAX(0,IF(D6180&lt;=2,0,VLOOKUP(MONTH(A6180),monthly_premium!E:F,2,FALSE)))</f>
        <v>0</v>
      </c>
      <c r="G6180">
        <f t="shared" si="192"/>
        <v>0.80800000000000005</v>
      </c>
      <c r="H6180">
        <f t="shared" si="193"/>
        <v>0.80800000000000005</v>
      </c>
    </row>
    <row r="6181" spans="1:8" x14ac:dyDescent="0.25">
      <c r="A6181" s="1">
        <f>'Input Spotmarktpreise&amp;Anleitung'!A6181</f>
        <v>45549</v>
      </c>
      <c r="B6181" s="2">
        <f>'Input Spotmarktpreise&amp;Anleitung'!B6181</f>
        <v>0.5</v>
      </c>
      <c r="C6181" s="2">
        <f>'Input Spotmarktpreise&amp;Anleitung'!C6181</f>
        <v>0.54166666666666663</v>
      </c>
      <c r="D6181">
        <f>'Input Spotmarktpreise&amp;Anleitung'!D6181</f>
        <v>8.5999999999999993E-2</v>
      </c>
      <c r="E6181">
        <f>MAX(0,IF(D6181&lt;=2,0,VLOOKUP(MONTH(A6181),monthly_premium!C:D,2,FALSE)))</f>
        <v>0</v>
      </c>
      <c r="F6181">
        <f>MAX(0,IF(D6181&lt;=2,0,VLOOKUP(MONTH(A6181),monthly_premium!E:F,2,FALSE)))</f>
        <v>0</v>
      </c>
      <c r="G6181">
        <f t="shared" si="192"/>
        <v>8.5999999999999993E-2</v>
      </c>
      <c r="H6181">
        <f t="shared" si="193"/>
        <v>8.5999999999999993E-2</v>
      </c>
    </row>
    <row r="6182" spans="1:8" x14ac:dyDescent="0.25">
      <c r="A6182" s="1">
        <f>'Input Spotmarktpreise&amp;Anleitung'!A6182</f>
        <v>45549</v>
      </c>
      <c r="B6182" s="2">
        <f>'Input Spotmarktpreise&amp;Anleitung'!B6182</f>
        <v>0.54166666666666663</v>
      </c>
      <c r="C6182" s="2">
        <f>'Input Spotmarktpreise&amp;Anleitung'!C6182</f>
        <v>0.58333333333333337</v>
      </c>
      <c r="D6182">
        <f>'Input Spotmarktpreise&amp;Anleitung'!D6182</f>
        <v>-6.0000000000000001E-3</v>
      </c>
      <c r="E6182">
        <f>MAX(0,IF(D6182&lt;=2,0,VLOOKUP(MONTH(A6182),monthly_premium!C:D,2,FALSE)))</f>
        <v>0</v>
      </c>
      <c r="F6182">
        <f>MAX(0,IF(D6182&lt;=2,0,VLOOKUP(MONTH(A6182),monthly_premium!E:F,2,FALSE)))</f>
        <v>0</v>
      </c>
      <c r="G6182">
        <f t="shared" si="192"/>
        <v>-6.0000000000000001E-3</v>
      </c>
      <c r="H6182">
        <f t="shared" si="193"/>
        <v>-6.0000000000000001E-3</v>
      </c>
    </row>
    <row r="6183" spans="1:8" x14ac:dyDescent="0.25">
      <c r="A6183" s="1">
        <f>'Input Spotmarktpreise&amp;Anleitung'!A6183</f>
        <v>45549</v>
      </c>
      <c r="B6183" s="2">
        <f>'Input Spotmarktpreise&amp;Anleitung'!B6183</f>
        <v>0.58333333333333337</v>
      </c>
      <c r="C6183" s="2">
        <f>'Input Spotmarktpreise&amp;Anleitung'!C6183</f>
        <v>0.625</v>
      </c>
      <c r="D6183">
        <f>'Input Spotmarktpreise&amp;Anleitung'!D6183</f>
        <v>-4.5999999999999999E-2</v>
      </c>
      <c r="E6183">
        <f>MAX(0,IF(D6183&lt;=2,0,VLOOKUP(MONTH(A6183),monthly_premium!C:D,2,FALSE)))</f>
        <v>0</v>
      </c>
      <c r="F6183">
        <f>MAX(0,IF(D6183&lt;=2,0,VLOOKUP(MONTH(A6183),monthly_premium!E:F,2,FALSE)))</f>
        <v>0</v>
      </c>
      <c r="G6183">
        <f t="shared" si="192"/>
        <v>-4.5999999999999999E-2</v>
      </c>
      <c r="H6183">
        <f t="shared" si="193"/>
        <v>-4.5999999999999999E-2</v>
      </c>
    </row>
    <row r="6184" spans="1:8" x14ac:dyDescent="0.25">
      <c r="A6184" s="1">
        <f>'Input Spotmarktpreise&amp;Anleitung'!A6184</f>
        <v>45549</v>
      </c>
      <c r="B6184" s="2">
        <f>'Input Spotmarktpreise&amp;Anleitung'!B6184</f>
        <v>0.625</v>
      </c>
      <c r="C6184" s="2">
        <f>'Input Spotmarktpreise&amp;Anleitung'!C6184</f>
        <v>0.66666666666666663</v>
      </c>
      <c r="D6184">
        <f>'Input Spotmarktpreise&amp;Anleitung'!D6184</f>
        <v>-7.0000000000000001E-3</v>
      </c>
      <c r="E6184">
        <f>MAX(0,IF(D6184&lt;=2,0,VLOOKUP(MONTH(A6184),monthly_premium!C:D,2,FALSE)))</f>
        <v>0</v>
      </c>
      <c r="F6184">
        <f>MAX(0,IF(D6184&lt;=2,0,VLOOKUP(MONTH(A6184),monthly_premium!E:F,2,FALSE)))</f>
        <v>0</v>
      </c>
      <c r="G6184">
        <f t="shared" si="192"/>
        <v>-7.0000000000000001E-3</v>
      </c>
      <c r="H6184">
        <f t="shared" si="193"/>
        <v>-7.0000000000000001E-3</v>
      </c>
    </row>
    <row r="6185" spans="1:8" x14ac:dyDescent="0.25">
      <c r="A6185" s="1">
        <f>'Input Spotmarktpreise&amp;Anleitung'!A6185</f>
        <v>45549</v>
      </c>
      <c r="B6185" s="2">
        <f>'Input Spotmarktpreise&amp;Anleitung'!B6185</f>
        <v>0.66666666666666663</v>
      </c>
      <c r="C6185" s="2">
        <f>'Input Spotmarktpreise&amp;Anleitung'!C6185</f>
        <v>0.70833333333333337</v>
      </c>
      <c r="D6185">
        <f>'Input Spotmarktpreise&amp;Anleitung'!D6185</f>
        <v>0.95399999999999996</v>
      </c>
      <c r="E6185">
        <f>MAX(0,IF(D6185&lt;=2,0,VLOOKUP(MONTH(A6185),monthly_premium!C:D,2,FALSE)))</f>
        <v>0</v>
      </c>
      <c r="F6185">
        <f>MAX(0,IF(D6185&lt;=2,0,VLOOKUP(MONTH(A6185),monthly_premium!E:F,2,FALSE)))</f>
        <v>0</v>
      </c>
      <c r="G6185">
        <f t="shared" si="192"/>
        <v>0.95399999999999996</v>
      </c>
      <c r="H6185">
        <f t="shared" si="193"/>
        <v>0.95399999999999996</v>
      </c>
    </row>
    <row r="6186" spans="1:8" x14ac:dyDescent="0.25">
      <c r="A6186" s="1">
        <f>'Input Spotmarktpreise&amp;Anleitung'!A6186</f>
        <v>45549</v>
      </c>
      <c r="B6186" s="2">
        <f>'Input Spotmarktpreise&amp;Anleitung'!B6186</f>
        <v>0.70833333333333337</v>
      </c>
      <c r="C6186" s="2">
        <f>'Input Spotmarktpreise&amp;Anleitung'!C6186</f>
        <v>0.75</v>
      </c>
      <c r="D6186">
        <f>'Input Spotmarktpreise&amp;Anleitung'!D6186</f>
        <v>6.5090000000000003</v>
      </c>
      <c r="E6186">
        <f>MAX(0,IF(D6186&lt;=2,0,VLOOKUP(MONTH(A6186),monthly_premium!C:D,2,FALSE)))</f>
        <v>1.5199999999999996</v>
      </c>
      <c r="F6186">
        <f>MAX(0,IF(D6186&lt;=2,0,VLOOKUP(MONTH(A6186),monthly_premium!E:F,2,FALSE)))</f>
        <v>11.659999999999998</v>
      </c>
      <c r="G6186">
        <f t="shared" si="192"/>
        <v>8.0289999999999999</v>
      </c>
      <c r="H6186">
        <f t="shared" si="193"/>
        <v>18.168999999999997</v>
      </c>
    </row>
    <row r="6187" spans="1:8" x14ac:dyDescent="0.25">
      <c r="A6187" s="1">
        <f>'Input Spotmarktpreise&amp;Anleitung'!A6187</f>
        <v>45549</v>
      </c>
      <c r="B6187" s="2">
        <f>'Input Spotmarktpreise&amp;Anleitung'!B6187</f>
        <v>0.75</v>
      </c>
      <c r="C6187" s="2">
        <f>'Input Spotmarktpreise&amp;Anleitung'!C6187</f>
        <v>0.79166666666666663</v>
      </c>
      <c r="D6187">
        <f>'Input Spotmarktpreise&amp;Anleitung'!D6187</f>
        <v>9.4390000000000001</v>
      </c>
      <c r="E6187">
        <f>MAX(0,IF(D6187&lt;=2,0,VLOOKUP(MONTH(A6187),monthly_premium!C:D,2,FALSE)))</f>
        <v>1.5199999999999996</v>
      </c>
      <c r="F6187">
        <f>MAX(0,IF(D6187&lt;=2,0,VLOOKUP(MONTH(A6187),monthly_premium!E:F,2,FALSE)))</f>
        <v>11.659999999999998</v>
      </c>
      <c r="G6187">
        <f t="shared" si="192"/>
        <v>10.959</v>
      </c>
      <c r="H6187">
        <f t="shared" si="193"/>
        <v>21.098999999999997</v>
      </c>
    </row>
    <row r="6188" spans="1:8" x14ac:dyDescent="0.25">
      <c r="A6188" s="1">
        <f>'Input Spotmarktpreise&amp;Anleitung'!A6188</f>
        <v>45549</v>
      </c>
      <c r="B6188" s="2">
        <f>'Input Spotmarktpreise&amp;Anleitung'!B6188</f>
        <v>0.79166666666666663</v>
      </c>
      <c r="C6188" s="2">
        <f>'Input Spotmarktpreise&amp;Anleitung'!C6188</f>
        <v>0.83333333333333337</v>
      </c>
      <c r="D6188">
        <f>'Input Spotmarktpreise&amp;Anleitung'!D6188</f>
        <v>12.657999999999999</v>
      </c>
      <c r="E6188">
        <f>MAX(0,IF(D6188&lt;=2,0,VLOOKUP(MONTH(A6188),monthly_premium!C:D,2,FALSE)))</f>
        <v>1.5199999999999996</v>
      </c>
      <c r="F6188">
        <f>MAX(0,IF(D6188&lt;=2,0,VLOOKUP(MONTH(A6188),monthly_premium!E:F,2,FALSE)))</f>
        <v>11.659999999999998</v>
      </c>
      <c r="G6188">
        <f t="shared" si="192"/>
        <v>14.177999999999999</v>
      </c>
      <c r="H6188">
        <f t="shared" si="193"/>
        <v>24.317999999999998</v>
      </c>
    </row>
    <row r="6189" spans="1:8" x14ac:dyDescent="0.25">
      <c r="A6189" s="1">
        <f>'Input Spotmarktpreise&amp;Anleitung'!A6189</f>
        <v>45549</v>
      </c>
      <c r="B6189" s="2">
        <f>'Input Spotmarktpreise&amp;Anleitung'!B6189</f>
        <v>0.83333333333333337</v>
      </c>
      <c r="C6189" s="2">
        <f>'Input Spotmarktpreise&amp;Anleitung'!C6189</f>
        <v>0.875</v>
      </c>
      <c r="D6189">
        <f>'Input Spotmarktpreise&amp;Anleitung'!D6189</f>
        <v>11.785</v>
      </c>
      <c r="E6189">
        <f>MAX(0,IF(D6189&lt;=2,0,VLOOKUP(MONTH(A6189),monthly_premium!C:D,2,FALSE)))</f>
        <v>1.5199999999999996</v>
      </c>
      <c r="F6189">
        <f>MAX(0,IF(D6189&lt;=2,0,VLOOKUP(MONTH(A6189),monthly_premium!E:F,2,FALSE)))</f>
        <v>11.659999999999998</v>
      </c>
      <c r="G6189">
        <f t="shared" si="192"/>
        <v>13.305</v>
      </c>
      <c r="H6189">
        <f t="shared" si="193"/>
        <v>23.445</v>
      </c>
    </row>
    <row r="6190" spans="1:8" x14ac:dyDescent="0.25">
      <c r="A6190" s="1">
        <f>'Input Spotmarktpreise&amp;Anleitung'!A6190</f>
        <v>45549</v>
      </c>
      <c r="B6190" s="2">
        <f>'Input Spotmarktpreise&amp;Anleitung'!B6190</f>
        <v>0.875</v>
      </c>
      <c r="C6190" s="2">
        <f>'Input Spotmarktpreise&amp;Anleitung'!C6190</f>
        <v>0.91666666666666663</v>
      </c>
      <c r="D6190">
        <f>'Input Spotmarktpreise&amp;Anleitung'!D6190</f>
        <v>10.308999999999999</v>
      </c>
      <c r="E6190">
        <f>MAX(0,IF(D6190&lt;=2,0,VLOOKUP(MONTH(A6190),monthly_premium!C:D,2,FALSE)))</f>
        <v>1.5199999999999996</v>
      </c>
      <c r="F6190">
        <f>MAX(0,IF(D6190&lt;=2,0,VLOOKUP(MONTH(A6190),monthly_premium!E:F,2,FALSE)))</f>
        <v>11.659999999999998</v>
      </c>
      <c r="G6190">
        <f t="shared" si="192"/>
        <v>11.828999999999999</v>
      </c>
      <c r="H6190">
        <f t="shared" si="193"/>
        <v>21.968999999999998</v>
      </c>
    </row>
    <row r="6191" spans="1:8" x14ac:dyDescent="0.25">
      <c r="A6191" s="1">
        <f>'Input Spotmarktpreise&amp;Anleitung'!A6191</f>
        <v>45549</v>
      </c>
      <c r="B6191" s="2">
        <f>'Input Spotmarktpreise&amp;Anleitung'!B6191</f>
        <v>0.91666666666666663</v>
      </c>
      <c r="C6191" s="2">
        <f>'Input Spotmarktpreise&amp;Anleitung'!C6191</f>
        <v>0.95833333333333337</v>
      </c>
      <c r="D6191">
        <f>'Input Spotmarktpreise&amp;Anleitung'!D6191</f>
        <v>9.375</v>
      </c>
      <c r="E6191">
        <f>MAX(0,IF(D6191&lt;=2,0,VLOOKUP(MONTH(A6191),monthly_premium!C:D,2,FALSE)))</f>
        <v>1.5199999999999996</v>
      </c>
      <c r="F6191">
        <f>MAX(0,IF(D6191&lt;=2,0,VLOOKUP(MONTH(A6191),monthly_premium!E:F,2,FALSE)))</f>
        <v>11.659999999999998</v>
      </c>
      <c r="G6191">
        <f t="shared" si="192"/>
        <v>10.895</v>
      </c>
      <c r="H6191">
        <f t="shared" si="193"/>
        <v>21.034999999999997</v>
      </c>
    </row>
    <row r="6192" spans="1:8" x14ac:dyDescent="0.25">
      <c r="A6192" s="1">
        <f>'Input Spotmarktpreise&amp;Anleitung'!A6192</f>
        <v>45549</v>
      </c>
      <c r="B6192" s="2">
        <f>'Input Spotmarktpreise&amp;Anleitung'!B6192</f>
        <v>0.95833333333333337</v>
      </c>
      <c r="C6192" s="2">
        <f>'Input Spotmarktpreise&amp;Anleitung'!C6192</f>
        <v>0</v>
      </c>
      <c r="D6192">
        <f>'Input Spotmarktpreise&amp;Anleitung'!D6192</f>
        <v>8.4760000000000009</v>
      </c>
      <c r="E6192">
        <f>MAX(0,IF(D6192&lt;=2,0,VLOOKUP(MONTH(A6192),monthly_premium!C:D,2,FALSE)))</f>
        <v>1.5199999999999996</v>
      </c>
      <c r="F6192">
        <f>MAX(0,IF(D6192&lt;=2,0,VLOOKUP(MONTH(A6192),monthly_premium!E:F,2,FALSE)))</f>
        <v>11.659999999999998</v>
      </c>
      <c r="G6192">
        <f t="shared" si="192"/>
        <v>9.9960000000000004</v>
      </c>
      <c r="H6192">
        <f t="shared" si="193"/>
        <v>20.135999999999999</v>
      </c>
    </row>
    <row r="6193" spans="1:8" x14ac:dyDescent="0.25">
      <c r="A6193" s="1">
        <f>'Input Spotmarktpreise&amp;Anleitung'!A6193</f>
        <v>45550</v>
      </c>
      <c r="B6193" s="2">
        <f>'Input Spotmarktpreise&amp;Anleitung'!B6193</f>
        <v>0</v>
      </c>
      <c r="C6193" s="2">
        <f>'Input Spotmarktpreise&amp;Anleitung'!C6193</f>
        <v>4.1666666666666664E-2</v>
      </c>
      <c r="D6193">
        <f>'Input Spotmarktpreise&amp;Anleitung'!D6193</f>
        <v>7.8109999999999999</v>
      </c>
      <c r="E6193">
        <f>MAX(0,IF(D6193&lt;=2,0,VLOOKUP(MONTH(A6193),monthly_premium!C:D,2,FALSE)))</f>
        <v>1.5199999999999996</v>
      </c>
      <c r="F6193">
        <f>MAX(0,IF(D6193&lt;=2,0,VLOOKUP(MONTH(A6193),monthly_premium!E:F,2,FALSE)))</f>
        <v>11.659999999999998</v>
      </c>
      <c r="G6193">
        <f t="shared" si="192"/>
        <v>9.3309999999999995</v>
      </c>
      <c r="H6193">
        <f t="shared" si="193"/>
        <v>19.470999999999997</v>
      </c>
    </row>
    <row r="6194" spans="1:8" x14ac:dyDescent="0.25">
      <c r="A6194" s="1">
        <f>'Input Spotmarktpreise&amp;Anleitung'!A6194</f>
        <v>45550</v>
      </c>
      <c r="B6194" s="2">
        <f>'Input Spotmarktpreise&amp;Anleitung'!B6194</f>
        <v>4.1666666666666664E-2</v>
      </c>
      <c r="C6194" s="2">
        <f>'Input Spotmarktpreise&amp;Anleitung'!C6194</f>
        <v>8.3333333333333329E-2</v>
      </c>
      <c r="D6194">
        <f>'Input Spotmarktpreise&amp;Anleitung'!D6194</f>
        <v>7.0069999999999997</v>
      </c>
      <c r="E6194">
        <f>MAX(0,IF(D6194&lt;=2,0,VLOOKUP(MONTH(A6194),monthly_premium!C:D,2,FALSE)))</f>
        <v>1.5199999999999996</v>
      </c>
      <c r="F6194">
        <f>MAX(0,IF(D6194&lt;=2,0,VLOOKUP(MONTH(A6194),monthly_premium!E:F,2,FALSE)))</f>
        <v>11.659999999999998</v>
      </c>
      <c r="G6194">
        <f t="shared" si="192"/>
        <v>8.5269999999999992</v>
      </c>
      <c r="H6194">
        <f t="shared" si="193"/>
        <v>18.666999999999998</v>
      </c>
    </row>
    <row r="6195" spans="1:8" x14ac:dyDescent="0.25">
      <c r="A6195" s="1">
        <f>'Input Spotmarktpreise&amp;Anleitung'!A6195</f>
        <v>45550</v>
      </c>
      <c r="B6195" s="2">
        <f>'Input Spotmarktpreise&amp;Anleitung'!B6195</f>
        <v>8.3333333333333329E-2</v>
      </c>
      <c r="C6195" s="2">
        <f>'Input Spotmarktpreise&amp;Anleitung'!C6195</f>
        <v>0.125</v>
      </c>
      <c r="D6195">
        <f>'Input Spotmarktpreise&amp;Anleitung'!D6195</f>
        <v>6.66</v>
      </c>
      <c r="E6195">
        <f>MAX(0,IF(D6195&lt;=2,0,VLOOKUP(MONTH(A6195),monthly_premium!C:D,2,FALSE)))</f>
        <v>1.5199999999999996</v>
      </c>
      <c r="F6195">
        <f>MAX(0,IF(D6195&lt;=2,0,VLOOKUP(MONTH(A6195),monthly_premium!E:F,2,FALSE)))</f>
        <v>11.659999999999998</v>
      </c>
      <c r="G6195">
        <f t="shared" si="192"/>
        <v>8.18</v>
      </c>
      <c r="H6195">
        <f t="shared" si="193"/>
        <v>18.32</v>
      </c>
    </row>
    <row r="6196" spans="1:8" x14ac:dyDescent="0.25">
      <c r="A6196" s="1">
        <f>'Input Spotmarktpreise&amp;Anleitung'!A6196</f>
        <v>45550</v>
      </c>
      <c r="B6196" s="2">
        <f>'Input Spotmarktpreise&amp;Anleitung'!B6196</f>
        <v>0.125</v>
      </c>
      <c r="C6196" s="2">
        <f>'Input Spotmarktpreise&amp;Anleitung'!C6196</f>
        <v>0.16666666666666666</v>
      </c>
      <c r="D6196">
        <f>'Input Spotmarktpreise&amp;Anleitung'!D6196</f>
        <v>6.7149999999999999</v>
      </c>
      <c r="E6196">
        <f>MAX(0,IF(D6196&lt;=2,0,VLOOKUP(MONTH(A6196),monthly_premium!C:D,2,FALSE)))</f>
        <v>1.5199999999999996</v>
      </c>
      <c r="F6196">
        <f>MAX(0,IF(D6196&lt;=2,0,VLOOKUP(MONTH(A6196),monthly_premium!E:F,2,FALSE)))</f>
        <v>11.659999999999998</v>
      </c>
      <c r="G6196">
        <f t="shared" si="192"/>
        <v>8.2349999999999994</v>
      </c>
      <c r="H6196">
        <f t="shared" si="193"/>
        <v>18.375</v>
      </c>
    </row>
    <row r="6197" spans="1:8" x14ac:dyDescent="0.25">
      <c r="A6197" s="1">
        <f>'Input Spotmarktpreise&amp;Anleitung'!A6197</f>
        <v>45550</v>
      </c>
      <c r="B6197" s="2">
        <f>'Input Spotmarktpreise&amp;Anleitung'!B6197</f>
        <v>0.16666666666666666</v>
      </c>
      <c r="C6197" s="2">
        <f>'Input Spotmarktpreise&amp;Anleitung'!C6197</f>
        <v>0.20833333333333334</v>
      </c>
      <c r="D6197">
        <f>'Input Spotmarktpreise&amp;Anleitung'!D6197</f>
        <v>6.3659999999999997</v>
      </c>
      <c r="E6197">
        <f>MAX(0,IF(D6197&lt;=2,0,VLOOKUP(MONTH(A6197),monthly_premium!C:D,2,FALSE)))</f>
        <v>1.5199999999999996</v>
      </c>
      <c r="F6197">
        <f>MAX(0,IF(D6197&lt;=2,0,VLOOKUP(MONTH(A6197),monthly_premium!E:F,2,FALSE)))</f>
        <v>11.659999999999998</v>
      </c>
      <c r="G6197">
        <f t="shared" si="192"/>
        <v>7.8859999999999992</v>
      </c>
      <c r="H6197">
        <f t="shared" si="193"/>
        <v>18.025999999999996</v>
      </c>
    </row>
    <row r="6198" spans="1:8" x14ac:dyDescent="0.25">
      <c r="A6198" s="1">
        <f>'Input Spotmarktpreise&amp;Anleitung'!A6198</f>
        <v>45550</v>
      </c>
      <c r="B6198" s="2">
        <f>'Input Spotmarktpreise&amp;Anleitung'!B6198</f>
        <v>0.20833333333333334</v>
      </c>
      <c r="C6198" s="2">
        <f>'Input Spotmarktpreise&amp;Anleitung'!C6198</f>
        <v>0.25</v>
      </c>
      <c r="D6198">
        <f>'Input Spotmarktpreise&amp;Anleitung'!D6198</f>
        <v>6.5609999999999999</v>
      </c>
      <c r="E6198">
        <f>MAX(0,IF(D6198&lt;=2,0,VLOOKUP(MONTH(A6198),monthly_premium!C:D,2,FALSE)))</f>
        <v>1.5199999999999996</v>
      </c>
      <c r="F6198">
        <f>MAX(0,IF(D6198&lt;=2,0,VLOOKUP(MONTH(A6198),monthly_premium!E:F,2,FALSE)))</f>
        <v>11.659999999999998</v>
      </c>
      <c r="G6198">
        <f t="shared" si="192"/>
        <v>8.0809999999999995</v>
      </c>
      <c r="H6198">
        <f t="shared" si="193"/>
        <v>18.220999999999997</v>
      </c>
    </row>
    <row r="6199" spans="1:8" x14ac:dyDescent="0.25">
      <c r="A6199" s="1">
        <f>'Input Spotmarktpreise&amp;Anleitung'!A6199</f>
        <v>45550</v>
      </c>
      <c r="B6199" s="2">
        <f>'Input Spotmarktpreise&amp;Anleitung'!B6199</f>
        <v>0.25</v>
      </c>
      <c r="C6199" s="2">
        <f>'Input Spotmarktpreise&amp;Anleitung'!C6199</f>
        <v>0.29166666666666669</v>
      </c>
      <c r="D6199">
        <f>'Input Spotmarktpreise&amp;Anleitung'!D6199</f>
        <v>6.9180000000000001</v>
      </c>
      <c r="E6199">
        <f>MAX(0,IF(D6199&lt;=2,0,VLOOKUP(MONTH(A6199),monthly_premium!C:D,2,FALSE)))</f>
        <v>1.5199999999999996</v>
      </c>
      <c r="F6199">
        <f>MAX(0,IF(D6199&lt;=2,0,VLOOKUP(MONTH(A6199),monthly_premium!E:F,2,FALSE)))</f>
        <v>11.659999999999998</v>
      </c>
      <c r="G6199">
        <f t="shared" si="192"/>
        <v>8.4379999999999988</v>
      </c>
      <c r="H6199">
        <f t="shared" si="193"/>
        <v>18.577999999999999</v>
      </c>
    </row>
    <row r="6200" spans="1:8" x14ac:dyDescent="0.25">
      <c r="A6200" s="1">
        <f>'Input Spotmarktpreise&amp;Anleitung'!A6200</f>
        <v>45550</v>
      </c>
      <c r="B6200" s="2">
        <f>'Input Spotmarktpreise&amp;Anleitung'!B6200</f>
        <v>0.29166666666666669</v>
      </c>
      <c r="C6200" s="2">
        <f>'Input Spotmarktpreise&amp;Anleitung'!C6200</f>
        <v>0.33333333333333331</v>
      </c>
      <c r="D6200">
        <f>'Input Spotmarktpreise&amp;Anleitung'!D6200</f>
        <v>8.5419999999999998</v>
      </c>
      <c r="E6200">
        <f>MAX(0,IF(D6200&lt;=2,0,VLOOKUP(MONTH(A6200),monthly_premium!C:D,2,FALSE)))</f>
        <v>1.5199999999999996</v>
      </c>
      <c r="F6200">
        <f>MAX(0,IF(D6200&lt;=2,0,VLOOKUP(MONTH(A6200),monthly_premium!E:F,2,FALSE)))</f>
        <v>11.659999999999998</v>
      </c>
      <c r="G6200">
        <f t="shared" si="192"/>
        <v>10.061999999999999</v>
      </c>
      <c r="H6200">
        <f t="shared" si="193"/>
        <v>20.201999999999998</v>
      </c>
    </row>
    <row r="6201" spans="1:8" x14ac:dyDescent="0.25">
      <c r="A6201" s="1">
        <f>'Input Spotmarktpreise&amp;Anleitung'!A6201</f>
        <v>45550</v>
      </c>
      <c r="B6201" s="2">
        <f>'Input Spotmarktpreise&amp;Anleitung'!B6201</f>
        <v>0.33333333333333331</v>
      </c>
      <c r="C6201" s="2">
        <f>'Input Spotmarktpreise&amp;Anleitung'!C6201</f>
        <v>0.375</v>
      </c>
      <c r="D6201">
        <f>'Input Spotmarktpreise&amp;Anleitung'!D6201</f>
        <v>7.6959999999999997</v>
      </c>
      <c r="E6201">
        <f>MAX(0,IF(D6201&lt;=2,0,VLOOKUP(MONTH(A6201),monthly_premium!C:D,2,FALSE)))</f>
        <v>1.5199999999999996</v>
      </c>
      <c r="F6201">
        <f>MAX(0,IF(D6201&lt;=2,0,VLOOKUP(MONTH(A6201),monthly_premium!E:F,2,FALSE)))</f>
        <v>11.659999999999998</v>
      </c>
      <c r="G6201">
        <f t="shared" si="192"/>
        <v>9.2159999999999993</v>
      </c>
      <c r="H6201">
        <f t="shared" si="193"/>
        <v>19.355999999999998</v>
      </c>
    </row>
    <row r="6202" spans="1:8" x14ac:dyDescent="0.25">
      <c r="A6202" s="1">
        <f>'Input Spotmarktpreise&amp;Anleitung'!A6202</f>
        <v>45550</v>
      </c>
      <c r="B6202" s="2">
        <f>'Input Spotmarktpreise&amp;Anleitung'!B6202</f>
        <v>0.375</v>
      </c>
      <c r="C6202" s="2">
        <f>'Input Spotmarktpreise&amp;Anleitung'!C6202</f>
        <v>0.41666666666666669</v>
      </c>
      <c r="D6202">
        <f>'Input Spotmarktpreise&amp;Anleitung'!D6202</f>
        <v>5.407</v>
      </c>
      <c r="E6202">
        <f>MAX(0,IF(D6202&lt;=2,0,VLOOKUP(MONTH(A6202),monthly_premium!C:D,2,FALSE)))</f>
        <v>1.5199999999999996</v>
      </c>
      <c r="F6202">
        <f>MAX(0,IF(D6202&lt;=2,0,VLOOKUP(MONTH(A6202),monthly_premium!E:F,2,FALSE)))</f>
        <v>11.659999999999998</v>
      </c>
      <c r="G6202">
        <f t="shared" si="192"/>
        <v>6.9269999999999996</v>
      </c>
      <c r="H6202">
        <f t="shared" si="193"/>
        <v>17.067</v>
      </c>
    </row>
    <row r="6203" spans="1:8" x14ac:dyDescent="0.25">
      <c r="A6203" s="1">
        <f>'Input Spotmarktpreise&amp;Anleitung'!A6203</f>
        <v>45550</v>
      </c>
      <c r="B6203" s="2">
        <f>'Input Spotmarktpreise&amp;Anleitung'!B6203</f>
        <v>0.41666666666666669</v>
      </c>
      <c r="C6203" s="2">
        <f>'Input Spotmarktpreise&amp;Anleitung'!C6203</f>
        <v>0.45833333333333331</v>
      </c>
      <c r="D6203">
        <f>'Input Spotmarktpreise&amp;Anleitung'!D6203</f>
        <v>1.0920000000000001</v>
      </c>
      <c r="E6203">
        <f>MAX(0,IF(D6203&lt;=2,0,VLOOKUP(MONTH(A6203),monthly_premium!C:D,2,FALSE)))</f>
        <v>0</v>
      </c>
      <c r="F6203">
        <f>MAX(0,IF(D6203&lt;=2,0,VLOOKUP(MONTH(A6203),monthly_premium!E:F,2,FALSE)))</f>
        <v>0</v>
      </c>
      <c r="G6203">
        <f t="shared" si="192"/>
        <v>1.0920000000000001</v>
      </c>
      <c r="H6203">
        <f t="shared" si="193"/>
        <v>1.0920000000000001</v>
      </c>
    </row>
    <row r="6204" spans="1:8" x14ac:dyDescent="0.25">
      <c r="A6204" s="1">
        <f>'Input Spotmarktpreise&amp;Anleitung'!A6204</f>
        <v>45550</v>
      </c>
      <c r="B6204" s="2">
        <f>'Input Spotmarktpreise&amp;Anleitung'!B6204</f>
        <v>0.45833333333333331</v>
      </c>
      <c r="C6204" s="2">
        <f>'Input Spotmarktpreise&amp;Anleitung'!C6204</f>
        <v>0.5</v>
      </c>
      <c r="D6204">
        <f>'Input Spotmarktpreise&amp;Anleitung'!D6204</f>
        <v>7.0000000000000001E-3</v>
      </c>
      <c r="E6204">
        <f>MAX(0,IF(D6204&lt;=2,0,VLOOKUP(MONTH(A6204),monthly_premium!C:D,2,FALSE)))</f>
        <v>0</v>
      </c>
      <c r="F6204">
        <f>MAX(0,IF(D6204&lt;=2,0,VLOOKUP(MONTH(A6204),monthly_premium!E:F,2,FALSE)))</f>
        <v>0</v>
      </c>
      <c r="G6204">
        <f t="shared" si="192"/>
        <v>7.0000000000000001E-3</v>
      </c>
      <c r="H6204">
        <f t="shared" si="193"/>
        <v>7.0000000000000001E-3</v>
      </c>
    </row>
    <row r="6205" spans="1:8" x14ac:dyDescent="0.25">
      <c r="A6205" s="1">
        <f>'Input Spotmarktpreise&amp;Anleitung'!A6205</f>
        <v>45550</v>
      </c>
      <c r="B6205" s="2">
        <f>'Input Spotmarktpreise&amp;Anleitung'!B6205</f>
        <v>0.5</v>
      </c>
      <c r="C6205" s="2">
        <f>'Input Spotmarktpreise&amp;Anleitung'!C6205</f>
        <v>0.54166666666666663</v>
      </c>
      <c r="D6205">
        <f>'Input Spotmarktpreise&amp;Anleitung'!D6205</f>
        <v>0</v>
      </c>
      <c r="E6205">
        <f>MAX(0,IF(D6205&lt;=2,0,VLOOKUP(MONTH(A6205),monthly_premium!C:D,2,FALSE)))</f>
        <v>0</v>
      </c>
      <c r="F6205">
        <f>MAX(0,IF(D6205&lt;=2,0,VLOOKUP(MONTH(A6205),monthly_premium!E:F,2,FALSE)))</f>
        <v>0</v>
      </c>
      <c r="G6205">
        <f t="shared" si="192"/>
        <v>0</v>
      </c>
      <c r="H6205">
        <f t="shared" si="193"/>
        <v>0</v>
      </c>
    </row>
    <row r="6206" spans="1:8" x14ac:dyDescent="0.25">
      <c r="A6206" s="1">
        <f>'Input Spotmarktpreise&amp;Anleitung'!A6206</f>
        <v>45550</v>
      </c>
      <c r="B6206" s="2">
        <f>'Input Spotmarktpreise&amp;Anleitung'!B6206</f>
        <v>0.54166666666666663</v>
      </c>
      <c r="C6206" s="2">
        <f>'Input Spotmarktpreise&amp;Anleitung'!C6206</f>
        <v>0.58333333333333337</v>
      </c>
      <c r="D6206">
        <f>'Input Spotmarktpreise&amp;Anleitung'!D6206</f>
        <v>-1E-3</v>
      </c>
      <c r="E6206">
        <f>MAX(0,IF(D6206&lt;=2,0,VLOOKUP(MONTH(A6206),monthly_premium!C:D,2,FALSE)))</f>
        <v>0</v>
      </c>
      <c r="F6206">
        <f>MAX(0,IF(D6206&lt;=2,0,VLOOKUP(MONTH(A6206),monthly_premium!E:F,2,FALSE)))</f>
        <v>0</v>
      </c>
      <c r="G6206">
        <f t="shared" si="192"/>
        <v>-1E-3</v>
      </c>
      <c r="H6206">
        <f t="shared" si="193"/>
        <v>-1E-3</v>
      </c>
    </row>
    <row r="6207" spans="1:8" x14ac:dyDescent="0.25">
      <c r="A6207" s="1">
        <f>'Input Spotmarktpreise&amp;Anleitung'!A6207</f>
        <v>45550</v>
      </c>
      <c r="B6207" s="2">
        <f>'Input Spotmarktpreise&amp;Anleitung'!B6207</f>
        <v>0.58333333333333337</v>
      </c>
      <c r="C6207" s="2">
        <f>'Input Spotmarktpreise&amp;Anleitung'!C6207</f>
        <v>0.625</v>
      </c>
      <c r="D6207">
        <f>'Input Spotmarktpreise&amp;Anleitung'!D6207</f>
        <v>-4.1000000000000002E-2</v>
      </c>
      <c r="E6207">
        <f>MAX(0,IF(D6207&lt;=2,0,VLOOKUP(MONTH(A6207),monthly_premium!C:D,2,FALSE)))</f>
        <v>0</v>
      </c>
      <c r="F6207">
        <f>MAX(0,IF(D6207&lt;=2,0,VLOOKUP(MONTH(A6207),monthly_premium!E:F,2,FALSE)))</f>
        <v>0</v>
      </c>
      <c r="G6207">
        <f t="shared" si="192"/>
        <v>-4.1000000000000002E-2</v>
      </c>
      <c r="H6207">
        <f t="shared" si="193"/>
        <v>-4.1000000000000002E-2</v>
      </c>
    </row>
    <row r="6208" spans="1:8" x14ac:dyDescent="0.25">
      <c r="A6208" s="1">
        <f>'Input Spotmarktpreise&amp;Anleitung'!A6208</f>
        <v>45550</v>
      </c>
      <c r="B6208" s="2">
        <f>'Input Spotmarktpreise&amp;Anleitung'!B6208</f>
        <v>0.625</v>
      </c>
      <c r="C6208" s="2">
        <f>'Input Spotmarktpreise&amp;Anleitung'!C6208</f>
        <v>0.66666666666666663</v>
      </c>
      <c r="D6208">
        <f>'Input Spotmarktpreise&amp;Anleitung'!D6208</f>
        <v>-2.7E-2</v>
      </c>
      <c r="E6208">
        <f>MAX(0,IF(D6208&lt;=2,0,VLOOKUP(MONTH(A6208),monthly_premium!C:D,2,FALSE)))</f>
        <v>0</v>
      </c>
      <c r="F6208">
        <f>MAX(0,IF(D6208&lt;=2,0,VLOOKUP(MONTH(A6208),monthly_premium!E:F,2,FALSE)))</f>
        <v>0</v>
      </c>
      <c r="G6208">
        <f t="shared" si="192"/>
        <v>-2.7E-2</v>
      </c>
      <c r="H6208">
        <f t="shared" si="193"/>
        <v>-2.7E-2</v>
      </c>
    </row>
    <row r="6209" spans="1:8" x14ac:dyDescent="0.25">
      <c r="A6209" s="1">
        <f>'Input Spotmarktpreise&amp;Anleitung'!A6209</f>
        <v>45550</v>
      </c>
      <c r="B6209" s="2">
        <f>'Input Spotmarktpreise&amp;Anleitung'!B6209</f>
        <v>0.66666666666666663</v>
      </c>
      <c r="C6209" s="2">
        <f>'Input Spotmarktpreise&amp;Anleitung'!C6209</f>
        <v>0.70833333333333337</v>
      </c>
      <c r="D6209">
        <f>'Input Spotmarktpreise&amp;Anleitung'!D6209</f>
        <v>1.97</v>
      </c>
      <c r="E6209">
        <f>MAX(0,IF(D6209&lt;=2,0,VLOOKUP(MONTH(A6209),monthly_premium!C:D,2,FALSE)))</f>
        <v>0</v>
      </c>
      <c r="F6209">
        <f>MAX(0,IF(D6209&lt;=2,0,VLOOKUP(MONTH(A6209),monthly_premium!E:F,2,FALSE)))</f>
        <v>0</v>
      </c>
      <c r="G6209">
        <f t="shared" si="192"/>
        <v>1.97</v>
      </c>
      <c r="H6209">
        <f t="shared" si="193"/>
        <v>1.97</v>
      </c>
    </row>
    <row r="6210" spans="1:8" x14ac:dyDescent="0.25">
      <c r="A6210" s="1">
        <f>'Input Spotmarktpreise&amp;Anleitung'!A6210</f>
        <v>45550</v>
      </c>
      <c r="B6210" s="2">
        <f>'Input Spotmarktpreise&amp;Anleitung'!B6210</f>
        <v>0.70833333333333337</v>
      </c>
      <c r="C6210" s="2">
        <f>'Input Spotmarktpreise&amp;Anleitung'!C6210</f>
        <v>0.75</v>
      </c>
      <c r="D6210">
        <f>'Input Spotmarktpreise&amp;Anleitung'!D6210</f>
        <v>8.2249999999999996</v>
      </c>
      <c r="E6210">
        <f>MAX(0,IF(D6210&lt;=2,0,VLOOKUP(MONTH(A6210),monthly_premium!C:D,2,FALSE)))</f>
        <v>1.5199999999999996</v>
      </c>
      <c r="F6210">
        <f>MAX(0,IF(D6210&lt;=2,0,VLOOKUP(MONTH(A6210),monthly_premium!E:F,2,FALSE)))</f>
        <v>11.659999999999998</v>
      </c>
      <c r="G6210">
        <f t="shared" si="192"/>
        <v>9.7449999999999992</v>
      </c>
      <c r="H6210">
        <f t="shared" si="193"/>
        <v>19.884999999999998</v>
      </c>
    </row>
    <row r="6211" spans="1:8" x14ac:dyDescent="0.25">
      <c r="A6211" s="1">
        <f>'Input Spotmarktpreise&amp;Anleitung'!A6211</f>
        <v>45550</v>
      </c>
      <c r="B6211" s="2">
        <f>'Input Spotmarktpreise&amp;Anleitung'!B6211</f>
        <v>0.75</v>
      </c>
      <c r="C6211" s="2">
        <f>'Input Spotmarktpreise&amp;Anleitung'!C6211</f>
        <v>0.79166666666666663</v>
      </c>
      <c r="D6211">
        <f>'Input Spotmarktpreise&amp;Anleitung'!D6211</f>
        <v>11.28</v>
      </c>
      <c r="E6211">
        <f>MAX(0,IF(D6211&lt;=2,0,VLOOKUP(MONTH(A6211),monthly_premium!C:D,2,FALSE)))</f>
        <v>1.5199999999999996</v>
      </c>
      <c r="F6211">
        <f>MAX(0,IF(D6211&lt;=2,0,VLOOKUP(MONTH(A6211),monthly_premium!E:F,2,FALSE)))</f>
        <v>11.659999999999998</v>
      </c>
      <c r="G6211">
        <f t="shared" ref="G6211:G6274" si="194">D6211+E6211</f>
        <v>12.799999999999999</v>
      </c>
      <c r="H6211">
        <f t="shared" ref="H6211:H6274" si="195">D6211+F6211</f>
        <v>22.939999999999998</v>
      </c>
    </row>
    <row r="6212" spans="1:8" x14ac:dyDescent="0.25">
      <c r="A6212" s="1">
        <f>'Input Spotmarktpreise&amp;Anleitung'!A6212</f>
        <v>45550</v>
      </c>
      <c r="B6212" s="2">
        <f>'Input Spotmarktpreise&amp;Anleitung'!B6212</f>
        <v>0.79166666666666663</v>
      </c>
      <c r="C6212" s="2">
        <f>'Input Spotmarktpreise&amp;Anleitung'!C6212</f>
        <v>0.83333333333333337</v>
      </c>
      <c r="D6212">
        <f>'Input Spotmarktpreise&amp;Anleitung'!D6212</f>
        <v>13.316000000000001</v>
      </c>
      <c r="E6212">
        <f>MAX(0,IF(D6212&lt;=2,0,VLOOKUP(MONTH(A6212),monthly_premium!C:D,2,FALSE)))</f>
        <v>1.5199999999999996</v>
      </c>
      <c r="F6212">
        <f>MAX(0,IF(D6212&lt;=2,0,VLOOKUP(MONTH(A6212),monthly_premium!E:F,2,FALSE)))</f>
        <v>11.659999999999998</v>
      </c>
      <c r="G6212">
        <f t="shared" si="194"/>
        <v>14.836</v>
      </c>
      <c r="H6212">
        <f t="shared" si="195"/>
        <v>24.975999999999999</v>
      </c>
    </row>
    <row r="6213" spans="1:8" x14ac:dyDescent="0.25">
      <c r="A6213" s="1">
        <f>'Input Spotmarktpreise&amp;Anleitung'!A6213</f>
        <v>45550</v>
      </c>
      <c r="B6213" s="2">
        <f>'Input Spotmarktpreise&amp;Anleitung'!B6213</f>
        <v>0.83333333333333337</v>
      </c>
      <c r="C6213" s="2">
        <f>'Input Spotmarktpreise&amp;Anleitung'!C6213</f>
        <v>0.875</v>
      </c>
      <c r="D6213">
        <f>'Input Spotmarktpreise&amp;Anleitung'!D6213</f>
        <v>12.36</v>
      </c>
      <c r="E6213">
        <f>MAX(0,IF(D6213&lt;=2,0,VLOOKUP(MONTH(A6213),monthly_premium!C:D,2,FALSE)))</f>
        <v>1.5199999999999996</v>
      </c>
      <c r="F6213">
        <f>MAX(0,IF(D6213&lt;=2,0,VLOOKUP(MONTH(A6213),monthly_premium!E:F,2,FALSE)))</f>
        <v>11.659999999999998</v>
      </c>
      <c r="G6213">
        <f t="shared" si="194"/>
        <v>13.879999999999999</v>
      </c>
      <c r="H6213">
        <f t="shared" si="195"/>
        <v>24.019999999999996</v>
      </c>
    </row>
    <row r="6214" spans="1:8" x14ac:dyDescent="0.25">
      <c r="A6214" s="1">
        <f>'Input Spotmarktpreise&amp;Anleitung'!A6214</f>
        <v>45550</v>
      </c>
      <c r="B6214" s="2">
        <f>'Input Spotmarktpreise&amp;Anleitung'!B6214</f>
        <v>0.875</v>
      </c>
      <c r="C6214" s="2">
        <f>'Input Spotmarktpreise&amp;Anleitung'!C6214</f>
        <v>0.91666666666666663</v>
      </c>
      <c r="D6214">
        <f>'Input Spotmarktpreise&amp;Anleitung'!D6214</f>
        <v>11.268000000000001</v>
      </c>
      <c r="E6214">
        <f>MAX(0,IF(D6214&lt;=2,0,VLOOKUP(MONTH(A6214),monthly_premium!C:D,2,FALSE)))</f>
        <v>1.5199999999999996</v>
      </c>
      <c r="F6214">
        <f>MAX(0,IF(D6214&lt;=2,0,VLOOKUP(MONTH(A6214),monthly_premium!E:F,2,FALSE)))</f>
        <v>11.659999999999998</v>
      </c>
      <c r="G6214">
        <f t="shared" si="194"/>
        <v>12.788</v>
      </c>
      <c r="H6214">
        <f t="shared" si="195"/>
        <v>22.927999999999997</v>
      </c>
    </row>
    <row r="6215" spans="1:8" x14ac:dyDescent="0.25">
      <c r="A6215" s="1">
        <f>'Input Spotmarktpreise&amp;Anleitung'!A6215</f>
        <v>45550</v>
      </c>
      <c r="B6215" s="2">
        <f>'Input Spotmarktpreise&amp;Anleitung'!B6215</f>
        <v>0.91666666666666663</v>
      </c>
      <c r="C6215" s="2">
        <f>'Input Spotmarktpreise&amp;Anleitung'!C6215</f>
        <v>0.95833333333333337</v>
      </c>
      <c r="D6215">
        <f>'Input Spotmarktpreise&amp;Anleitung'!D6215</f>
        <v>10.711</v>
      </c>
      <c r="E6215">
        <f>MAX(0,IF(D6215&lt;=2,0,VLOOKUP(MONTH(A6215),monthly_premium!C:D,2,FALSE)))</f>
        <v>1.5199999999999996</v>
      </c>
      <c r="F6215">
        <f>MAX(0,IF(D6215&lt;=2,0,VLOOKUP(MONTH(A6215),monthly_premium!E:F,2,FALSE)))</f>
        <v>11.659999999999998</v>
      </c>
      <c r="G6215">
        <f t="shared" si="194"/>
        <v>12.231</v>
      </c>
      <c r="H6215">
        <f t="shared" si="195"/>
        <v>22.370999999999999</v>
      </c>
    </row>
    <row r="6216" spans="1:8" x14ac:dyDescent="0.25">
      <c r="A6216" s="1">
        <f>'Input Spotmarktpreise&amp;Anleitung'!A6216</f>
        <v>45550</v>
      </c>
      <c r="B6216" s="2">
        <f>'Input Spotmarktpreise&amp;Anleitung'!B6216</f>
        <v>0.95833333333333337</v>
      </c>
      <c r="C6216" s="2">
        <f>'Input Spotmarktpreise&amp;Anleitung'!C6216</f>
        <v>0</v>
      </c>
      <c r="D6216">
        <f>'Input Spotmarktpreise&amp;Anleitung'!D6216</f>
        <v>9.26</v>
      </c>
      <c r="E6216">
        <f>MAX(0,IF(D6216&lt;=2,0,VLOOKUP(MONTH(A6216),monthly_premium!C:D,2,FALSE)))</f>
        <v>1.5199999999999996</v>
      </c>
      <c r="F6216">
        <f>MAX(0,IF(D6216&lt;=2,0,VLOOKUP(MONTH(A6216),monthly_premium!E:F,2,FALSE)))</f>
        <v>11.659999999999998</v>
      </c>
      <c r="G6216">
        <f t="shared" si="194"/>
        <v>10.78</v>
      </c>
      <c r="H6216">
        <f t="shared" si="195"/>
        <v>20.919999999999998</v>
      </c>
    </row>
    <row r="6217" spans="1:8" x14ac:dyDescent="0.25">
      <c r="A6217" s="1">
        <f>'Input Spotmarktpreise&amp;Anleitung'!A6217</f>
        <v>45551</v>
      </c>
      <c r="B6217" s="2">
        <f>'Input Spotmarktpreise&amp;Anleitung'!B6217</f>
        <v>0</v>
      </c>
      <c r="C6217" s="2">
        <f>'Input Spotmarktpreise&amp;Anleitung'!C6217</f>
        <v>4.1666666666666664E-2</v>
      </c>
      <c r="D6217">
        <f>'Input Spotmarktpreise&amp;Anleitung'!D6217</f>
        <v>9.2989999999999995</v>
      </c>
      <c r="E6217">
        <f>MAX(0,IF(D6217&lt;=2,0,VLOOKUP(MONTH(A6217),monthly_premium!C:D,2,FALSE)))</f>
        <v>1.5199999999999996</v>
      </c>
      <c r="F6217">
        <f>MAX(0,IF(D6217&lt;=2,0,VLOOKUP(MONTH(A6217),monthly_premium!E:F,2,FALSE)))</f>
        <v>11.659999999999998</v>
      </c>
      <c r="G6217">
        <f t="shared" si="194"/>
        <v>10.818999999999999</v>
      </c>
      <c r="H6217">
        <f t="shared" si="195"/>
        <v>20.958999999999996</v>
      </c>
    </row>
    <row r="6218" spans="1:8" x14ac:dyDescent="0.25">
      <c r="A6218" s="1">
        <f>'Input Spotmarktpreise&amp;Anleitung'!A6218</f>
        <v>45551</v>
      </c>
      <c r="B6218" s="2">
        <f>'Input Spotmarktpreise&amp;Anleitung'!B6218</f>
        <v>4.1666666666666664E-2</v>
      </c>
      <c r="C6218" s="2">
        <f>'Input Spotmarktpreise&amp;Anleitung'!C6218</f>
        <v>8.3333333333333329E-2</v>
      </c>
      <c r="D6218">
        <f>'Input Spotmarktpreise&amp;Anleitung'!D6218</f>
        <v>8.8140000000000001</v>
      </c>
      <c r="E6218">
        <f>MAX(0,IF(D6218&lt;=2,0,VLOOKUP(MONTH(A6218),monthly_premium!C:D,2,FALSE)))</f>
        <v>1.5199999999999996</v>
      </c>
      <c r="F6218">
        <f>MAX(0,IF(D6218&lt;=2,0,VLOOKUP(MONTH(A6218),monthly_premium!E:F,2,FALSE)))</f>
        <v>11.659999999999998</v>
      </c>
      <c r="G6218">
        <f t="shared" si="194"/>
        <v>10.334</v>
      </c>
      <c r="H6218">
        <f t="shared" si="195"/>
        <v>20.473999999999997</v>
      </c>
    </row>
    <row r="6219" spans="1:8" x14ac:dyDescent="0.25">
      <c r="A6219" s="1">
        <f>'Input Spotmarktpreise&amp;Anleitung'!A6219</f>
        <v>45551</v>
      </c>
      <c r="B6219" s="2">
        <f>'Input Spotmarktpreise&amp;Anleitung'!B6219</f>
        <v>8.3333333333333329E-2</v>
      </c>
      <c r="C6219" s="2">
        <f>'Input Spotmarktpreise&amp;Anleitung'!C6219</f>
        <v>0.125</v>
      </c>
      <c r="D6219">
        <f>'Input Spotmarktpreise&amp;Anleitung'!D6219</f>
        <v>8.7260000000000009</v>
      </c>
      <c r="E6219">
        <f>MAX(0,IF(D6219&lt;=2,0,VLOOKUP(MONTH(A6219),monthly_premium!C:D,2,FALSE)))</f>
        <v>1.5199999999999996</v>
      </c>
      <c r="F6219">
        <f>MAX(0,IF(D6219&lt;=2,0,VLOOKUP(MONTH(A6219),monthly_premium!E:F,2,FALSE)))</f>
        <v>11.659999999999998</v>
      </c>
      <c r="G6219">
        <f t="shared" si="194"/>
        <v>10.246</v>
      </c>
      <c r="H6219">
        <f t="shared" si="195"/>
        <v>20.385999999999999</v>
      </c>
    </row>
    <row r="6220" spans="1:8" x14ac:dyDescent="0.25">
      <c r="A6220" s="1">
        <f>'Input Spotmarktpreise&amp;Anleitung'!A6220</f>
        <v>45551</v>
      </c>
      <c r="B6220" s="2">
        <f>'Input Spotmarktpreise&amp;Anleitung'!B6220</f>
        <v>0.125</v>
      </c>
      <c r="C6220" s="2">
        <f>'Input Spotmarktpreise&amp;Anleitung'!C6220</f>
        <v>0.16666666666666666</v>
      </c>
      <c r="D6220">
        <f>'Input Spotmarktpreise&amp;Anleitung'!D6220</f>
        <v>8.4930000000000003</v>
      </c>
      <c r="E6220">
        <f>MAX(0,IF(D6220&lt;=2,0,VLOOKUP(MONTH(A6220),monthly_premium!C:D,2,FALSE)))</f>
        <v>1.5199999999999996</v>
      </c>
      <c r="F6220">
        <f>MAX(0,IF(D6220&lt;=2,0,VLOOKUP(MONTH(A6220),monthly_premium!E:F,2,FALSE)))</f>
        <v>11.659999999999998</v>
      </c>
      <c r="G6220">
        <f t="shared" si="194"/>
        <v>10.013</v>
      </c>
      <c r="H6220">
        <f t="shared" si="195"/>
        <v>20.152999999999999</v>
      </c>
    </row>
    <row r="6221" spans="1:8" x14ac:dyDescent="0.25">
      <c r="A6221" s="1">
        <f>'Input Spotmarktpreise&amp;Anleitung'!A6221</f>
        <v>45551</v>
      </c>
      <c r="B6221" s="2">
        <f>'Input Spotmarktpreise&amp;Anleitung'!B6221</f>
        <v>0.16666666666666666</v>
      </c>
      <c r="C6221" s="2">
        <f>'Input Spotmarktpreise&amp;Anleitung'!C6221</f>
        <v>0.20833333333333334</v>
      </c>
      <c r="D6221">
        <f>'Input Spotmarktpreise&amp;Anleitung'!D6221</f>
        <v>8.4339999999999993</v>
      </c>
      <c r="E6221">
        <f>MAX(0,IF(D6221&lt;=2,0,VLOOKUP(MONTH(A6221),monthly_premium!C:D,2,FALSE)))</f>
        <v>1.5199999999999996</v>
      </c>
      <c r="F6221">
        <f>MAX(0,IF(D6221&lt;=2,0,VLOOKUP(MONTH(A6221),monthly_premium!E:F,2,FALSE)))</f>
        <v>11.659999999999998</v>
      </c>
      <c r="G6221">
        <f t="shared" si="194"/>
        <v>9.9539999999999988</v>
      </c>
      <c r="H6221">
        <f t="shared" si="195"/>
        <v>20.093999999999998</v>
      </c>
    </row>
    <row r="6222" spans="1:8" x14ac:dyDescent="0.25">
      <c r="A6222" s="1">
        <f>'Input Spotmarktpreise&amp;Anleitung'!A6222</f>
        <v>45551</v>
      </c>
      <c r="B6222" s="2">
        <f>'Input Spotmarktpreise&amp;Anleitung'!B6222</f>
        <v>0.20833333333333334</v>
      </c>
      <c r="C6222" s="2">
        <f>'Input Spotmarktpreise&amp;Anleitung'!C6222</f>
        <v>0.25</v>
      </c>
      <c r="D6222">
        <f>'Input Spotmarktpreise&amp;Anleitung'!D6222</f>
        <v>8.8309999999999995</v>
      </c>
      <c r="E6222">
        <f>MAX(0,IF(D6222&lt;=2,0,VLOOKUP(MONTH(A6222),monthly_premium!C:D,2,FALSE)))</f>
        <v>1.5199999999999996</v>
      </c>
      <c r="F6222">
        <f>MAX(0,IF(D6222&lt;=2,0,VLOOKUP(MONTH(A6222),monthly_premium!E:F,2,FALSE)))</f>
        <v>11.659999999999998</v>
      </c>
      <c r="G6222">
        <f t="shared" si="194"/>
        <v>10.350999999999999</v>
      </c>
      <c r="H6222">
        <f t="shared" si="195"/>
        <v>20.491</v>
      </c>
    </row>
    <row r="6223" spans="1:8" x14ac:dyDescent="0.25">
      <c r="A6223" s="1">
        <f>'Input Spotmarktpreise&amp;Anleitung'!A6223</f>
        <v>45551</v>
      </c>
      <c r="B6223" s="2">
        <f>'Input Spotmarktpreise&amp;Anleitung'!B6223</f>
        <v>0.25</v>
      </c>
      <c r="C6223" s="2">
        <f>'Input Spotmarktpreise&amp;Anleitung'!C6223</f>
        <v>0.29166666666666669</v>
      </c>
      <c r="D6223">
        <f>'Input Spotmarktpreise&amp;Anleitung'!D6223</f>
        <v>11.097</v>
      </c>
      <c r="E6223">
        <f>MAX(0,IF(D6223&lt;=2,0,VLOOKUP(MONTH(A6223),monthly_premium!C:D,2,FALSE)))</f>
        <v>1.5199999999999996</v>
      </c>
      <c r="F6223">
        <f>MAX(0,IF(D6223&lt;=2,0,VLOOKUP(MONTH(A6223),monthly_premium!E:F,2,FALSE)))</f>
        <v>11.659999999999998</v>
      </c>
      <c r="G6223">
        <f t="shared" si="194"/>
        <v>12.616999999999999</v>
      </c>
      <c r="H6223">
        <f t="shared" si="195"/>
        <v>22.756999999999998</v>
      </c>
    </row>
    <row r="6224" spans="1:8" x14ac:dyDescent="0.25">
      <c r="A6224" s="1">
        <f>'Input Spotmarktpreise&amp;Anleitung'!A6224</f>
        <v>45551</v>
      </c>
      <c r="B6224" s="2">
        <f>'Input Spotmarktpreise&amp;Anleitung'!B6224</f>
        <v>0.29166666666666669</v>
      </c>
      <c r="C6224" s="2">
        <f>'Input Spotmarktpreise&amp;Anleitung'!C6224</f>
        <v>0.33333333333333331</v>
      </c>
      <c r="D6224">
        <f>'Input Spotmarktpreise&amp;Anleitung'!D6224</f>
        <v>13</v>
      </c>
      <c r="E6224">
        <f>MAX(0,IF(D6224&lt;=2,0,VLOOKUP(MONTH(A6224),monthly_premium!C:D,2,FALSE)))</f>
        <v>1.5199999999999996</v>
      </c>
      <c r="F6224">
        <f>MAX(0,IF(D6224&lt;=2,0,VLOOKUP(MONTH(A6224),monthly_premium!E:F,2,FALSE)))</f>
        <v>11.659999999999998</v>
      </c>
      <c r="G6224">
        <f t="shared" si="194"/>
        <v>14.52</v>
      </c>
      <c r="H6224">
        <f t="shared" si="195"/>
        <v>24.659999999999997</v>
      </c>
    </row>
    <row r="6225" spans="1:8" x14ac:dyDescent="0.25">
      <c r="A6225" s="1">
        <f>'Input Spotmarktpreise&amp;Anleitung'!A6225</f>
        <v>45551</v>
      </c>
      <c r="B6225" s="2">
        <f>'Input Spotmarktpreise&amp;Anleitung'!B6225</f>
        <v>0.33333333333333331</v>
      </c>
      <c r="C6225" s="2">
        <f>'Input Spotmarktpreise&amp;Anleitung'!C6225</f>
        <v>0.375</v>
      </c>
      <c r="D6225">
        <f>'Input Spotmarktpreise&amp;Anleitung'!D6225</f>
        <v>14.606</v>
      </c>
      <c r="E6225">
        <f>MAX(0,IF(D6225&lt;=2,0,VLOOKUP(MONTH(A6225),monthly_premium!C:D,2,FALSE)))</f>
        <v>1.5199999999999996</v>
      </c>
      <c r="F6225">
        <f>MAX(0,IF(D6225&lt;=2,0,VLOOKUP(MONTH(A6225),monthly_premium!E:F,2,FALSE)))</f>
        <v>11.659999999999998</v>
      </c>
      <c r="G6225">
        <f t="shared" si="194"/>
        <v>16.125999999999998</v>
      </c>
      <c r="H6225">
        <f t="shared" si="195"/>
        <v>26.265999999999998</v>
      </c>
    </row>
    <row r="6226" spans="1:8" x14ac:dyDescent="0.25">
      <c r="A6226" s="1">
        <f>'Input Spotmarktpreise&amp;Anleitung'!A6226</f>
        <v>45551</v>
      </c>
      <c r="B6226" s="2">
        <f>'Input Spotmarktpreise&amp;Anleitung'!B6226</f>
        <v>0.375</v>
      </c>
      <c r="C6226" s="2">
        <f>'Input Spotmarktpreise&amp;Anleitung'!C6226</f>
        <v>0.41666666666666669</v>
      </c>
      <c r="D6226">
        <f>'Input Spotmarktpreise&amp;Anleitung'!D6226</f>
        <v>12.64</v>
      </c>
      <c r="E6226">
        <f>MAX(0,IF(D6226&lt;=2,0,VLOOKUP(MONTH(A6226),monthly_premium!C:D,2,FALSE)))</f>
        <v>1.5199999999999996</v>
      </c>
      <c r="F6226">
        <f>MAX(0,IF(D6226&lt;=2,0,VLOOKUP(MONTH(A6226),monthly_premium!E:F,2,FALSE)))</f>
        <v>11.659999999999998</v>
      </c>
      <c r="G6226">
        <f t="shared" si="194"/>
        <v>14.16</v>
      </c>
      <c r="H6226">
        <f t="shared" si="195"/>
        <v>24.299999999999997</v>
      </c>
    </row>
    <row r="6227" spans="1:8" x14ac:dyDescent="0.25">
      <c r="A6227" s="1">
        <f>'Input Spotmarktpreise&amp;Anleitung'!A6227</f>
        <v>45551</v>
      </c>
      <c r="B6227" s="2">
        <f>'Input Spotmarktpreise&amp;Anleitung'!B6227</f>
        <v>0.41666666666666669</v>
      </c>
      <c r="C6227" s="2">
        <f>'Input Spotmarktpreise&amp;Anleitung'!C6227</f>
        <v>0.45833333333333331</v>
      </c>
      <c r="D6227">
        <f>'Input Spotmarktpreise&amp;Anleitung'!D6227</f>
        <v>11.263</v>
      </c>
      <c r="E6227">
        <f>MAX(0,IF(D6227&lt;=2,0,VLOOKUP(MONTH(A6227),monthly_premium!C:D,2,FALSE)))</f>
        <v>1.5199999999999996</v>
      </c>
      <c r="F6227">
        <f>MAX(0,IF(D6227&lt;=2,0,VLOOKUP(MONTH(A6227),monthly_premium!E:F,2,FALSE)))</f>
        <v>11.659999999999998</v>
      </c>
      <c r="G6227">
        <f t="shared" si="194"/>
        <v>12.782999999999999</v>
      </c>
      <c r="H6227">
        <f t="shared" si="195"/>
        <v>22.922999999999998</v>
      </c>
    </row>
    <row r="6228" spans="1:8" x14ac:dyDescent="0.25">
      <c r="A6228" s="1">
        <f>'Input Spotmarktpreise&amp;Anleitung'!A6228</f>
        <v>45551</v>
      </c>
      <c r="B6228" s="2">
        <f>'Input Spotmarktpreise&amp;Anleitung'!B6228</f>
        <v>0.45833333333333331</v>
      </c>
      <c r="C6228" s="2">
        <f>'Input Spotmarktpreise&amp;Anleitung'!C6228</f>
        <v>0.5</v>
      </c>
      <c r="D6228">
        <f>'Input Spotmarktpreise&amp;Anleitung'!D6228</f>
        <v>10.502000000000001</v>
      </c>
      <c r="E6228">
        <f>MAX(0,IF(D6228&lt;=2,0,VLOOKUP(MONTH(A6228),monthly_premium!C:D,2,FALSE)))</f>
        <v>1.5199999999999996</v>
      </c>
      <c r="F6228">
        <f>MAX(0,IF(D6228&lt;=2,0,VLOOKUP(MONTH(A6228),monthly_premium!E:F,2,FALSE)))</f>
        <v>11.659999999999998</v>
      </c>
      <c r="G6228">
        <f t="shared" si="194"/>
        <v>12.022</v>
      </c>
      <c r="H6228">
        <f t="shared" si="195"/>
        <v>22.161999999999999</v>
      </c>
    </row>
    <row r="6229" spans="1:8" x14ac:dyDescent="0.25">
      <c r="A6229" s="1">
        <f>'Input Spotmarktpreise&amp;Anleitung'!A6229</f>
        <v>45551</v>
      </c>
      <c r="B6229" s="2">
        <f>'Input Spotmarktpreise&amp;Anleitung'!B6229</f>
        <v>0.5</v>
      </c>
      <c r="C6229" s="2">
        <f>'Input Spotmarktpreise&amp;Anleitung'!C6229</f>
        <v>0.54166666666666663</v>
      </c>
      <c r="D6229">
        <f>'Input Spotmarktpreise&amp;Anleitung'!D6229</f>
        <v>9.6020000000000003</v>
      </c>
      <c r="E6229">
        <f>MAX(0,IF(D6229&lt;=2,0,VLOOKUP(MONTH(A6229),monthly_premium!C:D,2,FALSE)))</f>
        <v>1.5199999999999996</v>
      </c>
      <c r="F6229">
        <f>MAX(0,IF(D6229&lt;=2,0,VLOOKUP(MONTH(A6229),monthly_premium!E:F,2,FALSE)))</f>
        <v>11.659999999999998</v>
      </c>
      <c r="G6229">
        <f t="shared" si="194"/>
        <v>11.122</v>
      </c>
      <c r="H6229">
        <f t="shared" si="195"/>
        <v>21.262</v>
      </c>
    </row>
    <row r="6230" spans="1:8" x14ac:dyDescent="0.25">
      <c r="A6230" s="1">
        <f>'Input Spotmarktpreise&amp;Anleitung'!A6230</f>
        <v>45551</v>
      </c>
      <c r="B6230" s="2">
        <f>'Input Spotmarktpreise&amp;Anleitung'!B6230</f>
        <v>0.54166666666666663</v>
      </c>
      <c r="C6230" s="2">
        <f>'Input Spotmarktpreise&amp;Anleitung'!C6230</f>
        <v>0.58333333333333337</v>
      </c>
      <c r="D6230">
        <f>'Input Spotmarktpreise&amp;Anleitung'!D6230</f>
        <v>8.6890000000000001</v>
      </c>
      <c r="E6230">
        <f>MAX(0,IF(D6230&lt;=2,0,VLOOKUP(MONTH(A6230),monthly_premium!C:D,2,FALSE)))</f>
        <v>1.5199999999999996</v>
      </c>
      <c r="F6230">
        <f>MAX(0,IF(D6230&lt;=2,0,VLOOKUP(MONTH(A6230),monthly_premium!E:F,2,FALSE)))</f>
        <v>11.659999999999998</v>
      </c>
      <c r="G6230">
        <f t="shared" si="194"/>
        <v>10.209</v>
      </c>
      <c r="H6230">
        <f t="shared" si="195"/>
        <v>20.348999999999997</v>
      </c>
    </row>
    <row r="6231" spans="1:8" x14ac:dyDescent="0.25">
      <c r="A6231" s="1">
        <f>'Input Spotmarktpreise&amp;Anleitung'!A6231</f>
        <v>45551</v>
      </c>
      <c r="B6231" s="2">
        <f>'Input Spotmarktpreise&amp;Anleitung'!B6231</f>
        <v>0.58333333333333337</v>
      </c>
      <c r="C6231" s="2">
        <f>'Input Spotmarktpreise&amp;Anleitung'!C6231</f>
        <v>0.625</v>
      </c>
      <c r="D6231">
        <f>'Input Spotmarktpreise&amp;Anleitung'!D6231</f>
        <v>8.0860000000000003</v>
      </c>
      <c r="E6231">
        <f>MAX(0,IF(D6231&lt;=2,0,VLOOKUP(MONTH(A6231),monthly_premium!C:D,2,FALSE)))</f>
        <v>1.5199999999999996</v>
      </c>
      <c r="F6231">
        <f>MAX(0,IF(D6231&lt;=2,0,VLOOKUP(MONTH(A6231),monthly_premium!E:F,2,FALSE)))</f>
        <v>11.659999999999998</v>
      </c>
      <c r="G6231">
        <f t="shared" si="194"/>
        <v>9.6059999999999999</v>
      </c>
      <c r="H6231">
        <f t="shared" si="195"/>
        <v>19.745999999999999</v>
      </c>
    </row>
    <row r="6232" spans="1:8" x14ac:dyDescent="0.25">
      <c r="A6232" s="1">
        <f>'Input Spotmarktpreise&amp;Anleitung'!A6232</f>
        <v>45551</v>
      </c>
      <c r="B6232" s="2">
        <f>'Input Spotmarktpreise&amp;Anleitung'!B6232</f>
        <v>0.625</v>
      </c>
      <c r="C6232" s="2">
        <f>'Input Spotmarktpreise&amp;Anleitung'!C6232</f>
        <v>0.66666666666666663</v>
      </c>
      <c r="D6232">
        <f>'Input Spotmarktpreise&amp;Anleitung'!D6232</f>
        <v>7.5369999999999999</v>
      </c>
      <c r="E6232">
        <f>MAX(0,IF(D6232&lt;=2,0,VLOOKUP(MONTH(A6232),monthly_premium!C:D,2,FALSE)))</f>
        <v>1.5199999999999996</v>
      </c>
      <c r="F6232">
        <f>MAX(0,IF(D6232&lt;=2,0,VLOOKUP(MONTH(A6232),monthly_premium!E:F,2,FALSE)))</f>
        <v>11.659999999999998</v>
      </c>
      <c r="G6232">
        <f t="shared" si="194"/>
        <v>9.0569999999999986</v>
      </c>
      <c r="H6232">
        <f t="shared" si="195"/>
        <v>19.196999999999999</v>
      </c>
    </row>
    <row r="6233" spans="1:8" x14ac:dyDescent="0.25">
      <c r="A6233" s="1">
        <f>'Input Spotmarktpreise&amp;Anleitung'!A6233</f>
        <v>45551</v>
      </c>
      <c r="B6233" s="2">
        <f>'Input Spotmarktpreise&amp;Anleitung'!B6233</f>
        <v>0.66666666666666663</v>
      </c>
      <c r="C6233" s="2">
        <f>'Input Spotmarktpreise&amp;Anleitung'!C6233</f>
        <v>0.70833333333333337</v>
      </c>
      <c r="D6233">
        <f>'Input Spotmarktpreise&amp;Anleitung'!D6233</f>
        <v>7.63</v>
      </c>
      <c r="E6233">
        <f>MAX(0,IF(D6233&lt;=2,0,VLOOKUP(MONTH(A6233),monthly_premium!C:D,2,FALSE)))</f>
        <v>1.5199999999999996</v>
      </c>
      <c r="F6233">
        <f>MAX(0,IF(D6233&lt;=2,0,VLOOKUP(MONTH(A6233),monthly_premium!E:F,2,FALSE)))</f>
        <v>11.659999999999998</v>
      </c>
      <c r="G6233">
        <f t="shared" si="194"/>
        <v>9.1499999999999986</v>
      </c>
      <c r="H6233">
        <f t="shared" si="195"/>
        <v>19.29</v>
      </c>
    </row>
    <row r="6234" spans="1:8" x14ac:dyDescent="0.25">
      <c r="A6234" s="1">
        <f>'Input Spotmarktpreise&amp;Anleitung'!A6234</f>
        <v>45551</v>
      </c>
      <c r="B6234" s="2">
        <f>'Input Spotmarktpreise&amp;Anleitung'!B6234</f>
        <v>0.70833333333333337</v>
      </c>
      <c r="C6234" s="2">
        <f>'Input Spotmarktpreise&amp;Anleitung'!C6234</f>
        <v>0.75</v>
      </c>
      <c r="D6234">
        <f>'Input Spotmarktpreise&amp;Anleitung'!D6234</f>
        <v>8.6980000000000004</v>
      </c>
      <c r="E6234">
        <f>MAX(0,IF(D6234&lt;=2,0,VLOOKUP(MONTH(A6234),monthly_premium!C:D,2,FALSE)))</f>
        <v>1.5199999999999996</v>
      </c>
      <c r="F6234">
        <f>MAX(0,IF(D6234&lt;=2,0,VLOOKUP(MONTH(A6234),monthly_premium!E:F,2,FALSE)))</f>
        <v>11.659999999999998</v>
      </c>
      <c r="G6234">
        <f t="shared" si="194"/>
        <v>10.218</v>
      </c>
      <c r="H6234">
        <f t="shared" si="195"/>
        <v>20.357999999999997</v>
      </c>
    </row>
    <row r="6235" spans="1:8" x14ac:dyDescent="0.25">
      <c r="A6235" s="1">
        <f>'Input Spotmarktpreise&amp;Anleitung'!A6235</f>
        <v>45551</v>
      </c>
      <c r="B6235" s="2">
        <f>'Input Spotmarktpreise&amp;Anleitung'!B6235</f>
        <v>0.75</v>
      </c>
      <c r="C6235" s="2">
        <f>'Input Spotmarktpreise&amp;Anleitung'!C6235</f>
        <v>0.79166666666666663</v>
      </c>
      <c r="D6235">
        <f>'Input Spotmarktpreise&amp;Anleitung'!D6235</f>
        <v>10.787000000000001</v>
      </c>
      <c r="E6235">
        <f>MAX(0,IF(D6235&lt;=2,0,VLOOKUP(MONTH(A6235),monthly_premium!C:D,2,FALSE)))</f>
        <v>1.5199999999999996</v>
      </c>
      <c r="F6235">
        <f>MAX(0,IF(D6235&lt;=2,0,VLOOKUP(MONTH(A6235),monthly_premium!E:F,2,FALSE)))</f>
        <v>11.659999999999998</v>
      </c>
      <c r="G6235">
        <f t="shared" si="194"/>
        <v>12.307</v>
      </c>
      <c r="H6235">
        <f t="shared" si="195"/>
        <v>22.446999999999999</v>
      </c>
    </row>
    <row r="6236" spans="1:8" x14ac:dyDescent="0.25">
      <c r="A6236" s="1">
        <f>'Input Spotmarktpreise&amp;Anleitung'!A6236</f>
        <v>45551</v>
      </c>
      <c r="B6236" s="2">
        <f>'Input Spotmarktpreise&amp;Anleitung'!B6236</f>
        <v>0.79166666666666663</v>
      </c>
      <c r="C6236" s="2">
        <f>'Input Spotmarktpreise&amp;Anleitung'!C6236</f>
        <v>0.83333333333333337</v>
      </c>
      <c r="D6236">
        <f>'Input Spotmarktpreise&amp;Anleitung'!D6236</f>
        <v>11.257</v>
      </c>
      <c r="E6236">
        <f>MAX(0,IF(D6236&lt;=2,0,VLOOKUP(MONTH(A6236),monthly_premium!C:D,2,FALSE)))</f>
        <v>1.5199999999999996</v>
      </c>
      <c r="F6236">
        <f>MAX(0,IF(D6236&lt;=2,0,VLOOKUP(MONTH(A6236),monthly_premium!E:F,2,FALSE)))</f>
        <v>11.659999999999998</v>
      </c>
      <c r="G6236">
        <f t="shared" si="194"/>
        <v>12.776999999999999</v>
      </c>
      <c r="H6236">
        <f t="shared" si="195"/>
        <v>22.916999999999998</v>
      </c>
    </row>
    <row r="6237" spans="1:8" x14ac:dyDescent="0.25">
      <c r="A6237" s="1">
        <f>'Input Spotmarktpreise&amp;Anleitung'!A6237</f>
        <v>45551</v>
      </c>
      <c r="B6237" s="2">
        <f>'Input Spotmarktpreise&amp;Anleitung'!B6237</f>
        <v>0.83333333333333337</v>
      </c>
      <c r="C6237" s="2">
        <f>'Input Spotmarktpreise&amp;Anleitung'!C6237</f>
        <v>0.875</v>
      </c>
      <c r="D6237">
        <f>'Input Spotmarktpreise&amp;Anleitung'!D6237</f>
        <v>10.901</v>
      </c>
      <c r="E6237">
        <f>MAX(0,IF(D6237&lt;=2,0,VLOOKUP(MONTH(A6237),monthly_premium!C:D,2,FALSE)))</f>
        <v>1.5199999999999996</v>
      </c>
      <c r="F6237">
        <f>MAX(0,IF(D6237&lt;=2,0,VLOOKUP(MONTH(A6237),monthly_premium!E:F,2,FALSE)))</f>
        <v>11.659999999999998</v>
      </c>
      <c r="G6237">
        <f t="shared" si="194"/>
        <v>12.420999999999999</v>
      </c>
      <c r="H6237">
        <f t="shared" si="195"/>
        <v>22.561</v>
      </c>
    </row>
    <row r="6238" spans="1:8" x14ac:dyDescent="0.25">
      <c r="A6238" s="1">
        <f>'Input Spotmarktpreise&amp;Anleitung'!A6238</f>
        <v>45551</v>
      </c>
      <c r="B6238" s="2">
        <f>'Input Spotmarktpreise&amp;Anleitung'!B6238</f>
        <v>0.875</v>
      </c>
      <c r="C6238" s="2">
        <f>'Input Spotmarktpreise&amp;Anleitung'!C6238</f>
        <v>0.91666666666666663</v>
      </c>
      <c r="D6238">
        <f>'Input Spotmarktpreise&amp;Anleitung'!D6238</f>
        <v>9.01</v>
      </c>
      <c r="E6238">
        <f>MAX(0,IF(D6238&lt;=2,0,VLOOKUP(MONTH(A6238),monthly_premium!C:D,2,FALSE)))</f>
        <v>1.5199999999999996</v>
      </c>
      <c r="F6238">
        <f>MAX(0,IF(D6238&lt;=2,0,VLOOKUP(MONTH(A6238),monthly_premium!E:F,2,FALSE)))</f>
        <v>11.659999999999998</v>
      </c>
      <c r="G6238">
        <f t="shared" si="194"/>
        <v>10.53</v>
      </c>
      <c r="H6238">
        <f t="shared" si="195"/>
        <v>20.669999999999998</v>
      </c>
    </row>
    <row r="6239" spans="1:8" x14ac:dyDescent="0.25">
      <c r="A6239" s="1">
        <f>'Input Spotmarktpreise&amp;Anleitung'!A6239</f>
        <v>45551</v>
      </c>
      <c r="B6239" s="2">
        <f>'Input Spotmarktpreise&amp;Anleitung'!B6239</f>
        <v>0.91666666666666663</v>
      </c>
      <c r="C6239" s="2">
        <f>'Input Spotmarktpreise&amp;Anleitung'!C6239</f>
        <v>0.95833333333333337</v>
      </c>
      <c r="D6239">
        <f>'Input Spotmarktpreise&amp;Anleitung'!D6239</f>
        <v>7.8810000000000002</v>
      </c>
      <c r="E6239">
        <f>MAX(0,IF(D6239&lt;=2,0,VLOOKUP(MONTH(A6239),monthly_premium!C:D,2,FALSE)))</f>
        <v>1.5199999999999996</v>
      </c>
      <c r="F6239">
        <f>MAX(0,IF(D6239&lt;=2,0,VLOOKUP(MONTH(A6239),monthly_premium!E:F,2,FALSE)))</f>
        <v>11.659999999999998</v>
      </c>
      <c r="G6239">
        <f t="shared" si="194"/>
        <v>9.4009999999999998</v>
      </c>
      <c r="H6239">
        <f t="shared" si="195"/>
        <v>19.540999999999997</v>
      </c>
    </row>
    <row r="6240" spans="1:8" x14ac:dyDescent="0.25">
      <c r="A6240" s="1">
        <f>'Input Spotmarktpreise&amp;Anleitung'!A6240</f>
        <v>45551</v>
      </c>
      <c r="B6240" s="2">
        <f>'Input Spotmarktpreise&amp;Anleitung'!B6240</f>
        <v>0.95833333333333337</v>
      </c>
      <c r="C6240" s="2">
        <f>'Input Spotmarktpreise&amp;Anleitung'!C6240</f>
        <v>0</v>
      </c>
      <c r="D6240">
        <f>'Input Spotmarktpreise&amp;Anleitung'!D6240</f>
        <v>8.1530000000000005</v>
      </c>
      <c r="E6240">
        <f>MAX(0,IF(D6240&lt;=2,0,VLOOKUP(MONTH(A6240),monthly_premium!C:D,2,FALSE)))</f>
        <v>1.5199999999999996</v>
      </c>
      <c r="F6240">
        <f>MAX(0,IF(D6240&lt;=2,0,VLOOKUP(MONTH(A6240),monthly_premium!E:F,2,FALSE)))</f>
        <v>11.659999999999998</v>
      </c>
      <c r="G6240">
        <f t="shared" si="194"/>
        <v>9.673</v>
      </c>
      <c r="H6240">
        <f t="shared" si="195"/>
        <v>19.812999999999999</v>
      </c>
    </row>
    <row r="6241" spans="1:8" x14ac:dyDescent="0.25">
      <c r="A6241" s="1">
        <f>'Input Spotmarktpreise&amp;Anleitung'!A6241</f>
        <v>45552</v>
      </c>
      <c r="B6241" s="2">
        <f>'Input Spotmarktpreise&amp;Anleitung'!B6241</f>
        <v>0</v>
      </c>
      <c r="C6241" s="2">
        <f>'Input Spotmarktpreise&amp;Anleitung'!C6241</f>
        <v>4.1666666666666664E-2</v>
      </c>
      <c r="D6241">
        <f>'Input Spotmarktpreise&amp;Anleitung'!D6241</f>
        <v>8.5540000000000003</v>
      </c>
      <c r="E6241">
        <f>MAX(0,IF(D6241&lt;=2,0,VLOOKUP(MONTH(A6241),monthly_premium!C:D,2,FALSE)))</f>
        <v>1.5199999999999996</v>
      </c>
      <c r="F6241">
        <f>MAX(0,IF(D6241&lt;=2,0,VLOOKUP(MONTH(A6241),monthly_premium!E:F,2,FALSE)))</f>
        <v>11.659999999999998</v>
      </c>
      <c r="G6241">
        <f t="shared" si="194"/>
        <v>10.074</v>
      </c>
      <c r="H6241">
        <f t="shared" si="195"/>
        <v>20.213999999999999</v>
      </c>
    </row>
    <row r="6242" spans="1:8" x14ac:dyDescent="0.25">
      <c r="A6242" s="1">
        <f>'Input Spotmarktpreise&amp;Anleitung'!A6242</f>
        <v>45552</v>
      </c>
      <c r="B6242" s="2">
        <f>'Input Spotmarktpreise&amp;Anleitung'!B6242</f>
        <v>4.1666666666666664E-2</v>
      </c>
      <c r="C6242" s="2">
        <f>'Input Spotmarktpreise&amp;Anleitung'!C6242</f>
        <v>8.3333333333333329E-2</v>
      </c>
      <c r="D6242">
        <f>'Input Spotmarktpreise&amp;Anleitung'!D6242</f>
        <v>8.23</v>
      </c>
      <c r="E6242">
        <f>MAX(0,IF(D6242&lt;=2,0,VLOOKUP(MONTH(A6242),monthly_premium!C:D,2,FALSE)))</f>
        <v>1.5199999999999996</v>
      </c>
      <c r="F6242">
        <f>MAX(0,IF(D6242&lt;=2,0,VLOOKUP(MONTH(A6242),monthly_premium!E:F,2,FALSE)))</f>
        <v>11.659999999999998</v>
      </c>
      <c r="G6242">
        <f t="shared" si="194"/>
        <v>9.75</v>
      </c>
      <c r="H6242">
        <f t="shared" si="195"/>
        <v>19.89</v>
      </c>
    </row>
    <row r="6243" spans="1:8" x14ac:dyDescent="0.25">
      <c r="A6243" s="1">
        <f>'Input Spotmarktpreise&amp;Anleitung'!A6243</f>
        <v>45552</v>
      </c>
      <c r="B6243" s="2">
        <f>'Input Spotmarktpreise&amp;Anleitung'!B6243</f>
        <v>8.3333333333333329E-2</v>
      </c>
      <c r="C6243" s="2">
        <f>'Input Spotmarktpreise&amp;Anleitung'!C6243</f>
        <v>0.125</v>
      </c>
      <c r="D6243">
        <f>'Input Spotmarktpreise&amp;Anleitung'!D6243</f>
        <v>8.0510000000000002</v>
      </c>
      <c r="E6243">
        <f>MAX(0,IF(D6243&lt;=2,0,VLOOKUP(MONTH(A6243),monthly_premium!C:D,2,FALSE)))</f>
        <v>1.5199999999999996</v>
      </c>
      <c r="F6243">
        <f>MAX(0,IF(D6243&lt;=2,0,VLOOKUP(MONTH(A6243),monthly_premium!E:F,2,FALSE)))</f>
        <v>11.659999999999998</v>
      </c>
      <c r="G6243">
        <f t="shared" si="194"/>
        <v>9.5709999999999997</v>
      </c>
      <c r="H6243">
        <f t="shared" si="195"/>
        <v>19.710999999999999</v>
      </c>
    </row>
    <row r="6244" spans="1:8" x14ac:dyDescent="0.25">
      <c r="A6244" s="1">
        <f>'Input Spotmarktpreise&amp;Anleitung'!A6244</f>
        <v>45552</v>
      </c>
      <c r="B6244" s="2">
        <f>'Input Spotmarktpreise&amp;Anleitung'!B6244</f>
        <v>0.125</v>
      </c>
      <c r="C6244" s="2">
        <f>'Input Spotmarktpreise&amp;Anleitung'!C6244</f>
        <v>0.16666666666666666</v>
      </c>
      <c r="D6244">
        <f>'Input Spotmarktpreise&amp;Anleitung'!D6244</f>
        <v>7.984</v>
      </c>
      <c r="E6244">
        <f>MAX(0,IF(D6244&lt;=2,0,VLOOKUP(MONTH(A6244),monthly_premium!C:D,2,FALSE)))</f>
        <v>1.5199999999999996</v>
      </c>
      <c r="F6244">
        <f>MAX(0,IF(D6244&lt;=2,0,VLOOKUP(MONTH(A6244),monthly_premium!E:F,2,FALSE)))</f>
        <v>11.659999999999998</v>
      </c>
      <c r="G6244">
        <f t="shared" si="194"/>
        <v>9.5039999999999996</v>
      </c>
      <c r="H6244">
        <f t="shared" si="195"/>
        <v>19.643999999999998</v>
      </c>
    </row>
    <row r="6245" spans="1:8" x14ac:dyDescent="0.25">
      <c r="A6245" s="1">
        <f>'Input Spotmarktpreise&amp;Anleitung'!A6245</f>
        <v>45552</v>
      </c>
      <c r="B6245" s="2">
        <f>'Input Spotmarktpreise&amp;Anleitung'!B6245</f>
        <v>0.16666666666666666</v>
      </c>
      <c r="C6245" s="2">
        <f>'Input Spotmarktpreise&amp;Anleitung'!C6245</f>
        <v>0.20833333333333334</v>
      </c>
      <c r="D6245">
        <f>'Input Spotmarktpreise&amp;Anleitung'!D6245</f>
        <v>8.0039999999999996</v>
      </c>
      <c r="E6245">
        <f>MAX(0,IF(D6245&lt;=2,0,VLOOKUP(MONTH(A6245),monthly_premium!C:D,2,FALSE)))</f>
        <v>1.5199999999999996</v>
      </c>
      <c r="F6245">
        <f>MAX(0,IF(D6245&lt;=2,0,VLOOKUP(MONTH(A6245),monthly_premium!E:F,2,FALSE)))</f>
        <v>11.659999999999998</v>
      </c>
      <c r="G6245">
        <f t="shared" si="194"/>
        <v>9.5239999999999991</v>
      </c>
      <c r="H6245">
        <f t="shared" si="195"/>
        <v>19.663999999999998</v>
      </c>
    </row>
    <row r="6246" spans="1:8" x14ac:dyDescent="0.25">
      <c r="A6246" s="1">
        <f>'Input Spotmarktpreise&amp;Anleitung'!A6246</f>
        <v>45552</v>
      </c>
      <c r="B6246" s="2">
        <f>'Input Spotmarktpreise&amp;Anleitung'!B6246</f>
        <v>0.20833333333333334</v>
      </c>
      <c r="C6246" s="2">
        <f>'Input Spotmarktpreise&amp;Anleitung'!C6246</f>
        <v>0.25</v>
      </c>
      <c r="D6246">
        <f>'Input Spotmarktpreise&amp;Anleitung'!D6246</f>
        <v>9.1519999999999992</v>
      </c>
      <c r="E6246">
        <f>MAX(0,IF(D6246&lt;=2,0,VLOOKUP(MONTH(A6246),monthly_premium!C:D,2,FALSE)))</f>
        <v>1.5199999999999996</v>
      </c>
      <c r="F6246">
        <f>MAX(0,IF(D6246&lt;=2,0,VLOOKUP(MONTH(A6246),monthly_premium!E:F,2,FALSE)))</f>
        <v>11.659999999999998</v>
      </c>
      <c r="G6246">
        <f t="shared" si="194"/>
        <v>10.671999999999999</v>
      </c>
      <c r="H6246">
        <f t="shared" si="195"/>
        <v>20.811999999999998</v>
      </c>
    </row>
    <row r="6247" spans="1:8" x14ac:dyDescent="0.25">
      <c r="A6247" s="1">
        <f>'Input Spotmarktpreise&amp;Anleitung'!A6247</f>
        <v>45552</v>
      </c>
      <c r="B6247" s="2">
        <f>'Input Spotmarktpreise&amp;Anleitung'!B6247</f>
        <v>0.25</v>
      </c>
      <c r="C6247" s="2">
        <f>'Input Spotmarktpreise&amp;Anleitung'!C6247</f>
        <v>0.29166666666666669</v>
      </c>
      <c r="D6247">
        <f>'Input Spotmarktpreise&amp;Anleitung'!D6247</f>
        <v>10.832000000000001</v>
      </c>
      <c r="E6247">
        <f>MAX(0,IF(D6247&lt;=2,0,VLOOKUP(MONTH(A6247),monthly_premium!C:D,2,FALSE)))</f>
        <v>1.5199999999999996</v>
      </c>
      <c r="F6247">
        <f>MAX(0,IF(D6247&lt;=2,0,VLOOKUP(MONTH(A6247),monthly_premium!E:F,2,FALSE)))</f>
        <v>11.659999999999998</v>
      </c>
      <c r="G6247">
        <f t="shared" si="194"/>
        <v>12.352</v>
      </c>
      <c r="H6247">
        <f t="shared" si="195"/>
        <v>22.491999999999997</v>
      </c>
    </row>
    <row r="6248" spans="1:8" x14ac:dyDescent="0.25">
      <c r="A6248" s="1">
        <f>'Input Spotmarktpreise&amp;Anleitung'!A6248</f>
        <v>45552</v>
      </c>
      <c r="B6248" s="2">
        <f>'Input Spotmarktpreise&amp;Anleitung'!B6248</f>
        <v>0.29166666666666669</v>
      </c>
      <c r="C6248" s="2">
        <f>'Input Spotmarktpreise&amp;Anleitung'!C6248</f>
        <v>0.33333333333333331</v>
      </c>
      <c r="D6248">
        <f>'Input Spotmarktpreise&amp;Anleitung'!D6248</f>
        <v>13.394</v>
      </c>
      <c r="E6248">
        <f>MAX(0,IF(D6248&lt;=2,0,VLOOKUP(MONTH(A6248),monthly_premium!C:D,2,FALSE)))</f>
        <v>1.5199999999999996</v>
      </c>
      <c r="F6248">
        <f>MAX(0,IF(D6248&lt;=2,0,VLOOKUP(MONTH(A6248),monthly_premium!E:F,2,FALSE)))</f>
        <v>11.659999999999998</v>
      </c>
      <c r="G6248">
        <f t="shared" si="194"/>
        <v>14.914</v>
      </c>
      <c r="H6248">
        <f t="shared" si="195"/>
        <v>25.053999999999998</v>
      </c>
    </row>
    <row r="6249" spans="1:8" x14ac:dyDescent="0.25">
      <c r="A6249" s="1">
        <f>'Input Spotmarktpreise&amp;Anleitung'!A6249</f>
        <v>45552</v>
      </c>
      <c r="B6249" s="2">
        <f>'Input Spotmarktpreise&amp;Anleitung'!B6249</f>
        <v>0.33333333333333331</v>
      </c>
      <c r="C6249" s="2">
        <f>'Input Spotmarktpreise&amp;Anleitung'!C6249</f>
        <v>0.375</v>
      </c>
      <c r="D6249">
        <f>'Input Spotmarktpreise&amp;Anleitung'!D6249</f>
        <v>13.752000000000001</v>
      </c>
      <c r="E6249">
        <f>MAX(0,IF(D6249&lt;=2,0,VLOOKUP(MONTH(A6249),monthly_premium!C:D,2,FALSE)))</f>
        <v>1.5199999999999996</v>
      </c>
      <c r="F6249">
        <f>MAX(0,IF(D6249&lt;=2,0,VLOOKUP(MONTH(A6249),monthly_premium!E:F,2,FALSE)))</f>
        <v>11.659999999999998</v>
      </c>
      <c r="G6249">
        <f t="shared" si="194"/>
        <v>15.272</v>
      </c>
      <c r="H6249">
        <f t="shared" si="195"/>
        <v>25.411999999999999</v>
      </c>
    </row>
    <row r="6250" spans="1:8" x14ac:dyDescent="0.25">
      <c r="A6250" s="1">
        <f>'Input Spotmarktpreise&amp;Anleitung'!A6250</f>
        <v>45552</v>
      </c>
      <c r="B6250" s="2">
        <f>'Input Spotmarktpreise&amp;Anleitung'!B6250</f>
        <v>0.375</v>
      </c>
      <c r="C6250" s="2">
        <f>'Input Spotmarktpreise&amp;Anleitung'!C6250</f>
        <v>0.41666666666666669</v>
      </c>
      <c r="D6250">
        <f>'Input Spotmarktpreise&amp;Anleitung'!D6250</f>
        <v>10.891</v>
      </c>
      <c r="E6250">
        <f>MAX(0,IF(D6250&lt;=2,0,VLOOKUP(MONTH(A6250),monthly_premium!C:D,2,FALSE)))</f>
        <v>1.5199999999999996</v>
      </c>
      <c r="F6250">
        <f>MAX(0,IF(D6250&lt;=2,0,VLOOKUP(MONTH(A6250),monthly_premium!E:F,2,FALSE)))</f>
        <v>11.659999999999998</v>
      </c>
      <c r="G6250">
        <f t="shared" si="194"/>
        <v>12.411</v>
      </c>
      <c r="H6250">
        <f t="shared" si="195"/>
        <v>22.550999999999998</v>
      </c>
    </row>
    <row r="6251" spans="1:8" x14ac:dyDescent="0.25">
      <c r="A6251" s="1">
        <f>'Input Spotmarktpreise&amp;Anleitung'!A6251</f>
        <v>45552</v>
      </c>
      <c r="B6251" s="2">
        <f>'Input Spotmarktpreise&amp;Anleitung'!B6251</f>
        <v>0.41666666666666669</v>
      </c>
      <c r="C6251" s="2">
        <f>'Input Spotmarktpreise&amp;Anleitung'!C6251</f>
        <v>0.45833333333333331</v>
      </c>
      <c r="D6251">
        <f>'Input Spotmarktpreise&amp;Anleitung'!D6251</f>
        <v>9.6519999999999992</v>
      </c>
      <c r="E6251">
        <f>MAX(0,IF(D6251&lt;=2,0,VLOOKUP(MONTH(A6251),monthly_premium!C:D,2,FALSE)))</f>
        <v>1.5199999999999996</v>
      </c>
      <c r="F6251">
        <f>MAX(0,IF(D6251&lt;=2,0,VLOOKUP(MONTH(A6251),monthly_premium!E:F,2,FALSE)))</f>
        <v>11.659999999999998</v>
      </c>
      <c r="G6251">
        <f t="shared" si="194"/>
        <v>11.171999999999999</v>
      </c>
      <c r="H6251">
        <f t="shared" si="195"/>
        <v>21.311999999999998</v>
      </c>
    </row>
    <row r="6252" spans="1:8" x14ac:dyDescent="0.25">
      <c r="A6252" s="1">
        <f>'Input Spotmarktpreise&amp;Anleitung'!A6252</f>
        <v>45552</v>
      </c>
      <c r="B6252" s="2">
        <f>'Input Spotmarktpreise&amp;Anleitung'!B6252</f>
        <v>0.45833333333333331</v>
      </c>
      <c r="C6252" s="2">
        <f>'Input Spotmarktpreise&amp;Anleitung'!C6252</f>
        <v>0.5</v>
      </c>
      <c r="D6252">
        <f>'Input Spotmarktpreise&amp;Anleitung'!D6252</f>
        <v>8.2390000000000008</v>
      </c>
      <c r="E6252">
        <f>MAX(0,IF(D6252&lt;=2,0,VLOOKUP(MONTH(A6252),monthly_premium!C:D,2,FALSE)))</f>
        <v>1.5199999999999996</v>
      </c>
      <c r="F6252">
        <f>MAX(0,IF(D6252&lt;=2,0,VLOOKUP(MONTH(A6252),monthly_premium!E:F,2,FALSE)))</f>
        <v>11.659999999999998</v>
      </c>
      <c r="G6252">
        <f t="shared" si="194"/>
        <v>9.7590000000000003</v>
      </c>
      <c r="H6252">
        <f t="shared" si="195"/>
        <v>19.899000000000001</v>
      </c>
    </row>
    <row r="6253" spans="1:8" x14ac:dyDescent="0.25">
      <c r="A6253" s="1">
        <f>'Input Spotmarktpreise&amp;Anleitung'!A6253</f>
        <v>45552</v>
      </c>
      <c r="B6253" s="2">
        <f>'Input Spotmarktpreise&amp;Anleitung'!B6253</f>
        <v>0.5</v>
      </c>
      <c r="C6253" s="2">
        <f>'Input Spotmarktpreise&amp;Anleitung'!C6253</f>
        <v>0.54166666666666663</v>
      </c>
      <c r="D6253">
        <f>'Input Spotmarktpreise&amp;Anleitung'!D6253</f>
        <v>5.9809999999999999</v>
      </c>
      <c r="E6253">
        <f>MAX(0,IF(D6253&lt;=2,0,VLOOKUP(MONTH(A6253),monthly_premium!C:D,2,FALSE)))</f>
        <v>1.5199999999999996</v>
      </c>
      <c r="F6253">
        <f>MAX(0,IF(D6253&lt;=2,0,VLOOKUP(MONTH(A6253),monthly_premium!E:F,2,FALSE)))</f>
        <v>11.659999999999998</v>
      </c>
      <c r="G6253">
        <f t="shared" si="194"/>
        <v>7.5009999999999994</v>
      </c>
      <c r="H6253">
        <f t="shared" si="195"/>
        <v>17.640999999999998</v>
      </c>
    </row>
    <row r="6254" spans="1:8" x14ac:dyDescent="0.25">
      <c r="A6254" s="1">
        <f>'Input Spotmarktpreise&amp;Anleitung'!A6254</f>
        <v>45552</v>
      </c>
      <c r="B6254" s="2">
        <f>'Input Spotmarktpreise&amp;Anleitung'!B6254</f>
        <v>0.54166666666666663</v>
      </c>
      <c r="C6254" s="2">
        <f>'Input Spotmarktpreise&amp;Anleitung'!C6254</f>
        <v>0.58333333333333337</v>
      </c>
      <c r="D6254">
        <f>'Input Spotmarktpreise&amp;Anleitung'!D6254</f>
        <v>4.1769999999999996</v>
      </c>
      <c r="E6254">
        <f>MAX(0,IF(D6254&lt;=2,0,VLOOKUP(MONTH(A6254),monthly_premium!C:D,2,FALSE)))</f>
        <v>1.5199999999999996</v>
      </c>
      <c r="F6254">
        <f>MAX(0,IF(D6254&lt;=2,0,VLOOKUP(MONTH(A6254),monthly_premium!E:F,2,FALSE)))</f>
        <v>11.659999999999998</v>
      </c>
      <c r="G6254">
        <f t="shared" si="194"/>
        <v>5.6969999999999992</v>
      </c>
      <c r="H6254">
        <f t="shared" si="195"/>
        <v>15.836999999999998</v>
      </c>
    </row>
    <row r="6255" spans="1:8" x14ac:dyDescent="0.25">
      <c r="A6255" s="1">
        <f>'Input Spotmarktpreise&amp;Anleitung'!A6255</f>
        <v>45552</v>
      </c>
      <c r="B6255" s="2">
        <f>'Input Spotmarktpreise&amp;Anleitung'!B6255</f>
        <v>0.58333333333333337</v>
      </c>
      <c r="C6255" s="2">
        <f>'Input Spotmarktpreise&amp;Anleitung'!C6255</f>
        <v>0.625</v>
      </c>
      <c r="D6255">
        <f>'Input Spotmarktpreise&amp;Anleitung'!D6255</f>
        <v>2.5640000000000001</v>
      </c>
      <c r="E6255">
        <f>MAX(0,IF(D6255&lt;=2,0,VLOOKUP(MONTH(A6255),monthly_premium!C:D,2,FALSE)))</f>
        <v>1.5199999999999996</v>
      </c>
      <c r="F6255">
        <f>MAX(0,IF(D6255&lt;=2,0,VLOOKUP(MONTH(A6255),monthly_premium!E:F,2,FALSE)))</f>
        <v>11.659999999999998</v>
      </c>
      <c r="G6255">
        <f t="shared" si="194"/>
        <v>4.0839999999999996</v>
      </c>
      <c r="H6255">
        <f t="shared" si="195"/>
        <v>14.223999999999998</v>
      </c>
    </row>
    <row r="6256" spans="1:8" x14ac:dyDescent="0.25">
      <c r="A6256" s="1">
        <f>'Input Spotmarktpreise&amp;Anleitung'!A6256</f>
        <v>45552</v>
      </c>
      <c r="B6256" s="2">
        <f>'Input Spotmarktpreise&amp;Anleitung'!B6256</f>
        <v>0.625</v>
      </c>
      <c r="C6256" s="2">
        <f>'Input Spotmarktpreise&amp;Anleitung'!C6256</f>
        <v>0.66666666666666663</v>
      </c>
      <c r="D6256">
        <f>'Input Spotmarktpreise&amp;Anleitung'!D6256</f>
        <v>4.444</v>
      </c>
      <c r="E6256">
        <f>MAX(0,IF(D6256&lt;=2,0,VLOOKUP(MONTH(A6256),monthly_premium!C:D,2,FALSE)))</f>
        <v>1.5199999999999996</v>
      </c>
      <c r="F6256">
        <f>MAX(0,IF(D6256&lt;=2,0,VLOOKUP(MONTH(A6256),monthly_premium!E:F,2,FALSE)))</f>
        <v>11.659999999999998</v>
      </c>
      <c r="G6256">
        <f t="shared" si="194"/>
        <v>5.9639999999999995</v>
      </c>
      <c r="H6256">
        <f t="shared" si="195"/>
        <v>16.103999999999999</v>
      </c>
    </row>
    <row r="6257" spans="1:8" x14ac:dyDescent="0.25">
      <c r="A6257" s="1">
        <f>'Input Spotmarktpreise&amp;Anleitung'!A6257</f>
        <v>45552</v>
      </c>
      <c r="B6257" s="2">
        <f>'Input Spotmarktpreise&amp;Anleitung'!B6257</f>
        <v>0.66666666666666663</v>
      </c>
      <c r="C6257" s="2">
        <f>'Input Spotmarktpreise&amp;Anleitung'!C6257</f>
        <v>0.70833333333333337</v>
      </c>
      <c r="D6257">
        <f>'Input Spotmarktpreise&amp;Anleitung'!D6257</f>
        <v>7.4290000000000003</v>
      </c>
      <c r="E6257">
        <f>MAX(0,IF(D6257&lt;=2,0,VLOOKUP(MONTH(A6257),monthly_premium!C:D,2,FALSE)))</f>
        <v>1.5199999999999996</v>
      </c>
      <c r="F6257">
        <f>MAX(0,IF(D6257&lt;=2,0,VLOOKUP(MONTH(A6257),monthly_premium!E:F,2,FALSE)))</f>
        <v>11.659999999999998</v>
      </c>
      <c r="G6257">
        <f t="shared" si="194"/>
        <v>8.9489999999999998</v>
      </c>
      <c r="H6257">
        <f t="shared" si="195"/>
        <v>19.088999999999999</v>
      </c>
    </row>
    <row r="6258" spans="1:8" x14ac:dyDescent="0.25">
      <c r="A6258" s="1">
        <f>'Input Spotmarktpreise&amp;Anleitung'!A6258</f>
        <v>45552</v>
      </c>
      <c r="B6258" s="2">
        <f>'Input Spotmarktpreise&amp;Anleitung'!B6258</f>
        <v>0.70833333333333337</v>
      </c>
      <c r="C6258" s="2">
        <f>'Input Spotmarktpreise&amp;Anleitung'!C6258</f>
        <v>0.75</v>
      </c>
      <c r="D6258">
        <f>'Input Spotmarktpreise&amp;Anleitung'!D6258</f>
        <v>9.35</v>
      </c>
      <c r="E6258">
        <f>MAX(0,IF(D6258&lt;=2,0,VLOOKUP(MONTH(A6258),monthly_premium!C:D,2,FALSE)))</f>
        <v>1.5199999999999996</v>
      </c>
      <c r="F6258">
        <f>MAX(0,IF(D6258&lt;=2,0,VLOOKUP(MONTH(A6258),monthly_premium!E:F,2,FALSE)))</f>
        <v>11.659999999999998</v>
      </c>
      <c r="G6258">
        <f t="shared" si="194"/>
        <v>10.87</v>
      </c>
      <c r="H6258">
        <f t="shared" si="195"/>
        <v>21.009999999999998</v>
      </c>
    </row>
    <row r="6259" spans="1:8" x14ac:dyDescent="0.25">
      <c r="A6259" s="1">
        <f>'Input Spotmarktpreise&amp;Anleitung'!A6259</f>
        <v>45552</v>
      </c>
      <c r="B6259" s="2">
        <f>'Input Spotmarktpreise&amp;Anleitung'!B6259</f>
        <v>0.75</v>
      </c>
      <c r="C6259" s="2">
        <f>'Input Spotmarktpreise&amp;Anleitung'!C6259</f>
        <v>0.79166666666666663</v>
      </c>
      <c r="D6259">
        <f>'Input Spotmarktpreise&amp;Anleitung'!D6259</f>
        <v>11.298999999999999</v>
      </c>
      <c r="E6259">
        <f>MAX(0,IF(D6259&lt;=2,0,VLOOKUP(MONTH(A6259),monthly_premium!C:D,2,FALSE)))</f>
        <v>1.5199999999999996</v>
      </c>
      <c r="F6259">
        <f>MAX(0,IF(D6259&lt;=2,0,VLOOKUP(MONTH(A6259),monthly_premium!E:F,2,FALSE)))</f>
        <v>11.659999999999998</v>
      </c>
      <c r="G6259">
        <f t="shared" si="194"/>
        <v>12.818999999999999</v>
      </c>
      <c r="H6259">
        <f t="shared" si="195"/>
        <v>22.958999999999996</v>
      </c>
    </row>
    <row r="6260" spans="1:8" x14ac:dyDescent="0.25">
      <c r="A6260" s="1">
        <f>'Input Spotmarktpreise&amp;Anleitung'!A6260</f>
        <v>45552</v>
      </c>
      <c r="B6260" s="2">
        <f>'Input Spotmarktpreise&amp;Anleitung'!B6260</f>
        <v>0.79166666666666663</v>
      </c>
      <c r="C6260" s="2">
        <f>'Input Spotmarktpreise&amp;Anleitung'!C6260</f>
        <v>0.83333333333333337</v>
      </c>
      <c r="D6260">
        <f>'Input Spotmarktpreise&amp;Anleitung'!D6260</f>
        <v>13.253</v>
      </c>
      <c r="E6260">
        <f>MAX(0,IF(D6260&lt;=2,0,VLOOKUP(MONTH(A6260),monthly_premium!C:D,2,FALSE)))</f>
        <v>1.5199999999999996</v>
      </c>
      <c r="F6260">
        <f>MAX(0,IF(D6260&lt;=2,0,VLOOKUP(MONTH(A6260),monthly_premium!E:F,2,FALSE)))</f>
        <v>11.659999999999998</v>
      </c>
      <c r="G6260">
        <f t="shared" si="194"/>
        <v>14.773</v>
      </c>
      <c r="H6260">
        <f t="shared" si="195"/>
        <v>24.912999999999997</v>
      </c>
    </row>
    <row r="6261" spans="1:8" x14ac:dyDescent="0.25">
      <c r="A6261" s="1">
        <f>'Input Spotmarktpreise&amp;Anleitung'!A6261</f>
        <v>45552</v>
      </c>
      <c r="B6261" s="2">
        <f>'Input Spotmarktpreise&amp;Anleitung'!B6261</f>
        <v>0.83333333333333337</v>
      </c>
      <c r="C6261" s="2">
        <f>'Input Spotmarktpreise&amp;Anleitung'!C6261</f>
        <v>0.875</v>
      </c>
      <c r="D6261">
        <f>'Input Spotmarktpreise&amp;Anleitung'!D6261</f>
        <v>11.124000000000001</v>
      </c>
      <c r="E6261">
        <f>MAX(0,IF(D6261&lt;=2,0,VLOOKUP(MONTH(A6261),monthly_premium!C:D,2,FALSE)))</f>
        <v>1.5199999999999996</v>
      </c>
      <c r="F6261">
        <f>MAX(0,IF(D6261&lt;=2,0,VLOOKUP(MONTH(A6261),monthly_premium!E:F,2,FALSE)))</f>
        <v>11.659999999999998</v>
      </c>
      <c r="G6261">
        <f t="shared" si="194"/>
        <v>12.644</v>
      </c>
      <c r="H6261">
        <f t="shared" si="195"/>
        <v>22.783999999999999</v>
      </c>
    </row>
    <row r="6262" spans="1:8" x14ac:dyDescent="0.25">
      <c r="A6262" s="1">
        <f>'Input Spotmarktpreise&amp;Anleitung'!A6262</f>
        <v>45552</v>
      </c>
      <c r="B6262" s="2">
        <f>'Input Spotmarktpreise&amp;Anleitung'!B6262</f>
        <v>0.875</v>
      </c>
      <c r="C6262" s="2">
        <f>'Input Spotmarktpreise&amp;Anleitung'!C6262</f>
        <v>0.91666666666666663</v>
      </c>
      <c r="D6262">
        <f>'Input Spotmarktpreise&amp;Anleitung'!D6262</f>
        <v>9.6120000000000001</v>
      </c>
      <c r="E6262">
        <f>MAX(0,IF(D6262&lt;=2,0,VLOOKUP(MONTH(A6262),monthly_premium!C:D,2,FALSE)))</f>
        <v>1.5199999999999996</v>
      </c>
      <c r="F6262">
        <f>MAX(0,IF(D6262&lt;=2,0,VLOOKUP(MONTH(A6262),monthly_premium!E:F,2,FALSE)))</f>
        <v>11.659999999999998</v>
      </c>
      <c r="G6262">
        <f t="shared" si="194"/>
        <v>11.132</v>
      </c>
      <c r="H6262">
        <f t="shared" si="195"/>
        <v>21.271999999999998</v>
      </c>
    </row>
    <row r="6263" spans="1:8" x14ac:dyDescent="0.25">
      <c r="A6263" s="1">
        <f>'Input Spotmarktpreise&amp;Anleitung'!A6263</f>
        <v>45552</v>
      </c>
      <c r="B6263" s="2">
        <f>'Input Spotmarktpreise&amp;Anleitung'!B6263</f>
        <v>0.91666666666666663</v>
      </c>
      <c r="C6263" s="2">
        <f>'Input Spotmarktpreise&amp;Anleitung'!C6263</f>
        <v>0.95833333333333337</v>
      </c>
      <c r="D6263">
        <f>'Input Spotmarktpreise&amp;Anleitung'!D6263</f>
        <v>8.9939999999999998</v>
      </c>
      <c r="E6263">
        <f>MAX(0,IF(D6263&lt;=2,0,VLOOKUP(MONTH(A6263),monthly_premium!C:D,2,FALSE)))</f>
        <v>1.5199999999999996</v>
      </c>
      <c r="F6263">
        <f>MAX(0,IF(D6263&lt;=2,0,VLOOKUP(MONTH(A6263),monthly_premium!E:F,2,FALSE)))</f>
        <v>11.659999999999998</v>
      </c>
      <c r="G6263">
        <f t="shared" si="194"/>
        <v>10.513999999999999</v>
      </c>
      <c r="H6263">
        <f t="shared" si="195"/>
        <v>20.653999999999996</v>
      </c>
    </row>
    <row r="6264" spans="1:8" x14ac:dyDescent="0.25">
      <c r="A6264" s="1">
        <f>'Input Spotmarktpreise&amp;Anleitung'!A6264</f>
        <v>45552</v>
      </c>
      <c r="B6264" s="2">
        <f>'Input Spotmarktpreise&amp;Anleitung'!B6264</f>
        <v>0.95833333333333337</v>
      </c>
      <c r="C6264" s="2">
        <f>'Input Spotmarktpreise&amp;Anleitung'!C6264</f>
        <v>0</v>
      </c>
      <c r="D6264">
        <f>'Input Spotmarktpreise&amp;Anleitung'!D6264</f>
        <v>8.3840000000000003</v>
      </c>
      <c r="E6264">
        <f>MAX(0,IF(D6264&lt;=2,0,VLOOKUP(MONTH(A6264),monthly_premium!C:D,2,FALSE)))</f>
        <v>1.5199999999999996</v>
      </c>
      <c r="F6264">
        <f>MAX(0,IF(D6264&lt;=2,0,VLOOKUP(MONTH(A6264),monthly_premium!E:F,2,FALSE)))</f>
        <v>11.659999999999998</v>
      </c>
      <c r="G6264">
        <f t="shared" si="194"/>
        <v>9.9039999999999999</v>
      </c>
      <c r="H6264">
        <f t="shared" si="195"/>
        <v>20.043999999999997</v>
      </c>
    </row>
    <row r="6265" spans="1:8" x14ac:dyDescent="0.25">
      <c r="A6265" s="1">
        <f>'Input Spotmarktpreise&amp;Anleitung'!A6265</f>
        <v>45553</v>
      </c>
      <c r="B6265" s="2">
        <f>'Input Spotmarktpreise&amp;Anleitung'!B6265</f>
        <v>0</v>
      </c>
      <c r="C6265" s="2">
        <f>'Input Spotmarktpreise&amp;Anleitung'!C6265</f>
        <v>4.1666666666666664E-2</v>
      </c>
      <c r="D6265">
        <f>'Input Spotmarktpreise&amp;Anleitung'!D6265</f>
        <v>8.516</v>
      </c>
      <c r="E6265">
        <f>MAX(0,IF(D6265&lt;=2,0,VLOOKUP(MONTH(A6265),monthly_premium!C:D,2,FALSE)))</f>
        <v>1.5199999999999996</v>
      </c>
      <c r="F6265">
        <f>MAX(0,IF(D6265&lt;=2,0,VLOOKUP(MONTH(A6265),monthly_premium!E:F,2,FALSE)))</f>
        <v>11.659999999999998</v>
      </c>
      <c r="G6265">
        <f t="shared" si="194"/>
        <v>10.036</v>
      </c>
      <c r="H6265">
        <f t="shared" si="195"/>
        <v>20.175999999999998</v>
      </c>
    </row>
    <row r="6266" spans="1:8" x14ac:dyDescent="0.25">
      <c r="A6266" s="1">
        <f>'Input Spotmarktpreise&amp;Anleitung'!A6266</f>
        <v>45553</v>
      </c>
      <c r="B6266" s="2">
        <f>'Input Spotmarktpreise&amp;Anleitung'!B6266</f>
        <v>4.1666666666666664E-2</v>
      </c>
      <c r="C6266" s="2">
        <f>'Input Spotmarktpreise&amp;Anleitung'!C6266</f>
        <v>8.3333333333333329E-2</v>
      </c>
      <c r="D6266">
        <f>'Input Spotmarktpreise&amp;Anleitung'!D6266</f>
        <v>8.0939999999999994</v>
      </c>
      <c r="E6266">
        <f>MAX(0,IF(D6266&lt;=2,0,VLOOKUP(MONTH(A6266),monthly_premium!C:D,2,FALSE)))</f>
        <v>1.5199999999999996</v>
      </c>
      <c r="F6266">
        <f>MAX(0,IF(D6266&lt;=2,0,VLOOKUP(MONTH(A6266),monthly_premium!E:F,2,FALSE)))</f>
        <v>11.659999999999998</v>
      </c>
      <c r="G6266">
        <f t="shared" si="194"/>
        <v>9.613999999999999</v>
      </c>
      <c r="H6266">
        <f t="shared" si="195"/>
        <v>19.753999999999998</v>
      </c>
    </row>
    <row r="6267" spans="1:8" x14ac:dyDescent="0.25">
      <c r="A6267" s="1">
        <f>'Input Spotmarktpreise&amp;Anleitung'!A6267</f>
        <v>45553</v>
      </c>
      <c r="B6267" s="2">
        <f>'Input Spotmarktpreise&amp;Anleitung'!B6267</f>
        <v>8.3333333333333329E-2</v>
      </c>
      <c r="C6267" s="2">
        <f>'Input Spotmarktpreise&amp;Anleitung'!C6267</f>
        <v>0.125</v>
      </c>
      <c r="D6267">
        <f>'Input Spotmarktpreise&amp;Anleitung'!D6267</f>
        <v>8.3710000000000004</v>
      </c>
      <c r="E6267">
        <f>MAX(0,IF(D6267&lt;=2,0,VLOOKUP(MONTH(A6267),monthly_premium!C:D,2,FALSE)))</f>
        <v>1.5199999999999996</v>
      </c>
      <c r="F6267">
        <f>MAX(0,IF(D6267&lt;=2,0,VLOOKUP(MONTH(A6267),monthly_premium!E:F,2,FALSE)))</f>
        <v>11.659999999999998</v>
      </c>
      <c r="G6267">
        <f t="shared" si="194"/>
        <v>9.891</v>
      </c>
      <c r="H6267">
        <f t="shared" si="195"/>
        <v>20.030999999999999</v>
      </c>
    </row>
    <row r="6268" spans="1:8" x14ac:dyDescent="0.25">
      <c r="A6268" s="1">
        <f>'Input Spotmarktpreise&amp;Anleitung'!A6268</f>
        <v>45553</v>
      </c>
      <c r="B6268" s="2">
        <f>'Input Spotmarktpreise&amp;Anleitung'!B6268</f>
        <v>0.125</v>
      </c>
      <c r="C6268" s="2">
        <f>'Input Spotmarktpreise&amp;Anleitung'!C6268</f>
        <v>0.16666666666666666</v>
      </c>
      <c r="D6268">
        <f>'Input Spotmarktpreise&amp;Anleitung'!D6268</f>
        <v>8.3670000000000009</v>
      </c>
      <c r="E6268">
        <f>MAX(0,IF(D6268&lt;=2,0,VLOOKUP(MONTH(A6268),monthly_premium!C:D,2,FALSE)))</f>
        <v>1.5199999999999996</v>
      </c>
      <c r="F6268">
        <f>MAX(0,IF(D6268&lt;=2,0,VLOOKUP(MONTH(A6268),monthly_premium!E:F,2,FALSE)))</f>
        <v>11.659999999999998</v>
      </c>
      <c r="G6268">
        <f t="shared" si="194"/>
        <v>9.8870000000000005</v>
      </c>
      <c r="H6268">
        <f t="shared" si="195"/>
        <v>20.027000000000001</v>
      </c>
    </row>
    <row r="6269" spans="1:8" x14ac:dyDescent="0.25">
      <c r="A6269" s="1">
        <f>'Input Spotmarktpreise&amp;Anleitung'!A6269</f>
        <v>45553</v>
      </c>
      <c r="B6269" s="2">
        <f>'Input Spotmarktpreise&amp;Anleitung'!B6269</f>
        <v>0.16666666666666666</v>
      </c>
      <c r="C6269" s="2">
        <f>'Input Spotmarktpreise&amp;Anleitung'!C6269</f>
        <v>0.20833333333333334</v>
      </c>
      <c r="D6269">
        <f>'Input Spotmarktpreise&amp;Anleitung'!D6269</f>
        <v>8.2509999999999994</v>
      </c>
      <c r="E6269">
        <f>MAX(0,IF(D6269&lt;=2,0,VLOOKUP(MONTH(A6269),monthly_premium!C:D,2,FALSE)))</f>
        <v>1.5199999999999996</v>
      </c>
      <c r="F6269">
        <f>MAX(0,IF(D6269&lt;=2,0,VLOOKUP(MONTH(A6269),monthly_premium!E:F,2,FALSE)))</f>
        <v>11.659999999999998</v>
      </c>
      <c r="G6269">
        <f t="shared" si="194"/>
        <v>9.770999999999999</v>
      </c>
      <c r="H6269">
        <f t="shared" si="195"/>
        <v>19.910999999999998</v>
      </c>
    </row>
    <row r="6270" spans="1:8" x14ac:dyDescent="0.25">
      <c r="A6270" s="1">
        <f>'Input Spotmarktpreise&amp;Anleitung'!A6270</f>
        <v>45553</v>
      </c>
      <c r="B6270" s="2">
        <f>'Input Spotmarktpreise&amp;Anleitung'!B6270</f>
        <v>0.20833333333333334</v>
      </c>
      <c r="C6270" s="2">
        <f>'Input Spotmarktpreise&amp;Anleitung'!C6270</f>
        <v>0.25</v>
      </c>
      <c r="D6270">
        <f>'Input Spotmarktpreise&amp;Anleitung'!D6270</f>
        <v>8.9920000000000009</v>
      </c>
      <c r="E6270">
        <f>MAX(0,IF(D6270&lt;=2,0,VLOOKUP(MONTH(A6270),monthly_premium!C:D,2,FALSE)))</f>
        <v>1.5199999999999996</v>
      </c>
      <c r="F6270">
        <f>MAX(0,IF(D6270&lt;=2,0,VLOOKUP(MONTH(A6270),monthly_premium!E:F,2,FALSE)))</f>
        <v>11.659999999999998</v>
      </c>
      <c r="G6270">
        <f t="shared" si="194"/>
        <v>10.512</v>
      </c>
      <c r="H6270">
        <f t="shared" si="195"/>
        <v>20.652000000000001</v>
      </c>
    </row>
    <row r="6271" spans="1:8" x14ac:dyDescent="0.25">
      <c r="A6271" s="1">
        <f>'Input Spotmarktpreise&amp;Anleitung'!A6271</f>
        <v>45553</v>
      </c>
      <c r="B6271" s="2">
        <f>'Input Spotmarktpreise&amp;Anleitung'!B6271</f>
        <v>0.25</v>
      </c>
      <c r="C6271" s="2">
        <f>'Input Spotmarktpreise&amp;Anleitung'!C6271</f>
        <v>0.29166666666666669</v>
      </c>
      <c r="D6271">
        <f>'Input Spotmarktpreise&amp;Anleitung'!D6271</f>
        <v>10.509</v>
      </c>
      <c r="E6271">
        <f>MAX(0,IF(D6271&lt;=2,0,VLOOKUP(MONTH(A6271),monthly_premium!C:D,2,FALSE)))</f>
        <v>1.5199999999999996</v>
      </c>
      <c r="F6271">
        <f>MAX(0,IF(D6271&lt;=2,0,VLOOKUP(MONTH(A6271),monthly_premium!E:F,2,FALSE)))</f>
        <v>11.659999999999998</v>
      </c>
      <c r="G6271">
        <f t="shared" si="194"/>
        <v>12.029</v>
      </c>
      <c r="H6271">
        <f t="shared" si="195"/>
        <v>22.168999999999997</v>
      </c>
    </row>
    <row r="6272" spans="1:8" x14ac:dyDescent="0.25">
      <c r="A6272" s="1">
        <f>'Input Spotmarktpreise&amp;Anleitung'!A6272</f>
        <v>45553</v>
      </c>
      <c r="B6272" s="2">
        <f>'Input Spotmarktpreise&amp;Anleitung'!B6272</f>
        <v>0.29166666666666669</v>
      </c>
      <c r="C6272" s="2">
        <f>'Input Spotmarktpreise&amp;Anleitung'!C6272</f>
        <v>0.33333333333333331</v>
      </c>
      <c r="D6272">
        <f>'Input Spotmarktpreise&amp;Anleitung'!D6272</f>
        <v>14.192</v>
      </c>
      <c r="E6272">
        <f>MAX(0,IF(D6272&lt;=2,0,VLOOKUP(MONTH(A6272),monthly_premium!C:D,2,FALSE)))</f>
        <v>1.5199999999999996</v>
      </c>
      <c r="F6272">
        <f>MAX(0,IF(D6272&lt;=2,0,VLOOKUP(MONTH(A6272),monthly_premium!E:F,2,FALSE)))</f>
        <v>11.659999999999998</v>
      </c>
      <c r="G6272">
        <f t="shared" si="194"/>
        <v>15.712</v>
      </c>
      <c r="H6272">
        <f t="shared" si="195"/>
        <v>25.851999999999997</v>
      </c>
    </row>
    <row r="6273" spans="1:8" x14ac:dyDescent="0.25">
      <c r="A6273" s="1">
        <f>'Input Spotmarktpreise&amp;Anleitung'!A6273</f>
        <v>45553</v>
      </c>
      <c r="B6273" s="2">
        <f>'Input Spotmarktpreise&amp;Anleitung'!B6273</f>
        <v>0.33333333333333331</v>
      </c>
      <c r="C6273" s="2">
        <f>'Input Spotmarktpreise&amp;Anleitung'!C6273</f>
        <v>0.375</v>
      </c>
      <c r="D6273">
        <f>'Input Spotmarktpreise&amp;Anleitung'!D6273</f>
        <v>13.307</v>
      </c>
      <c r="E6273">
        <f>MAX(0,IF(D6273&lt;=2,0,VLOOKUP(MONTH(A6273),monthly_premium!C:D,2,FALSE)))</f>
        <v>1.5199999999999996</v>
      </c>
      <c r="F6273">
        <f>MAX(0,IF(D6273&lt;=2,0,VLOOKUP(MONTH(A6273),monthly_premium!E:F,2,FALSE)))</f>
        <v>11.659999999999998</v>
      </c>
      <c r="G6273">
        <f t="shared" si="194"/>
        <v>14.827</v>
      </c>
      <c r="H6273">
        <f t="shared" si="195"/>
        <v>24.966999999999999</v>
      </c>
    </row>
    <row r="6274" spans="1:8" x14ac:dyDescent="0.25">
      <c r="A6274" s="1">
        <f>'Input Spotmarktpreise&amp;Anleitung'!A6274</f>
        <v>45553</v>
      </c>
      <c r="B6274" s="2">
        <f>'Input Spotmarktpreise&amp;Anleitung'!B6274</f>
        <v>0.375</v>
      </c>
      <c r="C6274" s="2">
        <f>'Input Spotmarktpreise&amp;Anleitung'!C6274</f>
        <v>0.41666666666666669</v>
      </c>
      <c r="D6274">
        <f>'Input Spotmarktpreise&amp;Anleitung'!D6274</f>
        <v>10.244</v>
      </c>
      <c r="E6274">
        <f>MAX(0,IF(D6274&lt;=2,0,VLOOKUP(MONTH(A6274),monthly_premium!C:D,2,FALSE)))</f>
        <v>1.5199999999999996</v>
      </c>
      <c r="F6274">
        <f>MAX(0,IF(D6274&lt;=2,0,VLOOKUP(MONTH(A6274),monthly_premium!E:F,2,FALSE)))</f>
        <v>11.659999999999998</v>
      </c>
      <c r="G6274">
        <f t="shared" si="194"/>
        <v>11.763999999999999</v>
      </c>
      <c r="H6274">
        <f t="shared" si="195"/>
        <v>21.903999999999996</v>
      </c>
    </row>
    <row r="6275" spans="1:8" x14ac:dyDescent="0.25">
      <c r="A6275" s="1">
        <f>'Input Spotmarktpreise&amp;Anleitung'!A6275</f>
        <v>45553</v>
      </c>
      <c r="B6275" s="2">
        <f>'Input Spotmarktpreise&amp;Anleitung'!B6275</f>
        <v>0.41666666666666669</v>
      </c>
      <c r="C6275" s="2">
        <f>'Input Spotmarktpreise&amp;Anleitung'!C6275</f>
        <v>0.45833333333333331</v>
      </c>
      <c r="D6275">
        <f>'Input Spotmarktpreise&amp;Anleitung'!D6275</f>
        <v>7.9</v>
      </c>
      <c r="E6275">
        <f>MAX(0,IF(D6275&lt;=2,0,VLOOKUP(MONTH(A6275),monthly_premium!C:D,2,FALSE)))</f>
        <v>1.5199999999999996</v>
      </c>
      <c r="F6275">
        <f>MAX(0,IF(D6275&lt;=2,0,VLOOKUP(MONTH(A6275),monthly_premium!E:F,2,FALSE)))</f>
        <v>11.659999999999998</v>
      </c>
      <c r="G6275">
        <f t="shared" ref="G6275:G6338" si="196">D6275+E6275</f>
        <v>9.42</v>
      </c>
      <c r="H6275">
        <f t="shared" ref="H6275:H6338" si="197">D6275+F6275</f>
        <v>19.559999999999999</v>
      </c>
    </row>
    <row r="6276" spans="1:8" x14ac:dyDescent="0.25">
      <c r="A6276" s="1">
        <f>'Input Spotmarktpreise&amp;Anleitung'!A6276</f>
        <v>45553</v>
      </c>
      <c r="B6276" s="2">
        <f>'Input Spotmarktpreise&amp;Anleitung'!B6276</f>
        <v>0.45833333333333331</v>
      </c>
      <c r="C6276" s="2">
        <f>'Input Spotmarktpreise&amp;Anleitung'!C6276</f>
        <v>0.5</v>
      </c>
      <c r="D6276">
        <f>'Input Spotmarktpreise&amp;Anleitung'!D6276</f>
        <v>5.532</v>
      </c>
      <c r="E6276">
        <f>MAX(0,IF(D6276&lt;=2,0,VLOOKUP(MONTH(A6276),monthly_premium!C:D,2,FALSE)))</f>
        <v>1.5199999999999996</v>
      </c>
      <c r="F6276">
        <f>MAX(0,IF(D6276&lt;=2,0,VLOOKUP(MONTH(A6276),monthly_premium!E:F,2,FALSE)))</f>
        <v>11.659999999999998</v>
      </c>
      <c r="G6276">
        <f t="shared" si="196"/>
        <v>7.0519999999999996</v>
      </c>
      <c r="H6276">
        <f t="shared" si="197"/>
        <v>17.192</v>
      </c>
    </row>
    <row r="6277" spans="1:8" x14ac:dyDescent="0.25">
      <c r="A6277" s="1">
        <f>'Input Spotmarktpreise&amp;Anleitung'!A6277</f>
        <v>45553</v>
      </c>
      <c r="B6277" s="2">
        <f>'Input Spotmarktpreise&amp;Anleitung'!B6277</f>
        <v>0.5</v>
      </c>
      <c r="C6277" s="2">
        <f>'Input Spotmarktpreise&amp;Anleitung'!C6277</f>
        <v>0.54166666666666663</v>
      </c>
      <c r="D6277">
        <f>'Input Spotmarktpreise&amp;Anleitung'!D6277</f>
        <v>0.54900000000000004</v>
      </c>
      <c r="E6277">
        <f>MAX(0,IF(D6277&lt;=2,0,VLOOKUP(MONTH(A6277),monthly_premium!C:D,2,FALSE)))</f>
        <v>0</v>
      </c>
      <c r="F6277">
        <f>MAX(0,IF(D6277&lt;=2,0,VLOOKUP(MONTH(A6277),monthly_premium!E:F,2,FALSE)))</f>
        <v>0</v>
      </c>
      <c r="G6277">
        <f t="shared" si="196"/>
        <v>0.54900000000000004</v>
      </c>
      <c r="H6277">
        <f t="shared" si="197"/>
        <v>0.54900000000000004</v>
      </c>
    </row>
    <row r="6278" spans="1:8" x14ac:dyDescent="0.25">
      <c r="A6278" s="1">
        <f>'Input Spotmarktpreise&amp;Anleitung'!A6278</f>
        <v>45553</v>
      </c>
      <c r="B6278" s="2">
        <f>'Input Spotmarktpreise&amp;Anleitung'!B6278</f>
        <v>0.54166666666666663</v>
      </c>
      <c r="C6278" s="2">
        <f>'Input Spotmarktpreise&amp;Anleitung'!C6278</f>
        <v>0.58333333333333337</v>
      </c>
      <c r="D6278">
        <f>'Input Spotmarktpreise&amp;Anleitung'!D6278</f>
        <v>0</v>
      </c>
      <c r="E6278">
        <f>MAX(0,IF(D6278&lt;=2,0,VLOOKUP(MONTH(A6278),monthly_premium!C:D,2,FALSE)))</f>
        <v>0</v>
      </c>
      <c r="F6278">
        <f>MAX(0,IF(D6278&lt;=2,0,VLOOKUP(MONTH(A6278),monthly_premium!E:F,2,FALSE)))</f>
        <v>0</v>
      </c>
      <c r="G6278">
        <f t="shared" si="196"/>
        <v>0</v>
      </c>
      <c r="H6278">
        <f t="shared" si="197"/>
        <v>0</v>
      </c>
    </row>
    <row r="6279" spans="1:8" x14ac:dyDescent="0.25">
      <c r="A6279" s="1">
        <f>'Input Spotmarktpreise&amp;Anleitung'!A6279</f>
        <v>45553</v>
      </c>
      <c r="B6279" s="2">
        <f>'Input Spotmarktpreise&amp;Anleitung'!B6279</f>
        <v>0.58333333333333337</v>
      </c>
      <c r="C6279" s="2">
        <f>'Input Spotmarktpreise&amp;Anleitung'!C6279</f>
        <v>0.625</v>
      </c>
      <c r="D6279">
        <f>'Input Spotmarktpreise&amp;Anleitung'!D6279</f>
        <v>-8.9999999999999993E-3</v>
      </c>
      <c r="E6279">
        <f>MAX(0,IF(D6279&lt;=2,0,VLOOKUP(MONTH(A6279),monthly_premium!C:D,2,FALSE)))</f>
        <v>0</v>
      </c>
      <c r="F6279">
        <f>MAX(0,IF(D6279&lt;=2,0,VLOOKUP(MONTH(A6279),monthly_premium!E:F,2,FALSE)))</f>
        <v>0</v>
      </c>
      <c r="G6279">
        <f t="shared" si="196"/>
        <v>-8.9999999999999993E-3</v>
      </c>
      <c r="H6279">
        <f t="shared" si="197"/>
        <v>-8.9999999999999993E-3</v>
      </c>
    </row>
    <row r="6280" spans="1:8" x14ac:dyDescent="0.25">
      <c r="A6280" s="1">
        <f>'Input Spotmarktpreise&amp;Anleitung'!A6280</f>
        <v>45553</v>
      </c>
      <c r="B6280" s="2">
        <f>'Input Spotmarktpreise&amp;Anleitung'!B6280</f>
        <v>0.625</v>
      </c>
      <c r="C6280" s="2">
        <f>'Input Spotmarktpreise&amp;Anleitung'!C6280</f>
        <v>0.66666666666666663</v>
      </c>
      <c r="D6280">
        <f>'Input Spotmarktpreise&amp;Anleitung'!D6280</f>
        <v>0.104</v>
      </c>
      <c r="E6280">
        <f>MAX(0,IF(D6280&lt;=2,0,VLOOKUP(MONTH(A6280),monthly_premium!C:D,2,FALSE)))</f>
        <v>0</v>
      </c>
      <c r="F6280">
        <f>MAX(0,IF(D6280&lt;=2,0,VLOOKUP(MONTH(A6280),monthly_premium!E:F,2,FALSE)))</f>
        <v>0</v>
      </c>
      <c r="G6280">
        <f t="shared" si="196"/>
        <v>0.104</v>
      </c>
      <c r="H6280">
        <f t="shared" si="197"/>
        <v>0.104</v>
      </c>
    </row>
    <row r="6281" spans="1:8" x14ac:dyDescent="0.25">
      <c r="A6281" s="1">
        <f>'Input Spotmarktpreise&amp;Anleitung'!A6281</f>
        <v>45553</v>
      </c>
      <c r="B6281" s="2">
        <f>'Input Spotmarktpreise&amp;Anleitung'!B6281</f>
        <v>0.66666666666666663</v>
      </c>
      <c r="C6281" s="2">
        <f>'Input Spotmarktpreise&amp;Anleitung'!C6281</f>
        <v>0.70833333333333337</v>
      </c>
      <c r="D6281">
        <f>'Input Spotmarktpreise&amp;Anleitung'!D6281</f>
        <v>4.0049999999999999</v>
      </c>
      <c r="E6281">
        <f>MAX(0,IF(D6281&lt;=2,0,VLOOKUP(MONTH(A6281),monthly_premium!C:D,2,FALSE)))</f>
        <v>1.5199999999999996</v>
      </c>
      <c r="F6281">
        <f>MAX(0,IF(D6281&lt;=2,0,VLOOKUP(MONTH(A6281),monthly_premium!E:F,2,FALSE)))</f>
        <v>11.659999999999998</v>
      </c>
      <c r="G6281">
        <f t="shared" si="196"/>
        <v>5.5249999999999995</v>
      </c>
      <c r="H6281">
        <f t="shared" si="197"/>
        <v>15.664999999999999</v>
      </c>
    </row>
    <row r="6282" spans="1:8" x14ac:dyDescent="0.25">
      <c r="A6282" s="1">
        <f>'Input Spotmarktpreise&amp;Anleitung'!A6282</f>
        <v>45553</v>
      </c>
      <c r="B6282" s="2">
        <f>'Input Spotmarktpreise&amp;Anleitung'!B6282</f>
        <v>0.70833333333333337</v>
      </c>
      <c r="C6282" s="2">
        <f>'Input Spotmarktpreise&amp;Anleitung'!C6282</f>
        <v>0.75</v>
      </c>
      <c r="D6282">
        <f>'Input Spotmarktpreise&amp;Anleitung'!D6282</f>
        <v>8.7520000000000007</v>
      </c>
      <c r="E6282">
        <f>MAX(0,IF(D6282&lt;=2,0,VLOOKUP(MONTH(A6282),monthly_premium!C:D,2,FALSE)))</f>
        <v>1.5199999999999996</v>
      </c>
      <c r="F6282">
        <f>MAX(0,IF(D6282&lt;=2,0,VLOOKUP(MONTH(A6282),monthly_premium!E:F,2,FALSE)))</f>
        <v>11.659999999999998</v>
      </c>
      <c r="G6282">
        <f t="shared" si="196"/>
        <v>10.272</v>
      </c>
      <c r="H6282">
        <f t="shared" si="197"/>
        <v>20.411999999999999</v>
      </c>
    </row>
    <row r="6283" spans="1:8" x14ac:dyDescent="0.25">
      <c r="A6283" s="1">
        <f>'Input Spotmarktpreise&amp;Anleitung'!A6283</f>
        <v>45553</v>
      </c>
      <c r="B6283" s="2">
        <f>'Input Spotmarktpreise&amp;Anleitung'!B6283</f>
        <v>0.75</v>
      </c>
      <c r="C6283" s="2">
        <f>'Input Spotmarktpreise&amp;Anleitung'!C6283</f>
        <v>0.79166666666666663</v>
      </c>
      <c r="D6283">
        <f>'Input Spotmarktpreise&amp;Anleitung'!D6283</f>
        <v>11.391</v>
      </c>
      <c r="E6283">
        <f>MAX(0,IF(D6283&lt;=2,0,VLOOKUP(MONTH(A6283),monthly_premium!C:D,2,FALSE)))</f>
        <v>1.5199999999999996</v>
      </c>
      <c r="F6283">
        <f>MAX(0,IF(D6283&lt;=2,0,VLOOKUP(MONTH(A6283),monthly_premium!E:F,2,FALSE)))</f>
        <v>11.659999999999998</v>
      </c>
      <c r="G6283">
        <f t="shared" si="196"/>
        <v>12.911</v>
      </c>
      <c r="H6283">
        <f t="shared" si="197"/>
        <v>23.050999999999998</v>
      </c>
    </row>
    <row r="6284" spans="1:8" x14ac:dyDescent="0.25">
      <c r="A6284" s="1">
        <f>'Input Spotmarktpreise&amp;Anleitung'!A6284</f>
        <v>45553</v>
      </c>
      <c r="B6284" s="2">
        <f>'Input Spotmarktpreise&amp;Anleitung'!B6284</f>
        <v>0.79166666666666663</v>
      </c>
      <c r="C6284" s="2">
        <f>'Input Spotmarktpreise&amp;Anleitung'!C6284</f>
        <v>0.83333333333333337</v>
      </c>
      <c r="D6284">
        <f>'Input Spotmarktpreise&amp;Anleitung'!D6284</f>
        <v>12.992000000000001</v>
      </c>
      <c r="E6284">
        <f>MAX(0,IF(D6284&lt;=2,0,VLOOKUP(MONTH(A6284),monthly_premium!C:D,2,FALSE)))</f>
        <v>1.5199999999999996</v>
      </c>
      <c r="F6284">
        <f>MAX(0,IF(D6284&lt;=2,0,VLOOKUP(MONTH(A6284),monthly_premium!E:F,2,FALSE)))</f>
        <v>11.659999999999998</v>
      </c>
      <c r="G6284">
        <f t="shared" si="196"/>
        <v>14.512</v>
      </c>
      <c r="H6284">
        <f t="shared" si="197"/>
        <v>24.652000000000001</v>
      </c>
    </row>
    <row r="6285" spans="1:8" x14ac:dyDescent="0.25">
      <c r="A6285" s="1">
        <f>'Input Spotmarktpreise&amp;Anleitung'!A6285</f>
        <v>45553</v>
      </c>
      <c r="B6285" s="2">
        <f>'Input Spotmarktpreise&amp;Anleitung'!B6285</f>
        <v>0.83333333333333337</v>
      </c>
      <c r="C6285" s="2">
        <f>'Input Spotmarktpreise&amp;Anleitung'!C6285</f>
        <v>0.875</v>
      </c>
      <c r="D6285">
        <f>'Input Spotmarktpreise&amp;Anleitung'!D6285</f>
        <v>10.82</v>
      </c>
      <c r="E6285">
        <f>MAX(0,IF(D6285&lt;=2,0,VLOOKUP(MONTH(A6285),monthly_premium!C:D,2,FALSE)))</f>
        <v>1.5199999999999996</v>
      </c>
      <c r="F6285">
        <f>MAX(0,IF(D6285&lt;=2,0,VLOOKUP(MONTH(A6285),monthly_premium!E:F,2,FALSE)))</f>
        <v>11.659999999999998</v>
      </c>
      <c r="G6285">
        <f t="shared" si="196"/>
        <v>12.34</v>
      </c>
      <c r="H6285">
        <f t="shared" si="197"/>
        <v>22.479999999999997</v>
      </c>
    </row>
    <row r="6286" spans="1:8" x14ac:dyDescent="0.25">
      <c r="A6286" s="1">
        <f>'Input Spotmarktpreise&amp;Anleitung'!A6286</f>
        <v>45553</v>
      </c>
      <c r="B6286" s="2">
        <f>'Input Spotmarktpreise&amp;Anleitung'!B6286</f>
        <v>0.875</v>
      </c>
      <c r="C6286" s="2">
        <f>'Input Spotmarktpreise&amp;Anleitung'!C6286</f>
        <v>0.91666666666666663</v>
      </c>
      <c r="D6286">
        <f>'Input Spotmarktpreise&amp;Anleitung'!D6286</f>
        <v>9.3249999999999993</v>
      </c>
      <c r="E6286">
        <f>MAX(0,IF(D6286&lt;=2,0,VLOOKUP(MONTH(A6286),monthly_premium!C:D,2,FALSE)))</f>
        <v>1.5199999999999996</v>
      </c>
      <c r="F6286">
        <f>MAX(0,IF(D6286&lt;=2,0,VLOOKUP(MONTH(A6286),monthly_premium!E:F,2,FALSE)))</f>
        <v>11.659999999999998</v>
      </c>
      <c r="G6286">
        <f t="shared" si="196"/>
        <v>10.844999999999999</v>
      </c>
      <c r="H6286">
        <f t="shared" si="197"/>
        <v>20.984999999999999</v>
      </c>
    </row>
    <row r="6287" spans="1:8" x14ac:dyDescent="0.25">
      <c r="A6287" s="1">
        <f>'Input Spotmarktpreise&amp;Anleitung'!A6287</f>
        <v>45553</v>
      </c>
      <c r="B6287" s="2">
        <f>'Input Spotmarktpreise&amp;Anleitung'!B6287</f>
        <v>0.91666666666666663</v>
      </c>
      <c r="C6287" s="2">
        <f>'Input Spotmarktpreise&amp;Anleitung'!C6287</f>
        <v>0.95833333333333337</v>
      </c>
      <c r="D6287">
        <f>'Input Spotmarktpreise&amp;Anleitung'!D6287</f>
        <v>8.9920000000000009</v>
      </c>
      <c r="E6287">
        <f>MAX(0,IF(D6287&lt;=2,0,VLOOKUP(MONTH(A6287),monthly_premium!C:D,2,FALSE)))</f>
        <v>1.5199999999999996</v>
      </c>
      <c r="F6287">
        <f>MAX(0,IF(D6287&lt;=2,0,VLOOKUP(MONTH(A6287),monthly_premium!E:F,2,FALSE)))</f>
        <v>11.659999999999998</v>
      </c>
      <c r="G6287">
        <f t="shared" si="196"/>
        <v>10.512</v>
      </c>
      <c r="H6287">
        <f t="shared" si="197"/>
        <v>20.652000000000001</v>
      </c>
    </row>
    <row r="6288" spans="1:8" x14ac:dyDescent="0.25">
      <c r="A6288" s="1">
        <f>'Input Spotmarktpreise&amp;Anleitung'!A6288</f>
        <v>45553</v>
      </c>
      <c r="B6288" s="2">
        <f>'Input Spotmarktpreise&amp;Anleitung'!B6288</f>
        <v>0.95833333333333337</v>
      </c>
      <c r="C6288" s="2">
        <f>'Input Spotmarktpreise&amp;Anleitung'!C6288</f>
        <v>0</v>
      </c>
      <c r="D6288">
        <f>'Input Spotmarktpreise&amp;Anleitung'!D6288</f>
        <v>7.9489999999999998</v>
      </c>
      <c r="E6288">
        <f>MAX(0,IF(D6288&lt;=2,0,VLOOKUP(MONTH(A6288),monthly_premium!C:D,2,FALSE)))</f>
        <v>1.5199999999999996</v>
      </c>
      <c r="F6288">
        <f>MAX(0,IF(D6288&lt;=2,0,VLOOKUP(MONTH(A6288),monthly_premium!E:F,2,FALSE)))</f>
        <v>11.659999999999998</v>
      </c>
      <c r="G6288">
        <f t="shared" si="196"/>
        <v>9.4689999999999994</v>
      </c>
      <c r="H6288">
        <f t="shared" si="197"/>
        <v>19.608999999999998</v>
      </c>
    </row>
    <row r="6289" spans="1:8" x14ac:dyDescent="0.25">
      <c r="A6289" s="1">
        <f>'Input Spotmarktpreise&amp;Anleitung'!A6289</f>
        <v>45554</v>
      </c>
      <c r="B6289" s="2">
        <f>'Input Spotmarktpreise&amp;Anleitung'!B6289</f>
        <v>0</v>
      </c>
      <c r="C6289" s="2">
        <f>'Input Spotmarktpreise&amp;Anleitung'!C6289</f>
        <v>4.1666666666666664E-2</v>
      </c>
      <c r="D6289">
        <f>'Input Spotmarktpreise&amp;Anleitung'!D6289</f>
        <v>7.64</v>
      </c>
      <c r="E6289">
        <f>MAX(0,IF(D6289&lt;=2,0,VLOOKUP(MONTH(A6289),monthly_premium!C:D,2,FALSE)))</f>
        <v>1.5199999999999996</v>
      </c>
      <c r="F6289">
        <f>MAX(0,IF(D6289&lt;=2,0,VLOOKUP(MONTH(A6289),monthly_premium!E:F,2,FALSE)))</f>
        <v>11.659999999999998</v>
      </c>
      <c r="G6289">
        <f t="shared" si="196"/>
        <v>9.16</v>
      </c>
      <c r="H6289">
        <f t="shared" si="197"/>
        <v>19.299999999999997</v>
      </c>
    </row>
    <row r="6290" spans="1:8" x14ac:dyDescent="0.25">
      <c r="A6290" s="1">
        <f>'Input Spotmarktpreise&amp;Anleitung'!A6290</f>
        <v>45554</v>
      </c>
      <c r="B6290" s="2">
        <f>'Input Spotmarktpreise&amp;Anleitung'!B6290</f>
        <v>4.1666666666666664E-2</v>
      </c>
      <c r="C6290" s="2">
        <f>'Input Spotmarktpreise&amp;Anleitung'!C6290</f>
        <v>8.3333333333333329E-2</v>
      </c>
      <c r="D6290">
        <f>'Input Spotmarktpreise&amp;Anleitung'!D6290</f>
        <v>7.7530000000000001</v>
      </c>
      <c r="E6290">
        <f>MAX(0,IF(D6290&lt;=2,0,VLOOKUP(MONTH(A6290),monthly_premium!C:D,2,FALSE)))</f>
        <v>1.5199999999999996</v>
      </c>
      <c r="F6290">
        <f>MAX(0,IF(D6290&lt;=2,0,VLOOKUP(MONTH(A6290),monthly_premium!E:F,2,FALSE)))</f>
        <v>11.659999999999998</v>
      </c>
      <c r="G6290">
        <f t="shared" si="196"/>
        <v>9.2729999999999997</v>
      </c>
      <c r="H6290">
        <f t="shared" si="197"/>
        <v>19.412999999999997</v>
      </c>
    </row>
    <row r="6291" spans="1:8" x14ac:dyDescent="0.25">
      <c r="A6291" s="1">
        <f>'Input Spotmarktpreise&amp;Anleitung'!A6291</f>
        <v>45554</v>
      </c>
      <c r="B6291" s="2">
        <f>'Input Spotmarktpreise&amp;Anleitung'!B6291</f>
        <v>8.3333333333333329E-2</v>
      </c>
      <c r="C6291" s="2">
        <f>'Input Spotmarktpreise&amp;Anleitung'!C6291</f>
        <v>0.125</v>
      </c>
      <c r="D6291">
        <f>'Input Spotmarktpreise&amp;Anleitung'!D6291</f>
        <v>7.8029999999999999</v>
      </c>
      <c r="E6291">
        <f>MAX(0,IF(D6291&lt;=2,0,VLOOKUP(MONTH(A6291),monthly_premium!C:D,2,FALSE)))</f>
        <v>1.5199999999999996</v>
      </c>
      <c r="F6291">
        <f>MAX(0,IF(D6291&lt;=2,0,VLOOKUP(MONTH(A6291),monthly_premium!E:F,2,FALSE)))</f>
        <v>11.659999999999998</v>
      </c>
      <c r="G6291">
        <f t="shared" si="196"/>
        <v>9.3230000000000004</v>
      </c>
      <c r="H6291">
        <f t="shared" si="197"/>
        <v>19.462999999999997</v>
      </c>
    </row>
    <row r="6292" spans="1:8" x14ac:dyDescent="0.25">
      <c r="A6292" s="1">
        <f>'Input Spotmarktpreise&amp;Anleitung'!A6292</f>
        <v>45554</v>
      </c>
      <c r="B6292" s="2">
        <f>'Input Spotmarktpreise&amp;Anleitung'!B6292</f>
        <v>0.125</v>
      </c>
      <c r="C6292" s="2">
        <f>'Input Spotmarktpreise&amp;Anleitung'!C6292</f>
        <v>0.16666666666666666</v>
      </c>
      <c r="D6292">
        <f>'Input Spotmarktpreise&amp;Anleitung'!D6292</f>
        <v>7.7350000000000003</v>
      </c>
      <c r="E6292">
        <f>MAX(0,IF(D6292&lt;=2,0,VLOOKUP(MONTH(A6292),monthly_premium!C:D,2,FALSE)))</f>
        <v>1.5199999999999996</v>
      </c>
      <c r="F6292">
        <f>MAX(0,IF(D6292&lt;=2,0,VLOOKUP(MONTH(A6292),monthly_premium!E:F,2,FALSE)))</f>
        <v>11.659999999999998</v>
      </c>
      <c r="G6292">
        <f t="shared" si="196"/>
        <v>9.254999999999999</v>
      </c>
      <c r="H6292">
        <f t="shared" si="197"/>
        <v>19.395</v>
      </c>
    </row>
    <row r="6293" spans="1:8" x14ac:dyDescent="0.25">
      <c r="A6293" s="1">
        <f>'Input Spotmarktpreise&amp;Anleitung'!A6293</f>
        <v>45554</v>
      </c>
      <c r="B6293" s="2">
        <f>'Input Spotmarktpreise&amp;Anleitung'!B6293</f>
        <v>0.16666666666666666</v>
      </c>
      <c r="C6293" s="2">
        <f>'Input Spotmarktpreise&amp;Anleitung'!C6293</f>
        <v>0.20833333333333334</v>
      </c>
      <c r="D6293">
        <f>'Input Spotmarktpreise&amp;Anleitung'!D6293</f>
        <v>7.9260000000000002</v>
      </c>
      <c r="E6293">
        <f>MAX(0,IF(D6293&lt;=2,0,VLOOKUP(MONTH(A6293),monthly_premium!C:D,2,FALSE)))</f>
        <v>1.5199999999999996</v>
      </c>
      <c r="F6293">
        <f>MAX(0,IF(D6293&lt;=2,0,VLOOKUP(MONTH(A6293),monthly_premium!E:F,2,FALSE)))</f>
        <v>11.659999999999998</v>
      </c>
      <c r="G6293">
        <f t="shared" si="196"/>
        <v>9.4459999999999997</v>
      </c>
      <c r="H6293">
        <f t="shared" si="197"/>
        <v>19.585999999999999</v>
      </c>
    </row>
    <row r="6294" spans="1:8" x14ac:dyDescent="0.25">
      <c r="A6294" s="1">
        <f>'Input Spotmarktpreise&amp;Anleitung'!A6294</f>
        <v>45554</v>
      </c>
      <c r="B6294" s="2">
        <f>'Input Spotmarktpreise&amp;Anleitung'!B6294</f>
        <v>0.20833333333333334</v>
      </c>
      <c r="C6294" s="2">
        <f>'Input Spotmarktpreise&amp;Anleitung'!C6294</f>
        <v>0.25</v>
      </c>
      <c r="D6294">
        <f>'Input Spotmarktpreise&amp;Anleitung'!D6294</f>
        <v>8.9990000000000006</v>
      </c>
      <c r="E6294">
        <f>MAX(0,IF(D6294&lt;=2,0,VLOOKUP(MONTH(A6294),monthly_premium!C:D,2,FALSE)))</f>
        <v>1.5199999999999996</v>
      </c>
      <c r="F6294">
        <f>MAX(0,IF(D6294&lt;=2,0,VLOOKUP(MONTH(A6294),monthly_premium!E:F,2,FALSE)))</f>
        <v>11.659999999999998</v>
      </c>
      <c r="G6294">
        <f t="shared" si="196"/>
        <v>10.519</v>
      </c>
      <c r="H6294">
        <f t="shared" si="197"/>
        <v>20.658999999999999</v>
      </c>
    </row>
    <row r="6295" spans="1:8" x14ac:dyDescent="0.25">
      <c r="A6295" s="1">
        <f>'Input Spotmarktpreise&amp;Anleitung'!A6295</f>
        <v>45554</v>
      </c>
      <c r="B6295" s="2">
        <f>'Input Spotmarktpreise&amp;Anleitung'!B6295</f>
        <v>0.25</v>
      </c>
      <c r="C6295" s="2">
        <f>'Input Spotmarktpreise&amp;Anleitung'!C6295</f>
        <v>0.29166666666666669</v>
      </c>
      <c r="D6295">
        <f>'Input Spotmarktpreise&amp;Anleitung'!D6295</f>
        <v>11.347</v>
      </c>
      <c r="E6295">
        <f>MAX(0,IF(D6295&lt;=2,0,VLOOKUP(MONTH(A6295),monthly_premium!C:D,2,FALSE)))</f>
        <v>1.5199999999999996</v>
      </c>
      <c r="F6295">
        <f>MAX(0,IF(D6295&lt;=2,0,VLOOKUP(MONTH(A6295),monthly_premium!E:F,2,FALSE)))</f>
        <v>11.659999999999998</v>
      </c>
      <c r="G6295">
        <f t="shared" si="196"/>
        <v>12.866999999999999</v>
      </c>
      <c r="H6295">
        <f t="shared" si="197"/>
        <v>23.006999999999998</v>
      </c>
    </row>
    <row r="6296" spans="1:8" x14ac:dyDescent="0.25">
      <c r="A6296" s="1">
        <f>'Input Spotmarktpreise&amp;Anleitung'!A6296</f>
        <v>45554</v>
      </c>
      <c r="B6296" s="2">
        <f>'Input Spotmarktpreise&amp;Anleitung'!B6296</f>
        <v>0.29166666666666669</v>
      </c>
      <c r="C6296" s="2">
        <f>'Input Spotmarktpreise&amp;Anleitung'!C6296</f>
        <v>0.33333333333333331</v>
      </c>
      <c r="D6296">
        <f>'Input Spotmarktpreise&amp;Anleitung'!D6296</f>
        <v>14.324</v>
      </c>
      <c r="E6296">
        <f>MAX(0,IF(D6296&lt;=2,0,VLOOKUP(MONTH(A6296),monthly_premium!C:D,2,FALSE)))</f>
        <v>1.5199999999999996</v>
      </c>
      <c r="F6296">
        <f>MAX(0,IF(D6296&lt;=2,0,VLOOKUP(MONTH(A6296),monthly_premium!E:F,2,FALSE)))</f>
        <v>11.659999999999998</v>
      </c>
      <c r="G6296">
        <f t="shared" si="196"/>
        <v>15.843999999999999</v>
      </c>
      <c r="H6296">
        <f t="shared" si="197"/>
        <v>25.983999999999998</v>
      </c>
    </row>
    <row r="6297" spans="1:8" x14ac:dyDescent="0.25">
      <c r="A6297" s="1">
        <f>'Input Spotmarktpreise&amp;Anleitung'!A6297</f>
        <v>45554</v>
      </c>
      <c r="B6297" s="2">
        <f>'Input Spotmarktpreise&amp;Anleitung'!B6297</f>
        <v>0.33333333333333331</v>
      </c>
      <c r="C6297" s="2">
        <f>'Input Spotmarktpreise&amp;Anleitung'!C6297</f>
        <v>0.375</v>
      </c>
      <c r="D6297">
        <f>'Input Spotmarktpreise&amp;Anleitung'!D6297</f>
        <v>12.412000000000001</v>
      </c>
      <c r="E6297">
        <f>MAX(0,IF(D6297&lt;=2,0,VLOOKUP(MONTH(A6297),monthly_premium!C:D,2,FALSE)))</f>
        <v>1.5199999999999996</v>
      </c>
      <c r="F6297">
        <f>MAX(0,IF(D6297&lt;=2,0,VLOOKUP(MONTH(A6297),monthly_premium!E:F,2,FALSE)))</f>
        <v>11.659999999999998</v>
      </c>
      <c r="G6297">
        <f t="shared" si="196"/>
        <v>13.932</v>
      </c>
      <c r="H6297">
        <f t="shared" si="197"/>
        <v>24.071999999999999</v>
      </c>
    </row>
    <row r="6298" spans="1:8" x14ac:dyDescent="0.25">
      <c r="A6298" s="1">
        <f>'Input Spotmarktpreise&amp;Anleitung'!A6298</f>
        <v>45554</v>
      </c>
      <c r="B6298" s="2">
        <f>'Input Spotmarktpreise&amp;Anleitung'!B6298</f>
        <v>0.375</v>
      </c>
      <c r="C6298" s="2">
        <f>'Input Spotmarktpreise&amp;Anleitung'!C6298</f>
        <v>0.41666666666666669</v>
      </c>
      <c r="D6298">
        <f>'Input Spotmarktpreise&amp;Anleitung'!D6298</f>
        <v>9.7639999999999993</v>
      </c>
      <c r="E6298">
        <f>MAX(0,IF(D6298&lt;=2,0,VLOOKUP(MONTH(A6298),monthly_premium!C:D,2,FALSE)))</f>
        <v>1.5199999999999996</v>
      </c>
      <c r="F6298">
        <f>MAX(0,IF(D6298&lt;=2,0,VLOOKUP(MONTH(A6298),monthly_premium!E:F,2,FALSE)))</f>
        <v>11.659999999999998</v>
      </c>
      <c r="G6298">
        <f t="shared" si="196"/>
        <v>11.283999999999999</v>
      </c>
      <c r="H6298">
        <f t="shared" si="197"/>
        <v>21.423999999999999</v>
      </c>
    </row>
    <row r="6299" spans="1:8" x14ac:dyDescent="0.25">
      <c r="A6299" s="1">
        <f>'Input Spotmarktpreise&amp;Anleitung'!A6299</f>
        <v>45554</v>
      </c>
      <c r="B6299" s="2">
        <f>'Input Spotmarktpreise&amp;Anleitung'!B6299</f>
        <v>0.41666666666666669</v>
      </c>
      <c r="C6299" s="2">
        <f>'Input Spotmarktpreise&amp;Anleitung'!C6299</f>
        <v>0.45833333333333331</v>
      </c>
      <c r="D6299">
        <f>'Input Spotmarktpreise&amp;Anleitung'!D6299</f>
        <v>7.4809999999999999</v>
      </c>
      <c r="E6299">
        <f>MAX(0,IF(D6299&lt;=2,0,VLOOKUP(MONTH(A6299),monthly_premium!C:D,2,FALSE)))</f>
        <v>1.5199999999999996</v>
      </c>
      <c r="F6299">
        <f>MAX(0,IF(D6299&lt;=2,0,VLOOKUP(MONTH(A6299),monthly_premium!E:F,2,FALSE)))</f>
        <v>11.659999999999998</v>
      </c>
      <c r="G6299">
        <f t="shared" si="196"/>
        <v>9.0009999999999994</v>
      </c>
      <c r="H6299">
        <f t="shared" si="197"/>
        <v>19.140999999999998</v>
      </c>
    </row>
    <row r="6300" spans="1:8" x14ac:dyDescent="0.25">
      <c r="A6300" s="1">
        <f>'Input Spotmarktpreise&amp;Anleitung'!A6300</f>
        <v>45554</v>
      </c>
      <c r="B6300" s="2">
        <f>'Input Spotmarktpreise&amp;Anleitung'!B6300</f>
        <v>0.45833333333333331</v>
      </c>
      <c r="C6300" s="2">
        <f>'Input Spotmarktpreise&amp;Anleitung'!C6300</f>
        <v>0.5</v>
      </c>
      <c r="D6300">
        <f>'Input Spotmarktpreise&amp;Anleitung'!D6300</f>
        <v>5.0410000000000004</v>
      </c>
      <c r="E6300">
        <f>MAX(0,IF(D6300&lt;=2,0,VLOOKUP(MONTH(A6300),monthly_premium!C:D,2,FALSE)))</f>
        <v>1.5199999999999996</v>
      </c>
      <c r="F6300">
        <f>MAX(0,IF(D6300&lt;=2,0,VLOOKUP(MONTH(A6300),monthly_premium!E:F,2,FALSE)))</f>
        <v>11.659999999999998</v>
      </c>
      <c r="G6300">
        <f t="shared" si="196"/>
        <v>6.5609999999999999</v>
      </c>
      <c r="H6300">
        <f t="shared" si="197"/>
        <v>16.701000000000001</v>
      </c>
    </row>
    <row r="6301" spans="1:8" x14ac:dyDescent="0.25">
      <c r="A6301" s="1">
        <f>'Input Spotmarktpreise&amp;Anleitung'!A6301</f>
        <v>45554</v>
      </c>
      <c r="B6301" s="2">
        <f>'Input Spotmarktpreise&amp;Anleitung'!B6301</f>
        <v>0.5</v>
      </c>
      <c r="C6301" s="2">
        <f>'Input Spotmarktpreise&amp;Anleitung'!C6301</f>
        <v>0.54166666666666663</v>
      </c>
      <c r="D6301">
        <f>'Input Spotmarktpreise&amp;Anleitung'!D6301</f>
        <v>0.497</v>
      </c>
      <c r="E6301">
        <f>MAX(0,IF(D6301&lt;=2,0,VLOOKUP(MONTH(A6301),monthly_premium!C:D,2,FALSE)))</f>
        <v>0</v>
      </c>
      <c r="F6301">
        <f>MAX(0,IF(D6301&lt;=2,0,VLOOKUP(MONTH(A6301),monthly_premium!E:F,2,FALSE)))</f>
        <v>0</v>
      </c>
      <c r="G6301">
        <f t="shared" si="196"/>
        <v>0.497</v>
      </c>
      <c r="H6301">
        <f t="shared" si="197"/>
        <v>0.497</v>
      </c>
    </row>
    <row r="6302" spans="1:8" x14ac:dyDescent="0.25">
      <c r="A6302" s="1">
        <f>'Input Spotmarktpreise&amp;Anleitung'!A6302</f>
        <v>45554</v>
      </c>
      <c r="B6302" s="2">
        <f>'Input Spotmarktpreise&amp;Anleitung'!B6302</f>
        <v>0.54166666666666663</v>
      </c>
      <c r="C6302" s="2">
        <f>'Input Spotmarktpreise&amp;Anleitung'!C6302</f>
        <v>0.58333333333333337</v>
      </c>
      <c r="D6302">
        <f>'Input Spotmarktpreise&amp;Anleitung'!D6302</f>
        <v>-6.0000000000000001E-3</v>
      </c>
      <c r="E6302">
        <f>MAX(0,IF(D6302&lt;=2,0,VLOOKUP(MONTH(A6302),monthly_premium!C:D,2,FALSE)))</f>
        <v>0</v>
      </c>
      <c r="F6302">
        <f>MAX(0,IF(D6302&lt;=2,0,VLOOKUP(MONTH(A6302),monthly_premium!E:F,2,FALSE)))</f>
        <v>0</v>
      </c>
      <c r="G6302">
        <f t="shared" si="196"/>
        <v>-6.0000000000000001E-3</v>
      </c>
      <c r="H6302">
        <f t="shared" si="197"/>
        <v>-6.0000000000000001E-3</v>
      </c>
    </row>
    <row r="6303" spans="1:8" x14ac:dyDescent="0.25">
      <c r="A6303" s="1">
        <f>'Input Spotmarktpreise&amp;Anleitung'!A6303</f>
        <v>45554</v>
      </c>
      <c r="B6303" s="2">
        <f>'Input Spotmarktpreise&amp;Anleitung'!B6303</f>
        <v>0.58333333333333337</v>
      </c>
      <c r="C6303" s="2">
        <f>'Input Spotmarktpreise&amp;Anleitung'!C6303</f>
        <v>0.625</v>
      </c>
      <c r="D6303">
        <f>'Input Spotmarktpreise&amp;Anleitung'!D6303</f>
        <v>-8.9999999999999993E-3</v>
      </c>
      <c r="E6303">
        <f>MAX(0,IF(D6303&lt;=2,0,VLOOKUP(MONTH(A6303),monthly_premium!C:D,2,FALSE)))</f>
        <v>0</v>
      </c>
      <c r="F6303">
        <f>MAX(0,IF(D6303&lt;=2,0,VLOOKUP(MONTH(A6303),monthly_premium!E:F,2,FALSE)))</f>
        <v>0</v>
      </c>
      <c r="G6303">
        <f t="shared" si="196"/>
        <v>-8.9999999999999993E-3</v>
      </c>
      <c r="H6303">
        <f t="shared" si="197"/>
        <v>-8.9999999999999993E-3</v>
      </c>
    </row>
    <row r="6304" spans="1:8" x14ac:dyDescent="0.25">
      <c r="A6304" s="1">
        <f>'Input Spotmarktpreise&amp;Anleitung'!A6304</f>
        <v>45554</v>
      </c>
      <c r="B6304" s="2">
        <f>'Input Spotmarktpreise&amp;Anleitung'!B6304</f>
        <v>0.625</v>
      </c>
      <c r="C6304" s="2">
        <f>'Input Spotmarktpreise&amp;Anleitung'!C6304</f>
        <v>0.66666666666666663</v>
      </c>
      <c r="D6304">
        <f>'Input Spotmarktpreise&amp;Anleitung'!D6304</f>
        <v>1.091</v>
      </c>
      <c r="E6304">
        <f>MAX(0,IF(D6304&lt;=2,0,VLOOKUP(MONTH(A6304),monthly_premium!C:D,2,FALSE)))</f>
        <v>0</v>
      </c>
      <c r="F6304">
        <f>MAX(0,IF(D6304&lt;=2,0,VLOOKUP(MONTH(A6304),monthly_premium!E:F,2,FALSE)))</f>
        <v>0</v>
      </c>
      <c r="G6304">
        <f t="shared" si="196"/>
        <v>1.091</v>
      </c>
      <c r="H6304">
        <f t="shared" si="197"/>
        <v>1.091</v>
      </c>
    </row>
    <row r="6305" spans="1:8" x14ac:dyDescent="0.25">
      <c r="A6305" s="1">
        <f>'Input Spotmarktpreise&amp;Anleitung'!A6305</f>
        <v>45554</v>
      </c>
      <c r="B6305" s="2">
        <f>'Input Spotmarktpreise&amp;Anleitung'!B6305</f>
        <v>0.66666666666666663</v>
      </c>
      <c r="C6305" s="2">
        <f>'Input Spotmarktpreise&amp;Anleitung'!C6305</f>
        <v>0.70833333333333337</v>
      </c>
      <c r="D6305">
        <f>'Input Spotmarktpreise&amp;Anleitung'!D6305</f>
        <v>5.8550000000000004</v>
      </c>
      <c r="E6305">
        <f>MAX(0,IF(D6305&lt;=2,0,VLOOKUP(MONTH(A6305),monthly_premium!C:D,2,FALSE)))</f>
        <v>1.5199999999999996</v>
      </c>
      <c r="F6305">
        <f>MAX(0,IF(D6305&lt;=2,0,VLOOKUP(MONTH(A6305),monthly_premium!E:F,2,FALSE)))</f>
        <v>11.659999999999998</v>
      </c>
      <c r="G6305">
        <f t="shared" si="196"/>
        <v>7.375</v>
      </c>
      <c r="H6305">
        <f t="shared" si="197"/>
        <v>17.515000000000001</v>
      </c>
    </row>
    <row r="6306" spans="1:8" x14ac:dyDescent="0.25">
      <c r="A6306" s="1">
        <f>'Input Spotmarktpreise&amp;Anleitung'!A6306</f>
        <v>45554</v>
      </c>
      <c r="B6306" s="2">
        <f>'Input Spotmarktpreise&amp;Anleitung'!B6306</f>
        <v>0.70833333333333337</v>
      </c>
      <c r="C6306" s="2">
        <f>'Input Spotmarktpreise&amp;Anleitung'!C6306</f>
        <v>0.75</v>
      </c>
      <c r="D6306">
        <f>'Input Spotmarktpreise&amp;Anleitung'!D6306</f>
        <v>9.1050000000000004</v>
      </c>
      <c r="E6306">
        <f>MAX(0,IF(D6306&lt;=2,0,VLOOKUP(MONTH(A6306),monthly_premium!C:D,2,FALSE)))</f>
        <v>1.5199999999999996</v>
      </c>
      <c r="F6306">
        <f>MAX(0,IF(D6306&lt;=2,0,VLOOKUP(MONTH(A6306),monthly_premium!E:F,2,FALSE)))</f>
        <v>11.659999999999998</v>
      </c>
      <c r="G6306">
        <f t="shared" si="196"/>
        <v>10.625</v>
      </c>
      <c r="H6306">
        <f t="shared" si="197"/>
        <v>20.765000000000001</v>
      </c>
    </row>
    <row r="6307" spans="1:8" x14ac:dyDescent="0.25">
      <c r="A6307" s="1">
        <f>'Input Spotmarktpreise&amp;Anleitung'!A6307</f>
        <v>45554</v>
      </c>
      <c r="B6307" s="2">
        <f>'Input Spotmarktpreise&amp;Anleitung'!B6307</f>
        <v>0.75</v>
      </c>
      <c r="C6307" s="2">
        <f>'Input Spotmarktpreise&amp;Anleitung'!C6307</f>
        <v>0.79166666666666663</v>
      </c>
      <c r="D6307">
        <f>'Input Spotmarktpreise&amp;Anleitung'!D6307</f>
        <v>11.452999999999999</v>
      </c>
      <c r="E6307">
        <f>MAX(0,IF(D6307&lt;=2,0,VLOOKUP(MONTH(A6307),monthly_premium!C:D,2,FALSE)))</f>
        <v>1.5199999999999996</v>
      </c>
      <c r="F6307">
        <f>MAX(0,IF(D6307&lt;=2,0,VLOOKUP(MONTH(A6307),monthly_premium!E:F,2,FALSE)))</f>
        <v>11.659999999999998</v>
      </c>
      <c r="G6307">
        <f t="shared" si="196"/>
        <v>12.972999999999999</v>
      </c>
      <c r="H6307">
        <f t="shared" si="197"/>
        <v>23.113</v>
      </c>
    </row>
    <row r="6308" spans="1:8" x14ac:dyDescent="0.25">
      <c r="A6308" s="1">
        <f>'Input Spotmarktpreise&amp;Anleitung'!A6308</f>
        <v>45554</v>
      </c>
      <c r="B6308" s="2">
        <f>'Input Spotmarktpreise&amp;Anleitung'!B6308</f>
        <v>0.79166666666666663</v>
      </c>
      <c r="C6308" s="2">
        <f>'Input Spotmarktpreise&amp;Anleitung'!C6308</f>
        <v>0.83333333333333337</v>
      </c>
      <c r="D6308">
        <f>'Input Spotmarktpreise&amp;Anleitung'!D6308</f>
        <v>13.43</v>
      </c>
      <c r="E6308">
        <f>MAX(0,IF(D6308&lt;=2,0,VLOOKUP(MONTH(A6308),monthly_premium!C:D,2,FALSE)))</f>
        <v>1.5199999999999996</v>
      </c>
      <c r="F6308">
        <f>MAX(0,IF(D6308&lt;=2,0,VLOOKUP(MONTH(A6308),monthly_premium!E:F,2,FALSE)))</f>
        <v>11.659999999999998</v>
      </c>
      <c r="G6308">
        <f t="shared" si="196"/>
        <v>14.95</v>
      </c>
      <c r="H6308">
        <f t="shared" si="197"/>
        <v>25.089999999999996</v>
      </c>
    </row>
    <row r="6309" spans="1:8" x14ac:dyDescent="0.25">
      <c r="A6309" s="1">
        <f>'Input Spotmarktpreise&amp;Anleitung'!A6309</f>
        <v>45554</v>
      </c>
      <c r="B6309" s="2">
        <f>'Input Spotmarktpreise&amp;Anleitung'!B6309</f>
        <v>0.83333333333333337</v>
      </c>
      <c r="C6309" s="2">
        <f>'Input Spotmarktpreise&amp;Anleitung'!C6309</f>
        <v>0.875</v>
      </c>
      <c r="D6309">
        <f>'Input Spotmarktpreise&amp;Anleitung'!D6309</f>
        <v>11.35</v>
      </c>
      <c r="E6309">
        <f>MAX(0,IF(D6309&lt;=2,0,VLOOKUP(MONTH(A6309),monthly_premium!C:D,2,FALSE)))</f>
        <v>1.5199999999999996</v>
      </c>
      <c r="F6309">
        <f>MAX(0,IF(D6309&lt;=2,0,VLOOKUP(MONTH(A6309),monthly_premium!E:F,2,FALSE)))</f>
        <v>11.659999999999998</v>
      </c>
      <c r="G6309">
        <f t="shared" si="196"/>
        <v>12.87</v>
      </c>
      <c r="H6309">
        <f t="shared" si="197"/>
        <v>23.009999999999998</v>
      </c>
    </row>
    <row r="6310" spans="1:8" x14ac:dyDescent="0.25">
      <c r="A6310" s="1">
        <f>'Input Spotmarktpreise&amp;Anleitung'!A6310</f>
        <v>45554</v>
      </c>
      <c r="B6310" s="2">
        <f>'Input Spotmarktpreise&amp;Anleitung'!B6310</f>
        <v>0.875</v>
      </c>
      <c r="C6310" s="2">
        <f>'Input Spotmarktpreise&amp;Anleitung'!C6310</f>
        <v>0.91666666666666663</v>
      </c>
      <c r="D6310">
        <f>'Input Spotmarktpreise&amp;Anleitung'!D6310</f>
        <v>9.11</v>
      </c>
      <c r="E6310">
        <f>MAX(0,IF(D6310&lt;=2,0,VLOOKUP(MONTH(A6310),monthly_premium!C:D,2,FALSE)))</f>
        <v>1.5199999999999996</v>
      </c>
      <c r="F6310">
        <f>MAX(0,IF(D6310&lt;=2,0,VLOOKUP(MONTH(A6310),monthly_premium!E:F,2,FALSE)))</f>
        <v>11.659999999999998</v>
      </c>
      <c r="G6310">
        <f t="shared" si="196"/>
        <v>10.629999999999999</v>
      </c>
      <c r="H6310">
        <f t="shared" si="197"/>
        <v>20.769999999999996</v>
      </c>
    </row>
    <row r="6311" spans="1:8" x14ac:dyDescent="0.25">
      <c r="A6311" s="1">
        <f>'Input Spotmarktpreise&amp;Anleitung'!A6311</f>
        <v>45554</v>
      </c>
      <c r="B6311" s="2">
        <f>'Input Spotmarktpreise&amp;Anleitung'!B6311</f>
        <v>0.91666666666666663</v>
      </c>
      <c r="C6311" s="2">
        <f>'Input Spotmarktpreise&amp;Anleitung'!C6311</f>
        <v>0.95833333333333337</v>
      </c>
      <c r="D6311">
        <f>'Input Spotmarktpreise&amp;Anleitung'!D6311</f>
        <v>8.8970000000000002</v>
      </c>
      <c r="E6311">
        <f>MAX(0,IF(D6311&lt;=2,0,VLOOKUP(MONTH(A6311),monthly_premium!C:D,2,FALSE)))</f>
        <v>1.5199999999999996</v>
      </c>
      <c r="F6311">
        <f>MAX(0,IF(D6311&lt;=2,0,VLOOKUP(MONTH(A6311),monthly_premium!E:F,2,FALSE)))</f>
        <v>11.659999999999998</v>
      </c>
      <c r="G6311">
        <f t="shared" si="196"/>
        <v>10.417</v>
      </c>
      <c r="H6311">
        <f t="shared" si="197"/>
        <v>20.556999999999999</v>
      </c>
    </row>
    <row r="6312" spans="1:8" x14ac:dyDescent="0.25">
      <c r="A6312" s="1">
        <f>'Input Spotmarktpreise&amp;Anleitung'!A6312</f>
        <v>45554</v>
      </c>
      <c r="B6312" s="2">
        <f>'Input Spotmarktpreise&amp;Anleitung'!B6312</f>
        <v>0.95833333333333337</v>
      </c>
      <c r="C6312" s="2">
        <f>'Input Spotmarktpreise&amp;Anleitung'!C6312</f>
        <v>0</v>
      </c>
      <c r="D6312">
        <f>'Input Spotmarktpreise&amp;Anleitung'!D6312</f>
        <v>7.8869999999999996</v>
      </c>
      <c r="E6312">
        <f>MAX(0,IF(D6312&lt;=2,0,VLOOKUP(MONTH(A6312),monthly_premium!C:D,2,FALSE)))</f>
        <v>1.5199999999999996</v>
      </c>
      <c r="F6312">
        <f>MAX(0,IF(D6312&lt;=2,0,VLOOKUP(MONTH(A6312),monthly_premium!E:F,2,FALSE)))</f>
        <v>11.659999999999998</v>
      </c>
      <c r="G6312">
        <f t="shared" si="196"/>
        <v>9.407</v>
      </c>
      <c r="H6312">
        <f t="shared" si="197"/>
        <v>19.546999999999997</v>
      </c>
    </row>
    <row r="6313" spans="1:8" x14ac:dyDescent="0.25">
      <c r="A6313" s="1">
        <f>'Input Spotmarktpreise&amp;Anleitung'!A6313</f>
        <v>45555</v>
      </c>
      <c r="B6313" s="2">
        <f>'Input Spotmarktpreise&amp;Anleitung'!B6313</f>
        <v>0</v>
      </c>
      <c r="C6313" s="2">
        <f>'Input Spotmarktpreise&amp;Anleitung'!C6313</f>
        <v>4.1666666666666664E-2</v>
      </c>
      <c r="D6313">
        <f>'Input Spotmarktpreise&amp;Anleitung'!D6313</f>
        <v>7.2610000000000001</v>
      </c>
      <c r="E6313">
        <f>MAX(0,IF(D6313&lt;=2,0,VLOOKUP(MONTH(A6313),monthly_premium!C:D,2,FALSE)))</f>
        <v>1.5199999999999996</v>
      </c>
      <c r="F6313">
        <f>MAX(0,IF(D6313&lt;=2,0,VLOOKUP(MONTH(A6313),monthly_premium!E:F,2,FALSE)))</f>
        <v>11.659999999999998</v>
      </c>
      <c r="G6313">
        <f t="shared" si="196"/>
        <v>8.7809999999999988</v>
      </c>
      <c r="H6313">
        <f t="shared" si="197"/>
        <v>18.920999999999999</v>
      </c>
    </row>
    <row r="6314" spans="1:8" x14ac:dyDescent="0.25">
      <c r="A6314" s="1">
        <f>'Input Spotmarktpreise&amp;Anleitung'!A6314</f>
        <v>45555</v>
      </c>
      <c r="B6314" s="2">
        <f>'Input Spotmarktpreise&amp;Anleitung'!B6314</f>
        <v>4.1666666666666664E-2</v>
      </c>
      <c r="C6314" s="2">
        <f>'Input Spotmarktpreise&amp;Anleitung'!C6314</f>
        <v>8.3333333333333329E-2</v>
      </c>
      <c r="D6314">
        <f>'Input Spotmarktpreise&amp;Anleitung'!D6314</f>
        <v>7.4039999999999999</v>
      </c>
      <c r="E6314">
        <f>MAX(0,IF(D6314&lt;=2,0,VLOOKUP(MONTH(A6314),monthly_premium!C:D,2,FALSE)))</f>
        <v>1.5199999999999996</v>
      </c>
      <c r="F6314">
        <f>MAX(0,IF(D6314&lt;=2,0,VLOOKUP(MONTH(A6314),monthly_premium!E:F,2,FALSE)))</f>
        <v>11.659999999999998</v>
      </c>
      <c r="G6314">
        <f t="shared" si="196"/>
        <v>8.9239999999999995</v>
      </c>
      <c r="H6314">
        <f t="shared" si="197"/>
        <v>19.064</v>
      </c>
    </row>
    <row r="6315" spans="1:8" x14ac:dyDescent="0.25">
      <c r="A6315" s="1">
        <f>'Input Spotmarktpreise&amp;Anleitung'!A6315</f>
        <v>45555</v>
      </c>
      <c r="B6315" s="2">
        <f>'Input Spotmarktpreise&amp;Anleitung'!B6315</f>
        <v>8.3333333333333329E-2</v>
      </c>
      <c r="C6315" s="2">
        <f>'Input Spotmarktpreise&amp;Anleitung'!C6315</f>
        <v>0.125</v>
      </c>
      <c r="D6315">
        <f>'Input Spotmarktpreise&amp;Anleitung'!D6315</f>
        <v>7.3419999999999996</v>
      </c>
      <c r="E6315">
        <f>MAX(0,IF(D6315&lt;=2,0,VLOOKUP(MONTH(A6315),monthly_premium!C:D,2,FALSE)))</f>
        <v>1.5199999999999996</v>
      </c>
      <c r="F6315">
        <f>MAX(0,IF(D6315&lt;=2,0,VLOOKUP(MONTH(A6315),monthly_premium!E:F,2,FALSE)))</f>
        <v>11.659999999999998</v>
      </c>
      <c r="G6315">
        <f t="shared" si="196"/>
        <v>8.8619999999999983</v>
      </c>
      <c r="H6315">
        <f t="shared" si="197"/>
        <v>19.001999999999999</v>
      </c>
    </row>
    <row r="6316" spans="1:8" x14ac:dyDescent="0.25">
      <c r="A6316" s="1">
        <f>'Input Spotmarktpreise&amp;Anleitung'!A6316</f>
        <v>45555</v>
      </c>
      <c r="B6316" s="2">
        <f>'Input Spotmarktpreise&amp;Anleitung'!B6316</f>
        <v>0.125</v>
      </c>
      <c r="C6316" s="2">
        <f>'Input Spotmarktpreise&amp;Anleitung'!C6316</f>
        <v>0.16666666666666666</v>
      </c>
      <c r="D6316">
        <f>'Input Spotmarktpreise&amp;Anleitung'!D6316</f>
        <v>7.3170000000000002</v>
      </c>
      <c r="E6316">
        <f>MAX(0,IF(D6316&lt;=2,0,VLOOKUP(MONTH(A6316),monthly_premium!C:D,2,FALSE)))</f>
        <v>1.5199999999999996</v>
      </c>
      <c r="F6316">
        <f>MAX(0,IF(D6316&lt;=2,0,VLOOKUP(MONTH(A6316),monthly_premium!E:F,2,FALSE)))</f>
        <v>11.659999999999998</v>
      </c>
      <c r="G6316">
        <f t="shared" si="196"/>
        <v>8.8369999999999997</v>
      </c>
      <c r="H6316">
        <f t="shared" si="197"/>
        <v>18.976999999999997</v>
      </c>
    </row>
    <row r="6317" spans="1:8" x14ac:dyDescent="0.25">
      <c r="A6317" s="1">
        <f>'Input Spotmarktpreise&amp;Anleitung'!A6317</f>
        <v>45555</v>
      </c>
      <c r="B6317" s="2">
        <f>'Input Spotmarktpreise&amp;Anleitung'!B6317</f>
        <v>0.16666666666666666</v>
      </c>
      <c r="C6317" s="2">
        <f>'Input Spotmarktpreise&amp;Anleitung'!C6317</f>
        <v>0.20833333333333334</v>
      </c>
      <c r="D6317">
        <f>'Input Spotmarktpreise&amp;Anleitung'!D6317</f>
        <v>7.452</v>
      </c>
      <c r="E6317">
        <f>MAX(0,IF(D6317&lt;=2,0,VLOOKUP(MONTH(A6317),monthly_premium!C:D,2,FALSE)))</f>
        <v>1.5199999999999996</v>
      </c>
      <c r="F6317">
        <f>MAX(0,IF(D6317&lt;=2,0,VLOOKUP(MONTH(A6317),monthly_premium!E:F,2,FALSE)))</f>
        <v>11.659999999999998</v>
      </c>
      <c r="G6317">
        <f t="shared" si="196"/>
        <v>8.9719999999999995</v>
      </c>
      <c r="H6317">
        <f t="shared" si="197"/>
        <v>19.111999999999998</v>
      </c>
    </row>
    <row r="6318" spans="1:8" x14ac:dyDescent="0.25">
      <c r="A6318" s="1">
        <f>'Input Spotmarktpreise&amp;Anleitung'!A6318</f>
        <v>45555</v>
      </c>
      <c r="B6318" s="2">
        <f>'Input Spotmarktpreise&amp;Anleitung'!B6318</f>
        <v>0.20833333333333334</v>
      </c>
      <c r="C6318" s="2">
        <f>'Input Spotmarktpreise&amp;Anleitung'!C6318</f>
        <v>0.25</v>
      </c>
      <c r="D6318">
        <f>'Input Spotmarktpreise&amp;Anleitung'!D6318</f>
        <v>8.9090000000000007</v>
      </c>
      <c r="E6318">
        <f>MAX(0,IF(D6318&lt;=2,0,VLOOKUP(MONTH(A6318),monthly_premium!C:D,2,FALSE)))</f>
        <v>1.5199999999999996</v>
      </c>
      <c r="F6318">
        <f>MAX(0,IF(D6318&lt;=2,0,VLOOKUP(MONTH(A6318),monthly_premium!E:F,2,FALSE)))</f>
        <v>11.659999999999998</v>
      </c>
      <c r="G6318">
        <f t="shared" si="196"/>
        <v>10.429</v>
      </c>
      <c r="H6318">
        <f t="shared" si="197"/>
        <v>20.568999999999999</v>
      </c>
    </row>
    <row r="6319" spans="1:8" x14ac:dyDescent="0.25">
      <c r="A6319" s="1">
        <f>'Input Spotmarktpreise&amp;Anleitung'!A6319</f>
        <v>45555</v>
      </c>
      <c r="B6319" s="2">
        <f>'Input Spotmarktpreise&amp;Anleitung'!B6319</f>
        <v>0.25</v>
      </c>
      <c r="C6319" s="2">
        <f>'Input Spotmarktpreise&amp;Anleitung'!C6319</f>
        <v>0.29166666666666669</v>
      </c>
      <c r="D6319">
        <f>'Input Spotmarktpreise&amp;Anleitung'!D6319</f>
        <v>10.805999999999999</v>
      </c>
      <c r="E6319">
        <f>MAX(0,IF(D6319&lt;=2,0,VLOOKUP(MONTH(A6319),monthly_premium!C:D,2,FALSE)))</f>
        <v>1.5199999999999996</v>
      </c>
      <c r="F6319">
        <f>MAX(0,IF(D6319&lt;=2,0,VLOOKUP(MONTH(A6319),monthly_premium!E:F,2,FALSE)))</f>
        <v>11.659999999999998</v>
      </c>
      <c r="G6319">
        <f t="shared" si="196"/>
        <v>12.325999999999999</v>
      </c>
      <c r="H6319">
        <f t="shared" si="197"/>
        <v>22.465999999999998</v>
      </c>
    </row>
    <row r="6320" spans="1:8" x14ac:dyDescent="0.25">
      <c r="A6320" s="1">
        <f>'Input Spotmarktpreise&amp;Anleitung'!A6320</f>
        <v>45555</v>
      </c>
      <c r="B6320" s="2">
        <f>'Input Spotmarktpreise&amp;Anleitung'!B6320</f>
        <v>0.29166666666666669</v>
      </c>
      <c r="C6320" s="2">
        <f>'Input Spotmarktpreise&amp;Anleitung'!C6320</f>
        <v>0.33333333333333331</v>
      </c>
      <c r="D6320">
        <f>'Input Spotmarktpreise&amp;Anleitung'!D6320</f>
        <v>14.145</v>
      </c>
      <c r="E6320">
        <f>MAX(0,IF(D6320&lt;=2,0,VLOOKUP(MONTH(A6320),monthly_premium!C:D,2,FALSE)))</f>
        <v>1.5199999999999996</v>
      </c>
      <c r="F6320">
        <f>MAX(0,IF(D6320&lt;=2,0,VLOOKUP(MONTH(A6320),monthly_premium!E:F,2,FALSE)))</f>
        <v>11.659999999999998</v>
      </c>
      <c r="G6320">
        <f t="shared" si="196"/>
        <v>15.664999999999999</v>
      </c>
      <c r="H6320">
        <f t="shared" si="197"/>
        <v>25.805</v>
      </c>
    </row>
    <row r="6321" spans="1:8" x14ac:dyDescent="0.25">
      <c r="A6321" s="1">
        <f>'Input Spotmarktpreise&amp;Anleitung'!A6321</f>
        <v>45555</v>
      </c>
      <c r="B6321" s="2">
        <f>'Input Spotmarktpreise&amp;Anleitung'!B6321</f>
        <v>0.33333333333333331</v>
      </c>
      <c r="C6321" s="2">
        <f>'Input Spotmarktpreise&amp;Anleitung'!C6321</f>
        <v>0.375</v>
      </c>
      <c r="D6321">
        <f>'Input Spotmarktpreise&amp;Anleitung'!D6321</f>
        <v>10.86</v>
      </c>
      <c r="E6321">
        <f>MAX(0,IF(D6321&lt;=2,0,VLOOKUP(MONTH(A6321),monthly_premium!C:D,2,FALSE)))</f>
        <v>1.5199999999999996</v>
      </c>
      <c r="F6321">
        <f>MAX(0,IF(D6321&lt;=2,0,VLOOKUP(MONTH(A6321),monthly_premium!E:F,2,FALSE)))</f>
        <v>11.659999999999998</v>
      </c>
      <c r="G6321">
        <f t="shared" si="196"/>
        <v>12.379999999999999</v>
      </c>
      <c r="H6321">
        <f t="shared" si="197"/>
        <v>22.519999999999996</v>
      </c>
    </row>
    <row r="6322" spans="1:8" x14ac:dyDescent="0.25">
      <c r="A6322" s="1">
        <f>'Input Spotmarktpreise&amp;Anleitung'!A6322</f>
        <v>45555</v>
      </c>
      <c r="B6322" s="2">
        <f>'Input Spotmarktpreise&amp;Anleitung'!B6322</f>
        <v>0.375</v>
      </c>
      <c r="C6322" s="2">
        <f>'Input Spotmarktpreise&amp;Anleitung'!C6322</f>
        <v>0.41666666666666669</v>
      </c>
      <c r="D6322">
        <f>'Input Spotmarktpreise&amp;Anleitung'!D6322</f>
        <v>8.8919999999999995</v>
      </c>
      <c r="E6322">
        <f>MAX(0,IF(D6322&lt;=2,0,VLOOKUP(MONTH(A6322),monthly_premium!C:D,2,FALSE)))</f>
        <v>1.5199999999999996</v>
      </c>
      <c r="F6322">
        <f>MAX(0,IF(D6322&lt;=2,0,VLOOKUP(MONTH(A6322),monthly_premium!E:F,2,FALSE)))</f>
        <v>11.659999999999998</v>
      </c>
      <c r="G6322">
        <f t="shared" si="196"/>
        <v>10.411999999999999</v>
      </c>
      <c r="H6322">
        <f t="shared" si="197"/>
        <v>20.552</v>
      </c>
    </row>
    <row r="6323" spans="1:8" x14ac:dyDescent="0.25">
      <c r="A6323" s="1">
        <f>'Input Spotmarktpreise&amp;Anleitung'!A6323</f>
        <v>45555</v>
      </c>
      <c r="B6323" s="2">
        <f>'Input Spotmarktpreise&amp;Anleitung'!B6323</f>
        <v>0.41666666666666669</v>
      </c>
      <c r="C6323" s="2">
        <f>'Input Spotmarktpreise&amp;Anleitung'!C6323</f>
        <v>0.45833333333333331</v>
      </c>
      <c r="D6323">
        <f>'Input Spotmarktpreise&amp;Anleitung'!D6323</f>
        <v>6.2050000000000001</v>
      </c>
      <c r="E6323">
        <f>MAX(0,IF(D6323&lt;=2,0,VLOOKUP(MONTH(A6323),monthly_premium!C:D,2,FALSE)))</f>
        <v>1.5199999999999996</v>
      </c>
      <c r="F6323">
        <f>MAX(0,IF(D6323&lt;=2,0,VLOOKUP(MONTH(A6323),monthly_premium!E:F,2,FALSE)))</f>
        <v>11.659999999999998</v>
      </c>
      <c r="G6323">
        <f t="shared" si="196"/>
        <v>7.7249999999999996</v>
      </c>
      <c r="H6323">
        <f t="shared" si="197"/>
        <v>17.864999999999998</v>
      </c>
    </row>
    <row r="6324" spans="1:8" x14ac:dyDescent="0.25">
      <c r="A6324" s="1">
        <f>'Input Spotmarktpreise&amp;Anleitung'!A6324</f>
        <v>45555</v>
      </c>
      <c r="B6324" s="2">
        <f>'Input Spotmarktpreise&amp;Anleitung'!B6324</f>
        <v>0.45833333333333331</v>
      </c>
      <c r="C6324" s="2">
        <f>'Input Spotmarktpreise&amp;Anleitung'!C6324</f>
        <v>0.5</v>
      </c>
      <c r="D6324">
        <f>'Input Spotmarktpreise&amp;Anleitung'!D6324</f>
        <v>2.4689999999999999</v>
      </c>
      <c r="E6324">
        <f>MAX(0,IF(D6324&lt;=2,0,VLOOKUP(MONTH(A6324),monthly_premium!C:D,2,FALSE)))</f>
        <v>1.5199999999999996</v>
      </c>
      <c r="F6324">
        <f>MAX(0,IF(D6324&lt;=2,0,VLOOKUP(MONTH(A6324),monthly_premium!E:F,2,FALSE)))</f>
        <v>11.659999999999998</v>
      </c>
      <c r="G6324">
        <f t="shared" si="196"/>
        <v>3.9889999999999994</v>
      </c>
      <c r="H6324">
        <f t="shared" si="197"/>
        <v>14.128999999999998</v>
      </c>
    </row>
    <row r="6325" spans="1:8" x14ac:dyDescent="0.25">
      <c r="A6325" s="1">
        <f>'Input Spotmarktpreise&amp;Anleitung'!A6325</f>
        <v>45555</v>
      </c>
      <c r="B6325" s="2">
        <f>'Input Spotmarktpreise&amp;Anleitung'!B6325</f>
        <v>0.5</v>
      </c>
      <c r="C6325" s="2">
        <f>'Input Spotmarktpreise&amp;Anleitung'!C6325</f>
        <v>0.54166666666666663</v>
      </c>
      <c r="D6325">
        <f>'Input Spotmarktpreise&amp;Anleitung'!D6325</f>
        <v>0.82399999999999995</v>
      </c>
      <c r="E6325">
        <f>MAX(0,IF(D6325&lt;=2,0,VLOOKUP(MONTH(A6325),monthly_premium!C:D,2,FALSE)))</f>
        <v>0</v>
      </c>
      <c r="F6325">
        <f>MAX(0,IF(D6325&lt;=2,0,VLOOKUP(MONTH(A6325),monthly_premium!E:F,2,FALSE)))</f>
        <v>0</v>
      </c>
      <c r="G6325">
        <f t="shared" si="196"/>
        <v>0.82399999999999995</v>
      </c>
      <c r="H6325">
        <f t="shared" si="197"/>
        <v>0.82399999999999995</v>
      </c>
    </row>
    <row r="6326" spans="1:8" x14ac:dyDescent="0.25">
      <c r="A6326" s="1">
        <f>'Input Spotmarktpreise&amp;Anleitung'!A6326</f>
        <v>45555</v>
      </c>
      <c r="B6326" s="2">
        <f>'Input Spotmarktpreise&amp;Anleitung'!B6326</f>
        <v>0.54166666666666663</v>
      </c>
      <c r="C6326" s="2">
        <f>'Input Spotmarktpreise&amp;Anleitung'!C6326</f>
        <v>0.58333333333333337</v>
      </c>
      <c r="D6326">
        <f>'Input Spotmarktpreise&amp;Anleitung'!D6326</f>
        <v>-1E-3</v>
      </c>
      <c r="E6326">
        <f>MAX(0,IF(D6326&lt;=2,0,VLOOKUP(MONTH(A6326),monthly_premium!C:D,2,FALSE)))</f>
        <v>0</v>
      </c>
      <c r="F6326">
        <f>MAX(0,IF(D6326&lt;=2,0,VLOOKUP(MONTH(A6326),monthly_premium!E:F,2,FALSE)))</f>
        <v>0</v>
      </c>
      <c r="G6326">
        <f t="shared" si="196"/>
        <v>-1E-3</v>
      </c>
      <c r="H6326">
        <f t="shared" si="197"/>
        <v>-1E-3</v>
      </c>
    </row>
    <row r="6327" spans="1:8" x14ac:dyDescent="0.25">
      <c r="A6327" s="1">
        <f>'Input Spotmarktpreise&amp;Anleitung'!A6327</f>
        <v>45555</v>
      </c>
      <c r="B6327" s="2">
        <f>'Input Spotmarktpreise&amp;Anleitung'!B6327</f>
        <v>0.58333333333333337</v>
      </c>
      <c r="C6327" s="2">
        <f>'Input Spotmarktpreise&amp;Anleitung'!C6327</f>
        <v>0.625</v>
      </c>
      <c r="D6327">
        <f>'Input Spotmarktpreise&amp;Anleitung'!D6327</f>
        <v>7.0000000000000001E-3</v>
      </c>
      <c r="E6327">
        <f>MAX(0,IF(D6327&lt;=2,0,VLOOKUP(MONTH(A6327),monthly_premium!C:D,2,FALSE)))</f>
        <v>0</v>
      </c>
      <c r="F6327">
        <f>MAX(0,IF(D6327&lt;=2,0,VLOOKUP(MONTH(A6327),monthly_premium!E:F,2,FALSE)))</f>
        <v>0</v>
      </c>
      <c r="G6327">
        <f t="shared" si="196"/>
        <v>7.0000000000000001E-3</v>
      </c>
      <c r="H6327">
        <f t="shared" si="197"/>
        <v>7.0000000000000001E-3</v>
      </c>
    </row>
    <row r="6328" spans="1:8" x14ac:dyDescent="0.25">
      <c r="A6328" s="1">
        <f>'Input Spotmarktpreise&amp;Anleitung'!A6328</f>
        <v>45555</v>
      </c>
      <c r="B6328" s="2">
        <f>'Input Spotmarktpreise&amp;Anleitung'!B6328</f>
        <v>0.625</v>
      </c>
      <c r="C6328" s="2">
        <f>'Input Spotmarktpreise&amp;Anleitung'!C6328</f>
        <v>0.66666666666666663</v>
      </c>
      <c r="D6328">
        <f>'Input Spotmarktpreise&amp;Anleitung'!D6328</f>
        <v>0.75600000000000001</v>
      </c>
      <c r="E6328">
        <f>MAX(0,IF(D6328&lt;=2,0,VLOOKUP(MONTH(A6328),monthly_premium!C:D,2,FALSE)))</f>
        <v>0</v>
      </c>
      <c r="F6328">
        <f>MAX(0,IF(D6328&lt;=2,0,VLOOKUP(MONTH(A6328),monthly_premium!E:F,2,FALSE)))</f>
        <v>0</v>
      </c>
      <c r="G6328">
        <f t="shared" si="196"/>
        <v>0.75600000000000001</v>
      </c>
      <c r="H6328">
        <f t="shared" si="197"/>
        <v>0.75600000000000001</v>
      </c>
    </row>
    <row r="6329" spans="1:8" x14ac:dyDescent="0.25">
      <c r="A6329" s="1">
        <f>'Input Spotmarktpreise&amp;Anleitung'!A6329</f>
        <v>45555</v>
      </c>
      <c r="B6329" s="2">
        <f>'Input Spotmarktpreise&amp;Anleitung'!B6329</f>
        <v>0.66666666666666663</v>
      </c>
      <c r="C6329" s="2">
        <f>'Input Spotmarktpreise&amp;Anleitung'!C6329</f>
        <v>0.70833333333333337</v>
      </c>
      <c r="D6329">
        <f>'Input Spotmarktpreise&amp;Anleitung'!D6329</f>
        <v>4.3680000000000003</v>
      </c>
      <c r="E6329">
        <f>MAX(0,IF(D6329&lt;=2,0,VLOOKUP(MONTH(A6329),monthly_premium!C:D,2,FALSE)))</f>
        <v>1.5199999999999996</v>
      </c>
      <c r="F6329">
        <f>MAX(0,IF(D6329&lt;=2,0,VLOOKUP(MONTH(A6329),monthly_premium!E:F,2,FALSE)))</f>
        <v>11.659999999999998</v>
      </c>
      <c r="G6329">
        <f t="shared" si="196"/>
        <v>5.8879999999999999</v>
      </c>
      <c r="H6329">
        <f t="shared" si="197"/>
        <v>16.027999999999999</v>
      </c>
    </row>
    <row r="6330" spans="1:8" x14ac:dyDescent="0.25">
      <c r="A6330" s="1">
        <f>'Input Spotmarktpreise&amp;Anleitung'!A6330</f>
        <v>45555</v>
      </c>
      <c r="B6330" s="2">
        <f>'Input Spotmarktpreise&amp;Anleitung'!B6330</f>
        <v>0.70833333333333337</v>
      </c>
      <c r="C6330" s="2">
        <f>'Input Spotmarktpreise&amp;Anleitung'!C6330</f>
        <v>0.75</v>
      </c>
      <c r="D6330">
        <f>'Input Spotmarktpreise&amp;Anleitung'!D6330</f>
        <v>8.4120000000000008</v>
      </c>
      <c r="E6330">
        <f>MAX(0,IF(D6330&lt;=2,0,VLOOKUP(MONTH(A6330),monthly_premium!C:D,2,FALSE)))</f>
        <v>1.5199999999999996</v>
      </c>
      <c r="F6330">
        <f>MAX(0,IF(D6330&lt;=2,0,VLOOKUP(MONTH(A6330),monthly_premium!E:F,2,FALSE)))</f>
        <v>11.659999999999998</v>
      </c>
      <c r="G6330">
        <f t="shared" si="196"/>
        <v>9.9320000000000004</v>
      </c>
      <c r="H6330">
        <f t="shared" si="197"/>
        <v>20.071999999999999</v>
      </c>
    </row>
    <row r="6331" spans="1:8" x14ac:dyDescent="0.25">
      <c r="A6331" s="1">
        <f>'Input Spotmarktpreise&amp;Anleitung'!A6331</f>
        <v>45555</v>
      </c>
      <c r="B6331" s="2">
        <f>'Input Spotmarktpreise&amp;Anleitung'!B6331</f>
        <v>0.75</v>
      </c>
      <c r="C6331" s="2">
        <f>'Input Spotmarktpreise&amp;Anleitung'!C6331</f>
        <v>0.79166666666666663</v>
      </c>
      <c r="D6331">
        <f>'Input Spotmarktpreise&amp;Anleitung'!D6331</f>
        <v>10.601000000000001</v>
      </c>
      <c r="E6331">
        <f>MAX(0,IF(D6331&lt;=2,0,VLOOKUP(MONTH(A6331),monthly_premium!C:D,2,FALSE)))</f>
        <v>1.5199999999999996</v>
      </c>
      <c r="F6331">
        <f>MAX(0,IF(D6331&lt;=2,0,VLOOKUP(MONTH(A6331),monthly_premium!E:F,2,FALSE)))</f>
        <v>11.659999999999998</v>
      </c>
      <c r="G6331">
        <f t="shared" si="196"/>
        <v>12.121</v>
      </c>
      <c r="H6331">
        <f t="shared" si="197"/>
        <v>22.260999999999999</v>
      </c>
    </row>
    <row r="6332" spans="1:8" x14ac:dyDescent="0.25">
      <c r="A6332" s="1">
        <f>'Input Spotmarktpreise&amp;Anleitung'!A6332</f>
        <v>45555</v>
      </c>
      <c r="B6332" s="2">
        <f>'Input Spotmarktpreise&amp;Anleitung'!B6332</f>
        <v>0.79166666666666663</v>
      </c>
      <c r="C6332" s="2">
        <f>'Input Spotmarktpreise&amp;Anleitung'!C6332</f>
        <v>0.83333333333333337</v>
      </c>
      <c r="D6332">
        <f>'Input Spotmarktpreise&amp;Anleitung'!D6332</f>
        <v>14.571999999999999</v>
      </c>
      <c r="E6332">
        <f>MAX(0,IF(D6332&lt;=2,0,VLOOKUP(MONTH(A6332),monthly_premium!C:D,2,FALSE)))</f>
        <v>1.5199999999999996</v>
      </c>
      <c r="F6332">
        <f>MAX(0,IF(D6332&lt;=2,0,VLOOKUP(MONTH(A6332),monthly_premium!E:F,2,FALSE)))</f>
        <v>11.659999999999998</v>
      </c>
      <c r="G6332">
        <f t="shared" si="196"/>
        <v>16.091999999999999</v>
      </c>
      <c r="H6332">
        <f t="shared" si="197"/>
        <v>26.231999999999999</v>
      </c>
    </row>
    <row r="6333" spans="1:8" x14ac:dyDescent="0.25">
      <c r="A6333" s="1">
        <f>'Input Spotmarktpreise&amp;Anleitung'!A6333</f>
        <v>45555</v>
      </c>
      <c r="B6333" s="2">
        <f>'Input Spotmarktpreise&amp;Anleitung'!B6333</f>
        <v>0.83333333333333337</v>
      </c>
      <c r="C6333" s="2">
        <f>'Input Spotmarktpreise&amp;Anleitung'!C6333</f>
        <v>0.875</v>
      </c>
      <c r="D6333">
        <f>'Input Spotmarktpreise&amp;Anleitung'!D6333</f>
        <v>10.884</v>
      </c>
      <c r="E6333">
        <f>MAX(0,IF(D6333&lt;=2,0,VLOOKUP(MONTH(A6333),monthly_premium!C:D,2,FALSE)))</f>
        <v>1.5199999999999996</v>
      </c>
      <c r="F6333">
        <f>MAX(0,IF(D6333&lt;=2,0,VLOOKUP(MONTH(A6333),monthly_premium!E:F,2,FALSE)))</f>
        <v>11.659999999999998</v>
      </c>
      <c r="G6333">
        <f t="shared" si="196"/>
        <v>12.404</v>
      </c>
      <c r="H6333">
        <f t="shared" si="197"/>
        <v>22.543999999999997</v>
      </c>
    </row>
    <row r="6334" spans="1:8" x14ac:dyDescent="0.25">
      <c r="A6334" s="1">
        <f>'Input Spotmarktpreise&amp;Anleitung'!A6334</f>
        <v>45555</v>
      </c>
      <c r="B6334" s="2">
        <f>'Input Spotmarktpreise&amp;Anleitung'!B6334</f>
        <v>0.875</v>
      </c>
      <c r="C6334" s="2">
        <f>'Input Spotmarktpreise&amp;Anleitung'!C6334</f>
        <v>0.91666666666666663</v>
      </c>
      <c r="D6334">
        <f>'Input Spotmarktpreise&amp;Anleitung'!D6334</f>
        <v>9.1069999999999993</v>
      </c>
      <c r="E6334">
        <f>MAX(0,IF(D6334&lt;=2,0,VLOOKUP(MONTH(A6334),monthly_premium!C:D,2,FALSE)))</f>
        <v>1.5199999999999996</v>
      </c>
      <c r="F6334">
        <f>MAX(0,IF(D6334&lt;=2,0,VLOOKUP(MONTH(A6334),monthly_premium!E:F,2,FALSE)))</f>
        <v>11.659999999999998</v>
      </c>
      <c r="G6334">
        <f t="shared" si="196"/>
        <v>10.626999999999999</v>
      </c>
      <c r="H6334">
        <f t="shared" si="197"/>
        <v>20.766999999999996</v>
      </c>
    </row>
    <row r="6335" spans="1:8" x14ac:dyDescent="0.25">
      <c r="A6335" s="1">
        <f>'Input Spotmarktpreise&amp;Anleitung'!A6335</f>
        <v>45555</v>
      </c>
      <c r="B6335" s="2">
        <f>'Input Spotmarktpreise&amp;Anleitung'!B6335</f>
        <v>0.91666666666666663</v>
      </c>
      <c r="C6335" s="2">
        <f>'Input Spotmarktpreise&amp;Anleitung'!C6335</f>
        <v>0.95833333333333337</v>
      </c>
      <c r="D6335">
        <f>'Input Spotmarktpreise&amp;Anleitung'!D6335</f>
        <v>8.7799999999999994</v>
      </c>
      <c r="E6335">
        <f>MAX(0,IF(D6335&lt;=2,0,VLOOKUP(MONTH(A6335),monthly_premium!C:D,2,FALSE)))</f>
        <v>1.5199999999999996</v>
      </c>
      <c r="F6335">
        <f>MAX(0,IF(D6335&lt;=2,0,VLOOKUP(MONTH(A6335),monthly_premium!E:F,2,FALSE)))</f>
        <v>11.659999999999998</v>
      </c>
      <c r="G6335">
        <f t="shared" si="196"/>
        <v>10.299999999999999</v>
      </c>
      <c r="H6335">
        <f t="shared" si="197"/>
        <v>20.439999999999998</v>
      </c>
    </row>
    <row r="6336" spans="1:8" x14ac:dyDescent="0.25">
      <c r="A6336" s="1">
        <f>'Input Spotmarktpreise&amp;Anleitung'!A6336</f>
        <v>45555</v>
      </c>
      <c r="B6336" s="2">
        <f>'Input Spotmarktpreise&amp;Anleitung'!B6336</f>
        <v>0.95833333333333337</v>
      </c>
      <c r="C6336" s="2">
        <f>'Input Spotmarktpreise&amp;Anleitung'!C6336</f>
        <v>0</v>
      </c>
      <c r="D6336">
        <f>'Input Spotmarktpreise&amp;Anleitung'!D6336</f>
        <v>8.7080000000000002</v>
      </c>
      <c r="E6336">
        <f>MAX(0,IF(D6336&lt;=2,0,VLOOKUP(MONTH(A6336),monthly_premium!C:D,2,FALSE)))</f>
        <v>1.5199999999999996</v>
      </c>
      <c r="F6336">
        <f>MAX(0,IF(D6336&lt;=2,0,VLOOKUP(MONTH(A6336),monthly_premium!E:F,2,FALSE)))</f>
        <v>11.659999999999998</v>
      </c>
      <c r="G6336">
        <f t="shared" si="196"/>
        <v>10.228</v>
      </c>
      <c r="H6336">
        <f t="shared" si="197"/>
        <v>20.367999999999999</v>
      </c>
    </row>
    <row r="6337" spans="1:8" x14ac:dyDescent="0.25">
      <c r="A6337" s="1">
        <f>'Input Spotmarktpreise&amp;Anleitung'!A6337</f>
        <v>45556</v>
      </c>
      <c r="B6337" s="2">
        <f>'Input Spotmarktpreise&amp;Anleitung'!B6337</f>
        <v>0</v>
      </c>
      <c r="C6337" s="2">
        <f>'Input Spotmarktpreise&amp;Anleitung'!C6337</f>
        <v>4.1666666666666664E-2</v>
      </c>
      <c r="D6337">
        <f>'Input Spotmarktpreise&amp;Anleitung'!D6337</f>
        <v>8.8290000000000006</v>
      </c>
      <c r="E6337">
        <f>MAX(0,IF(D6337&lt;=2,0,VLOOKUP(MONTH(A6337),monthly_premium!C:D,2,FALSE)))</f>
        <v>1.5199999999999996</v>
      </c>
      <c r="F6337">
        <f>MAX(0,IF(D6337&lt;=2,0,VLOOKUP(MONTH(A6337),monthly_premium!E:F,2,FALSE)))</f>
        <v>11.659999999999998</v>
      </c>
      <c r="G6337">
        <f t="shared" si="196"/>
        <v>10.349</v>
      </c>
      <c r="H6337">
        <f t="shared" si="197"/>
        <v>20.488999999999997</v>
      </c>
    </row>
    <row r="6338" spans="1:8" x14ac:dyDescent="0.25">
      <c r="A6338" s="1">
        <f>'Input Spotmarktpreise&amp;Anleitung'!A6338</f>
        <v>45556</v>
      </c>
      <c r="B6338" s="2">
        <f>'Input Spotmarktpreise&amp;Anleitung'!B6338</f>
        <v>4.1666666666666664E-2</v>
      </c>
      <c r="C6338" s="2">
        <f>'Input Spotmarktpreise&amp;Anleitung'!C6338</f>
        <v>8.3333333333333329E-2</v>
      </c>
      <c r="D6338">
        <f>'Input Spotmarktpreise&amp;Anleitung'!D6338</f>
        <v>8.5299999999999994</v>
      </c>
      <c r="E6338">
        <f>MAX(0,IF(D6338&lt;=2,0,VLOOKUP(MONTH(A6338),monthly_premium!C:D,2,FALSE)))</f>
        <v>1.5199999999999996</v>
      </c>
      <c r="F6338">
        <f>MAX(0,IF(D6338&lt;=2,0,VLOOKUP(MONTH(A6338),monthly_premium!E:F,2,FALSE)))</f>
        <v>11.659999999999998</v>
      </c>
      <c r="G6338">
        <f t="shared" si="196"/>
        <v>10.049999999999999</v>
      </c>
      <c r="H6338">
        <f t="shared" si="197"/>
        <v>20.189999999999998</v>
      </c>
    </row>
    <row r="6339" spans="1:8" x14ac:dyDescent="0.25">
      <c r="A6339" s="1">
        <f>'Input Spotmarktpreise&amp;Anleitung'!A6339</f>
        <v>45556</v>
      </c>
      <c r="B6339" s="2">
        <f>'Input Spotmarktpreise&amp;Anleitung'!B6339</f>
        <v>8.3333333333333329E-2</v>
      </c>
      <c r="C6339" s="2">
        <f>'Input Spotmarktpreise&amp;Anleitung'!C6339</f>
        <v>0.125</v>
      </c>
      <c r="D6339">
        <f>'Input Spotmarktpreise&amp;Anleitung'!D6339</f>
        <v>8.1999999999999993</v>
      </c>
      <c r="E6339">
        <f>MAX(0,IF(D6339&lt;=2,0,VLOOKUP(MONTH(A6339),monthly_premium!C:D,2,FALSE)))</f>
        <v>1.5199999999999996</v>
      </c>
      <c r="F6339">
        <f>MAX(0,IF(D6339&lt;=2,0,VLOOKUP(MONTH(A6339),monthly_premium!E:F,2,FALSE)))</f>
        <v>11.659999999999998</v>
      </c>
      <c r="G6339">
        <f t="shared" ref="G6339:G6402" si="198">D6339+E6339</f>
        <v>9.7199999999999989</v>
      </c>
      <c r="H6339">
        <f t="shared" ref="H6339:H6402" si="199">D6339+F6339</f>
        <v>19.86</v>
      </c>
    </row>
    <row r="6340" spans="1:8" x14ac:dyDescent="0.25">
      <c r="A6340" s="1">
        <f>'Input Spotmarktpreise&amp;Anleitung'!A6340</f>
        <v>45556</v>
      </c>
      <c r="B6340" s="2">
        <f>'Input Spotmarktpreise&amp;Anleitung'!B6340</f>
        <v>0.125</v>
      </c>
      <c r="C6340" s="2">
        <f>'Input Spotmarktpreise&amp;Anleitung'!C6340</f>
        <v>0.16666666666666666</v>
      </c>
      <c r="D6340">
        <f>'Input Spotmarktpreise&amp;Anleitung'!D6340</f>
        <v>8.2189999999999994</v>
      </c>
      <c r="E6340">
        <f>MAX(0,IF(D6340&lt;=2,0,VLOOKUP(MONTH(A6340),monthly_premium!C:D,2,FALSE)))</f>
        <v>1.5199999999999996</v>
      </c>
      <c r="F6340">
        <f>MAX(0,IF(D6340&lt;=2,0,VLOOKUP(MONTH(A6340),monthly_premium!E:F,2,FALSE)))</f>
        <v>11.659999999999998</v>
      </c>
      <c r="G6340">
        <f t="shared" si="198"/>
        <v>9.738999999999999</v>
      </c>
      <c r="H6340">
        <f t="shared" si="199"/>
        <v>19.878999999999998</v>
      </c>
    </row>
    <row r="6341" spans="1:8" x14ac:dyDescent="0.25">
      <c r="A6341" s="1">
        <f>'Input Spotmarktpreise&amp;Anleitung'!A6341</f>
        <v>45556</v>
      </c>
      <c r="B6341" s="2">
        <f>'Input Spotmarktpreise&amp;Anleitung'!B6341</f>
        <v>0.16666666666666666</v>
      </c>
      <c r="C6341" s="2">
        <f>'Input Spotmarktpreise&amp;Anleitung'!C6341</f>
        <v>0.20833333333333334</v>
      </c>
      <c r="D6341">
        <f>'Input Spotmarktpreise&amp;Anleitung'!D6341</f>
        <v>8.6379999999999999</v>
      </c>
      <c r="E6341">
        <f>MAX(0,IF(D6341&lt;=2,0,VLOOKUP(MONTH(A6341),monthly_premium!C:D,2,FALSE)))</f>
        <v>1.5199999999999996</v>
      </c>
      <c r="F6341">
        <f>MAX(0,IF(D6341&lt;=2,0,VLOOKUP(MONTH(A6341),monthly_premium!E:F,2,FALSE)))</f>
        <v>11.659999999999998</v>
      </c>
      <c r="G6341">
        <f t="shared" si="198"/>
        <v>10.157999999999999</v>
      </c>
      <c r="H6341">
        <f t="shared" si="199"/>
        <v>20.297999999999998</v>
      </c>
    </row>
    <row r="6342" spans="1:8" x14ac:dyDescent="0.25">
      <c r="A6342" s="1">
        <f>'Input Spotmarktpreise&amp;Anleitung'!A6342</f>
        <v>45556</v>
      </c>
      <c r="B6342" s="2">
        <f>'Input Spotmarktpreise&amp;Anleitung'!B6342</f>
        <v>0.20833333333333334</v>
      </c>
      <c r="C6342" s="2">
        <f>'Input Spotmarktpreise&amp;Anleitung'!C6342</f>
        <v>0.25</v>
      </c>
      <c r="D6342">
        <f>'Input Spotmarktpreise&amp;Anleitung'!D6342</f>
        <v>8.9480000000000004</v>
      </c>
      <c r="E6342">
        <f>MAX(0,IF(D6342&lt;=2,0,VLOOKUP(MONTH(A6342),monthly_premium!C:D,2,FALSE)))</f>
        <v>1.5199999999999996</v>
      </c>
      <c r="F6342">
        <f>MAX(0,IF(D6342&lt;=2,0,VLOOKUP(MONTH(A6342),monthly_premium!E:F,2,FALSE)))</f>
        <v>11.659999999999998</v>
      </c>
      <c r="G6342">
        <f t="shared" si="198"/>
        <v>10.468</v>
      </c>
      <c r="H6342">
        <f t="shared" si="199"/>
        <v>20.607999999999997</v>
      </c>
    </row>
    <row r="6343" spans="1:8" x14ac:dyDescent="0.25">
      <c r="A6343" s="1">
        <f>'Input Spotmarktpreise&amp;Anleitung'!A6343</f>
        <v>45556</v>
      </c>
      <c r="B6343" s="2">
        <f>'Input Spotmarktpreise&amp;Anleitung'!B6343</f>
        <v>0.25</v>
      </c>
      <c r="C6343" s="2">
        <f>'Input Spotmarktpreise&amp;Anleitung'!C6343</f>
        <v>0.29166666666666669</v>
      </c>
      <c r="D6343">
        <f>'Input Spotmarktpreise&amp;Anleitung'!D6343</f>
        <v>9.9689999999999994</v>
      </c>
      <c r="E6343">
        <f>MAX(0,IF(D6343&lt;=2,0,VLOOKUP(MONTH(A6343),monthly_premium!C:D,2,FALSE)))</f>
        <v>1.5199999999999996</v>
      </c>
      <c r="F6343">
        <f>MAX(0,IF(D6343&lt;=2,0,VLOOKUP(MONTH(A6343),monthly_premium!E:F,2,FALSE)))</f>
        <v>11.659999999999998</v>
      </c>
      <c r="G6343">
        <f t="shared" si="198"/>
        <v>11.488999999999999</v>
      </c>
      <c r="H6343">
        <f t="shared" si="199"/>
        <v>21.628999999999998</v>
      </c>
    </row>
    <row r="6344" spans="1:8" x14ac:dyDescent="0.25">
      <c r="A6344" s="1">
        <f>'Input Spotmarktpreise&amp;Anleitung'!A6344</f>
        <v>45556</v>
      </c>
      <c r="B6344" s="2">
        <f>'Input Spotmarktpreise&amp;Anleitung'!B6344</f>
        <v>0.29166666666666669</v>
      </c>
      <c r="C6344" s="2">
        <f>'Input Spotmarktpreise&amp;Anleitung'!C6344</f>
        <v>0.33333333333333331</v>
      </c>
      <c r="D6344">
        <f>'Input Spotmarktpreise&amp;Anleitung'!D6344</f>
        <v>9.7759999999999998</v>
      </c>
      <c r="E6344">
        <f>MAX(0,IF(D6344&lt;=2,0,VLOOKUP(MONTH(A6344),monthly_premium!C:D,2,FALSE)))</f>
        <v>1.5199999999999996</v>
      </c>
      <c r="F6344">
        <f>MAX(0,IF(D6344&lt;=2,0,VLOOKUP(MONTH(A6344),monthly_premium!E:F,2,FALSE)))</f>
        <v>11.659999999999998</v>
      </c>
      <c r="G6344">
        <f t="shared" si="198"/>
        <v>11.295999999999999</v>
      </c>
      <c r="H6344">
        <f t="shared" si="199"/>
        <v>21.436</v>
      </c>
    </row>
    <row r="6345" spans="1:8" x14ac:dyDescent="0.25">
      <c r="A6345" s="1">
        <f>'Input Spotmarktpreise&amp;Anleitung'!A6345</f>
        <v>45556</v>
      </c>
      <c r="B6345" s="2">
        <f>'Input Spotmarktpreise&amp;Anleitung'!B6345</f>
        <v>0.33333333333333331</v>
      </c>
      <c r="C6345" s="2">
        <f>'Input Spotmarktpreise&amp;Anleitung'!C6345</f>
        <v>0.375</v>
      </c>
      <c r="D6345">
        <f>'Input Spotmarktpreise&amp;Anleitung'!D6345</f>
        <v>8.5299999999999994</v>
      </c>
      <c r="E6345">
        <f>MAX(0,IF(D6345&lt;=2,0,VLOOKUP(MONTH(A6345),monthly_premium!C:D,2,FALSE)))</f>
        <v>1.5199999999999996</v>
      </c>
      <c r="F6345">
        <f>MAX(0,IF(D6345&lt;=2,0,VLOOKUP(MONTH(A6345),monthly_premium!E:F,2,FALSE)))</f>
        <v>11.659999999999998</v>
      </c>
      <c r="G6345">
        <f t="shared" si="198"/>
        <v>10.049999999999999</v>
      </c>
      <c r="H6345">
        <f t="shared" si="199"/>
        <v>20.189999999999998</v>
      </c>
    </row>
    <row r="6346" spans="1:8" x14ac:dyDescent="0.25">
      <c r="A6346" s="1">
        <f>'Input Spotmarktpreise&amp;Anleitung'!A6346</f>
        <v>45556</v>
      </c>
      <c r="B6346" s="2">
        <f>'Input Spotmarktpreise&amp;Anleitung'!B6346</f>
        <v>0.375</v>
      </c>
      <c r="C6346" s="2">
        <f>'Input Spotmarktpreise&amp;Anleitung'!C6346</f>
        <v>0.41666666666666669</v>
      </c>
      <c r="D6346">
        <f>'Input Spotmarktpreise&amp;Anleitung'!D6346</f>
        <v>6.0990000000000002</v>
      </c>
      <c r="E6346">
        <f>MAX(0,IF(D6346&lt;=2,0,VLOOKUP(MONTH(A6346),monthly_premium!C:D,2,FALSE)))</f>
        <v>1.5199999999999996</v>
      </c>
      <c r="F6346">
        <f>MAX(0,IF(D6346&lt;=2,0,VLOOKUP(MONTH(A6346),monthly_premium!E:F,2,FALSE)))</f>
        <v>11.659999999999998</v>
      </c>
      <c r="G6346">
        <f t="shared" si="198"/>
        <v>7.6189999999999998</v>
      </c>
      <c r="H6346">
        <f t="shared" si="199"/>
        <v>17.759</v>
      </c>
    </row>
    <row r="6347" spans="1:8" x14ac:dyDescent="0.25">
      <c r="A6347" s="1">
        <f>'Input Spotmarktpreise&amp;Anleitung'!A6347</f>
        <v>45556</v>
      </c>
      <c r="B6347" s="2">
        <f>'Input Spotmarktpreise&amp;Anleitung'!B6347</f>
        <v>0.41666666666666669</v>
      </c>
      <c r="C6347" s="2">
        <f>'Input Spotmarktpreise&amp;Anleitung'!C6347</f>
        <v>0.45833333333333331</v>
      </c>
      <c r="D6347">
        <f>'Input Spotmarktpreise&amp;Anleitung'!D6347</f>
        <v>2.2000000000000002</v>
      </c>
      <c r="E6347">
        <f>MAX(0,IF(D6347&lt;=2,0,VLOOKUP(MONTH(A6347),monthly_premium!C:D,2,FALSE)))</f>
        <v>1.5199999999999996</v>
      </c>
      <c r="F6347">
        <f>MAX(0,IF(D6347&lt;=2,0,VLOOKUP(MONTH(A6347),monthly_premium!E:F,2,FALSE)))</f>
        <v>11.659999999999998</v>
      </c>
      <c r="G6347">
        <f t="shared" si="198"/>
        <v>3.7199999999999998</v>
      </c>
      <c r="H6347">
        <f t="shared" si="199"/>
        <v>13.86</v>
      </c>
    </row>
    <row r="6348" spans="1:8" x14ac:dyDescent="0.25">
      <c r="A6348" s="1">
        <f>'Input Spotmarktpreise&amp;Anleitung'!A6348</f>
        <v>45556</v>
      </c>
      <c r="B6348" s="2">
        <f>'Input Spotmarktpreise&amp;Anleitung'!B6348</f>
        <v>0.45833333333333331</v>
      </c>
      <c r="C6348" s="2">
        <f>'Input Spotmarktpreise&amp;Anleitung'!C6348</f>
        <v>0.5</v>
      </c>
      <c r="D6348">
        <f>'Input Spotmarktpreise&amp;Anleitung'!D6348</f>
        <v>0.315</v>
      </c>
      <c r="E6348">
        <f>MAX(0,IF(D6348&lt;=2,0,VLOOKUP(MONTH(A6348),monthly_premium!C:D,2,FALSE)))</f>
        <v>0</v>
      </c>
      <c r="F6348">
        <f>MAX(0,IF(D6348&lt;=2,0,VLOOKUP(MONTH(A6348),monthly_premium!E:F,2,FALSE)))</f>
        <v>0</v>
      </c>
      <c r="G6348">
        <f t="shared" si="198"/>
        <v>0.315</v>
      </c>
      <c r="H6348">
        <f t="shared" si="199"/>
        <v>0.315</v>
      </c>
    </row>
    <row r="6349" spans="1:8" x14ac:dyDescent="0.25">
      <c r="A6349" s="1">
        <f>'Input Spotmarktpreise&amp;Anleitung'!A6349</f>
        <v>45556</v>
      </c>
      <c r="B6349" s="2">
        <f>'Input Spotmarktpreise&amp;Anleitung'!B6349</f>
        <v>0.5</v>
      </c>
      <c r="C6349" s="2">
        <f>'Input Spotmarktpreise&amp;Anleitung'!C6349</f>
        <v>0.54166666666666663</v>
      </c>
      <c r="D6349">
        <f>'Input Spotmarktpreise&amp;Anleitung'!D6349</f>
        <v>0</v>
      </c>
      <c r="E6349">
        <f>MAX(0,IF(D6349&lt;=2,0,VLOOKUP(MONTH(A6349),monthly_premium!C:D,2,FALSE)))</f>
        <v>0</v>
      </c>
      <c r="F6349">
        <f>MAX(0,IF(D6349&lt;=2,0,VLOOKUP(MONTH(A6349),monthly_premium!E:F,2,FALSE)))</f>
        <v>0</v>
      </c>
      <c r="G6349">
        <f t="shared" si="198"/>
        <v>0</v>
      </c>
      <c r="H6349">
        <f t="shared" si="199"/>
        <v>0</v>
      </c>
    </row>
    <row r="6350" spans="1:8" x14ac:dyDescent="0.25">
      <c r="A6350" s="1">
        <f>'Input Spotmarktpreise&amp;Anleitung'!A6350</f>
        <v>45556</v>
      </c>
      <c r="B6350" s="2">
        <f>'Input Spotmarktpreise&amp;Anleitung'!B6350</f>
        <v>0.54166666666666663</v>
      </c>
      <c r="C6350" s="2">
        <f>'Input Spotmarktpreise&amp;Anleitung'!C6350</f>
        <v>0.58333333333333337</v>
      </c>
      <c r="D6350">
        <f>'Input Spotmarktpreise&amp;Anleitung'!D6350</f>
        <v>-0.33600000000000002</v>
      </c>
      <c r="E6350">
        <f>MAX(0,IF(D6350&lt;=2,0,VLOOKUP(MONTH(A6350),monthly_premium!C:D,2,FALSE)))</f>
        <v>0</v>
      </c>
      <c r="F6350">
        <f>MAX(0,IF(D6350&lt;=2,0,VLOOKUP(MONTH(A6350),monthly_premium!E:F,2,FALSE)))</f>
        <v>0</v>
      </c>
      <c r="G6350">
        <f t="shared" si="198"/>
        <v>-0.33600000000000002</v>
      </c>
      <c r="H6350">
        <f t="shared" si="199"/>
        <v>-0.33600000000000002</v>
      </c>
    </row>
    <row r="6351" spans="1:8" x14ac:dyDescent="0.25">
      <c r="A6351" s="1">
        <f>'Input Spotmarktpreise&amp;Anleitung'!A6351</f>
        <v>45556</v>
      </c>
      <c r="B6351" s="2">
        <f>'Input Spotmarktpreise&amp;Anleitung'!B6351</f>
        <v>0.58333333333333337</v>
      </c>
      <c r="C6351" s="2">
        <f>'Input Spotmarktpreise&amp;Anleitung'!C6351</f>
        <v>0.625</v>
      </c>
      <c r="D6351">
        <f>'Input Spotmarktpreise&amp;Anleitung'!D6351</f>
        <v>-0.39500000000000002</v>
      </c>
      <c r="E6351">
        <f>MAX(0,IF(D6351&lt;=2,0,VLOOKUP(MONTH(A6351),monthly_premium!C:D,2,FALSE)))</f>
        <v>0</v>
      </c>
      <c r="F6351">
        <f>MAX(0,IF(D6351&lt;=2,0,VLOOKUP(MONTH(A6351),monthly_premium!E:F,2,FALSE)))</f>
        <v>0</v>
      </c>
      <c r="G6351">
        <f t="shared" si="198"/>
        <v>-0.39500000000000002</v>
      </c>
      <c r="H6351">
        <f t="shared" si="199"/>
        <v>-0.39500000000000002</v>
      </c>
    </row>
    <row r="6352" spans="1:8" x14ac:dyDescent="0.25">
      <c r="A6352" s="1">
        <f>'Input Spotmarktpreise&amp;Anleitung'!A6352</f>
        <v>45556</v>
      </c>
      <c r="B6352" s="2">
        <f>'Input Spotmarktpreise&amp;Anleitung'!B6352</f>
        <v>0.625</v>
      </c>
      <c r="C6352" s="2">
        <f>'Input Spotmarktpreise&amp;Anleitung'!C6352</f>
        <v>0.66666666666666663</v>
      </c>
      <c r="D6352">
        <f>'Input Spotmarktpreise&amp;Anleitung'!D6352</f>
        <v>0.109</v>
      </c>
      <c r="E6352">
        <f>MAX(0,IF(D6352&lt;=2,0,VLOOKUP(MONTH(A6352),monthly_premium!C:D,2,FALSE)))</f>
        <v>0</v>
      </c>
      <c r="F6352">
        <f>MAX(0,IF(D6352&lt;=2,0,VLOOKUP(MONTH(A6352),monthly_premium!E:F,2,FALSE)))</f>
        <v>0</v>
      </c>
      <c r="G6352">
        <f t="shared" si="198"/>
        <v>0.109</v>
      </c>
      <c r="H6352">
        <f t="shared" si="199"/>
        <v>0.109</v>
      </c>
    </row>
    <row r="6353" spans="1:8" x14ac:dyDescent="0.25">
      <c r="A6353" s="1">
        <f>'Input Spotmarktpreise&amp;Anleitung'!A6353</f>
        <v>45556</v>
      </c>
      <c r="B6353" s="2">
        <f>'Input Spotmarktpreise&amp;Anleitung'!B6353</f>
        <v>0.66666666666666663</v>
      </c>
      <c r="C6353" s="2">
        <f>'Input Spotmarktpreise&amp;Anleitung'!C6353</f>
        <v>0.70833333333333337</v>
      </c>
      <c r="D6353">
        <f>'Input Spotmarktpreise&amp;Anleitung'!D6353</f>
        <v>4.726</v>
      </c>
      <c r="E6353">
        <f>MAX(0,IF(D6353&lt;=2,0,VLOOKUP(MONTH(A6353),monthly_premium!C:D,2,FALSE)))</f>
        <v>1.5199999999999996</v>
      </c>
      <c r="F6353">
        <f>MAX(0,IF(D6353&lt;=2,0,VLOOKUP(MONTH(A6353),monthly_premium!E:F,2,FALSE)))</f>
        <v>11.659999999999998</v>
      </c>
      <c r="G6353">
        <f t="shared" si="198"/>
        <v>6.2459999999999996</v>
      </c>
      <c r="H6353">
        <f t="shared" si="199"/>
        <v>16.385999999999999</v>
      </c>
    </row>
    <row r="6354" spans="1:8" x14ac:dyDescent="0.25">
      <c r="A6354" s="1">
        <f>'Input Spotmarktpreise&amp;Anleitung'!A6354</f>
        <v>45556</v>
      </c>
      <c r="B6354" s="2">
        <f>'Input Spotmarktpreise&amp;Anleitung'!B6354</f>
        <v>0.70833333333333337</v>
      </c>
      <c r="C6354" s="2">
        <f>'Input Spotmarktpreise&amp;Anleitung'!C6354</f>
        <v>0.75</v>
      </c>
      <c r="D6354">
        <f>'Input Spotmarktpreise&amp;Anleitung'!D6354</f>
        <v>9.7189999999999994</v>
      </c>
      <c r="E6354">
        <f>MAX(0,IF(D6354&lt;=2,0,VLOOKUP(MONTH(A6354),monthly_premium!C:D,2,FALSE)))</f>
        <v>1.5199999999999996</v>
      </c>
      <c r="F6354">
        <f>MAX(0,IF(D6354&lt;=2,0,VLOOKUP(MONTH(A6354),monthly_premium!E:F,2,FALSE)))</f>
        <v>11.659999999999998</v>
      </c>
      <c r="G6354">
        <f t="shared" si="198"/>
        <v>11.238999999999999</v>
      </c>
      <c r="H6354">
        <f t="shared" si="199"/>
        <v>21.378999999999998</v>
      </c>
    </row>
    <row r="6355" spans="1:8" x14ac:dyDescent="0.25">
      <c r="A6355" s="1">
        <f>'Input Spotmarktpreise&amp;Anleitung'!A6355</f>
        <v>45556</v>
      </c>
      <c r="B6355" s="2">
        <f>'Input Spotmarktpreise&amp;Anleitung'!B6355</f>
        <v>0.75</v>
      </c>
      <c r="C6355" s="2">
        <f>'Input Spotmarktpreise&amp;Anleitung'!C6355</f>
        <v>0.79166666666666663</v>
      </c>
      <c r="D6355">
        <f>'Input Spotmarktpreise&amp;Anleitung'!D6355</f>
        <v>12.75</v>
      </c>
      <c r="E6355">
        <f>MAX(0,IF(D6355&lt;=2,0,VLOOKUP(MONTH(A6355),monthly_premium!C:D,2,FALSE)))</f>
        <v>1.5199999999999996</v>
      </c>
      <c r="F6355">
        <f>MAX(0,IF(D6355&lt;=2,0,VLOOKUP(MONTH(A6355),monthly_premium!E:F,2,FALSE)))</f>
        <v>11.659999999999998</v>
      </c>
      <c r="G6355">
        <f t="shared" si="198"/>
        <v>14.27</v>
      </c>
      <c r="H6355">
        <f t="shared" si="199"/>
        <v>24.409999999999997</v>
      </c>
    </row>
    <row r="6356" spans="1:8" x14ac:dyDescent="0.25">
      <c r="A6356" s="1">
        <f>'Input Spotmarktpreise&amp;Anleitung'!A6356</f>
        <v>45556</v>
      </c>
      <c r="B6356" s="2">
        <f>'Input Spotmarktpreise&amp;Anleitung'!B6356</f>
        <v>0.79166666666666663</v>
      </c>
      <c r="C6356" s="2">
        <f>'Input Spotmarktpreise&amp;Anleitung'!C6356</f>
        <v>0.83333333333333337</v>
      </c>
      <c r="D6356">
        <f>'Input Spotmarktpreise&amp;Anleitung'!D6356</f>
        <v>14.199</v>
      </c>
      <c r="E6356">
        <f>MAX(0,IF(D6356&lt;=2,0,VLOOKUP(MONTH(A6356),monthly_premium!C:D,2,FALSE)))</f>
        <v>1.5199999999999996</v>
      </c>
      <c r="F6356">
        <f>MAX(0,IF(D6356&lt;=2,0,VLOOKUP(MONTH(A6356),monthly_premium!E:F,2,FALSE)))</f>
        <v>11.659999999999998</v>
      </c>
      <c r="G6356">
        <f t="shared" si="198"/>
        <v>15.718999999999999</v>
      </c>
      <c r="H6356">
        <f t="shared" si="199"/>
        <v>25.858999999999998</v>
      </c>
    </row>
    <row r="6357" spans="1:8" x14ac:dyDescent="0.25">
      <c r="A6357" s="1">
        <f>'Input Spotmarktpreise&amp;Anleitung'!A6357</f>
        <v>45556</v>
      </c>
      <c r="B6357" s="2">
        <f>'Input Spotmarktpreise&amp;Anleitung'!B6357</f>
        <v>0.83333333333333337</v>
      </c>
      <c r="C6357" s="2">
        <f>'Input Spotmarktpreise&amp;Anleitung'!C6357</f>
        <v>0.875</v>
      </c>
      <c r="D6357">
        <f>'Input Spotmarktpreise&amp;Anleitung'!D6357</f>
        <v>11.25</v>
      </c>
      <c r="E6357">
        <f>MAX(0,IF(D6357&lt;=2,0,VLOOKUP(MONTH(A6357),monthly_premium!C:D,2,FALSE)))</f>
        <v>1.5199999999999996</v>
      </c>
      <c r="F6357">
        <f>MAX(0,IF(D6357&lt;=2,0,VLOOKUP(MONTH(A6357),monthly_premium!E:F,2,FALSE)))</f>
        <v>11.659999999999998</v>
      </c>
      <c r="G6357">
        <f t="shared" si="198"/>
        <v>12.77</v>
      </c>
      <c r="H6357">
        <f t="shared" si="199"/>
        <v>22.909999999999997</v>
      </c>
    </row>
    <row r="6358" spans="1:8" x14ac:dyDescent="0.25">
      <c r="A6358" s="1">
        <f>'Input Spotmarktpreise&amp;Anleitung'!A6358</f>
        <v>45556</v>
      </c>
      <c r="B6358" s="2">
        <f>'Input Spotmarktpreise&amp;Anleitung'!B6358</f>
        <v>0.875</v>
      </c>
      <c r="C6358" s="2">
        <f>'Input Spotmarktpreise&amp;Anleitung'!C6358</f>
        <v>0.91666666666666663</v>
      </c>
      <c r="D6358">
        <f>'Input Spotmarktpreise&amp;Anleitung'!D6358</f>
        <v>9.593</v>
      </c>
      <c r="E6358">
        <f>MAX(0,IF(D6358&lt;=2,0,VLOOKUP(MONTH(A6358),monthly_premium!C:D,2,FALSE)))</f>
        <v>1.5199999999999996</v>
      </c>
      <c r="F6358">
        <f>MAX(0,IF(D6358&lt;=2,0,VLOOKUP(MONTH(A6358),monthly_premium!E:F,2,FALSE)))</f>
        <v>11.659999999999998</v>
      </c>
      <c r="G6358">
        <f t="shared" si="198"/>
        <v>11.113</v>
      </c>
      <c r="H6358">
        <f t="shared" si="199"/>
        <v>21.253</v>
      </c>
    </row>
    <row r="6359" spans="1:8" x14ac:dyDescent="0.25">
      <c r="A6359" s="1">
        <f>'Input Spotmarktpreise&amp;Anleitung'!A6359</f>
        <v>45556</v>
      </c>
      <c r="B6359" s="2">
        <f>'Input Spotmarktpreise&amp;Anleitung'!B6359</f>
        <v>0.91666666666666663</v>
      </c>
      <c r="C6359" s="2">
        <f>'Input Spotmarktpreise&amp;Anleitung'!C6359</f>
        <v>0.95833333333333337</v>
      </c>
      <c r="D6359">
        <f>'Input Spotmarktpreise&amp;Anleitung'!D6359</f>
        <v>9.36</v>
      </c>
      <c r="E6359">
        <f>MAX(0,IF(D6359&lt;=2,0,VLOOKUP(MONTH(A6359),monthly_premium!C:D,2,FALSE)))</f>
        <v>1.5199999999999996</v>
      </c>
      <c r="F6359">
        <f>MAX(0,IF(D6359&lt;=2,0,VLOOKUP(MONTH(A6359),monthly_premium!E:F,2,FALSE)))</f>
        <v>11.659999999999998</v>
      </c>
      <c r="G6359">
        <f t="shared" si="198"/>
        <v>10.879999999999999</v>
      </c>
      <c r="H6359">
        <f t="shared" si="199"/>
        <v>21.019999999999996</v>
      </c>
    </row>
    <row r="6360" spans="1:8" x14ac:dyDescent="0.25">
      <c r="A6360" s="1">
        <f>'Input Spotmarktpreise&amp;Anleitung'!A6360</f>
        <v>45556</v>
      </c>
      <c r="B6360" s="2">
        <f>'Input Spotmarktpreise&amp;Anleitung'!B6360</f>
        <v>0.95833333333333337</v>
      </c>
      <c r="C6360" s="2">
        <f>'Input Spotmarktpreise&amp;Anleitung'!C6360</f>
        <v>0</v>
      </c>
      <c r="D6360">
        <f>'Input Spotmarktpreise&amp;Anleitung'!D6360</f>
        <v>8.83</v>
      </c>
      <c r="E6360">
        <f>MAX(0,IF(D6360&lt;=2,0,VLOOKUP(MONTH(A6360),monthly_premium!C:D,2,FALSE)))</f>
        <v>1.5199999999999996</v>
      </c>
      <c r="F6360">
        <f>MAX(0,IF(D6360&lt;=2,0,VLOOKUP(MONTH(A6360),monthly_premium!E:F,2,FALSE)))</f>
        <v>11.659999999999998</v>
      </c>
      <c r="G6360">
        <f t="shared" si="198"/>
        <v>10.35</v>
      </c>
      <c r="H6360">
        <f t="shared" si="199"/>
        <v>20.49</v>
      </c>
    </row>
    <row r="6361" spans="1:8" x14ac:dyDescent="0.25">
      <c r="A6361" s="1">
        <f>'Input Spotmarktpreise&amp;Anleitung'!A6361</f>
        <v>45557</v>
      </c>
      <c r="B6361" s="2">
        <f>'Input Spotmarktpreise&amp;Anleitung'!B6361</f>
        <v>0</v>
      </c>
      <c r="C6361" s="2">
        <f>'Input Spotmarktpreise&amp;Anleitung'!C6361</f>
        <v>4.1666666666666664E-2</v>
      </c>
      <c r="D6361">
        <f>'Input Spotmarktpreise&amp;Anleitung'!D6361</f>
        <v>9.7729999999999997</v>
      </c>
      <c r="E6361">
        <f>MAX(0,IF(D6361&lt;=2,0,VLOOKUP(MONTH(A6361),monthly_premium!C:D,2,FALSE)))</f>
        <v>1.5199999999999996</v>
      </c>
      <c r="F6361">
        <f>MAX(0,IF(D6361&lt;=2,0,VLOOKUP(MONTH(A6361),monthly_premium!E:F,2,FALSE)))</f>
        <v>11.659999999999998</v>
      </c>
      <c r="G6361">
        <f t="shared" si="198"/>
        <v>11.292999999999999</v>
      </c>
      <c r="H6361">
        <f t="shared" si="199"/>
        <v>21.433</v>
      </c>
    </row>
    <row r="6362" spans="1:8" x14ac:dyDescent="0.25">
      <c r="A6362" s="1">
        <f>'Input Spotmarktpreise&amp;Anleitung'!A6362</f>
        <v>45557</v>
      </c>
      <c r="B6362" s="2">
        <f>'Input Spotmarktpreise&amp;Anleitung'!B6362</f>
        <v>4.1666666666666664E-2</v>
      </c>
      <c r="C6362" s="2">
        <f>'Input Spotmarktpreise&amp;Anleitung'!C6362</f>
        <v>8.3333333333333329E-2</v>
      </c>
      <c r="D6362">
        <f>'Input Spotmarktpreise&amp;Anleitung'!D6362</f>
        <v>9.0050000000000008</v>
      </c>
      <c r="E6362">
        <f>MAX(0,IF(D6362&lt;=2,0,VLOOKUP(MONTH(A6362),monthly_premium!C:D,2,FALSE)))</f>
        <v>1.5199999999999996</v>
      </c>
      <c r="F6362">
        <f>MAX(0,IF(D6362&lt;=2,0,VLOOKUP(MONTH(A6362),monthly_premium!E:F,2,FALSE)))</f>
        <v>11.659999999999998</v>
      </c>
      <c r="G6362">
        <f t="shared" si="198"/>
        <v>10.525</v>
      </c>
      <c r="H6362">
        <f t="shared" si="199"/>
        <v>20.664999999999999</v>
      </c>
    </row>
    <row r="6363" spans="1:8" x14ac:dyDescent="0.25">
      <c r="A6363" s="1">
        <f>'Input Spotmarktpreise&amp;Anleitung'!A6363</f>
        <v>45557</v>
      </c>
      <c r="B6363" s="2">
        <f>'Input Spotmarktpreise&amp;Anleitung'!B6363</f>
        <v>8.3333333333333329E-2</v>
      </c>
      <c r="C6363" s="2">
        <f>'Input Spotmarktpreise&amp;Anleitung'!C6363</f>
        <v>0.125</v>
      </c>
      <c r="D6363">
        <f>'Input Spotmarktpreise&amp;Anleitung'!D6363</f>
        <v>8.9990000000000006</v>
      </c>
      <c r="E6363">
        <f>MAX(0,IF(D6363&lt;=2,0,VLOOKUP(MONTH(A6363),monthly_premium!C:D,2,FALSE)))</f>
        <v>1.5199999999999996</v>
      </c>
      <c r="F6363">
        <f>MAX(0,IF(D6363&lt;=2,0,VLOOKUP(MONTH(A6363),monthly_premium!E:F,2,FALSE)))</f>
        <v>11.659999999999998</v>
      </c>
      <c r="G6363">
        <f t="shared" si="198"/>
        <v>10.519</v>
      </c>
      <c r="H6363">
        <f t="shared" si="199"/>
        <v>20.658999999999999</v>
      </c>
    </row>
    <row r="6364" spans="1:8" x14ac:dyDescent="0.25">
      <c r="A6364" s="1">
        <f>'Input Spotmarktpreise&amp;Anleitung'!A6364</f>
        <v>45557</v>
      </c>
      <c r="B6364" s="2">
        <f>'Input Spotmarktpreise&amp;Anleitung'!B6364</f>
        <v>0.125</v>
      </c>
      <c r="C6364" s="2">
        <f>'Input Spotmarktpreise&amp;Anleitung'!C6364</f>
        <v>0.16666666666666666</v>
      </c>
      <c r="D6364">
        <f>'Input Spotmarktpreise&amp;Anleitung'!D6364</f>
        <v>8.9499999999999993</v>
      </c>
      <c r="E6364">
        <f>MAX(0,IF(D6364&lt;=2,0,VLOOKUP(MONTH(A6364),monthly_premium!C:D,2,FALSE)))</f>
        <v>1.5199999999999996</v>
      </c>
      <c r="F6364">
        <f>MAX(0,IF(D6364&lt;=2,0,VLOOKUP(MONTH(A6364),monthly_premium!E:F,2,FALSE)))</f>
        <v>11.659999999999998</v>
      </c>
      <c r="G6364">
        <f t="shared" si="198"/>
        <v>10.469999999999999</v>
      </c>
      <c r="H6364">
        <f t="shared" si="199"/>
        <v>20.61</v>
      </c>
    </row>
    <row r="6365" spans="1:8" x14ac:dyDescent="0.25">
      <c r="A6365" s="1">
        <f>'Input Spotmarktpreise&amp;Anleitung'!A6365</f>
        <v>45557</v>
      </c>
      <c r="B6365" s="2">
        <f>'Input Spotmarktpreise&amp;Anleitung'!B6365</f>
        <v>0.16666666666666666</v>
      </c>
      <c r="C6365" s="2">
        <f>'Input Spotmarktpreise&amp;Anleitung'!C6365</f>
        <v>0.20833333333333334</v>
      </c>
      <c r="D6365">
        <f>'Input Spotmarktpreise&amp;Anleitung'!D6365</f>
        <v>9.0749999999999993</v>
      </c>
      <c r="E6365">
        <f>MAX(0,IF(D6365&lt;=2,0,VLOOKUP(MONTH(A6365),monthly_premium!C:D,2,FALSE)))</f>
        <v>1.5199999999999996</v>
      </c>
      <c r="F6365">
        <f>MAX(0,IF(D6365&lt;=2,0,VLOOKUP(MONTH(A6365),monthly_premium!E:F,2,FALSE)))</f>
        <v>11.659999999999998</v>
      </c>
      <c r="G6365">
        <f t="shared" si="198"/>
        <v>10.594999999999999</v>
      </c>
      <c r="H6365">
        <f t="shared" si="199"/>
        <v>20.734999999999999</v>
      </c>
    </row>
    <row r="6366" spans="1:8" x14ac:dyDescent="0.25">
      <c r="A6366" s="1">
        <f>'Input Spotmarktpreise&amp;Anleitung'!A6366</f>
        <v>45557</v>
      </c>
      <c r="B6366" s="2">
        <f>'Input Spotmarktpreise&amp;Anleitung'!B6366</f>
        <v>0.20833333333333334</v>
      </c>
      <c r="C6366" s="2">
        <f>'Input Spotmarktpreise&amp;Anleitung'!C6366</f>
        <v>0.25</v>
      </c>
      <c r="D6366">
        <f>'Input Spotmarktpreise&amp;Anleitung'!D6366</f>
        <v>9.0649999999999995</v>
      </c>
      <c r="E6366">
        <f>MAX(0,IF(D6366&lt;=2,0,VLOOKUP(MONTH(A6366),monthly_premium!C:D,2,FALSE)))</f>
        <v>1.5199999999999996</v>
      </c>
      <c r="F6366">
        <f>MAX(0,IF(D6366&lt;=2,0,VLOOKUP(MONTH(A6366),monthly_premium!E:F,2,FALSE)))</f>
        <v>11.659999999999998</v>
      </c>
      <c r="G6366">
        <f t="shared" si="198"/>
        <v>10.584999999999999</v>
      </c>
      <c r="H6366">
        <f t="shared" si="199"/>
        <v>20.724999999999998</v>
      </c>
    </row>
    <row r="6367" spans="1:8" x14ac:dyDescent="0.25">
      <c r="A6367" s="1">
        <f>'Input Spotmarktpreise&amp;Anleitung'!A6367</f>
        <v>45557</v>
      </c>
      <c r="B6367" s="2">
        <f>'Input Spotmarktpreise&amp;Anleitung'!B6367</f>
        <v>0.25</v>
      </c>
      <c r="C6367" s="2">
        <f>'Input Spotmarktpreise&amp;Anleitung'!C6367</f>
        <v>0.29166666666666669</v>
      </c>
      <c r="D6367">
        <f>'Input Spotmarktpreise&amp;Anleitung'!D6367</f>
        <v>9.4879999999999995</v>
      </c>
      <c r="E6367">
        <f>MAX(0,IF(D6367&lt;=2,0,VLOOKUP(MONTH(A6367),monthly_premium!C:D,2,FALSE)))</f>
        <v>1.5199999999999996</v>
      </c>
      <c r="F6367">
        <f>MAX(0,IF(D6367&lt;=2,0,VLOOKUP(MONTH(A6367),monthly_premium!E:F,2,FALSE)))</f>
        <v>11.659999999999998</v>
      </c>
      <c r="G6367">
        <f t="shared" si="198"/>
        <v>11.007999999999999</v>
      </c>
      <c r="H6367">
        <f t="shared" si="199"/>
        <v>21.147999999999996</v>
      </c>
    </row>
    <row r="6368" spans="1:8" x14ac:dyDescent="0.25">
      <c r="A6368" s="1">
        <f>'Input Spotmarktpreise&amp;Anleitung'!A6368</f>
        <v>45557</v>
      </c>
      <c r="B6368" s="2">
        <f>'Input Spotmarktpreise&amp;Anleitung'!B6368</f>
        <v>0.29166666666666669</v>
      </c>
      <c r="C6368" s="2">
        <f>'Input Spotmarktpreise&amp;Anleitung'!C6368</f>
        <v>0.33333333333333331</v>
      </c>
      <c r="D6368">
        <f>'Input Spotmarktpreise&amp;Anleitung'!D6368</f>
        <v>9.7309999999999999</v>
      </c>
      <c r="E6368">
        <f>MAX(0,IF(D6368&lt;=2,0,VLOOKUP(MONTH(A6368),monthly_premium!C:D,2,FALSE)))</f>
        <v>1.5199999999999996</v>
      </c>
      <c r="F6368">
        <f>MAX(0,IF(D6368&lt;=2,0,VLOOKUP(MONTH(A6368),monthly_premium!E:F,2,FALSE)))</f>
        <v>11.659999999999998</v>
      </c>
      <c r="G6368">
        <f t="shared" si="198"/>
        <v>11.250999999999999</v>
      </c>
      <c r="H6368">
        <f t="shared" si="199"/>
        <v>21.390999999999998</v>
      </c>
    </row>
    <row r="6369" spans="1:8" x14ac:dyDescent="0.25">
      <c r="A6369" s="1">
        <f>'Input Spotmarktpreise&amp;Anleitung'!A6369</f>
        <v>45557</v>
      </c>
      <c r="B6369" s="2">
        <f>'Input Spotmarktpreise&amp;Anleitung'!B6369</f>
        <v>0.33333333333333331</v>
      </c>
      <c r="C6369" s="2">
        <f>'Input Spotmarktpreise&amp;Anleitung'!C6369</f>
        <v>0.375</v>
      </c>
      <c r="D6369">
        <f>'Input Spotmarktpreise&amp;Anleitung'!D6369</f>
        <v>8.6479999999999997</v>
      </c>
      <c r="E6369">
        <f>MAX(0,IF(D6369&lt;=2,0,VLOOKUP(MONTH(A6369),monthly_premium!C:D,2,FALSE)))</f>
        <v>1.5199999999999996</v>
      </c>
      <c r="F6369">
        <f>MAX(0,IF(D6369&lt;=2,0,VLOOKUP(MONTH(A6369),monthly_premium!E:F,2,FALSE)))</f>
        <v>11.659999999999998</v>
      </c>
      <c r="G6369">
        <f t="shared" si="198"/>
        <v>10.167999999999999</v>
      </c>
      <c r="H6369">
        <f t="shared" si="199"/>
        <v>20.308</v>
      </c>
    </row>
    <row r="6370" spans="1:8" x14ac:dyDescent="0.25">
      <c r="A6370" s="1">
        <f>'Input Spotmarktpreise&amp;Anleitung'!A6370</f>
        <v>45557</v>
      </c>
      <c r="B6370" s="2">
        <f>'Input Spotmarktpreise&amp;Anleitung'!B6370</f>
        <v>0.375</v>
      </c>
      <c r="C6370" s="2">
        <f>'Input Spotmarktpreise&amp;Anleitung'!C6370</f>
        <v>0.41666666666666669</v>
      </c>
      <c r="D6370">
        <f>'Input Spotmarktpreise&amp;Anleitung'!D6370</f>
        <v>6.2789999999999999</v>
      </c>
      <c r="E6370">
        <f>MAX(0,IF(D6370&lt;=2,0,VLOOKUP(MONTH(A6370),monthly_premium!C:D,2,FALSE)))</f>
        <v>1.5199999999999996</v>
      </c>
      <c r="F6370">
        <f>MAX(0,IF(D6370&lt;=2,0,VLOOKUP(MONTH(A6370),monthly_premium!E:F,2,FALSE)))</f>
        <v>11.659999999999998</v>
      </c>
      <c r="G6370">
        <f t="shared" si="198"/>
        <v>7.7989999999999995</v>
      </c>
      <c r="H6370">
        <f t="shared" si="199"/>
        <v>17.939</v>
      </c>
    </row>
    <row r="6371" spans="1:8" x14ac:dyDescent="0.25">
      <c r="A6371" s="1">
        <f>'Input Spotmarktpreise&amp;Anleitung'!A6371</f>
        <v>45557</v>
      </c>
      <c r="B6371" s="2">
        <f>'Input Spotmarktpreise&amp;Anleitung'!B6371</f>
        <v>0.41666666666666669</v>
      </c>
      <c r="C6371" s="2">
        <f>'Input Spotmarktpreise&amp;Anleitung'!C6371</f>
        <v>0.45833333333333331</v>
      </c>
      <c r="D6371">
        <f>'Input Spotmarktpreise&amp;Anleitung'!D6371</f>
        <v>2.617</v>
      </c>
      <c r="E6371">
        <f>MAX(0,IF(D6371&lt;=2,0,VLOOKUP(MONTH(A6371),monthly_premium!C:D,2,FALSE)))</f>
        <v>1.5199999999999996</v>
      </c>
      <c r="F6371">
        <f>MAX(0,IF(D6371&lt;=2,0,VLOOKUP(MONTH(A6371),monthly_premium!E:F,2,FALSE)))</f>
        <v>11.659999999999998</v>
      </c>
      <c r="G6371">
        <f t="shared" si="198"/>
        <v>4.1369999999999996</v>
      </c>
      <c r="H6371">
        <f t="shared" si="199"/>
        <v>14.276999999999997</v>
      </c>
    </row>
    <row r="6372" spans="1:8" x14ac:dyDescent="0.25">
      <c r="A6372" s="1">
        <f>'Input Spotmarktpreise&amp;Anleitung'!A6372</f>
        <v>45557</v>
      </c>
      <c r="B6372" s="2">
        <f>'Input Spotmarktpreise&amp;Anleitung'!B6372</f>
        <v>0.45833333333333331</v>
      </c>
      <c r="C6372" s="2">
        <f>'Input Spotmarktpreise&amp;Anleitung'!C6372</f>
        <v>0.5</v>
      </c>
      <c r="D6372">
        <f>'Input Spotmarktpreise&amp;Anleitung'!D6372</f>
        <v>1.113</v>
      </c>
      <c r="E6372">
        <f>MAX(0,IF(D6372&lt;=2,0,VLOOKUP(MONTH(A6372),monthly_premium!C:D,2,FALSE)))</f>
        <v>0</v>
      </c>
      <c r="F6372">
        <f>MAX(0,IF(D6372&lt;=2,0,VLOOKUP(MONTH(A6372),monthly_premium!E:F,2,FALSE)))</f>
        <v>0</v>
      </c>
      <c r="G6372">
        <f t="shared" si="198"/>
        <v>1.113</v>
      </c>
      <c r="H6372">
        <f t="shared" si="199"/>
        <v>1.113</v>
      </c>
    </row>
    <row r="6373" spans="1:8" x14ac:dyDescent="0.25">
      <c r="A6373" s="1">
        <f>'Input Spotmarktpreise&amp;Anleitung'!A6373</f>
        <v>45557</v>
      </c>
      <c r="B6373" s="2">
        <f>'Input Spotmarktpreise&amp;Anleitung'!B6373</f>
        <v>0.5</v>
      </c>
      <c r="C6373" s="2">
        <f>'Input Spotmarktpreise&amp;Anleitung'!C6373</f>
        <v>0.54166666666666663</v>
      </c>
      <c r="D6373">
        <f>'Input Spotmarktpreise&amp;Anleitung'!D6373</f>
        <v>0.76900000000000002</v>
      </c>
      <c r="E6373">
        <f>MAX(0,IF(D6373&lt;=2,0,VLOOKUP(MONTH(A6373),monthly_premium!C:D,2,FALSE)))</f>
        <v>0</v>
      </c>
      <c r="F6373">
        <f>MAX(0,IF(D6373&lt;=2,0,VLOOKUP(MONTH(A6373),monthly_premium!E:F,2,FALSE)))</f>
        <v>0</v>
      </c>
      <c r="G6373">
        <f t="shared" si="198"/>
        <v>0.76900000000000002</v>
      </c>
      <c r="H6373">
        <f t="shared" si="199"/>
        <v>0.76900000000000002</v>
      </c>
    </row>
    <row r="6374" spans="1:8" x14ac:dyDescent="0.25">
      <c r="A6374" s="1">
        <f>'Input Spotmarktpreise&amp;Anleitung'!A6374</f>
        <v>45557</v>
      </c>
      <c r="B6374" s="2">
        <f>'Input Spotmarktpreise&amp;Anleitung'!B6374</f>
        <v>0.54166666666666663</v>
      </c>
      <c r="C6374" s="2">
        <f>'Input Spotmarktpreise&amp;Anleitung'!C6374</f>
        <v>0.58333333333333337</v>
      </c>
      <c r="D6374">
        <f>'Input Spotmarktpreise&amp;Anleitung'!D6374</f>
        <v>-8.0000000000000002E-3</v>
      </c>
      <c r="E6374">
        <f>MAX(0,IF(D6374&lt;=2,0,VLOOKUP(MONTH(A6374),monthly_premium!C:D,2,FALSE)))</f>
        <v>0</v>
      </c>
      <c r="F6374">
        <f>MAX(0,IF(D6374&lt;=2,0,VLOOKUP(MONTH(A6374),monthly_premium!E:F,2,FALSE)))</f>
        <v>0</v>
      </c>
      <c r="G6374">
        <f t="shared" si="198"/>
        <v>-8.0000000000000002E-3</v>
      </c>
      <c r="H6374">
        <f t="shared" si="199"/>
        <v>-8.0000000000000002E-3</v>
      </c>
    </row>
    <row r="6375" spans="1:8" x14ac:dyDescent="0.25">
      <c r="A6375" s="1">
        <f>'Input Spotmarktpreise&amp;Anleitung'!A6375</f>
        <v>45557</v>
      </c>
      <c r="B6375" s="2">
        <f>'Input Spotmarktpreise&amp;Anleitung'!B6375</f>
        <v>0.58333333333333337</v>
      </c>
      <c r="C6375" s="2">
        <f>'Input Spotmarktpreise&amp;Anleitung'!C6375</f>
        <v>0.625</v>
      </c>
      <c r="D6375">
        <f>'Input Spotmarktpreise&amp;Anleitung'!D6375</f>
        <v>1E-3</v>
      </c>
      <c r="E6375">
        <f>MAX(0,IF(D6375&lt;=2,0,VLOOKUP(MONTH(A6375),monthly_premium!C:D,2,FALSE)))</f>
        <v>0</v>
      </c>
      <c r="F6375">
        <f>MAX(0,IF(D6375&lt;=2,0,VLOOKUP(MONTH(A6375),monthly_premium!E:F,2,FALSE)))</f>
        <v>0</v>
      </c>
      <c r="G6375">
        <f t="shared" si="198"/>
        <v>1E-3</v>
      </c>
      <c r="H6375">
        <f t="shared" si="199"/>
        <v>1E-3</v>
      </c>
    </row>
    <row r="6376" spans="1:8" x14ac:dyDescent="0.25">
      <c r="A6376" s="1">
        <f>'Input Spotmarktpreise&amp;Anleitung'!A6376</f>
        <v>45557</v>
      </c>
      <c r="B6376" s="2">
        <f>'Input Spotmarktpreise&amp;Anleitung'!B6376</f>
        <v>0.625</v>
      </c>
      <c r="C6376" s="2">
        <f>'Input Spotmarktpreise&amp;Anleitung'!C6376</f>
        <v>0.66666666666666663</v>
      </c>
      <c r="D6376">
        <f>'Input Spotmarktpreise&amp;Anleitung'!D6376</f>
        <v>0.96599999999999997</v>
      </c>
      <c r="E6376">
        <f>MAX(0,IF(D6376&lt;=2,0,VLOOKUP(MONTH(A6376),monthly_premium!C:D,2,FALSE)))</f>
        <v>0</v>
      </c>
      <c r="F6376">
        <f>MAX(0,IF(D6376&lt;=2,0,VLOOKUP(MONTH(A6376),monthly_premium!E:F,2,FALSE)))</f>
        <v>0</v>
      </c>
      <c r="G6376">
        <f t="shared" si="198"/>
        <v>0.96599999999999997</v>
      </c>
      <c r="H6376">
        <f t="shared" si="199"/>
        <v>0.96599999999999997</v>
      </c>
    </row>
    <row r="6377" spans="1:8" x14ac:dyDescent="0.25">
      <c r="A6377" s="1">
        <f>'Input Spotmarktpreise&amp;Anleitung'!A6377</f>
        <v>45557</v>
      </c>
      <c r="B6377" s="2">
        <f>'Input Spotmarktpreise&amp;Anleitung'!B6377</f>
        <v>0.66666666666666663</v>
      </c>
      <c r="C6377" s="2">
        <f>'Input Spotmarktpreise&amp;Anleitung'!C6377</f>
        <v>0.70833333333333337</v>
      </c>
      <c r="D6377">
        <f>'Input Spotmarktpreise&amp;Anleitung'!D6377</f>
        <v>6.16</v>
      </c>
      <c r="E6377">
        <f>MAX(0,IF(D6377&lt;=2,0,VLOOKUP(MONTH(A6377),monthly_premium!C:D,2,FALSE)))</f>
        <v>1.5199999999999996</v>
      </c>
      <c r="F6377">
        <f>MAX(0,IF(D6377&lt;=2,0,VLOOKUP(MONTH(A6377),monthly_premium!E:F,2,FALSE)))</f>
        <v>11.659999999999998</v>
      </c>
      <c r="G6377">
        <f t="shared" si="198"/>
        <v>7.68</v>
      </c>
      <c r="H6377">
        <f t="shared" si="199"/>
        <v>17.82</v>
      </c>
    </row>
    <row r="6378" spans="1:8" x14ac:dyDescent="0.25">
      <c r="A6378" s="1">
        <f>'Input Spotmarktpreise&amp;Anleitung'!A6378</f>
        <v>45557</v>
      </c>
      <c r="B6378" s="2">
        <f>'Input Spotmarktpreise&amp;Anleitung'!B6378</f>
        <v>0.70833333333333337</v>
      </c>
      <c r="C6378" s="2">
        <f>'Input Spotmarktpreise&amp;Anleitung'!C6378</f>
        <v>0.75</v>
      </c>
      <c r="D6378">
        <f>'Input Spotmarktpreise&amp;Anleitung'!D6378</f>
        <v>10.627000000000001</v>
      </c>
      <c r="E6378">
        <f>MAX(0,IF(D6378&lt;=2,0,VLOOKUP(MONTH(A6378),monthly_premium!C:D,2,FALSE)))</f>
        <v>1.5199999999999996</v>
      </c>
      <c r="F6378">
        <f>MAX(0,IF(D6378&lt;=2,0,VLOOKUP(MONTH(A6378),monthly_premium!E:F,2,FALSE)))</f>
        <v>11.659999999999998</v>
      </c>
      <c r="G6378">
        <f t="shared" si="198"/>
        <v>12.147</v>
      </c>
      <c r="H6378">
        <f t="shared" si="199"/>
        <v>22.286999999999999</v>
      </c>
    </row>
    <row r="6379" spans="1:8" x14ac:dyDescent="0.25">
      <c r="A6379" s="1">
        <f>'Input Spotmarktpreise&amp;Anleitung'!A6379</f>
        <v>45557</v>
      </c>
      <c r="B6379" s="2">
        <f>'Input Spotmarktpreise&amp;Anleitung'!B6379</f>
        <v>0.75</v>
      </c>
      <c r="C6379" s="2">
        <f>'Input Spotmarktpreise&amp;Anleitung'!C6379</f>
        <v>0.79166666666666663</v>
      </c>
      <c r="D6379">
        <f>'Input Spotmarktpreise&amp;Anleitung'!D6379</f>
        <v>13.223000000000001</v>
      </c>
      <c r="E6379">
        <f>MAX(0,IF(D6379&lt;=2,0,VLOOKUP(MONTH(A6379),monthly_premium!C:D,2,FALSE)))</f>
        <v>1.5199999999999996</v>
      </c>
      <c r="F6379">
        <f>MAX(0,IF(D6379&lt;=2,0,VLOOKUP(MONTH(A6379),monthly_premium!E:F,2,FALSE)))</f>
        <v>11.659999999999998</v>
      </c>
      <c r="G6379">
        <f t="shared" si="198"/>
        <v>14.743</v>
      </c>
      <c r="H6379">
        <f t="shared" si="199"/>
        <v>24.882999999999999</v>
      </c>
    </row>
    <row r="6380" spans="1:8" x14ac:dyDescent="0.25">
      <c r="A6380" s="1">
        <f>'Input Spotmarktpreise&amp;Anleitung'!A6380</f>
        <v>45557</v>
      </c>
      <c r="B6380" s="2">
        <f>'Input Spotmarktpreise&amp;Anleitung'!B6380</f>
        <v>0.79166666666666663</v>
      </c>
      <c r="C6380" s="2">
        <f>'Input Spotmarktpreise&amp;Anleitung'!C6380</f>
        <v>0.83333333333333337</v>
      </c>
      <c r="D6380">
        <f>'Input Spotmarktpreise&amp;Anleitung'!D6380</f>
        <v>15.718</v>
      </c>
      <c r="E6380">
        <f>MAX(0,IF(D6380&lt;=2,0,VLOOKUP(MONTH(A6380),monthly_premium!C:D,2,FALSE)))</f>
        <v>1.5199999999999996</v>
      </c>
      <c r="F6380">
        <f>MAX(0,IF(D6380&lt;=2,0,VLOOKUP(MONTH(A6380),monthly_premium!E:F,2,FALSE)))</f>
        <v>11.659999999999998</v>
      </c>
      <c r="G6380">
        <f t="shared" si="198"/>
        <v>17.238</v>
      </c>
      <c r="H6380">
        <f t="shared" si="199"/>
        <v>27.378</v>
      </c>
    </row>
    <row r="6381" spans="1:8" x14ac:dyDescent="0.25">
      <c r="A6381" s="1">
        <f>'Input Spotmarktpreise&amp;Anleitung'!A6381</f>
        <v>45557</v>
      </c>
      <c r="B6381" s="2">
        <f>'Input Spotmarktpreise&amp;Anleitung'!B6381</f>
        <v>0.83333333333333337</v>
      </c>
      <c r="C6381" s="2">
        <f>'Input Spotmarktpreise&amp;Anleitung'!C6381</f>
        <v>0.875</v>
      </c>
      <c r="D6381">
        <f>'Input Spotmarktpreise&amp;Anleitung'!D6381</f>
        <v>12.611000000000001</v>
      </c>
      <c r="E6381">
        <f>MAX(0,IF(D6381&lt;=2,0,VLOOKUP(MONTH(A6381),monthly_premium!C:D,2,FALSE)))</f>
        <v>1.5199999999999996</v>
      </c>
      <c r="F6381">
        <f>MAX(0,IF(D6381&lt;=2,0,VLOOKUP(MONTH(A6381),monthly_premium!E:F,2,FALSE)))</f>
        <v>11.659999999999998</v>
      </c>
      <c r="G6381">
        <f t="shared" si="198"/>
        <v>14.131</v>
      </c>
      <c r="H6381">
        <f t="shared" si="199"/>
        <v>24.271000000000001</v>
      </c>
    </row>
    <row r="6382" spans="1:8" x14ac:dyDescent="0.25">
      <c r="A6382" s="1">
        <f>'Input Spotmarktpreise&amp;Anleitung'!A6382</f>
        <v>45557</v>
      </c>
      <c r="B6382" s="2">
        <f>'Input Spotmarktpreise&amp;Anleitung'!B6382</f>
        <v>0.875</v>
      </c>
      <c r="C6382" s="2">
        <f>'Input Spotmarktpreise&amp;Anleitung'!C6382</f>
        <v>0.91666666666666663</v>
      </c>
      <c r="D6382">
        <f>'Input Spotmarktpreise&amp;Anleitung'!D6382</f>
        <v>10.954000000000001</v>
      </c>
      <c r="E6382">
        <f>MAX(0,IF(D6382&lt;=2,0,VLOOKUP(MONTH(A6382),monthly_premium!C:D,2,FALSE)))</f>
        <v>1.5199999999999996</v>
      </c>
      <c r="F6382">
        <f>MAX(0,IF(D6382&lt;=2,0,VLOOKUP(MONTH(A6382),monthly_premium!E:F,2,FALSE)))</f>
        <v>11.659999999999998</v>
      </c>
      <c r="G6382">
        <f t="shared" si="198"/>
        <v>12.474</v>
      </c>
      <c r="H6382">
        <f t="shared" si="199"/>
        <v>22.613999999999997</v>
      </c>
    </row>
    <row r="6383" spans="1:8" x14ac:dyDescent="0.25">
      <c r="A6383" s="1">
        <f>'Input Spotmarktpreise&amp;Anleitung'!A6383</f>
        <v>45557</v>
      </c>
      <c r="B6383" s="2">
        <f>'Input Spotmarktpreise&amp;Anleitung'!B6383</f>
        <v>0.91666666666666663</v>
      </c>
      <c r="C6383" s="2">
        <f>'Input Spotmarktpreise&amp;Anleitung'!C6383</f>
        <v>0.95833333333333337</v>
      </c>
      <c r="D6383">
        <f>'Input Spotmarktpreise&amp;Anleitung'!D6383</f>
        <v>9.8719999999999999</v>
      </c>
      <c r="E6383">
        <f>MAX(0,IF(D6383&lt;=2,0,VLOOKUP(MONTH(A6383),monthly_premium!C:D,2,FALSE)))</f>
        <v>1.5199999999999996</v>
      </c>
      <c r="F6383">
        <f>MAX(0,IF(D6383&lt;=2,0,VLOOKUP(MONTH(A6383),monthly_premium!E:F,2,FALSE)))</f>
        <v>11.659999999999998</v>
      </c>
      <c r="G6383">
        <f t="shared" si="198"/>
        <v>11.391999999999999</v>
      </c>
      <c r="H6383">
        <f t="shared" si="199"/>
        <v>21.531999999999996</v>
      </c>
    </row>
    <row r="6384" spans="1:8" x14ac:dyDescent="0.25">
      <c r="A6384" s="1">
        <f>'Input Spotmarktpreise&amp;Anleitung'!A6384</f>
        <v>45557</v>
      </c>
      <c r="B6384" s="2">
        <f>'Input Spotmarktpreise&amp;Anleitung'!B6384</f>
        <v>0.95833333333333337</v>
      </c>
      <c r="C6384" s="2">
        <f>'Input Spotmarktpreise&amp;Anleitung'!C6384</f>
        <v>0</v>
      </c>
      <c r="D6384">
        <f>'Input Spotmarktpreise&amp;Anleitung'!D6384</f>
        <v>9.1999999999999993</v>
      </c>
      <c r="E6384">
        <f>MAX(0,IF(D6384&lt;=2,0,VLOOKUP(MONTH(A6384),monthly_premium!C:D,2,FALSE)))</f>
        <v>1.5199999999999996</v>
      </c>
      <c r="F6384">
        <f>MAX(0,IF(D6384&lt;=2,0,VLOOKUP(MONTH(A6384),monthly_premium!E:F,2,FALSE)))</f>
        <v>11.659999999999998</v>
      </c>
      <c r="G6384">
        <f t="shared" si="198"/>
        <v>10.719999999999999</v>
      </c>
      <c r="H6384">
        <f t="shared" si="199"/>
        <v>20.86</v>
      </c>
    </row>
    <row r="6385" spans="1:8" x14ac:dyDescent="0.25">
      <c r="A6385" s="1">
        <f>'Input Spotmarktpreise&amp;Anleitung'!A6385</f>
        <v>45558</v>
      </c>
      <c r="B6385" s="2">
        <f>'Input Spotmarktpreise&amp;Anleitung'!B6385</f>
        <v>0</v>
      </c>
      <c r="C6385" s="2">
        <f>'Input Spotmarktpreise&amp;Anleitung'!C6385</f>
        <v>4.1666666666666664E-2</v>
      </c>
      <c r="D6385">
        <f>'Input Spotmarktpreise&amp;Anleitung'!D6385</f>
        <v>9.08</v>
      </c>
      <c r="E6385">
        <f>MAX(0,IF(D6385&lt;=2,0,VLOOKUP(MONTH(A6385),monthly_premium!C:D,2,FALSE)))</f>
        <v>1.5199999999999996</v>
      </c>
      <c r="F6385">
        <f>MAX(0,IF(D6385&lt;=2,0,VLOOKUP(MONTH(A6385),monthly_premium!E:F,2,FALSE)))</f>
        <v>11.659999999999998</v>
      </c>
      <c r="G6385">
        <f t="shared" si="198"/>
        <v>10.6</v>
      </c>
      <c r="H6385">
        <f t="shared" si="199"/>
        <v>20.74</v>
      </c>
    </row>
    <row r="6386" spans="1:8" x14ac:dyDescent="0.25">
      <c r="A6386" s="1">
        <f>'Input Spotmarktpreise&amp;Anleitung'!A6386</f>
        <v>45558</v>
      </c>
      <c r="B6386" s="2">
        <f>'Input Spotmarktpreise&amp;Anleitung'!B6386</f>
        <v>4.1666666666666664E-2</v>
      </c>
      <c r="C6386" s="2">
        <f>'Input Spotmarktpreise&amp;Anleitung'!C6386</f>
        <v>8.3333333333333329E-2</v>
      </c>
      <c r="D6386">
        <f>'Input Spotmarktpreise&amp;Anleitung'!D6386</f>
        <v>8.4079999999999995</v>
      </c>
      <c r="E6386">
        <f>MAX(0,IF(D6386&lt;=2,0,VLOOKUP(MONTH(A6386),monthly_premium!C:D,2,FALSE)))</f>
        <v>1.5199999999999996</v>
      </c>
      <c r="F6386">
        <f>MAX(0,IF(D6386&lt;=2,0,VLOOKUP(MONTH(A6386),monthly_premium!E:F,2,FALSE)))</f>
        <v>11.659999999999998</v>
      </c>
      <c r="G6386">
        <f t="shared" si="198"/>
        <v>9.927999999999999</v>
      </c>
      <c r="H6386">
        <f t="shared" si="199"/>
        <v>20.067999999999998</v>
      </c>
    </row>
    <row r="6387" spans="1:8" x14ac:dyDescent="0.25">
      <c r="A6387" s="1">
        <f>'Input Spotmarktpreise&amp;Anleitung'!A6387</f>
        <v>45558</v>
      </c>
      <c r="B6387" s="2">
        <f>'Input Spotmarktpreise&amp;Anleitung'!B6387</f>
        <v>8.3333333333333329E-2</v>
      </c>
      <c r="C6387" s="2">
        <f>'Input Spotmarktpreise&amp;Anleitung'!C6387</f>
        <v>0.125</v>
      </c>
      <c r="D6387">
        <f>'Input Spotmarktpreise&amp;Anleitung'!D6387</f>
        <v>8.52</v>
      </c>
      <c r="E6387">
        <f>MAX(0,IF(D6387&lt;=2,0,VLOOKUP(MONTH(A6387),monthly_premium!C:D,2,FALSE)))</f>
        <v>1.5199999999999996</v>
      </c>
      <c r="F6387">
        <f>MAX(0,IF(D6387&lt;=2,0,VLOOKUP(MONTH(A6387),monthly_premium!E:F,2,FALSE)))</f>
        <v>11.659999999999998</v>
      </c>
      <c r="G6387">
        <f t="shared" si="198"/>
        <v>10.039999999999999</v>
      </c>
      <c r="H6387">
        <f t="shared" si="199"/>
        <v>20.18</v>
      </c>
    </row>
    <row r="6388" spans="1:8" x14ac:dyDescent="0.25">
      <c r="A6388" s="1">
        <f>'Input Spotmarktpreise&amp;Anleitung'!A6388</f>
        <v>45558</v>
      </c>
      <c r="B6388" s="2">
        <f>'Input Spotmarktpreise&amp;Anleitung'!B6388</f>
        <v>0.125</v>
      </c>
      <c r="C6388" s="2">
        <f>'Input Spotmarktpreise&amp;Anleitung'!C6388</f>
        <v>0.16666666666666666</v>
      </c>
      <c r="D6388">
        <f>'Input Spotmarktpreise&amp;Anleitung'!D6388</f>
        <v>8.7149999999999999</v>
      </c>
      <c r="E6388">
        <f>MAX(0,IF(D6388&lt;=2,0,VLOOKUP(MONTH(A6388),monthly_premium!C:D,2,FALSE)))</f>
        <v>1.5199999999999996</v>
      </c>
      <c r="F6388">
        <f>MAX(0,IF(D6388&lt;=2,0,VLOOKUP(MONTH(A6388),monthly_premium!E:F,2,FALSE)))</f>
        <v>11.659999999999998</v>
      </c>
      <c r="G6388">
        <f t="shared" si="198"/>
        <v>10.234999999999999</v>
      </c>
      <c r="H6388">
        <f t="shared" si="199"/>
        <v>20.375</v>
      </c>
    </row>
    <row r="6389" spans="1:8" x14ac:dyDescent="0.25">
      <c r="A6389" s="1">
        <f>'Input Spotmarktpreise&amp;Anleitung'!A6389</f>
        <v>45558</v>
      </c>
      <c r="B6389" s="2">
        <f>'Input Spotmarktpreise&amp;Anleitung'!B6389</f>
        <v>0.16666666666666666</v>
      </c>
      <c r="C6389" s="2">
        <f>'Input Spotmarktpreise&amp;Anleitung'!C6389</f>
        <v>0.20833333333333334</v>
      </c>
      <c r="D6389">
        <f>'Input Spotmarktpreise&amp;Anleitung'!D6389</f>
        <v>8.6929999999999996</v>
      </c>
      <c r="E6389">
        <f>MAX(0,IF(D6389&lt;=2,0,VLOOKUP(MONTH(A6389),monthly_premium!C:D,2,FALSE)))</f>
        <v>1.5199999999999996</v>
      </c>
      <c r="F6389">
        <f>MAX(0,IF(D6389&lt;=2,0,VLOOKUP(MONTH(A6389),monthly_premium!E:F,2,FALSE)))</f>
        <v>11.659999999999998</v>
      </c>
      <c r="G6389">
        <f t="shared" si="198"/>
        <v>10.212999999999999</v>
      </c>
      <c r="H6389">
        <f t="shared" si="199"/>
        <v>20.352999999999998</v>
      </c>
    </row>
    <row r="6390" spans="1:8" x14ac:dyDescent="0.25">
      <c r="A6390" s="1">
        <f>'Input Spotmarktpreise&amp;Anleitung'!A6390</f>
        <v>45558</v>
      </c>
      <c r="B6390" s="2">
        <f>'Input Spotmarktpreise&amp;Anleitung'!B6390</f>
        <v>0.20833333333333334</v>
      </c>
      <c r="C6390" s="2">
        <f>'Input Spotmarktpreise&amp;Anleitung'!C6390</f>
        <v>0.25</v>
      </c>
      <c r="D6390">
        <f>'Input Spotmarktpreise&amp;Anleitung'!D6390</f>
        <v>9.73</v>
      </c>
      <c r="E6390">
        <f>MAX(0,IF(D6390&lt;=2,0,VLOOKUP(MONTH(A6390),monthly_premium!C:D,2,FALSE)))</f>
        <v>1.5199999999999996</v>
      </c>
      <c r="F6390">
        <f>MAX(0,IF(D6390&lt;=2,0,VLOOKUP(MONTH(A6390),monthly_premium!E:F,2,FALSE)))</f>
        <v>11.659999999999998</v>
      </c>
      <c r="G6390">
        <f t="shared" si="198"/>
        <v>11.25</v>
      </c>
      <c r="H6390">
        <f t="shared" si="199"/>
        <v>21.39</v>
      </c>
    </row>
    <row r="6391" spans="1:8" x14ac:dyDescent="0.25">
      <c r="A6391" s="1">
        <f>'Input Spotmarktpreise&amp;Anleitung'!A6391</f>
        <v>45558</v>
      </c>
      <c r="B6391" s="2">
        <f>'Input Spotmarktpreise&amp;Anleitung'!B6391</f>
        <v>0.25</v>
      </c>
      <c r="C6391" s="2">
        <f>'Input Spotmarktpreise&amp;Anleitung'!C6391</f>
        <v>0.29166666666666669</v>
      </c>
      <c r="D6391">
        <f>'Input Spotmarktpreise&amp;Anleitung'!D6391</f>
        <v>13.34</v>
      </c>
      <c r="E6391">
        <f>MAX(0,IF(D6391&lt;=2,0,VLOOKUP(MONTH(A6391),monthly_premium!C:D,2,FALSE)))</f>
        <v>1.5199999999999996</v>
      </c>
      <c r="F6391">
        <f>MAX(0,IF(D6391&lt;=2,0,VLOOKUP(MONTH(A6391),monthly_premium!E:F,2,FALSE)))</f>
        <v>11.659999999999998</v>
      </c>
      <c r="G6391">
        <f t="shared" si="198"/>
        <v>14.86</v>
      </c>
      <c r="H6391">
        <f t="shared" si="199"/>
        <v>25</v>
      </c>
    </row>
    <row r="6392" spans="1:8" x14ac:dyDescent="0.25">
      <c r="A6392" s="1">
        <f>'Input Spotmarktpreise&amp;Anleitung'!A6392</f>
        <v>45558</v>
      </c>
      <c r="B6392" s="2">
        <f>'Input Spotmarktpreise&amp;Anleitung'!B6392</f>
        <v>0.29166666666666669</v>
      </c>
      <c r="C6392" s="2">
        <f>'Input Spotmarktpreise&amp;Anleitung'!C6392</f>
        <v>0.33333333333333331</v>
      </c>
      <c r="D6392">
        <f>'Input Spotmarktpreise&amp;Anleitung'!D6392</f>
        <v>20.373000000000001</v>
      </c>
      <c r="E6392">
        <f>MAX(0,IF(D6392&lt;=2,0,VLOOKUP(MONTH(A6392),monthly_premium!C:D,2,FALSE)))</f>
        <v>1.5199999999999996</v>
      </c>
      <c r="F6392">
        <f>MAX(0,IF(D6392&lt;=2,0,VLOOKUP(MONTH(A6392),monthly_premium!E:F,2,FALSE)))</f>
        <v>11.659999999999998</v>
      </c>
      <c r="G6392">
        <f t="shared" si="198"/>
        <v>21.893000000000001</v>
      </c>
      <c r="H6392">
        <f t="shared" si="199"/>
        <v>32.033000000000001</v>
      </c>
    </row>
    <row r="6393" spans="1:8" x14ac:dyDescent="0.25">
      <c r="A6393" s="1">
        <f>'Input Spotmarktpreise&amp;Anleitung'!A6393</f>
        <v>45558</v>
      </c>
      <c r="B6393" s="2">
        <f>'Input Spotmarktpreise&amp;Anleitung'!B6393</f>
        <v>0.33333333333333331</v>
      </c>
      <c r="C6393" s="2">
        <f>'Input Spotmarktpreise&amp;Anleitung'!C6393</f>
        <v>0.375</v>
      </c>
      <c r="D6393">
        <f>'Input Spotmarktpreise&amp;Anleitung'!D6393</f>
        <v>15.132999999999999</v>
      </c>
      <c r="E6393">
        <f>MAX(0,IF(D6393&lt;=2,0,VLOOKUP(MONTH(A6393),monthly_premium!C:D,2,FALSE)))</f>
        <v>1.5199999999999996</v>
      </c>
      <c r="F6393">
        <f>MAX(0,IF(D6393&lt;=2,0,VLOOKUP(MONTH(A6393),monthly_premium!E:F,2,FALSE)))</f>
        <v>11.659999999999998</v>
      </c>
      <c r="G6393">
        <f t="shared" si="198"/>
        <v>16.652999999999999</v>
      </c>
      <c r="H6393">
        <f t="shared" si="199"/>
        <v>26.792999999999999</v>
      </c>
    </row>
    <row r="6394" spans="1:8" x14ac:dyDescent="0.25">
      <c r="A6394" s="1">
        <f>'Input Spotmarktpreise&amp;Anleitung'!A6394</f>
        <v>45558</v>
      </c>
      <c r="B6394" s="2">
        <f>'Input Spotmarktpreise&amp;Anleitung'!B6394</f>
        <v>0.375</v>
      </c>
      <c r="C6394" s="2">
        <f>'Input Spotmarktpreise&amp;Anleitung'!C6394</f>
        <v>0.41666666666666669</v>
      </c>
      <c r="D6394">
        <f>'Input Spotmarktpreise&amp;Anleitung'!D6394</f>
        <v>10.999000000000001</v>
      </c>
      <c r="E6394">
        <f>MAX(0,IF(D6394&lt;=2,0,VLOOKUP(MONTH(A6394),monthly_premium!C:D,2,FALSE)))</f>
        <v>1.5199999999999996</v>
      </c>
      <c r="F6394">
        <f>MAX(0,IF(D6394&lt;=2,0,VLOOKUP(MONTH(A6394),monthly_premium!E:F,2,FALSE)))</f>
        <v>11.659999999999998</v>
      </c>
      <c r="G6394">
        <f t="shared" si="198"/>
        <v>12.519</v>
      </c>
      <c r="H6394">
        <f t="shared" si="199"/>
        <v>22.658999999999999</v>
      </c>
    </row>
    <row r="6395" spans="1:8" x14ac:dyDescent="0.25">
      <c r="A6395" s="1">
        <f>'Input Spotmarktpreise&amp;Anleitung'!A6395</f>
        <v>45558</v>
      </c>
      <c r="B6395" s="2">
        <f>'Input Spotmarktpreise&amp;Anleitung'!B6395</f>
        <v>0.41666666666666669</v>
      </c>
      <c r="C6395" s="2">
        <f>'Input Spotmarktpreise&amp;Anleitung'!C6395</f>
        <v>0.45833333333333331</v>
      </c>
      <c r="D6395">
        <f>'Input Spotmarktpreise&amp;Anleitung'!D6395</f>
        <v>9.4659999999999993</v>
      </c>
      <c r="E6395">
        <f>MAX(0,IF(D6395&lt;=2,0,VLOOKUP(MONTH(A6395),monthly_premium!C:D,2,FALSE)))</f>
        <v>1.5199999999999996</v>
      </c>
      <c r="F6395">
        <f>MAX(0,IF(D6395&lt;=2,0,VLOOKUP(MONTH(A6395),monthly_premium!E:F,2,FALSE)))</f>
        <v>11.659999999999998</v>
      </c>
      <c r="G6395">
        <f t="shared" si="198"/>
        <v>10.985999999999999</v>
      </c>
      <c r="H6395">
        <f t="shared" si="199"/>
        <v>21.125999999999998</v>
      </c>
    </row>
    <row r="6396" spans="1:8" x14ac:dyDescent="0.25">
      <c r="A6396" s="1">
        <f>'Input Spotmarktpreise&amp;Anleitung'!A6396</f>
        <v>45558</v>
      </c>
      <c r="B6396" s="2">
        <f>'Input Spotmarktpreise&amp;Anleitung'!B6396</f>
        <v>0.45833333333333331</v>
      </c>
      <c r="C6396" s="2">
        <f>'Input Spotmarktpreise&amp;Anleitung'!C6396</f>
        <v>0.5</v>
      </c>
      <c r="D6396">
        <f>'Input Spotmarktpreise&amp;Anleitung'!D6396</f>
        <v>8.016</v>
      </c>
      <c r="E6396">
        <f>MAX(0,IF(D6396&lt;=2,0,VLOOKUP(MONTH(A6396),monthly_premium!C:D,2,FALSE)))</f>
        <v>1.5199999999999996</v>
      </c>
      <c r="F6396">
        <f>MAX(0,IF(D6396&lt;=2,0,VLOOKUP(MONTH(A6396),monthly_premium!E:F,2,FALSE)))</f>
        <v>11.659999999999998</v>
      </c>
      <c r="G6396">
        <f t="shared" si="198"/>
        <v>9.5359999999999996</v>
      </c>
      <c r="H6396">
        <f t="shared" si="199"/>
        <v>19.675999999999998</v>
      </c>
    </row>
    <row r="6397" spans="1:8" x14ac:dyDescent="0.25">
      <c r="A6397" s="1">
        <f>'Input Spotmarktpreise&amp;Anleitung'!A6397</f>
        <v>45558</v>
      </c>
      <c r="B6397" s="2">
        <f>'Input Spotmarktpreise&amp;Anleitung'!B6397</f>
        <v>0.5</v>
      </c>
      <c r="C6397" s="2">
        <f>'Input Spotmarktpreise&amp;Anleitung'!C6397</f>
        <v>0.54166666666666663</v>
      </c>
      <c r="D6397">
        <f>'Input Spotmarktpreise&amp;Anleitung'!D6397</f>
        <v>7.8940000000000001</v>
      </c>
      <c r="E6397">
        <f>MAX(0,IF(D6397&lt;=2,0,VLOOKUP(MONTH(A6397),monthly_premium!C:D,2,FALSE)))</f>
        <v>1.5199999999999996</v>
      </c>
      <c r="F6397">
        <f>MAX(0,IF(D6397&lt;=2,0,VLOOKUP(MONTH(A6397),monthly_premium!E:F,2,FALSE)))</f>
        <v>11.659999999999998</v>
      </c>
      <c r="G6397">
        <f t="shared" si="198"/>
        <v>9.4139999999999997</v>
      </c>
      <c r="H6397">
        <f t="shared" si="199"/>
        <v>19.553999999999998</v>
      </c>
    </row>
    <row r="6398" spans="1:8" x14ac:dyDescent="0.25">
      <c r="A6398" s="1">
        <f>'Input Spotmarktpreise&amp;Anleitung'!A6398</f>
        <v>45558</v>
      </c>
      <c r="B6398" s="2">
        <f>'Input Spotmarktpreise&amp;Anleitung'!B6398</f>
        <v>0.54166666666666663</v>
      </c>
      <c r="C6398" s="2">
        <f>'Input Spotmarktpreise&amp;Anleitung'!C6398</f>
        <v>0.58333333333333337</v>
      </c>
      <c r="D6398">
        <f>'Input Spotmarktpreise&amp;Anleitung'!D6398</f>
        <v>7.6550000000000002</v>
      </c>
      <c r="E6398">
        <f>MAX(0,IF(D6398&lt;=2,0,VLOOKUP(MONTH(A6398),monthly_premium!C:D,2,FALSE)))</f>
        <v>1.5199999999999996</v>
      </c>
      <c r="F6398">
        <f>MAX(0,IF(D6398&lt;=2,0,VLOOKUP(MONTH(A6398),monthly_premium!E:F,2,FALSE)))</f>
        <v>11.659999999999998</v>
      </c>
      <c r="G6398">
        <f t="shared" si="198"/>
        <v>9.1750000000000007</v>
      </c>
      <c r="H6398">
        <f t="shared" si="199"/>
        <v>19.314999999999998</v>
      </c>
    </row>
    <row r="6399" spans="1:8" x14ac:dyDescent="0.25">
      <c r="A6399" s="1">
        <f>'Input Spotmarktpreise&amp;Anleitung'!A6399</f>
        <v>45558</v>
      </c>
      <c r="B6399" s="2">
        <f>'Input Spotmarktpreise&amp;Anleitung'!B6399</f>
        <v>0.58333333333333337</v>
      </c>
      <c r="C6399" s="2">
        <f>'Input Spotmarktpreise&amp;Anleitung'!C6399</f>
        <v>0.625</v>
      </c>
      <c r="D6399">
        <f>'Input Spotmarktpreise&amp;Anleitung'!D6399</f>
        <v>7.6769999999999996</v>
      </c>
      <c r="E6399">
        <f>MAX(0,IF(D6399&lt;=2,0,VLOOKUP(MONTH(A6399),monthly_premium!C:D,2,FALSE)))</f>
        <v>1.5199999999999996</v>
      </c>
      <c r="F6399">
        <f>MAX(0,IF(D6399&lt;=2,0,VLOOKUP(MONTH(A6399),monthly_premium!E:F,2,FALSE)))</f>
        <v>11.659999999999998</v>
      </c>
      <c r="G6399">
        <f t="shared" si="198"/>
        <v>9.1969999999999992</v>
      </c>
      <c r="H6399">
        <f t="shared" si="199"/>
        <v>19.336999999999996</v>
      </c>
    </row>
    <row r="6400" spans="1:8" x14ac:dyDescent="0.25">
      <c r="A6400" s="1">
        <f>'Input Spotmarktpreise&amp;Anleitung'!A6400</f>
        <v>45558</v>
      </c>
      <c r="B6400" s="2">
        <f>'Input Spotmarktpreise&amp;Anleitung'!B6400</f>
        <v>0.625</v>
      </c>
      <c r="C6400" s="2">
        <f>'Input Spotmarktpreise&amp;Anleitung'!C6400</f>
        <v>0.66666666666666663</v>
      </c>
      <c r="D6400">
        <f>'Input Spotmarktpreise&amp;Anleitung'!D6400</f>
        <v>8.0980000000000008</v>
      </c>
      <c r="E6400">
        <f>MAX(0,IF(D6400&lt;=2,0,VLOOKUP(MONTH(A6400),monthly_premium!C:D,2,FALSE)))</f>
        <v>1.5199999999999996</v>
      </c>
      <c r="F6400">
        <f>MAX(0,IF(D6400&lt;=2,0,VLOOKUP(MONTH(A6400),monthly_premium!E:F,2,FALSE)))</f>
        <v>11.659999999999998</v>
      </c>
      <c r="G6400">
        <f t="shared" si="198"/>
        <v>9.6180000000000003</v>
      </c>
      <c r="H6400">
        <f t="shared" si="199"/>
        <v>19.757999999999999</v>
      </c>
    </row>
    <row r="6401" spans="1:8" x14ac:dyDescent="0.25">
      <c r="A6401" s="1">
        <f>'Input Spotmarktpreise&amp;Anleitung'!A6401</f>
        <v>45558</v>
      </c>
      <c r="B6401" s="2">
        <f>'Input Spotmarktpreise&amp;Anleitung'!B6401</f>
        <v>0.66666666666666663</v>
      </c>
      <c r="C6401" s="2">
        <f>'Input Spotmarktpreise&amp;Anleitung'!C6401</f>
        <v>0.70833333333333337</v>
      </c>
      <c r="D6401">
        <f>'Input Spotmarktpreise&amp;Anleitung'!D6401</f>
        <v>10.225</v>
      </c>
      <c r="E6401">
        <f>MAX(0,IF(D6401&lt;=2,0,VLOOKUP(MONTH(A6401),monthly_premium!C:D,2,FALSE)))</f>
        <v>1.5199999999999996</v>
      </c>
      <c r="F6401">
        <f>MAX(0,IF(D6401&lt;=2,0,VLOOKUP(MONTH(A6401),monthly_premium!E:F,2,FALSE)))</f>
        <v>11.659999999999998</v>
      </c>
      <c r="G6401">
        <f t="shared" si="198"/>
        <v>11.744999999999999</v>
      </c>
      <c r="H6401">
        <f t="shared" si="199"/>
        <v>21.884999999999998</v>
      </c>
    </row>
    <row r="6402" spans="1:8" x14ac:dyDescent="0.25">
      <c r="A6402" s="1">
        <f>'Input Spotmarktpreise&amp;Anleitung'!A6402</f>
        <v>45558</v>
      </c>
      <c r="B6402" s="2">
        <f>'Input Spotmarktpreise&amp;Anleitung'!B6402</f>
        <v>0.70833333333333337</v>
      </c>
      <c r="C6402" s="2">
        <f>'Input Spotmarktpreise&amp;Anleitung'!C6402</f>
        <v>0.75</v>
      </c>
      <c r="D6402">
        <f>'Input Spotmarktpreise&amp;Anleitung'!D6402</f>
        <v>13.601000000000001</v>
      </c>
      <c r="E6402">
        <f>MAX(0,IF(D6402&lt;=2,0,VLOOKUP(MONTH(A6402),monthly_premium!C:D,2,FALSE)))</f>
        <v>1.5199999999999996</v>
      </c>
      <c r="F6402">
        <f>MAX(0,IF(D6402&lt;=2,0,VLOOKUP(MONTH(A6402),monthly_premium!E:F,2,FALSE)))</f>
        <v>11.659999999999998</v>
      </c>
      <c r="G6402">
        <f t="shared" si="198"/>
        <v>15.121</v>
      </c>
      <c r="H6402">
        <f t="shared" si="199"/>
        <v>25.260999999999999</v>
      </c>
    </row>
    <row r="6403" spans="1:8" x14ac:dyDescent="0.25">
      <c r="A6403" s="1">
        <f>'Input Spotmarktpreise&amp;Anleitung'!A6403</f>
        <v>45558</v>
      </c>
      <c r="B6403" s="2">
        <f>'Input Spotmarktpreise&amp;Anleitung'!B6403</f>
        <v>0.75</v>
      </c>
      <c r="C6403" s="2">
        <f>'Input Spotmarktpreise&amp;Anleitung'!C6403</f>
        <v>0.79166666666666663</v>
      </c>
      <c r="D6403">
        <f>'Input Spotmarktpreise&amp;Anleitung'!D6403</f>
        <v>24.026</v>
      </c>
      <c r="E6403">
        <f>MAX(0,IF(D6403&lt;=2,0,VLOOKUP(MONTH(A6403),monthly_premium!C:D,2,FALSE)))</f>
        <v>1.5199999999999996</v>
      </c>
      <c r="F6403">
        <f>MAX(0,IF(D6403&lt;=2,0,VLOOKUP(MONTH(A6403),monthly_premium!E:F,2,FALSE)))</f>
        <v>11.659999999999998</v>
      </c>
      <c r="G6403">
        <f t="shared" ref="G6403:G6466" si="200">D6403+E6403</f>
        <v>25.545999999999999</v>
      </c>
      <c r="H6403">
        <f t="shared" ref="H6403:H6466" si="201">D6403+F6403</f>
        <v>35.686</v>
      </c>
    </row>
    <row r="6404" spans="1:8" x14ac:dyDescent="0.25">
      <c r="A6404" s="1">
        <f>'Input Spotmarktpreise&amp;Anleitung'!A6404</f>
        <v>45558</v>
      </c>
      <c r="B6404" s="2">
        <f>'Input Spotmarktpreise&amp;Anleitung'!B6404</f>
        <v>0.79166666666666663</v>
      </c>
      <c r="C6404" s="2">
        <f>'Input Spotmarktpreise&amp;Anleitung'!C6404</f>
        <v>0.83333333333333337</v>
      </c>
      <c r="D6404">
        <f>'Input Spotmarktpreise&amp;Anleitung'!D6404</f>
        <v>32.838999999999999</v>
      </c>
      <c r="E6404">
        <f>MAX(0,IF(D6404&lt;=2,0,VLOOKUP(MONTH(A6404),monthly_premium!C:D,2,FALSE)))</f>
        <v>1.5199999999999996</v>
      </c>
      <c r="F6404">
        <f>MAX(0,IF(D6404&lt;=2,0,VLOOKUP(MONTH(A6404),monthly_premium!E:F,2,FALSE)))</f>
        <v>11.659999999999998</v>
      </c>
      <c r="G6404">
        <f t="shared" si="200"/>
        <v>34.358999999999995</v>
      </c>
      <c r="H6404">
        <f t="shared" si="201"/>
        <v>44.498999999999995</v>
      </c>
    </row>
    <row r="6405" spans="1:8" x14ac:dyDescent="0.25">
      <c r="A6405" s="1">
        <f>'Input Spotmarktpreise&amp;Anleitung'!A6405</f>
        <v>45558</v>
      </c>
      <c r="B6405" s="2">
        <f>'Input Spotmarktpreise&amp;Anleitung'!B6405</f>
        <v>0.83333333333333337</v>
      </c>
      <c r="C6405" s="2">
        <f>'Input Spotmarktpreise&amp;Anleitung'!C6405</f>
        <v>0.875</v>
      </c>
      <c r="D6405">
        <f>'Input Spotmarktpreise&amp;Anleitung'!D6405</f>
        <v>17.864000000000001</v>
      </c>
      <c r="E6405">
        <f>MAX(0,IF(D6405&lt;=2,0,VLOOKUP(MONTH(A6405),monthly_premium!C:D,2,FALSE)))</f>
        <v>1.5199999999999996</v>
      </c>
      <c r="F6405">
        <f>MAX(0,IF(D6405&lt;=2,0,VLOOKUP(MONTH(A6405),monthly_premium!E:F,2,FALSE)))</f>
        <v>11.659999999999998</v>
      </c>
      <c r="G6405">
        <f t="shared" si="200"/>
        <v>19.384</v>
      </c>
      <c r="H6405">
        <f t="shared" si="201"/>
        <v>29.524000000000001</v>
      </c>
    </row>
    <row r="6406" spans="1:8" x14ac:dyDescent="0.25">
      <c r="A6406" s="1">
        <f>'Input Spotmarktpreise&amp;Anleitung'!A6406</f>
        <v>45558</v>
      </c>
      <c r="B6406" s="2">
        <f>'Input Spotmarktpreise&amp;Anleitung'!B6406</f>
        <v>0.875</v>
      </c>
      <c r="C6406" s="2">
        <f>'Input Spotmarktpreise&amp;Anleitung'!C6406</f>
        <v>0.91666666666666663</v>
      </c>
      <c r="D6406">
        <f>'Input Spotmarktpreise&amp;Anleitung'!D6406</f>
        <v>11.670999999999999</v>
      </c>
      <c r="E6406">
        <f>MAX(0,IF(D6406&lt;=2,0,VLOOKUP(MONTH(A6406),monthly_premium!C:D,2,FALSE)))</f>
        <v>1.5199999999999996</v>
      </c>
      <c r="F6406">
        <f>MAX(0,IF(D6406&lt;=2,0,VLOOKUP(MONTH(A6406),monthly_premium!E:F,2,FALSE)))</f>
        <v>11.659999999999998</v>
      </c>
      <c r="G6406">
        <f t="shared" si="200"/>
        <v>13.190999999999999</v>
      </c>
      <c r="H6406">
        <f t="shared" si="201"/>
        <v>23.330999999999996</v>
      </c>
    </row>
    <row r="6407" spans="1:8" x14ac:dyDescent="0.25">
      <c r="A6407" s="1">
        <f>'Input Spotmarktpreise&amp;Anleitung'!A6407</f>
        <v>45558</v>
      </c>
      <c r="B6407" s="2">
        <f>'Input Spotmarktpreise&amp;Anleitung'!B6407</f>
        <v>0.91666666666666663</v>
      </c>
      <c r="C6407" s="2">
        <f>'Input Spotmarktpreise&amp;Anleitung'!C6407</f>
        <v>0.95833333333333337</v>
      </c>
      <c r="D6407">
        <f>'Input Spotmarktpreise&amp;Anleitung'!D6407</f>
        <v>10.093</v>
      </c>
      <c r="E6407">
        <f>MAX(0,IF(D6407&lt;=2,0,VLOOKUP(MONTH(A6407),monthly_premium!C:D,2,FALSE)))</f>
        <v>1.5199999999999996</v>
      </c>
      <c r="F6407">
        <f>MAX(0,IF(D6407&lt;=2,0,VLOOKUP(MONTH(A6407),monthly_premium!E:F,2,FALSE)))</f>
        <v>11.659999999999998</v>
      </c>
      <c r="G6407">
        <f t="shared" si="200"/>
        <v>11.613</v>
      </c>
      <c r="H6407">
        <f t="shared" si="201"/>
        <v>21.753</v>
      </c>
    </row>
    <row r="6408" spans="1:8" x14ac:dyDescent="0.25">
      <c r="A6408" s="1">
        <f>'Input Spotmarktpreise&amp;Anleitung'!A6408</f>
        <v>45558</v>
      </c>
      <c r="B6408" s="2">
        <f>'Input Spotmarktpreise&amp;Anleitung'!B6408</f>
        <v>0.95833333333333337</v>
      </c>
      <c r="C6408" s="2">
        <f>'Input Spotmarktpreise&amp;Anleitung'!C6408</f>
        <v>0</v>
      </c>
      <c r="D6408">
        <f>'Input Spotmarktpreise&amp;Anleitung'!D6408</f>
        <v>9.1539999999999999</v>
      </c>
      <c r="E6408">
        <f>MAX(0,IF(D6408&lt;=2,0,VLOOKUP(MONTH(A6408),monthly_premium!C:D,2,FALSE)))</f>
        <v>1.5199999999999996</v>
      </c>
      <c r="F6408">
        <f>MAX(0,IF(D6408&lt;=2,0,VLOOKUP(MONTH(A6408),monthly_premium!E:F,2,FALSE)))</f>
        <v>11.659999999999998</v>
      </c>
      <c r="G6408">
        <f t="shared" si="200"/>
        <v>10.673999999999999</v>
      </c>
      <c r="H6408">
        <f t="shared" si="201"/>
        <v>20.814</v>
      </c>
    </row>
    <row r="6409" spans="1:8" x14ac:dyDescent="0.25">
      <c r="A6409" s="1">
        <f>'Input Spotmarktpreise&amp;Anleitung'!A6409</f>
        <v>45559</v>
      </c>
      <c r="B6409" s="2">
        <f>'Input Spotmarktpreise&amp;Anleitung'!B6409</f>
        <v>0</v>
      </c>
      <c r="C6409" s="2">
        <f>'Input Spotmarktpreise&amp;Anleitung'!C6409</f>
        <v>4.1666666666666664E-2</v>
      </c>
      <c r="D6409">
        <f>'Input Spotmarktpreise&amp;Anleitung'!D6409</f>
        <v>8.82</v>
      </c>
      <c r="E6409">
        <f>MAX(0,IF(D6409&lt;=2,0,VLOOKUP(MONTH(A6409),monthly_premium!C:D,2,FALSE)))</f>
        <v>1.5199999999999996</v>
      </c>
      <c r="F6409">
        <f>MAX(0,IF(D6409&lt;=2,0,VLOOKUP(MONTH(A6409),monthly_premium!E:F,2,FALSE)))</f>
        <v>11.659999999999998</v>
      </c>
      <c r="G6409">
        <f t="shared" si="200"/>
        <v>10.34</v>
      </c>
      <c r="H6409">
        <f t="shared" si="201"/>
        <v>20.479999999999997</v>
      </c>
    </row>
    <row r="6410" spans="1:8" x14ac:dyDescent="0.25">
      <c r="A6410" s="1">
        <f>'Input Spotmarktpreise&amp;Anleitung'!A6410</f>
        <v>45559</v>
      </c>
      <c r="B6410" s="2">
        <f>'Input Spotmarktpreise&amp;Anleitung'!B6410</f>
        <v>4.1666666666666664E-2</v>
      </c>
      <c r="C6410" s="2">
        <f>'Input Spotmarktpreise&amp;Anleitung'!C6410</f>
        <v>8.3333333333333329E-2</v>
      </c>
      <c r="D6410">
        <f>'Input Spotmarktpreise&amp;Anleitung'!D6410</f>
        <v>8.2509999999999994</v>
      </c>
      <c r="E6410">
        <f>MAX(0,IF(D6410&lt;=2,0,VLOOKUP(MONTH(A6410),monthly_premium!C:D,2,FALSE)))</f>
        <v>1.5199999999999996</v>
      </c>
      <c r="F6410">
        <f>MAX(0,IF(D6410&lt;=2,0,VLOOKUP(MONTH(A6410),monthly_premium!E:F,2,FALSE)))</f>
        <v>11.659999999999998</v>
      </c>
      <c r="G6410">
        <f t="shared" si="200"/>
        <v>9.770999999999999</v>
      </c>
      <c r="H6410">
        <f t="shared" si="201"/>
        <v>19.910999999999998</v>
      </c>
    </row>
    <row r="6411" spans="1:8" x14ac:dyDescent="0.25">
      <c r="A6411" s="1">
        <f>'Input Spotmarktpreise&amp;Anleitung'!A6411</f>
        <v>45559</v>
      </c>
      <c r="B6411" s="2">
        <f>'Input Spotmarktpreise&amp;Anleitung'!B6411</f>
        <v>8.3333333333333329E-2</v>
      </c>
      <c r="C6411" s="2">
        <f>'Input Spotmarktpreise&amp;Anleitung'!C6411</f>
        <v>0.125</v>
      </c>
      <c r="D6411">
        <f>'Input Spotmarktpreise&amp;Anleitung'!D6411</f>
        <v>8.3689999999999998</v>
      </c>
      <c r="E6411">
        <f>MAX(0,IF(D6411&lt;=2,0,VLOOKUP(MONTH(A6411),monthly_premium!C:D,2,FALSE)))</f>
        <v>1.5199999999999996</v>
      </c>
      <c r="F6411">
        <f>MAX(0,IF(D6411&lt;=2,0,VLOOKUP(MONTH(A6411),monthly_premium!E:F,2,FALSE)))</f>
        <v>11.659999999999998</v>
      </c>
      <c r="G6411">
        <f t="shared" si="200"/>
        <v>9.8889999999999993</v>
      </c>
      <c r="H6411">
        <f t="shared" si="201"/>
        <v>20.028999999999996</v>
      </c>
    </row>
    <row r="6412" spans="1:8" x14ac:dyDescent="0.25">
      <c r="A6412" s="1">
        <f>'Input Spotmarktpreise&amp;Anleitung'!A6412</f>
        <v>45559</v>
      </c>
      <c r="B6412" s="2">
        <f>'Input Spotmarktpreise&amp;Anleitung'!B6412</f>
        <v>0.125</v>
      </c>
      <c r="C6412" s="2">
        <f>'Input Spotmarktpreise&amp;Anleitung'!C6412</f>
        <v>0.16666666666666666</v>
      </c>
      <c r="D6412">
        <f>'Input Spotmarktpreise&amp;Anleitung'!D6412</f>
        <v>8.5020000000000007</v>
      </c>
      <c r="E6412">
        <f>MAX(0,IF(D6412&lt;=2,0,VLOOKUP(MONTH(A6412),monthly_premium!C:D,2,FALSE)))</f>
        <v>1.5199999999999996</v>
      </c>
      <c r="F6412">
        <f>MAX(0,IF(D6412&lt;=2,0,VLOOKUP(MONTH(A6412),monthly_premium!E:F,2,FALSE)))</f>
        <v>11.659999999999998</v>
      </c>
      <c r="G6412">
        <f t="shared" si="200"/>
        <v>10.022</v>
      </c>
      <c r="H6412">
        <f t="shared" si="201"/>
        <v>20.161999999999999</v>
      </c>
    </row>
    <row r="6413" spans="1:8" x14ac:dyDescent="0.25">
      <c r="A6413" s="1">
        <f>'Input Spotmarktpreise&amp;Anleitung'!A6413</f>
        <v>45559</v>
      </c>
      <c r="B6413" s="2">
        <f>'Input Spotmarktpreise&amp;Anleitung'!B6413</f>
        <v>0.16666666666666666</v>
      </c>
      <c r="C6413" s="2">
        <f>'Input Spotmarktpreise&amp;Anleitung'!C6413</f>
        <v>0.20833333333333334</v>
      </c>
      <c r="D6413">
        <f>'Input Spotmarktpreise&amp;Anleitung'!D6413</f>
        <v>8.3260000000000005</v>
      </c>
      <c r="E6413">
        <f>MAX(0,IF(D6413&lt;=2,0,VLOOKUP(MONTH(A6413),monthly_premium!C:D,2,FALSE)))</f>
        <v>1.5199999999999996</v>
      </c>
      <c r="F6413">
        <f>MAX(0,IF(D6413&lt;=2,0,VLOOKUP(MONTH(A6413),monthly_premium!E:F,2,FALSE)))</f>
        <v>11.659999999999998</v>
      </c>
      <c r="G6413">
        <f t="shared" si="200"/>
        <v>9.8460000000000001</v>
      </c>
      <c r="H6413">
        <f t="shared" si="201"/>
        <v>19.985999999999997</v>
      </c>
    </row>
    <row r="6414" spans="1:8" x14ac:dyDescent="0.25">
      <c r="A6414" s="1">
        <f>'Input Spotmarktpreise&amp;Anleitung'!A6414</f>
        <v>45559</v>
      </c>
      <c r="B6414" s="2">
        <f>'Input Spotmarktpreise&amp;Anleitung'!B6414</f>
        <v>0.20833333333333334</v>
      </c>
      <c r="C6414" s="2">
        <f>'Input Spotmarktpreise&amp;Anleitung'!C6414</f>
        <v>0.25</v>
      </c>
      <c r="D6414">
        <f>'Input Spotmarktpreise&amp;Anleitung'!D6414</f>
        <v>8.8290000000000006</v>
      </c>
      <c r="E6414">
        <f>MAX(0,IF(D6414&lt;=2,0,VLOOKUP(MONTH(A6414),monthly_premium!C:D,2,FALSE)))</f>
        <v>1.5199999999999996</v>
      </c>
      <c r="F6414">
        <f>MAX(0,IF(D6414&lt;=2,0,VLOOKUP(MONTH(A6414),monthly_premium!E:F,2,FALSE)))</f>
        <v>11.659999999999998</v>
      </c>
      <c r="G6414">
        <f t="shared" si="200"/>
        <v>10.349</v>
      </c>
      <c r="H6414">
        <f t="shared" si="201"/>
        <v>20.488999999999997</v>
      </c>
    </row>
    <row r="6415" spans="1:8" x14ac:dyDescent="0.25">
      <c r="A6415" s="1">
        <f>'Input Spotmarktpreise&amp;Anleitung'!A6415</f>
        <v>45559</v>
      </c>
      <c r="B6415" s="2">
        <f>'Input Spotmarktpreise&amp;Anleitung'!B6415</f>
        <v>0.25</v>
      </c>
      <c r="C6415" s="2">
        <f>'Input Spotmarktpreise&amp;Anleitung'!C6415</f>
        <v>0.29166666666666669</v>
      </c>
      <c r="D6415">
        <f>'Input Spotmarktpreise&amp;Anleitung'!D6415</f>
        <v>11.074999999999999</v>
      </c>
      <c r="E6415">
        <f>MAX(0,IF(D6415&lt;=2,0,VLOOKUP(MONTH(A6415),monthly_premium!C:D,2,FALSE)))</f>
        <v>1.5199999999999996</v>
      </c>
      <c r="F6415">
        <f>MAX(0,IF(D6415&lt;=2,0,VLOOKUP(MONTH(A6415),monthly_premium!E:F,2,FALSE)))</f>
        <v>11.659999999999998</v>
      </c>
      <c r="G6415">
        <f t="shared" si="200"/>
        <v>12.594999999999999</v>
      </c>
      <c r="H6415">
        <f t="shared" si="201"/>
        <v>22.734999999999999</v>
      </c>
    </row>
    <row r="6416" spans="1:8" x14ac:dyDescent="0.25">
      <c r="A6416" s="1">
        <f>'Input Spotmarktpreise&amp;Anleitung'!A6416</f>
        <v>45559</v>
      </c>
      <c r="B6416" s="2">
        <f>'Input Spotmarktpreise&amp;Anleitung'!B6416</f>
        <v>0.29166666666666669</v>
      </c>
      <c r="C6416" s="2">
        <f>'Input Spotmarktpreise&amp;Anleitung'!C6416</f>
        <v>0.33333333333333331</v>
      </c>
      <c r="D6416">
        <f>'Input Spotmarktpreise&amp;Anleitung'!D6416</f>
        <v>14.196</v>
      </c>
      <c r="E6416">
        <f>MAX(0,IF(D6416&lt;=2,0,VLOOKUP(MONTH(A6416),monthly_premium!C:D,2,FALSE)))</f>
        <v>1.5199999999999996</v>
      </c>
      <c r="F6416">
        <f>MAX(0,IF(D6416&lt;=2,0,VLOOKUP(MONTH(A6416),monthly_premium!E:F,2,FALSE)))</f>
        <v>11.659999999999998</v>
      </c>
      <c r="G6416">
        <f t="shared" si="200"/>
        <v>15.715999999999999</v>
      </c>
      <c r="H6416">
        <f t="shared" si="201"/>
        <v>25.855999999999998</v>
      </c>
    </row>
    <row r="6417" spans="1:8" x14ac:dyDescent="0.25">
      <c r="A6417" s="1">
        <f>'Input Spotmarktpreise&amp;Anleitung'!A6417</f>
        <v>45559</v>
      </c>
      <c r="B6417" s="2">
        <f>'Input Spotmarktpreise&amp;Anleitung'!B6417</f>
        <v>0.33333333333333331</v>
      </c>
      <c r="C6417" s="2">
        <f>'Input Spotmarktpreise&amp;Anleitung'!C6417</f>
        <v>0.375</v>
      </c>
      <c r="D6417">
        <f>'Input Spotmarktpreise&amp;Anleitung'!D6417</f>
        <v>12.74</v>
      </c>
      <c r="E6417">
        <f>MAX(0,IF(D6417&lt;=2,0,VLOOKUP(MONTH(A6417),monthly_premium!C:D,2,FALSE)))</f>
        <v>1.5199999999999996</v>
      </c>
      <c r="F6417">
        <f>MAX(0,IF(D6417&lt;=2,0,VLOOKUP(MONTH(A6417),monthly_premium!E:F,2,FALSE)))</f>
        <v>11.659999999999998</v>
      </c>
      <c r="G6417">
        <f t="shared" si="200"/>
        <v>14.26</v>
      </c>
      <c r="H6417">
        <f t="shared" si="201"/>
        <v>24.4</v>
      </c>
    </row>
    <row r="6418" spans="1:8" x14ac:dyDescent="0.25">
      <c r="A6418" s="1">
        <f>'Input Spotmarktpreise&amp;Anleitung'!A6418</f>
        <v>45559</v>
      </c>
      <c r="B6418" s="2">
        <f>'Input Spotmarktpreise&amp;Anleitung'!B6418</f>
        <v>0.375</v>
      </c>
      <c r="C6418" s="2">
        <f>'Input Spotmarktpreise&amp;Anleitung'!C6418</f>
        <v>0.41666666666666669</v>
      </c>
      <c r="D6418">
        <f>'Input Spotmarktpreise&amp;Anleitung'!D6418</f>
        <v>10.602</v>
      </c>
      <c r="E6418">
        <f>MAX(0,IF(D6418&lt;=2,0,VLOOKUP(MONTH(A6418),monthly_premium!C:D,2,FALSE)))</f>
        <v>1.5199999999999996</v>
      </c>
      <c r="F6418">
        <f>MAX(0,IF(D6418&lt;=2,0,VLOOKUP(MONTH(A6418),monthly_premium!E:F,2,FALSE)))</f>
        <v>11.659999999999998</v>
      </c>
      <c r="G6418">
        <f t="shared" si="200"/>
        <v>12.122</v>
      </c>
      <c r="H6418">
        <f t="shared" si="201"/>
        <v>22.262</v>
      </c>
    </row>
    <row r="6419" spans="1:8" x14ac:dyDescent="0.25">
      <c r="A6419" s="1">
        <f>'Input Spotmarktpreise&amp;Anleitung'!A6419</f>
        <v>45559</v>
      </c>
      <c r="B6419" s="2">
        <f>'Input Spotmarktpreise&amp;Anleitung'!B6419</f>
        <v>0.41666666666666669</v>
      </c>
      <c r="C6419" s="2">
        <f>'Input Spotmarktpreise&amp;Anleitung'!C6419</f>
        <v>0.45833333333333331</v>
      </c>
      <c r="D6419">
        <f>'Input Spotmarktpreise&amp;Anleitung'!D6419</f>
        <v>9.2609999999999992</v>
      </c>
      <c r="E6419">
        <f>MAX(0,IF(D6419&lt;=2,0,VLOOKUP(MONTH(A6419),monthly_premium!C:D,2,FALSE)))</f>
        <v>1.5199999999999996</v>
      </c>
      <c r="F6419">
        <f>MAX(0,IF(D6419&lt;=2,0,VLOOKUP(MONTH(A6419),monthly_premium!E:F,2,FALSE)))</f>
        <v>11.659999999999998</v>
      </c>
      <c r="G6419">
        <f t="shared" si="200"/>
        <v>10.780999999999999</v>
      </c>
      <c r="H6419">
        <f t="shared" si="201"/>
        <v>20.920999999999999</v>
      </c>
    </row>
    <row r="6420" spans="1:8" x14ac:dyDescent="0.25">
      <c r="A6420" s="1">
        <f>'Input Spotmarktpreise&amp;Anleitung'!A6420</f>
        <v>45559</v>
      </c>
      <c r="B6420" s="2">
        <f>'Input Spotmarktpreise&amp;Anleitung'!B6420</f>
        <v>0.45833333333333331</v>
      </c>
      <c r="C6420" s="2">
        <f>'Input Spotmarktpreise&amp;Anleitung'!C6420</f>
        <v>0.5</v>
      </c>
      <c r="D6420">
        <f>'Input Spotmarktpreise&amp;Anleitung'!D6420</f>
        <v>8.3870000000000005</v>
      </c>
      <c r="E6420">
        <f>MAX(0,IF(D6420&lt;=2,0,VLOOKUP(MONTH(A6420),monthly_premium!C:D,2,FALSE)))</f>
        <v>1.5199999999999996</v>
      </c>
      <c r="F6420">
        <f>MAX(0,IF(D6420&lt;=2,0,VLOOKUP(MONTH(A6420),monthly_premium!E:F,2,FALSE)))</f>
        <v>11.659999999999998</v>
      </c>
      <c r="G6420">
        <f t="shared" si="200"/>
        <v>9.907</v>
      </c>
      <c r="H6420">
        <f t="shared" si="201"/>
        <v>20.046999999999997</v>
      </c>
    </row>
    <row r="6421" spans="1:8" x14ac:dyDescent="0.25">
      <c r="A6421" s="1">
        <f>'Input Spotmarktpreise&amp;Anleitung'!A6421</f>
        <v>45559</v>
      </c>
      <c r="B6421" s="2">
        <f>'Input Spotmarktpreise&amp;Anleitung'!B6421</f>
        <v>0.5</v>
      </c>
      <c r="C6421" s="2">
        <f>'Input Spotmarktpreise&amp;Anleitung'!C6421</f>
        <v>0.54166666666666663</v>
      </c>
      <c r="D6421">
        <f>'Input Spotmarktpreise&amp;Anleitung'!D6421</f>
        <v>7.5750000000000002</v>
      </c>
      <c r="E6421">
        <f>MAX(0,IF(D6421&lt;=2,0,VLOOKUP(MONTH(A6421),monthly_premium!C:D,2,FALSE)))</f>
        <v>1.5199999999999996</v>
      </c>
      <c r="F6421">
        <f>MAX(0,IF(D6421&lt;=2,0,VLOOKUP(MONTH(A6421),monthly_premium!E:F,2,FALSE)))</f>
        <v>11.659999999999998</v>
      </c>
      <c r="G6421">
        <f t="shared" si="200"/>
        <v>9.0949999999999989</v>
      </c>
      <c r="H6421">
        <f t="shared" si="201"/>
        <v>19.234999999999999</v>
      </c>
    </row>
    <row r="6422" spans="1:8" x14ac:dyDescent="0.25">
      <c r="A6422" s="1">
        <f>'Input Spotmarktpreise&amp;Anleitung'!A6422</f>
        <v>45559</v>
      </c>
      <c r="B6422" s="2">
        <f>'Input Spotmarktpreise&amp;Anleitung'!B6422</f>
        <v>0.54166666666666663</v>
      </c>
      <c r="C6422" s="2">
        <f>'Input Spotmarktpreise&amp;Anleitung'!C6422</f>
        <v>0.58333333333333337</v>
      </c>
      <c r="D6422">
        <f>'Input Spotmarktpreise&amp;Anleitung'!D6422</f>
        <v>6.899</v>
      </c>
      <c r="E6422">
        <f>MAX(0,IF(D6422&lt;=2,0,VLOOKUP(MONTH(A6422),monthly_premium!C:D,2,FALSE)))</f>
        <v>1.5199999999999996</v>
      </c>
      <c r="F6422">
        <f>MAX(0,IF(D6422&lt;=2,0,VLOOKUP(MONTH(A6422),monthly_premium!E:F,2,FALSE)))</f>
        <v>11.659999999999998</v>
      </c>
      <c r="G6422">
        <f t="shared" si="200"/>
        <v>8.4190000000000005</v>
      </c>
      <c r="H6422">
        <f t="shared" si="201"/>
        <v>18.558999999999997</v>
      </c>
    </row>
    <row r="6423" spans="1:8" x14ac:dyDescent="0.25">
      <c r="A6423" s="1">
        <f>'Input Spotmarktpreise&amp;Anleitung'!A6423</f>
        <v>45559</v>
      </c>
      <c r="B6423" s="2">
        <f>'Input Spotmarktpreise&amp;Anleitung'!B6423</f>
        <v>0.58333333333333337</v>
      </c>
      <c r="C6423" s="2">
        <f>'Input Spotmarktpreise&amp;Anleitung'!C6423</f>
        <v>0.625</v>
      </c>
      <c r="D6423">
        <f>'Input Spotmarktpreise&amp;Anleitung'!D6423</f>
        <v>6.1589999999999998</v>
      </c>
      <c r="E6423">
        <f>MAX(0,IF(D6423&lt;=2,0,VLOOKUP(MONTH(A6423),monthly_premium!C:D,2,FALSE)))</f>
        <v>1.5199999999999996</v>
      </c>
      <c r="F6423">
        <f>MAX(0,IF(D6423&lt;=2,0,VLOOKUP(MONTH(A6423),monthly_premium!E:F,2,FALSE)))</f>
        <v>11.659999999999998</v>
      </c>
      <c r="G6423">
        <f t="shared" si="200"/>
        <v>7.6789999999999994</v>
      </c>
      <c r="H6423">
        <f t="shared" si="201"/>
        <v>17.818999999999999</v>
      </c>
    </row>
    <row r="6424" spans="1:8" x14ac:dyDescent="0.25">
      <c r="A6424" s="1">
        <f>'Input Spotmarktpreise&amp;Anleitung'!A6424</f>
        <v>45559</v>
      </c>
      <c r="B6424" s="2">
        <f>'Input Spotmarktpreise&amp;Anleitung'!B6424</f>
        <v>0.625</v>
      </c>
      <c r="C6424" s="2">
        <f>'Input Spotmarktpreise&amp;Anleitung'!C6424</f>
        <v>0.66666666666666663</v>
      </c>
      <c r="D6424">
        <f>'Input Spotmarktpreise&amp;Anleitung'!D6424</f>
        <v>7.4939999999999998</v>
      </c>
      <c r="E6424">
        <f>MAX(0,IF(D6424&lt;=2,0,VLOOKUP(MONTH(A6424),monthly_premium!C:D,2,FALSE)))</f>
        <v>1.5199999999999996</v>
      </c>
      <c r="F6424">
        <f>MAX(0,IF(D6424&lt;=2,0,VLOOKUP(MONTH(A6424),monthly_premium!E:F,2,FALSE)))</f>
        <v>11.659999999999998</v>
      </c>
      <c r="G6424">
        <f t="shared" si="200"/>
        <v>9.0139999999999993</v>
      </c>
      <c r="H6424">
        <f t="shared" si="201"/>
        <v>19.153999999999996</v>
      </c>
    </row>
    <row r="6425" spans="1:8" x14ac:dyDescent="0.25">
      <c r="A6425" s="1">
        <f>'Input Spotmarktpreise&amp;Anleitung'!A6425</f>
        <v>45559</v>
      </c>
      <c r="B6425" s="2">
        <f>'Input Spotmarktpreise&amp;Anleitung'!B6425</f>
        <v>0.66666666666666663</v>
      </c>
      <c r="C6425" s="2">
        <f>'Input Spotmarktpreise&amp;Anleitung'!C6425</f>
        <v>0.70833333333333337</v>
      </c>
      <c r="D6425">
        <f>'Input Spotmarktpreise&amp;Anleitung'!D6425</f>
        <v>8.327</v>
      </c>
      <c r="E6425">
        <f>MAX(0,IF(D6425&lt;=2,0,VLOOKUP(MONTH(A6425),monthly_premium!C:D,2,FALSE)))</f>
        <v>1.5199999999999996</v>
      </c>
      <c r="F6425">
        <f>MAX(0,IF(D6425&lt;=2,0,VLOOKUP(MONTH(A6425),monthly_premium!E:F,2,FALSE)))</f>
        <v>11.659999999999998</v>
      </c>
      <c r="G6425">
        <f t="shared" si="200"/>
        <v>9.8469999999999995</v>
      </c>
      <c r="H6425">
        <f t="shared" si="201"/>
        <v>19.986999999999998</v>
      </c>
    </row>
    <row r="6426" spans="1:8" x14ac:dyDescent="0.25">
      <c r="A6426" s="1">
        <f>'Input Spotmarktpreise&amp;Anleitung'!A6426</f>
        <v>45559</v>
      </c>
      <c r="B6426" s="2">
        <f>'Input Spotmarktpreise&amp;Anleitung'!B6426</f>
        <v>0.70833333333333337</v>
      </c>
      <c r="C6426" s="2">
        <f>'Input Spotmarktpreise&amp;Anleitung'!C6426</f>
        <v>0.75</v>
      </c>
      <c r="D6426">
        <f>'Input Spotmarktpreise&amp;Anleitung'!D6426</f>
        <v>10.404</v>
      </c>
      <c r="E6426">
        <f>MAX(0,IF(D6426&lt;=2,0,VLOOKUP(MONTH(A6426),monthly_premium!C:D,2,FALSE)))</f>
        <v>1.5199999999999996</v>
      </c>
      <c r="F6426">
        <f>MAX(0,IF(D6426&lt;=2,0,VLOOKUP(MONTH(A6426),monthly_premium!E:F,2,FALSE)))</f>
        <v>11.659999999999998</v>
      </c>
      <c r="G6426">
        <f t="shared" si="200"/>
        <v>11.923999999999999</v>
      </c>
      <c r="H6426">
        <f t="shared" si="201"/>
        <v>22.064</v>
      </c>
    </row>
    <row r="6427" spans="1:8" x14ac:dyDescent="0.25">
      <c r="A6427" s="1">
        <f>'Input Spotmarktpreise&amp;Anleitung'!A6427</f>
        <v>45559</v>
      </c>
      <c r="B6427" s="2">
        <f>'Input Spotmarktpreise&amp;Anleitung'!B6427</f>
        <v>0.75</v>
      </c>
      <c r="C6427" s="2">
        <f>'Input Spotmarktpreise&amp;Anleitung'!C6427</f>
        <v>0.79166666666666663</v>
      </c>
      <c r="D6427">
        <f>'Input Spotmarktpreise&amp;Anleitung'!D6427</f>
        <v>11.904999999999999</v>
      </c>
      <c r="E6427">
        <f>MAX(0,IF(D6427&lt;=2,0,VLOOKUP(MONTH(A6427),monthly_premium!C:D,2,FALSE)))</f>
        <v>1.5199999999999996</v>
      </c>
      <c r="F6427">
        <f>MAX(0,IF(D6427&lt;=2,0,VLOOKUP(MONTH(A6427),monthly_premium!E:F,2,FALSE)))</f>
        <v>11.659999999999998</v>
      </c>
      <c r="G6427">
        <f t="shared" si="200"/>
        <v>13.424999999999999</v>
      </c>
      <c r="H6427">
        <f t="shared" si="201"/>
        <v>23.564999999999998</v>
      </c>
    </row>
    <row r="6428" spans="1:8" x14ac:dyDescent="0.25">
      <c r="A6428" s="1">
        <f>'Input Spotmarktpreise&amp;Anleitung'!A6428</f>
        <v>45559</v>
      </c>
      <c r="B6428" s="2">
        <f>'Input Spotmarktpreise&amp;Anleitung'!B6428</f>
        <v>0.79166666666666663</v>
      </c>
      <c r="C6428" s="2">
        <f>'Input Spotmarktpreise&amp;Anleitung'!C6428</f>
        <v>0.83333333333333337</v>
      </c>
      <c r="D6428">
        <f>'Input Spotmarktpreise&amp;Anleitung'!D6428</f>
        <v>12.413</v>
      </c>
      <c r="E6428">
        <f>MAX(0,IF(D6428&lt;=2,0,VLOOKUP(MONTH(A6428),monthly_premium!C:D,2,FALSE)))</f>
        <v>1.5199999999999996</v>
      </c>
      <c r="F6428">
        <f>MAX(0,IF(D6428&lt;=2,0,VLOOKUP(MONTH(A6428),monthly_premium!E:F,2,FALSE)))</f>
        <v>11.659999999999998</v>
      </c>
      <c r="G6428">
        <f t="shared" si="200"/>
        <v>13.933</v>
      </c>
      <c r="H6428">
        <f t="shared" si="201"/>
        <v>24.073</v>
      </c>
    </row>
    <row r="6429" spans="1:8" x14ac:dyDescent="0.25">
      <c r="A6429" s="1">
        <f>'Input Spotmarktpreise&amp;Anleitung'!A6429</f>
        <v>45559</v>
      </c>
      <c r="B6429" s="2">
        <f>'Input Spotmarktpreise&amp;Anleitung'!B6429</f>
        <v>0.83333333333333337</v>
      </c>
      <c r="C6429" s="2">
        <f>'Input Spotmarktpreise&amp;Anleitung'!C6429</f>
        <v>0.875</v>
      </c>
      <c r="D6429">
        <f>'Input Spotmarktpreise&amp;Anleitung'!D6429</f>
        <v>10.17</v>
      </c>
      <c r="E6429">
        <f>MAX(0,IF(D6429&lt;=2,0,VLOOKUP(MONTH(A6429),monthly_premium!C:D,2,FALSE)))</f>
        <v>1.5199999999999996</v>
      </c>
      <c r="F6429">
        <f>MAX(0,IF(D6429&lt;=2,0,VLOOKUP(MONTH(A6429),monthly_premium!E:F,2,FALSE)))</f>
        <v>11.659999999999998</v>
      </c>
      <c r="G6429">
        <f t="shared" si="200"/>
        <v>11.69</v>
      </c>
      <c r="H6429">
        <f t="shared" si="201"/>
        <v>21.83</v>
      </c>
    </row>
    <row r="6430" spans="1:8" x14ac:dyDescent="0.25">
      <c r="A6430" s="1">
        <f>'Input Spotmarktpreise&amp;Anleitung'!A6430</f>
        <v>45559</v>
      </c>
      <c r="B6430" s="2">
        <f>'Input Spotmarktpreise&amp;Anleitung'!B6430</f>
        <v>0.875</v>
      </c>
      <c r="C6430" s="2">
        <f>'Input Spotmarktpreise&amp;Anleitung'!C6430</f>
        <v>0.91666666666666663</v>
      </c>
      <c r="D6430">
        <f>'Input Spotmarktpreise&amp;Anleitung'!D6430</f>
        <v>8.0440000000000005</v>
      </c>
      <c r="E6430">
        <f>MAX(0,IF(D6430&lt;=2,0,VLOOKUP(MONTH(A6430),monthly_premium!C:D,2,FALSE)))</f>
        <v>1.5199999999999996</v>
      </c>
      <c r="F6430">
        <f>MAX(0,IF(D6430&lt;=2,0,VLOOKUP(MONTH(A6430),monthly_premium!E:F,2,FALSE)))</f>
        <v>11.659999999999998</v>
      </c>
      <c r="G6430">
        <f t="shared" si="200"/>
        <v>9.5640000000000001</v>
      </c>
      <c r="H6430">
        <f t="shared" si="201"/>
        <v>19.704000000000001</v>
      </c>
    </row>
    <row r="6431" spans="1:8" x14ac:dyDescent="0.25">
      <c r="A6431" s="1">
        <f>'Input Spotmarktpreise&amp;Anleitung'!A6431</f>
        <v>45559</v>
      </c>
      <c r="B6431" s="2">
        <f>'Input Spotmarktpreise&amp;Anleitung'!B6431</f>
        <v>0.91666666666666663</v>
      </c>
      <c r="C6431" s="2">
        <f>'Input Spotmarktpreise&amp;Anleitung'!C6431</f>
        <v>0.95833333333333337</v>
      </c>
      <c r="D6431">
        <f>'Input Spotmarktpreise&amp;Anleitung'!D6431</f>
        <v>7.4480000000000004</v>
      </c>
      <c r="E6431">
        <f>MAX(0,IF(D6431&lt;=2,0,VLOOKUP(MONTH(A6431),monthly_premium!C:D,2,FALSE)))</f>
        <v>1.5199999999999996</v>
      </c>
      <c r="F6431">
        <f>MAX(0,IF(D6431&lt;=2,0,VLOOKUP(MONTH(A6431),monthly_premium!E:F,2,FALSE)))</f>
        <v>11.659999999999998</v>
      </c>
      <c r="G6431">
        <f t="shared" si="200"/>
        <v>8.968</v>
      </c>
      <c r="H6431">
        <f t="shared" si="201"/>
        <v>19.107999999999997</v>
      </c>
    </row>
    <row r="6432" spans="1:8" x14ac:dyDescent="0.25">
      <c r="A6432" s="1">
        <f>'Input Spotmarktpreise&amp;Anleitung'!A6432</f>
        <v>45559</v>
      </c>
      <c r="B6432" s="2">
        <f>'Input Spotmarktpreise&amp;Anleitung'!B6432</f>
        <v>0.95833333333333337</v>
      </c>
      <c r="C6432" s="2">
        <f>'Input Spotmarktpreise&amp;Anleitung'!C6432</f>
        <v>0</v>
      </c>
      <c r="D6432">
        <f>'Input Spotmarktpreise&amp;Anleitung'!D6432</f>
        <v>6.0579999999999998</v>
      </c>
      <c r="E6432">
        <f>MAX(0,IF(D6432&lt;=2,0,VLOOKUP(MONTH(A6432),monthly_premium!C:D,2,FALSE)))</f>
        <v>1.5199999999999996</v>
      </c>
      <c r="F6432">
        <f>MAX(0,IF(D6432&lt;=2,0,VLOOKUP(MONTH(A6432),monthly_premium!E:F,2,FALSE)))</f>
        <v>11.659999999999998</v>
      </c>
      <c r="G6432">
        <f t="shared" si="200"/>
        <v>7.5779999999999994</v>
      </c>
      <c r="H6432">
        <f t="shared" si="201"/>
        <v>17.717999999999996</v>
      </c>
    </row>
    <row r="6433" spans="1:8" x14ac:dyDescent="0.25">
      <c r="A6433" s="1">
        <f>'Input Spotmarktpreise&amp;Anleitung'!A6433</f>
        <v>45560</v>
      </c>
      <c r="B6433" s="2">
        <f>'Input Spotmarktpreise&amp;Anleitung'!B6433</f>
        <v>0</v>
      </c>
      <c r="C6433" s="2">
        <f>'Input Spotmarktpreise&amp;Anleitung'!C6433</f>
        <v>4.1666666666666664E-2</v>
      </c>
      <c r="D6433">
        <f>'Input Spotmarktpreise&amp;Anleitung'!D6433</f>
        <v>5.1479999999999997</v>
      </c>
      <c r="E6433">
        <f>MAX(0,IF(D6433&lt;=2,0,VLOOKUP(MONTH(A6433),monthly_premium!C:D,2,FALSE)))</f>
        <v>1.5199999999999996</v>
      </c>
      <c r="F6433">
        <f>MAX(0,IF(D6433&lt;=2,0,VLOOKUP(MONTH(A6433),monthly_premium!E:F,2,FALSE)))</f>
        <v>11.659999999999998</v>
      </c>
      <c r="G6433">
        <f t="shared" si="200"/>
        <v>6.6679999999999993</v>
      </c>
      <c r="H6433">
        <f t="shared" si="201"/>
        <v>16.808</v>
      </c>
    </row>
    <row r="6434" spans="1:8" x14ac:dyDescent="0.25">
      <c r="A6434" s="1">
        <f>'Input Spotmarktpreise&amp;Anleitung'!A6434</f>
        <v>45560</v>
      </c>
      <c r="B6434" s="2">
        <f>'Input Spotmarktpreise&amp;Anleitung'!B6434</f>
        <v>4.1666666666666664E-2</v>
      </c>
      <c r="C6434" s="2">
        <f>'Input Spotmarktpreise&amp;Anleitung'!C6434</f>
        <v>8.3333333333333329E-2</v>
      </c>
      <c r="D6434">
        <f>'Input Spotmarktpreise&amp;Anleitung'!D6434</f>
        <v>4.218</v>
      </c>
      <c r="E6434">
        <f>MAX(0,IF(D6434&lt;=2,0,VLOOKUP(MONTH(A6434),monthly_premium!C:D,2,FALSE)))</f>
        <v>1.5199999999999996</v>
      </c>
      <c r="F6434">
        <f>MAX(0,IF(D6434&lt;=2,0,VLOOKUP(MONTH(A6434),monthly_premium!E:F,2,FALSE)))</f>
        <v>11.659999999999998</v>
      </c>
      <c r="G6434">
        <f t="shared" si="200"/>
        <v>5.7379999999999995</v>
      </c>
      <c r="H6434">
        <f t="shared" si="201"/>
        <v>15.877999999999998</v>
      </c>
    </row>
    <row r="6435" spans="1:8" x14ac:dyDescent="0.25">
      <c r="A6435" s="1">
        <f>'Input Spotmarktpreise&amp;Anleitung'!A6435</f>
        <v>45560</v>
      </c>
      <c r="B6435" s="2">
        <f>'Input Spotmarktpreise&amp;Anleitung'!B6435</f>
        <v>8.3333333333333329E-2</v>
      </c>
      <c r="C6435" s="2">
        <f>'Input Spotmarktpreise&amp;Anleitung'!C6435</f>
        <v>0.125</v>
      </c>
      <c r="D6435">
        <f>'Input Spotmarktpreise&amp;Anleitung'!D6435</f>
        <v>3.92</v>
      </c>
      <c r="E6435">
        <f>MAX(0,IF(D6435&lt;=2,0,VLOOKUP(MONTH(A6435),monthly_premium!C:D,2,FALSE)))</f>
        <v>1.5199999999999996</v>
      </c>
      <c r="F6435">
        <f>MAX(0,IF(D6435&lt;=2,0,VLOOKUP(MONTH(A6435),monthly_premium!E:F,2,FALSE)))</f>
        <v>11.659999999999998</v>
      </c>
      <c r="G6435">
        <f t="shared" si="200"/>
        <v>5.4399999999999995</v>
      </c>
      <c r="H6435">
        <f t="shared" si="201"/>
        <v>15.579999999999998</v>
      </c>
    </row>
    <row r="6436" spans="1:8" x14ac:dyDescent="0.25">
      <c r="A6436" s="1">
        <f>'Input Spotmarktpreise&amp;Anleitung'!A6436</f>
        <v>45560</v>
      </c>
      <c r="B6436" s="2">
        <f>'Input Spotmarktpreise&amp;Anleitung'!B6436</f>
        <v>0.125</v>
      </c>
      <c r="C6436" s="2">
        <f>'Input Spotmarktpreise&amp;Anleitung'!C6436</f>
        <v>0.16666666666666666</v>
      </c>
      <c r="D6436">
        <f>'Input Spotmarktpreise&amp;Anleitung'!D6436</f>
        <v>3.9449999999999998</v>
      </c>
      <c r="E6436">
        <f>MAX(0,IF(D6436&lt;=2,0,VLOOKUP(MONTH(A6436),monthly_premium!C:D,2,FALSE)))</f>
        <v>1.5199999999999996</v>
      </c>
      <c r="F6436">
        <f>MAX(0,IF(D6436&lt;=2,0,VLOOKUP(MONTH(A6436),monthly_premium!E:F,2,FALSE)))</f>
        <v>11.659999999999998</v>
      </c>
      <c r="G6436">
        <f t="shared" si="200"/>
        <v>5.4649999999999999</v>
      </c>
      <c r="H6436">
        <f t="shared" si="201"/>
        <v>15.604999999999999</v>
      </c>
    </row>
    <row r="6437" spans="1:8" x14ac:dyDescent="0.25">
      <c r="A6437" s="1">
        <f>'Input Spotmarktpreise&amp;Anleitung'!A6437</f>
        <v>45560</v>
      </c>
      <c r="B6437" s="2">
        <f>'Input Spotmarktpreise&amp;Anleitung'!B6437</f>
        <v>0.16666666666666666</v>
      </c>
      <c r="C6437" s="2">
        <f>'Input Spotmarktpreise&amp;Anleitung'!C6437</f>
        <v>0.20833333333333334</v>
      </c>
      <c r="D6437">
        <f>'Input Spotmarktpreise&amp;Anleitung'!D6437</f>
        <v>5.4770000000000003</v>
      </c>
      <c r="E6437">
        <f>MAX(0,IF(D6437&lt;=2,0,VLOOKUP(MONTH(A6437),monthly_premium!C:D,2,FALSE)))</f>
        <v>1.5199999999999996</v>
      </c>
      <c r="F6437">
        <f>MAX(0,IF(D6437&lt;=2,0,VLOOKUP(MONTH(A6437),monthly_premium!E:F,2,FALSE)))</f>
        <v>11.659999999999998</v>
      </c>
      <c r="G6437">
        <f t="shared" si="200"/>
        <v>6.9969999999999999</v>
      </c>
      <c r="H6437">
        <f t="shared" si="201"/>
        <v>17.137</v>
      </c>
    </row>
    <row r="6438" spans="1:8" x14ac:dyDescent="0.25">
      <c r="A6438" s="1">
        <f>'Input Spotmarktpreise&amp;Anleitung'!A6438</f>
        <v>45560</v>
      </c>
      <c r="B6438" s="2">
        <f>'Input Spotmarktpreise&amp;Anleitung'!B6438</f>
        <v>0.20833333333333334</v>
      </c>
      <c r="C6438" s="2">
        <f>'Input Spotmarktpreise&amp;Anleitung'!C6438</f>
        <v>0.25</v>
      </c>
      <c r="D6438">
        <f>'Input Spotmarktpreise&amp;Anleitung'!D6438</f>
        <v>6.3949999999999996</v>
      </c>
      <c r="E6438">
        <f>MAX(0,IF(D6438&lt;=2,0,VLOOKUP(MONTH(A6438),monthly_premium!C:D,2,FALSE)))</f>
        <v>1.5199999999999996</v>
      </c>
      <c r="F6438">
        <f>MAX(0,IF(D6438&lt;=2,0,VLOOKUP(MONTH(A6438),monthly_premium!E:F,2,FALSE)))</f>
        <v>11.659999999999998</v>
      </c>
      <c r="G6438">
        <f t="shared" si="200"/>
        <v>7.9149999999999991</v>
      </c>
      <c r="H6438">
        <f t="shared" si="201"/>
        <v>18.055</v>
      </c>
    </row>
    <row r="6439" spans="1:8" x14ac:dyDescent="0.25">
      <c r="A6439" s="1">
        <f>'Input Spotmarktpreise&amp;Anleitung'!A6439</f>
        <v>45560</v>
      </c>
      <c r="B6439" s="2">
        <f>'Input Spotmarktpreise&amp;Anleitung'!B6439</f>
        <v>0.25</v>
      </c>
      <c r="C6439" s="2">
        <f>'Input Spotmarktpreise&amp;Anleitung'!C6439</f>
        <v>0.29166666666666669</v>
      </c>
      <c r="D6439">
        <f>'Input Spotmarktpreise&amp;Anleitung'!D6439</f>
        <v>7.8339999999999996</v>
      </c>
      <c r="E6439">
        <f>MAX(0,IF(D6439&lt;=2,0,VLOOKUP(MONTH(A6439),monthly_premium!C:D,2,FALSE)))</f>
        <v>1.5199999999999996</v>
      </c>
      <c r="F6439">
        <f>MAX(0,IF(D6439&lt;=2,0,VLOOKUP(MONTH(A6439),monthly_premium!E:F,2,FALSE)))</f>
        <v>11.659999999999998</v>
      </c>
      <c r="G6439">
        <f t="shared" si="200"/>
        <v>9.3539999999999992</v>
      </c>
      <c r="H6439">
        <f t="shared" si="201"/>
        <v>19.494</v>
      </c>
    </row>
    <row r="6440" spans="1:8" x14ac:dyDescent="0.25">
      <c r="A6440" s="1">
        <f>'Input Spotmarktpreise&amp;Anleitung'!A6440</f>
        <v>45560</v>
      </c>
      <c r="B6440" s="2">
        <f>'Input Spotmarktpreise&amp;Anleitung'!B6440</f>
        <v>0.29166666666666669</v>
      </c>
      <c r="C6440" s="2">
        <f>'Input Spotmarktpreise&amp;Anleitung'!C6440</f>
        <v>0.33333333333333331</v>
      </c>
      <c r="D6440">
        <f>'Input Spotmarktpreise&amp;Anleitung'!D6440</f>
        <v>8.3770000000000007</v>
      </c>
      <c r="E6440">
        <f>MAX(0,IF(D6440&lt;=2,0,VLOOKUP(MONTH(A6440),monthly_premium!C:D,2,FALSE)))</f>
        <v>1.5199999999999996</v>
      </c>
      <c r="F6440">
        <f>MAX(0,IF(D6440&lt;=2,0,VLOOKUP(MONTH(A6440),monthly_premium!E:F,2,FALSE)))</f>
        <v>11.659999999999998</v>
      </c>
      <c r="G6440">
        <f t="shared" si="200"/>
        <v>9.8970000000000002</v>
      </c>
      <c r="H6440">
        <f t="shared" si="201"/>
        <v>20.036999999999999</v>
      </c>
    </row>
    <row r="6441" spans="1:8" x14ac:dyDescent="0.25">
      <c r="A6441" s="1">
        <f>'Input Spotmarktpreise&amp;Anleitung'!A6441</f>
        <v>45560</v>
      </c>
      <c r="B6441" s="2">
        <f>'Input Spotmarktpreise&amp;Anleitung'!B6441</f>
        <v>0.33333333333333331</v>
      </c>
      <c r="C6441" s="2">
        <f>'Input Spotmarktpreise&amp;Anleitung'!C6441</f>
        <v>0.375</v>
      </c>
      <c r="D6441">
        <f>'Input Spotmarktpreise&amp;Anleitung'!D6441</f>
        <v>8.8149999999999995</v>
      </c>
      <c r="E6441">
        <f>MAX(0,IF(D6441&lt;=2,0,VLOOKUP(MONTH(A6441),monthly_premium!C:D,2,FALSE)))</f>
        <v>1.5199999999999996</v>
      </c>
      <c r="F6441">
        <f>MAX(0,IF(D6441&lt;=2,0,VLOOKUP(MONTH(A6441),monthly_premium!E:F,2,FALSE)))</f>
        <v>11.659999999999998</v>
      </c>
      <c r="G6441">
        <f t="shared" si="200"/>
        <v>10.334999999999999</v>
      </c>
      <c r="H6441">
        <f t="shared" si="201"/>
        <v>20.474999999999998</v>
      </c>
    </row>
    <row r="6442" spans="1:8" x14ac:dyDescent="0.25">
      <c r="A6442" s="1">
        <f>'Input Spotmarktpreise&amp;Anleitung'!A6442</f>
        <v>45560</v>
      </c>
      <c r="B6442" s="2">
        <f>'Input Spotmarktpreise&amp;Anleitung'!B6442</f>
        <v>0.375</v>
      </c>
      <c r="C6442" s="2">
        <f>'Input Spotmarktpreise&amp;Anleitung'!C6442</f>
        <v>0.41666666666666669</v>
      </c>
      <c r="D6442">
        <f>'Input Spotmarktpreise&amp;Anleitung'!D6442</f>
        <v>7.032</v>
      </c>
      <c r="E6442">
        <f>MAX(0,IF(D6442&lt;=2,0,VLOOKUP(MONTH(A6442),monthly_premium!C:D,2,FALSE)))</f>
        <v>1.5199999999999996</v>
      </c>
      <c r="F6442">
        <f>MAX(0,IF(D6442&lt;=2,0,VLOOKUP(MONTH(A6442),monthly_premium!E:F,2,FALSE)))</f>
        <v>11.659999999999998</v>
      </c>
      <c r="G6442">
        <f t="shared" si="200"/>
        <v>8.5519999999999996</v>
      </c>
      <c r="H6442">
        <f t="shared" si="201"/>
        <v>18.692</v>
      </c>
    </row>
    <row r="6443" spans="1:8" x14ac:dyDescent="0.25">
      <c r="A6443" s="1">
        <f>'Input Spotmarktpreise&amp;Anleitung'!A6443</f>
        <v>45560</v>
      </c>
      <c r="B6443" s="2">
        <f>'Input Spotmarktpreise&amp;Anleitung'!B6443</f>
        <v>0.41666666666666669</v>
      </c>
      <c r="C6443" s="2">
        <f>'Input Spotmarktpreise&amp;Anleitung'!C6443</f>
        <v>0.45833333333333331</v>
      </c>
      <c r="D6443">
        <f>'Input Spotmarktpreise&amp;Anleitung'!D6443</f>
        <v>4.9459999999999997</v>
      </c>
      <c r="E6443">
        <f>MAX(0,IF(D6443&lt;=2,0,VLOOKUP(MONTH(A6443),monthly_premium!C:D,2,FALSE)))</f>
        <v>1.5199999999999996</v>
      </c>
      <c r="F6443">
        <f>MAX(0,IF(D6443&lt;=2,0,VLOOKUP(MONTH(A6443),monthly_premium!E:F,2,FALSE)))</f>
        <v>11.659999999999998</v>
      </c>
      <c r="G6443">
        <f t="shared" si="200"/>
        <v>6.4659999999999993</v>
      </c>
      <c r="H6443">
        <f t="shared" si="201"/>
        <v>16.605999999999998</v>
      </c>
    </row>
    <row r="6444" spans="1:8" x14ac:dyDescent="0.25">
      <c r="A6444" s="1">
        <f>'Input Spotmarktpreise&amp;Anleitung'!A6444</f>
        <v>45560</v>
      </c>
      <c r="B6444" s="2">
        <f>'Input Spotmarktpreise&amp;Anleitung'!B6444</f>
        <v>0.45833333333333331</v>
      </c>
      <c r="C6444" s="2">
        <f>'Input Spotmarktpreise&amp;Anleitung'!C6444</f>
        <v>0.5</v>
      </c>
      <c r="D6444">
        <f>'Input Spotmarktpreise&amp;Anleitung'!D6444</f>
        <v>2.524</v>
      </c>
      <c r="E6444">
        <f>MAX(0,IF(D6444&lt;=2,0,VLOOKUP(MONTH(A6444),monthly_premium!C:D,2,FALSE)))</f>
        <v>1.5199999999999996</v>
      </c>
      <c r="F6444">
        <f>MAX(0,IF(D6444&lt;=2,0,VLOOKUP(MONTH(A6444),monthly_premium!E:F,2,FALSE)))</f>
        <v>11.659999999999998</v>
      </c>
      <c r="G6444">
        <f t="shared" si="200"/>
        <v>4.0439999999999996</v>
      </c>
      <c r="H6444">
        <f t="shared" si="201"/>
        <v>14.183999999999997</v>
      </c>
    </row>
    <row r="6445" spans="1:8" x14ac:dyDescent="0.25">
      <c r="A6445" s="1">
        <f>'Input Spotmarktpreise&amp;Anleitung'!A6445</f>
        <v>45560</v>
      </c>
      <c r="B6445" s="2">
        <f>'Input Spotmarktpreise&amp;Anleitung'!B6445</f>
        <v>0.5</v>
      </c>
      <c r="C6445" s="2">
        <f>'Input Spotmarktpreise&amp;Anleitung'!C6445</f>
        <v>0.54166666666666663</v>
      </c>
      <c r="D6445">
        <f>'Input Spotmarktpreise&amp;Anleitung'!D6445</f>
        <v>1.91</v>
      </c>
      <c r="E6445">
        <f>MAX(0,IF(D6445&lt;=2,0,VLOOKUP(MONTH(A6445),monthly_premium!C:D,2,FALSE)))</f>
        <v>0</v>
      </c>
      <c r="F6445">
        <f>MAX(0,IF(D6445&lt;=2,0,VLOOKUP(MONTH(A6445),monthly_premium!E:F,2,FALSE)))</f>
        <v>0</v>
      </c>
      <c r="G6445">
        <f t="shared" si="200"/>
        <v>1.91</v>
      </c>
      <c r="H6445">
        <f t="shared" si="201"/>
        <v>1.91</v>
      </c>
    </row>
    <row r="6446" spans="1:8" x14ac:dyDescent="0.25">
      <c r="A6446" s="1">
        <f>'Input Spotmarktpreise&amp;Anleitung'!A6446</f>
        <v>45560</v>
      </c>
      <c r="B6446" s="2">
        <f>'Input Spotmarktpreise&amp;Anleitung'!B6446</f>
        <v>0.54166666666666663</v>
      </c>
      <c r="C6446" s="2">
        <f>'Input Spotmarktpreise&amp;Anleitung'!C6446</f>
        <v>0.58333333333333337</v>
      </c>
      <c r="D6446">
        <f>'Input Spotmarktpreise&amp;Anleitung'!D6446</f>
        <v>1.8779999999999999</v>
      </c>
      <c r="E6446">
        <f>MAX(0,IF(D6446&lt;=2,0,VLOOKUP(MONTH(A6446),monthly_premium!C:D,2,FALSE)))</f>
        <v>0</v>
      </c>
      <c r="F6446">
        <f>MAX(0,IF(D6446&lt;=2,0,VLOOKUP(MONTH(A6446),monthly_premium!E:F,2,FALSE)))</f>
        <v>0</v>
      </c>
      <c r="G6446">
        <f t="shared" si="200"/>
        <v>1.8779999999999999</v>
      </c>
      <c r="H6446">
        <f t="shared" si="201"/>
        <v>1.8779999999999999</v>
      </c>
    </row>
    <row r="6447" spans="1:8" x14ac:dyDescent="0.25">
      <c r="A6447" s="1">
        <f>'Input Spotmarktpreise&amp;Anleitung'!A6447</f>
        <v>45560</v>
      </c>
      <c r="B6447" s="2">
        <f>'Input Spotmarktpreise&amp;Anleitung'!B6447</f>
        <v>0.58333333333333337</v>
      </c>
      <c r="C6447" s="2">
        <f>'Input Spotmarktpreise&amp;Anleitung'!C6447</f>
        <v>0.625</v>
      </c>
      <c r="D6447">
        <f>'Input Spotmarktpreise&amp;Anleitung'!D6447</f>
        <v>5.5529999999999999</v>
      </c>
      <c r="E6447">
        <f>MAX(0,IF(D6447&lt;=2,0,VLOOKUP(MONTH(A6447),monthly_premium!C:D,2,FALSE)))</f>
        <v>1.5199999999999996</v>
      </c>
      <c r="F6447">
        <f>MAX(0,IF(D6447&lt;=2,0,VLOOKUP(MONTH(A6447),monthly_premium!E:F,2,FALSE)))</f>
        <v>11.659999999999998</v>
      </c>
      <c r="G6447">
        <f t="shared" si="200"/>
        <v>7.0729999999999995</v>
      </c>
      <c r="H6447">
        <f t="shared" si="201"/>
        <v>17.212999999999997</v>
      </c>
    </row>
    <row r="6448" spans="1:8" x14ac:dyDescent="0.25">
      <c r="A6448" s="1">
        <f>'Input Spotmarktpreise&amp;Anleitung'!A6448</f>
        <v>45560</v>
      </c>
      <c r="B6448" s="2">
        <f>'Input Spotmarktpreise&amp;Anleitung'!B6448</f>
        <v>0.625</v>
      </c>
      <c r="C6448" s="2">
        <f>'Input Spotmarktpreise&amp;Anleitung'!C6448</f>
        <v>0.66666666666666663</v>
      </c>
      <c r="D6448">
        <f>'Input Spotmarktpreise&amp;Anleitung'!D6448</f>
        <v>7.2229999999999999</v>
      </c>
      <c r="E6448">
        <f>MAX(0,IF(D6448&lt;=2,0,VLOOKUP(MONTH(A6448),monthly_premium!C:D,2,FALSE)))</f>
        <v>1.5199999999999996</v>
      </c>
      <c r="F6448">
        <f>MAX(0,IF(D6448&lt;=2,0,VLOOKUP(MONTH(A6448),monthly_premium!E:F,2,FALSE)))</f>
        <v>11.659999999999998</v>
      </c>
      <c r="G6448">
        <f t="shared" si="200"/>
        <v>8.7429999999999986</v>
      </c>
      <c r="H6448">
        <f t="shared" si="201"/>
        <v>18.882999999999999</v>
      </c>
    </row>
    <row r="6449" spans="1:8" x14ac:dyDescent="0.25">
      <c r="A6449" s="1">
        <f>'Input Spotmarktpreise&amp;Anleitung'!A6449</f>
        <v>45560</v>
      </c>
      <c r="B6449" s="2">
        <f>'Input Spotmarktpreise&amp;Anleitung'!B6449</f>
        <v>0.66666666666666663</v>
      </c>
      <c r="C6449" s="2">
        <f>'Input Spotmarktpreise&amp;Anleitung'!C6449</f>
        <v>0.70833333333333337</v>
      </c>
      <c r="D6449">
        <f>'Input Spotmarktpreise&amp;Anleitung'!D6449</f>
        <v>8.9689999999999994</v>
      </c>
      <c r="E6449">
        <f>MAX(0,IF(D6449&lt;=2,0,VLOOKUP(MONTH(A6449),monthly_premium!C:D,2,FALSE)))</f>
        <v>1.5199999999999996</v>
      </c>
      <c r="F6449">
        <f>MAX(0,IF(D6449&lt;=2,0,VLOOKUP(MONTH(A6449),monthly_premium!E:F,2,FALSE)))</f>
        <v>11.659999999999998</v>
      </c>
      <c r="G6449">
        <f t="shared" si="200"/>
        <v>10.488999999999999</v>
      </c>
      <c r="H6449">
        <f t="shared" si="201"/>
        <v>20.628999999999998</v>
      </c>
    </row>
    <row r="6450" spans="1:8" x14ac:dyDescent="0.25">
      <c r="A6450" s="1">
        <f>'Input Spotmarktpreise&amp;Anleitung'!A6450</f>
        <v>45560</v>
      </c>
      <c r="B6450" s="2">
        <f>'Input Spotmarktpreise&amp;Anleitung'!B6450</f>
        <v>0.70833333333333337</v>
      </c>
      <c r="C6450" s="2">
        <f>'Input Spotmarktpreise&amp;Anleitung'!C6450</f>
        <v>0.75</v>
      </c>
      <c r="D6450">
        <f>'Input Spotmarktpreise&amp;Anleitung'!D6450</f>
        <v>10.785</v>
      </c>
      <c r="E6450">
        <f>MAX(0,IF(D6450&lt;=2,0,VLOOKUP(MONTH(A6450),monthly_premium!C:D,2,FALSE)))</f>
        <v>1.5199999999999996</v>
      </c>
      <c r="F6450">
        <f>MAX(0,IF(D6450&lt;=2,0,VLOOKUP(MONTH(A6450),monthly_premium!E:F,2,FALSE)))</f>
        <v>11.659999999999998</v>
      </c>
      <c r="G6450">
        <f t="shared" si="200"/>
        <v>12.305</v>
      </c>
      <c r="H6450">
        <f t="shared" si="201"/>
        <v>22.445</v>
      </c>
    </row>
    <row r="6451" spans="1:8" x14ac:dyDescent="0.25">
      <c r="A6451" s="1">
        <f>'Input Spotmarktpreise&amp;Anleitung'!A6451</f>
        <v>45560</v>
      </c>
      <c r="B6451" s="2">
        <f>'Input Spotmarktpreise&amp;Anleitung'!B6451</f>
        <v>0.75</v>
      </c>
      <c r="C6451" s="2">
        <f>'Input Spotmarktpreise&amp;Anleitung'!C6451</f>
        <v>0.79166666666666663</v>
      </c>
      <c r="D6451">
        <f>'Input Spotmarktpreise&amp;Anleitung'!D6451</f>
        <v>15.62</v>
      </c>
      <c r="E6451">
        <f>MAX(0,IF(D6451&lt;=2,0,VLOOKUP(MONTH(A6451),monthly_premium!C:D,2,FALSE)))</f>
        <v>1.5199999999999996</v>
      </c>
      <c r="F6451">
        <f>MAX(0,IF(D6451&lt;=2,0,VLOOKUP(MONTH(A6451),monthly_premium!E:F,2,FALSE)))</f>
        <v>11.659999999999998</v>
      </c>
      <c r="G6451">
        <f t="shared" si="200"/>
        <v>17.14</v>
      </c>
      <c r="H6451">
        <f t="shared" si="201"/>
        <v>27.279999999999998</v>
      </c>
    </row>
    <row r="6452" spans="1:8" x14ac:dyDescent="0.25">
      <c r="A6452" s="1">
        <f>'Input Spotmarktpreise&amp;Anleitung'!A6452</f>
        <v>45560</v>
      </c>
      <c r="B6452" s="2">
        <f>'Input Spotmarktpreise&amp;Anleitung'!B6452</f>
        <v>0.79166666666666663</v>
      </c>
      <c r="C6452" s="2">
        <f>'Input Spotmarktpreise&amp;Anleitung'!C6452</f>
        <v>0.83333333333333337</v>
      </c>
      <c r="D6452">
        <f>'Input Spotmarktpreise&amp;Anleitung'!D6452</f>
        <v>19.542000000000002</v>
      </c>
      <c r="E6452">
        <f>MAX(0,IF(D6452&lt;=2,0,VLOOKUP(MONTH(A6452),monthly_premium!C:D,2,FALSE)))</f>
        <v>1.5199999999999996</v>
      </c>
      <c r="F6452">
        <f>MAX(0,IF(D6452&lt;=2,0,VLOOKUP(MONTH(A6452),monthly_premium!E:F,2,FALSE)))</f>
        <v>11.659999999999998</v>
      </c>
      <c r="G6452">
        <f t="shared" si="200"/>
        <v>21.062000000000001</v>
      </c>
      <c r="H6452">
        <f t="shared" si="201"/>
        <v>31.201999999999998</v>
      </c>
    </row>
    <row r="6453" spans="1:8" x14ac:dyDescent="0.25">
      <c r="A6453" s="1">
        <f>'Input Spotmarktpreise&amp;Anleitung'!A6453</f>
        <v>45560</v>
      </c>
      <c r="B6453" s="2">
        <f>'Input Spotmarktpreise&amp;Anleitung'!B6453</f>
        <v>0.83333333333333337</v>
      </c>
      <c r="C6453" s="2">
        <f>'Input Spotmarktpreise&amp;Anleitung'!C6453</f>
        <v>0.875</v>
      </c>
      <c r="D6453">
        <f>'Input Spotmarktpreise&amp;Anleitung'!D6453</f>
        <v>13.183999999999999</v>
      </c>
      <c r="E6453">
        <f>MAX(0,IF(D6453&lt;=2,0,VLOOKUP(MONTH(A6453),monthly_premium!C:D,2,FALSE)))</f>
        <v>1.5199999999999996</v>
      </c>
      <c r="F6453">
        <f>MAX(0,IF(D6453&lt;=2,0,VLOOKUP(MONTH(A6453),monthly_premium!E:F,2,FALSE)))</f>
        <v>11.659999999999998</v>
      </c>
      <c r="G6453">
        <f t="shared" si="200"/>
        <v>14.703999999999999</v>
      </c>
      <c r="H6453">
        <f t="shared" si="201"/>
        <v>24.843999999999998</v>
      </c>
    </row>
    <row r="6454" spans="1:8" x14ac:dyDescent="0.25">
      <c r="A6454" s="1">
        <f>'Input Spotmarktpreise&amp;Anleitung'!A6454</f>
        <v>45560</v>
      </c>
      <c r="B6454" s="2">
        <f>'Input Spotmarktpreise&amp;Anleitung'!B6454</f>
        <v>0.875</v>
      </c>
      <c r="C6454" s="2">
        <f>'Input Spotmarktpreise&amp;Anleitung'!C6454</f>
        <v>0.91666666666666663</v>
      </c>
      <c r="D6454">
        <f>'Input Spotmarktpreise&amp;Anleitung'!D6454</f>
        <v>9.6609999999999996</v>
      </c>
      <c r="E6454">
        <f>MAX(0,IF(D6454&lt;=2,0,VLOOKUP(MONTH(A6454),monthly_premium!C:D,2,FALSE)))</f>
        <v>1.5199999999999996</v>
      </c>
      <c r="F6454">
        <f>MAX(0,IF(D6454&lt;=2,0,VLOOKUP(MONTH(A6454),monthly_premium!E:F,2,FALSE)))</f>
        <v>11.659999999999998</v>
      </c>
      <c r="G6454">
        <f t="shared" si="200"/>
        <v>11.180999999999999</v>
      </c>
      <c r="H6454">
        <f t="shared" si="201"/>
        <v>21.320999999999998</v>
      </c>
    </row>
    <row r="6455" spans="1:8" x14ac:dyDescent="0.25">
      <c r="A6455" s="1">
        <f>'Input Spotmarktpreise&amp;Anleitung'!A6455</f>
        <v>45560</v>
      </c>
      <c r="B6455" s="2">
        <f>'Input Spotmarktpreise&amp;Anleitung'!B6455</f>
        <v>0.91666666666666663</v>
      </c>
      <c r="C6455" s="2">
        <f>'Input Spotmarktpreise&amp;Anleitung'!C6455</f>
        <v>0.95833333333333337</v>
      </c>
      <c r="D6455">
        <f>'Input Spotmarktpreise&amp;Anleitung'!D6455</f>
        <v>9.1639999999999997</v>
      </c>
      <c r="E6455">
        <f>MAX(0,IF(D6455&lt;=2,0,VLOOKUP(MONTH(A6455),monthly_premium!C:D,2,FALSE)))</f>
        <v>1.5199999999999996</v>
      </c>
      <c r="F6455">
        <f>MAX(0,IF(D6455&lt;=2,0,VLOOKUP(MONTH(A6455),monthly_premium!E:F,2,FALSE)))</f>
        <v>11.659999999999998</v>
      </c>
      <c r="G6455">
        <f t="shared" si="200"/>
        <v>10.683999999999999</v>
      </c>
      <c r="H6455">
        <f t="shared" si="201"/>
        <v>20.823999999999998</v>
      </c>
    </row>
    <row r="6456" spans="1:8" x14ac:dyDescent="0.25">
      <c r="A6456" s="1">
        <f>'Input Spotmarktpreise&amp;Anleitung'!A6456</f>
        <v>45560</v>
      </c>
      <c r="B6456" s="2">
        <f>'Input Spotmarktpreise&amp;Anleitung'!B6456</f>
        <v>0.95833333333333337</v>
      </c>
      <c r="C6456" s="2">
        <f>'Input Spotmarktpreise&amp;Anleitung'!C6456</f>
        <v>0</v>
      </c>
      <c r="D6456">
        <f>'Input Spotmarktpreise&amp;Anleitung'!D6456</f>
        <v>8.2219999999999995</v>
      </c>
      <c r="E6456">
        <f>MAX(0,IF(D6456&lt;=2,0,VLOOKUP(MONTH(A6456),monthly_premium!C:D,2,FALSE)))</f>
        <v>1.5199999999999996</v>
      </c>
      <c r="F6456">
        <f>MAX(0,IF(D6456&lt;=2,0,VLOOKUP(MONTH(A6456),monthly_premium!E:F,2,FALSE)))</f>
        <v>11.659999999999998</v>
      </c>
      <c r="G6456">
        <f t="shared" si="200"/>
        <v>9.7419999999999991</v>
      </c>
      <c r="H6456">
        <f t="shared" si="201"/>
        <v>19.881999999999998</v>
      </c>
    </row>
    <row r="6457" spans="1:8" x14ac:dyDescent="0.25">
      <c r="A6457" s="1">
        <f>'Input Spotmarktpreise&amp;Anleitung'!A6457</f>
        <v>45561</v>
      </c>
      <c r="B6457" s="2">
        <f>'Input Spotmarktpreise&amp;Anleitung'!B6457</f>
        <v>0</v>
      </c>
      <c r="C6457" s="2">
        <f>'Input Spotmarktpreise&amp;Anleitung'!C6457</f>
        <v>4.1666666666666664E-2</v>
      </c>
      <c r="D6457">
        <f>'Input Spotmarktpreise&amp;Anleitung'!D6457</f>
        <v>6.6020000000000003</v>
      </c>
      <c r="E6457">
        <f>MAX(0,IF(D6457&lt;=2,0,VLOOKUP(MONTH(A6457),monthly_premium!C:D,2,FALSE)))</f>
        <v>1.5199999999999996</v>
      </c>
      <c r="F6457">
        <f>MAX(0,IF(D6457&lt;=2,0,VLOOKUP(MONTH(A6457),monthly_premium!E:F,2,FALSE)))</f>
        <v>11.659999999999998</v>
      </c>
      <c r="G6457">
        <f t="shared" si="200"/>
        <v>8.1219999999999999</v>
      </c>
      <c r="H6457">
        <f t="shared" si="201"/>
        <v>18.262</v>
      </c>
    </row>
    <row r="6458" spans="1:8" x14ac:dyDescent="0.25">
      <c r="A6458" s="1">
        <f>'Input Spotmarktpreise&amp;Anleitung'!A6458</f>
        <v>45561</v>
      </c>
      <c r="B6458" s="2">
        <f>'Input Spotmarktpreise&amp;Anleitung'!B6458</f>
        <v>4.1666666666666664E-2</v>
      </c>
      <c r="C6458" s="2">
        <f>'Input Spotmarktpreise&amp;Anleitung'!C6458</f>
        <v>8.3333333333333329E-2</v>
      </c>
      <c r="D6458">
        <f>'Input Spotmarktpreise&amp;Anleitung'!D6458</f>
        <v>5.8780000000000001</v>
      </c>
      <c r="E6458">
        <f>MAX(0,IF(D6458&lt;=2,0,VLOOKUP(MONTH(A6458),monthly_premium!C:D,2,FALSE)))</f>
        <v>1.5199999999999996</v>
      </c>
      <c r="F6458">
        <f>MAX(0,IF(D6458&lt;=2,0,VLOOKUP(MONTH(A6458),monthly_premium!E:F,2,FALSE)))</f>
        <v>11.659999999999998</v>
      </c>
      <c r="G6458">
        <f t="shared" si="200"/>
        <v>7.3979999999999997</v>
      </c>
      <c r="H6458">
        <f t="shared" si="201"/>
        <v>17.537999999999997</v>
      </c>
    </row>
    <row r="6459" spans="1:8" x14ac:dyDescent="0.25">
      <c r="A6459" s="1">
        <f>'Input Spotmarktpreise&amp;Anleitung'!A6459</f>
        <v>45561</v>
      </c>
      <c r="B6459" s="2">
        <f>'Input Spotmarktpreise&amp;Anleitung'!B6459</f>
        <v>8.3333333333333329E-2</v>
      </c>
      <c r="C6459" s="2">
        <f>'Input Spotmarktpreise&amp;Anleitung'!C6459</f>
        <v>0.125</v>
      </c>
      <c r="D6459">
        <f>'Input Spotmarktpreise&amp;Anleitung'!D6459</f>
        <v>5.234</v>
      </c>
      <c r="E6459">
        <f>MAX(0,IF(D6459&lt;=2,0,VLOOKUP(MONTH(A6459),monthly_premium!C:D,2,FALSE)))</f>
        <v>1.5199999999999996</v>
      </c>
      <c r="F6459">
        <f>MAX(0,IF(D6459&lt;=2,0,VLOOKUP(MONTH(A6459),monthly_premium!E:F,2,FALSE)))</f>
        <v>11.659999999999998</v>
      </c>
      <c r="G6459">
        <f t="shared" si="200"/>
        <v>6.7539999999999996</v>
      </c>
      <c r="H6459">
        <f t="shared" si="201"/>
        <v>16.893999999999998</v>
      </c>
    </row>
    <row r="6460" spans="1:8" x14ac:dyDescent="0.25">
      <c r="A6460" s="1">
        <f>'Input Spotmarktpreise&amp;Anleitung'!A6460</f>
        <v>45561</v>
      </c>
      <c r="B6460" s="2">
        <f>'Input Spotmarktpreise&amp;Anleitung'!B6460</f>
        <v>0.125</v>
      </c>
      <c r="C6460" s="2">
        <f>'Input Spotmarktpreise&amp;Anleitung'!C6460</f>
        <v>0.16666666666666666</v>
      </c>
      <c r="D6460">
        <f>'Input Spotmarktpreise&amp;Anleitung'!D6460</f>
        <v>4.9870000000000001</v>
      </c>
      <c r="E6460">
        <f>MAX(0,IF(D6460&lt;=2,0,VLOOKUP(MONTH(A6460),monthly_premium!C:D,2,FALSE)))</f>
        <v>1.5199999999999996</v>
      </c>
      <c r="F6460">
        <f>MAX(0,IF(D6460&lt;=2,0,VLOOKUP(MONTH(A6460),monthly_premium!E:F,2,FALSE)))</f>
        <v>11.659999999999998</v>
      </c>
      <c r="G6460">
        <f t="shared" si="200"/>
        <v>6.5069999999999997</v>
      </c>
      <c r="H6460">
        <f t="shared" si="201"/>
        <v>16.646999999999998</v>
      </c>
    </row>
    <row r="6461" spans="1:8" x14ac:dyDescent="0.25">
      <c r="A6461" s="1">
        <f>'Input Spotmarktpreise&amp;Anleitung'!A6461</f>
        <v>45561</v>
      </c>
      <c r="B6461" s="2">
        <f>'Input Spotmarktpreise&amp;Anleitung'!B6461</f>
        <v>0.16666666666666666</v>
      </c>
      <c r="C6461" s="2">
        <f>'Input Spotmarktpreise&amp;Anleitung'!C6461</f>
        <v>0.20833333333333334</v>
      </c>
      <c r="D6461">
        <f>'Input Spotmarktpreise&amp;Anleitung'!D6461</f>
        <v>4.5529999999999999</v>
      </c>
      <c r="E6461">
        <f>MAX(0,IF(D6461&lt;=2,0,VLOOKUP(MONTH(A6461),monthly_premium!C:D,2,FALSE)))</f>
        <v>1.5199999999999996</v>
      </c>
      <c r="F6461">
        <f>MAX(0,IF(D6461&lt;=2,0,VLOOKUP(MONTH(A6461),monthly_premium!E:F,2,FALSE)))</f>
        <v>11.659999999999998</v>
      </c>
      <c r="G6461">
        <f t="shared" si="200"/>
        <v>6.0729999999999995</v>
      </c>
      <c r="H6461">
        <f t="shared" si="201"/>
        <v>16.212999999999997</v>
      </c>
    </row>
    <row r="6462" spans="1:8" x14ac:dyDescent="0.25">
      <c r="A6462" s="1">
        <f>'Input Spotmarktpreise&amp;Anleitung'!A6462</f>
        <v>45561</v>
      </c>
      <c r="B6462" s="2">
        <f>'Input Spotmarktpreise&amp;Anleitung'!B6462</f>
        <v>0.20833333333333334</v>
      </c>
      <c r="C6462" s="2">
        <f>'Input Spotmarktpreise&amp;Anleitung'!C6462</f>
        <v>0.25</v>
      </c>
      <c r="D6462">
        <f>'Input Spotmarktpreise&amp;Anleitung'!D6462</f>
        <v>4.9710000000000001</v>
      </c>
      <c r="E6462">
        <f>MAX(0,IF(D6462&lt;=2,0,VLOOKUP(MONTH(A6462),monthly_premium!C:D,2,FALSE)))</f>
        <v>1.5199999999999996</v>
      </c>
      <c r="F6462">
        <f>MAX(0,IF(D6462&lt;=2,0,VLOOKUP(MONTH(A6462),monthly_premium!E:F,2,FALSE)))</f>
        <v>11.659999999999998</v>
      </c>
      <c r="G6462">
        <f t="shared" si="200"/>
        <v>6.4909999999999997</v>
      </c>
      <c r="H6462">
        <f t="shared" si="201"/>
        <v>16.631</v>
      </c>
    </row>
    <row r="6463" spans="1:8" x14ac:dyDescent="0.25">
      <c r="A6463" s="1">
        <f>'Input Spotmarktpreise&amp;Anleitung'!A6463</f>
        <v>45561</v>
      </c>
      <c r="B6463" s="2">
        <f>'Input Spotmarktpreise&amp;Anleitung'!B6463</f>
        <v>0.25</v>
      </c>
      <c r="C6463" s="2">
        <f>'Input Spotmarktpreise&amp;Anleitung'!C6463</f>
        <v>0.29166666666666669</v>
      </c>
      <c r="D6463">
        <f>'Input Spotmarktpreise&amp;Anleitung'!D6463</f>
        <v>7.2030000000000003</v>
      </c>
      <c r="E6463">
        <f>MAX(0,IF(D6463&lt;=2,0,VLOOKUP(MONTH(A6463),monthly_premium!C:D,2,FALSE)))</f>
        <v>1.5199999999999996</v>
      </c>
      <c r="F6463">
        <f>MAX(0,IF(D6463&lt;=2,0,VLOOKUP(MONTH(A6463),monthly_premium!E:F,2,FALSE)))</f>
        <v>11.659999999999998</v>
      </c>
      <c r="G6463">
        <f t="shared" si="200"/>
        <v>8.722999999999999</v>
      </c>
      <c r="H6463">
        <f t="shared" si="201"/>
        <v>18.863</v>
      </c>
    </row>
    <row r="6464" spans="1:8" x14ac:dyDescent="0.25">
      <c r="A6464" s="1">
        <f>'Input Spotmarktpreise&amp;Anleitung'!A6464</f>
        <v>45561</v>
      </c>
      <c r="B6464" s="2">
        <f>'Input Spotmarktpreise&amp;Anleitung'!B6464</f>
        <v>0.29166666666666669</v>
      </c>
      <c r="C6464" s="2">
        <f>'Input Spotmarktpreise&amp;Anleitung'!C6464</f>
        <v>0.33333333333333331</v>
      </c>
      <c r="D6464">
        <f>'Input Spotmarktpreise&amp;Anleitung'!D6464</f>
        <v>8.52</v>
      </c>
      <c r="E6464">
        <f>MAX(0,IF(D6464&lt;=2,0,VLOOKUP(MONTH(A6464),monthly_premium!C:D,2,FALSE)))</f>
        <v>1.5199999999999996</v>
      </c>
      <c r="F6464">
        <f>MAX(0,IF(D6464&lt;=2,0,VLOOKUP(MONTH(A6464),monthly_premium!E:F,2,FALSE)))</f>
        <v>11.659999999999998</v>
      </c>
      <c r="G6464">
        <f t="shared" si="200"/>
        <v>10.039999999999999</v>
      </c>
      <c r="H6464">
        <f t="shared" si="201"/>
        <v>20.18</v>
      </c>
    </row>
    <row r="6465" spans="1:8" x14ac:dyDescent="0.25">
      <c r="A6465" s="1">
        <f>'Input Spotmarktpreise&amp;Anleitung'!A6465</f>
        <v>45561</v>
      </c>
      <c r="B6465" s="2">
        <f>'Input Spotmarktpreise&amp;Anleitung'!B6465</f>
        <v>0.33333333333333331</v>
      </c>
      <c r="C6465" s="2">
        <f>'Input Spotmarktpreise&amp;Anleitung'!C6465</f>
        <v>0.375</v>
      </c>
      <c r="D6465">
        <f>'Input Spotmarktpreise&amp;Anleitung'!D6465</f>
        <v>8.34</v>
      </c>
      <c r="E6465">
        <f>MAX(0,IF(D6465&lt;=2,0,VLOOKUP(MONTH(A6465),monthly_premium!C:D,2,FALSE)))</f>
        <v>1.5199999999999996</v>
      </c>
      <c r="F6465">
        <f>MAX(0,IF(D6465&lt;=2,0,VLOOKUP(MONTH(A6465),monthly_premium!E:F,2,FALSE)))</f>
        <v>11.659999999999998</v>
      </c>
      <c r="G6465">
        <f t="shared" si="200"/>
        <v>9.86</v>
      </c>
      <c r="H6465">
        <f t="shared" si="201"/>
        <v>20</v>
      </c>
    </row>
    <row r="6466" spans="1:8" x14ac:dyDescent="0.25">
      <c r="A6466" s="1">
        <f>'Input Spotmarktpreise&amp;Anleitung'!A6466</f>
        <v>45561</v>
      </c>
      <c r="B6466" s="2">
        <f>'Input Spotmarktpreise&amp;Anleitung'!B6466</f>
        <v>0.375</v>
      </c>
      <c r="C6466" s="2">
        <f>'Input Spotmarktpreise&amp;Anleitung'!C6466</f>
        <v>0.41666666666666669</v>
      </c>
      <c r="D6466">
        <f>'Input Spotmarktpreise&amp;Anleitung'!D6466</f>
        <v>6.7329999999999997</v>
      </c>
      <c r="E6466">
        <f>MAX(0,IF(D6466&lt;=2,0,VLOOKUP(MONTH(A6466),monthly_premium!C:D,2,FALSE)))</f>
        <v>1.5199999999999996</v>
      </c>
      <c r="F6466">
        <f>MAX(0,IF(D6466&lt;=2,0,VLOOKUP(MONTH(A6466),monthly_premium!E:F,2,FALSE)))</f>
        <v>11.659999999999998</v>
      </c>
      <c r="G6466">
        <f t="shared" si="200"/>
        <v>8.2530000000000001</v>
      </c>
      <c r="H6466">
        <f t="shared" si="201"/>
        <v>18.392999999999997</v>
      </c>
    </row>
    <row r="6467" spans="1:8" x14ac:dyDescent="0.25">
      <c r="A6467" s="1">
        <f>'Input Spotmarktpreise&amp;Anleitung'!A6467</f>
        <v>45561</v>
      </c>
      <c r="B6467" s="2">
        <f>'Input Spotmarktpreise&amp;Anleitung'!B6467</f>
        <v>0.41666666666666669</v>
      </c>
      <c r="C6467" s="2">
        <f>'Input Spotmarktpreise&amp;Anleitung'!C6467</f>
        <v>0.45833333333333331</v>
      </c>
      <c r="D6467">
        <f>'Input Spotmarktpreise&amp;Anleitung'!D6467</f>
        <v>4.923</v>
      </c>
      <c r="E6467">
        <f>MAX(0,IF(D6467&lt;=2,0,VLOOKUP(MONTH(A6467),monthly_premium!C:D,2,FALSE)))</f>
        <v>1.5199999999999996</v>
      </c>
      <c r="F6467">
        <f>MAX(0,IF(D6467&lt;=2,0,VLOOKUP(MONTH(A6467),monthly_premium!E:F,2,FALSE)))</f>
        <v>11.659999999999998</v>
      </c>
      <c r="G6467">
        <f t="shared" ref="G6467:G6530" si="202">D6467+E6467</f>
        <v>6.4429999999999996</v>
      </c>
      <c r="H6467">
        <f t="shared" ref="H6467:H6530" si="203">D6467+F6467</f>
        <v>16.582999999999998</v>
      </c>
    </row>
    <row r="6468" spans="1:8" x14ac:dyDescent="0.25">
      <c r="A6468" s="1">
        <f>'Input Spotmarktpreise&amp;Anleitung'!A6468</f>
        <v>45561</v>
      </c>
      <c r="B6468" s="2">
        <f>'Input Spotmarktpreise&amp;Anleitung'!B6468</f>
        <v>0.45833333333333331</v>
      </c>
      <c r="C6468" s="2">
        <f>'Input Spotmarktpreise&amp;Anleitung'!C6468</f>
        <v>0.5</v>
      </c>
      <c r="D6468">
        <f>'Input Spotmarktpreise&amp;Anleitung'!D6468</f>
        <v>3.1619999999999999</v>
      </c>
      <c r="E6468">
        <f>MAX(0,IF(D6468&lt;=2,0,VLOOKUP(MONTH(A6468),monthly_premium!C:D,2,FALSE)))</f>
        <v>1.5199999999999996</v>
      </c>
      <c r="F6468">
        <f>MAX(0,IF(D6468&lt;=2,0,VLOOKUP(MONTH(A6468),monthly_premium!E:F,2,FALSE)))</f>
        <v>11.659999999999998</v>
      </c>
      <c r="G6468">
        <f t="shared" si="202"/>
        <v>4.6819999999999995</v>
      </c>
      <c r="H6468">
        <f t="shared" si="203"/>
        <v>14.821999999999999</v>
      </c>
    </row>
    <row r="6469" spans="1:8" x14ac:dyDescent="0.25">
      <c r="A6469" s="1">
        <f>'Input Spotmarktpreise&amp;Anleitung'!A6469</f>
        <v>45561</v>
      </c>
      <c r="B6469" s="2">
        <f>'Input Spotmarktpreise&amp;Anleitung'!B6469</f>
        <v>0.5</v>
      </c>
      <c r="C6469" s="2">
        <f>'Input Spotmarktpreise&amp;Anleitung'!C6469</f>
        <v>0.54166666666666663</v>
      </c>
      <c r="D6469">
        <f>'Input Spotmarktpreise&amp;Anleitung'!D6469</f>
        <v>1.7</v>
      </c>
      <c r="E6469">
        <f>MAX(0,IF(D6469&lt;=2,0,VLOOKUP(MONTH(A6469),monthly_premium!C:D,2,FALSE)))</f>
        <v>0</v>
      </c>
      <c r="F6469">
        <f>MAX(0,IF(D6469&lt;=2,0,VLOOKUP(MONTH(A6469),monthly_premium!E:F,2,FALSE)))</f>
        <v>0</v>
      </c>
      <c r="G6469">
        <f t="shared" si="202"/>
        <v>1.7</v>
      </c>
      <c r="H6469">
        <f t="shared" si="203"/>
        <v>1.7</v>
      </c>
    </row>
    <row r="6470" spans="1:8" x14ac:dyDescent="0.25">
      <c r="A6470" s="1">
        <f>'Input Spotmarktpreise&amp;Anleitung'!A6470</f>
        <v>45561</v>
      </c>
      <c r="B6470" s="2">
        <f>'Input Spotmarktpreise&amp;Anleitung'!B6470</f>
        <v>0.54166666666666663</v>
      </c>
      <c r="C6470" s="2">
        <f>'Input Spotmarktpreise&amp;Anleitung'!C6470</f>
        <v>0.58333333333333337</v>
      </c>
      <c r="D6470">
        <f>'Input Spotmarktpreise&amp;Anleitung'!D6470</f>
        <v>1.208</v>
      </c>
      <c r="E6470">
        <f>MAX(0,IF(D6470&lt;=2,0,VLOOKUP(MONTH(A6470),monthly_premium!C:D,2,FALSE)))</f>
        <v>0</v>
      </c>
      <c r="F6470">
        <f>MAX(0,IF(D6470&lt;=2,0,VLOOKUP(MONTH(A6470),monthly_premium!E:F,2,FALSE)))</f>
        <v>0</v>
      </c>
      <c r="G6470">
        <f t="shared" si="202"/>
        <v>1.208</v>
      </c>
      <c r="H6470">
        <f t="shared" si="203"/>
        <v>1.208</v>
      </c>
    </row>
    <row r="6471" spans="1:8" x14ac:dyDescent="0.25">
      <c r="A6471" s="1">
        <f>'Input Spotmarktpreise&amp;Anleitung'!A6471</f>
        <v>45561</v>
      </c>
      <c r="B6471" s="2">
        <f>'Input Spotmarktpreise&amp;Anleitung'!B6471</f>
        <v>0.58333333333333337</v>
      </c>
      <c r="C6471" s="2">
        <f>'Input Spotmarktpreise&amp;Anleitung'!C6471</f>
        <v>0.625</v>
      </c>
      <c r="D6471">
        <f>'Input Spotmarktpreise&amp;Anleitung'!D6471</f>
        <v>1.268</v>
      </c>
      <c r="E6471">
        <f>MAX(0,IF(D6471&lt;=2,0,VLOOKUP(MONTH(A6471),monthly_premium!C:D,2,FALSE)))</f>
        <v>0</v>
      </c>
      <c r="F6471">
        <f>MAX(0,IF(D6471&lt;=2,0,VLOOKUP(MONTH(A6471),monthly_premium!E:F,2,FALSE)))</f>
        <v>0</v>
      </c>
      <c r="G6471">
        <f t="shared" si="202"/>
        <v>1.268</v>
      </c>
      <c r="H6471">
        <f t="shared" si="203"/>
        <v>1.268</v>
      </c>
    </row>
    <row r="6472" spans="1:8" x14ac:dyDescent="0.25">
      <c r="A6472" s="1">
        <f>'Input Spotmarktpreise&amp;Anleitung'!A6472</f>
        <v>45561</v>
      </c>
      <c r="B6472" s="2">
        <f>'Input Spotmarktpreise&amp;Anleitung'!B6472</f>
        <v>0.625</v>
      </c>
      <c r="C6472" s="2">
        <f>'Input Spotmarktpreise&amp;Anleitung'!C6472</f>
        <v>0.66666666666666663</v>
      </c>
      <c r="D6472">
        <f>'Input Spotmarktpreise&amp;Anleitung'!D6472</f>
        <v>3.79</v>
      </c>
      <c r="E6472">
        <f>MAX(0,IF(D6472&lt;=2,0,VLOOKUP(MONTH(A6472),monthly_premium!C:D,2,FALSE)))</f>
        <v>1.5199999999999996</v>
      </c>
      <c r="F6472">
        <f>MAX(0,IF(D6472&lt;=2,0,VLOOKUP(MONTH(A6472),monthly_premium!E:F,2,FALSE)))</f>
        <v>11.659999999999998</v>
      </c>
      <c r="G6472">
        <f t="shared" si="202"/>
        <v>5.31</v>
      </c>
      <c r="H6472">
        <f t="shared" si="203"/>
        <v>15.45</v>
      </c>
    </row>
    <row r="6473" spans="1:8" x14ac:dyDescent="0.25">
      <c r="A6473" s="1">
        <f>'Input Spotmarktpreise&amp;Anleitung'!A6473</f>
        <v>45561</v>
      </c>
      <c r="B6473" s="2">
        <f>'Input Spotmarktpreise&amp;Anleitung'!B6473</f>
        <v>0.66666666666666663</v>
      </c>
      <c r="C6473" s="2">
        <f>'Input Spotmarktpreise&amp;Anleitung'!C6473</f>
        <v>0.70833333333333337</v>
      </c>
      <c r="D6473">
        <f>'Input Spotmarktpreise&amp;Anleitung'!D6473</f>
        <v>5.4909999999999997</v>
      </c>
      <c r="E6473">
        <f>MAX(0,IF(D6473&lt;=2,0,VLOOKUP(MONTH(A6473),monthly_premium!C:D,2,FALSE)))</f>
        <v>1.5199999999999996</v>
      </c>
      <c r="F6473">
        <f>MAX(0,IF(D6473&lt;=2,0,VLOOKUP(MONTH(A6473),monthly_premium!E:F,2,FALSE)))</f>
        <v>11.659999999999998</v>
      </c>
      <c r="G6473">
        <f t="shared" si="202"/>
        <v>7.0109999999999992</v>
      </c>
      <c r="H6473">
        <f t="shared" si="203"/>
        <v>17.150999999999996</v>
      </c>
    </row>
    <row r="6474" spans="1:8" x14ac:dyDescent="0.25">
      <c r="A6474" s="1">
        <f>'Input Spotmarktpreise&amp;Anleitung'!A6474</f>
        <v>45561</v>
      </c>
      <c r="B6474" s="2">
        <f>'Input Spotmarktpreise&amp;Anleitung'!B6474</f>
        <v>0.70833333333333337</v>
      </c>
      <c r="C6474" s="2">
        <f>'Input Spotmarktpreise&amp;Anleitung'!C6474</f>
        <v>0.75</v>
      </c>
      <c r="D6474">
        <f>'Input Spotmarktpreise&amp;Anleitung'!D6474</f>
        <v>7.3650000000000002</v>
      </c>
      <c r="E6474">
        <f>MAX(0,IF(D6474&lt;=2,0,VLOOKUP(MONTH(A6474),monthly_premium!C:D,2,FALSE)))</f>
        <v>1.5199999999999996</v>
      </c>
      <c r="F6474">
        <f>MAX(0,IF(D6474&lt;=2,0,VLOOKUP(MONTH(A6474),monthly_premium!E:F,2,FALSE)))</f>
        <v>11.659999999999998</v>
      </c>
      <c r="G6474">
        <f t="shared" si="202"/>
        <v>8.8849999999999998</v>
      </c>
      <c r="H6474">
        <f t="shared" si="203"/>
        <v>19.024999999999999</v>
      </c>
    </row>
    <row r="6475" spans="1:8" x14ac:dyDescent="0.25">
      <c r="A6475" s="1">
        <f>'Input Spotmarktpreise&amp;Anleitung'!A6475</f>
        <v>45561</v>
      </c>
      <c r="B6475" s="2">
        <f>'Input Spotmarktpreise&amp;Anleitung'!B6475</f>
        <v>0.75</v>
      </c>
      <c r="C6475" s="2">
        <f>'Input Spotmarktpreise&amp;Anleitung'!C6475</f>
        <v>0.79166666666666663</v>
      </c>
      <c r="D6475">
        <f>'Input Spotmarktpreise&amp;Anleitung'!D6475</f>
        <v>8</v>
      </c>
      <c r="E6475">
        <f>MAX(0,IF(D6475&lt;=2,0,VLOOKUP(MONTH(A6475),monthly_premium!C:D,2,FALSE)))</f>
        <v>1.5199999999999996</v>
      </c>
      <c r="F6475">
        <f>MAX(0,IF(D6475&lt;=2,0,VLOOKUP(MONTH(A6475),monthly_premium!E:F,2,FALSE)))</f>
        <v>11.659999999999998</v>
      </c>
      <c r="G6475">
        <f t="shared" si="202"/>
        <v>9.52</v>
      </c>
      <c r="H6475">
        <f t="shared" si="203"/>
        <v>19.659999999999997</v>
      </c>
    </row>
    <row r="6476" spans="1:8" x14ac:dyDescent="0.25">
      <c r="A6476" s="1">
        <f>'Input Spotmarktpreise&amp;Anleitung'!A6476</f>
        <v>45561</v>
      </c>
      <c r="B6476" s="2">
        <f>'Input Spotmarktpreise&amp;Anleitung'!B6476</f>
        <v>0.79166666666666663</v>
      </c>
      <c r="C6476" s="2">
        <f>'Input Spotmarktpreise&amp;Anleitung'!C6476</f>
        <v>0.83333333333333337</v>
      </c>
      <c r="D6476">
        <f>'Input Spotmarktpreise&amp;Anleitung'!D6476</f>
        <v>8.9</v>
      </c>
      <c r="E6476">
        <f>MAX(0,IF(D6476&lt;=2,0,VLOOKUP(MONTH(A6476),monthly_premium!C:D,2,FALSE)))</f>
        <v>1.5199999999999996</v>
      </c>
      <c r="F6476">
        <f>MAX(0,IF(D6476&lt;=2,0,VLOOKUP(MONTH(A6476),monthly_premium!E:F,2,FALSE)))</f>
        <v>11.659999999999998</v>
      </c>
      <c r="G6476">
        <f t="shared" si="202"/>
        <v>10.42</v>
      </c>
      <c r="H6476">
        <f t="shared" si="203"/>
        <v>20.56</v>
      </c>
    </row>
    <row r="6477" spans="1:8" x14ac:dyDescent="0.25">
      <c r="A6477" s="1">
        <f>'Input Spotmarktpreise&amp;Anleitung'!A6477</f>
        <v>45561</v>
      </c>
      <c r="B6477" s="2">
        <f>'Input Spotmarktpreise&amp;Anleitung'!B6477</f>
        <v>0.83333333333333337</v>
      </c>
      <c r="C6477" s="2">
        <f>'Input Spotmarktpreise&amp;Anleitung'!C6477</f>
        <v>0.875</v>
      </c>
      <c r="D6477">
        <f>'Input Spotmarktpreise&amp;Anleitung'!D6477</f>
        <v>7.8929999999999998</v>
      </c>
      <c r="E6477">
        <f>MAX(0,IF(D6477&lt;=2,0,VLOOKUP(MONTH(A6477),monthly_premium!C:D,2,FALSE)))</f>
        <v>1.5199999999999996</v>
      </c>
      <c r="F6477">
        <f>MAX(0,IF(D6477&lt;=2,0,VLOOKUP(MONTH(A6477),monthly_premium!E:F,2,FALSE)))</f>
        <v>11.659999999999998</v>
      </c>
      <c r="G6477">
        <f t="shared" si="202"/>
        <v>9.4130000000000003</v>
      </c>
      <c r="H6477">
        <f t="shared" si="203"/>
        <v>19.552999999999997</v>
      </c>
    </row>
    <row r="6478" spans="1:8" x14ac:dyDescent="0.25">
      <c r="A6478" s="1">
        <f>'Input Spotmarktpreise&amp;Anleitung'!A6478</f>
        <v>45561</v>
      </c>
      <c r="B6478" s="2">
        <f>'Input Spotmarktpreise&amp;Anleitung'!B6478</f>
        <v>0.875</v>
      </c>
      <c r="C6478" s="2">
        <f>'Input Spotmarktpreise&amp;Anleitung'!C6478</f>
        <v>0.91666666666666663</v>
      </c>
      <c r="D6478">
        <f>'Input Spotmarktpreise&amp;Anleitung'!D6478</f>
        <v>6.2839999999999998</v>
      </c>
      <c r="E6478">
        <f>MAX(0,IF(D6478&lt;=2,0,VLOOKUP(MONTH(A6478),monthly_premium!C:D,2,FALSE)))</f>
        <v>1.5199999999999996</v>
      </c>
      <c r="F6478">
        <f>MAX(0,IF(D6478&lt;=2,0,VLOOKUP(MONTH(A6478),monthly_premium!E:F,2,FALSE)))</f>
        <v>11.659999999999998</v>
      </c>
      <c r="G6478">
        <f t="shared" si="202"/>
        <v>7.8039999999999994</v>
      </c>
      <c r="H6478">
        <f t="shared" si="203"/>
        <v>17.943999999999999</v>
      </c>
    </row>
    <row r="6479" spans="1:8" x14ac:dyDescent="0.25">
      <c r="A6479" s="1">
        <f>'Input Spotmarktpreise&amp;Anleitung'!A6479</f>
        <v>45561</v>
      </c>
      <c r="B6479" s="2">
        <f>'Input Spotmarktpreise&amp;Anleitung'!B6479</f>
        <v>0.91666666666666663</v>
      </c>
      <c r="C6479" s="2">
        <f>'Input Spotmarktpreise&amp;Anleitung'!C6479</f>
        <v>0.95833333333333337</v>
      </c>
      <c r="D6479">
        <f>'Input Spotmarktpreise&amp;Anleitung'!D6479</f>
        <v>5.3719999999999999</v>
      </c>
      <c r="E6479">
        <f>MAX(0,IF(D6479&lt;=2,0,VLOOKUP(MONTH(A6479),monthly_premium!C:D,2,FALSE)))</f>
        <v>1.5199999999999996</v>
      </c>
      <c r="F6479">
        <f>MAX(0,IF(D6479&lt;=2,0,VLOOKUP(MONTH(A6479),monthly_premium!E:F,2,FALSE)))</f>
        <v>11.659999999999998</v>
      </c>
      <c r="G6479">
        <f t="shared" si="202"/>
        <v>6.8919999999999995</v>
      </c>
      <c r="H6479">
        <f t="shared" si="203"/>
        <v>17.031999999999996</v>
      </c>
    </row>
    <row r="6480" spans="1:8" x14ac:dyDescent="0.25">
      <c r="A6480" s="1">
        <f>'Input Spotmarktpreise&amp;Anleitung'!A6480</f>
        <v>45561</v>
      </c>
      <c r="B6480" s="2">
        <f>'Input Spotmarktpreise&amp;Anleitung'!B6480</f>
        <v>0.95833333333333337</v>
      </c>
      <c r="C6480" s="2">
        <f>'Input Spotmarktpreise&amp;Anleitung'!C6480</f>
        <v>0</v>
      </c>
      <c r="D6480">
        <f>'Input Spotmarktpreise&amp;Anleitung'!D6480</f>
        <v>3.63</v>
      </c>
      <c r="E6480">
        <f>MAX(0,IF(D6480&lt;=2,0,VLOOKUP(MONTH(A6480),monthly_premium!C:D,2,FALSE)))</f>
        <v>1.5199999999999996</v>
      </c>
      <c r="F6480">
        <f>MAX(0,IF(D6480&lt;=2,0,VLOOKUP(MONTH(A6480),monthly_premium!E:F,2,FALSE)))</f>
        <v>11.659999999999998</v>
      </c>
      <c r="G6480">
        <f t="shared" si="202"/>
        <v>5.1499999999999995</v>
      </c>
      <c r="H6480">
        <f t="shared" si="203"/>
        <v>15.29</v>
      </c>
    </row>
    <row r="6481" spans="1:8" x14ac:dyDescent="0.25">
      <c r="A6481" s="1">
        <f>'Input Spotmarktpreise&amp;Anleitung'!A6481</f>
        <v>45562</v>
      </c>
      <c r="B6481" s="2">
        <f>'Input Spotmarktpreise&amp;Anleitung'!B6481</f>
        <v>0</v>
      </c>
      <c r="C6481" s="2">
        <f>'Input Spotmarktpreise&amp;Anleitung'!C6481</f>
        <v>4.1666666666666664E-2</v>
      </c>
      <c r="D6481">
        <f>'Input Spotmarktpreise&amp;Anleitung'!D6481</f>
        <v>-6.0000000000000001E-3</v>
      </c>
      <c r="E6481">
        <f>MAX(0,IF(D6481&lt;=2,0,VLOOKUP(MONTH(A6481),monthly_premium!C:D,2,FALSE)))</f>
        <v>0</v>
      </c>
      <c r="F6481">
        <f>MAX(0,IF(D6481&lt;=2,0,VLOOKUP(MONTH(A6481),monthly_premium!E:F,2,FALSE)))</f>
        <v>0</v>
      </c>
      <c r="G6481">
        <f t="shared" si="202"/>
        <v>-6.0000000000000001E-3</v>
      </c>
      <c r="H6481">
        <f t="shared" si="203"/>
        <v>-6.0000000000000001E-3</v>
      </c>
    </row>
    <row r="6482" spans="1:8" x14ac:dyDescent="0.25">
      <c r="A6482" s="1">
        <f>'Input Spotmarktpreise&amp;Anleitung'!A6482</f>
        <v>45562</v>
      </c>
      <c r="B6482" s="2">
        <f>'Input Spotmarktpreise&amp;Anleitung'!B6482</f>
        <v>4.1666666666666664E-2</v>
      </c>
      <c r="C6482" s="2">
        <f>'Input Spotmarktpreise&amp;Anleitung'!C6482</f>
        <v>8.3333333333333329E-2</v>
      </c>
      <c r="D6482">
        <f>'Input Spotmarktpreise&amp;Anleitung'!D6482</f>
        <v>4.0000000000000001E-3</v>
      </c>
      <c r="E6482">
        <f>MAX(0,IF(D6482&lt;=2,0,VLOOKUP(MONTH(A6482),monthly_premium!C:D,2,FALSE)))</f>
        <v>0</v>
      </c>
      <c r="F6482">
        <f>MAX(0,IF(D6482&lt;=2,0,VLOOKUP(MONTH(A6482),monthly_premium!E:F,2,FALSE)))</f>
        <v>0</v>
      </c>
      <c r="G6482">
        <f t="shared" si="202"/>
        <v>4.0000000000000001E-3</v>
      </c>
      <c r="H6482">
        <f t="shared" si="203"/>
        <v>4.0000000000000001E-3</v>
      </c>
    </row>
    <row r="6483" spans="1:8" x14ac:dyDescent="0.25">
      <c r="A6483" s="1">
        <f>'Input Spotmarktpreise&amp;Anleitung'!A6483</f>
        <v>45562</v>
      </c>
      <c r="B6483" s="2">
        <f>'Input Spotmarktpreise&amp;Anleitung'!B6483</f>
        <v>8.3333333333333329E-2</v>
      </c>
      <c r="C6483" s="2">
        <f>'Input Spotmarktpreise&amp;Anleitung'!C6483</f>
        <v>0.125</v>
      </c>
      <c r="D6483">
        <f>'Input Spotmarktpreise&amp;Anleitung'!D6483</f>
        <v>-1E-3</v>
      </c>
      <c r="E6483">
        <f>MAX(0,IF(D6483&lt;=2,0,VLOOKUP(MONTH(A6483),monthly_premium!C:D,2,FALSE)))</f>
        <v>0</v>
      </c>
      <c r="F6483">
        <f>MAX(0,IF(D6483&lt;=2,0,VLOOKUP(MONTH(A6483),monthly_premium!E:F,2,FALSE)))</f>
        <v>0</v>
      </c>
      <c r="G6483">
        <f t="shared" si="202"/>
        <v>-1E-3</v>
      </c>
      <c r="H6483">
        <f t="shared" si="203"/>
        <v>-1E-3</v>
      </c>
    </row>
    <row r="6484" spans="1:8" x14ac:dyDescent="0.25">
      <c r="A6484" s="1">
        <f>'Input Spotmarktpreise&amp;Anleitung'!A6484</f>
        <v>45562</v>
      </c>
      <c r="B6484" s="2">
        <f>'Input Spotmarktpreise&amp;Anleitung'!B6484</f>
        <v>0.125</v>
      </c>
      <c r="C6484" s="2">
        <f>'Input Spotmarktpreise&amp;Anleitung'!C6484</f>
        <v>0.16666666666666666</v>
      </c>
      <c r="D6484">
        <f>'Input Spotmarktpreise&amp;Anleitung'!D6484</f>
        <v>-5.8999999999999997E-2</v>
      </c>
      <c r="E6484">
        <f>MAX(0,IF(D6484&lt;=2,0,VLOOKUP(MONTH(A6484),monthly_premium!C:D,2,FALSE)))</f>
        <v>0</v>
      </c>
      <c r="F6484">
        <f>MAX(0,IF(D6484&lt;=2,0,VLOOKUP(MONTH(A6484),monthly_premium!E:F,2,FALSE)))</f>
        <v>0</v>
      </c>
      <c r="G6484">
        <f t="shared" si="202"/>
        <v>-5.8999999999999997E-2</v>
      </c>
      <c r="H6484">
        <f t="shared" si="203"/>
        <v>-5.8999999999999997E-2</v>
      </c>
    </row>
    <row r="6485" spans="1:8" x14ac:dyDescent="0.25">
      <c r="A6485" s="1">
        <f>'Input Spotmarktpreise&amp;Anleitung'!A6485</f>
        <v>45562</v>
      </c>
      <c r="B6485" s="2">
        <f>'Input Spotmarktpreise&amp;Anleitung'!B6485</f>
        <v>0.16666666666666666</v>
      </c>
      <c r="C6485" s="2">
        <f>'Input Spotmarktpreise&amp;Anleitung'!C6485</f>
        <v>0.20833333333333334</v>
      </c>
      <c r="D6485">
        <f>'Input Spotmarktpreise&amp;Anleitung'!D6485</f>
        <v>-0.02</v>
      </c>
      <c r="E6485">
        <f>MAX(0,IF(D6485&lt;=2,0,VLOOKUP(MONTH(A6485),monthly_premium!C:D,2,FALSE)))</f>
        <v>0</v>
      </c>
      <c r="F6485">
        <f>MAX(0,IF(D6485&lt;=2,0,VLOOKUP(MONTH(A6485),monthly_premium!E:F,2,FALSE)))</f>
        <v>0</v>
      </c>
      <c r="G6485">
        <f t="shared" si="202"/>
        <v>-0.02</v>
      </c>
      <c r="H6485">
        <f t="shared" si="203"/>
        <v>-0.02</v>
      </c>
    </row>
    <row r="6486" spans="1:8" x14ac:dyDescent="0.25">
      <c r="A6486" s="1">
        <f>'Input Spotmarktpreise&amp;Anleitung'!A6486</f>
        <v>45562</v>
      </c>
      <c r="B6486" s="2">
        <f>'Input Spotmarktpreise&amp;Anleitung'!B6486</f>
        <v>0.20833333333333334</v>
      </c>
      <c r="C6486" s="2">
        <f>'Input Spotmarktpreise&amp;Anleitung'!C6486</f>
        <v>0.25</v>
      </c>
      <c r="D6486">
        <f>'Input Spotmarktpreise&amp;Anleitung'!D6486</f>
        <v>-3.0000000000000001E-3</v>
      </c>
      <c r="E6486">
        <f>MAX(0,IF(D6486&lt;=2,0,VLOOKUP(MONTH(A6486),monthly_premium!C:D,2,FALSE)))</f>
        <v>0</v>
      </c>
      <c r="F6486">
        <f>MAX(0,IF(D6486&lt;=2,0,VLOOKUP(MONTH(A6486),monthly_premium!E:F,2,FALSE)))</f>
        <v>0</v>
      </c>
      <c r="G6486">
        <f t="shared" si="202"/>
        <v>-3.0000000000000001E-3</v>
      </c>
      <c r="H6486">
        <f t="shared" si="203"/>
        <v>-3.0000000000000001E-3</v>
      </c>
    </row>
    <row r="6487" spans="1:8" x14ac:dyDescent="0.25">
      <c r="A6487" s="1">
        <f>'Input Spotmarktpreise&amp;Anleitung'!A6487</f>
        <v>45562</v>
      </c>
      <c r="B6487" s="2">
        <f>'Input Spotmarktpreise&amp;Anleitung'!B6487</f>
        <v>0.25</v>
      </c>
      <c r="C6487" s="2">
        <f>'Input Spotmarktpreise&amp;Anleitung'!C6487</f>
        <v>0.29166666666666669</v>
      </c>
      <c r="D6487">
        <f>'Input Spotmarktpreise&amp;Anleitung'!D6487</f>
        <v>0</v>
      </c>
      <c r="E6487">
        <f>MAX(0,IF(D6487&lt;=2,0,VLOOKUP(MONTH(A6487),monthly_premium!C:D,2,FALSE)))</f>
        <v>0</v>
      </c>
      <c r="F6487">
        <f>MAX(0,IF(D6487&lt;=2,0,VLOOKUP(MONTH(A6487),monthly_premium!E:F,2,FALSE)))</f>
        <v>0</v>
      </c>
      <c r="G6487">
        <f t="shared" si="202"/>
        <v>0</v>
      </c>
      <c r="H6487">
        <f t="shared" si="203"/>
        <v>0</v>
      </c>
    </row>
    <row r="6488" spans="1:8" x14ac:dyDescent="0.25">
      <c r="A6488" s="1">
        <f>'Input Spotmarktpreise&amp;Anleitung'!A6488</f>
        <v>45562</v>
      </c>
      <c r="B6488" s="2">
        <f>'Input Spotmarktpreise&amp;Anleitung'!B6488</f>
        <v>0.29166666666666669</v>
      </c>
      <c r="C6488" s="2">
        <f>'Input Spotmarktpreise&amp;Anleitung'!C6488</f>
        <v>0.33333333333333331</v>
      </c>
      <c r="D6488">
        <f>'Input Spotmarktpreise&amp;Anleitung'!D6488</f>
        <v>2.5920000000000001</v>
      </c>
      <c r="E6488">
        <f>MAX(0,IF(D6488&lt;=2,0,VLOOKUP(MONTH(A6488),monthly_premium!C:D,2,FALSE)))</f>
        <v>1.5199999999999996</v>
      </c>
      <c r="F6488">
        <f>MAX(0,IF(D6488&lt;=2,0,VLOOKUP(MONTH(A6488),monthly_premium!E:F,2,FALSE)))</f>
        <v>11.659999999999998</v>
      </c>
      <c r="G6488">
        <f t="shared" si="202"/>
        <v>4.1120000000000001</v>
      </c>
      <c r="H6488">
        <f t="shared" si="203"/>
        <v>14.251999999999999</v>
      </c>
    </row>
    <row r="6489" spans="1:8" x14ac:dyDescent="0.25">
      <c r="A6489" s="1">
        <f>'Input Spotmarktpreise&amp;Anleitung'!A6489</f>
        <v>45562</v>
      </c>
      <c r="B6489" s="2">
        <f>'Input Spotmarktpreise&amp;Anleitung'!B6489</f>
        <v>0.33333333333333331</v>
      </c>
      <c r="C6489" s="2">
        <f>'Input Spotmarktpreise&amp;Anleitung'!C6489</f>
        <v>0.375</v>
      </c>
      <c r="D6489">
        <f>'Input Spotmarktpreise&amp;Anleitung'!D6489</f>
        <v>3.992</v>
      </c>
      <c r="E6489">
        <f>MAX(0,IF(D6489&lt;=2,0,VLOOKUP(MONTH(A6489),monthly_premium!C:D,2,FALSE)))</f>
        <v>1.5199999999999996</v>
      </c>
      <c r="F6489">
        <f>MAX(0,IF(D6489&lt;=2,0,VLOOKUP(MONTH(A6489),monthly_premium!E:F,2,FALSE)))</f>
        <v>11.659999999999998</v>
      </c>
      <c r="G6489">
        <f t="shared" si="202"/>
        <v>5.5119999999999996</v>
      </c>
      <c r="H6489">
        <f t="shared" si="203"/>
        <v>15.651999999999997</v>
      </c>
    </row>
    <row r="6490" spans="1:8" x14ac:dyDescent="0.25">
      <c r="A6490" s="1">
        <f>'Input Spotmarktpreise&amp;Anleitung'!A6490</f>
        <v>45562</v>
      </c>
      <c r="B6490" s="2">
        <f>'Input Spotmarktpreise&amp;Anleitung'!B6490</f>
        <v>0.375</v>
      </c>
      <c r="C6490" s="2">
        <f>'Input Spotmarktpreise&amp;Anleitung'!C6490</f>
        <v>0.41666666666666669</v>
      </c>
      <c r="D6490">
        <f>'Input Spotmarktpreise&amp;Anleitung'!D6490</f>
        <v>0.55300000000000005</v>
      </c>
      <c r="E6490">
        <f>MAX(0,IF(D6490&lt;=2,0,VLOOKUP(MONTH(A6490),monthly_premium!C:D,2,FALSE)))</f>
        <v>0</v>
      </c>
      <c r="F6490">
        <f>MAX(0,IF(D6490&lt;=2,0,VLOOKUP(MONTH(A6490),monthly_premium!E:F,2,FALSE)))</f>
        <v>0</v>
      </c>
      <c r="G6490">
        <f t="shared" si="202"/>
        <v>0.55300000000000005</v>
      </c>
      <c r="H6490">
        <f t="shared" si="203"/>
        <v>0.55300000000000005</v>
      </c>
    </row>
    <row r="6491" spans="1:8" x14ac:dyDescent="0.25">
      <c r="A6491" s="1">
        <f>'Input Spotmarktpreise&amp;Anleitung'!A6491</f>
        <v>45562</v>
      </c>
      <c r="B6491" s="2">
        <f>'Input Spotmarktpreise&amp;Anleitung'!B6491</f>
        <v>0.41666666666666669</v>
      </c>
      <c r="C6491" s="2">
        <f>'Input Spotmarktpreise&amp;Anleitung'!C6491</f>
        <v>0.45833333333333331</v>
      </c>
      <c r="D6491">
        <f>'Input Spotmarktpreise&amp;Anleitung'!D6491</f>
        <v>-8.9999999999999993E-3</v>
      </c>
      <c r="E6491">
        <f>MAX(0,IF(D6491&lt;=2,0,VLOOKUP(MONTH(A6491),monthly_premium!C:D,2,FALSE)))</f>
        <v>0</v>
      </c>
      <c r="F6491">
        <f>MAX(0,IF(D6491&lt;=2,0,VLOOKUP(MONTH(A6491),monthly_premium!E:F,2,FALSE)))</f>
        <v>0</v>
      </c>
      <c r="G6491">
        <f t="shared" si="202"/>
        <v>-8.9999999999999993E-3</v>
      </c>
      <c r="H6491">
        <f t="shared" si="203"/>
        <v>-8.9999999999999993E-3</v>
      </c>
    </row>
    <row r="6492" spans="1:8" x14ac:dyDescent="0.25">
      <c r="A6492" s="1">
        <f>'Input Spotmarktpreise&amp;Anleitung'!A6492</f>
        <v>45562</v>
      </c>
      <c r="B6492" s="2">
        <f>'Input Spotmarktpreise&amp;Anleitung'!B6492</f>
        <v>0.45833333333333331</v>
      </c>
      <c r="C6492" s="2">
        <f>'Input Spotmarktpreise&amp;Anleitung'!C6492</f>
        <v>0.5</v>
      </c>
      <c r="D6492">
        <f>'Input Spotmarktpreise&amp;Anleitung'!D6492</f>
        <v>-0.375</v>
      </c>
      <c r="E6492">
        <f>MAX(0,IF(D6492&lt;=2,0,VLOOKUP(MONTH(A6492),monthly_premium!C:D,2,FALSE)))</f>
        <v>0</v>
      </c>
      <c r="F6492">
        <f>MAX(0,IF(D6492&lt;=2,0,VLOOKUP(MONTH(A6492),monthly_premium!E:F,2,FALSE)))</f>
        <v>0</v>
      </c>
      <c r="G6492">
        <f t="shared" si="202"/>
        <v>-0.375</v>
      </c>
      <c r="H6492">
        <f t="shared" si="203"/>
        <v>-0.375</v>
      </c>
    </row>
    <row r="6493" spans="1:8" x14ac:dyDescent="0.25">
      <c r="A6493" s="1">
        <f>'Input Spotmarktpreise&amp;Anleitung'!A6493</f>
        <v>45562</v>
      </c>
      <c r="B6493" s="2">
        <f>'Input Spotmarktpreise&amp;Anleitung'!B6493</f>
        <v>0.5</v>
      </c>
      <c r="C6493" s="2">
        <f>'Input Spotmarktpreise&amp;Anleitung'!C6493</f>
        <v>0.54166666666666663</v>
      </c>
      <c r="D6493">
        <f>'Input Spotmarktpreise&amp;Anleitung'!D6493</f>
        <v>-0.55600000000000005</v>
      </c>
      <c r="E6493">
        <f>MAX(0,IF(D6493&lt;=2,0,VLOOKUP(MONTH(A6493),monthly_premium!C:D,2,FALSE)))</f>
        <v>0</v>
      </c>
      <c r="F6493">
        <f>MAX(0,IF(D6493&lt;=2,0,VLOOKUP(MONTH(A6493),monthly_premium!E:F,2,FALSE)))</f>
        <v>0</v>
      </c>
      <c r="G6493">
        <f t="shared" si="202"/>
        <v>-0.55600000000000005</v>
      </c>
      <c r="H6493">
        <f t="shared" si="203"/>
        <v>-0.55600000000000005</v>
      </c>
    </row>
    <row r="6494" spans="1:8" x14ac:dyDescent="0.25">
      <c r="A6494" s="1">
        <f>'Input Spotmarktpreise&amp;Anleitung'!A6494</f>
        <v>45562</v>
      </c>
      <c r="B6494" s="2">
        <f>'Input Spotmarktpreise&amp;Anleitung'!B6494</f>
        <v>0.54166666666666663</v>
      </c>
      <c r="C6494" s="2">
        <f>'Input Spotmarktpreise&amp;Anleitung'!C6494</f>
        <v>0.58333333333333337</v>
      </c>
      <c r="D6494">
        <f>'Input Spotmarktpreise&amp;Anleitung'!D6494</f>
        <v>-0.63200000000000001</v>
      </c>
      <c r="E6494">
        <f>MAX(0,IF(D6494&lt;=2,0,VLOOKUP(MONTH(A6494),monthly_premium!C:D,2,FALSE)))</f>
        <v>0</v>
      </c>
      <c r="F6494">
        <f>MAX(0,IF(D6494&lt;=2,0,VLOOKUP(MONTH(A6494),monthly_premium!E:F,2,FALSE)))</f>
        <v>0</v>
      </c>
      <c r="G6494">
        <f t="shared" si="202"/>
        <v>-0.63200000000000001</v>
      </c>
      <c r="H6494">
        <f t="shared" si="203"/>
        <v>-0.63200000000000001</v>
      </c>
    </row>
    <row r="6495" spans="1:8" x14ac:dyDescent="0.25">
      <c r="A6495" s="1">
        <f>'Input Spotmarktpreise&amp;Anleitung'!A6495</f>
        <v>45562</v>
      </c>
      <c r="B6495" s="2">
        <f>'Input Spotmarktpreise&amp;Anleitung'!B6495</f>
        <v>0.58333333333333337</v>
      </c>
      <c r="C6495" s="2">
        <f>'Input Spotmarktpreise&amp;Anleitung'!C6495</f>
        <v>0.625</v>
      </c>
      <c r="D6495">
        <f>'Input Spotmarktpreise&amp;Anleitung'!D6495</f>
        <v>-0.505</v>
      </c>
      <c r="E6495">
        <f>MAX(0,IF(D6495&lt;=2,0,VLOOKUP(MONTH(A6495),monthly_premium!C:D,2,FALSE)))</f>
        <v>0</v>
      </c>
      <c r="F6495">
        <f>MAX(0,IF(D6495&lt;=2,0,VLOOKUP(MONTH(A6495),monthly_premium!E:F,2,FALSE)))</f>
        <v>0</v>
      </c>
      <c r="G6495">
        <f t="shared" si="202"/>
        <v>-0.505</v>
      </c>
      <c r="H6495">
        <f t="shared" si="203"/>
        <v>-0.505</v>
      </c>
    </row>
    <row r="6496" spans="1:8" x14ac:dyDescent="0.25">
      <c r="A6496" s="1">
        <f>'Input Spotmarktpreise&amp;Anleitung'!A6496</f>
        <v>45562</v>
      </c>
      <c r="B6496" s="2">
        <f>'Input Spotmarktpreise&amp;Anleitung'!B6496</f>
        <v>0.625</v>
      </c>
      <c r="C6496" s="2">
        <f>'Input Spotmarktpreise&amp;Anleitung'!C6496</f>
        <v>0.66666666666666663</v>
      </c>
      <c r="D6496">
        <f>'Input Spotmarktpreise&amp;Anleitung'!D6496</f>
        <v>-1.0999999999999999E-2</v>
      </c>
      <c r="E6496">
        <f>MAX(0,IF(D6496&lt;=2,0,VLOOKUP(MONTH(A6496),monthly_premium!C:D,2,FALSE)))</f>
        <v>0</v>
      </c>
      <c r="F6496">
        <f>MAX(0,IF(D6496&lt;=2,0,VLOOKUP(MONTH(A6496),monthly_premium!E:F,2,FALSE)))</f>
        <v>0</v>
      </c>
      <c r="G6496">
        <f t="shared" si="202"/>
        <v>-1.0999999999999999E-2</v>
      </c>
      <c r="H6496">
        <f t="shared" si="203"/>
        <v>-1.0999999999999999E-2</v>
      </c>
    </row>
    <row r="6497" spans="1:8" x14ac:dyDescent="0.25">
      <c r="A6497" s="1">
        <f>'Input Spotmarktpreise&amp;Anleitung'!A6497</f>
        <v>45562</v>
      </c>
      <c r="B6497" s="2">
        <f>'Input Spotmarktpreise&amp;Anleitung'!B6497</f>
        <v>0.66666666666666663</v>
      </c>
      <c r="C6497" s="2">
        <f>'Input Spotmarktpreise&amp;Anleitung'!C6497</f>
        <v>0.70833333333333337</v>
      </c>
      <c r="D6497">
        <f>'Input Spotmarktpreise&amp;Anleitung'!D6497</f>
        <v>0</v>
      </c>
      <c r="E6497">
        <f>MAX(0,IF(D6497&lt;=2,0,VLOOKUP(MONTH(A6497),monthly_premium!C:D,2,FALSE)))</f>
        <v>0</v>
      </c>
      <c r="F6497">
        <f>MAX(0,IF(D6497&lt;=2,0,VLOOKUP(MONTH(A6497),monthly_premium!E:F,2,FALSE)))</f>
        <v>0</v>
      </c>
      <c r="G6497">
        <f t="shared" si="202"/>
        <v>0</v>
      </c>
      <c r="H6497">
        <f t="shared" si="203"/>
        <v>0</v>
      </c>
    </row>
    <row r="6498" spans="1:8" x14ac:dyDescent="0.25">
      <c r="A6498" s="1">
        <f>'Input Spotmarktpreise&amp;Anleitung'!A6498</f>
        <v>45562</v>
      </c>
      <c r="B6498" s="2">
        <f>'Input Spotmarktpreise&amp;Anleitung'!B6498</f>
        <v>0.70833333333333337</v>
      </c>
      <c r="C6498" s="2">
        <f>'Input Spotmarktpreise&amp;Anleitung'!C6498</f>
        <v>0.75</v>
      </c>
      <c r="D6498">
        <f>'Input Spotmarktpreise&amp;Anleitung'!D6498</f>
        <v>3.7829999999999999</v>
      </c>
      <c r="E6498">
        <f>MAX(0,IF(D6498&lt;=2,0,VLOOKUP(MONTH(A6498),monthly_premium!C:D,2,FALSE)))</f>
        <v>1.5199999999999996</v>
      </c>
      <c r="F6498">
        <f>MAX(0,IF(D6498&lt;=2,0,VLOOKUP(MONTH(A6498),monthly_premium!E:F,2,FALSE)))</f>
        <v>11.659999999999998</v>
      </c>
      <c r="G6498">
        <f t="shared" si="202"/>
        <v>5.302999999999999</v>
      </c>
      <c r="H6498">
        <f t="shared" si="203"/>
        <v>15.442999999999998</v>
      </c>
    </row>
    <row r="6499" spans="1:8" x14ac:dyDescent="0.25">
      <c r="A6499" s="1">
        <f>'Input Spotmarktpreise&amp;Anleitung'!A6499</f>
        <v>45562</v>
      </c>
      <c r="B6499" s="2">
        <f>'Input Spotmarktpreise&amp;Anleitung'!B6499</f>
        <v>0.75</v>
      </c>
      <c r="C6499" s="2">
        <f>'Input Spotmarktpreise&amp;Anleitung'!C6499</f>
        <v>0.79166666666666663</v>
      </c>
      <c r="D6499">
        <f>'Input Spotmarktpreise&amp;Anleitung'!D6499</f>
        <v>6.2549999999999999</v>
      </c>
      <c r="E6499">
        <f>MAX(0,IF(D6499&lt;=2,0,VLOOKUP(MONTH(A6499),monthly_premium!C:D,2,FALSE)))</f>
        <v>1.5199999999999996</v>
      </c>
      <c r="F6499">
        <f>MAX(0,IF(D6499&lt;=2,0,VLOOKUP(MONTH(A6499),monthly_premium!E:F,2,FALSE)))</f>
        <v>11.659999999999998</v>
      </c>
      <c r="G6499">
        <f t="shared" si="202"/>
        <v>7.7749999999999995</v>
      </c>
      <c r="H6499">
        <f t="shared" si="203"/>
        <v>17.914999999999999</v>
      </c>
    </row>
    <row r="6500" spans="1:8" x14ac:dyDescent="0.25">
      <c r="A6500" s="1">
        <f>'Input Spotmarktpreise&amp;Anleitung'!A6500</f>
        <v>45562</v>
      </c>
      <c r="B6500" s="2">
        <f>'Input Spotmarktpreise&amp;Anleitung'!B6500</f>
        <v>0.79166666666666663</v>
      </c>
      <c r="C6500" s="2">
        <f>'Input Spotmarktpreise&amp;Anleitung'!C6500</f>
        <v>0.83333333333333337</v>
      </c>
      <c r="D6500">
        <f>'Input Spotmarktpreise&amp;Anleitung'!D6500</f>
        <v>6.0469999999999997</v>
      </c>
      <c r="E6500">
        <f>MAX(0,IF(D6500&lt;=2,0,VLOOKUP(MONTH(A6500),monthly_premium!C:D,2,FALSE)))</f>
        <v>1.5199999999999996</v>
      </c>
      <c r="F6500">
        <f>MAX(0,IF(D6500&lt;=2,0,VLOOKUP(MONTH(A6500),monthly_premium!E:F,2,FALSE)))</f>
        <v>11.659999999999998</v>
      </c>
      <c r="G6500">
        <f t="shared" si="202"/>
        <v>7.5669999999999993</v>
      </c>
      <c r="H6500">
        <f t="shared" si="203"/>
        <v>17.706999999999997</v>
      </c>
    </row>
    <row r="6501" spans="1:8" x14ac:dyDescent="0.25">
      <c r="A6501" s="1">
        <f>'Input Spotmarktpreise&amp;Anleitung'!A6501</f>
        <v>45562</v>
      </c>
      <c r="B6501" s="2">
        <f>'Input Spotmarktpreise&amp;Anleitung'!B6501</f>
        <v>0.83333333333333337</v>
      </c>
      <c r="C6501" s="2">
        <f>'Input Spotmarktpreise&amp;Anleitung'!C6501</f>
        <v>0.875</v>
      </c>
      <c r="D6501">
        <f>'Input Spotmarktpreise&amp;Anleitung'!D6501</f>
        <v>5.9569999999999999</v>
      </c>
      <c r="E6501">
        <f>MAX(0,IF(D6501&lt;=2,0,VLOOKUP(MONTH(A6501),monthly_premium!C:D,2,FALSE)))</f>
        <v>1.5199999999999996</v>
      </c>
      <c r="F6501">
        <f>MAX(0,IF(D6501&lt;=2,0,VLOOKUP(MONTH(A6501),monthly_premium!E:F,2,FALSE)))</f>
        <v>11.659999999999998</v>
      </c>
      <c r="G6501">
        <f t="shared" si="202"/>
        <v>7.4769999999999994</v>
      </c>
      <c r="H6501">
        <f t="shared" si="203"/>
        <v>17.616999999999997</v>
      </c>
    </row>
    <row r="6502" spans="1:8" x14ac:dyDescent="0.25">
      <c r="A6502" s="1">
        <f>'Input Spotmarktpreise&amp;Anleitung'!A6502</f>
        <v>45562</v>
      </c>
      <c r="B6502" s="2">
        <f>'Input Spotmarktpreise&amp;Anleitung'!B6502</f>
        <v>0.875</v>
      </c>
      <c r="C6502" s="2">
        <f>'Input Spotmarktpreise&amp;Anleitung'!C6502</f>
        <v>0.91666666666666663</v>
      </c>
      <c r="D6502">
        <f>'Input Spotmarktpreise&amp;Anleitung'!D6502</f>
        <v>3.3090000000000002</v>
      </c>
      <c r="E6502">
        <f>MAX(0,IF(D6502&lt;=2,0,VLOOKUP(MONTH(A6502),monthly_premium!C:D,2,FALSE)))</f>
        <v>1.5199999999999996</v>
      </c>
      <c r="F6502">
        <f>MAX(0,IF(D6502&lt;=2,0,VLOOKUP(MONTH(A6502),monthly_premium!E:F,2,FALSE)))</f>
        <v>11.659999999999998</v>
      </c>
      <c r="G6502">
        <f t="shared" si="202"/>
        <v>4.8289999999999997</v>
      </c>
      <c r="H6502">
        <f t="shared" si="203"/>
        <v>14.968999999999998</v>
      </c>
    </row>
    <row r="6503" spans="1:8" x14ac:dyDescent="0.25">
      <c r="A6503" s="1">
        <f>'Input Spotmarktpreise&amp;Anleitung'!A6503</f>
        <v>45562</v>
      </c>
      <c r="B6503" s="2">
        <f>'Input Spotmarktpreise&amp;Anleitung'!B6503</f>
        <v>0.91666666666666663</v>
      </c>
      <c r="C6503" s="2">
        <f>'Input Spotmarktpreise&amp;Anleitung'!C6503</f>
        <v>0.95833333333333337</v>
      </c>
      <c r="D6503">
        <f>'Input Spotmarktpreise&amp;Anleitung'!D6503</f>
        <v>2.6030000000000002</v>
      </c>
      <c r="E6503">
        <f>MAX(0,IF(D6503&lt;=2,0,VLOOKUP(MONTH(A6503),monthly_premium!C:D,2,FALSE)))</f>
        <v>1.5199999999999996</v>
      </c>
      <c r="F6503">
        <f>MAX(0,IF(D6503&lt;=2,0,VLOOKUP(MONTH(A6503),monthly_premium!E:F,2,FALSE)))</f>
        <v>11.659999999999998</v>
      </c>
      <c r="G6503">
        <f t="shared" si="202"/>
        <v>4.1229999999999993</v>
      </c>
      <c r="H6503">
        <f t="shared" si="203"/>
        <v>14.262999999999998</v>
      </c>
    </row>
    <row r="6504" spans="1:8" x14ac:dyDescent="0.25">
      <c r="A6504" s="1">
        <f>'Input Spotmarktpreise&amp;Anleitung'!A6504</f>
        <v>45562</v>
      </c>
      <c r="B6504" s="2">
        <f>'Input Spotmarktpreise&amp;Anleitung'!B6504</f>
        <v>0.95833333333333337</v>
      </c>
      <c r="C6504" s="2">
        <f>'Input Spotmarktpreise&amp;Anleitung'!C6504</f>
        <v>0</v>
      </c>
      <c r="D6504">
        <f>'Input Spotmarktpreise&amp;Anleitung'!D6504</f>
        <v>2.5</v>
      </c>
      <c r="E6504">
        <f>MAX(0,IF(D6504&lt;=2,0,VLOOKUP(MONTH(A6504),monthly_premium!C:D,2,FALSE)))</f>
        <v>1.5199999999999996</v>
      </c>
      <c r="F6504">
        <f>MAX(0,IF(D6504&lt;=2,0,VLOOKUP(MONTH(A6504),monthly_premium!E:F,2,FALSE)))</f>
        <v>11.659999999999998</v>
      </c>
      <c r="G6504">
        <f t="shared" si="202"/>
        <v>4.0199999999999996</v>
      </c>
      <c r="H6504">
        <f t="shared" si="203"/>
        <v>14.159999999999998</v>
      </c>
    </row>
    <row r="6505" spans="1:8" x14ac:dyDescent="0.25">
      <c r="A6505" s="1">
        <f>'Input Spotmarktpreise&amp;Anleitung'!A6505</f>
        <v>45563</v>
      </c>
      <c r="B6505" s="2">
        <f>'Input Spotmarktpreise&amp;Anleitung'!B6505</f>
        <v>0</v>
      </c>
      <c r="C6505" s="2">
        <f>'Input Spotmarktpreise&amp;Anleitung'!C6505</f>
        <v>4.1666666666666664E-2</v>
      </c>
      <c r="D6505">
        <f>'Input Spotmarktpreise&amp;Anleitung'!D6505</f>
        <v>0.17699999999999999</v>
      </c>
      <c r="E6505">
        <f>MAX(0,IF(D6505&lt;=2,0,VLOOKUP(MONTH(A6505),monthly_premium!C:D,2,FALSE)))</f>
        <v>0</v>
      </c>
      <c r="F6505">
        <f>MAX(0,IF(D6505&lt;=2,0,VLOOKUP(MONTH(A6505),monthly_premium!E:F,2,FALSE)))</f>
        <v>0</v>
      </c>
      <c r="G6505">
        <f t="shared" si="202"/>
        <v>0.17699999999999999</v>
      </c>
      <c r="H6505">
        <f t="shared" si="203"/>
        <v>0.17699999999999999</v>
      </c>
    </row>
    <row r="6506" spans="1:8" x14ac:dyDescent="0.25">
      <c r="A6506" s="1">
        <f>'Input Spotmarktpreise&amp;Anleitung'!A6506</f>
        <v>45563</v>
      </c>
      <c r="B6506" s="2">
        <f>'Input Spotmarktpreise&amp;Anleitung'!B6506</f>
        <v>4.1666666666666664E-2</v>
      </c>
      <c r="C6506" s="2">
        <f>'Input Spotmarktpreise&amp;Anleitung'!C6506</f>
        <v>8.3333333333333329E-2</v>
      </c>
      <c r="D6506">
        <f>'Input Spotmarktpreise&amp;Anleitung'!D6506</f>
        <v>0.30299999999999999</v>
      </c>
      <c r="E6506">
        <f>MAX(0,IF(D6506&lt;=2,0,VLOOKUP(MONTH(A6506),monthly_premium!C:D,2,FALSE)))</f>
        <v>0</v>
      </c>
      <c r="F6506">
        <f>MAX(0,IF(D6506&lt;=2,0,VLOOKUP(MONTH(A6506),monthly_premium!E:F,2,FALSE)))</f>
        <v>0</v>
      </c>
      <c r="G6506">
        <f t="shared" si="202"/>
        <v>0.30299999999999999</v>
      </c>
      <c r="H6506">
        <f t="shared" si="203"/>
        <v>0.30299999999999999</v>
      </c>
    </row>
    <row r="6507" spans="1:8" x14ac:dyDescent="0.25">
      <c r="A6507" s="1">
        <f>'Input Spotmarktpreise&amp;Anleitung'!A6507</f>
        <v>45563</v>
      </c>
      <c r="B6507" s="2">
        <f>'Input Spotmarktpreise&amp;Anleitung'!B6507</f>
        <v>8.3333333333333329E-2</v>
      </c>
      <c r="C6507" s="2">
        <f>'Input Spotmarktpreise&amp;Anleitung'!C6507</f>
        <v>0.125</v>
      </c>
      <c r="D6507">
        <f>'Input Spotmarktpreise&amp;Anleitung'!D6507</f>
        <v>0.32900000000000001</v>
      </c>
      <c r="E6507">
        <f>MAX(0,IF(D6507&lt;=2,0,VLOOKUP(MONTH(A6507),monthly_premium!C:D,2,FALSE)))</f>
        <v>0</v>
      </c>
      <c r="F6507">
        <f>MAX(0,IF(D6507&lt;=2,0,VLOOKUP(MONTH(A6507),monthly_premium!E:F,2,FALSE)))</f>
        <v>0</v>
      </c>
      <c r="G6507">
        <f t="shared" si="202"/>
        <v>0.32900000000000001</v>
      </c>
      <c r="H6507">
        <f t="shared" si="203"/>
        <v>0.32900000000000001</v>
      </c>
    </row>
    <row r="6508" spans="1:8" x14ac:dyDescent="0.25">
      <c r="A6508" s="1">
        <f>'Input Spotmarktpreise&amp;Anleitung'!A6508</f>
        <v>45563</v>
      </c>
      <c r="B6508" s="2">
        <f>'Input Spotmarktpreise&amp;Anleitung'!B6508</f>
        <v>0.125</v>
      </c>
      <c r="C6508" s="2">
        <f>'Input Spotmarktpreise&amp;Anleitung'!C6508</f>
        <v>0.16666666666666666</v>
      </c>
      <c r="D6508">
        <f>'Input Spotmarktpreise&amp;Anleitung'!D6508</f>
        <v>0.316</v>
      </c>
      <c r="E6508">
        <f>MAX(0,IF(D6508&lt;=2,0,VLOOKUP(MONTH(A6508),monthly_premium!C:D,2,FALSE)))</f>
        <v>0</v>
      </c>
      <c r="F6508">
        <f>MAX(0,IF(D6508&lt;=2,0,VLOOKUP(MONTH(A6508),monthly_premium!E:F,2,FALSE)))</f>
        <v>0</v>
      </c>
      <c r="G6508">
        <f t="shared" si="202"/>
        <v>0.316</v>
      </c>
      <c r="H6508">
        <f t="shared" si="203"/>
        <v>0.316</v>
      </c>
    </row>
    <row r="6509" spans="1:8" x14ac:dyDescent="0.25">
      <c r="A6509" s="1">
        <f>'Input Spotmarktpreise&amp;Anleitung'!A6509</f>
        <v>45563</v>
      </c>
      <c r="B6509" s="2">
        <f>'Input Spotmarktpreise&amp;Anleitung'!B6509</f>
        <v>0.16666666666666666</v>
      </c>
      <c r="C6509" s="2">
        <f>'Input Spotmarktpreise&amp;Anleitung'!C6509</f>
        <v>0.20833333333333334</v>
      </c>
      <c r="D6509">
        <f>'Input Spotmarktpreise&amp;Anleitung'!D6509</f>
        <v>0.32700000000000001</v>
      </c>
      <c r="E6509">
        <f>MAX(0,IF(D6509&lt;=2,0,VLOOKUP(MONTH(A6509),monthly_premium!C:D,2,FALSE)))</f>
        <v>0</v>
      </c>
      <c r="F6509">
        <f>MAX(0,IF(D6509&lt;=2,0,VLOOKUP(MONTH(A6509),monthly_premium!E:F,2,FALSE)))</f>
        <v>0</v>
      </c>
      <c r="G6509">
        <f t="shared" si="202"/>
        <v>0.32700000000000001</v>
      </c>
      <c r="H6509">
        <f t="shared" si="203"/>
        <v>0.32700000000000001</v>
      </c>
    </row>
    <row r="6510" spans="1:8" x14ac:dyDescent="0.25">
      <c r="A6510" s="1">
        <f>'Input Spotmarktpreise&amp;Anleitung'!A6510</f>
        <v>45563</v>
      </c>
      <c r="B6510" s="2">
        <f>'Input Spotmarktpreise&amp;Anleitung'!B6510</f>
        <v>0.20833333333333334</v>
      </c>
      <c r="C6510" s="2">
        <f>'Input Spotmarktpreise&amp;Anleitung'!C6510</f>
        <v>0.25</v>
      </c>
      <c r="D6510">
        <f>'Input Spotmarktpreise&amp;Anleitung'!D6510</f>
        <v>0.41499999999999998</v>
      </c>
      <c r="E6510">
        <f>MAX(0,IF(D6510&lt;=2,0,VLOOKUP(MONTH(A6510),monthly_premium!C:D,2,FALSE)))</f>
        <v>0</v>
      </c>
      <c r="F6510">
        <f>MAX(0,IF(D6510&lt;=2,0,VLOOKUP(MONTH(A6510),monthly_premium!E:F,2,FALSE)))</f>
        <v>0</v>
      </c>
      <c r="G6510">
        <f t="shared" si="202"/>
        <v>0.41499999999999998</v>
      </c>
      <c r="H6510">
        <f t="shared" si="203"/>
        <v>0.41499999999999998</v>
      </c>
    </row>
    <row r="6511" spans="1:8" x14ac:dyDescent="0.25">
      <c r="A6511" s="1">
        <f>'Input Spotmarktpreise&amp;Anleitung'!A6511</f>
        <v>45563</v>
      </c>
      <c r="B6511" s="2">
        <f>'Input Spotmarktpreise&amp;Anleitung'!B6511</f>
        <v>0.25</v>
      </c>
      <c r="C6511" s="2">
        <f>'Input Spotmarktpreise&amp;Anleitung'!C6511</f>
        <v>0.29166666666666669</v>
      </c>
      <c r="D6511">
        <f>'Input Spotmarktpreise&amp;Anleitung'!D6511</f>
        <v>1.196</v>
      </c>
      <c r="E6511">
        <f>MAX(0,IF(D6511&lt;=2,0,VLOOKUP(MONTH(A6511),monthly_premium!C:D,2,FALSE)))</f>
        <v>0</v>
      </c>
      <c r="F6511">
        <f>MAX(0,IF(D6511&lt;=2,0,VLOOKUP(MONTH(A6511),monthly_premium!E:F,2,FALSE)))</f>
        <v>0</v>
      </c>
      <c r="G6511">
        <f t="shared" si="202"/>
        <v>1.196</v>
      </c>
      <c r="H6511">
        <f t="shared" si="203"/>
        <v>1.196</v>
      </c>
    </row>
    <row r="6512" spans="1:8" x14ac:dyDescent="0.25">
      <c r="A6512" s="1">
        <f>'Input Spotmarktpreise&amp;Anleitung'!A6512</f>
        <v>45563</v>
      </c>
      <c r="B6512" s="2">
        <f>'Input Spotmarktpreise&amp;Anleitung'!B6512</f>
        <v>0.29166666666666669</v>
      </c>
      <c r="C6512" s="2">
        <f>'Input Spotmarktpreise&amp;Anleitung'!C6512</f>
        <v>0.33333333333333331</v>
      </c>
      <c r="D6512">
        <f>'Input Spotmarktpreise&amp;Anleitung'!D6512</f>
        <v>2.2280000000000002</v>
      </c>
      <c r="E6512">
        <f>MAX(0,IF(D6512&lt;=2,0,VLOOKUP(MONTH(A6512),monthly_premium!C:D,2,FALSE)))</f>
        <v>1.5199999999999996</v>
      </c>
      <c r="F6512">
        <f>MAX(0,IF(D6512&lt;=2,0,VLOOKUP(MONTH(A6512),monthly_premium!E:F,2,FALSE)))</f>
        <v>11.659999999999998</v>
      </c>
      <c r="G6512">
        <f t="shared" si="202"/>
        <v>3.7479999999999998</v>
      </c>
      <c r="H6512">
        <f t="shared" si="203"/>
        <v>13.887999999999998</v>
      </c>
    </row>
    <row r="6513" spans="1:8" x14ac:dyDescent="0.25">
      <c r="A6513" s="1">
        <f>'Input Spotmarktpreise&amp;Anleitung'!A6513</f>
        <v>45563</v>
      </c>
      <c r="B6513" s="2">
        <f>'Input Spotmarktpreise&amp;Anleitung'!B6513</f>
        <v>0.33333333333333331</v>
      </c>
      <c r="C6513" s="2">
        <f>'Input Spotmarktpreise&amp;Anleitung'!C6513</f>
        <v>0.375</v>
      </c>
      <c r="D6513">
        <f>'Input Spotmarktpreise&amp;Anleitung'!D6513</f>
        <v>2.621</v>
      </c>
      <c r="E6513">
        <f>MAX(0,IF(D6513&lt;=2,0,VLOOKUP(MONTH(A6513),monthly_premium!C:D,2,FALSE)))</f>
        <v>1.5199999999999996</v>
      </c>
      <c r="F6513">
        <f>MAX(0,IF(D6513&lt;=2,0,VLOOKUP(MONTH(A6513),monthly_premium!E:F,2,FALSE)))</f>
        <v>11.659999999999998</v>
      </c>
      <c r="G6513">
        <f t="shared" si="202"/>
        <v>4.141</v>
      </c>
      <c r="H6513">
        <f t="shared" si="203"/>
        <v>14.280999999999999</v>
      </c>
    </row>
    <row r="6514" spans="1:8" x14ac:dyDescent="0.25">
      <c r="A6514" s="1">
        <f>'Input Spotmarktpreise&amp;Anleitung'!A6514</f>
        <v>45563</v>
      </c>
      <c r="B6514" s="2">
        <f>'Input Spotmarktpreise&amp;Anleitung'!B6514</f>
        <v>0.375</v>
      </c>
      <c r="C6514" s="2">
        <f>'Input Spotmarktpreise&amp;Anleitung'!C6514</f>
        <v>0.41666666666666669</v>
      </c>
      <c r="D6514">
        <f>'Input Spotmarktpreise&amp;Anleitung'!D6514</f>
        <v>1.891</v>
      </c>
      <c r="E6514">
        <f>MAX(0,IF(D6514&lt;=2,0,VLOOKUP(MONTH(A6514),monthly_premium!C:D,2,FALSE)))</f>
        <v>0</v>
      </c>
      <c r="F6514">
        <f>MAX(0,IF(D6514&lt;=2,0,VLOOKUP(MONTH(A6514),monthly_premium!E:F,2,FALSE)))</f>
        <v>0</v>
      </c>
      <c r="G6514">
        <f t="shared" si="202"/>
        <v>1.891</v>
      </c>
      <c r="H6514">
        <f t="shared" si="203"/>
        <v>1.891</v>
      </c>
    </row>
    <row r="6515" spans="1:8" x14ac:dyDescent="0.25">
      <c r="A6515" s="1">
        <f>'Input Spotmarktpreise&amp;Anleitung'!A6515</f>
        <v>45563</v>
      </c>
      <c r="B6515" s="2">
        <f>'Input Spotmarktpreise&amp;Anleitung'!B6515</f>
        <v>0.41666666666666669</v>
      </c>
      <c r="C6515" s="2">
        <f>'Input Spotmarktpreise&amp;Anleitung'!C6515</f>
        <v>0.45833333333333331</v>
      </c>
      <c r="D6515">
        <f>'Input Spotmarktpreise&amp;Anleitung'!D6515</f>
        <v>0.97499999999999998</v>
      </c>
      <c r="E6515">
        <f>MAX(0,IF(D6515&lt;=2,0,VLOOKUP(MONTH(A6515),monthly_premium!C:D,2,FALSE)))</f>
        <v>0</v>
      </c>
      <c r="F6515">
        <f>MAX(0,IF(D6515&lt;=2,0,VLOOKUP(MONTH(A6515),monthly_premium!E:F,2,FALSE)))</f>
        <v>0</v>
      </c>
      <c r="G6515">
        <f t="shared" si="202"/>
        <v>0.97499999999999998</v>
      </c>
      <c r="H6515">
        <f t="shared" si="203"/>
        <v>0.97499999999999998</v>
      </c>
    </row>
    <row r="6516" spans="1:8" x14ac:dyDescent="0.25">
      <c r="A6516" s="1">
        <f>'Input Spotmarktpreise&amp;Anleitung'!A6516</f>
        <v>45563</v>
      </c>
      <c r="B6516" s="2">
        <f>'Input Spotmarktpreise&amp;Anleitung'!B6516</f>
        <v>0.45833333333333331</v>
      </c>
      <c r="C6516" s="2">
        <f>'Input Spotmarktpreise&amp;Anleitung'!C6516</f>
        <v>0.5</v>
      </c>
      <c r="D6516">
        <f>'Input Spotmarktpreise&amp;Anleitung'!D6516</f>
        <v>0.378</v>
      </c>
      <c r="E6516">
        <f>MAX(0,IF(D6516&lt;=2,0,VLOOKUP(MONTH(A6516),monthly_premium!C:D,2,FALSE)))</f>
        <v>0</v>
      </c>
      <c r="F6516">
        <f>MAX(0,IF(D6516&lt;=2,0,VLOOKUP(MONTH(A6516),monthly_premium!E:F,2,FALSE)))</f>
        <v>0</v>
      </c>
      <c r="G6516">
        <f t="shared" si="202"/>
        <v>0.378</v>
      </c>
      <c r="H6516">
        <f t="shared" si="203"/>
        <v>0.378</v>
      </c>
    </row>
    <row r="6517" spans="1:8" x14ac:dyDescent="0.25">
      <c r="A6517" s="1">
        <f>'Input Spotmarktpreise&amp;Anleitung'!A6517</f>
        <v>45563</v>
      </c>
      <c r="B6517" s="2">
        <f>'Input Spotmarktpreise&amp;Anleitung'!B6517</f>
        <v>0.5</v>
      </c>
      <c r="C6517" s="2">
        <f>'Input Spotmarktpreise&amp;Anleitung'!C6517</f>
        <v>0.54166666666666663</v>
      </c>
      <c r="D6517">
        <f>'Input Spotmarktpreise&amp;Anleitung'!D6517</f>
        <v>6.5000000000000002E-2</v>
      </c>
      <c r="E6517">
        <f>MAX(0,IF(D6517&lt;=2,0,VLOOKUP(MONTH(A6517),monthly_premium!C:D,2,FALSE)))</f>
        <v>0</v>
      </c>
      <c r="F6517">
        <f>MAX(0,IF(D6517&lt;=2,0,VLOOKUP(MONTH(A6517),monthly_premium!E:F,2,FALSE)))</f>
        <v>0</v>
      </c>
      <c r="G6517">
        <f t="shared" si="202"/>
        <v>6.5000000000000002E-2</v>
      </c>
      <c r="H6517">
        <f t="shared" si="203"/>
        <v>6.5000000000000002E-2</v>
      </c>
    </row>
    <row r="6518" spans="1:8" x14ac:dyDescent="0.25">
      <c r="A6518" s="1">
        <f>'Input Spotmarktpreise&amp;Anleitung'!A6518</f>
        <v>45563</v>
      </c>
      <c r="B6518" s="2">
        <f>'Input Spotmarktpreise&amp;Anleitung'!B6518</f>
        <v>0.54166666666666663</v>
      </c>
      <c r="C6518" s="2">
        <f>'Input Spotmarktpreise&amp;Anleitung'!C6518</f>
        <v>0.58333333333333337</v>
      </c>
      <c r="D6518">
        <f>'Input Spotmarktpreise&amp;Anleitung'!D6518</f>
        <v>0</v>
      </c>
      <c r="E6518">
        <f>MAX(0,IF(D6518&lt;=2,0,VLOOKUP(MONTH(A6518),monthly_premium!C:D,2,FALSE)))</f>
        <v>0</v>
      </c>
      <c r="F6518">
        <f>MAX(0,IF(D6518&lt;=2,0,VLOOKUP(MONTH(A6518),monthly_premium!E:F,2,FALSE)))</f>
        <v>0</v>
      </c>
      <c r="G6518">
        <f t="shared" si="202"/>
        <v>0</v>
      </c>
      <c r="H6518">
        <f t="shared" si="203"/>
        <v>0</v>
      </c>
    </row>
    <row r="6519" spans="1:8" x14ac:dyDescent="0.25">
      <c r="A6519" s="1">
        <f>'Input Spotmarktpreise&amp;Anleitung'!A6519</f>
        <v>45563</v>
      </c>
      <c r="B6519" s="2">
        <f>'Input Spotmarktpreise&amp;Anleitung'!B6519</f>
        <v>0.58333333333333337</v>
      </c>
      <c r="C6519" s="2">
        <f>'Input Spotmarktpreise&amp;Anleitung'!C6519</f>
        <v>0.625</v>
      </c>
      <c r="D6519">
        <f>'Input Spotmarktpreise&amp;Anleitung'!D6519</f>
        <v>0</v>
      </c>
      <c r="E6519">
        <f>MAX(0,IF(D6519&lt;=2,0,VLOOKUP(MONTH(A6519),monthly_premium!C:D,2,FALSE)))</f>
        <v>0</v>
      </c>
      <c r="F6519">
        <f>MAX(0,IF(D6519&lt;=2,0,VLOOKUP(MONTH(A6519),monthly_premium!E:F,2,FALSE)))</f>
        <v>0</v>
      </c>
      <c r="G6519">
        <f t="shared" si="202"/>
        <v>0</v>
      </c>
      <c r="H6519">
        <f t="shared" si="203"/>
        <v>0</v>
      </c>
    </row>
    <row r="6520" spans="1:8" x14ac:dyDescent="0.25">
      <c r="A6520" s="1">
        <f>'Input Spotmarktpreise&amp;Anleitung'!A6520</f>
        <v>45563</v>
      </c>
      <c r="B6520" s="2">
        <f>'Input Spotmarktpreise&amp;Anleitung'!B6520</f>
        <v>0.625</v>
      </c>
      <c r="C6520" s="2">
        <f>'Input Spotmarktpreise&amp;Anleitung'!C6520</f>
        <v>0.66666666666666663</v>
      </c>
      <c r="D6520">
        <f>'Input Spotmarktpreise&amp;Anleitung'!D6520</f>
        <v>6.0000000000000001E-3</v>
      </c>
      <c r="E6520">
        <f>MAX(0,IF(D6520&lt;=2,0,VLOOKUP(MONTH(A6520),monthly_premium!C:D,2,FALSE)))</f>
        <v>0</v>
      </c>
      <c r="F6520">
        <f>MAX(0,IF(D6520&lt;=2,0,VLOOKUP(MONTH(A6520),monthly_premium!E:F,2,FALSE)))</f>
        <v>0</v>
      </c>
      <c r="G6520">
        <f t="shared" si="202"/>
        <v>6.0000000000000001E-3</v>
      </c>
      <c r="H6520">
        <f t="shared" si="203"/>
        <v>6.0000000000000001E-3</v>
      </c>
    </row>
    <row r="6521" spans="1:8" x14ac:dyDescent="0.25">
      <c r="A6521" s="1">
        <f>'Input Spotmarktpreise&amp;Anleitung'!A6521</f>
        <v>45563</v>
      </c>
      <c r="B6521" s="2">
        <f>'Input Spotmarktpreise&amp;Anleitung'!B6521</f>
        <v>0.66666666666666663</v>
      </c>
      <c r="C6521" s="2">
        <f>'Input Spotmarktpreise&amp;Anleitung'!C6521</f>
        <v>0.70833333333333337</v>
      </c>
      <c r="D6521">
        <f>'Input Spotmarktpreise&amp;Anleitung'!D6521</f>
        <v>0.98199999999999998</v>
      </c>
      <c r="E6521">
        <f>MAX(0,IF(D6521&lt;=2,0,VLOOKUP(MONTH(A6521),monthly_premium!C:D,2,FALSE)))</f>
        <v>0</v>
      </c>
      <c r="F6521">
        <f>MAX(0,IF(D6521&lt;=2,0,VLOOKUP(MONTH(A6521),monthly_premium!E:F,2,FALSE)))</f>
        <v>0</v>
      </c>
      <c r="G6521">
        <f t="shared" si="202"/>
        <v>0.98199999999999998</v>
      </c>
      <c r="H6521">
        <f t="shared" si="203"/>
        <v>0.98199999999999998</v>
      </c>
    </row>
    <row r="6522" spans="1:8" x14ac:dyDescent="0.25">
      <c r="A6522" s="1">
        <f>'Input Spotmarktpreise&amp;Anleitung'!A6522</f>
        <v>45563</v>
      </c>
      <c r="B6522" s="2">
        <f>'Input Spotmarktpreise&amp;Anleitung'!B6522</f>
        <v>0.70833333333333337</v>
      </c>
      <c r="C6522" s="2">
        <f>'Input Spotmarktpreise&amp;Anleitung'!C6522</f>
        <v>0.75</v>
      </c>
      <c r="D6522">
        <f>'Input Spotmarktpreise&amp;Anleitung'!D6522</f>
        <v>6.3230000000000004</v>
      </c>
      <c r="E6522">
        <f>MAX(0,IF(D6522&lt;=2,0,VLOOKUP(MONTH(A6522),monthly_premium!C:D,2,FALSE)))</f>
        <v>1.5199999999999996</v>
      </c>
      <c r="F6522">
        <f>MAX(0,IF(D6522&lt;=2,0,VLOOKUP(MONTH(A6522),monthly_premium!E:F,2,FALSE)))</f>
        <v>11.659999999999998</v>
      </c>
      <c r="G6522">
        <f t="shared" si="202"/>
        <v>7.843</v>
      </c>
      <c r="H6522">
        <f t="shared" si="203"/>
        <v>17.982999999999997</v>
      </c>
    </row>
    <row r="6523" spans="1:8" x14ac:dyDescent="0.25">
      <c r="A6523" s="1">
        <f>'Input Spotmarktpreise&amp;Anleitung'!A6523</f>
        <v>45563</v>
      </c>
      <c r="B6523" s="2">
        <f>'Input Spotmarktpreise&amp;Anleitung'!B6523</f>
        <v>0.75</v>
      </c>
      <c r="C6523" s="2">
        <f>'Input Spotmarktpreise&amp;Anleitung'!C6523</f>
        <v>0.79166666666666663</v>
      </c>
      <c r="D6523">
        <f>'Input Spotmarktpreise&amp;Anleitung'!D6523</f>
        <v>8.0280000000000005</v>
      </c>
      <c r="E6523">
        <f>MAX(0,IF(D6523&lt;=2,0,VLOOKUP(MONTH(A6523),monthly_premium!C:D,2,FALSE)))</f>
        <v>1.5199999999999996</v>
      </c>
      <c r="F6523">
        <f>MAX(0,IF(D6523&lt;=2,0,VLOOKUP(MONTH(A6523),monthly_premium!E:F,2,FALSE)))</f>
        <v>11.659999999999998</v>
      </c>
      <c r="G6523">
        <f t="shared" si="202"/>
        <v>9.548</v>
      </c>
      <c r="H6523">
        <f t="shared" si="203"/>
        <v>19.687999999999999</v>
      </c>
    </row>
    <row r="6524" spans="1:8" x14ac:dyDescent="0.25">
      <c r="A6524" s="1">
        <f>'Input Spotmarktpreise&amp;Anleitung'!A6524</f>
        <v>45563</v>
      </c>
      <c r="B6524" s="2">
        <f>'Input Spotmarktpreise&amp;Anleitung'!B6524</f>
        <v>0.79166666666666663</v>
      </c>
      <c r="C6524" s="2">
        <f>'Input Spotmarktpreise&amp;Anleitung'!C6524</f>
        <v>0.83333333333333337</v>
      </c>
      <c r="D6524">
        <f>'Input Spotmarktpreise&amp;Anleitung'!D6524</f>
        <v>10.007999999999999</v>
      </c>
      <c r="E6524">
        <f>MAX(0,IF(D6524&lt;=2,0,VLOOKUP(MONTH(A6524),monthly_premium!C:D,2,FALSE)))</f>
        <v>1.5199999999999996</v>
      </c>
      <c r="F6524">
        <f>MAX(0,IF(D6524&lt;=2,0,VLOOKUP(MONTH(A6524),monthly_premium!E:F,2,FALSE)))</f>
        <v>11.659999999999998</v>
      </c>
      <c r="G6524">
        <f t="shared" si="202"/>
        <v>11.527999999999999</v>
      </c>
      <c r="H6524">
        <f t="shared" si="203"/>
        <v>21.667999999999999</v>
      </c>
    </row>
    <row r="6525" spans="1:8" x14ac:dyDescent="0.25">
      <c r="A6525" s="1">
        <f>'Input Spotmarktpreise&amp;Anleitung'!A6525</f>
        <v>45563</v>
      </c>
      <c r="B6525" s="2">
        <f>'Input Spotmarktpreise&amp;Anleitung'!B6525</f>
        <v>0.83333333333333337</v>
      </c>
      <c r="C6525" s="2">
        <f>'Input Spotmarktpreise&amp;Anleitung'!C6525</f>
        <v>0.875</v>
      </c>
      <c r="D6525">
        <f>'Input Spotmarktpreise&amp;Anleitung'!D6525</f>
        <v>9.6310000000000002</v>
      </c>
      <c r="E6525">
        <f>MAX(0,IF(D6525&lt;=2,0,VLOOKUP(MONTH(A6525),monthly_premium!C:D,2,FALSE)))</f>
        <v>1.5199999999999996</v>
      </c>
      <c r="F6525">
        <f>MAX(0,IF(D6525&lt;=2,0,VLOOKUP(MONTH(A6525),monthly_premium!E:F,2,FALSE)))</f>
        <v>11.659999999999998</v>
      </c>
      <c r="G6525">
        <f t="shared" si="202"/>
        <v>11.151</v>
      </c>
      <c r="H6525">
        <f t="shared" si="203"/>
        <v>21.290999999999997</v>
      </c>
    </row>
    <row r="6526" spans="1:8" x14ac:dyDescent="0.25">
      <c r="A6526" s="1">
        <f>'Input Spotmarktpreise&amp;Anleitung'!A6526</f>
        <v>45563</v>
      </c>
      <c r="B6526" s="2">
        <f>'Input Spotmarktpreise&amp;Anleitung'!B6526</f>
        <v>0.875</v>
      </c>
      <c r="C6526" s="2">
        <f>'Input Spotmarktpreise&amp;Anleitung'!C6526</f>
        <v>0.91666666666666663</v>
      </c>
      <c r="D6526">
        <f>'Input Spotmarktpreise&amp;Anleitung'!D6526</f>
        <v>8.07</v>
      </c>
      <c r="E6526">
        <f>MAX(0,IF(D6526&lt;=2,0,VLOOKUP(MONTH(A6526),monthly_premium!C:D,2,FALSE)))</f>
        <v>1.5199999999999996</v>
      </c>
      <c r="F6526">
        <f>MAX(0,IF(D6526&lt;=2,0,VLOOKUP(MONTH(A6526),monthly_premium!E:F,2,FALSE)))</f>
        <v>11.659999999999998</v>
      </c>
      <c r="G6526">
        <f t="shared" si="202"/>
        <v>9.59</v>
      </c>
      <c r="H6526">
        <f t="shared" si="203"/>
        <v>19.729999999999997</v>
      </c>
    </row>
    <row r="6527" spans="1:8" x14ac:dyDescent="0.25">
      <c r="A6527" s="1">
        <f>'Input Spotmarktpreise&amp;Anleitung'!A6527</f>
        <v>45563</v>
      </c>
      <c r="B6527" s="2">
        <f>'Input Spotmarktpreise&amp;Anleitung'!B6527</f>
        <v>0.91666666666666663</v>
      </c>
      <c r="C6527" s="2">
        <f>'Input Spotmarktpreise&amp;Anleitung'!C6527</f>
        <v>0.95833333333333337</v>
      </c>
      <c r="D6527">
        <f>'Input Spotmarktpreise&amp;Anleitung'!D6527</f>
        <v>8.0280000000000005</v>
      </c>
      <c r="E6527">
        <f>MAX(0,IF(D6527&lt;=2,0,VLOOKUP(MONTH(A6527),monthly_premium!C:D,2,FALSE)))</f>
        <v>1.5199999999999996</v>
      </c>
      <c r="F6527">
        <f>MAX(0,IF(D6527&lt;=2,0,VLOOKUP(MONTH(A6527),monthly_premium!E:F,2,FALSE)))</f>
        <v>11.659999999999998</v>
      </c>
      <c r="G6527">
        <f t="shared" si="202"/>
        <v>9.548</v>
      </c>
      <c r="H6527">
        <f t="shared" si="203"/>
        <v>19.687999999999999</v>
      </c>
    </row>
    <row r="6528" spans="1:8" x14ac:dyDescent="0.25">
      <c r="A6528" s="1">
        <f>'Input Spotmarktpreise&amp;Anleitung'!A6528</f>
        <v>45563</v>
      </c>
      <c r="B6528" s="2">
        <f>'Input Spotmarktpreise&amp;Anleitung'!B6528</f>
        <v>0.95833333333333337</v>
      </c>
      <c r="C6528" s="2">
        <f>'Input Spotmarktpreise&amp;Anleitung'!C6528</f>
        <v>0</v>
      </c>
      <c r="D6528">
        <f>'Input Spotmarktpreise&amp;Anleitung'!D6528</f>
        <v>7.4729999999999999</v>
      </c>
      <c r="E6528">
        <f>MAX(0,IF(D6528&lt;=2,0,VLOOKUP(MONTH(A6528),monthly_premium!C:D,2,FALSE)))</f>
        <v>1.5199999999999996</v>
      </c>
      <c r="F6528">
        <f>MAX(0,IF(D6528&lt;=2,0,VLOOKUP(MONTH(A6528),monthly_premium!E:F,2,FALSE)))</f>
        <v>11.659999999999998</v>
      </c>
      <c r="G6528">
        <f t="shared" si="202"/>
        <v>8.9929999999999986</v>
      </c>
      <c r="H6528">
        <f t="shared" si="203"/>
        <v>19.132999999999999</v>
      </c>
    </row>
    <row r="6529" spans="1:8" x14ac:dyDescent="0.25">
      <c r="A6529" s="1">
        <f>'Input Spotmarktpreise&amp;Anleitung'!A6529</f>
        <v>45564</v>
      </c>
      <c r="B6529" s="2">
        <f>'Input Spotmarktpreise&amp;Anleitung'!B6529</f>
        <v>0</v>
      </c>
      <c r="C6529" s="2">
        <f>'Input Spotmarktpreise&amp;Anleitung'!C6529</f>
        <v>4.1666666666666664E-2</v>
      </c>
      <c r="D6529">
        <f>'Input Spotmarktpreise&amp;Anleitung'!D6529</f>
        <v>6.0659999999999998</v>
      </c>
      <c r="E6529">
        <f>MAX(0,IF(D6529&lt;=2,0,VLOOKUP(MONTH(A6529),monthly_premium!C:D,2,FALSE)))</f>
        <v>1.5199999999999996</v>
      </c>
      <c r="F6529">
        <f>MAX(0,IF(D6529&lt;=2,0,VLOOKUP(MONTH(A6529),monthly_premium!E:F,2,FALSE)))</f>
        <v>11.659999999999998</v>
      </c>
      <c r="G6529">
        <f t="shared" si="202"/>
        <v>7.5859999999999994</v>
      </c>
      <c r="H6529">
        <f t="shared" si="203"/>
        <v>17.725999999999999</v>
      </c>
    </row>
    <row r="6530" spans="1:8" x14ac:dyDescent="0.25">
      <c r="A6530" s="1">
        <f>'Input Spotmarktpreise&amp;Anleitung'!A6530</f>
        <v>45564</v>
      </c>
      <c r="B6530" s="2">
        <f>'Input Spotmarktpreise&amp;Anleitung'!B6530</f>
        <v>4.1666666666666664E-2</v>
      </c>
      <c r="C6530" s="2">
        <f>'Input Spotmarktpreise&amp;Anleitung'!C6530</f>
        <v>8.3333333333333329E-2</v>
      </c>
      <c r="D6530">
        <f>'Input Spotmarktpreise&amp;Anleitung'!D6530</f>
        <v>4.55</v>
      </c>
      <c r="E6530">
        <f>MAX(0,IF(D6530&lt;=2,0,VLOOKUP(MONTH(A6530),monthly_premium!C:D,2,FALSE)))</f>
        <v>1.5199999999999996</v>
      </c>
      <c r="F6530">
        <f>MAX(0,IF(D6530&lt;=2,0,VLOOKUP(MONTH(A6530),monthly_premium!E:F,2,FALSE)))</f>
        <v>11.659999999999998</v>
      </c>
      <c r="G6530">
        <f t="shared" si="202"/>
        <v>6.0699999999999994</v>
      </c>
      <c r="H6530">
        <f t="shared" si="203"/>
        <v>16.209999999999997</v>
      </c>
    </row>
    <row r="6531" spans="1:8" x14ac:dyDescent="0.25">
      <c r="A6531" s="1">
        <f>'Input Spotmarktpreise&amp;Anleitung'!A6531</f>
        <v>45564</v>
      </c>
      <c r="B6531" s="2">
        <f>'Input Spotmarktpreise&amp;Anleitung'!B6531</f>
        <v>8.3333333333333329E-2</v>
      </c>
      <c r="C6531" s="2">
        <f>'Input Spotmarktpreise&amp;Anleitung'!C6531</f>
        <v>0.125</v>
      </c>
      <c r="D6531">
        <f>'Input Spotmarktpreise&amp;Anleitung'!D6531</f>
        <v>4.4160000000000004</v>
      </c>
      <c r="E6531">
        <f>MAX(0,IF(D6531&lt;=2,0,VLOOKUP(MONTH(A6531),monthly_premium!C:D,2,FALSE)))</f>
        <v>1.5199999999999996</v>
      </c>
      <c r="F6531">
        <f>MAX(0,IF(D6531&lt;=2,0,VLOOKUP(MONTH(A6531),monthly_premium!E:F,2,FALSE)))</f>
        <v>11.659999999999998</v>
      </c>
      <c r="G6531">
        <f t="shared" ref="G6531:G6594" si="204">D6531+E6531</f>
        <v>5.9359999999999999</v>
      </c>
      <c r="H6531">
        <f t="shared" ref="H6531:H6594" si="205">D6531+F6531</f>
        <v>16.076000000000001</v>
      </c>
    </row>
    <row r="6532" spans="1:8" x14ac:dyDescent="0.25">
      <c r="A6532" s="1">
        <f>'Input Spotmarktpreise&amp;Anleitung'!A6532</f>
        <v>45564</v>
      </c>
      <c r="B6532" s="2">
        <f>'Input Spotmarktpreise&amp;Anleitung'!B6532</f>
        <v>0.125</v>
      </c>
      <c r="C6532" s="2">
        <f>'Input Spotmarktpreise&amp;Anleitung'!C6532</f>
        <v>0.16666666666666666</v>
      </c>
      <c r="D6532">
        <f>'Input Spotmarktpreise&amp;Anleitung'!D6532</f>
        <v>4.335</v>
      </c>
      <c r="E6532">
        <f>MAX(0,IF(D6532&lt;=2,0,VLOOKUP(MONTH(A6532),monthly_premium!C:D,2,FALSE)))</f>
        <v>1.5199999999999996</v>
      </c>
      <c r="F6532">
        <f>MAX(0,IF(D6532&lt;=2,0,VLOOKUP(MONTH(A6532),monthly_premium!E:F,2,FALSE)))</f>
        <v>11.659999999999998</v>
      </c>
      <c r="G6532">
        <f t="shared" si="204"/>
        <v>5.8549999999999995</v>
      </c>
      <c r="H6532">
        <f t="shared" si="205"/>
        <v>15.994999999999997</v>
      </c>
    </row>
    <row r="6533" spans="1:8" x14ac:dyDescent="0.25">
      <c r="A6533" s="1">
        <f>'Input Spotmarktpreise&amp;Anleitung'!A6533</f>
        <v>45564</v>
      </c>
      <c r="B6533" s="2">
        <f>'Input Spotmarktpreise&amp;Anleitung'!B6533</f>
        <v>0.16666666666666666</v>
      </c>
      <c r="C6533" s="2">
        <f>'Input Spotmarktpreise&amp;Anleitung'!C6533</f>
        <v>0.20833333333333334</v>
      </c>
      <c r="D6533">
        <f>'Input Spotmarktpreise&amp;Anleitung'!D6533</f>
        <v>5.774</v>
      </c>
      <c r="E6533">
        <f>MAX(0,IF(D6533&lt;=2,0,VLOOKUP(MONTH(A6533),monthly_premium!C:D,2,FALSE)))</f>
        <v>1.5199999999999996</v>
      </c>
      <c r="F6533">
        <f>MAX(0,IF(D6533&lt;=2,0,VLOOKUP(MONTH(A6533),monthly_premium!E:F,2,FALSE)))</f>
        <v>11.659999999999998</v>
      </c>
      <c r="G6533">
        <f t="shared" si="204"/>
        <v>7.2939999999999996</v>
      </c>
      <c r="H6533">
        <f t="shared" si="205"/>
        <v>17.433999999999997</v>
      </c>
    </row>
    <row r="6534" spans="1:8" x14ac:dyDescent="0.25">
      <c r="A6534" s="1">
        <f>'Input Spotmarktpreise&amp;Anleitung'!A6534</f>
        <v>45564</v>
      </c>
      <c r="B6534" s="2">
        <f>'Input Spotmarktpreise&amp;Anleitung'!B6534</f>
        <v>0.20833333333333334</v>
      </c>
      <c r="C6534" s="2">
        <f>'Input Spotmarktpreise&amp;Anleitung'!C6534</f>
        <v>0.25</v>
      </c>
      <c r="D6534">
        <f>'Input Spotmarktpreise&amp;Anleitung'!D6534</f>
        <v>7.3630000000000004</v>
      </c>
      <c r="E6534">
        <f>MAX(0,IF(D6534&lt;=2,0,VLOOKUP(MONTH(A6534),monthly_premium!C:D,2,FALSE)))</f>
        <v>1.5199999999999996</v>
      </c>
      <c r="F6534">
        <f>MAX(0,IF(D6534&lt;=2,0,VLOOKUP(MONTH(A6534),monthly_premium!E:F,2,FALSE)))</f>
        <v>11.659999999999998</v>
      </c>
      <c r="G6534">
        <f t="shared" si="204"/>
        <v>8.8829999999999991</v>
      </c>
      <c r="H6534">
        <f t="shared" si="205"/>
        <v>19.023</v>
      </c>
    </row>
    <row r="6535" spans="1:8" x14ac:dyDescent="0.25">
      <c r="A6535" s="1">
        <f>'Input Spotmarktpreise&amp;Anleitung'!A6535</f>
        <v>45564</v>
      </c>
      <c r="B6535" s="2">
        <f>'Input Spotmarktpreise&amp;Anleitung'!B6535</f>
        <v>0.25</v>
      </c>
      <c r="C6535" s="2">
        <f>'Input Spotmarktpreise&amp;Anleitung'!C6535</f>
        <v>0.29166666666666669</v>
      </c>
      <c r="D6535">
        <f>'Input Spotmarktpreise&amp;Anleitung'!D6535</f>
        <v>7.7</v>
      </c>
      <c r="E6535">
        <f>MAX(0,IF(D6535&lt;=2,0,VLOOKUP(MONTH(A6535),monthly_premium!C:D,2,FALSE)))</f>
        <v>1.5199999999999996</v>
      </c>
      <c r="F6535">
        <f>MAX(0,IF(D6535&lt;=2,0,VLOOKUP(MONTH(A6535),monthly_premium!E:F,2,FALSE)))</f>
        <v>11.659999999999998</v>
      </c>
      <c r="G6535">
        <f t="shared" si="204"/>
        <v>9.2199999999999989</v>
      </c>
      <c r="H6535">
        <f t="shared" si="205"/>
        <v>19.36</v>
      </c>
    </row>
    <row r="6536" spans="1:8" x14ac:dyDescent="0.25">
      <c r="A6536" s="1">
        <f>'Input Spotmarktpreise&amp;Anleitung'!A6536</f>
        <v>45564</v>
      </c>
      <c r="B6536" s="2">
        <f>'Input Spotmarktpreise&amp;Anleitung'!B6536</f>
        <v>0.29166666666666669</v>
      </c>
      <c r="C6536" s="2">
        <f>'Input Spotmarktpreise&amp;Anleitung'!C6536</f>
        <v>0.33333333333333331</v>
      </c>
      <c r="D6536">
        <f>'Input Spotmarktpreise&amp;Anleitung'!D6536</f>
        <v>9.8000000000000007</v>
      </c>
      <c r="E6536">
        <f>MAX(0,IF(D6536&lt;=2,0,VLOOKUP(MONTH(A6536),monthly_premium!C:D,2,FALSE)))</f>
        <v>1.5199999999999996</v>
      </c>
      <c r="F6536">
        <f>MAX(0,IF(D6536&lt;=2,0,VLOOKUP(MONTH(A6536),monthly_premium!E:F,2,FALSE)))</f>
        <v>11.659999999999998</v>
      </c>
      <c r="G6536">
        <f t="shared" si="204"/>
        <v>11.32</v>
      </c>
      <c r="H6536">
        <f t="shared" si="205"/>
        <v>21.46</v>
      </c>
    </row>
    <row r="6537" spans="1:8" x14ac:dyDescent="0.25">
      <c r="A6537" s="1">
        <f>'Input Spotmarktpreise&amp;Anleitung'!A6537</f>
        <v>45564</v>
      </c>
      <c r="B6537" s="2">
        <f>'Input Spotmarktpreise&amp;Anleitung'!B6537</f>
        <v>0.33333333333333331</v>
      </c>
      <c r="C6537" s="2">
        <f>'Input Spotmarktpreise&amp;Anleitung'!C6537</f>
        <v>0.375</v>
      </c>
      <c r="D6537">
        <f>'Input Spotmarktpreise&amp;Anleitung'!D6537</f>
        <v>9.6880000000000006</v>
      </c>
      <c r="E6537">
        <f>MAX(0,IF(D6537&lt;=2,0,VLOOKUP(MONTH(A6537),monthly_premium!C:D,2,FALSE)))</f>
        <v>1.5199999999999996</v>
      </c>
      <c r="F6537">
        <f>MAX(0,IF(D6537&lt;=2,0,VLOOKUP(MONTH(A6537),monthly_premium!E:F,2,FALSE)))</f>
        <v>11.659999999999998</v>
      </c>
      <c r="G6537">
        <f t="shared" si="204"/>
        <v>11.208</v>
      </c>
      <c r="H6537">
        <f t="shared" si="205"/>
        <v>21.347999999999999</v>
      </c>
    </row>
    <row r="6538" spans="1:8" x14ac:dyDescent="0.25">
      <c r="A6538" s="1">
        <f>'Input Spotmarktpreise&amp;Anleitung'!A6538</f>
        <v>45564</v>
      </c>
      <c r="B6538" s="2">
        <f>'Input Spotmarktpreise&amp;Anleitung'!B6538</f>
        <v>0.375</v>
      </c>
      <c r="C6538" s="2">
        <f>'Input Spotmarktpreise&amp;Anleitung'!C6538</f>
        <v>0.41666666666666669</v>
      </c>
      <c r="D6538">
        <f>'Input Spotmarktpreise&amp;Anleitung'!D6538</f>
        <v>5.4429999999999996</v>
      </c>
      <c r="E6538">
        <f>MAX(0,IF(D6538&lt;=2,0,VLOOKUP(MONTH(A6538),monthly_premium!C:D,2,FALSE)))</f>
        <v>1.5199999999999996</v>
      </c>
      <c r="F6538">
        <f>MAX(0,IF(D6538&lt;=2,0,VLOOKUP(MONTH(A6538),monthly_premium!E:F,2,FALSE)))</f>
        <v>11.659999999999998</v>
      </c>
      <c r="G6538">
        <f t="shared" si="204"/>
        <v>6.9629999999999992</v>
      </c>
      <c r="H6538">
        <f t="shared" si="205"/>
        <v>17.102999999999998</v>
      </c>
    </row>
    <row r="6539" spans="1:8" x14ac:dyDescent="0.25">
      <c r="A6539" s="1">
        <f>'Input Spotmarktpreise&amp;Anleitung'!A6539</f>
        <v>45564</v>
      </c>
      <c r="B6539" s="2">
        <f>'Input Spotmarktpreise&amp;Anleitung'!B6539</f>
        <v>0.41666666666666669</v>
      </c>
      <c r="C6539" s="2">
        <f>'Input Spotmarktpreise&amp;Anleitung'!C6539</f>
        <v>0.45833333333333331</v>
      </c>
      <c r="D6539">
        <f>'Input Spotmarktpreise&amp;Anleitung'!D6539</f>
        <v>0.13300000000000001</v>
      </c>
      <c r="E6539">
        <f>MAX(0,IF(D6539&lt;=2,0,VLOOKUP(MONTH(A6539),monthly_premium!C:D,2,FALSE)))</f>
        <v>0</v>
      </c>
      <c r="F6539">
        <f>MAX(0,IF(D6539&lt;=2,0,VLOOKUP(MONTH(A6539),monthly_premium!E:F,2,FALSE)))</f>
        <v>0</v>
      </c>
      <c r="G6539">
        <f t="shared" si="204"/>
        <v>0.13300000000000001</v>
      </c>
      <c r="H6539">
        <f t="shared" si="205"/>
        <v>0.13300000000000001</v>
      </c>
    </row>
    <row r="6540" spans="1:8" x14ac:dyDescent="0.25">
      <c r="A6540" s="1">
        <f>'Input Spotmarktpreise&amp;Anleitung'!A6540</f>
        <v>45564</v>
      </c>
      <c r="B6540" s="2">
        <f>'Input Spotmarktpreise&amp;Anleitung'!B6540</f>
        <v>0.45833333333333331</v>
      </c>
      <c r="C6540" s="2">
        <f>'Input Spotmarktpreise&amp;Anleitung'!C6540</f>
        <v>0.5</v>
      </c>
      <c r="D6540">
        <f>'Input Spotmarktpreise&amp;Anleitung'!D6540</f>
        <v>0</v>
      </c>
      <c r="E6540">
        <f>MAX(0,IF(D6540&lt;=2,0,VLOOKUP(MONTH(A6540),monthly_premium!C:D,2,FALSE)))</f>
        <v>0</v>
      </c>
      <c r="F6540">
        <f>MAX(0,IF(D6540&lt;=2,0,VLOOKUP(MONTH(A6540),monthly_premium!E:F,2,FALSE)))</f>
        <v>0</v>
      </c>
      <c r="G6540">
        <f t="shared" si="204"/>
        <v>0</v>
      </c>
      <c r="H6540">
        <f t="shared" si="205"/>
        <v>0</v>
      </c>
    </row>
    <row r="6541" spans="1:8" x14ac:dyDescent="0.25">
      <c r="A6541" s="1">
        <f>'Input Spotmarktpreise&amp;Anleitung'!A6541</f>
        <v>45564</v>
      </c>
      <c r="B6541" s="2">
        <f>'Input Spotmarktpreise&amp;Anleitung'!B6541</f>
        <v>0.5</v>
      </c>
      <c r="C6541" s="2">
        <f>'Input Spotmarktpreise&amp;Anleitung'!C6541</f>
        <v>0.54166666666666663</v>
      </c>
      <c r="D6541">
        <f>'Input Spotmarktpreise&amp;Anleitung'!D6541</f>
        <v>-1E-3</v>
      </c>
      <c r="E6541">
        <f>MAX(0,IF(D6541&lt;=2,0,VLOOKUP(MONTH(A6541),monthly_premium!C:D,2,FALSE)))</f>
        <v>0</v>
      </c>
      <c r="F6541">
        <f>MAX(0,IF(D6541&lt;=2,0,VLOOKUP(MONTH(A6541),monthly_premium!E:F,2,FALSE)))</f>
        <v>0</v>
      </c>
      <c r="G6541">
        <f t="shared" si="204"/>
        <v>-1E-3</v>
      </c>
      <c r="H6541">
        <f t="shared" si="205"/>
        <v>-1E-3</v>
      </c>
    </row>
    <row r="6542" spans="1:8" x14ac:dyDescent="0.25">
      <c r="A6542" s="1">
        <f>'Input Spotmarktpreise&amp;Anleitung'!A6542</f>
        <v>45564</v>
      </c>
      <c r="B6542" s="2">
        <f>'Input Spotmarktpreise&amp;Anleitung'!B6542</f>
        <v>0.54166666666666663</v>
      </c>
      <c r="C6542" s="2">
        <f>'Input Spotmarktpreise&amp;Anleitung'!C6542</f>
        <v>0.58333333333333337</v>
      </c>
      <c r="D6542">
        <f>'Input Spotmarktpreise&amp;Anleitung'!D6542</f>
        <v>-0.05</v>
      </c>
      <c r="E6542">
        <f>MAX(0,IF(D6542&lt;=2,0,VLOOKUP(MONTH(A6542),monthly_premium!C:D,2,FALSE)))</f>
        <v>0</v>
      </c>
      <c r="F6542">
        <f>MAX(0,IF(D6542&lt;=2,0,VLOOKUP(MONTH(A6542),monthly_premium!E:F,2,FALSE)))</f>
        <v>0</v>
      </c>
      <c r="G6542">
        <f t="shared" si="204"/>
        <v>-0.05</v>
      </c>
      <c r="H6542">
        <f t="shared" si="205"/>
        <v>-0.05</v>
      </c>
    </row>
    <row r="6543" spans="1:8" x14ac:dyDescent="0.25">
      <c r="A6543" s="1">
        <f>'Input Spotmarktpreise&amp;Anleitung'!A6543</f>
        <v>45564</v>
      </c>
      <c r="B6543" s="2">
        <f>'Input Spotmarktpreise&amp;Anleitung'!B6543</f>
        <v>0.58333333333333337</v>
      </c>
      <c r="C6543" s="2">
        <f>'Input Spotmarktpreise&amp;Anleitung'!C6543</f>
        <v>0.625</v>
      </c>
      <c r="D6543">
        <f>'Input Spotmarktpreise&amp;Anleitung'!D6543</f>
        <v>-4.4999999999999998E-2</v>
      </c>
      <c r="E6543">
        <f>MAX(0,IF(D6543&lt;=2,0,VLOOKUP(MONTH(A6543),monthly_premium!C:D,2,FALSE)))</f>
        <v>0</v>
      </c>
      <c r="F6543">
        <f>MAX(0,IF(D6543&lt;=2,0,VLOOKUP(MONTH(A6543),monthly_premium!E:F,2,FALSE)))</f>
        <v>0</v>
      </c>
      <c r="G6543">
        <f t="shared" si="204"/>
        <v>-4.4999999999999998E-2</v>
      </c>
      <c r="H6543">
        <f t="shared" si="205"/>
        <v>-4.4999999999999998E-2</v>
      </c>
    </row>
    <row r="6544" spans="1:8" x14ac:dyDescent="0.25">
      <c r="A6544" s="1">
        <f>'Input Spotmarktpreise&amp;Anleitung'!A6544</f>
        <v>45564</v>
      </c>
      <c r="B6544" s="2">
        <f>'Input Spotmarktpreise&amp;Anleitung'!B6544</f>
        <v>0.625</v>
      </c>
      <c r="C6544" s="2">
        <f>'Input Spotmarktpreise&amp;Anleitung'!C6544</f>
        <v>0.66666666666666663</v>
      </c>
      <c r="D6544">
        <f>'Input Spotmarktpreise&amp;Anleitung'!D6544</f>
        <v>0</v>
      </c>
      <c r="E6544">
        <f>MAX(0,IF(D6544&lt;=2,0,VLOOKUP(MONTH(A6544),monthly_premium!C:D,2,FALSE)))</f>
        <v>0</v>
      </c>
      <c r="F6544">
        <f>MAX(0,IF(D6544&lt;=2,0,VLOOKUP(MONTH(A6544),monthly_premium!E:F,2,FALSE)))</f>
        <v>0</v>
      </c>
      <c r="G6544">
        <f t="shared" si="204"/>
        <v>0</v>
      </c>
      <c r="H6544">
        <f t="shared" si="205"/>
        <v>0</v>
      </c>
    </row>
    <row r="6545" spans="1:8" x14ac:dyDescent="0.25">
      <c r="A6545" s="1">
        <f>'Input Spotmarktpreise&amp;Anleitung'!A6545</f>
        <v>45564</v>
      </c>
      <c r="B6545" s="2">
        <f>'Input Spotmarktpreise&amp;Anleitung'!B6545</f>
        <v>0.66666666666666663</v>
      </c>
      <c r="C6545" s="2">
        <f>'Input Spotmarktpreise&amp;Anleitung'!C6545</f>
        <v>0.70833333333333337</v>
      </c>
      <c r="D6545">
        <f>'Input Spotmarktpreise&amp;Anleitung'!D6545</f>
        <v>4.3239999999999998</v>
      </c>
      <c r="E6545">
        <f>MAX(0,IF(D6545&lt;=2,0,VLOOKUP(MONTH(A6545),monthly_premium!C:D,2,FALSE)))</f>
        <v>1.5199999999999996</v>
      </c>
      <c r="F6545">
        <f>MAX(0,IF(D6545&lt;=2,0,VLOOKUP(MONTH(A6545),monthly_premium!E:F,2,FALSE)))</f>
        <v>11.659999999999998</v>
      </c>
      <c r="G6545">
        <f t="shared" si="204"/>
        <v>5.8439999999999994</v>
      </c>
      <c r="H6545">
        <f t="shared" si="205"/>
        <v>15.983999999999998</v>
      </c>
    </row>
    <row r="6546" spans="1:8" x14ac:dyDescent="0.25">
      <c r="A6546" s="1">
        <f>'Input Spotmarktpreise&amp;Anleitung'!A6546</f>
        <v>45564</v>
      </c>
      <c r="B6546" s="2">
        <f>'Input Spotmarktpreise&amp;Anleitung'!B6546</f>
        <v>0.70833333333333337</v>
      </c>
      <c r="C6546" s="2">
        <f>'Input Spotmarktpreise&amp;Anleitung'!C6546</f>
        <v>0.75</v>
      </c>
      <c r="D6546">
        <f>'Input Spotmarktpreise&amp;Anleitung'!D6546</f>
        <v>9.4009999999999998</v>
      </c>
      <c r="E6546">
        <f>MAX(0,IF(D6546&lt;=2,0,VLOOKUP(MONTH(A6546),monthly_premium!C:D,2,FALSE)))</f>
        <v>1.5199999999999996</v>
      </c>
      <c r="F6546">
        <f>MAX(0,IF(D6546&lt;=2,0,VLOOKUP(MONTH(A6546),monthly_premium!E:F,2,FALSE)))</f>
        <v>11.659999999999998</v>
      </c>
      <c r="G6546">
        <f t="shared" si="204"/>
        <v>10.920999999999999</v>
      </c>
      <c r="H6546">
        <f t="shared" si="205"/>
        <v>21.061</v>
      </c>
    </row>
    <row r="6547" spans="1:8" x14ac:dyDescent="0.25">
      <c r="A6547" s="1">
        <f>'Input Spotmarktpreise&amp;Anleitung'!A6547</f>
        <v>45564</v>
      </c>
      <c r="B6547" s="2">
        <f>'Input Spotmarktpreise&amp;Anleitung'!B6547</f>
        <v>0.75</v>
      </c>
      <c r="C6547" s="2">
        <f>'Input Spotmarktpreise&amp;Anleitung'!C6547</f>
        <v>0.79166666666666663</v>
      </c>
      <c r="D6547">
        <f>'Input Spotmarktpreise&amp;Anleitung'!D6547</f>
        <v>15.259</v>
      </c>
      <c r="E6547">
        <f>MAX(0,IF(D6547&lt;=2,0,VLOOKUP(MONTH(A6547),monthly_premium!C:D,2,FALSE)))</f>
        <v>1.5199999999999996</v>
      </c>
      <c r="F6547">
        <f>MAX(0,IF(D6547&lt;=2,0,VLOOKUP(MONTH(A6547),monthly_premium!E:F,2,FALSE)))</f>
        <v>11.659999999999998</v>
      </c>
      <c r="G6547">
        <f t="shared" si="204"/>
        <v>16.779</v>
      </c>
      <c r="H6547">
        <f t="shared" si="205"/>
        <v>26.918999999999997</v>
      </c>
    </row>
    <row r="6548" spans="1:8" x14ac:dyDescent="0.25">
      <c r="A6548" s="1">
        <f>'Input Spotmarktpreise&amp;Anleitung'!A6548</f>
        <v>45564</v>
      </c>
      <c r="B6548" s="2">
        <f>'Input Spotmarktpreise&amp;Anleitung'!B6548</f>
        <v>0.79166666666666663</v>
      </c>
      <c r="C6548" s="2">
        <f>'Input Spotmarktpreise&amp;Anleitung'!C6548</f>
        <v>0.83333333333333337</v>
      </c>
      <c r="D6548">
        <f>'Input Spotmarktpreise&amp;Anleitung'!D6548</f>
        <v>16.731999999999999</v>
      </c>
      <c r="E6548">
        <f>MAX(0,IF(D6548&lt;=2,0,VLOOKUP(MONTH(A6548),monthly_premium!C:D,2,FALSE)))</f>
        <v>1.5199999999999996</v>
      </c>
      <c r="F6548">
        <f>MAX(0,IF(D6548&lt;=2,0,VLOOKUP(MONTH(A6548),monthly_premium!E:F,2,FALSE)))</f>
        <v>11.659999999999998</v>
      </c>
      <c r="G6548">
        <f t="shared" si="204"/>
        <v>18.251999999999999</v>
      </c>
      <c r="H6548">
        <f t="shared" si="205"/>
        <v>28.391999999999996</v>
      </c>
    </row>
    <row r="6549" spans="1:8" x14ac:dyDescent="0.25">
      <c r="A6549" s="1">
        <f>'Input Spotmarktpreise&amp;Anleitung'!A6549</f>
        <v>45564</v>
      </c>
      <c r="B6549" s="2">
        <f>'Input Spotmarktpreise&amp;Anleitung'!B6549</f>
        <v>0.83333333333333337</v>
      </c>
      <c r="C6549" s="2">
        <f>'Input Spotmarktpreise&amp;Anleitung'!C6549</f>
        <v>0.875</v>
      </c>
      <c r="D6549">
        <f>'Input Spotmarktpreise&amp;Anleitung'!D6549</f>
        <v>10.961</v>
      </c>
      <c r="E6549">
        <f>MAX(0,IF(D6549&lt;=2,0,VLOOKUP(MONTH(A6549),monthly_premium!C:D,2,FALSE)))</f>
        <v>1.5199999999999996</v>
      </c>
      <c r="F6549">
        <f>MAX(0,IF(D6549&lt;=2,0,VLOOKUP(MONTH(A6549),monthly_premium!E:F,2,FALSE)))</f>
        <v>11.659999999999998</v>
      </c>
      <c r="G6549">
        <f t="shared" si="204"/>
        <v>12.481</v>
      </c>
      <c r="H6549">
        <f t="shared" si="205"/>
        <v>22.620999999999999</v>
      </c>
    </row>
    <row r="6550" spans="1:8" x14ac:dyDescent="0.25">
      <c r="A6550" s="1">
        <f>'Input Spotmarktpreise&amp;Anleitung'!A6550</f>
        <v>45564</v>
      </c>
      <c r="B6550" s="2">
        <f>'Input Spotmarktpreise&amp;Anleitung'!B6550</f>
        <v>0.875</v>
      </c>
      <c r="C6550" s="2">
        <f>'Input Spotmarktpreise&amp;Anleitung'!C6550</f>
        <v>0.91666666666666663</v>
      </c>
      <c r="D6550">
        <f>'Input Spotmarktpreise&amp;Anleitung'!D6550</f>
        <v>8.0129999999999999</v>
      </c>
      <c r="E6550">
        <f>MAX(0,IF(D6550&lt;=2,0,VLOOKUP(MONTH(A6550),monthly_premium!C:D,2,FALSE)))</f>
        <v>1.5199999999999996</v>
      </c>
      <c r="F6550">
        <f>MAX(0,IF(D6550&lt;=2,0,VLOOKUP(MONTH(A6550),monthly_premium!E:F,2,FALSE)))</f>
        <v>11.659999999999998</v>
      </c>
      <c r="G6550">
        <f t="shared" si="204"/>
        <v>9.5329999999999995</v>
      </c>
      <c r="H6550">
        <f t="shared" si="205"/>
        <v>19.672999999999998</v>
      </c>
    </row>
    <row r="6551" spans="1:8" x14ac:dyDescent="0.25">
      <c r="A6551" s="1">
        <f>'Input Spotmarktpreise&amp;Anleitung'!A6551</f>
        <v>45564</v>
      </c>
      <c r="B6551" s="2">
        <f>'Input Spotmarktpreise&amp;Anleitung'!B6551</f>
        <v>0.91666666666666663</v>
      </c>
      <c r="C6551" s="2">
        <f>'Input Spotmarktpreise&amp;Anleitung'!C6551</f>
        <v>0.95833333333333337</v>
      </c>
      <c r="D6551">
        <f>'Input Spotmarktpreise&amp;Anleitung'!D6551</f>
        <v>6.43</v>
      </c>
      <c r="E6551">
        <f>MAX(0,IF(D6551&lt;=2,0,VLOOKUP(MONTH(A6551),monthly_premium!C:D,2,FALSE)))</f>
        <v>1.5199999999999996</v>
      </c>
      <c r="F6551">
        <f>MAX(0,IF(D6551&lt;=2,0,VLOOKUP(MONTH(A6551),monthly_premium!E:F,2,FALSE)))</f>
        <v>11.659999999999998</v>
      </c>
      <c r="G6551">
        <f t="shared" si="204"/>
        <v>7.9499999999999993</v>
      </c>
      <c r="H6551">
        <f t="shared" si="205"/>
        <v>18.089999999999996</v>
      </c>
    </row>
    <row r="6552" spans="1:8" x14ac:dyDescent="0.25">
      <c r="A6552" s="1">
        <f>'Input Spotmarktpreise&amp;Anleitung'!A6552</f>
        <v>45564</v>
      </c>
      <c r="B6552" s="2">
        <f>'Input Spotmarktpreise&amp;Anleitung'!B6552</f>
        <v>0.95833333333333337</v>
      </c>
      <c r="C6552" s="2">
        <f>'Input Spotmarktpreise&amp;Anleitung'!C6552</f>
        <v>0</v>
      </c>
      <c r="D6552">
        <f>'Input Spotmarktpreise&amp;Anleitung'!D6552</f>
        <v>3.7389999999999999</v>
      </c>
      <c r="E6552">
        <f>MAX(0,IF(D6552&lt;=2,0,VLOOKUP(MONTH(A6552),monthly_premium!C:D,2,FALSE)))</f>
        <v>1.5199999999999996</v>
      </c>
      <c r="F6552">
        <f>MAX(0,IF(D6552&lt;=2,0,VLOOKUP(MONTH(A6552),monthly_premium!E:F,2,FALSE)))</f>
        <v>11.659999999999998</v>
      </c>
      <c r="G6552">
        <f t="shared" si="204"/>
        <v>5.2589999999999995</v>
      </c>
      <c r="H6552">
        <f t="shared" si="205"/>
        <v>15.398999999999997</v>
      </c>
    </row>
    <row r="6553" spans="1:8" x14ac:dyDescent="0.25">
      <c r="A6553" s="1">
        <f>'Input Spotmarktpreise&amp;Anleitung'!A6553</f>
        <v>45565</v>
      </c>
      <c r="B6553" s="2">
        <f>'Input Spotmarktpreise&amp;Anleitung'!B6553</f>
        <v>0</v>
      </c>
      <c r="C6553" s="2">
        <f>'Input Spotmarktpreise&amp;Anleitung'!C6553</f>
        <v>4.1666666666666664E-2</v>
      </c>
      <c r="D6553">
        <f>'Input Spotmarktpreise&amp;Anleitung'!D6553</f>
        <v>1.9</v>
      </c>
      <c r="E6553">
        <f>MAX(0,IF(D6553&lt;=2,0,VLOOKUP(MONTH(A6553),monthly_premium!C:D,2,FALSE)))</f>
        <v>0</v>
      </c>
      <c r="F6553">
        <f>MAX(0,IF(D6553&lt;=2,0,VLOOKUP(MONTH(A6553),monthly_premium!E:F,2,FALSE)))</f>
        <v>0</v>
      </c>
      <c r="G6553">
        <f t="shared" si="204"/>
        <v>1.9</v>
      </c>
      <c r="H6553">
        <f t="shared" si="205"/>
        <v>1.9</v>
      </c>
    </row>
    <row r="6554" spans="1:8" x14ac:dyDescent="0.25">
      <c r="A6554" s="1">
        <f>'Input Spotmarktpreise&amp;Anleitung'!A6554</f>
        <v>45565</v>
      </c>
      <c r="B6554" s="2">
        <f>'Input Spotmarktpreise&amp;Anleitung'!B6554</f>
        <v>4.1666666666666664E-2</v>
      </c>
      <c r="C6554" s="2">
        <f>'Input Spotmarktpreise&amp;Anleitung'!C6554</f>
        <v>8.3333333333333329E-2</v>
      </c>
      <c r="D6554">
        <f>'Input Spotmarktpreise&amp;Anleitung'!D6554</f>
        <v>1.145</v>
      </c>
      <c r="E6554">
        <f>MAX(0,IF(D6554&lt;=2,0,VLOOKUP(MONTH(A6554),monthly_premium!C:D,2,FALSE)))</f>
        <v>0</v>
      </c>
      <c r="F6554">
        <f>MAX(0,IF(D6554&lt;=2,0,VLOOKUP(MONTH(A6554),monthly_premium!E:F,2,FALSE)))</f>
        <v>0</v>
      </c>
      <c r="G6554">
        <f t="shared" si="204"/>
        <v>1.145</v>
      </c>
      <c r="H6554">
        <f t="shared" si="205"/>
        <v>1.145</v>
      </c>
    </row>
    <row r="6555" spans="1:8" x14ac:dyDescent="0.25">
      <c r="A6555" s="1">
        <f>'Input Spotmarktpreise&amp;Anleitung'!A6555</f>
        <v>45565</v>
      </c>
      <c r="B6555" s="2">
        <f>'Input Spotmarktpreise&amp;Anleitung'!B6555</f>
        <v>8.3333333333333329E-2</v>
      </c>
      <c r="C6555" s="2">
        <f>'Input Spotmarktpreise&amp;Anleitung'!C6555</f>
        <v>0.125</v>
      </c>
      <c r="D6555">
        <f>'Input Spotmarktpreise&amp;Anleitung'!D6555</f>
        <v>0.84</v>
      </c>
      <c r="E6555">
        <f>MAX(0,IF(D6555&lt;=2,0,VLOOKUP(MONTH(A6555),monthly_premium!C:D,2,FALSE)))</f>
        <v>0</v>
      </c>
      <c r="F6555">
        <f>MAX(0,IF(D6555&lt;=2,0,VLOOKUP(MONTH(A6555),monthly_premium!E:F,2,FALSE)))</f>
        <v>0</v>
      </c>
      <c r="G6555">
        <f t="shared" si="204"/>
        <v>0.84</v>
      </c>
      <c r="H6555">
        <f t="shared" si="205"/>
        <v>0.84</v>
      </c>
    </row>
    <row r="6556" spans="1:8" x14ac:dyDescent="0.25">
      <c r="A6556" s="1">
        <f>'Input Spotmarktpreise&amp;Anleitung'!A6556</f>
        <v>45565</v>
      </c>
      <c r="B6556" s="2">
        <f>'Input Spotmarktpreise&amp;Anleitung'!B6556</f>
        <v>0.125</v>
      </c>
      <c r="C6556" s="2">
        <f>'Input Spotmarktpreise&amp;Anleitung'!C6556</f>
        <v>0.16666666666666666</v>
      </c>
      <c r="D6556">
        <f>'Input Spotmarktpreise&amp;Anleitung'!D6556</f>
        <v>0.55300000000000005</v>
      </c>
      <c r="E6556">
        <f>MAX(0,IF(D6556&lt;=2,0,VLOOKUP(MONTH(A6556),monthly_premium!C:D,2,FALSE)))</f>
        <v>0</v>
      </c>
      <c r="F6556">
        <f>MAX(0,IF(D6556&lt;=2,0,VLOOKUP(MONTH(A6556),monthly_premium!E:F,2,FALSE)))</f>
        <v>0</v>
      </c>
      <c r="G6556">
        <f t="shared" si="204"/>
        <v>0.55300000000000005</v>
      </c>
      <c r="H6556">
        <f t="shared" si="205"/>
        <v>0.55300000000000005</v>
      </c>
    </row>
    <row r="6557" spans="1:8" x14ac:dyDescent="0.25">
      <c r="A6557" s="1">
        <f>'Input Spotmarktpreise&amp;Anleitung'!A6557</f>
        <v>45565</v>
      </c>
      <c r="B6557" s="2">
        <f>'Input Spotmarktpreise&amp;Anleitung'!B6557</f>
        <v>0.16666666666666666</v>
      </c>
      <c r="C6557" s="2">
        <f>'Input Spotmarktpreise&amp;Anleitung'!C6557</f>
        <v>0.20833333333333334</v>
      </c>
      <c r="D6557">
        <f>'Input Spotmarktpreise&amp;Anleitung'!D6557</f>
        <v>0.56100000000000005</v>
      </c>
      <c r="E6557">
        <f>MAX(0,IF(D6557&lt;=2,0,VLOOKUP(MONTH(A6557),monthly_premium!C:D,2,FALSE)))</f>
        <v>0</v>
      </c>
      <c r="F6557">
        <f>MAX(0,IF(D6557&lt;=2,0,VLOOKUP(MONTH(A6557),monthly_premium!E:F,2,FALSE)))</f>
        <v>0</v>
      </c>
      <c r="G6557">
        <f t="shared" si="204"/>
        <v>0.56100000000000005</v>
      </c>
      <c r="H6557">
        <f t="shared" si="205"/>
        <v>0.56100000000000005</v>
      </c>
    </row>
    <row r="6558" spans="1:8" x14ac:dyDescent="0.25">
      <c r="A6558" s="1">
        <f>'Input Spotmarktpreise&amp;Anleitung'!A6558</f>
        <v>45565</v>
      </c>
      <c r="B6558" s="2">
        <f>'Input Spotmarktpreise&amp;Anleitung'!B6558</f>
        <v>0.20833333333333334</v>
      </c>
      <c r="C6558" s="2">
        <f>'Input Spotmarktpreise&amp;Anleitung'!C6558</f>
        <v>0.25</v>
      </c>
      <c r="D6558">
        <f>'Input Spotmarktpreise&amp;Anleitung'!D6558</f>
        <v>1.698</v>
      </c>
      <c r="E6558">
        <f>MAX(0,IF(D6558&lt;=2,0,VLOOKUP(MONTH(A6558),monthly_premium!C:D,2,FALSE)))</f>
        <v>0</v>
      </c>
      <c r="F6558">
        <f>MAX(0,IF(D6558&lt;=2,0,VLOOKUP(MONTH(A6558),monthly_premium!E:F,2,FALSE)))</f>
        <v>0</v>
      </c>
      <c r="G6558">
        <f t="shared" si="204"/>
        <v>1.698</v>
      </c>
      <c r="H6558">
        <f t="shared" si="205"/>
        <v>1.698</v>
      </c>
    </row>
    <row r="6559" spans="1:8" x14ac:dyDescent="0.25">
      <c r="A6559" s="1">
        <f>'Input Spotmarktpreise&amp;Anleitung'!A6559</f>
        <v>45565</v>
      </c>
      <c r="B6559" s="2">
        <f>'Input Spotmarktpreise&amp;Anleitung'!B6559</f>
        <v>0.25</v>
      </c>
      <c r="C6559" s="2">
        <f>'Input Spotmarktpreise&amp;Anleitung'!C6559</f>
        <v>0.29166666666666669</v>
      </c>
      <c r="D6559">
        <f>'Input Spotmarktpreise&amp;Anleitung'!D6559</f>
        <v>4.5640000000000001</v>
      </c>
      <c r="E6559">
        <f>MAX(0,IF(D6559&lt;=2,0,VLOOKUP(MONTH(A6559),monthly_premium!C:D,2,FALSE)))</f>
        <v>1.5199999999999996</v>
      </c>
      <c r="F6559">
        <f>MAX(0,IF(D6559&lt;=2,0,VLOOKUP(MONTH(A6559),monthly_premium!E:F,2,FALSE)))</f>
        <v>11.659999999999998</v>
      </c>
      <c r="G6559">
        <f t="shared" si="204"/>
        <v>6.0839999999999996</v>
      </c>
      <c r="H6559">
        <f t="shared" si="205"/>
        <v>16.223999999999997</v>
      </c>
    </row>
    <row r="6560" spans="1:8" x14ac:dyDescent="0.25">
      <c r="A6560" s="1">
        <f>'Input Spotmarktpreise&amp;Anleitung'!A6560</f>
        <v>45565</v>
      </c>
      <c r="B6560" s="2">
        <f>'Input Spotmarktpreise&amp;Anleitung'!B6560</f>
        <v>0.29166666666666669</v>
      </c>
      <c r="C6560" s="2">
        <f>'Input Spotmarktpreise&amp;Anleitung'!C6560</f>
        <v>0.33333333333333331</v>
      </c>
      <c r="D6560">
        <f>'Input Spotmarktpreise&amp;Anleitung'!D6560</f>
        <v>9.0419999999999998</v>
      </c>
      <c r="E6560">
        <f>MAX(0,IF(D6560&lt;=2,0,VLOOKUP(MONTH(A6560),monthly_premium!C:D,2,FALSE)))</f>
        <v>1.5199999999999996</v>
      </c>
      <c r="F6560">
        <f>MAX(0,IF(D6560&lt;=2,0,VLOOKUP(MONTH(A6560),monthly_premium!E:F,2,FALSE)))</f>
        <v>11.659999999999998</v>
      </c>
      <c r="G6560">
        <f t="shared" si="204"/>
        <v>10.561999999999999</v>
      </c>
      <c r="H6560">
        <f t="shared" si="205"/>
        <v>20.701999999999998</v>
      </c>
    </row>
    <row r="6561" spans="1:8" x14ac:dyDescent="0.25">
      <c r="A6561" s="1">
        <f>'Input Spotmarktpreise&amp;Anleitung'!A6561</f>
        <v>45565</v>
      </c>
      <c r="B6561" s="2">
        <f>'Input Spotmarktpreise&amp;Anleitung'!B6561</f>
        <v>0.33333333333333331</v>
      </c>
      <c r="C6561" s="2">
        <f>'Input Spotmarktpreise&amp;Anleitung'!C6561</f>
        <v>0.375</v>
      </c>
      <c r="D6561">
        <f>'Input Spotmarktpreise&amp;Anleitung'!D6561</f>
        <v>9.3550000000000004</v>
      </c>
      <c r="E6561">
        <f>MAX(0,IF(D6561&lt;=2,0,VLOOKUP(MONTH(A6561),monthly_premium!C:D,2,FALSE)))</f>
        <v>1.5199999999999996</v>
      </c>
      <c r="F6561">
        <f>MAX(0,IF(D6561&lt;=2,0,VLOOKUP(MONTH(A6561),monthly_premium!E:F,2,FALSE)))</f>
        <v>11.659999999999998</v>
      </c>
      <c r="G6561">
        <f t="shared" si="204"/>
        <v>10.875</v>
      </c>
      <c r="H6561">
        <f t="shared" si="205"/>
        <v>21.015000000000001</v>
      </c>
    </row>
    <row r="6562" spans="1:8" x14ac:dyDescent="0.25">
      <c r="A6562" s="1">
        <f>'Input Spotmarktpreise&amp;Anleitung'!A6562</f>
        <v>45565</v>
      </c>
      <c r="B6562" s="2">
        <f>'Input Spotmarktpreise&amp;Anleitung'!B6562</f>
        <v>0.375</v>
      </c>
      <c r="C6562" s="2">
        <f>'Input Spotmarktpreise&amp;Anleitung'!C6562</f>
        <v>0.41666666666666669</v>
      </c>
      <c r="D6562">
        <f>'Input Spotmarktpreise&amp;Anleitung'!D6562</f>
        <v>6.8460000000000001</v>
      </c>
      <c r="E6562">
        <f>MAX(0,IF(D6562&lt;=2,0,VLOOKUP(MONTH(A6562),monthly_premium!C:D,2,FALSE)))</f>
        <v>1.5199999999999996</v>
      </c>
      <c r="F6562">
        <f>MAX(0,IF(D6562&lt;=2,0,VLOOKUP(MONTH(A6562),monthly_premium!E:F,2,FALSE)))</f>
        <v>11.659999999999998</v>
      </c>
      <c r="G6562">
        <f t="shared" si="204"/>
        <v>8.3659999999999997</v>
      </c>
      <c r="H6562">
        <f t="shared" si="205"/>
        <v>18.506</v>
      </c>
    </row>
    <row r="6563" spans="1:8" x14ac:dyDescent="0.25">
      <c r="A6563" s="1">
        <f>'Input Spotmarktpreise&amp;Anleitung'!A6563</f>
        <v>45565</v>
      </c>
      <c r="B6563" s="2">
        <f>'Input Spotmarktpreise&amp;Anleitung'!B6563</f>
        <v>0.41666666666666669</v>
      </c>
      <c r="C6563" s="2">
        <f>'Input Spotmarktpreise&amp;Anleitung'!C6563</f>
        <v>0.45833333333333331</v>
      </c>
      <c r="D6563">
        <f>'Input Spotmarktpreise&amp;Anleitung'!D6563</f>
        <v>4.4409999999999998</v>
      </c>
      <c r="E6563">
        <f>MAX(0,IF(D6563&lt;=2,0,VLOOKUP(MONTH(A6563),monthly_premium!C:D,2,FALSE)))</f>
        <v>1.5199999999999996</v>
      </c>
      <c r="F6563">
        <f>MAX(0,IF(D6563&lt;=2,0,VLOOKUP(MONTH(A6563),monthly_premium!E:F,2,FALSE)))</f>
        <v>11.659999999999998</v>
      </c>
      <c r="G6563">
        <f t="shared" si="204"/>
        <v>5.9609999999999994</v>
      </c>
      <c r="H6563">
        <f t="shared" si="205"/>
        <v>16.100999999999999</v>
      </c>
    </row>
    <row r="6564" spans="1:8" x14ac:dyDescent="0.25">
      <c r="A6564" s="1">
        <f>'Input Spotmarktpreise&amp;Anleitung'!A6564</f>
        <v>45565</v>
      </c>
      <c r="B6564" s="2">
        <f>'Input Spotmarktpreise&amp;Anleitung'!B6564</f>
        <v>0.45833333333333331</v>
      </c>
      <c r="C6564" s="2">
        <f>'Input Spotmarktpreise&amp;Anleitung'!C6564</f>
        <v>0.5</v>
      </c>
      <c r="D6564">
        <f>'Input Spotmarktpreise&amp;Anleitung'!D6564</f>
        <v>2.0910000000000002</v>
      </c>
      <c r="E6564">
        <f>MAX(0,IF(D6564&lt;=2,0,VLOOKUP(MONTH(A6564),monthly_premium!C:D,2,FALSE)))</f>
        <v>1.5199999999999996</v>
      </c>
      <c r="F6564">
        <f>MAX(0,IF(D6564&lt;=2,0,VLOOKUP(MONTH(A6564),monthly_premium!E:F,2,FALSE)))</f>
        <v>11.659999999999998</v>
      </c>
      <c r="G6564">
        <f t="shared" si="204"/>
        <v>3.6109999999999998</v>
      </c>
      <c r="H6564">
        <f t="shared" si="205"/>
        <v>13.750999999999998</v>
      </c>
    </row>
    <row r="6565" spans="1:8" x14ac:dyDescent="0.25">
      <c r="A6565" s="1">
        <f>'Input Spotmarktpreise&amp;Anleitung'!A6565</f>
        <v>45565</v>
      </c>
      <c r="B6565" s="2">
        <f>'Input Spotmarktpreise&amp;Anleitung'!B6565</f>
        <v>0.5</v>
      </c>
      <c r="C6565" s="2">
        <f>'Input Spotmarktpreise&amp;Anleitung'!C6565</f>
        <v>0.54166666666666663</v>
      </c>
      <c r="D6565">
        <f>'Input Spotmarktpreise&amp;Anleitung'!D6565</f>
        <v>0.92800000000000005</v>
      </c>
      <c r="E6565">
        <f>MAX(0,IF(D6565&lt;=2,0,VLOOKUP(MONTH(A6565),monthly_premium!C:D,2,FALSE)))</f>
        <v>0</v>
      </c>
      <c r="F6565">
        <f>MAX(0,IF(D6565&lt;=2,0,VLOOKUP(MONTH(A6565),monthly_premium!E:F,2,FALSE)))</f>
        <v>0</v>
      </c>
      <c r="G6565">
        <f t="shared" si="204"/>
        <v>0.92800000000000005</v>
      </c>
      <c r="H6565">
        <f t="shared" si="205"/>
        <v>0.92800000000000005</v>
      </c>
    </row>
    <row r="6566" spans="1:8" x14ac:dyDescent="0.25">
      <c r="A6566" s="1">
        <f>'Input Spotmarktpreise&amp;Anleitung'!A6566</f>
        <v>45565</v>
      </c>
      <c r="B6566" s="2">
        <f>'Input Spotmarktpreise&amp;Anleitung'!B6566</f>
        <v>0.54166666666666663</v>
      </c>
      <c r="C6566" s="2">
        <f>'Input Spotmarktpreise&amp;Anleitung'!C6566</f>
        <v>0.58333333333333337</v>
      </c>
      <c r="D6566">
        <f>'Input Spotmarktpreise&amp;Anleitung'!D6566</f>
        <v>0.20599999999999999</v>
      </c>
      <c r="E6566">
        <f>MAX(0,IF(D6566&lt;=2,0,VLOOKUP(MONTH(A6566),monthly_premium!C:D,2,FALSE)))</f>
        <v>0</v>
      </c>
      <c r="F6566">
        <f>MAX(0,IF(D6566&lt;=2,0,VLOOKUP(MONTH(A6566),monthly_premium!E:F,2,FALSE)))</f>
        <v>0</v>
      </c>
      <c r="G6566">
        <f t="shared" si="204"/>
        <v>0.20599999999999999</v>
      </c>
      <c r="H6566">
        <f t="shared" si="205"/>
        <v>0.20599999999999999</v>
      </c>
    </row>
    <row r="6567" spans="1:8" x14ac:dyDescent="0.25">
      <c r="A6567" s="1">
        <f>'Input Spotmarktpreise&amp;Anleitung'!A6567</f>
        <v>45565</v>
      </c>
      <c r="B6567" s="2">
        <f>'Input Spotmarktpreise&amp;Anleitung'!B6567</f>
        <v>0.58333333333333337</v>
      </c>
      <c r="C6567" s="2">
        <f>'Input Spotmarktpreise&amp;Anleitung'!C6567</f>
        <v>0.625</v>
      </c>
      <c r="D6567">
        <f>'Input Spotmarktpreise&amp;Anleitung'!D6567</f>
        <v>0.76300000000000001</v>
      </c>
      <c r="E6567">
        <f>MAX(0,IF(D6567&lt;=2,0,VLOOKUP(MONTH(A6567),monthly_premium!C:D,2,FALSE)))</f>
        <v>0</v>
      </c>
      <c r="F6567">
        <f>MAX(0,IF(D6567&lt;=2,0,VLOOKUP(MONTH(A6567),monthly_premium!E:F,2,FALSE)))</f>
        <v>0</v>
      </c>
      <c r="G6567">
        <f t="shared" si="204"/>
        <v>0.76300000000000001</v>
      </c>
      <c r="H6567">
        <f t="shared" si="205"/>
        <v>0.76300000000000001</v>
      </c>
    </row>
    <row r="6568" spans="1:8" x14ac:dyDescent="0.25">
      <c r="A6568" s="1">
        <f>'Input Spotmarktpreise&amp;Anleitung'!A6568</f>
        <v>45565</v>
      </c>
      <c r="B6568" s="2">
        <f>'Input Spotmarktpreise&amp;Anleitung'!B6568</f>
        <v>0.625</v>
      </c>
      <c r="C6568" s="2">
        <f>'Input Spotmarktpreise&amp;Anleitung'!C6568</f>
        <v>0.66666666666666663</v>
      </c>
      <c r="D6568">
        <f>'Input Spotmarktpreise&amp;Anleitung'!D6568</f>
        <v>2.1960000000000002</v>
      </c>
      <c r="E6568">
        <f>MAX(0,IF(D6568&lt;=2,0,VLOOKUP(MONTH(A6568),monthly_premium!C:D,2,FALSE)))</f>
        <v>1.5199999999999996</v>
      </c>
      <c r="F6568">
        <f>MAX(0,IF(D6568&lt;=2,0,VLOOKUP(MONTH(A6568),monthly_premium!E:F,2,FALSE)))</f>
        <v>11.659999999999998</v>
      </c>
      <c r="G6568">
        <f t="shared" si="204"/>
        <v>3.7159999999999997</v>
      </c>
      <c r="H6568">
        <f t="shared" si="205"/>
        <v>13.855999999999998</v>
      </c>
    </row>
    <row r="6569" spans="1:8" x14ac:dyDescent="0.25">
      <c r="A6569" s="1">
        <f>'Input Spotmarktpreise&amp;Anleitung'!A6569</f>
        <v>45565</v>
      </c>
      <c r="B6569" s="2">
        <f>'Input Spotmarktpreise&amp;Anleitung'!B6569</f>
        <v>0.66666666666666663</v>
      </c>
      <c r="C6569" s="2">
        <f>'Input Spotmarktpreise&amp;Anleitung'!C6569</f>
        <v>0.70833333333333337</v>
      </c>
      <c r="D6569">
        <f>'Input Spotmarktpreise&amp;Anleitung'!D6569</f>
        <v>3.5129999999999999</v>
      </c>
      <c r="E6569">
        <f>MAX(0,IF(D6569&lt;=2,0,VLOOKUP(MONTH(A6569),monthly_premium!C:D,2,FALSE)))</f>
        <v>1.5199999999999996</v>
      </c>
      <c r="F6569">
        <f>MAX(0,IF(D6569&lt;=2,0,VLOOKUP(MONTH(A6569),monthly_premium!E:F,2,FALSE)))</f>
        <v>11.659999999999998</v>
      </c>
      <c r="G6569">
        <f t="shared" si="204"/>
        <v>5.0329999999999995</v>
      </c>
      <c r="H6569">
        <f t="shared" si="205"/>
        <v>15.172999999999998</v>
      </c>
    </row>
    <row r="6570" spans="1:8" x14ac:dyDescent="0.25">
      <c r="A6570" s="1">
        <f>'Input Spotmarktpreise&amp;Anleitung'!A6570</f>
        <v>45565</v>
      </c>
      <c r="B6570" s="2">
        <f>'Input Spotmarktpreise&amp;Anleitung'!B6570</f>
        <v>0.70833333333333337</v>
      </c>
      <c r="C6570" s="2">
        <f>'Input Spotmarktpreise&amp;Anleitung'!C6570</f>
        <v>0.75</v>
      </c>
      <c r="D6570">
        <f>'Input Spotmarktpreise&amp;Anleitung'!D6570</f>
        <v>6.46</v>
      </c>
      <c r="E6570">
        <f>MAX(0,IF(D6570&lt;=2,0,VLOOKUP(MONTH(A6570),monthly_premium!C:D,2,FALSE)))</f>
        <v>1.5199999999999996</v>
      </c>
      <c r="F6570">
        <f>MAX(0,IF(D6570&lt;=2,0,VLOOKUP(MONTH(A6570),monthly_premium!E:F,2,FALSE)))</f>
        <v>11.659999999999998</v>
      </c>
      <c r="G6570">
        <f t="shared" si="204"/>
        <v>7.9799999999999995</v>
      </c>
      <c r="H6570">
        <f t="shared" si="205"/>
        <v>18.119999999999997</v>
      </c>
    </row>
    <row r="6571" spans="1:8" x14ac:dyDescent="0.25">
      <c r="A6571" s="1">
        <f>'Input Spotmarktpreise&amp;Anleitung'!A6571</f>
        <v>45565</v>
      </c>
      <c r="B6571" s="2">
        <f>'Input Spotmarktpreise&amp;Anleitung'!B6571</f>
        <v>0.75</v>
      </c>
      <c r="C6571" s="2">
        <f>'Input Spotmarktpreise&amp;Anleitung'!C6571</f>
        <v>0.79166666666666663</v>
      </c>
      <c r="D6571">
        <f>'Input Spotmarktpreise&amp;Anleitung'!D6571</f>
        <v>7.0359999999999996</v>
      </c>
      <c r="E6571">
        <f>MAX(0,IF(D6571&lt;=2,0,VLOOKUP(MONTH(A6571),monthly_premium!C:D,2,FALSE)))</f>
        <v>1.5199999999999996</v>
      </c>
      <c r="F6571">
        <f>MAX(0,IF(D6571&lt;=2,0,VLOOKUP(MONTH(A6571),monthly_premium!E:F,2,FALSE)))</f>
        <v>11.659999999999998</v>
      </c>
      <c r="G6571">
        <f t="shared" si="204"/>
        <v>8.5559999999999992</v>
      </c>
      <c r="H6571">
        <f t="shared" si="205"/>
        <v>18.695999999999998</v>
      </c>
    </row>
    <row r="6572" spans="1:8" x14ac:dyDescent="0.25">
      <c r="A6572" s="1">
        <f>'Input Spotmarktpreise&amp;Anleitung'!A6572</f>
        <v>45565</v>
      </c>
      <c r="B6572" s="2">
        <f>'Input Spotmarktpreise&amp;Anleitung'!B6572</f>
        <v>0.79166666666666663</v>
      </c>
      <c r="C6572" s="2">
        <f>'Input Spotmarktpreise&amp;Anleitung'!C6572</f>
        <v>0.83333333333333337</v>
      </c>
      <c r="D6572">
        <f>'Input Spotmarktpreise&amp;Anleitung'!D6572</f>
        <v>6.4240000000000004</v>
      </c>
      <c r="E6572">
        <f>MAX(0,IF(D6572&lt;=2,0,VLOOKUP(MONTH(A6572),monthly_premium!C:D,2,FALSE)))</f>
        <v>1.5199999999999996</v>
      </c>
      <c r="F6572">
        <f>MAX(0,IF(D6572&lt;=2,0,VLOOKUP(MONTH(A6572),monthly_premium!E:F,2,FALSE)))</f>
        <v>11.659999999999998</v>
      </c>
      <c r="G6572">
        <f t="shared" si="204"/>
        <v>7.944</v>
      </c>
      <c r="H6572">
        <f t="shared" si="205"/>
        <v>18.084</v>
      </c>
    </row>
    <row r="6573" spans="1:8" x14ac:dyDescent="0.25">
      <c r="A6573" s="1">
        <f>'Input Spotmarktpreise&amp;Anleitung'!A6573</f>
        <v>45565</v>
      </c>
      <c r="B6573" s="2">
        <f>'Input Spotmarktpreise&amp;Anleitung'!B6573</f>
        <v>0.83333333333333337</v>
      </c>
      <c r="C6573" s="2">
        <f>'Input Spotmarktpreise&amp;Anleitung'!C6573</f>
        <v>0.875</v>
      </c>
      <c r="D6573">
        <f>'Input Spotmarktpreise&amp;Anleitung'!D6573</f>
        <v>4.2350000000000003</v>
      </c>
      <c r="E6573">
        <f>MAX(0,IF(D6573&lt;=2,0,VLOOKUP(MONTH(A6573),monthly_premium!C:D,2,FALSE)))</f>
        <v>1.5199999999999996</v>
      </c>
      <c r="F6573">
        <f>MAX(0,IF(D6573&lt;=2,0,VLOOKUP(MONTH(A6573),monthly_premium!E:F,2,FALSE)))</f>
        <v>11.659999999999998</v>
      </c>
      <c r="G6573">
        <f t="shared" si="204"/>
        <v>5.7549999999999999</v>
      </c>
      <c r="H6573">
        <f t="shared" si="205"/>
        <v>15.895</v>
      </c>
    </row>
    <row r="6574" spans="1:8" x14ac:dyDescent="0.25">
      <c r="A6574" s="1">
        <f>'Input Spotmarktpreise&amp;Anleitung'!A6574</f>
        <v>45565</v>
      </c>
      <c r="B6574" s="2">
        <f>'Input Spotmarktpreise&amp;Anleitung'!B6574</f>
        <v>0.875</v>
      </c>
      <c r="C6574" s="2">
        <f>'Input Spotmarktpreise&amp;Anleitung'!C6574</f>
        <v>0.91666666666666663</v>
      </c>
      <c r="D6574">
        <f>'Input Spotmarktpreise&amp;Anleitung'!D6574</f>
        <v>2.1930000000000001</v>
      </c>
      <c r="E6574">
        <f>MAX(0,IF(D6574&lt;=2,0,VLOOKUP(MONTH(A6574),monthly_premium!C:D,2,FALSE)))</f>
        <v>1.5199999999999996</v>
      </c>
      <c r="F6574">
        <f>MAX(0,IF(D6574&lt;=2,0,VLOOKUP(MONTH(A6574),monthly_premium!E:F,2,FALSE)))</f>
        <v>11.659999999999998</v>
      </c>
      <c r="G6574">
        <f t="shared" si="204"/>
        <v>3.7129999999999996</v>
      </c>
      <c r="H6574">
        <f t="shared" si="205"/>
        <v>13.852999999999998</v>
      </c>
    </row>
    <row r="6575" spans="1:8" x14ac:dyDescent="0.25">
      <c r="A6575" s="1">
        <f>'Input Spotmarktpreise&amp;Anleitung'!A6575</f>
        <v>45565</v>
      </c>
      <c r="B6575" s="2">
        <f>'Input Spotmarktpreise&amp;Anleitung'!B6575</f>
        <v>0.91666666666666663</v>
      </c>
      <c r="C6575" s="2">
        <f>'Input Spotmarktpreise&amp;Anleitung'!C6575</f>
        <v>0.95833333333333337</v>
      </c>
      <c r="D6575">
        <f>'Input Spotmarktpreise&amp;Anleitung'!D6575</f>
        <v>2.0009999999999999</v>
      </c>
      <c r="E6575">
        <f>MAX(0,IF(D6575&lt;=2,0,VLOOKUP(MONTH(A6575),monthly_premium!C:D,2,FALSE)))</f>
        <v>1.5199999999999996</v>
      </c>
      <c r="F6575">
        <f>MAX(0,IF(D6575&lt;=2,0,VLOOKUP(MONTH(A6575),monthly_premium!E:F,2,FALSE)))</f>
        <v>11.659999999999998</v>
      </c>
      <c r="G6575">
        <f t="shared" si="204"/>
        <v>3.5209999999999995</v>
      </c>
      <c r="H6575">
        <f t="shared" si="205"/>
        <v>13.660999999999998</v>
      </c>
    </row>
    <row r="6576" spans="1:8" x14ac:dyDescent="0.25">
      <c r="A6576" s="1">
        <f>'Input Spotmarktpreise&amp;Anleitung'!A6576</f>
        <v>45565</v>
      </c>
      <c r="B6576" s="2">
        <f>'Input Spotmarktpreise&amp;Anleitung'!B6576</f>
        <v>0.95833333333333337</v>
      </c>
      <c r="C6576" s="2">
        <f>'Input Spotmarktpreise&amp;Anleitung'!C6576</f>
        <v>0</v>
      </c>
      <c r="D6576">
        <f>'Input Spotmarktpreise&amp;Anleitung'!D6576</f>
        <v>0.98399999999999999</v>
      </c>
      <c r="E6576">
        <f>MAX(0,IF(D6576&lt;=2,0,VLOOKUP(MONTH(A6576),monthly_premium!C:D,2,FALSE)))</f>
        <v>0</v>
      </c>
      <c r="F6576">
        <f>MAX(0,IF(D6576&lt;=2,0,VLOOKUP(MONTH(A6576),monthly_premium!E:F,2,FALSE)))</f>
        <v>0</v>
      </c>
      <c r="G6576">
        <f t="shared" si="204"/>
        <v>0.98399999999999999</v>
      </c>
      <c r="H6576">
        <f t="shared" si="205"/>
        <v>0.98399999999999999</v>
      </c>
    </row>
    <row r="6577" spans="1:8" x14ac:dyDescent="0.25">
      <c r="A6577" s="1">
        <f>'Input Spotmarktpreise&amp;Anleitung'!A6577</f>
        <v>45566</v>
      </c>
      <c r="B6577" s="2">
        <f>'Input Spotmarktpreise&amp;Anleitung'!B6577</f>
        <v>0</v>
      </c>
      <c r="C6577" s="2">
        <f>'Input Spotmarktpreise&amp;Anleitung'!C6577</f>
        <v>4.1666666666666664E-2</v>
      </c>
      <c r="D6577">
        <f>'Input Spotmarktpreise&amp;Anleitung'!D6577</f>
        <v>0.32100000000000001</v>
      </c>
      <c r="E6577">
        <f>MAX(0,IF(D6577&lt;=2,0,VLOOKUP(MONTH(A6577),monthly_premium!C:D,2,FALSE)))</f>
        <v>0</v>
      </c>
      <c r="F6577">
        <f>MAX(0,IF(D6577&lt;=2,0,VLOOKUP(MONTH(A6577),monthly_premium!E:F,2,FALSE)))</f>
        <v>0</v>
      </c>
      <c r="G6577">
        <f t="shared" si="204"/>
        <v>0.32100000000000001</v>
      </c>
      <c r="H6577">
        <f t="shared" si="205"/>
        <v>0.32100000000000001</v>
      </c>
    </row>
    <row r="6578" spans="1:8" x14ac:dyDescent="0.25">
      <c r="A6578" s="1">
        <f>'Input Spotmarktpreise&amp;Anleitung'!A6578</f>
        <v>45566</v>
      </c>
      <c r="B6578" s="2">
        <f>'Input Spotmarktpreise&amp;Anleitung'!B6578</f>
        <v>4.1666666666666664E-2</v>
      </c>
      <c r="C6578" s="2">
        <f>'Input Spotmarktpreise&amp;Anleitung'!C6578</f>
        <v>8.3333333333333329E-2</v>
      </c>
      <c r="D6578">
        <f>'Input Spotmarktpreise&amp;Anleitung'!D6578</f>
        <v>7.0000000000000001E-3</v>
      </c>
      <c r="E6578">
        <f>MAX(0,IF(D6578&lt;=2,0,VLOOKUP(MONTH(A6578),monthly_premium!C:D,2,FALSE)))</f>
        <v>0</v>
      </c>
      <c r="F6578">
        <f>MAX(0,IF(D6578&lt;=2,0,VLOOKUP(MONTH(A6578),monthly_premium!E:F,2,FALSE)))</f>
        <v>0</v>
      </c>
      <c r="G6578">
        <f t="shared" si="204"/>
        <v>7.0000000000000001E-3</v>
      </c>
      <c r="H6578">
        <f t="shared" si="205"/>
        <v>7.0000000000000001E-3</v>
      </c>
    </row>
    <row r="6579" spans="1:8" x14ac:dyDescent="0.25">
      <c r="A6579" s="1">
        <f>'Input Spotmarktpreise&amp;Anleitung'!A6579</f>
        <v>45566</v>
      </c>
      <c r="B6579" s="2">
        <f>'Input Spotmarktpreise&amp;Anleitung'!B6579</f>
        <v>8.3333333333333329E-2</v>
      </c>
      <c r="C6579" s="2">
        <f>'Input Spotmarktpreise&amp;Anleitung'!C6579</f>
        <v>0.125</v>
      </c>
      <c r="D6579">
        <f>'Input Spotmarktpreise&amp;Anleitung'!D6579</f>
        <v>5.0000000000000001E-3</v>
      </c>
      <c r="E6579">
        <f>MAX(0,IF(D6579&lt;=2,0,VLOOKUP(MONTH(A6579),monthly_premium!C:D,2,FALSE)))</f>
        <v>0</v>
      </c>
      <c r="F6579">
        <f>MAX(0,IF(D6579&lt;=2,0,VLOOKUP(MONTH(A6579),monthly_premium!E:F,2,FALSE)))</f>
        <v>0</v>
      </c>
      <c r="G6579">
        <f t="shared" si="204"/>
        <v>5.0000000000000001E-3</v>
      </c>
      <c r="H6579">
        <f t="shared" si="205"/>
        <v>5.0000000000000001E-3</v>
      </c>
    </row>
    <row r="6580" spans="1:8" x14ac:dyDescent="0.25">
      <c r="A6580" s="1">
        <f>'Input Spotmarktpreise&amp;Anleitung'!A6580</f>
        <v>45566</v>
      </c>
      <c r="B6580" s="2">
        <f>'Input Spotmarktpreise&amp;Anleitung'!B6580</f>
        <v>0.125</v>
      </c>
      <c r="C6580" s="2">
        <f>'Input Spotmarktpreise&amp;Anleitung'!C6580</f>
        <v>0.16666666666666666</v>
      </c>
      <c r="D6580">
        <f>'Input Spotmarktpreise&amp;Anleitung'!D6580</f>
        <v>2E-3</v>
      </c>
      <c r="E6580">
        <f>MAX(0,IF(D6580&lt;=2,0,VLOOKUP(MONTH(A6580),monthly_premium!C:D,2,FALSE)))</f>
        <v>0</v>
      </c>
      <c r="F6580">
        <f>MAX(0,IF(D6580&lt;=2,0,VLOOKUP(MONTH(A6580),monthly_premium!E:F,2,FALSE)))</f>
        <v>0</v>
      </c>
      <c r="G6580">
        <f t="shared" si="204"/>
        <v>2E-3</v>
      </c>
      <c r="H6580">
        <f t="shared" si="205"/>
        <v>2E-3</v>
      </c>
    </row>
    <row r="6581" spans="1:8" x14ac:dyDescent="0.25">
      <c r="A6581" s="1">
        <f>'Input Spotmarktpreise&amp;Anleitung'!A6581</f>
        <v>45566</v>
      </c>
      <c r="B6581" s="2">
        <f>'Input Spotmarktpreise&amp;Anleitung'!B6581</f>
        <v>0.16666666666666666</v>
      </c>
      <c r="C6581" s="2">
        <f>'Input Spotmarktpreise&amp;Anleitung'!C6581</f>
        <v>0.20833333333333334</v>
      </c>
      <c r="D6581">
        <f>'Input Spotmarktpreise&amp;Anleitung'!D6581</f>
        <v>8.9999999999999993E-3</v>
      </c>
      <c r="E6581">
        <f>MAX(0,IF(D6581&lt;=2,0,VLOOKUP(MONTH(A6581),monthly_premium!C:D,2,FALSE)))</f>
        <v>0</v>
      </c>
      <c r="F6581">
        <f>MAX(0,IF(D6581&lt;=2,0,VLOOKUP(MONTH(A6581),monthly_premium!E:F,2,FALSE)))</f>
        <v>0</v>
      </c>
      <c r="G6581">
        <f t="shared" si="204"/>
        <v>8.9999999999999993E-3</v>
      </c>
      <c r="H6581">
        <f t="shared" si="205"/>
        <v>8.9999999999999993E-3</v>
      </c>
    </row>
    <row r="6582" spans="1:8" x14ac:dyDescent="0.25">
      <c r="A6582" s="1">
        <f>'Input Spotmarktpreise&amp;Anleitung'!A6582</f>
        <v>45566</v>
      </c>
      <c r="B6582" s="2">
        <f>'Input Spotmarktpreise&amp;Anleitung'!B6582</f>
        <v>0.20833333333333334</v>
      </c>
      <c r="C6582" s="2">
        <f>'Input Spotmarktpreise&amp;Anleitung'!C6582</f>
        <v>0.25</v>
      </c>
      <c r="D6582">
        <f>'Input Spotmarktpreise&amp;Anleitung'!D6582</f>
        <v>0.68</v>
      </c>
      <c r="E6582">
        <f>MAX(0,IF(D6582&lt;=2,0,VLOOKUP(MONTH(A6582),monthly_premium!C:D,2,FALSE)))</f>
        <v>0</v>
      </c>
      <c r="F6582">
        <f>MAX(0,IF(D6582&lt;=2,0,VLOOKUP(MONTH(A6582),monthly_premium!E:F,2,FALSE)))</f>
        <v>0</v>
      </c>
      <c r="G6582">
        <f t="shared" si="204"/>
        <v>0.68</v>
      </c>
      <c r="H6582">
        <f t="shared" si="205"/>
        <v>0.68</v>
      </c>
    </row>
    <row r="6583" spans="1:8" x14ac:dyDescent="0.25">
      <c r="A6583" s="1">
        <f>'Input Spotmarktpreise&amp;Anleitung'!A6583</f>
        <v>45566</v>
      </c>
      <c r="B6583" s="2">
        <f>'Input Spotmarktpreise&amp;Anleitung'!B6583</f>
        <v>0.25</v>
      </c>
      <c r="C6583" s="2">
        <f>'Input Spotmarktpreise&amp;Anleitung'!C6583</f>
        <v>0.29166666666666669</v>
      </c>
      <c r="D6583">
        <f>'Input Spotmarktpreise&amp;Anleitung'!D6583</f>
        <v>6.3959999999999999</v>
      </c>
      <c r="E6583">
        <f>MAX(0,IF(D6583&lt;=2,0,VLOOKUP(MONTH(A6583),monthly_premium!C:D,2,FALSE)))</f>
        <v>0.74000000000000021</v>
      </c>
      <c r="F6583">
        <f>MAX(0,IF(D6583&lt;=2,0,VLOOKUP(MONTH(A6583),monthly_premium!E:F,2,FALSE)))</f>
        <v>10.879999999999999</v>
      </c>
      <c r="G6583">
        <f t="shared" si="204"/>
        <v>7.1360000000000001</v>
      </c>
      <c r="H6583">
        <f t="shared" si="205"/>
        <v>17.276</v>
      </c>
    </row>
    <row r="6584" spans="1:8" x14ac:dyDescent="0.25">
      <c r="A6584" s="1">
        <f>'Input Spotmarktpreise&amp;Anleitung'!A6584</f>
        <v>45566</v>
      </c>
      <c r="B6584" s="2">
        <f>'Input Spotmarktpreise&amp;Anleitung'!B6584</f>
        <v>0.29166666666666669</v>
      </c>
      <c r="C6584" s="2">
        <f>'Input Spotmarktpreise&amp;Anleitung'!C6584</f>
        <v>0.33333333333333331</v>
      </c>
      <c r="D6584">
        <f>'Input Spotmarktpreise&amp;Anleitung'!D6584</f>
        <v>10.335000000000001</v>
      </c>
      <c r="E6584">
        <f>MAX(0,IF(D6584&lt;=2,0,VLOOKUP(MONTH(A6584),monthly_premium!C:D,2,FALSE)))</f>
        <v>0.74000000000000021</v>
      </c>
      <c r="F6584">
        <f>MAX(0,IF(D6584&lt;=2,0,VLOOKUP(MONTH(A6584),monthly_premium!E:F,2,FALSE)))</f>
        <v>10.879999999999999</v>
      </c>
      <c r="G6584">
        <f t="shared" si="204"/>
        <v>11.075000000000001</v>
      </c>
      <c r="H6584">
        <f t="shared" si="205"/>
        <v>21.215</v>
      </c>
    </row>
    <row r="6585" spans="1:8" x14ac:dyDescent="0.25">
      <c r="A6585" s="1">
        <f>'Input Spotmarktpreise&amp;Anleitung'!A6585</f>
        <v>45566</v>
      </c>
      <c r="B6585" s="2">
        <f>'Input Spotmarktpreise&amp;Anleitung'!B6585</f>
        <v>0.33333333333333331</v>
      </c>
      <c r="C6585" s="2">
        <f>'Input Spotmarktpreise&amp;Anleitung'!C6585</f>
        <v>0.375</v>
      </c>
      <c r="D6585">
        <f>'Input Spotmarktpreise&amp;Anleitung'!D6585</f>
        <v>11.497999999999999</v>
      </c>
      <c r="E6585">
        <f>MAX(0,IF(D6585&lt;=2,0,VLOOKUP(MONTH(A6585),monthly_premium!C:D,2,FALSE)))</f>
        <v>0.74000000000000021</v>
      </c>
      <c r="F6585">
        <f>MAX(0,IF(D6585&lt;=2,0,VLOOKUP(MONTH(A6585),monthly_premium!E:F,2,FALSE)))</f>
        <v>10.879999999999999</v>
      </c>
      <c r="G6585">
        <f t="shared" si="204"/>
        <v>12.238</v>
      </c>
      <c r="H6585">
        <f t="shared" si="205"/>
        <v>22.378</v>
      </c>
    </row>
    <row r="6586" spans="1:8" x14ac:dyDescent="0.25">
      <c r="A6586" s="1">
        <f>'Input Spotmarktpreise&amp;Anleitung'!A6586</f>
        <v>45566</v>
      </c>
      <c r="B6586" s="2">
        <f>'Input Spotmarktpreise&amp;Anleitung'!B6586</f>
        <v>0.375</v>
      </c>
      <c r="C6586" s="2">
        <f>'Input Spotmarktpreise&amp;Anleitung'!C6586</f>
        <v>0.41666666666666669</v>
      </c>
      <c r="D6586">
        <f>'Input Spotmarktpreise&amp;Anleitung'!D6586</f>
        <v>10.041</v>
      </c>
      <c r="E6586">
        <f>MAX(0,IF(D6586&lt;=2,0,VLOOKUP(MONTH(A6586),monthly_premium!C:D,2,FALSE)))</f>
        <v>0.74000000000000021</v>
      </c>
      <c r="F6586">
        <f>MAX(0,IF(D6586&lt;=2,0,VLOOKUP(MONTH(A6586),monthly_premium!E:F,2,FALSE)))</f>
        <v>10.879999999999999</v>
      </c>
      <c r="G6586">
        <f t="shared" si="204"/>
        <v>10.781000000000001</v>
      </c>
      <c r="H6586">
        <f t="shared" si="205"/>
        <v>20.920999999999999</v>
      </c>
    </row>
    <row r="6587" spans="1:8" x14ac:dyDescent="0.25">
      <c r="A6587" s="1">
        <f>'Input Spotmarktpreise&amp;Anleitung'!A6587</f>
        <v>45566</v>
      </c>
      <c r="B6587" s="2">
        <f>'Input Spotmarktpreise&amp;Anleitung'!B6587</f>
        <v>0.41666666666666669</v>
      </c>
      <c r="C6587" s="2">
        <f>'Input Spotmarktpreise&amp;Anleitung'!C6587</f>
        <v>0.45833333333333331</v>
      </c>
      <c r="D6587">
        <f>'Input Spotmarktpreise&amp;Anleitung'!D6587</f>
        <v>7.6479999999999997</v>
      </c>
      <c r="E6587">
        <f>MAX(0,IF(D6587&lt;=2,0,VLOOKUP(MONTH(A6587),monthly_premium!C:D,2,FALSE)))</f>
        <v>0.74000000000000021</v>
      </c>
      <c r="F6587">
        <f>MAX(0,IF(D6587&lt;=2,0,VLOOKUP(MONTH(A6587),monthly_premium!E:F,2,FALSE)))</f>
        <v>10.879999999999999</v>
      </c>
      <c r="G6587">
        <f t="shared" si="204"/>
        <v>8.3879999999999999</v>
      </c>
      <c r="H6587">
        <f t="shared" si="205"/>
        <v>18.527999999999999</v>
      </c>
    </row>
    <row r="6588" spans="1:8" x14ac:dyDescent="0.25">
      <c r="A6588" s="1">
        <f>'Input Spotmarktpreise&amp;Anleitung'!A6588</f>
        <v>45566</v>
      </c>
      <c r="B6588" s="2">
        <f>'Input Spotmarktpreise&amp;Anleitung'!B6588</f>
        <v>0.45833333333333331</v>
      </c>
      <c r="C6588" s="2">
        <f>'Input Spotmarktpreise&amp;Anleitung'!C6588</f>
        <v>0.5</v>
      </c>
      <c r="D6588">
        <f>'Input Spotmarktpreise&amp;Anleitung'!D6588</f>
        <v>6.8209999999999997</v>
      </c>
      <c r="E6588">
        <f>MAX(0,IF(D6588&lt;=2,0,VLOOKUP(MONTH(A6588),monthly_premium!C:D,2,FALSE)))</f>
        <v>0.74000000000000021</v>
      </c>
      <c r="F6588">
        <f>MAX(0,IF(D6588&lt;=2,0,VLOOKUP(MONTH(A6588),monthly_premium!E:F,2,FALSE)))</f>
        <v>10.879999999999999</v>
      </c>
      <c r="G6588">
        <f t="shared" si="204"/>
        <v>7.5609999999999999</v>
      </c>
      <c r="H6588">
        <f t="shared" si="205"/>
        <v>17.701000000000001</v>
      </c>
    </row>
    <row r="6589" spans="1:8" x14ac:dyDescent="0.25">
      <c r="A6589" s="1">
        <f>'Input Spotmarktpreise&amp;Anleitung'!A6589</f>
        <v>45566</v>
      </c>
      <c r="B6589" s="2">
        <f>'Input Spotmarktpreise&amp;Anleitung'!B6589</f>
        <v>0.5</v>
      </c>
      <c r="C6589" s="2">
        <f>'Input Spotmarktpreise&amp;Anleitung'!C6589</f>
        <v>0.54166666666666663</v>
      </c>
      <c r="D6589">
        <f>'Input Spotmarktpreise&amp;Anleitung'!D6589</f>
        <v>5.86</v>
      </c>
      <c r="E6589">
        <f>MAX(0,IF(D6589&lt;=2,0,VLOOKUP(MONTH(A6589),monthly_premium!C:D,2,FALSE)))</f>
        <v>0.74000000000000021</v>
      </c>
      <c r="F6589">
        <f>MAX(0,IF(D6589&lt;=2,0,VLOOKUP(MONTH(A6589),monthly_premium!E:F,2,FALSE)))</f>
        <v>10.879999999999999</v>
      </c>
      <c r="G6589">
        <f t="shared" si="204"/>
        <v>6.6000000000000005</v>
      </c>
      <c r="H6589">
        <f t="shared" si="205"/>
        <v>16.739999999999998</v>
      </c>
    </row>
    <row r="6590" spans="1:8" x14ac:dyDescent="0.25">
      <c r="A6590" s="1">
        <f>'Input Spotmarktpreise&amp;Anleitung'!A6590</f>
        <v>45566</v>
      </c>
      <c r="B6590" s="2">
        <f>'Input Spotmarktpreise&amp;Anleitung'!B6590</f>
        <v>0.54166666666666663</v>
      </c>
      <c r="C6590" s="2">
        <f>'Input Spotmarktpreise&amp;Anleitung'!C6590</f>
        <v>0.58333333333333337</v>
      </c>
      <c r="D6590">
        <f>'Input Spotmarktpreise&amp;Anleitung'!D6590</f>
        <v>5.5659999999999998</v>
      </c>
      <c r="E6590">
        <f>MAX(0,IF(D6590&lt;=2,0,VLOOKUP(MONTH(A6590),monthly_premium!C:D,2,FALSE)))</f>
        <v>0.74000000000000021</v>
      </c>
      <c r="F6590">
        <f>MAX(0,IF(D6590&lt;=2,0,VLOOKUP(MONTH(A6590),monthly_premium!E:F,2,FALSE)))</f>
        <v>10.879999999999999</v>
      </c>
      <c r="G6590">
        <f t="shared" si="204"/>
        <v>6.306</v>
      </c>
      <c r="H6590">
        <f t="shared" si="205"/>
        <v>16.445999999999998</v>
      </c>
    </row>
    <row r="6591" spans="1:8" x14ac:dyDescent="0.25">
      <c r="A6591" s="1">
        <f>'Input Spotmarktpreise&amp;Anleitung'!A6591</f>
        <v>45566</v>
      </c>
      <c r="B6591" s="2">
        <f>'Input Spotmarktpreise&amp;Anleitung'!B6591</f>
        <v>0.58333333333333337</v>
      </c>
      <c r="C6591" s="2">
        <f>'Input Spotmarktpreise&amp;Anleitung'!C6591</f>
        <v>0.625</v>
      </c>
      <c r="D6591">
        <f>'Input Spotmarktpreise&amp;Anleitung'!D6591</f>
        <v>5.6509999999999998</v>
      </c>
      <c r="E6591">
        <f>MAX(0,IF(D6591&lt;=2,0,VLOOKUP(MONTH(A6591),monthly_premium!C:D,2,FALSE)))</f>
        <v>0.74000000000000021</v>
      </c>
      <c r="F6591">
        <f>MAX(0,IF(D6591&lt;=2,0,VLOOKUP(MONTH(A6591),monthly_premium!E:F,2,FALSE)))</f>
        <v>10.879999999999999</v>
      </c>
      <c r="G6591">
        <f t="shared" si="204"/>
        <v>6.391</v>
      </c>
      <c r="H6591">
        <f t="shared" si="205"/>
        <v>16.530999999999999</v>
      </c>
    </row>
    <row r="6592" spans="1:8" x14ac:dyDescent="0.25">
      <c r="A6592" s="1">
        <f>'Input Spotmarktpreise&amp;Anleitung'!A6592</f>
        <v>45566</v>
      </c>
      <c r="B6592" s="2">
        <f>'Input Spotmarktpreise&amp;Anleitung'!B6592</f>
        <v>0.625</v>
      </c>
      <c r="C6592" s="2">
        <f>'Input Spotmarktpreise&amp;Anleitung'!C6592</f>
        <v>0.66666666666666663</v>
      </c>
      <c r="D6592">
        <f>'Input Spotmarktpreise&amp;Anleitung'!D6592</f>
        <v>6.218</v>
      </c>
      <c r="E6592">
        <f>MAX(0,IF(D6592&lt;=2,0,VLOOKUP(MONTH(A6592),monthly_premium!C:D,2,FALSE)))</f>
        <v>0.74000000000000021</v>
      </c>
      <c r="F6592">
        <f>MAX(0,IF(D6592&lt;=2,0,VLOOKUP(MONTH(A6592),monthly_premium!E:F,2,FALSE)))</f>
        <v>10.879999999999999</v>
      </c>
      <c r="G6592">
        <f t="shared" si="204"/>
        <v>6.9580000000000002</v>
      </c>
      <c r="H6592">
        <f t="shared" si="205"/>
        <v>17.097999999999999</v>
      </c>
    </row>
    <row r="6593" spans="1:8" x14ac:dyDescent="0.25">
      <c r="A6593" s="1">
        <f>'Input Spotmarktpreise&amp;Anleitung'!A6593</f>
        <v>45566</v>
      </c>
      <c r="B6593" s="2">
        <f>'Input Spotmarktpreise&amp;Anleitung'!B6593</f>
        <v>0.66666666666666663</v>
      </c>
      <c r="C6593" s="2">
        <f>'Input Spotmarktpreise&amp;Anleitung'!C6593</f>
        <v>0.70833333333333337</v>
      </c>
      <c r="D6593">
        <f>'Input Spotmarktpreise&amp;Anleitung'!D6593</f>
        <v>9.8940000000000001</v>
      </c>
      <c r="E6593">
        <f>MAX(0,IF(D6593&lt;=2,0,VLOOKUP(MONTH(A6593),monthly_premium!C:D,2,FALSE)))</f>
        <v>0.74000000000000021</v>
      </c>
      <c r="F6593">
        <f>MAX(0,IF(D6593&lt;=2,0,VLOOKUP(MONTH(A6593),monthly_premium!E:F,2,FALSE)))</f>
        <v>10.879999999999999</v>
      </c>
      <c r="G6593">
        <f t="shared" si="204"/>
        <v>10.634</v>
      </c>
      <c r="H6593">
        <f t="shared" si="205"/>
        <v>20.774000000000001</v>
      </c>
    </row>
    <row r="6594" spans="1:8" x14ac:dyDescent="0.25">
      <c r="A6594" s="1">
        <f>'Input Spotmarktpreise&amp;Anleitung'!A6594</f>
        <v>45566</v>
      </c>
      <c r="B6594" s="2">
        <f>'Input Spotmarktpreise&amp;Anleitung'!B6594</f>
        <v>0.70833333333333337</v>
      </c>
      <c r="C6594" s="2">
        <f>'Input Spotmarktpreise&amp;Anleitung'!C6594</f>
        <v>0.75</v>
      </c>
      <c r="D6594">
        <f>'Input Spotmarktpreise&amp;Anleitung'!D6594</f>
        <v>10.958</v>
      </c>
      <c r="E6594">
        <f>MAX(0,IF(D6594&lt;=2,0,VLOOKUP(MONTH(A6594),monthly_premium!C:D,2,FALSE)))</f>
        <v>0.74000000000000021</v>
      </c>
      <c r="F6594">
        <f>MAX(0,IF(D6594&lt;=2,0,VLOOKUP(MONTH(A6594),monthly_premium!E:F,2,FALSE)))</f>
        <v>10.879999999999999</v>
      </c>
      <c r="G6594">
        <f t="shared" si="204"/>
        <v>11.698</v>
      </c>
      <c r="H6594">
        <f t="shared" si="205"/>
        <v>21.838000000000001</v>
      </c>
    </row>
    <row r="6595" spans="1:8" x14ac:dyDescent="0.25">
      <c r="A6595" s="1">
        <f>'Input Spotmarktpreise&amp;Anleitung'!A6595</f>
        <v>45566</v>
      </c>
      <c r="B6595" s="2">
        <f>'Input Spotmarktpreise&amp;Anleitung'!B6595</f>
        <v>0.75</v>
      </c>
      <c r="C6595" s="2">
        <f>'Input Spotmarktpreise&amp;Anleitung'!C6595</f>
        <v>0.79166666666666663</v>
      </c>
      <c r="D6595">
        <f>'Input Spotmarktpreise&amp;Anleitung'!D6595</f>
        <v>13.39</v>
      </c>
      <c r="E6595">
        <f>MAX(0,IF(D6595&lt;=2,0,VLOOKUP(MONTH(A6595),monthly_premium!C:D,2,FALSE)))</f>
        <v>0.74000000000000021</v>
      </c>
      <c r="F6595">
        <f>MAX(0,IF(D6595&lt;=2,0,VLOOKUP(MONTH(A6595),monthly_premium!E:F,2,FALSE)))</f>
        <v>10.879999999999999</v>
      </c>
      <c r="G6595">
        <f t="shared" ref="G6595:G6658" si="206">D6595+E6595</f>
        <v>14.13</v>
      </c>
      <c r="H6595">
        <f t="shared" ref="H6595:H6658" si="207">D6595+F6595</f>
        <v>24.27</v>
      </c>
    </row>
    <row r="6596" spans="1:8" x14ac:dyDescent="0.25">
      <c r="A6596" s="1">
        <f>'Input Spotmarktpreise&amp;Anleitung'!A6596</f>
        <v>45566</v>
      </c>
      <c r="B6596" s="2">
        <f>'Input Spotmarktpreise&amp;Anleitung'!B6596</f>
        <v>0.79166666666666663</v>
      </c>
      <c r="C6596" s="2">
        <f>'Input Spotmarktpreise&amp;Anleitung'!C6596</f>
        <v>0.83333333333333337</v>
      </c>
      <c r="D6596">
        <f>'Input Spotmarktpreise&amp;Anleitung'!D6596</f>
        <v>13.651</v>
      </c>
      <c r="E6596">
        <f>MAX(0,IF(D6596&lt;=2,0,VLOOKUP(MONTH(A6596),monthly_premium!C:D,2,FALSE)))</f>
        <v>0.74000000000000021</v>
      </c>
      <c r="F6596">
        <f>MAX(0,IF(D6596&lt;=2,0,VLOOKUP(MONTH(A6596),monthly_premium!E:F,2,FALSE)))</f>
        <v>10.879999999999999</v>
      </c>
      <c r="G6596">
        <f t="shared" si="206"/>
        <v>14.391</v>
      </c>
      <c r="H6596">
        <f t="shared" si="207"/>
        <v>24.530999999999999</v>
      </c>
    </row>
    <row r="6597" spans="1:8" x14ac:dyDescent="0.25">
      <c r="A6597" s="1">
        <f>'Input Spotmarktpreise&amp;Anleitung'!A6597</f>
        <v>45566</v>
      </c>
      <c r="B6597" s="2">
        <f>'Input Spotmarktpreise&amp;Anleitung'!B6597</f>
        <v>0.83333333333333337</v>
      </c>
      <c r="C6597" s="2">
        <f>'Input Spotmarktpreise&amp;Anleitung'!C6597</f>
        <v>0.875</v>
      </c>
      <c r="D6597">
        <f>'Input Spotmarktpreise&amp;Anleitung'!D6597</f>
        <v>11.853999999999999</v>
      </c>
      <c r="E6597">
        <f>MAX(0,IF(D6597&lt;=2,0,VLOOKUP(MONTH(A6597),monthly_premium!C:D,2,FALSE)))</f>
        <v>0.74000000000000021</v>
      </c>
      <c r="F6597">
        <f>MAX(0,IF(D6597&lt;=2,0,VLOOKUP(MONTH(A6597),monthly_premium!E:F,2,FALSE)))</f>
        <v>10.879999999999999</v>
      </c>
      <c r="G6597">
        <f t="shared" si="206"/>
        <v>12.593999999999999</v>
      </c>
      <c r="H6597">
        <f t="shared" si="207"/>
        <v>22.733999999999998</v>
      </c>
    </row>
    <row r="6598" spans="1:8" x14ac:dyDescent="0.25">
      <c r="A6598" s="1">
        <f>'Input Spotmarktpreise&amp;Anleitung'!A6598</f>
        <v>45566</v>
      </c>
      <c r="B6598" s="2">
        <f>'Input Spotmarktpreise&amp;Anleitung'!B6598</f>
        <v>0.875</v>
      </c>
      <c r="C6598" s="2">
        <f>'Input Spotmarktpreise&amp;Anleitung'!C6598</f>
        <v>0.91666666666666663</v>
      </c>
      <c r="D6598">
        <f>'Input Spotmarktpreise&amp;Anleitung'!D6598</f>
        <v>9.23</v>
      </c>
      <c r="E6598">
        <f>MAX(0,IF(D6598&lt;=2,0,VLOOKUP(MONTH(A6598),monthly_premium!C:D,2,FALSE)))</f>
        <v>0.74000000000000021</v>
      </c>
      <c r="F6598">
        <f>MAX(0,IF(D6598&lt;=2,0,VLOOKUP(MONTH(A6598),monthly_premium!E:F,2,FALSE)))</f>
        <v>10.879999999999999</v>
      </c>
      <c r="G6598">
        <f t="shared" si="206"/>
        <v>9.9700000000000006</v>
      </c>
      <c r="H6598">
        <f t="shared" si="207"/>
        <v>20.11</v>
      </c>
    </row>
    <row r="6599" spans="1:8" x14ac:dyDescent="0.25">
      <c r="A6599" s="1">
        <f>'Input Spotmarktpreise&amp;Anleitung'!A6599</f>
        <v>45566</v>
      </c>
      <c r="B6599" s="2">
        <f>'Input Spotmarktpreise&amp;Anleitung'!B6599</f>
        <v>0.91666666666666663</v>
      </c>
      <c r="C6599" s="2">
        <f>'Input Spotmarktpreise&amp;Anleitung'!C6599</f>
        <v>0.95833333333333337</v>
      </c>
      <c r="D6599">
        <f>'Input Spotmarktpreise&amp;Anleitung'!D6599</f>
        <v>9.1449999999999996</v>
      </c>
      <c r="E6599">
        <f>MAX(0,IF(D6599&lt;=2,0,VLOOKUP(MONTH(A6599),monthly_premium!C:D,2,FALSE)))</f>
        <v>0.74000000000000021</v>
      </c>
      <c r="F6599">
        <f>MAX(0,IF(D6599&lt;=2,0,VLOOKUP(MONTH(A6599),monthly_premium!E:F,2,FALSE)))</f>
        <v>10.879999999999999</v>
      </c>
      <c r="G6599">
        <f t="shared" si="206"/>
        <v>9.8849999999999998</v>
      </c>
      <c r="H6599">
        <f t="shared" si="207"/>
        <v>20.024999999999999</v>
      </c>
    </row>
    <row r="6600" spans="1:8" x14ac:dyDescent="0.25">
      <c r="A6600" s="1">
        <f>'Input Spotmarktpreise&amp;Anleitung'!A6600</f>
        <v>45566</v>
      </c>
      <c r="B6600" s="2">
        <f>'Input Spotmarktpreise&amp;Anleitung'!B6600</f>
        <v>0.95833333333333337</v>
      </c>
      <c r="C6600" s="2">
        <f>'Input Spotmarktpreise&amp;Anleitung'!C6600</f>
        <v>0</v>
      </c>
      <c r="D6600">
        <f>'Input Spotmarktpreise&amp;Anleitung'!D6600</f>
        <v>7.6239999999999997</v>
      </c>
      <c r="E6600">
        <f>MAX(0,IF(D6600&lt;=2,0,VLOOKUP(MONTH(A6600),monthly_premium!C:D,2,FALSE)))</f>
        <v>0.74000000000000021</v>
      </c>
      <c r="F6600">
        <f>MAX(0,IF(D6600&lt;=2,0,VLOOKUP(MONTH(A6600),monthly_premium!E:F,2,FALSE)))</f>
        <v>10.879999999999999</v>
      </c>
      <c r="G6600">
        <f t="shared" si="206"/>
        <v>8.3640000000000008</v>
      </c>
      <c r="H6600">
        <f t="shared" si="207"/>
        <v>18.503999999999998</v>
      </c>
    </row>
    <row r="6601" spans="1:8" x14ac:dyDescent="0.25">
      <c r="A6601" s="1">
        <f>'Input Spotmarktpreise&amp;Anleitung'!A6601</f>
        <v>45567</v>
      </c>
      <c r="B6601" s="2">
        <f>'Input Spotmarktpreise&amp;Anleitung'!B6601</f>
        <v>0</v>
      </c>
      <c r="C6601" s="2">
        <f>'Input Spotmarktpreise&amp;Anleitung'!C6601</f>
        <v>4.1666666666666664E-2</v>
      </c>
      <c r="D6601">
        <f>'Input Spotmarktpreise&amp;Anleitung'!D6601</f>
        <v>8.5440000000000005</v>
      </c>
      <c r="E6601">
        <f>MAX(0,IF(D6601&lt;=2,0,VLOOKUP(MONTH(A6601),monthly_premium!C:D,2,FALSE)))</f>
        <v>0.74000000000000021</v>
      </c>
      <c r="F6601">
        <f>MAX(0,IF(D6601&lt;=2,0,VLOOKUP(MONTH(A6601),monthly_premium!E:F,2,FALSE)))</f>
        <v>10.879999999999999</v>
      </c>
      <c r="G6601">
        <f t="shared" si="206"/>
        <v>9.2840000000000007</v>
      </c>
      <c r="H6601">
        <f t="shared" si="207"/>
        <v>19.423999999999999</v>
      </c>
    </row>
    <row r="6602" spans="1:8" x14ac:dyDescent="0.25">
      <c r="A6602" s="1">
        <f>'Input Spotmarktpreise&amp;Anleitung'!A6602</f>
        <v>45567</v>
      </c>
      <c r="B6602" s="2">
        <f>'Input Spotmarktpreise&amp;Anleitung'!B6602</f>
        <v>4.1666666666666664E-2</v>
      </c>
      <c r="C6602" s="2">
        <f>'Input Spotmarktpreise&amp;Anleitung'!C6602</f>
        <v>8.3333333333333329E-2</v>
      </c>
      <c r="D6602">
        <f>'Input Spotmarktpreise&amp;Anleitung'!D6602</f>
        <v>8.0879999999999992</v>
      </c>
      <c r="E6602">
        <f>MAX(0,IF(D6602&lt;=2,0,VLOOKUP(MONTH(A6602),monthly_premium!C:D,2,FALSE)))</f>
        <v>0.74000000000000021</v>
      </c>
      <c r="F6602">
        <f>MAX(0,IF(D6602&lt;=2,0,VLOOKUP(MONTH(A6602),monthly_premium!E:F,2,FALSE)))</f>
        <v>10.879999999999999</v>
      </c>
      <c r="G6602">
        <f t="shared" si="206"/>
        <v>8.8279999999999994</v>
      </c>
      <c r="H6602">
        <f t="shared" si="207"/>
        <v>18.967999999999996</v>
      </c>
    </row>
    <row r="6603" spans="1:8" x14ac:dyDescent="0.25">
      <c r="A6603" s="1">
        <f>'Input Spotmarktpreise&amp;Anleitung'!A6603</f>
        <v>45567</v>
      </c>
      <c r="B6603" s="2">
        <f>'Input Spotmarktpreise&amp;Anleitung'!B6603</f>
        <v>8.3333333333333329E-2</v>
      </c>
      <c r="C6603" s="2">
        <f>'Input Spotmarktpreise&amp;Anleitung'!C6603</f>
        <v>0.125</v>
      </c>
      <c r="D6603">
        <f>'Input Spotmarktpreise&amp;Anleitung'!D6603</f>
        <v>7.7089999999999996</v>
      </c>
      <c r="E6603">
        <f>MAX(0,IF(D6603&lt;=2,0,VLOOKUP(MONTH(A6603),monthly_premium!C:D,2,FALSE)))</f>
        <v>0.74000000000000021</v>
      </c>
      <c r="F6603">
        <f>MAX(0,IF(D6603&lt;=2,0,VLOOKUP(MONTH(A6603),monthly_premium!E:F,2,FALSE)))</f>
        <v>10.879999999999999</v>
      </c>
      <c r="G6603">
        <f t="shared" si="206"/>
        <v>8.4489999999999998</v>
      </c>
      <c r="H6603">
        <f t="shared" si="207"/>
        <v>18.588999999999999</v>
      </c>
    </row>
    <row r="6604" spans="1:8" x14ac:dyDescent="0.25">
      <c r="A6604" s="1">
        <f>'Input Spotmarktpreise&amp;Anleitung'!A6604</f>
        <v>45567</v>
      </c>
      <c r="B6604" s="2">
        <f>'Input Spotmarktpreise&amp;Anleitung'!B6604</f>
        <v>0.125</v>
      </c>
      <c r="C6604" s="2">
        <f>'Input Spotmarktpreise&amp;Anleitung'!C6604</f>
        <v>0.16666666666666666</v>
      </c>
      <c r="D6604">
        <f>'Input Spotmarktpreise&amp;Anleitung'!D6604</f>
        <v>7.4930000000000003</v>
      </c>
      <c r="E6604">
        <f>MAX(0,IF(D6604&lt;=2,0,VLOOKUP(MONTH(A6604),monthly_premium!C:D,2,FALSE)))</f>
        <v>0.74000000000000021</v>
      </c>
      <c r="F6604">
        <f>MAX(0,IF(D6604&lt;=2,0,VLOOKUP(MONTH(A6604),monthly_premium!E:F,2,FALSE)))</f>
        <v>10.879999999999999</v>
      </c>
      <c r="G6604">
        <f t="shared" si="206"/>
        <v>8.2330000000000005</v>
      </c>
      <c r="H6604">
        <f t="shared" si="207"/>
        <v>18.372999999999998</v>
      </c>
    </row>
    <row r="6605" spans="1:8" x14ac:dyDescent="0.25">
      <c r="A6605" s="1">
        <f>'Input Spotmarktpreise&amp;Anleitung'!A6605</f>
        <v>45567</v>
      </c>
      <c r="B6605" s="2">
        <f>'Input Spotmarktpreise&amp;Anleitung'!B6605</f>
        <v>0.16666666666666666</v>
      </c>
      <c r="C6605" s="2">
        <f>'Input Spotmarktpreise&amp;Anleitung'!C6605</f>
        <v>0.20833333333333334</v>
      </c>
      <c r="D6605">
        <f>'Input Spotmarktpreise&amp;Anleitung'!D6605</f>
        <v>7.7140000000000004</v>
      </c>
      <c r="E6605">
        <f>MAX(0,IF(D6605&lt;=2,0,VLOOKUP(MONTH(A6605),monthly_premium!C:D,2,FALSE)))</f>
        <v>0.74000000000000021</v>
      </c>
      <c r="F6605">
        <f>MAX(0,IF(D6605&lt;=2,0,VLOOKUP(MONTH(A6605),monthly_premium!E:F,2,FALSE)))</f>
        <v>10.879999999999999</v>
      </c>
      <c r="G6605">
        <f t="shared" si="206"/>
        <v>8.4540000000000006</v>
      </c>
      <c r="H6605">
        <f t="shared" si="207"/>
        <v>18.594000000000001</v>
      </c>
    </row>
    <row r="6606" spans="1:8" x14ac:dyDescent="0.25">
      <c r="A6606" s="1">
        <f>'Input Spotmarktpreise&amp;Anleitung'!A6606</f>
        <v>45567</v>
      </c>
      <c r="B6606" s="2">
        <f>'Input Spotmarktpreise&amp;Anleitung'!B6606</f>
        <v>0.20833333333333334</v>
      </c>
      <c r="C6606" s="2">
        <f>'Input Spotmarktpreise&amp;Anleitung'!C6606</f>
        <v>0.25</v>
      </c>
      <c r="D6606">
        <f>'Input Spotmarktpreise&amp;Anleitung'!D6606</f>
        <v>8.11</v>
      </c>
      <c r="E6606">
        <f>MAX(0,IF(D6606&lt;=2,0,VLOOKUP(MONTH(A6606),monthly_premium!C:D,2,FALSE)))</f>
        <v>0.74000000000000021</v>
      </c>
      <c r="F6606">
        <f>MAX(0,IF(D6606&lt;=2,0,VLOOKUP(MONTH(A6606),monthly_premium!E:F,2,FALSE)))</f>
        <v>10.879999999999999</v>
      </c>
      <c r="G6606">
        <f t="shared" si="206"/>
        <v>8.85</v>
      </c>
      <c r="H6606">
        <f t="shared" si="207"/>
        <v>18.989999999999998</v>
      </c>
    </row>
    <row r="6607" spans="1:8" x14ac:dyDescent="0.25">
      <c r="A6607" s="1">
        <f>'Input Spotmarktpreise&amp;Anleitung'!A6607</f>
        <v>45567</v>
      </c>
      <c r="B6607" s="2">
        <f>'Input Spotmarktpreise&amp;Anleitung'!B6607</f>
        <v>0.25</v>
      </c>
      <c r="C6607" s="2">
        <f>'Input Spotmarktpreise&amp;Anleitung'!C6607</f>
        <v>0.29166666666666669</v>
      </c>
      <c r="D6607">
        <f>'Input Spotmarktpreise&amp;Anleitung'!D6607</f>
        <v>9.6530000000000005</v>
      </c>
      <c r="E6607">
        <f>MAX(0,IF(D6607&lt;=2,0,VLOOKUP(MONTH(A6607),monthly_premium!C:D,2,FALSE)))</f>
        <v>0.74000000000000021</v>
      </c>
      <c r="F6607">
        <f>MAX(0,IF(D6607&lt;=2,0,VLOOKUP(MONTH(A6607),monthly_premium!E:F,2,FALSE)))</f>
        <v>10.879999999999999</v>
      </c>
      <c r="G6607">
        <f t="shared" si="206"/>
        <v>10.393000000000001</v>
      </c>
      <c r="H6607">
        <f t="shared" si="207"/>
        <v>20.533000000000001</v>
      </c>
    </row>
    <row r="6608" spans="1:8" x14ac:dyDescent="0.25">
      <c r="A6608" s="1">
        <f>'Input Spotmarktpreise&amp;Anleitung'!A6608</f>
        <v>45567</v>
      </c>
      <c r="B6608" s="2">
        <f>'Input Spotmarktpreise&amp;Anleitung'!B6608</f>
        <v>0.29166666666666669</v>
      </c>
      <c r="C6608" s="2">
        <f>'Input Spotmarktpreise&amp;Anleitung'!C6608</f>
        <v>0.33333333333333331</v>
      </c>
      <c r="D6608">
        <f>'Input Spotmarktpreise&amp;Anleitung'!D6608</f>
        <v>11.882999999999999</v>
      </c>
      <c r="E6608">
        <f>MAX(0,IF(D6608&lt;=2,0,VLOOKUP(MONTH(A6608),monthly_premium!C:D,2,FALSE)))</f>
        <v>0.74000000000000021</v>
      </c>
      <c r="F6608">
        <f>MAX(0,IF(D6608&lt;=2,0,VLOOKUP(MONTH(A6608),monthly_premium!E:F,2,FALSE)))</f>
        <v>10.879999999999999</v>
      </c>
      <c r="G6608">
        <f t="shared" si="206"/>
        <v>12.622999999999999</v>
      </c>
      <c r="H6608">
        <f t="shared" si="207"/>
        <v>22.762999999999998</v>
      </c>
    </row>
    <row r="6609" spans="1:8" x14ac:dyDescent="0.25">
      <c r="A6609" s="1">
        <f>'Input Spotmarktpreise&amp;Anleitung'!A6609</f>
        <v>45567</v>
      </c>
      <c r="B6609" s="2">
        <f>'Input Spotmarktpreise&amp;Anleitung'!B6609</f>
        <v>0.33333333333333331</v>
      </c>
      <c r="C6609" s="2">
        <f>'Input Spotmarktpreise&amp;Anleitung'!C6609</f>
        <v>0.375</v>
      </c>
      <c r="D6609">
        <f>'Input Spotmarktpreise&amp;Anleitung'!D6609</f>
        <v>13.57</v>
      </c>
      <c r="E6609">
        <f>MAX(0,IF(D6609&lt;=2,0,VLOOKUP(MONTH(A6609),monthly_premium!C:D,2,FALSE)))</f>
        <v>0.74000000000000021</v>
      </c>
      <c r="F6609">
        <f>MAX(0,IF(D6609&lt;=2,0,VLOOKUP(MONTH(A6609),monthly_premium!E:F,2,FALSE)))</f>
        <v>10.879999999999999</v>
      </c>
      <c r="G6609">
        <f t="shared" si="206"/>
        <v>14.31</v>
      </c>
      <c r="H6609">
        <f t="shared" si="207"/>
        <v>24.45</v>
      </c>
    </row>
    <row r="6610" spans="1:8" x14ac:dyDescent="0.25">
      <c r="A6610" s="1">
        <f>'Input Spotmarktpreise&amp;Anleitung'!A6610</f>
        <v>45567</v>
      </c>
      <c r="B6610" s="2">
        <f>'Input Spotmarktpreise&amp;Anleitung'!B6610</f>
        <v>0.375</v>
      </c>
      <c r="C6610" s="2">
        <f>'Input Spotmarktpreise&amp;Anleitung'!C6610</f>
        <v>0.41666666666666669</v>
      </c>
      <c r="D6610">
        <f>'Input Spotmarktpreise&amp;Anleitung'!D6610</f>
        <v>11.759</v>
      </c>
      <c r="E6610">
        <f>MAX(0,IF(D6610&lt;=2,0,VLOOKUP(MONTH(A6610),monthly_premium!C:D,2,FALSE)))</f>
        <v>0.74000000000000021</v>
      </c>
      <c r="F6610">
        <f>MAX(0,IF(D6610&lt;=2,0,VLOOKUP(MONTH(A6610),monthly_premium!E:F,2,FALSE)))</f>
        <v>10.879999999999999</v>
      </c>
      <c r="G6610">
        <f t="shared" si="206"/>
        <v>12.499000000000001</v>
      </c>
      <c r="H6610">
        <f t="shared" si="207"/>
        <v>22.638999999999999</v>
      </c>
    </row>
    <row r="6611" spans="1:8" x14ac:dyDescent="0.25">
      <c r="A6611" s="1">
        <f>'Input Spotmarktpreise&amp;Anleitung'!A6611</f>
        <v>45567</v>
      </c>
      <c r="B6611" s="2">
        <f>'Input Spotmarktpreise&amp;Anleitung'!B6611</f>
        <v>0.41666666666666669</v>
      </c>
      <c r="C6611" s="2">
        <f>'Input Spotmarktpreise&amp;Anleitung'!C6611</f>
        <v>0.45833333333333331</v>
      </c>
      <c r="D6611">
        <f>'Input Spotmarktpreise&amp;Anleitung'!D6611</f>
        <v>10.321</v>
      </c>
      <c r="E6611">
        <f>MAX(0,IF(D6611&lt;=2,0,VLOOKUP(MONTH(A6611),monthly_premium!C:D,2,FALSE)))</f>
        <v>0.74000000000000021</v>
      </c>
      <c r="F6611">
        <f>MAX(0,IF(D6611&lt;=2,0,VLOOKUP(MONTH(A6611),monthly_premium!E:F,2,FALSE)))</f>
        <v>10.879999999999999</v>
      </c>
      <c r="G6611">
        <f t="shared" si="206"/>
        <v>11.061</v>
      </c>
      <c r="H6611">
        <f t="shared" si="207"/>
        <v>21.201000000000001</v>
      </c>
    </row>
    <row r="6612" spans="1:8" x14ac:dyDescent="0.25">
      <c r="A6612" s="1">
        <f>'Input Spotmarktpreise&amp;Anleitung'!A6612</f>
        <v>45567</v>
      </c>
      <c r="B6612" s="2">
        <f>'Input Spotmarktpreise&amp;Anleitung'!B6612</f>
        <v>0.45833333333333331</v>
      </c>
      <c r="C6612" s="2">
        <f>'Input Spotmarktpreise&amp;Anleitung'!C6612</f>
        <v>0.5</v>
      </c>
      <c r="D6612">
        <f>'Input Spotmarktpreise&amp;Anleitung'!D6612</f>
        <v>9.6519999999999992</v>
      </c>
      <c r="E6612">
        <f>MAX(0,IF(D6612&lt;=2,0,VLOOKUP(MONTH(A6612),monthly_premium!C:D,2,FALSE)))</f>
        <v>0.74000000000000021</v>
      </c>
      <c r="F6612">
        <f>MAX(0,IF(D6612&lt;=2,0,VLOOKUP(MONTH(A6612),monthly_premium!E:F,2,FALSE)))</f>
        <v>10.879999999999999</v>
      </c>
      <c r="G6612">
        <f t="shared" si="206"/>
        <v>10.391999999999999</v>
      </c>
      <c r="H6612">
        <f t="shared" si="207"/>
        <v>20.531999999999996</v>
      </c>
    </row>
    <row r="6613" spans="1:8" x14ac:dyDescent="0.25">
      <c r="A6613" s="1">
        <f>'Input Spotmarktpreise&amp;Anleitung'!A6613</f>
        <v>45567</v>
      </c>
      <c r="B6613" s="2">
        <f>'Input Spotmarktpreise&amp;Anleitung'!B6613</f>
        <v>0.5</v>
      </c>
      <c r="C6613" s="2">
        <f>'Input Spotmarktpreise&amp;Anleitung'!C6613</f>
        <v>0.54166666666666663</v>
      </c>
      <c r="D6613">
        <f>'Input Spotmarktpreise&amp;Anleitung'!D6613</f>
        <v>9.0449999999999999</v>
      </c>
      <c r="E6613">
        <f>MAX(0,IF(D6613&lt;=2,0,VLOOKUP(MONTH(A6613),monthly_premium!C:D,2,FALSE)))</f>
        <v>0.74000000000000021</v>
      </c>
      <c r="F6613">
        <f>MAX(0,IF(D6613&lt;=2,0,VLOOKUP(MONTH(A6613),monthly_premium!E:F,2,FALSE)))</f>
        <v>10.879999999999999</v>
      </c>
      <c r="G6613">
        <f t="shared" si="206"/>
        <v>9.7850000000000001</v>
      </c>
      <c r="H6613">
        <f t="shared" si="207"/>
        <v>19.924999999999997</v>
      </c>
    </row>
    <row r="6614" spans="1:8" x14ac:dyDescent="0.25">
      <c r="A6614" s="1">
        <f>'Input Spotmarktpreise&amp;Anleitung'!A6614</f>
        <v>45567</v>
      </c>
      <c r="B6614" s="2">
        <f>'Input Spotmarktpreise&amp;Anleitung'!B6614</f>
        <v>0.54166666666666663</v>
      </c>
      <c r="C6614" s="2">
        <f>'Input Spotmarktpreise&amp;Anleitung'!C6614</f>
        <v>0.58333333333333337</v>
      </c>
      <c r="D6614">
        <f>'Input Spotmarktpreise&amp;Anleitung'!D6614</f>
        <v>8.6440000000000001</v>
      </c>
      <c r="E6614">
        <f>MAX(0,IF(D6614&lt;=2,0,VLOOKUP(MONTH(A6614),monthly_premium!C:D,2,FALSE)))</f>
        <v>0.74000000000000021</v>
      </c>
      <c r="F6614">
        <f>MAX(0,IF(D6614&lt;=2,0,VLOOKUP(MONTH(A6614),monthly_premium!E:F,2,FALSE)))</f>
        <v>10.879999999999999</v>
      </c>
      <c r="G6614">
        <f t="shared" si="206"/>
        <v>9.3840000000000003</v>
      </c>
      <c r="H6614">
        <f t="shared" si="207"/>
        <v>19.524000000000001</v>
      </c>
    </row>
    <row r="6615" spans="1:8" x14ac:dyDescent="0.25">
      <c r="A6615" s="1">
        <f>'Input Spotmarktpreise&amp;Anleitung'!A6615</f>
        <v>45567</v>
      </c>
      <c r="B6615" s="2">
        <f>'Input Spotmarktpreise&amp;Anleitung'!B6615</f>
        <v>0.58333333333333337</v>
      </c>
      <c r="C6615" s="2">
        <f>'Input Spotmarktpreise&amp;Anleitung'!C6615</f>
        <v>0.625</v>
      </c>
      <c r="D6615">
        <f>'Input Spotmarktpreise&amp;Anleitung'!D6615</f>
        <v>7.8869999999999996</v>
      </c>
      <c r="E6615">
        <f>MAX(0,IF(D6615&lt;=2,0,VLOOKUP(MONTH(A6615),monthly_premium!C:D,2,FALSE)))</f>
        <v>0.74000000000000021</v>
      </c>
      <c r="F6615">
        <f>MAX(0,IF(D6615&lt;=2,0,VLOOKUP(MONTH(A6615),monthly_premium!E:F,2,FALSE)))</f>
        <v>10.879999999999999</v>
      </c>
      <c r="G6615">
        <f t="shared" si="206"/>
        <v>8.6269999999999989</v>
      </c>
      <c r="H6615">
        <f t="shared" si="207"/>
        <v>18.766999999999999</v>
      </c>
    </row>
    <row r="6616" spans="1:8" x14ac:dyDescent="0.25">
      <c r="A6616" s="1">
        <f>'Input Spotmarktpreise&amp;Anleitung'!A6616</f>
        <v>45567</v>
      </c>
      <c r="B6616" s="2">
        <f>'Input Spotmarktpreise&amp;Anleitung'!B6616</f>
        <v>0.625</v>
      </c>
      <c r="C6616" s="2">
        <f>'Input Spotmarktpreise&amp;Anleitung'!C6616</f>
        <v>0.66666666666666663</v>
      </c>
      <c r="D6616">
        <f>'Input Spotmarktpreise&amp;Anleitung'!D6616</f>
        <v>8.2070000000000007</v>
      </c>
      <c r="E6616">
        <f>MAX(0,IF(D6616&lt;=2,0,VLOOKUP(MONTH(A6616),monthly_premium!C:D,2,FALSE)))</f>
        <v>0.74000000000000021</v>
      </c>
      <c r="F6616">
        <f>MAX(0,IF(D6616&lt;=2,0,VLOOKUP(MONTH(A6616),monthly_premium!E:F,2,FALSE)))</f>
        <v>10.879999999999999</v>
      </c>
      <c r="G6616">
        <f t="shared" si="206"/>
        <v>8.947000000000001</v>
      </c>
      <c r="H6616">
        <f t="shared" si="207"/>
        <v>19.087</v>
      </c>
    </row>
    <row r="6617" spans="1:8" x14ac:dyDescent="0.25">
      <c r="A6617" s="1">
        <f>'Input Spotmarktpreise&amp;Anleitung'!A6617</f>
        <v>45567</v>
      </c>
      <c r="B6617" s="2">
        <f>'Input Spotmarktpreise&amp;Anleitung'!B6617</f>
        <v>0.66666666666666663</v>
      </c>
      <c r="C6617" s="2">
        <f>'Input Spotmarktpreise&amp;Anleitung'!C6617</f>
        <v>0.70833333333333337</v>
      </c>
      <c r="D6617">
        <f>'Input Spotmarktpreise&amp;Anleitung'!D6617</f>
        <v>8.1509999999999998</v>
      </c>
      <c r="E6617">
        <f>MAX(0,IF(D6617&lt;=2,0,VLOOKUP(MONTH(A6617),monthly_premium!C:D,2,FALSE)))</f>
        <v>0.74000000000000021</v>
      </c>
      <c r="F6617">
        <f>MAX(0,IF(D6617&lt;=2,0,VLOOKUP(MONTH(A6617),monthly_premium!E:F,2,FALSE)))</f>
        <v>10.879999999999999</v>
      </c>
      <c r="G6617">
        <f t="shared" si="206"/>
        <v>8.891</v>
      </c>
      <c r="H6617">
        <f t="shared" si="207"/>
        <v>19.030999999999999</v>
      </c>
    </row>
    <row r="6618" spans="1:8" x14ac:dyDescent="0.25">
      <c r="A6618" s="1">
        <f>'Input Spotmarktpreise&amp;Anleitung'!A6618</f>
        <v>45567</v>
      </c>
      <c r="B6618" s="2">
        <f>'Input Spotmarktpreise&amp;Anleitung'!B6618</f>
        <v>0.70833333333333337</v>
      </c>
      <c r="C6618" s="2">
        <f>'Input Spotmarktpreise&amp;Anleitung'!C6618</f>
        <v>0.75</v>
      </c>
      <c r="D6618">
        <f>'Input Spotmarktpreise&amp;Anleitung'!D6618</f>
        <v>10.01</v>
      </c>
      <c r="E6618">
        <f>MAX(0,IF(D6618&lt;=2,0,VLOOKUP(MONTH(A6618),monthly_premium!C:D,2,FALSE)))</f>
        <v>0.74000000000000021</v>
      </c>
      <c r="F6618">
        <f>MAX(0,IF(D6618&lt;=2,0,VLOOKUP(MONTH(A6618),monthly_premium!E:F,2,FALSE)))</f>
        <v>10.879999999999999</v>
      </c>
      <c r="G6618">
        <f t="shared" si="206"/>
        <v>10.75</v>
      </c>
      <c r="H6618">
        <f t="shared" si="207"/>
        <v>20.89</v>
      </c>
    </row>
    <row r="6619" spans="1:8" x14ac:dyDescent="0.25">
      <c r="A6619" s="1">
        <f>'Input Spotmarktpreise&amp;Anleitung'!A6619</f>
        <v>45567</v>
      </c>
      <c r="B6619" s="2">
        <f>'Input Spotmarktpreise&amp;Anleitung'!B6619</f>
        <v>0.75</v>
      </c>
      <c r="C6619" s="2">
        <f>'Input Spotmarktpreise&amp;Anleitung'!C6619</f>
        <v>0.79166666666666663</v>
      </c>
      <c r="D6619">
        <f>'Input Spotmarktpreise&amp;Anleitung'!D6619</f>
        <v>11.701000000000001</v>
      </c>
      <c r="E6619">
        <f>MAX(0,IF(D6619&lt;=2,0,VLOOKUP(MONTH(A6619),monthly_premium!C:D,2,FALSE)))</f>
        <v>0.74000000000000021</v>
      </c>
      <c r="F6619">
        <f>MAX(0,IF(D6619&lt;=2,0,VLOOKUP(MONTH(A6619),monthly_premium!E:F,2,FALSE)))</f>
        <v>10.879999999999999</v>
      </c>
      <c r="G6619">
        <f t="shared" si="206"/>
        <v>12.441000000000001</v>
      </c>
      <c r="H6619">
        <f t="shared" si="207"/>
        <v>22.581</v>
      </c>
    </row>
    <row r="6620" spans="1:8" x14ac:dyDescent="0.25">
      <c r="A6620" s="1">
        <f>'Input Spotmarktpreise&amp;Anleitung'!A6620</f>
        <v>45567</v>
      </c>
      <c r="B6620" s="2">
        <f>'Input Spotmarktpreise&amp;Anleitung'!B6620</f>
        <v>0.79166666666666663</v>
      </c>
      <c r="C6620" s="2">
        <f>'Input Spotmarktpreise&amp;Anleitung'!C6620</f>
        <v>0.83333333333333337</v>
      </c>
      <c r="D6620">
        <f>'Input Spotmarktpreise&amp;Anleitung'!D6620</f>
        <v>13.007</v>
      </c>
      <c r="E6620">
        <f>MAX(0,IF(D6620&lt;=2,0,VLOOKUP(MONTH(A6620),monthly_premium!C:D,2,FALSE)))</f>
        <v>0.74000000000000021</v>
      </c>
      <c r="F6620">
        <f>MAX(0,IF(D6620&lt;=2,0,VLOOKUP(MONTH(A6620),monthly_premium!E:F,2,FALSE)))</f>
        <v>10.879999999999999</v>
      </c>
      <c r="G6620">
        <f t="shared" si="206"/>
        <v>13.747</v>
      </c>
      <c r="H6620">
        <f t="shared" si="207"/>
        <v>23.887</v>
      </c>
    </row>
    <row r="6621" spans="1:8" x14ac:dyDescent="0.25">
      <c r="A6621" s="1">
        <f>'Input Spotmarktpreise&amp;Anleitung'!A6621</f>
        <v>45567</v>
      </c>
      <c r="B6621" s="2">
        <f>'Input Spotmarktpreise&amp;Anleitung'!B6621</f>
        <v>0.83333333333333337</v>
      </c>
      <c r="C6621" s="2">
        <f>'Input Spotmarktpreise&amp;Anleitung'!C6621</f>
        <v>0.875</v>
      </c>
      <c r="D6621">
        <f>'Input Spotmarktpreise&amp;Anleitung'!D6621</f>
        <v>11.436999999999999</v>
      </c>
      <c r="E6621">
        <f>MAX(0,IF(D6621&lt;=2,0,VLOOKUP(MONTH(A6621),monthly_premium!C:D,2,FALSE)))</f>
        <v>0.74000000000000021</v>
      </c>
      <c r="F6621">
        <f>MAX(0,IF(D6621&lt;=2,0,VLOOKUP(MONTH(A6621),monthly_premium!E:F,2,FALSE)))</f>
        <v>10.879999999999999</v>
      </c>
      <c r="G6621">
        <f t="shared" si="206"/>
        <v>12.177</v>
      </c>
      <c r="H6621">
        <f t="shared" si="207"/>
        <v>22.317</v>
      </c>
    </row>
    <row r="6622" spans="1:8" x14ac:dyDescent="0.25">
      <c r="A6622" s="1">
        <f>'Input Spotmarktpreise&amp;Anleitung'!A6622</f>
        <v>45567</v>
      </c>
      <c r="B6622" s="2">
        <f>'Input Spotmarktpreise&amp;Anleitung'!B6622</f>
        <v>0.875</v>
      </c>
      <c r="C6622" s="2">
        <f>'Input Spotmarktpreise&amp;Anleitung'!C6622</f>
        <v>0.91666666666666663</v>
      </c>
      <c r="D6622">
        <f>'Input Spotmarktpreise&amp;Anleitung'!D6622</f>
        <v>9.6539999999999999</v>
      </c>
      <c r="E6622">
        <f>MAX(0,IF(D6622&lt;=2,0,VLOOKUP(MONTH(A6622),monthly_premium!C:D,2,FALSE)))</f>
        <v>0.74000000000000021</v>
      </c>
      <c r="F6622">
        <f>MAX(0,IF(D6622&lt;=2,0,VLOOKUP(MONTH(A6622),monthly_premium!E:F,2,FALSE)))</f>
        <v>10.879999999999999</v>
      </c>
      <c r="G6622">
        <f t="shared" si="206"/>
        <v>10.394</v>
      </c>
      <c r="H6622">
        <f t="shared" si="207"/>
        <v>20.533999999999999</v>
      </c>
    </row>
    <row r="6623" spans="1:8" x14ac:dyDescent="0.25">
      <c r="A6623" s="1">
        <f>'Input Spotmarktpreise&amp;Anleitung'!A6623</f>
        <v>45567</v>
      </c>
      <c r="B6623" s="2">
        <f>'Input Spotmarktpreise&amp;Anleitung'!B6623</f>
        <v>0.91666666666666663</v>
      </c>
      <c r="C6623" s="2">
        <f>'Input Spotmarktpreise&amp;Anleitung'!C6623</f>
        <v>0.95833333333333337</v>
      </c>
      <c r="D6623">
        <f>'Input Spotmarktpreise&amp;Anleitung'!D6623</f>
        <v>9.33</v>
      </c>
      <c r="E6623">
        <f>MAX(0,IF(D6623&lt;=2,0,VLOOKUP(MONTH(A6623),monthly_premium!C:D,2,FALSE)))</f>
        <v>0.74000000000000021</v>
      </c>
      <c r="F6623">
        <f>MAX(0,IF(D6623&lt;=2,0,VLOOKUP(MONTH(A6623),monthly_premium!E:F,2,FALSE)))</f>
        <v>10.879999999999999</v>
      </c>
      <c r="G6623">
        <f t="shared" si="206"/>
        <v>10.07</v>
      </c>
      <c r="H6623">
        <f t="shared" si="207"/>
        <v>20.21</v>
      </c>
    </row>
    <row r="6624" spans="1:8" x14ac:dyDescent="0.25">
      <c r="A6624" s="1">
        <f>'Input Spotmarktpreise&amp;Anleitung'!A6624</f>
        <v>45567</v>
      </c>
      <c r="B6624" s="2">
        <f>'Input Spotmarktpreise&amp;Anleitung'!B6624</f>
        <v>0.95833333333333337</v>
      </c>
      <c r="C6624" s="2">
        <f>'Input Spotmarktpreise&amp;Anleitung'!C6624</f>
        <v>0</v>
      </c>
      <c r="D6624">
        <f>'Input Spotmarktpreise&amp;Anleitung'!D6624</f>
        <v>8.5</v>
      </c>
      <c r="E6624">
        <f>MAX(0,IF(D6624&lt;=2,0,VLOOKUP(MONTH(A6624),monthly_premium!C:D,2,FALSE)))</f>
        <v>0.74000000000000021</v>
      </c>
      <c r="F6624">
        <f>MAX(0,IF(D6624&lt;=2,0,VLOOKUP(MONTH(A6624),monthly_premium!E:F,2,FALSE)))</f>
        <v>10.879999999999999</v>
      </c>
      <c r="G6624">
        <f t="shared" si="206"/>
        <v>9.24</v>
      </c>
      <c r="H6624">
        <f t="shared" si="207"/>
        <v>19.38</v>
      </c>
    </row>
    <row r="6625" spans="1:8" x14ac:dyDescent="0.25">
      <c r="A6625" s="1">
        <f>'Input Spotmarktpreise&amp;Anleitung'!A6625</f>
        <v>45568</v>
      </c>
      <c r="B6625" s="2">
        <f>'Input Spotmarktpreise&amp;Anleitung'!B6625</f>
        <v>0</v>
      </c>
      <c r="C6625" s="2">
        <f>'Input Spotmarktpreise&amp;Anleitung'!C6625</f>
        <v>4.1666666666666664E-2</v>
      </c>
      <c r="D6625">
        <f>'Input Spotmarktpreise&amp;Anleitung'!D6625</f>
        <v>6.7329999999999997</v>
      </c>
      <c r="E6625">
        <f>MAX(0,IF(D6625&lt;=2,0,VLOOKUP(MONTH(A6625),monthly_premium!C:D,2,FALSE)))</f>
        <v>0.74000000000000021</v>
      </c>
      <c r="F6625">
        <f>MAX(0,IF(D6625&lt;=2,0,VLOOKUP(MONTH(A6625),monthly_premium!E:F,2,FALSE)))</f>
        <v>10.879999999999999</v>
      </c>
      <c r="G6625">
        <f t="shared" si="206"/>
        <v>7.4729999999999999</v>
      </c>
      <c r="H6625">
        <f t="shared" si="207"/>
        <v>17.613</v>
      </c>
    </row>
    <row r="6626" spans="1:8" x14ac:dyDescent="0.25">
      <c r="A6626" s="1">
        <f>'Input Spotmarktpreise&amp;Anleitung'!A6626</f>
        <v>45568</v>
      </c>
      <c r="B6626" s="2">
        <f>'Input Spotmarktpreise&amp;Anleitung'!B6626</f>
        <v>4.1666666666666664E-2</v>
      </c>
      <c r="C6626" s="2">
        <f>'Input Spotmarktpreise&amp;Anleitung'!C6626</f>
        <v>8.3333333333333329E-2</v>
      </c>
      <c r="D6626">
        <f>'Input Spotmarktpreise&amp;Anleitung'!D6626</f>
        <v>6.5860000000000003</v>
      </c>
      <c r="E6626">
        <f>MAX(0,IF(D6626&lt;=2,0,VLOOKUP(MONTH(A6626),monthly_premium!C:D,2,FALSE)))</f>
        <v>0.74000000000000021</v>
      </c>
      <c r="F6626">
        <f>MAX(0,IF(D6626&lt;=2,0,VLOOKUP(MONTH(A6626),monthly_premium!E:F,2,FALSE)))</f>
        <v>10.879999999999999</v>
      </c>
      <c r="G6626">
        <f t="shared" si="206"/>
        <v>7.3260000000000005</v>
      </c>
      <c r="H6626">
        <f t="shared" si="207"/>
        <v>17.466000000000001</v>
      </c>
    </row>
    <row r="6627" spans="1:8" x14ac:dyDescent="0.25">
      <c r="A6627" s="1">
        <f>'Input Spotmarktpreise&amp;Anleitung'!A6627</f>
        <v>45568</v>
      </c>
      <c r="B6627" s="2">
        <f>'Input Spotmarktpreise&amp;Anleitung'!B6627</f>
        <v>8.3333333333333329E-2</v>
      </c>
      <c r="C6627" s="2">
        <f>'Input Spotmarktpreise&amp;Anleitung'!C6627</f>
        <v>0.125</v>
      </c>
      <c r="D6627">
        <f>'Input Spotmarktpreise&amp;Anleitung'!D6627</f>
        <v>6.5140000000000002</v>
      </c>
      <c r="E6627">
        <f>MAX(0,IF(D6627&lt;=2,0,VLOOKUP(MONTH(A6627),monthly_premium!C:D,2,FALSE)))</f>
        <v>0.74000000000000021</v>
      </c>
      <c r="F6627">
        <f>MAX(0,IF(D6627&lt;=2,0,VLOOKUP(MONTH(A6627),monthly_premium!E:F,2,FALSE)))</f>
        <v>10.879999999999999</v>
      </c>
      <c r="G6627">
        <f t="shared" si="206"/>
        <v>7.2540000000000004</v>
      </c>
      <c r="H6627">
        <f t="shared" si="207"/>
        <v>17.393999999999998</v>
      </c>
    </row>
    <row r="6628" spans="1:8" x14ac:dyDescent="0.25">
      <c r="A6628" s="1">
        <f>'Input Spotmarktpreise&amp;Anleitung'!A6628</f>
        <v>45568</v>
      </c>
      <c r="B6628" s="2">
        <f>'Input Spotmarktpreise&amp;Anleitung'!B6628</f>
        <v>0.125</v>
      </c>
      <c r="C6628" s="2">
        <f>'Input Spotmarktpreise&amp;Anleitung'!C6628</f>
        <v>0.16666666666666666</v>
      </c>
      <c r="D6628">
        <f>'Input Spotmarktpreise&amp;Anleitung'!D6628</f>
        <v>6.4180000000000001</v>
      </c>
      <c r="E6628">
        <f>MAX(0,IF(D6628&lt;=2,0,VLOOKUP(MONTH(A6628),monthly_premium!C:D,2,FALSE)))</f>
        <v>0.74000000000000021</v>
      </c>
      <c r="F6628">
        <f>MAX(0,IF(D6628&lt;=2,0,VLOOKUP(MONTH(A6628),monthly_premium!E:F,2,FALSE)))</f>
        <v>10.879999999999999</v>
      </c>
      <c r="G6628">
        <f t="shared" si="206"/>
        <v>7.1580000000000004</v>
      </c>
      <c r="H6628">
        <f t="shared" si="207"/>
        <v>17.297999999999998</v>
      </c>
    </row>
    <row r="6629" spans="1:8" x14ac:dyDescent="0.25">
      <c r="A6629" s="1">
        <f>'Input Spotmarktpreise&amp;Anleitung'!A6629</f>
        <v>45568</v>
      </c>
      <c r="B6629" s="2">
        <f>'Input Spotmarktpreise&amp;Anleitung'!B6629</f>
        <v>0.16666666666666666</v>
      </c>
      <c r="C6629" s="2">
        <f>'Input Spotmarktpreise&amp;Anleitung'!C6629</f>
        <v>0.20833333333333334</v>
      </c>
      <c r="D6629">
        <f>'Input Spotmarktpreise&amp;Anleitung'!D6629</f>
        <v>6.3979999999999997</v>
      </c>
      <c r="E6629">
        <f>MAX(0,IF(D6629&lt;=2,0,VLOOKUP(MONTH(A6629),monthly_premium!C:D,2,FALSE)))</f>
        <v>0.74000000000000021</v>
      </c>
      <c r="F6629">
        <f>MAX(0,IF(D6629&lt;=2,0,VLOOKUP(MONTH(A6629),monthly_premium!E:F,2,FALSE)))</f>
        <v>10.879999999999999</v>
      </c>
      <c r="G6629">
        <f t="shared" si="206"/>
        <v>7.1379999999999999</v>
      </c>
      <c r="H6629">
        <f t="shared" si="207"/>
        <v>17.277999999999999</v>
      </c>
    </row>
    <row r="6630" spans="1:8" x14ac:dyDescent="0.25">
      <c r="A6630" s="1">
        <f>'Input Spotmarktpreise&amp;Anleitung'!A6630</f>
        <v>45568</v>
      </c>
      <c r="B6630" s="2">
        <f>'Input Spotmarktpreise&amp;Anleitung'!B6630</f>
        <v>0.20833333333333334</v>
      </c>
      <c r="C6630" s="2">
        <f>'Input Spotmarktpreise&amp;Anleitung'!C6630</f>
        <v>0.25</v>
      </c>
      <c r="D6630">
        <f>'Input Spotmarktpreise&amp;Anleitung'!D6630</f>
        <v>6.44</v>
      </c>
      <c r="E6630">
        <f>MAX(0,IF(D6630&lt;=2,0,VLOOKUP(MONTH(A6630),monthly_premium!C:D,2,FALSE)))</f>
        <v>0.74000000000000021</v>
      </c>
      <c r="F6630">
        <f>MAX(0,IF(D6630&lt;=2,0,VLOOKUP(MONTH(A6630),monthly_premium!E:F,2,FALSE)))</f>
        <v>10.879999999999999</v>
      </c>
      <c r="G6630">
        <f t="shared" si="206"/>
        <v>7.1800000000000006</v>
      </c>
      <c r="H6630">
        <f t="shared" si="207"/>
        <v>17.32</v>
      </c>
    </row>
    <row r="6631" spans="1:8" x14ac:dyDescent="0.25">
      <c r="A6631" s="1">
        <f>'Input Spotmarktpreise&amp;Anleitung'!A6631</f>
        <v>45568</v>
      </c>
      <c r="B6631" s="2">
        <f>'Input Spotmarktpreise&amp;Anleitung'!B6631</f>
        <v>0.25</v>
      </c>
      <c r="C6631" s="2">
        <f>'Input Spotmarktpreise&amp;Anleitung'!C6631</f>
        <v>0.29166666666666669</v>
      </c>
      <c r="D6631">
        <f>'Input Spotmarktpreise&amp;Anleitung'!D6631</f>
        <v>6.5430000000000001</v>
      </c>
      <c r="E6631">
        <f>MAX(0,IF(D6631&lt;=2,0,VLOOKUP(MONTH(A6631),monthly_premium!C:D,2,FALSE)))</f>
        <v>0.74000000000000021</v>
      </c>
      <c r="F6631">
        <f>MAX(0,IF(D6631&lt;=2,0,VLOOKUP(MONTH(A6631),monthly_premium!E:F,2,FALSE)))</f>
        <v>10.879999999999999</v>
      </c>
      <c r="G6631">
        <f t="shared" si="206"/>
        <v>7.2830000000000004</v>
      </c>
      <c r="H6631">
        <f t="shared" si="207"/>
        <v>17.422999999999998</v>
      </c>
    </row>
    <row r="6632" spans="1:8" x14ac:dyDescent="0.25">
      <c r="A6632" s="1">
        <f>'Input Spotmarktpreise&amp;Anleitung'!A6632</f>
        <v>45568</v>
      </c>
      <c r="B6632" s="2">
        <f>'Input Spotmarktpreise&amp;Anleitung'!B6632</f>
        <v>0.29166666666666669</v>
      </c>
      <c r="C6632" s="2">
        <f>'Input Spotmarktpreise&amp;Anleitung'!C6632</f>
        <v>0.33333333333333331</v>
      </c>
      <c r="D6632">
        <f>'Input Spotmarktpreise&amp;Anleitung'!D6632</f>
        <v>7.3369999999999997</v>
      </c>
      <c r="E6632">
        <f>MAX(0,IF(D6632&lt;=2,0,VLOOKUP(MONTH(A6632),monthly_premium!C:D,2,FALSE)))</f>
        <v>0.74000000000000021</v>
      </c>
      <c r="F6632">
        <f>MAX(0,IF(D6632&lt;=2,0,VLOOKUP(MONTH(A6632),monthly_premium!E:F,2,FALSE)))</f>
        <v>10.879999999999999</v>
      </c>
      <c r="G6632">
        <f t="shared" si="206"/>
        <v>8.077</v>
      </c>
      <c r="H6632">
        <f t="shared" si="207"/>
        <v>18.216999999999999</v>
      </c>
    </row>
    <row r="6633" spans="1:8" x14ac:dyDescent="0.25">
      <c r="A6633" s="1">
        <f>'Input Spotmarktpreise&amp;Anleitung'!A6633</f>
        <v>45568</v>
      </c>
      <c r="B6633" s="2">
        <f>'Input Spotmarktpreise&amp;Anleitung'!B6633</f>
        <v>0.33333333333333331</v>
      </c>
      <c r="C6633" s="2">
        <f>'Input Spotmarktpreise&amp;Anleitung'!C6633</f>
        <v>0.375</v>
      </c>
      <c r="D6633">
        <f>'Input Spotmarktpreise&amp;Anleitung'!D6633</f>
        <v>7.6669999999999998</v>
      </c>
      <c r="E6633">
        <f>MAX(0,IF(D6633&lt;=2,0,VLOOKUP(MONTH(A6633),monthly_premium!C:D,2,FALSE)))</f>
        <v>0.74000000000000021</v>
      </c>
      <c r="F6633">
        <f>MAX(0,IF(D6633&lt;=2,0,VLOOKUP(MONTH(A6633),monthly_premium!E:F,2,FALSE)))</f>
        <v>10.879999999999999</v>
      </c>
      <c r="G6633">
        <f t="shared" si="206"/>
        <v>8.407</v>
      </c>
      <c r="H6633">
        <f t="shared" si="207"/>
        <v>18.546999999999997</v>
      </c>
    </row>
    <row r="6634" spans="1:8" x14ac:dyDescent="0.25">
      <c r="A6634" s="1">
        <f>'Input Spotmarktpreise&amp;Anleitung'!A6634</f>
        <v>45568</v>
      </c>
      <c r="B6634" s="2">
        <f>'Input Spotmarktpreise&amp;Anleitung'!B6634</f>
        <v>0.375</v>
      </c>
      <c r="C6634" s="2">
        <f>'Input Spotmarktpreise&amp;Anleitung'!C6634</f>
        <v>0.41666666666666669</v>
      </c>
      <c r="D6634">
        <f>'Input Spotmarktpreise&amp;Anleitung'!D6634</f>
        <v>7.29</v>
      </c>
      <c r="E6634">
        <f>MAX(0,IF(D6634&lt;=2,0,VLOOKUP(MONTH(A6634),monthly_premium!C:D,2,FALSE)))</f>
        <v>0.74000000000000021</v>
      </c>
      <c r="F6634">
        <f>MAX(0,IF(D6634&lt;=2,0,VLOOKUP(MONTH(A6634),monthly_premium!E:F,2,FALSE)))</f>
        <v>10.879999999999999</v>
      </c>
      <c r="G6634">
        <f t="shared" si="206"/>
        <v>8.0300000000000011</v>
      </c>
      <c r="H6634">
        <f t="shared" si="207"/>
        <v>18.169999999999998</v>
      </c>
    </row>
    <row r="6635" spans="1:8" x14ac:dyDescent="0.25">
      <c r="A6635" s="1">
        <f>'Input Spotmarktpreise&amp;Anleitung'!A6635</f>
        <v>45568</v>
      </c>
      <c r="B6635" s="2">
        <f>'Input Spotmarktpreise&amp;Anleitung'!B6635</f>
        <v>0.41666666666666669</v>
      </c>
      <c r="C6635" s="2">
        <f>'Input Spotmarktpreise&amp;Anleitung'!C6635</f>
        <v>0.45833333333333331</v>
      </c>
      <c r="D6635">
        <f>'Input Spotmarktpreise&amp;Anleitung'!D6635</f>
        <v>6.9279999999999999</v>
      </c>
      <c r="E6635">
        <f>MAX(0,IF(D6635&lt;=2,0,VLOOKUP(MONTH(A6635),monthly_premium!C:D,2,FALSE)))</f>
        <v>0.74000000000000021</v>
      </c>
      <c r="F6635">
        <f>MAX(0,IF(D6635&lt;=2,0,VLOOKUP(MONTH(A6635),monthly_premium!E:F,2,FALSE)))</f>
        <v>10.879999999999999</v>
      </c>
      <c r="G6635">
        <f t="shared" si="206"/>
        <v>7.6680000000000001</v>
      </c>
      <c r="H6635">
        <f t="shared" si="207"/>
        <v>17.808</v>
      </c>
    </row>
    <row r="6636" spans="1:8" x14ac:dyDescent="0.25">
      <c r="A6636" s="1">
        <f>'Input Spotmarktpreise&amp;Anleitung'!A6636</f>
        <v>45568</v>
      </c>
      <c r="B6636" s="2">
        <f>'Input Spotmarktpreise&amp;Anleitung'!B6636</f>
        <v>0.45833333333333331</v>
      </c>
      <c r="C6636" s="2">
        <f>'Input Spotmarktpreise&amp;Anleitung'!C6636</f>
        <v>0.5</v>
      </c>
      <c r="D6636">
        <f>'Input Spotmarktpreise&amp;Anleitung'!D6636</f>
        <v>6.3040000000000003</v>
      </c>
      <c r="E6636">
        <f>MAX(0,IF(D6636&lt;=2,0,VLOOKUP(MONTH(A6636),monthly_premium!C:D,2,FALSE)))</f>
        <v>0.74000000000000021</v>
      </c>
      <c r="F6636">
        <f>MAX(0,IF(D6636&lt;=2,0,VLOOKUP(MONTH(A6636),monthly_premium!E:F,2,FALSE)))</f>
        <v>10.879999999999999</v>
      </c>
      <c r="G6636">
        <f t="shared" si="206"/>
        <v>7.0440000000000005</v>
      </c>
      <c r="H6636">
        <f t="shared" si="207"/>
        <v>17.183999999999997</v>
      </c>
    </row>
    <row r="6637" spans="1:8" x14ac:dyDescent="0.25">
      <c r="A6637" s="1">
        <f>'Input Spotmarktpreise&amp;Anleitung'!A6637</f>
        <v>45568</v>
      </c>
      <c r="B6637" s="2">
        <f>'Input Spotmarktpreise&amp;Anleitung'!B6637</f>
        <v>0.5</v>
      </c>
      <c r="C6637" s="2">
        <f>'Input Spotmarktpreise&amp;Anleitung'!C6637</f>
        <v>0.54166666666666663</v>
      </c>
      <c r="D6637">
        <f>'Input Spotmarktpreise&amp;Anleitung'!D6637</f>
        <v>4.7089999999999996</v>
      </c>
      <c r="E6637">
        <f>MAX(0,IF(D6637&lt;=2,0,VLOOKUP(MONTH(A6637),monthly_premium!C:D,2,FALSE)))</f>
        <v>0.74000000000000021</v>
      </c>
      <c r="F6637">
        <f>MAX(0,IF(D6637&lt;=2,0,VLOOKUP(MONTH(A6637),monthly_premium!E:F,2,FALSE)))</f>
        <v>10.879999999999999</v>
      </c>
      <c r="G6637">
        <f t="shared" si="206"/>
        <v>5.4489999999999998</v>
      </c>
      <c r="H6637">
        <f t="shared" si="207"/>
        <v>15.588999999999999</v>
      </c>
    </row>
    <row r="6638" spans="1:8" x14ac:dyDescent="0.25">
      <c r="A6638" s="1">
        <f>'Input Spotmarktpreise&amp;Anleitung'!A6638</f>
        <v>45568</v>
      </c>
      <c r="B6638" s="2">
        <f>'Input Spotmarktpreise&amp;Anleitung'!B6638</f>
        <v>0.54166666666666663</v>
      </c>
      <c r="C6638" s="2">
        <f>'Input Spotmarktpreise&amp;Anleitung'!C6638</f>
        <v>0.58333333333333337</v>
      </c>
      <c r="D6638">
        <f>'Input Spotmarktpreise&amp;Anleitung'!D6638</f>
        <v>3.3980000000000001</v>
      </c>
      <c r="E6638">
        <f>MAX(0,IF(D6638&lt;=2,0,VLOOKUP(MONTH(A6638),monthly_premium!C:D,2,FALSE)))</f>
        <v>0.74000000000000021</v>
      </c>
      <c r="F6638">
        <f>MAX(0,IF(D6638&lt;=2,0,VLOOKUP(MONTH(A6638),monthly_premium!E:F,2,FALSE)))</f>
        <v>10.879999999999999</v>
      </c>
      <c r="G6638">
        <f t="shared" si="206"/>
        <v>4.1379999999999999</v>
      </c>
      <c r="H6638">
        <f t="shared" si="207"/>
        <v>14.277999999999999</v>
      </c>
    </row>
    <row r="6639" spans="1:8" x14ac:dyDescent="0.25">
      <c r="A6639" s="1">
        <f>'Input Spotmarktpreise&amp;Anleitung'!A6639</f>
        <v>45568</v>
      </c>
      <c r="B6639" s="2">
        <f>'Input Spotmarktpreise&amp;Anleitung'!B6639</f>
        <v>0.58333333333333337</v>
      </c>
      <c r="C6639" s="2">
        <f>'Input Spotmarktpreise&amp;Anleitung'!C6639</f>
        <v>0.625</v>
      </c>
      <c r="D6639">
        <f>'Input Spotmarktpreise&amp;Anleitung'!D6639</f>
        <v>3.9140000000000001</v>
      </c>
      <c r="E6639">
        <f>MAX(0,IF(D6639&lt;=2,0,VLOOKUP(MONTH(A6639),monthly_premium!C:D,2,FALSE)))</f>
        <v>0.74000000000000021</v>
      </c>
      <c r="F6639">
        <f>MAX(0,IF(D6639&lt;=2,0,VLOOKUP(MONTH(A6639),monthly_premium!E:F,2,FALSE)))</f>
        <v>10.879999999999999</v>
      </c>
      <c r="G6639">
        <f t="shared" si="206"/>
        <v>4.6539999999999999</v>
      </c>
      <c r="H6639">
        <f t="shared" si="207"/>
        <v>14.793999999999999</v>
      </c>
    </row>
    <row r="6640" spans="1:8" x14ac:dyDescent="0.25">
      <c r="A6640" s="1">
        <f>'Input Spotmarktpreise&amp;Anleitung'!A6640</f>
        <v>45568</v>
      </c>
      <c r="B6640" s="2">
        <f>'Input Spotmarktpreise&amp;Anleitung'!B6640</f>
        <v>0.625</v>
      </c>
      <c r="C6640" s="2">
        <f>'Input Spotmarktpreise&amp;Anleitung'!C6640</f>
        <v>0.66666666666666663</v>
      </c>
      <c r="D6640">
        <f>'Input Spotmarktpreise&amp;Anleitung'!D6640</f>
        <v>5.1360000000000001</v>
      </c>
      <c r="E6640">
        <f>MAX(0,IF(D6640&lt;=2,0,VLOOKUP(MONTH(A6640),monthly_premium!C:D,2,FALSE)))</f>
        <v>0.74000000000000021</v>
      </c>
      <c r="F6640">
        <f>MAX(0,IF(D6640&lt;=2,0,VLOOKUP(MONTH(A6640),monthly_premium!E:F,2,FALSE)))</f>
        <v>10.879999999999999</v>
      </c>
      <c r="G6640">
        <f t="shared" si="206"/>
        <v>5.8760000000000003</v>
      </c>
      <c r="H6640">
        <f t="shared" si="207"/>
        <v>16.015999999999998</v>
      </c>
    </row>
    <row r="6641" spans="1:8" x14ac:dyDescent="0.25">
      <c r="A6641" s="1">
        <f>'Input Spotmarktpreise&amp;Anleitung'!A6641</f>
        <v>45568</v>
      </c>
      <c r="B6641" s="2">
        <f>'Input Spotmarktpreise&amp;Anleitung'!B6641</f>
        <v>0.66666666666666663</v>
      </c>
      <c r="C6641" s="2">
        <f>'Input Spotmarktpreise&amp;Anleitung'!C6641</f>
        <v>0.70833333333333337</v>
      </c>
      <c r="D6641">
        <f>'Input Spotmarktpreise&amp;Anleitung'!D6641</f>
        <v>6.6040000000000001</v>
      </c>
      <c r="E6641">
        <f>MAX(0,IF(D6641&lt;=2,0,VLOOKUP(MONTH(A6641),monthly_premium!C:D,2,FALSE)))</f>
        <v>0.74000000000000021</v>
      </c>
      <c r="F6641">
        <f>MAX(0,IF(D6641&lt;=2,0,VLOOKUP(MONTH(A6641),monthly_premium!E:F,2,FALSE)))</f>
        <v>10.879999999999999</v>
      </c>
      <c r="G6641">
        <f t="shared" si="206"/>
        <v>7.3440000000000003</v>
      </c>
      <c r="H6641">
        <f t="shared" si="207"/>
        <v>17.483999999999998</v>
      </c>
    </row>
    <row r="6642" spans="1:8" x14ac:dyDescent="0.25">
      <c r="A6642" s="1">
        <f>'Input Spotmarktpreise&amp;Anleitung'!A6642</f>
        <v>45568</v>
      </c>
      <c r="B6642" s="2">
        <f>'Input Spotmarktpreise&amp;Anleitung'!B6642</f>
        <v>0.70833333333333337</v>
      </c>
      <c r="C6642" s="2">
        <f>'Input Spotmarktpreise&amp;Anleitung'!C6642</f>
        <v>0.75</v>
      </c>
      <c r="D6642">
        <f>'Input Spotmarktpreise&amp;Anleitung'!D6642</f>
        <v>8.9700000000000006</v>
      </c>
      <c r="E6642">
        <f>MAX(0,IF(D6642&lt;=2,0,VLOOKUP(MONTH(A6642),monthly_premium!C:D,2,FALSE)))</f>
        <v>0.74000000000000021</v>
      </c>
      <c r="F6642">
        <f>MAX(0,IF(D6642&lt;=2,0,VLOOKUP(MONTH(A6642),monthly_premium!E:F,2,FALSE)))</f>
        <v>10.879999999999999</v>
      </c>
      <c r="G6642">
        <f t="shared" si="206"/>
        <v>9.7100000000000009</v>
      </c>
      <c r="H6642">
        <f t="shared" si="207"/>
        <v>19.850000000000001</v>
      </c>
    </row>
    <row r="6643" spans="1:8" x14ac:dyDescent="0.25">
      <c r="A6643" s="1">
        <f>'Input Spotmarktpreise&amp;Anleitung'!A6643</f>
        <v>45568</v>
      </c>
      <c r="B6643" s="2">
        <f>'Input Spotmarktpreise&amp;Anleitung'!B6643</f>
        <v>0.75</v>
      </c>
      <c r="C6643" s="2">
        <f>'Input Spotmarktpreise&amp;Anleitung'!C6643</f>
        <v>0.79166666666666663</v>
      </c>
      <c r="D6643">
        <f>'Input Spotmarktpreise&amp;Anleitung'!D6643</f>
        <v>11.007</v>
      </c>
      <c r="E6643">
        <f>MAX(0,IF(D6643&lt;=2,0,VLOOKUP(MONTH(A6643),monthly_premium!C:D,2,FALSE)))</f>
        <v>0.74000000000000021</v>
      </c>
      <c r="F6643">
        <f>MAX(0,IF(D6643&lt;=2,0,VLOOKUP(MONTH(A6643),monthly_premium!E:F,2,FALSE)))</f>
        <v>10.879999999999999</v>
      </c>
      <c r="G6643">
        <f t="shared" si="206"/>
        <v>11.747</v>
      </c>
      <c r="H6643">
        <f t="shared" si="207"/>
        <v>21.887</v>
      </c>
    </row>
    <row r="6644" spans="1:8" x14ac:dyDescent="0.25">
      <c r="A6644" s="1">
        <f>'Input Spotmarktpreise&amp;Anleitung'!A6644</f>
        <v>45568</v>
      </c>
      <c r="B6644" s="2">
        <f>'Input Spotmarktpreise&amp;Anleitung'!B6644</f>
        <v>0.79166666666666663</v>
      </c>
      <c r="C6644" s="2">
        <f>'Input Spotmarktpreise&amp;Anleitung'!C6644</f>
        <v>0.83333333333333337</v>
      </c>
      <c r="D6644">
        <f>'Input Spotmarktpreise&amp;Anleitung'!D6644</f>
        <v>11.532</v>
      </c>
      <c r="E6644">
        <f>MAX(0,IF(D6644&lt;=2,0,VLOOKUP(MONTH(A6644),monthly_premium!C:D,2,FALSE)))</f>
        <v>0.74000000000000021</v>
      </c>
      <c r="F6644">
        <f>MAX(0,IF(D6644&lt;=2,0,VLOOKUP(MONTH(A6644),monthly_premium!E:F,2,FALSE)))</f>
        <v>10.879999999999999</v>
      </c>
      <c r="G6644">
        <f t="shared" si="206"/>
        <v>12.272</v>
      </c>
      <c r="H6644">
        <f t="shared" si="207"/>
        <v>22.411999999999999</v>
      </c>
    </row>
    <row r="6645" spans="1:8" x14ac:dyDescent="0.25">
      <c r="A6645" s="1">
        <f>'Input Spotmarktpreise&amp;Anleitung'!A6645</f>
        <v>45568</v>
      </c>
      <c r="B6645" s="2">
        <f>'Input Spotmarktpreise&amp;Anleitung'!B6645</f>
        <v>0.83333333333333337</v>
      </c>
      <c r="C6645" s="2">
        <f>'Input Spotmarktpreise&amp;Anleitung'!C6645</f>
        <v>0.875</v>
      </c>
      <c r="D6645">
        <f>'Input Spotmarktpreise&amp;Anleitung'!D6645</f>
        <v>10.827999999999999</v>
      </c>
      <c r="E6645">
        <f>MAX(0,IF(D6645&lt;=2,0,VLOOKUP(MONTH(A6645),monthly_premium!C:D,2,FALSE)))</f>
        <v>0.74000000000000021</v>
      </c>
      <c r="F6645">
        <f>MAX(0,IF(D6645&lt;=2,0,VLOOKUP(MONTH(A6645),monthly_premium!E:F,2,FALSE)))</f>
        <v>10.879999999999999</v>
      </c>
      <c r="G6645">
        <f t="shared" si="206"/>
        <v>11.568</v>
      </c>
      <c r="H6645">
        <f t="shared" si="207"/>
        <v>21.707999999999998</v>
      </c>
    </row>
    <row r="6646" spans="1:8" x14ac:dyDescent="0.25">
      <c r="A6646" s="1">
        <f>'Input Spotmarktpreise&amp;Anleitung'!A6646</f>
        <v>45568</v>
      </c>
      <c r="B6646" s="2">
        <f>'Input Spotmarktpreise&amp;Anleitung'!B6646</f>
        <v>0.875</v>
      </c>
      <c r="C6646" s="2">
        <f>'Input Spotmarktpreise&amp;Anleitung'!C6646</f>
        <v>0.91666666666666663</v>
      </c>
      <c r="D6646">
        <f>'Input Spotmarktpreise&amp;Anleitung'!D6646</f>
        <v>9.8759999999999994</v>
      </c>
      <c r="E6646">
        <f>MAX(0,IF(D6646&lt;=2,0,VLOOKUP(MONTH(A6646),monthly_premium!C:D,2,FALSE)))</f>
        <v>0.74000000000000021</v>
      </c>
      <c r="F6646">
        <f>MAX(0,IF(D6646&lt;=2,0,VLOOKUP(MONTH(A6646),monthly_premium!E:F,2,FALSE)))</f>
        <v>10.879999999999999</v>
      </c>
      <c r="G6646">
        <f t="shared" si="206"/>
        <v>10.616</v>
      </c>
      <c r="H6646">
        <f t="shared" si="207"/>
        <v>20.756</v>
      </c>
    </row>
    <row r="6647" spans="1:8" x14ac:dyDescent="0.25">
      <c r="A6647" s="1">
        <f>'Input Spotmarktpreise&amp;Anleitung'!A6647</f>
        <v>45568</v>
      </c>
      <c r="B6647" s="2">
        <f>'Input Spotmarktpreise&amp;Anleitung'!B6647</f>
        <v>0.91666666666666663</v>
      </c>
      <c r="C6647" s="2">
        <f>'Input Spotmarktpreise&amp;Anleitung'!C6647</f>
        <v>0.95833333333333337</v>
      </c>
      <c r="D6647">
        <f>'Input Spotmarktpreise&amp;Anleitung'!D6647</f>
        <v>9.0960000000000001</v>
      </c>
      <c r="E6647">
        <f>MAX(0,IF(D6647&lt;=2,0,VLOOKUP(MONTH(A6647),monthly_premium!C:D,2,FALSE)))</f>
        <v>0.74000000000000021</v>
      </c>
      <c r="F6647">
        <f>MAX(0,IF(D6647&lt;=2,0,VLOOKUP(MONTH(A6647),monthly_premium!E:F,2,FALSE)))</f>
        <v>10.879999999999999</v>
      </c>
      <c r="G6647">
        <f t="shared" si="206"/>
        <v>9.8360000000000003</v>
      </c>
      <c r="H6647">
        <f t="shared" si="207"/>
        <v>19.975999999999999</v>
      </c>
    </row>
    <row r="6648" spans="1:8" x14ac:dyDescent="0.25">
      <c r="A6648" s="1">
        <f>'Input Spotmarktpreise&amp;Anleitung'!A6648</f>
        <v>45568</v>
      </c>
      <c r="B6648" s="2">
        <f>'Input Spotmarktpreise&amp;Anleitung'!B6648</f>
        <v>0.95833333333333337</v>
      </c>
      <c r="C6648" s="2">
        <f>'Input Spotmarktpreise&amp;Anleitung'!C6648</f>
        <v>0</v>
      </c>
      <c r="D6648">
        <f>'Input Spotmarktpreise&amp;Anleitung'!D6648</f>
        <v>8.1460000000000008</v>
      </c>
      <c r="E6648">
        <f>MAX(0,IF(D6648&lt;=2,0,VLOOKUP(MONTH(A6648),monthly_premium!C:D,2,FALSE)))</f>
        <v>0.74000000000000021</v>
      </c>
      <c r="F6648">
        <f>MAX(0,IF(D6648&lt;=2,0,VLOOKUP(MONTH(A6648),monthly_premium!E:F,2,FALSE)))</f>
        <v>10.879999999999999</v>
      </c>
      <c r="G6648">
        <f t="shared" si="206"/>
        <v>8.886000000000001</v>
      </c>
      <c r="H6648">
        <f t="shared" si="207"/>
        <v>19.026</v>
      </c>
    </row>
    <row r="6649" spans="1:8" x14ac:dyDescent="0.25">
      <c r="A6649" s="1">
        <f>'Input Spotmarktpreise&amp;Anleitung'!A6649</f>
        <v>45569</v>
      </c>
      <c r="B6649" s="2">
        <f>'Input Spotmarktpreise&amp;Anleitung'!B6649</f>
        <v>0</v>
      </c>
      <c r="C6649" s="2">
        <f>'Input Spotmarktpreise&amp;Anleitung'!C6649</f>
        <v>4.1666666666666664E-2</v>
      </c>
      <c r="D6649">
        <f>'Input Spotmarktpreise&amp;Anleitung'!D6649</f>
        <v>7.39</v>
      </c>
      <c r="E6649">
        <f>MAX(0,IF(D6649&lt;=2,0,VLOOKUP(MONTH(A6649),monthly_premium!C:D,2,FALSE)))</f>
        <v>0.74000000000000021</v>
      </c>
      <c r="F6649">
        <f>MAX(0,IF(D6649&lt;=2,0,VLOOKUP(MONTH(A6649),monthly_premium!E:F,2,FALSE)))</f>
        <v>10.879999999999999</v>
      </c>
      <c r="G6649">
        <f t="shared" si="206"/>
        <v>8.129999999999999</v>
      </c>
      <c r="H6649">
        <f t="shared" si="207"/>
        <v>18.27</v>
      </c>
    </row>
    <row r="6650" spans="1:8" x14ac:dyDescent="0.25">
      <c r="A6650" s="1">
        <f>'Input Spotmarktpreise&amp;Anleitung'!A6650</f>
        <v>45569</v>
      </c>
      <c r="B6650" s="2">
        <f>'Input Spotmarktpreise&amp;Anleitung'!B6650</f>
        <v>4.1666666666666664E-2</v>
      </c>
      <c r="C6650" s="2">
        <f>'Input Spotmarktpreise&amp;Anleitung'!C6650</f>
        <v>8.3333333333333329E-2</v>
      </c>
      <c r="D6650">
        <f>'Input Spotmarktpreise&amp;Anleitung'!D6650</f>
        <v>7.2519999999999998</v>
      </c>
      <c r="E6650">
        <f>MAX(0,IF(D6650&lt;=2,0,VLOOKUP(MONTH(A6650),monthly_premium!C:D,2,FALSE)))</f>
        <v>0.74000000000000021</v>
      </c>
      <c r="F6650">
        <f>MAX(0,IF(D6650&lt;=2,0,VLOOKUP(MONTH(A6650),monthly_premium!E:F,2,FALSE)))</f>
        <v>10.879999999999999</v>
      </c>
      <c r="G6650">
        <f t="shared" si="206"/>
        <v>7.992</v>
      </c>
      <c r="H6650">
        <f t="shared" si="207"/>
        <v>18.131999999999998</v>
      </c>
    </row>
    <row r="6651" spans="1:8" x14ac:dyDescent="0.25">
      <c r="A6651" s="1">
        <f>'Input Spotmarktpreise&amp;Anleitung'!A6651</f>
        <v>45569</v>
      </c>
      <c r="B6651" s="2">
        <f>'Input Spotmarktpreise&amp;Anleitung'!B6651</f>
        <v>8.3333333333333329E-2</v>
      </c>
      <c r="C6651" s="2">
        <f>'Input Spotmarktpreise&amp;Anleitung'!C6651</f>
        <v>0.125</v>
      </c>
      <c r="D6651">
        <f>'Input Spotmarktpreise&amp;Anleitung'!D6651</f>
        <v>7.21</v>
      </c>
      <c r="E6651">
        <f>MAX(0,IF(D6651&lt;=2,0,VLOOKUP(MONTH(A6651),monthly_premium!C:D,2,FALSE)))</f>
        <v>0.74000000000000021</v>
      </c>
      <c r="F6651">
        <f>MAX(0,IF(D6651&lt;=2,0,VLOOKUP(MONTH(A6651),monthly_premium!E:F,2,FALSE)))</f>
        <v>10.879999999999999</v>
      </c>
      <c r="G6651">
        <f t="shared" si="206"/>
        <v>7.95</v>
      </c>
      <c r="H6651">
        <f t="shared" si="207"/>
        <v>18.09</v>
      </c>
    </row>
    <row r="6652" spans="1:8" x14ac:dyDescent="0.25">
      <c r="A6652" s="1">
        <f>'Input Spotmarktpreise&amp;Anleitung'!A6652</f>
        <v>45569</v>
      </c>
      <c r="B6652" s="2">
        <f>'Input Spotmarktpreise&amp;Anleitung'!B6652</f>
        <v>0.125</v>
      </c>
      <c r="C6652" s="2">
        <f>'Input Spotmarktpreise&amp;Anleitung'!C6652</f>
        <v>0.16666666666666666</v>
      </c>
      <c r="D6652">
        <f>'Input Spotmarktpreise&amp;Anleitung'!D6652</f>
        <v>7.2</v>
      </c>
      <c r="E6652">
        <f>MAX(0,IF(D6652&lt;=2,0,VLOOKUP(MONTH(A6652),monthly_premium!C:D,2,FALSE)))</f>
        <v>0.74000000000000021</v>
      </c>
      <c r="F6652">
        <f>MAX(0,IF(D6652&lt;=2,0,VLOOKUP(MONTH(A6652),monthly_premium!E:F,2,FALSE)))</f>
        <v>10.879999999999999</v>
      </c>
      <c r="G6652">
        <f t="shared" si="206"/>
        <v>7.94</v>
      </c>
      <c r="H6652">
        <f t="shared" si="207"/>
        <v>18.079999999999998</v>
      </c>
    </row>
    <row r="6653" spans="1:8" x14ac:dyDescent="0.25">
      <c r="A6653" s="1">
        <f>'Input Spotmarktpreise&amp;Anleitung'!A6653</f>
        <v>45569</v>
      </c>
      <c r="B6653" s="2">
        <f>'Input Spotmarktpreise&amp;Anleitung'!B6653</f>
        <v>0.16666666666666666</v>
      </c>
      <c r="C6653" s="2">
        <f>'Input Spotmarktpreise&amp;Anleitung'!C6653</f>
        <v>0.20833333333333334</v>
      </c>
      <c r="D6653">
        <f>'Input Spotmarktpreise&amp;Anleitung'!D6653</f>
        <v>7.2329999999999997</v>
      </c>
      <c r="E6653">
        <f>MAX(0,IF(D6653&lt;=2,0,VLOOKUP(MONTH(A6653),monthly_premium!C:D,2,FALSE)))</f>
        <v>0.74000000000000021</v>
      </c>
      <c r="F6653">
        <f>MAX(0,IF(D6653&lt;=2,0,VLOOKUP(MONTH(A6653),monthly_premium!E:F,2,FALSE)))</f>
        <v>10.879999999999999</v>
      </c>
      <c r="G6653">
        <f t="shared" si="206"/>
        <v>7.9729999999999999</v>
      </c>
      <c r="H6653">
        <f t="shared" si="207"/>
        <v>18.113</v>
      </c>
    </row>
    <row r="6654" spans="1:8" x14ac:dyDescent="0.25">
      <c r="A6654" s="1">
        <f>'Input Spotmarktpreise&amp;Anleitung'!A6654</f>
        <v>45569</v>
      </c>
      <c r="B6654" s="2">
        <f>'Input Spotmarktpreise&amp;Anleitung'!B6654</f>
        <v>0.20833333333333334</v>
      </c>
      <c r="C6654" s="2">
        <f>'Input Spotmarktpreise&amp;Anleitung'!C6654</f>
        <v>0.25</v>
      </c>
      <c r="D6654">
        <f>'Input Spotmarktpreise&amp;Anleitung'!D6654</f>
        <v>7.71</v>
      </c>
      <c r="E6654">
        <f>MAX(0,IF(D6654&lt;=2,0,VLOOKUP(MONTH(A6654),monthly_premium!C:D,2,FALSE)))</f>
        <v>0.74000000000000021</v>
      </c>
      <c r="F6654">
        <f>MAX(0,IF(D6654&lt;=2,0,VLOOKUP(MONTH(A6654),monthly_premium!E:F,2,FALSE)))</f>
        <v>10.879999999999999</v>
      </c>
      <c r="G6654">
        <f t="shared" si="206"/>
        <v>8.4499999999999993</v>
      </c>
      <c r="H6654">
        <f t="shared" si="207"/>
        <v>18.59</v>
      </c>
    </row>
    <row r="6655" spans="1:8" x14ac:dyDescent="0.25">
      <c r="A6655" s="1">
        <f>'Input Spotmarktpreise&amp;Anleitung'!A6655</f>
        <v>45569</v>
      </c>
      <c r="B6655" s="2">
        <f>'Input Spotmarktpreise&amp;Anleitung'!B6655</f>
        <v>0.25</v>
      </c>
      <c r="C6655" s="2">
        <f>'Input Spotmarktpreise&amp;Anleitung'!C6655</f>
        <v>0.29166666666666669</v>
      </c>
      <c r="D6655">
        <f>'Input Spotmarktpreise&amp;Anleitung'!D6655</f>
        <v>10.3</v>
      </c>
      <c r="E6655">
        <f>MAX(0,IF(D6655&lt;=2,0,VLOOKUP(MONTH(A6655),monthly_premium!C:D,2,FALSE)))</f>
        <v>0.74000000000000021</v>
      </c>
      <c r="F6655">
        <f>MAX(0,IF(D6655&lt;=2,0,VLOOKUP(MONTH(A6655),monthly_premium!E:F,2,FALSE)))</f>
        <v>10.879999999999999</v>
      </c>
      <c r="G6655">
        <f t="shared" si="206"/>
        <v>11.040000000000001</v>
      </c>
      <c r="H6655">
        <f t="shared" si="207"/>
        <v>21.18</v>
      </c>
    </row>
    <row r="6656" spans="1:8" x14ac:dyDescent="0.25">
      <c r="A6656" s="1">
        <f>'Input Spotmarktpreise&amp;Anleitung'!A6656</f>
        <v>45569</v>
      </c>
      <c r="B6656" s="2">
        <f>'Input Spotmarktpreise&amp;Anleitung'!B6656</f>
        <v>0.29166666666666669</v>
      </c>
      <c r="C6656" s="2">
        <f>'Input Spotmarktpreise&amp;Anleitung'!C6656</f>
        <v>0.33333333333333331</v>
      </c>
      <c r="D6656">
        <f>'Input Spotmarktpreise&amp;Anleitung'!D6656</f>
        <v>12.654</v>
      </c>
      <c r="E6656">
        <f>MAX(0,IF(D6656&lt;=2,0,VLOOKUP(MONTH(A6656),monthly_premium!C:D,2,FALSE)))</f>
        <v>0.74000000000000021</v>
      </c>
      <c r="F6656">
        <f>MAX(0,IF(D6656&lt;=2,0,VLOOKUP(MONTH(A6656),monthly_premium!E:F,2,FALSE)))</f>
        <v>10.879999999999999</v>
      </c>
      <c r="G6656">
        <f t="shared" si="206"/>
        <v>13.394</v>
      </c>
      <c r="H6656">
        <f t="shared" si="207"/>
        <v>23.533999999999999</v>
      </c>
    </row>
    <row r="6657" spans="1:8" x14ac:dyDescent="0.25">
      <c r="A6657" s="1">
        <f>'Input Spotmarktpreise&amp;Anleitung'!A6657</f>
        <v>45569</v>
      </c>
      <c r="B6657" s="2">
        <f>'Input Spotmarktpreise&amp;Anleitung'!B6657</f>
        <v>0.33333333333333331</v>
      </c>
      <c r="C6657" s="2">
        <f>'Input Spotmarktpreise&amp;Anleitung'!C6657</f>
        <v>0.375</v>
      </c>
      <c r="D6657">
        <f>'Input Spotmarktpreise&amp;Anleitung'!D6657</f>
        <v>14.141999999999999</v>
      </c>
      <c r="E6657">
        <f>MAX(0,IF(D6657&lt;=2,0,VLOOKUP(MONTH(A6657),monthly_premium!C:D,2,FALSE)))</f>
        <v>0.74000000000000021</v>
      </c>
      <c r="F6657">
        <f>MAX(0,IF(D6657&lt;=2,0,VLOOKUP(MONTH(A6657),monthly_premium!E:F,2,FALSE)))</f>
        <v>10.879999999999999</v>
      </c>
      <c r="G6657">
        <f t="shared" si="206"/>
        <v>14.882</v>
      </c>
      <c r="H6657">
        <f t="shared" si="207"/>
        <v>25.021999999999998</v>
      </c>
    </row>
    <row r="6658" spans="1:8" x14ac:dyDescent="0.25">
      <c r="A6658" s="1">
        <f>'Input Spotmarktpreise&amp;Anleitung'!A6658</f>
        <v>45569</v>
      </c>
      <c r="B6658" s="2">
        <f>'Input Spotmarktpreise&amp;Anleitung'!B6658</f>
        <v>0.375</v>
      </c>
      <c r="C6658" s="2">
        <f>'Input Spotmarktpreise&amp;Anleitung'!C6658</f>
        <v>0.41666666666666669</v>
      </c>
      <c r="D6658">
        <f>'Input Spotmarktpreise&amp;Anleitung'!D6658</f>
        <v>11.627000000000001</v>
      </c>
      <c r="E6658">
        <f>MAX(0,IF(D6658&lt;=2,0,VLOOKUP(MONTH(A6658),monthly_premium!C:D,2,FALSE)))</f>
        <v>0.74000000000000021</v>
      </c>
      <c r="F6658">
        <f>MAX(0,IF(D6658&lt;=2,0,VLOOKUP(MONTH(A6658),monthly_premium!E:F,2,FALSE)))</f>
        <v>10.879999999999999</v>
      </c>
      <c r="G6658">
        <f t="shared" si="206"/>
        <v>12.367000000000001</v>
      </c>
      <c r="H6658">
        <f t="shared" si="207"/>
        <v>22.506999999999998</v>
      </c>
    </row>
    <row r="6659" spans="1:8" x14ac:dyDescent="0.25">
      <c r="A6659" s="1">
        <f>'Input Spotmarktpreise&amp;Anleitung'!A6659</f>
        <v>45569</v>
      </c>
      <c r="B6659" s="2">
        <f>'Input Spotmarktpreise&amp;Anleitung'!B6659</f>
        <v>0.41666666666666669</v>
      </c>
      <c r="C6659" s="2">
        <f>'Input Spotmarktpreise&amp;Anleitung'!C6659</f>
        <v>0.45833333333333331</v>
      </c>
      <c r="D6659">
        <f>'Input Spotmarktpreise&amp;Anleitung'!D6659</f>
        <v>10.009</v>
      </c>
      <c r="E6659">
        <f>MAX(0,IF(D6659&lt;=2,0,VLOOKUP(MONTH(A6659),monthly_premium!C:D,2,FALSE)))</f>
        <v>0.74000000000000021</v>
      </c>
      <c r="F6659">
        <f>MAX(0,IF(D6659&lt;=2,0,VLOOKUP(MONTH(A6659),monthly_premium!E:F,2,FALSE)))</f>
        <v>10.879999999999999</v>
      </c>
      <c r="G6659">
        <f t="shared" ref="G6659:G6722" si="208">D6659+E6659</f>
        <v>10.749000000000001</v>
      </c>
      <c r="H6659">
        <f t="shared" ref="H6659:H6722" si="209">D6659+F6659</f>
        <v>20.888999999999999</v>
      </c>
    </row>
    <row r="6660" spans="1:8" x14ac:dyDescent="0.25">
      <c r="A6660" s="1">
        <f>'Input Spotmarktpreise&amp;Anleitung'!A6660</f>
        <v>45569</v>
      </c>
      <c r="B6660" s="2">
        <f>'Input Spotmarktpreise&amp;Anleitung'!B6660</f>
        <v>0.45833333333333331</v>
      </c>
      <c r="C6660" s="2">
        <f>'Input Spotmarktpreise&amp;Anleitung'!C6660</f>
        <v>0.5</v>
      </c>
      <c r="D6660">
        <f>'Input Spotmarktpreise&amp;Anleitung'!D6660</f>
        <v>8.5</v>
      </c>
      <c r="E6660">
        <f>MAX(0,IF(D6660&lt;=2,0,VLOOKUP(MONTH(A6660),monthly_premium!C:D,2,FALSE)))</f>
        <v>0.74000000000000021</v>
      </c>
      <c r="F6660">
        <f>MAX(0,IF(D6660&lt;=2,0,VLOOKUP(MONTH(A6660),monthly_premium!E:F,2,FALSE)))</f>
        <v>10.879999999999999</v>
      </c>
      <c r="G6660">
        <f t="shared" si="208"/>
        <v>9.24</v>
      </c>
      <c r="H6660">
        <f t="shared" si="209"/>
        <v>19.38</v>
      </c>
    </row>
    <row r="6661" spans="1:8" x14ac:dyDescent="0.25">
      <c r="A6661" s="1">
        <f>'Input Spotmarktpreise&amp;Anleitung'!A6661</f>
        <v>45569</v>
      </c>
      <c r="B6661" s="2">
        <f>'Input Spotmarktpreise&amp;Anleitung'!B6661</f>
        <v>0.5</v>
      </c>
      <c r="C6661" s="2">
        <f>'Input Spotmarktpreise&amp;Anleitung'!C6661</f>
        <v>0.54166666666666663</v>
      </c>
      <c r="D6661">
        <f>'Input Spotmarktpreise&amp;Anleitung'!D6661</f>
        <v>7.5069999999999997</v>
      </c>
      <c r="E6661">
        <f>MAX(0,IF(D6661&lt;=2,0,VLOOKUP(MONTH(A6661),monthly_premium!C:D,2,FALSE)))</f>
        <v>0.74000000000000021</v>
      </c>
      <c r="F6661">
        <f>MAX(0,IF(D6661&lt;=2,0,VLOOKUP(MONTH(A6661),monthly_premium!E:F,2,FALSE)))</f>
        <v>10.879999999999999</v>
      </c>
      <c r="G6661">
        <f t="shared" si="208"/>
        <v>8.2469999999999999</v>
      </c>
      <c r="H6661">
        <f t="shared" si="209"/>
        <v>18.387</v>
      </c>
    </row>
    <row r="6662" spans="1:8" x14ac:dyDescent="0.25">
      <c r="A6662" s="1">
        <f>'Input Spotmarktpreise&amp;Anleitung'!A6662</f>
        <v>45569</v>
      </c>
      <c r="B6662" s="2">
        <f>'Input Spotmarktpreise&amp;Anleitung'!B6662</f>
        <v>0.54166666666666663</v>
      </c>
      <c r="C6662" s="2">
        <f>'Input Spotmarktpreise&amp;Anleitung'!C6662</f>
        <v>0.58333333333333337</v>
      </c>
      <c r="D6662">
        <f>'Input Spotmarktpreise&amp;Anleitung'!D6662</f>
        <v>7.3490000000000002</v>
      </c>
      <c r="E6662">
        <f>MAX(0,IF(D6662&lt;=2,0,VLOOKUP(MONTH(A6662),monthly_premium!C:D,2,FALSE)))</f>
        <v>0.74000000000000021</v>
      </c>
      <c r="F6662">
        <f>MAX(0,IF(D6662&lt;=2,0,VLOOKUP(MONTH(A6662),monthly_premium!E:F,2,FALSE)))</f>
        <v>10.879999999999999</v>
      </c>
      <c r="G6662">
        <f t="shared" si="208"/>
        <v>8.0890000000000004</v>
      </c>
      <c r="H6662">
        <f t="shared" si="209"/>
        <v>18.228999999999999</v>
      </c>
    </row>
    <row r="6663" spans="1:8" x14ac:dyDescent="0.25">
      <c r="A6663" s="1">
        <f>'Input Spotmarktpreise&amp;Anleitung'!A6663</f>
        <v>45569</v>
      </c>
      <c r="B6663" s="2">
        <f>'Input Spotmarktpreise&amp;Anleitung'!B6663</f>
        <v>0.58333333333333337</v>
      </c>
      <c r="C6663" s="2">
        <f>'Input Spotmarktpreise&amp;Anleitung'!C6663</f>
        <v>0.625</v>
      </c>
      <c r="D6663">
        <f>'Input Spotmarktpreise&amp;Anleitung'!D6663</f>
        <v>7.5819999999999999</v>
      </c>
      <c r="E6663">
        <f>MAX(0,IF(D6663&lt;=2,0,VLOOKUP(MONTH(A6663),monthly_premium!C:D,2,FALSE)))</f>
        <v>0.74000000000000021</v>
      </c>
      <c r="F6663">
        <f>MAX(0,IF(D6663&lt;=2,0,VLOOKUP(MONTH(A6663),monthly_premium!E:F,2,FALSE)))</f>
        <v>10.879999999999999</v>
      </c>
      <c r="G6663">
        <f t="shared" si="208"/>
        <v>8.3219999999999992</v>
      </c>
      <c r="H6663">
        <f t="shared" si="209"/>
        <v>18.462</v>
      </c>
    </row>
    <row r="6664" spans="1:8" x14ac:dyDescent="0.25">
      <c r="A6664" s="1">
        <f>'Input Spotmarktpreise&amp;Anleitung'!A6664</f>
        <v>45569</v>
      </c>
      <c r="B6664" s="2">
        <f>'Input Spotmarktpreise&amp;Anleitung'!B6664</f>
        <v>0.625</v>
      </c>
      <c r="C6664" s="2">
        <f>'Input Spotmarktpreise&amp;Anleitung'!C6664</f>
        <v>0.66666666666666663</v>
      </c>
      <c r="D6664">
        <f>'Input Spotmarktpreise&amp;Anleitung'!D6664</f>
        <v>7.907</v>
      </c>
      <c r="E6664">
        <f>MAX(0,IF(D6664&lt;=2,0,VLOOKUP(MONTH(A6664),monthly_premium!C:D,2,FALSE)))</f>
        <v>0.74000000000000021</v>
      </c>
      <c r="F6664">
        <f>MAX(0,IF(D6664&lt;=2,0,VLOOKUP(MONTH(A6664),monthly_premium!E:F,2,FALSE)))</f>
        <v>10.879999999999999</v>
      </c>
      <c r="G6664">
        <f t="shared" si="208"/>
        <v>8.6470000000000002</v>
      </c>
      <c r="H6664">
        <f t="shared" si="209"/>
        <v>18.786999999999999</v>
      </c>
    </row>
    <row r="6665" spans="1:8" x14ac:dyDescent="0.25">
      <c r="A6665" s="1">
        <f>'Input Spotmarktpreise&amp;Anleitung'!A6665</f>
        <v>45569</v>
      </c>
      <c r="B6665" s="2">
        <f>'Input Spotmarktpreise&amp;Anleitung'!B6665</f>
        <v>0.66666666666666663</v>
      </c>
      <c r="C6665" s="2">
        <f>'Input Spotmarktpreise&amp;Anleitung'!C6665</f>
        <v>0.70833333333333337</v>
      </c>
      <c r="D6665">
        <f>'Input Spotmarktpreise&amp;Anleitung'!D6665</f>
        <v>8.98</v>
      </c>
      <c r="E6665">
        <f>MAX(0,IF(D6665&lt;=2,0,VLOOKUP(MONTH(A6665),monthly_premium!C:D,2,FALSE)))</f>
        <v>0.74000000000000021</v>
      </c>
      <c r="F6665">
        <f>MAX(0,IF(D6665&lt;=2,0,VLOOKUP(MONTH(A6665),monthly_premium!E:F,2,FALSE)))</f>
        <v>10.879999999999999</v>
      </c>
      <c r="G6665">
        <f t="shared" si="208"/>
        <v>9.7200000000000006</v>
      </c>
      <c r="H6665">
        <f t="shared" si="209"/>
        <v>19.86</v>
      </c>
    </row>
    <row r="6666" spans="1:8" x14ac:dyDescent="0.25">
      <c r="A6666" s="1">
        <f>'Input Spotmarktpreise&amp;Anleitung'!A6666</f>
        <v>45569</v>
      </c>
      <c r="B6666" s="2">
        <f>'Input Spotmarktpreise&amp;Anleitung'!B6666</f>
        <v>0.70833333333333337</v>
      </c>
      <c r="C6666" s="2">
        <f>'Input Spotmarktpreise&amp;Anleitung'!C6666</f>
        <v>0.75</v>
      </c>
      <c r="D6666">
        <f>'Input Spotmarktpreise&amp;Anleitung'!D6666</f>
        <v>10.71</v>
      </c>
      <c r="E6666">
        <f>MAX(0,IF(D6666&lt;=2,0,VLOOKUP(MONTH(A6666),monthly_premium!C:D,2,FALSE)))</f>
        <v>0.74000000000000021</v>
      </c>
      <c r="F6666">
        <f>MAX(0,IF(D6666&lt;=2,0,VLOOKUP(MONTH(A6666),monthly_premium!E:F,2,FALSE)))</f>
        <v>10.879999999999999</v>
      </c>
      <c r="G6666">
        <f t="shared" si="208"/>
        <v>11.450000000000001</v>
      </c>
      <c r="H6666">
        <f t="shared" si="209"/>
        <v>21.59</v>
      </c>
    </row>
    <row r="6667" spans="1:8" x14ac:dyDescent="0.25">
      <c r="A6667" s="1">
        <f>'Input Spotmarktpreise&amp;Anleitung'!A6667</f>
        <v>45569</v>
      </c>
      <c r="B6667" s="2">
        <f>'Input Spotmarktpreise&amp;Anleitung'!B6667</f>
        <v>0.75</v>
      </c>
      <c r="C6667" s="2">
        <f>'Input Spotmarktpreise&amp;Anleitung'!C6667</f>
        <v>0.79166666666666663</v>
      </c>
      <c r="D6667">
        <f>'Input Spotmarktpreise&amp;Anleitung'!D6667</f>
        <v>13.196999999999999</v>
      </c>
      <c r="E6667">
        <f>MAX(0,IF(D6667&lt;=2,0,VLOOKUP(MONTH(A6667),monthly_premium!C:D,2,FALSE)))</f>
        <v>0.74000000000000021</v>
      </c>
      <c r="F6667">
        <f>MAX(0,IF(D6667&lt;=2,0,VLOOKUP(MONTH(A6667),monthly_premium!E:F,2,FALSE)))</f>
        <v>10.879999999999999</v>
      </c>
      <c r="G6667">
        <f t="shared" si="208"/>
        <v>13.936999999999999</v>
      </c>
      <c r="H6667">
        <f t="shared" si="209"/>
        <v>24.076999999999998</v>
      </c>
    </row>
    <row r="6668" spans="1:8" x14ac:dyDescent="0.25">
      <c r="A6668" s="1">
        <f>'Input Spotmarktpreise&amp;Anleitung'!A6668</f>
        <v>45569</v>
      </c>
      <c r="B6668" s="2">
        <f>'Input Spotmarktpreise&amp;Anleitung'!B6668</f>
        <v>0.79166666666666663</v>
      </c>
      <c r="C6668" s="2">
        <f>'Input Spotmarktpreise&amp;Anleitung'!C6668</f>
        <v>0.83333333333333337</v>
      </c>
      <c r="D6668">
        <f>'Input Spotmarktpreise&amp;Anleitung'!D6668</f>
        <v>14.901999999999999</v>
      </c>
      <c r="E6668">
        <f>MAX(0,IF(D6668&lt;=2,0,VLOOKUP(MONTH(A6668),monthly_premium!C:D,2,FALSE)))</f>
        <v>0.74000000000000021</v>
      </c>
      <c r="F6668">
        <f>MAX(0,IF(D6668&lt;=2,0,VLOOKUP(MONTH(A6668),monthly_premium!E:F,2,FALSE)))</f>
        <v>10.879999999999999</v>
      </c>
      <c r="G6668">
        <f t="shared" si="208"/>
        <v>15.641999999999999</v>
      </c>
      <c r="H6668">
        <f t="shared" si="209"/>
        <v>25.781999999999996</v>
      </c>
    </row>
    <row r="6669" spans="1:8" x14ac:dyDescent="0.25">
      <c r="A6669" s="1">
        <f>'Input Spotmarktpreise&amp;Anleitung'!A6669</f>
        <v>45569</v>
      </c>
      <c r="B6669" s="2">
        <f>'Input Spotmarktpreise&amp;Anleitung'!B6669</f>
        <v>0.83333333333333337</v>
      </c>
      <c r="C6669" s="2">
        <f>'Input Spotmarktpreise&amp;Anleitung'!C6669</f>
        <v>0.875</v>
      </c>
      <c r="D6669">
        <f>'Input Spotmarktpreise&amp;Anleitung'!D6669</f>
        <v>12.37</v>
      </c>
      <c r="E6669">
        <f>MAX(0,IF(D6669&lt;=2,0,VLOOKUP(MONTH(A6669),monthly_premium!C:D,2,FALSE)))</f>
        <v>0.74000000000000021</v>
      </c>
      <c r="F6669">
        <f>MAX(0,IF(D6669&lt;=2,0,VLOOKUP(MONTH(A6669),monthly_premium!E:F,2,FALSE)))</f>
        <v>10.879999999999999</v>
      </c>
      <c r="G6669">
        <f t="shared" si="208"/>
        <v>13.11</v>
      </c>
      <c r="H6669">
        <f t="shared" si="209"/>
        <v>23.25</v>
      </c>
    </row>
    <row r="6670" spans="1:8" x14ac:dyDescent="0.25">
      <c r="A6670" s="1">
        <f>'Input Spotmarktpreise&amp;Anleitung'!A6670</f>
        <v>45569</v>
      </c>
      <c r="B6670" s="2">
        <f>'Input Spotmarktpreise&amp;Anleitung'!B6670</f>
        <v>0.875</v>
      </c>
      <c r="C6670" s="2">
        <f>'Input Spotmarktpreise&amp;Anleitung'!C6670</f>
        <v>0.91666666666666663</v>
      </c>
      <c r="D6670">
        <f>'Input Spotmarktpreise&amp;Anleitung'!D6670</f>
        <v>9.99</v>
      </c>
      <c r="E6670">
        <f>MAX(0,IF(D6670&lt;=2,0,VLOOKUP(MONTH(A6670),monthly_premium!C:D,2,FALSE)))</f>
        <v>0.74000000000000021</v>
      </c>
      <c r="F6670">
        <f>MAX(0,IF(D6670&lt;=2,0,VLOOKUP(MONTH(A6670),monthly_premium!E:F,2,FALSE)))</f>
        <v>10.879999999999999</v>
      </c>
      <c r="G6670">
        <f t="shared" si="208"/>
        <v>10.73</v>
      </c>
      <c r="H6670">
        <f t="shared" si="209"/>
        <v>20.869999999999997</v>
      </c>
    </row>
    <row r="6671" spans="1:8" x14ac:dyDescent="0.25">
      <c r="A6671" s="1">
        <f>'Input Spotmarktpreise&amp;Anleitung'!A6671</f>
        <v>45569</v>
      </c>
      <c r="B6671" s="2">
        <f>'Input Spotmarktpreise&amp;Anleitung'!B6671</f>
        <v>0.91666666666666663</v>
      </c>
      <c r="C6671" s="2">
        <f>'Input Spotmarktpreise&amp;Anleitung'!C6671</f>
        <v>0.95833333333333337</v>
      </c>
      <c r="D6671">
        <f>'Input Spotmarktpreise&amp;Anleitung'!D6671</f>
        <v>9.99</v>
      </c>
      <c r="E6671">
        <f>MAX(0,IF(D6671&lt;=2,0,VLOOKUP(MONTH(A6671),monthly_premium!C:D,2,FALSE)))</f>
        <v>0.74000000000000021</v>
      </c>
      <c r="F6671">
        <f>MAX(0,IF(D6671&lt;=2,0,VLOOKUP(MONTH(A6671),monthly_premium!E:F,2,FALSE)))</f>
        <v>10.879999999999999</v>
      </c>
      <c r="G6671">
        <f t="shared" si="208"/>
        <v>10.73</v>
      </c>
      <c r="H6671">
        <f t="shared" si="209"/>
        <v>20.869999999999997</v>
      </c>
    </row>
    <row r="6672" spans="1:8" x14ac:dyDescent="0.25">
      <c r="A6672" s="1">
        <f>'Input Spotmarktpreise&amp;Anleitung'!A6672</f>
        <v>45569</v>
      </c>
      <c r="B6672" s="2">
        <f>'Input Spotmarktpreise&amp;Anleitung'!B6672</f>
        <v>0.95833333333333337</v>
      </c>
      <c r="C6672" s="2">
        <f>'Input Spotmarktpreise&amp;Anleitung'!C6672</f>
        <v>0</v>
      </c>
      <c r="D6672">
        <f>'Input Spotmarktpreise&amp;Anleitung'!D6672</f>
        <v>9</v>
      </c>
      <c r="E6672">
        <f>MAX(0,IF(D6672&lt;=2,0,VLOOKUP(MONTH(A6672),monthly_premium!C:D,2,FALSE)))</f>
        <v>0.74000000000000021</v>
      </c>
      <c r="F6672">
        <f>MAX(0,IF(D6672&lt;=2,0,VLOOKUP(MONTH(A6672),monthly_premium!E:F,2,FALSE)))</f>
        <v>10.879999999999999</v>
      </c>
      <c r="G6672">
        <f t="shared" si="208"/>
        <v>9.74</v>
      </c>
      <c r="H6672">
        <f t="shared" si="209"/>
        <v>19.88</v>
      </c>
    </row>
    <row r="6673" spans="1:8" x14ac:dyDescent="0.25">
      <c r="A6673" s="1">
        <f>'Input Spotmarktpreise&amp;Anleitung'!A6673</f>
        <v>45570</v>
      </c>
      <c r="B6673" s="2">
        <f>'Input Spotmarktpreise&amp;Anleitung'!B6673</f>
        <v>0</v>
      </c>
      <c r="C6673" s="2">
        <f>'Input Spotmarktpreise&amp;Anleitung'!C6673</f>
        <v>4.1666666666666664E-2</v>
      </c>
      <c r="D6673">
        <f>'Input Spotmarktpreise&amp;Anleitung'!D6673</f>
        <v>9.31</v>
      </c>
      <c r="E6673">
        <f>MAX(0,IF(D6673&lt;=2,0,VLOOKUP(MONTH(A6673),monthly_premium!C:D,2,FALSE)))</f>
        <v>0.74000000000000021</v>
      </c>
      <c r="F6673">
        <f>MAX(0,IF(D6673&lt;=2,0,VLOOKUP(MONTH(A6673),monthly_premium!E:F,2,FALSE)))</f>
        <v>10.879999999999999</v>
      </c>
      <c r="G6673">
        <f t="shared" si="208"/>
        <v>10.050000000000001</v>
      </c>
      <c r="H6673">
        <f t="shared" si="209"/>
        <v>20.189999999999998</v>
      </c>
    </row>
    <row r="6674" spans="1:8" x14ac:dyDescent="0.25">
      <c r="A6674" s="1">
        <f>'Input Spotmarktpreise&amp;Anleitung'!A6674</f>
        <v>45570</v>
      </c>
      <c r="B6674" s="2">
        <f>'Input Spotmarktpreise&amp;Anleitung'!B6674</f>
        <v>4.1666666666666664E-2</v>
      </c>
      <c r="C6674" s="2">
        <f>'Input Spotmarktpreise&amp;Anleitung'!C6674</f>
        <v>8.3333333333333329E-2</v>
      </c>
      <c r="D6674">
        <f>'Input Spotmarktpreise&amp;Anleitung'!D6674</f>
        <v>8.4640000000000004</v>
      </c>
      <c r="E6674">
        <f>MAX(0,IF(D6674&lt;=2,0,VLOOKUP(MONTH(A6674),monthly_premium!C:D,2,FALSE)))</f>
        <v>0.74000000000000021</v>
      </c>
      <c r="F6674">
        <f>MAX(0,IF(D6674&lt;=2,0,VLOOKUP(MONTH(A6674),monthly_premium!E:F,2,FALSE)))</f>
        <v>10.879999999999999</v>
      </c>
      <c r="G6674">
        <f t="shared" si="208"/>
        <v>9.2040000000000006</v>
      </c>
      <c r="H6674">
        <f t="shared" si="209"/>
        <v>19.344000000000001</v>
      </c>
    </row>
    <row r="6675" spans="1:8" x14ac:dyDescent="0.25">
      <c r="A6675" s="1">
        <f>'Input Spotmarktpreise&amp;Anleitung'!A6675</f>
        <v>45570</v>
      </c>
      <c r="B6675" s="2">
        <f>'Input Spotmarktpreise&amp;Anleitung'!B6675</f>
        <v>8.3333333333333329E-2</v>
      </c>
      <c r="C6675" s="2">
        <f>'Input Spotmarktpreise&amp;Anleitung'!C6675</f>
        <v>0.125</v>
      </c>
      <c r="D6675">
        <f>'Input Spotmarktpreise&amp;Anleitung'!D6675</f>
        <v>8.14</v>
      </c>
      <c r="E6675">
        <f>MAX(0,IF(D6675&lt;=2,0,VLOOKUP(MONTH(A6675),monthly_premium!C:D,2,FALSE)))</f>
        <v>0.74000000000000021</v>
      </c>
      <c r="F6675">
        <f>MAX(0,IF(D6675&lt;=2,0,VLOOKUP(MONTH(A6675),monthly_premium!E:F,2,FALSE)))</f>
        <v>10.879999999999999</v>
      </c>
      <c r="G6675">
        <f t="shared" si="208"/>
        <v>8.8800000000000008</v>
      </c>
      <c r="H6675">
        <f t="shared" si="209"/>
        <v>19.02</v>
      </c>
    </row>
    <row r="6676" spans="1:8" x14ac:dyDescent="0.25">
      <c r="A6676" s="1">
        <f>'Input Spotmarktpreise&amp;Anleitung'!A6676</f>
        <v>45570</v>
      </c>
      <c r="B6676" s="2">
        <f>'Input Spotmarktpreise&amp;Anleitung'!B6676</f>
        <v>0.125</v>
      </c>
      <c r="C6676" s="2">
        <f>'Input Spotmarktpreise&amp;Anleitung'!C6676</f>
        <v>0.16666666666666666</v>
      </c>
      <c r="D6676">
        <f>'Input Spotmarktpreise&amp;Anleitung'!D6676</f>
        <v>7.5540000000000003</v>
      </c>
      <c r="E6676">
        <f>MAX(0,IF(D6676&lt;=2,0,VLOOKUP(MONTH(A6676),monthly_premium!C:D,2,FALSE)))</f>
        <v>0.74000000000000021</v>
      </c>
      <c r="F6676">
        <f>MAX(0,IF(D6676&lt;=2,0,VLOOKUP(MONTH(A6676),monthly_premium!E:F,2,FALSE)))</f>
        <v>10.879999999999999</v>
      </c>
      <c r="G6676">
        <f t="shared" si="208"/>
        <v>8.2940000000000005</v>
      </c>
      <c r="H6676">
        <f t="shared" si="209"/>
        <v>18.433999999999997</v>
      </c>
    </row>
    <row r="6677" spans="1:8" x14ac:dyDescent="0.25">
      <c r="A6677" s="1">
        <f>'Input Spotmarktpreise&amp;Anleitung'!A6677</f>
        <v>45570</v>
      </c>
      <c r="B6677" s="2">
        <f>'Input Spotmarktpreise&amp;Anleitung'!B6677</f>
        <v>0.16666666666666666</v>
      </c>
      <c r="C6677" s="2">
        <f>'Input Spotmarktpreise&amp;Anleitung'!C6677</f>
        <v>0.20833333333333334</v>
      </c>
      <c r="D6677">
        <f>'Input Spotmarktpreise&amp;Anleitung'!D6677</f>
        <v>7.5720000000000001</v>
      </c>
      <c r="E6677">
        <f>MAX(0,IF(D6677&lt;=2,0,VLOOKUP(MONTH(A6677),monthly_premium!C:D,2,FALSE)))</f>
        <v>0.74000000000000021</v>
      </c>
      <c r="F6677">
        <f>MAX(0,IF(D6677&lt;=2,0,VLOOKUP(MONTH(A6677),monthly_premium!E:F,2,FALSE)))</f>
        <v>10.879999999999999</v>
      </c>
      <c r="G6677">
        <f t="shared" si="208"/>
        <v>8.3120000000000012</v>
      </c>
      <c r="H6677">
        <f t="shared" si="209"/>
        <v>18.451999999999998</v>
      </c>
    </row>
    <row r="6678" spans="1:8" x14ac:dyDescent="0.25">
      <c r="A6678" s="1">
        <f>'Input Spotmarktpreise&amp;Anleitung'!A6678</f>
        <v>45570</v>
      </c>
      <c r="B6678" s="2">
        <f>'Input Spotmarktpreise&amp;Anleitung'!B6678</f>
        <v>0.20833333333333334</v>
      </c>
      <c r="C6678" s="2">
        <f>'Input Spotmarktpreise&amp;Anleitung'!C6678</f>
        <v>0.25</v>
      </c>
      <c r="D6678">
        <f>'Input Spotmarktpreise&amp;Anleitung'!D6678</f>
        <v>7.9820000000000002</v>
      </c>
      <c r="E6678">
        <f>MAX(0,IF(D6678&lt;=2,0,VLOOKUP(MONTH(A6678),monthly_premium!C:D,2,FALSE)))</f>
        <v>0.74000000000000021</v>
      </c>
      <c r="F6678">
        <f>MAX(0,IF(D6678&lt;=2,0,VLOOKUP(MONTH(A6678),monthly_premium!E:F,2,FALSE)))</f>
        <v>10.879999999999999</v>
      </c>
      <c r="G6678">
        <f t="shared" si="208"/>
        <v>8.7220000000000013</v>
      </c>
      <c r="H6678">
        <f t="shared" si="209"/>
        <v>18.861999999999998</v>
      </c>
    </row>
    <row r="6679" spans="1:8" x14ac:dyDescent="0.25">
      <c r="A6679" s="1">
        <f>'Input Spotmarktpreise&amp;Anleitung'!A6679</f>
        <v>45570</v>
      </c>
      <c r="B6679" s="2">
        <f>'Input Spotmarktpreise&amp;Anleitung'!B6679</f>
        <v>0.25</v>
      </c>
      <c r="C6679" s="2">
        <f>'Input Spotmarktpreise&amp;Anleitung'!C6679</f>
        <v>0.29166666666666669</v>
      </c>
      <c r="D6679">
        <f>'Input Spotmarktpreise&amp;Anleitung'!D6679</f>
        <v>8.6199999999999992</v>
      </c>
      <c r="E6679">
        <f>MAX(0,IF(D6679&lt;=2,0,VLOOKUP(MONTH(A6679),monthly_premium!C:D,2,FALSE)))</f>
        <v>0.74000000000000021</v>
      </c>
      <c r="F6679">
        <f>MAX(0,IF(D6679&lt;=2,0,VLOOKUP(MONTH(A6679),monthly_premium!E:F,2,FALSE)))</f>
        <v>10.879999999999999</v>
      </c>
      <c r="G6679">
        <f t="shared" si="208"/>
        <v>9.36</v>
      </c>
      <c r="H6679">
        <f t="shared" si="209"/>
        <v>19.5</v>
      </c>
    </row>
    <row r="6680" spans="1:8" x14ac:dyDescent="0.25">
      <c r="A6680" s="1">
        <f>'Input Spotmarktpreise&amp;Anleitung'!A6680</f>
        <v>45570</v>
      </c>
      <c r="B6680" s="2">
        <f>'Input Spotmarktpreise&amp;Anleitung'!B6680</f>
        <v>0.29166666666666669</v>
      </c>
      <c r="C6680" s="2">
        <f>'Input Spotmarktpreise&amp;Anleitung'!C6680</f>
        <v>0.33333333333333331</v>
      </c>
      <c r="D6680">
        <f>'Input Spotmarktpreise&amp;Anleitung'!D6680</f>
        <v>10.039999999999999</v>
      </c>
      <c r="E6680">
        <f>MAX(0,IF(D6680&lt;=2,0,VLOOKUP(MONTH(A6680),monthly_premium!C:D,2,FALSE)))</f>
        <v>0.74000000000000021</v>
      </c>
      <c r="F6680">
        <f>MAX(0,IF(D6680&lt;=2,0,VLOOKUP(MONTH(A6680),monthly_premium!E:F,2,FALSE)))</f>
        <v>10.879999999999999</v>
      </c>
      <c r="G6680">
        <f t="shared" si="208"/>
        <v>10.78</v>
      </c>
      <c r="H6680">
        <f t="shared" si="209"/>
        <v>20.919999999999998</v>
      </c>
    </row>
    <row r="6681" spans="1:8" x14ac:dyDescent="0.25">
      <c r="A6681" s="1">
        <f>'Input Spotmarktpreise&amp;Anleitung'!A6681</f>
        <v>45570</v>
      </c>
      <c r="B6681" s="2">
        <f>'Input Spotmarktpreise&amp;Anleitung'!B6681</f>
        <v>0.33333333333333331</v>
      </c>
      <c r="C6681" s="2">
        <f>'Input Spotmarktpreise&amp;Anleitung'!C6681</f>
        <v>0.375</v>
      </c>
      <c r="D6681">
        <f>'Input Spotmarktpreise&amp;Anleitung'!D6681</f>
        <v>11.061999999999999</v>
      </c>
      <c r="E6681">
        <f>MAX(0,IF(D6681&lt;=2,0,VLOOKUP(MONTH(A6681),monthly_premium!C:D,2,FALSE)))</f>
        <v>0.74000000000000021</v>
      </c>
      <c r="F6681">
        <f>MAX(0,IF(D6681&lt;=2,0,VLOOKUP(MONTH(A6681),monthly_premium!E:F,2,FALSE)))</f>
        <v>10.879999999999999</v>
      </c>
      <c r="G6681">
        <f t="shared" si="208"/>
        <v>11.802</v>
      </c>
      <c r="H6681">
        <f t="shared" si="209"/>
        <v>21.942</v>
      </c>
    </row>
    <row r="6682" spans="1:8" x14ac:dyDescent="0.25">
      <c r="A6682" s="1">
        <f>'Input Spotmarktpreise&amp;Anleitung'!A6682</f>
        <v>45570</v>
      </c>
      <c r="B6682" s="2">
        <f>'Input Spotmarktpreise&amp;Anleitung'!B6682</f>
        <v>0.375</v>
      </c>
      <c r="C6682" s="2">
        <f>'Input Spotmarktpreise&amp;Anleitung'!C6682</f>
        <v>0.41666666666666669</v>
      </c>
      <c r="D6682">
        <f>'Input Spotmarktpreise&amp;Anleitung'!D6682</f>
        <v>10.3</v>
      </c>
      <c r="E6682">
        <f>MAX(0,IF(D6682&lt;=2,0,VLOOKUP(MONTH(A6682),monthly_premium!C:D,2,FALSE)))</f>
        <v>0.74000000000000021</v>
      </c>
      <c r="F6682">
        <f>MAX(0,IF(D6682&lt;=2,0,VLOOKUP(MONTH(A6682),monthly_premium!E:F,2,FALSE)))</f>
        <v>10.879999999999999</v>
      </c>
      <c r="G6682">
        <f t="shared" si="208"/>
        <v>11.040000000000001</v>
      </c>
      <c r="H6682">
        <f t="shared" si="209"/>
        <v>21.18</v>
      </c>
    </row>
    <row r="6683" spans="1:8" x14ac:dyDescent="0.25">
      <c r="A6683" s="1">
        <f>'Input Spotmarktpreise&amp;Anleitung'!A6683</f>
        <v>45570</v>
      </c>
      <c r="B6683" s="2">
        <f>'Input Spotmarktpreise&amp;Anleitung'!B6683</f>
        <v>0.41666666666666669</v>
      </c>
      <c r="C6683" s="2">
        <f>'Input Spotmarktpreise&amp;Anleitung'!C6683</f>
        <v>0.45833333333333331</v>
      </c>
      <c r="D6683">
        <f>'Input Spotmarktpreise&amp;Anleitung'!D6683</f>
        <v>8.2420000000000009</v>
      </c>
      <c r="E6683">
        <f>MAX(0,IF(D6683&lt;=2,0,VLOOKUP(MONTH(A6683),monthly_premium!C:D,2,FALSE)))</f>
        <v>0.74000000000000021</v>
      </c>
      <c r="F6683">
        <f>MAX(0,IF(D6683&lt;=2,0,VLOOKUP(MONTH(A6683),monthly_premium!E:F,2,FALSE)))</f>
        <v>10.879999999999999</v>
      </c>
      <c r="G6683">
        <f t="shared" si="208"/>
        <v>8.9820000000000011</v>
      </c>
      <c r="H6683">
        <f t="shared" si="209"/>
        <v>19.122</v>
      </c>
    </row>
    <row r="6684" spans="1:8" x14ac:dyDescent="0.25">
      <c r="A6684" s="1">
        <f>'Input Spotmarktpreise&amp;Anleitung'!A6684</f>
        <v>45570</v>
      </c>
      <c r="B6684" s="2">
        <f>'Input Spotmarktpreise&amp;Anleitung'!B6684</f>
        <v>0.45833333333333331</v>
      </c>
      <c r="C6684" s="2">
        <f>'Input Spotmarktpreise&amp;Anleitung'!C6684</f>
        <v>0.5</v>
      </c>
      <c r="D6684">
        <f>'Input Spotmarktpreise&amp;Anleitung'!D6684</f>
        <v>6.827</v>
      </c>
      <c r="E6684">
        <f>MAX(0,IF(D6684&lt;=2,0,VLOOKUP(MONTH(A6684),monthly_premium!C:D,2,FALSE)))</f>
        <v>0.74000000000000021</v>
      </c>
      <c r="F6684">
        <f>MAX(0,IF(D6684&lt;=2,0,VLOOKUP(MONTH(A6684),monthly_premium!E:F,2,FALSE)))</f>
        <v>10.879999999999999</v>
      </c>
      <c r="G6684">
        <f t="shared" si="208"/>
        <v>7.5670000000000002</v>
      </c>
      <c r="H6684">
        <f t="shared" si="209"/>
        <v>17.707000000000001</v>
      </c>
    </row>
    <row r="6685" spans="1:8" x14ac:dyDescent="0.25">
      <c r="A6685" s="1">
        <f>'Input Spotmarktpreise&amp;Anleitung'!A6685</f>
        <v>45570</v>
      </c>
      <c r="B6685" s="2">
        <f>'Input Spotmarktpreise&amp;Anleitung'!B6685</f>
        <v>0.5</v>
      </c>
      <c r="C6685" s="2">
        <f>'Input Spotmarktpreise&amp;Anleitung'!C6685</f>
        <v>0.54166666666666663</v>
      </c>
      <c r="D6685">
        <f>'Input Spotmarktpreise&amp;Anleitung'!D6685</f>
        <v>5.1440000000000001</v>
      </c>
      <c r="E6685">
        <f>MAX(0,IF(D6685&lt;=2,0,VLOOKUP(MONTH(A6685),monthly_premium!C:D,2,FALSE)))</f>
        <v>0.74000000000000021</v>
      </c>
      <c r="F6685">
        <f>MAX(0,IF(D6685&lt;=2,0,VLOOKUP(MONTH(A6685),monthly_premium!E:F,2,FALSE)))</f>
        <v>10.879999999999999</v>
      </c>
      <c r="G6685">
        <f t="shared" si="208"/>
        <v>5.8840000000000003</v>
      </c>
      <c r="H6685">
        <f t="shared" si="209"/>
        <v>16.024000000000001</v>
      </c>
    </row>
    <row r="6686" spans="1:8" x14ac:dyDescent="0.25">
      <c r="A6686" s="1">
        <f>'Input Spotmarktpreise&amp;Anleitung'!A6686</f>
        <v>45570</v>
      </c>
      <c r="B6686" s="2">
        <f>'Input Spotmarktpreise&amp;Anleitung'!B6686</f>
        <v>0.54166666666666663</v>
      </c>
      <c r="C6686" s="2">
        <f>'Input Spotmarktpreise&amp;Anleitung'!C6686</f>
        <v>0.58333333333333337</v>
      </c>
      <c r="D6686">
        <f>'Input Spotmarktpreise&amp;Anleitung'!D6686</f>
        <v>3.8879999999999999</v>
      </c>
      <c r="E6686">
        <f>MAX(0,IF(D6686&lt;=2,0,VLOOKUP(MONTH(A6686),monthly_premium!C:D,2,FALSE)))</f>
        <v>0.74000000000000021</v>
      </c>
      <c r="F6686">
        <f>MAX(0,IF(D6686&lt;=2,0,VLOOKUP(MONTH(A6686),monthly_premium!E:F,2,FALSE)))</f>
        <v>10.879999999999999</v>
      </c>
      <c r="G6686">
        <f t="shared" si="208"/>
        <v>4.6280000000000001</v>
      </c>
      <c r="H6686">
        <f t="shared" si="209"/>
        <v>14.767999999999999</v>
      </c>
    </row>
    <row r="6687" spans="1:8" x14ac:dyDescent="0.25">
      <c r="A6687" s="1">
        <f>'Input Spotmarktpreise&amp;Anleitung'!A6687</f>
        <v>45570</v>
      </c>
      <c r="B6687" s="2">
        <f>'Input Spotmarktpreise&amp;Anleitung'!B6687</f>
        <v>0.58333333333333337</v>
      </c>
      <c r="C6687" s="2">
        <f>'Input Spotmarktpreise&amp;Anleitung'!C6687</f>
        <v>0.625</v>
      </c>
      <c r="D6687">
        <f>'Input Spotmarktpreise&amp;Anleitung'!D6687</f>
        <v>4.3490000000000002</v>
      </c>
      <c r="E6687">
        <f>MAX(0,IF(D6687&lt;=2,0,VLOOKUP(MONTH(A6687),monthly_premium!C:D,2,FALSE)))</f>
        <v>0.74000000000000021</v>
      </c>
      <c r="F6687">
        <f>MAX(0,IF(D6687&lt;=2,0,VLOOKUP(MONTH(A6687),monthly_premium!E:F,2,FALSE)))</f>
        <v>10.879999999999999</v>
      </c>
      <c r="G6687">
        <f t="shared" si="208"/>
        <v>5.0890000000000004</v>
      </c>
      <c r="H6687">
        <f t="shared" si="209"/>
        <v>15.228999999999999</v>
      </c>
    </row>
    <row r="6688" spans="1:8" x14ac:dyDescent="0.25">
      <c r="A6688" s="1">
        <f>'Input Spotmarktpreise&amp;Anleitung'!A6688</f>
        <v>45570</v>
      </c>
      <c r="B6688" s="2">
        <f>'Input Spotmarktpreise&amp;Anleitung'!B6688</f>
        <v>0.625</v>
      </c>
      <c r="C6688" s="2">
        <f>'Input Spotmarktpreise&amp;Anleitung'!C6688</f>
        <v>0.66666666666666663</v>
      </c>
      <c r="D6688">
        <f>'Input Spotmarktpreise&amp;Anleitung'!D6688</f>
        <v>6.2919999999999998</v>
      </c>
      <c r="E6688">
        <f>MAX(0,IF(D6688&lt;=2,0,VLOOKUP(MONTH(A6688),monthly_premium!C:D,2,FALSE)))</f>
        <v>0.74000000000000021</v>
      </c>
      <c r="F6688">
        <f>MAX(0,IF(D6688&lt;=2,0,VLOOKUP(MONTH(A6688),monthly_premium!E:F,2,FALSE)))</f>
        <v>10.879999999999999</v>
      </c>
      <c r="G6688">
        <f t="shared" si="208"/>
        <v>7.032</v>
      </c>
      <c r="H6688">
        <f t="shared" si="209"/>
        <v>17.171999999999997</v>
      </c>
    </row>
    <row r="6689" spans="1:8" x14ac:dyDescent="0.25">
      <c r="A6689" s="1">
        <f>'Input Spotmarktpreise&amp;Anleitung'!A6689</f>
        <v>45570</v>
      </c>
      <c r="B6689" s="2">
        <f>'Input Spotmarktpreise&amp;Anleitung'!B6689</f>
        <v>0.66666666666666663</v>
      </c>
      <c r="C6689" s="2">
        <f>'Input Spotmarktpreise&amp;Anleitung'!C6689</f>
        <v>0.70833333333333337</v>
      </c>
      <c r="D6689">
        <f>'Input Spotmarktpreise&amp;Anleitung'!D6689</f>
        <v>7.7119999999999997</v>
      </c>
      <c r="E6689">
        <f>MAX(0,IF(D6689&lt;=2,0,VLOOKUP(MONTH(A6689),monthly_premium!C:D,2,FALSE)))</f>
        <v>0.74000000000000021</v>
      </c>
      <c r="F6689">
        <f>MAX(0,IF(D6689&lt;=2,0,VLOOKUP(MONTH(A6689),monthly_premium!E:F,2,FALSE)))</f>
        <v>10.879999999999999</v>
      </c>
      <c r="G6689">
        <f t="shared" si="208"/>
        <v>8.452</v>
      </c>
      <c r="H6689">
        <f t="shared" si="209"/>
        <v>18.591999999999999</v>
      </c>
    </row>
    <row r="6690" spans="1:8" x14ac:dyDescent="0.25">
      <c r="A6690" s="1">
        <f>'Input Spotmarktpreise&amp;Anleitung'!A6690</f>
        <v>45570</v>
      </c>
      <c r="B6690" s="2">
        <f>'Input Spotmarktpreise&amp;Anleitung'!B6690</f>
        <v>0.70833333333333337</v>
      </c>
      <c r="C6690" s="2">
        <f>'Input Spotmarktpreise&amp;Anleitung'!C6690</f>
        <v>0.75</v>
      </c>
      <c r="D6690">
        <f>'Input Spotmarktpreise&amp;Anleitung'!D6690</f>
        <v>9.9480000000000004</v>
      </c>
      <c r="E6690">
        <f>MAX(0,IF(D6690&lt;=2,0,VLOOKUP(MONTH(A6690),monthly_premium!C:D,2,FALSE)))</f>
        <v>0.74000000000000021</v>
      </c>
      <c r="F6690">
        <f>MAX(0,IF(D6690&lt;=2,0,VLOOKUP(MONTH(A6690),monthly_premium!E:F,2,FALSE)))</f>
        <v>10.879999999999999</v>
      </c>
      <c r="G6690">
        <f t="shared" si="208"/>
        <v>10.688000000000001</v>
      </c>
      <c r="H6690">
        <f t="shared" si="209"/>
        <v>20.827999999999999</v>
      </c>
    </row>
    <row r="6691" spans="1:8" x14ac:dyDescent="0.25">
      <c r="A6691" s="1">
        <f>'Input Spotmarktpreise&amp;Anleitung'!A6691</f>
        <v>45570</v>
      </c>
      <c r="B6691" s="2">
        <f>'Input Spotmarktpreise&amp;Anleitung'!B6691</f>
        <v>0.75</v>
      </c>
      <c r="C6691" s="2">
        <f>'Input Spotmarktpreise&amp;Anleitung'!C6691</f>
        <v>0.79166666666666663</v>
      </c>
      <c r="D6691">
        <f>'Input Spotmarktpreise&amp;Anleitung'!D6691</f>
        <v>14.865</v>
      </c>
      <c r="E6691">
        <f>MAX(0,IF(D6691&lt;=2,0,VLOOKUP(MONTH(A6691),monthly_premium!C:D,2,FALSE)))</f>
        <v>0.74000000000000021</v>
      </c>
      <c r="F6691">
        <f>MAX(0,IF(D6691&lt;=2,0,VLOOKUP(MONTH(A6691),monthly_premium!E:F,2,FALSE)))</f>
        <v>10.879999999999999</v>
      </c>
      <c r="G6691">
        <f t="shared" si="208"/>
        <v>15.605</v>
      </c>
      <c r="H6691">
        <f t="shared" si="209"/>
        <v>25.744999999999997</v>
      </c>
    </row>
    <row r="6692" spans="1:8" x14ac:dyDescent="0.25">
      <c r="A6692" s="1">
        <f>'Input Spotmarktpreise&amp;Anleitung'!A6692</f>
        <v>45570</v>
      </c>
      <c r="B6692" s="2">
        <f>'Input Spotmarktpreise&amp;Anleitung'!B6692</f>
        <v>0.79166666666666663</v>
      </c>
      <c r="C6692" s="2">
        <f>'Input Spotmarktpreise&amp;Anleitung'!C6692</f>
        <v>0.83333333333333337</v>
      </c>
      <c r="D6692">
        <f>'Input Spotmarktpreise&amp;Anleitung'!D6692</f>
        <v>14.327999999999999</v>
      </c>
      <c r="E6692">
        <f>MAX(0,IF(D6692&lt;=2,0,VLOOKUP(MONTH(A6692),monthly_premium!C:D,2,FALSE)))</f>
        <v>0.74000000000000021</v>
      </c>
      <c r="F6692">
        <f>MAX(0,IF(D6692&lt;=2,0,VLOOKUP(MONTH(A6692),monthly_premium!E:F,2,FALSE)))</f>
        <v>10.879999999999999</v>
      </c>
      <c r="G6692">
        <f t="shared" si="208"/>
        <v>15.068</v>
      </c>
      <c r="H6692">
        <f t="shared" si="209"/>
        <v>25.207999999999998</v>
      </c>
    </row>
    <row r="6693" spans="1:8" x14ac:dyDescent="0.25">
      <c r="A6693" s="1">
        <f>'Input Spotmarktpreise&amp;Anleitung'!A6693</f>
        <v>45570</v>
      </c>
      <c r="B6693" s="2">
        <f>'Input Spotmarktpreise&amp;Anleitung'!B6693</f>
        <v>0.83333333333333337</v>
      </c>
      <c r="C6693" s="2">
        <f>'Input Spotmarktpreise&amp;Anleitung'!C6693</f>
        <v>0.875</v>
      </c>
      <c r="D6693">
        <f>'Input Spotmarktpreise&amp;Anleitung'!D6693</f>
        <v>10.723000000000001</v>
      </c>
      <c r="E6693">
        <f>MAX(0,IF(D6693&lt;=2,0,VLOOKUP(MONTH(A6693),monthly_premium!C:D,2,FALSE)))</f>
        <v>0.74000000000000021</v>
      </c>
      <c r="F6693">
        <f>MAX(0,IF(D6693&lt;=2,0,VLOOKUP(MONTH(A6693),monthly_premium!E:F,2,FALSE)))</f>
        <v>10.879999999999999</v>
      </c>
      <c r="G6693">
        <f t="shared" si="208"/>
        <v>11.463000000000001</v>
      </c>
      <c r="H6693">
        <f t="shared" si="209"/>
        <v>21.603000000000002</v>
      </c>
    </row>
    <row r="6694" spans="1:8" x14ac:dyDescent="0.25">
      <c r="A6694" s="1">
        <f>'Input Spotmarktpreise&amp;Anleitung'!A6694</f>
        <v>45570</v>
      </c>
      <c r="B6694" s="2">
        <f>'Input Spotmarktpreise&amp;Anleitung'!B6694</f>
        <v>0.875</v>
      </c>
      <c r="C6694" s="2">
        <f>'Input Spotmarktpreise&amp;Anleitung'!C6694</f>
        <v>0.91666666666666663</v>
      </c>
      <c r="D6694">
        <f>'Input Spotmarktpreise&amp;Anleitung'!D6694</f>
        <v>9.6560000000000006</v>
      </c>
      <c r="E6694">
        <f>MAX(0,IF(D6694&lt;=2,0,VLOOKUP(MONTH(A6694),monthly_premium!C:D,2,FALSE)))</f>
        <v>0.74000000000000021</v>
      </c>
      <c r="F6694">
        <f>MAX(0,IF(D6694&lt;=2,0,VLOOKUP(MONTH(A6694),monthly_premium!E:F,2,FALSE)))</f>
        <v>10.879999999999999</v>
      </c>
      <c r="G6694">
        <f t="shared" si="208"/>
        <v>10.396000000000001</v>
      </c>
      <c r="H6694">
        <f t="shared" si="209"/>
        <v>20.536000000000001</v>
      </c>
    </row>
    <row r="6695" spans="1:8" x14ac:dyDescent="0.25">
      <c r="A6695" s="1">
        <f>'Input Spotmarktpreise&amp;Anleitung'!A6695</f>
        <v>45570</v>
      </c>
      <c r="B6695" s="2">
        <f>'Input Spotmarktpreise&amp;Anleitung'!B6695</f>
        <v>0.91666666666666663</v>
      </c>
      <c r="C6695" s="2">
        <f>'Input Spotmarktpreise&amp;Anleitung'!C6695</f>
        <v>0.95833333333333337</v>
      </c>
      <c r="D6695">
        <f>'Input Spotmarktpreise&amp;Anleitung'!D6695</f>
        <v>8.5229999999999997</v>
      </c>
      <c r="E6695">
        <f>MAX(0,IF(D6695&lt;=2,0,VLOOKUP(MONTH(A6695),monthly_premium!C:D,2,FALSE)))</f>
        <v>0.74000000000000021</v>
      </c>
      <c r="F6695">
        <f>MAX(0,IF(D6695&lt;=2,0,VLOOKUP(MONTH(A6695),monthly_premium!E:F,2,FALSE)))</f>
        <v>10.879999999999999</v>
      </c>
      <c r="G6695">
        <f t="shared" si="208"/>
        <v>9.2629999999999999</v>
      </c>
      <c r="H6695">
        <f t="shared" si="209"/>
        <v>19.402999999999999</v>
      </c>
    </row>
    <row r="6696" spans="1:8" x14ac:dyDescent="0.25">
      <c r="A6696" s="1">
        <f>'Input Spotmarktpreise&amp;Anleitung'!A6696</f>
        <v>45570</v>
      </c>
      <c r="B6696" s="2">
        <f>'Input Spotmarktpreise&amp;Anleitung'!B6696</f>
        <v>0.95833333333333337</v>
      </c>
      <c r="C6696" s="2">
        <f>'Input Spotmarktpreise&amp;Anleitung'!C6696</f>
        <v>0</v>
      </c>
      <c r="D6696">
        <f>'Input Spotmarktpreise&amp;Anleitung'!D6696</f>
        <v>6.7</v>
      </c>
      <c r="E6696">
        <f>MAX(0,IF(D6696&lt;=2,0,VLOOKUP(MONTH(A6696),monthly_premium!C:D,2,FALSE)))</f>
        <v>0.74000000000000021</v>
      </c>
      <c r="F6696">
        <f>MAX(0,IF(D6696&lt;=2,0,VLOOKUP(MONTH(A6696),monthly_premium!E:F,2,FALSE)))</f>
        <v>10.879999999999999</v>
      </c>
      <c r="G6696">
        <f t="shared" si="208"/>
        <v>7.44</v>
      </c>
      <c r="H6696">
        <f t="shared" si="209"/>
        <v>17.579999999999998</v>
      </c>
    </row>
    <row r="6697" spans="1:8" x14ac:dyDescent="0.25">
      <c r="A6697" s="1">
        <f>'Input Spotmarktpreise&amp;Anleitung'!A6697</f>
        <v>45571</v>
      </c>
      <c r="B6697" s="2">
        <f>'Input Spotmarktpreise&amp;Anleitung'!B6697</f>
        <v>0</v>
      </c>
      <c r="C6697" s="2">
        <f>'Input Spotmarktpreise&amp;Anleitung'!C6697</f>
        <v>4.1666666666666664E-2</v>
      </c>
      <c r="D6697">
        <f>'Input Spotmarktpreise&amp;Anleitung'!D6697</f>
        <v>6.7039999999999997</v>
      </c>
      <c r="E6697">
        <f>MAX(0,IF(D6697&lt;=2,0,VLOOKUP(MONTH(A6697),monthly_premium!C:D,2,FALSE)))</f>
        <v>0.74000000000000021</v>
      </c>
      <c r="F6697">
        <f>MAX(0,IF(D6697&lt;=2,0,VLOOKUP(MONTH(A6697),monthly_premium!E:F,2,FALSE)))</f>
        <v>10.879999999999999</v>
      </c>
      <c r="G6697">
        <f t="shared" si="208"/>
        <v>7.444</v>
      </c>
      <c r="H6697">
        <f t="shared" si="209"/>
        <v>17.584</v>
      </c>
    </row>
    <row r="6698" spans="1:8" x14ac:dyDescent="0.25">
      <c r="A6698" s="1">
        <f>'Input Spotmarktpreise&amp;Anleitung'!A6698</f>
        <v>45571</v>
      </c>
      <c r="B6698" s="2">
        <f>'Input Spotmarktpreise&amp;Anleitung'!B6698</f>
        <v>4.1666666666666664E-2</v>
      </c>
      <c r="C6698" s="2">
        <f>'Input Spotmarktpreise&amp;Anleitung'!C6698</f>
        <v>8.3333333333333329E-2</v>
      </c>
      <c r="D6698">
        <f>'Input Spotmarktpreise&amp;Anleitung'!D6698</f>
        <v>6.3970000000000002</v>
      </c>
      <c r="E6698">
        <f>MAX(0,IF(D6698&lt;=2,0,VLOOKUP(MONTH(A6698),monthly_premium!C:D,2,FALSE)))</f>
        <v>0.74000000000000021</v>
      </c>
      <c r="F6698">
        <f>MAX(0,IF(D6698&lt;=2,0,VLOOKUP(MONTH(A6698),monthly_premium!E:F,2,FALSE)))</f>
        <v>10.879999999999999</v>
      </c>
      <c r="G6698">
        <f t="shared" si="208"/>
        <v>7.1370000000000005</v>
      </c>
      <c r="H6698">
        <f t="shared" si="209"/>
        <v>17.277000000000001</v>
      </c>
    </row>
    <row r="6699" spans="1:8" x14ac:dyDescent="0.25">
      <c r="A6699" s="1">
        <f>'Input Spotmarktpreise&amp;Anleitung'!A6699</f>
        <v>45571</v>
      </c>
      <c r="B6699" s="2">
        <f>'Input Spotmarktpreise&amp;Anleitung'!B6699</f>
        <v>8.3333333333333329E-2</v>
      </c>
      <c r="C6699" s="2">
        <f>'Input Spotmarktpreise&amp;Anleitung'!C6699</f>
        <v>0.125</v>
      </c>
      <c r="D6699">
        <f>'Input Spotmarktpreise&amp;Anleitung'!D6699</f>
        <v>6.2830000000000004</v>
      </c>
      <c r="E6699">
        <f>MAX(0,IF(D6699&lt;=2,0,VLOOKUP(MONTH(A6699),monthly_premium!C:D,2,FALSE)))</f>
        <v>0.74000000000000021</v>
      </c>
      <c r="F6699">
        <f>MAX(0,IF(D6699&lt;=2,0,VLOOKUP(MONTH(A6699),monthly_premium!E:F,2,FALSE)))</f>
        <v>10.879999999999999</v>
      </c>
      <c r="G6699">
        <f t="shared" si="208"/>
        <v>7.0230000000000006</v>
      </c>
      <c r="H6699">
        <f t="shared" si="209"/>
        <v>17.163</v>
      </c>
    </row>
    <row r="6700" spans="1:8" x14ac:dyDescent="0.25">
      <c r="A6700" s="1">
        <f>'Input Spotmarktpreise&amp;Anleitung'!A6700</f>
        <v>45571</v>
      </c>
      <c r="B6700" s="2">
        <f>'Input Spotmarktpreise&amp;Anleitung'!B6700</f>
        <v>0.125</v>
      </c>
      <c r="C6700" s="2">
        <f>'Input Spotmarktpreise&amp;Anleitung'!C6700</f>
        <v>0.16666666666666666</v>
      </c>
      <c r="D6700">
        <f>'Input Spotmarktpreise&amp;Anleitung'!D6700</f>
        <v>6.335</v>
      </c>
      <c r="E6700">
        <f>MAX(0,IF(D6700&lt;=2,0,VLOOKUP(MONTH(A6700),monthly_premium!C:D,2,FALSE)))</f>
        <v>0.74000000000000021</v>
      </c>
      <c r="F6700">
        <f>MAX(0,IF(D6700&lt;=2,0,VLOOKUP(MONTH(A6700),monthly_premium!E:F,2,FALSE)))</f>
        <v>10.879999999999999</v>
      </c>
      <c r="G6700">
        <f t="shared" si="208"/>
        <v>7.0750000000000002</v>
      </c>
      <c r="H6700">
        <f t="shared" si="209"/>
        <v>17.215</v>
      </c>
    </row>
    <row r="6701" spans="1:8" x14ac:dyDescent="0.25">
      <c r="A6701" s="1">
        <f>'Input Spotmarktpreise&amp;Anleitung'!A6701</f>
        <v>45571</v>
      </c>
      <c r="B6701" s="2">
        <f>'Input Spotmarktpreise&amp;Anleitung'!B6701</f>
        <v>0.16666666666666666</v>
      </c>
      <c r="C6701" s="2">
        <f>'Input Spotmarktpreise&amp;Anleitung'!C6701</f>
        <v>0.20833333333333334</v>
      </c>
      <c r="D6701">
        <f>'Input Spotmarktpreise&amp;Anleitung'!D6701</f>
        <v>6.2709999999999999</v>
      </c>
      <c r="E6701">
        <f>MAX(0,IF(D6701&lt;=2,0,VLOOKUP(MONTH(A6701),monthly_premium!C:D,2,FALSE)))</f>
        <v>0.74000000000000021</v>
      </c>
      <c r="F6701">
        <f>MAX(0,IF(D6701&lt;=2,0,VLOOKUP(MONTH(A6701),monthly_premium!E:F,2,FALSE)))</f>
        <v>10.879999999999999</v>
      </c>
      <c r="G6701">
        <f t="shared" si="208"/>
        <v>7.0110000000000001</v>
      </c>
      <c r="H6701">
        <f t="shared" si="209"/>
        <v>17.151</v>
      </c>
    </row>
    <row r="6702" spans="1:8" x14ac:dyDescent="0.25">
      <c r="A6702" s="1">
        <f>'Input Spotmarktpreise&amp;Anleitung'!A6702</f>
        <v>45571</v>
      </c>
      <c r="B6702" s="2">
        <f>'Input Spotmarktpreise&amp;Anleitung'!B6702</f>
        <v>0.20833333333333334</v>
      </c>
      <c r="C6702" s="2">
        <f>'Input Spotmarktpreise&amp;Anleitung'!C6702</f>
        <v>0.25</v>
      </c>
      <c r="D6702">
        <f>'Input Spotmarktpreise&amp;Anleitung'!D6702</f>
        <v>6.3970000000000002</v>
      </c>
      <c r="E6702">
        <f>MAX(0,IF(D6702&lt;=2,0,VLOOKUP(MONTH(A6702),monthly_premium!C:D,2,FALSE)))</f>
        <v>0.74000000000000021</v>
      </c>
      <c r="F6702">
        <f>MAX(0,IF(D6702&lt;=2,0,VLOOKUP(MONTH(A6702),monthly_premium!E:F,2,FALSE)))</f>
        <v>10.879999999999999</v>
      </c>
      <c r="G6702">
        <f t="shared" si="208"/>
        <v>7.1370000000000005</v>
      </c>
      <c r="H6702">
        <f t="shared" si="209"/>
        <v>17.277000000000001</v>
      </c>
    </row>
    <row r="6703" spans="1:8" x14ac:dyDescent="0.25">
      <c r="A6703" s="1">
        <f>'Input Spotmarktpreise&amp;Anleitung'!A6703</f>
        <v>45571</v>
      </c>
      <c r="B6703" s="2">
        <f>'Input Spotmarktpreise&amp;Anleitung'!B6703</f>
        <v>0.25</v>
      </c>
      <c r="C6703" s="2">
        <f>'Input Spotmarktpreise&amp;Anleitung'!C6703</f>
        <v>0.29166666666666669</v>
      </c>
      <c r="D6703">
        <f>'Input Spotmarktpreise&amp;Anleitung'!D6703</f>
        <v>6.3410000000000002</v>
      </c>
      <c r="E6703">
        <f>MAX(0,IF(D6703&lt;=2,0,VLOOKUP(MONTH(A6703),monthly_premium!C:D,2,FALSE)))</f>
        <v>0.74000000000000021</v>
      </c>
      <c r="F6703">
        <f>MAX(0,IF(D6703&lt;=2,0,VLOOKUP(MONTH(A6703),monthly_premium!E:F,2,FALSE)))</f>
        <v>10.879999999999999</v>
      </c>
      <c r="G6703">
        <f t="shared" si="208"/>
        <v>7.0810000000000004</v>
      </c>
      <c r="H6703">
        <f t="shared" si="209"/>
        <v>17.221</v>
      </c>
    </row>
    <row r="6704" spans="1:8" x14ac:dyDescent="0.25">
      <c r="A6704" s="1">
        <f>'Input Spotmarktpreise&amp;Anleitung'!A6704</f>
        <v>45571</v>
      </c>
      <c r="B6704" s="2">
        <f>'Input Spotmarktpreise&amp;Anleitung'!B6704</f>
        <v>0.29166666666666669</v>
      </c>
      <c r="C6704" s="2">
        <f>'Input Spotmarktpreise&amp;Anleitung'!C6704</f>
        <v>0.33333333333333331</v>
      </c>
      <c r="D6704">
        <f>'Input Spotmarktpreise&amp;Anleitung'!D6704</f>
        <v>7.2809999999999997</v>
      </c>
      <c r="E6704">
        <f>MAX(0,IF(D6704&lt;=2,0,VLOOKUP(MONTH(A6704),monthly_premium!C:D,2,FALSE)))</f>
        <v>0.74000000000000021</v>
      </c>
      <c r="F6704">
        <f>MAX(0,IF(D6704&lt;=2,0,VLOOKUP(MONTH(A6704),monthly_premium!E:F,2,FALSE)))</f>
        <v>10.879999999999999</v>
      </c>
      <c r="G6704">
        <f t="shared" si="208"/>
        <v>8.0210000000000008</v>
      </c>
      <c r="H6704">
        <f t="shared" si="209"/>
        <v>18.160999999999998</v>
      </c>
    </row>
    <row r="6705" spans="1:8" x14ac:dyDescent="0.25">
      <c r="A6705" s="1">
        <f>'Input Spotmarktpreise&amp;Anleitung'!A6705</f>
        <v>45571</v>
      </c>
      <c r="B6705" s="2">
        <f>'Input Spotmarktpreise&amp;Anleitung'!B6705</f>
        <v>0.33333333333333331</v>
      </c>
      <c r="C6705" s="2">
        <f>'Input Spotmarktpreise&amp;Anleitung'!C6705</f>
        <v>0.375</v>
      </c>
      <c r="D6705">
        <f>'Input Spotmarktpreise&amp;Anleitung'!D6705</f>
        <v>7.72</v>
      </c>
      <c r="E6705">
        <f>MAX(0,IF(D6705&lt;=2,0,VLOOKUP(MONTH(A6705),monthly_premium!C:D,2,FALSE)))</f>
        <v>0.74000000000000021</v>
      </c>
      <c r="F6705">
        <f>MAX(0,IF(D6705&lt;=2,0,VLOOKUP(MONTH(A6705),monthly_premium!E:F,2,FALSE)))</f>
        <v>10.879999999999999</v>
      </c>
      <c r="G6705">
        <f t="shared" si="208"/>
        <v>8.4600000000000009</v>
      </c>
      <c r="H6705">
        <f t="shared" si="209"/>
        <v>18.599999999999998</v>
      </c>
    </row>
    <row r="6706" spans="1:8" x14ac:dyDescent="0.25">
      <c r="A6706" s="1">
        <f>'Input Spotmarktpreise&amp;Anleitung'!A6706</f>
        <v>45571</v>
      </c>
      <c r="B6706" s="2">
        <f>'Input Spotmarktpreise&amp;Anleitung'!B6706</f>
        <v>0.375</v>
      </c>
      <c r="C6706" s="2">
        <f>'Input Spotmarktpreise&amp;Anleitung'!C6706</f>
        <v>0.41666666666666669</v>
      </c>
      <c r="D6706">
        <f>'Input Spotmarktpreise&amp;Anleitung'!D6706</f>
        <v>6.6059999999999999</v>
      </c>
      <c r="E6706">
        <f>MAX(0,IF(D6706&lt;=2,0,VLOOKUP(MONTH(A6706),monthly_premium!C:D,2,FALSE)))</f>
        <v>0.74000000000000021</v>
      </c>
      <c r="F6706">
        <f>MAX(0,IF(D6706&lt;=2,0,VLOOKUP(MONTH(A6706),monthly_premium!E:F,2,FALSE)))</f>
        <v>10.879999999999999</v>
      </c>
      <c r="G6706">
        <f t="shared" si="208"/>
        <v>7.3460000000000001</v>
      </c>
      <c r="H6706">
        <f t="shared" si="209"/>
        <v>17.485999999999997</v>
      </c>
    </row>
    <row r="6707" spans="1:8" x14ac:dyDescent="0.25">
      <c r="A6707" s="1">
        <f>'Input Spotmarktpreise&amp;Anleitung'!A6707</f>
        <v>45571</v>
      </c>
      <c r="B6707" s="2">
        <f>'Input Spotmarktpreise&amp;Anleitung'!B6707</f>
        <v>0.41666666666666669</v>
      </c>
      <c r="C6707" s="2">
        <f>'Input Spotmarktpreise&amp;Anleitung'!C6707</f>
        <v>0.45833333333333331</v>
      </c>
      <c r="D6707">
        <f>'Input Spotmarktpreise&amp;Anleitung'!D6707</f>
        <v>3.528</v>
      </c>
      <c r="E6707">
        <f>MAX(0,IF(D6707&lt;=2,0,VLOOKUP(MONTH(A6707),monthly_premium!C:D,2,FALSE)))</f>
        <v>0.74000000000000021</v>
      </c>
      <c r="F6707">
        <f>MAX(0,IF(D6707&lt;=2,0,VLOOKUP(MONTH(A6707),monthly_premium!E:F,2,FALSE)))</f>
        <v>10.879999999999999</v>
      </c>
      <c r="G6707">
        <f t="shared" si="208"/>
        <v>4.2680000000000007</v>
      </c>
      <c r="H6707">
        <f t="shared" si="209"/>
        <v>14.407999999999999</v>
      </c>
    </row>
    <row r="6708" spans="1:8" x14ac:dyDescent="0.25">
      <c r="A6708" s="1">
        <f>'Input Spotmarktpreise&amp;Anleitung'!A6708</f>
        <v>45571</v>
      </c>
      <c r="B6708" s="2">
        <f>'Input Spotmarktpreise&amp;Anleitung'!B6708</f>
        <v>0.45833333333333331</v>
      </c>
      <c r="C6708" s="2">
        <f>'Input Spotmarktpreise&amp;Anleitung'!C6708</f>
        <v>0.5</v>
      </c>
      <c r="D6708">
        <f>'Input Spotmarktpreise&amp;Anleitung'!D6708</f>
        <v>1.6679999999999999</v>
      </c>
      <c r="E6708">
        <f>MAX(0,IF(D6708&lt;=2,0,VLOOKUP(MONTH(A6708),monthly_premium!C:D,2,FALSE)))</f>
        <v>0</v>
      </c>
      <c r="F6708">
        <f>MAX(0,IF(D6708&lt;=2,0,VLOOKUP(MONTH(A6708),monthly_premium!E:F,2,FALSE)))</f>
        <v>0</v>
      </c>
      <c r="G6708">
        <f t="shared" si="208"/>
        <v>1.6679999999999999</v>
      </c>
      <c r="H6708">
        <f t="shared" si="209"/>
        <v>1.6679999999999999</v>
      </c>
    </row>
    <row r="6709" spans="1:8" x14ac:dyDescent="0.25">
      <c r="A6709" s="1">
        <f>'Input Spotmarktpreise&amp;Anleitung'!A6709</f>
        <v>45571</v>
      </c>
      <c r="B6709" s="2">
        <f>'Input Spotmarktpreise&amp;Anleitung'!B6709</f>
        <v>0.5</v>
      </c>
      <c r="C6709" s="2">
        <f>'Input Spotmarktpreise&amp;Anleitung'!C6709</f>
        <v>0.54166666666666663</v>
      </c>
      <c r="D6709">
        <f>'Input Spotmarktpreise&amp;Anleitung'!D6709</f>
        <v>0.52500000000000002</v>
      </c>
      <c r="E6709">
        <f>MAX(0,IF(D6709&lt;=2,0,VLOOKUP(MONTH(A6709),monthly_premium!C:D,2,FALSE)))</f>
        <v>0</v>
      </c>
      <c r="F6709">
        <f>MAX(0,IF(D6709&lt;=2,0,VLOOKUP(MONTH(A6709),monthly_premium!E:F,2,FALSE)))</f>
        <v>0</v>
      </c>
      <c r="G6709">
        <f t="shared" si="208"/>
        <v>0.52500000000000002</v>
      </c>
      <c r="H6709">
        <f t="shared" si="209"/>
        <v>0.52500000000000002</v>
      </c>
    </row>
    <row r="6710" spans="1:8" x14ac:dyDescent="0.25">
      <c r="A6710" s="1">
        <f>'Input Spotmarktpreise&amp;Anleitung'!A6710</f>
        <v>45571</v>
      </c>
      <c r="B6710" s="2">
        <f>'Input Spotmarktpreise&amp;Anleitung'!B6710</f>
        <v>0.54166666666666663</v>
      </c>
      <c r="C6710" s="2">
        <f>'Input Spotmarktpreise&amp;Anleitung'!C6710</f>
        <v>0.58333333333333337</v>
      </c>
      <c r="D6710">
        <f>'Input Spotmarktpreise&amp;Anleitung'!D6710</f>
        <v>-1E-3</v>
      </c>
      <c r="E6710">
        <f>MAX(0,IF(D6710&lt;=2,0,VLOOKUP(MONTH(A6710),monthly_premium!C:D,2,FALSE)))</f>
        <v>0</v>
      </c>
      <c r="F6710">
        <f>MAX(0,IF(D6710&lt;=2,0,VLOOKUP(MONTH(A6710),monthly_premium!E:F,2,FALSE)))</f>
        <v>0</v>
      </c>
      <c r="G6710">
        <f t="shared" si="208"/>
        <v>-1E-3</v>
      </c>
      <c r="H6710">
        <f t="shared" si="209"/>
        <v>-1E-3</v>
      </c>
    </row>
    <row r="6711" spans="1:8" x14ac:dyDescent="0.25">
      <c r="A6711" s="1">
        <f>'Input Spotmarktpreise&amp;Anleitung'!A6711</f>
        <v>45571</v>
      </c>
      <c r="B6711" s="2">
        <f>'Input Spotmarktpreise&amp;Anleitung'!B6711</f>
        <v>0.58333333333333337</v>
      </c>
      <c r="C6711" s="2">
        <f>'Input Spotmarktpreise&amp;Anleitung'!C6711</f>
        <v>0.625</v>
      </c>
      <c r="D6711">
        <f>'Input Spotmarktpreise&amp;Anleitung'!D6711</f>
        <v>-1E-3</v>
      </c>
      <c r="E6711">
        <f>MAX(0,IF(D6711&lt;=2,0,VLOOKUP(MONTH(A6711),monthly_premium!C:D,2,FALSE)))</f>
        <v>0</v>
      </c>
      <c r="F6711">
        <f>MAX(0,IF(D6711&lt;=2,0,VLOOKUP(MONTH(A6711),monthly_premium!E:F,2,FALSE)))</f>
        <v>0</v>
      </c>
      <c r="G6711">
        <f t="shared" si="208"/>
        <v>-1E-3</v>
      </c>
      <c r="H6711">
        <f t="shared" si="209"/>
        <v>-1E-3</v>
      </c>
    </row>
    <row r="6712" spans="1:8" x14ac:dyDescent="0.25">
      <c r="A6712" s="1">
        <f>'Input Spotmarktpreise&amp;Anleitung'!A6712</f>
        <v>45571</v>
      </c>
      <c r="B6712" s="2">
        <f>'Input Spotmarktpreise&amp;Anleitung'!B6712</f>
        <v>0.625</v>
      </c>
      <c r="C6712" s="2">
        <f>'Input Spotmarktpreise&amp;Anleitung'!C6712</f>
        <v>0.66666666666666663</v>
      </c>
      <c r="D6712">
        <f>'Input Spotmarktpreise&amp;Anleitung'!D6712</f>
        <v>0.02</v>
      </c>
      <c r="E6712">
        <f>MAX(0,IF(D6712&lt;=2,0,VLOOKUP(MONTH(A6712),monthly_premium!C:D,2,FALSE)))</f>
        <v>0</v>
      </c>
      <c r="F6712">
        <f>MAX(0,IF(D6712&lt;=2,0,VLOOKUP(MONTH(A6712),monthly_premium!E:F,2,FALSE)))</f>
        <v>0</v>
      </c>
      <c r="G6712">
        <f t="shared" si="208"/>
        <v>0.02</v>
      </c>
      <c r="H6712">
        <f t="shared" si="209"/>
        <v>0.02</v>
      </c>
    </row>
    <row r="6713" spans="1:8" x14ac:dyDescent="0.25">
      <c r="A6713" s="1">
        <f>'Input Spotmarktpreise&amp;Anleitung'!A6713</f>
        <v>45571</v>
      </c>
      <c r="B6713" s="2">
        <f>'Input Spotmarktpreise&amp;Anleitung'!B6713</f>
        <v>0.66666666666666663</v>
      </c>
      <c r="C6713" s="2">
        <f>'Input Spotmarktpreise&amp;Anleitung'!C6713</f>
        <v>0.70833333333333337</v>
      </c>
      <c r="D6713">
        <f>'Input Spotmarktpreise&amp;Anleitung'!D6713</f>
        <v>5.96</v>
      </c>
      <c r="E6713">
        <f>MAX(0,IF(D6713&lt;=2,0,VLOOKUP(MONTH(A6713),monthly_premium!C:D,2,FALSE)))</f>
        <v>0.74000000000000021</v>
      </c>
      <c r="F6713">
        <f>MAX(0,IF(D6713&lt;=2,0,VLOOKUP(MONTH(A6713),monthly_premium!E:F,2,FALSE)))</f>
        <v>10.879999999999999</v>
      </c>
      <c r="G6713">
        <f t="shared" si="208"/>
        <v>6.7</v>
      </c>
      <c r="H6713">
        <f t="shared" si="209"/>
        <v>16.84</v>
      </c>
    </row>
    <row r="6714" spans="1:8" x14ac:dyDescent="0.25">
      <c r="A6714" s="1">
        <f>'Input Spotmarktpreise&amp;Anleitung'!A6714</f>
        <v>45571</v>
      </c>
      <c r="B6714" s="2">
        <f>'Input Spotmarktpreise&amp;Anleitung'!B6714</f>
        <v>0.70833333333333337</v>
      </c>
      <c r="C6714" s="2">
        <f>'Input Spotmarktpreise&amp;Anleitung'!C6714</f>
        <v>0.75</v>
      </c>
      <c r="D6714">
        <f>'Input Spotmarktpreise&amp;Anleitung'!D6714</f>
        <v>9.0939999999999994</v>
      </c>
      <c r="E6714">
        <f>MAX(0,IF(D6714&lt;=2,0,VLOOKUP(MONTH(A6714),monthly_premium!C:D,2,FALSE)))</f>
        <v>0.74000000000000021</v>
      </c>
      <c r="F6714">
        <f>MAX(0,IF(D6714&lt;=2,0,VLOOKUP(MONTH(A6714),monthly_premium!E:F,2,FALSE)))</f>
        <v>10.879999999999999</v>
      </c>
      <c r="G6714">
        <f t="shared" si="208"/>
        <v>9.8339999999999996</v>
      </c>
      <c r="H6714">
        <f t="shared" si="209"/>
        <v>19.973999999999997</v>
      </c>
    </row>
    <row r="6715" spans="1:8" x14ac:dyDescent="0.25">
      <c r="A6715" s="1">
        <f>'Input Spotmarktpreise&amp;Anleitung'!A6715</f>
        <v>45571</v>
      </c>
      <c r="B6715" s="2">
        <f>'Input Spotmarktpreise&amp;Anleitung'!B6715</f>
        <v>0.75</v>
      </c>
      <c r="C6715" s="2">
        <f>'Input Spotmarktpreise&amp;Anleitung'!C6715</f>
        <v>0.79166666666666663</v>
      </c>
      <c r="D6715">
        <f>'Input Spotmarktpreise&amp;Anleitung'!D6715</f>
        <v>10.63</v>
      </c>
      <c r="E6715">
        <f>MAX(0,IF(D6715&lt;=2,0,VLOOKUP(MONTH(A6715),monthly_premium!C:D,2,FALSE)))</f>
        <v>0.74000000000000021</v>
      </c>
      <c r="F6715">
        <f>MAX(0,IF(D6715&lt;=2,0,VLOOKUP(MONTH(A6715),monthly_premium!E:F,2,FALSE)))</f>
        <v>10.879999999999999</v>
      </c>
      <c r="G6715">
        <f t="shared" si="208"/>
        <v>11.370000000000001</v>
      </c>
      <c r="H6715">
        <f t="shared" si="209"/>
        <v>21.509999999999998</v>
      </c>
    </row>
    <row r="6716" spans="1:8" x14ac:dyDescent="0.25">
      <c r="A6716" s="1">
        <f>'Input Spotmarktpreise&amp;Anleitung'!A6716</f>
        <v>45571</v>
      </c>
      <c r="B6716" s="2">
        <f>'Input Spotmarktpreise&amp;Anleitung'!B6716</f>
        <v>0.79166666666666663</v>
      </c>
      <c r="C6716" s="2">
        <f>'Input Spotmarktpreise&amp;Anleitung'!C6716</f>
        <v>0.83333333333333337</v>
      </c>
      <c r="D6716">
        <f>'Input Spotmarktpreise&amp;Anleitung'!D6716</f>
        <v>9.7219999999999995</v>
      </c>
      <c r="E6716">
        <f>MAX(0,IF(D6716&lt;=2,0,VLOOKUP(MONTH(A6716),monthly_premium!C:D,2,FALSE)))</f>
        <v>0.74000000000000021</v>
      </c>
      <c r="F6716">
        <f>MAX(0,IF(D6716&lt;=2,0,VLOOKUP(MONTH(A6716),monthly_premium!E:F,2,FALSE)))</f>
        <v>10.879999999999999</v>
      </c>
      <c r="G6716">
        <f t="shared" si="208"/>
        <v>10.462</v>
      </c>
      <c r="H6716">
        <f t="shared" si="209"/>
        <v>20.601999999999997</v>
      </c>
    </row>
    <row r="6717" spans="1:8" x14ac:dyDescent="0.25">
      <c r="A6717" s="1">
        <f>'Input Spotmarktpreise&amp;Anleitung'!A6717</f>
        <v>45571</v>
      </c>
      <c r="B6717" s="2">
        <f>'Input Spotmarktpreise&amp;Anleitung'!B6717</f>
        <v>0.83333333333333337</v>
      </c>
      <c r="C6717" s="2">
        <f>'Input Spotmarktpreise&amp;Anleitung'!C6717</f>
        <v>0.875</v>
      </c>
      <c r="D6717">
        <f>'Input Spotmarktpreise&amp;Anleitung'!D6717</f>
        <v>7.298</v>
      </c>
      <c r="E6717">
        <f>MAX(0,IF(D6717&lt;=2,0,VLOOKUP(MONTH(A6717),monthly_premium!C:D,2,FALSE)))</f>
        <v>0.74000000000000021</v>
      </c>
      <c r="F6717">
        <f>MAX(0,IF(D6717&lt;=2,0,VLOOKUP(MONTH(A6717),monthly_premium!E:F,2,FALSE)))</f>
        <v>10.879999999999999</v>
      </c>
      <c r="G6717">
        <f t="shared" si="208"/>
        <v>8.0380000000000003</v>
      </c>
      <c r="H6717">
        <f t="shared" si="209"/>
        <v>18.177999999999997</v>
      </c>
    </row>
    <row r="6718" spans="1:8" x14ac:dyDescent="0.25">
      <c r="A6718" s="1">
        <f>'Input Spotmarktpreise&amp;Anleitung'!A6718</f>
        <v>45571</v>
      </c>
      <c r="B6718" s="2">
        <f>'Input Spotmarktpreise&amp;Anleitung'!B6718</f>
        <v>0.875</v>
      </c>
      <c r="C6718" s="2">
        <f>'Input Spotmarktpreise&amp;Anleitung'!C6718</f>
        <v>0.91666666666666663</v>
      </c>
      <c r="D6718">
        <f>'Input Spotmarktpreise&amp;Anleitung'!D6718</f>
        <v>5.9370000000000003</v>
      </c>
      <c r="E6718">
        <f>MAX(0,IF(D6718&lt;=2,0,VLOOKUP(MONTH(A6718),monthly_premium!C:D,2,FALSE)))</f>
        <v>0.74000000000000021</v>
      </c>
      <c r="F6718">
        <f>MAX(0,IF(D6718&lt;=2,0,VLOOKUP(MONTH(A6718),monthly_premium!E:F,2,FALSE)))</f>
        <v>10.879999999999999</v>
      </c>
      <c r="G6718">
        <f t="shared" si="208"/>
        <v>6.6770000000000005</v>
      </c>
      <c r="H6718">
        <f t="shared" si="209"/>
        <v>16.817</v>
      </c>
    </row>
    <row r="6719" spans="1:8" x14ac:dyDescent="0.25">
      <c r="A6719" s="1">
        <f>'Input Spotmarktpreise&amp;Anleitung'!A6719</f>
        <v>45571</v>
      </c>
      <c r="B6719" s="2">
        <f>'Input Spotmarktpreise&amp;Anleitung'!B6719</f>
        <v>0.91666666666666663</v>
      </c>
      <c r="C6719" s="2">
        <f>'Input Spotmarktpreise&amp;Anleitung'!C6719</f>
        <v>0.95833333333333337</v>
      </c>
      <c r="D6719">
        <f>'Input Spotmarktpreise&amp;Anleitung'!D6719</f>
        <v>5.8689999999999998</v>
      </c>
      <c r="E6719">
        <f>MAX(0,IF(D6719&lt;=2,0,VLOOKUP(MONTH(A6719),monthly_premium!C:D,2,FALSE)))</f>
        <v>0.74000000000000021</v>
      </c>
      <c r="F6719">
        <f>MAX(0,IF(D6719&lt;=2,0,VLOOKUP(MONTH(A6719),monthly_premium!E:F,2,FALSE)))</f>
        <v>10.879999999999999</v>
      </c>
      <c r="G6719">
        <f t="shared" si="208"/>
        <v>6.609</v>
      </c>
      <c r="H6719">
        <f t="shared" si="209"/>
        <v>16.748999999999999</v>
      </c>
    </row>
    <row r="6720" spans="1:8" x14ac:dyDescent="0.25">
      <c r="A6720" s="1">
        <f>'Input Spotmarktpreise&amp;Anleitung'!A6720</f>
        <v>45571</v>
      </c>
      <c r="B6720" s="2">
        <f>'Input Spotmarktpreise&amp;Anleitung'!B6720</f>
        <v>0.95833333333333337</v>
      </c>
      <c r="C6720" s="2">
        <f>'Input Spotmarktpreise&amp;Anleitung'!C6720</f>
        <v>0</v>
      </c>
      <c r="D6720">
        <f>'Input Spotmarktpreise&amp;Anleitung'!D6720</f>
        <v>5.1710000000000003</v>
      </c>
      <c r="E6720">
        <f>MAX(0,IF(D6720&lt;=2,0,VLOOKUP(MONTH(A6720),monthly_premium!C:D,2,FALSE)))</f>
        <v>0.74000000000000021</v>
      </c>
      <c r="F6720">
        <f>MAX(0,IF(D6720&lt;=2,0,VLOOKUP(MONTH(A6720),monthly_premium!E:F,2,FALSE)))</f>
        <v>10.879999999999999</v>
      </c>
      <c r="G6720">
        <f t="shared" si="208"/>
        <v>5.9110000000000005</v>
      </c>
      <c r="H6720">
        <f t="shared" si="209"/>
        <v>16.050999999999998</v>
      </c>
    </row>
    <row r="6721" spans="1:8" x14ac:dyDescent="0.25">
      <c r="A6721" s="1">
        <f>'Input Spotmarktpreise&amp;Anleitung'!A6721</f>
        <v>45572</v>
      </c>
      <c r="B6721" s="2">
        <f>'Input Spotmarktpreise&amp;Anleitung'!B6721</f>
        <v>0</v>
      </c>
      <c r="C6721" s="2">
        <f>'Input Spotmarktpreise&amp;Anleitung'!C6721</f>
        <v>4.1666666666666664E-2</v>
      </c>
      <c r="D6721">
        <f>'Input Spotmarktpreise&amp;Anleitung'!D6721</f>
        <v>3.4580000000000002</v>
      </c>
      <c r="E6721">
        <f>MAX(0,IF(D6721&lt;=2,0,VLOOKUP(MONTH(A6721),monthly_premium!C:D,2,FALSE)))</f>
        <v>0.74000000000000021</v>
      </c>
      <c r="F6721">
        <f>MAX(0,IF(D6721&lt;=2,0,VLOOKUP(MONTH(A6721),monthly_premium!E:F,2,FALSE)))</f>
        <v>10.879999999999999</v>
      </c>
      <c r="G6721">
        <f t="shared" si="208"/>
        <v>4.1980000000000004</v>
      </c>
      <c r="H6721">
        <f t="shared" si="209"/>
        <v>14.337999999999999</v>
      </c>
    </row>
    <row r="6722" spans="1:8" x14ac:dyDescent="0.25">
      <c r="A6722" s="1">
        <f>'Input Spotmarktpreise&amp;Anleitung'!A6722</f>
        <v>45572</v>
      </c>
      <c r="B6722" s="2">
        <f>'Input Spotmarktpreise&amp;Anleitung'!B6722</f>
        <v>4.1666666666666664E-2</v>
      </c>
      <c r="C6722" s="2">
        <f>'Input Spotmarktpreise&amp;Anleitung'!C6722</f>
        <v>8.3333333333333329E-2</v>
      </c>
      <c r="D6722">
        <f>'Input Spotmarktpreise&amp;Anleitung'!D6722</f>
        <v>3.5339999999999998</v>
      </c>
      <c r="E6722">
        <f>MAX(0,IF(D6722&lt;=2,0,VLOOKUP(MONTH(A6722),monthly_premium!C:D,2,FALSE)))</f>
        <v>0.74000000000000021</v>
      </c>
      <c r="F6722">
        <f>MAX(0,IF(D6722&lt;=2,0,VLOOKUP(MONTH(A6722),monthly_premium!E:F,2,FALSE)))</f>
        <v>10.879999999999999</v>
      </c>
      <c r="G6722">
        <f t="shared" si="208"/>
        <v>4.274</v>
      </c>
      <c r="H6722">
        <f t="shared" si="209"/>
        <v>14.413999999999998</v>
      </c>
    </row>
    <row r="6723" spans="1:8" x14ac:dyDescent="0.25">
      <c r="A6723" s="1">
        <f>'Input Spotmarktpreise&amp;Anleitung'!A6723</f>
        <v>45572</v>
      </c>
      <c r="B6723" s="2">
        <f>'Input Spotmarktpreise&amp;Anleitung'!B6723</f>
        <v>8.3333333333333329E-2</v>
      </c>
      <c r="C6723" s="2">
        <f>'Input Spotmarktpreise&amp;Anleitung'!C6723</f>
        <v>0.125</v>
      </c>
      <c r="D6723">
        <f>'Input Spotmarktpreise&amp;Anleitung'!D6723</f>
        <v>3.3250000000000002</v>
      </c>
      <c r="E6723">
        <f>MAX(0,IF(D6723&lt;=2,0,VLOOKUP(MONTH(A6723),monthly_premium!C:D,2,FALSE)))</f>
        <v>0.74000000000000021</v>
      </c>
      <c r="F6723">
        <f>MAX(0,IF(D6723&lt;=2,0,VLOOKUP(MONTH(A6723),monthly_premium!E:F,2,FALSE)))</f>
        <v>10.879999999999999</v>
      </c>
      <c r="G6723">
        <f t="shared" ref="G6723:G6786" si="210">D6723+E6723</f>
        <v>4.0650000000000004</v>
      </c>
      <c r="H6723">
        <f t="shared" ref="H6723:H6786" si="211">D6723+F6723</f>
        <v>14.204999999999998</v>
      </c>
    </row>
    <row r="6724" spans="1:8" x14ac:dyDescent="0.25">
      <c r="A6724" s="1">
        <f>'Input Spotmarktpreise&amp;Anleitung'!A6724</f>
        <v>45572</v>
      </c>
      <c r="B6724" s="2">
        <f>'Input Spotmarktpreise&amp;Anleitung'!B6724</f>
        <v>0.125</v>
      </c>
      <c r="C6724" s="2">
        <f>'Input Spotmarktpreise&amp;Anleitung'!C6724</f>
        <v>0.16666666666666666</v>
      </c>
      <c r="D6724">
        <f>'Input Spotmarktpreise&amp;Anleitung'!D6724</f>
        <v>3.0150000000000001</v>
      </c>
      <c r="E6724">
        <f>MAX(0,IF(D6724&lt;=2,0,VLOOKUP(MONTH(A6724),monthly_premium!C:D,2,FALSE)))</f>
        <v>0.74000000000000021</v>
      </c>
      <c r="F6724">
        <f>MAX(0,IF(D6724&lt;=2,0,VLOOKUP(MONTH(A6724),monthly_premium!E:F,2,FALSE)))</f>
        <v>10.879999999999999</v>
      </c>
      <c r="G6724">
        <f t="shared" si="210"/>
        <v>3.7550000000000003</v>
      </c>
      <c r="H6724">
        <f t="shared" si="211"/>
        <v>13.895</v>
      </c>
    </row>
    <row r="6725" spans="1:8" x14ac:dyDescent="0.25">
      <c r="A6725" s="1">
        <f>'Input Spotmarktpreise&amp;Anleitung'!A6725</f>
        <v>45572</v>
      </c>
      <c r="B6725" s="2">
        <f>'Input Spotmarktpreise&amp;Anleitung'!B6725</f>
        <v>0.16666666666666666</v>
      </c>
      <c r="C6725" s="2">
        <f>'Input Spotmarktpreise&amp;Anleitung'!C6725</f>
        <v>0.20833333333333334</v>
      </c>
      <c r="D6725">
        <f>'Input Spotmarktpreise&amp;Anleitung'!D6725</f>
        <v>3.609</v>
      </c>
      <c r="E6725">
        <f>MAX(0,IF(D6725&lt;=2,0,VLOOKUP(MONTH(A6725),monthly_premium!C:D,2,FALSE)))</f>
        <v>0.74000000000000021</v>
      </c>
      <c r="F6725">
        <f>MAX(0,IF(D6725&lt;=2,0,VLOOKUP(MONTH(A6725),monthly_premium!E:F,2,FALSE)))</f>
        <v>10.879999999999999</v>
      </c>
      <c r="G6725">
        <f t="shared" si="210"/>
        <v>4.3490000000000002</v>
      </c>
      <c r="H6725">
        <f t="shared" si="211"/>
        <v>14.488999999999999</v>
      </c>
    </row>
    <row r="6726" spans="1:8" x14ac:dyDescent="0.25">
      <c r="A6726" s="1">
        <f>'Input Spotmarktpreise&amp;Anleitung'!A6726</f>
        <v>45572</v>
      </c>
      <c r="B6726" s="2">
        <f>'Input Spotmarktpreise&amp;Anleitung'!B6726</f>
        <v>0.20833333333333334</v>
      </c>
      <c r="C6726" s="2">
        <f>'Input Spotmarktpreise&amp;Anleitung'!C6726</f>
        <v>0.25</v>
      </c>
      <c r="D6726">
        <f>'Input Spotmarktpreise&amp;Anleitung'!D6726</f>
        <v>4.673</v>
      </c>
      <c r="E6726">
        <f>MAX(0,IF(D6726&lt;=2,0,VLOOKUP(MONTH(A6726),monthly_premium!C:D,2,FALSE)))</f>
        <v>0.74000000000000021</v>
      </c>
      <c r="F6726">
        <f>MAX(0,IF(D6726&lt;=2,0,VLOOKUP(MONTH(A6726),monthly_premium!E:F,2,FALSE)))</f>
        <v>10.879999999999999</v>
      </c>
      <c r="G6726">
        <f t="shared" si="210"/>
        <v>5.4130000000000003</v>
      </c>
      <c r="H6726">
        <f t="shared" si="211"/>
        <v>15.552999999999999</v>
      </c>
    </row>
    <row r="6727" spans="1:8" x14ac:dyDescent="0.25">
      <c r="A6727" s="1">
        <f>'Input Spotmarktpreise&amp;Anleitung'!A6727</f>
        <v>45572</v>
      </c>
      <c r="B6727" s="2">
        <f>'Input Spotmarktpreise&amp;Anleitung'!B6727</f>
        <v>0.25</v>
      </c>
      <c r="C6727" s="2">
        <f>'Input Spotmarktpreise&amp;Anleitung'!C6727</f>
        <v>0.29166666666666669</v>
      </c>
      <c r="D6727">
        <f>'Input Spotmarktpreise&amp;Anleitung'!D6727</f>
        <v>6.7590000000000003</v>
      </c>
      <c r="E6727">
        <f>MAX(0,IF(D6727&lt;=2,0,VLOOKUP(MONTH(A6727),monthly_premium!C:D,2,FALSE)))</f>
        <v>0.74000000000000021</v>
      </c>
      <c r="F6727">
        <f>MAX(0,IF(D6727&lt;=2,0,VLOOKUP(MONTH(A6727),monthly_premium!E:F,2,FALSE)))</f>
        <v>10.879999999999999</v>
      </c>
      <c r="G6727">
        <f t="shared" si="210"/>
        <v>7.4990000000000006</v>
      </c>
      <c r="H6727">
        <f t="shared" si="211"/>
        <v>17.638999999999999</v>
      </c>
    </row>
    <row r="6728" spans="1:8" x14ac:dyDescent="0.25">
      <c r="A6728" s="1">
        <f>'Input Spotmarktpreise&amp;Anleitung'!A6728</f>
        <v>45572</v>
      </c>
      <c r="B6728" s="2">
        <f>'Input Spotmarktpreise&amp;Anleitung'!B6728</f>
        <v>0.29166666666666669</v>
      </c>
      <c r="C6728" s="2">
        <f>'Input Spotmarktpreise&amp;Anleitung'!C6728</f>
        <v>0.33333333333333331</v>
      </c>
      <c r="D6728">
        <f>'Input Spotmarktpreise&amp;Anleitung'!D6728</f>
        <v>10.092000000000001</v>
      </c>
      <c r="E6728">
        <f>MAX(0,IF(D6728&lt;=2,0,VLOOKUP(MONTH(A6728),monthly_premium!C:D,2,FALSE)))</f>
        <v>0.74000000000000021</v>
      </c>
      <c r="F6728">
        <f>MAX(0,IF(D6728&lt;=2,0,VLOOKUP(MONTH(A6728),monthly_premium!E:F,2,FALSE)))</f>
        <v>10.879999999999999</v>
      </c>
      <c r="G6728">
        <f t="shared" si="210"/>
        <v>10.832000000000001</v>
      </c>
      <c r="H6728">
        <f t="shared" si="211"/>
        <v>20.972000000000001</v>
      </c>
    </row>
    <row r="6729" spans="1:8" x14ac:dyDescent="0.25">
      <c r="A6729" s="1">
        <f>'Input Spotmarktpreise&amp;Anleitung'!A6729</f>
        <v>45572</v>
      </c>
      <c r="B6729" s="2">
        <f>'Input Spotmarktpreise&amp;Anleitung'!B6729</f>
        <v>0.33333333333333331</v>
      </c>
      <c r="C6729" s="2">
        <f>'Input Spotmarktpreise&amp;Anleitung'!C6729</f>
        <v>0.375</v>
      </c>
      <c r="D6729">
        <f>'Input Spotmarktpreise&amp;Anleitung'!D6729</f>
        <v>10.832000000000001</v>
      </c>
      <c r="E6729">
        <f>MAX(0,IF(D6729&lt;=2,0,VLOOKUP(MONTH(A6729),monthly_premium!C:D,2,FALSE)))</f>
        <v>0.74000000000000021</v>
      </c>
      <c r="F6729">
        <f>MAX(0,IF(D6729&lt;=2,0,VLOOKUP(MONTH(A6729),monthly_premium!E:F,2,FALSE)))</f>
        <v>10.879999999999999</v>
      </c>
      <c r="G6729">
        <f t="shared" si="210"/>
        <v>11.572000000000001</v>
      </c>
      <c r="H6729">
        <f t="shared" si="211"/>
        <v>21.712</v>
      </c>
    </row>
    <row r="6730" spans="1:8" x14ac:dyDescent="0.25">
      <c r="A6730" s="1">
        <f>'Input Spotmarktpreise&amp;Anleitung'!A6730</f>
        <v>45572</v>
      </c>
      <c r="B6730" s="2">
        <f>'Input Spotmarktpreise&amp;Anleitung'!B6730</f>
        <v>0.375</v>
      </c>
      <c r="C6730" s="2">
        <f>'Input Spotmarktpreise&amp;Anleitung'!C6730</f>
        <v>0.41666666666666669</v>
      </c>
      <c r="D6730">
        <f>'Input Spotmarktpreise&amp;Anleitung'!D6730</f>
        <v>9.1859999999999999</v>
      </c>
      <c r="E6730">
        <f>MAX(0,IF(D6730&lt;=2,0,VLOOKUP(MONTH(A6730),monthly_premium!C:D,2,FALSE)))</f>
        <v>0.74000000000000021</v>
      </c>
      <c r="F6730">
        <f>MAX(0,IF(D6730&lt;=2,0,VLOOKUP(MONTH(A6730),monthly_premium!E:F,2,FALSE)))</f>
        <v>10.879999999999999</v>
      </c>
      <c r="G6730">
        <f t="shared" si="210"/>
        <v>9.9260000000000002</v>
      </c>
      <c r="H6730">
        <f t="shared" si="211"/>
        <v>20.065999999999999</v>
      </c>
    </row>
    <row r="6731" spans="1:8" x14ac:dyDescent="0.25">
      <c r="A6731" s="1">
        <f>'Input Spotmarktpreise&amp;Anleitung'!A6731</f>
        <v>45572</v>
      </c>
      <c r="B6731" s="2">
        <f>'Input Spotmarktpreise&amp;Anleitung'!B6731</f>
        <v>0.41666666666666669</v>
      </c>
      <c r="C6731" s="2">
        <f>'Input Spotmarktpreise&amp;Anleitung'!C6731</f>
        <v>0.45833333333333331</v>
      </c>
      <c r="D6731">
        <f>'Input Spotmarktpreise&amp;Anleitung'!D6731</f>
        <v>6.609</v>
      </c>
      <c r="E6731">
        <f>MAX(0,IF(D6731&lt;=2,0,VLOOKUP(MONTH(A6731),monthly_premium!C:D,2,FALSE)))</f>
        <v>0.74000000000000021</v>
      </c>
      <c r="F6731">
        <f>MAX(0,IF(D6731&lt;=2,0,VLOOKUP(MONTH(A6731),monthly_premium!E:F,2,FALSE)))</f>
        <v>10.879999999999999</v>
      </c>
      <c r="G6731">
        <f t="shared" si="210"/>
        <v>7.3490000000000002</v>
      </c>
      <c r="H6731">
        <f t="shared" si="211"/>
        <v>17.488999999999997</v>
      </c>
    </row>
    <row r="6732" spans="1:8" x14ac:dyDescent="0.25">
      <c r="A6732" s="1">
        <f>'Input Spotmarktpreise&amp;Anleitung'!A6732</f>
        <v>45572</v>
      </c>
      <c r="B6732" s="2">
        <f>'Input Spotmarktpreise&amp;Anleitung'!B6732</f>
        <v>0.45833333333333331</v>
      </c>
      <c r="C6732" s="2">
        <f>'Input Spotmarktpreise&amp;Anleitung'!C6732</f>
        <v>0.5</v>
      </c>
      <c r="D6732">
        <f>'Input Spotmarktpreise&amp;Anleitung'!D6732</f>
        <v>6.0220000000000002</v>
      </c>
      <c r="E6732">
        <f>MAX(0,IF(D6732&lt;=2,0,VLOOKUP(MONTH(A6732),monthly_premium!C:D,2,FALSE)))</f>
        <v>0.74000000000000021</v>
      </c>
      <c r="F6732">
        <f>MAX(0,IF(D6732&lt;=2,0,VLOOKUP(MONTH(A6732),monthly_premium!E:F,2,FALSE)))</f>
        <v>10.879999999999999</v>
      </c>
      <c r="G6732">
        <f t="shared" si="210"/>
        <v>6.7620000000000005</v>
      </c>
      <c r="H6732">
        <f t="shared" si="211"/>
        <v>16.902000000000001</v>
      </c>
    </row>
    <row r="6733" spans="1:8" x14ac:dyDescent="0.25">
      <c r="A6733" s="1">
        <f>'Input Spotmarktpreise&amp;Anleitung'!A6733</f>
        <v>45572</v>
      </c>
      <c r="B6733" s="2">
        <f>'Input Spotmarktpreise&amp;Anleitung'!B6733</f>
        <v>0.5</v>
      </c>
      <c r="C6733" s="2">
        <f>'Input Spotmarktpreise&amp;Anleitung'!C6733</f>
        <v>0.54166666666666663</v>
      </c>
      <c r="D6733">
        <f>'Input Spotmarktpreise&amp;Anleitung'!D6733</f>
        <v>5.4109999999999996</v>
      </c>
      <c r="E6733">
        <f>MAX(0,IF(D6733&lt;=2,0,VLOOKUP(MONTH(A6733),monthly_premium!C:D,2,FALSE)))</f>
        <v>0.74000000000000021</v>
      </c>
      <c r="F6733">
        <f>MAX(0,IF(D6733&lt;=2,0,VLOOKUP(MONTH(A6733),monthly_premium!E:F,2,FALSE)))</f>
        <v>10.879999999999999</v>
      </c>
      <c r="G6733">
        <f t="shared" si="210"/>
        <v>6.1509999999999998</v>
      </c>
      <c r="H6733">
        <f t="shared" si="211"/>
        <v>16.290999999999997</v>
      </c>
    </row>
    <row r="6734" spans="1:8" x14ac:dyDescent="0.25">
      <c r="A6734" s="1">
        <f>'Input Spotmarktpreise&amp;Anleitung'!A6734</f>
        <v>45572</v>
      </c>
      <c r="B6734" s="2">
        <f>'Input Spotmarktpreise&amp;Anleitung'!B6734</f>
        <v>0.54166666666666663</v>
      </c>
      <c r="C6734" s="2">
        <f>'Input Spotmarktpreise&amp;Anleitung'!C6734</f>
        <v>0.58333333333333337</v>
      </c>
      <c r="D6734">
        <f>'Input Spotmarktpreise&amp;Anleitung'!D6734</f>
        <v>4.3289999999999997</v>
      </c>
      <c r="E6734">
        <f>MAX(0,IF(D6734&lt;=2,0,VLOOKUP(MONTH(A6734),monthly_premium!C:D,2,FALSE)))</f>
        <v>0.74000000000000021</v>
      </c>
      <c r="F6734">
        <f>MAX(0,IF(D6734&lt;=2,0,VLOOKUP(MONTH(A6734),monthly_premium!E:F,2,FALSE)))</f>
        <v>10.879999999999999</v>
      </c>
      <c r="G6734">
        <f t="shared" si="210"/>
        <v>5.069</v>
      </c>
      <c r="H6734">
        <f t="shared" si="211"/>
        <v>15.209</v>
      </c>
    </row>
    <row r="6735" spans="1:8" x14ac:dyDescent="0.25">
      <c r="A6735" s="1">
        <f>'Input Spotmarktpreise&amp;Anleitung'!A6735</f>
        <v>45572</v>
      </c>
      <c r="B6735" s="2">
        <f>'Input Spotmarktpreise&amp;Anleitung'!B6735</f>
        <v>0.58333333333333337</v>
      </c>
      <c r="C6735" s="2">
        <f>'Input Spotmarktpreise&amp;Anleitung'!C6735</f>
        <v>0.625</v>
      </c>
      <c r="D6735">
        <f>'Input Spotmarktpreise&amp;Anleitung'!D6735</f>
        <v>5.5</v>
      </c>
      <c r="E6735">
        <f>MAX(0,IF(D6735&lt;=2,0,VLOOKUP(MONTH(A6735),monthly_premium!C:D,2,FALSE)))</f>
        <v>0.74000000000000021</v>
      </c>
      <c r="F6735">
        <f>MAX(0,IF(D6735&lt;=2,0,VLOOKUP(MONTH(A6735),monthly_premium!E:F,2,FALSE)))</f>
        <v>10.879999999999999</v>
      </c>
      <c r="G6735">
        <f t="shared" si="210"/>
        <v>6.24</v>
      </c>
      <c r="H6735">
        <f t="shared" si="211"/>
        <v>16.38</v>
      </c>
    </row>
    <row r="6736" spans="1:8" x14ac:dyDescent="0.25">
      <c r="A6736" s="1">
        <f>'Input Spotmarktpreise&amp;Anleitung'!A6736</f>
        <v>45572</v>
      </c>
      <c r="B6736" s="2">
        <f>'Input Spotmarktpreise&amp;Anleitung'!B6736</f>
        <v>0.625</v>
      </c>
      <c r="C6736" s="2">
        <f>'Input Spotmarktpreise&amp;Anleitung'!C6736</f>
        <v>0.66666666666666663</v>
      </c>
      <c r="D6736">
        <f>'Input Spotmarktpreise&amp;Anleitung'!D6736</f>
        <v>6.7009999999999996</v>
      </c>
      <c r="E6736">
        <f>MAX(0,IF(D6736&lt;=2,0,VLOOKUP(MONTH(A6736),monthly_premium!C:D,2,FALSE)))</f>
        <v>0.74000000000000021</v>
      </c>
      <c r="F6736">
        <f>MAX(0,IF(D6736&lt;=2,0,VLOOKUP(MONTH(A6736),monthly_premium!E:F,2,FALSE)))</f>
        <v>10.879999999999999</v>
      </c>
      <c r="G6736">
        <f t="shared" si="210"/>
        <v>7.4409999999999998</v>
      </c>
      <c r="H6736">
        <f t="shared" si="211"/>
        <v>17.581</v>
      </c>
    </row>
    <row r="6737" spans="1:8" x14ac:dyDescent="0.25">
      <c r="A6737" s="1">
        <f>'Input Spotmarktpreise&amp;Anleitung'!A6737</f>
        <v>45572</v>
      </c>
      <c r="B6737" s="2">
        <f>'Input Spotmarktpreise&amp;Anleitung'!B6737</f>
        <v>0.66666666666666663</v>
      </c>
      <c r="C6737" s="2">
        <f>'Input Spotmarktpreise&amp;Anleitung'!C6737</f>
        <v>0.70833333333333337</v>
      </c>
      <c r="D6737">
        <f>'Input Spotmarktpreise&amp;Anleitung'!D6737</f>
        <v>9.7899999999999991</v>
      </c>
      <c r="E6737">
        <f>MAX(0,IF(D6737&lt;=2,0,VLOOKUP(MONTH(A6737),monthly_premium!C:D,2,FALSE)))</f>
        <v>0.74000000000000021</v>
      </c>
      <c r="F6737">
        <f>MAX(0,IF(D6737&lt;=2,0,VLOOKUP(MONTH(A6737),monthly_premium!E:F,2,FALSE)))</f>
        <v>10.879999999999999</v>
      </c>
      <c r="G6737">
        <f t="shared" si="210"/>
        <v>10.53</v>
      </c>
      <c r="H6737">
        <f t="shared" si="211"/>
        <v>20.669999999999998</v>
      </c>
    </row>
    <row r="6738" spans="1:8" x14ac:dyDescent="0.25">
      <c r="A6738" s="1">
        <f>'Input Spotmarktpreise&amp;Anleitung'!A6738</f>
        <v>45572</v>
      </c>
      <c r="B6738" s="2">
        <f>'Input Spotmarktpreise&amp;Anleitung'!B6738</f>
        <v>0.70833333333333337</v>
      </c>
      <c r="C6738" s="2">
        <f>'Input Spotmarktpreise&amp;Anleitung'!C6738</f>
        <v>0.75</v>
      </c>
      <c r="D6738">
        <f>'Input Spotmarktpreise&amp;Anleitung'!D6738</f>
        <v>12.071</v>
      </c>
      <c r="E6738">
        <f>MAX(0,IF(D6738&lt;=2,0,VLOOKUP(MONTH(A6738),monthly_premium!C:D,2,FALSE)))</f>
        <v>0.74000000000000021</v>
      </c>
      <c r="F6738">
        <f>MAX(0,IF(D6738&lt;=2,0,VLOOKUP(MONTH(A6738),monthly_premium!E:F,2,FALSE)))</f>
        <v>10.879999999999999</v>
      </c>
      <c r="G6738">
        <f t="shared" si="210"/>
        <v>12.811</v>
      </c>
      <c r="H6738">
        <f t="shared" si="211"/>
        <v>22.951000000000001</v>
      </c>
    </row>
    <row r="6739" spans="1:8" x14ac:dyDescent="0.25">
      <c r="A6739" s="1">
        <f>'Input Spotmarktpreise&amp;Anleitung'!A6739</f>
        <v>45572</v>
      </c>
      <c r="B6739" s="2">
        <f>'Input Spotmarktpreise&amp;Anleitung'!B6739</f>
        <v>0.75</v>
      </c>
      <c r="C6739" s="2">
        <f>'Input Spotmarktpreise&amp;Anleitung'!C6739</f>
        <v>0.79166666666666663</v>
      </c>
      <c r="D6739">
        <f>'Input Spotmarktpreise&amp;Anleitung'!D6739</f>
        <v>23.765000000000001</v>
      </c>
      <c r="E6739">
        <f>MAX(0,IF(D6739&lt;=2,0,VLOOKUP(MONTH(A6739),monthly_premium!C:D,2,FALSE)))</f>
        <v>0.74000000000000021</v>
      </c>
      <c r="F6739">
        <f>MAX(0,IF(D6739&lt;=2,0,VLOOKUP(MONTH(A6739),monthly_premium!E:F,2,FALSE)))</f>
        <v>10.879999999999999</v>
      </c>
      <c r="G6739">
        <f t="shared" si="210"/>
        <v>24.505000000000003</v>
      </c>
      <c r="H6739">
        <f t="shared" si="211"/>
        <v>34.644999999999996</v>
      </c>
    </row>
    <row r="6740" spans="1:8" x14ac:dyDescent="0.25">
      <c r="A6740" s="1">
        <f>'Input Spotmarktpreise&amp;Anleitung'!A6740</f>
        <v>45572</v>
      </c>
      <c r="B6740" s="2">
        <f>'Input Spotmarktpreise&amp;Anleitung'!B6740</f>
        <v>0.79166666666666663</v>
      </c>
      <c r="C6740" s="2">
        <f>'Input Spotmarktpreise&amp;Anleitung'!C6740</f>
        <v>0.83333333333333337</v>
      </c>
      <c r="D6740">
        <f>'Input Spotmarktpreise&amp;Anleitung'!D6740</f>
        <v>22.952999999999999</v>
      </c>
      <c r="E6740">
        <f>MAX(0,IF(D6740&lt;=2,0,VLOOKUP(MONTH(A6740),monthly_premium!C:D,2,FALSE)))</f>
        <v>0.74000000000000021</v>
      </c>
      <c r="F6740">
        <f>MAX(0,IF(D6740&lt;=2,0,VLOOKUP(MONTH(A6740),monthly_premium!E:F,2,FALSE)))</f>
        <v>10.879999999999999</v>
      </c>
      <c r="G6740">
        <f t="shared" si="210"/>
        <v>23.692999999999998</v>
      </c>
      <c r="H6740">
        <f t="shared" si="211"/>
        <v>33.832999999999998</v>
      </c>
    </row>
    <row r="6741" spans="1:8" x14ac:dyDescent="0.25">
      <c r="A6741" s="1">
        <f>'Input Spotmarktpreise&amp;Anleitung'!A6741</f>
        <v>45572</v>
      </c>
      <c r="B6741" s="2">
        <f>'Input Spotmarktpreise&amp;Anleitung'!B6741</f>
        <v>0.83333333333333337</v>
      </c>
      <c r="C6741" s="2">
        <f>'Input Spotmarktpreise&amp;Anleitung'!C6741</f>
        <v>0.875</v>
      </c>
      <c r="D6741">
        <f>'Input Spotmarktpreise&amp;Anleitung'!D6741</f>
        <v>12.198</v>
      </c>
      <c r="E6741">
        <f>MAX(0,IF(D6741&lt;=2,0,VLOOKUP(MONTH(A6741),monthly_premium!C:D,2,FALSE)))</f>
        <v>0.74000000000000021</v>
      </c>
      <c r="F6741">
        <f>MAX(0,IF(D6741&lt;=2,0,VLOOKUP(MONTH(A6741),monthly_premium!E:F,2,FALSE)))</f>
        <v>10.879999999999999</v>
      </c>
      <c r="G6741">
        <f t="shared" si="210"/>
        <v>12.938000000000001</v>
      </c>
      <c r="H6741">
        <f t="shared" si="211"/>
        <v>23.077999999999999</v>
      </c>
    </row>
    <row r="6742" spans="1:8" x14ac:dyDescent="0.25">
      <c r="A6742" s="1">
        <f>'Input Spotmarktpreise&amp;Anleitung'!A6742</f>
        <v>45572</v>
      </c>
      <c r="B6742" s="2">
        <f>'Input Spotmarktpreise&amp;Anleitung'!B6742</f>
        <v>0.875</v>
      </c>
      <c r="C6742" s="2">
        <f>'Input Spotmarktpreise&amp;Anleitung'!C6742</f>
        <v>0.91666666666666663</v>
      </c>
      <c r="D6742">
        <f>'Input Spotmarktpreise&amp;Anleitung'!D6742</f>
        <v>9.9930000000000003</v>
      </c>
      <c r="E6742">
        <f>MAX(0,IF(D6742&lt;=2,0,VLOOKUP(MONTH(A6742),monthly_premium!C:D,2,FALSE)))</f>
        <v>0.74000000000000021</v>
      </c>
      <c r="F6742">
        <f>MAX(0,IF(D6742&lt;=2,0,VLOOKUP(MONTH(A6742),monthly_premium!E:F,2,FALSE)))</f>
        <v>10.879999999999999</v>
      </c>
      <c r="G6742">
        <f t="shared" si="210"/>
        <v>10.733000000000001</v>
      </c>
      <c r="H6742">
        <f t="shared" si="211"/>
        <v>20.872999999999998</v>
      </c>
    </row>
    <row r="6743" spans="1:8" x14ac:dyDescent="0.25">
      <c r="A6743" s="1">
        <f>'Input Spotmarktpreise&amp;Anleitung'!A6743</f>
        <v>45572</v>
      </c>
      <c r="B6743" s="2">
        <f>'Input Spotmarktpreise&amp;Anleitung'!B6743</f>
        <v>0.91666666666666663</v>
      </c>
      <c r="C6743" s="2">
        <f>'Input Spotmarktpreise&amp;Anleitung'!C6743</f>
        <v>0.95833333333333337</v>
      </c>
      <c r="D6743">
        <f>'Input Spotmarktpreise&amp;Anleitung'!D6743</f>
        <v>9.1910000000000007</v>
      </c>
      <c r="E6743">
        <f>MAX(0,IF(D6743&lt;=2,0,VLOOKUP(MONTH(A6743),monthly_premium!C:D,2,FALSE)))</f>
        <v>0.74000000000000021</v>
      </c>
      <c r="F6743">
        <f>MAX(0,IF(D6743&lt;=2,0,VLOOKUP(MONTH(A6743),monthly_premium!E:F,2,FALSE)))</f>
        <v>10.879999999999999</v>
      </c>
      <c r="G6743">
        <f t="shared" si="210"/>
        <v>9.9310000000000009</v>
      </c>
      <c r="H6743">
        <f t="shared" si="211"/>
        <v>20.070999999999998</v>
      </c>
    </row>
    <row r="6744" spans="1:8" x14ac:dyDescent="0.25">
      <c r="A6744" s="1">
        <f>'Input Spotmarktpreise&amp;Anleitung'!A6744</f>
        <v>45572</v>
      </c>
      <c r="B6744" s="2">
        <f>'Input Spotmarktpreise&amp;Anleitung'!B6744</f>
        <v>0.95833333333333337</v>
      </c>
      <c r="C6744" s="2">
        <f>'Input Spotmarktpreise&amp;Anleitung'!C6744</f>
        <v>0</v>
      </c>
      <c r="D6744">
        <f>'Input Spotmarktpreise&amp;Anleitung'!D6744</f>
        <v>7.9119999999999999</v>
      </c>
      <c r="E6744">
        <f>MAX(0,IF(D6744&lt;=2,0,VLOOKUP(MONTH(A6744),monthly_premium!C:D,2,FALSE)))</f>
        <v>0.74000000000000021</v>
      </c>
      <c r="F6744">
        <f>MAX(0,IF(D6744&lt;=2,0,VLOOKUP(MONTH(A6744),monthly_premium!E:F,2,FALSE)))</f>
        <v>10.879999999999999</v>
      </c>
      <c r="G6744">
        <f t="shared" si="210"/>
        <v>8.652000000000001</v>
      </c>
      <c r="H6744">
        <f t="shared" si="211"/>
        <v>18.791999999999998</v>
      </c>
    </row>
    <row r="6745" spans="1:8" x14ac:dyDescent="0.25">
      <c r="A6745" s="1">
        <f>'Input Spotmarktpreise&amp;Anleitung'!A6745</f>
        <v>45573</v>
      </c>
      <c r="B6745" s="2">
        <f>'Input Spotmarktpreise&amp;Anleitung'!B6745</f>
        <v>0</v>
      </c>
      <c r="C6745" s="2">
        <f>'Input Spotmarktpreise&amp;Anleitung'!C6745</f>
        <v>4.1666666666666664E-2</v>
      </c>
      <c r="D6745">
        <f>'Input Spotmarktpreise&amp;Anleitung'!D6745</f>
        <v>7.2329999999999997</v>
      </c>
      <c r="E6745">
        <f>MAX(0,IF(D6745&lt;=2,0,VLOOKUP(MONTH(A6745),monthly_premium!C:D,2,FALSE)))</f>
        <v>0.74000000000000021</v>
      </c>
      <c r="F6745">
        <f>MAX(0,IF(D6745&lt;=2,0,VLOOKUP(MONTH(A6745),monthly_premium!E:F,2,FALSE)))</f>
        <v>10.879999999999999</v>
      </c>
      <c r="G6745">
        <f t="shared" si="210"/>
        <v>7.9729999999999999</v>
      </c>
      <c r="H6745">
        <f t="shared" si="211"/>
        <v>18.113</v>
      </c>
    </row>
    <row r="6746" spans="1:8" x14ac:dyDescent="0.25">
      <c r="A6746" s="1">
        <f>'Input Spotmarktpreise&amp;Anleitung'!A6746</f>
        <v>45573</v>
      </c>
      <c r="B6746" s="2">
        <f>'Input Spotmarktpreise&amp;Anleitung'!B6746</f>
        <v>4.1666666666666664E-2</v>
      </c>
      <c r="C6746" s="2">
        <f>'Input Spotmarktpreise&amp;Anleitung'!C6746</f>
        <v>8.3333333333333329E-2</v>
      </c>
      <c r="D6746">
        <f>'Input Spotmarktpreise&amp;Anleitung'!D6746</f>
        <v>6.7069999999999999</v>
      </c>
      <c r="E6746">
        <f>MAX(0,IF(D6746&lt;=2,0,VLOOKUP(MONTH(A6746),monthly_premium!C:D,2,FALSE)))</f>
        <v>0.74000000000000021</v>
      </c>
      <c r="F6746">
        <f>MAX(0,IF(D6746&lt;=2,0,VLOOKUP(MONTH(A6746),monthly_premium!E:F,2,FALSE)))</f>
        <v>10.879999999999999</v>
      </c>
      <c r="G6746">
        <f t="shared" si="210"/>
        <v>7.4470000000000001</v>
      </c>
      <c r="H6746">
        <f t="shared" si="211"/>
        <v>17.587</v>
      </c>
    </row>
    <row r="6747" spans="1:8" x14ac:dyDescent="0.25">
      <c r="A6747" s="1">
        <f>'Input Spotmarktpreise&amp;Anleitung'!A6747</f>
        <v>45573</v>
      </c>
      <c r="B6747" s="2">
        <f>'Input Spotmarktpreise&amp;Anleitung'!B6747</f>
        <v>8.3333333333333329E-2</v>
      </c>
      <c r="C6747" s="2">
        <f>'Input Spotmarktpreise&amp;Anleitung'!C6747</f>
        <v>0.125</v>
      </c>
      <c r="D6747">
        <f>'Input Spotmarktpreise&amp;Anleitung'!D6747</f>
        <v>6.399</v>
      </c>
      <c r="E6747">
        <f>MAX(0,IF(D6747&lt;=2,0,VLOOKUP(MONTH(A6747),monthly_premium!C:D,2,FALSE)))</f>
        <v>0.74000000000000021</v>
      </c>
      <c r="F6747">
        <f>MAX(0,IF(D6747&lt;=2,0,VLOOKUP(MONTH(A6747),monthly_premium!E:F,2,FALSE)))</f>
        <v>10.879999999999999</v>
      </c>
      <c r="G6747">
        <f t="shared" si="210"/>
        <v>7.1390000000000002</v>
      </c>
      <c r="H6747">
        <f t="shared" si="211"/>
        <v>17.279</v>
      </c>
    </row>
    <row r="6748" spans="1:8" x14ac:dyDescent="0.25">
      <c r="A6748" s="1">
        <f>'Input Spotmarktpreise&amp;Anleitung'!A6748</f>
        <v>45573</v>
      </c>
      <c r="B6748" s="2">
        <f>'Input Spotmarktpreise&amp;Anleitung'!B6748</f>
        <v>0.125</v>
      </c>
      <c r="C6748" s="2">
        <f>'Input Spotmarktpreise&amp;Anleitung'!C6748</f>
        <v>0.16666666666666666</v>
      </c>
      <c r="D6748">
        <f>'Input Spotmarktpreise&amp;Anleitung'!D6748</f>
        <v>5.9669999999999996</v>
      </c>
      <c r="E6748">
        <f>MAX(0,IF(D6748&lt;=2,0,VLOOKUP(MONTH(A6748),monthly_premium!C:D,2,FALSE)))</f>
        <v>0.74000000000000021</v>
      </c>
      <c r="F6748">
        <f>MAX(0,IF(D6748&lt;=2,0,VLOOKUP(MONTH(A6748),monthly_premium!E:F,2,FALSE)))</f>
        <v>10.879999999999999</v>
      </c>
      <c r="G6748">
        <f t="shared" si="210"/>
        <v>6.7069999999999999</v>
      </c>
      <c r="H6748">
        <f t="shared" si="211"/>
        <v>16.846999999999998</v>
      </c>
    </row>
    <row r="6749" spans="1:8" x14ac:dyDescent="0.25">
      <c r="A6749" s="1">
        <f>'Input Spotmarktpreise&amp;Anleitung'!A6749</f>
        <v>45573</v>
      </c>
      <c r="B6749" s="2">
        <f>'Input Spotmarktpreise&amp;Anleitung'!B6749</f>
        <v>0.16666666666666666</v>
      </c>
      <c r="C6749" s="2">
        <f>'Input Spotmarktpreise&amp;Anleitung'!C6749</f>
        <v>0.20833333333333334</v>
      </c>
      <c r="D6749">
        <f>'Input Spotmarktpreise&amp;Anleitung'!D6749</f>
        <v>5.9690000000000003</v>
      </c>
      <c r="E6749">
        <f>MAX(0,IF(D6749&lt;=2,0,VLOOKUP(MONTH(A6749),monthly_premium!C:D,2,FALSE)))</f>
        <v>0.74000000000000021</v>
      </c>
      <c r="F6749">
        <f>MAX(0,IF(D6749&lt;=2,0,VLOOKUP(MONTH(A6749),monthly_premium!E:F,2,FALSE)))</f>
        <v>10.879999999999999</v>
      </c>
      <c r="G6749">
        <f t="shared" si="210"/>
        <v>6.7090000000000005</v>
      </c>
      <c r="H6749">
        <f t="shared" si="211"/>
        <v>16.849</v>
      </c>
    </row>
    <row r="6750" spans="1:8" x14ac:dyDescent="0.25">
      <c r="A6750" s="1">
        <f>'Input Spotmarktpreise&amp;Anleitung'!A6750</f>
        <v>45573</v>
      </c>
      <c r="B6750" s="2">
        <f>'Input Spotmarktpreise&amp;Anleitung'!B6750</f>
        <v>0.20833333333333334</v>
      </c>
      <c r="C6750" s="2">
        <f>'Input Spotmarktpreise&amp;Anleitung'!C6750</f>
        <v>0.25</v>
      </c>
      <c r="D6750">
        <f>'Input Spotmarktpreise&amp;Anleitung'!D6750</f>
        <v>6.7430000000000003</v>
      </c>
      <c r="E6750">
        <f>MAX(0,IF(D6750&lt;=2,0,VLOOKUP(MONTH(A6750),monthly_premium!C:D,2,FALSE)))</f>
        <v>0.74000000000000021</v>
      </c>
      <c r="F6750">
        <f>MAX(0,IF(D6750&lt;=2,0,VLOOKUP(MONTH(A6750),monthly_premium!E:F,2,FALSE)))</f>
        <v>10.879999999999999</v>
      </c>
      <c r="G6750">
        <f t="shared" si="210"/>
        <v>7.4830000000000005</v>
      </c>
      <c r="H6750">
        <f t="shared" si="211"/>
        <v>17.622999999999998</v>
      </c>
    </row>
    <row r="6751" spans="1:8" x14ac:dyDescent="0.25">
      <c r="A6751" s="1">
        <f>'Input Spotmarktpreise&amp;Anleitung'!A6751</f>
        <v>45573</v>
      </c>
      <c r="B6751" s="2">
        <f>'Input Spotmarktpreise&amp;Anleitung'!B6751</f>
        <v>0.25</v>
      </c>
      <c r="C6751" s="2">
        <f>'Input Spotmarktpreise&amp;Anleitung'!C6751</f>
        <v>0.29166666666666669</v>
      </c>
      <c r="D6751">
        <f>'Input Spotmarktpreise&amp;Anleitung'!D6751</f>
        <v>8.5969999999999995</v>
      </c>
      <c r="E6751">
        <f>MAX(0,IF(D6751&lt;=2,0,VLOOKUP(MONTH(A6751),monthly_premium!C:D,2,FALSE)))</f>
        <v>0.74000000000000021</v>
      </c>
      <c r="F6751">
        <f>MAX(0,IF(D6751&lt;=2,0,VLOOKUP(MONTH(A6751),monthly_premium!E:F,2,FALSE)))</f>
        <v>10.879999999999999</v>
      </c>
      <c r="G6751">
        <f t="shared" si="210"/>
        <v>9.3369999999999997</v>
      </c>
      <c r="H6751">
        <f t="shared" si="211"/>
        <v>19.476999999999997</v>
      </c>
    </row>
    <row r="6752" spans="1:8" x14ac:dyDescent="0.25">
      <c r="A6752" s="1">
        <f>'Input Spotmarktpreise&amp;Anleitung'!A6752</f>
        <v>45573</v>
      </c>
      <c r="B6752" s="2">
        <f>'Input Spotmarktpreise&amp;Anleitung'!B6752</f>
        <v>0.29166666666666669</v>
      </c>
      <c r="C6752" s="2">
        <f>'Input Spotmarktpreise&amp;Anleitung'!C6752</f>
        <v>0.33333333333333331</v>
      </c>
      <c r="D6752">
        <f>'Input Spotmarktpreise&amp;Anleitung'!D6752</f>
        <v>11.037000000000001</v>
      </c>
      <c r="E6752">
        <f>MAX(0,IF(D6752&lt;=2,0,VLOOKUP(MONTH(A6752),monthly_premium!C:D,2,FALSE)))</f>
        <v>0.74000000000000021</v>
      </c>
      <c r="F6752">
        <f>MAX(0,IF(D6752&lt;=2,0,VLOOKUP(MONTH(A6752),monthly_premium!E:F,2,FALSE)))</f>
        <v>10.879999999999999</v>
      </c>
      <c r="G6752">
        <f t="shared" si="210"/>
        <v>11.777000000000001</v>
      </c>
      <c r="H6752">
        <f t="shared" si="211"/>
        <v>21.917000000000002</v>
      </c>
    </row>
    <row r="6753" spans="1:8" x14ac:dyDescent="0.25">
      <c r="A6753" s="1">
        <f>'Input Spotmarktpreise&amp;Anleitung'!A6753</f>
        <v>45573</v>
      </c>
      <c r="B6753" s="2">
        <f>'Input Spotmarktpreise&amp;Anleitung'!B6753</f>
        <v>0.33333333333333331</v>
      </c>
      <c r="C6753" s="2">
        <f>'Input Spotmarktpreise&amp;Anleitung'!C6753</f>
        <v>0.375</v>
      </c>
      <c r="D6753">
        <f>'Input Spotmarktpreise&amp;Anleitung'!D6753</f>
        <v>10.624000000000001</v>
      </c>
      <c r="E6753">
        <f>MAX(0,IF(D6753&lt;=2,0,VLOOKUP(MONTH(A6753),monthly_premium!C:D,2,FALSE)))</f>
        <v>0.74000000000000021</v>
      </c>
      <c r="F6753">
        <f>MAX(0,IF(D6753&lt;=2,0,VLOOKUP(MONTH(A6753),monthly_premium!E:F,2,FALSE)))</f>
        <v>10.879999999999999</v>
      </c>
      <c r="G6753">
        <f t="shared" si="210"/>
        <v>11.364000000000001</v>
      </c>
      <c r="H6753">
        <f t="shared" si="211"/>
        <v>21.503999999999998</v>
      </c>
    </row>
    <row r="6754" spans="1:8" x14ac:dyDescent="0.25">
      <c r="A6754" s="1">
        <f>'Input Spotmarktpreise&amp;Anleitung'!A6754</f>
        <v>45573</v>
      </c>
      <c r="B6754" s="2">
        <f>'Input Spotmarktpreise&amp;Anleitung'!B6754</f>
        <v>0.375</v>
      </c>
      <c r="C6754" s="2">
        <f>'Input Spotmarktpreise&amp;Anleitung'!C6754</f>
        <v>0.41666666666666669</v>
      </c>
      <c r="D6754">
        <f>'Input Spotmarktpreise&amp;Anleitung'!D6754</f>
        <v>8.5</v>
      </c>
      <c r="E6754">
        <f>MAX(0,IF(D6754&lt;=2,0,VLOOKUP(MONTH(A6754),monthly_premium!C:D,2,FALSE)))</f>
        <v>0.74000000000000021</v>
      </c>
      <c r="F6754">
        <f>MAX(0,IF(D6754&lt;=2,0,VLOOKUP(MONTH(A6754),monthly_premium!E:F,2,FALSE)))</f>
        <v>10.879999999999999</v>
      </c>
      <c r="G6754">
        <f t="shared" si="210"/>
        <v>9.24</v>
      </c>
      <c r="H6754">
        <f t="shared" si="211"/>
        <v>19.38</v>
      </c>
    </row>
    <row r="6755" spans="1:8" x14ac:dyDescent="0.25">
      <c r="A6755" s="1">
        <f>'Input Spotmarktpreise&amp;Anleitung'!A6755</f>
        <v>45573</v>
      </c>
      <c r="B6755" s="2">
        <f>'Input Spotmarktpreise&amp;Anleitung'!B6755</f>
        <v>0.41666666666666669</v>
      </c>
      <c r="C6755" s="2">
        <f>'Input Spotmarktpreise&amp;Anleitung'!C6755</f>
        <v>0.45833333333333331</v>
      </c>
      <c r="D6755">
        <f>'Input Spotmarktpreise&amp;Anleitung'!D6755</f>
        <v>8.0329999999999995</v>
      </c>
      <c r="E6755">
        <f>MAX(0,IF(D6755&lt;=2,0,VLOOKUP(MONTH(A6755),monthly_premium!C:D,2,FALSE)))</f>
        <v>0.74000000000000021</v>
      </c>
      <c r="F6755">
        <f>MAX(0,IF(D6755&lt;=2,0,VLOOKUP(MONTH(A6755),monthly_premium!E:F,2,FALSE)))</f>
        <v>10.879999999999999</v>
      </c>
      <c r="G6755">
        <f t="shared" si="210"/>
        <v>8.7729999999999997</v>
      </c>
      <c r="H6755">
        <f t="shared" si="211"/>
        <v>18.912999999999997</v>
      </c>
    </row>
    <row r="6756" spans="1:8" x14ac:dyDescent="0.25">
      <c r="A6756" s="1">
        <f>'Input Spotmarktpreise&amp;Anleitung'!A6756</f>
        <v>45573</v>
      </c>
      <c r="B6756" s="2">
        <f>'Input Spotmarktpreise&amp;Anleitung'!B6756</f>
        <v>0.45833333333333331</v>
      </c>
      <c r="C6756" s="2">
        <f>'Input Spotmarktpreise&amp;Anleitung'!C6756</f>
        <v>0.5</v>
      </c>
      <c r="D6756">
        <f>'Input Spotmarktpreise&amp;Anleitung'!D6756</f>
        <v>8.0500000000000007</v>
      </c>
      <c r="E6756">
        <f>MAX(0,IF(D6756&lt;=2,0,VLOOKUP(MONTH(A6756),monthly_premium!C:D,2,FALSE)))</f>
        <v>0.74000000000000021</v>
      </c>
      <c r="F6756">
        <f>MAX(0,IF(D6756&lt;=2,0,VLOOKUP(MONTH(A6756),monthly_premium!E:F,2,FALSE)))</f>
        <v>10.879999999999999</v>
      </c>
      <c r="G6756">
        <f t="shared" si="210"/>
        <v>8.7900000000000009</v>
      </c>
      <c r="H6756">
        <f t="shared" si="211"/>
        <v>18.93</v>
      </c>
    </row>
    <row r="6757" spans="1:8" x14ac:dyDescent="0.25">
      <c r="A6757" s="1">
        <f>'Input Spotmarktpreise&amp;Anleitung'!A6757</f>
        <v>45573</v>
      </c>
      <c r="B6757" s="2">
        <f>'Input Spotmarktpreise&amp;Anleitung'!B6757</f>
        <v>0.5</v>
      </c>
      <c r="C6757" s="2">
        <f>'Input Spotmarktpreise&amp;Anleitung'!C6757</f>
        <v>0.54166666666666663</v>
      </c>
      <c r="D6757">
        <f>'Input Spotmarktpreise&amp;Anleitung'!D6757</f>
        <v>7.6</v>
      </c>
      <c r="E6757">
        <f>MAX(0,IF(D6757&lt;=2,0,VLOOKUP(MONTH(A6757),monthly_premium!C:D,2,FALSE)))</f>
        <v>0.74000000000000021</v>
      </c>
      <c r="F6757">
        <f>MAX(0,IF(D6757&lt;=2,0,VLOOKUP(MONTH(A6757),monthly_premium!E:F,2,FALSE)))</f>
        <v>10.879999999999999</v>
      </c>
      <c r="G6757">
        <f t="shared" si="210"/>
        <v>8.34</v>
      </c>
      <c r="H6757">
        <f t="shared" si="211"/>
        <v>18.479999999999997</v>
      </c>
    </row>
    <row r="6758" spans="1:8" x14ac:dyDescent="0.25">
      <c r="A6758" s="1">
        <f>'Input Spotmarktpreise&amp;Anleitung'!A6758</f>
        <v>45573</v>
      </c>
      <c r="B6758" s="2">
        <f>'Input Spotmarktpreise&amp;Anleitung'!B6758</f>
        <v>0.54166666666666663</v>
      </c>
      <c r="C6758" s="2">
        <f>'Input Spotmarktpreise&amp;Anleitung'!C6758</f>
        <v>0.58333333333333337</v>
      </c>
      <c r="D6758">
        <f>'Input Spotmarktpreise&amp;Anleitung'!D6758</f>
        <v>8.2530000000000001</v>
      </c>
      <c r="E6758">
        <f>MAX(0,IF(D6758&lt;=2,0,VLOOKUP(MONTH(A6758),monthly_premium!C:D,2,FALSE)))</f>
        <v>0.74000000000000021</v>
      </c>
      <c r="F6758">
        <f>MAX(0,IF(D6758&lt;=2,0,VLOOKUP(MONTH(A6758),monthly_premium!E:F,2,FALSE)))</f>
        <v>10.879999999999999</v>
      </c>
      <c r="G6758">
        <f t="shared" si="210"/>
        <v>8.9930000000000003</v>
      </c>
      <c r="H6758">
        <f t="shared" si="211"/>
        <v>19.132999999999999</v>
      </c>
    </row>
    <row r="6759" spans="1:8" x14ac:dyDescent="0.25">
      <c r="A6759" s="1">
        <f>'Input Spotmarktpreise&amp;Anleitung'!A6759</f>
        <v>45573</v>
      </c>
      <c r="B6759" s="2">
        <f>'Input Spotmarktpreise&amp;Anleitung'!B6759</f>
        <v>0.58333333333333337</v>
      </c>
      <c r="C6759" s="2">
        <f>'Input Spotmarktpreise&amp;Anleitung'!C6759</f>
        <v>0.625</v>
      </c>
      <c r="D6759">
        <f>'Input Spotmarktpreise&amp;Anleitung'!D6759</f>
        <v>8.8390000000000004</v>
      </c>
      <c r="E6759">
        <f>MAX(0,IF(D6759&lt;=2,0,VLOOKUP(MONTH(A6759),monthly_premium!C:D,2,FALSE)))</f>
        <v>0.74000000000000021</v>
      </c>
      <c r="F6759">
        <f>MAX(0,IF(D6759&lt;=2,0,VLOOKUP(MONTH(A6759),monthly_premium!E:F,2,FALSE)))</f>
        <v>10.879999999999999</v>
      </c>
      <c r="G6759">
        <f t="shared" si="210"/>
        <v>9.5790000000000006</v>
      </c>
      <c r="H6759">
        <f t="shared" si="211"/>
        <v>19.719000000000001</v>
      </c>
    </row>
    <row r="6760" spans="1:8" x14ac:dyDescent="0.25">
      <c r="A6760" s="1">
        <f>'Input Spotmarktpreise&amp;Anleitung'!A6760</f>
        <v>45573</v>
      </c>
      <c r="B6760" s="2">
        <f>'Input Spotmarktpreise&amp;Anleitung'!B6760</f>
        <v>0.625</v>
      </c>
      <c r="C6760" s="2">
        <f>'Input Spotmarktpreise&amp;Anleitung'!C6760</f>
        <v>0.66666666666666663</v>
      </c>
      <c r="D6760">
        <f>'Input Spotmarktpreise&amp;Anleitung'!D6760</f>
        <v>9.0079999999999991</v>
      </c>
      <c r="E6760">
        <f>MAX(0,IF(D6760&lt;=2,0,VLOOKUP(MONTH(A6760),monthly_premium!C:D,2,FALSE)))</f>
        <v>0.74000000000000021</v>
      </c>
      <c r="F6760">
        <f>MAX(0,IF(D6760&lt;=2,0,VLOOKUP(MONTH(A6760),monthly_premium!E:F,2,FALSE)))</f>
        <v>10.879999999999999</v>
      </c>
      <c r="G6760">
        <f t="shared" si="210"/>
        <v>9.7479999999999993</v>
      </c>
      <c r="H6760">
        <f t="shared" si="211"/>
        <v>19.887999999999998</v>
      </c>
    </row>
    <row r="6761" spans="1:8" x14ac:dyDescent="0.25">
      <c r="A6761" s="1">
        <f>'Input Spotmarktpreise&amp;Anleitung'!A6761</f>
        <v>45573</v>
      </c>
      <c r="B6761" s="2">
        <f>'Input Spotmarktpreise&amp;Anleitung'!B6761</f>
        <v>0.66666666666666663</v>
      </c>
      <c r="C6761" s="2">
        <f>'Input Spotmarktpreise&amp;Anleitung'!C6761</f>
        <v>0.70833333333333337</v>
      </c>
      <c r="D6761">
        <f>'Input Spotmarktpreise&amp;Anleitung'!D6761</f>
        <v>10.119</v>
      </c>
      <c r="E6761">
        <f>MAX(0,IF(D6761&lt;=2,0,VLOOKUP(MONTH(A6761),monthly_premium!C:D,2,FALSE)))</f>
        <v>0.74000000000000021</v>
      </c>
      <c r="F6761">
        <f>MAX(0,IF(D6761&lt;=2,0,VLOOKUP(MONTH(A6761),monthly_premium!E:F,2,FALSE)))</f>
        <v>10.879999999999999</v>
      </c>
      <c r="G6761">
        <f t="shared" si="210"/>
        <v>10.859</v>
      </c>
      <c r="H6761">
        <f t="shared" si="211"/>
        <v>20.998999999999999</v>
      </c>
    </row>
    <row r="6762" spans="1:8" x14ac:dyDescent="0.25">
      <c r="A6762" s="1">
        <f>'Input Spotmarktpreise&amp;Anleitung'!A6762</f>
        <v>45573</v>
      </c>
      <c r="B6762" s="2">
        <f>'Input Spotmarktpreise&amp;Anleitung'!B6762</f>
        <v>0.70833333333333337</v>
      </c>
      <c r="C6762" s="2">
        <f>'Input Spotmarktpreise&amp;Anleitung'!C6762</f>
        <v>0.75</v>
      </c>
      <c r="D6762">
        <f>'Input Spotmarktpreise&amp;Anleitung'!D6762</f>
        <v>12.634</v>
      </c>
      <c r="E6762">
        <f>MAX(0,IF(D6762&lt;=2,0,VLOOKUP(MONTH(A6762),monthly_premium!C:D,2,FALSE)))</f>
        <v>0.74000000000000021</v>
      </c>
      <c r="F6762">
        <f>MAX(0,IF(D6762&lt;=2,0,VLOOKUP(MONTH(A6762),monthly_premium!E:F,2,FALSE)))</f>
        <v>10.879999999999999</v>
      </c>
      <c r="G6762">
        <f t="shared" si="210"/>
        <v>13.374000000000001</v>
      </c>
      <c r="H6762">
        <f t="shared" si="211"/>
        <v>23.513999999999999</v>
      </c>
    </row>
    <row r="6763" spans="1:8" x14ac:dyDescent="0.25">
      <c r="A6763" s="1">
        <f>'Input Spotmarktpreise&amp;Anleitung'!A6763</f>
        <v>45573</v>
      </c>
      <c r="B6763" s="2">
        <f>'Input Spotmarktpreise&amp;Anleitung'!B6763</f>
        <v>0.75</v>
      </c>
      <c r="C6763" s="2">
        <f>'Input Spotmarktpreise&amp;Anleitung'!C6763</f>
        <v>0.79166666666666663</v>
      </c>
      <c r="D6763">
        <f>'Input Spotmarktpreise&amp;Anleitung'!D6763</f>
        <v>15.677</v>
      </c>
      <c r="E6763">
        <f>MAX(0,IF(D6763&lt;=2,0,VLOOKUP(MONTH(A6763),monthly_premium!C:D,2,FALSE)))</f>
        <v>0.74000000000000021</v>
      </c>
      <c r="F6763">
        <f>MAX(0,IF(D6763&lt;=2,0,VLOOKUP(MONTH(A6763),monthly_premium!E:F,2,FALSE)))</f>
        <v>10.879999999999999</v>
      </c>
      <c r="G6763">
        <f t="shared" si="210"/>
        <v>16.417000000000002</v>
      </c>
      <c r="H6763">
        <f t="shared" si="211"/>
        <v>26.556999999999999</v>
      </c>
    </row>
    <row r="6764" spans="1:8" x14ac:dyDescent="0.25">
      <c r="A6764" s="1">
        <f>'Input Spotmarktpreise&amp;Anleitung'!A6764</f>
        <v>45573</v>
      </c>
      <c r="B6764" s="2">
        <f>'Input Spotmarktpreise&amp;Anleitung'!B6764</f>
        <v>0.79166666666666663</v>
      </c>
      <c r="C6764" s="2">
        <f>'Input Spotmarktpreise&amp;Anleitung'!C6764</f>
        <v>0.83333333333333337</v>
      </c>
      <c r="D6764">
        <f>'Input Spotmarktpreise&amp;Anleitung'!D6764</f>
        <v>16.82</v>
      </c>
      <c r="E6764">
        <f>MAX(0,IF(D6764&lt;=2,0,VLOOKUP(MONTH(A6764),monthly_premium!C:D,2,FALSE)))</f>
        <v>0.74000000000000021</v>
      </c>
      <c r="F6764">
        <f>MAX(0,IF(D6764&lt;=2,0,VLOOKUP(MONTH(A6764),monthly_premium!E:F,2,FALSE)))</f>
        <v>10.879999999999999</v>
      </c>
      <c r="G6764">
        <f t="shared" si="210"/>
        <v>17.560000000000002</v>
      </c>
      <c r="H6764">
        <f t="shared" si="211"/>
        <v>27.7</v>
      </c>
    </row>
    <row r="6765" spans="1:8" x14ac:dyDescent="0.25">
      <c r="A6765" s="1">
        <f>'Input Spotmarktpreise&amp;Anleitung'!A6765</f>
        <v>45573</v>
      </c>
      <c r="B6765" s="2">
        <f>'Input Spotmarktpreise&amp;Anleitung'!B6765</f>
        <v>0.83333333333333337</v>
      </c>
      <c r="C6765" s="2">
        <f>'Input Spotmarktpreise&amp;Anleitung'!C6765</f>
        <v>0.875</v>
      </c>
      <c r="D6765">
        <f>'Input Spotmarktpreise&amp;Anleitung'!D6765</f>
        <v>11.441000000000001</v>
      </c>
      <c r="E6765">
        <f>MAX(0,IF(D6765&lt;=2,0,VLOOKUP(MONTH(A6765),monthly_premium!C:D,2,FALSE)))</f>
        <v>0.74000000000000021</v>
      </c>
      <c r="F6765">
        <f>MAX(0,IF(D6765&lt;=2,0,VLOOKUP(MONTH(A6765),monthly_premium!E:F,2,FALSE)))</f>
        <v>10.879999999999999</v>
      </c>
      <c r="G6765">
        <f t="shared" si="210"/>
        <v>12.181000000000001</v>
      </c>
      <c r="H6765">
        <f t="shared" si="211"/>
        <v>22.320999999999998</v>
      </c>
    </row>
    <row r="6766" spans="1:8" x14ac:dyDescent="0.25">
      <c r="A6766" s="1">
        <f>'Input Spotmarktpreise&amp;Anleitung'!A6766</f>
        <v>45573</v>
      </c>
      <c r="B6766" s="2">
        <f>'Input Spotmarktpreise&amp;Anleitung'!B6766</f>
        <v>0.875</v>
      </c>
      <c r="C6766" s="2">
        <f>'Input Spotmarktpreise&amp;Anleitung'!C6766</f>
        <v>0.91666666666666663</v>
      </c>
      <c r="D6766">
        <f>'Input Spotmarktpreise&amp;Anleitung'!D6766</f>
        <v>9.49</v>
      </c>
      <c r="E6766">
        <f>MAX(0,IF(D6766&lt;=2,0,VLOOKUP(MONTH(A6766),monthly_premium!C:D,2,FALSE)))</f>
        <v>0.74000000000000021</v>
      </c>
      <c r="F6766">
        <f>MAX(0,IF(D6766&lt;=2,0,VLOOKUP(MONTH(A6766),monthly_premium!E:F,2,FALSE)))</f>
        <v>10.879999999999999</v>
      </c>
      <c r="G6766">
        <f t="shared" si="210"/>
        <v>10.23</v>
      </c>
      <c r="H6766">
        <f t="shared" si="211"/>
        <v>20.369999999999997</v>
      </c>
    </row>
    <row r="6767" spans="1:8" x14ac:dyDescent="0.25">
      <c r="A6767" s="1">
        <f>'Input Spotmarktpreise&amp;Anleitung'!A6767</f>
        <v>45573</v>
      </c>
      <c r="B6767" s="2">
        <f>'Input Spotmarktpreise&amp;Anleitung'!B6767</f>
        <v>0.91666666666666663</v>
      </c>
      <c r="C6767" s="2">
        <f>'Input Spotmarktpreise&amp;Anleitung'!C6767</f>
        <v>0.95833333333333337</v>
      </c>
      <c r="D6767">
        <f>'Input Spotmarktpreise&amp;Anleitung'!D6767</f>
        <v>8.66</v>
      </c>
      <c r="E6767">
        <f>MAX(0,IF(D6767&lt;=2,0,VLOOKUP(MONTH(A6767),monthly_premium!C:D,2,FALSE)))</f>
        <v>0.74000000000000021</v>
      </c>
      <c r="F6767">
        <f>MAX(0,IF(D6767&lt;=2,0,VLOOKUP(MONTH(A6767),monthly_premium!E:F,2,FALSE)))</f>
        <v>10.879999999999999</v>
      </c>
      <c r="G6767">
        <f t="shared" si="210"/>
        <v>9.4</v>
      </c>
      <c r="H6767">
        <f t="shared" si="211"/>
        <v>19.54</v>
      </c>
    </row>
    <row r="6768" spans="1:8" x14ac:dyDescent="0.25">
      <c r="A6768" s="1">
        <f>'Input Spotmarktpreise&amp;Anleitung'!A6768</f>
        <v>45573</v>
      </c>
      <c r="B6768" s="2">
        <f>'Input Spotmarktpreise&amp;Anleitung'!B6768</f>
        <v>0.95833333333333337</v>
      </c>
      <c r="C6768" s="2">
        <f>'Input Spotmarktpreise&amp;Anleitung'!C6768</f>
        <v>0</v>
      </c>
      <c r="D6768">
        <f>'Input Spotmarktpreise&amp;Anleitung'!D6768</f>
        <v>6.76</v>
      </c>
      <c r="E6768">
        <f>MAX(0,IF(D6768&lt;=2,0,VLOOKUP(MONTH(A6768),monthly_premium!C:D,2,FALSE)))</f>
        <v>0.74000000000000021</v>
      </c>
      <c r="F6768">
        <f>MAX(0,IF(D6768&lt;=2,0,VLOOKUP(MONTH(A6768),monthly_premium!E:F,2,FALSE)))</f>
        <v>10.879999999999999</v>
      </c>
      <c r="G6768">
        <f t="shared" si="210"/>
        <v>7.5</v>
      </c>
      <c r="H6768">
        <f t="shared" si="211"/>
        <v>17.64</v>
      </c>
    </row>
    <row r="6769" spans="1:8" x14ac:dyDescent="0.25">
      <c r="A6769" s="1">
        <f>'Input Spotmarktpreise&amp;Anleitung'!A6769</f>
        <v>45574</v>
      </c>
      <c r="B6769" s="2">
        <f>'Input Spotmarktpreise&amp;Anleitung'!B6769</f>
        <v>0</v>
      </c>
      <c r="C6769" s="2">
        <f>'Input Spotmarktpreise&amp;Anleitung'!C6769</f>
        <v>4.1666666666666664E-2</v>
      </c>
      <c r="D6769">
        <f>'Input Spotmarktpreise&amp;Anleitung'!D6769</f>
        <v>6.1929999999999996</v>
      </c>
      <c r="E6769">
        <f>MAX(0,IF(D6769&lt;=2,0,VLOOKUP(MONTH(A6769),monthly_premium!C:D,2,FALSE)))</f>
        <v>0.74000000000000021</v>
      </c>
      <c r="F6769">
        <f>MAX(0,IF(D6769&lt;=2,0,VLOOKUP(MONTH(A6769),monthly_premium!E:F,2,FALSE)))</f>
        <v>10.879999999999999</v>
      </c>
      <c r="G6769">
        <f t="shared" si="210"/>
        <v>6.9329999999999998</v>
      </c>
      <c r="H6769">
        <f t="shared" si="211"/>
        <v>17.073</v>
      </c>
    </row>
    <row r="6770" spans="1:8" x14ac:dyDescent="0.25">
      <c r="A6770" s="1">
        <f>'Input Spotmarktpreise&amp;Anleitung'!A6770</f>
        <v>45574</v>
      </c>
      <c r="B6770" s="2">
        <f>'Input Spotmarktpreise&amp;Anleitung'!B6770</f>
        <v>4.1666666666666664E-2</v>
      </c>
      <c r="C6770" s="2">
        <f>'Input Spotmarktpreise&amp;Anleitung'!C6770</f>
        <v>8.3333333333333329E-2</v>
      </c>
      <c r="D6770">
        <f>'Input Spotmarktpreise&amp;Anleitung'!D6770</f>
        <v>6</v>
      </c>
      <c r="E6770">
        <f>MAX(0,IF(D6770&lt;=2,0,VLOOKUP(MONTH(A6770),monthly_premium!C:D,2,FALSE)))</f>
        <v>0.74000000000000021</v>
      </c>
      <c r="F6770">
        <f>MAX(0,IF(D6770&lt;=2,0,VLOOKUP(MONTH(A6770),monthly_premium!E:F,2,FALSE)))</f>
        <v>10.879999999999999</v>
      </c>
      <c r="G6770">
        <f t="shared" si="210"/>
        <v>6.74</v>
      </c>
      <c r="H6770">
        <f t="shared" si="211"/>
        <v>16.88</v>
      </c>
    </row>
    <row r="6771" spans="1:8" x14ac:dyDescent="0.25">
      <c r="A6771" s="1">
        <f>'Input Spotmarktpreise&amp;Anleitung'!A6771</f>
        <v>45574</v>
      </c>
      <c r="B6771" s="2">
        <f>'Input Spotmarktpreise&amp;Anleitung'!B6771</f>
        <v>8.3333333333333329E-2</v>
      </c>
      <c r="C6771" s="2">
        <f>'Input Spotmarktpreise&amp;Anleitung'!C6771</f>
        <v>0.125</v>
      </c>
      <c r="D6771">
        <f>'Input Spotmarktpreise&amp;Anleitung'!D6771</f>
        <v>5.7480000000000002</v>
      </c>
      <c r="E6771">
        <f>MAX(0,IF(D6771&lt;=2,0,VLOOKUP(MONTH(A6771),monthly_premium!C:D,2,FALSE)))</f>
        <v>0.74000000000000021</v>
      </c>
      <c r="F6771">
        <f>MAX(0,IF(D6771&lt;=2,0,VLOOKUP(MONTH(A6771),monthly_premium!E:F,2,FALSE)))</f>
        <v>10.879999999999999</v>
      </c>
      <c r="G6771">
        <f t="shared" si="210"/>
        <v>6.4880000000000004</v>
      </c>
      <c r="H6771">
        <f t="shared" si="211"/>
        <v>16.628</v>
      </c>
    </row>
    <row r="6772" spans="1:8" x14ac:dyDescent="0.25">
      <c r="A6772" s="1">
        <f>'Input Spotmarktpreise&amp;Anleitung'!A6772</f>
        <v>45574</v>
      </c>
      <c r="B6772" s="2">
        <f>'Input Spotmarktpreise&amp;Anleitung'!B6772</f>
        <v>0.125</v>
      </c>
      <c r="C6772" s="2">
        <f>'Input Spotmarktpreise&amp;Anleitung'!C6772</f>
        <v>0.16666666666666666</v>
      </c>
      <c r="D6772">
        <f>'Input Spotmarktpreise&amp;Anleitung'!D6772</f>
        <v>5.4320000000000004</v>
      </c>
      <c r="E6772">
        <f>MAX(0,IF(D6772&lt;=2,0,VLOOKUP(MONTH(A6772),monthly_premium!C:D,2,FALSE)))</f>
        <v>0.74000000000000021</v>
      </c>
      <c r="F6772">
        <f>MAX(0,IF(D6772&lt;=2,0,VLOOKUP(MONTH(A6772),monthly_premium!E:F,2,FALSE)))</f>
        <v>10.879999999999999</v>
      </c>
      <c r="G6772">
        <f t="shared" si="210"/>
        <v>6.1720000000000006</v>
      </c>
      <c r="H6772">
        <f t="shared" si="211"/>
        <v>16.311999999999998</v>
      </c>
    </row>
    <row r="6773" spans="1:8" x14ac:dyDescent="0.25">
      <c r="A6773" s="1">
        <f>'Input Spotmarktpreise&amp;Anleitung'!A6773</f>
        <v>45574</v>
      </c>
      <c r="B6773" s="2">
        <f>'Input Spotmarktpreise&amp;Anleitung'!B6773</f>
        <v>0.16666666666666666</v>
      </c>
      <c r="C6773" s="2">
        <f>'Input Spotmarktpreise&amp;Anleitung'!C6773</f>
        <v>0.20833333333333334</v>
      </c>
      <c r="D6773">
        <f>'Input Spotmarktpreise&amp;Anleitung'!D6773</f>
        <v>5.7320000000000002</v>
      </c>
      <c r="E6773">
        <f>MAX(0,IF(D6773&lt;=2,0,VLOOKUP(MONTH(A6773),monthly_premium!C:D,2,FALSE)))</f>
        <v>0.74000000000000021</v>
      </c>
      <c r="F6773">
        <f>MAX(0,IF(D6773&lt;=2,0,VLOOKUP(MONTH(A6773),monthly_premium!E:F,2,FALSE)))</f>
        <v>10.879999999999999</v>
      </c>
      <c r="G6773">
        <f t="shared" si="210"/>
        <v>6.4720000000000004</v>
      </c>
      <c r="H6773">
        <f t="shared" si="211"/>
        <v>16.611999999999998</v>
      </c>
    </row>
    <row r="6774" spans="1:8" x14ac:dyDescent="0.25">
      <c r="A6774" s="1">
        <f>'Input Spotmarktpreise&amp;Anleitung'!A6774</f>
        <v>45574</v>
      </c>
      <c r="B6774" s="2">
        <f>'Input Spotmarktpreise&amp;Anleitung'!B6774</f>
        <v>0.20833333333333334</v>
      </c>
      <c r="C6774" s="2">
        <f>'Input Spotmarktpreise&amp;Anleitung'!C6774</f>
        <v>0.25</v>
      </c>
      <c r="D6774">
        <f>'Input Spotmarktpreise&amp;Anleitung'!D6774</f>
        <v>6.3869999999999996</v>
      </c>
      <c r="E6774">
        <f>MAX(0,IF(D6774&lt;=2,0,VLOOKUP(MONTH(A6774),monthly_premium!C:D,2,FALSE)))</f>
        <v>0.74000000000000021</v>
      </c>
      <c r="F6774">
        <f>MAX(0,IF(D6774&lt;=2,0,VLOOKUP(MONTH(A6774),monthly_premium!E:F,2,FALSE)))</f>
        <v>10.879999999999999</v>
      </c>
      <c r="G6774">
        <f t="shared" si="210"/>
        <v>7.1269999999999998</v>
      </c>
      <c r="H6774">
        <f t="shared" si="211"/>
        <v>17.266999999999999</v>
      </c>
    </row>
    <row r="6775" spans="1:8" x14ac:dyDescent="0.25">
      <c r="A6775" s="1">
        <f>'Input Spotmarktpreise&amp;Anleitung'!A6775</f>
        <v>45574</v>
      </c>
      <c r="B6775" s="2">
        <f>'Input Spotmarktpreise&amp;Anleitung'!B6775</f>
        <v>0.25</v>
      </c>
      <c r="C6775" s="2">
        <f>'Input Spotmarktpreise&amp;Anleitung'!C6775</f>
        <v>0.29166666666666669</v>
      </c>
      <c r="D6775">
        <f>'Input Spotmarktpreise&amp;Anleitung'!D6775</f>
        <v>8.67</v>
      </c>
      <c r="E6775">
        <f>MAX(0,IF(D6775&lt;=2,0,VLOOKUP(MONTH(A6775),monthly_premium!C:D,2,FALSE)))</f>
        <v>0.74000000000000021</v>
      </c>
      <c r="F6775">
        <f>MAX(0,IF(D6775&lt;=2,0,VLOOKUP(MONTH(A6775),monthly_premium!E:F,2,FALSE)))</f>
        <v>10.879999999999999</v>
      </c>
      <c r="G6775">
        <f t="shared" si="210"/>
        <v>9.41</v>
      </c>
      <c r="H6775">
        <f t="shared" si="211"/>
        <v>19.549999999999997</v>
      </c>
    </row>
    <row r="6776" spans="1:8" x14ac:dyDescent="0.25">
      <c r="A6776" s="1">
        <f>'Input Spotmarktpreise&amp;Anleitung'!A6776</f>
        <v>45574</v>
      </c>
      <c r="B6776" s="2">
        <f>'Input Spotmarktpreise&amp;Anleitung'!B6776</f>
        <v>0.29166666666666669</v>
      </c>
      <c r="C6776" s="2">
        <f>'Input Spotmarktpreise&amp;Anleitung'!C6776</f>
        <v>0.33333333333333331</v>
      </c>
      <c r="D6776">
        <f>'Input Spotmarktpreise&amp;Anleitung'!D6776</f>
        <v>11.119</v>
      </c>
      <c r="E6776">
        <f>MAX(0,IF(D6776&lt;=2,0,VLOOKUP(MONTH(A6776),monthly_premium!C:D,2,FALSE)))</f>
        <v>0.74000000000000021</v>
      </c>
      <c r="F6776">
        <f>MAX(0,IF(D6776&lt;=2,0,VLOOKUP(MONTH(A6776),monthly_premium!E:F,2,FALSE)))</f>
        <v>10.879999999999999</v>
      </c>
      <c r="G6776">
        <f t="shared" si="210"/>
        <v>11.859</v>
      </c>
      <c r="H6776">
        <f t="shared" si="211"/>
        <v>21.998999999999999</v>
      </c>
    </row>
    <row r="6777" spans="1:8" x14ac:dyDescent="0.25">
      <c r="A6777" s="1">
        <f>'Input Spotmarktpreise&amp;Anleitung'!A6777</f>
        <v>45574</v>
      </c>
      <c r="B6777" s="2">
        <f>'Input Spotmarktpreise&amp;Anleitung'!B6777</f>
        <v>0.33333333333333331</v>
      </c>
      <c r="C6777" s="2">
        <f>'Input Spotmarktpreise&amp;Anleitung'!C6777</f>
        <v>0.375</v>
      </c>
      <c r="D6777">
        <f>'Input Spotmarktpreise&amp;Anleitung'!D6777</f>
        <v>11.098000000000001</v>
      </c>
      <c r="E6777">
        <f>MAX(0,IF(D6777&lt;=2,0,VLOOKUP(MONTH(A6777),monthly_premium!C:D,2,FALSE)))</f>
        <v>0.74000000000000021</v>
      </c>
      <c r="F6777">
        <f>MAX(0,IF(D6777&lt;=2,0,VLOOKUP(MONTH(A6777),monthly_premium!E:F,2,FALSE)))</f>
        <v>10.879999999999999</v>
      </c>
      <c r="G6777">
        <f t="shared" si="210"/>
        <v>11.838000000000001</v>
      </c>
      <c r="H6777">
        <f t="shared" si="211"/>
        <v>21.978000000000002</v>
      </c>
    </row>
    <row r="6778" spans="1:8" x14ac:dyDescent="0.25">
      <c r="A6778" s="1">
        <f>'Input Spotmarktpreise&amp;Anleitung'!A6778</f>
        <v>45574</v>
      </c>
      <c r="B6778" s="2">
        <f>'Input Spotmarktpreise&amp;Anleitung'!B6778</f>
        <v>0.375</v>
      </c>
      <c r="C6778" s="2">
        <f>'Input Spotmarktpreise&amp;Anleitung'!C6778</f>
        <v>0.41666666666666669</v>
      </c>
      <c r="D6778">
        <f>'Input Spotmarktpreise&amp;Anleitung'!D6778</f>
        <v>8.6999999999999993</v>
      </c>
      <c r="E6778">
        <f>MAX(0,IF(D6778&lt;=2,0,VLOOKUP(MONTH(A6778),monthly_premium!C:D,2,FALSE)))</f>
        <v>0.74000000000000021</v>
      </c>
      <c r="F6778">
        <f>MAX(0,IF(D6778&lt;=2,0,VLOOKUP(MONTH(A6778),monthly_premium!E:F,2,FALSE)))</f>
        <v>10.879999999999999</v>
      </c>
      <c r="G6778">
        <f t="shared" si="210"/>
        <v>9.44</v>
      </c>
      <c r="H6778">
        <f t="shared" si="211"/>
        <v>19.579999999999998</v>
      </c>
    </row>
    <row r="6779" spans="1:8" x14ac:dyDescent="0.25">
      <c r="A6779" s="1">
        <f>'Input Spotmarktpreise&amp;Anleitung'!A6779</f>
        <v>45574</v>
      </c>
      <c r="B6779" s="2">
        <f>'Input Spotmarktpreise&amp;Anleitung'!B6779</f>
        <v>0.41666666666666669</v>
      </c>
      <c r="C6779" s="2">
        <f>'Input Spotmarktpreise&amp;Anleitung'!C6779</f>
        <v>0.45833333333333331</v>
      </c>
      <c r="D6779">
        <f>'Input Spotmarktpreise&amp;Anleitung'!D6779</f>
        <v>7.2089999999999996</v>
      </c>
      <c r="E6779">
        <f>MAX(0,IF(D6779&lt;=2,0,VLOOKUP(MONTH(A6779),monthly_premium!C:D,2,FALSE)))</f>
        <v>0.74000000000000021</v>
      </c>
      <c r="F6779">
        <f>MAX(0,IF(D6779&lt;=2,0,VLOOKUP(MONTH(A6779),monthly_premium!E:F,2,FALSE)))</f>
        <v>10.879999999999999</v>
      </c>
      <c r="G6779">
        <f t="shared" si="210"/>
        <v>7.9489999999999998</v>
      </c>
      <c r="H6779">
        <f t="shared" si="211"/>
        <v>18.088999999999999</v>
      </c>
    </row>
    <row r="6780" spans="1:8" x14ac:dyDescent="0.25">
      <c r="A6780" s="1">
        <f>'Input Spotmarktpreise&amp;Anleitung'!A6780</f>
        <v>45574</v>
      </c>
      <c r="B6780" s="2">
        <f>'Input Spotmarktpreise&amp;Anleitung'!B6780</f>
        <v>0.45833333333333331</v>
      </c>
      <c r="C6780" s="2">
        <f>'Input Spotmarktpreise&amp;Anleitung'!C6780</f>
        <v>0.5</v>
      </c>
      <c r="D6780">
        <f>'Input Spotmarktpreise&amp;Anleitung'!D6780</f>
        <v>5.99</v>
      </c>
      <c r="E6780">
        <f>MAX(0,IF(D6780&lt;=2,0,VLOOKUP(MONTH(A6780),monthly_premium!C:D,2,FALSE)))</f>
        <v>0.74000000000000021</v>
      </c>
      <c r="F6780">
        <f>MAX(0,IF(D6780&lt;=2,0,VLOOKUP(MONTH(A6780),monthly_premium!E:F,2,FALSE)))</f>
        <v>10.879999999999999</v>
      </c>
      <c r="G6780">
        <f t="shared" si="210"/>
        <v>6.73</v>
      </c>
      <c r="H6780">
        <f t="shared" si="211"/>
        <v>16.869999999999997</v>
      </c>
    </row>
    <row r="6781" spans="1:8" x14ac:dyDescent="0.25">
      <c r="A6781" s="1">
        <f>'Input Spotmarktpreise&amp;Anleitung'!A6781</f>
        <v>45574</v>
      </c>
      <c r="B6781" s="2">
        <f>'Input Spotmarktpreise&amp;Anleitung'!B6781</f>
        <v>0.5</v>
      </c>
      <c r="C6781" s="2">
        <f>'Input Spotmarktpreise&amp;Anleitung'!C6781</f>
        <v>0.54166666666666663</v>
      </c>
      <c r="D6781">
        <f>'Input Spotmarktpreise&amp;Anleitung'!D6781</f>
        <v>5.98</v>
      </c>
      <c r="E6781">
        <f>MAX(0,IF(D6781&lt;=2,0,VLOOKUP(MONTH(A6781),monthly_premium!C:D,2,FALSE)))</f>
        <v>0.74000000000000021</v>
      </c>
      <c r="F6781">
        <f>MAX(0,IF(D6781&lt;=2,0,VLOOKUP(MONTH(A6781),monthly_premium!E:F,2,FALSE)))</f>
        <v>10.879999999999999</v>
      </c>
      <c r="G6781">
        <f t="shared" si="210"/>
        <v>6.7200000000000006</v>
      </c>
      <c r="H6781">
        <f t="shared" si="211"/>
        <v>16.86</v>
      </c>
    </row>
    <row r="6782" spans="1:8" x14ac:dyDescent="0.25">
      <c r="A6782" s="1">
        <f>'Input Spotmarktpreise&amp;Anleitung'!A6782</f>
        <v>45574</v>
      </c>
      <c r="B6782" s="2">
        <f>'Input Spotmarktpreise&amp;Anleitung'!B6782</f>
        <v>0.54166666666666663</v>
      </c>
      <c r="C6782" s="2">
        <f>'Input Spotmarktpreise&amp;Anleitung'!C6782</f>
        <v>0.58333333333333337</v>
      </c>
      <c r="D6782">
        <f>'Input Spotmarktpreise&amp;Anleitung'!D6782</f>
        <v>5.9850000000000003</v>
      </c>
      <c r="E6782">
        <f>MAX(0,IF(D6782&lt;=2,0,VLOOKUP(MONTH(A6782),monthly_premium!C:D,2,FALSE)))</f>
        <v>0.74000000000000021</v>
      </c>
      <c r="F6782">
        <f>MAX(0,IF(D6782&lt;=2,0,VLOOKUP(MONTH(A6782),monthly_premium!E:F,2,FALSE)))</f>
        <v>10.879999999999999</v>
      </c>
      <c r="G6782">
        <f t="shared" si="210"/>
        <v>6.7250000000000005</v>
      </c>
      <c r="H6782">
        <f t="shared" si="211"/>
        <v>16.864999999999998</v>
      </c>
    </row>
    <row r="6783" spans="1:8" x14ac:dyDescent="0.25">
      <c r="A6783" s="1">
        <f>'Input Spotmarktpreise&amp;Anleitung'!A6783</f>
        <v>45574</v>
      </c>
      <c r="B6783" s="2">
        <f>'Input Spotmarktpreise&amp;Anleitung'!B6783</f>
        <v>0.58333333333333337</v>
      </c>
      <c r="C6783" s="2">
        <f>'Input Spotmarktpreise&amp;Anleitung'!C6783</f>
        <v>0.625</v>
      </c>
      <c r="D6783">
        <f>'Input Spotmarktpreise&amp;Anleitung'!D6783</f>
        <v>6.7629999999999999</v>
      </c>
      <c r="E6783">
        <f>MAX(0,IF(D6783&lt;=2,0,VLOOKUP(MONTH(A6783),monthly_premium!C:D,2,FALSE)))</f>
        <v>0.74000000000000021</v>
      </c>
      <c r="F6783">
        <f>MAX(0,IF(D6783&lt;=2,0,VLOOKUP(MONTH(A6783),monthly_premium!E:F,2,FALSE)))</f>
        <v>10.879999999999999</v>
      </c>
      <c r="G6783">
        <f t="shared" si="210"/>
        <v>7.5030000000000001</v>
      </c>
      <c r="H6783">
        <f t="shared" si="211"/>
        <v>17.643000000000001</v>
      </c>
    </row>
    <row r="6784" spans="1:8" x14ac:dyDescent="0.25">
      <c r="A6784" s="1">
        <f>'Input Spotmarktpreise&amp;Anleitung'!A6784</f>
        <v>45574</v>
      </c>
      <c r="B6784" s="2">
        <f>'Input Spotmarktpreise&amp;Anleitung'!B6784</f>
        <v>0.625</v>
      </c>
      <c r="C6784" s="2">
        <f>'Input Spotmarktpreise&amp;Anleitung'!C6784</f>
        <v>0.66666666666666663</v>
      </c>
      <c r="D6784">
        <f>'Input Spotmarktpreise&amp;Anleitung'!D6784</f>
        <v>7.7169999999999996</v>
      </c>
      <c r="E6784">
        <f>MAX(0,IF(D6784&lt;=2,0,VLOOKUP(MONTH(A6784),monthly_premium!C:D,2,FALSE)))</f>
        <v>0.74000000000000021</v>
      </c>
      <c r="F6784">
        <f>MAX(0,IF(D6784&lt;=2,0,VLOOKUP(MONTH(A6784),monthly_premium!E:F,2,FALSE)))</f>
        <v>10.879999999999999</v>
      </c>
      <c r="G6784">
        <f t="shared" si="210"/>
        <v>8.4570000000000007</v>
      </c>
      <c r="H6784">
        <f t="shared" si="211"/>
        <v>18.596999999999998</v>
      </c>
    </row>
    <row r="6785" spans="1:8" x14ac:dyDescent="0.25">
      <c r="A6785" s="1">
        <f>'Input Spotmarktpreise&amp;Anleitung'!A6785</f>
        <v>45574</v>
      </c>
      <c r="B6785" s="2">
        <f>'Input Spotmarktpreise&amp;Anleitung'!B6785</f>
        <v>0.66666666666666663</v>
      </c>
      <c r="C6785" s="2">
        <f>'Input Spotmarktpreise&amp;Anleitung'!C6785</f>
        <v>0.70833333333333337</v>
      </c>
      <c r="D6785">
        <f>'Input Spotmarktpreise&amp;Anleitung'!D6785</f>
        <v>9.5</v>
      </c>
      <c r="E6785">
        <f>MAX(0,IF(D6785&lt;=2,0,VLOOKUP(MONTH(A6785),monthly_premium!C:D,2,FALSE)))</f>
        <v>0.74000000000000021</v>
      </c>
      <c r="F6785">
        <f>MAX(0,IF(D6785&lt;=2,0,VLOOKUP(MONTH(A6785),monthly_premium!E:F,2,FALSE)))</f>
        <v>10.879999999999999</v>
      </c>
      <c r="G6785">
        <f t="shared" si="210"/>
        <v>10.24</v>
      </c>
      <c r="H6785">
        <f t="shared" si="211"/>
        <v>20.38</v>
      </c>
    </row>
    <row r="6786" spans="1:8" x14ac:dyDescent="0.25">
      <c r="A6786" s="1">
        <f>'Input Spotmarktpreise&amp;Anleitung'!A6786</f>
        <v>45574</v>
      </c>
      <c r="B6786" s="2">
        <f>'Input Spotmarktpreise&amp;Anleitung'!B6786</f>
        <v>0.70833333333333337</v>
      </c>
      <c r="C6786" s="2">
        <f>'Input Spotmarktpreise&amp;Anleitung'!C6786</f>
        <v>0.75</v>
      </c>
      <c r="D6786">
        <f>'Input Spotmarktpreise&amp;Anleitung'!D6786</f>
        <v>11.744999999999999</v>
      </c>
      <c r="E6786">
        <f>MAX(0,IF(D6786&lt;=2,0,VLOOKUP(MONTH(A6786),monthly_premium!C:D,2,FALSE)))</f>
        <v>0.74000000000000021</v>
      </c>
      <c r="F6786">
        <f>MAX(0,IF(D6786&lt;=2,0,VLOOKUP(MONTH(A6786),monthly_premium!E:F,2,FALSE)))</f>
        <v>10.879999999999999</v>
      </c>
      <c r="G6786">
        <f t="shared" si="210"/>
        <v>12.484999999999999</v>
      </c>
      <c r="H6786">
        <f t="shared" si="211"/>
        <v>22.625</v>
      </c>
    </row>
    <row r="6787" spans="1:8" x14ac:dyDescent="0.25">
      <c r="A6787" s="1">
        <f>'Input Spotmarktpreise&amp;Anleitung'!A6787</f>
        <v>45574</v>
      </c>
      <c r="B6787" s="2">
        <f>'Input Spotmarktpreise&amp;Anleitung'!B6787</f>
        <v>0.75</v>
      </c>
      <c r="C6787" s="2">
        <f>'Input Spotmarktpreise&amp;Anleitung'!C6787</f>
        <v>0.79166666666666663</v>
      </c>
      <c r="D6787">
        <f>'Input Spotmarktpreise&amp;Anleitung'!D6787</f>
        <v>12.253</v>
      </c>
      <c r="E6787">
        <f>MAX(0,IF(D6787&lt;=2,0,VLOOKUP(MONTH(A6787),monthly_premium!C:D,2,FALSE)))</f>
        <v>0.74000000000000021</v>
      </c>
      <c r="F6787">
        <f>MAX(0,IF(D6787&lt;=2,0,VLOOKUP(MONTH(A6787),monthly_premium!E:F,2,FALSE)))</f>
        <v>10.879999999999999</v>
      </c>
      <c r="G6787">
        <f t="shared" ref="G6787:G6850" si="212">D6787+E6787</f>
        <v>12.993</v>
      </c>
      <c r="H6787">
        <f t="shared" ref="H6787:H6850" si="213">D6787+F6787</f>
        <v>23.132999999999999</v>
      </c>
    </row>
    <row r="6788" spans="1:8" x14ac:dyDescent="0.25">
      <c r="A6788" s="1">
        <f>'Input Spotmarktpreise&amp;Anleitung'!A6788</f>
        <v>45574</v>
      </c>
      <c r="B6788" s="2">
        <f>'Input Spotmarktpreise&amp;Anleitung'!B6788</f>
        <v>0.79166666666666663</v>
      </c>
      <c r="C6788" s="2">
        <f>'Input Spotmarktpreise&amp;Anleitung'!C6788</f>
        <v>0.83333333333333337</v>
      </c>
      <c r="D6788">
        <f>'Input Spotmarktpreise&amp;Anleitung'!D6788</f>
        <v>12.712</v>
      </c>
      <c r="E6788">
        <f>MAX(0,IF(D6788&lt;=2,0,VLOOKUP(MONTH(A6788),monthly_premium!C:D,2,FALSE)))</f>
        <v>0.74000000000000021</v>
      </c>
      <c r="F6788">
        <f>MAX(0,IF(D6788&lt;=2,0,VLOOKUP(MONTH(A6788),monthly_premium!E:F,2,FALSE)))</f>
        <v>10.879999999999999</v>
      </c>
      <c r="G6788">
        <f t="shared" si="212"/>
        <v>13.452</v>
      </c>
      <c r="H6788">
        <f t="shared" si="213"/>
        <v>23.591999999999999</v>
      </c>
    </row>
    <row r="6789" spans="1:8" x14ac:dyDescent="0.25">
      <c r="A6789" s="1">
        <f>'Input Spotmarktpreise&amp;Anleitung'!A6789</f>
        <v>45574</v>
      </c>
      <c r="B6789" s="2">
        <f>'Input Spotmarktpreise&amp;Anleitung'!B6789</f>
        <v>0.83333333333333337</v>
      </c>
      <c r="C6789" s="2">
        <f>'Input Spotmarktpreise&amp;Anleitung'!C6789</f>
        <v>0.875</v>
      </c>
      <c r="D6789">
        <f>'Input Spotmarktpreise&amp;Anleitung'!D6789</f>
        <v>11.105</v>
      </c>
      <c r="E6789">
        <f>MAX(0,IF(D6789&lt;=2,0,VLOOKUP(MONTH(A6789),monthly_premium!C:D,2,FALSE)))</f>
        <v>0.74000000000000021</v>
      </c>
      <c r="F6789">
        <f>MAX(0,IF(D6789&lt;=2,0,VLOOKUP(MONTH(A6789),monthly_premium!E:F,2,FALSE)))</f>
        <v>10.879999999999999</v>
      </c>
      <c r="G6789">
        <f t="shared" si="212"/>
        <v>11.845000000000001</v>
      </c>
      <c r="H6789">
        <f t="shared" si="213"/>
        <v>21.984999999999999</v>
      </c>
    </row>
    <row r="6790" spans="1:8" x14ac:dyDescent="0.25">
      <c r="A6790" s="1">
        <f>'Input Spotmarktpreise&amp;Anleitung'!A6790</f>
        <v>45574</v>
      </c>
      <c r="B6790" s="2">
        <f>'Input Spotmarktpreise&amp;Anleitung'!B6790</f>
        <v>0.875</v>
      </c>
      <c r="C6790" s="2">
        <f>'Input Spotmarktpreise&amp;Anleitung'!C6790</f>
        <v>0.91666666666666663</v>
      </c>
      <c r="D6790">
        <f>'Input Spotmarktpreise&amp;Anleitung'!D6790</f>
        <v>9.58</v>
      </c>
      <c r="E6790">
        <f>MAX(0,IF(D6790&lt;=2,0,VLOOKUP(MONTH(A6790),monthly_premium!C:D,2,FALSE)))</f>
        <v>0.74000000000000021</v>
      </c>
      <c r="F6790">
        <f>MAX(0,IF(D6790&lt;=2,0,VLOOKUP(MONTH(A6790),monthly_premium!E:F,2,FALSE)))</f>
        <v>10.879999999999999</v>
      </c>
      <c r="G6790">
        <f t="shared" si="212"/>
        <v>10.32</v>
      </c>
      <c r="H6790">
        <f t="shared" si="213"/>
        <v>20.46</v>
      </c>
    </row>
    <row r="6791" spans="1:8" x14ac:dyDescent="0.25">
      <c r="A6791" s="1">
        <f>'Input Spotmarktpreise&amp;Anleitung'!A6791</f>
        <v>45574</v>
      </c>
      <c r="B6791" s="2">
        <f>'Input Spotmarktpreise&amp;Anleitung'!B6791</f>
        <v>0.91666666666666663</v>
      </c>
      <c r="C6791" s="2">
        <f>'Input Spotmarktpreise&amp;Anleitung'!C6791</f>
        <v>0.95833333333333337</v>
      </c>
      <c r="D6791">
        <f>'Input Spotmarktpreise&amp;Anleitung'!D6791</f>
        <v>9.51</v>
      </c>
      <c r="E6791">
        <f>MAX(0,IF(D6791&lt;=2,0,VLOOKUP(MONTH(A6791),monthly_premium!C:D,2,FALSE)))</f>
        <v>0.74000000000000021</v>
      </c>
      <c r="F6791">
        <f>MAX(0,IF(D6791&lt;=2,0,VLOOKUP(MONTH(A6791),monthly_premium!E:F,2,FALSE)))</f>
        <v>10.879999999999999</v>
      </c>
      <c r="G6791">
        <f t="shared" si="212"/>
        <v>10.25</v>
      </c>
      <c r="H6791">
        <f t="shared" si="213"/>
        <v>20.39</v>
      </c>
    </row>
    <row r="6792" spans="1:8" x14ac:dyDescent="0.25">
      <c r="A6792" s="1">
        <f>'Input Spotmarktpreise&amp;Anleitung'!A6792</f>
        <v>45574</v>
      </c>
      <c r="B6792" s="2">
        <f>'Input Spotmarktpreise&amp;Anleitung'!B6792</f>
        <v>0.95833333333333337</v>
      </c>
      <c r="C6792" s="2">
        <f>'Input Spotmarktpreise&amp;Anleitung'!C6792</f>
        <v>0</v>
      </c>
      <c r="D6792">
        <f>'Input Spotmarktpreise&amp;Anleitung'!D6792</f>
        <v>8.234</v>
      </c>
      <c r="E6792">
        <f>MAX(0,IF(D6792&lt;=2,0,VLOOKUP(MONTH(A6792),monthly_premium!C:D,2,FALSE)))</f>
        <v>0.74000000000000021</v>
      </c>
      <c r="F6792">
        <f>MAX(0,IF(D6792&lt;=2,0,VLOOKUP(MONTH(A6792),monthly_premium!E:F,2,FALSE)))</f>
        <v>10.879999999999999</v>
      </c>
      <c r="G6792">
        <f t="shared" si="212"/>
        <v>8.9740000000000002</v>
      </c>
      <c r="H6792">
        <f t="shared" si="213"/>
        <v>19.113999999999997</v>
      </c>
    </row>
    <row r="6793" spans="1:8" x14ac:dyDescent="0.25">
      <c r="A6793" s="1">
        <f>'Input Spotmarktpreise&amp;Anleitung'!A6793</f>
        <v>45575</v>
      </c>
      <c r="B6793" s="2">
        <f>'Input Spotmarktpreise&amp;Anleitung'!B6793</f>
        <v>0</v>
      </c>
      <c r="C6793" s="2">
        <f>'Input Spotmarktpreise&amp;Anleitung'!C6793</f>
        <v>4.1666666666666664E-2</v>
      </c>
      <c r="D6793">
        <f>'Input Spotmarktpreise&amp;Anleitung'!D6793</f>
        <v>6.1189999999999998</v>
      </c>
      <c r="E6793">
        <f>MAX(0,IF(D6793&lt;=2,0,VLOOKUP(MONTH(A6793),monthly_premium!C:D,2,FALSE)))</f>
        <v>0.74000000000000021</v>
      </c>
      <c r="F6793">
        <f>MAX(0,IF(D6793&lt;=2,0,VLOOKUP(MONTH(A6793),monthly_premium!E:F,2,FALSE)))</f>
        <v>10.879999999999999</v>
      </c>
      <c r="G6793">
        <f t="shared" si="212"/>
        <v>6.859</v>
      </c>
      <c r="H6793">
        <f t="shared" si="213"/>
        <v>16.998999999999999</v>
      </c>
    </row>
    <row r="6794" spans="1:8" x14ac:dyDescent="0.25">
      <c r="A6794" s="1">
        <f>'Input Spotmarktpreise&amp;Anleitung'!A6794</f>
        <v>45575</v>
      </c>
      <c r="B6794" s="2">
        <f>'Input Spotmarktpreise&amp;Anleitung'!B6794</f>
        <v>4.1666666666666664E-2</v>
      </c>
      <c r="C6794" s="2">
        <f>'Input Spotmarktpreise&amp;Anleitung'!C6794</f>
        <v>8.3333333333333329E-2</v>
      </c>
      <c r="D6794">
        <f>'Input Spotmarktpreise&amp;Anleitung'!D6794</f>
        <v>4.6890000000000001</v>
      </c>
      <c r="E6794">
        <f>MAX(0,IF(D6794&lt;=2,0,VLOOKUP(MONTH(A6794),monthly_premium!C:D,2,FALSE)))</f>
        <v>0.74000000000000021</v>
      </c>
      <c r="F6794">
        <f>MAX(0,IF(D6794&lt;=2,0,VLOOKUP(MONTH(A6794),monthly_premium!E:F,2,FALSE)))</f>
        <v>10.879999999999999</v>
      </c>
      <c r="G6794">
        <f t="shared" si="212"/>
        <v>5.4290000000000003</v>
      </c>
      <c r="H6794">
        <f t="shared" si="213"/>
        <v>15.568999999999999</v>
      </c>
    </row>
    <row r="6795" spans="1:8" x14ac:dyDescent="0.25">
      <c r="A6795" s="1">
        <f>'Input Spotmarktpreise&amp;Anleitung'!A6795</f>
        <v>45575</v>
      </c>
      <c r="B6795" s="2">
        <f>'Input Spotmarktpreise&amp;Anleitung'!B6795</f>
        <v>8.3333333333333329E-2</v>
      </c>
      <c r="C6795" s="2">
        <f>'Input Spotmarktpreise&amp;Anleitung'!C6795</f>
        <v>0.125</v>
      </c>
      <c r="D6795">
        <f>'Input Spotmarktpreise&amp;Anleitung'!D6795</f>
        <v>3.7749999999999999</v>
      </c>
      <c r="E6795">
        <f>MAX(0,IF(D6795&lt;=2,0,VLOOKUP(MONTH(A6795),monthly_premium!C:D,2,FALSE)))</f>
        <v>0.74000000000000021</v>
      </c>
      <c r="F6795">
        <f>MAX(0,IF(D6795&lt;=2,0,VLOOKUP(MONTH(A6795),monthly_premium!E:F,2,FALSE)))</f>
        <v>10.879999999999999</v>
      </c>
      <c r="G6795">
        <f t="shared" si="212"/>
        <v>4.5150000000000006</v>
      </c>
      <c r="H6795">
        <f t="shared" si="213"/>
        <v>14.654999999999999</v>
      </c>
    </row>
    <row r="6796" spans="1:8" x14ac:dyDescent="0.25">
      <c r="A6796" s="1">
        <f>'Input Spotmarktpreise&amp;Anleitung'!A6796</f>
        <v>45575</v>
      </c>
      <c r="B6796" s="2">
        <f>'Input Spotmarktpreise&amp;Anleitung'!B6796</f>
        <v>0.125</v>
      </c>
      <c r="C6796" s="2">
        <f>'Input Spotmarktpreise&amp;Anleitung'!C6796</f>
        <v>0.16666666666666666</v>
      </c>
      <c r="D6796">
        <f>'Input Spotmarktpreise&amp;Anleitung'!D6796</f>
        <v>3.2</v>
      </c>
      <c r="E6796">
        <f>MAX(0,IF(D6796&lt;=2,0,VLOOKUP(MONTH(A6796),monthly_premium!C:D,2,FALSE)))</f>
        <v>0.74000000000000021</v>
      </c>
      <c r="F6796">
        <f>MAX(0,IF(D6796&lt;=2,0,VLOOKUP(MONTH(A6796),monthly_premium!E:F,2,FALSE)))</f>
        <v>10.879999999999999</v>
      </c>
      <c r="G6796">
        <f t="shared" si="212"/>
        <v>3.9400000000000004</v>
      </c>
      <c r="H6796">
        <f t="shared" si="213"/>
        <v>14.079999999999998</v>
      </c>
    </row>
    <row r="6797" spans="1:8" x14ac:dyDescent="0.25">
      <c r="A6797" s="1">
        <f>'Input Spotmarktpreise&amp;Anleitung'!A6797</f>
        <v>45575</v>
      </c>
      <c r="B6797" s="2">
        <f>'Input Spotmarktpreise&amp;Anleitung'!B6797</f>
        <v>0.16666666666666666</v>
      </c>
      <c r="C6797" s="2">
        <f>'Input Spotmarktpreise&amp;Anleitung'!C6797</f>
        <v>0.20833333333333334</v>
      </c>
      <c r="D6797">
        <f>'Input Spotmarktpreise&amp;Anleitung'!D6797</f>
        <v>2.964</v>
      </c>
      <c r="E6797">
        <f>MAX(0,IF(D6797&lt;=2,0,VLOOKUP(MONTH(A6797),monthly_premium!C:D,2,FALSE)))</f>
        <v>0.74000000000000021</v>
      </c>
      <c r="F6797">
        <f>MAX(0,IF(D6797&lt;=2,0,VLOOKUP(MONTH(A6797),monthly_premium!E:F,2,FALSE)))</f>
        <v>10.879999999999999</v>
      </c>
      <c r="G6797">
        <f t="shared" si="212"/>
        <v>3.7040000000000002</v>
      </c>
      <c r="H6797">
        <f t="shared" si="213"/>
        <v>13.843999999999999</v>
      </c>
    </row>
    <row r="6798" spans="1:8" x14ac:dyDescent="0.25">
      <c r="A6798" s="1">
        <f>'Input Spotmarktpreise&amp;Anleitung'!A6798</f>
        <v>45575</v>
      </c>
      <c r="B6798" s="2">
        <f>'Input Spotmarktpreise&amp;Anleitung'!B6798</f>
        <v>0.20833333333333334</v>
      </c>
      <c r="C6798" s="2">
        <f>'Input Spotmarktpreise&amp;Anleitung'!C6798</f>
        <v>0.25</v>
      </c>
      <c r="D6798">
        <f>'Input Spotmarktpreise&amp;Anleitung'!D6798</f>
        <v>3.96</v>
      </c>
      <c r="E6798">
        <f>MAX(0,IF(D6798&lt;=2,0,VLOOKUP(MONTH(A6798),monthly_premium!C:D,2,FALSE)))</f>
        <v>0.74000000000000021</v>
      </c>
      <c r="F6798">
        <f>MAX(0,IF(D6798&lt;=2,0,VLOOKUP(MONTH(A6798),monthly_premium!E:F,2,FALSE)))</f>
        <v>10.879999999999999</v>
      </c>
      <c r="G6798">
        <f t="shared" si="212"/>
        <v>4.7</v>
      </c>
      <c r="H6798">
        <f t="shared" si="213"/>
        <v>14.84</v>
      </c>
    </row>
    <row r="6799" spans="1:8" x14ac:dyDescent="0.25">
      <c r="A6799" s="1">
        <f>'Input Spotmarktpreise&amp;Anleitung'!A6799</f>
        <v>45575</v>
      </c>
      <c r="B6799" s="2">
        <f>'Input Spotmarktpreise&amp;Anleitung'!B6799</f>
        <v>0.25</v>
      </c>
      <c r="C6799" s="2">
        <f>'Input Spotmarktpreise&amp;Anleitung'!C6799</f>
        <v>0.29166666666666669</v>
      </c>
      <c r="D6799">
        <f>'Input Spotmarktpreise&amp;Anleitung'!D6799</f>
        <v>6.21</v>
      </c>
      <c r="E6799">
        <f>MAX(0,IF(D6799&lt;=2,0,VLOOKUP(MONTH(A6799),monthly_premium!C:D,2,FALSE)))</f>
        <v>0.74000000000000021</v>
      </c>
      <c r="F6799">
        <f>MAX(0,IF(D6799&lt;=2,0,VLOOKUP(MONTH(A6799),monthly_premium!E:F,2,FALSE)))</f>
        <v>10.879999999999999</v>
      </c>
      <c r="G6799">
        <f t="shared" si="212"/>
        <v>6.95</v>
      </c>
      <c r="H6799">
        <f t="shared" si="213"/>
        <v>17.09</v>
      </c>
    </row>
    <row r="6800" spans="1:8" x14ac:dyDescent="0.25">
      <c r="A6800" s="1">
        <f>'Input Spotmarktpreise&amp;Anleitung'!A6800</f>
        <v>45575</v>
      </c>
      <c r="B6800" s="2">
        <f>'Input Spotmarktpreise&amp;Anleitung'!B6800</f>
        <v>0.29166666666666669</v>
      </c>
      <c r="C6800" s="2">
        <f>'Input Spotmarktpreise&amp;Anleitung'!C6800</f>
        <v>0.33333333333333331</v>
      </c>
      <c r="D6800">
        <f>'Input Spotmarktpreise&amp;Anleitung'!D6800</f>
        <v>8.49</v>
      </c>
      <c r="E6800">
        <f>MAX(0,IF(D6800&lt;=2,0,VLOOKUP(MONTH(A6800),monthly_premium!C:D,2,FALSE)))</f>
        <v>0.74000000000000021</v>
      </c>
      <c r="F6800">
        <f>MAX(0,IF(D6800&lt;=2,0,VLOOKUP(MONTH(A6800),monthly_premium!E:F,2,FALSE)))</f>
        <v>10.879999999999999</v>
      </c>
      <c r="G6800">
        <f t="shared" si="212"/>
        <v>9.23</v>
      </c>
      <c r="H6800">
        <f t="shared" si="213"/>
        <v>19.369999999999997</v>
      </c>
    </row>
    <row r="6801" spans="1:8" x14ac:dyDescent="0.25">
      <c r="A6801" s="1">
        <f>'Input Spotmarktpreise&amp;Anleitung'!A6801</f>
        <v>45575</v>
      </c>
      <c r="B6801" s="2">
        <f>'Input Spotmarktpreise&amp;Anleitung'!B6801</f>
        <v>0.33333333333333331</v>
      </c>
      <c r="C6801" s="2">
        <f>'Input Spotmarktpreise&amp;Anleitung'!C6801</f>
        <v>0.375</v>
      </c>
      <c r="D6801">
        <f>'Input Spotmarktpreise&amp;Anleitung'!D6801</f>
        <v>8.0459999999999994</v>
      </c>
      <c r="E6801">
        <f>MAX(0,IF(D6801&lt;=2,0,VLOOKUP(MONTH(A6801),monthly_premium!C:D,2,FALSE)))</f>
        <v>0.74000000000000021</v>
      </c>
      <c r="F6801">
        <f>MAX(0,IF(D6801&lt;=2,0,VLOOKUP(MONTH(A6801),monthly_premium!E:F,2,FALSE)))</f>
        <v>10.879999999999999</v>
      </c>
      <c r="G6801">
        <f t="shared" si="212"/>
        <v>8.7859999999999996</v>
      </c>
      <c r="H6801">
        <f t="shared" si="213"/>
        <v>18.925999999999998</v>
      </c>
    </row>
    <row r="6802" spans="1:8" x14ac:dyDescent="0.25">
      <c r="A6802" s="1">
        <f>'Input Spotmarktpreise&amp;Anleitung'!A6802</f>
        <v>45575</v>
      </c>
      <c r="B6802" s="2">
        <f>'Input Spotmarktpreise&amp;Anleitung'!B6802</f>
        <v>0.375</v>
      </c>
      <c r="C6802" s="2">
        <f>'Input Spotmarktpreise&amp;Anleitung'!C6802</f>
        <v>0.41666666666666669</v>
      </c>
      <c r="D6802">
        <f>'Input Spotmarktpreise&amp;Anleitung'!D6802</f>
        <v>6.75</v>
      </c>
      <c r="E6802">
        <f>MAX(0,IF(D6802&lt;=2,0,VLOOKUP(MONTH(A6802),monthly_premium!C:D,2,FALSE)))</f>
        <v>0.74000000000000021</v>
      </c>
      <c r="F6802">
        <f>MAX(0,IF(D6802&lt;=2,0,VLOOKUP(MONTH(A6802),monthly_premium!E:F,2,FALSE)))</f>
        <v>10.879999999999999</v>
      </c>
      <c r="G6802">
        <f t="shared" si="212"/>
        <v>7.49</v>
      </c>
      <c r="H6802">
        <f t="shared" si="213"/>
        <v>17.63</v>
      </c>
    </row>
    <row r="6803" spans="1:8" x14ac:dyDescent="0.25">
      <c r="A6803" s="1">
        <f>'Input Spotmarktpreise&amp;Anleitung'!A6803</f>
        <v>45575</v>
      </c>
      <c r="B6803" s="2">
        <f>'Input Spotmarktpreise&amp;Anleitung'!B6803</f>
        <v>0.41666666666666669</v>
      </c>
      <c r="C6803" s="2">
        <f>'Input Spotmarktpreise&amp;Anleitung'!C6803</f>
        <v>0.45833333333333331</v>
      </c>
      <c r="D6803">
        <f>'Input Spotmarktpreise&amp;Anleitung'!D6803</f>
        <v>5.2009999999999996</v>
      </c>
      <c r="E6803">
        <f>MAX(0,IF(D6803&lt;=2,0,VLOOKUP(MONTH(A6803),monthly_premium!C:D,2,FALSE)))</f>
        <v>0.74000000000000021</v>
      </c>
      <c r="F6803">
        <f>MAX(0,IF(D6803&lt;=2,0,VLOOKUP(MONTH(A6803),monthly_premium!E:F,2,FALSE)))</f>
        <v>10.879999999999999</v>
      </c>
      <c r="G6803">
        <f t="shared" si="212"/>
        <v>5.9409999999999998</v>
      </c>
      <c r="H6803">
        <f t="shared" si="213"/>
        <v>16.081</v>
      </c>
    </row>
    <row r="6804" spans="1:8" x14ac:dyDescent="0.25">
      <c r="A6804" s="1">
        <f>'Input Spotmarktpreise&amp;Anleitung'!A6804</f>
        <v>45575</v>
      </c>
      <c r="B6804" s="2">
        <f>'Input Spotmarktpreise&amp;Anleitung'!B6804</f>
        <v>0.45833333333333331</v>
      </c>
      <c r="C6804" s="2">
        <f>'Input Spotmarktpreise&amp;Anleitung'!C6804</f>
        <v>0.5</v>
      </c>
      <c r="D6804">
        <f>'Input Spotmarktpreise&amp;Anleitung'!D6804</f>
        <v>3.8929999999999998</v>
      </c>
      <c r="E6804">
        <f>MAX(0,IF(D6804&lt;=2,0,VLOOKUP(MONTH(A6804),monthly_premium!C:D,2,FALSE)))</f>
        <v>0.74000000000000021</v>
      </c>
      <c r="F6804">
        <f>MAX(0,IF(D6804&lt;=2,0,VLOOKUP(MONTH(A6804),monthly_premium!E:F,2,FALSE)))</f>
        <v>10.879999999999999</v>
      </c>
      <c r="G6804">
        <f t="shared" si="212"/>
        <v>4.633</v>
      </c>
      <c r="H6804">
        <f t="shared" si="213"/>
        <v>14.773</v>
      </c>
    </row>
    <row r="6805" spans="1:8" x14ac:dyDescent="0.25">
      <c r="A6805" s="1">
        <f>'Input Spotmarktpreise&amp;Anleitung'!A6805</f>
        <v>45575</v>
      </c>
      <c r="B6805" s="2">
        <f>'Input Spotmarktpreise&amp;Anleitung'!B6805</f>
        <v>0.5</v>
      </c>
      <c r="C6805" s="2">
        <f>'Input Spotmarktpreise&amp;Anleitung'!C6805</f>
        <v>0.54166666666666663</v>
      </c>
      <c r="D6805">
        <f>'Input Spotmarktpreise&amp;Anleitung'!D6805</f>
        <v>2.1890000000000001</v>
      </c>
      <c r="E6805">
        <f>MAX(0,IF(D6805&lt;=2,0,VLOOKUP(MONTH(A6805),monthly_premium!C:D,2,FALSE)))</f>
        <v>0.74000000000000021</v>
      </c>
      <c r="F6805">
        <f>MAX(0,IF(D6805&lt;=2,0,VLOOKUP(MONTH(A6805),monthly_premium!E:F,2,FALSE)))</f>
        <v>10.879999999999999</v>
      </c>
      <c r="G6805">
        <f t="shared" si="212"/>
        <v>2.9290000000000003</v>
      </c>
      <c r="H6805">
        <f t="shared" si="213"/>
        <v>13.068999999999999</v>
      </c>
    </row>
    <row r="6806" spans="1:8" x14ac:dyDescent="0.25">
      <c r="A6806" s="1">
        <f>'Input Spotmarktpreise&amp;Anleitung'!A6806</f>
        <v>45575</v>
      </c>
      <c r="B6806" s="2">
        <f>'Input Spotmarktpreise&amp;Anleitung'!B6806</f>
        <v>0.54166666666666663</v>
      </c>
      <c r="C6806" s="2">
        <f>'Input Spotmarktpreise&amp;Anleitung'!C6806</f>
        <v>0.58333333333333337</v>
      </c>
      <c r="D6806">
        <f>'Input Spotmarktpreise&amp;Anleitung'!D6806</f>
        <v>1.5940000000000001</v>
      </c>
      <c r="E6806">
        <f>MAX(0,IF(D6806&lt;=2,0,VLOOKUP(MONTH(A6806),monthly_premium!C:D,2,FALSE)))</f>
        <v>0</v>
      </c>
      <c r="F6806">
        <f>MAX(0,IF(D6806&lt;=2,0,VLOOKUP(MONTH(A6806),monthly_premium!E:F,2,FALSE)))</f>
        <v>0</v>
      </c>
      <c r="G6806">
        <f t="shared" si="212"/>
        <v>1.5940000000000001</v>
      </c>
      <c r="H6806">
        <f t="shared" si="213"/>
        <v>1.5940000000000001</v>
      </c>
    </row>
    <row r="6807" spans="1:8" x14ac:dyDescent="0.25">
      <c r="A6807" s="1">
        <f>'Input Spotmarktpreise&amp;Anleitung'!A6807</f>
        <v>45575</v>
      </c>
      <c r="B6807" s="2">
        <f>'Input Spotmarktpreise&amp;Anleitung'!B6807</f>
        <v>0.58333333333333337</v>
      </c>
      <c r="C6807" s="2">
        <f>'Input Spotmarktpreise&amp;Anleitung'!C6807</f>
        <v>0.625</v>
      </c>
      <c r="D6807">
        <f>'Input Spotmarktpreise&amp;Anleitung'!D6807</f>
        <v>2.0009999999999999</v>
      </c>
      <c r="E6807">
        <f>MAX(0,IF(D6807&lt;=2,0,VLOOKUP(MONTH(A6807),monthly_premium!C:D,2,FALSE)))</f>
        <v>0.74000000000000021</v>
      </c>
      <c r="F6807">
        <f>MAX(0,IF(D6807&lt;=2,0,VLOOKUP(MONTH(A6807),monthly_premium!E:F,2,FALSE)))</f>
        <v>10.879999999999999</v>
      </c>
      <c r="G6807">
        <f t="shared" si="212"/>
        <v>2.7410000000000001</v>
      </c>
      <c r="H6807">
        <f t="shared" si="213"/>
        <v>12.880999999999998</v>
      </c>
    </row>
    <row r="6808" spans="1:8" x14ac:dyDescent="0.25">
      <c r="A6808" s="1">
        <f>'Input Spotmarktpreise&amp;Anleitung'!A6808</f>
        <v>45575</v>
      </c>
      <c r="B6808" s="2">
        <f>'Input Spotmarktpreise&amp;Anleitung'!B6808</f>
        <v>0.625</v>
      </c>
      <c r="C6808" s="2">
        <f>'Input Spotmarktpreise&amp;Anleitung'!C6808</f>
        <v>0.66666666666666663</v>
      </c>
      <c r="D6808">
        <f>'Input Spotmarktpreise&amp;Anleitung'!D6808</f>
        <v>3.8370000000000002</v>
      </c>
      <c r="E6808">
        <f>MAX(0,IF(D6808&lt;=2,0,VLOOKUP(MONTH(A6808),monthly_premium!C:D,2,FALSE)))</f>
        <v>0.74000000000000021</v>
      </c>
      <c r="F6808">
        <f>MAX(0,IF(D6808&lt;=2,0,VLOOKUP(MONTH(A6808),monthly_premium!E:F,2,FALSE)))</f>
        <v>10.879999999999999</v>
      </c>
      <c r="G6808">
        <f t="shared" si="212"/>
        <v>4.577</v>
      </c>
      <c r="H6808">
        <f t="shared" si="213"/>
        <v>14.716999999999999</v>
      </c>
    </row>
    <row r="6809" spans="1:8" x14ac:dyDescent="0.25">
      <c r="A6809" s="1">
        <f>'Input Spotmarktpreise&amp;Anleitung'!A6809</f>
        <v>45575</v>
      </c>
      <c r="B6809" s="2">
        <f>'Input Spotmarktpreise&amp;Anleitung'!B6809</f>
        <v>0.66666666666666663</v>
      </c>
      <c r="C6809" s="2">
        <f>'Input Spotmarktpreise&amp;Anleitung'!C6809</f>
        <v>0.70833333333333337</v>
      </c>
      <c r="D6809">
        <f>'Input Spotmarktpreise&amp;Anleitung'!D6809</f>
        <v>5.85</v>
      </c>
      <c r="E6809">
        <f>MAX(0,IF(D6809&lt;=2,0,VLOOKUP(MONTH(A6809),monthly_premium!C:D,2,FALSE)))</f>
        <v>0.74000000000000021</v>
      </c>
      <c r="F6809">
        <f>MAX(0,IF(D6809&lt;=2,0,VLOOKUP(MONTH(A6809),monthly_premium!E:F,2,FALSE)))</f>
        <v>10.879999999999999</v>
      </c>
      <c r="G6809">
        <f t="shared" si="212"/>
        <v>6.59</v>
      </c>
      <c r="H6809">
        <f t="shared" si="213"/>
        <v>16.729999999999997</v>
      </c>
    </row>
    <row r="6810" spans="1:8" x14ac:dyDescent="0.25">
      <c r="A6810" s="1">
        <f>'Input Spotmarktpreise&amp;Anleitung'!A6810</f>
        <v>45575</v>
      </c>
      <c r="B6810" s="2">
        <f>'Input Spotmarktpreise&amp;Anleitung'!B6810</f>
        <v>0.70833333333333337</v>
      </c>
      <c r="C6810" s="2">
        <f>'Input Spotmarktpreise&amp;Anleitung'!C6810</f>
        <v>0.75</v>
      </c>
      <c r="D6810">
        <f>'Input Spotmarktpreise&amp;Anleitung'!D6810</f>
        <v>8.5820000000000007</v>
      </c>
      <c r="E6810">
        <f>MAX(0,IF(D6810&lt;=2,0,VLOOKUP(MONTH(A6810),monthly_premium!C:D,2,FALSE)))</f>
        <v>0.74000000000000021</v>
      </c>
      <c r="F6810">
        <f>MAX(0,IF(D6810&lt;=2,0,VLOOKUP(MONTH(A6810),monthly_premium!E:F,2,FALSE)))</f>
        <v>10.879999999999999</v>
      </c>
      <c r="G6810">
        <f t="shared" si="212"/>
        <v>9.322000000000001</v>
      </c>
      <c r="H6810">
        <f t="shared" si="213"/>
        <v>19.462</v>
      </c>
    </row>
    <row r="6811" spans="1:8" x14ac:dyDescent="0.25">
      <c r="A6811" s="1">
        <f>'Input Spotmarktpreise&amp;Anleitung'!A6811</f>
        <v>45575</v>
      </c>
      <c r="B6811" s="2">
        <f>'Input Spotmarktpreise&amp;Anleitung'!B6811</f>
        <v>0.75</v>
      </c>
      <c r="C6811" s="2">
        <f>'Input Spotmarktpreise&amp;Anleitung'!C6811</f>
        <v>0.79166666666666663</v>
      </c>
      <c r="D6811">
        <f>'Input Spotmarktpreise&amp;Anleitung'!D6811</f>
        <v>9.6069999999999993</v>
      </c>
      <c r="E6811">
        <f>MAX(0,IF(D6811&lt;=2,0,VLOOKUP(MONTH(A6811),monthly_premium!C:D,2,FALSE)))</f>
        <v>0.74000000000000021</v>
      </c>
      <c r="F6811">
        <f>MAX(0,IF(D6811&lt;=2,0,VLOOKUP(MONTH(A6811),monthly_premium!E:F,2,FALSE)))</f>
        <v>10.879999999999999</v>
      </c>
      <c r="G6811">
        <f t="shared" si="212"/>
        <v>10.347</v>
      </c>
      <c r="H6811">
        <f t="shared" si="213"/>
        <v>20.486999999999998</v>
      </c>
    </row>
    <row r="6812" spans="1:8" x14ac:dyDescent="0.25">
      <c r="A6812" s="1">
        <f>'Input Spotmarktpreise&amp;Anleitung'!A6812</f>
        <v>45575</v>
      </c>
      <c r="B6812" s="2">
        <f>'Input Spotmarktpreise&amp;Anleitung'!B6812</f>
        <v>0.79166666666666663</v>
      </c>
      <c r="C6812" s="2">
        <f>'Input Spotmarktpreise&amp;Anleitung'!C6812</f>
        <v>0.83333333333333337</v>
      </c>
      <c r="D6812">
        <f>'Input Spotmarktpreise&amp;Anleitung'!D6812</f>
        <v>11.932</v>
      </c>
      <c r="E6812">
        <f>MAX(0,IF(D6812&lt;=2,0,VLOOKUP(MONTH(A6812),monthly_premium!C:D,2,FALSE)))</f>
        <v>0.74000000000000021</v>
      </c>
      <c r="F6812">
        <f>MAX(0,IF(D6812&lt;=2,0,VLOOKUP(MONTH(A6812),monthly_premium!E:F,2,FALSE)))</f>
        <v>10.879999999999999</v>
      </c>
      <c r="G6812">
        <f t="shared" si="212"/>
        <v>12.672000000000001</v>
      </c>
      <c r="H6812">
        <f t="shared" si="213"/>
        <v>22.811999999999998</v>
      </c>
    </row>
    <row r="6813" spans="1:8" x14ac:dyDescent="0.25">
      <c r="A6813" s="1">
        <f>'Input Spotmarktpreise&amp;Anleitung'!A6813</f>
        <v>45575</v>
      </c>
      <c r="B6813" s="2">
        <f>'Input Spotmarktpreise&amp;Anleitung'!B6813</f>
        <v>0.83333333333333337</v>
      </c>
      <c r="C6813" s="2">
        <f>'Input Spotmarktpreise&amp;Anleitung'!C6813</f>
        <v>0.875</v>
      </c>
      <c r="D6813">
        <f>'Input Spotmarktpreise&amp;Anleitung'!D6813</f>
        <v>10.119</v>
      </c>
      <c r="E6813">
        <f>MAX(0,IF(D6813&lt;=2,0,VLOOKUP(MONTH(A6813),monthly_premium!C:D,2,FALSE)))</f>
        <v>0.74000000000000021</v>
      </c>
      <c r="F6813">
        <f>MAX(0,IF(D6813&lt;=2,0,VLOOKUP(MONTH(A6813),monthly_premium!E:F,2,FALSE)))</f>
        <v>10.879999999999999</v>
      </c>
      <c r="G6813">
        <f t="shared" si="212"/>
        <v>10.859</v>
      </c>
      <c r="H6813">
        <f t="shared" si="213"/>
        <v>20.998999999999999</v>
      </c>
    </row>
    <row r="6814" spans="1:8" x14ac:dyDescent="0.25">
      <c r="A6814" s="1">
        <f>'Input Spotmarktpreise&amp;Anleitung'!A6814</f>
        <v>45575</v>
      </c>
      <c r="B6814" s="2">
        <f>'Input Spotmarktpreise&amp;Anleitung'!B6814</f>
        <v>0.875</v>
      </c>
      <c r="C6814" s="2">
        <f>'Input Spotmarktpreise&amp;Anleitung'!C6814</f>
        <v>0.91666666666666663</v>
      </c>
      <c r="D6814">
        <f>'Input Spotmarktpreise&amp;Anleitung'!D6814</f>
        <v>9.0410000000000004</v>
      </c>
      <c r="E6814">
        <f>MAX(0,IF(D6814&lt;=2,0,VLOOKUP(MONTH(A6814),monthly_premium!C:D,2,FALSE)))</f>
        <v>0.74000000000000021</v>
      </c>
      <c r="F6814">
        <f>MAX(0,IF(D6814&lt;=2,0,VLOOKUP(MONTH(A6814),monthly_premium!E:F,2,FALSE)))</f>
        <v>10.879999999999999</v>
      </c>
      <c r="G6814">
        <f t="shared" si="212"/>
        <v>9.7810000000000006</v>
      </c>
      <c r="H6814">
        <f t="shared" si="213"/>
        <v>19.920999999999999</v>
      </c>
    </row>
    <row r="6815" spans="1:8" x14ac:dyDescent="0.25">
      <c r="A6815" s="1">
        <f>'Input Spotmarktpreise&amp;Anleitung'!A6815</f>
        <v>45575</v>
      </c>
      <c r="B6815" s="2">
        <f>'Input Spotmarktpreise&amp;Anleitung'!B6815</f>
        <v>0.91666666666666663</v>
      </c>
      <c r="C6815" s="2">
        <f>'Input Spotmarktpreise&amp;Anleitung'!C6815</f>
        <v>0.95833333333333337</v>
      </c>
      <c r="D6815">
        <f>'Input Spotmarktpreise&amp;Anleitung'!D6815</f>
        <v>8.3160000000000007</v>
      </c>
      <c r="E6815">
        <f>MAX(0,IF(D6815&lt;=2,0,VLOOKUP(MONTH(A6815),monthly_premium!C:D,2,FALSE)))</f>
        <v>0.74000000000000021</v>
      </c>
      <c r="F6815">
        <f>MAX(0,IF(D6815&lt;=2,0,VLOOKUP(MONTH(A6815),monthly_premium!E:F,2,FALSE)))</f>
        <v>10.879999999999999</v>
      </c>
      <c r="G6815">
        <f t="shared" si="212"/>
        <v>9.0560000000000009</v>
      </c>
      <c r="H6815">
        <f t="shared" si="213"/>
        <v>19.195999999999998</v>
      </c>
    </row>
    <row r="6816" spans="1:8" x14ac:dyDescent="0.25">
      <c r="A6816" s="1">
        <f>'Input Spotmarktpreise&amp;Anleitung'!A6816</f>
        <v>45575</v>
      </c>
      <c r="B6816" s="2">
        <f>'Input Spotmarktpreise&amp;Anleitung'!B6816</f>
        <v>0.95833333333333337</v>
      </c>
      <c r="C6816" s="2">
        <f>'Input Spotmarktpreise&amp;Anleitung'!C6816</f>
        <v>0</v>
      </c>
      <c r="D6816">
        <f>'Input Spotmarktpreise&amp;Anleitung'!D6816</f>
        <v>6.9930000000000003</v>
      </c>
      <c r="E6816">
        <f>MAX(0,IF(D6816&lt;=2,0,VLOOKUP(MONTH(A6816),monthly_premium!C:D,2,FALSE)))</f>
        <v>0.74000000000000021</v>
      </c>
      <c r="F6816">
        <f>MAX(0,IF(D6816&lt;=2,0,VLOOKUP(MONTH(A6816),monthly_premium!E:F,2,FALSE)))</f>
        <v>10.879999999999999</v>
      </c>
      <c r="G6816">
        <f t="shared" si="212"/>
        <v>7.7330000000000005</v>
      </c>
      <c r="H6816">
        <f t="shared" si="213"/>
        <v>17.872999999999998</v>
      </c>
    </row>
    <row r="6817" spans="1:8" x14ac:dyDescent="0.25">
      <c r="A6817" s="1">
        <f>'Input Spotmarktpreise&amp;Anleitung'!A6817</f>
        <v>45576</v>
      </c>
      <c r="B6817" s="2">
        <f>'Input Spotmarktpreise&amp;Anleitung'!B6817</f>
        <v>0</v>
      </c>
      <c r="C6817" s="2">
        <f>'Input Spotmarktpreise&amp;Anleitung'!C6817</f>
        <v>4.1666666666666664E-2</v>
      </c>
      <c r="D6817">
        <f>'Input Spotmarktpreise&amp;Anleitung'!D6817</f>
        <v>7.9960000000000004</v>
      </c>
      <c r="E6817">
        <f>MAX(0,IF(D6817&lt;=2,0,VLOOKUP(MONTH(A6817),monthly_premium!C:D,2,FALSE)))</f>
        <v>0.74000000000000021</v>
      </c>
      <c r="F6817">
        <f>MAX(0,IF(D6817&lt;=2,0,VLOOKUP(MONTH(A6817),monthly_premium!E:F,2,FALSE)))</f>
        <v>10.879999999999999</v>
      </c>
      <c r="G6817">
        <f t="shared" si="212"/>
        <v>8.7360000000000007</v>
      </c>
      <c r="H6817">
        <f t="shared" si="213"/>
        <v>18.875999999999998</v>
      </c>
    </row>
    <row r="6818" spans="1:8" x14ac:dyDescent="0.25">
      <c r="A6818" s="1">
        <f>'Input Spotmarktpreise&amp;Anleitung'!A6818</f>
        <v>45576</v>
      </c>
      <c r="B6818" s="2">
        <f>'Input Spotmarktpreise&amp;Anleitung'!B6818</f>
        <v>4.1666666666666664E-2</v>
      </c>
      <c r="C6818" s="2">
        <f>'Input Spotmarktpreise&amp;Anleitung'!C6818</f>
        <v>8.3333333333333329E-2</v>
      </c>
      <c r="D6818">
        <f>'Input Spotmarktpreise&amp;Anleitung'!D6818</f>
        <v>7.3209999999999997</v>
      </c>
      <c r="E6818">
        <f>MAX(0,IF(D6818&lt;=2,0,VLOOKUP(MONTH(A6818),monthly_premium!C:D,2,FALSE)))</f>
        <v>0.74000000000000021</v>
      </c>
      <c r="F6818">
        <f>MAX(0,IF(D6818&lt;=2,0,VLOOKUP(MONTH(A6818),monthly_premium!E:F,2,FALSE)))</f>
        <v>10.879999999999999</v>
      </c>
      <c r="G6818">
        <f t="shared" si="212"/>
        <v>8.0609999999999999</v>
      </c>
      <c r="H6818">
        <f t="shared" si="213"/>
        <v>18.201000000000001</v>
      </c>
    </row>
    <row r="6819" spans="1:8" x14ac:dyDescent="0.25">
      <c r="A6819" s="1">
        <f>'Input Spotmarktpreise&amp;Anleitung'!A6819</f>
        <v>45576</v>
      </c>
      <c r="B6819" s="2">
        <f>'Input Spotmarktpreise&amp;Anleitung'!B6819</f>
        <v>8.3333333333333329E-2</v>
      </c>
      <c r="C6819" s="2">
        <f>'Input Spotmarktpreise&amp;Anleitung'!C6819</f>
        <v>0.125</v>
      </c>
      <c r="D6819">
        <f>'Input Spotmarktpreise&amp;Anleitung'!D6819</f>
        <v>7.17</v>
      </c>
      <c r="E6819">
        <f>MAX(0,IF(D6819&lt;=2,0,VLOOKUP(MONTH(A6819),monthly_premium!C:D,2,FALSE)))</f>
        <v>0.74000000000000021</v>
      </c>
      <c r="F6819">
        <f>MAX(0,IF(D6819&lt;=2,0,VLOOKUP(MONTH(A6819),monthly_premium!E:F,2,FALSE)))</f>
        <v>10.879999999999999</v>
      </c>
      <c r="G6819">
        <f t="shared" si="212"/>
        <v>7.91</v>
      </c>
      <c r="H6819">
        <f t="shared" si="213"/>
        <v>18.049999999999997</v>
      </c>
    </row>
    <row r="6820" spans="1:8" x14ac:dyDescent="0.25">
      <c r="A6820" s="1">
        <f>'Input Spotmarktpreise&amp;Anleitung'!A6820</f>
        <v>45576</v>
      </c>
      <c r="B6820" s="2">
        <f>'Input Spotmarktpreise&amp;Anleitung'!B6820</f>
        <v>0.125</v>
      </c>
      <c r="C6820" s="2">
        <f>'Input Spotmarktpreise&amp;Anleitung'!C6820</f>
        <v>0.16666666666666666</v>
      </c>
      <c r="D6820">
        <f>'Input Spotmarktpreise&amp;Anleitung'!D6820</f>
        <v>6.7910000000000004</v>
      </c>
      <c r="E6820">
        <f>MAX(0,IF(D6820&lt;=2,0,VLOOKUP(MONTH(A6820),monthly_premium!C:D,2,FALSE)))</f>
        <v>0.74000000000000021</v>
      </c>
      <c r="F6820">
        <f>MAX(0,IF(D6820&lt;=2,0,VLOOKUP(MONTH(A6820),monthly_premium!E:F,2,FALSE)))</f>
        <v>10.879999999999999</v>
      </c>
      <c r="G6820">
        <f t="shared" si="212"/>
        <v>7.5310000000000006</v>
      </c>
      <c r="H6820">
        <f t="shared" si="213"/>
        <v>17.670999999999999</v>
      </c>
    </row>
    <row r="6821" spans="1:8" x14ac:dyDescent="0.25">
      <c r="A6821" s="1">
        <f>'Input Spotmarktpreise&amp;Anleitung'!A6821</f>
        <v>45576</v>
      </c>
      <c r="B6821" s="2">
        <f>'Input Spotmarktpreise&amp;Anleitung'!B6821</f>
        <v>0.16666666666666666</v>
      </c>
      <c r="C6821" s="2">
        <f>'Input Spotmarktpreise&amp;Anleitung'!C6821</f>
        <v>0.20833333333333334</v>
      </c>
      <c r="D6821">
        <f>'Input Spotmarktpreise&amp;Anleitung'!D6821</f>
        <v>6.9560000000000004</v>
      </c>
      <c r="E6821">
        <f>MAX(0,IF(D6821&lt;=2,0,VLOOKUP(MONTH(A6821),monthly_premium!C:D,2,FALSE)))</f>
        <v>0.74000000000000021</v>
      </c>
      <c r="F6821">
        <f>MAX(0,IF(D6821&lt;=2,0,VLOOKUP(MONTH(A6821),monthly_premium!E:F,2,FALSE)))</f>
        <v>10.879999999999999</v>
      </c>
      <c r="G6821">
        <f t="shared" si="212"/>
        <v>7.6960000000000006</v>
      </c>
      <c r="H6821">
        <f t="shared" si="213"/>
        <v>17.835999999999999</v>
      </c>
    </row>
    <row r="6822" spans="1:8" x14ac:dyDescent="0.25">
      <c r="A6822" s="1">
        <f>'Input Spotmarktpreise&amp;Anleitung'!A6822</f>
        <v>45576</v>
      </c>
      <c r="B6822" s="2">
        <f>'Input Spotmarktpreise&amp;Anleitung'!B6822</f>
        <v>0.20833333333333334</v>
      </c>
      <c r="C6822" s="2">
        <f>'Input Spotmarktpreise&amp;Anleitung'!C6822</f>
        <v>0.25</v>
      </c>
      <c r="D6822">
        <f>'Input Spotmarktpreise&amp;Anleitung'!D6822</f>
        <v>7.3390000000000004</v>
      </c>
      <c r="E6822">
        <f>MAX(0,IF(D6822&lt;=2,0,VLOOKUP(MONTH(A6822),monthly_premium!C:D,2,FALSE)))</f>
        <v>0.74000000000000021</v>
      </c>
      <c r="F6822">
        <f>MAX(0,IF(D6822&lt;=2,0,VLOOKUP(MONTH(A6822),monthly_premium!E:F,2,FALSE)))</f>
        <v>10.879999999999999</v>
      </c>
      <c r="G6822">
        <f t="shared" si="212"/>
        <v>8.0790000000000006</v>
      </c>
      <c r="H6822">
        <f t="shared" si="213"/>
        <v>18.219000000000001</v>
      </c>
    </row>
    <row r="6823" spans="1:8" x14ac:dyDescent="0.25">
      <c r="A6823" s="1">
        <f>'Input Spotmarktpreise&amp;Anleitung'!A6823</f>
        <v>45576</v>
      </c>
      <c r="B6823" s="2">
        <f>'Input Spotmarktpreise&amp;Anleitung'!B6823</f>
        <v>0.25</v>
      </c>
      <c r="C6823" s="2">
        <f>'Input Spotmarktpreise&amp;Anleitung'!C6823</f>
        <v>0.29166666666666669</v>
      </c>
      <c r="D6823">
        <f>'Input Spotmarktpreise&amp;Anleitung'!D6823</f>
        <v>9.9949999999999992</v>
      </c>
      <c r="E6823">
        <f>MAX(0,IF(D6823&lt;=2,0,VLOOKUP(MONTH(A6823),monthly_premium!C:D,2,FALSE)))</f>
        <v>0.74000000000000021</v>
      </c>
      <c r="F6823">
        <f>MAX(0,IF(D6823&lt;=2,0,VLOOKUP(MONTH(A6823),monthly_premium!E:F,2,FALSE)))</f>
        <v>10.879999999999999</v>
      </c>
      <c r="G6823">
        <f t="shared" si="212"/>
        <v>10.734999999999999</v>
      </c>
      <c r="H6823">
        <f t="shared" si="213"/>
        <v>20.875</v>
      </c>
    </row>
    <row r="6824" spans="1:8" x14ac:dyDescent="0.25">
      <c r="A6824" s="1">
        <f>'Input Spotmarktpreise&amp;Anleitung'!A6824</f>
        <v>45576</v>
      </c>
      <c r="B6824" s="2">
        <f>'Input Spotmarktpreise&amp;Anleitung'!B6824</f>
        <v>0.29166666666666669</v>
      </c>
      <c r="C6824" s="2">
        <f>'Input Spotmarktpreise&amp;Anleitung'!C6824</f>
        <v>0.33333333333333331</v>
      </c>
      <c r="D6824">
        <f>'Input Spotmarktpreise&amp;Anleitung'!D6824</f>
        <v>14.041</v>
      </c>
      <c r="E6824">
        <f>MAX(0,IF(D6824&lt;=2,0,VLOOKUP(MONTH(A6824),monthly_premium!C:D,2,FALSE)))</f>
        <v>0.74000000000000021</v>
      </c>
      <c r="F6824">
        <f>MAX(0,IF(D6824&lt;=2,0,VLOOKUP(MONTH(A6824),monthly_premium!E:F,2,FALSE)))</f>
        <v>10.879999999999999</v>
      </c>
      <c r="G6824">
        <f t="shared" si="212"/>
        <v>14.781000000000001</v>
      </c>
      <c r="H6824">
        <f t="shared" si="213"/>
        <v>24.920999999999999</v>
      </c>
    </row>
    <row r="6825" spans="1:8" x14ac:dyDescent="0.25">
      <c r="A6825" s="1">
        <f>'Input Spotmarktpreise&amp;Anleitung'!A6825</f>
        <v>45576</v>
      </c>
      <c r="B6825" s="2">
        <f>'Input Spotmarktpreise&amp;Anleitung'!B6825</f>
        <v>0.33333333333333331</v>
      </c>
      <c r="C6825" s="2">
        <f>'Input Spotmarktpreise&amp;Anleitung'!C6825</f>
        <v>0.375</v>
      </c>
      <c r="D6825">
        <f>'Input Spotmarktpreise&amp;Anleitung'!D6825</f>
        <v>15.548999999999999</v>
      </c>
      <c r="E6825">
        <f>MAX(0,IF(D6825&lt;=2,0,VLOOKUP(MONTH(A6825),monthly_premium!C:D,2,FALSE)))</f>
        <v>0.74000000000000021</v>
      </c>
      <c r="F6825">
        <f>MAX(0,IF(D6825&lt;=2,0,VLOOKUP(MONTH(A6825),monthly_premium!E:F,2,FALSE)))</f>
        <v>10.879999999999999</v>
      </c>
      <c r="G6825">
        <f t="shared" si="212"/>
        <v>16.289000000000001</v>
      </c>
      <c r="H6825">
        <f t="shared" si="213"/>
        <v>26.428999999999998</v>
      </c>
    </row>
    <row r="6826" spans="1:8" x14ac:dyDescent="0.25">
      <c r="A6826" s="1">
        <f>'Input Spotmarktpreise&amp;Anleitung'!A6826</f>
        <v>45576</v>
      </c>
      <c r="B6826" s="2">
        <f>'Input Spotmarktpreise&amp;Anleitung'!B6826</f>
        <v>0.375</v>
      </c>
      <c r="C6826" s="2">
        <f>'Input Spotmarktpreise&amp;Anleitung'!C6826</f>
        <v>0.41666666666666669</v>
      </c>
      <c r="D6826">
        <f>'Input Spotmarktpreise&amp;Anleitung'!D6826</f>
        <v>11.000999999999999</v>
      </c>
      <c r="E6826">
        <f>MAX(0,IF(D6826&lt;=2,0,VLOOKUP(MONTH(A6826),monthly_premium!C:D,2,FALSE)))</f>
        <v>0.74000000000000021</v>
      </c>
      <c r="F6826">
        <f>MAX(0,IF(D6826&lt;=2,0,VLOOKUP(MONTH(A6826),monthly_premium!E:F,2,FALSE)))</f>
        <v>10.879999999999999</v>
      </c>
      <c r="G6826">
        <f t="shared" si="212"/>
        <v>11.741</v>
      </c>
      <c r="H6826">
        <f t="shared" si="213"/>
        <v>21.881</v>
      </c>
    </row>
    <row r="6827" spans="1:8" x14ac:dyDescent="0.25">
      <c r="A6827" s="1">
        <f>'Input Spotmarktpreise&amp;Anleitung'!A6827</f>
        <v>45576</v>
      </c>
      <c r="B6827" s="2">
        <f>'Input Spotmarktpreise&amp;Anleitung'!B6827</f>
        <v>0.41666666666666669</v>
      </c>
      <c r="C6827" s="2">
        <f>'Input Spotmarktpreise&amp;Anleitung'!C6827</f>
        <v>0.45833333333333331</v>
      </c>
      <c r="D6827">
        <f>'Input Spotmarktpreise&amp;Anleitung'!D6827</f>
        <v>9</v>
      </c>
      <c r="E6827">
        <f>MAX(0,IF(D6827&lt;=2,0,VLOOKUP(MONTH(A6827),monthly_premium!C:D,2,FALSE)))</f>
        <v>0.74000000000000021</v>
      </c>
      <c r="F6827">
        <f>MAX(0,IF(D6827&lt;=2,0,VLOOKUP(MONTH(A6827),monthly_premium!E:F,2,FALSE)))</f>
        <v>10.879999999999999</v>
      </c>
      <c r="G6827">
        <f t="shared" si="212"/>
        <v>9.74</v>
      </c>
      <c r="H6827">
        <f t="shared" si="213"/>
        <v>19.88</v>
      </c>
    </row>
    <row r="6828" spans="1:8" x14ac:dyDescent="0.25">
      <c r="A6828" s="1">
        <f>'Input Spotmarktpreise&amp;Anleitung'!A6828</f>
        <v>45576</v>
      </c>
      <c r="B6828" s="2">
        <f>'Input Spotmarktpreise&amp;Anleitung'!B6828</f>
        <v>0.45833333333333331</v>
      </c>
      <c r="C6828" s="2">
        <f>'Input Spotmarktpreise&amp;Anleitung'!C6828</f>
        <v>0.5</v>
      </c>
      <c r="D6828">
        <f>'Input Spotmarktpreise&amp;Anleitung'!D6828</f>
        <v>7.2350000000000003</v>
      </c>
      <c r="E6828">
        <f>MAX(0,IF(D6828&lt;=2,0,VLOOKUP(MONTH(A6828),monthly_premium!C:D,2,FALSE)))</f>
        <v>0.74000000000000021</v>
      </c>
      <c r="F6828">
        <f>MAX(0,IF(D6828&lt;=2,0,VLOOKUP(MONTH(A6828),monthly_premium!E:F,2,FALSE)))</f>
        <v>10.879999999999999</v>
      </c>
      <c r="G6828">
        <f t="shared" si="212"/>
        <v>7.9750000000000005</v>
      </c>
      <c r="H6828">
        <f t="shared" si="213"/>
        <v>18.114999999999998</v>
      </c>
    </row>
    <row r="6829" spans="1:8" x14ac:dyDescent="0.25">
      <c r="A6829" s="1">
        <f>'Input Spotmarktpreise&amp;Anleitung'!A6829</f>
        <v>45576</v>
      </c>
      <c r="B6829" s="2">
        <f>'Input Spotmarktpreise&amp;Anleitung'!B6829</f>
        <v>0.5</v>
      </c>
      <c r="C6829" s="2">
        <f>'Input Spotmarktpreise&amp;Anleitung'!C6829</f>
        <v>0.54166666666666663</v>
      </c>
      <c r="D6829">
        <f>'Input Spotmarktpreise&amp;Anleitung'!D6829</f>
        <v>6.165</v>
      </c>
      <c r="E6829">
        <f>MAX(0,IF(D6829&lt;=2,0,VLOOKUP(MONTH(A6829),monthly_premium!C:D,2,FALSE)))</f>
        <v>0.74000000000000021</v>
      </c>
      <c r="F6829">
        <f>MAX(0,IF(D6829&lt;=2,0,VLOOKUP(MONTH(A6829),monthly_premium!E:F,2,FALSE)))</f>
        <v>10.879999999999999</v>
      </c>
      <c r="G6829">
        <f t="shared" si="212"/>
        <v>6.9050000000000002</v>
      </c>
      <c r="H6829">
        <f t="shared" si="213"/>
        <v>17.044999999999998</v>
      </c>
    </row>
    <row r="6830" spans="1:8" x14ac:dyDescent="0.25">
      <c r="A6830" s="1">
        <f>'Input Spotmarktpreise&amp;Anleitung'!A6830</f>
        <v>45576</v>
      </c>
      <c r="B6830" s="2">
        <f>'Input Spotmarktpreise&amp;Anleitung'!B6830</f>
        <v>0.54166666666666663</v>
      </c>
      <c r="C6830" s="2">
        <f>'Input Spotmarktpreise&amp;Anleitung'!C6830</f>
        <v>0.58333333333333337</v>
      </c>
      <c r="D6830">
        <f>'Input Spotmarktpreise&amp;Anleitung'!D6830</f>
        <v>5.7169999999999996</v>
      </c>
      <c r="E6830">
        <f>MAX(0,IF(D6830&lt;=2,0,VLOOKUP(MONTH(A6830),monthly_premium!C:D,2,FALSE)))</f>
        <v>0.74000000000000021</v>
      </c>
      <c r="F6830">
        <f>MAX(0,IF(D6830&lt;=2,0,VLOOKUP(MONTH(A6830),monthly_premium!E:F,2,FALSE)))</f>
        <v>10.879999999999999</v>
      </c>
      <c r="G6830">
        <f t="shared" si="212"/>
        <v>6.4569999999999999</v>
      </c>
      <c r="H6830">
        <f t="shared" si="213"/>
        <v>16.596999999999998</v>
      </c>
    </row>
    <row r="6831" spans="1:8" x14ac:dyDescent="0.25">
      <c r="A6831" s="1">
        <f>'Input Spotmarktpreise&amp;Anleitung'!A6831</f>
        <v>45576</v>
      </c>
      <c r="B6831" s="2">
        <f>'Input Spotmarktpreise&amp;Anleitung'!B6831</f>
        <v>0.58333333333333337</v>
      </c>
      <c r="C6831" s="2">
        <f>'Input Spotmarktpreise&amp;Anleitung'!C6831</f>
        <v>0.625</v>
      </c>
      <c r="D6831">
        <f>'Input Spotmarktpreise&amp;Anleitung'!D6831</f>
        <v>5.9560000000000004</v>
      </c>
      <c r="E6831">
        <f>MAX(0,IF(D6831&lt;=2,0,VLOOKUP(MONTH(A6831),monthly_premium!C:D,2,FALSE)))</f>
        <v>0.74000000000000021</v>
      </c>
      <c r="F6831">
        <f>MAX(0,IF(D6831&lt;=2,0,VLOOKUP(MONTH(A6831),monthly_premium!E:F,2,FALSE)))</f>
        <v>10.879999999999999</v>
      </c>
      <c r="G6831">
        <f t="shared" si="212"/>
        <v>6.6960000000000006</v>
      </c>
      <c r="H6831">
        <f t="shared" si="213"/>
        <v>16.835999999999999</v>
      </c>
    </row>
    <row r="6832" spans="1:8" x14ac:dyDescent="0.25">
      <c r="A6832" s="1">
        <f>'Input Spotmarktpreise&amp;Anleitung'!A6832</f>
        <v>45576</v>
      </c>
      <c r="B6832" s="2">
        <f>'Input Spotmarktpreise&amp;Anleitung'!B6832</f>
        <v>0.625</v>
      </c>
      <c r="C6832" s="2">
        <f>'Input Spotmarktpreise&amp;Anleitung'!C6832</f>
        <v>0.66666666666666663</v>
      </c>
      <c r="D6832">
        <f>'Input Spotmarktpreise&amp;Anleitung'!D6832</f>
        <v>6.6959999999999997</v>
      </c>
      <c r="E6832">
        <f>MAX(0,IF(D6832&lt;=2,0,VLOOKUP(MONTH(A6832),monthly_premium!C:D,2,FALSE)))</f>
        <v>0.74000000000000021</v>
      </c>
      <c r="F6832">
        <f>MAX(0,IF(D6832&lt;=2,0,VLOOKUP(MONTH(A6832),monthly_premium!E:F,2,FALSE)))</f>
        <v>10.879999999999999</v>
      </c>
      <c r="G6832">
        <f t="shared" si="212"/>
        <v>7.4359999999999999</v>
      </c>
      <c r="H6832">
        <f t="shared" si="213"/>
        <v>17.576000000000001</v>
      </c>
    </row>
    <row r="6833" spans="1:8" x14ac:dyDescent="0.25">
      <c r="A6833" s="1">
        <f>'Input Spotmarktpreise&amp;Anleitung'!A6833</f>
        <v>45576</v>
      </c>
      <c r="B6833" s="2">
        <f>'Input Spotmarktpreise&amp;Anleitung'!B6833</f>
        <v>0.66666666666666663</v>
      </c>
      <c r="C6833" s="2">
        <f>'Input Spotmarktpreise&amp;Anleitung'!C6833</f>
        <v>0.70833333333333337</v>
      </c>
      <c r="D6833">
        <f>'Input Spotmarktpreise&amp;Anleitung'!D6833</f>
        <v>7.335</v>
      </c>
      <c r="E6833">
        <f>MAX(0,IF(D6833&lt;=2,0,VLOOKUP(MONTH(A6833),monthly_premium!C:D,2,FALSE)))</f>
        <v>0.74000000000000021</v>
      </c>
      <c r="F6833">
        <f>MAX(0,IF(D6833&lt;=2,0,VLOOKUP(MONTH(A6833),monthly_premium!E:F,2,FALSE)))</f>
        <v>10.879999999999999</v>
      </c>
      <c r="G6833">
        <f t="shared" si="212"/>
        <v>8.0749999999999993</v>
      </c>
      <c r="H6833">
        <f t="shared" si="213"/>
        <v>18.215</v>
      </c>
    </row>
    <row r="6834" spans="1:8" x14ac:dyDescent="0.25">
      <c r="A6834" s="1">
        <f>'Input Spotmarktpreise&amp;Anleitung'!A6834</f>
        <v>45576</v>
      </c>
      <c r="B6834" s="2">
        <f>'Input Spotmarktpreise&amp;Anleitung'!B6834</f>
        <v>0.70833333333333337</v>
      </c>
      <c r="C6834" s="2">
        <f>'Input Spotmarktpreise&amp;Anleitung'!C6834</f>
        <v>0.75</v>
      </c>
      <c r="D6834">
        <f>'Input Spotmarktpreise&amp;Anleitung'!D6834</f>
        <v>11.278</v>
      </c>
      <c r="E6834">
        <f>MAX(0,IF(D6834&lt;=2,0,VLOOKUP(MONTH(A6834),monthly_premium!C:D,2,FALSE)))</f>
        <v>0.74000000000000021</v>
      </c>
      <c r="F6834">
        <f>MAX(0,IF(D6834&lt;=2,0,VLOOKUP(MONTH(A6834),monthly_premium!E:F,2,FALSE)))</f>
        <v>10.879999999999999</v>
      </c>
      <c r="G6834">
        <f t="shared" si="212"/>
        <v>12.018000000000001</v>
      </c>
      <c r="H6834">
        <f t="shared" si="213"/>
        <v>22.158000000000001</v>
      </c>
    </row>
    <row r="6835" spans="1:8" x14ac:dyDescent="0.25">
      <c r="A6835" s="1">
        <f>'Input Spotmarktpreise&amp;Anleitung'!A6835</f>
        <v>45576</v>
      </c>
      <c r="B6835" s="2">
        <f>'Input Spotmarktpreise&amp;Anleitung'!B6835</f>
        <v>0.75</v>
      </c>
      <c r="C6835" s="2">
        <f>'Input Spotmarktpreise&amp;Anleitung'!C6835</f>
        <v>0.79166666666666663</v>
      </c>
      <c r="D6835">
        <f>'Input Spotmarktpreise&amp;Anleitung'!D6835</f>
        <v>16.786000000000001</v>
      </c>
      <c r="E6835">
        <f>MAX(0,IF(D6835&lt;=2,0,VLOOKUP(MONTH(A6835),monthly_premium!C:D,2,FALSE)))</f>
        <v>0.74000000000000021</v>
      </c>
      <c r="F6835">
        <f>MAX(0,IF(D6835&lt;=2,0,VLOOKUP(MONTH(A6835),monthly_premium!E:F,2,FALSE)))</f>
        <v>10.879999999999999</v>
      </c>
      <c r="G6835">
        <f t="shared" si="212"/>
        <v>17.526000000000003</v>
      </c>
      <c r="H6835">
        <f t="shared" si="213"/>
        <v>27.666</v>
      </c>
    </row>
    <row r="6836" spans="1:8" x14ac:dyDescent="0.25">
      <c r="A6836" s="1">
        <f>'Input Spotmarktpreise&amp;Anleitung'!A6836</f>
        <v>45576</v>
      </c>
      <c r="B6836" s="2">
        <f>'Input Spotmarktpreise&amp;Anleitung'!B6836</f>
        <v>0.79166666666666663</v>
      </c>
      <c r="C6836" s="2">
        <f>'Input Spotmarktpreise&amp;Anleitung'!C6836</f>
        <v>0.83333333333333337</v>
      </c>
      <c r="D6836">
        <f>'Input Spotmarktpreise&amp;Anleitung'!D6836</f>
        <v>17.423999999999999</v>
      </c>
      <c r="E6836">
        <f>MAX(0,IF(D6836&lt;=2,0,VLOOKUP(MONTH(A6836),monthly_premium!C:D,2,FALSE)))</f>
        <v>0.74000000000000021</v>
      </c>
      <c r="F6836">
        <f>MAX(0,IF(D6836&lt;=2,0,VLOOKUP(MONTH(A6836),monthly_premium!E:F,2,FALSE)))</f>
        <v>10.879999999999999</v>
      </c>
      <c r="G6836">
        <f t="shared" si="212"/>
        <v>18.164000000000001</v>
      </c>
      <c r="H6836">
        <f t="shared" si="213"/>
        <v>28.303999999999998</v>
      </c>
    </row>
    <row r="6837" spans="1:8" x14ac:dyDescent="0.25">
      <c r="A6837" s="1">
        <f>'Input Spotmarktpreise&amp;Anleitung'!A6837</f>
        <v>45576</v>
      </c>
      <c r="B6837" s="2">
        <f>'Input Spotmarktpreise&amp;Anleitung'!B6837</f>
        <v>0.83333333333333337</v>
      </c>
      <c r="C6837" s="2">
        <f>'Input Spotmarktpreise&amp;Anleitung'!C6837</f>
        <v>0.875</v>
      </c>
      <c r="D6837">
        <f>'Input Spotmarktpreise&amp;Anleitung'!D6837</f>
        <v>12.131</v>
      </c>
      <c r="E6837">
        <f>MAX(0,IF(D6837&lt;=2,0,VLOOKUP(MONTH(A6837),monthly_premium!C:D,2,FALSE)))</f>
        <v>0.74000000000000021</v>
      </c>
      <c r="F6837">
        <f>MAX(0,IF(D6837&lt;=2,0,VLOOKUP(MONTH(A6837),monthly_premium!E:F,2,FALSE)))</f>
        <v>10.879999999999999</v>
      </c>
      <c r="G6837">
        <f t="shared" si="212"/>
        <v>12.871</v>
      </c>
      <c r="H6837">
        <f t="shared" si="213"/>
        <v>23.010999999999999</v>
      </c>
    </row>
    <row r="6838" spans="1:8" x14ac:dyDescent="0.25">
      <c r="A6838" s="1">
        <f>'Input Spotmarktpreise&amp;Anleitung'!A6838</f>
        <v>45576</v>
      </c>
      <c r="B6838" s="2">
        <f>'Input Spotmarktpreise&amp;Anleitung'!B6838</f>
        <v>0.875</v>
      </c>
      <c r="C6838" s="2">
        <f>'Input Spotmarktpreise&amp;Anleitung'!C6838</f>
        <v>0.91666666666666663</v>
      </c>
      <c r="D6838">
        <f>'Input Spotmarktpreise&amp;Anleitung'!D6838</f>
        <v>9.9789999999999992</v>
      </c>
      <c r="E6838">
        <f>MAX(0,IF(D6838&lt;=2,0,VLOOKUP(MONTH(A6838),monthly_premium!C:D,2,FALSE)))</f>
        <v>0.74000000000000021</v>
      </c>
      <c r="F6838">
        <f>MAX(0,IF(D6838&lt;=2,0,VLOOKUP(MONTH(A6838),monthly_premium!E:F,2,FALSE)))</f>
        <v>10.879999999999999</v>
      </c>
      <c r="G6838">
        <f t="shared" si="212"/>
        <v>10.718999999999999</v>
      </c>
      <c r="H6838">
        <f t="shared" si="213"/>
        <v>20.858999999999998</v>
      </c>
    </row>
    <row r="6839" spans="1:8" x14ac:dyDescent="0.25">
      <c r="A6839" s="1">
        <f>'Input Spotmarktpreise&amp;Anleitung'!A6839</f>
        <v>45576</v>
      </c>
      <c r="B6839" s="2">
        <f>'Input Spotmarktpreise&amp;Anleitung'!B6839</f>
        <v>0.91666666666666663</v>
      </c>
      <c r="C6839" s="2">
        <f>'Input Spotmarktpreise&amp;Anleitung'!C6839</f>
        <v>0.95833333333333337</v>
      </c>
      <c r="D6839">
        <f>'Input Spotmarktpreise&amp;Anleitung'!D6839</f>
        <v>9.8409999999999993</v>
      </c>
      <c r="E6839">
        <f>MAX(0,IF(D6839&lt;=2,0,VLOOKUP(MONTH(A6839),monthly_premium!C:D,2,FALSE)))</f>
        <v>0.74000000000000021</v>
      </c>
      <c r="F6839">
        <f>MAX(0,IF(D6839&lt;=2,0,VLOOKUP(MONTH(A6839),monthly_premium!E:F,2,FALSE)))</f>
        <v>10.879999999999999</v>
      </c>
      <c r="G6839">
        <f t="shared" si="212"/>
        <v>10.581</v>
      </c>
      <c r="H6839">
        <f t="shared" si="213"/>
        <v>20.720999999999997</v>
      </c>
    </row>
    <row r="6840" spans="1:8" x14ac:dyDescent="0.25">
      <c r="A6840" s="1">
        <f>'Input Spotmarktpreise&amp;Anleitung'!A6840</f>
        <v>45576</v>
      </c>
      <c r="B6840" s="2">
        <f>'Input Spotmarktpreise&amp;Anleitung'!B6840</f>
        <v>0.95833333333333337</v>
      </c>
      <c r="C6840" s="2">
        <f>'Input Spotmarktpreise&amp;Anleitung'!C6840</f>
        <v>0</v>
      </c>
      <c r="D6840">
        <f>'Input Spotmarktpreise&amp;Anleitung'!D6840</f>
        <v>8.7829999999999995</v>
      </c>
      <c r="E6840">
        <f>MAX(0,IF(D6840&lt;=2,0,VLOOKUP(MONTH(A6840),monthly_premium!C:D,2,FALSE)))</f>
        <v>0.74000000000000021</v>
      </c>
      <c r="F6840">
        <f>MAX(0,IF(D6840&lt;=2,0,VLOOKUP(MONTH(A6840),monthly_premium!E:F,2,FALSE)))</f>
        <v>10.879999999999999</v>
      </c>
      <c r="G6840">
        <f t="shared" si="212"/>
        <v>9.5229999999999997</v>
      </c>
      <c r="H6840">
        <f t="shared" si="213"/>
        <v>19.662999999999997</v>
      </c>
    </row>
    <row r="6841" spans="1:8" x14ac:dyDescent="0.25">
      <c r="A6841" s="1">
        <f>'Input Spotmarktpreise&amp;Anleitung'!A6841</f>
        <v>45577</v>
      </c>
      <c r="B6841" s="2">
        <f>'Input Spotmarktpreise&amp;Anleitung'!B6841</f>
        <v>0</v>
      </c>
      <c r="C6841" s="2">
        <f>'Input Spotmarktpreise&amp;Anleitung'!C6841</f>
        <v>4.1666666666666664E-2</v>
      </c>
      <c r="D6841">
        <f>'Input Spotmarktpreise&amp;Anleitung'!D6841</f>
        <v>9.0090000000000003</v>
      </c>
      <c r="E6841">
        <f>MAX(0,IF(D6841&lt;=2,0,VLOOKUP(MONTH(A6841),monthly_premium!C:D,2,FALSE)))</f>
        <v>0.74000000000000021</v>
      </c>
      <c r="F6841">
        <f>MAX(0,IF(D6841&lt;=2,0,VLOOKUP(MONTH(A6841),monthly_premium!E:F,2,FALSE)))</f>
        <v>10.879999999999999</v>
      </c>
      <c r="G6841">
        <f t="shared" si="212"/>
        <v>9.7490000000000006</v>
      </c>
      <c r="H6841">
        <f t="shared" si="213"/>
        <v>19.888999999999999</v>
      </c>
    </row>
    <row r="6842" spans="1:8" x14ac:dyDescent="0.25">
      <c r="A6842" s="1">
        <f>'Input Spotmarktpreise&amp;Anleitung'!A6842</f>
        <v>45577</v>
      </c>
      <c r="B6842" s="2">
        <f>'Input Spotmarktpreise&amp;Anleitung'!B6842</f>
        <v>4.1666666666666664E-2</v>
      </c>
      <c r="C6842" s="2">
        <f>'Input Spotmarktpreise&amp;Anleitung'!C6842</f>
        <v>8.3333333333333329E-2</v>
      </c>
      <c r="D6842">
        <f>'Input Spotmarktpreise&amp;Anleitung'!D6842</f>
        <v>7.9420000000000002</v>
      </c>
      <c r="E6842">
        <f>MAX(0,IF(D6842&lt;=2,0,VLOOKUP(MONTH(A6842),monthly_premium!C:D,2,FALSE)))</f>
        <v>0.74000000000000021</v>
      </c>
      <c r="F6842">
        <f>MAX(0,IF(D6842&lt;=2,0,VLOOKUP(MONTH(A6842),monthly_premium!E:F,2,FALSE)))</f>
        <v>10.879999999999999</v>
      </c>
      <c r="G6842">
        <f t="shared" si="212"/>
        <v>8.6820000000000004</v>
      </c>
      <c r="H6842">
        <f t="shared" si="213"/>
        <v>18.821999999999999</v>
      </c>
    </row>
    <row r="6843" spans="1:8" x14ac:dyDescent="0.25">
      <c r="A6843" s="1">
        <f>'Input Spotmarktpreise&amp;Anleitung'!A6843</f>
        <v>45577</v>
      </c>
      <c r="B6843" s="2">
        <f>'Input Spotmarktpreise&amp;Anleitung'!B6843</f>
        <v>8.3333333333333329E-2</v>
      </c>
      <c r="C6843" s="2">
        <f>'Input Spotmarktpreise&amp;Anleitung'!C6843</f>
        <v>0.125</v>
      </c>
      <c r="D6843">
        <f>'Input Spotmarktpreise&amp;Anleitung'!D6843</f>
        <v>7.5579999999999998</v>
      </c>
      <c r="E6843">
        <f>MAX(0,IF(D6843&lt;=2,0,VLOOKUP(MONTH(A6843),monthly_premium!C:D,2,FALSE)))</f>
        <v>0.74000000000000021</v>
      </c>
      <c r="F6843">
        <f>MAX(0,IF(D6843&lt;=2,0,VLOOKUP(MONTH(A6843),monthly_premium!E:F,2,FALSE)))</f>
        <v>10.879999999999999</v>
      </c>
      <c r="G6843">
        <f t="shared" si="212"/>
        <v>8.298</v>
      </c>
      <c r="H6843">
        <f t="shared" si="213"/>
        <v>18.437999999999999</v>
      </c>
    </row>
    <row r="6844" spans="1:8" x14ac:dyDescent="0.25">
      <c r="A6844" s="1">
        <f>'Input Spotmarktpreise&amp;Anleitung'!A6844</f>
        <v>45577</v>
      </c>
      <c r="B6844" s="2">
        <f>'Input Spotmarktpreise&amp;Anleitung'!B6844</f>
        <v>0.125</v>
      </c>
      <c r="C6844" s="2">
        <f>'Input Spotmarktpreise&amp;Anleitung'!C6844</f>
        <v>0.16666666666666666</v>
      </c>
      <c r="D6844">
        <f>'Input Spotmarktpreise&amp;Anleitung'!D6844</f>
        <v>7.5019999999999998</v>
      </c>
      <c r="E6844">
        <f>MAX(0,IF(D6844&lt;=2,0,VLOOKUP(MONTH(A6844),monthly_premium!C:D,2,FALSE)))</f>
        <v>0.74000000000000021</v>
      </c>
      <c r="F6844">
        <f>MAX(0,IF(D6844&lt;=2,0,VLOOKUP(MONTH(A6844),monthly_premium!E:F,2,FALSE)))</f>
        <v>10.879999999999999</v>
      </c>
      <c r="G6844">
        <f t="shared" si="212"/>
        <v>8.2420000000000009</v>
      </c>
      <c r="H6844">
        <f t="shared" si="213"/>
        <v>18.381999999999998</v>
      </c>
    </row>
    <row r="6845" spans="1:8" x14ac:dyDescent="0.25">
      <c r="A6845" s="1">
        <f>'Input Spotmarktpreise&amp;Anleitung'!A6845</f>
        <v>45577</v>
      </c>
      <c r="B6845" s="2">
        <f>'Input Spotmarktpreise&amp;Anleitung'!B6845</f>
        <v>0.16666666666666666</v>
      </c>
      <c r="C6845" s="2">
        <f>'Input Spotmarktpreise&amp;Anleitung'!C6845</f>
        <v>0.20833333333333334</v>
      </c>
      <c r="D6845">
        <f>'Input Spotmarktpreise&amp;Anleitung'!D6845</f>
        <v>7.1920000000000002</v>
      </c>
      <c r="E6845">
        <f>MAX(0,IF(D6845&lt;=2,0,VLOOKUP(MONTH(A6845),monthly_premium!C:D,2,FALSE)))</f>
        <v>0.74000000000000021</v>
      </c>
      <c r="F6845">
        <f>MAX(0,IF(D6845&lt;=2,0,VLOOKUP(MONTH(A6845),monthly_premium!E:F,2,FALSE)))</f>
        <v>10.879999999999999</v>
      </c>
      <c r="G6845">
        <f t="shared" si="212"/>
        <v>7.9320000000000004</v>
      </c>
      <c r="H6845">
        <f t="shared" si="213"/>
        <v>18.071999999999999</v>
      </c>
    </row>
    <row r="6846" spans="1:8" x14ac:dyDescent="0.25">
      <c r="A6846" s="1">
        <f>'Input Spotmarktpreise&amp;Anleitung'!A6846</f>
        <v>45577</v>
      </c>
      <c r="B6846" s="2">
        <f>'Input Spotmarktpreise&amp;Anleitung'!B6846</f>
        <v>0.20833333333333334</v>
      </c>
      <c r="C6846" s="2">
        <f>'Input Spotmarktpreise&amp;Anleitung'!C6846</f>
        <v>0.25</v>
      </c>
      <c r="D6846">
        <f>'Input Spotmarktpreise&amp;Anleitung'!D6846</f>
        <v>6.79</v>
      </c>
      <c r="E6846">
        <f>MAX(0,IF(D6846&lt;=2,0,VLOOKUP(MONTH(A6846),monthly_premium!C:D,2,FALSE)))</f>
        <v>0.74000000000000021</v>
      </c>
      <c r="F6846">
        <f>MAX(0,IF(D6846&lt;=2,0,VLOOKUP(MONTH(A6846),monthly_premium!E:F,2,FALSE)))</f>
        <v>10.879999999999999</v>
      </c>
      <c r="G6846">
        <f t="shared" si="212"/>
        <v>7.53</v>
      </c>
      <c r="H6846">
        <f t="shared" si="213"/>
        <v>17.669999999999998</v>
      </c>
    </row>
    <row r="6847" spans="1:8" x14ac:dyDescent="0.25">
      <c r="A6847" s="1">
        <f>'Input Spotmarktpreise&amp;Anleitung'!A6847</f>
        <v>45577</v>
      </c>
      <c r="B6847" s="2">
        <f>'Input Spotmarktpreise&amp;Anleitung'!B6847</f>
        <v>0.25</v>
      </c>
      <c r="C6847" s="2">
        <f>'Input Spotmarktpreise&amp;Anleitung'!C6847</f>
        <v>0.29166666666666669</v>
      </c>
      <c r="D6847">
        <f>'Input Spotmarktpreise&amp;Anleitung'!D6847</f>
        <v>7.1630000000000003</v>
      </c>
      <c r="E6847">
        <f>MAX(0,IF(D6847&lt;=2,0,VLOOKUP(MONTH(A6847),monthly_premium!C:D,2,FALSE)))</f>
        <v>0.74000000000000021</v>
      </c>
      <c r="F6847">
        <f>MAX(0,IF(D6847&lt;=2,0,VLOOKUP(MONTH(A6847),monthly_premium!E:F,2,FALSE)))</f>
        <v>10.879999999999999</v>
      </c>
      <c r="G6847">
        <f t="shared" si="212"/>
        <v>7.9030000000000005</v>
      </c>
      <c r="H6847">
        <f t="shared" si="213"/>
        <v>18.042999999999999</v>
      </c>
    </row>
    <row r="6848" spans="1:8" x14ac:dyDescent="0.25">
      <c r="A6848" s="1">
        <f>'Input Spotmarktpreise&amp;Anleitung'!A6848</f>
        <v>45577</v>
      </c>
      <c r="B6848" s="2">
        <f>'Input Spotmarktpreise&amp;Anleitung'!B6848</f>
        <v>0.29166666666666669</v>
      </c>
      <c r="C6848" s="2">
        <f>'Input Spotmarktpreise&amp;Anleitung'!C6848</f>
        <v>0.33333333333333331</v>
      </c>
      <c r="D6848">
        <f>'Input Spotmarktpreise&amp;Anleitung'!D6848</f>
        <v>6.8730000000000002</v>
      </c>
      <c r="E6848">
        <f>MAX(0,IF(D6848&lt;=2,0,VLOOKUP(MONTH(A6848),monthly_premium!C:D,2,FALSE)))</f>
        <v>0.74000000000000021</v>
      </c>
      <c r="F6848">
        <f>MAX(0,IF(D6848&lt;=2,0,VLOOKUP(MONTH(A6848),monthly_premium!E:F,2,FALSE)))</f>
        <v>10.879999999999999</v>
      </c>
      <c r="G6848">
        <f t="shared" si="212"/>
        <v>7.6130000000000004</v>
      </c>
      <c r="H6848">
        <f t="shared" si="213"/>
        <v>17.753</v>
      </c>
    </row>
    <row r="6849" spans="1:8" x14ac:dyDescent="0.25">
      <c r="A6849" s="1">
        <f>'Input Spotmarktpreise&amp;Anleitung'!A6849</f>
        <v>45577</v>
      </c>
      <c r="B6849" s="2">
        <f>'Input Spotmarktpreise&amp;Anleitung'!B6849</f>
        <v>0.33333333333333331</v>
      </c>
      <c r="C6849" s="2">
        <f>'Input Spotmarktpreise&amp;Anleitung'!C6849</f>
        <v>0.375</v>
      </c>
      <c r="D6849">
        <f>'Input Spotmarktpreise&amp;Anleitung'!D6849</f>
        <v>6.891</v>
      </c>
      <c r="E6849">
        <f>MAX(0,IF(D6849&lt;=2,0,VLOOKUP(MONTH(A6849),monthly_premium!C:D,2,FALSE)))</f>
        <v>0.74000000000000021</v>
      </c>
      <c r="F6849">
        <f>MAX(0,IF(D6849&lt;=2,0,VLOOKUP(MONTH(A6849),monthly_premium!E:F,2,FALSE)))</f>
        <v>10.879999999999999</v>
      </c>
      <c r="G6849">
        <f t="shared" si="212"/>
        <v>7.6310000000000002</v>
      </c>
      <c r="H6849">
        <f t="shared" si="213"/>
        <v>17.771000000000001</v>
      </c>
    </row>
    <row r="6850" spans="1:8" x14ac:dyDescent="0.25">
      <c r="A6850" s="1">
        <f>'Input Spotmarktpreise&amp;Anleitung'!A6850</f>
        <v>45577</v>
      </c>
      <c r="B6850" s="2">
        <f>'Input Spotmarktpreise&amp;Anleitung'!B6850</f>
        <v>0.375</v>
      </c>
      <c r="C6850" s="2">
        <f>'Input Spotmarktpreise&amp;Anleitung'!C6850</f>
        <v>0.41666666666666669</v>
      </c>
      <c r="D6850">
        <f>'Input Spotmarktpreise&amp;Anleitung'!D6850</f>
        <v>4.1820000000000004</v>
      </c>
      <c r="E6850">
        <f>MAX(0,IF(D6850&lt;=2,0,VLOOKUP(MONTH(A6850),monthly_premium!C:D,2,FALSE)))</f>
        <v>0.74000000000000021</v>
      </c>
      <c r="F6850">
        <f>MAX(0,IF(D6850&lt;=2,0,VLOOKUP(MONTH(A6850),monthly_premium!E:F,2,FALSE)))</f>
        <v>10.879999999999999</v>
      </c>
      <c r="G6850">
        <f t="shared" si="212"/>
        <v>4.9220000000000006</v>
      </c>
      <c r="H6850">
        <f t="shared" si="213"/>
        <v>15.061999999999999</v>
      </c>
    </row>
    <row r="6851" spans="1:8" x14ac:dyDescent="0.25">
      <c r="A6851" s="1">
        <f>'Input Spotmarktpreise&amp;Anleitung'!A6851</f>
        <v>45577</v>
      </c>
      <c r="B6851" s="2">
        <f>'Input Spotmarktpreise&amp;Anleitung'!B6851</f>
        <v>0.41666666666666669</v>
      </c>
      <c r="C6851" s="2">
        <f>'Input Spotmarktpreise&amp;Anleitung'!C6851</f>
        <v>0.45833333333333331</v>
      </c>
      <c r="D6851">
        <f>'Input Spotmarktpreise&amp;Anleitung'!D6851</f>
        <v>3.53</v>
      </c>
      <c r="E6851">
        <f>MAX(0,IF(D6851&lt;=2,0,VLOOKUP(MONTH(A6851),monthly_premium!C:D,2,FALSE)))</f>
        <v>0.74000000000000021</v>
      </c>
      <c r="F6851">
        <f>MAX(0,IF(D6851&lt;=2,0,VLOOKUP(MONTH(A6851),monthly_premium!E:F,2,FALSE)))</f>
        <v>10.879999999999999</v>
      </c>
      <c r="G6851">
        <f t="shared" ref="G6851:G6914" si="214">D6851+E6851</f>
        <v>4.2699999999999996</v>
      </c>
      <c r="H6851">
        <f t="shared" ref="H6851:H6914" si="215">D6851+F6851</f>
        <v>14.409999999999998</v>
      </c>
    </row>
    <row r="6852" spans="1:8" x14ac:dyDescent="0.25">
      <c r="A6852" s="1">
        <f>'Input Spotmarktpreise&amp;Anleitung'!A6852</f>
        <v>45577</v>
      </c>
      <c r="B6852" s="2">
        <f>'Input Spotmarktpreise&amp;Anleitung'!B6852</f>
        <v>0.45833333333333331</v>
      </c>
      <c r="C6852" s="2">
        <f>'Input Spotmarktpreise&amp;Anleitung'!C6852</f>
        <v>0.5</v>
      </c>
      <c r="D6852">
        <f>'Input Spotmarktpreise&amp;Anleitung'!D6852</f>
        <v>3.4279999999999999</v>
      </c>
      <c r="E6852">
        <f>MAX(0,IF(D6852&lt;=2,0,VLOOKUP(MONTH(A6852),monthly_premium!C:D,2,FALSE)))</f>
        <v>0.74000000000000021</v>
      </c>
      <c r="F6852">
        <f>MAX(0,IF(D6852&lt;=2,0,VLOOKUP(MONTH(A6852),monthly_premium!E:F,2,FALSE)))</f>
        <v>10.879999999999999</v>
      </c>
      <c r="G6852">
        <f t="shared" si="214"/>
        <v>4.1680000000000001</v>
      </c>
      <c r="H6852">
        <f t="shared" si="215"/>
        <v>14.308</v>
      </c>
    </row>
    <row r="6853" spans="1:8" x14ac:dyDescent="0.25">
      <c r="A6853" s="1">
        <f>'Input Spotmarktpreise&amp;Anleitung'!A6853</f>
        <v>45577</v>
      </c>
      <c r="B6853" s="2">
        <f>'Input Spotmarktpreise&amp;Anleitung'!B6853</f>
        <v>0.5</v>
      </c>
      <c r="C6853" s="2">
        <f>'Input Spotmarktpreise&amp;Anleitung'!C6853</f>
        <v>0.54166666666666663</v>
      </c>
      <c r="D6853">
        <f>'Input Spotmarktpreise&amp;Anleitung'!D6853</f>
        <v>2.4790000000000001</v>
      </c>
      <c r="E6853">
        <f>MAX(0,IF(D6853&lt;=2,0,VLOOKUP(MONTH(A6853),monthly_premium!C:D,2,FALSE)))</f>
        <v>0.74000000000000021</v>
      </c>
      <c r="F6853">
        <f>MAX(0,IF(D6853&lt;=2,0,VLOOKUP(MONTH(A6853),monthly_premium!E:F,2,FALSE)))</f>
        <v>10.879999999999999</v>
      </c>
      <c r="G6853">
        <f t="shared" si="214"/>
        <v>3.2190000000000003</v>
      </c>
      <c r="H6853">
        <f t="shared" si="215"/>
        <v>13.358999999999998</v>
      </c>
    </row>
    <row r="6854" spans="1:8" x14ac:dyDescent="0.25">
      <c r="A6854" s="1">
        <f>'Input Spotmarktpreise&amp;Anleitung'!A6854</f>
        <v>45577</v>
      </c>
      <c r="B6854" s="2">
        <f>'Input Spotmarktpreise&amp;Anleitung'!B6854</f>
        <v>0.54166666666666663</v>
      </c>
      <c r="C6854" s="2">
        <f>'Input Spotmarktpreise&amp;Anleitung'!C6854</f>
        <v>0.58333333333333337</v>
      </c>
      <c r="D6854">
        <f>'Input Spotmarktpreise&amp;Anleitung'!D6854</f>
        <v>1.4330000000000001</v>
      </c>
      <c r="E6854">
        <f>MAX(0,IF(D6854&lt;=2,0,VLOOKUP(MONTH(A6854),monthly_premium!C:D,2,FALSE)))</f>
        <v>0</v>
      </c>
      <c r="F6854">
        <f>MAX(0,IF(D6854&lt;=2,0,VLOOKUP(MONTH(A6854),monthly_premium!E:F,2,FALSE)))</f>
        <v>0</v>
      </c>
      <c r="G6854">
        <f t="shared" si="214"/>
        <v>1.4330000000000001</v>
      </c>
      <c r="H6854">
        <f t="shared" si="215"/>
        <v>1.4330000000000001</v>
      </c>
    </row>
    <row r="6855" spans="1:8" x14ac:dyDescent="0.25">
      <c r="A6855" s="1">
        <f>'Input Spotmarktpreise&amp;Anleitung'!A6855</f>
        <v>45577</v>
      </c>
      <c r="B6855" s="2">
        <f>'Input Spotmarktpreise&amp;Anleitung'!B6855</f>
        <v>0.58333333333333337</v>
      </c>
      <c r="C6855" s="2">
        <f>'Input Spotmarktpreise&amp;Anleitung'!C6855</f>
        <v>0.625</v>
      </c>
      <c r="D6855">
        <f>'Input Spotmarktpreise&amp;Anleitung'!D6855</f>
        <v>2.3340000000000001</v>
      </c>
      <c r="E6855">
        <f>MAX(0,IF(D6855&lt;=2,0,VLOOKUP(MONTH(A6855),monthly_premium!C:D,2,FALSE)))</f>
        <v>0.74000000000000021</v>
      </c>
      <c r="F6855">
        <f>MAX(0,IF(D6855&lt;=2,0,VLOOKUP(MONTH(A6855),monthly_premium!E:F,2,FALSE)))</f>
        <v>10.879999999999999</v>
      </c>
      <c r="G6855">
        <f t="shared" si="214"/>
        <v>3.0740000000000003</v>
      </c>
      <c r="H6855">
        <f t="shared" si="215"/>
        <v>13.213999999999999</v>
      </c>
    </row>
    <row r="6856" spans="1:8" x14ac:dyDescent="0.25">
      <c r="A6856" s="1">
        <f>'Input Spotmarktpreise&amp;Anleitung'!A6856</f>
        <v>45577</v>
      </c>
      <c r="B6856" s="2">
        <f>'Input Spotmarktpreise&amp;Anleitung'!B6856</f>
        <v>0.625</v>
      </c>
      <c r="C6856" s="2">
        <f>'Input Spotmarktpreise&amp;Anleitung'!C6856</f>
        <v>0.66666666666666663</v>
      </c>
      <c r="D6856">
        <f>'Input Spotmarktpreise&amp;Anleitung'!D6856</f>
        <v>4.6349999999999998</v>
      </c>
      <c r="E6856">
        <f>MAX(0,IF(D6856&lt;=2,0,VLOOKUP(MONTH(A6856),monthly_premium!C:D,2,FALSE)))</f>
        <v>0.74000000000000021</v>
      </c>
      <c r="F6856">
        <f>MAX(0,IF(D6856&lt;=2,0,VLOOKUP(MONTH(A6856),monthly_premium!E:F,2,FALSE)))</f>
        <v>10.879999999999999</v>
      </c>
      <c r="G6856">
        <f t="shared" si="214"/>
        <v>5.375</v>
      </c>
      <c r="H6856">
        <f t="shared" si="215"/>
        <v>15.514999999999999</v>
      </c>
    </row>
    <row r="6857" spans="1:8" x14ac:dyDescent="0.25">
      <c r="A6857" s="1">
        <f>'Input Spotmarktpreise&amp;Anleitung'!A6857</f>
        <v>45577</v>
      </c>
      <c r="B6857" s="2">
        <f>'Input Spotmarktpreise&amp;Anleitung'!B6857</f>
        <v>0.66666666666666663</v>
      </c>
      <c r="C6857" s="2">
        <f>'Input Spotmarktpreise&amp;Anleitung'!C6857</f>
        <v>0.70833333333333337</v>
      </c>
      <c r="D6857">
        <f>'Input Spotmarktpreise&amp;Anleitung'!D6857</f>
        <v>6.3179999999999996</v>
      </c>
      <c r="E6857">
        <f>MAX(0,IF(D6857&lt;=2,0,VLOOKUP(MONTH(A6857),monthly_premium!C:D,2,FALSE)))</f>
        <v>0.74000000000000021</v>
      </c>
      <c r="F6857">
        <f>MAX(0,IF(D6857&lt;=2,0,VLOOKUP(MONTH(A6857),monthly_premium!E:F,2,FALSE)))</f>
        <v>10.879999999999999</v>
      </c>
      <c r="G6857">
        <f t="shared" si="214"/>
        <v>7.0579999999999998</v>
      </c>
      <c r="H6857">
        <f t="shared" si="215"/>
        <v>17.198</v>
      </c>
    </row>
    <row r="6858" spans="1:8" x14ac:dyDescent="0.25">
      <c r="A6858" s="1">
        <f>'Input Spotmarktpreise&amp;Anleitung'!A6858</f>
        <v>45577</v>
      </c>
      <c r="B6858" s="2">
        <f>'Input Spotmarktpreise&amp;Anleitung'!B6858</f>
        <v>0.70833333333333337</v>
      </c>
      <c r="C6858" s="2">
        <f>'Input Spotmarktpreise&amp;Anleitung'!C6858</f>
        <v>0.75</v>
      </c>
      <c r="D6858">
        <f>'Input Spotmarktpreise&amp;Anleitung'!D6858</f>
        <v>7.6020000000000003</v>
      </c>
      <c r="E6858">
        <f>MAX(0,IF(D6858&lt;=2,0,VLOOKUP(MONTH(A6858),monthly_premium!C:D,2,FALSE)))</f>
        <v>0.74000000000000021</v>
      </c>
      <c r="F6858">
        <f>MAX(0,IF(D6858&lt;=2,0,VLOOKUP(MONTH(A6858),monthly_premium!E:F,2,FALSE)))</f>
        <v>10.879999999999999</v>
      </c>
      <c r="G6858">
        <f t="shared" si="214"/>
        <v>8.3420000000000005</v>
      </c>
      <c r="H6858">
        <f t="shared" si="215"/>
        <v>18.481999999999999</v>
      </c>
    </row>
    <row r="6859" spans="1:8" x14ac:dyDescent="0.25">
      <c r="A6859" s="1">
        <f>'Input Spotmarktpreise&amp;Anleitung'!A6859</f>
        <v>45577</v>
      </c>
      <c r="B6859" s="2">
        <f>'Input Spotmarktpreise&amp;Anleitung'!B6859</f>
        <v>0.75</v>
      </c>
      <c r="C6859" s="2">
        <f>'Input Spotmarktpreise&amp;Anleitung'!C6859</f>
        <v>0.79166666666666663</v>
      </c>
      <c r="D6859">
        <f>'Input Spotmarktpreise&amp;Anleitung'!D6859</f>
        <v>8.0860000000000003</v>
      </c>
      <c r="E6859">
        <f>MAX(0,IF(D6859&lt;=2,0,VLOOKUP(MONTH(A6859),monthly_premium!C:D,2,FALSE)))</f>
        <v>0.74000000000000021</v>
      </c>
      <c r="F6859">
        <f>MAX(0,IF(D6859&lt;=2,0,VLOOKUP(MONTH(A6859),monthly_premium!E:F,2,FALSE)))</f>
        <v>10.879999999999999</v>
      </c>
      <c r="G6859">
        <f t="shared" si="214"/>
        <v>8.8260000000000005</v>
      </c>
      <c r="H6859">
        <f t="shared" si="215"/>
        <v>18.966000000000001</v>
      </c>
    </row>
    <row r="6860" spans="1:8" x14ac:dyDescent="0.25">
      <c r="A6860" s="1">
        <f>'Input Spotmarktpreise&amp;Anleitung'!A6860</f>
        <v>45577</v>
      </c>
      <c r="B6860" s="2">
        <f>'Input Spotmarktpreise&amp;Anleitung'!B6860</f>
        <v>0.79166666666666663</v>
      </c>
      <c r="C6860" s="2">
        <f>'Input Spotmarktpreise&amp;Anleitung'!C6860</f>
        <v>0.83333333333333337</v>
      </c>
      <c r="D6860">
        <f>'Input Spotmarktpreise&amp;Anleitung'!D6860</f>
        <v>7.7619999999999996</v>
      </c>
      <c r="E6860">
        <f>MAX(0,IF(D6860&lt;=2,0,VLOOKUP(MONTH(A6860),monthly_premium!C:D,2,FALSE)))</f>
        <v>0.74000000000000021</v>
      </c>
      <c r="F6860">
        <f>MAX(0,IF(D6860&lt;=2,0,VLOOKUP(MONTH(A6860),monthly_premium!E:F,2,FALSE)))</f>
        <v>10.879999999999999</v>
      </c>
      <c r="G6860">
        <f t="shared" si="214"/>
        <v>8.5019999999999989</v>
      </c>
      <c r="H6860">
        <f t="shared" si="215"/>
        <v>18.641999999999999</v>
      </c>
    </row>
    <row r="6861" spans="1:8" x14ac:dyDescent="0.25">
      <c r="A6861" s="1">
        <f>'Input Spotmarktpreise&amp;Anleitung'!A6861</f>
        <v>45577</v>
      </c>
      <c r="B6861" s="2">
        <f>'Input Spotmarktpreise&amp;Anleitung'!B6861</f>
        <v>0.83333333333333337</v>
      </c>
      <c r="C6861" s="2">
        <f>'Input Spotmarktpreise&amp;Anleitung'!C6861</f>
        <v>0.875</v>
      </c>
      <c r="D6861">
        <f>'Input Spotmarktpreise&amp;Anleitung'!D6861</f>
        <v>6.0190000000000001</v>
      </c>
      <c r="E6861">
        <f>MAX(0,IF(D6861&lt;=2,0,VLOOKUP(MONTH(A6861),monthly_premium!C:D,2,FALSE)))</f>
        <v>0.74000000000000021</v>
      </c>
      <c r="F6861">
        <f>MAX(0,IF(D6861&lt;=2,0,VLOOKUP(MONTH(A6861),monthly_premium!E:F,2,FALSE)))</f>
        <v>10.879999999999999</v>
      </c>
      <c r="G6861">
        <f t="shared" si="214"/>
        <v>6.7590000000000003</v>
      </c>
      <c r="H6861">
        <f t="shared" si="215"/>
        <v>16.899000000000001</v>
      </c>
    </row>
    <row r="6862" spans="1:8" x14ac:dyDescent="0.25">
      <c r="A6862" s="1">
        <f>'Input Spotmarktpreise&amp;Anleitung'!A6862</f>
        <v>45577</v>
      </c>
      <c r="B6862" s="2">
        <f>'Input Spotmarktpreise&amp;Anleitung'!B6862</f>
        <v>0.875</v>
      </c>
      <c r="C6862" s="2">
        <f>'Input Spotmarktpreise&amp;Anleitung'!C6862</f>
        <v>0.91666666666666663</v>
      </c>
      <c r="D6862">
        <f>'Input Spotmarktpreise&amp;Anleitung'!D6862</f>
        <v>4.5419999999999998</v>
      </c>
      <c r="E6862">
        <f>MAX(0,IF(D6862&lt;=2,0,VLOOKUP(MONTH(A6862),monthly_premium!C:D,2,FALSE)))</f>
        <v>0.74000000000000021</v>
      </c>
      <c r="F6862">
        <f>MAX(0,IF(D6862&lt;=2,0,VLOOKUP(MONTH(A6862),monthly_premium!E:F,2,FALSE)))</f>
        <v>10.879999999999999</v>
      </c>
      <c r="G6862">
        <f t="shared" si="214"/>
        <v>5.282</v>
      </c>
      <c r="H6862">
        <f t="shared" si="215"/>
        <v>15.421999999999999</v>
      </c>
    </row>
    <row r="6863" spans="1:8" x14ac:dyDescent="0.25">
      <c r="A6863" s="1">
        <f>'Input Spotmarktpreise&amp;Anleitung'!A6863</f>
        <v>45577</v>
      </c>
      <c r="B6863" s="2">
        <f>'Input Spotmarktpreise&amp;Anleitung'!B6863</f>
        <v>0.91666666666666663</v>
      </c>
      <c r="C6863" s="2">
        <f>'Input Spotmarktpreise&amp;Anleitung'!C6863</f>
        <v>0.95833333333333337</v>
      </c>
      <c r="D6863">
        <f>'Input Spotmarktpreise&amp;Anleitung'!D6863</f>
        <v>3.4870000000000001</v>
      </c>
      <c r="E6863">
        <f>MAX(0,IF(D6863&lt;=2,0,VLOOKUP(MONTH(A6863),monthly_premium!C:D,2,FALSE)))</f>
        <v>0.74000000000000021</v>
      </c>
      <c r="F6863">
        <f>MAX(0,IF(D6863&lt;=2,0,VLOOKUP(MONTH(A6863),monthly_premium!E:F,2,FALSE)))</f>
        <v>10.879999999999999</v>
      </c>
      <c r="G6863">
        <f t="shared" si="214"/>
        <v>4.2270000000000003</v>
      </c>
      <c r="H6863">
        <f t="shared" si="215"/>
        <v>14.366999999999999</v>
      </c>
    </row>
    <row r="6864" spans="1:8" x14ac:dyDescent="0.25">
      <c r="A6864" s="1">
        <f>'Input Spotmarktpreise&amp;Anleitung'!A6864</f>
        <v>45577</v>
      </c>
      <c r="B6864" s="2">
        <f>'Input Spotmarktpreise&amp;Anleitung'!B6864</f>
        <v>0.95833333333333337</v>
      </c>
      <c r="C6864" s="2">
        <f>'Input Spotmarktpreise&amp;Anleitung'!C6864</f>
        <v>0</v>
      </c>
      <c r="D6864">
        <f>'Input Spotmarktpreise&amp;Anleitung'!D6864</f>
        <v>2.5369999999999999</v>
      </c>
      <c r="E6864">
        <f>MAX(0,IF(D6864&lt;=2,0,VLOOKUP(MONTH(A6864),monthly_premium!C:D,2,FALSE)))</f>
        <v>0.74000000000000021</v>
      </c>
      <c r="F6864">
        <f>MAX(0,IF(D6864&lt;=2,0,VLOOKUP(MONTH(A6864),monthly_premium!E:F,2,FALSE)))</f>
        <v>10.879999999999999</v>
      </c>
      <c r="G6864">
        <f t="shared" si="214"/>
        <v>3.2770000000000001</v>
      </c>
      <c r="H6864">
        <f t="shared" si="215"/>
        <v>13.416999999999998</v>
      </c>
    </row>
    <row r="6865" spans="1:8" x14ac:dyDescent="0.25">
      <c r="A6865" s="1">
        <f>'Input Spotmarktpreise&amp;Anleitung'!A6865</f>
        <v>45578</v>
      </c>
      <c r="B6865" s="2">
        <f>'Input Spotmarktpreise&amp;Anleitung'!B6865</f>
        <v>0</v>
      </c>
      <c r="C6865" s="2">
        <f>'Input Spotmarktpreise&amp;Anleitung'!C6865</f>
        <v>4.1666666666666664E-2</v>
      </c>
      <c r="D6865">
        <f>'Input Spotmarktpreise&amp;Anleitung'!D6865</f>
        <v>0</v>
      </c>
      <c r="E6865">
        <f>MAX(0,IF(D6865&lt;=2,0,VLOOKUP(MONTH(A6865),monthly_premium!C:D,2,FALSE)))</f>
        <v>0</v>
      </c>
      <c r="F6865">
        <f>MAX(0,IF(D6865&lt;=2,0,VLOOKUP(MONTH(A6865),monthly_premium!E:F,2,FALSE)))</f>
        <v>0</v>
      </c>
      <c r="G6865">
        <f t="shared" si="214"/>
        <v>0</v>
      </c>
      <c r="H6865">
        <f t="shared" si="215"/>
        <v>0</v>
      </c>
    </row>
    <row r="6866" spans="1:8" x14ac:dyDescent="0.25">
      <c r="A6866" s="1">
        <f>'Input Spotmarktpreise&amp;Anleitung'!A6866</f>
        <v>45578</v>
      </c>
      <c r="B6866" s="2">
        <f>'Input Spotmarktpreise&amp;Anleitung'!B6866</f>
        <v>4.1666666666666664E-2</v>
      </c>
      <c r="C6866" s="2">
        <f>'Input Spotmarktpreise&amp;Anleitung'!C6866</f>
        <v>8.3333333333333329E-2</v>
      </c>
      <c r="D6866">
        <f>'Input Spotmarktpreise&amp;Anleitung'!D6866</f>
        <v>-1E-3</v>
      </c>
      <c r="E6866">
        <f>MAX(0,IF(D6866&lt;=2,0,VLOOKUP(MONTH(A6866),monthly_premium!C:D,2,FALSE)))</f>
        <v>0</v>
      </c>
      <c r="F6866">
        <f>MAX(0,IF(D6866&lt;=2,0,VLOOKUP(MONTH(A6866),monthly_premium!E:F,2,FALSE)))</f>
        <v>0</v>
      </c>
      <c r="G6866">
        <f t="shared" si="214"/>
        <v>-1E-3</v>
      </c>
      <c r="H6866">
        <f t="shared" si="215"/>
        <v>-1E-3</v>
      </c>
    </row>
    <row r="6867" spans="1:8" x14ac:dyDescent="0.25">
      <c r="A6867" s="1">
        <f>'Input Spotmarktpreise&amp;Anleitung'!A6867</f>
        <v>45578</v>
      </c>
      <c r="B6867" s="2">
        <f>'Input Spotmarktpreise&amp;Anleitung'!B6867</f>
        <v>8.3333333333333329E-2</v>
      </c>
      <c r="C6867" s="2">
        <f>'Input Spotmarktpreise&amp;Anleitung'!C6867</f>
        <v>0.125</v>
      </c>
      <c r="D6867">
        <f>'Input Spotmarktpreise&amp;Anleitung'!D6867</f>
        <v>-7.0000000000000001E-3</v>
      </c>
      <c r="E6867">
        <f>MAX(0,IF(D6867&lt;=2,0,VLOOKUP(MONTH(A6867),monthly_premium!C:D,2,FALSE)))</f>
        <v>0</v>
      </c>
      <c r="F6867">
        <f>MAX(0,IF(D6867&lt;=2,0,VLOOKUP(MONTH(A6867),monthly_premium!E:F,2,FALSE)))</f>
        <v>0</v>
      </c>
      <c r="G6867">
        <f t="shared" si="214"/>
        <v>-7.0000000000000001E-3</v>
      </c>
      <c r="H6867">
        <f t="shared" si="215"/>
        <v>-7.0000000000000001E-3</v>
      </c>
    </row>
    <row r="6868" spans="1:8" x14ac:dyDescent="0.25">
      <c r="A6868" s="1">
        <f>'Input Spotmarktpreise&amp;Anleitung'!A6868</f>
        <v>45578</v>
      </c>
      <c r="B6868" s="2">
        <f>'Input Spotmarktpreise&amp;Anleitung'!B6868</f>
        <v>0.125</v>
      </c>
      <c r="C6868" s="2">
        <f>'Input Spotmarktpreise&amp;Anleitung'!C6868</f>
        <v>0.16666666666666666</v>
      </c>
      <c r="D6868">
        <f>'Input Spotmarktpreise&amp;Anleitung'!D6868</f>
        <v>-3.6999999999999998E-2</v>
      </c>
      <c r="E6868">
        <f>MAX(0,IF(D6868&lt;=2,0,VLOOKUP(MONTH(A6868),monthly_premium!C:D,2,FALSE)))</f>
        <v>0</v>
      </c>
      <c r="F6868">
        <f>MAX(0,IF(D6868&lt;=2,0,VLOOKUP(MONTH(A6868),monthly_premium!E:F,2,FALSE)))</f>
        <v>0</v>
      </c>
      <c r="G6868">
        <f t="shared" si="214"/>
        <v>-3.6999999999999998E-2</v>
      </c>
      <c r="H6868">
        <f t="shared" si="215"/>
        <v>-3.6999999999999998E-2</v>
      </c>
    </row>
    <row r="6869" spans="1:8" x14ac:dyDescent="0.25">
      <c r="A6869" s="1">
        <f>'Input Spotmarktpreise&amp;Anleitung'!A6869</f>
        <v>45578</v>
      </c>
      <c r="B6869" s="2">
        <f>'Input Spotmarktpreise&amp;Anleitung'!B6869</f>
        <v>0.16666666666666666</v>
      </c>
      <c r="C6869" s="2">
        <f>'Input Spotmarktpreise&amp;Anleitung'!C6869</f>
        <v>0.20833333333333334</v>
      </c>
      <c r="D6869">
        <f>'Input Spotmarktpreise&amp;Anleitung'!D6869</f>
        <v>-5.0999999999999997E-2</v>
      </c>
      <c r="E6869">
        <f>MAX(0,IF(D6869&lt;=2,0,VLOOKUP(MONTH(A6869),monthly_premium!C:D,2,FALSE)))</f>
        <v>0</v>
      </c>
      <c r="F6869">
        <f>MAX(0,IF(D6869&lt;=2,0,VLOOKUP(MONTH(A6869),monthly_premium!E:F,2,FALSE)))</f>
        <v>0</v>
      </c>
      <c r="G6869">
        <f t="shared" si="214"/>
        <v>-5.0999999999999997E-2</v>
      </c>
      <c r="H6869">
        <f t="shared" si="215"/>
        <v>-5.0999999999999997E-2</v>
      </c>
    </row>
    <row r="6870" spans="1:8" x14ac:dyDescent="0.25">
      <c r="A6870" s="1">
        <f>'Input Spotmarktpreise&amp;Anleitung'!A6870</f>
        <v>45578</v>
      </c>
      <c r="B6870" s="2">
        <f>'Input Spotmarktpreise&amp;Anleitung'!B6870</f>
        <v>0.20833333333333334</v>
      </c>
      <c r="C6870" s="2">
        <f>'Input Spotmarktpreise&amp;Anleitung'!C6870</f>
        <v>0.25</v>
      </c>
      <c r="D6870">
        <f>'Input Spotmarktpreise&amp;Anleitung'!D6870</f>
        <v>-8.9999999999999993E-3</v>
      </c>
      <c r="E6870">
        <f>MAX(0,IF(D6870&lt;=2,0,VLOOKUP(MONTH(A6870),monthly_premium!C:D,2,FALSE)))</f>
        <v>0</v>
      </c>
      <c r="F6870">
        <f>MAX(0,IF(D6870&lt;=2,0,VLOOKUP(MONTH(A6870),monthly_premium!E:F,2,FALSE)))</f>
        <v>0</v>
      </c>
      <c r="G6870">
        <f t="shared" si="214"/>
        <v>-8.9999999999999993E-3</v>
      </c>
      <c r="H6870">
        <f t="shared" si="215"/>
        <v>-8.9999999999999993E-3</v>
      </c>
    </row>
    <row r="6871" spans="1:8" x14ac:dyDescent="0.25">
      <c r="A6871" s="1">
        <f>'Input Spotmarktpreise&amp;Anleitung'!A6871</f>
        <v>45578</v>
      </c>
      <c r="B6871" s="2">
        <f>'Input Spotmarktpreise&amp;Anleitung'!B6871</f>
        <v>0.25</v>
      </c>
      <c r="C6871" s="2">
        <f>'Input Spotmarktpreise&amp;Anleitung'!C6871</f>
        <v>0.29166666666666669</v>
      </c>
      <c r="D6871">
        <f>'Input Spotmarktpreise&amp;Anleitung'!D6871</f>
        <v>-0.03</v>
      </c>
      <c r="E6871">
        <f>MAX(0,IF(D6871&lt;=2,0,VLOOKUP(MONTH(A6871),monthly_premium!C:D,2,FALSE)))</f>
        <v>0</v>
      </c>
      <c r="F6871">
        <f>MAX(0,IF(D6871&lt;=2,0,VLOOKUP(MONTH(A6871),monthly_premium!E:F,2,FALSE)))</f>
        <v>0</v>
      </c>
      <c r="G6871">
        <f t="shared" si="214"/>
        <v>-0.03</v>
      </c>
      <c r="H6871">
        <f t="shared" si="215"/>
        <v>-0.03</v>
      </c>
    </row>
    <row r="6872" spans="1:8" x14ac:dyDescent="0.25">
      <c r="A6872" s="1">
        <f>'Input Spotmarktpreise&amp;Anleitung'!A6872</f>
        <v>45578</v>
      </c>
      <c r="B6872" s="2">
        <f>'Input Spotmarktpreise&amp;Anleitung'!B6872</f>
        <v>0.29166666666666669</v>
      </c>
      <c r="C6872" s="2">
        <f>'Input Spotmarktpreise&amp;Anleitung'!C6872</f>
        <v>0.33333333333333331</v>
      </c>
      <c r="D6872">
        <f>'Input Spotmarktpreise&amp;Anleitung'!D6872</f>
        <v>-4.0000000000000001E-3</v>
      </c>
      <c r="E6872">
        <f>MAX(0,IF(D6872&lt;=2,0,VLOOKUP(MONTH(A6872),monthly_premium!C:D,2,FALSE)))</f>
        <v>0</v>
      </c>
      <c r="F6872">
        <f>MAX(0,IF(D6872&lt;=2,0,VLOOKUP(MONTH(A6872),monthly_premium!E:F,2,FALSE)))</f>
        <v>0</v>
      </c>
      <c r="G6872">
        <f t="shared" si="214"/>
        <v>-4.0000000000000001E-3</v>
      </c>
      <c r="H6872">
        <f t="shared" si="215"/>
        <v>-4.0000000000000001E-3</v>
      </c>
    </row>
    <row r="6873" spans="1:8" x14ac:dyDescent="0.25">
      <c r="A6873" s="1">
        <f>'Input Spotmarktpreise&amp;Anleitung'!A6873</f>
        <v>45578</v>
      </c>
      <c r="B6873" s="2">
        <f>'Input Spotmarktpreise&amp;Anleitung'!B6873</f>
        <v>0.33333333333333331</v>
      </c>
      <c r="C6873" s="2">
        <f>'Input Spotmarktpreise&amp;Anleitung'!C6873</f>
        <v>0.375</v>
      </c>
      <c r="D6873">
        <f>'Input Spotmarktpreise&amp;Anleitung'!D6873</f>
        <v>-7.0000000000000001E-3</v>
      </c>
      <c r="E6873">
        <f>MAX(0,IF(D6873&lt;=2,0,VLOOKUP(MONTH(A6873),monthly_premium!C:D,2,FALSE)))</f>
        <v>0</v>
      </c>
      <c r="F6873">
        <f>MAX(0,IF(D6873&lt;=2,0,VLOOKUP(MONTH(A6873),monthly_premium!E:F,2,FALSE)))</f>
        <v>0</v>
      </c>
      <c r="G6873">
        <f t="shared" si="214"/>
        <v>-7.0000000000000001E-3</v>
      </c>
      <c r="H6873">
        <f t="shared" si="215"/>
        <v>-7.0000000000000001E-3</v>
      </c>
    </row>
    <row r="6874" spans="1:8" x14ac:dyDescent="0.25">
      <c r="A6874" s="1">
        <f>'Input Spotmarktpreise&amp;Anleitung'!A6874</f>
        <v>45578</v>
      </c>
      <c r="B6874" s="2">
        <f>'Input Spotmarktpreise&amp;Anleitung'!B6874</f>
        <v>0.375</v>
      </c>
      <c r="C6874" s="2">
        <f>'Input Spotmarktpreise&amp;Anleitung'!C6874</f>
        <v>0.41666666666666669</v>
      </c>
      <c r="D6874">
        <f>'Input Spotmarktpreise&amp;Anleitung'!D6874</f>
        <v>-8.5999999999999993E-2</v>
      </c>
      <c r="E6874">
        <f>MAX(0,IF(D6874&lt;=2,0,VLOOKUP(MONTH(A6874),monthly_premium!C:D,2,FALSE)))</f>
        <v>0</v>
      </c>
      <c r="F6874">
        <f>MAX(0,IF(D6874&lt;=2,0,VLOOKUP(MONTH(A6874),monthly_premium!E:F,2,FALSE)))</f>
        <v>0</v>
      </c>
      <c r="G6874">
        <f t="shared" si="214"/>
        <v>-8.5999999999999993E-2</v>
      </c>
      <c r="H6874">
        <f t="shared" si="215"/>
        <v>-8.5999999999999993E-2</v>
      </c>
    </row>
    <row r="6875" spans="1:8" x14ac:dyDescent="0.25">
      <c r="A6875" s="1">
        <f>'Input Spotmarktpreise&amp;Anleitung'!A6875</f>
        <v>45578</v>
      </c>
      <c r="B6875" s="2">
        <f>'Input Spotmarktpreise&amp;Anleitung'!B6875</f>
        <v>0.41666666666666669</v>
      </c>
      <c r="C6875" s="2">
        <f>'Input Spotmarktpreise&amp;Anleitung'!C6875</f>
        <v>0.45833333333333331</v>
      </c>
      <c r="D6875">
        <f>'Input Spotmarktpreise&amp;Anleitung'!D6875</f>
        <v>-6.4000000000000001E-2</v>
      </c>
      <c r="E6875">
        <f>MAX(0,IF(D6875&lt;=2,0,VLOOKUP(MONTH(A6875),monthly_premium!C:D,2,FALSE)))</f>
        <v>0</v>
      </c>
      <c r="F6875">
        <f>MAX(0,IF(D6875&lt;=2,0,VLOOKUP(MONTH(A6875),monthly_premium!E:F,2,FALSE)))</f>
        <v>0</v>
      </c>
      <c r="G6875">
        <f t="shared" si="214"/>
        <v>-6.4000000000000001E-2</v>
      </c>
      <c r="H6875">
        <f t="shared" si="215"/>
        <v>-6.4000000000000001E-2</v>
      </c>
    </row>
    <row r="6876" spans="1:8" x14ac:dyDescent="0.25">
      <c r="A6876" s="1">
        <f>'Input Spotmarktpreise&amp;Anleitung'!A6876</f>
        <v>45578</v>
      </c>
      <c r="B6876" s="2">
        <f>'Input Spotmarktpreise&amp;Anleitung'!B6876</f>
        <v>0.45833333333333331</v>
      </c>
      <c r="C6876" s="2">
        <f>'Input Spotmarktpreise&amp;Anleitung'!C6876</f>
        <v>0.5</v>
      </c>
      <c r="D6876">
        <f>'Input Spotmarktpreise&amp;Anleitung'!D6876</f>
        <v>-0.19700000000000001</v>
      </c>
      <c r="E6876">
        <f>MAX(0,IF(D6876&lt;=2,0,VLOOKUP(MONTH(A6876),monthly_premium!C:D,2,FALSE)))</f>
        <v>0</v>
      </c>
      <c r="F6876">
        <f>MAX(0,IF(D6876&lt;=2,0,VLOOKUP(MONTH(A6876),monthly_premium!E:F,2,FALSE)))</f>
        <v>0</v>
      </c>
      <c r="G6876">
        <f t="shared" si="214"/>
        <v>-0.19700000000000001</v>
      </c>
      <c r="H6876">
        <f t="shared" si="215"/>
        <v>-0.19700000000000001</v>
      </c>
    </row>
    <row r="6877" spans="1:8" x14ac:dyDescent="0.25">
      <c r="A6877" s="1">
        <f>'Input Spotmarktpreise&amp;Anleitung'!A6877</f>
        <v>45578</v>
      </c>
      <c r="B6877" s="2">
        <f>'Input Spotmarktpreise&amp;Anleitung'!B6877</f>
        <v>0.5</v>
      </c>
      <c r="C6877" s="2">
        <f>'Input Spotmarktpreise&amp;Anleitung'!C6877</f>
        <v>0.54166666666666663</v>
      </c>
      <c r="D6877">
        <f>'Input Spotmarktpreise&amp;Anleitung'!D6877</f>
        <v>-0.749</v>
      </c>
      <c r="E6877">
        <f>MAX(0,IF(D6877&lt;=2,0,VLOOKUP(MONTH(A6877),monthly_premium!C:D,2,FALSE)))</f>
        <v>0</v>
      </c>
      <c r="F6877">
        <f>MAX(0,IF(D6877&lt;=2,0,VLOOKUP(MONTH(A6877),monthly_premium!E:F,2,FALSE)))</f>
        <v>0</v>
      </c>
      <c r="G6877">
        <f t="shared" si="214"/>
        <v>-0.749</v>
      </c>
      <c r="H6877">
        <f t="shared" si="215"/>
        <v>-0.749</v>
      </c>
    </row>
    <row r="6878" spans="1:8" x14ac:dyDescent="0.25">
      <c r="A6878" s="1">
        <f>'Input Spotmarktpreise&amp;Anleitung'!A6878</f>
        <v>45578</v>
      </c>
      <c r="B6878" s="2">
        <f>'Input Spotmarktpreise&amp;Anleitung'!B6878</f>
        <v>0.54166666666666663</v>
      </c>
      <c r="C6878" s="2">
        <f>'Input Spotmarktpreise&amp;Anleitung'!C6878</f>
        <v>0.58333333333333337</v>
      </c>
      <c r="D6878">
        <f>'Input Spotmarktpreise&amp;Anleitung'!D6878</f>
        <v>-1.516</v>
      </c>
      <c r="E6878">
        <f>MAX(0,IF(D6878&lt;=2,0,VLOOKUP(MONTH(A6878),monthly_premium!C:D,2,FALSE)))</f>
        <v>0</v>
      </c>
      <c r="F6878">
        <f>MAX(0,IF(D6878&lt;=2,0,VLOOKUP(MONTH(A6878),monthly_premium!E:F,2,FALSE)))</f>
        <v>0</v>
      </c>
      <c r="G6878">
        <f t="shared" si="214"/>
        <v>-1.516</v>
      </c>
      <c r="H6878">
        <f t="shared" si="215"/>
        <v>-1.516</v>
      </c>
    </row>
    <row r="6879" spans="1:8" x14ac:dyDescent="0.25">
      <c r="A6879" s="1">
        <f>'Input Spotmarktpreise&amp;Anleitung'!A6879</f>
        <v>45578</v>
      </c>
      <c r="B6879" s="2">
        <f>'Input Spotmarktpreise&amp;Anleitung'!B6879</f>
        <v>0.58333333333333337</v>
      </c>
      <c r="C6879" s="2">
        <f>'Input Spotmarktpreise&amp;Anleitung'!C6879</f>
        <v>0.625</v>
      </c>
      <c r="D6879">
        <f>'Input Spotmarktpreise&amp;Anleitung'!D6879</f>
        <v>-1.569</v>
      </c>
      <c r="E6879">
        <f>MAX(0,IF(D6879&lt;=2,0,VLOOKUP(MONTH(A6879),monthly_premium!C:D,2,FALSE)))</f>
        <v>0</v>
      </c>
      <c r="F6879">
        <f>MAX(0,IF(D6879&lt;=2,0,VLOOKUP(MONTH(A6879),monthly_premium!E:F,2,FALSE)))</f>
        <v>0</v>
      </c>
      <c r="G6879">
        <f t="shared" si="214"/>
        <v>-1.569</v>
      </c>
      <c r="H6879">
        <f t="shared" si="215"/>
        <v>-1.569</v>
      </c>
    </row>
    <row r="6880" spans="1:8" x14ac:dyDescent="0.25">
      <c r="A6880" s="1">
        <f>'Input Spotmarktpreise&amp;Anleitung'!A6880</f>
        <v>45578</v>
      </c>
      <c r="B6880" s="2">
        <f>'Input Spotmarktpreise&amp;Anleitung'!B6880</f>
        <v>0.625</v>
      </c>
      <c r="C6880" s="2">
        <f>'Input Spotmarktpreise&amp;Anleitung'!C6880</f>
        <v>0.66666666666666663</v>
      </c>
      <c r="D6880">
        <f>'Input Spotmarktpreise&amp;Anleitung'!D6880</f>
        <v>-0.501</v>
      </c>
      <c r="E6880">
        <f>MAX(0,IF(D6880&lt;=2,0,VLOOKUP(MONTH(A6880),monthly_premium!C:D,2,FALSE)))</f>
        <v>0</v>
      </c>
      <c r="F6880">
        <f>MAX(0,IF(D6880&lt;=2,0,VLOOKUP(MONTH(A6880),monthly_premium!E:F,2,FALSE)))</f>
        <v>0</v>
      </c>
      <c r="G6880">
        <f t="shared" si="214"/>
        <v>-0.501</v>
      </c>
      <c r="H6880">
        <f t="shared" si="215"/>
        <v>-0.501</v>
      </c>
    </row>
    <row r="6881" spans="1:8" x14ac:dyDescent="0.25">
      <c r="A6881" s="1">
        <f>'Input Spotmarktpreise&amp;Anleitung'!A6881</f>
        <v>45578</v>
      </c>
      <c r="B6881" s="2">
        <f>'Input Spotmarktpreise&amp;Anleitung'!B6881</f>
        <v>0.66666666666666663</v>
      </c>
      <c r="C6881" s="2">
        <f>'Input Spotmarktpreise&amp;Anleitung'!C6881</f>
        <v>0.70833333333333337</v>
      </c>
      <c r="D6881">
        <f>'Input Spotmarktpreise&amp;Anleitung'!D6881</f>
        <v>-0.19900000000000001</v>
      </c>
      <c r="E6881">
        <f>MAX(0,IF(D6881&lt;=2,0,VLOOKUP(MONTH(A6881),monthly_premium!C:D,2,FALSE)))</f>
        <v>0</v>
      </c>
      <c r="F6881">
        <f>MAX(0,IF(D6881&lt;=2,0,VLOOKUP(MONTH(A6881),monthly_premium!E:F,2,FALSE)))</f>
        <v>0</v>
      </c>
      <c r="G6881">
        <f t="shared" si="214"/>
        <v>-0.19900000000000001</v>
      </c>
      <c r="H6881">
        <f t="shared" si="215"/>
        <v>-0.19900000000000001</v>
      </c>
    </row>
    <row r="6882" spans="1:8" x14ac:dyDescent="0.25">
      <c r="A6882" s="1">
        <f>'Input Spotmarktpreise&amp;Anleitung'!A6882</f>
        <v>45578</v>
      </c>
      <c r="B6882" s="2">
        <f>'Input Spotmarktpreise&amp;Anleitung'!B6882</f>
        <v>0.70833333333333337</v>
      </c>
      <c r="C6882" s="2">
        <f>'Input Spotmarktpreise&amp;Anleitung'!C6882</f>
        <v>0.75</v>
      </c>
      <c r="D6882">
        <f>'Input Spotmarktpreise&amp;Anleitung'!D6882</f>
        <v>6.0000000000000001E-3</v>
      </c>
      <c r="E6882">
        <f>MAX(0,IF(D6882&lt;=2,0,VLOOKUP(MONTH(A6882),monthly_premium!C:D,2,FALSE)))</f>
        <v>0</v>
      </c>
      <c r="F6882">
        <f>MAX(0,IF(D6882&lt;=2,0,VLOOKUP(MONTH(A6882),monthly_premium!E:F,2,FALSE)))</f>
        <v>0</v>
      </c>
      <c r="G6882">
        <f t="shared" si="214"/>
        <v>6.0000000000000001E-3</v>
      </c>
      <c r="H6882">
        <f t="shared" si="215"/>
        <v>6.0000000000000001E-3</v>
      </c>
    </row>
    <row r="6883" spans="1:8" x14ac:dyDescent="0.25">
      <c r="A6883" s="1">
        <f>'Input Spotmarktpreise&amp;Anleitung'!A6883</f>
        <v>45578</v>
      </c>
      <c r="B6883" s="2">
        <f>'Input Spotmarktpreise&amp;Anleitung'!B6883</f>
        <v>0.75</v>
      </c>
      <c r="C6883" s="2">
        <f>'Input Spotmarktpreise&amp;Anleitung'!C6883</f>
        <v>0.79166666666666663</v>
      </c>
      <c r="D6883">
        <f>'Input Spotmarktpreise&amp;Anleitung'!D6883</f>
        <v>3.5830000000000002</v>
      </c>
      <c r="E6883">
        <f>MAX(0,IF(D6883&lt;=2,0,VLOOKUP(MONTH(A6883),monthly_premium!C:D,2,FALSE)))</f>
        <v>0.74000000000000021</v>
      </c>
      <c r="F6883">
        <f>MAX(0,IF(D6883&lt;=2,0,VLOOKUP(MONTH(A6883),monthly_premium!E:F,2,FALSE)))</f>
        <v>10.879999999999999</v>
      </c>
      <c r="G6883">
        <f t="shared" si="214"/>
        <v>4.3230000000000004</v>
      </c>
      <c r="H6883">
        <f t="shared" si="215"/>
        <v>14.462999999999999</v>
      </c>
    </row>
    <row r="6884" spans="1:8" x14ac:dyDescent="0.25">
      <c r="A6884" s="1">
        <f>'Input Spotmarktpreise&amp;Anleitung'!A6884</f>
        <v>45578</v>
      </c>
      <c r="B6884" s="2">
        <f>'Input Spotmarktpreise&amp;Anleitung'!B6884</f>
        <v>0.79166666666666663</v>
      </c>
      <c r="C6884" s="2">
        <f>'Input Spotmarktpreise&amp;Anleitung'!C6884</f>
        <v>0.83333333333333337</v>
      </c>
      <c r="D6884">
        <f>'Input Spotmarktpreise&amp;Anleitung'!D6884</f>
        <v>5.4050000000000002</v>
      </c>
      <c r="E6884">
        <f>MAX(0,IF(D6884&lt;=2,0,VLOOKUP(MONTH(A6884),monthly_premium!C:D,2,FALSE)))</f>
        <v>0.74000000000000021</v>
      </c>
      <c r="F6884">
        <f>MAX(0,IF(D6884&lt;=2,0,VLOOKUP(MONTH(A6884),monthly_premium!E:F,2,FALSE)))</f>
        <v>10.879999999999999</v>
      </c>
      <c r="G6884">
        <f t="shared" si="214"/>
        <v>6.1450000000000005</v>
      </c>
      <c r="H6884">
        <f t="shared" si="215"/>
        <v>16.285</v>
      </c>
    </row>
    <row r="6885" spans="1:8" x14ac:dyDescent="0.25">
      <c r="A6885" s="1">
        <f>'Input Spotmarktpreise&amp;Anleitung'!A6885</f>
        <v>45578</v>
      </c>
      <c r="B6885" s="2">
        <f>'Input Spotmarktpreise&amp;Anleitung'!B6885</f>
        <v>0.83333333333333337</v>
      </c>
      <c r="C6885" s="2">
        <f>'Input Spotmarktpreise&amp;Anleitung'!C6885</f>
        <v>0.875</v>
      </c>
      <c r="D6885">
        <f>'Input Spotmarktpreise&amp;Anleitung'!D6885</f>
        <v>3.9510000000000001</v>
      </c>
      <c r="E6885">
        <f>MAX(0,IF(D6885&lt;=2,0,VLOOKUP(MONTH(A6885),monthly_premium!C:D,2,FALSE)))</f>
        <v>0.74000000000000021</v>
      </c>
      <c r="F6885">
        <f>MAX(0,IF(D6885&lt;=2,0,VLOOKUP(MONTH(A6885),monthly_premium!E:F,2,FALSE)))</f>
        <v>10.879999999999999</v>
      </c>
      <c r="G6885">
        <f t="shared" si="214"/>
        <v>4.6910000000000007</v>
      </c>
      <c r="H6885">
        <f t="shared" si="215"/>
        <v>14.831</v>
      </c>
    </row>
    <row r="6886" spans="1:8" x14ac:dyDescent="0.25">
      <c r="A6886" s="1">
        <f>'Input Spotmarktpreise&amp;Anleitung'!A6886</f>
        <v>45578</v>
      </c>
      <c r="B6886" s="2">
        <f>'Input Spotmarktpreise&amp;Anleitung'!B6886</f>
        <v>0.875</v>
      </c>
      <c r="C6886" s="2">
        <f>'Input Spotmarktpreise&amp;Anleitung'!C6886</f>
        <v>0.91666666666666663</v>
      </c>
      <c r="D6886">
        <f>'Input Spotmarktpreise&amp;Anleitung'!D6886</f>
        <v>3.843</v>
      </c>
      <c r="E6886">
        <f>MAX(0,IF(D6886&lt;=2,0,VLOOKUP(MONTH(A6886),monthly_premium!C:D,2,FALSE)))</f>
        <v>0.74000000000000021</v>
      </c>
      <c r="F6886">
        <f>MAX(0,IF(D6886&lt;=2,0,VLOOKUP(MONTH(A6886),monthly_premium!E:F,2,FALSE)))</f>
        <v>10.879999999999999</v>
      </c>
      <c r="G6886">
        <f t="shared" si="214"/>
        <v>4.5830000000000002</v>
      </c>
      <c r="H6886">
        <f t="shared" si="215"/>
        <v>14.722999999999999</v>
      </c>
    </row>
    <row r="6887" spans="1:8" x14ac:dyDescent="0.25">
      <c r="A6887" s="1">
        <f>'Input Spotmarktpreise&amp;Anleitung'!A6887</f>
        <v>45578</v>
      </c>
      <c r="B6887" s="2">
        <f>'Input Spotmarktpreise&amp;Anleitung'!B6887</f>
        <v>0.91666666666666663</v>
      </c>
      <c r="C6887" s="2">
        <f>'Input Spotmarktpreise&amp;Anleitung'!C6887</f>
        <v>0.95833333333333337</v>
      </c>
      <c r="D6887">
        <f>'Input Spotmarktpreise&amp;Anleitung'!D6887</f>
        <v>4.0129999999999999</v>
      </c>
      <c r="E6887">
        <f>MAX(0,IF(D6887&lt;=2,0,VLOOKUP(MONTH(A6887),monthly_premium!C:D,2,FALSE)))</f>
        <v>0.74000000000000021</v>
      </c>
      <c r="F6887">
        <f>MAX(0,IF(D6887&lt;=2,0,VLOOKUP(MONTH(A6887),monthly_premium!E:F,2,FALSE)))</f>
        <v>10.879999999999999</v>
      </c>
      <c r="G6887">
        <f t="shared" si="214"/>
        <v>4.7530000000000001</v>
      </c>
      <c r="H6887">
        <f t="shared" si="215"/>
        <v>14.892999999999999</v>
      </c>
    </row>
    <row r="6888" spans="1:8" x14ac:dyDescent="0.25">
      <c r="A6888" s="1">
        <f>'Input Spotmarktpreise&amp;Anleitung'!A6888</f>
        <v>45578</v>
      </c>
      <c r="B6888" s="2">
        <f>'Input Spotmarktpreise&amp;Anleitung'!B6888</f>
        <v>0.95833333333333337</v>
      </c>
      <c r="C6888" s="2">
        <f>'Input Spotmarktpreise&amp;Anleitung'!C6888</f>
        <v>0</v>
      </c>
      <c r="D6888">
        <f>'Input Spotmarktpreise&amp;Anleitung'!D6888</f>
        <v>3.681</v>
      </c>
      <c r="E6888">
        <f>MAX(0,IF(D6888&lt;=2,0,VLOOKUP(MONTH(A6888),monthly_premium!C:D,2,FALSE)))</f>
        <v>0.74000000000000021</v>
      </c>
      <c r="F6888">
        <f>MAX(0,IF(D6888&lt;=2,0,VLOOKUP(MONTH(A6888),monthly_premium!E:F,2,FALSE)))</f>
        <v>10.879999999999999</v>
      </c>
      <c r="G6888">
        <f t="shared" si="214"/>
        <v>4.4210000000000003</v>
      </c>
      <c r="H6888">
        <f t="shared" si="215"/>
        <v>14.561</v>
      </c>
    </row>
    <row r="6889" spans="1:8" x14ac:dyDescent="0.25">
      <c r="A6889" s="1">
        <f>'Input Spotmarktpreise&amp;Anleitung'!A6889</f>
        <v>45579</v>
      </c>
      <c r="B6889" s="2">
        <f>'Input Spotmarktpreise&amp;Anleitung'!B6889</f>
        <v>0</v>
      </c>
      <c r="C6889" s="2">
        <f>'Input Spotmarktpreise&amp;Anleitung'!C6889</f>
        <v>4.1666666666666664E-2</v>
      </c>
      <c r="D6889">
        <f>'Input Spotmarktpreise&amp;Anleitung'!D6889</f>
        <v>3.71</v>
      </c>
      <c r="E6889">
        <f>MAX(0,IF(D6889&lt;=2,0,VLOOKUP(MONTH(A6889),monthly_premium!C:D,2,FALSE)))</f>
        <v>0.74000000000000021</v>
      </c>
      <c r="F6889">
        <f>MAX(0,IF(D6889&lt;=2,0,VLOOKUP(MONTH(A6889),monthly_premium!E:F,2,FALSE)))</f>
        <v>10.879999999999999</v>
      </c>
      <c r="G6889">
        <f t="shared" si="214"/>
        <v>4.45</v>
      </c>
      <c r="H6889">
        <f t="shared" si="215"/>
        <v>14.59</v>
      </c>
    </row>
    <row r="6890" spans="1:8" x14ac:dyDescent="0.25">
      <c r="A6890" s="1">
        <f>'Input Spotmarktpreise&amp;Anleitung'!A6890</f>
        <v>45579</v>
      </c>
      <c r="B6890" s="2">
        <f>'Input Spotmarktpreise&amp;Anleitung'!B6890</f>
        <v>4.1666666666666664E-2</v>
      </c>
      <c r="C6890" s="2">
        <f>'Input Spotmarktpreise&amp;Anleitung'!C6890</f>
        <v>8.3333333333333329E-2</v>
      </c>
      <c r="D6890">
        <f>'Input Spotmarktpreise&amp;Anleitung'!D6890</f>
        <v>3.5249999999999999</v>
      </c>
      <c r="E6890">
        <f>MAX(0,IF(D6890&lt;=2,0,VLOOKUP(MONTH(A6890),monthly_premium!C:D,2,FALSE)))</f>
        <v>0.74000000000000021</v>
      </c>
      <c r="F6890">
        <f>MAX(0,IF(D6890&lt;=2,0,VLOOKUP(MONTH(A6890),monthly_premium!E:F,2,FALSE)))</f>
        <v>10.879999999999999</v>
      </c>
      <c r="G6890">
        <f t="shared" si="214"/>
        <v>4.2650000000000006</v>
      </c>
      <c r="H6890">
        <f t="shared" si="215"/>
        <v>14.404999999999999</v>
      </c>
    </row>
    <row r="6891" spans="1:8" x14ac:dyDescent="0.25">
      <c r="A6891" s="1">
        <f>'Input Spotmarktpreise&amp;Anleitung'!A6891</f>
        <v>45579</v>
      </c>
      <c r="B6891" s="2">
        <f>'Input Spotmarktpreise&amp;Anleitung'!B6891</f>
        <v>8.3333333333333329E-2</v>
      </c>
      <c r="C6891" s="2">
        <f>'Input Spotmarktpreise&amp;Anleitung'!C6891</f>
        <v>0.125</v>
      </c>
      <c r="D6891">
        <f>'Input Spotmarktpreise&amp;Anleitung'!D6891</f>
        <v>3.5169999999999999</v>
      </c>
      <c r="E6891">
        <f>MAX(0,IF(D6891&lt;=2,0,VLOOKUP(MONTH(A6891),monthly_premium!C:D,2,FALSE)))</f>
        <v>0.74000000000000021</v>
      </c>
      <c r="F6891">
        <f>MAX(0,IF(D6891&lt;=2,0,VLOOKUP(MONTH(A6891),monthly_premium!E:F,2,FALSE)))</f>
        <v>10.879999999999999</v>
      </c>
      <c r="G6891">
        <f t="shared" si="214"/>
        <v>4.2569999999999997</v>
      </c>
      <c r="H6891">
        <f t="shared" si="215"/>
        <v>14.396999999999998</v>
      </c>
    </row>
    <row r="6892" spans="1:8" x14ac:dyDescent="0.25">
      <c r="A6892" s="1">
        <f>'Input Spotmarktpreise&amp;Anleitung'!A6892</f>
        <v>45579</v>
      </c>
      <c r="B6892" s="2">
        <f>'Input Spotmarktpreise&amp;Anleitung'!B6892</f>
        <v>0.125</v>
      </c>
      <c r="C6892" s="2">
        <f>'Input Spotmarktpreise&amp;Anleitung'!C6892</f>
        <v>0.16666666666666666</v>
      </c>
      <c r="D6892">
        <f>'Input Spotmarktpreise&amp;Anleitung'!D6892</f>
        <v>3.4359999999999999</v>
      </c>
      <c r="E6892">
        <f>MAX(0,IF(D6892&lt;=2,0,VLOOKUP(MONTH(A6892),monthly_premium!C:D,2,FALSE)))</f>
        <v>0.74000000000000021</v>
      </c>
      <c r="F6892">
        <f>MAX(0,IF(D6892&lt;=2,0,VLOOKUP(MONTH(A6892),monthly_premium!E:F,2,FALSE)))</f>
        <v>10.879999999999999</v>
      </c>
      <c r="G6892">
        <f t="shared" si="214"/>
        <v>4.1760000000000002</v>
      </c>
      <c r="H6892">
        <f t="shared" si="215"/>
        <v>14.315999999999999</v>
      </c>
    </row>
    <row r="6893" spans="1:8" x14ac:dyDescent="0.25">
      <c r="A6893" s="1">
        <f>'Input Spotmarktpreise&amp;Anleitung'!A6893</f>
        <v>45579</v>
      </c>
      <c r="B6893" s="2">
        <f>'Input Spotmarktpreise&amp;Anleitung'!B6893</f>
        <v>0.16666666666666666</v>
      </c>
      <c r="C6893" s="2">
        <f>'Input Spotmarktpreise&amp;Anleitung'!C6893</f>
        <v>0.20833333333333334</v>
      </c>
      <c r="D6893">
        <f>'Input Spotmarktpreise&amp;Anleitung'!D6893</f>
        <v>3.9329999999999998</v>
      </c>
      <c r="E6893">
        <f>MAX(0,IF(D6893&lt;=2,0,VLOOKUP(MONTH(A6893),monthly_premium!C:D,2,FALSE)))</f>
        <v>0.74000000000000021</v>
      </c>
      <c r="F6893">
        <f>MAX(0,IF(D6893&lt;=2,0,VLOOKUP(MONTH(A6893),monthly_premium!E:F,2,FALSE)))</f>
        <v>10.879999999999999</v>
      </c>
      <c r="G6893">
        <f t="shared" si="214"/>
        <v>4.673</v>
      </c>
      <c r="H6893">
        <f t="shared" si="215"/>
        <v>14.812999999999999</v>
      </c>
    </row>
    <row r="6894" spans="1:8" x14ac:dyDescent="0.25">
      <c r="A6894" s="1">
        <f>'Input Spotmarktpreise&amp;Anleitung'!A6894</f>
        <v>45579</v>
      </c>
      <c r="B6894" s="2">
        <f>'Input Spotmarktpreise&amp;Anleitung'!B6894</f>
        <v>0.20833333333333334</v>
      </c>
      <c r="C6894" s="2">
        <f>'Input Spotmarktpreise&amp;Anleitung'!C6894</f>
        <v>0.25</v>
      </c>
      <c r="D6894">
        <f>'Input Spotmarktpreise&amp;Anleitung'!D6894</f>
        <v>6.22</v>
      </c>
      <c r="E6894">
        <f>MAX(0,IF(D6894&lt;=2,0,VLOOKUP(MONTH(A6894),monthly_premium!C:D,2,FALSE)))</f>
        <v>0.74000000000000021</v>
      </c>
      <c r="F6894">
        <f>MAX(0,IF(D6894&lt;=2,0,VLOOKUP(MONTH(A6894),monthly_premium!E:F,2,FALSE)))</f>
        <v>10.879999999999999</v>
      </c>
      <c r="G6894">
        <f t="shared" si="214"/>
        <v>6.96</v>
      </c>
      <c r="H6894">
        <f t="shared" si="215"/>
        <v>17.099999999999998</v>
      </c>
    </row>
    <row r="6895" spans="1:8" x14ac:dyDescent="0.25">
      <c r="A6895" s="1">
        <f>'Input Spotmarktpreise&amp;Anleitung'!A6895</f>
        <v>45579</v>
      </c>
      <c r="B6895" s="2">
        <f>'Input Spotmarktpreise&amp;Anleitung'!B6895</f>
        <v>0.25</v>
      </c>
      <c r="C6895" s="2">
        <f>'Input Spotmarktpreise&amp;Anleitung'!C6895</f>
        <v>0.29166666666666669</v>
      </c>
      <c r="D6895">
        <f>'Input Spotmarktpreise&amp;Anleitung'!D6895</f>
        <v>9.8740000000000006</v>
      </c>
      <c r="E6895">
        <f>MAX(0,IF(D6895&lt;=2,0,VLOOKUP(MONTH(A6895),monthly_premium!C:D,2,FALSE)))</f>
        <v>0.74000000000000021</v>
      </c>
      <c r="F6895">
        <f>MAX(0,IF(D6895&lt;=2,0,VLOOKUP(MONTH(A6895),monthly_premium!E:F,2,FALSE)))</f>
        <v>10.879999999999999</v>
      </c>
      <c r="G6895">
        <f t="shared" si="214"/>
        <v>10.614000000000001</v>
      </c>
      <c r="H6895">
        <f t="shared" si="215"/>
        <v>20.753999999999998</v>
      </c>
    </row>
    <row r="6896" spans="1:8" x14ac:dyDescent="0.25">
      <c r="A6896" s="1">
        <f>'Input Spotmarktpreise&amp;Anleitung'!A6896</f>
        <v>45579</v>
      </c>
      <c r="B6896" s="2">
        <f>'Input Spotmarktpreise&amp;Anleitung'!B6896</f>
        <v>0.29166666666666669</v>
      </c>
      <c r="C6896" s="2">
        <f>'Input Spotmarktpreise&amp;Anleitung'!C6896</f>
        <v>0.33333333333333331</v>
      </c>
      <c r="D6896">
        <f>'Input Spotmarktpreise&amp;Anleitung'!D6896</f>
        <v>13.289</v>
      </c>
      <c r="E6896">
        <f>MAX(0,IF(D6896&lt;=2,0,VLOOKUP(MONTH(A6896),monthly_premium!C:D,2,FALSE)))</f>
        <v>0.74000000000000021</v>
      </c>
      <c r="F6896">
        <f>MAX(0,IF(D6896&lt;=2,0,VLOOKUP(MONTH(A6896),monthly_premium!E:F,2,FALSE)))</f>
        <v>10.879999999999999</v>
      </c>
      <c r="G6896">
        <f t="shared" si="214"/>
        <v>14.029</v>
      </c>
      <c r="H6896">
        <f t="shared" si="215"/>
        <v>24.168999999999997</v>
      </c>
    </row>
    <row r="6897" spans="1:8" x14ac:dyDescent="0.25">
      <c r="A6897" s="1">
        <f>'Input Spotmarktpreise&amp;Anleitung'!A6897</f>
        <v>45579</v>
      </c>
      <c r="B6897" s="2">
        <f>'Input Spotmarktpreise&amp;Anleitung'!B6897</f>
        <v>0.33333333333333331</v>
      </c>
      <c r="C6897" s="2">
        <f>'Input Spotmarktpreise&amp;Anleitung'!C6897</f>
        <v>0.375</v>
      </c>
      <c r="D6897">
        <f>'Input Spotmarktpreise&amp;Anleitung'!D6897</f>
        <v>15.361000000000001</v>
      </c>
      <c r="E6897">
        <f>MAX(0,IF(D6897&lt;=2,0,VLOOKUP(MONTH(A6897),monthly_premium!C:D,2,FALSE)))</f>
        <v>0.74000000000000021</v>
      </c>
      <c r="F6897">
        <f>MAX(0,IF(D6897&lt;=2,0,VLOOKUP(MONTH(A6897),monthly_premium!E:F,2,FALSE)))</f>
        <v>10.879999999999999</v>
      </c>
      <c r="G6897">
        <f t="shared" si="214"/>
        <v>16.100999999999999</v>
      </c>
      <c r="H6897">
        <f t="shared" si="215"/>
        <v>26.241</v>
      </c>
    </row>
    <row r="6898" spans="1:8" x14ac:dyDescent="0.25">
      <c r="A6898" s="1">
        <f>'Input Spotmarktpreise&amp;Anleitung'!A6898</f>
        <v>45579</v>
      </c>
      <c r="B6898" s="2">
        <f>'Input Spotmarktpreise&amp;Anleitung'!B6898</f>
        <v>0.375</v>
      </c>
      <c r="C6898" s="2">
        <f>'Input Spotmarktpreise&amp;Anleitung'!C6898</f>
        <v>0.41666666666666669</v>
      </c>
      <c r="D6898">
        <f>'Input Spotmarktpreise&amp;Anleitung'!D6898</f>
        <v>11.794</v>
      </c>
      <c r="E6898">
        <f>MAX(0,IF(D6898&lt;=2,0,VLOOKUP(MONTH(A6898),monthly_premium!C:D,2,FALSE)))</f>
        <v>0.74000000000000021</v>
      </c>
      <c r="F6898">
        <f>MAX(0,IF(D6898&lt;=2,0,VLOOKUP(MONTH(A6898),monthly_premium!E:F,2,FALSE)))</f>
        <v>10.879999999999999</v>
      </c>
      <c r="G6898">
        <f t="shared" si="214"/>
        <v>12.534000000000001</v>
      </c>
      <c r="H6898">
        <f t="shared" si="215"/>
        <v>22.673999999999999</v>
      </c>
    </row>
    <row r="6899" spans="1:8" x14ac:dyDescent="0.25">
      <c r="A6899" s="1">
        <f>'Input Spotmarktpreise&amp;Anleitung'!A6899</f>
        <v>45579</v>
      </c>
      <c r="B6899" s="2">
        <f>'Input Spotmarktpreise&amp;Anleitung'!B6899</f>
        <v>0.41666666666666669</v>
      </c>
      <c r="C6899" s="2">
        <f>'Input Spotmarktpreise&amp;Anleitung'!C6899</f>
        <v>0.45833333333333331</v>
      </c>
      <c r="D6899">
        <f>'Input Spotmarktpreise&amp;Anleitung'!D6899</f>
        <v>10.095000000000001</v>
      </c>
      <c r="E6899">
        <f>MAX(0,IF(D6899&lt;=2,0,VLOOKUP(MONTH(A6899),monthly_premium!C:D,2,FALSE)))</f>
        <v>0.74000000000000021</v>
      </c>
      <c r="F6899">
        <f>MAX(0,IF(D6899&lt;=2,0,VLOOKUP(MONTH(A6899),monthly_premium!E:F,2,FALSE)))</f>
        <v>10.879999999999999</v>
      </c>
      <c r="G6899">
        <f t="shared" si="214"/>
        <v>10.835000000000001</v>
      </c>
      <c r="H6899">
        <f t="shared" si="215"/>
        <v>20.975000000000001</v>
      </c>
    </row>
    <row r="6900" spans="1:8" x14ac:dyDescent="0.25">
      <c r="A6900" s="1">
        <f>'Input Spotmarktpreise&amp;Anleitung'!A6900</f>
        <v>45579</v>
      </c>
      <c r="B6900" s="2">
        <f>'Input Spotmarktpreise&amp;Anleitung'!B6900</f>
        <v>0.45833333333333331</v>
      </c>
      <c r="C6900" s="2">
        <f>'Input Spotmarktpreise&amp;Anleitung'!C6900</f>
        <v>0.5</v>
      </c>
      <c r="D6900">
        <f>'Input Spotmarktpreise&amp;Anleitung'!D6900</f>
        <v>9.5530000000000008</v>
      </c>
      <c r="E6900">
        <f>MAX(0,IF(D6900&lt;=2,0,VLOOKUP(MONTH(A6900),monthly_premium!C:D,2,FALSE)))</f>
        <v>0.74000000000000021</v>
      </c>
      <c r="F6900">
        <f>MAX(0,IF(D6900&lt;=2,0,VLOOKUP(MONTH(A6900),monthly_premium!E:F,2,FALSE)))</f>
        <v>10.879999999999999</v>
      </c>
      <c r="G6900">
        <f t="shared" si="214"/>
        <v>10.293000000000001</v>
      </c>
      <c r="H6900">
        <f t="shared" si="215"/>
        <v>20.433</v>
      </c>
    </row>
    <row r="6901" spans="1:8" x14ac:dyDescent="0.25">
      <c r="A6901" s="1">
        <f>'Input Spotmarktpreise&amp;Anleitung'!A6901</f>
        <v>45579</v>
      </c>
      <c r="B6901" s="2">
        <f>'Input Spotmarktpreise&amp;Anleitung'!B6901</f>
        <v>0.5</v>
      </c>
      <c r="C6901" s="2">
        <f>'Input Spotmarktpreise&amp;Anleitung'!C6901</f>
        <v>0.54166666666666663</v>
      </c>
      <c r="D6901">
        <f>'Input Spotmarktpreise&amp;Anleitung'!D6901</f>
        <v>8.8360000000000003</v>
      </c>
      <c r="E6901">
        <f>MAX(0,IF(D6901&lt;=2,0,VLOOKUP(MONTH(A6901),monthly_premium!C:D,2,FALSE)))</f>
        <v>0.74000000000000021</v>
      </c>
      <c r="F6901">
        <f>MAX(0,IF(D6901&lt;=2,0,VLOOKUP(MONTH(A6901),monthly_premium!E:F,2,FALSE)))</f>
        <v>10.879999999999999</v>
      </c>
      <c r="G6901">
        <f t="shared" si="214"/>
        <v>9.5760000000000005</v>
      </c>
      <c r="H6901">
        <f t="shared" si="215"/>
        <v>19.716000000000001</v>
      </c>
    </row>
    <row r="6902" spans="1:8" x14ac:dyDescent="0.25">
      <c r="A6902" s="1">
        <f>'Input Spotmarktpreise&amp;Anleitung'!A6902</f>
        <v>45579</v>
      </c>
      <c r="B6902" s="2">
        <f>'Input Spotmarktpreise&amp;Anleitung'!B6902</f>
        <v>0.54166666666666663</v>
      </c>
      <c r="C6902" s="2">
        <f>'Input Spotmarktpreise&amp;Anleitung'!C6902</f>
        <v>0.58333333333333337</v>
      </c>
      <c r="D6902">
        <f>'Input Spotmarktpreise&amp;Anleitung'!D6902</f>
        <v>8.26</v>
      </c>
      <c r="E6902">
        <f>MAX(0,IF(D6902&lt;=2,0,VLOOKUP(MONTH(A6902),monthly_premium!C:D,2,FALSE)))</f>
        <v>0.74000000000000021</v>
      </c>
      <c r="F6902">
        <f>MAX(0,IF(D6902&lt;=2,0,VLOOKUP(MONTH(A6902),monthly_premium!E:F,2,FALSE)))</f>
        <v>10.879999999999999</v>
      </c>
      <c r="G6902">
        <f t="shared" si="214"/>
        <v>9</v>
      </c>
      <c r="H6902">
        <f t="shared" si="215"/>
        <v>19.14</v>
      </c>
    </row>
    <row r="6903" spans="1:8" x14ac:dyDescent="0.25">
      <c r="A6903" s="1">
        <f>'Input Spotmarktpreise&amp;Anleitung'!A6903</f>
        <v>45579</v>
      </c>
      <c r="B6903" s="2">
        <f>'Input Spotmarktpreise&amp;Anleitung'!B6903</f>
        <v>0.58333333333333337</v>
      </c>
      <c r="C6903" s="2">
        <f>'Input Spotmarktpreise&amp;Anleitung'!C6903</f>
        <v>0.625</v>
      </c>
      <c r="D6903">
        <f>'Input Spotmarktpreise&amp;Anleitung'!D6903</f>
        <v>7.4160000000000004</v>
      </c>
      <c r="E6903">
        <f>MAX(0,IF(D6903&lt;=2,0,VLOOKUP(MONTH(A6903),monthly_premium!C:D,2,FALSE)))</f>
        <v>0.74000000000000021</v>
      </c>
      <c r="F6903">
        <f>MAX(0,IF(D6903&lt;=2,0,VLOOKUP(MONTH(A6903),monthly_premium!E:F,2,FALSE)))</f>
        <v>10.879999999999999</v>
      </c>
      <c r="G6903">
        <f t="shared" si="214"/>
        <v>8.1560000000000006</v>
      </c>
      <c r="H6903">
        <f t="shared" si="215"/>
        <v>18.295999999999999</v>
      </c>
    </row>
    <row r="6904" spans="1:8" x14ac:dyDescent="0.25">
      <c r="A6904" s="1">
        <f>'Input Spotmarktpreise&amp;Anleitung'!A6904</f>
        <v>45579</v>
      </c>
      <c r="B6904" s="2">
        <f>'Input Spotmarktpreise&amp;Anleitung'!B6904</f>
        <v>0.625</v>
      </c>
      <c r="C6904" s="2">
        <f>'Input Spotmarktpreise&amp;Anleitung'!C6904</f>
        <v>0.66666666666666663</v>
      </c>
      <c r="D6904">
        <f>'Input Spotmarktpreise&amp;Anleitung'!D6904</f>
        <v>8.7080000000000002</v>
      </c>
      <c r="E6904">
        <f>MAX(0,IF(D6904&lt;=2,0,VLOOKUP(MONTH(A6904),monthly_premium!C:D,2,FALSE)))</f>
        <v>0.74000000000000021</v>
      </c>
      <c r="F6904">
        <f>MAX(0,IF(D6904&lt;=2,0,VLOOKUP(MONTH(A6904),monthly_premium!E:F,2,FALSE)))</f>
        <v>10.879999999999999</v>
      </c>
      <c r="G6904">
        <f t="shared" si="214"/>
        <v>9.4480000000000004</v>
      </c>
      <c r="H6904">
        <f t="shared" si="215"/>
        <v>19.588000000000001</v>
      </c>
    </row>
    <row r="6905" spans="1:8" x14ac:dyDescent="0.25">
      <c r="A6905" s="1">
        <f>'Input Spotmarktpreise&amp;Anleitung'!A6905</f>
        <v>45579</v>
      </c>
      <c r="B6905" s="2">
        <f>'Input Spotmarktpreise&amp;Anleitung'!B6905</f>
        <v>0.66666666666666663</v>
      </c>
      <c r="C6905" s="2">
        <f>'Input Spotmarktpreise&amp;Anleitung'!C6905</f>
        <v>0.70833333333333337</v>
      </c>
      <c r="D6905">
        <f>'Input Spotmarktpreise&amp;Anleitung'!D6905</f>
        <v>10.579000000000001</v>
      </c>
      <c r="E6905">
        <f>MAX(0,IF(D6905&lt;=2,0,VLOOKUP(MONTH(A6905),monthly_premium!C:D,2,FALSE)))</f>
        <v>0.74000000000000021</v>
      </c>
      <c r="F6905">
        <f>MAX(0,IF(D6905&lt;=2,0,VLOOKUP(MONTH(A6905),monthly_premium!E:F,2,FALSE)))</f>
        <v>10.879999999999999</v>
      </c>
      <c r="G6905">
        <f t="shared" si="214"/>
        <v>11.319000000000001</v>
      </c>
      <c r="H6905">
        <f t="shared" si="215"/>
        <v>21.459</v>
      </c>
    </row>
    <row r="6906" spans="1:8" x14ac:dyDescent="0.25">
      <c r="A6906" s="1">
        <f>'Input Spotmarktpreise&amp;Anleitung'!A6906</f>
        <v>45579</v>
      </c>
      <c r="B6906" s="2">
        <f>'Input Spotmarktpreise&amp;Anleitung'!B6906</f>
        <v>0.70833333333333337</v>
      </c>
      <c r="C6906" s="2">
        <f>'Input Spotmarktpreise&amp;Anleitung'!C6906</f>
        <v>0.75</v>
      </c>
      <c r="D6906">
        <f>'Input Spotmarktpreise&amp;Anleitung'!D6906</f>
        <v>15.959</v>
      </c>
      <c r="E6906">
        <f>MAX(0,IF(D6906&lt;=2,0,VLOOKUP(MONTH(A6906),monthly_premium!C:D,2,FALSE)))</f>
        <v>0.74000000000000021</v>
      </c>
      <c r="F6906">
        <f>MAX(0,IF(D6906&lt;=2,0,VLOOKUP(MONTH(A6906),monthly_premium!E:F,2,FALSE)))</f>
        <v>10.879999999999999</v>
      </c>
      <c r="G6906">
        <f t="shared" si="214"/>
        <v>16.698999999999998</v>
      </c>
      <c r="H6906">
        <f t="shared" si="215"/>
        <v>26.838999999999999</v>
      </c>
    </row>
    <row r="6907" spans="1:8" x14ac:dyDescent="0.25">
      <c r="A6907" s="1">
        <f>'Input Spotmarktpreise&amp;Anleitung'!A6907</f>
        <v>45579</v>
      </c>
      <c r="B6907" s="2">
        <f>'Input Spotmarktpreise&amp;Anleitung'!B6907</f>
        <v>0.75</v>
      </c>
      <c r="C6907" s="2">
        <f>'Input Spotmarktpreise&amp;Anleitung'!C6907</f>
        <v>0.79166666666666663</v>
      </c>
      <c r="D6907">
        <f>'Input Spotmarktpreise&amp;Anleitung'!D6907</f>
        <v>25.71</v>
      </c>
      <c r="E6907">
        <f>MAX(0,IF(D6907&lt;=2,0,VLOOKUP(MONTH(A6907),monthly_premium!C:D,2,FALSE)))</f>
        <v>0.74000000000000021</v>
      </c>
      <c r="F6907">
        <f>MAX(0,IF(D6907&lt;=2,0,VLOOKUP(MONTH(A6907),monthly_premium!E:F,2,FALSE)))</f>
        <v>10.879999999999999</v>
      </c>
      <c r="G6907">
        <f t="shared" si="214"/>
        <v>26.450000000000003</v>
      </c>
      <c r="H6907">
        <f t="shared" si="215"/>
        <v>36.590000000000003</v>
      </c>
    </row>
    <row r="6908" spans="1:8" x14ac:dyDescent="0.25">
      <c r="A6908" s="1">
        <f>'Input Spotmarktpreise&amp;Anleitung'!A6908</f>
        <v>45579</v>
      </c>
      <c r="B6908" s="2">
        <f>'Input Spotmarktpreise&amp;Anleitung'!B6908</f>
        <v>0.79166666666666663</v>
      </c>
      <c r="C6908" s="2">
        <f>'Input Spotmarktpreise&amp;Anleitung'!C6908</f>
        <v>0.83333333333333337</v>
      </c>
      <c r="D6908">
        <f>'Input Spotmarktpreise&amp;Anleitung'!D6908</f>
        <v>26.974</v>
      </c>
      <c r="E6908">
        <f>MAX(0,IF(D6908&lt;=2,0,VLOOKUP(MONTH(A6908),monthly_premium!C:D,2,FALSE)))</f>
        <v>0.74000000000000021</v>
      </c>
      <c r="F6908">
        <f>MAX(0,IF(D6908&lt;=2,0,VLOOKUP(MONTH(A6908),monthly_premium!E:F,2,FALSE)))</f>
        <v>10.879999999999999</v>
      </c>
      <c r="G6908">
        <f t="shared" si="214"/>
        <v>27.713999999999999</v>
      </c>
      <c r="H6908">
        <f t="shared" si="215"/>
        <v>37.853999999999999</v>
      </c>
    </row>
    <row r="6909" spans="1:8" x14ac:dyDescent="0.25">
      <c r="A6909" s="1">
        <f>'Input Spotmarktpreise&amp;Anleitung'!A6909</f>
        <v>45579</v>
      </c>
      <c r="B6909" s="2">
        <f>'Input Spotmarktpreise&amp;Anleitung'!B6909</f>
        <v>0.83333333333333337</v>
      </c>
      <c r="C6909" s="2">
        <f>'Input Spotmarktpreise&amp;Anleitung'!C6909</f>
        <v>0.875</v>
      </c>
      <c r="D6909">
        <f>'Input Spotmarktpreise&amp;Anleitung'!D6909</f>
        <v>15.8</v>
      </c>
      <c r="E6909">
        <f>MAX(0,IF(D6909&lt;=2,0,VLOOKUP(MONTH(A6909),monthly_premium!C:D,2,FALSE)))</f>
        <v>0.74000000000000021</v>
      </c>
      <c r="F6909">
        <f>MAX(0,IF(D6909&lt;=2,0,VLOOKUP(MONTH(A6909),monthly_premium!E:F,2,FALSE)))</f>
        <v>10.879999999999999</v>
      </c>
      <c r="G6909">
        <f t="shared" si="214"/>
        <v>16.54</v>
      </c>
      <c r="H6909">
        <f t="shared" si="215"/>
        <v>26.68</v>
      </c>
    </row>
    <row r="6910" spans="1:8" x14ac:dyDescent="0.25">
      <c r="A6910" s="1">
        <f>'Input Spotmarktpreise&amp;Anleitung'!A6910</f>
        <v>45579</v>
      </c>
      <c r="B6910" s="2">
        <f>'Input Spotmarktpreise&amp;Anleitung'!B6910</f>
        <v>0.875</v>
      </c>
      <c r="C6910" s="2">
        <f>'Input Spotmarktpreise&amp;Anleitung'!C6910</f>
        <v>0.91666666666666663</v>
      </c>
      <c r="D6910">
        <f>'Input Spotmarktpreise&amp;Anleitung'!D6910</f>
        <v>11.412000000000001</v>
      </c>
      <c r="E6910">
        <f>MAX(0,IF(D6910&lt;=2,0,VLOOKUP(MONTH(A6910),monthly_premium!C:D,2,FALSE)))</f>
        <v>0.74000000000000021</v>
      </c>
      <c r="F6910">
        <f>MAX(0,IF(D6910&lt;=2,0,VLOOKUP(MONTH(A6910),monthly_premium!E:F,2,FALSE)))</f>
        <v>10.879999999999999</v>
      </c>
      <c r="G6910">
        <f t="shared" si="214"/>
        <v>12.152000000000001</v>
      </c>
      <c r="H6910">
        <f t="shared" si="215"/>
        <v>22.292000000000002</v>
      </c>
    </row>
    <row r="6911" spans="1:8" x14ac:dyDescent="0.25">
      <c r="A6911" s="1">
        <f>'Input Spotmarktpreise&amp;Anleitung'!A6911</f>
        <v>45579</v>
      </c>
      <c r="B6911" s="2">
        <f>'Input Spotmarktpreise&amp;Anleitung'!B6911</f>
        <v>0.91666666666666663</v>
      </c>
      <c r="C6911" s="2">
        <f>'Input Spotmarktpreise&amp;Anleitung'!C6911</f>
        <v>0.95833333333333337</v>
      </c>
      <c r="D6911">
        <f>'Input Spotmarktpreise&amp;Anleitung'!D6911</f>
        <v>9.9659999999999993</v>
      </c>
      <c r="E6911">
        <f>MAX(0,IF(D6911&lt;=2,0,VLOOKUP(MONTH(A6911),monthly_premium!C:D,2,FALSE)))</f>
        <v>0.74000000000000021</v>
      </c>
      <c r="F6911">
        <f>MAX(0,IF(D6911&lt;=2,0,VLOOKUP(MONTH(A6911),monthly_premium!E:F,2,FALSE)))</f>
        <v>10.879999999999999</v>
      </c>
      <c r="G6911">
        <f t="shared" si="214"/>
        <v>10.706</v>
      </c>
      <c r="H6911">
        <f t="shared" si="215"/>
        <v>20.845999999999997</v>
      </c>
    </row>
    <row r="6912" spans="1:8" x14ac:dyDescent="0.25">
      <c r="A6912" s="1">
        <f>'Input Spotmarktpreise&amp;Anleitung'!A6912</f>
        <v>45579</v>
      </c>
      <c r="B6912" s="2">
        <f>'Input Spotmarktpreise&amp;Anleitung'!B6912</f>
        <v>0.95833333333333337</v>
      </c>
      <c r="C6912" s="2">
        <f>'Input Spotmarktpreise&amp;Anleitung'!C6912</f>
        <v>0</v>
      </c>
      <c r="D6912">
        <f>'Input Spotmarktpreise&amp;Anleitung'!D6912</f>
        <v>9.48</v>
      </c>
      <c r="E6912">
        <f>MAX(0,IF(D6912&lt;=2,0,VLOOKUP(MONTH(A6912),monthly_premium!C:D,2,FALSE)))</f>
        <v>0.74000000000000021</v>
      </c>
      <c r="F6912">
        <f>MAX(0,IF(D6912&lt;=2,0,VLOOKUP(MONTH(A6912),monthly_premium!E:F,2,FALSE)))</f>
        <v>10.879999999999999</v>
      </c>
      <c r="G6912">
        <f t="shared" si="214"/>
        <v>10.220000000000001</v>
      </c>
      <c r="H6912">
        <f t="shared" si="215"/>
        <v>20.36</v>
      </c>
    </row>
    <row r="6913" spans="1:8" x14ac:dyDescent="0.25">
      <c r="A6913" s="1">
        <f>'Input Spotmarktpreise&amp;Anleitung'!A6913</f>
        <v>45580</v>
      </c>
      <c r="B6913" s="2">
        <f>'Input Spotmarktpreise&amp;Anleitung'!B6913</f>
        <v>0</v>
      </c>
      <c r="C6913" s="2">
        <f>'Input Spotmarktpreise&amp;Anleitung'!C6913</f>
        <v>4.1666666666666664E-2</v>
      </c>
      <c r="D6913">
        <f>'Input Spotmarktpreise&amp;Anleitung'!D6913</f>
        <v>9.1229999999999993</v>
      </c>
      <c r="E6913">
        <f>MAX(0,IF(D6913&lt;=2,0,VLOOKUP(MONTH(A6913),monthly_premium!C:D,2,FALSE)))</f>
        <v>0.74000000000000021</v>
      </c>
      <c r="F6913">
        <f>MAX(0,IF(D6913&lt;=2,0,VLOOKUP(MONTH(A6913),monthly_premium!E:F,2,FALSE)))</f>
        <v>10.879999999999999</v>
      </c>
      <c r="G6913">
        <f t="shared" si="214"/>
        <v>9.8629999999999995</v>
      </c>
      <c r="H6913">
        <f t="shared" si="215"/>
        <v>20.003</v>
      </c>
    </row>
    <row r="6914" spans="1:8" x14ac:dyDescent="0.25">
      <c r="A6914" s="1">
        <f>'Input Spotmarktpreise&amp;Anleitung'!A6914</f>
        <v>45580</v>
      </c>
      <c r="B6914" s="2">
        <f>'Input Spotmarktpreise&amp;Anleitung'!B6914</f>
        <v>4.1666666666666664E-2</v>
      </c>
      <c r="C6914" s="2">
        <f>'Input Spotmarktpreise&amp;Anleitung'!C6914</f>
        <v>8.3333333333333329E-2</v>
      </c>
      <c r="D6914">
        <f>'Input Spotmarktpreise&amp;Anleitung'!D6914</f>
        <v>8.6489999999999991</v>
      </c>
      <c r="E6914">
        <f>MAX(0,IF(D6914&lt;=2,0,VLOOKUP(MONTH(A6914),monthly_premium!C:D,2,FALSE)))</f>
        <v>0.74000000000000021</v>
      </c>
      <c r="F6914">
        <f>MAX(0,IF(D6914&lt;=2,0,VLOOKUP(MONTH(A6914),monthly_premium!E:F,2,FALSE)))</f>
        <v>10.879999999999999</v>
      </c>
      <c r="G6914">
        <f t="shared" si="214"/>
        <v>9.3889999999999993</v>
      </c>
      <c r="H6914">
        <f t="shared" si="215"/>
        <v>19.528999999999996</v>
      </c>
    </row>
    <row r="6915" spans="1:8" x14ac:dyDescent="0.25">
      <c r="A6915" s="1">
        <f>'Input Spotmarktpreise&amp;Anleitung'!A6915</f>
        <v>45580</v>
      </c>
      <c r="B6915" s="2">
        <f>'Input Spotmarktpreise&amp;Anleitung'!B6915</f>
        <v>8.3333333333333329E-2</v>
      </c>
      <c r="C6915" s="2">
        <f>'Input Spotmarktpreise&amp;Anleitung'!C6915</f>
        <v>0.125</v>
      </c>
      <c r="D6915">
        <f>'Input Spotmarktpreise&amp;Anleitung'!D6915</f>
        <v>8.8350000000000009</v>
      </c>
      <c r="E6915">
        <f>MAX(0,IF(D6915&lt;=2,0,VLOOKUP(MONTH(A6915),monthly_premium!C:D,2,FALSE)))</f>
        <v>0.74000000000000021</v>
      </c>
      <c r="F6915">
        <f>MAX(0,IF(D6915&lt;=2,0,VLOOKUP(MONTH(A6915),monthly_premium!E:F,2,FALSE)))</f>
        <v>10.879999999999999</v>
      </c>
      <c r="G6915">
        <f t="shared" ref="G6915:G6978" si="216">D6915+E6915</f>
        <v>9.5750000000000011</v>
      </c>
      <c r="H6915">
        <f t="shared" ref="H6915:H6978" si="217">D6915+F6915</f>
        <v>19.715</v>
      </c>
    </row>
    <row r="6916" spans="1:8" x14ac:dyDescent="0.25">
      <c r="A6916" s="1">
        <f>'Input Spotmarktpreise&amp;Anleitung'!A6916</f>
        <v>45580</v>
      </c>
      <c r="B6916" s="2">
        <f>'Input Spotmarktpreise&amp;Anleitung'!B6916</f>
        <v>0.125</v>
      </c>
      <c r="C6916" s="2">
        <f>'Input Spotmarktpreise&amp;Anleitung'!C6916</f>
        <v>0.16666666666666666</v>
      </c>
      <c r="D6916">
        <f>'Input Spotmarktpreise&amp;Anleitung'!D6916</f>
        <v>8.4039999999999999</v>
      </c>
      <c r="E6916">
        <f>MAX(0,IF(D6916&lt;=2,0,VLOOKUP(MONTH(A6916),monthly_premium!C:D,2,FALSE)))</f>
        <v>0.74000000000000021</v>
      </c>
      <c r="F6916">
        <f>MAX(0,IF(D6916&lt;=2,0,VLOOKUP(MONTH(A6916),monthly_premium!E:F,2,FALSE)))</f>
        <v>10.879999999999999</v>
      </c>
      <c r="G6916">
        <f t="shared" si="216"/>
        <v>9.1440000000000001</v>
      </c>
      <c r="H6916">
        <f t="shared" si="217"/>
        <v>19.283999999999999</v>
      </c>
    </row>
    <row r="6917" spans="1:8" x14ac:dyDescent="0.25">
      <c r="A6917" s="1">
        <f>'Input Spotmarktpreise&amp;Anleitung'!A6917</f>
        <v>45580</v>
      </c>
      <c r="B6917" s="2">
        <f>'Input Spotmarktpreise&amp;Anleitung'!B6917</f>
        <v>0.16666666666666666</v>
      </c>
      <c r="C6917" s="2">
        <f>'Input Spotmarktpreise&amp;Anleitung'!C6917</f>
        <v>0.20833333333333334</v>
      </c>
      <c r="D6917">
        <f>'Input Spotmarktpreise&amp;Anleitung'!D6917</f>
        <v>8.08</v>
      </c>
      <c r="E6917">
        <f>MAX(0,IF(D6917&lt;=2,0,VLOOKUP(MONTH(A6917),monthly_premium!C:D,2,FALSE)))</f>
        <v>0.74000000000000021</v>
      </c>
      <c r="F6917">
        <f>MAX(0,IF(D6917&lt;=2,0,VLOOKUP(MONTH(A6917),monthly_premium!E:F,2,FALSE)))</f>
        <v>10.879999999999999</v>
      </c>
      <c r="G6917">
        <f t="shared" si="216"/>
        <v>8.82</v>
      </c>
      <c r="H6917">
        <f t="shared" si="217"/>
        <v>18.96</v>
      </c>
    </row>
    <row r="6918" spans="1:8" x14ac:dyDescent="0.25">
      <c r="A6918" s="1">
        <f>'Input Spotmarktpreise&amp;Anleitung'!A6918</f>
        <v>45580</v>
      </c>
      <c r="B6918" s="2">
        <f>'Input Spotmarktpreise&amp;Anleitung'!B6918</f>
        <v>0.20833333333333334</v>
      </c>
      <c r="C6918" s="2">
        <f>'Input Spotmarktpreise&amp;Anleitung'!C6918</f>
        <v>0.25</v>
      </c>
      <c r="D6918">
        <f>'Input Spotmarktpreise&amp;Anleitung'!D6918</f>
        <v>8.9510000000000005</v>
      </c>
      <c r="E6918">
        <f>MAX(0,IF(D6918&lt;=2,0,VLOOKUP(MONTH(A6918),monthly_premium!C:D,2,FALSE)))</f>
        <v>0.74000000000000021</v>
      </c>
      <c r="F6918">
        <f>MAX(0,IF(D6918&lt;=2,0,VLOOKUP(MONTH(A6918),monthly_premium!E:F,2,FALSE)))</f>
        <v>10.879999999999999</v>
      </c>
      <c r="G6918">
        <f t="shared" si="216"/>
        <v>9.6910000000000007</v>
      </c>
      <c r="H6918">
        <f t="shared" si="217"/>
        <v>19.831</v>
      </c>
    </row>
    <row r="6919" spans="1:8" x14ac:dyDescent="0.25">
      <c r="A6919" s="1">
        <f>'Input Spotmarktpreise&amp;Anleitung'!A6919</f>
        <v>45580</v>
      </c>
      <c r="B6919" s="2">
        <f>'Input Spotmarktpreise&amp;Anleitung'!B6919</f>
        <v>0.25</v>
      </c>
      <c r="C6919" s="2">
        <f>'Input Spotmarktpreise&amp;Anleitung'!C6919</f>
        <v>0.29166666666666669</v>
      </c>
      <c r="D6919">
        <f>'Input Spotmarktpreise&amp;Anleitung'!D6919</f>
        <v>11.452999999999999</v>
      </c>
      <c r="E6919">
        <f>MAX(0,IF(D6919&lt;=2,0,VLOOKUP(MONTH(A6919),monthly_premium!C:D,2,FALSE)))</f>
        <v>0.74000000000000021</v>
      </c>
      <c r="F6919">
        <f>MAX(0,IF(D6919&lt;=2,0,VLOOKUP(MONTH(A6919),monthly_premium!E:F,2,FALSE)))</f>
        <v>10.879999999999999</v>
      </c>
      <c r="G6919">
        <f t="shared" si="216"/>
        <v>12.193</v>
      </c>
      <c r="H6919">
        <f t="shared" si="217"/>
        <v>22.332999999999998</v>
      </c>
    </row>
    <row r="6920" spans="1:8" x14ac:dyDescent="0.25">
      <c r="A6920" s="1">
        <f>'Input Spotmarktpreise&amp;Anleitung'!A6920</f>
        <v>45580</v>
      </c>
      <c r="B6920" s="2">
        <f>'Input Spotmarktpreise&amp;Anleitung'!B6920</f>
        <v>0.29166666666666669</v>
      </c>
      <c r="C6920" s="2">
        <f>'Input Spotmarktpreise&amp;Anleitung'!C6920</f>
        <v>0.33333333333333331</v>
      </c>
      <c r="D6920">
        <f>'Input Spotmarktpreise&amp;Anleitung'!D6920</f>
        <v>18.539000000000001</v>
      </c>
      <c r="E6920">
        <f>MAX(0,IF(D6920&lt;=2,0,VLOOKUP(MONTH(A6920),monthly_premium!C:D,2,FALSE)))</f>
        <v>0.74000000000000021</v>
      </c>
      <c r="F6920">
        <f>MAX(0,IF(D6920&lt;=2,0,VLOOKUP(MONTH(A6920),monthly_premium!E:F,2,FALSE)))</f>
        <v>10.879999999999999</v>
      </c>
      <c r="G6920">
        <f t="shared" si="216"/>
        <v>19.279000000000003</v>
      </c>
      <c r="H6920">
        <f t="shared" si="217"/>
        <v>29.419</v>
      </c>
    </row>
    <row r="6921" spans="1:8" x14ac:dyDescent="0.25">
      <c r="A6921" s="1">
        <f>'Input Spotmarktpreise&amp;Anleitung'!A6921</f>
        <v>45580</v>
      </c>
      <c r="B6921" s="2">
        <f>'Input Spotmarktpreise&amp;Anleitung'!B6921</f>
        <v>0.33333333333333331</v>
      </c>
      <c r="C6921" s="2">
        <f>'Input Spotmarktpreise&amp;Anleitung'!C6921</f>
        <v>0.375</v>
      </c>
      <c r="D6921">
        <f>'Input Spotmarktpreise&amp;Anleitung'!D6921</f>
        <v>17.661000000000001</v>
      </c>
      <c r="E6921">
        <f>MAX(0,IF(D6921&lt;=2,0,VLOOKUP(MONTH(A6921),monthly_premium!C:D,2,FALSE)))</f>
        <v>0.74000000000000021</v>
      </c>
      <c r="F6921">
        <f>MAX(0,IF(D6921&lt;=2,0,VLOOKUP(MONTH(A6921),monthly_premium!E:F,2,FALSE)))</f>
        <v>10.879999999999999</v>
      </c>
      <c r="G6921">
        <f t="shared" si="216"/>
        <v>18.401000000000003</v>
      </c>
      <c r="H6921">
        <f t="shared" si="217"/>
        <v>28.541</v>
      </c>
    </row>
    <row r="6922" spans="1:8" x14ac:dyDescent="0.25">
      <c r="A6922" s="1">
        <f>'Input Spotmarktpreise&amp;Anleitung'!A6922</f>
        <v>45580</v>
      </c>
      <c r="B6922" s="2">
        <f>'Input Spotmarktpreise&amp;Anleitung'!B6922</f>
        <v>0.375</v>
      </c>
      <c r="C6922" s="2">
        <f>'Input Spotmarktpreise&amp;Anleitung'!C6922</f>
        <v>0.41666666666666669</v>
      </c>
      <c r="D6922">
        <f>'Input Spotmarktpreise&amp;Anleitung'!D6922</f>
        <v>11.054</v>
      </c>
      <c r="E6922">
        <f>MAX(0,IF(D6922&lt;=2,0,VLOOKUP(MONTH(A6922),monthly_premium!C:D,2,FALSE)))</f>
        <v>0.74000000000000021</v>
      </c>
      <c r="F6922">
        <f>MAX(0,IF(D6922&lt;=2,0,VLOOKUP(MONTH(A6922),monthly_premium!E:F,2,FALSE)))</f>
        <v>10.879999999999999</v>
      </c>
      <c r="G6922">
        <f t="shared" si="216"/>
        <v>11.794</v>
      </c>
      <c r="H6922">
        <f t="shared" si="217"/>
        <v>21.933999999999997</v>
      </c>
    </row>
    <row r="6923" spans="1:8" x14ac:dyDescent="0.25">
      <c r="A6923" s="1">
        <f>'Input Spotmarktpreise&amp;Anleitung'!A6923</f>
        <v>45580</v>
      </c>
      <c r="B6923" s="2">
        <f>'Input Spotmarktpreise&amp;Anleitung'!B6923</f>
        <v>0.41666666666666669</v>
      </c>
      <c r="C6923" s="2">
        <f>'Input Spotmarktpreise&amp;Anleitung'!C6923</f>
        <v>0.45833333333333331</v>
      </c>
      <c r="D6923">
        <f>'Input Spotmarktpreise&amp;Anleitung'!D6923</f>
        <v>9.2750000000000004</v>
      </c>
      <c r="E6923">
        <f>MAX(0,IF(D6923&lt;=2,0,VLOOKUP(MONTH(A6923),monthly_premium!C:D,2,FALSE)))</f>
        <v>0.74000000000000021</v>
      </c>
      <c r="F6923">
        <f>MAX(0,IF(D6923&lt;=2,0,VLOOKUP(MONTH(A6923),monthly_premium!E:F,2,FALSE)))</f>
        <v>10.879999999999999</v>
      </c>
      <c r="G6923">
        <f t="shared" si="216"/>
        <v>10.015000000000001</v>
      </c>
      <c r="H6923">
        <f t="shared" si="217"/>
        <v>20.155000000000001</v>
      </c>
    </row>
    <row r="6924" spans="1:8" x14ac:dyDescent="0.25">
      <c r="A6924" s="1">
        <f>'Input Spotmarktpreise&amp;Anleitung'!A6924</f>
        <v>45580</v>
      </c>
      <c r="B6924" s="2">
        <f>'Input Spotmarktpreise&amp;Anleitung'!B6924</f>
        <v>0.45833333333333331</v>
      </c>
      <c r="C6924" s="2">
        <f>'Input Spotmarktpreise&amp;Anleitung'!C6924</f>
        <v>0.5</v>
      </c>
      <c r="D6924">
        <f>'Input Spotmarktpreise&amp;Anleitung'!D6924</f>
        <v>8.3049999999999997</v>
      </c>
      <c r="E6924">
        <f>MAX(0,IF(D6924&lt;=2,0,VLOOKUP(MONTH(A6924),monthly_premium!C:D,2,FALSE)))</f>
        <v>0.74000000000000021</v>
      </c>
      <c r="F6924">
        <f>MAX(0,IF(D6924&lt;=2,0,VLOOKUP(MONTH(A6924),monthly_premium!E:F,2,FALSE)))</f>
        <v>10.879999999999999</v>
      </c>
      <c r="G6924">
        <f t="shared" si="216"/>
        <v>9.0449999999999999</v>
      </c>
      <c r="H6924">
        <f t="shared" si="217"/>
        <v>19.184999999999999</v>
      </c>
    </row>
    <row r="6925" spans="1:8" x14ac:dyDescent="0.25">
      <c r="A6925" s="1">
        <f>'Input Spotmarktpreise&amp;Anleitung'!A6925</f>
        <v>45580</v>
      </c>
      <c r="B6925" s="2">
        <f>'Input Spotmarktpreise&amp;Anleitung'!B6925</f>
        <v>0.5</v>
      </c>
      <c r="C6925" s="2">
        <f>'Input Spotmarktpreise&amp;Anleitung'!C6925</f>
        <v>0.54166666666666663</v>
      </c>
      <c r="D6925">
        <f>'Input Spotmarktpreise&amp;Anleitung'!D6925</f>
        <v>7.8470000000000004</v>
      </c>
      <c r="E6925">
        <f>MAX(0,IF(D6925&lt;=2,0,VLOOKUP(MONTH(A6925),monthly_premium!C:D,2,FALSE)))</f>
        <v>0.74000000000000021</v>
      </c>
      <c r="F6925">
        <f>MAX(0,IF(D6925&lt;=2,0,VLOOKUP(MONTH(A6925),monthly_premium!E:F,2,FALSE)))</f>
        <v>10.879999999999999</v>
      </c>
      <c r="G6925">
        <f t="shared" si="216"/>
        <v>8.5869999999999997</v>
      </c>
      <c r="H6925">
        <f t="shared" si="217"/>
        <v>18.727</v>
      </c>
    </row>
    <row r="6926" spans="1:8" x14ac:dyDescent="0.25">
      <c r="A6926" s="1">
        <f>'Input Spotmarktpreise&amp;Anleitung'!A6926</f>
        <v>45580</v>
      </c>
      <c r="B6926" s="2">
        <f>'Input Spotmarktpreise&amp;Anleitung'!B6926</f>
        <v>0.54166666666666663</v>
      </c>
      <c r="C6926" s="2">
        <f>'Input Spotmarktpreise&amp;Anleitung'!C6926</f>
        <v>0.58333333333333337</v>
      </c>
      <c r="D6926">
        <f>'Input Spotmarktpreise&amp;Anleitung'!D6926</f>
        <v>7.1749999999999998</v>
      </c>
      <c r="E6926">
        <f>MAX(0,IF(D6926&lt;=2,0,VLOOKUP(MONTH(A6926),monthly_premium!C:D,2,FALSE)))</f>
        <v>0.74000000000000021</v>
      </c>
      <c r="F6926">
        <f>MAX(0,IF(D6926&lt;=2,0,VLOOKUP(MONTH(A6926),monthly_premium!E:F,2,FALSE)))</f>
        <v>10.879999999999999</v>
      </c>
      <c r="G6926">
        <f t="shared" si="216"/>
        <v>7.915</v>
      </c>
      <c r="H6926">
        <f t="shared" si="217"/>
        <v>18.055</v>
      </c>
    </row>
    <row r="6927" spans="1:8" x14ac:dyDescent="0.25">
      <c r="A6927" s="1">
        <f>'Input Spotmarktpreise&amp;Anleitung'!A6927</f>
        <v>45580</v>
      </c>
      <c r="B6927" s="2">
        <f>'Input Spotmarktpreise&amp;Anleitung'!B6927</f>
        <v>0.58333333333333337</v>
      </c>
      <c r="C6927" s="2">
        <f>'Input Spotmarktpreise&amp;Anleitung'!C6927</f>
        <v>0.625</v>
      </c>
      <c r="D6927">
        <f>'Input Spotmarktpreise&amp;Anleitung'!D6927</f>
        <v>7.59</v>
      </c>
      <c r="E6927">
        <f>MAX(0,IF(D6927&lt;=2,0,VLOOKUP(MONTH(A6927),monthly_premium!C:D,2,FALSE)))</f>
        <v>0.74000000000000021</v>
      </c>
      <c r="F6927">
        <f>MAX(0,IF(D6927&lt;=2,0,VLOOKUP(MONTH(A6927),monthly_premium!E:F,2,FALSE)))</f>
        <v>10.879999999999999</v>
      </c>
      <c r="G6927">
        <f t="shared" si="216"/>
        <v>8.33</v>
      </c>
      <c r="H6927">
        <f t="shared" si="217"/>
        <v>18.47</v>
      </c>
    </row>
    <row r="6928" spans="1:8" x14ac:dyDescent="0.25">
      <c r="A6928" s="1">
        <f>'Input Spotmarktpreise&amp;Anleitung'!A6928</f>
        <v>45580</v>
      </c>
      <c r="B6928" s="2">
        <f>'Input Spotmarktpreise&amp;Anleitung'!B6928</f>
        <v>0.625</v>
      </c>
      <c r="C6928" s="2">
        <f>'Input Spotmarktpreise&amp;Anleitung'!C6928</f>
        <v>0.66666666666666663</v>
      </c>
      <c r="D6928">
        <f>'Input Spotmarktpreise&amp;Anleitung'!D6928</f>
        <v>8.3360000000000003</v>
      </c>
      <c r="E6928">
        <f>MAX(0,IF(D6928&lt;=2,0,VLOOKUP(MONTH(A6928),monthly_premium!C:D,2,FALSE)))</f>
        <v>0.74000000000000021</v>
      </c>
      <c r="F6928">
        <f>MAX(0,IF(D6928&lt;=2,0,VLOOKUP(MONTH(A6928),monthly_premium!E:F,2,FALSE)))</f>
        <v>10.879999999999999</v>
      </c>
      <c r="G6928">
        <f t="shared" si="216"/>
        <v>9.0760000000000005</v>
      </c>
      <c r="H6928">
        <f t="shared" si="217"/>
        <v>19.216000000000001</v>
      </c>
    </row>
    <row r="6929" spans="1:8" x14ac:dyDescent="0.25">
      <c r="A6929" s="1">
        <f>'Input Spotmarktpreise&amp;Anleitung'!A6929</f>
        <v>45580</v>
      </c>
      <c r="B6929" s="2">
        <f>'Input Spotmarktpreise&amp;Anleitung'!B6929</f>
        <v>0.66666666666666663</v>
      </c>
      <c r="C6929" s="2">
        <f>'Input Spotmarktpreise&amp;Anleitung'!C6929</f>
        <v>0.70833333333333337</v>
      </c>
      <c r="D6929">
        <f>'Input Spotmarktpreise&amp;Anleitung'!D6929</f>
        <v>8.9030000000000005</v>
      </c>
      <c r="E6929">
        <f>MAX(0,IF(D6929&lt;=2,0,VLOOKUP(MONTH(A6929),monthly_premium!C:D,2,FALSE)))</f>
        <v>0.74000000000000021</v>
      </c>
      <c r="F6929">
        <f>MAX(0,IF(D6929&lt;=2,0,VLOOKUP(MONTH(A6929),monthly_premium!E:F,2,FALSE)))</f>
        <v>10.879999999999999</v>
      </c>
      <c r="G6929">
        <f t="shared" si="216"/>
        <v>9.6430000000000007</v>
      </c>
      <c r="H6929">
        <f t="shared" si="217"/>
        <v>19.783000000000001</v>
      </c>
    </row>
    <row r="6930" spans="1:8" x14ac:dyDescent="0.25">
      <c r="A6930" s="1">
        <f>'Input Spotmarktpreise&amp;Anleitung'!A6930</f>
        <v>45580</v>
      </c>
      <c r="B6930" s="2">
        <f>'Input Spotmarktpreise&amp;Anleitung'!B6930</f>
        <v>0.70833333333333337</v>
      </c>
      <c r="C6930" s="2">
        <f>'Input Spotmarktpreise&amp;Anleitung'!C6930</f>
        <v>0.75</v>
      </c>
      <c r="D6930">
        <f>'Input Spotmarktpreise&amp;Anleitung'!D6930</f>
        <v>12.069000000000001</v>
      </c>
      <c r="E6930">
        <f>MAX(0,IF(D6930&lt;=2,0,VLOOKUP(MONTH(A6930),monthly_premium!C:D,2,FALSE)))</f>
        <v>0.74000000000000021</v>
      </c>
      <c r="F6930">
        <f>MAX(0,IF(D6930&lt;=2,0,VLOOKUP(MONTH(A6930),monthly_premium!E:F,2,FALSE)))</f>
        <v>10.879999999999999</v>
      </c>
      <c r="G6930">
        <f t="shared" si="216"/>
        <v>12.809000000000001</v>
      </c>
      <c r="H6930">
        <f t="shared" si="217"/>
        <v>22.948999999999998</v>
      </c>
    </row>
    <row r="6931" spans="1:8" x14ac:dyDescent="0.25">
      <c r="A6931" s="1">
        <f>'Input Spotmarktpreise&amp;Anleitung'!A6931</f>
        <v>45580</v>
      </c>
      <c r="B6931" s="2">
        <f>'Input Spotmarktpreise&amp;Anleitung'!B6931</f>
        <v>0.75</v>
      </c>
      <c r="C6931" s="2">
        <f>'Input Spotmarktpreise&amp;Anleitung'!C6931</f>
        <v>0.79166666666666663</v>
      </c>
      <c r="D6931">
        <f>'Input Spotmarktpreise&amp;Anleitung'!D6931</f>
        <v>13.679</v>
      </c>
      <c r="E6931">
        <f>MAX(0,IF(D6931&lt;=2,0,VLOOKUP(MONTH(A6931),monthly_premium!C:D,2,FALSE)))</f>
        <v>0.74000000000000021</v>
      </c>
      <c r="F6931">
        <f>MAX(0,IF(D6931&lt;=2,0,VLOOKUP(MONTH(A6931),monthly_premium!E:F,2,FALSE)))</f>
        <v>10.879999999999999</v>
      </c>
      <c r="G6931">
        <f t="shared" si="216"/>
        <v>14.419</v>
      </c>
      <c r="H6931">
        <f t="shared" si="217"/>
        <v>24.558999999999997</v>
      </c>
    </row>
    <row r="6932" spans="1:8" x14ac:dyDescent="0.25">
      <c r="A6932" s="1">
        <f>'Input Spotmarktpreise&amp;Anleitung'!A6932</f>
        <v>45580</v>
      </c>
      <c r="B6932" s="2">
        <f>'Input Spotmarktpreise&amp;Anleitung'!B6932</f>
        <v>0.79166666666666663</v>
      </c>
      <c r="C6932" s="2">
        <f>'Input Spotmarktpreise&amp;Anleitung'!C6932</f>
        <v>0.83333333333333337</v>
      </c>
      <c r="D6932">
        <f>'Input Spotmarktpreise&amp;Anleitung'!D6932</f>
        <v>9.7309999999999999</v>
      </c>
      <c r="E6932">
        <f>MAX(0,IF(D6932&lt;=2,0,VLOOKUP(MONTH(A6932),monthly_premium!C:D,2,FALSE)))</f>
        <v>0.74000000000000021</v>
      </c>
      <c r="F6932">
        <f>MAX(0,IF(D6932&lt;=2,0,VLOOKUP(MONTH(A6932),monthly_premium!E:F,2,FALSE)))</f>
        <v>10.879999999999999</v>
      </c>
      <c r="G6932">
        <f t="shared" si="216"/>
        <v>10.471</v>
      </c>
      <c r="H6932">
        <f t="shared" si="217"/>
        <v>20.610999999999997</v>
      </c>
    </row>
    <row r="6933" spans="1:8" x14ac:dyDescent="0.25">
      <c r="A6933" s="1">
        <f>'Input Spotmarktpreise&amp;Anleitung'!A6933</f>
        <v>45580</v>
      </c>
      <c r="B6933" s="2">
        <f>'Input Spotmarktpreise&amp;Anleitung'!B6933</f>
        <v>0.83333333333333337</v>
      </c>
      <c r="C6933" s="2">
        <f>'Input Spotmarktpreise&amp;Anleitung'!C6933</f>
        <v>0.875</v>
      </c>
      <c r="D6933">
        <f>'Input Spotmarktpreise&amp;Anleitung'!D6933</f>
        <v>7.6260000000000003</v>
      </c>
      <c r="E6933">
        <f>MAX(0,IF(D6933&lt;=2,0,VLOOKUP(MONTH(A6933),monthly_premium!C:D,2,FALSE)))</f>
        <v>0.74000000000000021</v>
      </c>
      <c r="F6933">
        <f>MAX(0,IF(D6933&lt;=2,0,VLOOKUP(MONTH(A6933),monthly_premium!E:F,2,FALSE)))</f>
        <v>10.879999999999999</v>
      </c>
      <c r="G6933">
        <f t="shared" si="216"/>
        <v>8.3659999999999997</v>
      </c>
      <c r="H6933">
        <f t="shared" si="217"/>
        <v>18.506</v>
      </c>
    </row>
    <row r="6934" spans="1:8" x14ac:dyDescent="0.25">
      <c r="A6934" s="1">
        <f>'Input Spotmarktpreise&amp;Anleitung'!A6934</f>
        <v>45580</v>
      </c>
      <c r="B6934" s="2">
        <f>'Input Spotmarktpreise&amp;Anleitung'!B6934</f>
        <v>0.875</v>
      </c>
      <c r="C6934" s="2">
        <f>'Input Spotmarktpreise&amp;Anleitung'!C6934</f>
        <v>0.91666666666666663</v>
      </c>
      <c r="D6934">
        <f>'Input Spotmarktpreise&amp;Anleitung'!D6934</f>
        <v>6.665</v>
      </c>
      <c r="E6934">
        <f>MAX(0,IF(D6934&lt;=2,0,VLOOKUP(MONTH(A6934),monthly_premium!C:D,2,FALSE)))</f>
        <v>0.74000000000000021</v>
      </c>
      <c r="F6934">
        <f>MAX(0,IF(D6934&lt;=2,0,VLOOKUP(MONTH(A6934),monthly_premium!E:F,2,FALSE)))</f>
        <v>10.879999999999999</v>
      </c>
      <c r="G6934">
        <f t="shared" si="216"/>
        <v>7.4050000000000002</v>
      </c>
      <c r="H6934">
        <f t="shared" si="217"/>
        <v>17.544999999999998</v>
      </c>
    </row>
    <row r="6935" spans="1:8" x14ac:dyDescent="0.25">
      <c r="A6935" s="1">
        <f>'Input Spotmarktpreise&amp;Anleitung'!A6935</f>
        <v>45580</v>
      </c>
      <c r="B6935" s="2">
        <f>'Input Spotmarktpreise&amp;Anleitung'!B6935</f>
        <v>0.91666666666666663</v>
      </c>
      <c r="C6935" s="2">
        <f>'Input Spotmarktpreise&amp;Anleitung'!C6935</f>
        <v>0.95833333333333337</v>
      </c>
      <c r="D6935">
        <f>'Input Spotmarktpreise&amp;Anleitung'!D6935</f>
        <v>5.9649999999999999</v>
      </c>
      <c r="E6935">
        <f>MAX(0,IF(D6935&lt;=2,0,VLOOKUP(MONTH(A6935),monthly_premium!C:D,2,FALSE)))</f>
        <v>0.74000000000000021</v>
      </c>
      <c r="F6935">
        <f>MAX(0,IF(D6935&lt;=2,0,VLOOKUP(MONTH(A6935),monthly_premium!E:F,2,FALSE)))</f>
        <v>10.879999999999999</v>
      </c>
      <c r="G6935">
        <f t="shared" si="216"/>
        <v>6.7050000000000001</v>
      </c>
      <c r="H6935">
        <f t="shared" si="217"/>
        <v>16.844999999999999</v>
      </c>
    </row>
    <row r="6936" spans="1:8" x14ac:dyDescent="0.25">
      <c r="A6936" s="1">
        <f>'Input Spotmarktpreise&amp;Anleitung'!A6936</f>
        <v>45580</v>
      </c>
      <c r="B6936" s="2">
        <f>'Input Spotmarktpreise&amp;Anleitung'!B6936</f>
        <v>0.95833333333333337</v>
      </c>
      <c r="C6936" s="2">
        <f>'Input Spotmarktpreise&amp;Anleitung'!C6936</f>
        <v>0</v>
      </c>
      <c r="D6936">
        <f>'Input Spotmarktpreise&amp;Anleitung'!D6936</f>
        <v>4.0780000000000003</v>
      </c>
      <c r="E6936">
        <f>MAX(0,IF(D6936&lt;=2,0,VLOOKUP(MONTH(A6936),monthly_premium!C:D,2,FALSE)))</f>
        <v>0.74000000000000021</v>
      </c>
      <c r="F6936">
        <f>MAX(0,IF(D6936&lt;=2,0,VLOOKUP(MONTH(A6936),monthly_premium!E:F,2,FALSE)))</f>
        <v>10.879999999999999</v>
      </c>
      <c r="G6936">
        <f t="shared" si="216"/>
        <v>4.8180000000000005</v>
      </c>
      <c r="H6936">
        <f t="shared" si="217"/>
        <v>14.957999999999998</v>
      </c>
    </row>
    <row r="6937" spans="1:8" x14ac:dyDescent="0.25">
      <c r="A6937" s="1">
        <f>'Input Spotmarktpreise&amp;Anleitung'!A6937</f>
        <v>45581</v>
      </c>
      <c r="B6937" s="2">
        <f>'Input Spotmarktpreise&amp;Anleitung'!B6937</f>
        <v>0</v>
      </c>
      <c r="C6937" s="2">
        <f>'Input Spotmarktpreise&amp;Anleitung'!C6937</f>
        <v>4.1666666666666664E-2</v>
      </c>
      <c r="D6937">
        <f>'Input Spotmarktpreise&amp;Anleitung'!D6937</f>
        <v>2.335</v>
      </c>
      <c r="E6937">
        <f>MAX(0,IF(D6937&lt;=2,0,VLOOKUP(MONTH(A6937),monthly_premium!C:D,2,FALSE)))</f>
        <v>0.74000000000000021</v>
      </c>
      <c r="F6937">
        <f>MAX(0,IF(D6937&lt;=2,0,VLOOKUP(MONTH(A6937),monthly_premium!E:F,2,FALSE)))</f>
        <v>10.879999999999999</v>
      </c>
      <c r="G6937">
        <f t="shared" si="216"/>
        <v>3.0750000000000002</v>
      </c>
      <c r="H6937">
        <f t="shared" si="217"/>
        <v>13.215</v>
      </c>
    </row>
    <row r="6938" spans="1:8" x14ac:dyDescent="0.25">
      <c r="A6938" s="1">
        <f>'Input Spotmarktpreise&amp;Anleitung'!A6938</f>
        <v>45581</v>
      </c>
      <c r="B6938" s="2">
        <f>'Input Spotmarktpreise&amp;Anleitung'!B6938</f>
        <v>4.1666666666666664E-2</v>
      </c>
      <c r="C6938" s="2">
        <f>'Input Spotmarktpreise&amp;Anleitung'!C6938</f>
        <v>8.3333333333333329E-2</v>
      </c>
      <c r="D6938">
        <f>'Input Spotmarktpreise&amp;Anleitung'!D6938</f>
        <v>1.28</v>
      </c>
      <c r="E6938">
        <f>MAX(0,IF(D6938&lt;=2,0,VLOOKUP(MONTH(A6938),monthly_premium!C:D,2,FALSE)))</f>
        <v>0</v>
      </c>
      <c r="F6938">
        <f>MAX(0,IF(D6938&lt;=2,0,VLOOKUP(MONTH(A6938),monthly_premium!E:F,2,FALSE)))</f>
        <v>0</v>
      </c>
      <c r="G6938">
        <f t="shared" si="216"/>
        <v>1.28</v>
      </c>
      <c r="H6938">
        <f t="shared" si="217"/>
        <v>1.28</v>
      </c>
    </row>
    <row r="6939" spans="1:8" x14ac:dyDescent="0.25">
      <c r="A6939" s="1">
        <f>'Input Spotmarktpreise&amp;Anleitung'!A6939</f>
        <v>45581</v>
      </c>
      <c r="B6939" s="2">
        <f>'Input Spotmarktpreise&amp;Anleitung'!B6939</f>
        <v>8.3333333333333329E-2</v>
      </c>
      <c r="C6939" s="2">
        <f>'Input Spotmarktpreise&amp;Anleitung'!C6939</f>
        <v>0.125</v>
      </c>
      <c r="D6939">
        <f>'Input Spotmarktpreise&amp;Anleitung'!D6939</f>
        <v>0.53</v>
      </c>
      <c r="E6939">
        <f>MAX(0,IF(D6939&lt;=2,0,VLOOKUP(MONTH(A6939),monthly_premium!C:D,2,FALSE)))</f>
        <v>0</v>
      </c>
      <c r="F6939">
        <f>MAX(0,IF(D6939&lt;=2,0,VLOOKUP(MONTH(A6939),monthly_premium!E:F,2,FALSE)))</f>
        <v>0</v>
      </c>
      <c r="G6939">
        <f t="shared" si="216"/>
        <v>0.53</v>
      </c>
      <c r="H6939">
        <f t="shared" si="217"/>
        <v>0.53</v>
      </c>
    </row>
    <row r="6940" spans="1:8" x14ac:dyDescent="0.25">
      <c r="A6940" s="1">
        <f>'Input Spotmarktpreise&amp;Anleitung'!A6940</f>
        <v>45581</v>
      </c>
      <c r="B6940" s="2">
        <f>'Input Spotmarktpreise&amp;Anleitung'!B6940</f>
        <v>0.125</v>
      </c>
      <c r="C6940" s="2">
        <f>'Input Spotmarktpreise&amp;Anleitung'!C6940</f>
        <v>0.16666666666666666</v>
      </c>
      <c r="D6940">
        <f>'Input Spotmarktpreise&amp;Anleitung'!D6940</f>
        <v>0.36099999999999999</v>
      </c>
      <c r="E6940">
        <f>MAX(0,IF(D6940&lt;=2,0,VLOOKUP(MONTH(A6940),monthly_premium!C:D,2,FALSE)))</f>
        <v>0</v>
      </c>
      <c r="F6940">
        <f>MAX(0,IF(D6940&lt;=2,0,VLOOKUP(MONTH(A6940),monthly_premium!E:F,2,FALSE)))</f>
        <v>0</v>
      </c>
      <c r="G6940">
        <f t="shared" si="216"/>
        <v>0.36099999999999999</v>
      </c>
      <c r="H6940">
        <f t="shared" si="217"/>
        <v>0.36099999999999999</v>
      </c>
    </row>
    <row r="6941" spans="1:8" x14ac:dyDescent="0.25">
      <c r="A6941" s="1">
        <f>'Input Spotmarktpreise&amp;Anleitung'!A6941</f>
        <v>45581</v>
      </c>
      <c r="B6941" s="2">
        <f>'Input Spotmarktpreise&amp;Anleitung'!B6941</f>
        <v>0.16666666666666666</v>
      </c>
      <c r="C6941" s="2">
        <f>'Input Spotmarktpreise&amp;Anleitung'!C6941</f>
        <v>0.20833333333333334</v>
      </c>
      <c r="D6941">
        <f>'Input Spotmarktpreise&amp;Anleitung'!D6941</f>
        <v>0.316</v>
      </c>
      <c r="E6941">
        <f>MAX(0,IF(D6941&lt;=2,0,VLOOKUP(MONTH(A6941),monthly_premium!C:D,2,FALSE)))</f>
        <v>0</v>
      </c>
      <c r="F6941">
        <f>MAX(0,IF(D6941&lt;=2,0,VLOOKUP(MONTH(A6941),monthly_premium!E:F,2,FALSE)))</f>
        <v>0</v>
      </c>
      <c r="G6941">
        <f t="shared" si="216"/>
        <v>0.316</v>
      </c>
      <c r="H6941">
        <f t="shared" si="217"/>
        <v>0.316</v>
      </c>
    </row>
    <row r="6942" spans="1:8" x14ac:dyDescent="0.25">
      <c r="A6942" s="1">
        <f>'Input Spotmarktpreise&amp;Anleitung'!A6942</f>
        <v>45581</v>
      </c>
      <c r="B6942" s="2">
        <f>'Input Spotmarktpreise&amp;Anleitung'!B6942</f>
        <v>0.20833333333333334</v>
      </c>
      <c r="C6942" s="2">
        <f>'Input Spotmarktpreise&amp;Anleitung'!C6942</f>
        <v>0.25</v>
      </c>
      <c r="D6942">
        <f>'Input Spotmarktpreise&amp;Anleitung'!D6942</f>
        <v>0.82</v>
      </c>
      <c r="E6942">
        <f>MAX(0,IF(D6942&lt;=2,0,VLOOKUP(MONTH(A6942),monthly_premium!C:D,2,FALSE)))</f>
        <v>0</v>
      </c>
      <c r="F6942">
        <f>MAX(0,IF(D6942&lt;=2,0,VLOOKUP(MONTH(A6942),monthly_premium!E:F,2,FALSE)))</f>
        <v>0</v>
      </c>
      <c r="G6942">
        <f t="shared" si="216"/>
        <v>0.82</v>
      </c>
      <c r="H6942">
        <f t="shared" si="217"/>
        <v>0.82</v>
      </c>
    </row>
    <row r="6943" spans="1:8" x14ac:dyDescent="0.25">
      <c r="A6943" s="1">
        <f>'Input Spotmarktpreise&amp;Anleitung'!A6943</f>
        <v>45581</v>
      </c>
      <c r="B6943" s="2">
        <f>'Input Spotmarktpreise&amp;Anleitung'!B6943</f>
        <v>0.25</v>
      </c>
      <c r="C6943" s="2">
        <f>'Input Spotmarktpreise&amp;Anleitung'!C6943</f>
        <v>0.29166666666666669</v>
      </c>
      <c r="D6943">
        <f>'Input Spotmarktpreise&amp;Anleitung'!D6943</f>
        <v>4.2590000000000003</v>
      </c>
      <c r="E6943">
        <f>MAX(0,IF(D6943&lt;=2,0,VLOOKUP(MONTH(A6943),monthly_premium!C:D,2,FALSE)))</f>
        <v>0.74000000000000021</v>
      </c>
      <c r="F6943">
        <f>MAX(0,IF(D6943&lt;=2,0,VLOOKUP(MONTH(A6943),monthly_premium!E:F,2,FALSE)))</f>
        <v>10.879999999999999</v>
      </c>
      <c r="G6943">
        <f t="shared" si="216"/>
        <v>4.9990000000000006</v>
      </c>
      <c r="H6943">
        <f t="shared" si="217"/>
        <v>15.138999999999999</v>
      </c>
    </row>
    <row r="6944" spans="1:8" x14ac:dyDescent="0.25">
      <c r="A6944" s="1">
        <f>'Input Spotmarktpreise&amp;Anleitung'!A6944</f>
        <v>45581</v>
      </c>
      <c r="B6944" s="2">
        <f>'Input Spotmarktpreise&amp;Anleitung'!B6944</f>
        <v>0.29166666666666669</v>
      </c>
      <c r="C6944" s="2">
        <f>'Input Spotmarktpreise&amp;Anleitung'!C6944</f>
        <v>0.33333333333333331</v>
      </c>
      <c r="D6944">
        <f>'Input Spotmarktpreise&amp;Anleitung'!D6944</f>
        <v>6.7290000000000001</v>
      </c>
      <c r="E6944">
        <f>MAX(0,IF(D6944&lt;=2,0,VLOOKUP(MONTH(A6944),monthly_premium!C:D,2,FALSE)))</f>
        <v>0.74000000000000021</v>
      </c>
      <c r="F6944">
        <f>MAX(0,IF(D6944&lt;=2,0,VLOOKUP(MONTH(A6944),monthly_premium!E:F,2,FALSE)))</f>
        <v>10.879999999999999</v>
      </c>
      <c r="G6944">
        <f t="shared" si="216"/>
        <v>7.4690000000000003</v>
      </c>
      <c r="H6944">
        <f t="shared" si="217"/>
        <v>17.608999999999998</v>
      </c>
    </row>
    <row r="6945" spans="1:8" x14ac:dyDescent="0.25">
      <c r="A6945" s="1">
        <f>'Input Spotmarktpreise&amp;Anleitung'!A6945</f>
        <v>45581</v>
      </c>
      <c r="B6945" s="2">
        <f>'Input Spotmarktpreise&amp;Anleitung'!B6945</f>
        <v>0.33333333333333331</v>
      </c>
      <c r="C6945" s="2">
        <f>'Input Spotmarktpreise&amp;Anleitung'!C6945</f>
        <v>0.375</v>
      </c>
      <c r="D6945">
        <f>'Input Spotmarktpreise&amp;Anleitung'!D6945</f>
        <v>6.6520000000000001</v>
      </c>
      <c r="E6945">
        <f>MAX(0,IF(D6945&lt;=2,0,VLOOKUP(MONTH(A6945),monthly_premium!C:D,2,FALSE)))</f>
        <v>0.74000000000000021</v>
      </c>
      <c r="F6945">
        <f>MAX(0,IF(D6945&lt;=2,0,VLOOKUP(MONTH(A6945),monthly_premium!E:F,2,FALSE)))</f>
        <v>10.879999999999999</v>
      </c>
      <c r="G6945">
        <f t="shared" si="216"/>
        <v>7.3920000000000003</v>
      </c>
      <c r="H6945">
        <f t="shared" si="217"/>
        <v>17.532</v>
      </c>
    </row>
    <row r="6946" spans="1:8" x14ac:dyDescent="0.25">
      <c r="A6946" s="1">
        <f>'Input Spotmarktpreise&amp;Anleitung'!A6946</f>
        <v>45581</v>
      </c>
      <c r="B6946" s="2">
        <f>'Input Spotmarktpreise&amp;Anleitung'!B6946</f>
        <v>0.375</v>
      </c>
      <c r="C6946" s="2">
        <f>'Input Spotmarktpreise&amp;Anleitung'!C6946</f>
        <v>0.41666666666666669</v>
      </c>
      <c r="D6946">
        <f>'Input Spotmarktpreise&amp;Anleitung'!D6946</f>
        <v>5.4290000000000003</v>
      </c>
      <c r="E6946">
        <f>MAX(0,IF(D6946&lt;=2,0,VLOOKUP(MONTH(A6946),monthly_premium!C:D,2,FALSE)))</f>
        <v>0.74000000000000021</v>
      </c>
      <c r="F6946">
        <f>MAX(0,IF(D6946&lt;=2,0,VLOOKUP(MONTH(A6946),monthly_premium!E:F,2,FALSE)))</f>
        <v>10.879999999999999</v>
      </c>
      <c r="G6946">
        <f t="shared" si="216"/>
        <v>6.1690000000000005</v>
      </c>
      <c r="H6946">
        <f t="shared" si="217"/>
        <v>16.308999999999997</v>
      </c>
    </row>
    <row r="6947" spans="1:8" x14ac:dyDescent="0.25">
      <c r="A6947" s="1">
        <f>'Input Spotmarktpreise&amp;Anleitung'!A6947</f>
        <v>45581</v>
      </c>
      <c r="B6947" s="2">
        <f>'Input Spotmarktpreise&amp;Anleitung'!B6947</f>
        <v>0.41666666666666669</v>
      </c>
      <c r="C6947" s="2">
        <f>'Input Spotmarktpreise&amp;Anleitung'!C6947</f>
        <v>0.45833333333333331</v>
      </c>
      <c r="D6947">
        <f>'Input Spotmarktpreise&amp;Anleitung'!D6947</f>
        <v>2.6680000000000001</v>
      </c>
      <c r="E6947">
        <f>MAX(0,IF(D6947&lt;=2,0,VLOOKUP(MONTH(A6947),monthly_premium!C:D,2,FALSE)))</f>
        <v>0.74000000000000021</v>
      </c>
      <c r="F6947">
        <f>MAX(0,IF(D6947&lt;=2,0,VLOOKUP(MONTH(A6947),monthly_premium!E:F,2,FALSE)))</f>
        <v>10.879999999999999</v>
      </c>
      <c r="G6947">
        <f t="shared" si="216"/>
        <v>3.4080000000000004</v>
      </c>
      <c r="H6947">
        <f t="shared" si="217"/>
        <v>13.547999999999998</v>
      </c>
    </row>
    <row r="6948" spans="1:8" x14ac:dyDescent="0.25">
      <c r="A6948" s="1">
        <f>'Input Spotmarktpreise&amp;Anleitung'!A6948</f>
        <v>45581</v>
      </c>
      <c r="B6948" s="2">
        <f>'Input Spotmarktpreise&amp;Anleitung'!B6948</f>
        <v>0.45833333333333331</v>
      </c>
      <c r="C6948" s="2">
        <f>'Input Spotmarktpreise&amp;Anleitung'!C6948</f>
        <v>0.5</v>
      </c>
      <c r="D6948">
        <f>'Input Spotmarktpreise&amp;Anleitung'!D6948</f>
        <v>1.4159999999999999</v>
      </c>
      <c r="E6948">
        <f>MAX(0,IF(D6948&lt;=2,0,VLOOKUP(MONTH(A6948),monthly_premium!C:D,2,FALSE)))</f>
        <v>0</v>
      </c>
      <c r="F6948">
        <f>MAX(0,IF(D6948&lt;=2,0,VLOOKUP(MONTH(A6948),monthly_premium!E:F,2,FALSE)))</f>
        <v>0</v>
      </c>
      <c r="G6948">
        <f t="shared" si="216"/>
        <v>1.4159999999999999</v>
      </c>
      <c r="H6948">
        <f t="shared" si="217"/>
        <v>1.4159999999999999</v>
      </c>
    </row>
    <row r="6949" spans="1:8" x14ac:dyDescent="0.25">
      <c r="A6949" s="1">
        <f>'Input Spotmarktpreise&amp;Anleitung'!A6949</f>
        <v>45581</v>
      </c>
      <c r="B6949" s="2">
        <f>'Input Spotmarktpreise&amp;Anleitung'!B6949</f>
        <v>0.5</v>
      </c>
      <c r="C6949" s="2">
        <f>'Input Spotmarktpreise&amp;Anleitung'!C6949</f>
        <v>0.54166666666666663</v>
      </c>
      <c r="D6949">
        <f>'Input Spotmarktpreise&amp;Anleitung'!D6949</f>
        <v>0.40899999999999997</v>
      </c>
      <c r="E6949">
        <f>MAX(0,IF(D6949&lt;=2,0,VLOOKUP(MONTH(A6949),monthly_premium!C:D,2,FALSE)))</f>
        <v>0</v>
      </c>
      <c r="F6949">
        <f>MAX(0,IF(D6949&lt;=2,0,VLOOKUP(MONTH(A6949),monthly_premium!E:F,2,FALSE)))</f>
        <v>0</v>
      </c>
      <c r="G6949">
        <f t="shared" si="216"/>
        <v>0.40899999999999997</v>
      </c>
      <c r="H6949">
        <f t="shared" si="217"/>
        <v>0.40899999999999997</v>
      </c>
    </row>
    <row r="6950" spans="1:8" x14ac:dyDescent="0.25">
      <c r="A6950" s="1">
        <f>'Input Spotmarktpreise&amp;Anleitung'!A6950</f>
        <v>45581</v>
      </c>
      <c r="B6950" s="2">
        <f>'Input Spotmarktpreise&amp;Anleitung'!B6950</f>
        <v>0.54166666666666663</v>
      </c>
      <c r="C6950" s="2">
        <f>'Input Spotmarktpreise&amp;Anleitung'!C6950</f>
        <v>0.58333333333333337</v>
      </c>
      <c r="D6950">
        <f>'Input Spotmarktpreise&amp;Anleitung'!D6950</f>
        <v>0.20399999999999999</v>
      </c>
      <c r="E6950">
        <f>MAX(0,IF(D6950&lt;=2,0,VLOOKUP(MONTH(A6950),monthly_premium!C:D,2,FALSE)))</f>
        <v>0</v>
      </c>
      <c r="F6950">
        <f>MAX(0,IF(D6950&lt;=2,0,VLOOKUP(MONTH(A6950),monthly_premium!E:F,2,FALSE)))</f>
        <v>0</v>
      </c>
      <c r="G6950">
        <f t="shared" si="216"/>
        <v>0.20399999999999999</v>
      </c>
      <c r="H6950">
        <f t="shared" si="217"/>
        <v>0.20399999999999999</v>
      </c>
    </row>
    <row r="6951" spans="1:8" x14ac:dyDescent="0.25">
      <c r="A6951" s="1">
        <f>'Input Spotmarktpreise&amp;Anleitung'!A6951</f>
        <v>45581</v>
      </c>
      <c r="B6951" s="2">
        <f>'Input Spotmarktpreise&amp;Anleitung'!B6951</f>
        <v>0.58333333333333337</v>
      </c>
      <c r="C6951" s="2">
        <f>'Input Spotmarktpreise&amp;Anleitung'!C6951</f>
        <v>0.625</v>
      </c>
      <c r="D6951">
        <f>'Input Spotmarktpreise&amp;Anleitung'!D6951</f>
        <v>0.4</v>
      </c>
      <c r="E6951">
        <f>MAX(0,IF(D6951&lt;=2,0,VLOOKUP(MONTH(A6951),monthly_premium!C:D,2,FALSE)))</f>
        <v>0</v>
      </c>
      <c r="F6951">
        <f>MAX(0,IF(D6951&lt;=2,0,VLOOKUP(MONTH(A6951),monthly_premium!E:F,2,FALSE)))</f>
        <v>0</v>
      </c>
      <c r="G6951">
        <f t="shared" si="216"/>
        <v>0.4</v>
      </c>
      <c r="H6951">
        <f t="shared" si="217"/>
        <v>0.4</v>
      </c>
    </row>
    <row r="6952" spans="1:8" x14ac:dyDescent="0.25">
      <c r="A6952" s="1">
        <f>'Input Spotmarktpreise&amp;Anleitung'!A6952</f>
        <v>45581</v>
      </c>
      <c r="B6952" s="2">
        <f>'Input Spotmarktpreise&amp;Anleitung'!B6952</f>
        <v>0.625</v>
      </c>
      <c r="C6952" s="2">
        <f>'Input Spotmarktpreise&amp;Anleitung'!C6952</f>
        <v>0.66666666666666663</v>
      </c>
      <c r="D6952">
        <f>'Input Spotmarktpreise&amp;Anleitung'!D6952</f>
        <v>1.4179999999999999</v>
      </c>
      <c r="E6952">
        <f>MAX(0,IF(D6952&lt;=2,0,VLOOKUP(MONTH(A6952),monthly_premium!C:D,2,FALSE)))</f>
        <v>0</v>
      </c>
      <c r="F6952">
        <f>MAX(0,IF(D6952&lt;=2,0,VLOOKUP(MONTH(A6952),monthly_premium!E:F,2,FALSE)))</f>
        <v>0</v>
      </c>
      <c r="G6952">
        <f t="shared" si="216"/>
        <v>1.4179999999999999</v>
      </c>
      <c r="H6952">
        <f t="shared" si="217"/>
        <v>1.4179999999999999</v>
      </c>
    </row>
    <row r="6953" spans="1:8" x14ac:dyDescent="0.25">
      <c r="A6953" s="1">
        <f>'Input Spotmarktpreise&amp;Anleitung'!A6953</f>
        <v>45581</v>
      </c>
      <c r="B6953" s="2">
        <f>'Input Spotmarktpreise&amp;Anleitung'!B6953</f>
        <v>0.66666666666666663</v>
      </c>
      <c r="C6953" s="2">
        <f>'Input Spotmarktpreise&amp;Anleitung'!C6953</f>
        <v>0.70833333333333337</v>
      </c>
      <c r="D6953">
        <f>'Input Spotmarktpreise&amp;Anleitung'!D6953</f>
        <v>5.492</v>
      </c>
      <c r="E6953">
        <f>MAX(0,IF(D6953&lt;=2,0,VLOOKUP(MONTH(A6953),monthly_premium!C:D,2,FALSE)))</f>
        <v>0.74000000000000021</v>
      </c>
      <c r="F6953">
        <f>MAX(0,IF(D6953&lt;=2,0,VLOOKUP(MONTH(A6953),monthly_premium!E:F,2,FALSE)))</f>
        <v>10.879999999999999</v>
      </c>
      <c r="G6953">
        <f t="shared" si="216"/>
        <v>6.2320000000000002</v>
      </c>
      <c r="H6953">
        <f t="shared" si="217"/>
        <v>16.372</v>
      </c>
    </row>
    <row r="6954" spans="1:8" x14ac:dyDescent="0.25">
      <c r="A6954" s="1">
        <f>'Input Spotmarktpreise&amp;Anleitung'!A6954</f>
        <v>45581</v>
      </c>
      <c r="B6954" s="2">
        <f>'Input Spotmarktpreise&amp;Anleitung'!B6954</f>
        <v>0.70833333333333337</v>
      </c>
      <c r="C6954" s="2">
        <f>'Input Spotmarktpreise&amp;Anleitung'!C6954</f>
        <v>0.75</v>
      </c>
      <c r="D6954">
        <f>'Input Spotmarktpreise&amp;Anleitung'!D6954</f>
        <v>7.2949999999999999</v>
      </c>
      <c r="E6954">
        <f>MAX(0,IF(D6954&lt;=2,0,VLOOKUP(MONTH(A6954),monthly_premium!C:D,2,FALSE)))</f>
        <v>0.74000000000000021</v>
      </c>
      <c r="F6954">
        <f>MAX(0,IF(D6954&lt;=2,0,VLOOKUP(MONTH(A6954),monthly_premium!E:F,2,FALSE)))</f>
        <v>10.879999999999999</v>
      </c>
      <c r="G6954">
        <f t="shared" si="216"/>
        <v>8.0350000000000001</v>
      </c>
      <c r="H6954">
        <f t="shared" si="217"/>
        <v>18.174999999999997</v>
      </c>
    </row>
    <row r="6955" spans="1:8" x14ac:dyDescent="0.25">
      <c r="A6955" s="1">
        <f>'Input Spotmarktpreise&amp;Anleitung'!A6955</f>
        <v>45581</v>
      </c>
      <c r="B6955" s="2">
        <f>'Input Spotmarktpreise&amp;Anleitung'!B6955</f>
        <v>0.75</v>
      </c>
      <c r="C6955" s="2">
        <f>'Input Spotmarktpreise&amp;Anleitung'!C6955</f>
        <v>0.79166666666666663</v>
      </c>
      <c r="D6955">
        <f>'Input Spotmarktpreise&amp;Anleitung'!D6955</f>
        <v>8.4469999999999992</v>
      </c>
      <c r="E6955">
        <f>MAX(0,IF(D6955&lt;=2,0,VLOOKUP(MONTH(A6955),monthly_premium!C:D,2,FALSE)))</f>
        <v>0.74000000000000021</v>
      </c>
      <c r="F6955">
        <f>MAX(0,IF(D6955&lt;=2,0,VLOOKUP(MONTH(A6955),monthly_premium!E:F,2,FALSE)))</f>
        <v>10.879999999999999</v>
      </c>
      <c r="G6955">
        <f t="shared" si="216"/>
        <v>9.1869999999999994</v>
      </c>
      <c r="H6955">
        <f t="shared" si="217"/>
        <v>19.326999999999998</v>
      </c>
    </row>
    <row r="6956" spans="1:8" x14ac:dyDescent="0.25">
      <c r="A6956" s="1">
        <f>'Input Spotmarktpreise&amp;Anleitung'!A6956</f>
        <v>45581</v>
      </c>
      <c r="B6956" s="2">
        <f>'Input Spotmarktpreise&amp;Anleitung'!B6956</f>
        <v>0.79166666666666663</v>
      </c>
      <c r="C6956" s="2">
        <f>'Input Spotmarktpreise&amp;Anleitung'!C6956</f>
        <v>0.83333333333333337</v>
      </c>
      <c r="D6956">
        <f>'Input Spotmarktpreise&amp;Anleitung'!D6956</f>
        <v>8.8379999999999992</v>
      </c>
      <c r="E6956">
        <f>MAX(0,IF(D6956&lt;=2,0,VLOOKUP(MONTH(A6956),monthly_premium!C:D,2,FALSE)))</f>
        <v>0.74000000000000021</v>
      </c>
      <c r="F6956">
        <f>MAX(0,IF(D6956&lt;=2,0,VLOOKUP(MONTH(A6956),monthly_premium!E:F,2,FALSE)))</f>
        <v>10.879999999999999</v>
      </c>
      <c r="G6956">
        <f t="shared" si="216"/>
        <v>9.5779999999999994</v>
      </c>
      <c r="H6956">
        <f t="shared" si="217"/>
        <v>19.717999999999996</v>
      </c>
    </row>
    <row r="6957" spans="1:8" x14ac:dyDescent="0.25">
      <c r="A6957" s="1">
        <f>'Input Spotmarktpreise&amp;Anleitung'!A6957</f>
        <v>45581</v>
      </c>
      <c r="B6957" s="2">
        <f>'Input Spotmarktpreise&amp;Anleitung'!B6957</f>
        <v>0.83333333333333337</v>
      </c>
      <c r="C6957" s="2">
        <f>'Input Spotmarktpreise&amp;Anleitung'!C6957</f>
        <v>0.875</v>
      </c>
      <c r="D6957">
        <f>'Input Spotmarktpreise&amp;Anleitung'!D6957</f>
        <v>6.5309999999999997</v>
      </c>
      <c r="E6957">
        <f>MAX(0,IF(D6957&lt;=2,0,VLOOKUP(MONTH(A6957),monthly_premium!C:D,2,FALSE)))</f>
        <v>0.74000000000000021</v>
      </c>
      <c r="F6957">
        <f>MAX(0,IF(D6957&lt;=2,0,VLOOKUP(MONTH(A6957),monthly_premium!E:F,2,FALSE)))</f>
        <v>10.879999999999999</v>
      </c>
      <c r="G6957">
        <f t="shared" si="216"/>
        <v>7.2709999999999999</v>
      </c>
      <c r="H6957">
        <f t="shared" si="217"/>
        <v>17.410999999999998</v>
      </c>
    </row>
    <row r="6958" spans="1:8" x14ac:dyDescent="0.25">
      <c r="A6958" s="1">
        <f>'Input Spotmarktpreise&amp;Anleitung'!A6958</f>
        <v>45581</v>
      </c>
      <c r="B6958" s="2">
        <f>'Input Spotmarktpreise&amp;Anleitung'!B6958</f>
        <v>0.875</v>
      </c>
      <c r="C6958" s="2">
        <f>'Input Spotmarktpreise&amp;Anleitung'!C6958</f>
        <v>0.91666666666666663</v>
      </c>
      <c r="D6958">
        <f>'Input Spotmarktpreise&amp;Anleitung'!D6958</f>
        <v>6.1859999999999999</v>
      </c>
      <c r="E6958">
        <f>MAX(0,IF(D6958&lt;=2,0,VLOOKUP(MONTH(A6958),monthly_premium!C:D,2,FALSE)))</f>
        <v>0.74000000000000021</v>
      </c>
      <c r="F6958">
        <f>MAX(0,IF(D6958&lt;=2,0,VLOOKUP(MONTH(A6958),monthly_premium!E:F,2,FALSE)))</f>
        <v>10.879999999999999</v>
      </c>
      <c r="G6958">
        <f t="shared" si="216"/>
        <v>6.9260000000000002</v>
      </c>
      <c r="H6958">
        <f t="shared" si="217"/>
        <v>17.065999999999999</v>
      </c>
    </row>
    <row r="6959" spans="1:8" x14ac:dyDescent="0.25">
      <c r="A6959" s="1">
        <f>'Input Spotmarktpreise&amp;Anleitung'!A6959</f>
        <v>45581</v>
      </c>
      <c r="B6959" s="2">
        <f>'Input Spotmarktpreise&amp;Anleitung'!B6959</f>
        <v>0.91666666666666663</v>
      </c>
      <c r="C6959" s="2">
        <f>'Input Spotmarktpreise&amp;Anleitung'!C6959</f>
        <v>0.95833333333333337</v>
      </c>
      <c r="D6959">
        <f>'Input Spotmarktpreise&amp;Anleitung'!D6959</f>
        <v>3.5139999999999998</v>
      </c>
      <c r="E6959">
        <f>MAX(0,IF(D6959&lt;=2,0,VLOOKUP(MONTH(A6959),monthly_premium!C:D,2,FALSE)))</f>
        <v>0.74000000000000021</v>
      </c>
      <c r="F6959">
        <f>MAX(0,IF(D6959&lt;=2,0,VLOOKUP(MONTH(A6959),monthly_premium!E:F,2,FALSE)))</f>
        <v>10.879999999999999</v>
      </c>
      <c r="G6959">
        <f t="shared" si="216"/>
        <v>4.2539999999999996</v>
      </c>
      <c r="H6959">
        <f t="shared" si="217"/>
        <v>14.393999999999998</v>
      </c>
    </row>
    <row r="6960" spans="1:8" x14ac:dyDescent="0.25">
      <c r="A6960" s="1">
        <f>'Input Spotmarktpreise&amp;Anleitung'!A6960</f>
        <v>45581</v>
      </c>
      <c r="B6960" s="2">
        <f>'Input Spotmarktpreise&amp;Anleitung'!B6960</f>
        <v>0.95833333333333337</v>
      </c>
      <c r="C6960" s="2">
        <f>'Input Spotmarktpreise&amp;Anleitung'!C6960</f>
        <v>0</v>
      </c>
      <c r="D6960">
        <f>'Input Spotmarktpreise&amp;Anleitung'!D6960</f>
        <v>2.6539999999999999</v>
      </c>
      <c r="E6960">
        <f>MAX(0,IF(D6960&lt;=2,0,VLOOKUP(MONTH(A6960),monthly_premium!C:D,2,FALSE)))</f>
        <v>0.74000000000000021</v>
      </c>
      <c r="F6960">
        <f>MAX(0,IF(D6960&lt;=2,0,VLOOKUP(MONTH(A6960),monthly_premium!E:F,2,FALSE)))</f>
        <v>10.879999999999999</v>
      </c>
      <c r="G6960">
        <f t="shared" si="216"/>
        <v>3.3940000000000001</v>
      </c>
      <c r="H6960">
        <f t="shared" si="217"/>
        <v>13.533999999999999</v>
      </c>
    </row>
    <row r="6961" spans="1:8" x14ac:dyDescent="0.25">
      <c r="A6961" s="1">
        <f>'Input Spotmarktpreise&amp;Anleitung'!A6961</f>
        <v>45582</v>
      </c>
      <c r="B6961" s="2">
        <f>'Input Spotmarktpreise&amp;Anleitung'!B6961</f>
        <v>0</v>
      </c>
      <c r="C6961" s="2">
        <f>'Input Spotmarktpreise&amp;Anleitung'!C6961</f>
        <v>4.1666666666666664E-2</v>
      </c>
      <c r="D6961">
        <f>'Input Spotmarktpreise&amp;Anleitung'!D6961</f>
        <v>1.704</v>
      </c>
      <c r="E6961">
        <f>MAX(0,IF(D6961&lt;=2,0,VLOOKUP(MONTH(A6961),monthly_premium!C:D,2,FALSE)))</f>
        <v>0</v>
      </c>
      <c r="F6961">
        <f>MAX(0,IF(D6961&lt;=2,0,VLOOKUP(MONTH(A6961),monthly_premium!E:F,2,FALSE)))</f>
        <v>0</v>
      </c>
      <c r="G6961">
        <f t="shared" si="216"/>
        <v>1.704</v>
      </c>
      <c r="H6961">
        <f t="shared" si="217"/>
        <v>1.704</v>
      </c>
    </row>
    <row r="6962" spans="1:8" x14ac:dyDescent="0.25">
      <c r="A6962" s="1">
        <f>'Input Spotmarktpreise&amp;Anleitung'!A6962</f>
        <v>45582</v>
      </c>
      <c r="B6962" s="2">
        <f>'Input Spotmarktpreise&amp;Anleitung'!B6962</f>
        <v>4.1666666666666664E-2</v>
      </c>
      <c r="C6962" s="2">
        <f>'Input Spotmarktpreise&amp;Anleitung'!C6962</f>
        <v>8.3333333333333329E-2</v>
      </c>
      <c r="D6962">
        <f>'Input Spotmarktpreise&amp;Anleitung'!D6962</f>
        <v>1.2150000000000001</v>
      </c>
      <c r="E6962">
        <f>MAX(0,IF(D6962&lt;=2,0,VLOOKUP(MONTH(A6962),monthly_premium!C:D,2,FALSE)))</f>
        <v>0</v>
      </c>
      <c r="F6962">
        <f>MAX(0,IF(D6962&lt;=2,0,VLOOKUP(MONTH(A6962),monthly_premium!E:F,2,FALSE)))</f>
        <v>0</v>
      </c>
      <c r="G6962">
        <f t="shared" si="216"/>
        <v>1.2150000000000001</v>
      </c>
      <c r="H6962">
        <f t="shared" si="217"/>
        <v>1.2150000000000001</v>
      </c>
    </row>
    <row r="6963" spans="1:8" x14ac:dyDescent="0.25">
      <c r="A6963" s="1">
        <f>'Input Spotmarktpreise&amp;Anleitung'!A6963</f>
        <v>45582</v>
      </c>
      <c r="B6963" s="2">
        <f>'Input Spotmarktpreise&amp;Anleitung'!B6963</f>
        <v>8.3333333333333329E-2</v>
      </c>
      <c r="C6963" s="2">
        <f>'Input Spotmarktpreise&amp;Anleitung'!C6963</f>
        <v>0.125</v>
      </c>
      <c r="D6963">
        <f>'Input Spotmarktpreise&amp;Anleitung'!D6963</f>
        <v>1.048</v>
      </c>
      <c r="E6963">
        <f>MAX(0,IF(D6963&lt;=2,0,VLOOKUP(MONTH(A6963),monthly_premium!C:D,2,FALSE)))</f>
        <v>0</v>
      </c>
      <c r="F6963">
        <f>MAX(0,IF(D6963&lt;=2,0,VLOOKUP(MONTH(A6963),monthly_premium!E:F,2,FALSE)))</f>
        <v>0</v>
      </c>
      <c r="G6963">
        <f t="shared" si="216"/>
        <v>1.048</v>
      </c>
      <c r="H6963">
        <f t="shared" si="217"/>
        <v>1.048</v>
      </c>
    </row>
    <row r="6964" spans="1:8" x14ac:dyDescent="0.25">
      <c r="A6964" s="1">
        <f>'Input Spotmarktpreise&amp;Anleitung'!A6964</f>
        <v>45582</v>
      </c>
      <c r="B6964" s="2">
        <f>'Input Spotmarktpreise&amp;Anleitung'!B6964</f>
        <v>0.125</v>
      </c>
      <c r="C6964" s="2">
        <f>'Input Spotmarktpreise&amp;Anleitung'!C6964</f>
        <v>0.16666666666666666</v>
      </c>
      <c r="D6964">
        <f>'Input Spotmarktpreise&amp;Anleitung'!D6964</f>
        <v>0.56100000000000005</v>
      </c>
      <c r="E6964">
        <f>MAX(0,IF(D6964&lt;=2,0,VLOOKUP(MONTH(A6964),monthly_premium!C:D,2,FALSE)))</f>
        <v>0</v>
      </c>
      <c r="F6964">
        <f>MAX(0,IF(D6964&lt;=2,0,VLOOKUP(MONTH(A6964),monthly_premium!E:F,2,FALSE)))</f>
        <v>0</v>
      </c>
      <c r="G6964">
        <f t="shared" si="216"/>
        <v>0.56100000000000005</v>
      </c>
      <c r="H6964">
        <f t="shared" si="217"/>
        <v>0.56100000000000005</v>
      </c>
    </row>
    <row r="6965" spans="1:8" x14ac:dyDescent="0.25">
      <c r="A6965" s="1">
        <f>'Input Spotmarktpreise&amp;Anleitung'!A6965</f>
        <v>45582</v>
      </c>
      <c r="B6965" s="2">
        <f>'Input Spotmarktpreise&amp;Anleitung'!B6965</f>
        <v>0.16666666666666666</v>
      </c>
      <c r="C6965" s="2">
        <f>'Input Spotmarktpreise&amp;Anleitung'!C6965</f>
        <v>0.20833333333333334</v>
      </c>
      <c r="D6965">
        <f>'Input Spotmarktpreise&amp;Anleitung'!D6965</f>
        <v>1.0009999999999999</v>
      </c>
      <c r="E6965">
        <f>MAX(0,IF(D6965&lt;=2,0,VLOOKUP(MONTH(A6965),monthly_premium!C:D,2,FALSE)))</f>
        <v>0</v>
      </c>
      <c r="F6965">
        <f>MAX(0,IF(D6965&lt;=2,0,VLOOKUP(MONTH(A6965),monthly_premium!E:F,2,FALSE)))</f>
        <v>0</v>
      </c>
      <c r="G6965">
        <f t="shared" si="216"/>
        <v>1.0009999999999999</v>
      </c>
      <c r="H6965">
        <f t="shared" si="217"/>
        <v>1.0009999999999999</v>
      </c>
    </row>
    <row r="6966" spans="1:8" x14ac:dyDescent="0.25">
      <c r="A6966" s="1">
        <f>'Input Spotmarktpreise&amp;Anleitung'!A6966</f>
        <v>45582</v>
      </c>
      <c r="B6966" s="2">
        <f>'Input Spotmarktpreise&amp;Anleitung'!B6966</f>
        <v>0.20833333333333334</v>
      </c>
      <c r="C6966" s="2">
        <f>'Input Spotmarktpreise&amp;Anleitung'!C6966</f>
        <v>0.25</v>
      </c>
      <c r="D6966">
        <f>'Input Spotmarktpreise&amp;Anleitung'!D6966</f>
        <v>2.98</v>
      </c>
      <c r="E6966">
        <f>MAX(0,IF(D6966&lt;=2,0,VLOOKUP(MONTH(A6966),monthly_premium!C:D,2,FALSE)))</f>
        <v>0.74000000000000021</v>
      </c>
      <c r="F6966">
        <f>MAX(0,IF(D6966&lt;=2,0,VLOOKUP(MONTH(A6966),monthly_premium!E:F,2,FALSE)))</f>
        <v>10.879999999999999</v>
      </c>
      <c r="G6966">
        <f t="shared" si="216"/>
        <v>3.72</v>
      </c>
      <c r="H6966">
        <f t="shared" si="217"/>
        <v>13.86</v>
      </c>
    </row>
    <row r="6967" spans="1:8" x14ac:dyDescent="0.25">
      <c r="A6967" s="1">
        <f>'Input Spotmarktpreise&amp;Anleitung'!A6967</f>
        <v>45582</v>
      </c>
      <c r="B6967" s="2">
        <f>'Input Spotmarktpreise&amp;Anleitung'!B6967</f>
        <v>0.25</v>
      </c>
      <c r="C6967" s="2">
        <f>'Input Spotmarktpreise&amp;Anleitung'!C6967</f>
        <v>0.29166666666666669</v>
      </c>
      <c r="D6967">
        <f>'Input Spotmarktpreise&amp;Anleitung'!D6967</f>
        <v>7.0510000000000002</v>
      </c>
      <c r="E6967">
        <f>MAX(0,IF(D6967&lt;=2,0,VLOOKUP(MONTH(A6967),monthly_premium!C:D,2,FALSE)))</f>
        <v>0.74000000000000021</v>
      </c>
      <c r="F6967">
        <f>MAX(0,IF(D6967&lt;=2,0,VLOOKUP(MONTH(A6967),monthly_premium!E:F,2,FALSE)))</f>
        <v>10.879999999999999</v>
      </c>
      <c r="G6967">
        <f t="shared" si="216"/>
        <v>7.7910000000000004</v>
      </c>
      <c r="H6967">
        <f t="shared" si="217"/>
        <v>17.930999999999997</v>
      </c>
    </row>
    <row r="6968" spans="1:8" x14ac:dyDescent="0.25">
      <c r="A6968" s="1">
        <f>'Input Spotmarktpreise&amp;Anleitung'!A6968</f>
        <v>45582</v>
      </c>
      <c r="B6968" s="2">
        <f>'Input Spotmarktpreise&amp;Anleitung'!B6968</f>
        <v>0.29166666666666669</v>
      </c>
      <c r="C6968" s="2">
        <f>'Input Spotmarktpreise&amp;Anleitung'!C6968</f>
        <v>0.33333333333333331</v>
      </c>
      <c r="D6968">
        <f>'Input Spotmarktpreise&amp;Anleitung'!D6968</f>
        <v>10.138999999999999</v>
      </c>
      <c r="E6968">
        <f>MAX(0,IF(D6968&lt;=2,0,VLOOKUP(MONTH(A6968),monthly_premium!C:D,2,FALSE)))</f>
        <v>0.74000000000000021</v>
      </c>
      <c r="F6968">
        <f>MAX(0,IF(D6968&lt;=2,0,VLOOKUP(MONTH(A6968),monthly_premium!E:F,2,FALSE)))</f>
        <v>10.879999999999999</v>
      </c>
      <c r="G6968">
        <f t="shared" si="216"/>
        <v>10.879</v>
      </c>
      <c r="H6968">
        <f t="shared" si="217"/>
        <v>21.018999999999998</v>
      </c>
    </row>
    <row r="6969" spans="1:8" x14ac:dyDescent="0.25">
      <c r="A6969" s="1">
        <f>'Input Spotmarktpreise&amp;Anleitung'!A6969</f>
        <v>45582</v>
      </c>
      <c r="B6969" s="2">
        <f>'Input Spotmarktpreise&amp;Anleitung'!B6969</f>
        <v>0.33333333333333331</v>
      </c>
      <c r="C6969" s="2">
        <f>'Input Spotmarktpreise&amp;Anleitung'!C6969</f>
        <v>0.375</v>
      </c>
      <c r="D6969">
        <f>'Input Spotmarktpreise&amp;Anleitung'!D6969</f>
        <v>9.2530000000000001</v>
      </c>
      <c r="E6969">
        <f>MAX(0,IF(D6969&lt;=2,0,VLOOKUP(MONTH(A6969),monthly_premium!C:D,2,FALSE)))</f>
        <v>0.74000000000000021</v>
      </c>
      <c r="F6969">
        <f>MAX(0,IF(D6969&lt;=2,0,VLOOKUP(MONTH(A6969),monthly_premium!E:F,2,FALSE)))</f>
        <v>10.879999999999999</v>
      </c>
      <c r="G6969">
        <f t="shared" si="216"/>
        <v>9.9930000000000003</v>
      </c>
      <c r="H6969">
        <f t="shared" si="217"/>
        <v>20.132999999999999</v>
      </c>
    </row>
    <row r="6970" spans="1:8" x14ac:dyDescent="0.25">
      <c r="A6970" s="1">
        <f>'Input Spotmarktpreise&amp;Anleitung'!A6970</f>
        <v>45582</v>
      </c>
      <c r="B6970" s="2">
        <f>'Input Spotmarktpreise&amp;Anleitung'!B6970</f>
        <v>0.375</v>
      </c>
      <c r="C6970" s="2">
        <f>'Input Spotmarktpreise&amp;Anleitung'!C6970</f>
        <v>0.41666666666666669</v>
      </c>
      <c r="D6970">
        <f>'Input Spotmarktpreise&amp;Anleitung'!D6970</f>
        <v>7.3760000000000003</v>
      </c>
      <c r="E6970">
        <f>MAX(0,IF(D6970&lt;=2,0,VLOOKUP(MONTH(A6970),monthly_premium!C:D,2,FALSE)))</f>
        <v>0.74000000000000021</v>
      </c>
      <c r="F6970">
        <f>MAX(0,IF(D6970&lt;=2,0,VLOOKUP(MONTH(A6970),monthly_premium!E:F,2,FALSE)))</f>
        <v>10.879999999999999</v>
      </c>
      <c r="G6970">
        <f t="shared" si="216"/>
        <v>8.1159999999999997</v>
      </c>
      <c r="H6970">
        <f t="shared" si="217"/>
        <v>18.256</v>
      </c>
    </row>
    <row r="6971" spans="1:8" x14ac:dyDescent="0.25">
      <c r="A6971" s="1">
        <f>'Input Spotmarktpreise&amp;Anleitung'!A6971</f>
        <v>45582</v>
      </c>
      <c r="B6971" s="2">
        <f>'Input Spotmarktpreise&amp;Anleitung'!B6971</f>
        <v>0.41666666666666669</v>
      </c>
      <c r="C6971" s="2">
        <f>'Input Spotmarktpreise&amp;Anleitung'!C6971</f>
        <v>0.45833333333333331</v>
      </c>
      <c r="D6971">
        <f>'Input Spotmarktpreise&amp;Anleitung'!D6971</f>
        <v>6.2220000000000004</v>
      </c>
      <c r="E6971">
        <f>MAX(0,IF(D6971&lt;=2,0,VLOOKUP(MONTH(A6971),monthly_premium!C:D,2,FALSE)))</f>
        <v>0.74000000000000021</v>
      </c>
      <c r="F6971">
        <f>MAX(0,IF(D6971&lt;=2,0,VLOOKUP(MONTH(A6971),monthly_premium!E:F,2,FALSE)))</f>
        <v>10.879999999999999</v>
      </c>
      <c r="G6971">
        <f t="shared" si="216"/>
        <v>6.9620000000000006</v>
      </c>
      <c r="H6971">
        <f t="shared" si="217"/>
        <v>17.102</v>
      </c>
    </row>
    <row r="6972" spans="1:8" x14ac:dyDescent="0.25">
      <c r="A6972" s="1">
        <f>'Input Spotmarktpreise&amp;Anleitung'!A6972</f>
        <v>45582</v>
      </c>
      <c r="B6972" s="2">
        <f>'Input Spotmarktpreise&amp;Anleitung'!B6972</f>
        <v>0.45833333333333331</v>
      </c>
      <c r="C6972" s="2">
        <f>'Input Spotmarktpreise&amp;Anleitung'!C6972</f>
        <v>0.5</v>
      </c>
      <c r="D6972">
        <f>'Input Spotmarktpreise&amp;Anleitung'!D6972</f>
        <v>5.202</v>
      </c>
      <c r="E6972">
        <f>MAX(0,IF(D6972&lt;=2,0,VLOOKUP(MONTH(A6972),monthly_premium!C:D,2,FALSE)))</f>
        <v>0.74000000000000021</v>
      </c>
      <c r="F6972">
        <f>MAX(0,IF(D6972&lt;=2,0,VLOOKUP(MONTH(A6972),monthly_premium!E:F,2,FALSE)))</f>
        <v>10.879999999999999</v>
      </c>
      <c r="G6972">
        <f t="shared" si="216"/>
        <v>5.9420000000000002</v>
      </c>
      <c r="H6972">
        <f t="shared" si="217"/>
        <v>16.082000000000001</v>
      </c>
    </row>
    <row r="6973" spans="1:8" x14ac:dyDescent="0.25">
      <c r="A6973" s="1">
        <f>'Input Spotmarktpreise&amp;Anleitung'!A6973</f>
        <v>45582</v>
      </c>
      <c r="B6973" s="2">
        <f>'Input Spotmarktpreise&amp;Anleitung'!B6973</f>
        <v>0.5</v>
      </c>
      <c r="C6973" s="2">
        <f>'Input Spotmarktpreise&amp;Anleitung'!C6973</f>
        <v>0.54166666666666663</v>
      </c>
      <c r="D6973">
        <f>'Input Spotmarktpreise&amp;Anleitung'!D6973</f>
        <v>4.6539999999999999</v>
      </c>
      <c r="E6973">
        <f>MAX(0,IF(D6973&lt;=2,0,VLOOKUP(MONTH(A6973),monthly_premium!C:D,2,FALSE)))</f>
        <v>0.74000000000000021</v>
      </c>
      <c r="F6973">
        <f>MAX(0,IF(D6973&lt;=2,0,VLOOKUP(MONTH(A6973),monthly_premium!E:F,2,FALSE)))</f>
        <v>10.879999999999999</v>
      </c>
      <c r="G6973">
        <f t="shared" si="216"/>
        <v>5.3940000000000001</v>
      </c>
      <c r="H6973">
        <f t="shared" si="217"/>
        <v>15.533999999999999</v>
      </c>
    </row>
    <row r="6974" spans="1:8" x14ac:dyDescent="0.25">
      <c r="A6974" s="1">
        <f>'Input Spotmarktpreise&amp;Anleitung'!A6974</f>
        <v>45582</v>
      </c>
      <c r="B6974" s="2">
        <f>'Input Spotmarktpreise&amp;Anleitung'!B6974</f>
        <v>0.54166666666666663</v>
      </c>
      <c r="C6974" s="2">
        <f>'Input Spotmarktpreise&amp;Anleitung'!C6974</f>
        <v>0.58333333333333337</v>
      </c>
      <c r="D6974">
        <f>'Input Spotmarktpreise&amp;Anleitung'!D6974</f>
        <v>4.7519999999999998</v>
      </c>
      <c r="E6974">
        <f>MAX(0,IF(D6974&lt;=2,0,VLOOKUP(MONTH(A6974),monthly_premium!C:D,2,FALSE)))</f>
        <v>0.74000000000000021</v>
      </c>
      <c r="F6974">
        <f>MAX(0,IF(D6974&lt;=2,0,VLOOKUP(MONTH(A6974),monthly_premium!E:F,2,FALSE)))</f>
        <v>10.879999999999999</v>
      </c>
      <c r="G6974">
        <f t="shared" si="216"/>
        <v>5.492</v>
      </c>
      <c r="H6974">
        <f t="shared" si="217"/>
        <v>15.631999999999998</v>
      </c>
    </row>
    <row r="6975" spans="1:8" x14ac:dyDescent="0.25">
      <c r="A6975" s="1">
        <f>'Input Spotmarktpreise&amp;Anleitung'!A6975</f>
        <v>45582</v>
      </c>
      <c r="B6975" s="2">
        <f>'Input Spotmarktpreise&amp;Anleitung'!B6975</f>
        <v>0.58333333333333337</v>
      </c>
      <c r="C6975" s="2">
        <f>'Input Spotmarktpreise&amp;Anleitung'!C6975</f>
        <v>0.625</v>
      </c>
      <c r="D6975">
        <f>'Input Spotmarktpreise&amp;Anleitung'!D6975</f>
        <v>6.0039999999999996</v>
      </c>
      <c r="E6975">
        <f>MAX(0,IF(D6975&lt;=2,0,VLOOKUP(MONTH(A6975),monthly_premium!C:D,2,FALSE)))</f>
        <v>0.74000000000000021</v>
      </c>
      <c r="F6975">
        <f>MAX(0,IF(D6975&lt;=2,0,VLOOKUP(MONTH(A6975),monthly_premium!E:F,2,FALSE)))</f>
        <v>10.879999999999999</v>
      </c>
      <c r="G6975">
        <f t="shared" si="216"/>
        <v>6.7439999999999998</v>
      </c>
      <c r="H6975">
        <f t="shared" si="217"/>
        <v>16.884</v>
      </c>
    </row>
    <row r="6976" spans="1:8" x14ac:dyDescent="0.25">
      <c r="A6976" s="1">
        <f>'Input Spotmarktpreise&amp;Anleitung'!A6976</f>
        <v>45582</v>
      </c>
      <c r="B6976" s="2">
        <f>'Input Spotmarktpreise&amp;Anleitung'!B6976</f>
        <v>0.625</v>
      </c>
      <c r="C6976" s="2">
        <f>'Input Spotmarktpreise&amp;Anleitung'!C6976</f>
        <v>0.66666666666666663</v>
      </c>
      <c r="D6976">
        <f>'Input Spotmarktpreise&amp;Anleitung'!D6976</f>
        <v>6.3550000000000004</v>
      </c>
      <c r="E6976">
        <f>MAX(0,IF(D6976&lt;=2,0,VLOOKUP(MONTH(A6976),monthly_premium!C:D,2,FALSE)))</f>
        <v>0.74000000000000021</v>
      </c>
      <c r="F6976">
        <f>MAX(0,IF(D6976&lt;=2,0,VLOOKUP(MONTH(A6976),monthly_premium!E:F,2,FALSE)))</f>
        <v>10.879999999999999</v>
      </c>
      <c r="G6976">
        <f t="shared" si="216"/>
        <v>7.0950000000000006</v>
      </c>
      <c r="H6976">
        <f t="shared" si="217"/>
        <v>17.234999999999999</v>
      </c>
    </row>
    <row r="6977" spans="1:8" x14ac:dyDescent="0.25">
      <c r="A6977" s="1">
        <f>'Input Spotmarktpreise&amp;Anleitung'!A6977</f>
        <v>45582</v>
      </c>
      <c r="B6977" s="2">
        <f>'Input Spotmarktpreise&amp;Anleitung'!B6977</f>
        <v>0.66666666666666663</v>
      </c>
      <c r="C6977" s="2">
        <f>'Input Spotmarktpreise&amp;Anleitung'!C6977</f>
        <v>0.70833333333333337</v>
      </c>
      <c r="D6977">
        <f>'Input Spotmarktpreise&amp;Anleitung'!D6977</f>
        <v>9.2680000000000007</v>
      </c>
      <c r="E6977">
        <f>MAX(0,IF(D6977&lt;=2,0,VLOOKUP(MONTH(A6977),monthly_premium!C:D,2,FALSE)))</f>
        <v>0.74000000000000021</v>
      </c>
      <c r="F6977">
        <f>MAX(0,IF(D6977&lt;=2,0,VLOOKUP(MONTH(A6977),monthly_premium!E:F,2,FALSE)))</f>
        <v>10.879999999999999</v>
      </c>
      <c r="G6977">
        <f t="shared" si="216"/>
        <v>10.008000000000001</v>
      </c>
      <c r="H6977">
        <f t="shared" si="217"/>
        <v>20.148</v>
      </c>
    </row>
    <row r="6978" spans="1:8" x14ac:dyDescent="0.25">
      <c r="A6978" s="1">
        <f>'Input Spotmarktpreise&amp;Anleitung'!A6978</f>
        <v>45582</v>
      </c>
      <c r="B6978" s="2">
        <f>'Input Spotmarktpreise&amp;Anleitung'!B6978</f>
        <v>0.70833333333333337</v>
      </c>
      <c r="C6978" s="2">
        <f>'Input Spotmarktpreise&amp;Anleitung'!C6978</f>
        <v>0.75</v>
      </c>
      <c r="D6978">
        <f>'Input Spotmarktpreise&amp;Anleitung'!D6978</f>
        <v>12.36</v>
      </c>
      <c r="E6978">
        <f>MAX(0,IF(D6978&lt;=2,0,VLOOKUP(MONTH(A6978),monthly_premium!C:D,2,FALSE)))</f>
        <v>0.74000000000000021</v>
      </c>
      <c r="F6978">
        <f>MAX(0,IF(D6978&lt;=2,0,VLOOKUP(MONTH(A6978),monthly_premium!E:F,2,FALSE)))</f>
        <v>10.879999999999999</v>
      </c>
      <c r="G6978">
        <f t="shared" si="216"/>
        <v>13.1</v>
      </c>
      <c r="H6978">
        <f t="shared" si="217"/>
        <v>23.24</v>
      </c>
    </row>
    <row r="6979" spans="1:8" x14ac:dyDescent="0.25">
      <c r="A6979" s="1">
        <f>'Input Spotmarktpreise&amp;Anleitung'!A6979</f>
        <v>45582</v>
      </c>
      <c r="B6979" s="2">
        <f>'Input Spotmarktpreise&amp;Anleitung'!B6979</f>
        <v>0.75</v>
      </c>
      <c r="C6979" s="2">
        <f>'Input Spotmarktpreise&amp;Anleitung'!C6979</f>
        <v>0.79166666666666663</v>
      </c>
      <c r="D6979">
        <f>'Input Spotmarktpreise&amp;Anleitung'!D6979</f>
        <v>18.620999999999999</v>
      </c>
      <c r="E6979">
        <f>MAX(0,IF(D6979&lt;=2,0,VLOOKUP(MONTH(A6979),monthly_premium!C:D,2,FALSE)))</f>
        <v>0.74000000000000021</v>
      </c>
      <c r="F6979">
        <f>MAX(0,IF(D6979&lt;=2,0,VLOOKUP(MONTH(A6979),monthly_premium!E:F,2,FALSE)))</f>
        <v>10.879999999999999</v>
      </c>
      <c r="G6979">
        <f t="shared" ref="G6979:G7042" si="218">D6979+E6979</f>
        <v>19.360999999999997</v>
      </c>
      <c r="H6979">
        <f t="shared" ref="H6979:H7042" si="219">D6979+F6979</f>
        <v>29.500999999999998</v>
      </c>
    </row>
    <row r="6980" spans="1:8" x14ac:dyDescent="0.25">
      <c r="A6980" s="1">
        <f>'Input Spotmarktpreise&amp;Anleitung'!A6980</f>
        <v>45582</v>
      </c>
      <c r="B6980" s="2">
        <f>'Input Spotmarktpreise&amp;Anleitung'!B6980</f>
        <v>0.79166666666666663</v>
      </c>
      <c r="C6980" s="2">
        <f>'Input Spotmarktpreise&amp;Anleitung'!C6980</f>
        <v>0.83333333333333337</v>
      </c>
      <c r="D6980">
        <f>'Input Spotmarktpreise&amp;Anleitung'!D6980</f>
        <v>17.219000000000001</v>
      </c>
      <c r="E6980">
        <f>MAX(0,IF(D6980&lt;=2,0,VLOOKUP(MONTH(A6980),monthly_premium!C:D,2,FALSE)))</f>
        <v>0.74000000000000021</v>
      </c>
      <c r="F6980">
        <f>MAX(0,IF(D6980&lt;=2,0,VLOOKUP(MONTH(A6980),monthly_premium!E:F,2,FALSE)))</f>
        <v>10.879999999999999</v>
      </c>
      <c r="G6980">
        <f t="shared" si="218"/>
        <v>17.959000000000003</v>
      </c>
      <c r="H6980">
        <f t="shared" si="219"/>
        <v>28.099</v>
      </c>
    </row>
    <row r="6981" spans="1:8" x14ac:dyDescent="0.25">
      <c r="A6981" s="1">
        <f>'Input Spotmarktpreise&amp;Anleitung'!A6981</f>
        <v>45582</v>
      </c>
      <c r="B6981" s="2">
        <f>'Input Spotmarktpreise&amp;Anleitung'!B6981</f>
        <v>0.83333333333333337</v>
      </c>
      <c r="C6981" s="2">
        <f>'Input Spotmarktpreise&amp;Anleitung'!C6981</f>
        <v>0.875</v>
      </c>
      <c r="D6981">
        <f>'Input Spotmarktpreise&amp;Anleitung'!D6981</f>
        <v>11.75</v>
      </c>
      <c r="E6981">
        <f>MAX(0,IF(D6981&lt;=2,0,VLOOKUP(MONTH(A6981),monthly_premium!C:D,2,FALSE)))</f>
        <v>0.74000000000000021</v>
      </c>
      <c r="F6981">
        <f>MAX(0,IF(D6981&lt;=2,0,VLOOKUP(MONTH(A6981),monthly_premium!E:F,2,FALSE)))</f>
        <v>10.879999999999999</v>
      </c>
      <c r="G6981">
        <f t="shared" si="218"/>
        <v>12.49</v>
      </c>
      <c r="H6981">
        <f t="shared" si="219"/>
        <v>22.63</v>
      </c>
    </row>
    <row r="6982" spans="1:8" x14ac:dyDescent="0.25">
      <c r="A6982" s="1">
        <f>'Input Spotmarktpreise&amp;Anleitung'!A6982</f>
        <v>45582</v>
      </c>
      <c r="B6982" s="2">
        <f>'Input Spotmarktpreise&amp;Anleitung'!B6982</f>
        <v>0.875</v>
      </c>
      <c r="C6982" s="2">
        <f>'Input Spotmarktpreise&amp;Anleitung'!C6982</f>
        <v>0.91666666666666663</v>
      </c>
      <c r="D6982">
        <f>'Input Spotmarktpreise&amp;Anleitung'!D6982</f>
        <v>9.7810000000000006</v>
      </c>
      <c r="E6982">
        <f>MAX(0,IF(D6982&lt;=2,0,VLOOKUP(MONTH(A6982),monthly_premium!C:D,2,FALSE)))</f>
        <v>0.74000000000000021</v>
      </c>
      <c r="F6982">
        <f>MAX(0,IF(D6982&lt;=2,0,VLOOKUP(MONTH(A6982),monthly_premium!E:F,2,FALSE)))</f>
        <v>10.879999999999999</v>
      </c>
      <c r="G6982">
        <f t="shared" si="218"/>
        <v>10.521000000000001</v>
      </c>
      <c r="H6982">
        <f t="shared" si="219"/>
        <v>20.661000000000001</v>
      </c>
    </row>
    <row r="6983" spans="1:8" x14ac:dyDescent="0.25">
      <c r="A6983" s="1">
        <f>'Input Spotmarktpreise&amp;Anleitung'!A6983</f>
        <v>45582</v>
      </c>
      <c r="B6983" s="2">
        <f>'Input Spotmarktpreise&amp;Anleitung'!B6983</f>
        <v>0.91666666666666663</v>
      </c>
      <c r="C6983" s="2">
        <f>'Input Spotmarktpreise&amp;Anleitung'!C6983</f>
        <v>0.95833333333333337</v>
      </c>
      <c r="D6983">
        <f>'Input Spotmarktpreise&amp;Anleitung'!D6983</f>
        <v>8.9049999999999994</v>
      </c>
      <c r="E6983">
        <f>MAX(0,IF(D6983&lt;=2,0,VLOOKUP(MONTH(A6983),monthly_premium!C:D,2,FALSE)))</f>
        <v>0.74000000000000021</v>
      </c>
      <c r="F6983">
        <f>MAX(0,IF(D6983&lt;=2,0,VLOOKUP(MONTH(A6983),monthly_premium!E:F,2,FALSE)))</f>
        <v>10.879999999999999</v>
      </c>
      <c r="G6983">
        <f t="shared" si="218"/>
        <v>9.6449999999999996</v>
      </c>
      <c r="H6983">
        <f t="shared" si="219"/>
        <v>19.784999999999997</v>
      </c>
    </row>
    <row r="6984" spans="1:8" x14ac:dyDescent="0.25">
      <c r="A6984" s="1">
        <f>'Input Spotmarktpreise&amp;Anleitung'!A6984</f>
        <v>45582</v>
      </c>
      <c r="B6984" s="2">
        <f>'Input Spotmarktpreise&amp;Anleitung'!B6984</f>
        <v>0.95833333333333337</v>
      </c>
      <c r="C6984" s="2">
        <f>'Input Spotmarktpreise&amp;Anleitung'!C6984</f>
        <v>0</v>
      </c>
      <c r="D6984">
        <f>'Input Spotmarktpreise&amp;Anleitung'!D6984</f>
        <v>8.2210000000000001</v>
      </c>
      <c r="E6984">
        <f>MAX(0,IF(D6984&lt;=2,0,VLOOKUP(MONTH(A6984),monthly_premium!C:D,2,FALSE)))</f>
        <v>0.74000000000000021</v>
      </c>
      <c r="F6984">
        <f>MAX(0,IF(D6984&lt;=2,0,VLOOKUP(MONTH(A6984),monthly_premium!E:F,2,FALSE)))</f>
        <v>10.879999999999999</v>
      </c>
      <c r="G6984">
        <f t="shared" si="218"/>
        <v>8.9610000000000003</v>
      </c>
      <c r="H6984">
        <f t="shared" si="219"/>
        <v>19.100999999999999</v>
      </c>
    </row>
    <row r="6985" spans="1:8" x14ac:dyDescent="0.25">
      <c r="A6985" s="1">
        <f>'Input Spotmarktpreise&amp;Anleitung'!A6985</f>
        <v>45583</v>
      </c>
      <c r="B6985" s="2">
        <f>'Input Spotmarktpreise&amp;Anleitung'!B6985</f>
        <v>0</v>
      </c>
      <c r="C6985" s="2">
        <f>'Input Spotmarktpreise&amp;Anleitung'!C6985</f>
        <v>4.1666666666666664E-2</v>
      </c>
      <c r="D6985">
        <f>'Input Spotmarktpreise&amp;Anleitung'!D6985</f>
        <v>8.0950000000000006</v>
      </c>
      <c r="E6985">
        <f>MAX(0,IF(D6985&lt;=2,0,VLOOKUP(MONTH(A6985),monthly_premium!C:D,2,FALSE)))</f>
        <v>0.74000000000000021</v>
      </c>
      <c r="F6985">
        <f>MAX(0,IF(D6985&lt;=2,0,VLOOKUP(MONTH(A6985),monthly_premium!E:F,2,FALSE)))</f>
        <v>10.879999999999999</v>
      </c>
      <c r="G6985">
        <f t="shared" si="218"/>
        <v>8.8350000000000009</v>
      </c>
      <c r="H6985">
        <f t="shared" si="219"/>
        <v>18.975000000000001</v>
      </c>
    </row>
    <row r="6986" spans="1:8" x14ac:dyDescent="0.25">
      <c r="A6986" s="1">
        <f>'Input Spotmarktpreise&amp;Anleitung'!A6986</f>
        <v>45583</v>
      </c>
      <c r="B6986" s="2">
        <f>'Input Spotmarktpreise&amp;Anleitung'!B6986</f>
        <v>4.1666666666666664E-2</v>
      </c>
      <c r="C6986" s="2">
        <f>'Input Spotmarktpreise&amp;Anleitung'!C6986</f>
        <v>8.3333333333333329E-2</v>
      </c>
      <c r="D6986">
        <f>'Input Spotmarktpreise&amp;Anleitung'!D6986</f>
        <v>8.1159999999999997</v>
      </c>
      <c r="E6986">
        <f>MAX(0,IF(D6986&lt;=2,0,VLOOKUP(MONTH(A6986),monthly_premium!C:D,2,FALSE)))</f>
        <v>0.74000000000000021</v>
      </c>
      <c r="F6986">
        <f>MAX(0,IF(D6986&lt;=2,0,VLOOKUP(MONTH(A6986),monthly_premium!E:F,2,FALSE)))</f>
        <v>10.879999999999999</v>
      </c>
      <c r="G6986">
        <f t="shared" si="218"/>
        <v>8.8559999999999999</v>
      </c>
      <c r="H6986">
        <f t="shared" si="219"/>
        <v>18.995999999999999</v>
      </c>
    </row>
    <row r="6987" spans="1:8" x14ac:dyDescent="0.25">
      <c r="A6987" s="1">
        <f>'Input Spotmarktpreise&amp;Anleitung'!A6987</f>
        <v>45583</v>
      </c>
      <c r="B6987" s="2">
        <f>'Input Spotmarktpreise&amp;Anleitung'!B6987</f>
        <v>8.3333333333333329E-2</v>
      </c>
      <c r="C6987" s="2">
        <f>'Input Spotmarktpreise&amp;Anleitung'!C6987</f>
        <v>0.125</v>
      </c>
      <c r="D6987">
        <f>'Input Spotmarktpreise&amp;Anleitung'!D6987</f>
        <v>8.2729999999999997</v>
      </c>
      <c r="E6987">
        <f>MAX(0,IF(D6987&lt;=2,0,VLOOKUP(MONTH(A6987),monthly_premium!C:D,2,FALSE)))</f>
        <v>0.74000000000000021</v>
      </c>
      <c r="F6987">
        <f>MAX(0,IF(D6987&lt;=2,0,VLOOKUP(MONTH(A6987),monthly_premium!E:F,2,FALSE)))</f>
        <v>10.879999999999999</v>
      </c>
      <c r="G6987">
        <f t="shared" si="218"/>
        <v>9.0129999999999999</v>
      </c>
      <c r="H6987">
        <f t="shared" si="219"/>
        <v>19.152999999999999</v>
      </c>
    </row>
    <row r="6988" spans="1:8" x14ac:dyDescent="0.25">
      <c r="A6988" s="1">
        <f>'Input Spotmarktpreise&amp;Anleitung'!A6988</f>
        <v>45583</v>
      </c>
      <c r="B6988" s="2">
        <f>'Input Spotmarktpreise&amp;Anleitung'!B6988</f>
        <v>0.125</v>
      </c>
      <c r="C6988" s="2">
        <f>'Input Spotmarktpreise&amp;Anleitung'!C6988</f>
        <v>0.16666666666666666</v>
      </c>
      <c r="D6988">
        <f>'Input Spotmarktpreise&amp;Anleitung'!D6988</f>
        <v>7.8840000000000003</v>
      </c>
      <c r="E6988">
        <f>MAX(0,IF(D6988&lt;=2,0,VLOOKUP(MONTH(A6988),monthly_premium!C:D,2,FALSE)))</f>
        <v>0.74000000000000021</v>
      </c>
      <c r="F6988">
        <f>MAX(0,IF(D6988&lt;=2,0,VLOOKUP(MONTH(A6988),monthly_premium!E:F,2,FALSE)))</f>
        <v>10.879999999999999</v>
      </c>
      <c r="G6988">
        <f t="shared" si="218"/>
        <v>8.6240000000000006</v>
      </c>
      <c r="H6988">
        <f t="shared" si="219"/>
        <v>18.763999999999999</v>
      </c>
    </row>
    <row r="6989" spans="1:8" x14ac:dyDescent="0.25">
      <c r="A6989" s="1">
        <f>'Input Spotmarktpreise&amp;Anleitung'!A6989</f>
        <v>45583</v>
      </c>
      <c r="B6989" s="2">
        <f>'Input Spotmarktpreise&amp;Anleitung'!B6989</f>
        <v>0.16666666666666666</v>
      </c>
      <c r="C6989" s="2">
        <f>'Input Spotmarktpreise&amp;Anleitung'!C6989</f>
        <v>0.20833333333333334</v>
      </c>
      <c r="D6989">
        <f>'Input Spotmarktpreise&amp;Anleitung'!D6989</f>
        <v>8.1189999999999998</v>
      </c>
      <c r="E6989">
        <f>MAX(0,IF(D6989&lt;=2,0,VLOOKUP(MONTH(A6989),monthly_premium!C:D,2,FALSE)))</f>
        <v>0.74000000000000021</v>
      </c>
      <c r="F6989">
        <f>MAX(0,IF(D6989&lt;=2,0,VLOOKUP(MONTH(A6989),monthly_premium!E:F,2,FALSE)))</f>
        <v>10.879999999999999</v>
      </c>
      <c r="G6989">
        <f t="shared" si="218"/>
        <v>8.859</v>
      </c>
      <c r="H6989">
        <f t="shared" si="219"/>
        <v>18.998999999999999</v>
      </c>
    </row>
    <row r="6990" spans="1:8" x14ac:dyDescent="0.25">
      <c r="A6990" s="1">
        <f>'Input Spotmarktpreise&amp;Anleitung'!A6990</f>
        <v>45583</v>
      </c>
      <c r="B6990" s="2">
        <f>'Input Spotmarktpreise&amp;Anleitung'!B6990</f>
        <v>0.20833333333333334</v>
      </c>
      <c r="C6990" s="2">
        <f>'Input Spotmarktpreise&amp;Anleitung'!C6990</f>
        <v>0.25</v>
      </c>
      <c r="D6990">
        <f>'Input Spotmarktpreise&amp;Anleitung'!D6990</f>
        <v>8.4339999999999993</v>
      </c>
      <c r="E6990">
        <f>MAX(0,IF(D6990&lt;=2,0,VLOOKUP(MONTH(A6990),monthly_premium!C:D,2,FALSE)))</f>
        <v>0.74000000000000021</v>
      </c>
      <c r="F6990">
        <f>MAX(0,IF(D6990&lt;=2,0,VLOOKUP(MONTH(A6990),monthly_premium!E:F,2,FALSE)))</f>
        <v>10.879999999999999</v>
      </c>
      <c r="G6990">
        <f t="shared" si="218"/>
        <v>9.1739999999999995</v>
      </c>
      <c r="H6990">
        <f t="shared" si="219"/>
        <v>19.314</v>
      </c>
    </row>
    <row r="6991" spans="1:8" x14ac:dyDescent="0.25">
      <c r="A6991" s="1">
        <f>'Input Spotmarktpreise&amp;Anleitung'!A6991</f>
        <v>45583</v>
      </c>
      <c r="B6991" s="2">
        <f>'Input Spotmarktpreise&amp;Anleitung'!B6991</f>
        <v>0.25</v>
      </c>
      <c r="C6991" s="2">
        <f>'Input Spotmarktpreise&amp;Anleitung'!C6991</f>
        <v>0.29166666666666669</v>
      </c>
      <c r="D6991">
        <f>'Input Spotmarktpreise&amp;Anleitung'!D6991</f>
        <v>9.8889999999999993</v>
      </c>
      <c r="E6991">
        <f>MAX(0,IF(D6991&lt;=2,0,VLOOKUP(MONTH(A6991),monthly_premium!C:D,2,FALSE)))</f>
        <v>0.74000000000000021</v>
      </c>
      <c r="F6991">
        <f>MAX(0,IF(D6991&lt;=2,0,VLOOKUP(MONTH(A6991),monthly_premium!E:F,2,FALSE)))</f>
        <v>10.879999999999999</v>
      </c>
      <c r="G6991">
        <f t="shared" si="218"/>
        <v>10.629</v>
      </c>
      <c r="H6991">
        <f t="shared" si="219"/>
        <v>20.768999999999998</v>
      </c>
    </row>
    <row r="6992" spans="1:8" x14ac:dyDescent="0.25">
      <c r="A6992" s="1">
        <f>'Input Spotmarktpreise&amp;Anleitung'!A6992</f>
        <v>45583</v>
      </c>
      <c r="B6992" s="2">
        <f>'Input Spotmarktpreise&amp;Anleitung'!B6992</f>
        <v>0.29166666666666669</v>
      </c>
      <c r="C6992" s="2">
        <f>'Input Spotmarktpreise&amp;Anleitung'!C6992</f>
        <v>0.33333333333333331</v>
      </c>
      <c r="D6992">
        <f>'Input Spotmarktpreise&amp;Anleitung'!D6992</f>
        <v>14.978</v>
      </c>
      <c r="E6992">
        <f>MAX(0,IF(D6992&lt;=2,0,VLOOKUP(MONTH(A6992),monthly_premium!C:D,2,FALSE)))</f>
        <v>0.74000000000000021</v>
      </c>
      <c r="F6992">
        <f>MAX(0,IF(D6992&lt;=2,0,VLOOKUP(MONTH(A6992),monthly_premium!E:F,2,FALSE)))</f>
        <v>10.879999999999999</v>
      </c>
      <c r="G6992">
        <f t="shared" si="218"/>
        <v>15.718</v>
      </c>
      <c r="H6992">
        <f t="shared" si="219"/>
        <v>25.857999999999997</v>
      </c>
    </row>
    <row r="6993" spans="1:8" x14ac:dyDescent="0.25">
      <c r="A6993" s="1">
        <f>'Input Spotmarktpreise&amp;Anleitung'!A6993</f>
        <v>45583</v>
      </c>
      <c r="B6993" s="2">
        <f>'Input Spotmarktpreise&amp;Anleitung'!B6993</f>
        <v>0.33333333333333331</v>
      </c>
      <c r="C6993" s="2">
        <f>'Input Spotmarktpreise&amp;Anleitung'!C6993</f>
        <v>0.375</v>
      </c>
      <c r="D6993">
        <f>'Input Spotmarktpreise&amp;Anleitung'!D6993</f>
        <v>15.624000000000001</v>
      </c>
      <c r="E6993">
        <f>MAX(0,IF(D6993&lt;=2,0,VLOOKUP(MONTH(A6993),monthly_premium!C:D,2,FALSE)))</f>
        <v>0.74000000000000021</v>
      </c>
      <c r="F6993">
        <f>MAX(0,IF(D6993&lt;=2,0,VLOOKUP(MONTH(A6993),monthly_premium!E:F,2,FALSE)))</f>
        <v>10.879999999999999</v>
      </c>
      <c r="G6993">
        <f t="shared" si="218"/>
        <v>16.364000000000001</v>
      </c>
      <c r="H6993">
        <f t="shared" si="219"/>
        <v>26.503999999999998</v>
      </c>
    </row>
    <row r="6994" spans="1:8" x14ac:dyDescent="0.25">
      <c r="A6994" s="1">
        <f>'Input Spotmarktpreise&amp;Anleitung'!A6994</f>
        <v>45583</v>
      </c>
      <c r="B6994" s="2">
        <f>'Input Spotmarktpreise&amp;Anleitung'!B6994</f>
        <v>0.375</v>
      </c>
      <c r="C6994" s="2">
        <f>'Input Spotmarktpreise&amp;Anleitung'!C6994</f>
        <v>0.41666666666666669</v>
      </c>
      <c r="D6994">
        <f>'Input Spotmarktpreise&amp;Anleitung'!D6994</f>
        <v>11.1</v>
      </c>
      <c r="E6994">
        <f>MAX(0,IF(D6994&lt;=2,0,VLOOKUP(MONTH(A6994),monthly_premium!C:D,2,FALSE)))</f>
        <v>0.74000000000000021</v>
      </c>
      <c r="F6994">
        <f>MAX(0,IF(D6994&lt;=2,0,VLOOKUP(MONTH(A6994),monthly_premium!E:F,2,FALSE)))</f>
        <v>10.879999999999999</v>
      </c>
      <c r="G6994">
        <f t="shared" si="218"/>
        <v>11.84</v>
      </c>
      <c r="H6994">
        <f t="shared" si="219"/>
        <v>21.979999999999997</v>
      </c>
    </row>
    <row r="6995" spans="1:8" x14ac:dyDescent="0.25">
      <c r="A6995" s="1">
        <f>'Input Spotmarktpreise&amp;Anleitung'!A6995</f>
        <v>45583</v>
      </c>
      <c r="B6995" s="2">
        <f>'Input Spotmarktpreise&amp;Anleitung'!B6995</f>
        <v>0.41666666666666669</v>
      </c>
      <c r="C6995" s="2">
        <f>'Input Spotmarktpreise&amp;Anleitung'!C6995</f>
        <v>0.45833333333333331</v>
      </c>
      <c r="D6995">
        <f>'Input Spotmarktpreise&amp;Anleitung'!D6995</f>
        <v>9.5760000000000005</v>
      </c>
      <c r="E6995">
        <f>MAX(0,IF(D6995&lt;=2,0,VLOOKUP(MONTH(A6995),monthly_premium!C:D,2,FALSE)))</f>
        <v>0.74000000000000021</v>
      </c>
      <c r="F6995">
        <f>MAX(0,IF(D6995&lt;=2,0,VLOOKUP(MONTH(A6995),monthly_premium!E:F,2,FALSE)))</f>
        <v>10.879999999999999</v>
      </c>
      <c r="G6995">
        <f t="shared" si="218"/>
        <v>10.316000000000001</v>
      </c>
      <c r="H6995">
        <f t="shared" si="219"/>
        <v>20.456</v>
      </c>
    </row>
    <row r="6996" spans="1:8" x14ac:dyDescent="0.25">
      <c r="A6996" s="1">
        <f>'Input Spotmarktpreise&amp;Anleitung'!A6996</f>
        <v>45583</v>
      </c>
      <c r="B6996" s="2">
        <f>'Input Spotmarktpreise&amp;Anleitung'!B6996</f>
        <v>0.45833333333333331</v>
      </c>
      <c r="C6996" s="2">
        <f>'Input Spotmarktpreise&amp;Anleitung'!C6996</f>
        <v>0.5</v>
      </c>
      <c r="D6996">
        <f>'Input Spotmarktpreise&amp;Anleitung'!D6996</f>
        <v>8.5299999999999994</v>
      </c>
      <c r="E6996">
        <f>MAX(0,IF(D6996&lt;=2,0,VLOOKUP(MONTH(A6996),monthly_premium!C:D,2,FALSE)))</f>
        <v>0.74000000000000021</v>
      </c>
      <c r="F6996">
        <f>MAX(0,IF(D6996&lt;=2,0,VLOOKUP(MONTH(A6996),monthly_premium!E:F,2,FALSE)))</f>
        <v>10.879999999999999</v>
      </c>
      <c r="G6996">
        <f t="shared" si="218"/>
        <v>9.27</v>
      </c>
      <c r="H6996">
        <f t="shared" si="219"/>
        <v>19.409999999999997</v>
      </c>
    </row>
    <row r="6997" spans="1:8" x14ac:dyDescent="0.25">
      <c r="A6997" s="1">
        <f>'Input Spotmarktpreise&amp;Anleitung'!A6997</f>
        <v>45583</v>
      </c>
      <c r="B6997" s="2">
        <f>'Input Spotmarktpreise&amp;Anleitung'!B6997</f>
        <v>0.5</v>
      </c>
      <c r="C6997" s="2">
        <f>'Input Spotmarktpreise&amp;Anleitung'!C6997</f>
        <v>0.54166666666666663</v>
      </c>
      <c r="D6997">
        <f>'Input Spotmarktpreise&amp;Anleitung'!D6997</f>
        <v>8.2959999999999994</v>
      </c>
      <c r="E6997">
        <f>MAX(0,IF(D6997&lt;=2,0,VLOOKUP(MONTH(A6997),monthly_premium!C:D,2,FALSE)))</f>
        <v>0.74000000000000021</v>
      </c>
      <c r="F6997">
        <f>MAX(0,IF(D6997&lt;=2,0,VLOOKUP(MONTH(A6997),monthly_premium!E:F,2,FALSE)))</f>
        <v>10.879999999999999</v>
      </c>
      <c r="G6997">
        <f t="shared" si="218"/>
        <v>9.0359999999999996</v>
      </c>
      <c r="H6997">
        <f t="shared" si="219"/>
        <v>19.175999999999998</v>
      </c>
    </row>
    <row r="6998" spans="1:8" x14ac:dyDescent="0.25">
      <c r="A6998" s="1">
        <f>'Input Spotmarktpreise&amp;Anleitung'!A6998</f>
        <v>45583</v>
      </c>
      <c r="B6998" s="2">
        <f>'Input Spotmarktpreise&amp;Anleitung'!B6998</f>
        <v>0.54166666666666663</v>
      </c>
      <c r="C6998" s="2">
        <f>'Input Spotmarktpreise&amp;Anleitung'!C6998</f>
        <v>0.58333333333333337</v>
      </c>
      <c r="D6998">
        <f>'Input Spotmarktpreise&amp;Anleitung'!D6998</f>
        <v>8.02</v>
      </c>
      <c r="E6998">
        <f>MAX(0,IF(D6998&lt;=2,0,VLOOKUP(MONTH(A6998),monthly_premium!C:D,2,FALSE)))</f>
        <v>0.74000000000000021</v>
      </c>
      <c r="F6998">
        <f>MAX(0,IF(D6998&lt;=2,0,VLOOKUP(MONTH(A6998),monthly_premium!E:F,2,FALSE)))</f>
        <v>10.879999999999999</v>
      </c>
      <c r="G6998">
        <f t="shared" si="218"/>
        <v>8.76</v>
      </c>
      <c r="H6998">
        <f t="shared" si="219"/>
        <v>18.899999999999999</v>
      </c>
    </row>
    <row r="6999" spans="1:8" x14ac:dyDescent="0.25">
      <c r="A6999" s="1">
        <f>'Input Spotmarktpreise&amp;Anleitung'!A6999</f>
        <v>45583</v>
      </c>
      <c r="B6999" s="2">
        <f>'Input Spotmarktpreise&amp;Anleitung'!B6999</f>
        <v>0.58333333333333337</v>
      </c>
      <c r="C6999" s="2">
        <f>'Input Spotmarktpreise&amp;Anleitung'!C6999</f>
        <v>0.625</v>
      </c>
      <c r="D6999">
        <f>'Input Spotmarktpreise&amp;Anleitung'!D6999</f>
        <v>8.1189999999999998</v>
      </c>
      <c r="E6999">
        <f>MAX(0,IF(D6999&lt;=2,0,VLOOKUP(MONTH(A6999),monthly_premium!C:D,2,FALSE)))</f>
        <v>0.74000000000000021</v>
      </c>
      <c r="F6999">
        <f>MAX(0,IF(D6999&lt;=2,0,VLOOKUP(MONTH(A6999),monthly_premium!E:F,2,FALSE)))</f>
        <v>10.879999999999999</v>
      </c>
      <c r="G6999">
        <f t="shared" si="218"/>
        <v>8.859</v>
      </c>
      <c r="H6999">
        <f t="shared" si="219"/>
        <v>18.998999999999999</v>
      </c>
    </row>
    <row r="7000" spans="1:8" x14ac:dyDescent="0.25">
      <c r="A7000" s="1">
        <f>'Input Spotmarktpreise&amp;Anleitung'!A7000</f>
        <v>45583</v>
      </c>
      <c r="B7000" s="2">
        <f>'Input Spotmarktpreise&amp;Anleitung'!B7000</f>
        <v>0.625</v>
      </c>
      <c r="C7000" s="2">
        <f>'Input Spotmarktpreise&amp;Anleitung'!C7000</f>
        <v>0.66666666666666663</v>
      </c>
      <c r="D7000">
        <f>'Input Spotmarktpreise&amp;Anleitung'!D7000</f>
        <v>8.4339999999999993</v>
      </c>
      <c r="E7000">
        <f>MAX(0,IF(D7000&lt;=2,0,VLOOKUP(MONTH(A7000),monthly_premium!C:D,2,FALSE)))</f>
        <v>0.74000000000000021</v>
      </c>
      <c r="F7000">
        <f>MAX(0,IF(D7000&lt;=2,0,VLOOKUP(MONTH(A7000),monthly_premium!E:F,2,FALSE)))</f>
        <v>10.879999999999999</v>
      </c>
      <c r="G7000">
        <f t="shared" si="218"/>
        <v>9.1739999999999995</v>
      </c>
      <c r="H7000">
        <f t="shared" si="219"/>
        <v>19.314</v>
      </c>
    </row>
    <row r="7001" spans="1:8" x14ac:dyDescent="0.25">
      <c r="A7001" s="1">
        <f>'Input Spotmarktpreise&amp;Anleitung'!A7001</f>
        <v>45583</v>
      </c>
      <c r="B7001" s="2">
        <f>'Input Spotmarktpreise&amp;Anleitung'!B7001</f>
        <v>0.66666666666666663</v>
      </c>
      <c r="C7001" s="2">
        <f>'Input Spotmarktpreise&amp;Anleitung'!C7001</f>
        <v>0.70833333333333337</v>
      </c>
      <c r="D7001">
        <f>'Input Spotmarktpreise&amp;Anleitung'!D7001</f>
        <v>10.329000000000001</v>
      </c>
      <c r="E7001">
        <f>MAX(0,IF(D7001&lt;=2,0,VLOOKUP(MONTH(A7001),monthly_premium!C:D,2,FALSE)))</f>
        <v>0.74000000000000021</v>
      </c>
      <c r="F7001">
        <f>MAX(0,IF(D7001&lt;=2,0,VLOOKUP(MONTH(A7001),monthly_premium!E:F,2,FALSE)))</f>
        <v>10.879999999999999</v>
      </c>
      <c r="G7001">
        <f t="shared" si="218"/>
        <v>11.069000000000001</v>
      </c>
      <c r="H7001">
        <f t="shared" si="219"/>
        <v>21.209</v>
      </c>
    </row>
    <row r="7002" spans="1:8" x14ac:dyDescent="0.25">
      <c r="A7002" s="1">
        <f>'Input Spotmarktpreise&amp;Anleitung'!A7002</f>
        <v>45583</v>
      </c>
      <c r="B7002" s="2">
        <f>'Input Spotmarktpreise&amp;Anleitung'!B7002</f>
        <v>0.70833333333333337</v>
      </c>
      <c r="C7002" s="2">
        <f>'Input Spotmarktpreise&amp;Anleitung'!C7002</f>
        <v>0.75</v>
      </c>
      <c r="D7002">
        <f>'Input Spotmarktpreise&amp;Anleitung'!D7002</f>
        <v>13.367000000000001</v>
      </c>
      <c r="E7002">
        <f>MAX(0,IF(D7002&lt;=2,0,VLOOKUP(MONTH(A7002),monthly_premium!C:D,2,FALSE)))</f>
        <v>0.74000000000000021</v>
      </c>
      <c r="F7002">
        <f>MAX(0,IF(D7002&lt;=2,0,VLOOKUP(MONTH(A7002),monthly_premium!E:F,2,FALSE)))</f>
        <v>10.879999999999999</v>
      </c>
      <c r="G7002">
        <f t="shared" si="218"/>
        <v>14.107000000000001</v>
      </c>
      <c r="H7002">
        <f t="shared" si="219"/>
        <v>24.247</v>
      </c>
    </row>
    <row r="7003" spans="1:8" x14ac:dyDescent="0.25">
      <c r="A7003" s="1">
        <f>'Input Spotmarktpreise&amp;Anleitung'!A7003</f>
        <v>45583</v>
      </c>
      <c r="B7003" s="2">
        <f>'Input Spotmarktpreise&amp;Anleitung'!B7003</f>
        <v>0.75</v>
      </c>
      <c r="C7003" s="2">
        <f>'Input Spotmarktpreise&amp;Anleitung'!C7003</f>
        <v>0.79166666666666663</v>
      </c>
      <c r="D7003">
        <f>'Input Spotmarktpreise&amp;Anleitung'!D7003</f>
        <v>18.128</v>
      </c>
      <c r="E7003">
        <f>MAX(0,IF(D7003&lt;=2,0,VLOOKUP(MONTH(A7003),monthly_premium!C:D,2,FALSE)))</f>
        <v>0.74000000000000021</v>
      </c>
      <c r="F7003">
        <f>MAX(0,IF(D7003&lt;=2,0,VLOOKUP(MONTH(A7003),monthly_premium!E:F,2,FALSE)))</f>
        <v>10.879999999999999</v>
      </c>
      <c r="G7003">
        <f t="shared" si="218"/>
        <v>18.868000000000002</v>
      </c>
      <c r="H7003">
        <f t="shared" si="219"/>
        <v>29.007999999999999</v>
      </c>
    </row>
    <row r="7004" spans="1:8" x14ac:dyDescent="0.25">
      <c r="A7004" s="1">
        <f>'Input Spotmarktpreise&amp;Anleitung'!A7004</f>
        <v>45583</v>
      </c>
      <c r="B7004" s="2">
        <f>'Input Spotmarktpreise&amp;Anleitung'!B7004</f>
        <v>0.79166666666666663</v>
      </c>
      <c r="C7004" s="2">
        <f>'Input Spotmarktpreise&amp;Anleitung'!C7004</f>
        <v>0.83333333333333337</v>
      </c>
      <c r="D7004">
        <f>'Input Spotmarktpreise&amp;Anleitung'!D7004</f>
        <v>14.257999999999999</v>
      </c>
      <c r="E7004">
        <f>MAX(0,IF(D7004&lt;=2,0,VLOOKUP(MONTH(A7004),monthly_premium!C:D,2,FALSE)))</f>
        <v>0.74000000000000021</v>
      </c>
      <c r="F7004">
        <f>MAX(0,IF(D7004&lt;=2,0,VLOOKUP(MONTH(A7004),monthly_premium!E:F,2,FALSE)))</f>
        <v>10.879999999999999</v>
      </c>
      <c r="G7004">
        <f t="shared" si="218"/>
        <v>14.997999999999999</v>
      </c>
      <c r="H7004">
        <f t="shared" si="219"/>
        <v>25.137999999999998</v>
      </c>
    </row>
    <row r="7005" spans="1:8" x14ac:dyDescent="0.25">
      <c r="A7005" s="1">
        <f>'Input Spotmarktpreise&amp;Anleitung'!A7005</f>
        <v>45583</v>
      </c>
      <c r="B7005" s="2">
        <f>'Input Spotmarktpreise&amp;Anleitung'!B7005</f>
        <v>0.83333333333333337</v>
      </c>
      <c r="C7005" s="2">
        <f>'Input Spotmarktpreise&amp;Anleitung'!C7005</f>
        <v>0.875</v>
      </c>
      <c r="D7005">
        <f>'Input Spotmarktpreise&amp;Anleitung'!D7005</f>
        <v>10.324999999999999</v>
      </c>
      <c r="E7005">
        <f>MAX(0,IF(D7005&lt;=2,0,VLOOKUP(MONTH(A7005),monthly_premium!C:D,2,FALSE)))</f>
        <v>0.74000000000000021</v>
      </c>
      <c r="F7005">
        <f>MAX(0,IF(D7005&lt;=2,0,VLOOKUP(MONTH(A7005),monthly_premium!E:F,2,FALSE)))</f>
        <v>10.879999999999999</v>
      </c>
      <c r="G7005">
        <f t="shared" si="218"/>
        <v>11.065</v>
      </c>
      <c r="H7005">
        <f t="shared" si="219"/>
        <v>21.204999999999998</v>
      </c>
    </row>
    <row r="7006" spans="1:8" x14ac:dyDescent="0.25">
      <c r="A7006" s="1">
        <f>'Input Spotmarktpreise&amp;Anleitung'!A7006</f>
        <v>45583</v>
      </c>
      <c r="B7006" s="2">
        <f>'Input Spotmarktpreise&amp;Anleitung'!B7006</f>
        <v>0.875</v>
      </c>
      <c r="C7006" s="2">
        <f>'Input Spotmarktpreise&amp;Anleitung'!C7006</f>
        <v>0.91666666666666663</v>
      </c>
      <c r="D7006">
        <f>'Input Spotmarktpreise&amp;Anleitung'!D7006</f>
        <v>9.6829999999999998</v>
      </c>
      <c r="E7006">
        <f>MAX(0,IF(D7006&lt;=2,0,VLOOKUP(MONTH(A7006),monthly_premium!C:D,2,FALSE)))</f>
        <v>0.74000000000000021</v>
      </c>
      <c r="F7006">
        <f>MAX(0,IF(D7006&lt;=2,0,VLOOKUP(MONTH(A7006),monthly_premium!E:F,2,FALSE)))</f>
        <v>10.879999999999999</v>
      </c>
      <c r="G7006">
        <f t="shared" si="218"/>
        <v>10.423</v>
      </c>
      <c r="H7006">
        <f t="shared" si="219"/>
        <v>20.562999999999999</v>
      </c>
    </row>
    <row r="7007" spans="1:8" x14ac:dyDescent="0.25">
      <c r="A7007" s="1">
        <f>'Input Spotmarktpreise&amp;Anleitung'!A7007</f>
        <v>45583</v>
      </c>
      <c r="B7007" s="2">
        <f>'Input Spotmarktpreise&amp;Anleitung'!B7007</f>
        <v>0.91666666666666663</v>
      </c>
      <c r="C7007" s="2">
        <f>'Input Spotmarktpreise&amp;Anleitung'!C7007</f>
        <v>0.95833333333333337</v>
      </c>
      <c r="D7007">
        <f>'Input Spotmarktpreise&amp;Anleitung'!D7007</f>
        <v>9.3260000000000005</v>
      </c>
      <c r="E7007">
        <f>MAX(0,IF(D7007&lt;=2,0,VLOOKUP(MONTH(A7007),monthly_premium!C:D,2,FALSE)))</f>
        <v>0.74000000000000021</v>
      </c>
      <c r="F7007">
        <f>MAX(0,IF(D7007&lt;=2,0,VLOOKUP(MONTH(A7007),monthly_premium!E:F,2,FALSE)))</f>
        <v>10.879999999999999</v>
      </c>
      <c r="G7007">
        <f t="shared" si="218"/>
        <v>10.066000000000001</v>
      </c>
      <c r="H7007">
        <f t="shared" si="219"/>
        <v>20.206</v>
      </c>
    </row>
    <row r="7008" spans="1:8" x14ac:dyDescent="0.25">
      <c r="A7008" s="1">
        <f>'Input Spotmarktpreise&amp;Anleitung'!A7008</f>
        <v>45583</v>
      </c>
      <c r="B7008" s="2">
        <f>'Input Spotmarktpreise&amp;Anleitung'!B7008</f>
        <v>0.95833333333333337</v>
      </c>
      <c r="C7008" s="2">
        <f>'Input Spotmarktpreise&amp;Anleitung'!C7008</f>
        <v>0</v>
      </c>
      <c r="D7008">
        <f>'Input Spotmarktpreise&amp;Anleitung'!D7008</f>
        <v>8.5540000000000003</v>
      </c>
      <c r="E7008">
        <f>MAX(0,IF(D7008&lt;=2,0,VLOOKUP(MONTH(A7008),monthly_premium!C:D,2,FALSE)))</f>
        <v>0.74000000000000021</v>
      </c>
      <c r="F7008">
        <f>MAX(0,IF(D7008&lt;=2,0,VLOOKUP(MONTH(A7008),monthly_premium!E:F,2,FALSE)))</f>
        <v>10.879999999999999</v>
      </c>
      <c r="G7008">
        <f t="shared" si="218"/>
        <v>9.2940000000000005</v>
      </c>
      <c r="H7008">
        <f t="shared" si="219"/>
        <v>19.433999999999997</v>
      </c>
    </row>
    <row r="7009" spans="1:8" x14ac:dyDescent="0.25">
      <c r="A7009" s="1">
        <f>'Input Spotmarktpreise&amp;Anleitung'!A7009</f>
        <v>45584</v>
      </c>
      <c r="B7009" s="2">
        <f>'Input Spotmarktpreise&amp;Anleitung'!B7009</f>
        <v>0</v>
      </c>
      <c r="C7009" s="2">
        <f>'Input Spotmarktpreise&amp;Anleitung'!C7009</f>
        <v>4.1666666666666664E-2</v>
      </c>
      <c r="D7009">
        <f>'Input Spotmarktpreise&amp;Anleitung'!D7009</f>
        <v>8.7059999999999995</v>
      </c>
      <c r="E7009">
        <f>MAX(0,IF(D7009&lt;=2,0,VLOOKUP(MONTH(A7009),monthly_premium!C:D,2,FALSE)))</f>
        <v>0.74000000000000021</v>
      </c>
      <c r="F7009">
        <f>MAX(0,IF(D7009&lt;=2,0,VLOOKUP(MONTH(A7009),monthly_premium!E:F,2,FALSE)))</f>
        <v>10.879999999999999</v>
      </c>
      <c r="G7009">
        <f t="shared" si="218"/>
        <v>9.4459999999999997</v>
      </c>
      <c r="H7009">
        <f t="shared" si="219"/>
        <v>19.585999999999999</v>
      </c>
    </row>
    <row r="7010" spans="1:8" x14ac:dyDescent="0.25">
      <c r="A7010" s="1">
        <f>'Input Spotmarktpreise&amp;Anleitung'!A7010</f>
        <v>45584</v>
      </c>
      <c r="B7010" s="2">
        <f>'Input Spotmarktpreise&amp;Anleitung'!B7010</f>
        <v>4.1666666666666664E-2</v>
      </c>
      <c r="C7010" s="2">
        <f>'Input Spotmarktpreise&amp;Anleitung'!C7010</f>
        <v>8.3333333333333329E-2</v>
      </c>
      <c r="D7010">
        <f>'Input Spotmarktpreise&amp;Anleitung'!D7010</f>
        <v>8.3030000000000008</v>
      </c>
      <c r="E7010">
        <f>MAX(0,IF(D7010&lt;=2,0,VLOOKUP(MONTH(A7010),monthly_premium!C:D,2,FALSE)))</f>
        <v>0.74000000000000021</v>
      </c>
      <c r="F7010">
        <f>MAX(0,IF(D7010&lt;=2,0,VLOOKUP(MONTH(A7010),monthly_premium!E:F,2,FALSE)))</f>
        <v>10.879999999999999</v>
      </c>
      <c r="G7010">
        <f t="shared" si="218"/>
        <v>9.043000000000001</v>
      </c>
      <c r="H7010">
        <f t="shared" si="219"/>
        <v>19.183</v>
      </c>
    </row>
    <row r="7011" spans="1:8" x14ac:dyDescent="0.25">
      <c r="A7011" s="1">
        <f>'Input Spotmarktpreise&amp;Anleitung'!A7011</f>
        <v>45584</v>
      </c>
      <c r="B7011" s="2">
        <f>'Input Spotmarktpreise&amp;Anleitung'!B7011</f>
        <v>8.3333333333333329E-2</v>
      </c>
      <c r="C7011" s="2">
        <f>'Input Spotmarktpreise&amp;Anleitung'!C7011</f>
        <v>0.125</v>
      </c>
      <c r="D7011">
        <f>'Input Spotmarktpreise&amp;Anleitung'!D7011</f>
        <v>7.9909999999999997</v>
      </c>
      <c r="E7011">
        <f>MAX(0,IF(D7011&lt;=2,0,VLOOKUP(MONTH(A7011),monthly_premium!C:D,2,FALSE)))</f>
        <v>0.74000000000000021</v>
      </c>
      <c r="F7011">
        <f>MAX(0,IF(D7011&lt;=2,0,VLOOKUP(MONTH(A7011),monthly_premium!E:F,2,FALSE)))</f>
        <v>10.879999999999999</v>
      </c>
      <c r="G7011">
        <f t="shared" si="218"/>
        <v>8.7309999999999999</v>
      </c>
      <c r="H7011">
        <f t="shared" si="219"/>
        <v>18.870999999999999</v>
      </c>
    </row>
    <row r="7012" spans="1:8" x14ac:dyDescent="0.25">
      <c r="A7012" s="1">
        <f>'Input Spotmarktpreise&amp;Anleitung'!A7012</f>
        <v>45584</v>
      </c>
      <c r="B7012" s="2">
        <f>'Input Spotmarktpreise&amp;Anleitung'!B7012</f>
        <v>0.125</v>
      </c>
      <c r="C7012" s="2">
        <f>'Input Spotmarktpreise&amp;Anleitung'!C7012</f>
        <v>0.16666666666666666</v>
      </c>
      <c r="D7012">
        <f>'Input Spotmarktpreise&amp;Anleitung'!D7012</f>
        <v>7.5259999999999998</v>
      </c>
      <c r="E7012">
        <f>MAX(0,IF(D7012&lt;=2,0,VLOOKUP(MONTH(A7012),monthly_premium!C:D,2,FALSE)))</f>
        <v>0.74000000000000021</v>
      </c>
      <c r="F7012">
        <f>MAX(0,IF(D7012&lt;=2,0,VLOOKUP(MONTH(A7012),monthly_premium!E:F,2,FALSE)))</f>
        <v>10.879999999999999</v>
      </c>
      <c r="G7012">
        <f t="shared" si="218"/>
        <v>8.266</v>
      </c>
      <c r="H7012">
        <f t="shared" si="219"/>
        <v>18.405999999999999</v>
      </c>
    </row>
    <row r="7013" spans="1:8" x14ac:dyDescent="0.25">
      <c r="A7013" s="1">
        <f>'Input Spotmarktpreise&amp;Anleitung'!A7013</f>
        <v>45584</v>
      </c>
      <c r="B7013" s="2">
        <f>'Input Spotmarktpreise&amp;Anleitung'!B7013</f>
        <v>0.16666666666666666</v>
      </c>
      <c r="C7013" s="2">
        <f>'Input Spotmarktpreise&amp;Anleitung'!C7013</f>
        <v>0.20833333333333334</v>
      </c>
      <c r="D7013">
        <f>'Input Spotmarktpreise&amp;Anleitung'!D7013</f>
        <v>7.5869999999999997</v>
      </c>
      <c r="E7013">
        <f>MAX(0,IF(D7013&lt;=2,0,VLOOKUP(MONTH(A7013),monthly_premium!C:D,2,FALSE)))</f>
        <v>0.74000000000000021</v>
      </c>
      <c r="F7013">
        <f>MAX(0,IF(D7013&lt;=2,0,VLOOKUP(MONTH(A7013),monthly_premium!E:F,2,FALSE)))</f>
        <v>10.879999999999999</v>
      </c>
      <c r="G7013">
        <f t="shared" si="218"/>
        <v>8.327</v>
      </c>
      <c r="H7013">
        <f t="shared" si="219"/>
        <v>18.466999999999999</v>
      </c>
    </row>
    <row r="7014" spans="1:8" x14ac:dyDescent="0.25">
      <c r="A7014" s="1">
        <f>'Input Spotmarktpreise&amp;Anleitung'!A7014</f>
        <v>45584</v>
      </c>
      <c r="B7014" s="2">
        <f>'Input Spotmarktpreise&amp;Anleitung'!B7014</f>
        <v>0.20833333333333334</v>
      </c>
      <c r="C7014" s="2">
        <f>'Input Spotmarktpreise&amp;Anleitung'!C7014</f>
        <v>0.25</v>
      </c>
      <c r="D7014">
        <f>'Input Spotmarktpreise&amp;Anleitung'!D7014</f>
        <v>7.6769999999999996</v>
      </c>
      <c r="E7014">
        <f>MAX(0,IF(D7014&lt;=2,0,VLOOKUP(MONTH(A7014),monthly_premium!C:D,2,FALSE)))</f>
        <v>0.74000000000000021</v>
      </c>
      <c r="F7014">
        <f>MAX(0,IF(D7014&lt;=2,0,VLOOKUP(MONTH(A7014),monthly_premium!E:F,2,FALSE)))</f>
        <v>10.879999999999999</v>
      </c>
      <c r="G7014">
        <f t="shared" si="218"/>
        <v>8.4169999999999998</v>
      </c>
      <c r="H7014">
        <f t="shared" si="219"/>
        <v>18.556999999999999</v>
      </c>
    </row>
    <row r="7015" spans="1:8" x14ac:dyDescent="0.25">
      <c r="A7015" s="1">
        <f>'Input Spotmarktpreise&amp;Anleitung'!A7015</f>
        <v>45584</v>
      </c>
      <c r="B7015" s="2">
        <f>'Input Spotmarktpreise&amp;Anleitung'!B7015</f>
        <v>0.25</v>
      </c>
      <c r="C7015" s="2">
        <f>'Input Spotmarktpreise&amp;Anleitung'!C7015</f>
        <v>0.29166666666666669</v>
      </c>
      <c r="D7015">
        <f>'Input Spotmarktpreise&amp;Anleitung'!D7015</f>
        <v>8</v>
      </c>
      <c r="E7015">
        <f>MAX(0,IF(D7015&lt;=2,0,VLOOKUP(MONTH(A7015),monthly_premium!C:D,2,FALSE)))</f>
        <v>0.74000000000000021</v>
      </c>
      <c r="F7015">
        <f>MAX(0,IF(D7015&lt;=2,0,VLOOKUP(MONTH(A7015),monthly_premium!E:F,2,FALSE)))</f>
        <v>10.879999999999999</v>
      </c>
      <c r="G7015">
        <f t="shared" si="218"/>
        <v>8.74</v>
      </c>
      <c r="H7015">
        <f t="shared" si="219"/>
        <v>18.88</v>
      </c>
    </row>
    <row r="7016" spans="1:8" x14ac:dyDescent="0.25">
      <c r="A7016" s="1">
        <f>'Input Spotmarktpreise&amp;Anleitung'!A7016</f>
        <v>45584</v>
      </c>
      <c r="B7016" s="2">
        <f>'Input Spotmarktpreise&amp;Anleitung'!B7016</f>
        <v>0.29166666666666669</v>
      </c>
      <c r="C7016" s="2">
        <f>'Input Spotmarktpreise&amp;Anleitung'!C7016</f>
        <v>0.33333333333333331</v>
      </c>
      <c r="D7016">
        <f>'Input Spotmarktpreise&amp;Anleitung'!D7016</f>
        <v>9.1910000000000007</v>
      </c>
      <c r="E7016">
        <f>MAX(0,IF(D7016&lt;=2,0,VLOOKUP(MONTH(A7016),monthly_premium!C:D,2,FALSE)))</f>
        <v>0.74000000000000021</v>
      </c>
      <c r="F7016">
        <f>MAX(0,IF(D7016&lt;=2,0,VLOOKUP(MONTH(A7016),monthly_premium!E:F,2,FALSE)))</f>
        <v>10.879999999999999</v>
      </c>
      <c r="G7016">
        <f t="shared" si="218"/>
        <v>9.9310000000000009</v>
      </c>
      <c r="H7016">
        <f t="shared" si="219"/>
        <v>20.070999999999998</v>
      </c>
    </row>
    <row r="7017" spans="1:8" x14ac:dyDescent="0.25">
      <c r="A7017" s="1">
        <f>'Input Spotmarktpreise&amp;Anleitung'!A7017</f>
        <v>45584</v>
      </c>
      <c r="B7017" s="2">
        <f>'Input Spotmarktpreise&amp;Anleitung'!B7017</f>
        <v>0.33333333333333331</v>
      </c>
      <c r="C7017" s="2">
        <f>'Input Spotmarktpreise&amp;Anleitung'!C7017</f>
        <v>0.375</v>
      </c>
      <c r="D7017">
        <f>'Input Spotmarktpreise&amp;Anleitung'!D7017</f>
        <v>8.9659999999999993</v>
      </c>
      <c r="E7017">
        <f>MAX(0,IF(D7017&lt;=2,0,VLOOKUP(MONTH(A7017),monthly_premium!C:D,2,FALSE)))</f>
        <v>0.74000000000000021</v>
      </c>
      <c r="F7017">
        <f>MAX(0,IF(D7017&lt;=2,0,VLOOKUP(MONTH(A7017),monthly_premium!E:F,2,FALSE)))</f>
        <v>10.879999999999999</v>
      </c>
      <c r="G7017">
        <f t="shared" si="218"/>
        <v>9.7059999999999995</v>
      </c>
      <c r="H7017">
        <f t="shared" si="219"/>
        <v>19.845999999999997</v>
      </c>
    </row>
    <row r="7018" spans="1:8" x14ac:dyDescent="0.25">
      <c r="A7018" s="1">
        <f>'Input Spotmarktpreise&amp;Anleitung'!A7018</f>
        <v>45584</v>
      </c>
      <c r="B7018" s="2">
        <f>'Input Spotmarktpreise&amp;Anleitung'!B7018</f>
        <v>0.375</v>
      </c>
      <c r="C7018" s="2">
        <f>'Input Spotmarktpreise&amp;Anleitung'!C7018</f>
        <v>0.41666666666666669</v>
      </c>
      <c r="D7018">
        <f>'Input Spotmarktpreise&amp;Anleitung'!D7018</f>
        <v>8.4600000000000009</v>
      </c>
      <c r="E7018">
        <f>MAX(0,IF(D7018&lt;=2,0,VLOOKUP(MONTH(A7018),monthly_premium!C:D,2,FALSE)))</f>
        <v>0.74000000000000021</v>
      </c>
      <c r="F7018">
        <f>MAX(0,IF(D7018&lt;=2,0,VLOOKUP(MONTH(A7018),monthly_premium!E:F,2,FALSE)))</f>
        <v>10.879999999999999</v>
      </c>
      <c r="G7018">
        <f t="shared" si="218"/>
        <v>9.2000000000000011</v>
      </c>
      <c r="H7018">
        <f t="shared" si="219"/>
        <v>19.34</v>
      </c>
    </row>
    <row r="7019" spans="1:8" x14ac:dyDescent="0.25">
      <c r="A7019" s="1">
        <f>'Input Spotmarktpreise&amp;Anleitung'!A7019</f>
        <v>45584</v>
      </c>
      <c r="B7019" s="2">
        <f>'Input Spotmarktpreise&amp;Anleitung'!B7019</f>
        <v>0.41666666666666669</v>
      </c>
      <c r="C7019" s="2">
        <f>'Input Spotmarktpreise&amp;Anleitung'!C7019</f>
        <v>0.45833333333333331</v>
      </c>
      <c r="D7019">
        <f>'Input Spotmarktpreise&amp;Anleitung'!D7019</f>
        <v>7.88</v>
      </c>
      <c r="E7019">
        <f>MAX(0,IF(D7019&lt;=2,0,VLOOKUP(MONTH(A7019),monthly_premium!C:D,2,FALSE)))</f>
        <v>0.74000000000000021</v>
      </c>
      <c r="F7019">
        <f>MAX(0,IF(D7019&lt;=2,0,VLOOKUP(MONTH(A7019),monthly_premium!E:F,2,FALSE)))</f>
        <v>10.879999999999999</v>
      </c>
      <c r="G7019">
        <f t="shared" si="218"/>
        <v>8.620000000000001</v>
      </c>
      <c r="H7019">
        <f t="shared" si="219"/>
        <v>18.759999999999998</v>
      </c>
    </row>
    <row r="7020" spans="1:8" x14ac:dyDescent="0.25">
      <c r="A7020" s="1">
        <f>'Input Spotmarktpreise&amp;Anleitung'!A7020</f>
        <v>45584</v>
      </c>
      <c r="B7020" s="2">
        <f>'Input Spotmarktpreise&amp;Anleitung'!B7020</f>
        <v>0.45833333333333331</v>
      </c>
      <c r="C7020" s="2">
        <f>'Input Spotmarktpreise&amp;Anleitung'!C7020</f>
        <v>0.5</v>
      </c>
      <c r="D7020">
        <f>'Input Spotmarktpreise&amp;Anleitung'!D7020</f>
        <v>7.3319999999999999</v>
      </c>
      <c r="E7020">
        <f>MAX(0,IF(D7020&lt;=2,0,VLOOKUP(MONTH(A7020),monthly_premium!C:D,2,FALSE)))</f>
        <v>0.74000000000000021</v>
      </c>
      <c r="F7020">
        <f>MAX(0,IF(D7020&lt;=2,0,VLOOKUP(MONTH(A7020),monthly_premium!E:F,2,FALSE)))</f>
        <v>10.879999999999999</v>
      </c>
      <c r="G7020">
        <f t="shared" si="218"/>
        <v>8.0719999999999992</v>
      </c>
      <c r="H7020">
        <f t="shared" si="219"/>
        <v>18.212</v>
      </c>
    </row>
    <row r="7021" spans="1:8" x14ac:dyDescent="0.25">
      <c r="A7021" s="1">
        <f>'Input Spotmarktpreise&amp;Anleitung'!A7021</f>
        <v>45584</v>
      </c>
      <c r="B7021" s="2">
        <f>'Input Spotmarktpreise&amp;Anleitung'!B7021</f>
        <v>0.5</v>
      </c>
      <c r="C7021" s="2">
        <f>'Input Spotmarktpreise&amp;Anleitung'!C7021</f>
        <v>0.54166666666666663</v>
      </c>
      <c r="D7021">
        <f>'Input Spotmarktpreise&amp;Anleitung'!D7021</f>
        <v>6.6159999999999997</v>
      </c>
      <c r="E7021">
        <f>MAX(0,IF(D7021&lt;=2,0,VLOOKUP(MONTH(A7021),monthly_premium!C:D,2,FALSE)))</f>
        <v>0.74000000000000021</v>
      </c>
      <c r="F7021">
        <f>MAX(0,IF(D7021&lt;=2,0,VLOOKUP(MONTH(A7021),monthly_premium!E:F,2,FALSE)))</f>
        <v>10.879999999999999</v>
      </c>
      <c r="G7021">
        <f t="shared" si="218"/>
        <v>7.3559999999999999</v>
      </c>
      <c r="H7021">
        <f t="shared" si="219"/>
        <v>17.495999999999999</v>
      </c>
    </row>
    <row r="7022" spans="1:8" x14ac:dyDescent="0.25">
      <c r="A7022" s="1">
        <f>'Input Spotmarktpreise&amp;Anleitung'!A7022</f>
        <v>45584</v>
      </c>
      <c r="B7022" s="2">
        <f>'Input Spotmarktpreise&amp;Anleitung'!B7022</f>
        <v>0.54166666666666663</v>
      </c>
      <c r="C7022" s="2">
        <f>'Input Spotmarktpreise&amp;Anleitung'!C7022</f>
        <v>0.58333333333333337</v>
      </c>
      <c r="D7022">
        <f>'Input Spotmarktpreise&amp;Anleitung'!D7022</f>
        <v>6.0960000000000001</v>
      </c>
      <c r="E7022">
        <f>MAX(0,IF(D7022&lt;=2,0,VLOOKUP(MONTH(A7022),monthly_premium!C:D,2,FALSE)))</f>
        <v>0.74000000000000021</v>
      </c>
      <c r="F7022">
        <f>MAX(0,IF(D7022&lt;=2,0,VLOOKUP(MONTH(A7022),monthly_premium!E:F,2,FALSE)))</f>
        <v>10.879999999999999</v>
      </c>
      <c r="G7022">
        <f t="shared" si="218"/>
        <v>6.8360000000000003</v>
      </c>
      <c r="H7022">
        <f t="shared" si="219"/>
        <v>16.975999999999999</v>
      </c>
    </row>
    <row r="7023" spans="1:8" x14ac:dyDescent="0.25">
      <c r="A7023" s="1">
        <f>'Input Spotmarktpreise&amp;Anleitung'!A7023</f>
        <v>45584</v>
      </c>
      <c r="B7023" s="2">
        <f>'Input Spotmarktpreise&amp;Anleitung'!B7023</f>
        <v>0.58333333333333337</v>
      </c>
      <c r="C7023" s="2">
        <f>'Input Spotmarktpreise&amp;Anleitung'!C7023</f>
        <v>0.625</v>
      </c>
      <c r="D7023">
        <f>'Input Spotmarktpreise&amp;Anleitung'!D7023</f>
        <v>6.3890000000000002</v>
      </c>
      <c r="E7023">
        <f>MAX(0,IF(D7023&lt;=2,0,VLOOKUP(MONTH(A7023),monthly_premium!C:D,2,FALSE)))</f>
        <v>0.74000000000000021</v>
      </c>
      <c r="F7023">
        <f>MAX(0,IF(D7023&lt;=2,0,VLOOKUP(MONTH(A7023),monthly_premium!E:F,2,FALSE)))</f>
        <v>10.879999999999999</v>
      </c>
      <c r="G7023">
        <f t="shared" si="218"/>
        <v>7.1290000000000004</v>
      </c>
      <c r="H7023">
        <f t="shared" si="219"/>
        <v>17.268999999999998</v>
      </c>
    </row>
    <row r="7024" spans="1:8" x14ac:dyDescent="0.25">
      <c r="A7024" s="1">
        <f>'Input Spotmarktpreise&amp;Anleitung'!A7024</f>
        <v>45584</v>
      </c>
      <c r="B7024" s="2">
        <f>'Input Spotmarktpreise&amp;Anleitung'!B7024</f>
        <v>0.625</v>
      </c>
      <c r="C7024" s="2">
        <f>'Input Spotmarktpreise&amp;Anleitung'!C7024</f>
        <v>0.66666666666666663</v>
      </c>
      <c r="D7024">
        <f>'Input Spotmarktpreise&amp;Anleitung'!D7024</f>
        <v>7.907</v>
      </c>
      <c r="E7024">
        <f>MAX(0,IF(D7024&lt;=2,0,VLOOKUP(MONTH(A7024),monthly_premium!C:D,2,FALSE)))</f>
        <v>0.74000000000000021</v>
      </c>
      <c r="F7024">
        <f>MAX(0,IF(D7024&lt;=2,0,VLOOKUP(MONTH(A7024),monthly_premium!E:F,2,FALSE)))</f>
        <v>10.879999999999999</v>
      </c>
      <c r="G7024">
        <f t="shared" si="218"/>
        <v>8.6470000000000002</v>
      </c>
      <c r="H7024">
        <f t="shared" si="219"/>
        <v>18.786999999999999</v>
      </c>
    </row>
    <row r="7025" spans="1:8" x14ac:dyDescent="0.25">
      <c r="A7025" s="1">
        <f>'Input Spotmarktpreise&amp;Anleitung'!A7025</f>
        <v>45584</v>
      </c>
      <c r="B7025" s="2">
        <f>'Input Spotmarktpreise&amp;Anleitung'!B7025</f>
        <v>0.66666666666666663</v>
      </c>
      <c r="C7025" s="2">
        <f>'Input Spotmarktpreise&amp;Anleitung'!C7025</f>
        <v>0.70833333333333337</v>
      </c>
      <c r="D7025">
        <f>'Input Spotmarktpreise&amp;Anleitung'!D7025</f>
        <v>9.8089999999999993</v>
      </c>
      <c r="E7025">
        <f>MAX(0,IF(D7025&lt;=2,0,VLOOKUP(MONTH(A7025),monthly_premium!C:D,2,FALSE)))</f>
        <v>0.74000000000000021</v>
      </c>
      <c r="F7025">
        <f>MAX(0,IF(D7025&lt;=2,0,VLOOKUP(MONTH(A7025),monthly_premium!E:F,2,FALSE)))</f>
        <v>10.879999999999999</v>
      </c>
      <c r="G7025">
        <f t="shared" si="218"/>
        <v>10.548999999999999</v>
      </c>
      <c r="H7025">
        <f t="shared" si="219"/>
        <v>20.689</v>
      </c>
    </row>
    <row r="7026" spans="1:8" x14ac:dyDescent="0.25">
      <c r="A7026" s="1">
        <f>'Input Spotmarktpreise&amp;Anleitung'!A7026</f>
        <v>45584</v>
      </c>
      <c r="B7026" s="2">
        <f>'Input Spotmarktpreise&amp;Anleitung'!B7026</f>
        <v>0.70833333333333337</v>
      </c>
      <c r="C7026" s="2">
        <f>'Input Spotmarktpreise&amp;Anleitung'!C7026</f>
        <v>0.75</v>
      </c>
      <c r="D7026">
        <f>'Input Spotmarktpreise&amp;Anleitung'!D7026</f>
        <v>10.914</v>
      </c>
      <c r="E7026">
        <f>MAX(0,IF(D7026&lt;=2,0,VLOOKUP(MONTH(A7026),monthly_premium!C:D,2,FALSE)))</f>
        <v>0.74000000000000021</v>
      </c>
      <c r="F7026">
        <f>MAX(0,IF(D7026&lt;=2,0,VLOOKUP(MONTH(A7026),monthly_premium!E:F,2,FALSE)))</f>
        <v>10.879999999999999</v>
      </c>
      <c r="G7026">
        <f t="shared" si="218"/>
        <v>11.654</v>
      </c>
      <c r="H7026">
        <f t="shared" si="219"/>
        <v>21.793999999999997</v>
      </c>
    </row>
    <row r="7027" spans="1:8" x14ac:dyDescent="0.25">
      <c r="A7027" s="1">
        <f>'Input Spotmarktpreise&amp;Anleitung'!A7027</f>
        <v>45584</v>
      </c>
      <c r="B7027" s="2">
        <f>'Input Spotmarktpreise&amp;Anleitung'!B7027</f>
        <v>0.75</v>
      </c>
      <c r="C7027" s="2">
        <f>'Input Spotmarktpreise&amp;Anleitung'!C7027</f>
        <v>0.79166666666666663</v>
      </c>
      <c r="D7027">
        <f>'Input Spotmarktpreise&amp;Anleitung'!D7027</f>
        <v>13.582000000000001</v>
      </c>
      <c r="E7027">
        <f>MAX(0,IF(D7027&lt;=2,0,VLOOKUP(MONTH(A7027),monthly_premium!C:D,2,FALSE)))</f>
        <v>0.74000000000000021</v>
      </c>
      <c r="F7027">
        <f>MAX(0,IF(D7027&lt;=2,0,VLOOKUP(MONTH(A7027),monthly_premium!E:F,2,FALSE)))</f>
        <v>10.879999999999999</v>
      </c>
      <c r="G7027">
        <f t="shared" si="218"/>
        <v>14.322000000000001</v>
      </c>
      <c r="H7027">
        <f t="shared" si="219"/>
        <v>24.462</v>
      </c>
    </row>
    <row r="7028" spans="1:8" x14ac:dyDescent="0.25">
      <c r="A7028" s="1">
        <f>'Input Spotmarktpreise&amp;Anleitung'!A7028</f>
        <v>45584</v>
      </c>
      <c r="B7028" s="2">
        <f>'Input Spotmarktpreise&amp;Anleitung'!B7028</f>
        <v>0.79166666666666663</v>
      </c>
      <c r="C7028" s="2">
        <f>'Input Spotmarktpreise&amp;Anleitung'!C7028</f>
        <v>0.83333333333333337</v>
      </c>
      <c r="D7028">
        <f>'Input Spotmarktpreise&amp;Anleitung'!D7028</f>
        <v>11.893000000000001</v>
      </c>
      <c r="E7028">
        <f>MAX(0,IF(D7028&lt;=2,0,VLOOKUP(MONTH(A7028),monthly_premium!C:D,2,FALSE)))</f>
        <v>0.74000000000000021</v>
      </c>
      <c r="F7028">
        <f>MAX(0,IF(D7028&lt;=2,0,VLOOKUP(MONTH(A7028),monthly_premium!E:F,2,FALSE)))</f>
        <v>10.879999999999999</v>
      </c>
      <c r="G7028">
        <f t="shared" si="218"/>
        <v>12.633000000000001</v>
      </c>
      <c r="H7028">
        <f t="shared" si="219"/>
        <v>22.773</v>
      </c>
    </row>
    <row r="7029" spans="1:8" x14ac:dyDescent="0.25">
      <c r="A7029" s="1">
        <f>'Input Spotmarktpreise&amp;Anleitung'!A7029</f>
        <v>45584</v>
      </c>
      <c r="B7029" s="2">
        <f>'Input Spotmarktpreise&amp;Anleitung'!B7029</f>
        <v>0.83333333333333337</v>
      </c>
      <c r="C7029" s="2">
        <f>'Input Spotmarktpreise&amp;Anleitung'!C7029</f>
        <v>0.875</v>
      </c>
      <c r="D7029">
        <f>'Input Spotmarktpreise&amp;Anleitung'!D7029</f>
        <v>9.68</v>
      </c>
      <c r="E7029">
        <f>MAX(0,IF(D7029&lt;=2,0,VLOOKUP(MONTH(A7029),monthly_premium!C:D,2,FALSE)))</f>
        <v>0.74000000000000021</v>
      </c>
      <c r="F7029">
        <f>MAX(0,IF(D7029&lt;=2,0,VLOOKUP(MONTH(A7029),monthly_premium!E:F,2,FALSE)))</f>
        <v>10.879999999999999</v>
      </c>
      <c r="G7029">
        <f t="shared" si="218"/>
        <v>10.42</v>
      </c>
      <c r="H7029">
        <f t="shared" si="219"/>
        <v>20.56</v>
      </c>
    </row>
    <row r="7030" spans="1:8" x14ac:dyDescent="0.25">
      <c r="A7030" s="1">
        <f>'Input Spotmarktpreise&amp;Anleitung'!A7030</f>
        <v>45584</v>
      </c>
      <c r="B7030" s="2">
        <f>'Input Spotmarktpreise&amp;Anleitung'!B7030</f>
        <v>0.875</v>
      </c>
      <c r="C7030" s="2">
        <f>'Input Spotmarktpreise&amp;Anleitung'!C7030</f>
        <v>0.91666666666666663</v>
      </c>
      <c r="D7030">
        <f>'Input Spotmarktpreise&amp;Anleitung'!D7030</f>
        <v>9.0180000000000007</v>
      </c>
      <c r="E7030">
        <f>MAX(0,IF(D7030&lt;=2,0,VLOOKUP(MONTH(A7030),monthly_premium!C:D,2,FALSE)))</f>
        <v>0.74000000000000021</v>
      </c>
      <c r="F7030">
        <f>MAX(0,IF(D7030&lt;=2,0,VLOOKUP(MONTH(A7030),monthly_premium!E:F,2,FALSE)))</f>
        <v>10.879999999999999</v>
      </c>
      <c r="G7030">
        <f t="shared" si="218"/>
        <v>9.7580000000000009</v>
      </c>
      <c r="H7030">
        <f t="shared" si="219"/>
        <v>19.898</v>
      </c>
    </row>
    <row r="7031" spans="1:8" x14ac:dyDescent="0.25">
      <c r="A7031" s="1">
        <f>'Input Spotmarktpreise&amp;Anleitung'!A7031</f>
        <v>45584</v>
      </c>
      <c r="B7031" s="2">
        <f>'Input Spotmarktpreise&amp;Anleitung'!B7031</f>
        <v>0.91666666666666663</v>
      </c>
      <c r="C7031" s="2">
        <f>'Input Spotmarktpreise&amp;Anleitung'!C7031</f>
        <v>0.95833333333333337</v>
      </c>
      <c r="D7031">
        <f>'Input Spotmarktpreise&amp;Anleitung'!D7031</f>
        <v>8.3829999999999991</v>
      </c>
      <c r="E7031">
        <f>MAX(0,IF(D7031&lt;=2,0,VLOOKUP(MONTH(A7031),monthly_premium!C:D,2,FALSE)))</f>
        <v>0.74000000000000021</v>
      </c>
      <c r="F7031">
        <f>MAX(0,IF(D7031&lt;=2,0,VLOOKUP(MONTH(A7031),monthly_premium!E:F,2,FALSE)))</f>
        <v>10.879999999999999</v>
      </c>
      <c r="G7031">
        <f t="shared" si="218"/>
        <v>9.1229999999999993</v>
      </c>
      <c r="H7031">
        <f t="shared" si="219"/>
        <v>19.262999999999998</v>
      </c>
    </row>
    <row r="7032" spans="1:8" x14ac:dyDescent="0.25">
      <c r="A7032" s="1">
        <f>'Input Spotmarktpreise&amp;Anleitung'!A7032</f>
        <v>45584</v>
      </c>
      <c r="B7032" s="2">
        <f>'Input Spotmarktpreise&amp;Anleitung'!B7032</f>
        <v>0.95833333333333337</v>
      </c>
      <c r="C7032" s="2">
        <f>'Input Spotmarktpreise&amp;Anleitung'!C7032</f>
        <v>0</v>
      </c>
      <c r="D7032">
        <f>'Input Spotmarktpreise&amp;Anleitung'!D7032</f>
        <v>7.3330000000000002</v>
      </c>
      <c r="E7032">
        <f>MAX(0,IF(D7032&lt;=2,0,VLOOKUP(MONTH(A7032),monthly_premium!C:D,2,FALSE)))</f>
        <v>0.74000000000000021</v>
      </c>
      <c r="F7032">
        <f>MAX(0,IF(D7032&lt;=2,0,VLOOKUP(MONTH(A7032),monthly_premium!E:F,2,FALSE)))</f>
        <v>10.879999999999999</v>
      </c>
      <c r="G7032">
        <f t="shared" si="218"/>
        <v>8.0730000000000004</v>
      </c>
      <c r="H7032">
        <f t="shared" si="219"/>
        <v>18.213000000000001</v>
      </c>
    </row>
    <row r="7033" spans="1:8" x14ac:dyDescent="0.25">
      <c r="A7033" s="1">
        <f>'Input Spotmarktpreise&amp;Anleitung'!A7033</f>
        <v>45585</v>
      </c>
      <c r="B7033" s="2">
        <f>'Input Spotmarktpreise&amp;Anleitung'!B7033</f>
        <v>0</v>
      </c>
      <c r="C7033" s="2">
        <f>'Input Spotmarktpreise&amp;Anleitung'!C7033</f>
        <v>4.1666666666666664E-2</v>
      </c>
      <c r="D7033">
        <f>'Input Spotmarktpreise&amp;Anleitung'!D7033</f>
        <v>5.5570000000000004</v>
      </c>
      <c r="E7033">
        <f>MAX(0,IF(D7033&lt;=2,0,VLOOKUP(MONTH(A7033),monthly_premium!C:D,2,FALSE)))</f>
        <v>0.74000000000000021</v>
      </c>
      <c r="F7033">
        <f>MAX(0,IF(D7033&lt;=2,0,VLOOKUP(MONTH(A7033),monthly_premium!E:F,2,FALSE)))</f>
        <v>10.879999999999999</v>
      </c>
      <c r="G7033">
        <f t="shared" si="218"/>
        <v>6.2970000000000006</v>
      </c>
      <c r="H7033">
        <f t="shared" si="219"/>
        <v>16.436999999999998</v>
      </c>
    </row>
    <row r="7034" spans="1:8" x14ac:dyDescent="0.25">
      <c r="A7034" s="1">
        <f>'Input Spotmarktpreise&amp;Anleitung'!A7034</f>
        <v>45585</v>
      </c>
      <c r="B7034" s="2">
        <f>'Input Spotmarktpreise&amp;Anleitung'!B7034</f>
        <v>4.1666666666666664E-2</v>
      </c>
      <c r="C7034" s="2">
        <f>'Input Spotmarktpreise&amp;Anleitung'!C7034</f>
        <v>8.3333333333333329E-2</v>
      </c>
      <c r="D7034">
        <f>'Input Spotmarktpreise&amp;Anleitung'!D7034</f>
        <v>5.49</v>
      </c>
      <c r="E7034">
        <f>MAX(0,IF(D7034&lt;=2,0,VLOOKUP(MONTH(A7034),monthly_premium!C:D,2,FALSE)))</f>
        <v>0.74000000000000021</v>
      </c>
      <c r="F7034">
        <f>MAX(0,IF(D7034&lt;=2,0,VLOOKUP(MONTH(A7034),monthly_premium!E:F,2,FALSE)))</f>
        <v>10.879999999999999</v>
      </c>
      <c r="G7034">
        <f t="shared" si="218"/>
        <v>6.23</v>
      </c>
      <c r="H7034">
        <f t="shared" si="219"/>
        <v>16.369999999999997</v>
      </c>
    </row>
    <row r="7035" spans="1:8" x14ac:dyDescent="0.25">
      <c r="A7035" s="1">
        <f>'Input Spotmarktpreise&amp;Anleitung'!A7035</f>
        <v>45585</v>
      </c>
      <c r="B7035" s="2">
        <f>'Input Spotmarktpreise&amp;Anleitung'!B7035</f>
        <v>8.3333333333333329E-2</v>
      </c>
      <c r="C7035" s="2">
        <f>'Input Spotmarktpreise&amp;Anleitung'!C7035</f>
        <v>0.125</v>
      </c>
      <c r="D7035">
        <f>'Input Spotmarktpreise&amp;Anleitung'!D7035</f>
        <v>5.7229999999999999</v>
      </c>
      <c r="E7035">
        <f>MAX(0,IF(D7035&lt;=2,0,VLOOKUP(MONTH(A7035),monthly_premium!C:D,2,FALSE)))</f>
        <v>0.74000000000000021</v>
      </c>
      <c r="F7035">
        <f>MAX(0,IF(D7035&lt;=2,0,VLOOKUP(MONTH(A7035),monthly_premium!E:F,2,FALSE)))</f>
        <v>10.879999999999999</v>
      </c>
      <c r="G7035">
        <f t="shared" si="218"/>
        <v>6.4630000000000001</v>
      </c>
      <c r="H7035">
        <f t="shared" si="219"/>
        <v>16.602999999999998</v>
      </c>
    </row>
    <row r="7036" spans="1:8" x14ac:dyDescent="0.25">
      <c r="A7036" s="1">
        <f>'Input Spotmarktpreise&amp;Anleitung'!A7036</f>
        <v>45585</v>
      </c>
      <c r="B7036" s="2">
        <f>'Input Spotmarktpreise&amp;Anleitung'!B7036</f>
        <v>0.125</v>
      </c>
      <c r="C7036" s="2">
        <f>'Input Spotmarktpreise&amp;Anleitung'!C7036</f>
        <v>0.16666666666666666</v>
      </c>
      <c r="D7036">
        <f>'Input Spotmarktpreise&amp;Anleitung'!D7036</f>
        <v>5.9820000000000002</v>
      </c>
      <c r="E7036">
        <f>MAX(0,IF(D7036&lt;=2,0,VLOOKUP(MONTH(A7036),monthly_premium!C:D,2,FALSE)))</f>
        <v>0.74000000000000021</v>
      </c>
      <c r="F7036">
        <f>MAX(0,IF(D7036&lt;=2,0,VLOOKUP(MONTH(A7036),monthly_premium!E:F,2,FALSE)))</f>
        <v>10.879999999999999</v>
      </c>
      <c r="G7036">
        <f t="shared" si="218"/>
        <v>6.7220000000000004</v>
      </c>
      <c r="H7036">
        <f t="shared" si="219"/>
        <v>16.861999999999998</v>
      </c>
    </row>
    <row r="7037" spans="1:8" x14ac:dyDescent="0.25">
      <c r="A7037" s="1">
        <f>'Input Spotmarktpreise&amp;Anleitung'!A7037</f>
        <v>45585</v>
      </c>
      <c r="B7037" s="2">
        <f>'Input Spotmarktpreise&amp;Anleitung'!B7037</f>
        <v>0.16666666666666666</v>
      </c>
      <c r="C7037" s="2">
        <f>'Input Spotmarktpreise&amp;Anleitung'!C7037</f>
        <v>0.20833333333333334</v>
      </c>
      <c r="D7037">
        <f>'Input Spotmarktpreise&amp;Anleitung'!D7037</f>
        <v>6.2919999999999998</v>
      </c>
      <c r="E7037">
        <f>MAX(0,IF(D7037&lt;=2,0,VLOOKUP(MONTH(A7037),monthly_premium!C:D,2,FALSE)))</f>
        <v>0.74000000000000021</v>
      </c>
      <c r="F7037">
        <f>MAX(0,IF(D7037&lt;=2,0,VLOOKUP(MONTH(A7037),monthly_premium!E:F,2,FALSE)))</f>
        <v>10.879999999999999</v>
      </c>
      <c r="G7037">
        <f t="shared" si="218"/>
        <v>7.032</v>
      </c>
      <c r="H7037">
        <f t="shared" si="219"/>
        <v>17.171999999999997</v>
      </c>
    </row>
    <row r="7038" spans="1:8" x14ac:dyDescent="0.25">
      <c r="A7038" s="1">
        <f>'Input Spotmarktpreise&amp;Anleitung'!A7038</f>
        <v>45585</v>
      </c>
      <c r="B7038" s="2">
        <f>'Input Spotmarktpreise&amp;Anleitung'!B7038</f>
        <v>0.20833333333333334</v>
      </c>
      <c r="C7038" s="2">
        <f>'Input Spotmarktpreise&amp;Anleitung'!C7038</f>
        <v>0.25</v>
      </c>
      <c r="D7038">
        <f>'Input Spotmarktpreise&amp;Anleitung'!D7038</f>
        <v>6.6909999999999998</v>
      </c>
      <c r="E7038">
        <f>MAX(0,IF(D7038&lt;=2,0,VLOOKUP(MONTH(A7038),monthly_premium!C:D,2,FALSE)))</f>
        <v>0.74000000000000021</v>
      </c>
      <c r="F7038">
        <f>MAX(0,IF(D7038&lt;=2,0,VLOOKUP(MONTH(A7038),monthly_premium!E:F,2,FALSE)))</f>
        <v>10.879999999999999</v>
      </c>
      <c r="G7038">
        <f t="shared" si="218"/>
        <v>7.431</v>
      </c>
      <c r="H7038">
        <f t="shared" si="219"/>
        <v>17.570999999999998</v>
      </c>
    </row>
    <row r="7039" spans="1:8" x14ac:dyDescent="0.25">
      <c r="A7039" s="1">
        <f>'Input Spotmarktpreise&amp;Anleitung'!A7039</f>
        <v>45585</v>
      </c>
      <c r="B7039" s="2">
        <f>'Input Spotmarktpreise&amp;Anleitung'!B7039</f>
        <v>0.25</v>
      </c>
      <c r="C7039" s="2">
        <f>'Input Spotmarktpreise&amp;Anleitung'!C7039</f>
        <v>0.29166666666666669</v>
      </c>
      <c r="D7039">
        <f>'Input Spotmarktpreise&amp;Anleitung'!D7039</f>
        <v>6.423</v>
      </c>
      <c r="E7039">
        <f>MAX(0,IF(D7039&lt;=2,0,VLOOKUP(MONTH(A7039),monthly_premium!C:D,2,FALSE)))</f>
        <v>0.74000000000000021</v>
      </c>
      <c r="F7039">
        <f>MAX(0,IF(D7039&lt;=2,0,VLOOKUP(MONTH(A7039),monthly_premium!E:F,2,FALSE)))</f>
        <v>10.879999999999999</v>
      </c>
      <c r="G7039">
        <f t="shared" si="218"/>
        <v>7.1630000000000003</v>
      </c>
      <c r="H7039">
        <f t="shared" si="219"/>
        <v>17.302999999999997</v>
      </c>
    </row>
    <row r="7040" spans="1:8" x14ac:dyDescent="0.25">
      <c r="A7040" s="1">
        <f>'Input Spotmarktpreise&amp;Anleitung'!A7040</f>
        <v>45585</v>
      </c>
      <c r="B7040" s="2">
        <f>'Input Spotmarktpreise&amp;Anleitung'!B7040</f>
        <v>0.29166666666666669</v>
      </c>
      <c r="C7040" s="2">
        <f>'Input Spotmarktpreise&amp;Anleitung'!C7040</f>
        <v>0.33333333333333331</v>
      </c>
      <c r="D7040">
        <f>'Input Spotmarktpreise&amp;Anleitung'!D7040</f>
        <v>7.532</v>
      </c>
      <c r="E7040">
        <f>MAX(0,IF(D7040&lt;=2,0,VLOOKUP(MONTH(A7040),monthly_premium!C:D,2,FALSE)))</f>
        <v>0.74000000000000021</v>
      </c>
      <c r="F7040">
        <f>MAX(0,IF(D7040&lt;=2,0,VLOOKUP(MONTH(A7040),monthly_premium!E:F,2,FALSE)))</f>
        <v>10.879999999999999</v>
      </c>
      <c r="G7040">
        <f t="shared" si="218"/>
        <v>8.2720000000000002</v>
      </c>
      <c r="H7040">
        <f t="shared" si="219"/>
        <v>18.411999999999999</v>
      </c>
    </row>
    <row r="7041" spans="1:8" x14ac:dyDescent="0.25">
      <c r="A7041" s="1">
        <f>'Input Spotmarktpreise&amp;Anleitung'!A7041</f>
        <v>45585</v>
      </c>
      <c r="B7041" s="2">
        <f>'Input Spotmarktpreise&amp;Anleitung'!B7041</f>
        <v>0.33333333333333331</v>
      </c>
      <c r="C7041" s="2">
        <f>'Input Spotmarktpreise&amp;Anleitung'!C7041</f>
        <v>0.375</v>
      </c>
      <c r="D7041">
        <f>'Input Spotmarktpreise&amp;Anleitung'!D7041</f>
        <v>6.8280000000000003</v>
      </c>
      <c r="E7041">
        <f>MAX(0,IF(D7041&lt;=2,0,VLOOKUP(MONTH(A7041),monthly_premium!C:D,2,FALSE)))</f>
        <v>0.74000000000000021</v>
      </c>
      <c r="F7041">
        <f>MAX(0,IF(D7041&lt;=2,0,VLOOKUP(MONTH(A7041),monthly_premium!E:F,2,FALSE)))</f>
        <v>10.879999999999999</v>
      </c>
      <c r="G7041">
        <f t="shared" si="218"/>
        <v>7.5680000000000005</v>
      </c>
      <c r="H7041">
        <f t="shared" si="219"/>
        <v>17.707999999999998</v>
      </c>
    </row>
    <row r="7042" spans="1:8" x14ac:dyDescent="0.25">
      <c r="A7042" s="1">
        <f>'Input Spotmarktpreise&amp;Anleitung'!A7042</f>
        <v>45585</v>
      </c>
      <c r="B7042" s="2">
        <f>'Input Spotmarktpreise&amp;Anleitung'!B7042</f>
        <v>0.375</v>
      </c>
      <c r="C7042" s="2">
        <f>'Input Spotmarktpreise&amp;Anleitung'!C7042</f>
        <v>0.41666666666666669</v>
      </c>
      <c r="D7042">
        <f>'Input Spotmarktpreise&amp;Anleitung'!D7042</f>
        <v>4.5750000000000002</v>
      </c>
      <c r="E7042">
        <f>MAX(0,IF(D7042&lt;=2,0,VLOOKUP(MONTH(A7042),monthly_premium!C:D,2,FALSE)))</f>
        <v>0.74000000000000021</v>
      </c>
      <c r="F7042">
        <f>MAX(0,IF(D7042&lt;=2,0,VLOOKUP(MONTH(A7042),monthly_premium!E:F,2,FALSE)))</f>
        <v>10.879999999999999</v>
      </c>
      <c r="G7042">
        <f t="shared" si="218"/>
        <v>5.3150000000000004</v>
      </c>
      <c r="H7042">
        <f t="shared" si="219"/>
        <v>15.454999999999998</v>
      </c>
    </row>
    <row r="7043" spans="1:8" x14ac:dyDescent="0.25">
      <c r="A7043" s="1">
        <f>'Input Spotmarktpreise&amp;Anleitung'!A7043</f>
        <v>45585</v>
      </c>
      <c r="B7043" s="2">
        <f>'Input Spotmarktpreise&amp;Anleitung'!B7043</f>
        <v>0.41666666666666669</v>
      </c>
      <c r="C7043" s="2">
        <f>'Input Spotmarktpreise&amp;Anleitung'!C7043</f>
        <v>0.45833333333333331</v>
      </c>
      <c r="D7043">
        <f>'Input Spotmarktpreise&amp;Anleitung'!D7043</f>
        <v>0.63700000000000001</v>
      </c>
      <c r="E7043">
        <f>MAX(0,IF(D7043&lt;=2,0,VLOOKUP(MONTH(A7043),monthly_premium!C:D,2,FALSE)))</f>
        <v>0</v>
      </c>
      <c r="F7043">
        <f>MAX(0,IF(D7043&lt;=2,0,VLOOKUP(MONTH(A7043),monthly_premium!E:F,2,FALSE)))</f>
        <v>0</v>
      </c>
      <c r="G7043">
        <f t="shared" ref="G7043:G7106" si="220">D7043+E7043</f>
        <v>0.63700000000000001</v>
      </c>
      <c r="H7043">
        <f t="shared" ref="H7043:H7106" si="221">D7043+F7043</f>
        <v>0.63700000000000001</v>
      </c>
    </row>
    <row r="7044" spans="1:8" x14ac:dyDescent="0.25">
      <c r="A7044" s="1">
        <f>'Input Spotmarktpreise&amp;Anleitung'!A7044</f>
        <v>45585</v>
      </c>
      <c r="B7044" s="2">
        <f>'Input Spotmarktpreise&amp;Anleitung'!B7044</f>
        <v>0.45833333333333331</v>
      </c>
      <c r="C7044" s="2">
        <f>'Input Spotmarktpreise&amp;Anleitung'!C7044</f>
        <v>0.5</v>
      </c>
      <c r="D7044">
        <f>'Input Spotmarktpreise&amp;Anleitung'!D7044</f>
        <v>8.0000000000000002E-3</v>
      </c>
      <c r="E7044">
        <f>MAX(0,IF(D7044&lt;=2,0,VLOOKUP(MONTH(A7044),monthly_premium!C:D,2,FALSE)))</f>
        <v>0</v>
      </c>
      <c r="F7044">
        <f>MAX(0,IF(D7044&lt;=2,0,VLOOKUP(MONTH(A7044),monthly_premium!E:F,2,FALSE)))</f>
        <v>0</v>
      </c>
      <c r="G7044">
        <f t="shared" si="220"/>
        <v>8.0000000000000002E-3</v>
      </c>
      <c r="H7044">
        <f t="shared" si="221"/>
        <v>8.0000000000000002E-3</v>
      </c>
    </row>
    <row r="7045" spans="1:8" x14ac:dyDescent="0.25">
      <c r="A7045" s="1">
        <f>'Input Spotmarktpreise&amp;Anleitung'!A7045</f>
        <v>45585</v>
      </c>
      <c r="B7045" s="2">
        <f>'Input Spotmarktpreise&amp;Anleitung'!B7045</f>
        <v>0.5</v>
      </c>
      <c r="C7045" s="2">
        <f>'Input Spotmarktpreise&amp;Anleitung'!C7045</f>
        <v>0.54166666666666663</v>
      </c>
      <c r="D7045">
        <f>'Input Spotmarktpreise&amp;Anleitung'!D7045</f>
        <v>0</v>
      </c>
      <c r="E7045">
        <f>MAX(0,IF(D7045&lt;=2,0,VLOOKUP(MONTH(A7045),monthly_premium!C:D,2,FALSE)))</f>
        <v>0</v>
      </c>
      <c r="F7045">
        <f>MAX(0,IF(D7045&lt;=2,0,VLOOKUP(MONTH(A7045),monthly_premium!E:F,2,FALSE)))</f>
        <v>0</v>
      </c>
      <c r="G7045">
        <f t="shared" si="220"/>
        <v>0</v>
      </c>
      <c r="H7045">
        <f t="shared" si="221"/>
        <v>0</v>
      </c>
    </row>
    <row r="7046" spans="1:8" x14ac:dyDescent="0.25">
      <c r="A7046" s="1">
        <f>'Input Spotmarktpreise&amp;Anleitung'!A7046</f>
        <v>45585</v>
      </c>
      <c r="B7046" s="2">
        <f>'Input Spotmarktpreise&amp;Anleitung'!B7046</f>
        <v>0.54166666666666663</v>
      </c>
      <c r="C7046" s="2">
        <f>'Input Spotmarktpreise&amp;Anleitung'!C7046</f>
        <v>0.58333333333333337</v>
      </c>
      <c r="D7046">
        <f>'Input Spotmarktpreise&amp;Anleitung'!D7046</f>
        <v>-9.8000000000000004E-2</v>
      </c>
      <c r="E7046">
        <f>MAX(0,IF(D7046&lt;=2,0,VLOOKUP(MONTH(A7046),monthly_premium!C:D,2,FALSE)))</f>
        <v>0</v>
      </c>
      <c r="F7046">
        <f>MAX(0,IF(D7046&lt;=2,0,VLOOKUP(MONTH(A7046),monthly_premium!E:F,2,FALSE)))</f>
        <v>0</v>
      </c>
      <c r="G7046">
        <f t="shared" si="220"/>
        <v>-9.8000000000000004E-2</v>
      </c>
      <c r="H7046">
        <f t="shared" si="221"/>
        <v>-9.8000000000000004E-2</v>
      </c>
    </row>
    <row r="7047" spans="1:8" x14ac:dyDescent="0.25">
      <c r="A7047" s="1">
        <f>'Input Spotmarktpreise&amp;Anleitung'!A7047</f>
        <v>45585</v>
      </c>
      <c r="B7047" s="2">
        <f>'Input Spotmarktpreise&amp;Anleitung'!B7047</f>
        <v>0.58333333333333337</v>
      </c>
      <c r="C7047" s="2">
        <f>'Input Spotmarktpreise&amp;Anleitung'!C7047</f>
        <v>0.625</v>
      </c>
      <c r="D7047">
        <f>'Input Spotmarktpreise&amp;Anleitung'!D7047</f>
        <v>-0.20100000000000001</v>
      </c>
      <c r="E7047">
        <f>MAX(0,IF(D7047&lt;=2,0,VLOOKUP(MONTH(A7047),monthly_premium!C:D,2,FALSE)))</f>
        <v>0</v>
      </c>
      <c r="F7047">
        <f>MAX(0,IF(D7047&lt;=2,0,VLOOKUP(MONTH(A7047),monthly_premium!E:F,2,FALSE)))</f>
        <v>0</v>
      </c>
      <c r="G7047">
        <f t="shared" si="220"/>
        <v>-0.20100000000000001</v>
      </c>
      <c r="H7047">
        <f t="shared" si="221"/>
        <v>-0.20100000000000001</v>
      </c>
    </row>
    <row r="7048" spans="1:8" x14ac:dyDescent="0.25">
      <c r="A7048" s="1">
        <f>'Input Spotmarktpreise&amp;Anleitung'!A7048</f>
        <v>45585</v>
      </c>
      <c r="B7048" s="2">
        <f>'Input Spotmarktpreise&amp;Anleitung'!B7048</f>
        <v>0.625</v>
      </c>
      <c r="C7048" s="2">
        <f>'Input Spotmarktpreise&amp;Anleitung'!C7048</f>
        <v>0.66666666666666663</v>
      </c>
      <c r="D7048">
        <f>'Input Spotmarktpreise&amp;Anleitung'!D7048</f>
        <v>0</v>
      </c>
      <c r="E7048">
        <f>MAX(0,IF(D7048&lt;=2,0,VLOOKUP(MONTH(A7048),monthly_premium!C:D,2,FALSE)))</f>
        <v>0</v>
      </c>
      <c r="F7048">
        <f>MAX(0,IF(D7048&lt;=2,0,VLOOKUP(MONTH(A7048),monthly_premium!E:F,2,FALSE)))</f>
        <v>0</v>
      </c>
      <c r="G7048">
        <f t="shared" si="220"/>
        <v>0</v>
      </c>
      <c r="H7048">
        <f t="shared" si="221"/>
        <v>0</v>
      </c>
    </row>
    <row r="7049" spans="1:8" x14ac:dyDescent="0.25">
      <c r="A7049" s="1">
        <f>'Input Spotmarktpreise&amp;Anleitung'!A7049</f>
        <v>45585</v>
      </c>
      <c r="B7049" s="2">
        <f>'Input Spotmarktpreise&amp;Anleitung'!B7049</f>
        <v>0.66666666666666663</v>
      </c>
      <c r="C7049" s="2">
        <f>'Input Spotmarktpreise&amp;Anleitung'!C7049</f>
        <v>0.70833333333333337</v>
      </c>
      <c r="D7049">
        <f>'Input Spotmarktpreise&amp;Anleitung'!D7049</f>
        <v>0.51</v>
      </c>
      <c r="E7049">
        <f>MAX(0,IF(D7049&lt;=2,0,VLOOKUP(MONTH(A7049),monthly_premium!C:D,2,FALSE)))</f>
        <v>0</v>
      </c>
      <c r="F7049">
        <f>MAX(0,IF(D7049&lt;=2,0,VLOOKUP(MONTH(A7049),monthly_premium!E:F,2,FALSE)))</f>
        <v>0</v>
      </c>
      <c r="G7049">
        <f t="shared" si="220"/>
        <v>0.51</v>
      </c>
      <c r="H7049">
        <f t="shared" si="221"/>
        <v>0.51</v>
      </c>
    </row>
    <row r="7050" spans="1:8" x14ac:dyDescent="0.25">
      <c r="A7050" s="1">
        <f>'Input Spotmarktpreise&amp;Anleitung'!A7050</f>
        <v>45585</v>
      </c>
      <c r="B7050" s="2">
        <f>'Input Spotmarktpreise&amp;Anleitung'!B7050</f>
        <v>0.70833333333333337</v>
      </c>
      <c r="C7050" s="2">
        <f>'Input Spotmarktpreise&amp;Anleitung'!C7050</f>
        <v>0.75</v>
      </c>
      <c r="D7050">
        <f>'Input Spotmarktpreise&amp;Anleitung'!D7050</f>
        <v>5.7690000000000001</v>
      </c>
      <c r="E7050">
        <f>MAX(0,IF(D7050&lt;=2,0,VLOOKUP(MONTH(A7050),monthly_premium!C:D,2,FALSE)))</f>
        <v>0.74000000000000021</v>
      </c>
      <c r="F7050">
        <f>MAX(0,IF(D7050&lt;=2,0,VLOOKUP(MONTH(A7050),monthly_premium!E:F,2,FALSE)))</f>
        <v>10.879999999999999</v>
      </c>
      <c r="G7050">
        <f t="shared" si="220"/>
        <v>6.5090000000000003</v>
      </c>
      <c r="H7050">
        <f t="shared" si="221"/>
        <v>16.649000000000001</v>
      </c>
    </row>
    <row r="7051" spans="1:8" x14ac:dyDescent="0.25">
      <c r="A7051" s="1">
        <f>'Input Spotmarktpreise&amp;Anleitung'!A7051</f>
        <v>45585</v>
      </c>
      <c r="B7051" s="2">
        <f>'Input Spotmarktpreise&amp;Anleitung'!B7051</f>
        <v>0.75</v>
      </c>
      <c r="C7051" s="2">
        <f>'Input Spotmarktpreise&amp;Anleitung'!C7051</f>
        <v>0.79166666666666663</v>
      </c>
      <c r="D7051">
        <f>'Input Spotmarktpreise&amp;Anleitung'!D7051</f>
        <v>6.07</v>
      </c>
      <c r="E7051">
        <f>MAX(0,IF(D7051&lt;=2,0,VLOOKUP(MONTH(A7051),monthly_premium!C:D,2,FALSE)))</f>
        <v>0.74000000000000021</v>
      </c>
      <c r="F7051">
        <f>MAX(0,IF(D7051&lt;=2,0,VLOOKUP(MONTH(A7051),monthly_premium!E:F,2,FALSE)))</f>
        <v>10.879999999999999</v>
      </c>
      <c r="G7051">
        <f t="shared" si="220"/>
        <v>6.8100000000000005</v>
      </c>
      <c r="H7051">
        <f t="shared" si="221"/>
        <v>16.95</v>
      </c>
    </row>
    <row r="7052" spans="1:8" x14ac:dyDescent="0.25">
      <c r="A7052" s="1">
        <f>'Input Spotmarktpreise&amp;Anleitung'!A7052</f>
        <v>45585</v>
      </c>
      <c r="B7052" s="2">
        <f>'Input Spotmarktpreise&amp;Anleitung'!B7052</f>
        <v>0.79166666666666663</v>
      </c>
      <c r="C7052" s="2">
        <f>'Input Spotmarktpreise&amp;Anleitung'!C7052</f>
        <v>0.83333333333333337</v>
      </c>
      <c r="D7052">
        <f>'Input Spotmarktpreise&amp;Anleitung'!D7052</f>
        <v>4.508</v>
      </c>
      <c r="E7052">
        <f>MAX(0,IF(D7052&lt;=2,0,VLOOKUP(MONTH(A7052),monthly_premium!C:D,2,FALSE)))</f>
        <v>0.74000000000000021</v>
      </c>
      <c r="F7052">
        <f>MAX(0,IF(D7052&lt;=2,0,VLOOKUP(MONTH(A7052),monthly_premium!E:F,2,FALSE)))</f>
        <v>10.879999999999999</v>
      </c>
      <c r="G7052">
        <f t="shared" si="220"/>
        <v>5.2480000000000002</v>
      </c>
      <c r="H7052">
        <f t="shared" si="221"/>
        <v>15.387999999999998</v>
      </c>
    </row>
    <row r="7053" spans="1:8" x14ac:dyDescent="0.25">
      <c r="A7053" s="1">
        <f>'Input Spotmarktpreise&amp;Anleitung'!A7053</f>
        <v>45585</v>
      </c>
      <c r="B7053" s="2">
        <f>'Input Spotmarktpreise&amp;Anleitung'!B7053</f>
        <v>0.83333333333333337</v>
      </c>
      <c r="C7053" s="2">
        <f>'Input Spotmarktpreise&amp;Anleitung'!C7053</f>
        <v>0.875</v>
      </c>
      <c r="D7053">
        <f>'Input Spotmarktpreise&amp;Anleitung'!D7053</f>
        <v>3.4350000000000001</v>
      </c>
      <c r="E7053">
        <f>MAX(0,IF(D7053&lt;=2,0,VLOOKUP(MONTH(A7053),monthly_premium!C:D,2,FALSE)))</f>
        <v>0.74000000000000021</v>
      </c>
      <c r="F7053">
        <f>MAX(0,IF(D7053&lt;=2,0,VLOOKUP(MONTH(A7053),monthly_premium!E:F,2,FALSE)))</f>
        <v>10.879999999999999</v>
      </c>
      <c r="G7053">
        <f t="shared" si="220"/>
        <v>4.1750000000000007</v>
      </c>
      <c r="H7053">
        <f t="shared" si="221"/>
        <v>14.315</v>
      </c>
    </row>
    <row r="7054" spans="1:8" x14ac:dyDescent="0.25">
      <c r="A7054" s="1">
        <f>'Input Spotmarktpreise&amp;Anleitung'!A7054</f>
        <v>45585</v>
      </c>
      <c r="B7054" s="2">
        <f>'Input Spotmarktpreise&amp;Anleitung'!B7054</f>
        <v>0.875</v>
      </c>
      <c r="C7054" s="2">
        <f>'Input Spotmarktpreise&amp;Anleitung'!C7054</f>
        <v>0.91666666666666663</v>
      </c>
      <c r="D7054">
        <f>'Input Spotmarktpreise&amp;Anleitung'!D7054</f>
        <v>2.0950000000000002</v>
      </c>
      <c r="E7054">
        <f>MAX(0,IF(D7054&lt;=2,0,VLOOKUP(MONTH(A7054),monthly_premium!C:D,2,FALSE)))</f>
        <v>0.74000000000000021</v>
      </c>
      <c r="F7054">
        <f>MAX(0,IF(D7054&lt;=2,0,VLOOKUP(MONTH(A7054),monthly_premium!E:F,2,FALSE)))</f>
        <v>10.879999999999999</v>
      </c>
      <c r="G7054">
        <f t="shared" si="220"/>
        <v>2.8350000000000004</v>
      </c>
      <c r="H7054">
        <f t="shared" si="221"/>
        <v>12.975</v>
      </c>
    </row>
    <row r="7055" spans="1:8" x14ac:dyDescent="0.25">
      <c r="A7055" s="1">
        <f>'Input Spotmarktpreise&amp;Anleitung'!A7055</f>
        <v>45585</v>
      </c>
      <c r="B7055" s="2">
        <f>'Input Spotmarktpreise&amp;Anleitung'!B7055</f>
        <v>0.91666666666666663</v>
      </c>
      <c r="C7055" s="2">
        <f>'Input Spotmarktpreise&amp;Anleitung'!C7055</f>
        <v>0.95833333333333337</v>
      </c>
      <c r="D7055">
        <f>'Input Spotmarktpreise&amp;Anleitung'!D7055</f>
        <v>1.2150000000000001</v>
      </c>
      <c r="E7055">
        <f>MAX(0,IF(D7055&lt;=2,0,VLOOKUP(MONTH(A7055),monthly_premium!C:D,2,FALSE)))</f>
        <v>0</v>
      </c>
      <c r="F7055">
        <f>MAX(0,IF(D7055&lt;=2,0,VLOOKUP(MONTH(A7055),monthly_premium!E:F,2,FALSE)))</f>
        <v>0</v>
      </c>
      <c r="G7055">
        <f t="shared" si="220"/>
        <v>1.2150000000000001</v>
      </c>
      <c r="H7055">
        <f t="shared" si="221"/>
        <v>1.2150000000000001</v>
      </c>
    </row>
    <row r="7056" spans="1:8" x14ac:dyDescent="0.25">
      <c r="A7056" s="1">
        <f>'Input Spotmarktpreise&amp;Anleitung'!A7056</f>
        <v>45585</v>
      </c>
      <c r="B7056" s="2">
        <f>'Input Spotmarktpreise&amp;Anleitung'!B7056</f>
        <v>0.95833333333333337</v>
      </c>
      <c r="C7056" s="2">
        <f>'Input Spotmarktpreise&amp;Anleitung'!C7056</f>
        <v>0</v>
      </c>
      <c r="D7056">
        <f>'Input Spotmarktpreise&amp;Anleitung'!D7056</f>
        <v>0.193</v>
      </c>
      <c r="E7056">
        <f>MAX(0,IF(D7056&lt;=2,0,VLOOKUP(MONTH(A7056),monthly_premium!C:D,2,FALSE)))</f>
        <v>0</v>
      </c>
      <c r="F7056">
        <f>MAX(0,IF(D7056&lt;=2,0,VLOOKUP(MONTH(A7056),monthly_premium!E:F,2,FALSE)))</f>
        <v>0</v>
      </c>
      <c r="G7056">
        <f t="shared" si="220"/>
        <v>0.193</v>
      </c>
      <c r="H7056">
        <f t="shared" si="221"/>
        <v>0.193</v>
      </c>
    </row>
    <row r="7057" spans="1:8" x14ac:dyDescent="0.25">
      <c r="A7057" s="1">
        <f>'Input Spotmarktpreise&amp;Anleitung'!A7057</f>
        <v>45586</v>
      </c>
      <c r="B7057" s="2">
        <f>'Input Spotmarktpreise&amp;Anleitung'!B7057</f>
        <v>0</v>
      </c>
      <c r="C7057" s="2">
        <f>'Input Spotmarktpreise&amp;Anleitung'!C7057</f>
        <v>4.1666666666666664E-2</v>
      </c>
      <c r="D7057">
        <f>'Input Spotmarktpreise&amp;Anleitung'!D7057</f>
        <v>-0.01</v>
      </c>
      <c r="E7057">
        <f>MAX(0,IF(D7057&lt;=2,0,VLOOKUP(MONTH(A7057),monthly_premium!C:D,2,FALSE)))</f>
        <v>0</v>
      </c>
      <c r="F7057">
        <f>MAX(0,IF(D7057&lt;=2,0,VLOOKUP(MONTH(A7057),monthly_premium!E:F,2,FALSE)))</f>
        <v>0</v>
      </c>
      <c r="G7057">
        <f t="shared" si="220"/>
        <v>-0.01</v>
      </c>
      <c r="H7057">
        <f t="shared" si="221"/>
        <v>-0.01</v>
      </c>
    </row>
    <row r="7058" spans="1:8" x14ac:dyDescent="0.25">
      <c r="A7058" s="1">
        <f>'Input Spotmarktpreise&amp;Anleitung'!A7058</f>
        <v>45586</v>
      </c>
      <c r="B7058" s="2">
        <f>'Input Spotmarktpreise&amp;Anleitung'!B7058</f>
        <v>4.1666666666666664E-2</v>
      </c>
      <c r="C7058" s="2">
        <f>'Input Spotmarktpreise&amp;Anleitung'!C7058</f>
        <v>8.3333333333333329E-2</v>
      </c>
      <c r="D7058">
        <f>'Input Spotmarktpreise&amp;Anleitung'!D7058</f>
        <v>-0.01</v>
      </c>
      <c r="E7058">
        <f>MAX(0,IF(D7058&lt;=2,0,VLOOKUP(MONTH(A7058),monthly_premium!C:D,2,FALSE)))</f>
        <v>0</v>
      </c>
      <c r="F7058">
        <f>MAX(0,IF(D7058&lt;=2,0,VLOOKUP(MONTH(A7058),monthly_premium!E:F,2,FALSE)))</f>
        <v>0</v>
      </c>
      <c r="G7058">
        <f t="shared" si="220"/>
        <v>-0.01</v>
      </c>
      <c r="H7058">
        <f t="shared" si="221"/>
        <v>-0.01</v>
      </c>
    </row>
    <row r="7059" spans="1:8" x14ac:dyDescent="0.25">
      <c r="A7059" s="1">
        <f>'Input Spotmarktpreise&amp;Anleitung'!A7059</f>
        <v>45586</v>
      </c>
      <c r="B7059" s="2">
        <f>'Input Spotmarktpreise&amp;Anleitung'!B7059</f>
        <v>8.3333333333333329E-2</v>
      </c>
      <c r="C7059" s="2">
        <f>'Input Spotmarktpreise&amp;Anleitung'!C7059</f>
        <v>0.125</v>
      </c>
      <c r="D7059">
        <f>'Input Spotmarktpreise&amp;Anleitung'!D7059</f>
        <v>-1.4E-2</v>
      </c>
      <c r="E7059">
        <f>MAX(0,IF(D7059&lt;=2,0,VLOOKUP(MONTH(A7059),monthly_premium!C:D,2,FALSE)))</f>
        <v>0</v>
      </c>
      <c r="F7059">
        <f>MAX(0,IF(D7059&lt;=2,0,VLOOKUP(MONTH(A7059),monthly_premium!E:F,2,FALSE)))</f>
        <v>0</v>
      </c>
      <c r="G7059">
        <f t="shared" si="220"/>
        <v>-1.4E-2</v>
      </c>
      <c r="H7059">
        <f t="shared" si="221"/>
        <v>-1.4E-2</v>
      </c>
    </row>
    <row r="7060" spans="1:8" x14ac:dyDescent="0.25">
      <c r="A7060" s="1">
        <f>'Input Spotmarktpreise&amp;Anleitung'!A7060</f>
        <v>45586</v>
      </c>
      <c r="B7060" s="2">
        <f>'Input Spotmarktpreise&amp;Anleitung'!B7060</f>
        <v>0.125</v>
      </c>
      <c r="C7060" s="2">
        <f>'Input Spotmarktpreise&amp;Anleitung'!C7060</f>
        <v>0.16666666666666666</v>
      </c>
      <c r="D7060">
        <f>'Input Spotmarktpreise&amp;Anleitung'!D7060</f>
        <v>-8.0000000000000002E-3</v>
      </c>
      <c r="E7060">
        <f>MAX(0,IF(D7060&lt;=2,0,VLOOKUP(MONTH(A7060),monthly_premium!C:D,2,FALSE)))</f>
        <v>0</v>
      </c>
      <c r="F7060">
        <f>MAX(0,IF(D7060&lt;=2,0,VLOOKUP(MONTH(A7060),monthly_premium!E:F,2,FALSE)))</f>
        <v>0</v>
      </c>
      <c r="G7060">
        <f t="shared" si="220"/>
        <v>-8.0000000000000002E-3</v>
      </c>
      <c r="H7060">
        <f t="shared" si="221"/>
        <v>-8.0000000000000002E-3</v>
      </c>
    </row>
    <row r="7061" spans="1:8" x14ac:dyDescent="0.25">
      <c r="A7061" s="1">
        <f>'Input Spotmarktpreise&amp;Anleitung'!A7061</f>
        <v>45586</v>
      </c>
      <c r="B7061" s="2">
        <f>'Input Spotmarktpreise&amp;Anleitung'!B7061</f>
        <v>0.16666666666666666</v>
      </c>
      <c r="C7061" s="2">
        <f>'Input Spotmarktpreise&amp;Anleitung'!C7061</f>
        <v>0.20833333333333334</v>
      </c>
      <c r="D7061">
        <f>'Input Spotmarktpreise&amp;Anleitung'!D7061</f>
        <v>-4.0000000000000001E-3</v>
      </c>
      <c r="E7061">
        <f>MAX(0,IF(D7061&lt;=2,0,VLOOKUP(MONTH(A7061),monthly_premium!C:D,2,FALSE)))</f>
        <v>0</v>
      </c>
      <c r="F7061">
        <f>MAX(0,IF(D7061&lt;=2,0,VLOOKUP(MONTH(A7061),monthly_premium!E:F,2,FALSE)))</f>
        <v>0</v>
      </c>
      <c r="G7061">
        <f t="shared" si="220"/>
        <v>-4.0000000000000001E-3</v>
      </c>
      <c r="H7061">
        <f t="shared" si="221"/>
        <v>-4.0000000000000001E-3</v>
      </c>
    </row>
    <row r="7062" spans="1:8" x14ac:dyDescent="0.25">
      <c r="A7062" s="1">
        <f>'Input Spotmarktpreise&amp;Anleitung'!A7062</f>
        <v>45586</v>
      </c>
      <c r="B7062" s="2">
        <f>'Input Spotmarktpreise&amp;Anleitung'!B7062</f>
        <v>0.20833333333333334</v>
      </c>
      <c r="C7062" s="2">
        <f>'Input Spotmarktpreise&amp;Anleitung'!C7062</f>
        <v>0.25</v>
      </c>
      <c r="D7062">
        <f>'Input Spotmarktpreise&amp;Anleitung'!D7062</f>
        <v>0.34499999999999997</v>
      </c>
      <c r="E7062">
        <f>MAX(0,IF(D7062&lt;=2,0,VLOOKUP(MONTH(A7062),monthly_premium!C:D,2,FALSE)))</f>
        <v>0</v>
      </c>
      <c r="F7062">
        <f>MAX(0,IF(D7062&lt;=2,0,VLOOKUP(MONTH(A7062),monthly_premium!E:F,2,FALSE)))</f>
        <v>0</v>
      </c>
      <c r="G7062">
        <f t="shared" si="220"/>
        <v>0.34499999999999997</v>
      </c>
      <c r="H7062">
        <f t="shared" si="221"/>
        <v>0.34499999999999997</v>
      </c>
    </row>
    <row r="7063" spans="1:8" x14ac:dyDescent="0.25">
      <c r="A7063" s="1">
        <f>'Input Spotmarktpreise&amp;Anleitung'!A7063</f>
        <v>45586</v>
      </c>
      <c r="B7063" s="2">
        <f>'Input Spotmarktpreise&amp;Anleitung'!B7063</f>
        <v>0.25</v>
      </c>
      <c r="C7063" s="2">
        <f>'Input Spotmarktpreise&amp;Anleitung'!C7063</f>
        <v>0.29166666666666669</v>
      </c>
      <c r="D7063">
        <f>'Input Spotmarktpreise&amp;Anleitung'!D7063</f>
        <v>6.66</v>
      </c>
      <c r="E7063">
        <f>MAX(0,IF(D7063&lt;=2,0,VLOOKUP(MONTH(A7063),monthly_premium!C:D,2,FALSE)))</f>
        <v>0.74000000000000021</v>
      </c>
      <c r="F7063">
        <f>MAX(0,IF(D7063&lt;=2,0,VLOOKUP(MONTH(A7063),monthly_premium!E:F,2,FALSE)))</f>
        <v>10.879999999999999</v>
      </c>
      <c r="G7063">
        <f t="shared" si="220"/>
        <v>7.4</v>
      </c>
      <c r="H7063">
        <f t="shared" si="221"/>
        <v>17.54</v>
      </c>
    </row>
    <row r="7064" spans="1:8" x14ac:dyDescent="0.25">
      <c r="A7064" s="1">
        <f>'Input Spotmarktpreise&amp;Anleitung'!A7064</f>
        <v>45586</v>
      </c>
      <c r="B7064" s="2">
        <f>'Input Spotmarktpreise&amp;Anleitung'!B7064</f>
        <v>0.29166666666666669</v>
      </c>
      <c r="C7064" s="2">
        <f>'Input Spotmarktpreise&amp;Anleitung'!C7064</f>
        <v>0.33333333333333331</v>
      </c>
      <c r="D7064">
        <f>'Input Spotmarktpreise&amp;Anleitung'!D7064</f>
        <v>10.497999999999999</v>
      </c>
      <c r="E7064">
        <f>MAX(0,IF(D7064&lt;=2,0,VLOOKUP(MONTH(A7064),monthly_premium!C:D,2,FALSE)))</f>
        <v>0.74000000000000021</v>
      </c>
      <c r="F7064">
        <f>MAX(0,IF(D7064&lt;=2,0,VLOOKUP(MONTH(A7064),monthly_premium!E:F,2,FALSE)))</f>
        <v>10.879999999999999</v>
      </c>
      <c r="G7064">
        <f t="shared" si="220"/>
        <v>11.238</v>
      </c>
      <c r="H7064">
        <f t="shared" si="221"/>
        <v>21.378</v>
      </c>
    </row>
    <row r="7065" spans="1:8" x14ac:dyDescent="0.25">
      <c r="A7065" s="1">
        <f>'Input Spotmarktpreise&amp;Anleitung'!A7065</f>
        <v>45586</v>
      </c>
      <c r="B7065" s="2">
        <f>'Input Spotmarktpreise&amp;Anleitung'!B7065</f>
        <v>0.33333333333333331</v>
      </c>
      <c r="C7065" s="2">
        <f>'Input Spotmarktpreise&amp;Anleitung'!C7065</f>
        <v>0.375</v>
      </c>
      <c r="D7065">
        <f>'Input Spotmarktpreise&amp;Anleitung'!D7065</f>
        <v>12.039</v>
      </c>
      <c r="E7065">
        <f>MAX(0,IF(D7065&lt;=2,0,VLOOKUP(MONTH(A7065),monthly_premium!C:D,2,FALSE)))</f>
        <v>0.74000000000000021</v>
      </c>
      <c r="F7065">
        <f>MAX(0,IF(D7065&lt;=2,0,VLOOKUP(MONTH(A7065),monthly_premium!E:F,2,FALSE)))</f>
        <v>10.879999999999999</v>
      </c>
      <c r="G7065">
        <f t="shared" si="220"/>
        <v>12.779</v>
      </c>
      <c r="H7065">
        <f t="shared" si="221"/>
        <v>22.918999999999997</v>
      </c>
    </row>
    <row r="7066" spans="1:8" x14ac:dyDescent="0.25">
      <c r="A7066" s="1">
        <f>'Input Spotmarktpreise&amp;Anleitung'!A7066</f>
        <v>45586</v>
      </c>
      <c r="B7066" s="2">
        <f>'Input Spotmarktpreise&amp;Anleitung'!B7066</f>
        <v>0.375</v>
      </c>
      <c r="C7066" s="2">
        <f>'Input Spotmarktpreise&amp;Anleitung'!C7066</f>
        <v>0.41666666666666669</v>
      </c>
      <c r="D7066">
        <f>'Input Spotmarktpreise&amp;Anleitung'!D7066</f>
        <v>10.39</v>
      </c>
      <c r="E7066">
        <f>MAX(0,IF(D7066&lt;=2,0,VLOOKUP(MONTH(A7066),monthly_premium!C:D,2,FALSE)))</f>
        <v>0.74000000000000021</v>
      </c>
      <c r="F7066">
        <f>MAX(0,IF(D7066&lt;=2,0,VLOOKUP(MONTH(A7066),monthly_premium!E:F,2,FALSE)))</f>
        <v>10.879999999999999</v>
      </c>
      <c r="G7066">
        <f t="shared" si="220"/>
        <v>11.13</v>
      </c>
      <c r="H7066">
        <f t="shared" si="221"/>
        <v>21.27</v>
      </c>
    </row>
    <row r="7067" spans="1:8" x14ac:dyDescent="0.25">
      <c r="A7067" s="1">
        <f>'Input Spotmarktpreise&amp;Anleitung'!A7067</f>
        <v>45586</v>
      </c>
      <c r="B7067" s="2">
        <f>'Input Spotmarktpreise&amp;Anleitung'!B7067</f>
        <v>0.41666666666666669</v>
      </c>
      <c r="C7067" s="2">
        <f>'Input Spotmarktpreise&amp;Anleitung'!C7067</f>
        <v>0.45833333333333331</v>
      </c>
      <c r="D7067">
        <f>'Input Spotmarktpreise&amp;Anleitung'!D7067</f>
        <v>8.9039999999999999</v>
      </c>
      <c r="E7067">
        <f>MAX(0,IF(D7067&lt;=2,0,VLOOKUP(MONTH(A7067),monthly_premium!C:D,2,FALSE)))</f>
        <v>0.74000000000000021</v>
      </c>
      <c r="F7067">
        <f>MAX(0,IF(D7067&lt;=2,0,VLOOKUP(MONTH(A7067),monthly_premium!E:F,2,FALSE)))</f>
        <v>10.879999999999999</v>
      </c>
      <c r="G7067">
        <f t="shared" si="220"/>
        <v>9.6440000000000001</v>
      </c>
      <c r="H7067">
        <f t="shared" si="221"/>
        <v>19.783999999999999</v>
      </c>
    </row>
    <row r="7068" spans="1:8" x14ac:dyDescent="0.25">
      <c r="A7068" s="1">
        <f>'Input Spotmarktpreise&amp;Anleitung'!A7068</f>
        <v>45586</v>
      </c>
      <c r="B7068" s="2">
        <f>'Input Spotmarktpreise&amp;Anleitung'!B7068</f>
        <v>0.45833333333333331</v>
      </c>
      <c r="C7068" s="2">
        <f>'Input Spotmarktpreise&amp;Anleitung'!C7068</f>
        <v>0.5</v>
      </c>
      <c r="D7068">
        <f>'Input Spotmarktpreise&amp;Anleitung'!D7068</f>
        <v>8.1029999999999998</v>
      </c>
      <c r="E7068">
        <f>MAX(0,IF(D7068&lt;=2,0,VLOOKUP(MONTH(A7068),monthly_premium!C:D,2,FALSE)))</f>
        <v>0.74000000000000021</v>
      </c>
      <c r="F7068">
        <f>MAX(0,IF(D7068&lt;=2,0,VLOOKUP(MONTH(A7068),monthly_premium!E:F,2,FALSE)))</f>
        <v>10.879999999999999</v>
      </c>
      <c r="G7068">
        <f t="shared" si="220"/>
        <v>8.843</v>
      </c>
      <c r="H7068">
        <f t="shared" si="221"/>
        <v>18.982999999999997</v>
      </c>
    </row>
    <row r="7069" spans="1:8" x14ac:dyDescent="0.25">
      <c r="A7069" s="1">
        <f>'Input Spotmarktpreise&amp;Anleitung'!A7069</f>
        <v>45586</v>
      </c>
      <c r="B7069" s="2">
        <f>'Input Spotmarktpreise&amp;Anleitung'!B7069</f>
        <v>0.5</v>
      </c>
      <c r="C7069" s="2">
        <f>'Input Spotmarktpreise&amp;Anleitung'!C7069</f>
        <v>0.54166666666666663</v>
      </c>
      <c r="D7069">
        <f>'Input Spotmarktpreise&amp;Anleitung'!D7069</f>
        <v>7.319</v>
      </c>
      <c r="E7069">
        <f>MAX(0,IF(D7069&lt;=2,0,VLOOKUP(MONTH(A7069),monthly_premium!C:D,2,FALSE)))</f>
        <v>0.74000000000000021</v>
      </c>
      <c r="F7069">
        <f>MAX(0,IF(D7069&lt;=2,0,VLOOKUP(MONTH(A7069),monthly_premium!E:F,2,FALSE)))</f>
        <v>10.879999999999999</v>
      </c>
      <c r="G7069">
        <f t="shared" si="220"/>
        <v>8.0590000000000011</v>
      </c>
      <c r="H7069">
        <f t="shared" si="221"/>
        <v>18.198999999999998</v>
      </c>
    </row>
    <row r="7070" spans="1:8" x14ac:dyDescent="0.25">
      <c r="A7070" s="1">
        <f>'Input Spotmarktpreise&amp;Anleitung'!A7070</f>
        <v>45586</v>
      </c>
      <c r="B7070" s="2">
        <f>'Input Spotmarktpreise&amp;Anleitung'!B7070</f>
        <v>0.54166666666666663</v>
      </c>
      <c r="C7070" s="2">
        <f>'Input Spotmarktpreise&amp;Anleitung'!C7070</f>
        <v>0.58333333333333337</v>
      </c>
      <c r="D7070">
        <f>'Input Spotmarktpreise&amp;Anleitung'!D7070</f>
        <v>8.1359999999999992</v>
      </c>
      <c r="E7070">
        <f>MAX(0,IF(D7070&lt;=2,0,VLOOKUP(MONTH(A7070),monthly_premium!C:D,2,FALSE)))</f>
        <v>0.74000000000000021</v>
      </c>
      <c r="F7070">
        <f>MAX(0,IF(D7070&lt;=2,0,VLOOKUP(MONTH(A7070),monthly_premium!E:F,2,FALSE)))</f>
        <v>10.879999999999999</v>
      </c>
      <c r="G7070">
        <f t="shared" si="220"/>
        <v>8.8759999999999994</v>
      </c>
      <c r="H7070">
        <f t="shared" si="221"/>
        <v>19.015999999999998</v>
      </c>
    </row>
    <row r="7071" spans="1:8" x14ac:dyDescent="0.25">
      <c r="A7071" s="1">
        <f>'Input Spotmarktpreise&amp;Anleitung'!A7071</f>
        <v>45586</v>
      </c>
      <c r="B7071" s="2">
        <f>'Input Spotmarktpreise&amp;Anleitung'!B7071</f>
        <v>0.58333333333333337</v>
      </c>
      <c r="C7071" s="2">
        <f>'Input Spotmarktpreise&amp;Anleitung'!C7071</f>
        <v>0.625</v>
      </c>
      <c r="D7071">
        <f>'Input Spotmarktpreise&amp;Anleitung'!D7071</f>
        <v>8.1649999999999991</v>
      </c>
      <c r="E7071">
        <f>MAX(0,IF(D7071&lt;=2,0,VLOOKUP(MONTH(A7071),monthly_premium!C:D,2,FALSE)))</f>
        <v>0.74000000000000021</v>
      </c>
      <c r="F7071">
        <f>MAX(0,IF(D7071&lt;=2,0,VLOOKUP(MONTH(A7071),monthly_premium!E:F,2,FALSE)))</f>
        <v>10.879999999999999</v>
      </c>
      <c r="G7071">
        <f t="shared" si="220"/>
        <v>8.9049999999999994</v>
      </c>
      <c r="H7071">
        <f t="shared" si="221"/>
        <v>19.044999999999998</v>
      </c>
    </row>
    <row r="7072" spans="1:8" x14ac:dyDescent="0.25">
      <c r="A7072" s="1">
        <f>'Input Spotmarktpreise&amp;Anleitung'!A7072</f>
        <v>45586</v>
      </c>
      <c r="B7072" s="2">
        <f>'Input Spotmarktpreise&amp;Anleitung'!B7072</f>
        <v>0.625</v>
      </c>
      <c r="C7072" s="2">
        <f>'Input Spotmarktpreise&amp;Anleitung'!C7072</f>
        <v>0.66666666666666663</v>
      </c>
      <c r="D7072">
        <f>'Input Spotmarktpreise&amp;Anleitung'!D7072</f>
        <v>9.859</v>
      </c>
      <c r="E7072">
        <f>MAX(0,IF(D7072&lt;=2,0,VLOOKUP(MONTH(A7072),monthly_premium!C:D,2,FALSE)))</f>
        <v>0.74000000000000021</v>
      </c>
      <c r="F7072">
        <f>MAX(0,IF(D7072&lt;=2,0,VLOOKUP(MONTH(A7072),monthly_premium!E:F,2,FALSE)))</f>
        <v>10.879999999999999</v>
      </c>
      <c r="G7072">
        <f t="shared" si="220"/>
        <v>10.599</v>
      </c>
      <c r="H7072">
        <f t="shared" si="221"/>
        <v>20.738999999999997</v>
      </c>
    </row>
    <row r="7073" spans="1:8" x14ac:dyDescent="0.25">
      <c r="A7073" s="1">
        <f>'Input Spotmarktpreise&amp;Anleitung'!A7073</f>
        <v>45586</v>
      </c>
      <c r="B7073" s="2">
        <f>'Input Spotmarktpreise&amp;Anleitung'!B7073</f>
        <v>0.66666666666666663</v>
      </c>
      <c r="C7073" s="2">
        <f>'Input Spotmarktpreise&amp;Anleitung'!C7073</f>
        <v>0.70833333333333337</v>
      </c>
      <c r="D7073">
        <f>'Input Spotmarktpreise&amp;Anleitung'!D7073</f>
        <v>12.35</v>
      </c>
      <c r="E7073">
        <f>MAX(0,IF(D7073&lt;=2,0,VLOOKUP(MONTH(A7073),monthly_premium!C:D,2,FALSE)))</f>
        <v>0.74000000000000021</v>
      </c>
      <c r="F7073">
        <f>MAX(0,IF(D7073&lt;=2,0,VLOOKUP(MONTH(A7073),monthly_premium!E:F,2,FALSE)))</f>
        <v>10.879999999999999</v>
      </c>
      <c r="G7073">
        <f t="shared" si="220"/>
        <v>13.09</v>
      </c>
      <c r="H7073">
        <f t="shared" si="221"/>
        <v>23.229999999999997</v>
      </c>
    </row>
    <row r="7074" spans="1:8" x14ac:dyDescent="0.25">
      <c r="A7074" s="1">
        <f>'Input Spotmarktpreise&amp;Anleitung'!A7074</f>
        <v>45586</v>
      </c>
      <c r="B7074" s="2">
        <f>'Input Spotmarktpreise&amp;Anleitung'!B7074</f>
        <v>0.70833333333333337</v>
      </c>
      <c r="C7074" s="2">
        <f>'Input Spotmarktpreise&amp;Anleitung'!C7074</f>
        <v>0.75</v>
      </c>
      <c r="D7074">
        <f>'Input Spotmarktpreise&amp;Anleitung'!D7074</f>
        <v>13.154</v>
      </c>
      <c r="E7074">
        <f>MAX(0,IF(D7074&lt;=2,0,VLOOKUP(MONTH(A7074),monthly_premium!C:D,2,FALSE)))</f>
        <v>0.74000000000000021</v>
      </c>
      <c r="F7074">
        <f>MAX(0,IF(D7074&lt;=2,0,VLOOKUP(MONTH(A7074),monthly_premium!E:F,2,FALSE)))</f>
        <v>10.879999999999999</v>
      </c>
      <c r="G7074">
        <f t="shared" si="220"/>
        <v>13.894</v>
      </c>
      <c r="H7074">
        <f t="shared" si="221"/>
        <v>24.033999999999999</v>
      </c>
    </row>
    <row r="7075" spans="1:8" x14ac:dyDescent="0.25">
      <c r="A7075" s="1">
        <f>'Input Spotmarktpreise&amp;Anleitung'!A7075</f>
        <v>45586</v>
      </c>
      <c r="B7075" s="2">
        <f>'Input Spotmarktpreise&amp;Anleitung'!B7075</f>
        <v>0.75</v>
      </c>
      <c r="C7075" s="2">
        <f>'Input Spotmarktpreise&amp;Anleitung'!C7075</f>
        <v>0.79166666666666663</v>
      </c>
      <c r="D7075">
        <f>'Input Spotmarktpreise&amp;Anleitung'!D7075</f>
        <v>22.210999999999999</v>
      </c>
      <c r="E7075">
        <f>MAX(0,IF(D7075&lt;=2,0,VLOOKUP(MONTH(A7075),monthly_premium!C:D,2,FALSE)))</f>
        <v>0.74000000000000021</v>
      </c>
      <c r="F7075">
        <f>MAX(0,IF(D7075&lt;=2,0,VLOOKUP(MONTH(A7075),monthly_premium!E:F,2,FALSE)))</f>
        <v>10.879999999999999</v>
      </c>
      <c r="G7075">
        <f t="shared" si="220"/>
        <v>22.951000000000001</v>
      </c>
      <c r="H7075">
        <f t="shared" si="221"/>
        <v>33.090999999999994</v>
      </c>
    </row>
    <row r="7076" spans="1:8" x14ac:dyDescent="0.25">
      <c r="A7076" s="1">
        <f>'Input Spotmarktpreise&amp;Anleitung'!A7076</f>
        <v>45586</v>
      </c>
      <c r="B7076" s="2">
        <f>'Input Spotmarktpreise&amp;Anleitung'!B7076</f>
        <v>0.79166666666666663</v>
      </c>
      <c r="C7076" s="2">
        <f>'Input Spotmarktpreise&amp;Anleitung'!C7076</f>
        <v>0.83333333333333337</v>
      </c>
      <c r="D7076">
        <f>'Input Spotmarktpreise&amp;Anleitung'!D7076</f>
        <v>19.087</v>
      </c>
      <c r="E7076">
        <f>MAX(0,IF(D7076&lt;=2,0,VLOOKUP(MONTH(A7076),monthly_premium!C:D,2,FALSE)))</f>
        <v>0.74000000000000021</v>
      </c>
      <c r="F7076">
        <f>MAX(0,IF(D7076&lt;=2,0,VLOOKUP(MONTH(A7076),monthly_premium!E:F,2,FALSE)))</f>
        <v>10.879999999999999</v>
      </c>
      <c r="G7076">
        <f t="shared" si="220"/>
        <v>19.826999999999998</v>
      </c>
      <c r="H7076">
        <f t="shared" si="221"/>
        <v>29.966999999999999</v>
      </c>
    </row>
    <row r="7077" spans="1:8" x14ac:dyDescent="0.25">
      <c r="A7077" s="1">
        <f>'Input Spotmarktpreise&amp;Anleitung'!A7077</f>
        <v>45586</v>
      </c>
      <c r="B7077" s="2">
        <f>'Input Spotmarktpreise&amp;Anleitung'!B7077</f>
        <v>0.83333333333333337</v>
      </c>
      <c r="C7077" s="2">
        <f>'Input Spotmarktpreise&amp;Anleitung'!C7077</f>
        <v>0.875</v>
      </c>
      <c r="D7077">
        <f>'Input Spotmarktpreise&amp;Anleitung'!D7077</f>
        <v>12.843999999999999</v>
      </c>
      <c r="E7077">
        <f>MAX(0,IF(D7077&lt;=2,0,VLOOKUP(MONTH(A7077),monthly_premium!C:D,2,FALSE)))</f>
        <v>0.74000000000000021</v>
      </c>
      <c r="F7077">
        <f>MAX(0,IF(D7077&lt;=2,0,VLOOKUP(MONTH(A7077),monthly_premium!E:F,2,FALSE)))</f>
        <v>10.879999999999999</v>
      </c>
      <c r="G7077">
        <f t="shared" si="220"/>
        <v>13.584</v>
      </c>
      <c r="H7077">
        <f t="shared" si="221"/>
        <v>23.723999999999997</v>
      </c>
    </row>
    <row r="7078" spans="1:8" x14ac:dyDescent="0.25">
      <c r="A7078" s="1">
        <f>'Input Spotmarktpreise&amp;Anleitung'!A7078</f>
        <v>45586</v>
      </c>
      <c r="B7078" s="2">
        <f>'Input Spotmarktpreise&amp;Anleitung'!B7078</f>
        <v>0.875</v>
      </c>
      <c r="C7078" s="2">
        <f>'Input Spotmarktpreise&amp;Anleitung'!C7078</f>
        <v>0.91666666666666663</v>
      </c>
      <c r="D7078">
        <f>'Input Spotmarktpreise&amp;Anleitung'!D7078</f>
        <v>10.199999999999999</v>
      </c>
      <c r="E7078">
        <f>MAX(0,IF(D7078&lt;=2,0,VLOOKUP(MONTH(A7078),monthly_premium!C:D,2,FALSE)))</f>
        <v>0.74000000000000021</v>
      </c>
      <c r="F7078">
        <f>MAX(0,IF(D7078&lt;=2,0,VLOOKUP(MONTH(A7078),monthly_premium!E:F,2,FALSE)))</f>
        <v>10.879999999999999</v>
      </c>
      <c r="G7078">
        <f t="shared" si="220"/>
        <v>10.94</v>
      </c>
      <c r="H7078">
        <f t="shared" si="221"/>
        <v>21.08</v>
      </c>
    </row>
    <row r="7079" spans="1:8" x14ac:dyDescent="0.25">
      <c r="A7079" s="1">
        <f>'Input Spotmarktpreise&amp;Anleitung'!A7079</f>
        <v>45586</v>
      </c>
      <c r="B7079" s="2">
        <f>'Input Spotmarktpreise&amp;Anleitung'!B7079</f>
        <v>0.91666666666666663</v>
      </c>
      <c r="C7079" s="2">
        <f>'Input Spotmarktpreise&amp;Anleitung'!C7079</f>
        <v>0.95833333333333337</v>
      </c>
      <c r="D7079">
        <f>'Input Spotmarktpreise&amp;Anleitung'!D7079</f>
        <v>9.7799999999999994</v>
      </c>
      <c r="E7079">
        <f>MAX(0,IF(D7079&lt;=2,0,VLOOKUP(MONTH(A7079),monthly_premium!C:D,2,FALSE)))</f>
        <v>0.74000000000000021</v>
      </c>
      <c r="F7079">
        <f>MAX(0,IF(D7079&lt;=2,0,VLOOKUP(MONTH(A7079),monthly_premium!E:F,2,FALSE)))</f>
        <v>10.879999999999999</v>
      </c>
      <c r="G7079">
        <f t="shared" si="220"/>
        <v>10.52</v>
      </c>
      <c r="H7079">
        <f t="shared" si="221"/>
        <v>20.659999999999997</v>
      </c>
    </row>
    <row r="7080" spans="1:8" x14ac:dyDescent="0.25">
      <c r="A7080" s="1">
        <f>'Input Spotmarktpreise&amp;Anleitung'!A7080</f>
        <v>45586</v>
      </c>
      <c r="B7080" s="2">
        <f>'Input Spotmarktpreise&amp;Anleitung'!B7080</f>
        <v>0.95833333333333337</v>
      </c>
      <c r="C7080" s="2">
        <f>'Input Spotmarktpreise&amp;Anleitung'!C7080</f>
        <v>0</v>
      </c>
      <c r="D7080">
        <f>'Input Spotmarktpreise&amp;Anleitung'!D7080</f>
        <v>9.2970000000000006</v>
      </c>
      <c r="E7080">
        <f>MAX(0,IF(D7080&lt;=2,0,VLOOKUP(MONTH(A7080),monthly_premium!C:D,2,FALSE)))</f>
        <v>0.74000000000000021</v>
      </c>
      <c r="F7080">
        <f>MAX(0,IF(D7080&lt;=2,0,VLOOKUP(MONTH(A7080),monthly_premium!E:F,2,FALSE)))</f>
        <v>10.879999999999999</v>
      </c>
      <c r="G7080">
        <f t="shared" si="220"/>
        <v>10.037000000000001</v>
      </c>
      <c r="H7080">
        <f t="shared" si="221"/>
        <v>20.177</v>
      </c>
    </row>
    <row r="7081" spans="1:8" x14ac:dyDescent="0.25">
      <c r="A7081" s="1">
        <f>'Input Spotmarktpreise&amp;Anleitung'!A7081</f>
        <v>45587</v>
      </c>
      <c r="B7081" s="2">
        <f>'Input Spotmarktpreise&amp;Anleitung'!B7081</f>
        <v>0</v>
      </c>
      <c r="C7081" s="2">
        <f>'Input Spotmarktpreise&amp;Anleitung'!C7081</f>
        <v>4.1666666666666664E-2</v>
      </c>
      <c r="D7081">
        <f>'Input Spotmarktpreise&amp;Anleitung'!D7081</f>
        <v>9.1669999999999998</v>
      </c>
      <c r="E7081">
        <f>MAX(0,IF(D7081&lt;=2,0,VLOOKUP(MONTH(A7081),monthly_premium!C:D,2,FALSE)))</f>
        <v>0.74000000000000021</v>
      </c>
      <c r="F7081">
        <f>MAX(0,IF(D7081&lt;=2,0,VLOOKUP(MONTH(A7081),monthly_premium!E:F,2,FALSE)))</f>
        <v>10.879999999999999</v>
      </c>
      <c r="G7081">
        <f t="shared" si="220"/>
        <v>9.907</v>
      </c>
      <c r="H7081">
        <f t="shared" si="221"/>
        <v>20.046999999999997</v>
      </c>
    </row>
    <row r="7082" spans="1:8" x14ac:dyDescent="0.25">
      <c r="A7082" s="1">
        <f>'Input Spotmarktpreise&amp;Anleitung'!A7082</f>
        <v>45587</v>
      </c>
      <c r="B7082" s="2">
        <f>'Input Spotmarktpreise&amp;Anleitung'!B7082</f>
        <v>4.1666666666666664E-2</v>
      </c>
      <c r="C7082" s="2">
        <f>'Input Spotmarktpreise&amp;Anleitung'!C7082</f>
        <v>8.3333333333333329E-2</v>
      </c>
      <c r="D7082">
        <f>'Input Spotmarktpreise&amp;Anleitung'!D7082</f>
        <v>8.9429999999999996</v>
      </c>
      <c r="E7082">
        <f>MAX(0,IF(D7082&lt;=2,0,VLOOKUP(MONTH(A7082),monthly_premium!C:D,2,FALSE)))</f>
        <v>0.74000000000000021</v>
      </c>
      <c r="F7082">
        <f>MAX(0,IF(D7082&lt;=2,0,VLOOKUP(MONTH(A7082),monthly_premium!E:F,2,FALSE)))</f>
        <v>10.879999999999999</v>
      </c>
      <c r="G7082">
        <f t="shared" si="220"/>
        <v>9.6829999999999998</v>
      </c>
      <c r="H7082">
        <f t="shared" si="221"/>
        <v>19.823</v>
      </c>
    </row>
    <row r="7083" spans="1:8" x14ac:dyDescent="0.25">
      <c r="A7083" s="1">
        <f>'Input Spotmarktpreise&amp;Anleitung'!A7083</f>
        <v>45587</v>
      </c>
      <c r="B7083" s="2">
        <f>'Input Spotmarktpreise&amp;Anleitung'!B7083</f>
        <v>8.3333333333333329E-2</v>
      </c>
      <c r="C7083" s="2">
        <f>'Input Spotmarktpreise&amp;Anleitung'!C7083</f>
        <v>0.125</v>
      </c>
      <c r="D7083">
        <f>'Input Spotmarktpreise&amp;Anleitung'!D7083</f>
        <v>8.5690000000000008</v>
      </c>
      <c r="E7083">
        <f>MAX(0,IF(D7083&lt;=2,0,VLOOKUP(MONTH(A7083),monthly_premium!C:D,2,FALSE)))</f>
        <v>0.74000000000000021</v>
      </c>
      <c r="F7083">
        <f>MAX(0,IF(D7083&lt;=2,0,VLOOKUP(MONTH(A7083),monthly_premium!E:F,2,FALSE)))</f>
        <v>10.879999999999999</v>
      </c>
      <c r="G7083">
        <f t="shared" si="220"/>
        <v>9.3090000000000011</v>
      </c>
      <c r="H7083">
        <f t="shared" si="221"/>
        <v>19.448999999999998</v>
      </c>
    </row>
    <row r="7084" spans="1:8" x14ac:dyDescent="0.25">
      <c r="A7084" s="1">
        <f>'Input Spotmarktpreise&amp;Anleitung'!A7084</f>
        <v>45587</v>
      </c>
      <c r="B7084" s="2">
        <f>'Input Spotmarktpreise&amp;Anleitung'!B7084</f>
        <v>0.125</v>
      </c>
      <c r="C7084" s="2">
        <f>'Input Spotmarktpreise&amp;Anleitung'!C7084</f>
        <v>0.16666666666666666</v>
      </c>
      <c r="D7084">
        <f>'Input Spotmarktpreise&amp;Anleitung'!D7084</f>
        <v>8.36</v>
      </c>
      <c r="E7084">
        <f>MAX(0,IF(D7084&lt;=2,0,VLOOKUP(MONTH(A7084),monthly_premium!C:D,2,FALSE)))</f>
        <v>0.74000000000000021</v>
      </c>
      <c r="F7084">
        <f>MAX(0,IF(D7084&lt;=2,0,VLOOKUP(MONTH(A7084),monthly_premium!E:F,2,FALSE)))</f>
        <v>10.879999999999999</v>
      </c>
      <c r="G7084">
        <f t="shared" si="220"/>
        <v>9.1</v>
      </c>
      <c r="H7084">
        <f t="shared" si="221"/>
        <v>19.239999999999998</v>
      </c>
    </row>
    <row r="7085" spans="1:8" x14ac:dyDescent="0.25">
      <c r="A7085" s="1">
        <f>'Input Spotmarktpreise&amp;Anleitung'!A7085</f>
        <v>45587</v>
      </c>
      <c r="B7085" s="2">
        <f>'Input Spotmarktpreise&amp;Anleitung'!B7085</f>
        <v>0.16666666666666666</v>
      </c>
      <c r="C7085" s="2">
        <f>'Input Spotmarktpreise&amp;Anleitung'!C7085</f>
        <v>0.20833333333333334</v>
      </c>
      <c r="D7085">
        <f>'Input Spotmarktpreise&amp;Anleitung'!D7085</f>
        <v>8.3190000000000008</v>
      </c>
      <c r="E7085">
        <f>MAX(0,IF(D7085&lt;=2,0,VLOOKUP(MONTH(A7085),monthly_premium!C:D,2,FALSE)))</f>
        <v>0.74000000000000021</v>
      </c>
      <c r="F7085">
        <f>MAX(0,IF(D7085&lt;=2,0,VLOOKUP(MONTH(A7085),monthly_premium!E:F,2,FALSE)))</f>
        <v>10.879999999999999</v>
      </c>
      <c r="G7085">
        <f t="shared" si="220"/>
        <v>9.0590000000000011</v>
      </c>
      <c r="H7085">
        <f t="shared" si="221"/>
        <v>19.198999999999998</v>
      </c>
    </row>
    <row r="7086" spans="1:8" x14ac:dyDescent="0.25">
      <c r="A7086" s="1">
        <f>'Input Spotmarktpreise&amp;Anleitung'!A7086</f>
        <v>45587</v>
      </c>
      <c r="B7086" s="2">
        <f>'Input Spotmarktpreise&amp;Anleitung'!B7086</f>
        <v>0.20833333333333334</v>
      </c>
      <c r="C7086" s="2">
        <f>'Input Spotmarktpreise&amp;Anleitung'!C7086</f>
        <v>0.25</v>
      </c>
      <c r="D7086">
        <f>'Input Spotmarktpreise&amp;Anleitung'!D7086</f>
        <v>8.9949999999999992</v>
      </c>
      <c r="E7086">
        <f>MAX(0,IF(D7086&lt;=2,0,VLOOKUP(MONTH(A7086),monthly_premium!C:D,2,FALSE)))</f>
        <v>0.74000000000000021</v>
      </c>
      <c r="F7086">
        <f>MAX(0,IF(D7086&lt;=2,0,VLOOKUP(MONTH(A7086),monthly_premium!E:F,2,FALSE)))</f>
        <v>10.879999999999999</v>
      </c>
      <c r="G7086">
        <f t="shared" si="220"/>
        <v>9.7349999999999994</v>
      </c>
      <c r="H7086">
        <f t="shared" si="221"/>
        <v>19.875</v>
      </c>
    </row>
    <row r="7087" spans="1:8" x14ac:dyDescent="0.25">
      <c r="A7087" s="1">
        <f>'Input Spotmarktpreise&amp;Anleitung'!A7087</f>
        <v>45587</v>
      </c>
      <c r="B7087" s="2">
        <f>'Input Spotmarktpreise&amp;Anleitung'!B7087</f>
        <v>0.25</v>
      </c>
      <c r="C7087" s="2">
        <f>'Input Spotmarktpreise&amp;Anleitung'!C7087</f>
        <v>0.29166666666666669</v>
      </c>
      <c r="D7087">
        <f>'Input Spotmarktpreise&amp;Anleitung'!D7087</f>
        <v>10.058</v>
      </c>
      <c r="E7087">
        <f>MAX(0,IF(D7087&lt;=2,0,VLOOKUP(MONTH(A7087),monthly_premium!C:D,2,FALSE)))</f>
        <v>0.74000000000000021</v>
      </c>
      <c r="F7087">
        <f>MAX(0,IF(D7087&lt;=2,0,VLOOKUP(MONTH(A7087),monthly_premium!E:F,2,FALSE)))</f>
        <v>10.879999999999999</v>
      </c>
      <c r="G7087">
        <f t="shared" si="220"/>
        <v>10.798</v>
      </c>
      <c r="H7087">
        <f t="shared" si="221"/>
        <v>20.937999999999999</v>
      </c>
    </row>
    <row r="7088" spans="1:8" x14ac:dyDescent="0.25">
      <c r="A7088" s="1">
        <f>'Input Spotmarktpreise&amp;Anleitung'!A7088</f>
        <v>45587</v>
      </c>
      <c r="B7088" s="2">
        <f>'Input Spotmarktpreise&amp;Anleitung'!B7088</f>
        <v>0.29166666666666669</v>
      </c>
      <c r="C7088" s="2">
        <f>'Input Spotmarktpreise&amp;Anleitung'!C7088</f>
        <v>0.33333333333333331</v>
      </c>
      <c r="D7088">
        <f>'Input Spotmarktpreise&amp;Anleitung'!D7088</f>
        <v>15.609</v>
      </c>
      <c r="E7088">
        <f>MAX(0,IF(D7088&lt;=2,0,VLOOKUP(MONTH(A7088),monthly_premium!C:D,2,FALSE)))</f>
        <v>0.74000000000000021</v>
      </c>
      <c r="F7088">
        <f>MAX(0,IF(D7088&lt;=2,0,VLOOKUP(MONTH(A7088),monthly_premium!E:F,2,FALSE)))</f>
        <v>10.879999999999999</v>
      </c>
      <c r="G7088">
        <f t="shared" si="220"/>
        <v>16.349</v>
      </c>
      <c r="H7088">
        <f t="shared" si="221"/>
        <v>26.488999999999997</v>
      </c>
    </row>
    <row r="7089" spans="1:8" x14ac:dyDescent="0.25">
      <c r="A7089" s="1">
        <f>'Input Spotmarktpreise&amp;Anleitung'!A7089</f>
        <v>45587</v>
      </c>
      <c r="B7089" s="2">
        <f>'Input Spotmarktpreise&amp;Anleitung'!B7089</f>
        <v>0.33333333333333331</v>
      </c>
      <c r="C7089" s="2">
        <f>'Input Spotmarktpreise&amp;Anleitung'!C7089</f>
        <v>0.375</v>
      </c>
      <c r="D7089">
        <f>'Input Spotmarktpreise&amp;Anleitung'!D7089</f>
        <v>17.012</v>
      </c>
      <c r="E7089">
        <f>MAX(0,IF(D7089&lt;=2,0,VLOOKUP(MONTH(A7089),monthly_premium!C:D,2,FALSE)))</f>
        <v>0.74000000000000021</v>
      </c>
      <c r="F7089">
        <f>MAX(0,IF(D7089&lt;=2,0,VLOOKUP(MONTH(A7089),monthly_premium!E:F,2,FALSE)))</f>
        <v>10.879999999999999</v>
      </c>
      <c r="G7089">
        <f t="shared" si="220"/>
        <v>17.752000000000002</v>
      </c>
      <c r="H7089">
        <f t="shared" si="221"/>
        <v>27.891999999999999</v>
      </c>
    </row>
    <row r="7090" spans="1:8" x14ac:dyDescent="0.25">
      <c r="A7090" s="1">
        <f>'Input Spotmarktpreise&amp;Anleitung'!A7090</f>
        <v>45587</v>
      </c>
      <c r="B7090" s="2">
        <f>'Input Spotmarktpreise&amp;Anleitung'!B7090</f>
        <v>0.375</v>
      </c>
      <c r="C7090" s="2">
        <f>'Input Spotmarktpreise&amp;Anleitung'!C7090</f>
        <v>0.41666666666666669</v>
      </c>
      <c r="D7090">
        <f>'Input Spotmarktpreise&amp;Anleitung'!D7090</f>
        <v>11.343999999999999</v>
      </c>
      <c r="E7090">
        <f>MAX(0,IF(D7090&lt;=2,0,VLOOKUP(MONTH(A7090),monthly_premium!C:D,2,FALSE)))</f>
        <v>0.74000000000000021</v>
      </c>
      <c r="F7090">
        <f>MAX(0,IF(D7090&lt;=2,0,VLOOKUP(MONTH(A7090),monthly_premium!E:F,2,FALSE)))</f>
        <v>10.879999999999999</v>
      </c>
      <c r="G7090">
        <f t="shared" si="220"/>
        <v>12.084</v>
      </c>
      <c r="H7090">
        <f t="shared" si="221"/>
        <v>22.223999999999997</v>
      </c>
    </row>
    <row r="7091" spans="1:8" x14ac:dyDescent="0.25">
      <c r="A7091" s="1">
        <f>'Input Spotmarktpreise&amp;Anleitung'!A7091</f>
        <v>45587</v>
      </c>
      <c r="B7091" s="2">
        <f>'Input Spotmarktpreise&amp;Anleitung'!B7091</f>
        <v>0.41666666666666669</v>
      </c>
      <c r="C7091" s="2">
        <f>'Input Spotmarktpreise&amp;Anleitung'!C7091</f>
        <v>0.45833333333333331</v>
      </c>
      <c r="D7091">
        <f>'Input Spotmarktpreise&amp;Anleitung'!D7091</f>
        <v>9.9220000000000006</v>
      </c>
      <c r="E7091">
        <f>MAX(0,IF(D7091&lt;=2,0,VLOOKUP(MONTH(A7091),monthly_premium!C:D,2,FALSE)))</f>
        <v>0.74000000000000021</v>
      </c>
      <c r="F7091">
        <f>MAX(0,IF(D7091&lt;=2,0,VLOOKUP(MONTH(A7091),monthly_premium!E:F,2,FALSE)))</f>
        <v>10.879999999999999</v>
      </c>
      <c r="G7091">
        <f t="shared" si="220"/>
        <v>10.662000000000001</v>
      </c>
      <c r="H7091">
        <f t="shared" si="221"/>
        <v>20.802</v>
      </c>
    </row>
    <row r="7092" spans="1:8" x14ac:dyDescent="0.25">
      <c r="A7092" s="1">
        <f>'Input Spotmarktpreise&amp;Anleitung'!A7092</f>
        <v>45587</v>
      </c>
      <c r="B7092" s="2">
        <f>'Input Spotmarktpreise&amp;Anleitung'!B7092</f>
        <v>0.45833333333333331</v>
      </c>
      <c r="C7092" s="2">
        <f>'Input Spotmarktpreise&amp;Anleitung'!C7092</f>
        <v>0.5</v>
      </c>
      <c r="D7092">
        <f>'Input Spotmarktpreise&amp;Anleitung'!D7092</f>
        <v>8.7750000000000004</v>
      </c>
      <c r="E7092">
        <f>MAX(0,IF(D7092&lt;=2,0,VLOOKUP(MONTH(A7092),monthly_premium!C:D,2,FALSE)))</f>
        <v>0.74000000000000021</v>
      </c>
      <c r="F7092">
        <f>MAX(0,IF(D7092&lt;=2,0,VLOOKUP(MONTH(A7092),monthly_premium!E:F,2,FALSE)))</f>
        <v>10.879999999999999</v>
      </c>
      <c r="G7092">
        <f t="shared" si="220"/>
        <v>9.5150000000000006</v>
      </c>
      <c r="H7092">
        <f t="shared" si="221"/>
        <v>19.655000000000001</v>
      </c>
    </row>
    <row r="7093" spans="1:8" x14ac:dyDescent="0.25">
      <c r="A7093" s="1">
        <f>'Input Spotmarktpreise&amp;Anleitung'!A7093</f>
        <v>45587</v>
      </c>
      <c r="B7093" s="2">
        <f>'Input Spotmarktpreise&amp;Anleitung'!B7093</f>
        <v>0.5</v>
      </c>
      <c r="C7093" s="2">
        <f>'Input Spotmarktpreise&amp;Anleitung'!C7093</f>
        <v>0.54166666666666663</v>
      </c>
      <c r="D7093">
        <f>'Input Spotmarktpreise&amp;Anleitung'!D7093</f>
        <v>7.7110000000000003</v>
      </c>
      <c r="E7093">
        <f>MAX(0,IF(D7093&lt;=2,0,VLOOKUP(MONTH(A7093),monthly_premium!C:D,2,FALSE)))</f>
        <v>0.74000000000000021</v>
      </c>
      <c r="F7093">
        <f>MAX(0,IF(D7093&lt;=2,0,VLOOKUP(MONTH(A7093),monthly_premium!E:F,2,FALSE)))</f>
        <v>10.879999999999999</v>
      </c>
      <c r="G7093">
        <f t="shared" si="220"/>
        <v>8.4510000000000005</v>
      </c>
      <c r="H7093">
        <f t="shared" si="221"/>
        <v>18.591000000000001</v>
      </c>
    </row>
    <row r="7094" spans="1:8" x14ac:dyDescent="0.25">
      <c r="A7094" s="1">
        <f>'Input Spotmarktpreise&amp;Anleitung'!A7094</f>
        <v>45587</v>
      </c>
      <c r="B7094" s="2">
        <f>'Input Spotmarktpreise&amp;Anleitung'!B7094</f>
        <v>0.54166666666666663</v>
      </c>
      <c r="C7094" s="2">
        <f>'Input Spotmarktpreise&amp;Anleitung'!C7094</f>
        <v>0.58333333333333337</v>
      </c>
      <c r="D7094">
        <f>'Input Spotmarktpreise&amp;Anleitung'!D7094</f>
        <v>7.0880000000000001</v>
      </c>
      <c r="E7094">
        <f>MAX(0,IF(D7094&lt;=2,0,VLOOKUP(MONTH(A7094),monthly_premium!C:D,2,FALSE)))</f>
        <v>0.74000000000000021</v>
      </c>
      <c r="F7094">
        <f>MAX(0,IF(D7094&lt;=2,0,VLOOKUP(MONTH(A7094),monthly_premium!E:F,2,FALSE)))</f>
        <v>10.879999999999999</v>
      </c>
      <c r="G7094">
        <f t="shared" si="220"/>
        <v>7.8280000000000003</v>
      </c>
      <c r="H7094">
        <f t="shared" si="221"/>
        <v>17.968</v>
      </c>
    </row>
    <row r="7095" spans="1:8" x14ac:dyDescent="0.25">
      <c r="A7095" s="1">
        <f>'Input Spotmarktpreise&amp;Anleitung'!A7095</f>
        <v>45587</v>
      </c>
      <c r="B7095" s="2">
        <f>'Input Spotmarktpreise&amp;Anleitung'!B7095</f>
        <v>0.58333333333333337</v>
      </c>
      <c r="C7095" s="2">
        <f>'Input Spotmarktpreise&amp;Anleitung'!C7095</f>
        <v>0.625</v>
      </c>
      <c r="D7095">
        <f>'Input Spotmarktpreise&amp;Anleitung'!D7095</f>
        <v>7.3529999999999998</v>
      </c>
      <c r="E7095">
        <f>MAX(0,IF(D7095&lt;=2,0,VLOOKUP(MONTH(A7095),monthly_premium!C:D,2,FALSE)))</f>
        <v>0.74000000000000021</v>
      </c>
      <c r="F7095">
        <f>MAX(0,IF(D7095&lt;=2,0,VLOOKUP(MONTH(A7095),monthly_premium!E:F,2,FALSE)))</f>
        <v>10.879999999999999</v>
      </c>
      <c r="G7095">
        <f t="shared" si="220"/>
        <v>8.093</v>
      </c>
      <c r="H7095">
        <f t="shared" si="221"/>
        <v>18.232999999999997</v>
      </c>
    </row>
    <row r="7096" spans="1:8" x14ac:dyDescent="0.25">
      <c r="A7096" s="1">
        <f>'Input Spotmarktpreise&amp;Anleitung'!A7096</f>
        <v>45587</v>
      </c>
      <c r="B7096" s="2">
        <f>'Input Spotmarktpreise&amp;Anleitung'!B7096</f>
        <v>0.625</v>
      </c>
      <c r="C7096" s="2">
        <f>'Input Spotmarktpreise&amp;Anleitung'!C7096</f>
        <v>0.66666666666666663</v>
      </c>
      <c r="D7096">
        <f>'Input Spotmarktpreise&amp;Anleitung'!D7096</f>
        <v>8.7080000000000002</v>
      </c>
      <c r="E7096">
        <f>MAX(0,IF(D7096&lt;=2,0,VLOOKUP(MONTH(A7096),monthly_premium!C:D,2,FALSE)))</f>
        <v>0.74000000000000021</v>
      </c>
      <c r="F7096">
        <f>MAX(0,IF(D7096&lt;=2,0,VLOOKUP(MONTH(A7096),monthly_premium!E:F,2,FALSE)))</f>
        <v>10.879999999999999</v>
      </c>
      <c r="G7096">
        <f t="shared" si="220"/>
        <v>9.4480000000000004</v>
      </c>
      <c r="H7096">
        <f t="shared" si="221"/>
        <v>19.588000000000001</v>
      </c>
    </row>
    <row r="7097" spans="1:8" x14ac:dyDescent="0.25">
      <c r="A7097" s="1">
        <f>'Input Spotmarktpreise&amp;Anleitung'!A7097</f>
        <v>45587</v>
      </c>
      <c r="B7097" s="2">
        <f>'Input Spotmarktpreise&amp;Anleitung'!B7097</f>
        <v>0.66666666666666663</v>
      </c>
      <c r="C7097" s="2">
        <f>'Input Spotmarktpreise&amp;Anleitung'!C7097</f>
        <v>0.70833333333333337</v>
      </c>
      <c r="D7097">
        <f>'Input Spotmarktpreise&amp;Anleitung'!D7097</f>
        <v>10.744999999999999</v>
      </c>
      <c r="E7097">
        <f>MAX(0,IF(D7097&lt;=2,0,VLOOKUP(MONTH(A7097),monthly_premium!C:D,2,FALSE)))</f>
        <v>0.74000000000000021</v>
      </c>
      <c r="F7097">
        <f>MAX(0,IF(D7097&lt;=2,0,VLOOKUP(MONTH(A7097),monthly_premium!E:F,2,FALSE)))</f>
        <v>10.879999999999999</v>
      </c>
      <c r="G7097">
        <f t="shared" si="220"/>
        <v>11.484999999999999</v>
      </c>
      <c r="H7097">
        <f t="shared" si="221"/>
        <v>21.625</v>
      </c>
    </row>
    <row r="7098" spans="1:8" x14ac:dyDescent="0.25">
      <c r="A7098" s="1">
        <f>'Input Spotmarktpreise&amp;Anleitung'!A7098</f>
        <v>45587</v>
      </c>
      <c r="B7098" s="2">
        <f>'Input Spotmarktpreise&amp;Anleitung'!B7098</f>
        <v>0.70833333333333337</v>
      </c>
      <c r="C7098" s="2">
        <f>'Input Spotmarktpreise&amp;Anleitung'!C7098</f>
        <v>0.75</v>
      </c>
      <c r="D7098">
        <f>'Input Spotmarktpreise&amp;Anleitung'!D7098</f>
        <v>10.997</v>
      </c>
      <c r="E7098">
        <f>MAX(0,IF(D7098&lt;=2,0,VLOOKUP(MONTH(A7098),monthly_premium!C:D,2,FALSE)))</f>
        <v>0.74000000000000021</v>
      </c>
      <c r="F7098">
        <f>MAX(0,IF(D7098&lt;=2,0,VLOOKUP(MONTH(A7098),monthly_premium!E:F,2,FALSE)))</f>
        <v>10.879999999999999</v>
      </c>
      <c r="G7098">
        <f t="shared" si="220"/>
        <v>11.737</v>
      </c>
      <c r="H7098">
        <f t="shared" si="221"/>
        <v>21.876999999999999</v>
      </c>
    </row>
    <row r="7099" spans="1:8" x14ac:dyDescent="0.25">
      <c r="A7099" s="1">
        <f>'Input Spotmarktpreise&amp;Anleitung'!A7099</f>
        <v>45587</v>
      </c>
      <c r="B7099" s="2">
        <f>'Input Spotmarktpreise&amp;Anleitung'!B7099</f>
        <v>0.75</v>
      </c>
      <c r="C7099" s="2">
        <f>'Input Spotmarktpreise&amp;Anleitung'!C7099</f>
        <v>0.79166666666666663</v>
      </c>
      <c r="D7099">
        <f>'Input Spotmarktpreise&amp;Anleitung'!D7099</f>
        <v>14.036</v>
      </c>
      <c r="E7099">
        <f>MAX(0,IF(D7099&lt;=2,0,VLOOKUP(MONTH(A7099),monthly_premium!C:D,2,FALSE)))</f>
        <v>0.74000000000000021</v>
      </c>
      <c r="F7099">
        <f>MAX(0,IF(D7099&lt;=2,0,VLOOKUP(MONTH(A7099),monthly_premium!E:F,2,FALSE)))</f>
        <v>10.879999999999999</v>
      </c>
      <c r="G7099">
        <f t="shared" si="220"/>
        <v>14.776</v>
      </c>
      <c r="H7099">
        <f t="shared" si="221"/>
        <v>24.915999999999997</v>
      </c>
    </row>
    <row r="7100" spans="1:8" x14ac:dyDescent="0.25">
      <c r="A7100" s="1">
        <f>'Input Spotmarktpreise&amp;Anleitung'!A7100</f>
        <v>45587</v>
      </c>
      <c r="B7100" s="2">
        <f>'Input Spotmarktpreise&amp;Anleitung'!B7100</f>
        <v>0.79166666666666663</v>
      </c>
      <c r="C7100" s="2">
        <f>'Input Spotmarktpreise&amp;Anleitung'!C7100</f>
        <v>0.83333333333333337</v>
      </c>
      <c r="D7100">
        <f>'Input Spotmarktpreise&amp;Anleitung'!D7100</f>
        <v>15.775</v>
      </c>
      <c r="E7100">
        <f>MAX(0,IF(D7100&lt;=2,0,VLOOKUP(MONTH(A7100),monthly_premium!C:D,2,FALSE)))</f>
        <v>0.74000000000000021</v>
      </c>
      <c r="F7100">
        <f>MAX(0,IF(D7100&lt;=2,0,VLOOKUP(MONTH(A7100),monthly_premium!E:F,2,FALSE)))</f>
        <v>10.879999999999999</v>
      </c>
      <c r="G7100">
        <f t="shared" si="220"/>
        <v>16.515000000000001</v>
      </c>
      <c r="H7100">
        <f t="shared" si="221"/>
        <v>26.655000000000001</v>
      </c>
    </row>
    <row r="7101" spans="1:8" x14ac:dyDescent="0.25">
      <c r="A7101" s="1">
        <f>'Input Spotmarktpreise&amp;Anleitung'!A7101</f>
        <v>45587</v>
      </c>
      <c r="B7101" s="2">
        <f>'Input Spotmarktpreise&amp;Anleitung'!B7101</f>
        <v>0.83333333333333337</v>
      </c>
      <c r="C7101" s="2">
        <f>'Input Spotmarktpreise&amp;Anleitung'!C7101</f>
        <v>0.875</v>
      </c>
      <c r="D7101">
        <f>'Input Spotmarktpreise&amp;Anleitung'!D7101</f>
        <v>11.401999999999999</v>
      </c>
      <c r="E7101">
        <f>MAX(0,IF(D7101&lt;=2,0,VLOOKUP(MONTH(A7101),monthly_premium!C:D,2,FALSE)))</f>
        <v>0.74000000000000021</v>
      </c>
      <c r="F7101">
        <f>MAX(0,IF(D7101&lt;=2,0,VLOOKUP(MONTH(A7101),monthly_premium!E:F,2,FALSE)))</f>
        <v>10.879999999999999</v>
      </c>
      <c r="G7101">
        <f t="shared" si="220"/>
        <v>12.141999999999999</v>
      </c>
      <c r="H7101">
        <f t="shared" si="221"/>
        <v>22.281999999999996</v>
      </c>
    </row>
    <row r="7102" spans="1:8" x14ac:dyDescent="0.25">
      <c r="A7102" s="1">
        <f>'Input Spotmarktpreise&amp;Anleitung'!A7102</f>
        <v>45587</v>
      </c>
      <c r="B7102" s="2">
        <f>'Input Spotmarktpreise&amp;Anleitung'!B7102</f>
        <v>0.875</v>
      </c>
      <c r="C7102" s="2">
        <f>'Input Spotmarktpreise&amp;Anleitung'!C7102</f>
        <v>0.91666666666666663</v>
      </c>
      <c r="D7102">
        <f>'Input Spotmarktpreise&amp;Anleitung'!D7102</f>
        <v>9.94</v>
      </c>
      <c r="E7102">
        <f>MAX(0,IF(D7102&lt;=2,0,VLOOKUP(MONTH(A7102),monthly_premium!C:D,2,FALSE)))</f>
        <v>0.74000000000000021</v>
      </c>
      <c r="F7102">
        <f>MAX(0,IF(D7102&lt;=2,0,VLOOKUP(MONTH(A7102),monthly_premium!E:F,2,FALSE)))</f>
        <v>10.879999999999999</v>
      </c>
      <c r="G7102">
        <f t="shared" si="220"/>
        <v>10.68</v>
      </c>
      <c r="H7102">
        <f t="shared" si="221"/>
        <v>20.82</v>
      </c>
    </row>
    <row r="7103" spans="1:8" x14ac:dyDescent="0.25">
      <c r="A7103" s="1">
        <f>'Input Spotmarktpreise&amp;Anleitung'!A7103</f>
        <v>45587</v>
      </c>
      <c r="B7103" s="2">
        <f>'Input Spotmarktpreise&amp;Anleitung'!B7103</f>
        <v>0.91666666666666663</v>
      </c>
      <c r="C7103" s="2">
        <f>'Input Spotmarktpreise&amp;Anleitung'!C7103</f>
        <v>0.95833333333333337</v>
      </c>
      <c r="D7103">
        <f>'Input Spotmarktpreise&amp;Anleitung'!D7103</f>
        <v>9.5719999999999992</v>
      </c>
      <c r="E7103">
        <f>MAX(0,IF(D7103&lt;=2,0,VLOOKUP(MONTH(A7103),monthly_premium!C:D,2,FALSE)))</f>
        <v>0.74000000000000021</v>
      </c>
      <c r="F7103">
        <f>MAX(0,IF(D7103&lt;=2,0,VLOOKUP(MONTH(A7103),monthly_premium!E:F,2,FALSE)))</f>
        <v>10.879999999999999</v>
      </c>
      <c r="G7103">
        <f t="shared" si="220"/>
        <v>10.311999999999999</v>
      </c>
      <c r="H7103">
        <f t="shared" si="221"/>
        <v>20.451999999999998</v>
      </c>
    </row>
    <row r="7104" spans="1:8" x14ac:dyDescent="0.25">
      <c r="A7104" s="1">
        <f>'Input Spotmarktpreise&amp;Anleitung'!A7104</f>
        <v>45587</v>
      </c>
      <c r="B7104" s="2">
        <f>'Input Spotmarktpreise&amp;Anleitung'!B7104</f>
        <v>0.95833333333333337</v>
      </c>
      <c r="C7104" s="2">
        <f>'Input Spotmarktpreise&amp;Anleitung'!C7104</f>
        <v>0</v>
      </c>
      <c r="D7104">
        <f>'Input Spotmarktpreise&amp;Anleitung'!D7104</f>
        <v>8.8350000000000009</v>
      </c>
      <c r="E7104">
        <f>MAX(0,IF(D7104&lt;=2,0,VLOOKUP(MONTH(A7104),monthly_premium!C:D,2,FALSE)))</f>
        <v>0.74000000000000021</v>
      </c>
      <c r="F7104">
        <f>MAX(0,IF(D7104&lt;=2,0,VLOOKUP(MONTH(A7104),monthly_premium!E:F,2,FALSE)))</f>
        <v>10.879999999999999</v>
      </c>
      <c r="G7104">
        <f t="shared" si="220"/>
        <v>9.5750000000000011</v>
      </c>
      <c r="H7104">
        <f t="shared" si="221"/>
        <v>19.715</v>
      </c>
    </row>
    <row r="7105" spans="1:8" x14ac:dyDescent="0.25">
      <c r="A7105" s="1">
        <f>'Input Spotmarktpreise&amp;Anleitung'!A7105</f>
        <v>45588</v>
      </c>
      <c r="B7105" s="2">
        <f>'Input Spotmarktpreise&amp;Anleitung'!B7105</f>
        <v>0</v>
      </c>
      <c r="C7105" s="2">
        <f>'Input Spotmarktpreise&amp;Anleitung'!C7105</f>
        <v>4.1666666666666664E-2</v>
      </c>
      <c r="D7105">
        <f>'Input Spotmarktpreise&amp;Anleitung'!D7105</f>
        <v>8.0830000000000002</v>
      </c>
      <c r="E7105">
        <f>MAX(0,IF(D7105&lt;=2,0,VLOOKUP(MONTH(A7105),monthly_premium!C:D,2,FALSE)))</f>
        <v>0.74000000000000021</v>
      </c>
      <c r="F7105">
        <f>MAX(0,IF(D7105&lt;=2,0,VLOOKUP(MONTH(A7105),monthly_premium!E:F,2,FALSE)))</f>
        <v>10.879999999999999</v>
      </c>
      <c r="G7105">
        <f t="shared" si="220"/>
        <v>8.8230000000000004</v>
      </c>
      <c r="H7105">
        <f t="shared" si="221"/>
        <v>18.963000000000001</v>
      </c>
    </row>
    <row r="7106" spans="1:8" x14ac:dyDescent="0.25">
      <c r="A7106" s="1">
        <f>'Input Spotmarktpreise&amp;Anleitung'!A7106</f>
        <v>45588</v>
      </c>
      <c r="B7106" s="2">
        <f>'Input Spotmarktpreise&amp;Anleitung'!B7106</f>
        <v>4.1666666666666664E-2</v>
      </c>
      <c r="C7106" s="2">
        <f>'Input Spotmarktpreise&amp;Anleitung'!C7106</f>
        <v>8.3333333333333329E-2</v>
      </c>
      <c r="D7106">
        <f>'Input Spotmarktpreise&amp;Anleitung'!D7106</f>
        <v>8.3230000000000004</v>
      </c>
      <c r="E7106">
        <f>MAX(0,IF(D7106&lt;=2,0,VLOOKUP(MONTH(A7106),monthly_premium!C:D,2,FALSE)))</f>
        <v>0.74000000000000021</v>
      </c>
      <c r="F7106">
        <f>MAX(0,IF(D7106&lt;=2,0,VLOOKUP(MONTH(A7106),monthly_premium!E:F,2,FALSE)))</f>
        <v>10.879999999999999</v>
      </c>
      <c r="G7106">
        <f t="shared" si="220"/>
        <v>9.0630000000000006</v>
      </c>
      <c r="H7106">
        <f t="shared" si="221"/>
        <v>19.202999999999999</v>
      </c>
    </row>
    <row r="7107" spans="1:8" x14ac:dyDescent="0.25">
      <c r="A7107" s="1">
        <f>'Input Spotmarktpreise&amp;Anleitung'!A7107</f>
        <v>45588</v>
      </c>
      <c r="B7107" s="2">
        <f>'Input Spotmarktpreise&amp;Anleitung'!B7107</f>
        <v>8.3333333333333329E-2</v>
      </c>
      <c r="C7107" s="2">
        <f>'Input Spotmarktpreise&amp;Anleitung'!C7107</f>
        <v>0.125</v>
      </c>
      <c r="D7107">
        <f>'Input Spotmarktpreise&amp;Anleitung'!D7107</f>
        <v>8.202</v>
      </c>
      <c r="E7107">
        <f>MAX(0,IF(D7107&lt;=2,0,VLOOKUP(MONTH(A7107),monthly_premium!C:D,2,FALSE)))</f>
        <v>0.74000000000000021</v>
      </c>
      <c r="F7107">
        <f>MAX(0,IF(D7107&lt;=2,0,VLOOKUP(MONTH(A7107),monthly_premium!E:F,2,FALSE)))</f>
        <v>10.879999999999999</v>
      </c>
      <c r="G7107">
        <f t="shared" ref="G7107:G7170" si="222">D7107+E7107</f>
        <v>8.9420000000000002</v>
      </c>
      <c r="H7107">
        <f t="shared" ref="H7107:H7170" si="223">D7107+F7107</f>
        <v>19.082000000000001</v>
      </c>
    </row>
    <row r="7108" spans="1:8" x14ac:dyDescent="0.25">
      <c r="A7108" s="1">
        <f>'Input Spotmarktpreise&amp;Anleitung'!A7108</f>
        <v>45588</v>
      </c>
      <c r="B7108" s="2">
        <f>'Input Spotmarktpreise&amp;Anleitung'!B7108</f>
        <v>0.125</v>
      </c>
      <c r="C7108" s="2">
        <f>'Input Spotmarktpreise&amp;Anleitung'!C7108</f>
        <v>0.16666666666666666</v>
      </c>
      <c r="D7108">
        <f>'Input Spotmarktpreise&amp;Anleitung'!D7108</f>
        <v>8.3209999999999997</v>
      </c>
      <c r="E7108">
        <f>MAX(0,IF(D7108&lt;=2,0,VLOOKUP(MONTH(A7108),monthly_premium!C:D,2,FALSE)))</f>
        <v>0.74000000000000021</v>
      </c>
      <c r="F7108">
        <f>MAX(0,IF(D7108&lt;=2,0,VLOOKUP(MONTH(A7108),monthly_premium!E:F,2,FALSE)))</f>
        <v>10.879999999999999</v>
      </c>
      <c r="G7108">
        <f t="shared" si="222"/>
        <v>9.0609999999999999</v>
      </c>
      <c r="H7108">
        <f t="shared" si="223"/>
        <v>19.201000000000001</v>
      </c>
    </row>
    <row r="7109" spans="1:8" x14ac:dyDescent="0.25">
      <c r="A7109" s="1">
        <f>'Input Spotmarktpreise&amp;Anleitung'!A7109</f>
        <v>45588</v>
      </c>
      <c r="B7109" s="2">
        <f>'Input Spotmarktpreise&amp;Anleitung'!B7109</f>
        <v>0.16666666666666666</v>
      </c>
      <c r="C7109" s="2">
        <f>'Input Spotmarktpreise&amp;Anleitung'!C7109</f>
        <v>0.20833333333333334</v>
      </c>
      <c r="D7109">
        <f>'Input Spotmarktpreise&amp;Anleitung'!D7109</f>
        <v>8.58</v>
      </c>
      <c r="E7109">
        <f>MAX(0,IF(D7109&lt;=2,0,VLOOKUP(MONTH(A7109),monthly_premium!C:D,2,FALSE)))</f>
        <v>0.74000000000000021</v>
      </c>
      <c r="F7109">
        <f>MAX(0,IF(D7109&lt;=2,0,VLOOKUP(MONTH(A7109),monthly_premium!E:F,2,FALSE)))</f>
        <v>10.879999999999999</v>
      </c>
      <c r="G7109">
        <f t="shared" si="222"/>
        <v>9.32</v>
      </c>
      <c r="H7109">
        <f t="shared" si="223"/>
        <v>19.46</v>
      </c>
    </row>
    <row r="7110" spans="1:8" x14ac:dyDescent="0.25">
      <c r="A7110" s="1">
        <f>'Input Spotmarktpreise&amp;Anleitung'!A7110</f>
        <v>45588</v>
      </c>
      <c r="B7110" s="2">
        <f>'Input Spotmarktpreise&amp;Anleitung'!B7110</f>
        <v>0.20833333333333334</v>
      </c>
      <c r="C7110" s="2">
        <f>'Input Spotmarktpreise&amp;Anleitung'!C7110</f>
        <v>0.25</v>
      </c>
      <c r="D7110">
        <f>'Input Spotmarktpreise&amp;Anleitung'!D7110</f>
        <v>9.36</v>
      </c>
      <c r="E7110">
        <f>MAX(0,IF(D7110&lt;=2,0,VLOOKUP(MONTH(A7110),monthly_premium!C:D,2,FALSE)))</f>
        <v>0.74000000000000021</v>
      </c>
      <c r="F7110">
        <f>MAX(0,IF(D7110&lt;=2,0,VLOOKUP(MONTH(A7110),monthly_premium!E:F,2,FALSE)))</f>
        <v>10.879999999999999</v>
      </c>
      <c r="G7110">
        <f t="shared" si="222"/>
        <v>10.1</v>
      </c>
      <c r="H7110">
        <f t="shared" si="223"/>
        <v>20.239999999999998</v>
      </c>
    </row>
    <row r="7111" spans="1:8" x14ac:dyDescent="0.25">
      <c r="A7111" s="1">
        <f>'Input Spotmarktpreise&amp;Anleitung'!A7111</f>
        <v>45588</v>
      </c>
      <c r="B7111" s="2">
        <f>'Input Spotmarktpreise&amp;Anleitung'!B7111</f>
        <v>0.25</v>
      </c>
      <c r="C7111" s="2">
        <f>'Input Spotmarktpreise&amp;Anleitung'!C7111</f>
        <v>0.29166666666666669</v>
      </c>
      <c r="D7111">
        <f>'Input Spotmarktpreise&amp;Anleitung'!D7111</f>
        <v>10.819000000000001</v>
      </c>
      <c r="E7111">
        <f>MAX(0,IF(D7111&lt;=2,0,VLOOKUP(MONTH(A7111),monthly_premium!C:D,2,FALSE)))</f>
        <v>0.74000000000000021</v>
      </c>
      <c r="F7111">
        <f>MAX(0,IF(D7111&lt;=2,0,VLOOKUP(MONTH(A7111),monthly_premium!E:F,2,FALSE)))</f>
        <v>10.879999999999999</v>
      </c>
      <c r="G7111">
        <f t="shared" si="222"/>
        <v>11.559000000000001</v>
      </c>
      <c r="H7111">
        <f t="shared" si="223"/>
        <v>21.698999999999998</v>
      </c>
    </row>
    <row r="7112" spans="1:8" x14ac:dyDescent="0.25">
      <c r="A7112" s="1">
        <f>'Input Spotmarktpreise&amp;Anleitung'!A7112</f>
        <v>45588</v>
      </c>
      <c r="B7112" s="2">
        <f>'Input Spotmarktpreise&amp;Anleitung'!B7112</f>
        <v>0.29166666666666669</v>
      </c>
      <c r="C7112" s="2">
        <f>'Input Spotmarktpreise&amp;Anleitung'!C7112</f>
        <v>0.33333333333333331</v>
      </c>
      <c r="D7112">
        <f>'Input Spotmarktpreise&amp;Anleitung'!D7112</f>
        <v>17.279</v>
      </c>
      <c r="E7112">
        <f>MAX(0,IF(D7112&lt;=2,0,VLOOKUP(MONTH(A7112),monthly_premium!C:D,2,FALSE)))</f>
        <v>0.74000000000000021</v>
      </c>
      <c r="F7112">
        <f>MAX(0,IF(D7112&lt;=2,0,VLOOKUP(MONTH(A7112),monthly_premium!E:F,2,FALSE)))</f>
        <v>10.879999999999999</v>
      </c>
      <c r="G7112">
        <f t="shared" si="222"/>
        <v>18.018999999999998</v>
      </c>
      <c r="H7112">
        <f t="shared" si="223"/>
        <v>28.158999999999999</v>
      </c>
    </row>
    <row r="7113" spans="1:8" x14ac:dyDescent="0.25">
      <c r="A7113" s="1">
        <f>'Input Spotmarktpreise&amp;Anleitung'!A7113</f>
        <v>45588</v>
      </c>
      <c r="B7113" s="2">
        <f>'Input Spotmarktpreise&amp;Anleitung'!B7113</f>
        <v>0.33333333333333331</v>
      </c>
      <c r="C7113" s="2">
        <f>'Input Spotmarktpreise&amp;Anleitung'!C7113</f>
        <v>0.375</v>
      </c>
      <c r="D7113">
        <f>'Input Spotmarktpreise&amp;Anleitung'!D7113</f>
        <v>18.312999999999999</v>
      </c>
      <c r="E7113">
        <f>MAX(0,IF(D7113&lt;=2,0,VLOOKUP(MONTH(A7113),monthly_premium!C:D,2,FALSE)))</f>
        <v>0.74000000000000021</v>
      </c>
      <c r="F7113">
        <f>MAX(0,IF(D7113&lt;=2,0,VLOOKUP(MONTH(A7113),monthly_premium!E:F,2,FALSE)))</f>
        <v>10.879999999999999</v>
      </c>
      <c r="G7113">
        <f t="shared" si="222"/>
        <v>19.052999999999997</v>
      </c>
      <c r="H7113">
        <f t="shared" si="223"/>
        <v>29.192999999999998</v>
      </c>
    </row>
    <row r="7114" spans="1:8" x14ac:dyDescent="0.25">
      <c r="A7114" s="1">
        <f>'Input Spotmarktpreise&amp;Anleitung'!A7114</f>
        <v>45588</v>
      </c>
      <c r="B7114" s="2">
        <f>'Input Spotmarktpreise&amp;Anleitung'!B7114</f>
        <v>0.375</v>
      </c>
      <c r="C7114" s="2">
        <f>'Input Spotmarktpreise&amp;Anleitung'!C7114</f>
        <v>0.41666666666666669</v>
      </c>
      <c r="D7114">
        <f>'Input Spotmarktpreise&amp;Anleitung'!D7114</f>
        <v>12.842000000000001</v>
      </c>
      <c r="E7114">
        <f>MAX(0,IF(D7114&lt;=2,0,VLOOKUP(MONTH(A7114),monthly_premium!C:D,2,FALSE)))</f>
        <v>0.74000000000000021</v>
      </c>
      <c r="F7114">
        <f>MAX(0,IF(D7114&lt;=2,0,VLOOKUP(MONTH(A7114),monthly_premium!E:F,2,FALSE)))</f>
        <v>10.879999999999999</v>
      </c>
      <c r="G7114">
        <f t="shared" si="222"/>
        <v>13.582000000000001</v>
      </c>
      <c r="H7114">
        <f t="shared" si="223"/>
        <v>23.722000000000001</v>
      </c>
    </row>
    <row r="7115" spans="1:8" x14ac:dyDescent="0.25">
      <c r="A7115" s="1">
        <f>'Input Spotmarktpreise&amp;Anleitung'!A7115</f>
        <v>45588</v>
      </c>
      <c r="B7115" s="2">
        <f>'Input Spotmarktpreise&amp;Anleitung'!B7115</f>
        <v>0.41666666666666669</v>
      </c>
      <c r="C7115" s="2">
        <f>'Input Spotmarktpreise&amp;Anleitung'!C7115</f>
        <v>0.45833333333333331</v>
      </c>
      <c r="D7115">
        <f>'Input Spotmarktpreise&amp;Anleitung'!D7115</f>
        <v>10.41</v>
      </c>
      <c r="E7115">
        <f>MAX(0,IF(D7115&lt;=2,0,VLOOKUP(MONTH(A7115),monthly_premium!C:D,2,FALSE)))</f>
        <v>0.74000000000000021</v>
      </c>
      <c r="F7115">
        <f>MAX(0,IF(D7115&lt;=2,0,VLOOKUP(MONTH(A7115),monthly_premium!E:F,2,FALSE)))</f>
        <v>10.879999999999999</v>
      </c>
      <c r="G7115">
        <f t="shared" si="222"/>
        <v>11.15</v>
      </c>
      <c r="H7115">
        <f t="shared" si="223"/>
        <v>21.29</v>
      </c>
    </row>
    <row r="7116" spans="1:8" x14ac:dyDescent="0.25">
      <c r="A7116" s="1">
        <f>'Input Spotmarktpreise&amp;Anleitung'!A7116</f>
        <v>45588</v>
      </c>
      <c r="B7116" s="2">
        <f>'Input Spotmarktpreise&amp;Anleitung'!B7116</f>
        <v>0.45833333333333331</v>
      </c>
      <c r="C7116" s="2">
        <f>'Input Spotmarktpreise&amp;Anleitung'!C7116</f>
        <v>0.5</v>
      </c>
      <c r="D7116">
        <f>'Input Spotmarktpreise&amp;Anleitung'!D7116</f>
        <v>9.3859999999999992</v>
      </c>
      <c r="E7116">
        <f>MAX(0,IF(D7116&lt;=2,0,VLOOKUP(MONTH(A7116),monthly_premium!C:D,2,FALSE)))</f>
        <v>0.74000000000000021</v>
      </c>
      <c r="F7116">
        <f>MAX(0,IF(D7116&lt;=2,0,VLOOKUP(MONTH(A7116),monthly_premium!E:F,2,FALSE)))</f>
        <v>10.879999999999999</v>
      </c>
      <c r="G7116">
        <f t="shared" si="222"/>
        <v>10.125999999999999</v>
      </c>
      <c r="H7116">
        <f t="shared" si="223"/>
        <v>20.265999999999998</v>
      </c>
    </row>
    <row r="7117" spans="1:8" x14ac:dyDescent="0.25">
      <c r="A7117" s="1">
        <f>'Input Spotmarktpreise&amp;Anleitung'!A7117</f>
        <v>45588</v>
      </c>
      <c r="B7117" s="2">
        <f>'Input Spotmarktpreise&amp;Anleitung'!B7117</f>
        <v>0.5</v>
      </c>
      <c r="C7117" s="2">
        <f>'Input Spotmarktpreise&amp;Anleitung'!C7117</f>
        <v>0.54166666666666663</v>
      </c>
      <c r="D7117">
        <f>'Input Spotmarktpreise&amp;Anleitung'!D7117</f>
        <v>8.5619999999999994</v>
      </c>
      <c r="E7117">
        <f>MAX(0,IF(D7117&lt;=2,0,VLOOKUP(MONTH(A7117),monthly_premium!C:D,2,FALSE)))</f>
        <v>0.74000000000000021</v>
      </c>
      <c r="F7117">
        <f>MAX(0,IF(D7117&lt;=2,0,VLOOKUP(MONTH(A7117),monthly_premium!E:F,2,FALSE)))</f>
        <v>10.879999999999999</v>
      </c>
      <c r="G7117">
        <f t="shared" si="222"/>
        <v>9.3019999999999996</v>
      </c>
      <c r="H7117">
        <f t="shared" si="223"/>
        <v>19.442</v>
      </c>
    </row>
    <row r="7118" spans="1:8" x14ac:dyDescent="0.25">
      <c r="A7118" s="1">
        <f>'Input Spotmarktpreise&amp;Anleitung'!A7118</f>
        <v>45588</v>
      </c>
      <c r="B7118" s="2">
        <f>'Input Spotmarktpreise&amp;Anleitung'!B7118</f>
        <v>0.54166666666666663</v>
      </c>
      <c r="C7118" s="2">
        <f>'Input Spotmarktpreise&amp;Anleitung'!C7118</f>
        <v>0.58333333333333337</v>
      </c>
      <c r="D7118">
        <f>'Input Spotmarktpreise&amp;Anleitung'!D7118</f>
        <v>8.0990000000000002</v>
      </c>
      <c r="E7118">
        <f>MAX(0,IF(D7118&lt;=2,0,VLOOKUP(MONTH(A7118),monthly_premium!C:D,2,FALSE)))</f>
        <v>0.74000000000000021</v>
      </c>
      <c r="F7118">
        <f>MAX(0,IF(D7118&lt;=2,0,VLOOKUP(MONTH(A7118),monthly_premium!E:F,2,FALSE)))</f>
        <v>10.879999999999999</v>
      </c>
      <c r="G7118">
        <f t="shared" si="222"/>
        <v>8.8390000000000004</v>
      </c>
      <c r="H7118">
        <f t="shared" si="223"/>
        <v>18.978999999999999</v>
      </c>
    </row>
    <row r="7119" spans="1:8" x14ac:dyDescent="0.25">
      <c r="A7119" s="1">
        <f>'Input Spotmarktpreise&amp;Anleitung'!A7119</f>
        <v>45588</v>
      </c>
      <c r="B7119" s="2">
        <f>'Input Spotmarktpreise&amp;Anleitung'!B7119</f>
        <v>0.58333333333333337</v>
      </c>
      <c r="C7119" s="2">
        <f>'Input Spotmarktpreise&amp;Anleitung'!C7119</f>
        <v>0.625</v>
      </c>
      <c r="D7119">
        <f>'Input Spotmarktpreise&amp;Anleitung'!D7119</f>
        <v>7.8970000000000002</v>
      </c>
      <c r="E7119">
        <f>MAX(0,IF(D7119&lt;=2,0,VLOOKUP(MONTH(A7119),monthly_premium!C:D,2,FALSE)))</f>
        <v>0.74000000000000021</v>
      </c>
      <c r="F7119">
        <f>MAX(0,IF(D7119&lt;=2,0,VLOOKUP(MONTH(A7119),monthly_premium!E:F,2,FALSE)))</f>
        <v>10.879999999999999</v>
      </c>
      <c r="G7119">
        <f t="shared" si="222"/>
        <v>8.6370000000000005</v>
      </c>
      <c r="H7119">
        <f t="shared" si="223"/>
        <v>18.777000000000001</v>
      </c>
    </row>
    <row r="7120" spans="1:8" x14ac:dyDescent="0.25">
      <c r="A7120" s="1">
        <f>'Input Spotmarktpreise&amp;Anleitung'!A7120</f>
        <v>45588</v>
      </c>
      <c r="B7120" s="2">
        <f>'Input Spotmarktpreise&amp;Anleitung'!B7120</f>
        <v>0.625</v>
      </c>
      <c r="C7120" s="2">
        <f>'Input Spotmarktpreise&amp;Anleitung'!C7120</f>
        <v>0.66666666666666663</v>
      </c>
      <c r="D7120">
        <f>'Input Spotmarktpreise&amp;Anleitung'!D7120</f>
        <v>8.8620000000000001</v>
      </c>
      <c r="E7120">
        <f>MAX(0,IF(D7120&lt;=2,0,VLOOKUP(MONTH(A7120),monthly_premium!C:D,2,FALSE)))</f>
        <v>0.74000000000000021</v>
      </c>
      <c r="F7120">
        <f>MAX(0,IF(D7120&lt;=2,0,VLOOKUP(MONTH(A7120),monthly_premium!E:F,2,FALSE)))</f>
        <v>10.879999999999999</v>
      </c>
      <c r="G7120">
        <f t="shared" si="222"/>
        <v>9.6020000000000003</v>
      </c>
      <c r="H7120">
        <f t="shared" si="223"/>
        <v>19.741999999999997</v>
      </c>
    </row>
    <row r="7121" spans="1:8" x14ac:dyDescent="0.25">
      <c r="A7121" s="1">
        <f>'Input Spotmarktpreise&amp;Anleitung'!A7121</f>
        <v>45588</v>
      </c>
      <c r="B7121" s="2">
        <f>'Input Spotmarktpreise&amp;Anleitung'!B7121</f>
        <v>0.66666666666666663</v>
      </c>
      <c r="C7121" s="2">
        <f>'Input Spotmarktpreise&amp;Anleitung'!C7121</f>
        <v>0.70833333333333337</v>
      </c>
      <c r="D7121">
        <f>'Input Spotmarktpreise&amp;Anleitung'!D7121</f>
        <v>10.19</v>
      </c>
      <c r="E7121">
        <f>MAX(0,IF(D7121&lt;=2,0,VLOOKUP(MONTH(A7121),monthly_premium!C:D,2,FALSE)))</f>
        <v>0.74000000000000021</v>
      </c>
      <c r="F7121">
        <f>MAX(0,IF(D7121&lt;=2,0,VLOOKUP(MONTH(A7121),monthly_premium!E:F,2,FALSE)))</f>
        <v>10.879999999999999</v>
      </c>
      <c r="G7121">
        <f t="shared" si="222"/>
        <v>10.93</v>
      </c>
      <c r="H7121">
        <f t="shared" si="223"/>
        <v>21.07</v>
      </c>
    </row>
    <row r="7122" spans="1:8" x14ac:dyDescent="0.25">
      <c r="A7122" s="1">
        <f>'Input Spotmarktpreise&amp;Anleitung'!A7122</f>
        <v>45588</v>
      </c>
      <c r="B7122" s="2">
        <f>'Input Spotmarktpreise&amp;Anleitung'!B7122</f>
        <v>0.70833333333333337</v>
      </c>
      <c r="C7122" s="2">
        <f>'Input Spotmarktpreise&amp;Anleitung'!C7122</f>
        <v>0.75</v>
      </c>
      <c r="D7122">
        <f>'Input Spotmarktpreise&amp;Anleitung'!D7122</f>
        <v>14.715</v>
      </c>
      <c r="E7122">
        <f>MAX(0,IF(D7122&lt;=2,0,VLOOKUP(MONTH(A7122),monthly_premium!C:D,2,FALSE)))</f>
        <v>0.74000000000000021</v>
      </c>
      <c r="F7122">
        <f>MAX(0,IF(D7122&lt;=2,0,VLOOKUP(MONTH(A7122),monthly_premium!E:F,2,FALSE)))</f>
        <v>10.879999999999999</v>
      </c>
      <c r="G7122">
        <f t="shared" si="222"/>
        <v>15.455</v>
      </c>
      <c r="H7122">
        <f t="shared" si="223"/>
        <v>25.594999999999999</v>
      </c>
    </row>
    <row r="7123" spans="1:8" x14ac:dyDescent="0.25">
      <c r="A7123" s="1">
        <f>'Input Spotmarktpreise&amp;Anleitung'!A7123</f>
        <v>45588</v>
      </c>
      <c r="B7123" s="2">
        <f>'Input Spotmarktpreise&amp;Anleitung'!B7123</f>
        <v>0.75</v>
      </c>
      <c r="C7123" s="2">
        <f>'Input Spotmarktpreise&amp;Anleitung'!C7123</f>
        <v>0.79166666666666663</v>
      </c>
      <c r="D7123">
        <f>'Input Spotmarktpreise&amp;Anleitung'!D7123</f>
        <v>21.818000000000001</v>
      </c>
      <c r="E7123">
        <f>MAX(0,IF(D7123&lt;=2,0,VLOOKUP(MONTH(A7123),monthly_premium!C:D,2,FALSE)))</f>
        <v>0.74000000000000021</v>
      </c>
      <c r="F7123">
        <f>MAX(0,IF(D7123&lt;=2,0,VLOOKUP(MONTH(A7123),monthly_premium!E:F,2,FALSE)))</f>
        <v>10.879999999999999</v>
      </c>
      <c r="G7123">
        <f t="shared" si="222"/>
        <v>22.558</v>
      </c>
      <c r="H7123">
        <f t="shared" si="223"/>
        <v>32.698</v>
      </c>
    </row>
    <row r="7124" spans="1:8" x14ac:dyDescent="0.25">
      <c r="A7124" s="1">
        <f>'Input Spotmarktpreise&amp;Anleitung'!A7124</f>
        <v>45588</v>
      </c>
      <c r="B7124" s="2">
        <f>'Input Spotmarktpreise&amp;Anleitung'!B7124</f>
        <v>0.79166666666666663</v>
      </c>
      <c r="C7124" s="2">
        <f>'Input Spotmarktpreise&amp;Anleitung'!C7124</f>
        <v>0.83333333333333337</v>
      </c>
      <c r="D7124">
        <f>'Input Spotmarktpreise&amp;Anleitung'!D7124</f>
        <v>17.760000000000002</v>
      </c>
      <c r="E7124">
        <f>MAX(0,IF(D7124&lt;=2,0,VLOOKUP(MONTH(A7124),monthly_premium!C:D,2,FALSE)))</f>
        <v>0.74000000000000021</v>
      </c>
      <c r="F7124">
        <f>MAX(0,IF(D7124&lt;=2,0,VLOOKUP(MONTH(A7124),monthly_premium!E:F,2,FALSE)))</f>
        <v>10.879999999999999</v>
      </c>
      <c r="G7124">
        <f t="shared" si="222"/>
        <v>18.5</v>
      </c>
      <c r="H7124">
        <f t="shared" si="223"/>
        <v>28.64</v>
      </c>
    </row>
    <row r="7125" spans="1:8" x14ac:dyDescent="0.25">
      <c r="A7125" s="1">
        <f>'Input Spotmarktpreise&amp;Anleitung'!A7125</f>
        <v>45588</v>
      </c>
      <c r="B7125" s="2">
        <f>'Input Spotmarktpreise&amp;Anleitung'!B7125</f>
        <v>0.83333333333333337</v>
      </c>
      <c r="C7125" s="2">
        <f>'Input Spotmarktpreise&amp;Anleitung'!C7125</f>
        <v>0.875</v>
      </c>
      <c r="D7125">
        <f>'Input Spotmarktpreise&amp;Anleitung'!D7125</f>
        <v>11.170999999999999</v>
      </c>
      <c r="E7125">
        <f>MAX(0,IF(D7125&lt;=2,0,VLOOKUP(MONTH(A7125),monthly_premium!C:D,2,FALSE)))</f>
        <v>0.74000000000000021</v>
      </c>
      <c r="F7125">
        <f>MAX(0,IF(D7125&lt;=2,0,VLOOKUP(MONTH(A7125),monthly_premium!E:F,2,FALSE)))</f>
        <v>10.879999999999999</v>
      </c>
      <c r="G7125">
        <f t="shared" si="222"/>
        <v>11.911</v>
      </c>
      <c r="H7125">
        <f t="shared" si="223"/>
        <v>22.050999999999998</v>
      </c>
    </row>
    <row r="7126" spans="1:8" x14ac:dyDescent="0.25">
      <c r="A7126" s="1">
        <f>'Input Spotmarktpreise&amp;Anleitung'!A7126</f>
        <v>45588</v>
      </c>
      <c r="B7126" s="2">
        <f>'Input Spotmarktpreise&amp;Anleitung'!B7126</f>
        <v>0.875</v>
      </c>
      <c r="C7126" s="2">
        <f>'Input Spotmarktpreise&amp;Anleitung'!C7126</f>
        <v>0.91666666666666663</v>
      </c>
      <c r="D7126">
        <f>'Input Spotmarktpreise&amp;Anleitung'!D7126</f>
        <v>10.151</v>
      </c>
      <c r="E7126">
        <f>MAX(0,IF(D7126&lt;=2,0,VLOOKUP(MONTH(A7126),monthly_premium!C:D,2,FALSE)))</f>
        <v>0.74000000000000021</v>
      </c>
      <c r="F7126">
        <f>MAX(0,IF(D7126&lt;=2,0,VLOOKUP(MONTH(A7126),monthly_premium!E:F,2,FALSE)))</f>
        <v>10.879999999999999</v>
      </c>
      <c r="G7126">
        <f t="shared" si="222"/>
        <v>10.891</v>
      </c>
      <c r="H7126">
        <f t="shared" si="223"/>
        <v>21.030999999999999</v>
      </c>
    </row>
    <row r="7127" spans="1:8" x14ac:dyDescent="0.25">
      <c r="A7127" s="1">
        <f>'Input Spotmarktpreise&amp;Anleitung'!A7127</f>
        <v>45588</v>
      </c>
      <c r="B7127" s="2">
        <f>'Input Spotmarktpreise&amp;Anleitung'!B7127</f>
        <v>0.91666666666666663</v>
      </c>
      <c r="C7127" s="2">
        <f>'Input Spotmarktpreise&amp;Anleitung'!C7127</f>
        <v>0.95833333333333337</v>
      </c>
      <c r="D7127">
        <f>'Input Spotmarktpreise&amp;Anleitung'!D7127</f>
        <v>10.333</v>
      </c>
      <c r="E7127">
        <f>MAX(0,IF(D7127&lt;=2,0,VLOOKUP(MONTH(A7127),monthly_premium!C:D,2,FALSE)))</f>
        <v>0.74000000000000021</v>
      </c>
      <c r="F7127">
        <f>MAX(0,IF(D7127&lt;=2,0,VLOOKUP(MONTH(A7127),monthly_premium!E:F,2,FALSE)))</f>
        <v>10.879999999999999</v>
      </c>
      <c r="G7127">
        <f t="shared" si="222"/>
        <v>11.073</v>
      </c>
      <c r="H7127">
        <f t="shared" si="223"/>
        <v>21.213000000000001</v>
      </c>
    </row>
    <row r="7128" spans="1:8" x14ac:dyDescent="0.25">
      <c r="A7128" s="1">
        <f>'Input Spotmarktpreise&amp;Anleitung'!A7128</f>
        <v>45588</v>
      </c>
      <c r="B7128" s="2">
        <f>'Input Spotmarktpreise&amp;Anleitung'!B7128</f>
        <v>0.95833333333333337</v>
      </c>
      <c r="C7128" s="2">
        <f>'Input Spotmarktpreise&amp;Anleitung'!C7128</f>
        <v>0</v>
      </c>
      <c r="D7128">
        <f>'Input Spotmarktpreise&amp;Anleitung'!D7128</f>
        <v>9.3160000000000007</v>
      </c>
      <c r="E7128">
        <f>MAX(0,IF(D7128&lt;=2,0,VLOOKUP(MONTH(A7128),monthly_premium!C:D,2,FALSE)))</f>
        <v>0.74000000000000021</v>
      </c>
      <c r="F7128">
        <f>MAX(0,IF(D7128&lt;=2,0,VLOOKUP(MONTH(A7128),monthly_premium!E:F,2,FALSE)))</f>
        <v>10.879999999999999</v>
      </c>
      <c r="G7128">
        <f t="shared" si="222"/>
        <v>10.056000000000001</v>
      </c>
      <c r="H7128">
        <f t="shared" si="223"/>
        <v>20.195999999999998</v>
      </c>
    </row>
    <row r="7129" spans="1:8" x14ac:dyDescent="0.25">
      <c r="A7129" s="1">
        <f>'Input Spotmarktpreise&amp;Anleitung'!A7129</f>
        <v>45589</v>
      </c>
      <c r="B7129" s="2">
        <f>'Input Spotmarktpreise&amp;Anleitung'!B7129</f>
        <v>0</v>
      </c>
      <c r="C7129" s="2">
        <f>'Input Spotmarktpreise&amp;Anleitung'!C7129</f>
        <v>4.1666666666666664E-2</v>
      </c>
      <c r="D7129">
        <f>'Input Spotmarktpreise&amp;Anleitung'!D7129</f>
        <v>9.1750000000000007</v>
      </c>
      <c r="E7129">
        <f>MAX(0,IF(D7129&lt;=2,0,VLOOKUP(MONTH(A7129),monthly_premium!C:D,2,FALSE)))</f>
        <v>0.74000000000000021</v>
      </c>
      <c r="F7129">
        <f>MAX(0,IF(D7129&lt;=2,0,VLOOKUP(MONTH(A7129),monthly_premium!E:F,2,FALSE)))</f>
        <v>10.879999999999999</v>
      </c>
      <c r="G7129">
        <f t="shared" si="222"/>
        <v>9.9150000000000009</v>
      </c>
      <c r="H7129">
        <f t="shared" si="223"/>
        <v>20.055</v>
      </c>
    </row>
    <row r="7130" spans="1:8" x14ac:dyDescent="0.25">
      <c r="A7130" s="1">
        <f>'Input Spotmarktpreise&amp;Anleitung'!A7130</f>
        <v>45589</v>
      </c>
      <c r="B7130" s="2">
        <f>'Input Spotmarktpreise&amp;Anleitung'!B7130</f>
        <v>4.1666666666666664E-2</v>
      </c>
      <c r="C7130" s="2">
        <f>'Input Spotmarktpreise&amp;Anleitung'!C7130</f>
        <v>8.3333333333333329E-2</v>
      </c>
      <c r="D7130">
        <f>'Input Spotmarktpreise&amp;Anleitung'!D7130</f>
        <v>8.2420000000000009</v>
      </c>
      <c r="E7130">
        <f>MAX(0,IF(D7130&lt;=2,0,VLOOKUP(MONTH(A7130),monthly_premium!C:D,2,FALSE)))</f>
        <v>0.74000000000000021</v>
      </c>
      <c r="F7130">
        <f>MAX(0,IF(D7130&lt;=2,0,VLOOKUP(MONTH(A7130),monthly_premium!E:F,2,FALSE)))</f>
        <v>10.879999999999999</v>
      </c>
      <c r="G7130">
        <f t="shared" si="222"/>
        <v>8.9820000000000011</v>
      </c>
      <c r="H7130">
        <f t="shared" si="223"/>
        <v>19.122</v>
      </c>
    </row>
    <row r="7131" spans="1:8" x14ac:dyDescent="0.25">
      <c r="A7131" s="1">
        <f>'Input Spotmarktpreise&amp;Anleitung'!A7131</f>
        <v>45589</v>
      </c>
      <c r="B7131" s="2">
        <f>'Input Spotmarktpreise&amp;Anleitung'!B7131</f>
        <v>8.3333333333333329E-2</v>
      </c>
      <c r="C7131" s="2">
        <f>'Input Spotmarktpreise&amp;Anleitung'!C7131</f>
        <v>0.125</v>
      </c>
      <c r="D7131">
        <f>'Input Spotmarktpreise&amp;Anleitung'!D7131</f>
        <v>8.0670000000000002</v>
      </c>
      <c r="E7131">
        <f>MAX(0,IF(D7131&lt;=2,0,VLOOKUP(MONTH(A7131),monthly_premium!C:D,2,FALSE)))</f>
        <v>0.74000000000000021</v>
      </c>
      <c r="F7131">
        <f>MAX(0,IF(D7131&lt;=2,0,VLOOKUP(MONTH(A7131),monthly_premium!E:F,2,FALSE)))</f>
        <v>10.879999999999999</v>
      </c>
      <c r="G7131">
        <f t="shared" si="222"/>
        <v>8.8070000000000004</v>
      </c>
      <c r="H7131">
        <f t="shared" si="223"/>
        <v>18.946999999999999</v>
      </c>
    </row>
    <row r="7132" spans="1:8" x14ac:dyDescent="0.25">
      <c r="A7132" s="1">
        <f>'Input Spotmarktpreise&amp;Anleitung'!A7132</f>
        <v>45589</v>
      </c>
      <c r="B7132" s="2">
        <f>'Input Spotmarktpreise&amp;Anleitung'!B7132</f>
        <v>0.125</v>
      </c>
      <c r="C7132" s="2">
        <f>'Input Spotmarktpreise&amp;Anleitung'!C7132</f>
        <v>0.16666666666666666</v>
      </c>
      <c r="D7132">
        <f>'Input Spotmarktpreise&amp;Anleitung'!D7132</f>
        <v>8.0289999999999999</v>
      </c>
      <c r="E7132">
        <f>MAX(0,IF(D7132&lt;=2,0,VLOOKUP(MONTH(A7132),monthly_premium!C:D,2,FALSE)))</f>
        <v>0.74000000000000021</v>
      </c>
      <c r="F7132">
        <f>MAX(0,IF(D7132&lt;=2,0,VLOOKUP(MONTH(A7132),monthly_premium!E:F,2,FALSE)))</f>
        <v>10.879999999999999</v>
      </c>
      <c r="G7132">
        <f t="shared" si="222"/>
        <v>8.7690000000000001</v>
      </c>
      <c r="H7132">
        <f t="shared" si="223"/>
        <v>18.908999999999999</v>
      </c>
    </row>
    <row r="7133" spans="1:8" x14ac:dyDescent="0.25">
      <c r="A7133" s="1">
        <f>'Input Spotmarktpreise&amp;Anleitung'!A7133</f>
        <v>45589</v>
      </c>
      <c r="B7133" s="2">
        <f>'Input Spotmarktpreise&amp;Anleitung'!B7133</f>
        <v>0.16666666666666666</v>
      </c>
      <c r="C7133" s="2">
        <f>'Input Spotmarktpreise&amp;Anleitung'!C7133</f>
        <v>0.20833333333333334</v>
      </c>
      <c r="D7133">
        <f>'Input Spotmarktpreise&amp;Anleitung'!D7133</f>
        <v>8.0449999999999999</v>
      </c>
      <c r="E7133">
        <f>MAX(0,IF(D7133&lt;=2,0,VLOOKUP(MONTH(A7133),monthly_premium!C:D,2,FALSE)))</f>
        <v>0.74000000000000021</v>
      </c>
      <c r="F7133">
        <f>MAX(0,IF(D7133&lt;=2,0,VLOOKUP(MONTH(A7133),monthly_premium!E:F,2,FALSE)))</f>
        <v>10.879999999999999</v>
      </c>
      <c r="G7133">
        <f t="shared" si="222"/>
        <v>8.7850000000000001</v>
      </c>
      <c r="H7133">
        <f t="shared" si="223"/>
        <v>18.924999999999997</v>
      </c>
    </row>
    <row r="7134" spans="1:8" x14ac:dyDescent="0.25">
      <c r="A7134" s="1">
        <f>'Input Spotmarktpreise&amp;Anleitung'!A7134</f>
        <v>45589</v>
      </c>
      <c r="B7134" s="2">
        <f>'Input Spotmarktpreise&amp;Anleitung'!B7134</f>
        <v>0.20833333333333334</v>
      </c>
      <c r="C7134" s="2">
        <f>'Input Spotmarktpreise&amp;Anleitung'!C7134</f>
        <v>0.25</v>
      </c>
      <c r="D7134">
        <f>'Input Spotmarktpreise&amp;Anleitung'!D7134</f>
        <v>8.3819999999999997</v>
      </c>
      <c r="E7134">
        <f>MAX(0,IF(D7134&lt;=2,0,VLOOKUP(MONTH(A7134),monthly_premium!C:D,2,FALSE)))</f>
        <v>0.74000000000000021</v>
      </c>
      <c r="F7134">
        <f>MAX(0,IF(D7134&lt;=2,0,VLOOKUP(MONTH(A7134),monthly_premium!E:F,2,FALSE)))</f>
        <v>10.879999999999999</v>
      </c>
      <c r="G7134">
        <f t="shared" si="222"/>
        <v>9.1219999999999999</v>
      </c>
      <c r="H7134">
        <f t="shared" si="223"/>
        <v>19.262</v>
      </c>
    </row>
    <row r="7135" spans="1:8" x14ac:dyDescent="0.25">
      <c r="A7135" s="1">
        <f>'Input Spotmarktpreise&amp;Anleitung'!A7135</f>
        <v>45589</v>
      </c>
      <c r="B7135" s="2">
        <f>'Input Spotmarktpreise&amp;Anleitung'!B7135</f>
        <v>0.25</v>
      </c>
      <c r="C7135" s="2">
        <f>'Input Spotmarktpreise&amp;Anleitung'!C7135</f>
        <v>0.29166666666666669</v>
      </c>
      <c r="D7135">
        <f>'Input Spotmarktpreise&amp;Anleitung'!D7135</f>
        <v>10.321</v>
      </c>
      <c r="E7135">
        <f>MAX(0,IF(D7135&lt;=2,0,VLOOKUP(MONTH(A7135),monthly_premium!C:D,2,FALSE)))</f>
        <v>0.74000000000000021</v>
      </c>
      <c r="F7135">
        <f>MAX(0,IF(D7135&lt;=2,0,VLOOKUP(MONTH(A7135),monthly_premium!E:F,2,FALSE)))</f>
        <v>10.879999999999999</v>
      </c>
      <c r="G7135">
        <f t="shared" si="222"/>
        <v>11.061</v>
      </c>
      <c r="H7135">
        <f t="shared" si="223"/>
        <v>21.201000000000001</v>
      </c>
    </row>
    <row r="7136" spans="1:8" x14ac:dyDescent="0.25">
      <c r="A7136" s="1">
        <f>'Input Spotmarktpreise&amp;Anleitung'!A7136</f>
        <v>45589</v>
      </c>
      <c r="B7136" s="2">
        <f>'Input Spotmarktpreise&amp;Anleitung'!B7136</f>
        <v>0.29166666666666669</v>
      </c>
      <c r="C7136" s="2">
        <f>'Input Spotmarktpreise&amp;Anleitung'!C7136</f>
        <v>0.33333333333333331</v>
      </c>
      <c r="D7136">
        <f>'Input Spotmarktpreise&amp;Anleitung'!D7136</f>
        <v>14.829000000000001</v>
      </c>
      <c r="E7136">
        <f>MAX(0,IF(D7136&lt;=2,0,VLOOKUP(MONTH(A7136),monthly_premium!C:D,2,FALSE)))</f>
        <v>0.74000000000000021</v>
      </c>
      <c r="F7136">
        <f>MAX(0,IF(D7136&lt;=2,0,VLOOKUP(MONTH(A7136),monthly_premium!E:F,2,FALSE)))</f>
        <v>10.879999999999999</v>
      </c>
      <c r="G7136">
        <f t="shared" si="222"/>
        <v>15.569000000000001</v>
      </c>
      <c r="H7136">
        <f t="shared" si="223"/>
        <v>25.709</v>
      </c>
    </row>
    <row r="7137" spans="1:8" x14ac:dyDescent="0.25">
      <c r="A7137" s="1">
        <f>'Input Spotmarktpreise&amp;Anleitung'!A7137</f>
        <v>45589</v>
      </c>
      <c r="B7137" s="2">
        <f>'Input Spotmarktpreise&amp;Anleitung'!B7137</f>
        <v>0.33333333333333331</v>
      </c>
      <c r="C7137" s="2">
        <f>'Input Spotmarktpreise&amp;Anleitung'!C7137</f>
        <v>0.375</v>
      </c>
      <c r="D7137">
        <f>'Input Spotmarktpreise&amp;Anleitung'!D7137</f>
        <v>17.126999999999999</v>
      </c>
      <c r="E7137">
        <f>MAX(0,IF(D7137&lt;=2,0,VLOOKUP(MONTH(A7137),monthly_premium!C:D,2,FALSE)))</f>
        <v>0.74000000000000021</v>
      </c>
      <c r="F7137">
        <f>MAX(0,IF(D7137&lt;=2,0,VLOOKUP(MONTH(A7137),monthly_premium!E:F,2,FALSE)))</f>
        <v>10.879999999999999</v>
      </c>
      <c r="G7137">
        <f t="shared" si="222"/>
        <v>17.866999999999997</v>
      </c>
      <c r="H7137">
        <f t="shared" si="223"/>
        <v>28.006999999999998</v>
      </c>
    </row>
    <row r="7138" spans="1:8" x14ac:dyDescent="0.25">
      <c r="A7138" s="1">
        <f>'Input Spotmarktpreise&amp;Anleitung'!A7138</f>
        <v>45589</v>
      </c>
      <c r="B7138" s="2">
        <f>'Input Spotmarktpreise&amp;Anleitung'!B7138</f>
        <v>0.375</v>
      </c>
      <c r="C7138" s="2">
        <f>'Input Spotmarktpreise&amp;Anleitung'!C7138</f>
        <v>0.41666666666666669</v>
      </c>
      <c r="D7138">
        <f>'Input Spotmarktpreise&amp;Anleitung'!D7138</f>
        <v>11.73</v>
      </c>
      <c r="E7138">
        <f>MAX(0,IF(D7138&lt;=2,0,VLOOKUP(MONTH(A7138),monthly_premium!C:D,2,FALSE)))</f>
        <v>0.74000000000000021</v>
      </c>
      <c r="F7138">
        <f>MAX(0,IF(D7138&lt;=2,0,VLOOKUP(MONTH(A7138),monthly_premium!E:F,2,FALSE)))</f>
        <v>10.879999999999999</v>
      </c>
      <c r="G7138">
        <f t="shared" si="222"/>
        <v>12.47</v>
      </c>
      <c r="H7138">
        <f t="shared" si="223"/>
        <v>22.61</v>
      </c>
    </row>
    <row r="7139" spans="1:8" x14ac:dyDescent="0.25">
      <c r="A7139" s="1">
        <f>'Input Spotmarktpreise&amp;Anleitung'!A7139</f>
        <v>45589</v>
      </c>
      <c r="B7139" s="2">
        <f>'Input Spotmarktpreise&amp;Anleitung'!B7139</f>
        <v>0.41666666666666669</v>
      </c>
      <c r="C7139" s="2">
        <f>'Input Spotmarktpreise&amp;Anleitung'!C7139</f>
        <v>0.45833333333333331</v>
      </c>
      <c r="D7139">
        <f>'Input Spotmarktpreise&amp;Anleitung'!D7139</f>
        <v>10.191000000000001</v>
      </c>
      <c r="E7139">
        <f>MAX(0,IF(D7139&lt;=2,0,VLOOKUP(MONTH(A7139),monthly_premium!C:D,2,FALSE)))</f>
        <v>0.74000000000000021</v>
      </c>
      <c r="F7139">
        <f>MAX(0,IF(D7139&lt;=2,0,VLOOKUP(MONTH(A7139),monthly_premium!E:F,2,FALSE)))</f>
        <v>10.879999999999999</v>
      </c>
      <c r="G7139">
        <f t="shared" si="222"/>
        <v>10.931000000000001</v>
      </c>
      <c r="H7139">
        <f t="shared" si="223"/>
        <v>21.070999999999998</v>
      </c>
    </row>
    <row r="7140" spans="1:8" x14ac:dyDescent="0.25">
      <c r="A7140" s="1">
        <f>'Input Spotmarktpreise&amp;Anleitung'!A7140</f>
        <v>45589</v>
      </c>
      <c r="B7140" s="2">
        <f>'Input Spotmarktpreise&amp;Anleitung'!B7140</f>
        <v>0.45833333333333331</v>
      </c>
      <c r="C7140" s="2">
        <f>'Input Spotmarktpreise&amp;Anleitung'!C7140</f>
        <v>0.5</v>
      </c>
      <c r="D7140">
        <f>'Input Spotmarktpreise&amp;Anleitung'!D7140</f>
        <v>9.3049999999999997</v>
      </c>
      <c r="E7140">
        <f>MAX(0,IF(D7140&lt;=2,0,VLOOKUP(MONTH(A7140),monthly_premium!C:D,2,FALSE)))</f>
        <v>0.74000000000000021</v>
      </c>
      <c r="F7140">
        <f>MAX(0,IF(D7140&lt;=2,0,VLOOKUP(MONTH(A7140),monthly_premium!E:F,2,FALSE)))</f>
        <v>10.879999999999999</v>
      </c>
      <c r="G7140">
        <f t="shared" si="222"/>
        <v>10.045</v>
      </c>
      <c r="H7140">
        <f t="shared" si="223"/>
        <v>20.184999999999999</v>
      </c>
    </row>
    <row r="7141" spans="1:8" x14ac:dyDescent="0.25">
      <c r="A7141" s="1">
        <f>'Input Spotmarktpreise&amp;Anleitung'!A7141</f>
        <v>45589</v>
      </c>
      <c r="B7141" s="2">
        <f>'Input Spotmarktpreise&amp;Anleitung'!B7141</f>
        <v>0.5</v>
      </c>
      <c r="C7141" s="2">
        <f>'Input Spotmarktpreise&amp;Anleitung'!C7141</f>
        <v>0.54166666666666663</v>
      </c>
      <c r="D7141">
        <f>'Input Spotmarktpreise&amp;Anleitung'!D7141</f>
        <v>8.3960000000000008</v>
      </c>
      <c r="E7141">
        <f>MAX(0,IF(D7141&lt;=2,0,VLOOKUP(MONTH(A7141),monthly_premium!C:D,2,FALSE)))</f>
        <v>0.74000000000000021</v>
      </c>
      <c r="F7141">
        <f>MAX(0,IF(D7141&lt;=2,0,VLOOKUP(MONTH(A7141),monthly_premium!E:F,2,FALSE)))</f>
        <v>10.879999999999999</v>
      </c>
      <c r="G7141">
        <f t="shared" si="222"/>
        <v>9.136000000000001</v>
      </c>
      <c r="H7141">
        <f t="shared" si="223"/>
        <v>19.276</v>
      </c>
    </row>
    <row r="7142" spans="1:8" x14ac:dyDescent="0.25">
      <c r="A7142" s="1">
        <f>'Input Spotmarktpreise&amp;Anleitung'!A7142</f>
        <v>45589</v>
      </c>
      <c r="B7142" s="2">
        <f>'Input Spotmarktpreise&amp;Anleitung'!B7142</f>
        <v>0.54166666666666663</v>
      </c>
      <c r="C7142" s="2">
        <f>'Input Spotmarktpreise&amp;Anleitung'!C7142</f>
        <v>0.58333333333333337</v>
      </c>
      <c r="D7142">
        <f>'Input Spotmarktpreise&amp;Anleitung'!D7142</f>
        <v>7.915</v>
      </c>
      <c r="E7142">
        <f>MAX(0,IF(D7142&lt;=2,0,VLOOKUP(MONTH(A7142),monthly_premium!C:D,2,FALSE)))</f>
        <v>0.74000000000000021</v>
      </c>
      <c r="F7142">
        <f>MAX(0,IF(D7142&lt;=2,0,VLOOKUP(MONTH(A7142),monthly_premium!E:F,2,FALSE)))</f>
        <v>10.879999999999999</v>
      </c>
      <c r="G7142">
        <f t="shared" si="222"/>
        <v>8.6550000000000011</v>
      </c>
      <c r="H7142">
        <f t="shared" si="223"/>
        <v>18.794999999999998</v>
      </c>
    </row>
    <row r="7143" spans="1:8" x14ac:dyDescent="0.25">
      <c r="A7143" s="1">
        <f>'Input Spotmarktpreise&amp;Anleitung'!A7143</f>
        <v>45589</v>
      </c>
      <c r="B7143" s="2">
        <f>'Input Spotmarktpreise&amp;Anleitung'!B7143</f>
        <v>0.58333333333333337</v>
      </c>
      <c r="C7143" s="2">
        <f>'Input Spotmarktpreise&amp;Anleitung'!C7143</f>
        <v>0.625</v>
      </c>
      <c r="D7143">
        <f>'Input Spotmarktpreise&amp;Anleitung'!D7143</f>
        <v>8.1509999999999998</v>
      </c>
      <c r="E7143">
        <f>MAX(0,IF(D7143&lt;=2,0,VLOOKUP(MONTH(A7143),monthly_premium!C:D,2,FALSE)))</f>
        <v>0.74000000000000021</v>
      </c>
      <c r="F7143">
        <f>MAX(0,IF(D7143&lt;=2,0,VLOOKUP(MONTH(A7143),monthly_premium!E:F,2,FALSE)))</f>
        <v>10.879999999999999</v>
      </c>
      <c r="G7143">
        <f t="shared" si="222"/>
        <v>8.891</v>
      </c>
      <c r="H7143">
        <f t="shared" si="223"/>
        <v>19.030999999999999</v>
      </c>
    </row>
    <row r="7144" spans="1:8" x14ac:dyDescent="0.25">
      <c r="A7144" s="1">
        <f>'Input Spotmarktpreise&amp;Anleitung'!A7144</f>
        <v>45589</v>
      </c>
      <c r="B7144" s="2">
        <f>'Input Spotmarktpreise&amp;Anleitung'!B7144</f>
        <v>0.625</v>
      </c>
      <c r="C7144" s="2">
        <f>'Input Spotmarktpreise&amp;Anleitung'!C7144</f>
        <v>0.66666666666666663</v>
      </c>
      <c r="D7144">
        <f>'Input Spotmarktpreise&amp;Anleitung'!D7144</f>
        <v>9.57</v>
      </c>
      <c r="E7144">
        <f>MAX(0,IF(D7144&lt;=2,0,VLOOKUP(MONTH(A7144),monthly_premium!C:D,2,FALSE)))</f>
        <v>0.74000000000000021</v>
      </c>
      <c r="F7144">
        <f>MAX(0,IF(D7144&lt;=2,0,VLOOKUP(MONTH(A7144),monthly_premium!E:F,2,FALSE)))</f>
        <v>10.879999999999999</v>
      </c>
      <c r="G7144">
        <f t="shared" si="222"/>
        <v>10.31</v>
      </c>
      <c r="H7144">
        <f t="shared" si="223"/>
        <v>20.45</v>
      </c>
    </row>
    <row r="7145" spans="1:8" x14ac:dyDescent="0.25">
      <c r="A7145" s="1">
        <f>'Input Spotmarktpreise&amp;Anleitung'!A7145</f>
        <v>45589</v>
      </c>
      <c r="B7145" s="2">
        <f>'Input Spotmarktpreise&amp;Anleitung'!B7145</f>
        <v>0.66666666666666663</v>
      </c>
      <c r="C7145" s="2">
        <f>'Input Spotmarktpreise&amp;Anleitung'!C7145</f>
        <v>0.70833333333333337</v>
      </c>
      <c r="D7145">
        <f>'Input Spotmarktpreise&amp;Anleitung'!D7145</f>
        <v>11.617000000000001</v>
      </c>
      <c r="E7145">
        <f>MAX(0,IF(D7145&lt;=2,0,VLOOKUP(MONTH(A7145),monthly_premium!C:D,2,FALSE)))</f>
        <v>0.74000000000000021</v>
      </c>
      <c r="F7145">
        <f>MAX(0,IF(D7145&lt;=2,0,VLOOKUP(MONTH(A7145),monthly_premium!E:F,2,FALSE)))</f>
        <v>10.879999999999999</v>
      </c>
      <c r="G7145">
        <f t="shared" si="222"/>
        <v>12.357000000000001</v>
      </c>
      <c r="H7145">
        <f t="shared" si="223"/>
        <v>22.497</v>
      </c>
    </row>
    <row r="7146" spans="1:8" x14ac:dyDescent="0.25">
      <c r="A7146" s="1">
        <f>'Input Spotmarktpreise&amp;Anleitung'!A7146</f>
        <v>45589</v>
      </c>
      <c r="B7146" s="2">
        <f>'Input Spotmarktpreise&amp;Anleitung'!B7146</f>
        <v>0.70833333333333337</v>
      </c>
      <c r="C7146" s="2">
        <f>'Input Spotmarktpreise&amp;Anleitung'!C7146</f>
        <v>0.75</v>
      </c>
      <c r="D7146">
        <f>'Input Spotmarktpreise&amp;Anleitung'!D7146</f>
        <v>12.99</v>
      </c>
      <c r="E7146">
        <f>MAX(0,IF(D7146&lt;=2,0,VLOOKUP(MONTH(A7146),monthly_premium!C:D,2,FALSE)))</f>
        <v>0.74000000000000021</v>
      </c>
      <c r="F7146">
        <f>MAX(0,IF(D7146&lt;=2,0,VLOOKUP(MONTH(A7146),monthly_premium!E:F,2,FALSE)))</f>
        <v>10.879999999999999</v>
      </c>
      <c r="G7146">
        <f t="shared" si="222"/>
        <v>13.73</v>
      </c>
      <c r="H7146">
        <f t="shared" si="223"/>
        <v>23.869999999999997</v>
      </c>
    </row>
    <row r="7147" spans="1:8" x14ac:dyDescent="0.25">
      <c r="A7147" s="1">
        <f>'Input Spotmarktpreise&amp;Anleitung'!A7147</f>
        <v>45589</v>
      </c>
      <c r="B7147" s="2">
        <f>'Input Spotmarktpreise&amp;Anleitung'!B7147</f>
        <v>0.75</v>
      </c>
      <c r="C7147" s="2">
        <f>'Input Spotmarktpreise&amp;Anleitung'!C7147</f>
        <v>0.79166666666666663</v>
      </c>
      <c r="D7147">
        <f>'Input Spotmarktpreise&amp;Anleitung'!D7147</f>
        <v>14.153</v>
      </c>
      <c r="E7147">
        <f>MAX(0,IF(D7147&lt;=2,0,VLOOKUP(MONTH(A7147),monthly_premium!C:D,2,FALSE)))</f>
        <v>0.74000000000000021</v>
      </c>
      <c r="F7147">
        <f>MAX(0,IF(D7147&lt;=2,0,VLOOKUP(MONTH(A7147),monthly_premium!E:F,2,FALSE)))</f>
        <v>10.879999999999999</v>
      </c>
      <c r="G7147">
        <f t="shared" si="222"/>
        <v>14.893000000000001</v>
      </c>
      <c r="H7147">
        <f t="shared" si="223"/>
        <v>25.033000000000001</v>
      </c>
    </row>
    <row r="7148" spans="1:8" x14ac:dyDescent="0.25">
      <c r="A7148" s="1">
        <f>'Input Spotmarktpreise&amp;Anleitung'!A7148</f>
        <v>45589</v>
      </c>
      <c r="B7148" s="2">
        <f>'Input Spotmarktpreise&amp;Anleitung'!B7148</f>
        <v>0.79166666666666663</v>
      </c>
      <c r="C7148" s="2">
        <f>'Input Spotmarktpreise&amp;Anleitung'!C7148</f>
        <v>0.83333333333333337</v>
      </c>
      <c r="D7148">
        <f>'Input Spotmarktpreise&amp;Anleitung'!D7148</f>
        <v>11.419</v>
      </c>
      <c r="E7148">
        <f>MAX(0,IF(D7148&lt;=2,0,VLOOKUP(MONTH(A7148),monthly_premium!C:D,2,FALSE)))</f>
        <v>0.74000000000000021</v>
      </c>
      <c r="F7148">
        <f>MAX(0,IF(D7148&lt;=2,0,VLOOKUP(MONTH(A7148),monthly_premium!E:F,2,FALSE)))</f>
        <v>10.879999999999999</v>
      </c>
      <c r="G7148">
        <f t="shared" si="222"/>
        <v>12.159000000000001</v>
      </c>
      <c r="H7148">
        <f t="shared" si="223"/>
        <v>22.298999999999999</v>
      </c>
    </row>
    <row r="7149" spans="1:8" x14ac:dyDescent="0.25">
      <c r="A7149" s="1">
        <f>'Input Spotmarktpreise&amp;Anleitung'!A7149</f>
        <v>45589</v>
      </c>
      <c r="B7149" s="2">
        <f>'Input Spotmarktpreise&amp;Anleitung'!B7149</f>
        <v>0.83333333333333337</v>
      </c>
      <c r="C7149" s="2">
        <f>'Input Spotmarktpreise&amp;Anleitung'!C7149</f>
        <v>0.875</v>
      </c>
      <c r="D7149">
        <f>'Input Spotmarktpreise&amp;Anleitung'!D7149</f>
        <v>9.6609999999999996</v>
      </c>
      <c r="E7149">
        <f>MAX(0,IF(D7149&lt;=2,0,VLOOKUP(MONTH(A7149),monthly_premium!C:D,2,FALSE)))</f>
        <v>0.74000000000000021</v>
      </c>
      <c r="F7149">
        <f>MAX(0,IF(D7149&lt;=2,0,VLOOKUP(MONTH(A7149),monthly_premium!E:F,2,FALSE)))</f>
        <v>10.879999999999999</v>
      </c>
      <c r="G7149">
        <f t="shared" si="222"/>
        <v>10.401</v>
      </c>
      <c r="H7149">
        <f t="shared" si="223"/>
        <v>20.540999999999997</v>
      </c>
    </row>
    <row r="7150" spans="1:8" x14ac:dyDescent="0.25">
      <c r="A7150" s="1">
        <f>'Input Spotmarktpreise&amp;Anleitung'!A7150</f>
        <v>45589</v>
      </c>
      <c r="B7150" s="2">
        <f>'Input Spotmarktpreise&amp;Anleitung'!B7150</f>
        <v>0.875</v>
      </c>
      <c r="C7150" s="2">
        <f>'Input Spotmarktpreise&amp;Anleitung'!C7150</f>
        <v>0.91666666666666663</v>
      </c>
      <c r="D7150">
        <f>'Input Spotmarktpreise&amp;Anleitung'!D7150</f>
        <v>9.3640000000000008</v>
      </c>
      <c r="E7150">
        <f>MAX(0,IF(D7150&lt;=2,0,VLOOKUP(MONTH(A7150),monthly_premium!C:D,2,FALSE)))</f>
        <v>0.74000000000000021</v>
      </c>
      <c r="F7150">
        <f>MAX(0,IF(D7150&lt;=2,0,VLOOKUP(MONTH(A7150),monthly_premium!E:F,2,FALSE)))</f>
        <v>10.879999999999999</v>
      </c>
      <c r="G7150">
        <f t="shared" si="222"/>
        <v>10.104000000000001</v>
      </c>
      <c r="H7150">
        <f t="shared" si="223"/>
        <v>20.244</v>
      </c>
    </row>
    <row r="7151" spans="1:8" x14ac:dyDescent="0.25">
      <c r="A7151" s="1">
        <f>'Input Spotmarktpreise&amp;Anleitung'!A7151</f>
        <v>45589</v>
      </c>
      <c r="B7151" s="2">
        <f>'Input Spotmarktpreise&amp;Anleitung'!B7151</f>
        <v>0.91666666666666663</v>
      </c>
      <c r="C7151" s="2">
        <f>'Input Spotmarktpreise&amp;Anleitung'!C7151</f>
        <v>0.95833333333333337</v>
      </c>
      <c r="D7151">
        <f>'Input Spotmarktpreise&amp;Anleitung'!D7151</f>
        <v>8.99</v>
      </c>
      <c r="E7151">
        <f>MAX(0,IF(D7151&lt;=2,0,VLOOKUP(MONTH(A7151),monthly_premium!C:D,2,FALSE)))</f>
        <v>0.74000000000000021</v>
      </c>
      <c r="F7151">
        <f>MAX(0,IF(D7151&lt;=2,0,VLOOKUP(MONTH(A7151),monthly_premium!E:F,2,FALSE)))</f>
        <v>10.879999999999999</v>
      </c>
      <c r="G7151">
        <f t="shared" si="222"/>
        <v>9.73</v>
      </c>
      <c r="H7151">
        <f t="shared" si="223"/>
        <v>19.869999999999997</v>
      </c>
    </row>
    <row r="7152" spans="1:8" x14ac:dyDescent="0.25">
      <c r="A7152" s="1">
        <f>'Input Spotmarktpreise&amp;Anleitung'!A7152</f>
        <v>45589</v>
      </c>
      <c r="B7152" s="2">
        <f>'Input Spotmarktpreise&amp;Anleitung'!B7152</f>
        <v>0.95833333333333337</v>
      </c>
      <c r="C7152" s="2">
        <f>'Input Spotmarktpreise&amp;Anleitung'!C7152</f>
        <v>0</v>
      </c>
      <c r="D7152">
        <f>'Input Spotmarktpreise&amp;Anleitung'!D7152</f>
        <v>8.3610000000000007</v>
      </c>
      <c r="E7152">
        <f>MAX(0,IF(D7152&lt;=2,0,VLOOKUP(MONTH(A7152),monthly_premium!C:D,2,FALSE)))</f>
        <v>0.74000000000000021</v>
      </c>
      <c r="F7152">
        <f>MAX(0,IF(D7152&lt;=2,0,VLOOKUP(MONTH(A7152),monthly_premium!E:F,2,FALSE)))</f>
        <v>10.879999999999999</v>
      </c>
      <c r="G7152">
        <f t="shared" si="222"/>
        <v>9.1010000000000009</v>
      </c>
      <c r="H7152">
        <f t="shared" si="223"/>
        <v>19.241</v>
      </c>
    </row>
    <row r="7153" spans="1:8" x14ac:dyDescent="0.25">
      <c r="A7153" s="1">
        <f>'Input Spotmarktpreise&amp;Anleitung'!A7153</f>
        <v>45590</v>
      </c>
      <c r="B7153" s="2">
        <f>'Input Spotmarktpreise&amp;Anleitung'!B7153</f>
        <v>0</v>
      </c>
      <c r="C7153" s="2">
        <f>'Input Spotmarktpreise&amp;Anleitung'!C7153</f>
        <v>4.1666666666666664E-2</v>
      </c>
      <c r="D7153">
        <f>'Input Spotmarktpreise&amp;Anleitung'!D7153</f>
        <v>8.25</v>
      </c>
      <c r="E7153">
        <f>MAX(0,IF(D7153&lt;=2,0,VLOOKUP(MONTH(A7153),monthly_premium!C:D,2,FALSE)))</f>
        <v>0.74000000000000021</v>
      </c>
      <c r="F7153">
        <f>MAX(0,IF(D7153&lt;=2,0,VLOOKUP(MONTH(A7153),monthly_premium!E:F,2,FALSE)))</f>
        <v>10.879999999999999</v>
      </c>
      <c r="G7153">
        <f t="shared" si="222"/>
        <v>8.99</v>
      </c>
      <c r="H7153">
        <f t="shared" si="223"/>
        <v>19.13</v>
      </c>
    </row>
    <row r="7154" spans="1:8" x14ac:dyDescent="0.25">
      <c r="A7154" s="1">
        <f>'Input Spotmarktpreise&amp;Anleitung'!A7154</f>
        <v>45590</v>
      </c>
      <c r="B7154" s="2">
        <f>'Input Spotmarktpreise&amp;Anleitung'!B7154</f>
        <v>4.1666666666666664E-2</v>
      </c>
      <c r="C7154" s="2">
        <f>'Input Spotmarktpreise&amp;Anleitung'!C7154</f>
        <v>8.3333333333333329E-2</v>
      </c>
      <c r="D7154">
        <f>'Input Spotmarktpreise&amp;Anleitung'!D7154</f>
        <v>8.2070000000000007</v>
      </c>
      <c r="E7154">
        <f>MAX(0,IF(D7154&lt;=2,0,VLOOKUP(MONTH(A7154),monthly_premium!C:D,2,FALSE)))</f>
        <v>0.74000000000000021</v>
      </c>
      <c r="F7154">
        <f>MAX(0,IF(D7154&lt;=2,0,VLOOKUP(MONTH(A7154),monthly_premium!E:F,2,FALSE)))</f>
        <v>10.879999999999999</v>
      </c>
      <c r="G7154">
        <f t="shared" si="222"/>
        <v>8.947000000000001</v>
      </c>
      <c r="H7154">
        <f t="shared" si="223"/>
        <v>19.087</v>
      </c>
    </row>
    <row r="7155" spans="1:8" x14ac:dyDescent="0.25">
      <c r="A7155" s="1">
        <f>'Input Spotmarktpreise&amp;Anleitung'!A7155</f>
        <v>45590</v>
      </c>
      <c r="B7155" s="2">
        <f>'Input Spotmarktpreise&amp;Anleitung'!B7155</f>
        <v>8.3333333333333329E-2</v>
      </c>
      <c r="C7155" s="2">
        <f>'Input Spotmarktpreise&amp;Anleitung'!C7155</f>
        <v>0.125</v>
      </c>
      <c r="D7155">
        <f>'Input Spotmarktpreise&amp;Anleitung'!D7155</f>
        <v>7.9690000000000003</v>
      </c>
      <c r="E7155">
        <f>MAX(0,IF(D7155&lt;=2,0,VLOOKUP(MONTH(A7155),monthly_premium!C:D,2,FALSE)))</f>
        <v>0.74000000000000021</v>
      </c>
      <c r="F7155">
        <f>MAX(0,IF(D7155&lt;=2,0,VLOOKUP(MONTH(A7155),monthly_premium!E:F,2,FALSE)))</f>
        <v>10.879999999999999</v>
      </c>
      <c r="G7155">
        <f t="shared" si="222"/>
        <v>8.7089999999999996</v>
      </c>
      <c r="H7155">
        <f t="shared" si="223"/>
        <v>18.849</v>
      </c>
    </row>
    <row r="7156" spans="1:8" x14ac:dyDescent="0.25">
      <c r="A7156" s="1">
        <f>'Input Spotmarktpreise&amp;Anleitung'!A7156</f>
        <v>45590</v>
      </c>
      <c r="B7156" s="2">
        <f>'Input Spotmarktpreise&amp;Anleitung'!B7156</f>
        <v>0.125</v>
      </c>
      <c r="C7156" s="2">
        <f>'Input Spotmarktpreise&amp;Anleitung'!C7156</f>
        <v>0.16666666666666666</v>
      </c>
      <c r="D7156">
        <f>'Input Spotmarktpreise&amp;Anleitung'!D7156</f>
        <v>8.26</v>
      </c>
      <c r="E7156">
        <f>MAX(0,IF(D7156&lt;=2,0,VLOOKUP(MONTH(A7156),monthly_premium!C:D,2,FALSE)))</f>
        <v>0.74000000000000021</v>
      </c>
      <c r="F7156">
        <f>MAX(0,IF(D7156&lt;=2,0,VLOOKUP(MONTH(A7156),monthly_premium!E:F,2,FALSE)))</f>
        <v>10.879999999999999</v>
      </c>
      <c r="G7156">
        <f t="shared" si="222"/>
        <v>9</v>
      </c>
      <c r="H7156">
        <f t="shared" si="223"/>
        <v>19.14</v>
      </c>
    </row>
    <row r="7157" spans="1:8" x14ac:dyDescent="0.25">
      <c r="A7157" s="1">
        <f>'Input Spotmarktpreise&amp;Anleitung'!A7157</f>
        <v>45590</v>
      </c>
      <c r="B7157" s="2">
        <f>'Input Spotmarktpreise&amp;Anleitung'!B7157</f>
        <v>0.16666666666666666</v>
      </c>
      <c r="C7157" s="2">
        <f>'Input Spotmarktpreise&amp;Anleitung'!C7157</f>
        <v>0.20833333333333334</v>
      </c>
      <c r="D7157">
        <f>'Input Spotmarktpreise&amp;Anleitung'!D7157</f>
        <v>8.4469999999999992</v>
      </c>
      <c r="E7157">
        <f>MAX(0,IF(D7157&lt;=2,0,VLOOKUP(MONTH(A7157),monthly_premium!C:D,2,FALSE)))</f>
        <v>0.74000000000000021</v>
      </c>
      <c r="F7157">
        <f>MAX(0,IF(D7157&lt;=2,0,VLOOKUP(MONTH(A7157),monthly_premium!E:F,2,FALSE)))</f>
        <v>10.879999999999999</v>
      </c>
      <c r="G7157">
        <f t="shared" si="222"/>
        <v>9.1869999999999994</v>
      </c>
      <c r="H7157">
        <f t="shared" si="223"/>
        <v>19.326999999999998</v>
      </c>
    </row>
    <row r="7158" spans="1:8" x14ac:dyDescent="0.25">
      <c r="A7158" s="1">
        <f>'Input Spotmarktpreise&amp;Anleitung'!A7158</f>
        <v>45590</v>
      </c>
      <c r="B7158" s="2">
        <f>'Input Spotmarktpreise&amp;Anleitung'!B7158</f>
        <v>0.20833333333333334</v>
      </c>
      <c r="C7158" s="2">
        <f>'Input Spotmarktpreise&amp;Anleitung'!C7158</f>
        <v>0.25</v>
      </c>
      <c r="D7158">
        <f>'Input Spotmarktpreise&amp;Anleitung'!D7158</f>
        <v>9.4589999999999996</v>
      </c>
      <c r="E7158">
        <f>MAX(0,IF(D7158&lt;=2,0,VLOOKUP(MONTH(A7158),monthly_premium!C:D,2,FALSE)))</f>
        <v>0.74000000000000021</v>
      </c>
      <c r="F7158">
        <f>MAX(0,IF(D7158&lt;=2,0,VLOOKUP(MONTH(A7158),monthly_premium!E:F,2,FALSE)))</f>
        <v>10.879999999999999</v>
      </c>
      <c r="G7158">
        <f t="shared" si="222"/>
        <v>10.199</v>
      </c>
      <c r="H7158">
        <f t="shared" si="223"/>
        <v>20.338999999999999</v>
      </c>
    </row>
    <row r="7159" spans="1:8" x14ac:dyDescent="0.25">
      <c r="A7159" s="1">
        <f>'Input Spotmarktpreise&amp;Anleitung'!A7159</f>
        <v>45590</v>
      </c>
      <c r="B7159" s="2">
        <f>'Input Spotmarktpreise&amp;Anleitung'!B7159</f>
        <v>0.25</v>
      </c>
      <c r="C7159" s="2">
        <f>'Input Spotmarktpreise&amp;Anleitung'!C7159</f>
        <v>0.29166666666666669</v>
      </c>
      <c r="D7159">
        <f>'Input Spotmarktpreise&amp;Anleitung'!D7159</f>
        <v>10.894</v>
      </c>
      <c r="E7159">
        <f>MAX(0,IF(D7159&lt;=2,0,VLOOKUP(MONTH(A7159),monthly_premium!C:D,2,FALSE)))</f>
        <v>0.74000000000000021</v>
      </c>
      <c r="F7159">
        <f>MAX(0,IF(D7159&lt;=2,0,VLOOKUP(MONTH(A7159),monthly_premium!E:F,2,FALSE)))</f>
        <v>10.879999999999999</v>
      </c>
      <c r="G7159">
        <f t="shared" si="222"/>
        <v>11.634</v>
      </c>
      <c r="H7159">
        <f t="shared" si="223"/>
        <v>21.774000000000001</v>
      </c>
    </row>
    <row r="7160" spans="1:8" x14ac:dyDescent="0.25">
      <c r="A7160" s="1">
        <f>'Input Spotmarktpreise&amp;Anleitung'!A7160</f>
        <v>45590</v>
      </c>
      <c r="B7160" s="2">
        <f>'Input Spotmarktpreise&amp;Anleitung'!B7160</f>
        <v>0.29166666666666669</v>
      </c>
      <c r="C7160" s="2">
        <f>'Input Spotmarktpreise&amp;Anleitung'!C7160</f>
        <v>0.33333333333333331</v>
      </c>
      <c r="D7160">
        <f>'Input Spotmarktpreise&amp;Anleitung'!D7160</f>
        <v>12.375</v>
      </c>
      <c r="E7160">
        <f>MAX(0,IF(D7160&lt;=2,0,VLOOKUP(MONTH(A7160),monthly_premium!C:D,2,FALSE)))</f>
        <v>0.74000000000000021</v>
      </c>
      <c r="F7160">
        <f>MAX(0,IF(D7160&lt;=2,0,VLOOKUP(MONTH(A7160),monthly_premium!E:F,2,FALSE)))</f>
        <v>10.879999999999999</v>
      </c>
      <c r="G7160">
        <f t="shared" si="222"/>
        <v>13.115</v>
      </c>
      <c r="H7160">
        <f t="shared" si="223"/>
        <v>23.254999999999999</v>
      </c>
    </row>
    <row r="7161" spans="1:8" x14ac:dyDescent="0.25">
      <c r="A7161" s="1">
        <f>'Input Spotmarktpreise&amp;Anleitung'!A7161</f>
        <v>45590</v>
      </c>
      <c r="B7161" s="2">
        <f>'Input Spotmarktpreise&amp;Anleitung'!B7161</f>
        <v>0.33333333333333331</v>
      </c>
      <c r="C7161" s="2">
        <f>'Input Spotmarktpreise&amp;Anleitung'!C7161</f>
        <v>0.375</v>
      </c>
      <c r="D7161">
        <f>'Input Spotmarktpreise&amp;Anleitung'!D7161</f>
        <v>15.058999999999999</v>
      </c>
      <c r="E7161">
        <f>MAX(0,IF(D7161&lt;=2,0,VLOOKUP(MONTH(A7161),monthly_premium!C:D,2,FALSE)))</f>
        <v>0.74000000000000021</v>
      </c>
      <c r="F7161">
        <f>MAX(0,IF(D7161&lt;=2,0,VLOOKUP(MONTH(A7161),monthly_premium!E:F,2,FALSE)))</f>
        <v>10.879999999999999</v>
      </c>
      <c r="G7161">
        <f t="shared" si="222"/>
        <v>15.798999999999999</v>
      </c>
      <c r="H7161">
        <f t="shared" si="223"/>
        <v>25.939</v>
      </c>
    </row>
    <row r="7162" spans="1:8" x14ac:dyDescent="0.25">
      <c r="A7162" s="1">
        <f>'Input Spotmarktpreise&amp;Anleitung'!A7162</f>
        <v>45590</v>
      </c>
      <c r="B7162" s="2">
        <f>'Input Spotmarktpreise&amp;Anleitung'!B7162</f>
        <v>0.375</v>
      </c>
      <c r="C7162" s="2">
        <f>'Input Spotmarktpreise&amp;Anleitung'!C7162</f>
        <v>0.41666666666666669</v>
      </c>
      <c r="D7162">
        <f>'Input Spotmarktpreise&amp;Anleitung'!D7162</f>
        <v>12.243</v>
      </c>
      <c r="E7162">
        <f>MAX(0,IF(D7162&lt;=2,0,VLOOKUP(MONTH(A7162),monthly_premium!C:D,2,FALSE)))</f>
        <v>0.74000000000000021</v>
      </c>
      <c r="F7162">
        <f>MAX(0,IF(D7162&lt;=2,0,VLOOKUP(MONTH(A7162),monthly_premium!E:F,2,FALSE)))</f>
        <v>10.879999999999999</v>
      </c>
      <c r="G7162">
        <f t="shared" si="222"/>
        <v>12.983000000000001</v>
      </c>
      <c r="H7162">
        <f t="shared" si="223"/>
        <v>23.122999999999998</v>
      </c>
    </row>
    <row r="7163" spans="1:8" x14ac:dyDescent="0.25">
      <c r="A7163" s="1">
        <f>'Input Spotmarktpreise&amp;Anleitung'!A7163</f>
        <v>45590</v>
      </c>
      <c r="B7163" s="2">
        <f>'Input Spotmarktpreise&amp;Anleitung'!B7163</f>
        <v>0.41666666666666669</v>
      </c>
      <c r="C7163" s="2">
        <f>'Input Spotmarktpreise&amp;Anleitung'!C7163</f>
        <v>0.45833333333333331</v>
      </c>
      <c r="D7163">
        <f>'Input Spotmarktpreise&amp;Anleitung'!D7163</f>
        <v>10.815</v>
      </c>
      <c r="E7163">
        <f>MAX(0,IF(D7163&lt;=2,0,VLOOKUP(MONTH(A7163),monthly_premium!C:D,2,FALSE)))</f>
        <v>0.74000000000000021</v>
      </c>
      <c r="F7163">
        <f>MAX(0,IF(D7163&lt;=2,0,VLOOKUP(MONTH(A7163),monthly_premium!E:F,2,FALSE)))</f>
        <v>10.879999999999999</v>
      </c>
      <c r="G7163">
        <f t="shared" si="222"/>
        <v>11.555</v>
      </c>
      <c r="H7163">
        <f t="shared" si="223"/>
        <v>21.695</v>
      </c>
    </row>
    <row r="7164" spans="1:8" x14ac:dyDescent="0.25">
      <c r="A7164" s="1">
        <f>'Input Spotmarktpreise&amp;Anleitung'!A7164</f>
        <v>45590</v>
      </c>
      <c r="B7164" s="2">
        <f>'Input Spotmarktpreise&amp;Anleitung'!B7164</f>
        <v>0.45833333333333331</v>
      </c>
      <c r="C7164" s="2">
        <f>'Input Spotmarktpreise&amp;Anleitung'!C7164</f>
        <v>0.5</v>
      </c>
      <c r="D7164">
        <f>'Input Spotmarktpreise&amp;Anleitung'!D7164</f>
        <v>9.39</v>
      </c>
      <c r="E7164">
        <f>MAX(0,IF(D7164&lt;=2,0,VLOOKUP(MONTH(A7164),monthly_premium!C:D,2,FALSE)))</f>
        <v>0.74000000000000021</v>
      </c>
      <c r="F7164">
        <f>MAX(0,IF(D7164&lt;=2,0,VLOOKUP(MONTH(A7164),monthly_premium!E:F,2,FALSE)))</f>
        <v>10.879999999999999</v>
      </c>
      <c r="G7164">
        <f t="shared" si="222"/>
        <v>10.130000000000001</v>
      </c>
      <c r="H7164">
        <f t="shared" si="223"/>
        <v>20.27</v>
      </c>
    </row>
    <row r="7165" spans="1:8" x14ac:dyDescent="0.25">
      <c r="A7165" s="1">
        <f>'Input Spotmarktpreise&amp;Anleitung'!A7165</f>
        <v>45590</v>
      </c>
      <c r="B7165" s="2">
        <f>'Input Spotmarktpreise&amp;Anleitung'!B7165</f>
        <v>0.5</v>
      </c>
      <c r="C7165" s="2">
        <f>'Input Spotmarktpreise&amp;Anleitung'!C7165</f>
        <v>0.54166666666666663</v>
      </c>
      <c r="D7165">
        <f>'Input Spotmarktpreise&amp;Anleitung'!D7165</f>
        <v>8.1080000000000005</v>
      </c>
      <c r="E7165">
        <f>MAX(0,IF(D7165&lt;=2,0,VLOOKUP(MONTH(A7165),monthly_premium!C:D,2,FALSE)))</f>
        <v>0.74000000000000021</v>
      </c>
      <c r="F7165">
        <f>MAX(0,IF(D7165&lt;=2,0,VLOOKUP(MONTH(A7165),monthly_premium!E:F,2,FALSE)))</f>
        <v>10.879999999999999</v>
      </c>
      <c r="G7165">
        <f t="shared" si="222"/>
        <v>8.8480000000000008</v>
      </c>
      <c r="H7165">
        <f t="shared" si="223"/>
        <v>18.988</v>
      </c>
    </row>
    <row r="7166" spans="1:8" x14ac:dyDescent="0.25">
      <c r="A7166" s="1">
        <f>'Input Spotmarktpreise&amp;Anleitung'!A7166</f>
        <v>45590</v>
      </c>
      <c r="B7166" s="2">
        <f>'Input Spotmarktpreise&amp;Anleitung'!B7166</f>
        <v>0.54166666666666663</v>
      </c>
      <c r="C7166" s="2">
        <f>'Input Spotmarktpreise&amp;Anleitung'!C7166</f>
        <v>0.58333333333333337</v>
      </c>
      <c r="D7166">
        <f>'Input Spotmarktpreise&amp;Anleitung'!D7166</f>
        <v>7.8179999999999996</v>
      </c>
      <c r="E7166">
        <f>MAX(0,IF(D7166&lt;=2,0,VLOOKUP(MONTH(A7166),monthly_premium!C:D,2,FALSE)))</f>
        <v>0.74000000000000021</v>
      </c>
      <c r="F7166">
        <f>MAX(0,IF(D7166&lt;=2,0,VLOOKUP(MONTH(A7166),monthly_premium!E:F,2,FALSE)))</f>
        <v>10.879999999999999</v>
      </c>
      <c r="G7166">
        <f t="shared" si="222"/>
        <v>8.5579999999999998</v>
      </c>
      <c r="H7166">
        <f t="shared" si="223"/>
        <v>18.698</v>
      </c>
    </row>
    <row r="7167" spans="1:8" x14ac:dyDescent="0.25">
      <c r="A7167" s="1">
        <f>'Input Spotmarktpreise&amp;Anleitung'!A7167</f>
        <v>45590</v>
      </c>
      <c r="B7167" s="2">
        <f>'Input Spotmarktpreise&amp;Anleitung'!B7167</f>
        <v>0.58333333333333337</v>
      </c>
      <c r="C7167" s="2">
        <f>'Input Spotmarktpreise&amp;Anleitung'!C7167</f>
        <v>0.625</v>
      </c>
      <c r="D7167">
        <f>'Input Spotmarktpreise&amp;Anleitung'!D7167</f>
        <v>8.2469999999999999</v>
      </c>
      <c r="E7167">
        <f>MAX(0,IF(D7167&lt;=2,0,VLOOKUP(MONTH(A7167),monthly_premium!C:D,2,FALSE)))</f>
        <v>0.74000000000000021</v>
      </c>
      <c r="F7167">
        <f>MAX(0,IF(D7167&lt;=2,0,VLOOKUP(MONTH(A7167),monthly_premium!E:F,2,FALSE)))</f>
        <v>10.879999999999999</v>
      </c>
      <c r="G7167">
        <f t="shared" si="222"/>
        <v>8.9870000000000001</v>
      </c>
      <c r="H7167">
        <f t="shared" si="223"/>
        <v>19.126999999999999</v>
      </c>
    </row>
    <row r="7168" spans="1:8" x14ac:dyDescent="0.25">
      <c r="A7168" s="1">
        <f>'Input Spotmarktpreise&amp;Anleitung'!A7168</f>
        <v>45590</v>
      </c>
      <c r="B7168" s="2">
        <f>'Input Spotmarktpreise&amp;Anleitung'!B7168</f>
        <v>0.625</v>
      </c>
      <c r="C7168" s="2">
        <f>'Input Spotmarktpreise&amp;Anleitung'!C7168</f>
        <v>0.66666666666666663</v>
      </c>
      <c r="D7168">
        <f>'Input Spotmarktpreise&amp;Anleitung'!D7168</f>
        <v>9.9329999999999998</v>
      </c>
      <c r="E7168">
        <f>MAX(0,IF(D7168&lt;=2,0,VLOOKUP(MONTH(A7168),monthly_premium!C:D,2,FALSE)))</f>
        <v>0.74000000000000021</v>
      </c>
      <c r="F7168">
        <f>MAX(0,IF(D7168&lt;=2,0,VLOOKUP(MONTH(A7168),monthly_premium!E:F,2,FALSE)))</f>
        <v>10.879999999999999</v>
      </c>
      <c r="G7168">
        <f t="shared" si="222"/>
        <v>10.673</v>
      </c>
      <c r="H7168">
        <f t="shared" si="223"/>
        <v>20.812999999999999</v>
      </c>
    </row>
    <row r="7169" spans="1:8" x14ac:dyDescent="0.25">
      <c r="A7169" s="1">
        <f>'Input Spotmarktpreise&amp;Anleitung'!A7169</f>
        <v>45590</v>
      </c>
      <c r="B7169" s="2">
        <f>'Input Spotmarktpreise&amp;Anleitung'!B7169</f>
        <v>0.66666666666666663</v>
      </c>
      <c r="C7169" s="2">
        <f>'Input Spotmarktpreise&amp;Anleitung'!C7169</f>
        <v>0.70833333333333337</v>
      </c>
      <c r="D7169">
        <f>'Input Spotmarktpreise&amp;Anleitung'!D7169</f>
        <v>11.803000000000001</v>
      </c>
      <c r="E7169">
        <f>MAX(0,IF(D7169&lt;=2,0,VLOOKUP(MONTH(A7169),monthly_premium!C:D,2,FALSE)))</f>
        <v>0.74000000000000021</v>
      </c>
      <c r="F7169">
        <f>MAX(0,IF(D7169&lt;=2,0,VLOOKUP(MONTH(A7169),monthly_premium!E:F,2,FALSE)))</f>
        <v>10.879999999999999</v>
      </c>
      <c r="G7169">
        <f t="shared" si="222"/>
        <v>12.543000000000001</v>
      </c>
      <c r="H7169">
        <f t="shared" si="223"/>
        <v>22.683</v>
      </c>
    </row>
    <row r="7170" spans="1:8" x14ac:dyDescent="0.25">
      <c r="A7170" s="1">
        <f>'Input Spotmarktpreise&amp;Anleitung'!A7170</f>
        <v>45590</v>
      </c>
      <c r="B7170" s="2">
        <f>'Input Spotmarktpreise&amp;Anleitung'!B7170</f>
        <v>0.70833333333333337</v>
      </c>
      <c r="C7170" s="2">
        <f>'Input Spotmarktpreise&amp;Anleitung'!C7170</f>
        <v>0.75</v>
      </c>
      <c r="D7170">
        <f>'Input Spotmarktpreise&amp;Anleitung'!D7170</f>
        <v>15.872999999999999</v>
      </c>
      <c r="E7170">
        <f>MAX(0,IF(D7170&lt;=2,0,VLOOKUP(MONTH(A7170),monthly_premium!C:D,2,FALSE)))</f>
        <v>0.74000000000000021</v>
      </c>
      <c r="F7170">
        <f>MAX(0,IF(D7170&lt;=2,0,VLOOKUP(MONTH(A7170),monthly_premium!E:F,2,FALSE)))</f>
        <v>10.879999999999999</v>
      </c>
      <c r="G7170">
        <f t="shared" si="222"/>
        <v>16.613</v>
      </c>
      <c r="H7170">
        <f t="shared" si="223"/>
        <v>26.753</v>
      </c>
    </row>
    <row r="7171" spans="1:8" x14ac:dyDescent="0.25">
      <c r="A7171" s="1">
        <f>'Input Spotmarktpreise&amp;Anleitung'!A7171</f>
        <v>45590</v>
      </c>
      <c r="B7171" s="2">
        <f>'Input Spotmarktpreise&amp;Anleitung'!B7171</f>
        <v>0.75</v>
      </c>
      <c r="C7171" s="2">
        <f>'Input Spotmarktpreise&amp;Anleitung'!C7171</f>
        <v>0.79166666666666663</v>
      </c>
      <c r="D7171">
        <f>'Input Spotmarktpreise&amp;Anleitung'!D7171</f>
        <v>22.731999999999999</v>
      </c>
      <c r="E7171">
        <f>MAX(0,IF(D7171&lt;=2,0,VLOOKUP(MONTH(A7171),monthly_premium!C:D,2,FALSE)))</f>
        <v>0.74000000000000021</v>
      </c>
      <c r="F7171">
        <f>MAX(0,IF(D7171&lt;=2,0,VLOOKUP(MONTH(A7171),monthly_premium!E:F,2,FALSE)))</f>
        <v>10.879999999999999</v>
      </c>
      <c r="G7171">
        <f t="shared" ref="G7171:G7234" si="224">D7171+E7171</f>
        <v>23.472000000000001</v>
      </c>
      <c r="H7171">
        <f t="shared" ref="H7171:H7234" si="225">D7171+F7171</f>
        <v>33.611999999999995</v>
      </c>
    </row>
    <row r="7172" spans="1:8" x14ac:dyDescent="0.25">
      <c r="A7172" s="1">
        <f>'Input Spotmarktpreise&amp;Anleitung'!A7172</f>
        <v>45590</v>
      </c>
      <c r="B7172" s="2">
        <f>'Input Spotmarktpreise&amp;Anleitung'!B7172</f>
        <v>0.79166666666666663</v>
      </c>
      <c r="C7172" s="2">
        <f>'Input Spotmarktpreise&amp;Anleitung'!C7172</f>
        <v>0.83333333333333337</v>
      </c>
      <c r="D7172">
        <f>'Input Spotmarktpreise&amp;Anleitung'!D7172</f>
        <v>18.484999999999999</v>
      </c>
      <c r="E7172">
        <f>MAX(0,IF(D7172&lt;=2,0,VLOOKUP(MONTH(A7172),monthly_premium!C:D,2,FALSE)))</f>
        <v>0.74000000000000021</v>
      </c>
      <c r="F7172">
        <f>MAX(0,IF(D7172&lt;=2,0,VLOOKUP(MONTH(A7172),monthly_premium!E:F,2,FALSE)))</f>
        <v>10.879999999999999</v>
      </c>
      <c r="G7172">
        <f t="shared" si="224"/>
        <v>19.225000000000001</v>
      </c>
      <c r="H7172">
        <f t="shared" si="225"/>
        <v>29.364999999999998</v>
      </c>
    </row>
    <row r="7173" spans="1:8" x14ac:dyDescent="0.25">
      <c r="A7173" s="1">
        <f>'Input Spotmarktpreise&amp;Anleitung'!A7173</f>
        <v>45590</v>
      </c>
      <c r="B7173" s="2">
        <f>'Input Spotmarktpreise&amp;Anleitung'!B7173</f>
        <v>0.83333333333333337</v>
      </c>
      <c r="C7173" s="2">
        <f>'Input Spotmarktpreise&amp;Anleitung'!C7173</f>
        <v>0.875</v>
      </c>
      <c r="D7173">
        <f>'Input Spotmarktpreise&amp;Anleitung'!D7173</f>
        <v>12.385999999999999</v>
      </c>
      <c r="E7173">
        <f>MAX(0,IF(D7173&lt;=2,0,VLOOKUP(MONTH(A7173),monthly_premium!C:D,2,FALSE)))</f>
        <v>0.74000000000000021</v>
      </c>
      <c r="F7173">
        <f>MAX(0,IF(D7173&lt;=2,0,VLOOKUP(MONTH(A7173),monthly_premium!E:F,2,FALSE)))</f>
        <v>10.879999999999999</v>
      </c>
      <c r="G7173">
        <f t="shared" si="224"/>
        <v>13.125999999999999</v>
      </c>
      <c r="H7173">
        <f t="shared" si="225"/>
        <v>23.265999999999998</v>
      </c>
    </row>
    <row r="7174" spans="1:8" x14ac:dyDescent="0.25">
      <c r="A7174" s="1">
        <f>'Input Spotmarktpreise&amp;Anleitung'!A7174</f>
        <v>45590</v>
      </c>
      <c r="B7174" s="2">
        <f>'Input Spotmarktpreise&amp;Anleitung'!B7174</f>
        <v>0.875</v>
      </c>
      <c r="C7174" s="2">
        <f>'Input Spotmarktpreise&amp;Anleitung'!C7174</f>
        <v>0.91666666666666663</v>
      </c>
      <c r="D7174">
        <f>'Input Spotmarktpreise&amp;Anleitung'!D7174</f>
        <v>11.629</v>
      </c>
      <c r="E7174">
        <f>MAX(0,IF(D7174&lt;=2,0,VLOOKUP(MONTH(A7174),monthly_premium!C:D,2,FALSE)))</f>
        <v>0.74000000000000021</v>
      </c>
      <c r="F7174">
        <f>MAX(0,IF(D7174&lt;=2,0,VLOOKUP(MONTH(A7174),monthly_premium!E:F,2,FALSE)))</f>
        <v>10.879999999999999</v>
      </c>
      <c r="G7174">
        <f t="shared" si="224"/>
        <v>12.369</v>
      </c>
      <c r="H7174">
        <f t="shared" si="225"/>
        <v>22.509</v>
      </c>
    </row>
    <row r="7175" spans="1:8" x14ac:dyDescent="0.25">
      <c r="A7175" s="1">
        <f>'Input Spotmarktpreise&amp;Anleitung'!A7175</f>
        <v>45590</v>
      </c>
      <c r="B7175" s="2">
        <f>'Input Spotmarktpreise&amp;Anleitung'!B7175</f>
        <v>0.91666666666666663</v>
      </c>
      <c r="C7175" s="2">
        <f>'Input Spotmarktpreise&amp;Anleitung'!C7175</f>
        <v>0.95833333333333337</v>
      </c>
      <c r="D7175">
        <f>'Input Spotmarktpreise&amp;Anleitung'!D7175</f>
        <v>11.396000000000001</v>
      </c>
      <c r="E7175">
        <f>MAX(0,IF(D7175&lt;=2,0,VLOOKUP(MONTH(A7175),monthly_premium!C:D,2,FALSE)))</f>
        <v>0.74000000000000021</v>
      </c>
      <c r="F7175">
        <f>MAX(0,IF(D7175&lt;=2,0,VLOOKUP(MONTH(A7175),monthly_premium!E:F,2,FALSE)))</f>
        <v>10.879999999999999</v>
      </c>
      <c r="G7175">
        <f t="shared" si="224"/>
        <v>12.136000000000001</v>
      </c>
      <c r="H7175">
        <f t="shared" si="225"/>
        <v>22.276</v>
      </c>
    </row>
    <row r="7176" spans="1:8" x14ac:dyDescent="0.25">
      <c r="A7176" s="1">
        <f>'Input Spotmarktpreise&amp;Anleitung'!A7176</f>
        <v>45590</v>
      </c>
      <c r="B7176" s="2">
        <f>'Input Spotmarktpreise&amp;Anleitung'!B7176</f>
        <v>0.95833333333333337</v>
      </c>
      <c r="C7176" s="2">
        <f>'Input Spotmarktpreise&amp;Anleitung'!C7176</f>
        <v>0</v>
      </c>
      <c r="D7176">
        <f>'Input Spotmarktpreise&amp;Anleitung'!D7176</f>
        <v>10.74</v>
      </c>
      <c r="E7176">
        <f>MAX(0,IF(D7176&lt;=2,0,VLOOKUP(MONTH(A7176),monthly_premium!C:D,2,FALSE)))</f>
        <v>0.74000000000000021</v>
      </c>
      <c r="F7176">
        <f>MAX(0,IF(D7176&lt;=2,0,VLOOKUP(MONTH(A7176),monthly_premium!E:F,2,FALSE)))</f>
        <v>10.879999999999999</v>
      </c>
      <c r="G7176">
        <f t="shared" si="224"/>
        <v>11.48</v>
      </c>
      <c r="H7176">
        <f t="shared" si="225"/>
        <v>21.619999999999997</v>
      </c>
    </row>
    <row r="7177" spans="1:8" x14ac:dyDescent="0.25">
      <c r="A7177" s="1">
        <f>'Input Spotmarktpreise&amp;Anleitung'!A7177</f>
        <v>45591</v>
      </c>
      <c r="B7177" s="2">
        <f>'Input Spotmarktpreise&amp;Anleitung'!B7177</f>
        <v>0</v>
      </c>
      <c r="C7177" s="2">
        <f>'Input Spotmarktpreise&amp;Anleitung'!C7177</f>
        <v>4.1666666666666664E-2</v>
      </c>
      <c r="D7177">
        <f>'Input Spotmarktpreise&amp;Anleitung'!D7177</f>
        <v>11.529</v>
      </c>
      <c r="E7177">
        <f>MAX(0,IF(D7177&lt;=2,0,VLOOKUP(MONTH(A7177),monthly_premium!C:D,2,FALSE)))</f>
        <v>0.74000000000000021</v>
      </c>
      <c r="F7177">
        <f>MAX(0,IF(D7177&lt;=2,0,VLOOKUP(MONTH(A7177),monthly_premium!E:F,2,FALSE)))</f>
        <v>10.879999999999999</v>
      </c>
      <c r="G7177">
        <f t="shared" si="224"/>
        <v>12.269</v>
      </c>
      <c r="H7177">
        <f t="shared" si="225"/>
        <v>22.408999999999999</v>
      </c>
    </row>
    <row r="7178" spans="1:8" x14ac:dyDescent="0.25">
      <c r="A7178" s="1">
        <f>'Input Spotmarktpreise&amp;Anleitung'!A7178</f>
        <v>45591</v>
      </c>
      <c r="B7178" s="2">
        <f>'Input Spotmarktpreise&amp;Anleitung'!B7178</f>
        <v>4.1666666666666664E-2</v>
      </c>
      <c r="C7178" s="2">
        <f>'Input Spotmarktpreise&amp;Anleitung'!C7178</f>
        <v>8.3333333333333329E-2</v>
      </c>
      <c r="D7178">
        <f>'Input Spotmarktpreise&amp;Anleitung'!D7178</f>
        <v>10.964</v>
      </c>
      <c r="E7178">
        <f>MAX(0,IF(D7178&lt;=2,0,VLOOKUP(MONTH(A7178),monthly_premium!C:D,2,FALSE)))</f>
        <v>0.74000000000000021</v>
      </c>
      <c r="F7178">
        <f>MAX(0,IF(D7178&lt;=2,0,VLOOKUP(MONTH(A7178),monthly_premium!E:F,2,FALSE)))</f>
        <v>10.879999999999999</v>
      </c>
      <c r="G7178">
        <f t="shared" si="224"/>
        <v>11.704000000000001</v>
      </c>
      <c r="H7178">
        <f t="shared" si="225"/>
        <v>21.844000000000001</v>
      </c>
    </row>
    <row r="7179" spans="1:8" x14ac:dyDescent="0.25">
      <c r="A7179" s="1">
        <f>'Input Spotmarktpreise&amp;Anleitung'!A7179</f>
        <v>45591</v>
      </c>
      <c r="B7179" s="2">
        <f>'Input Spotmarktpreise&amp;Anleitung'!B7179</f>
        <v>8.3333333333333329E-2</v>
      </c>
      <c r="C7179" s="2">
        <f>'Input Spotmarktpreise&amp;Anleitung'!C7179</f>
        <v>0.125</v>
      </c>
      <c r="D7179">
        <f>'Input Spotmarktpreise&amp;Anleitung'!D7179</f>
        <v>10.695</v>
      </c>
      <c r="E7179">
        <f>MAX(0,IF(D7179&lt;=2,0,VLOOKUP(MONTH(A7179),monthly_premium!C:D,2,FALSE)))</f>
        <v>0.74000000000000021</v>
      </c>
      <c r="F7179">
        <f>MAX(0,IF(D7179&lt;=2,0,VLOOKUP(MONTH(A7179),monthly_premium!E:F,2,FALSE)))</f>
        <v>10.879999999999999</v>
      </c>
      <c r="G7179">
        <f t="shared" si="224"/>
        <v>11.435</v>
      </c>
      <c r="H7179">
        <f t="shared" si="225"/>
        <v>21.574999999999999</v>
      </c>
    </row>
    <row r="7180" spans="1:8" x14ac:dyDescent="0.25">
      <c r="A7180" s="1">
        <f>'Input Spotmarktpreise&amp;Anleitung'!A7180</f>
        <v>45591</v>
      </c>
      <c r="B7180" s="2">
        <f>'Input Spotmarktpreise&amp;Anleitung'!B7180</f>
        <v>0.125</v>
      </c>
      <c r="C7180" s="2">
        <f>'Input Spotmarktpreise&amp;Anleitung'!C7180</f>
        <v>0.16666666666666666</v>
      </c>
      <c r="D7180">
        <f>'Input Spotmarktpreise&amp;Anleitung'!D7180</f>
        <v>10.779</v>
      </c>
      <c r="E7180">
        <f>MAX(0,IF(D7180&lt;=2,0,VLOOKUP(MONTH(A7180),monthly_premium!C:D,2,FALSE)))</f>
        <v>0.74000000000000021</v>
      </c>
      <c r="F7180">
        <f>MAX(0,IF(D7180&lt;=2,0,VLOOKUP(MONTH(A7180),monthly_premium!E:F,2,FALSE)))</f>
        <v>10.879999999999999</v>
      </c>
      <c r="G7180">
        <f t="shared" si="224"/>
        <v>11.519</v>
      </c>
      <c r="H7180">
        <f t="shared" si="225"/>
        <v>21.658999999999999</v>
      </c>
    </row>
    <row r="7181" spans="1:8" x14ac:dyDescent="0.25">
      <c r="A7181" s="1">
        <f>'Input Spotmarktpreise&amp;Anleitung'!A7181</f>
        <v>45591</v>
      </c>
      <c r="B7181" s="2">
        <f>'Input Spotmarktpreise&amp;Anleitung'!B7181</f>
        <v>0.16666666666666666</v>
      </c>
      <c r="C7181" s="2">
        <f>'Input Spotmarktpreise&amp;Anleitung'!C7181</f>
        <v>0.20833333333333334</v>
      </c>
      <c r="D7181">
        <f>'Input Spotmarktpreise&amp;Anleitung'!D7181</f>
        <v>10.57</v>
      </c>
      <c r="E7181">
        <f>MAX(0,IF(D7181&lt;=2,0,VLOOKUP(MONTH(A7181),monthly_premium!C:D,2,FALSE)))</f>
        <v>0.74000000000000021</v>
      </c>
      <c r="F7181">
        <f>MAX(0,IF(D7181&lt;=2,0,VLOOKUP(MONTH(A7181),monthly_premium!E:F,2,FALSE)))</f>
        <v>10.879999999999999</v>
      </c>
      <c r="G7181">
        <f t="shared" si="224"/>
        <v>11.31</v>
      </c>
      <c r="H7181">
        <f t="shared" si="225"/>
        <v>21.45</v>
      </c>
    </row>
    <row r="7182" spans="1:8" x14ac:dyDescent="0.25">
      <c r="A7182" s="1">
        <f>'Input Spotmarktpreise&amp;Anleitung'!A7182</f>
        <v>45591</v>
      </c>
      <c r="B7182" s="2">
        <f>'Input Spotmarktpreise&amp;Anleitung'!B7182</f>
        <v>0.20833333333333334</v>
      </c>
      <c r="C7182" s="2">
        <f>'Input Spotmarktpreise&amp;Anleitung'!C7182</f>
        <v>0.25</v>
      </c>
      <c r="D7182">
        <f>'Input Spotmarktpreise&amp;Anleitung'!D7182</f>
        <v>10.682</v>
      </c>
      <c r="E7182">
        <f>MAX(0,IF(D7182&lt;=2,0,VLOOKUP(MONTH(A7182),monthly_premium!C:D,2,FALSE)))</f>
        <v>0.74000000000000021</v>
      </c>
      <c r="F7182">
        <f>MAX(0,IF(D7182&lt;=2,0,VLOOKUP(MONTH(A7182),monthly_premium!E:F,2,FALSE)))</f>
        <v>10.879999999999999</v>
      </c>
      <c r="G7182">
        <f t="shared" si="224"/>
        <v>11.422000000000001</v>
      </c>
      <c r="H7182">
        <f t="shared" si="225"/>
        <v>21.561999999999998</v>
      </c>
    </row>
    <row r="7183" spans="1:8" x14ac:dyDescent="0.25">
      <c r="A7183" s="1">
        <f>'Input Spotmarktpreise&amp;Anleitung'!A7183</f>
        <v>45591</v>
      </c>
      <c r="B7183" s="2">
        <f>'Input Spotmarktpreise&amp;Anleitung'!B7183</f>
        <v>0.25</v>
      </c>
      <c r="C7183" s="2">
        <f>'Input Spotmarktpreise&amp;Anleitung'!C7183</f>
        <v>0.29166666666666669</v>
      </c>
      <c r="D7183">
        <f>'Input Spotmarktpreise&amp;Anleitung'!D7183</f>
        <v>11.393000000000001</v>
      </c>
      <c r="E7183">
        <f>MAX(0,IF(D7183&lt;=2,0,VLOOKUP(MONTH(A7183),monthly_premium!C:D,2,FALSE)))</f>
        <v>0.74000000000000021</v>
      </c>
      <c r="F7183">
        <f>MAX(0,IF(D7183&lt;=2,0,VLOOKUP(MONTH(A7183),monthly_premium!E:F,2,FALSE)))</f>
        <v>10.879999999999999</v>
      </c>
      <c r="G7183">
        <f t="shared" si="224"/>
        <v>12.133000000000001</v>
      </c>
      <c r="H7183">
        <f t="shared" si="225"/>
        <v>22.273</v>
      </c>
    </row>
    <row r="7184" spans="1:8" x14ac:dyDescent="0.25">
      <c r="A7184" s="1">
        <f>'Input Spotmarktpreise&amp;Anleitung'!A7184</f>
        <v>45591</v>
      </c>
      <c r="B7184" s="2">
        <f>'Input Spotmarktpreise&amp;Anleitung'!B7184</f>
        <v>0.29166666666666669</v>
      </c>
      <c r="C7184" s="2">
        <f>'Input Spotmarktpreise&amp;Anleitung'!C7184</f>
        <v>0.33333333333333331</v>
      </c>
      <c r="D7184">
        <f>'Input Spotmarktpreise&amp;Anleitung'!D7184</f>
        <v>12.571</v>
      </c>
      <c r="E7184">
        <f>MAX(0,IF(D7184&lt;=2,0,VLOOKUP(MONTH(A7184),monthly_premium!C:D,2,FALSE)))</f>
        <v>0.74000000000000021</v>
      </c>
      <c r="F7184">
        <f>MAX(0,IF(D7184&lt;=2,0,VLOOKUP(MONTH(A7184),monthly_premium!E:F,2,FALSE)))</f>
        <v>10.879999999999999</v>
      </c>
      <c r="G7184">
        <f t="shared" si="224"/>
        <v>13.311</v>
      </c>
      <c r="H7184">
        <f t="shared" si="225"/>
        <v>23.451000000000001</v>
      </c>
    </row>
    <row r="7185" spans="1:8" x14ac:dyDescent="0.25">
      <c r="A7185" s="1">
        <f>'Input Spotmarktpreise&amp;Anleitung'!A7185</f>
        <v>45591</v>
      </c>
      <c r="B7185" s="2">
        <f>'Input Spotmarktpreise&amp;Anleitung'!B7185</f>
        <v>0.33333333333333331</v>
      </c>
      <c r="C7185" s="2">
        <f>'Input Spotmarktpreise&amp;Anleitung'!C7185</f>
        <v>0.375</v>
      </c>
      <c r="D7185">
        <f>'Input Spotmarktpreise&amp;Anleitung'!D7185</f>
        <v>12.6</v>
      </c>
      <c r="E7185">
        <f>MAX(0,IF(D7185&lt;=2,0,VLOOKUP(MONTH(A7185),monthly_premium!C:D,2,FALSE)))</f>
        <v>0.74000000000000021</v>
      </c>
      <c r="F7185">
        <f>MAX(0,IF(D7185&lt;=2,0,VLOOKUP(MONTH(A7185),monthly_premium!E:F,2,FALSE)))</f>
        <v>10.879999999999999</v>
      </c>
      <c r="G7185">
        <f t="shared" si="224"/>
        <v>13.34</v>
      </c>
      <c r="H7185">
        <f t="shared" si="225"/>
        <v>23.479999999999997</v>
      </c>
    </row>
    <row r="7186" spans="1:8" x14ac:dyDescent="0.25">
      <c r="A7186" s="1">
        <f>'Input Spotmarktpreise&amp;Anleitung'!A7186</f>
        <v>45591</v>
      </c>
      <c r="B7186" s="2">
        <f>'Input Spotmarktpreise&amp;Anleitung'!B7186</f>
        <v>0.375</v>
      </c>
      <c r="C7186" s="2">
        <f>'Input Spotmarktpreise&amp;Anleitung'!C7186</f>
        <v>0.41666666666666669</v>
      </c>
      <c r="D7186">
        <f>'Input Spotmarktpreise&amp;Anleitung'!D7186</f>
        <v>11.757</v>
      </c>
      <c r="E7186">
        <f>MAX(0,IF(D7186&lt;=2,0,VLOOKUP(MONTH(A7186),monthly_premium!C:D,2,FALSE)))</f>
        <v>0.74000000000000021</v>
      </c>
      <c r="F7186">
        <f>MAX(0,IF(D7186&lt;=2,0,VLOOKUP(MONTH(A7186),monthly_premium!E:F,2,FALSE)))</f>
        <v>10.879999999999999</v>
      </c>
      <c r="G7186">
        <f t="shared" si="224"/>
        <v>12.497</v>
      </c>
      <c r="H7186">
        <f t="shared" si="225"/>
        <v>22.637</v>
      </c>
    </row>
    <row r="7187" spans="1:8" x14ac:dyDescent="0.25">
      <c r="A7187" s="1">
        <f>'Input Spotmarktpreise&amp;Anleitung'!A7187</f>
        <v>45591</v>
      </c>
      <c r="B7187" s="2">
        <f>'Input Spotmarktpreise&amp;Anleitung'!B7187</f>
        <v>0.41666666666666669</v>
      </c>
      <c r="C7187" s="2">
        <f>'Input Spotmarktpreise&amp;Anleitung'!C7187</f>
        <v>0.45833333333333331</v>
      </c>
      <c r="D7187">
        <f>'Input Spotmarktpreise&amp;Anleitung'!D7187</f>
        <v>10.138999999999999</v>
      </c>
      <c r="E7187">
        <f>MAX(0,IF(D7187&lt;=2,0,VLOOKUP(MONTH(A7187),monthly_premium!C:D,2,FALSE)))</f>
        <v>0.74000000000000021</v>
      </c>
      <c r="F7187">
        <f>MAX(0,IF(D7187&lt;=2,0,VLOOKUP(MONTH(A7187),monthly_premium!E:F,2,FALSE)))</f>
        <v>10.879999999999999</v>
      </c>
      <c r="G7187">
        <f t="shared" si="224"/>
        <v>10.879</v>
      </c>
      <c r="H7187">
        <f t="shared" si="225"/>
        <v>21.018999999999998</v>
      </c>
    </row>
    <row r="7188" spans="1:8" x14ac:dyDescent="0.25">
      <c r="A7188" s="1">
        <f>'Input Spotmarktpreise&amp;Anleitung'!A7188</f>
        <v>45591</v>
      </c>
      <c r="B7188" s="2">
        <f>'Input Spotmarktpreise&amp;Anleitung'!B7188</f>
        <v>0.45833333333333331</v>
      </c>
      <c r="C7188" s="2">
        <f>'Input Spotmarktpreise&amp;Anleitung'!C7188</f>
        <v>0.5</v>
      </c>
      <c r="D7188">
        <f>'Input Spotmarktpreise&amp;Anleitung'!D7188</f>
        <v>8.1479999999999997</v>
      </c>
      <c r="E7188">
        <f>MAX(0,IF(D7188&lt;=2,0,VLOOKUP(MONTH(A7188),monthly_premium!C:D,2,FALSE)))</f>
        <v>0.74000000000000021</v>
      </c>
      <c r="F7188">
        <f>MAX(0,IF(D7188&lt;=2,0,VLOOKUP(MONTH(A7188),monthly_premium!E:F,2,FALSE)))</f>
        <v>10.879999999999999</v>
      </c>
      <c r="G7188">
        <f t="shared" si="224"/>
        <v>8.8879999999999999</v>
      </c>
      <c r="H7188">
        <f t="shared" si="225"/>
        <v>19.027999999999999</v>
      </c>
    </row>
    <row r="7189" spans="1:8" x14ac:dyDescent="0.25">
      <c r="A7189" s="1">
        <f>'Input Spotmarktpreise&amp;Anleitung'!A7189</f>
        <v>45591</v>
      </c>
      <c r="B7189" s="2">
        <f>'Input Spotmarktpreise&amp;Anleitung'!B7189</f>
        <v>0.5</v>
      </c>
      <c r="C7189" s="2">
        <f>'Input Spotmarktpreise&amp;Anleitung'!C7189</f>
        <v>0.54166666666666663</v>
      </c>
      <c r="D7189">
        <f>'Input Spotmarktpreise&amp;Anleitung'!D7189</f>
        <v>6.835</v>
      </c>
      <c r="E7189">
        <f>MAX(0,IF(D7189&lt;=2,0,VLOOKUP(MONTH(A7189),monthly_premium!C:D,2,FALSE)))</f>
        <v>0.74000000000000021</v>
      </c>
      <c r="F7189">
        <f>MAX(0,IF(D7189&lt;=2,0,VLOOKUP(MONTH(A7189),monthly_premium!E:F,2,FALSE)))</f>
        <v>10.879999999999999</v>
      </c>
      <c r="G7189">
        <f t="shared" si="224"/>
        <v>7.5750000000000002</v>
      </c>
      <c r="H7189">
        <f t="shared" si="225"/>
        <v>17.715</v>
      </c>
    </row>
    <row r="7190" spans="1:8" x14ac:dyDescent="0.25">
      <c r="A7190" s="1">
        <f>'Input Spotmarktpreise&amp;Anleitung'!A7190</f>
        <v>45591</v>
      </c>
      <c r="B7190" s="2">
        <f>'Input Spotmarktpreise&amp;Anleitung'!B7190</f>
        <v>0.54166666666666663</v>
      </c>
      <c r="C7190" s="2">
        <f>'Input Spotmarktpreise&amp;Anleitung'!C7190</f>
        <v>0.58333333333333337</v>
      </c>
      <c r="D7190">
        <f>'Input Spotmarktpreise&amp;Anleitung'!D7190</f>
        <v>6.33</v>
      </c>
      <c r="E7190">
        <f>MAX(0,IF(D7190&lt;=2,0,VLOOKUP(MONTH(A7190),monthly_premium!C:D,2,FALSE)))</f>
        <v>0.74000000000000021</v>
      </c>
      <c r="F7190">
        <f>MAX(0,IF(D7190&lt;=2,0,VLOOKUP(MONTH(A7190),monthly_premium!E:F,2,FALSE)))</f>
        <v>10.879999999999999</v>
      </c>
      <c r="G7190">
        <f t="shared" si="224"/>
        <v>7.07</v>
      </c>
      <c r="H7190">
        <f t="shared" si="225"/>
        <v>17.21</v>
      </c>
    </row>
    <row r="7191" spans="1:8" x14ac:dyDescent="0.25">
      <c r="A7191" s="1">
        <f>'Input Spotmarktpreise&amp;Anleitung'!A7191</f>
        <v>45591</v>
      </c>
      <c r="B7191" s="2">
        <f>'Input Spotmarktpreise&amp;Anleitung'!B7191</f>
        <v>0.58333333333333337</v>
      </c>
      <c r="C7191" s="2">
        <f>'Input Spotmarktpreise&amp;Anleitung'!C7191</f>
        <v>0.625</v>
      </c>
      <c r="D7191">
        <f>'Input Spotmarktpreise&amp;Anleitung'!D7191</f>
        <v>6.4550000000000001</v>
      </c>
      <c r="E7191">
        <f>MAX(0,IF(D7191&lt;=2,0,VLOOKUP(MONTH(A7191),monthly_premium!C:D,2,FALSE)))</f>
        <v>0.74000000000000021</v>
      </c>
      <c r="F7191">
        <f>MAX(0,IF(D7191&lt;=2,0,VLOOKUP(MONTH(A7191),monthly_premium!E:F,2,FALSE)))</f>
        <v>10.879999999999999</v>
      </c>
      <c r="G7191">
        <f t="shared" si="224"/>
        <v>7.1950000000000003</v>
      </c>
      <c r="H7191">
        <f t="shared" si="225"/>
        <v>17.335000000000001</v>
      </c>
    </row>
    <row r="7192" spans="1:8" x14ac:dyDescent="0.25">
      <c r="A7192" s="1">
        <f>'Input Spotmarktpreise&amp;Anleitung'!A7192</f>
        <v>45591</v>
      </c>
      <c r="B7192" s="2">
        <f>'Input Spotmarktpreise&amp;Anleitung'!B7192</f>
        <v>0.625</v>
      </c>
      <c r="C7192" s="2">
        <f>'Input Spotmarktpreise&amp;Anleitung'!C7192</f>
        <v>0.66666666666666663</v>
      </c>
      <c r="D7192">
        <f>'Input Spotmarktpreise&amp;Anleitung'!D7192</f>
        <v>8.1440000000000001</v>
      </c>
      <c r="E7192">
        <f>MAX(0,IF(D7192&lt;=2,0,VLOOKUP(MONTH(A7192),monthly_premium!C:D,2,FALSE)))</f>
        <v>0.74000000000000021</v>
      </c>
      <c r="F7192">
        <f>MAX(0,IF(D7192&lt;=2,0,VLOOKUP(MONTH(A7192),monthly_premium!E:F,2,FALSE)))</f>
        <v>10.879999999999999</v>
      </c>
      <c r="G7192">
        <f t="shared" si="224"/>
        <v>8.8840000000000003</v>
      </c>
      <c r="H7192">
        <f t="shared" si="225"/>
        <v>19.024000000000001</v>
      </c>
    </row>
    <row r="7193" spans="1:8" x14ac:dyDescent="0.25">
      <c r="A7193" s="1">
        <f>'Input Spotmarktpreise&amp;Anleitung'!A7193</f>
        <v>45591</v>
      </c>
      <c r="B7193" s="2">
        <f>'Input Spotmarktpreise&amp;Anleitung'!B7193</f>
        <v>0.66666666666666663</v>
      </c>
      <c r="C7193" s="2">
        <f>'Input Spotmarktpreise&amp;Anleitung'!C7193</f>
        <v>0.70833333333333337</v>
      </c>
      <c r="D7193">
        <f>'Input Spotmarktpreise&amp;Anleitung'!D7193</f>
        <v>10.06</v>
      </c>
      <c r="E7193">
        <f>MAX(0,IF(D7193&lt;=2,0,VLOOKUP(MONTH(A7193),monthly_premium!C:D,2,FALSE)))</f>
        <v>0.74000000000000021</v>
      </c>
      <c r="F7193">
        <f>MAX(0,IF(D7193&lt;=2,0,VLOOKUP(MONTH(A7193),monthly_premium!E:F,2,FALSE)))</f>
        <v>10.879999999999999</v>
      </c>
      <c r="G7193">
        <f t="shared" si="224"/>
        <v>10.8</v>
      </c>
      <c r="H7193">
        <f t="shared" si="225"/>
        <v>20.939999999999998</v>
      </c>
    </row>
    <row r="7194" spans="1:8" x14ac:dyDescent="0.25">
      <c r="A7194" s="1">
        <f>'Input Spotmarktpreise&amp;Anleitung'!A7194</f>
        <v>45591</v>
      </c>
      <c r="B7194" s="2">
        <f>'Input Spotmarktpreise&amp;Anleitung'!B7194</f>
        <v>0.70833333333333337</v>
      </c>
      <c r="C7194" s="2">
        <f>'Input Spotmarktpreise&amp;Anleitung'!C7194</f>
        <v>0.75</v>
      </c>
      <c r="D7194">
        <f>'Input Spotmarktpreise&amp;Anleitung'!D7194</f>
        <v>12.573</v>
      </c>
      <c r="E7194">
        <f>MAX(0,IF(D7194&lt;=2,0,VLOOKUP(MONTH(A7194),monthly_premium!C:D,2,FALSE)))</f>
        <v>0.74000000000000021</v>
      </c>
      <c r="F7194">
        <f>MAX(0,IF(D7194&lt;=2,0,VLOOKUP(MONTH(A7194),monthly_premium!E:F,2,FALSE)))</f>
        <v>10.879999999999999</v>
      </c>
      <c r="G7194">
        <f t="shared" si="224"/>
        <v>13.313000000000001</v>
      </c>
      <c r="H7194">
        <f t="shared" si="225"/>
        <v>23.452999999999999</v>
      </c>
    </row>
    <row r="7195" spans="1:8" x14ac:dyDescent="0.25">
      <c r="A7195" s="1">
        <f>'Input Spotmarktpreise&amp;Anleitung'!A7195</f>
        <v>45591</v>
      </c>
      <c r="B7195" s="2">
        <f>'Input Spotmarktpreise&amp;Anleitung'!B7195</f>
        <v>0.75</v>
      </c>
      <c r="C7195" s="2">
        <f>'Input Spotmarktpreise&amp;Anleitung'!C7195</f>
        <v>0.79166666666666663</v>
      </c>
      <c r="D7195">
        <f>'Input Spotmarktpreise&amp;Anleitung'!D7195</f>
        <v>15.09</v>
      </c>
      <c r="E7195">
        <f>MAX(0,IF(D7195&lt;=2,0,VLOOKUP(MONTH(A7195),monthly_premium!C:D,2,FALSE)))</f>
        <v>0.74000000000000021</v>
      </c>
      <c r="F7195">
        <f>MAX(0,IF(D7195&lt;=2,0,VLOOKUP(MONTH(A7195),monthly_premium!E:F,2,FALSE)))</f>
        <v>10.879999999999999</v>
      </c>
      <c r="G7195">
        <f t="shared" si="224"/>
        <v>15.83</v>
      </c>
      <c r="H7195">
        <f t="shared" si="225"/>
        <v>25.97</v>
      </c>
    </row>
    <row r="7196" spans="1:8" x14ac:dyDescent="0.25">
      <c r="A7196" s="1">
        <f>'Input Spotmarktpreise&amp;Anleitung'!A7196</f>
        <v>45591</v>
      </c>
      <c r="B7196" s="2">
        <f>'Input Spotmarktpreise&amp;Anleitung'!B7196</f>
        <v>0.79166666666666663</v>
      </c>
      <c r="C7196" s="2">
        <f>'Input Spotmarktpreise&amp;Anleitung'!C7196</f>
        <v>0.83333333333333337</v>
      </c>
      <c r="D7196">
        <f>'Input Spotmarktpreise&amp;Anleitung'!D7196</f>
        <v>11.874000000000001</v>
      </c>
      <c r="E7196">
        <f>MAX(0,IF(D7196&lt;=2,0,VLOOKUP(MONTH(A7196),monthly_premium!C:D,2,FALSE)))</f>
        <v>0.74000000000000021</v>
      </c>
      <c r="F7196">
        <f>MAX(0,IF(D7196&lt;=2,0,VLOOKUP(MONTH(A7196),monthly_premium!E:F,2,FALSE)))</f>
        <v>10.879999999999999</v>
      </c>
      <c r="G7196">
        <f t="shared" si="224"/>
        <v>12.614000000000001</v>
      </c>
      <c r="H7196">
        <f t="shared" si="225"/>
        <v>22.753999999999998</v>
      </c>
    </row>
    <row r="7197" spans="1:8" x14ac:dyDescent="0.25">
      <c r="A7197" s="1">
        <f>'Input Spotmarktpreise&amp;Anleitung'!A7197</f>
        <v>45591</v>
      </c>
      <c r="B7197" s="2">
        <f>'Input Spotmarktpreise&amp;Anleitung'!B7197</f>
        <v>0.83333333333333337</v>
      </c>
      <c r="C7197" s="2">
        <f>'Input Spotmarktpreise&amp;Anleitung'!C7197</f>
        <v>0.875</v>
      </c>
      <c r="D7197">
        <f>'Input Spotmarktpreise&amp;Anleitung'!D7197</f>
        <v>9.6479999999999997</v>
      </c>
      <c r="E7197">
        <f>MAX(0,IF(D7197&lt;=2,0,VLOOKUP(MONTH(A7197),monthly_premium!C:D,2,FALSE)))</f>
        <v>0.74000000000000021</v>
      </c>
      <c r="F7197">
        <f>MAX(0,IF(D7197&lt;=2,0,VLOOKUP(MONTH(A7197),monthly_premium!E:F,2,FALSE)))</f>
        <v>10.879999999999999</v>
      </c>
      <c r="G7197">
        <f t="shared" si="224"/>
        <v>10.388</v>
      </c>
      <c r="H7197">
        <f t="shared" si="225"/>
        <v>20.527999999999999</v>
      </c>
    </row>
    <row r="7198" spans="1:8" x14ac:dyDescent="0.25">
      <c r="A7198" s="1">
        <f>'Input Spotmarktpreise&amp;Anleitung'!A7198</f>
        <v>45591</v>
      </c>
      <c r="B7198" s="2">
        <f>'Input Spotmarktpreise&amp;Anleitung'!B7198</f>
        <v>0.875</v>
      </c>
      <c r="C7198" s="2">
        <f>'Input Spotmarktpreise&amp;Anleitung'!C7198</f>
        <v>0.91666666666666663</v>
      </c>
      <c r="D7198">
        <f>'Input Spotmarktpreise&amp;Anleitung'!D7198</f>
        <v>8.8759999999999994</v>
      </c>
      <c r="E7198">
        <f>MAX(0,IF(D7198&lt;=2,0,VLOOKUP(MONTH(A7198),monthly_premium!C:D,2,FALSE)))</f>
        <v>0.74000000000000021</v>
      </c>
      <c r="F7198">
        <f>MAX(0,IF(D7198&lt;=2,0,VLOOKUP(MONTH(A7198),monthly_premium!E:F,2,FALSE)))</f>
        <v>10.879999999999999</v>
      </c>
      <c r="G7198">
        <f t="shared" si="224"/>
        <v>9.6159999999999997</v>
      </c>
      <c r="H7198">
        <f t="shared" si="225"/>
        <v>19.756</v>
      </c>
    </row>
    <row r="7199" spans="1:8" x14ac:dyDescent="0.25">
      <c r="A7199" s="1">
        <f>'Input Spotmarktpreise&amp;Anleitung'!A7199</f>
        <v>45591</v>
      </c>
      <c r="B7199" s="2">
        <f>'Input Spotmarktpreise&amp;Anleitung'!B7199</f>
        <v>0.91666666666666663</v>
      </c>
      <c r="C7199" s="2">
        <f>'Input Spotmarktpreise&amp;Anleitung'!C7199</f>
        <v>0.95833333333333337</v>
      </c>
      <c r="D7199">
        <f>'Input Spotmarktpreise&amp;Anleitung'!D7199</f>
        <v>8.75</v>
      </c>
      <c r="E7199">
        <f>MAX(0,IF(D7199&lt;=2,0,VLOOKUP(MONTH(A7199),monthly_premium!C:D,2,FALSE)))</f>
        <v>0.74000000000000021</v>
      </c>
      <c r="F7199">
        <f>MAX(0,IF(D7199&lt;=2,0,VLOOKUP(MONTH(A7199),monthly_premium!E:F,2,FALSE)))</f>
        <v>10.879999999999999</v>
      </c>
      <c r="G7199">
        <f t="shared" si="224"/>
        <v>9.49</v>
      </c>
      <c r="H7199">
        <f t="shared" si="225"/>
        <v>19.63</v>
      </c>
    </row>
    <row r="7200" spans="1:8" x14ac:dyDescent="0.25">
      <c r="A7200" s="1">
        <f>'Input Spotmarktpreise&amp;Anleitung'!A7200</f>
        <v>45591</v>
      </c>
      <c r="B7200" s="2">
        <f>'Input Spotmarktpreise&amp;Anleitung'!B7200</f>
        <v>0.95833333333333337</v>
      </c>
      <c r="C7200" s="2">
        <f>'Input Spotmarktpreise&amp;Anleitung'!C7200</f>
        <v>0</v>
      </c>
      <c r="D7200">
        <f>'Input Spotmarktpreise&amp;Anleitung'!D7200</f>
        <v>7.6630000000000003</v>
      </c>
      <c r="E7200">
        <f>MAX(0,IF(D7200&lt;=2,0,VLOOKUP(MONTH(A7200),monthly_premium!C:D,2,FALSE)))</f>
        <v>0.74000000000000021</v>
      </c>
      <c r="F7200">
        <f>MAX(0,IF(D7200&lt;=2,0,VLOOKUP(MONTH(A7200),monthly_premium!E:F,2,FALSE)))</f>
        <v>10.879999999999999</v>
      </c>
      <c r="G7200">
        <f t="shared" si="224"/>
        <v>8.4030000000000005</v>
      </c>
      <c r="H7200">
        <f t="shared" si="225"/>
        <v>18.542999999999999</v>
      </c>
    </row>
    <row r="7201" spans="1:8" x14ac:dyDescent="0.25">
      <c r="A7201" s="1">
        <f>'Input Spotmarktpreise&amp;Anleitung'!A7201</f>
        <v>45592</v>
      </c>
      <c r="B7201" s="2">
        <f>'Input Spotmarktpreise&amp;Anleitung'!B7201</f>
        <v>0</v>
      </c>
      <c r="C7201" s="2">
        <f>'Input Spotmarktpreise&amp;Anleitung'!C7201</f>
        <v>4.1666666666666664E-2</v>
      </c>
      <c r="D7201">
        <f>'Input Spotmarktpreise&amp;Anleitung'!D7201</f>
        <v>9.2219999999999995</v>
      </c>
      <c r="E7201">
        <f>MAX(0,IF(D7201&lt;=2,0,VLOOKUP(MONTH(A7201),monthly_premium!C:D,2,FALSE)))</f>
        <v>0.74000000000000021</v>
      </c>
      <c r="F7201">
        <f>MAX(0,IF(D7201&lt;=2,0,VLOOKUP(MONTH(A7201),monthly_premium!E:F,2,FALSE)))</f>
        <v>10.879999999999999</v>
      </c>
      <c r="G7201">
        <f t="shared" si="224"/>
        <v>9.9619999999999997</v>
      </c>
      <c r="H7201">
        <f t="shared" si="225"/>
        <v>20.101999999999997</v>
      </c>
    </row>
    <row r="7202" spans="1:8" x14ac:dyDescent="0.25">
      <c r="A7202" s="1">
        <f>'Input Spotmarktpreise&amp;Anleitung'!A7202</f>
        <v>45592</v>
      </c>
      <c r="B7202" s="2">
        <f>'Input Spotmarktpreise&amp;Anleitung'!B7202</f>
        <v>4.1666666666666664E-2</v>
      </c>
      <c r="C7202" s="2">
        <f>'Input Spotmarktpreise&amp;Anleitung'!C7202</f>
        <v>8.3333333333333329E-2</v>
      </c>
      <c r="D7202">
        <f>'Input Spotmarktpreise&amp;Anleitung'!D7202</f>
        <v>8.4</v>
      </c>
      <c r="E7202">
        <f>MAX(0,IF(D7202&lt;=2,0,VLOOKUP(MONTH(A7202),monthly_premium!C:D,2,FALSE)))</f>
        <v>0.74000000000000021</v>
      </c>
      <c r="F7202">
        <f>MAX(0,IF(D7202&lt;=2,0,VLOOKUP(MONTH(A7202),monthly_premium!E:F,2,FALSE)))</f>
        <v>10.879999999999999</v>
      </c>
      <c r="G7202">
        <f t="shared" si="224"/>
        <v>9.14</v>
      </c>
      <c r="H7202">
        <f t="shared" si="225"/>
        <v>19.28</v>
      </c>
    </row>
    <row r="7203" spans="1:8" x14ac:dyDescent="0.25">
      <c r="A7203" s="1">
        <f>'Input Spotmarktpreise&amp;Anleitung'!A7203</f>
        <v>45592</v>
      </c>
      <c r="B7203" s="2">
        <f>'Input Spotmarktpreise&amp;Anleitung'!B7203</f>
        <v>8.3333333333333329E-2</v>
      </c>
      <c r="C7203" s="2">
        <f>'Input Spotmarktpreise&amp;Anleitung'!C7203</f>
        <v>8.3333333333333329E-2</v>
      </c>
      <c r="D7203">
        <f>'Input Spotmarktpreise&amp;Anleitung'!D7203</f>
        <v>8.2230000000000008</v>
      </c>
      <c r="E7203">
        <f>MAX(0,IF(D7203&lt;=2,0,VLOOKUP(MONTH(A7203),monthly_premium!C:D,2,FALSE)))</f>
        <v>0.74000000000000021</v>
      </c>
      <c r="F7203">
        <f>MAX(0,IF(D7203&lt;=2,0,VLOOKUP(MONTH(A7203),monthly_premium!E:F,2,FALSE)))</f>
        <v>10.879999999999999</v>
      </c>
      <c r="G7203">
        <f t="shared" si="224"/>
        <v>8.963000000000001</v>
      </c>
      <c r="H7203">
        <f t="shared" si="225"/>
        <v>19.103000000000002</v>
      </c>
    </row>
    <row r="7204" spans="1:8" x14ac:dyDescent="0.25">
      <c r="A7204" s="1">
        <f>'Input Spotmarktpreise&amp;Anleitung'!A7204</f>
        <v>45592</v>
      </c>
      <c r="B7204" s="2">
        <f>'Input Spotmarktpreise&amp;Anleitung'!B7204</f>
        <v>8.3333333333333329E-2</v>
      </c>
      <c r="C7204" s="2">
        <f>'Input Spotmarktpreise&amp;Anleitung'!C7204</f>
        <v>0.125</v>
      </c>
      <c r="D7204">
        <f>'Input Spotmarktpreise&amp;Anleitung'!D7204</f>
        <v>8.0429999999999993</v>
      </c>
      <c r="E7204">
        <f>MAX(0,IF(D7204&lt;=2,0,VLOOKUP(MONTH(A7204),monthly_premium!C:D,2,FALSE)))</f>
        <v>0.74000000000000021</v>
      </c>
      <c r="F7204">
        <f>MAX(0,IF(D7204&lt;=2,0,VLOOKUP(MONTH(A7204),monthly_premium!E:F,2,FALSE)))</f>
        <v>10.879999999999999</v>
      </c>
      <c r="G7204">
        <f t="shared" si="224"/>
        <v>8.7829999999999995</v>
      </c>
      <c r="H7204">
        <f t="shared" si="225"/>
        <v>18.922999999999998</v>
      </c>
    </row>
    <row r="7205" spans="1:8" x14ac:dyDescent="0.25">
      <c r="A7205" s="1">
        <f>'Input Spotmarktpreise&amp;Anleitung'!A7205</f>
        <v>45592</v>
      </c>
      <c r="B7205" s="2">
        <f>'Input Spotmarktpreise&amp;Anleitung'!B7205</f>
        <v>0.125</v>
      </c>
      <c r="C7205" s="2">
        <f>'Input Spotmarktpreise&amp;Anleitung'!C7205</f>
        <v>0.16666666666666666</v>
      </c>
      <c r="D7205">
        <f>'Input Spotmarktpreise&amp;Anleitung'!D7205</f>
        <v>7.9409999999999998</v>
      </c>
      <c r="E7205">
        <f>MAX(0,IF(D7205&lt;=2,0,VLOOKUP(MONTH(A7205),monthly_premium!C:D,2,FALSE)))</f>
        <v>0.74000000000000021</v>
      </c>
      <c r="F7205">
        <f>MAX(0,IF(D7205&lt;=2,0,VLOOKUP(MONTH(A7205),monthly_premium!E:F,2,FALSE)))</f>
        <v>10.879999999999999</v>
      </c>
      <c r="G7205">
        <f t="shared" si="224"/>
        <v>8.6810000000000009</v>
      </c>
      <c r="H7205">
        <f t="shared" si="225"/>
        <v>18.820999999999998</v>
      </c>
    </row>
    <row r="7206" spans="1:8" x14ac:dyDescent="0.25">
      <c r="A7206" s="1">
        <f>'Input Spotmarktpreise&amp;Anleitung'!A7206</f>
        <v>45592</v>
      </c>
      <c r="B7206" s="2">
        <f>'Input Spotmarktpreise&amp;Anleitung'!B7206</f>
        <v>0.16666666666666666</v>
      </c>
      <c r="C7206" s="2">
        <f>'Input Spotmarktpreise&amp;Anleitung'!C7206</f>
        <v>0.20833333333333334</v>
      </c>
      <c r="D7206">
        <f>'Input Spotmarktpreise&amp;Anleitung'!D7206</f>
        <v>7.8789999999999996</v>
      </c>
      <c r="E7206">
        <f>MAX(0,IF(D7206&lt;=2,0,VLOOKUP(MONTH(A7206),monthly_premium!C:D,2,FALSE)))</f>
        <v>0.74000000000000021</v>
      </c>
      <c r="F7206">
        <f>MAX(0,IF(D7206&lt;=2,0,VLOOKUP(MONTH(A7206),monthly_premium!E:F,2,FALSE)))</f>
        <v>10.879999999999999</v>
      </c>
      <c r="G7206">
        <f t="shared" si="224"/>
        <v>8.6189999999999998</v>
      </c>
      <c r="H7206">
        <f t="shared" si="225"/>
        <v>18.759</v>
      </c>
    </row>
    <row r="7207" spans="1:8" x14ac:dyDescent="0.25">
      <c r="A7207" s="1">
        <f>'Input Spotmarktpreise&amp;Anleitung'!A7207</f>
        <v>45592</v>
      </c>
      <c r="B7207" s="2">
        <f>'Input Spotmarktpreise&amp;Anleitung'!B7207</f>
        <v>0.20833333333333334</v>
      </c>
      <c r="C7207" s="2">
        <f>'Input Spotmarktpreise&amp;Anleitung'!C7207</f>
        <v>0.25</v>
      </c>
      <c r="D7207">
        <f>'Input Spotmarktpreise&amp;Anleitung'!D7207</f>
        <v>8.5139999999999993</v>
      </c>
      <c r="E7207">
        <f>MAX(0,IF(D7207&lt;=2,0,VLOOKUP(MONTH(A7207),monthly_premium!C:D,2,FALSE)))</f>
        <v>0.74000000000000021</v>
      </c>
      <c r="F7207">
        <f>MAX(0,IF(D7207&lt;=2,0,VLOOKUP(MONTH(A7207),monthly_premium!E:F,2,FALSE)))</f>
        <v>10.879999999999999</v>
      </c>
      <c r="G7207">
        <f t="shared" si="224"/>
        <v>9.2539999999999996</v>
      </c>
      <c r="H7207">
        <f t="shared" si="225"/>
        <v>19.393999999999998</v>
      </c>
    </row>
    <row r="7208" spans="1:8" x14ac:dyDescent="0.25">
      <c r="A7208" s="1">
        <f>'Input Spotmarktpreise&amp;Anleitung'!A7208</f>
        <v>45592</v>
      </c>
      <c r="B7208" s="2">
        <f>'Input Spotmarktpreise&amp;Anleitung'!B7208</f>
        <v>0.25</v>
      </c>
      <c r="C7208" s="2">
        <f>'Input Spotmarktpreise&amp;Anleitung'!C7208</f>
        <v>0.29166666666666669</v>
      </c>
      <c r="D7208">
        <f>'Input Spotmarktpreise&amp;Anleitung'!D7208</f>
        <v>8.9209999999999994</v>
      </c>
      <c r="E7208">
        <f>MAX(0,IF(D7208&lt;=2,0,VLOOKUP(MONTH(A7208),monthly_premium!C:D,2,FALSE)))</f>
        <v>0.74000000000000021</v>
      </c>
      <c r="F7208">
        <f>MAX(0,IF(D7208&lt;=2,0,VLOOKUP(MONTH(A7208),monthly_premium!E:F,2,FALSE)))</f>
        <v>10.879999999999999</v>
      </c>
      <c r="G7208">
        <f t="shared" si="224"/>
        <v>9.6609999999999996</v>
      </c>
      <c r="H7208">
        <f t="shared" si="225"/>
        <v>19.800999999999998</v>
      </c>
    </row>
    <row r="7209" spans="1:8" x14ac:dyDescent="0.25">
      <c r="A7209" s="1">
        <f>'Input Spotmarktpreise&amp;Anleitung'!A7209</f>
        <v>45592</v>
      </c>
      <c r="B7209" s="2">
        <f>'Input Spotmarktpreise&amp;Anleitung'!B7209</f>
        <v>0.29166666666666669</v>
      </c>
      <c r="C7209" s="2">
        <f>'Input Spotmarktpreise&amp;Anleitung'!C7209</f>
        <v>0.33333333333333331</v>
      </c>
      <c r="D7209">
        <f>'Input Spotmarktpreise&amp;Anleitung'!D7209</f>
        <v>8.8049999999999997</v>
      </c>
      <c r="E7209">
        <f>MAX(0,IF(D7209&lt;=2,0,VLOOKUP(MONTH(A7209),monthly_premium!C:D,2,FALSE)))</f>
        <v>0.74000000000000021</v>
      </c>
      <c r="F7209">
        <f>MAX(0,IF(D7209&lt;=2,0,VLOOKUP(MONTH(A7209),monthly_premium!E:F,2,FALSE)))</f>
        <v>10.879999999999999</v>
      </c>
      <c r="G7209">
        <f t="shared" si="224"/>
        <v>9.5449999999999999</v>
      </c>
      <c r="H7209">
        <f t="shared" si="225"/>
        <v>19.684999999999999</v>
      </c>
    </row>
    <row r="7210" spans="1:8" x14ac:dyDescent="0.25">
      <c r="A7210" s="1">
        <f>'Input Spotmarktpreise&amp;Anleitung'!A7210</f>
        <v>45592</v>
      </c>
      <c r="B7210" s="2">
        <f>'Input Spotmarktpreise&amp;Anleitung'!B7210</f>
        <v>0.33333333333333331</v>
      </c>
      <c r="C7210" s="2">
        <f>'Input Spotmarktpreise&amp;Anleitung'!C7210</f>
        <v>0.375</v>
      </c>
      <c r="D7210">
        <f>'Input Spotmarktpreise&amp;Anleitung'!D7210</f>
        <v>8.4339999999999993</v>
      </c>
      <c r="E7210">
        <f>MAX(0,IF(D7210&lt;=2,0,VLOOKUP(MONTH(A7210),monthly_premium!C:D,2,FALSE)))</f>
        <v>0.74000000000000021</v>
      </c>
      <c r="F7210">
        <f>MAX(0,IF(D7210&lt;=2,0,VLOOKUP(MONTH(A7210),monthly_premium!E:F,2,FALSE)))</f>
        <v>10.879999999999999</v>
      </c>
      <c r="G7210">
        <f t="shared" si="224"/>
        <v>9.1739999999999995</v>
      </c>
      <c r="H7210">
        <f t="shared" si="225"/>
        <v>19.314</v>
      </c>
    </row>
    <row r="7211" spans="1:8" x14ac:dyDescent="0.25">
      <c r="A7211" s="1">
        <f>'Input Spotmarktpreise&amp;Anleitung'!A7211</f>
        <v>45592</v>
      </c>
      <c r="B7211" s="2">
        <f>'Input Spotmarktpreise&amp;Anleitung'!B7211</f>
        <v>0.375</v>
      </c>
      <c r="C7211" s="2">
        <f>'Input Spotmarktpreise&amp;Anleitung'!C7211</f>
        <v>0.41666666666666669</v>
      </c>
      <c r="D7211">
        <f>'Input Spotmarktpreise&amp;Anleitung'!D7211</f>
        <v>6.6479999999999997</v>
      </c>
      <c r="E7211">
        <f>MAX(0,IF(D7211&lt;=2,0,VLOOKUP(MONTH(A7211),monthly_premium!C:D,2,FALSE)))</f>
        <v>0.74000000000000021</v>
      </c>
      <c r="F7211">
        <f>MAX(0,IF(D7211&lt;=2,0,VLOOKUP(MONTH(A7211),monthly_premium!E:F,2,FALSE)))</f>
        <v>10.879999999999999</v>
      </c>
      <c r="G7211">
        <f t="shared" si="224"/>
        <v>7.3879999999999999</v>
      </c>
      <c r="H7211">
        <f t="shared" si="225"/>
        <v>17.527999999999999</v>
      </c>
    </row>
    <row r="7212" spans="1:8" x14ac:dyDescent="0.25">
      <c r="A7212" s="1">
        <f>'Input Spotmarktpreise&amp;Anleitung'!A7212</f>
        <v>45592</v>
      </c>
      <c r="B7212" s="2">
        <f>'Input Spotmarktpreise&amp;Anleitung'!B7212</f>
        <v>0.41666666666666669</v>
      </c>
      <c r="C7212" s="2">
        <f>'Input Spotmarktpreise&amp;Anleitung'!C7212</f>
        <v>0.45833333333333331</v>
      </c>
      <c r="D7212">
        <f>'Input Spotmarktpreise&amp;Anleitung'!D7212</f>
        <v>5.4720000000000004</v>
      </c>
      <c r="E7212">
        <f>MAX(0,IF(D7212&lt;=2,0,VLOOKUP(MONTH(A7212),monthly_premium!C:D,2,FALSE)))</f>
        <v>0.74000000000000021</v>
      </c>
      <c r="F7212">
        <f>MAX(0,IF(D7212&lt;=2,0,VLOOKUP(MONTH(A7212),monthly_premium!E:F,2,FALSE)))</f>
        <v>10.879999999999999</v>
      </c>
      <c r="G7212">
        <f t="shared" si="224"/>
        <v>6.2120000000000006</v>
      </c>
      <c r="H7212">
        <f t="shared" si="225"/>
        <v>16.352</v>
      </c>
    </row>
    <row r="7213" spans="1:8" x14ac:dyDescent="0.25">
      <c r="A7213" s="1">
        <f>'Input Spotmarktpreise&amp;Anleitung'!A7213</f>
        <v>45592</v>
      </c>
      <c r="B7213" s="2">
        <f>'Input Spotmarktpreise&amp;Anleitung'!B7213</f>
        <v>0.45833333333333331</v>
      </c>
      <c r="C7213" s="2">
        <f>'Input Spotmarktpreise&amp;Anleitung'!C7213</f>
        <v>0.5</v>
      </c>
      <c r="D7213">
        <f>'Input Spotmarktpreise&amp;Anleitung'!D7213</f>
        <v>4.25</v>
      </c>
      <c r="E7213">
        <f>MAX(0,IF(D7213&lt;=2,0,VLOOKUP(MONTH(A7213),monthly_premium!C:D,2,FALSE)))</f>
        <v>0.74000000000000021</v>
      </c>
      <c r="F7213">
        <f>MAX(0,IF(D7213&lt;=2,0,VLOOKUP(MONTH(A7213),monthly_premium!E:F,2,FALSE)))</f>
        <v>10.879999999999999</v>
      </c>
      <c r="G7213">
        <f t="shared" si="224"/>
        <v>4.99</v>
      </c>
      <c r="H7213">
        <f t="shared" si="225"/>
        <v>15.129999999999999</v>
      </c>
    </row>
    <row r="7214" spans="1:8" x14ac:dyDescent="0.25">
      <c r="A7214" s="1">
        <f>'Input Spotmarktpreise&amp;Anleitung'!A7214</f>
        <v>45592</v>
      </c>
      <c r="B7214" s="2">
        <f>'Input Spotmarktpreise&amp;Anleitung'!B7214</f>
        <v>0.5</v>
      </c>
      <c r="C7214" s="2">
        <f>'Input Spotmarktpreise&amp;Anleitung'!C7214</f>
        <v>0.54166666666666663</v>
      </c>
      <c r="D7214">
        <f>'Input Spotmarktpreise&amp;Anleitung'!D7214</f>
        <v>3.9990000000000001</v>
      </c>
      <c r="E7214">
        <f>MAX(0,IF(D7214&lt;=2,0,VLOOKUP(MONTH(A7214),monthly_premium!C:D,2,FALSE)))</f>
        <v>0.74000000000000021</v>
      </c>
      <c r="F7214">
        <f>MAX(0,IF(D7214&lt;=2,0,VLOOKUP(MONTH(A7214),monthly_premium!E:F,2,FALSE)))</f>
        <v>10.879999999999999</v>
      </c>
      <c r="G7214">
        <f t="shared" si="224"/>
        <v>4.7390000000000008</v>
      </c>
      <c r="H7214">
        <f t="shared" si="225"/>
        <v>14.879</v>
      </c>
    </row>
    <row r="7215" spans="1:8" x14ac:dyDescent="0.25">
      <c r="A7215" s="1">
        <f>'Input Spotmarktpreise&amp;Anleitung'!A7215</f>
        <v>45592</v>
      </c>
      <c r="B7215" s="2">
        <f>'Input Spotmarktpreise&amp;Anleitung'!B7215</f>
        <v>0.54166666666666663</v>
      </c>
      <c r="C7215" s="2">
        <f>'Input Spotmarktpreise&amp;Anleitung'!C7215</f>
        <v>0.58333333333333337</v>
      </c>
      <c r="D7215">
        <f>'Input Spotmarktpreise&amp;Anleitung'!D7215</f>
        <v>4</v>
      </c>
      <c r="E7215">
        <f>MAX(0,IF(D7215&lt;=2,0,VLOOKUP(MONTH(A7215),monthly_premium!C:D,2,FALSE)))</f>
        <v>0.74000000000000021</v>
      </c>
      <c r="F7215">
        <f>MAX(0,IF(D7215&lt;=2,0,VLOOKUP(MONTH(A7215),monthly_premium!E:F,2,FALSE)))</f>
        <v>10.879999999999999</v>
      </c>
      <c r="G7215">
        <f t="shared" si="224"/>
        <v>4.74</v>
      </c>
      <c r="H7215">
        <f t="shared" si="225"/>
        <v>14.879999999999999</v>
      </c>
    </row>
    <row r="7216" spans="1:8" x14ac:dyDescent="0.25">
      <c r="A7216" s="1">
        <f>'Input Spotmarktpreise&amp;Anleitung'!A7216</f>
        <v>45592</v>
      </c>
      <c r="B7216" s="2">
        <f>'Input Spotmarktpreise&amp;Anleitung'!B7216</f>
        <v>0.58333333333333337</v>
      </c>
      <c r="C7216" s="2">
        <f>'Input Spotmarktpreise&amp;Anleitung'!C7216</f>
        <v>0.625</v>
      </c>
      <c r="D7216">
        <f>'Input Spotmarktpreise&amp;Anleitung'!D7216</f>
        <v>6.4329999999999998</v>
      </c>
      <c r="E7216">
        <f>MAX(0,IF(D7216&lt;=2,0,VLOOKUP(MONTH(A7216),monthly_premium!C:D,2,FALSE)))</f>
        <v>0.74000000000000021</v>
      </c>
      <c r="F7216">
        <f>MAX(0,IF(D7216&lt;=2,0,VLOOKUP(MONTH(A7216),monthly_premium!E:F,2,FALSE)))</f>
        <v>10.879999999999999</v>
      </c>
      <c r="G7216">
        <f t="shared" si="224"/>
        <v>7.173</v>
      </c>
      <c r="H7216">
        <f t="shared" si="225"/>
        <v>17.312999999999999</v>
      </c>
    </row>
    <row r="7217" spans="1:8" x14ac:dyDescent="0.25">
      <c r="A7217" s="1">
        <f>'Input Spotmarktpreise&amp;Anleitung'!A7217</f>
        <v>45592</v>
      </c>
      <c r="B7217" s="2">
        <f>'Input Spotmarktpreise&amp;Anleitung'!B7217</f>
        <v>0.625</v>
      </c>
      <c r="C7217" s="2">
        <f>'Input Spotmarktpreise&amp;Anleitung'!C7217</f>
        <v>0.66666666666666663</v>
      </c>
      <c r="D7217">
        <f>'Input Spotmarktpreise&amp;Anleitung'!D7217</f>
        <v>11.153</v>
      </c>
      <c r="E7217">
        <f>MAX(0,IF(D7217&lt;=2,0,VLOOKUP(MONTH(A7217),monthly_premium!C:D,2,FALSE)))</f>
        <v>0.74000000000000021</v>
      </c>
      <c r="F7217">
        <f>MAX(0,IF(D7217&lt;=2,0,VLOOKUP(MONTH(A7217),monthly_premium!E:F,2,FALSE)))</f>
        <v>10.879999999999999</v>
      </c>
      <c r="G7217">
        <f t="shared" si="224"/>
        <v>11.893000000000001</v>
      </c>
      <c r="H7217">
        <f t="shared" si="225"/>
        <v>22.033000000000001</v>
      </c>
    </row>
    <row r="7218" spans="1:8" x14ac:dyDescent="0.25">
      <c r="A7218" s="1">
        <f>'Input Spotmarktpreise&amp;Anleitung'!A7218</f>
        <v>45592</v>
      </c>
      <c r="B7218" s="2">
        <f>'Input Spotmarktpreise&amp;Anleitung'!B7218</f>
        <v>0.66666666666666663</v>
      </c>
      <c r="C7218" s="2">
        <f>'Input Spotmarktpreise&amp;Anleitung'!C7218</f>
        <v>0.70833333333333337</v>
      </c>
      <c r="D7218">
        <f>'Input Spotmarktpreise&amp;Anleitung'!D7218</f>
        <v>12.367000000000001</v>
      </c>
      <c r="E7218">
        <f>MAX(0,IF(D7218&lt;=2,0,VLOOKUP(MONTH(A7218),monthly_premium!C:D,2,FALSE)))</f>
        <v>0.74000000000000021</v>
      </c>
      <c r="F7218">
        <f>MAX(0,IF(D7218&lt;=2,0,VLOOKUP(MONTH(A7218),monthly_premium!E:F,2,FALSE)))</f>
        <v>10.879999999999999</v>
      </c>
      <c r="G7218">
        <f t="shared" si="224"/>
        <v>13.107000000000001</v>
      </c>
      <c r="H7218">
        <f t="shared" si="225"/>
        <v>23.247</v>
      </c>
    </row>
    <row r="7219" spans="1:8" x14ac:dyDescent="0.25">
      <c r="A7219" s="1">
        <f>'Input Spotmarktpreise&amp;Anleitung'!A7219</f>
        <v>45592</v>
      </c>
      <c r="B7219" s="2">
        <f>'Input Spotmarktpreise&amp;Anleitung'!B7219</f>
        <v>0.70833333333333337</v>
      </c>
      <c r="C7219" s="2">
        <f>'Input Spotmarktpreise&amp;Anleitung'!C7219</f>
        <v>0.75</v>
      </c>
      <c r="D7219">
        <f>'Input Spotmarktpreise&amp;Anleitung'!D7219</f>
        <v>14.83</v>
      </c>
      <c r="E7219">
        <f>MAX(0,IF(D7219&lt;=2,0,VLOOKUP(MONTH(A7219),monthly_premium!C:D,2,FALSE)))</f>
        <v>0.74000000000000021</v>
      </c>
      <c r="F7219">
        <f>MAX(0,IF(D7219&lt;=2,0,VLOOKUP(MONTH(A7219),monthly_premium!E:F,2,FALSE)))</f>
        <v>10.879999999999999</v>
      </c>
      <c r="G7219">
        <f t="shared" si="224"/>
        <v>15.57</v>
      </c>
      <c r="H7219">
        <f t="shared" si="225"/>
        <v>25.71</v>
      </c>
    </row>
    <row r="7220" spans="1:8" x14ac:dyDescent="0.25">
      <c r="A7220" s="1">
        <f>'Input Spotmarktpreise&amp;Anleitung'!A7220</f>
        <v>45592</v>
      </c>
      <c r="B7220" s="2">
        <f>'Input Spotmarktpreise&amp;Anleitung'!B7220</f>
        <v>0.75</v>
      </c>
      <c r="C7220" s="2">
        <f>'Input Spotmarktpreise&amp;Anleitung'!C7220</f>
        <v>0.79166666666666663</v>
      </c>
      <c r="D7220">
        <f>'Input Spotmarktpreise&amp;Anleitung'!D7220</f>
        <v>14.571</v>
      </c>
      <c r="E7220">
        <f>MAX(0,IF(D7220&lt;=2,0,VLOOKUP(MONTH(A7220),monthly_premium!C:D,2,FALSE)))</f>
        <v>0.74000000000000021</v>
      </c>
      <c r="F7220">
        <f>MAX(0,IF(D7220&lt;=2,0,VLOOKUP(MONTH(A7220),monthly_premium!E:F,2,FALSE)))</f>
        <v>10.879999999999999</v>
      </c>
      <c r="G7220">
        <f t="shared" si="224"/>
        <v>15.311</v>
      </c>
      <c r="H7220">
        <f t="shared" si="225"/>
        <v>25.451000000000001</v>
      </c>
    </row>
    <row r="7221" spans="1:8" x14ac:dyDescent="0.25">
      <c r="A7221" s="1">
        <f>'Input Spotmarktpreise&amp;Anleitung'!A7221</f>
        <v>45592</v>
      </c>
      <c r="B7221" s="2">
        <f>'Input Spotmarktpreise&amp;Anleitung'!B7221</f>
        <v>0.79166666666666663</v>
      </c>
      <c r="C7221" s="2">
        <f>'Input Spotmarktpreise&amp;Anleitung'!C7221</f>
        <v>0.83333333333333337</v>
      </c>
      <c r="D7221">
        <f>'Input Spotmarktpreise&amp;Anleitung'!D7221</f>
        <v>13.047000000000001</v>
      </c>
      <c r="E7221">
        <f>MAX(0,IF(D7221&lt;=2,0,VLOOKUP(MONTH(A7221),monthly_premium!C:D,2,FALSE)))</f>
        <v>0.74000000000000021</v>
      </c>
      <c r="F7221">
        <f>MAX(0,IF(D7221&lt;=2,0,VLOOKUP(MONTH(A7221),monthly_premium!E:F,2,FALSE)))</f>
        <v>10.879999999999999</v>
      </c>
      <c r="G7221">
        <f t="shared" si="224"/>
        <v>13.787000000000001</v>
      </c>
      <c r="H7221">
        <f t="shared" si="225"/>
        <v>23.927</v>
      </c>
    </row>
    <row r="7222" spans="1:8" x14ac:dyDescent="0.25">
      <c r="A7222" s="1">
        <f>'Input Spotmarktpreise&amp;Anleitung'!A7222</f>
        <v>45592</v>
      </c>
      <c r="B7222" s="2">
        <f>'Input Spotmarktpreise&amp;Anleitung'!B7222</f>
        <v>0.83333333333333337</v>
      </c>
      <c r="C7222" s="2">
        <f>'Input Spotmarktpreise&amp;Anleitung'!C7222</f>
        <v>0.875</v>
      </c>
      <c r="D7222">
        <f>'Input Spotmarktpreise&amp;Anleitung'!D7222</f>
        <v>11.815</v>
      </c>
      <c r="E7222">
        <f>MAX(0,IF(D7222&lt;=2,0,VLOOKUP(MONTH(A7222),monthly_premium!C:D,2,FALSE)))</f>
        <v>0.74000000000000021</v>
      </c>
      <c r="F7222">
        <f>MAX(0,IF(D7222&lt;=2,0,VLOOKUP(MONTH(A7222),monthly_premium!E:F,2,FALSE)))</f>
        <v>10.879999999999999</v>
      </c>
      <c r="G7222">
        <f t="shared" si="224"/>
        <v>12.555</v>
      </c>
      <c r="H7222">
        <f t="shared" si="225"/>
        <v>22.695</v>
      </c>
    </row>
    <row r="7223" spans="1:8" x14ac:dyDescent="0.25">
      <c r="A7223" s="1">
        <f>'Input Spotmarktpreise&amp;Anleitung'!A7223</f>
        <v>45592</v>
      </c>
      <c r="B7223" s="2">
        <f>'Input Spotmarktpreise&amp;Anleitung'!B7223</f>
        <v>0.875</v>
      </c>
      <c r="C7223" s="2">
        <f>'Input Spotmarktpreise&amp;Anleitung'!C7223</f>
        <v>0.91666666666666663</v>
      </c>
      <c r="D7223">
        <f>'Input Spotmarktpreise&amp;Anleitung'!D7223</f>
        <v>11.201000000000001</v>
      </c>
      <c r="E7223">
        <f>MAX(0,IF(D7223&lt;=2,0,VLOOKUP(MONTH(A7223),monthly_premium!C:D,2,FALSE)))</f>
        <v>0.74000000000000021</v>
      </c>
      <c r="F7223">
        <f>MAX(0,IF(D7223&lt;=2,0,VLOOKUP(MONTH(A7223),monthly_premium!E:F,2,FALSE)))</f>
        <v>10.879999999999999</v>
      </c>
      <c r="G7223">
        <f t="shared" si="224"/>
        <v>11.941000000000001</v>
      </c>
      <c r="H7223">
        <f t="shared" si="225"/>
        <v>22.081</v>
      </c>
    </row>
    <row r="7224" spans="1:8" x14ac:dyDescent="0.25">
      <c r="A7224" s="1">
        <f>'Input Spotmarktpreise&amp;Anleitung'!A7224</f>
        <v>45592</v>
      </c>
      <c r="B7224" s="2">
        <f>'Input Spotmarktpreise&amp;Anleitung'!B7224</f>
        <v>0.91666666666666663</v>
      </c>
      <c r="C7224" s="2">
        <f>'Input Spotmarktpreise&amp;Anleitung'!C7224</f>
        <v>0.95833333333333337</v>
      </c>
      <c r="D7224">
        <f>'Input Spotmarktpreise&amp;Anleitung'!D7224</f>
        <v>11.368</v>
      </c>
      <c r="E7224">
        <f>MAX(0,IF(D7224&lt;=2,0,VLOOKUP(MONTH(A7224),monthly_premium!C:D,2,FALSE)))</f>
        <v>0.74000000000000021</v>
      </c>
      <c r="F7224">
        <f>MAX(0,IF(D7224&lt;=2,0,VLOOKUP(MONTH(A7224),monthly_premium!E:F,2,FALSE)))</f>
        <v>10.879999999999999</v>
      </c>
      <c r="G7224">
        <f t="shared" si="224"/>
        <v>12.108000000000001</v>
      </c>
      <c r="H7224">
        <f t="shared" si="225"/>
        <v>22.247999999999998</v>
      </c>
    </row>
    <row r="7225" spans="1:8" x14ac:dyDescent="0.25">
      <c r="A7225" s="1">
        <f>'Input Spotmarktpreise&amp;Anleitung'!A7225</f>
        <v>45592</v>
      </c>
      <c r="B7225" s="2">
        <f>'Input Spotmarktpreise&amp;Anleitung'!B7225</f>
        <v>0.95833333333333337</v>
      </c>
      <c r="C7225" s="2">
        <f>'Input Spotmarktpreise&amp;Anleitung'!C7225</f>
        <v>0</v>
      </c>
      <c r="D7225">
        <f>'Input Spotmarktpreise&amp;Anleitung'!D7225</f>
        <v>10.298999999999999</v>
      </c>
      <c r="E7225">
        <f>MAX(0,IF(D7225&lt;=2,0,VLOOKUP(MONTH(A7225),monthly_premium!C:D,2,FALSE)))</f>
        <v>0.74000000000000021</v>
      </c>
      <c r="F7225">
        <f>MAX(0,IF(D7225&lt;=2,0,VLOOKUP(MONTH(A7225),monthly_premium!E:F,2,FALSE)))</f>
        <v>10.879999999999999</v>
      </c>
      <c r="G7225">
        <f t="shared" si="224"/>
        <v>11.039</v>
      </c>
      <c r="H7225">
        <f t="shared" si="225"/>
        <v>21.178999999999998</v>
      </c>
    </row>
    <row r="7226" spans="1:8" x14ac:dyDescent="0.25">
      <c r="A7226" s="1">
        <f>'Input Spotmarktpreise&amp;Anleitung'!A7226</f>
        <v>45593</v>
      </c>
      <c r="B7226" s="2">
        <f>'Input Spotmarktpreise&amp;Anleitung'!B7226</f>
        <v>0</v>
      </c>
      <c r="C7226" s="2">
        <f>'Input Spotmarktpreise&amp;Anleitung'!C7226</f>
        <v>4.1666666666666664E-2</v>
      </c>
      <c r="D7226">
        <f>'Input Spotmarktpreise&amp;Anleitung'!D7226</f>
        <v>9.56</v>
      </c>
      <c r="E7226">
        <f>MAX(0,IF(D7226&lt;=2,0,VLOOKUP(MONTH(A7226),monthly_premium!C:D,2,FALSE)))</f>
        <v>0.74000000000000021</v>
      </c>
      <c r="F7226">
        <f>MAX(0,IF(D7226&lt;=2,0,VLOOKUP(MONTH(A7226),monthly_premium!E:F,2,FALSE)))</f>
        <v>10.879999999999999</v>
      </c>
      <c r="G7226">
        <f t="shared" si="224"/>
        <v>10.3</v>
      </c>
      <c r="H7226">
        <f t="shared" si="225"/>
        <v>20.439999999999998</v>
      </c>
    </row>
    <row r="7227" spans="1:8" x14ac:dyDescent="0.25">
      <c r="A7227" s="1">
        <f>'Input Spotmarktpreise&amp;Anleitung'!A7227</f>
        <v>45593</v>
      </c>
      <c r="B7227" s="2">
        <f>'Input Spotmarktpreise&amp;Anleitung'!B7227</f>
        <v>4.1666666666666664E-2</v>
      </c>
      <c r="C7227" s="2">
        <f>'Input Spotmarktpreise&amp;Anleitung'!C7227</f>
        <v>8.3333333333333329E-2</v>
      </c>
      <c r="D7227">
        <f>'Input Spotmarktpreise&amp;Anleitung'!D7227</f>
        <v>9.4369999999999994</v>
      </c>
      <c r="E7227">
        <f>MAX(0,IF(D7227&lt;=2,0,VLOOKUP(MONTH(A7227),monthly_premium!C:D,2,FALSE)))</f>
        <v>0.74000000000000021</v>
      </c>
      <c r="F7227">
        <f>MAX(0,IF(D7227&lt;=2,0,VLOOKUP(MONTH(A7227),monthly_premium!E:F,2,FALSE)))</f>
        <v>10.879999999999999</v>
      </c>
      <c r="G7227">
        <f t="shared" si="224"/>
        <v>10.177</v>
      </c>
      <c r="H7227">
        <f t="shared" si="225"/>
        <v>20.317</v>
      </c>
    </row>
    <row r="7228" spans="1:8" x14ac:dyDescent="0.25">
      <c r="A7228" s="1">
        <f>'Input Spotmarktpreise&amp;Anleitung'!A7228</f>
        <v>45593</v>
      </c>
      <c r="B7228" s="2">
        <f>'Input Spotmarktpreise&amp;Anleitung'!B7228</f>
        <v>8.3333333333333329E-2</v>
      </c>
      <c r="C7228" s="2">
        <f>'Input Spotmarktpreise&amp;Anleitung'!C7228</f>
        <v>0.125</v>
      </c>
      <c r="D7228">
        <f>'Input Spotmarktpreise&amp;Anleitung'!D7228</f>
        <v>8.8740000000000006</v>
      </c>
      <c r="E7228">
        <f>MAX(0,IF(D7228&lt;=2,0,VLOOKUP(MONTH(A7228),monthly_premium!C:D,2,FALSE)))</f>
        <v>0.74000000000000021</v>
      </c>
      <c r="F7228">
        <f>MAX(0,IF(D7228&lt;=2,0,VLOOKUP(MONTH(A7228),monthly_premium!E:F,2,FALSE)))</f>
        <v>10.879999999999999</v>
      </c>
      <c r="G7228">
        <f t="shared" si="224"/>
        <v>9.6140000000000008</v>
      </c>
      <c r="H7228">
        <f t="shared" si="225"/>
        <v>19.753999999999998</v>
      </c>
    </row>
    <row r="7229" spans="1:8" x14ac:dyDescent="0.25">
      <c r="A7229" s="1">
        <f>'Input Spotmarktpreise&amp;Anleitung'!A7229</f>
        <v>45593</v>
      </c>
      <c r="B7229" s="2">
        <f>'Input Spotmarktpreise&amp;Anleitung'!B7229</f>
        <v>0.125</v>
      </c>
      <c r="C7229" s="2">
        <f>'Input Spotmarktpreise&amp;Anleitung'!C7229</f>
        <v>0.16666666666666666</v>
      </c>
      <c r="D7229">
        <f>'Input Spotmarktpreise&amp;Anleitung'!D7229</f>
        <v>8.4090000000000007</v>
      </c>
      <c r="E7229">
        <f>MAX(0,IF(D7229&lt;=2,0,VLOOKUP(MONTH(A7229),monthly_premium!C:D,2,FALSE)))</f>
        <v>0.74000000000000021</v>
      </c>
      <c r="F7229">
        <f>MAX(0,IF(D7229&lt;=2,0,VLOOKUP(MONTH(A7229),monthly_premium!E:F,2,FALSE)))</f>
        <v>10.879999999999999</v>
      </c>
      <c r="G7229">
        <f t="shared" si="224"/>
        <v>9.1490000000000009</v>
      </c>
      <c r="H7229">
        <f t="shared" si="225"/>
        <v>19.289000000000001</v>
      </c>
    </row>
    <row r="7230" spans="1:8" x14ac:dyDescent="0.25">
      <c r="A7230" s="1">
        <f>'Input Spotmarktpreise&amp;Anleitung'!A7230</f>
        <v>45593</v>
      </c>
      <c r="B7230" s="2">
        <f>'Input Spotmarktpreise&amp;Anleitung'!B7230</f>
        <v>0.16666666666666666</v>
      </c>
      <c r="C7230" s="2">
        <f>'Input Spotmarktpreise&amp;Anleitung'!C7230</f>
        <v>0.20833333333333334</v>
      </c>
      <c r="D7230">
        <f>'Input Spotmarktpreise&amp;Anleitung'!D7230</f>
        <v>8.6259999999999994</v>
      </c>
      <c r="E7230">
        <f>MAX(0,IF(D7230&lt;=2,0,VLOOKUP(MONTH(A7230),monthly_premium!C:D,2,FALSE)))</f>
        <v>0.74000000000000021</v>
      </c>
      <c r="F7230">
        <f>MAX(0,IF(D7230&lt;=2,0,VLOOKUP(MONTH(A7230),monthly_premium!E:F,2,FALSE)))</f>
        <v>10.879999999999999</v>
      </c>
      <c r="G7230">
        <f t="shared" si="224"/>
        <v>9.3659999999999997</v>
      </c>
      <c r="H7230">
        <f t="shared" si="225"/>
        <v>19.506</v>
      </c>
    </row>
    <row r="7231" spans="1:8" x14ac:dyDescent="0.25">
      <c r="A7231" s="1">
        <f>'Input Spotmarktpreise&amp;Anleitung'!A7231</f>
        <v>45593</v>
      </c>
      <c r="B7231" s="2">
        <f>'Input Spotmarktpreise&amp;Anleitung'!B7231</f>
        <v>0.20833333333333334</v>
      </c>
      <c r="C7231" s="2">
        <f>'Input Spotmarktpreise&amp;Anleitung'!C7231</f>
        <v>0.25</v>
      </c>
      <c r="D7231">
        <f>'Input Spotmarktpreise&amp;Anleitung'!D7231</f>
        <v>9.9930000000000003</v>
      </c>
      <c r="E7231">
        <f>MAX(0,IF(D7231&lt;=2,0,VLOOKUP(MONTH(A7231),monthly_premium!C:D,2,FALSE)))</f>
        <v>0.74000000000000021</v>
      </c>
      <c r="F7231">
        <f>MAX(0,IF(D7231&lt;=2,0,VLOOKUP(MONTH(A7231),monthly_premium!E:F,2,FALSE)))</f>
        <v>10.879999999999999</v>
      </c>
      <c r="G7231">
        <f t="shared" si="224"/>
        <v>10.733000000000001</v>
      </c>
      <c r="H7231">
        <f t="shared" si="225"/>
        <v>20.872999999999998</v>
      </c>
    </row>
    <row r="7232" spans="1:8" x14ac:dyDescent="0.25">
      <c r="A7232" s="1">
        <f>'Input Spotmarktpreise&amp;Anleitung'!A7232</f>
        <v>45593</v>
      </c>
      <c r="B7232" s="2">
        <f>'Input Spotmarktpreise&amp;Anleitung'!B7232</f>
        <v>0.25</v>
      </c>
      <c r="C7232" s="2">
        <f>'Input Spotmarktpreise&amp;Anleitung'!C7232</f>
        <v>0.29166666666666669</v>
      </c>
      <c r="D7232">
        <f>'Input Spotmarktpreise&amp;Anleitung'!D7232</f>
        <v>10.992000000000001</v>
      </c>
      <c r="E7232">
        <f>MAX(0,IF(D7232&lt;=2,0,VLOOKUP(MONTH(A7232),monthly_premium!C:D,2,FALSE)))</f>
        <v>0.74000000000000021</v>
      </c>
      <c r="F7232">
        <f>MAX(0,IF(D7232&lt;=2,0,VLOOKUP(MONTH(A7232),monthly_premium!E:F,2,FALSE)))</f>
        <v>10.879999999999999</v>
      </c>
      <c r="G7232">
        <f t="shared" si="224"/>
        <v>11.732000000000001</v>
      </c>
      <c r="H7232">
        <f t="shared" si="225"/>
        <v>21.872</v>
      </c>
    </row>
    <row r="7233" spans="1:8" x14ac:dyDescent="0.25">
      <c r="A7233" s="1">
        <f>'Input Spotmarktpreise&amp;Anleitung'!A7233</f>
        <v>45593</v>
      </c>
      <c r="B7233" s="2">
        <f>'Input Spotmarktpreise&amp;Anleitung'!B7233</f>
        <v>0.29166666666666669</v>
      </c>
      <c r="C7233" s="2">
        <f>'Input Spotmarktpreise&amp;Anleitung'!C7233</f>
        <v>0.33333333333333331</v>
      </c>
      <c r="D7233">
        <f>'Input Spotmarktpreise&amp;Anleitung'!D7233</f>
        <v>13.000999999999999</v>
      </c>
      <c r="E7233">
        <f>MAX(0,IF(D7233&lt;=2,0,VLOOKUP(MONTH(A7233),monthly_premium!C:D,2,FALSE)))</f>
        <v>0.74000000000000021</v>
      </c>
      <c r="F7233">
        <f>MAX(0,IF(D7233&lt;=2,0,VLOOKUP(MONTH(A7233),monthly_premium!E:F,2,FALSE)))</f>
        <v>10.879999999999999</v>
      </c>
      <c r="G7233">
        <f t="shared" si="224"/>
        <v>13.741</v>
      </c>
      <c r="H7233">
        <f t="shared" si="225"/>
        <v>23.881</v>
      </c>
    </row>
    <row r="7234" spans="1:8" x14ac:dyDescent="0.25">
      <c r="A7234" s="1">
        <f>'Input Spotmarktpreise&amp;Anleitung'!A7234</f>
        <v>45593</v>
      </c>
      <c r="B7234" s="2">
        <f>'Input Spotmarktpreise&amp;Anleitung'!B7234</f>
        <v>0.33333333333333331</v>
      </c>
      <c r="C7234" s="2">
        <f>'Input Spotmarktpreise&amp;Anleitung'!C7234</f>
        <v>0.375</v>
      </c>
      <c r="D7234">
        <f>'Input Spotmarktpreise&amp;Anleitung'!D7234</f>
        <v>12.738</v>
      </c>
      <c r="E7234">
        <f>MAX(0,IF(D7234&lt;=2,0,VLOOKUP(MONTH(A7234),monthly_premium!C:D,2,FALSE)))</f>
        <v>0.74000000000000021</v>
      </c>
      <c r="F7234">
        <f>MAX(0,IF(D7234&lt;=2,0,VLOOKUP(MONTH(A7234),monthly_premium!E:F,2,FALSE)))</f>
        <v>10.879999999999999</v>
      </c>
      <c r="G7234">
        <f t="shared" si="224"/>
        <v>13.478</v>
      </c>
      <c r="H7234">
        <f t="shared" si="225"/>
        <v>23.617999999999999</v>
      </c>
    </row>
    <row r="7235" spans="1:8" x14ac:dyDescent="0.25">
      <c r="A7235" s="1">
        <f>'Input Spotmarktpreise&amp;Anleitung'!A7235</f>
        <v>45593</v>
      </c>
      <c r="B7235" s="2">
        <f>'Input Spotmarktpreise&amp;Anleitung'!B7235</f>
        <v>0.375</v>
      </c>
      <c r="C7235" s="2">
        <f>'Input Spotmarktpreise&amp;Anleitung'!C7235</f>
        <v>0.41666666666666669</v>
      </c>
      <c r="D7235">
        <f>'Input Spotmarktpreise&amp;Anleitung'!D7235</f>
        <v>11.618</v>
      </c>
      <c r="E7235">
        <f>MAX(0,IF(D7235&lt;=2,0,VLOOKUP(MONTH(A7235),monthly_premium!C:D,2,FALSE)))</f>
        <v>0.74000000000000021</v>
      </c>
      <c r="F7235">
        <f>MAX(0,IF(D7235&lt;=2,0,VLOOKUP(MONTH(A7235),monthly_premium!E:F,2,FALSE)))</f>
        <v>10.879999999999999</v>
      </c>
      <c r="G7235">
        <f t="shared" ref="G7235:G7298" si="226">D7235+E7235</f>
        <v>12.358000000000001</v>
      </c>
      <c r="H7235">
        <f t="shared" ref="H7235:H7298" si="227">D7235+F7235</f>
        <v>22.497999999999998</v>
      </c>
    </row>
    <row r="7236" spans="1:8" x14ac:dyDescent="0.25">
      <c r="A7236" s="1">
        <f>'Input Spotmarktpreise&amp;Anleitung'!A7236</f>
        <v>45593</v>
      </c>
      <c r="B7236" s="2">
        <f>'Input Spotmarktpreise&amp;Anleitung'!B7236</f>
        <v>0.41666666666666669</v>
      </c>
      <c r="C7236" s="2">
        <f>'Input Spotmarktpreise&amp;Anleitung'!C7236</f>
        <v>0.45833333333333331</v>
      </c>
      <c r="D7236">
        <f>'Input Spotmarktpreise&amp;Anleitung'!D7236</f>
        <v>9.7609999999999992</v>
      </c>
      <c r="E7236">
        <f>MAX(0,IF(D7236&lt;=2,0,VLOOKUP(MONTH(A7236),monthly_premium!C:D,2,FALSE)))</f>
        <v>0.74000000000000021</v>
      </c>
      <c r="F7236">
        <f>MAX(0,IF(D7236&lt;=2,0,VLOOKUP(MONTH(A7236),monthly_premium!E:F,2,FALSE)))</f>
        <v>10.879999999999999</v>
      </c>
      <c r="G7236">
        <f t="shared" si="226"/>
        <v>10.500999999999999</v>
      </c>
      <c r="H7236">
        <f t="shared" si="227"/>
        <v>20.640999999999998</v>
      </c>
    </row>
    <row r="7237" spans="1:8" x14ac:dyDescent="0.25">
      <c r="A7237" s="1">
        <f>'Input Spotmarktpreise&amp;Anleitung'!A7237</f>
        <v>45593</v>
      </c>
      <c r="B7237" s="2">
        <f>'Input Spotmarktpreise&amp;Anleitung'!B7237</f>
        <v>0.45833333333333331</v>
      </c>
      <c r="C7237" s="2">
        <f>'Input Spotmarktpreise&amp;Anleitung'!C7237</f>
        <v>0.5</v>
      </c>
      <c r="D7237">
        <f>'Input Spotmarktpreise&amp;Anleitung'!D7237</f>
        <v>9.8309999999999995</v>
      </c>
      <c r="E7237">
        <f>MAX(0,IF(D7237&lt;=2,0,VLOOKUP(MONTH(A7237),monthly_premium!C:D,2,FALSE)))</f>
        <v>0.74000000000000021</v>
      </c>
      <c r="F7237">
        <f>MAX(0,IF(D7237&lt;=2,0,VLOOKUP(MONTH(A7237),monthly_premium!E:F,2,FALSE)))</f>
        <v>10.879999999999999</v>
      </c>
      <c r="G7237">
        <f t="shared" si="226"/>
        <v>10.571</v>
      </c>
      <c r="H7237">
        <f t="shared" si="227"/>
        <v>20.710999999999999</v>
      </c>
    </row>
    <row r="7238" spans="1:8" x14ac:dyDescent="0.25">
      <c r="A7238" s="1">
        <f>'Input Spotmarktpreise&amp;Anleitung'!A7238</f>
        <v>45593</v>
      </c>
      <c r="B7238" s="2">
        <f>'Input Spotmarktpreise&amp;Anleitung'!B7238</f>
        <v>0.5</v>
      </c>
      <c r="C7238" s="2">
        <f>'Input Spotmarktpreise&amp;Anleitung'!C7238</f>
        <v>0.54166666666666663</v>
      </c>
      <c r="D7238">
        <f>'Input Spotmarktpreise&amp;Anleitung'!D7238</f>
        <v>9.4930000000000003</v>
      </c>
      <c r="E7238">
        <f>MAX(0,IF(D7238&lt;=2,0,VLOOKUP(MONTH(A7238),monthly_premium!C:D,2,FALSE)))</f>
        <v>0.74000000000000021</v>
      </c>
      <c r="F7238">
        <f>MAX(0,IF(D7238&lt;=2,0,VLOOKUP(MONTH(A7238),monthly_premium!E:F,2,FALSE)))</f>
        <v>10.879999999999999</v>
      </c>
      <c r="G7238">
        <f t="shared" si="226"/>
        <v>10.233000000000001</v>
      </c>
      <c r="H7238">
        <f t="shared" si="227"/>
        <v>20.372999999999998</v>
      </c>
    </row>
    <row r="7239" spans="1:8" x14ac:dyDescent="0.25">
      <c r="A7239" s="1">
        <f>'Input Spotmarktpreise&amp;Anleitung'!A7239</f>
        <v>45593</v>
      </c>
      <c r="B7239" s="2">
        <f>'Input Spotmarktpreise&amp;Anleitung'!B7239</f>
        <v>0.54166666666666663</v>
      </c>
      <c r="C7239" s="2">
        <f>'Input Spotmarktpreise&amp;Anleitung'!C7239</f>
        <v>0.58333333333333337</v>
      </c>
      <c r="D7239">
        <f>'Input Spotmarktpreise&amp;Anleitung'!D7239</f>
        <v>10.132999999999999</v>
      </c>
      <c r="E7239">
        <f>MAX(0,IF(D7239&lt;=2,0,VLOOKUP(MONTH(A7239),monthly_premium!C:D,2,FALSE)))</f>
        <v>0.74000000000000021</v>
      </c>
      <c r="F7239">
        <f>MAX(0,IF(D7239&lt;=2,0,VLOOKUP(MONTH(A7239),monthly_premium!E:F,2,FALSE)))</f>
        <v>10.879999999999999</v>
      </c>
      <c r="G7239">
        <f t="shared" si="226"/>
        <v>10.872999999999999</v>
      </c>
      <c r="H7239">
        <f t="shared" si="227"/>
        <v>21.012999999999998</v>
      </c>
    </row>
    <row r="7240" spans="1:8" x14ac:dyDescent="0.25">
      <c r="A7240" s="1">
        <f>'Input Spotmarktpreise&amp;Anleitung'!A7240</f>
        <v>45593</v>
      </c>
      <c r="B7240" s="2">
        <f>'Input Spotmarktpreise&amp;Anleitung'!B7240</f>
        <v>0.58333333333333337</v>
      </c>
      <c r="C7240" s="2">
        <f>'Input Spotmarktpreise&amp;Anleitung'!C7240</f>
        <v>0.625</v>
      </c>
      <c r="D7240">
        <f>'Input Spotmarktpreise&amp;Anleitung'!D7240</f>
        <v>11.393000000000001</v>
      </c>
      <c r="E7240">
        <f>MAX(0,IF(D7240&lt;=2,0,VLOOKUP(MONTH(A7240),monthly_premium!C:D,2,FALSE)))</f>
        <v>0.74000000000000021</v>
      </c>
      <c r="F7240">
        <f>MAX(0,IF(D7240&lt;=2,0,VLOOKUP(MONTH(A7240),monthly_premium!E:F,2,FALSE)))</f>
        <v>10.879999999999999</v>
      </c>
      <c r="G7240">
        <f t="shared" si="226"/>
        <v>12.133000000000001</v>
      </c>
      <c r="H7240">
        <f t="shared" si="227"/>
        <v>22.273</v>
      </c>
    </row>
    <row r="7241" spans="1:8" x14ac:dyDescent="0.25">
      <c r="A7241" s="1">
        <f>'Input Spotmarktpreise&amp;Anleitung'!A7241</f>
        <v>45593</v>
      </c>
      <c r="B7241" s="2">
        <f>'Input Spotmarktpreise&amp;Anleitung'!B7241</f>
        <v>0.625</v>
      </c>
      <c r="C7241" s="2">
        <f>'Input Spotmarktpreise&amp;Anleitung'!C7241</f>
        <v>0.66666666666666663</v>
      </c>
      <c r="D7241">
        <f>'Input Spotmarktpreise&amp;Anleitung'!D7241</f>
        <v>12.135999999999999</v>
      </c>
      <c r="E7241">
        <f>MAX(0,IF(D7241&lt;=2,0,VLOOKUP(MONTH(A7241),monthly_premium!C:D,2,FALSE)))</f>
        <v>0.74000000000000021</v>
      </c>
      <c r="F7241">
        <f>MAX(0,IF(D7241&lt;=2,0,VLOOKUP(MONTH(A7241),monthly_premium!E:F,2,FALSE)))</f>
        <v>10.879999999999999</v>
      </c>
      <c r="G7241">
        <f t="shared" si="226"/>
        <v>12.875999999999999</v>
      </c>
      <c r="H7241">
        <f t="shared" si="227"/>
        <v>23.015999999999998</v>
      </c>
    </row>
    <row r="7242" spans="1:8" x14ac:dyDescent="0.25">
      <c r="A7242" s="1">
        <f>'Input Spotmarktpreise&amp;Anleitung'!A7242</f>
        <v>45593</v>
      </c>
      <c r="B7242" s="2">
        <f>'Input Spotmarktpreise&amp;Anleitung'!B7242</f>
        <v>0.66666666666666663</v>
      </c>
      <c r="C7242" s="2">
        <f>'Input Spotmarktpreise&amp;Anleitung'!C7242</f>
        <v>0.70833333333333337</v>
      </c>
      <c r="D7242">
        <f>'Input Spotmarktpreise&amp;Anleitung'!D7242</f>
        <v>12.42</v>
      </c>
      <c r="E7242">
        <f>MAX(0,IF(D7242&lt;=2,0,VLOOKUP(MONTH(A7242),monthly_premium!C:D,2,FALSE)))</f>
        <v>0.74000000000000021</v>
      </c>
      <c r="F7242">
        <f>MAX(0,IF(D7242&lt;=2,0,VLOOKUP(MONTH(A7242),monthly_premium!E:F,2,FALSE)))</f>
        <v>10.879999999999999</v>
      </c>
      <c r="G7242">
        <f t="shared" si="226"/>
        <v>13.16</v>
      </c>
      <c r="H7242">
        <f t="shared" si="227"/>
        <v>23.299999999999997</v>
      </c>
    </row>
    <row r="7243" spans="1:8" x14ac:dyDescent="0.25">
      <c r="A7243" s="1">
        <f>'Input Spotmarktpreise&amp;Anleitung'!A7243</f>
        <v>45593</v>
      </c>
      <c r="B7243" s="2">
        <f>'Input Spotmarktpreise&amp;Anleitung'!B7243</f>
        <v>0.70833333333333337</v>
      </c>
      <c r="C7243" s="2">
        <f>'Input Spotmarktpreise&amp;Anleitung'!C7243</f>
        <v>0.75</v>
      </c>
      <c r="D7243">
        <f>'Input Spotmarktpreise&amp;Anleitung'!D7243</f>
        <v>14.111000000000001</v>
      </c>
      <c r="E7243">
        <f>MAX(0,IF(D7243&lt;=2,0,VLOOKUP(MONTH(A7243),monthly_premium!C:D,2,FALSE)))</f>
        <v>0.74000000000000021</v>
      </c>
      <c r="F7243">
        <f>MAX(0,IF(D7243&lt;=2,0,VLOOKUP(MONTH(A7243),monthly_premium!E:F,2,FALSE)))</f>
        <v>10.879999999999999</v>
      </c>
      <c r="G7243">
        <f t="shared" si="226"/>
        <v>14.851000000000001</v>
      </c>
      <c r="H7243">
        <f t="shared" si="227"/>
        <v>24.991</v>
      </c>
    </row>
    <row r="7244" spans="1:8" x14ac:dyDescent="0.25">
      <c r="A7244" s="1">
        <f>'Input Spotmarktpreise&amp;Anleitung'!A7244</f>
        <v>45593</v>
      </c>
      <c r="B7244" s="2">
        <f>'Input Spotmarktpreise&amp;Anleitung'!B7244</f>
        <v>0.75</v>
      </c>
      <c r="C7244" s="2">
        <f>'Input Spotmarktpreise&amp;Anleitung'!C7244</f>
        <v>0.79166666666666663</v>
      </c>
      <c r="D7244">
        <f>'Input Spotmarktpreise&amp;Anleitung'!D7244</f>
        <v>14.88</v>
      </c>
      <c r="E7244">
        <f>MAX(0,IF(D7244&lt;=2,0,VLOOKUP(MONTH(A7244),monthly_premium!C:D,2,FALSE)))</f>
        <v>0.74000000000000021</v>
      </c>
      <c r="F7244">
        <f>MAX(0,IF(D7244&lt;=2,0,VLOOKUP(MONTH(A7244),monthly_premium!E:F,2,FALSE)))</f>
        <v>10.879999999999999</v>
      </c>
      <c r="G7244">
        <f t="shared" si="226"/>
        <v>15.620000000000001</v>
      </c>
      <c r="H7244">
        <f t="shared" si="227"/>
        <v>25.759999999999998</v>
      </c>
    </row>
    <row r="7245" spans="1:8" x14ac:dyDescent="0.25">
      <c r="A7245" s="1">
        <f>'Input Spotmarktpreise&amp;Anleitung'!A7245</f>
        <v>45593</v>
      </c>
      <c r="B7245" s="2">
        <f>'Input Spotmarktpreise&amp;Anleitung'!B7245</f>
        <v>0.79166666666666663</v>
      </c>
      <c r="C7245" s="2">
        <f>'Input Spotmarktpreise&amp;Anleitung'!C7245</f>
        <v>0.83333333333333337</v>
      </c>
      <c r="D7245">
        <f>'Input Spotmarktpreise&amp;Anleitung'!D7245</f>
        <v>14.612</v>
      </c>
      <c r="E7245">
        <f>MAX(0,IF(D7245&lt;=2,0,VLOOKUP(MONTH(A7245),monthly_premium!C:D,2,FALSE)))</f>
        <v>0.74000000000000021</v>
      </c>
      <c r="F7245">
        <f>MAX(0,IF(D7245&lt;=2,0,VLOOKUP(MONTH(A7245),monthly_premium!E:F,2,FALSE)))</f>
        <v>10.879999999999999</v>
      </c>
      <c r="G7245">
        <f t="shared" si="226"/>
        <v>15.352</v>
      </c>
      <c r="H7245">
        <f t="shared" si="227"/>
        <v>25.491999999999997</v>
      </c>
    </row>
    <row r="7246" spans="1:8" x14ac:dyDescent="0.25">
      <c r="A7246" s="1">
        <f>'Input Spotmarktpreise&amp;Anleitung'!A7246</f>
        <v>45593</v>
      </c>
      <c r="B7246" s="2">
        <f>'Input Spotmarktpreise&amp;Anleitung'!B7246</f>
        <v>0.83333333333333337</v>
      </c>
      <c r="C7246" s="2">
        <f>'Input Spotmarktpreise&amp;Anleitung'!C7246</f>
        <v>0.875</v>
      </c>
      <c r="D7246">
        <f>'Input Spotmarktpreise&amp;Anleitung'!D7246</f>
        <v>12.419</v>
      </c>
      <c r="E7246">
        <f>MAX(0,IF(D7246&lt;=2,0,VLOOKUP(MONTH(A7246),monthly_premium!C:D,2,FALSE)))</f>
        <v>0.74000000000000021</v>
      </c>
      <c r="F7246">
        <f>MAX(0,IF(D7246&lt;=2,0,VLOOKUP(MONTH(A7246),monthly_premium!E:F,2,FALSE)))</f>
        <v>10.879999999999999</v>
      </c>
      <c r="G7246">
        <f t="shared" si="226"/>
        <v>13.159000000000001</v>
      </c>
      <c r="H7246">
        <f t="shared" si="227"/>
        <v>23.298999999999999</v>
      </c>
    </row>
    <row r="7247" spans="1:8" x14ac:dyDescent="0.25">
      <c r="A7247" s="1">
        <f>'Input Spotmarktpreise&amp;Anleitung'!A7247</f>
        <v>45593</v>
      </c>
      <c r="B7247" s="2">
        <f>'Input Spotmarktpreise&amp;Anleitung'!B7247</f>
        <v>0.875</v>
      </c>
      <c r="C7247" s="2">
        <f>'Input Spotmarktpreise&amp;Anleitung'!C7247</f>
        <v>0.91666666666666663</v>
      </c>
      <c r="D7247">
        <f>'Input Spotmarktpreise&amp;Anleitung'!D7247</f>
        <v>11.558999999999999</v>
      </c>
      <c r="E7247">
        <f>MAX(0,IF(D7247&lt;=2,0,VLOOKUP(MONTH(A7247),monthly_premium!C:D,2,FALSE)))</f>
        <v>0.74000000000000021</v>
      </c>
      <c r="F7247">
        <f>MAX(0,IF(D7247&lt;=2,0,VLOOKUP(MONTH(A7247),monthly_premium!E:F,2,FALSE)))</f>
        <v>10.879999999999999</v>
      </c>
      <c r="G7247">
        <f t="shared" si="226"/>
        <v>12.298999999999999</v>
      </c>
      <c r="H7247">
        <f t="shared" si="227"/>
        <v>22.439</v>
      </c>
    </row>
    <row r="7248" spans="1:8" x14ac:dyDescent="0.25">
      <c r="A7248" s="1">
        <f>'Input Spotmarktpreise&amp;Anleitung'!A7248</f>
        <v>45593</v>
      </c>
      <c r="B7248" s="2">
        <f>'Input Spotmarktpreise&amp;Anleitung'!B7248</f>
        <v>0.91666666666666663</v>
      </c>
      <c r="C7248" s="2">
        <f>'Input Spotmarktpreise&amp;Anleitung'!C7248</f>
        <v>0.95833333333333337</v>
      </c>
      <c r="D7248">
        <f>'Input Spotmarktpreise&amp;Anleitung'!D7248</f>
        <v>10.996</v>
      </c>
      <c r="E7248">
        <f>MAX(0,IF(D7248&lt;=2,0,VLOOKUP(MONTH(A7248),monthly_premium!C:D,2,FALSE)))</f>
        <v>0.74000000000000021</v>
      </c>
      <c r="F7248">
        <f>MAX(0,IF(D7248&lt;=2,0,VLOOKUP(MONTH(A7248),monthly_premium!E:F,2,FALSE)))</f>
        <v>10.879999999999999</v>
      </c>
      <c r="G7248">
        <f t="shared" si="226"/>
        <v>11.736000000000001</v>
      </c>
      <c r="H7248">
        <f t="shared" si="227"/>
        <v>21.875999999999998</v>
      </c>
    </row>
    <row r="7249" spans="1:8" x14ac:dyDescent="0.25">
      <c r="A7249" s="1">
        <f>'Input Spotmarktpreise&amp;Anleitung'!A7249</f>
        <v>45593</v>
      </c>
      <c r="B7249" s="2">
        <f>'Input Spotmarktpreise&amp;Anleitung'!B7249</f>
        <v>0.95833333333333337</v>
      </c>
      <c r="C7249" s="2">
        <f>'Input Spotmarktpreise&amp;Anleitung'!C7249</f>
        <v>0</v>
      </c>
      <c r="D7249">
        <f>'Input Spotmarktpreise&amp;Anleitung'!D7249</f>
        <v>10.241</v>
      </c>
      <c r="E7249">
        <f>MAX(0,IF(D7249&lt;=2,0,VLOOKUP(MONTH(A7249),monthly_premium!C:D,2,FALSE)))</f>
        <v>0.74000000000000021</v>
      </c>
      <c r="F7249">
        <f>MAX(0,IF(D7249&lt;=2,0,VLOOKUP(MONTH(A7249),monthly_premium!E:F,2,FALSE)))</f>
        <v>10.879999999999999</v>
      </c>
      <c r="G7249">
        <f t="shared" si="226"/>
        <v>10.981</v>
      </c>
      <c r="H7249">
        <f t="shared" si="227"/>
        <v>21.120999999999999</v>
      </c>
    </row>
    <row r="7250" spans="1:8" x14ac:dyDescent="0.25">
      <c r="A7250" s="1">
        <f>'Input Spotmarktpreise&amp;Anleitung'!A7250</f>
        <v>45594</v>
      </c>
      <c r="B7250" s="2">
        <f>'Input Spotmarktpreise&amp;Anleitung'!B7250</f>
        <v>0</v>
      </c>
      <c r="C7250" s="2">
        <f>'Input Spotmarktpreise&amp;Anleitung'!C7250</f>
        <v>4.1666666666666664E-2</v>
      </c>
      <c r="D7250">
        <f>'Input Spotmarktpreise&amp;Anleitung'!D7250</f>
        <v>10.134</v>
      </c>
      <c r="E7250">
        <f>MAX(0,IF(D7250&lt;=2,0,VLOOKUP(MONTH(A7250),monthly_premium!C:D,2,FALSE)))</f>
        <v>0.74000000000000021</v>
      </c>
      <c r="F7250">
        <f>MAX(0,IF(D7250&lt;=2,0,VLOOKUP(MONTH(A7250),monthly_premium!E:F,2,FALSE)))</f>
        <v>10.879999999999999</v>
      </c>
      <c r="G7250">
        <f t="shared" si="226"/>
        <v>10.874000000000001</v>
      </c>
      <c r="H7250">
        <f t="shared" si="227"/>
        <v>21.013999999999999</v>
      </c>
    </row>
    <row r="7251" spans="1:8" x14ac:dyDescent="0.25">
      <c r="A7251" s="1">
        <f>'Input Spotmarktpreise&amp;Anleitung'!A7251</f>
        <v>45594</v>
      </c>
      <c r="B7251" s="2">
        <f>'Input Spotmarktpreise&amp;Anleitung'!B7251</f>
        <v>4.1666666666666664E-2</v>
      </c>
      <c r="C7251" s="2">
        <f>'Input Spotmarktpreise&amp;Anleitung'!C7251</f>
        <v>8.3333333333333329E-2</v>
      </c>
      <c r="D7251">
        <f>'Input Spotmarktpreise&amp;Anleitung'!D7251</f>
        <v>10.004</v>
      </c>
      <c r="E7251">
        <f>MAX(0,IF(D7251&lt;=2,0,VLOOKUP(MONTH(A7251),monthly_premium!C:D,2,FALSE)))</f>
        <v>0.74000000000000021</v>
      </c>
      <c r="F7251">
        <f>MAX(0,IF(D7251&lt;=2,0,VLOOKUP(MONTH(A7251),monthly_premium!E:F,2,FALSE)))</f>
        <v>10.879999999999999</v>
      </c>
      <c r="G7251">
        <f t="shared" si="226"/>
        <v>10.744</v>
      </c>
      <c r="H7251">
        <f t="shared" si="227"/>
        <v>20.884</v>
      </c>
    </row>
    <row r="7252" spans="1:8" x14ac:dyDescent="0.25">
      <c r="A7252" s="1">
        <f>'Input Spotmarktpreise&amp;Anleitung'!A7252</f>
        <v>45594</v>
      </c>
      <c r="B7252" s="2">
        <f>'Input Spotmarktpreise&amp;Anleitung'!B7252</f>
        <v>8.3333333333333329E-2</v>
      </c>
      <c r="C7252" s="2">
        <f>'Input Spotmarktpreise&amp;Anleitung'!C7252</f>
        <v>0.125</v>
      </c>
      <c r="D7252">
        <f>'Input Spotmarktpreise&amp;Anleitung'!D7252</f>
        <v>9.8829999999999991</v>
      </c>
      <c r="E7252">
        <f>MAX(0,IF(D7252&lt;=2,0,VLOOKUP(MONTH(A7252),monthly_premium!C:D,2,FALSE)))</f>
        <v>0.74000000000000021</v>
      </c>
      <c r="F7252">
        <f>MAX(0,IF(D7252&lt;=2,0,VLOOKUP(MONTH(A7252),monthly_premium!E:F,2,FALSE)))</f>
        <v>10.879999999999999</v>
      </c>
      <c r="G7252">
        <f t="shared" si="226"/>
        <v>10.622999999999999</v>
      </c>
      <c r="H7252">
        <f t="shared" si="227"/>
        <v>20.762999999999998</v>
      </c>
    </row>
    <row r="7253" spans="1:8" x14ac:dyDescent="0.25">
      <c r="A7253" s="1">
        <f>'Input Spotmarktpreise&amp;Anleitung'!A7253</f>
        <v>45594</v>
      </c>
      <c r="B7253" s="2">
        <f>'Input Spotmarktpreise&amp;Anleitung'!B7253</f>
        <v>0.125</v>
      </c>
      <c r="C7253" s="2">
        <f>'Input Spotmarktpreise&amp;Anleitung'!C7253</f>
        <v>0.16666666666666666</v>
      </c>
      <c r="D7253">
        <f>'Input Spotmarktpreise&amp;Anleitung'!D7253</f>
        <v>9.8170000000000002</v>
      </c>
      <c r="E7253">
        <f>MAX(0,IF(D7253&lt;=2,0,VLOOKUP(MONTH(A7253),monthly_premium!C:D,2,FALSE)))</f>
        <v>0.74000000000000021</v>
      </c>
      <c r="F7253">
        <f>MAX(0,IF(D7253&lt;=2,0,VLOOKUP(MONTH(A7253),monthly_premium!E:F,2,FALSE)))</f>
        <v>10.879999999999999</v>
      </c>
      <c r="G7253">
        <f t="shared" si="226"/>
        <v>10.557</v>
      </c>
      <c r="H7253">
        <f t="shared" si="227"/>
        <v>20.696999999999999</v>
      </c>
    </row>
    <row r="7254" spans="1:8" x14ac:dyDescent="0.25">
      <c r="A7254" s="1">
        <f>'Input Spotmarktpreise&amp;Anleitung'!A7254</f>
        <v>45594</v>
      </c>
      <c r="B7254" s="2">
        <f>'Input Spotmarktpreise&amp;Anleitung'!B7254</f>
        <v>0.16666666666666666</v>
      </c>
      <c r="C7254" s="2">
        <f>'Input Spotmarktpreise&amp;Anleitung'!C7254</f>
        <v>0.20833333333333334</v>
      </c>
      <c r="D7254">
        <f>'Input Spotmarktpreise&amp;Anleitung'!D7254</f>
        <v>10.002000000000001</v>
      </c>
      <c r="E7254">
        <f>MAX(0,IF(D7254&lt;=2,0,VLOOKUP(MONTH(A7254),monthly_premium!C:D,2,FALSE)))</f>
        <v>0.74000000000000021</v>
      </c>
      <c r="F7254">
        <f>MAX(0,IF(D7254&lt;=2,0,VLOOKUP(MONTH(A7254),monthly_premium!E:F,2,FALSE)))</f>
        <v>10.879999999999999</v>
      </c>
      <c r="G7254">
        <f t="shared" si="226"/>
        <v>10.742000000000001</v>
      </c>
      <c r="H7254">
        <f t="shared" si="227"/>
        <v>20.881999999999998</v>
      </c>
    </row>
    <row r="7255" spans="1:8" x14ac:dyDescent="0.25">
      <c r="A7255" s="1">
        <f>'Input Spotmarktpreise&amp;Anleitung'!A7255</f>
        <v>45594</v>
      </c>
      <c r="B7255" s="2">
        <f>'Input Spotmarktpreise&amp;Anleitung'!B7255</f>
        <v>0.20833333333333334</v>
      </c>
      <c r="C7255" s="2">
        <f>'Input Spotmarktpreise&amp;Anleitung'!C7255</f>
        <v>0.25</v>
      </c>
      <c r="D7255">
        <f>'Input Spotmarktpreise&amp;Anleitung'!D7255</f>
        <v>11.31</v>
      </c>
      <c r="E7255">
        <f>MAX(0,IF(D7255&lt;=2,0,VLOOKUP(MONTH(A7255),monthly_premium!C:D,2,FALSE)))</f>
        <v>0.74000000000000021</v>
      </c>
      <c r="F7255">
        <f>MAX(0,IF(D7255&lt;=2,0,VLOOKUP(MONTH(A7255),monthly_premium!E:F,2,FALSE)))</f>
        <v>10.879999999999999</v>
      </c>
      <c r="G7255">
        <f t="shared" si="226"/>
        <v>12.05</v>
      </c>
      <c r="H7255">
        <f t="shared" si="227"/>
        <v>22.189999999999998</v>
      </c>
    </row>
    <row r="7256" spans="1:8" x14ac:dyDescent="0.25">
      <c r="A7256" s="1">
        <f>'Input Spotmarktpreise&amp;Anleitung'!A7256</f>
        <v>45594</v>
      </c>
      <c r="B7256" s="2">
        <f>'Input Spotmarktpreise&amp;Anleitung'!B7256</f>
        <v>0.25</v>
      </c>
      <c r="C7256" s="2">
        <f>'Input Spotmarktpreise&amp;Anleitung'!C7256</f>
        <v>0.29166666666666669</v>
      </c>
      <c r="D7256">
        <f>'Input Spotmarktpreise&amp;Anleitung'!D7256</f>
        <v>12.738</v>
      </c>
      <c r="E7256">
        <f>MAX(0,IF(D7256&lt;=2,0,VLOOKUP(MONTH(A7256),monthly_premium!C:D,2,FALSE)))</f>
        <v>0.74000000000000021</v>
      </c>
      <c r="F7256">
        <f>MAX(0,IF(D7256&lt;=2,0,VLOOKUP(MONTH(A7256),monthly_premium!E:F,2,FALSE)))</f>
        <v>10.879999999999999</v>
      </c>
      <c r="G7256">
        <f t="shared" si="226"/>
        <v>13.478</v>
      </c>
      <c r="H7256">
        <f t="shared" si="227"/>
        <v>23.617999999999999</v>
      </c>
    </row>
    <row r="7257" spans="1:8" x14ac:dyDescent="0.25">
      <c r="A7257" s="1">
        <f>'Input Spotmarktpreise&amp;Anleitung'!A7257</f>
        <v>45594</v>
      </c>
      <c r="B7257" s="2">
        <f>'Input Spotmarktpreise&amp;Anleitung'!B7257</f>
        <v>0.29166666666666669</v>
      </c>
      <c r="C7257" s="2">
        <f>'Input Spotmarktpreise&amp;Anleitung'!C7257</f>
        <v>0.33333333333333331</v>
      </c>
      <c r="D7257">
        <f>'Input Spotmarktpreise&amp;Anleitung'!D7257</f>
        <v>15.773</v>
      </c>
      <c r="E7257">
        <f>MAX(0,IF(D7257&lt;=2,0,VLOOKUP(MONTH(A7257),monthly_premium!C:D,2,FALSE)))</f>
        <v>0.74000000000000021</v>
      </c>
      <c r="F7257">
        <f>MAX(0,IF(D7257&lt;=2,0,VLOOKUP(MONTH(A7257),monthly_premium!E:F,2,FALSE)))</f>
        <v>10.879999999999999</v>
      </c>
      <c r="G7257">
        <f t="shared" si="226"/>
        <v>16.512999999999998</v>
      </c>
      <c r="H7257">
        <f t="shared" si="227"/>
        <v>26.652999999999999</v>
      </c>
    </row>
    <row r="7258" spans="1:8" x14ac:dyDescent="0.25">
      <c r="A7258" s="1">
        <f>'Input Spotmarktpreise&amp;Anleitung'!A7258</f>
        <v>45594</v>
      </c>
      <c r="B7258" s="2">
        <f>'Input Spotmarktpreise&amp;Anleitung'!B7258</f>
        <v>0.33333333333333331</v>
      </c>
      <c r="C7258" s="2">
        <f>'Input Spotmarktpreise&amp;Anleitung'!C7258</f>
        <v>0.375</v>
      </c>
      <c r="D7258">
        <f>'Input Spotmarktpreise&amp;Anleitung'!D7258</f>
        <v>15.132</v>
      </c>
      <c r="E7258">
        <f>MAX(0,IF(D7258&lt;=2,0,VLOOKUP(MONTH(A7258),monthly_premium!C:D,2,FALSE)))</f>
        <v>0.74000000000000021</v>
      </c>
      <c r="F7258">
        <f>MAX(0,IF(D7258&lt;=2,0,VLOOKUP(MONTH(A7258),monthly_premium!E:F,2,FALSE)))</f>
        <v>10.879999999999999</v>
      </c>
      <c r="G7258">
        <f t="shared" si="226"/>
        <v>15.872</v>
      </c>
      <c r="H7258">
        <f t="shared" si="227"/>
        <v>26.012</v>
      </c>
    </row>
    <row r="7259" spans="1:8" x14ac:dyDescent="0.25">
      <c r="A7259" s="1">
        <f>'Input Spotmarktpreise&amp;Anleitung'!A7259</f>
        <v>45594</v>
      </c>
      <c r="B7259" s="2">
        <f>'Input Spotmarktpreise&amp;Anleitung'!B7259</f>
        <v>0.375</v>
      </c>
      <c r="C7259" s="2">
        <f>'Input Spotmarktpreise&amp;Anleitung'!C7259</f>
        <v>0.41666666666666669</v>
      </c>
      <c r="D7259">
        <f>'Input Spotmarktpreise&amp;Anleitung'!D7259</f>
        <v>12.968999999999999</v>
      </c>
      <c r="E7259">
        <f>MAX(0,IF(D7259&lt;=2,0,VLOOKUP(MONTH(A7259),monthly_premium!C:D,2,FALSE)))</f>
        <v>0.74000000000000021</v>
      </c>
      <c r="F7259">
        <f>MAX(0,IF(D7259&lt;=2,0,VLOOKUP(MONTH(A7259),monthly_premium!E:F,2,FALSE)))</f>
        <v>10.879999999999999</v>
      </c>
      <c r="G7259">
        <f t="shared" si="226"/>
        <v>13.709</v>
      </c>
      <c r="H7259">
        <f t="shared" si="227"/>
        <v>23.848999999999997</v>
      </c>
    </row>
    <row r="7260" spans="1:8" x14ac:dyDescent="0.25">
      <c r="A7260" s="1">
        <f>'Input Spotmarktpreise&amp;Anleitung'!A7260</f>
        <v>45594</v>
      </c>
      <c r="B7260" s="2">
        <f>'Input Spotmarktpreise&amp;Anleitung'!B7260</f>
        <v>0.41666666666666669</v>
      </c>
      <c r="C7260" s="2">
        <f>'Input Spotmarktpreise&amp;Anleitung'!C7260</f>
        <v>0.45833333333333331</v>
      </c>
      <c r="D7260">
        <f>'Input Spotmarktpreise&amp;Anleitung'!D7260</f>
        <v>12.07</v>
      </c>
      <c r="E7260">
        <f>MAX(0,IF(D7260&lt;=2,0,VLOOKUP(MONTH(A7260),monthly_premium!C:D,2,FALSE)))</f>
        <v>0.74000000000000021</v>
      </c>
      <c r="F7260">
        <f>MAX(0,IF(D7260&lt;=2,0,VLOOKUP(MONTH(A7260),monthly_premium!E:F,2,FALSE)))</f>
        <v>10.879999999999999</v>
      </c>
      <c r="G7260">
        <f t="shared" si="226"/>
        <v>12.81</v>
      </c>
      <c r="H7260">
        <f t="shared" si="227"/>
        <v>22.95</v>
      </c>
    </row>
    <row r="7261" spans="1:8" x14ac:dyDescent="0.25">
      <c r="A7261" s="1">
        <f>'Input Spotmarktpreise&amp;Anleitung'!A7261</f>
        <v>45594</v>
      </c>
      <c r="B7261" s="2">
        <f>'Input Spotmarktpreise&amp;Anleitung'!B7261</f>
        <v>0.45833333333333331</v>
      </c>
      <c r="C7261" s="2">
        <f>'Input Spotmarktpreise&amp;Anleitung'!C7261</f>
        <v>0.5</v>
      </c>
      <c r="D7261">
        <f>'Input Spotmarktpreise&amp;Anleitung'!D7261</f>
        <v>11.297000000000001</v>
      </c>
      <c r="E7261">
        <f>MAX(0,IF(D7261&lt;=2,0,VLOOKUP(MONTH(A7261),monthly_premium!C:D,2,FALSE)))</f>
        <v>0.74000000000000021</v>
      </c>
      <c r="F7261">
        <f>MAX(0,IF(D7261&lt;=2,0,VLOOKUP(MONTH(A7261),monthly_premium!E:F,2,FALSE)))</f>
        <v>10.879999999999999</v>
      </c>
      <c r="G7261">
        <f t="shared" si="226"/>
        <v>12.037000000000001</v>
      </c>
      <c r="H7261">
        <f t="shared" si="227"/>
        <v>22.177</v>
      </c>
    </row>
    <row r="7262" spans="1:8" x14ac:dyDescent="0.25">
      <c r="A7262" s="1">
        <f>'Input Spotmarktpreise&amp;Anleitung'!A7262</f>
        <v>45594</v>
      </c>
      <c r="B7262" s="2">
        <f>'Input Spotmarktpreise&amp;Anleitung'!B7262</f>
        <v>0.5</v>
      </c>
      <c r="C7262" s="2">
        <f>'Input Spotmarktpreise&amp;Anleitung'!C7262</f>
        <v>0.54166666666666663</v>
      </c>
      <c r="D7262">
        <f>'Input Spotmarktpreise&amp;Anleitung'!D7262</f>
        <v>10.545</v>
      </c>
      <c r="E7262">
        <f>MAX(0,IF(D7262&lt;=2,0,VLOOKUP(MONTH(A7262),monthly_premium!C:D,2,FALSE)))</f>
        <v>0.74000000000000021</v>
      </c>
      <c r="F7262">
        <f>MAX(0,IF(D7262&lt;=2,0,VLOOKUP(MONTH(A7262),monthly_premium!E:F,2,FALSE)))</f>
        <v>10.879999999999999</v>
      </c>
      <c r="G7262">
        <f t="shared" si="226"/>
        <v>11.285</v>
      </c>
      <c r="H7262">
        <f t="shared" si="227"/>
        <v>21.424999999999997</v>
      </c>
    </row>
    <row r="7263" spans="1:8" x14ac:dyDescent="0.25">
      <c r="A7263" s="1">
        <f>'Input Spotmarktpreise&amp;Anleitung'!A7263</f>
        <v>45594</v>
      </c>
      <c r="B7263" s="2">
        <f>'Input Spotmarktpreise&amp;Anleitung'!B7263</f>
        <v>0.54166666666666663</v>
      </c>
      <c r="C7263" s="2">
        <f>'Input Spotmarktpreise&amp;Anleitung'!C7263</f>
        <v>0.58333333333333337</v>
      </c>
      <c r="D7263">
        <f>'Input Spotmarktpreise&amp;Anleitung'!D7263</f>
        <v>11.773</v>
      </c>
      <c r="E7263">
        <f>MAX(0,IF(D7263&lt;=2,0,VLOOKUP(MONTH(A7263),monthly_premium!C:D,2,FALSE)))</f>
        <v>0.74000000000000021</v>
      </c>
      <c r="F7263">
        <f>MAX(0,IF(D7263&lt;=2,0,VLOOKUP(MONTH(A7263),monthly_premium!E:F,2,FALSE)))</f>
        <v>10.879999999999999</v>
      </c>
      <c r="G7263">
        <f t="shared" si="226"/>
        <v>12.513</v>
      </c>
      <c r="H7263">
        <f t="shared" si="227"/>
        <v>22.652999999999999</v>
      </c>
    </row>
    <row r="7264" spans="1:8" x14ac:dyDescent="0.25">
      <c r="A7264" s="1">
        <f>'Input Spotmarktpreise&amp;Anleitung'!A7264</f>
        <v>45594</v>
      </c>
      <c r="B7264" s="2">
        <f>'Input Spotmarktpreise&amp;Anleitung'!B7264</f>
        <v>0.58333333333333337</v>
      </c>
      <c r="C7264" s="2">
        <f>'Input Spotmarktpreise&amp;Anleitung'!C7264</f>
        <v>0.625</v>
      </c>
      <c r="D7264">
        <f>'Input Spotmarktpreise&amp;Anleitung'!D7264</f>
        <v>13.593999999999999</v>
      </c>
      <c r="E7264">
        <f>MAX(0,IF(D7264&lt;=2,0,VLOOKUP(MONTH(A7264),monthly_premium!C:D,2,FALSE)))</f>
        <v>0.74000000000000021</v>
      </c>
      <c r="F7264">
        <f>MAX(0,IF(D7264&lt;=2,0,VLOOKUP(MONTH(A7264),monthly_premium!E:F,2,FALSE)))</f>
        <v>10.879999999999999</v>
      </c>
      <c r="G7264">
        <f t="shared" si="226"/>
        <v>14.334</v>
      </c>
      <c r="H7264">
        <f t="shared" si="227"/>
        <v>24.473999999999997</v>
      </c>
    </row>
    <row r="7265" spans="1:8" x14ac:dyDescent="0.25">
      <c r="A7265" s="1">
        <f>'Input Spotmarktpreise&amp;Anleitung'!A7265</f>
        <v>45594</v>
      </c>
      <c r="B7265" s="2">
        <f>'Input Spotmarktpreise&amp;Anleitung'!B7265</f>
        <v>0.625</v>
      </c>
      <c r="C7265" s="2">
        <f>'Input Spotmarktpreise&amp;Anleitung'!C7265</f>
        <v>0.66666666666666663</v>
      </c>
      <c r="D7265">
        <f>'Input Spotmarktpreise&amp;Anleitung'!D7265</f>
        <v>17.225999999999999</v>
      </c>
      <c r="E7265">
        <f>MAX(0,IF(D7265&lt;=2,0,VLOOKUP(MONTH(A7265),monthly_premium!C:D,2,FALSE)))</f>
        <v>0.74000000000000021</v>
      </c>
      <c r="F7265">
        <f>MAX(0,IF(D7265&lt;=2,0,VLOOKUP(MONTH(A7265),monthly_premium!E:F,2,FALSE)))</f>
        <v>10.879999999999999</v>
      </c>
      <c r="G7265">
        <f t="shared" si="226"/>
        <v>17.966000000000001</v>
      </c>
      <c r="H7265">
        <f t="shared" si="227"/>
        <v>28.105999999999998</v>
      </c>
    </row>
    <row r="7266" spans="1:8" x14ac:dyDescent="0.25">
      <c r="A7266" s="1">
        <f>'Input Spotmarktpreise&amp;Anleitung'!A7266</f>
        <v>45594</v>
      </c>
      <c r="B7266" s="2">
        <f>'Input Spotmarktpreise&amp;Anleitung'!B7266</f>
        <v>0.66666666666666663</v>
      </c>
      <c r="C7266" s="2">
        <f>'Input Spotmarktpreise&amp;Anleitung'!C7266</f>
        <v>0.70833333333333337</v>
      </c>
      <c r="D7266">
        <f>'Input Spotmarktpreise&amp;Anleitung'!D7266</f>
        <v>21.271999999999998</v>
      </c>
      <c r="E7266">
        <f>MAX(0,IF(D7266&lt;=2,0,VLOOKUP(MONTH(A7266),monthly_premium!C:D,2,FALSE)))</f>
        <v>0.74000000000000021</v>
      </c>
      <c r="F7266">
        <f>MAX(0,IF(D7266&lt;=2,0,VLOOKUP(MONTH(A7266),monthly_premium!E:F,2,FALSE)))</f>
        <v>10.879999999999999</v>
      </c>
      <c r="G7266">
        <f t="shared" si="226"/>
        <v>22.012</v>
      </c>
      <c r="H7266">
        <f t="shared" si="227"/>
        <v>32.152000000000001</v>
      </c>
    </row>
    <row r="7267" spans="1:8" x14ac:dyDescent="0.25">
      <c r="A7267" s="1">
        <f>'Input Spotmarktpreise&amp;Anleitung'!A7267</f>
        <v>45594</v>
      </c>
      <c r="B7267" s="2">
        <f>'Input Spotmarktpreise&amp;Anleitung'!B7267</f>
        <v>0.70833333333333337</v>
      </c>
      <c r="C7267" s="2">
        <f>'Input Spotmarktpreise&amp;Anleitung'!C7267</f>
        <v>0.75</v>
      </c>
      <c r="D7267">
        <f>'Input Spotmarktpreise&amp;Anleitung'!D7267</f>
        <v>28.58</v>
      </c>
      <c r="E7267">
        <f>MAX(0,IF(D7267&lt;=2,0,VLOOKUP(MONTH(A7267),monthly_premium!C:D,2,FALSE)))</f>
        <v>0.74000000000000021</v>
      </c>
      <c r="F7267">
        <f>MAX(0,IF(D7267&lt;=2,0,VLOOKUP(MONTH(A7267),monthly_premium!E:F,2,FALSE)))</f>
        <v>10.879999999999999</v>
      </c>
      <c r="G7267">
        <f t="shared" si="226"/>
        <v>29.32</v>
      </c>
      <c r="H7267">
        <f t="shared" si="227"/>
        <v>39.459999999999994</v>
      </c>
    </row>
    <row r="7268" spans="1:8" x14ac:dyDescent="0.25">
      <c r="A7268" s="1">
        <f>'Input Spotmarktpreise&amp;Anleitung'!A7268</f>
        <v>45594</v>
      </c>
      <c r="B7268" s="2">
        <f>'Input Spotmarktpreise&amp;Anleitung'!B7268</f>
        <v>0.75</v>
      </c>
      <c r="C7268" s="2">
        <f>'Input Spotmarktpreise&amp;Anleitung'!C7268</f>
        <v>0.79166666666666663</v>
      </c>
      <c r="D7268">
        <f>'Input Spotmarktpreise&amp;Anleitung'!D7268</f>
        <v>25.744</v>
      </c>
      <c r="E7268">
        <f>MAX(0,IF(D7268&lt;=2,0,VLOOKUP(MONTH(A7268),monthly_premium!C:D,2,FALSE)))</f>
        <v>0.74000000000000021</v>
      </c>
      <c r="F7268">
        <f>MAX(0,IF(D7268&lt;=2,0,VLOOKUP(MONTH(A7268),monthly_premium!E:F,2,FALSE)))</f>
        <v>10.879999999999999</v>
      </c>
      <c r="G7268">
        <f t="shared" si="226"/>
        <v>26.484000000000002</v>
      </c>
      <c r="H7268">
        <f t="shared" si="227"/>
        <v>36.623999999999995</v>
      </c>
    </row>
    <row r="7269" spans="1:8" x14ac:dyDescent="0.25">
      <c r="A7269" s="1">
        <f>'Input Spotmarktpreise&amp;Anleitung'!A7269</f>
        <v>45594</v>
      </c>
      <c r="B7269" s="2">
        <f>'Input Spotmarktpreise&amp;Anleitung'!B7269</f>
        <v>0.79166666666666663</v>
      </c>
      <c r="C7269" s="2">
        <f>'Input Spotmarktpreise&amp;Anleitung'!C7269</f>
        <v>0.83333333333333337</v>
      </c>
      <c r="D7269">
        <f>'Input Spotmarktpreise&amp;Anleitung'!D7269</f>
        <v>20.382000000000001</v>
      </c>
      <c r="E7269">
        <f>MAX(0,IF(D7269&lt;=2,0,VLOOKUP(MONTH(A7269),monthly_premium!C:D,2,FALSE)))</f>
        <v>0.74000000000000021</v>
      </c>
      <c r="F7269">
        <f>MAX(0,IF(D7269&lt;=2,0,VLOOKUP(MONTH(A7269),monthly_premium!E:F,2,FALSE)))</f>
        <v>10.879999999999999</v>
      </c>
      <c r="G7269">
        <f t="shared" si="226"/>
        <v>21.122</v>
      </c>
      <c r="H7269">
        <f t="shared" si="227"/>
        <v>31.262</v>
      </c>
    </row>
    <row r="7270" spans="1:8" x14ac:dyDescent="0.25">
      <c r="A7270" s="1">
        <f>'Input Spotmarktpreise&amp;Anleitung'!A7270</f>
        <v>45594</v>
      </c>
      <c r="B7270" s="2">
        <f>'Input Spotmarktpreise&amp;Anleitung'!B7270</f>
        <v>0.83333333333333337</v>
      </c>
      <c r="C7270" s="2">
        <f>'Input Spotmarktpreise&amp;Anleitung'!C7270</f>
        <v>0.875</v>
      </c>
      <c r="D7270">
        <f>'Input Spotmarktpreise&amp;Anleitung'!D7270</f>
        <v>14.06</v>
      </c>
      <c r="E7270">
        <f>MAX(0,IF(D7270&lt;=2,0,VLOOKUP(MONTH(A7270),monthly_premium!C:D,2,FALSE)))</f>
        <v>0.74000000000000021</v>
      </c>
      <c r="F7270">
        <f>MAX(0,IF(D7270&lt;=2,0,VLOOKUP(MONTH(A7270),monthly_premium!E:F,2,FALSE)))</f>
        <v>10.879999999999999</v>
      </c>
      <c r="G7270">
        <f t="shared" si="226"/>
        <v>14.8</v>
      </c>
      <c r="H7270">
        <f t="shared" si="227"/>
        <v>24.939999999999998</v>
      </c>
    </row>
    <row r="7271" spans="1:8" x14ac:dyDescent="0.25">
      <c r="A7271" s="1">
        <f>'Input Spotmarktpreise&amp;Anleitung'!A7271</f>
        <v>45594</v>
      </c>
      <c r="B7271" s="2">
        <f>'Input Spotmarktpreise&amp;Anleitung'!B7271</f>
        <v>0.875</v>
      </c>
      <c r="C7271" s="2">
        <f>'Input Spotmarktpreise&amp;Anleitung'!C7271</f>
        <v>0.91666666666666663</v>
      </c>
      <c r="D7271">
        <f>'Input Spotmarktpreise&amp;Anleitung'!D7271</f>
        <v>12.404999999999999</v>
      </c>
      <c r="E7271">
        <f>MAX(0,IF(D7271&lt;=2,0,VLOOKUP(MONTH(A7271),monthly_premium!C:D,2,FALSE)))</f>
        <v>0.74000000000000021</v>
      </c>
      <c r="F7271">
        <f>MAX(0,IF(D7271&lt;=2,0,VLOOKUP(MONTH(A7271),monthly_premium!E:F,2,FALSE)))</f>
        <v>10.879999999999999</v>
      </c>
      <c r="G7271">
        <f t="shared" si="226"/>
        <v>13.145</v>
      </c>
      <c r="H7271">
        <f t="shared" si="227"/>
        <v>23.284999999999997</v>
      </c>
    </row>
    <row r="7272" spans="1:8" x14ac:dyDescent="0.25">
      <c r="A7272" s="1">
        <f>'Input Spotmarktpreise&amp;Anleitung'!A7272</f>
        <v>45594</v>
      </c>
      <c r="B7272" s="2">
        <f>'Input Spotmarktpreise&amp;Anleitung'!B7272</f>
        <v>0.91666666666666663</v>
      </c>
      <c r="C7272" s="2">
        <f>'Input Spotmarktpreise&amp;Anleitung'!C7272</f>
        <v>0.95833333333333337</v>
      </c>
      <c r="D7272">
        <f>'Input Spotmarktpreise&amp;Anleitung'!D7272</f>
        <v>11.808</v>
      </c>
      <c r="E7272">
        <f>MAX(0,IF(D7272&lt;=2,0,VLOOKUP(MONTH(A7272),monthly_premium!C:D,2,FALSE)))</f>
        <v>0.74000000000000021</v>
      </c>
      <c r="F7272">
        <f>MAX(0,IF(D7272&lt;=2,0,VLOOKUP(MONTH(A7272),monthly_premium!E:F,2,FALSE)))</f>
        <v>10.879999999999999</v>
      </c>
      <c r="G7272">
        <f t="shared" si="226"/>
        <v>12.548</v>
      </c>
      <c r="H7272">
        <f t="shared" si="227"/>
        <v>22.687999999999999</v>
      </c>
    </row>
    <row r="7273" spans="1:8" x14ac:dyDescent="0.25">
      <c r="A7273" s="1">
        <f>'Input Spotmarktpreise&amp;Anleitung'!A7273</f>
        <v>45594</v>
      </c>
      <c r="B7273" s="2">
        <f>'Input Spotmarktpreise&amp;Anleitung'!B7273</f>
        <v>0.95833333333333337</v>
      </c>
      <c r="C7273" s="2">
        <f>'Input Spotmarktpreise&amp;Anleitung'!C7273</f>
        <v>0</v>
      </c>
      <c r="D7273">
        <f>'Input Spotmarktpreise&amp;Anleitung'!D7273</f>
        <v>10.308999999999999</v>
      </c>
      <c r="E7273">
        <f>MAX(0,IF(D7273&lt;=2,0,VLOOKUP(MONTH(A7273),monthly_premium!C:D,2,FALSE)))</f>
        <v>0.74000000000000021</v>
      </c>
      <c r="F7273">
        <f>MAX(0,IF(D7273&lt;=2,0,VLOOKUP(MONTH(A7273),monthly_premium!E:F,2,FALSE)))</f>
        <v>10.879999999999999</v>
      </c>
      <c r="G7273">
        <f t="shared" si="226"/>
        <v>11.048999999999999</v>
      </c>
      <c r="H7273">
        <f t="shared" si="227"/>
        <v>21.189</v>
      </c>
    </row>
    <row r="7274" spans="1:8" x14ac:dyDescent="0.25">
      <c r="A7274" s="1">
        <f>'Input Spotmarktpreise&amp;Anleitung'!A7274</f>
        <v>45595</v>
      </c>
      <c r="B7274" s="2">
        <f>'Input Spotmarktpreise&amp;Anleitung'!B7274</f>
        <v>0</v>
      </c>
      <c r="C7274" s="2">
        <f>'Input Spotmarktpreise&amp;Anleitung'!C7274</f>
        <v>4.1666666666666664E-2</v>
      </c>
      <c r="D7274">
        <f>'Input Spotmarktpreise&amp;Anleitung'!D7274</f>
        <v>10.071</v>
      </c>
      <c r="E7274">
        <f>MAX(0,IF(D7274&lt;=2,0,VLOOKUP(MONTH(A7274),monthly_premium!C:D,2,FALSE)))</f>
        <v>0.74000000000000021</v>
      </c>
      <c r="F7274">
        <f>MAX(0,IF(D7274&lt;=2,0,VLOOKUP(MONTH(A7274),monthly_premium!E:F,2,FALSE)))</f>
        <v>10.879999999999999</v>
      </c>
      <c r="G7274">
        <f t="shared" si="226"/>
        <v>10.811</v>
      </c>
      <c r="H7274">
        <f t="shared" si="227"/>
        <v>20.951000000000001</v>
      </c>
    </row>
    <row r="7275" spans="1:8" x14ac:dyDescent="0.25">
      <c r="A7275" s="1">
        <f>'Input Spotmarktpreise&amp;Anleitung'!A7275</f>
        <v>45595</v>
      </c>
      <c r="B7275" s="2">
        <f>'Input Spotmarktpreise&amp;Anleitung'!B7275</f>
        <v>4.1666666666666664E-2</v>
      </c>
      <c r="C7275" s="2">
        <f>'Input Spotmarktpreise&amp;Anleitung'!C7275</f>
        <v>8.3333333333333329E-2</v>
      </c>
      <c r="D7275">
        <f>'Input Spotmarktpreise&amp;Anleitung'!D7275</f>
        <v>10.052</v>
      </c>
      <c r="E7275">
        <f>MAX(0,IF(D7275&lt;=2,0,VLOOKUP(MONTH(A7275),monthly_premium!C:D,2,FALSE)))</f>
        <v>0.74000000000000021</v>
      </c>
      <c r="F7275">
        <f>MAX(0,IF(D7275&lt;=2,0,VLOOKUP(MONTH(A7275),monthly_premium!E:F,2,FALSE)))</f>
        <v>10.879999999999999</v>
      </c>
      <c r="G7275">
        <f t="shared" si="226"/>
        <v>10.792</v>
      </c>
      <c r="H7275">
        <f t="shared" si="227"/>
        <v>20.931999999999999</v>
      </c>
    </row>
    <row r="7276" spans="1:8" x14ac:dyDescent="0.25">
      <c r="A7276" s="1">
        <f>'Input Spotmarktpreise&amp;Anleitung'!A7276</f>
        <v>45595</v>
      </c>
      <c r="B7276" s="2">
        <f>'Input Spotmarktpreise&amp;Anleitung'!B7276</f>
        <v>8.3333333333333329E-2</v>
      </c>
      <c r="C7276" s="2">
        <f>'Input Spotmarktpreise&amp;Anleitung'!C7276</f>
        <v>0.125</v>
      </c>
      <c r="D7276">
        <f>'Input Spotmarktpreise&amp;Anleitung'!D7276</f>
        <v>9.8160000000000007</v>
      </c>
      <c r="E7276">
        <f>MAX(0,IF(D7276&lt;=2,0,VLOOKUP(MONTH(A7276),monthly_premium!C:D,2,FALSE)))</f>
        <v>0.74000000000000021</v>
      </c>
      <c r="F7276">
        <f>MAX(0,IF(D7276&lt;=2,0,VLOOKUP(MONTH(A7276),monthly_premium!E:F,2,FALSE)))</f>
        <v>10.879999999999999</v>
      </c>
      <c r="G7276">
        <f t="shared" si="226"/>
        <v>10.556000000000001</v>
      </c>
      <c r="H7276">
        <f t="shared" si="227"/>
        <v>20.695999999999998</v>
      </c>
    </row>
    <row r="7277" spans="1:8" x14ac:dyDescent="0.25">
      <c r="A7277" s="1">
        <f>'Input Spotmarktpreise&amp;Anleitung'!A7277</f>
        <v>45595</v>
      </c>
      <c r="B7277" s="2">
        <f>'Input Spotmarktpreise&amp;Anleitung'!B7277</f>
        <v>0.125</v>
      </c>
      <c r="C7277" s="2">
        <f>'Input Spotmarktpreise&amp;Anleitung'!C7277</f>
        <v>0.16666666666666666</v>
      </c>
      <c r="D7277">
        <f>'Input Spotmarktpreise&amp;Anleitung'!D7277</f>
        <v>9.8049999999999997</v>
      </c>
      <c r="E7277">
        <f>MAX(0,IF(D7277&lt;=2,0,VLOOKUP(MONTH(A7277),monthly_premium!C:D,2,FALSE)))</f>
        <v>0.74000000000000021</v>
      </c>
      <c r="F7277">
        <f>MAX(0,IF(D7277&lt;=2,0,VLOOKUP(MONTH(A7277),monthly_premium!E:F,2,FALSE)))</f>
        <v>10.879999999999999</v>
      </c>
      <c r="G7277">
        <f t="shared" si="226"/>
        <v>10.545</v>
      </c>
      <c r="H7277">
        <f t="shared" si="227"/>
        <v>20.684999999999999</v>
      </c>
    </row>
    <row r="7278" spans="1:8" x14ac:dyDescent="0.25">
      <c r="A7278" s="1">
        <f>'Input Spotmarktpreise&amp;Anleitung'!A7278</f>
        <v>45595</v>
      </c>
      <c r="B7278" s="2">
        <f>'Input Spotmarktpreise&amp;Anleitung'!B7278</f>
        <v>0.16666666666666666</v>
      </c>
      <c r="C7278" s="2">
        <f>'Input Spotmarktpreise&amp;Anleitung'!C7278</f>
        <v>0.20833333333333334</v>
      </c>
      <c r="D7278">
        <f>'Input Spotmarktpreise&amp;Anleitung'!D7278</f>
        <v>10.055999999999999</v>
      </c>
      <c r="E7278">
        <f>MAX(0,IF(D7278&lt;=2,0,VLOOKUP(MONTH(A7278),monthly_premium!C:D,2,FALSE)))</f>
        <v>0.74000000000000021</v>
      </c>
      <c r="F7278">
        <f>MAX(0,IF(D7278&lt;=2,0,VLOOKUP(MONTH(A7278),monthly_premium!E:F,2,FALSE)))</f>
        <v>10.879999999999999</v>
      </c>
      <c r="G7278">
        <f t="shared" si="226"/>
        <v>10.795999999999999</v>
      </c>
      <c r="H7278">
        <f t="shared" si="227"/>
        <v>20.936</v>
      </c>
    </row>
    <row r="7279" spans="1:8" x14ac:dyDescent="0.25">
      <c r="A7279" s="1">
        <f>'Input Spotmarktpreise&amp;Anleitung'!A7279</f>
        <v>45595</v>
      </c>
      <c r="B7279" s="2">
        <f>'Input Spotmarktpreise&amp;Anleitung'!B7279</f>
        <v>0.20833333333333334</v>
      </c>
      <c r="C7279" s="2">
        <f>'Input Spotmarktpreise&amp;Anleitung'!C7279</f>
        <v>0.25</v>
      </c>
      <c r="D7279">
        <f>'Input Spotmarktpreise&amp;Anleitung'!D7279</f>
        <v>10.632</v>
      </c>
      <c r="E7279">
        <f>MAX(0,IF(D7279&lt;=2,0,VLOOKUP(MONTH(A7279),monthly_premium!C:D,2,FALSE)))</f>
        <v>0.74000000000000021</v>
      </c>
      <c r="F7279">
        <f>MAX(0,IF(D7279&lt;=2,0,VLOOKUP(MONTH(A7279),monthly_premium!E:F,2,FALSE)))</f>
        <v>10.879999999999999</v>
      </c>
      <c r="G7279">
        <f t="shared" si="226"/>
        <v>11.372</v>
      </c>
      <c r="H7279">
        <f t="shared" si="227"/>
        <v>21.512</v>
      </c>
    </row>
    <row r="7280" spans="1:8" x14ac:dyDescent="0.25">
      <c r="A7280" s="1">
        <f>'Input Spotmarktpreise&amp;Anleitung'!A7280</f>
        <v>45595</v>
      </c>
      <c r="B7280" s="2">
        <f>'Input Spotmarktpreise&amp;Anleitung'!B7280</f>
        <v>0.25</v>
      </c>
      <c r="C7280" s="2">
        <f>'Input Spotmarktpreise&amp;Anleitung'!C7280</f>
        <v>0.29166666666666669</v>
      </c>
      <c r="D7280">
        <f>'Input Spotmarktpreise&amp;Anleitung'!D7280</f>
        <v>12.353999999999999</v>
      </c>
      <c r="E7280">
        <f>MAX(0,IF(D7280&lt;=2,0,VLOOKUP(MONTH(A7280),monthly_premium!C:D,2,FALSE)))</f>
        <v>0.74000000000000021</v>
      </c>
      <c r="F7280">
        <f>MAX(0,IF(D7280&lt;=2,0,VLOOKUP(MONTH(A7280),monthly_premium!E:F,2,FALSE)))</f>
        <v>10.879999999999999</v>
      </c>
      <c r="G7280">
        <f t="shared" si="226"/>
        <v>13.093999999999999</v>
      </c>
      <c r="H7280">
        <f t="shared" si="227"/>
        <v>23.233999999999998</v>
      </c>
    </row>
    <row r="7281" spans="1:8" x14ac:dyDescent="0.25">
      <c r="A7281" s="1">
        <f>'Input Spotmarktpreise&amp;Anleitung'!A7281</f>
        <v>45595</v>
      </c>
      <c r="B7281" s="2">
        <f>'Input Spotmarktpreise&amp;Anleitung'!B7281</f>
        <v>0.29166666666666669</v>
      </c>
      <c r="C7281" s="2">
        <f>'Input Spotmarktpreise&amp;Anleitung'!C7281</f>
        <v>0.33333333333333331</v>
      </c>
      <c r="D7281">
        <f>'Input Spotmarktpreise&amp;Anleitung'!D7281</f>
        <v>13.968</v>
      </c>
      <c r="E7281">
        <f>MAX(0,IF(D7281&lt;=2,0,VLOOKUP(MONTH(A7281),monthly_premium!C:D,2,FALSE)))</f>
        <v>0.74000000000000021</v>
      </c>
      <c r="F7281">
        <f>MAX(0,IF(D7281&lt;=2,0,VLOOKUP(MONTH(A7281),monthly_premium!E:F,2,FALSE)))</f>
        <v>10.879999999999999</v>
      </c>
      <c r="G7281">
        <f t="shared" si="226"/>
        <v>14.708</v>
      </c>
      <c r="H7281">
        <f t="shared" si="227"/>
        <v>24.847999999999999</v>
      </c>
    </row>
    <row r="7282" spans="1:8" x14ac:dyDescent="0.25">
      <c r="A7282" s="1">
        <f>'Input Spotmarktpreise&amp;Anleitung'!A7282</f>
        <v>45595</v>
      </c>
      <c r="B7282" s="2">
        <f>'Input Spotmarktpreise&amp;Anleitung'!B7282</f>
        <v>0.33333333333333331</v>
      </c>
      <c r="C7282" s="2">
        <f>'Input Spotmarktpreise&amp;Anleitung'!C7282</f>
        <v>0.375</v>
      </c>
      <c r="D7282">
        <f>'Input Spotmarktpreise&amp;Anleitung'!D7282</f>
        <v>13.891</v>
      </c>
      <c r="E7282">
        <f>MAX(0,IF(D7282&lt;=2,0,VLOOKUP(MONTH(A7282),monthly_premium!C:D,2,FALSE)))</f>
        <v>0.74000000000000021</v>
      </c>
      <c r="F7282">
        <f>MAX(0,IF(D7282&lt;=2,0,VLOOKUP(MONTH(A7282),monthly_premium!E:F,2,FALSE)))</f>
        <v>10.879999999999999</v>
      </c>
      <c r="G7282">
        <f t="shared" si="226"/>
        <v>14.631</v>
      </c>
      <c r="H7282">
        <f t="shared" si="227"/>
        <v>24.771000000000001</v>
      </c>
    </row>
    <row r="7283" spans="1:8" x14ac:dyDescent="0.25">
      <c r="A7283" s="1">
        <f>'Input Spotmarktpreise&amp;Anleitung'!A7283</f>
        <v>45595</v>
      </c>
      <c r="B7283" s="2">
        <f>'Input Spotmarktpreise&amp;Anleitung'!B7283</f>
        <v>0.375</v>
      </c>
      <c r="C7283" s="2">
        <f>'Input Spotmarktpreise&amp;Anleitung'!C7283</f>
        <v>0.41666666666666669</v>
      </c>
      <c r="D7283">
        <f>'Input Spotmarktpreise&amp;Anleitung'!D7283</f>
        <v>12.433999999999999</v>
      </c>
      <c r="E7283">
        <f>MAX(0,IF(D7283&lt;=2,0,VLOOKUP(MONTH(A7283),monthly_premium!C:D,2,FALSE)))</f>
        <v>0.74000000000000021</v>
      </c>
      <c r="F7283">
        <f>MAX(0,IF(D7283&lt;=2,0,VLOOKUP(MONTH(A7283),monthly_premium!E:F,2,FALSE)))</f>
        <v>10.879999999999999</v>
      </c>
      <c r="G7283">
        <f t="shared" si="226"/>
        <v>13.173999999999999</v>
      </c>
      <c r="H7283">
        <f t="shared" si="227"/>
        <v>23.314</v>
      </c>
    </row>
    <row r="7284" spans="1:8" x14ac:dyDescent="0.25">
      <c r="A7284" s="1">
        <f>'Input Spotmarktpreise&amp;Anleitung'!A7284</f>
        <v>45595</v>
      </c>
      <c r="B7284" s="2">
        <f>'Input Spotmarktpreise&amp;Anleitung'!B7284</f>
        <v>0.41666666666666669</v>
      </c>
      <c r="C7284" s="2">
        <f>'Input Spotmarktpreise&amp;Anleitung'!C7284</f>
        <v>0.45833333333333331</v>
      </c>
      <c r="D7284">
        <f>'Input Spotmarktpreise&amp;Anleitung'!D7284</f>
        <v>11.5</v>
      </c>
      <c r="E7284">
        <f>MAX(0,IF(D7284&lt;=2,0,VLOOKUP(MONTH(A7284),monthly_premium!C:D,2,FALSE)))</f>
        <v>0.74000000000000021</v>
      </c>
      <c r="F7284">
        <f>MAX(0,IF(D7284&lt;=2,0,VLOOKUP(MONTH(A7284),monthly_premium!E:F,2,FALSE)))</f>
        <v>10.879999999999999</v>
      </c>
      <c r="G7284">
        <f t="shared" si="226"/>
        <v>12.24</v>
      </c>
      <c r="H7284">
        <f t="shared" si="227"/>
        <v>22.38</v>
      </c>
    </row>
    <row r="7285" spans="1:8" x14ac:dyDescent="0.25">
      <c r="A7285" s="1">
        <f>'Input Spotmarktpreise&amp;Anleitung'!A7285</f>
        <v>45595</v>
      </c>
      <c r="B7285" s="2">
        <f>'Input Spotmarktpreise&amp;Anleitung'!B7285</f>
        <v>0.45833333333333331</v>
      </c>
      <c r="C7285" s="2">
        <f>'Input Spotmarktpreise&amp;Anleitung'!C7285</f>
        <v>0.5</v>
      </c>
      <c r="D7285">
        <f>'Input Spotmarktpreise&amp;Anleitung'!D7285</f>
        <v>10.968</v>
      </c>
      <c r="E7285">
        <f>MAX(0,IF(D7285&lt;=2,0,VLOOKUP(MONTH(A7285),monthly_premium!C:D,2,FALSE)))</f>
        <v>0.74000000000000021</v>
      </c>
      <c r="F7285">
        <f>MAX(0,IF(D7285&lt;=2,0,VLOOKUP(MONTH(A7285),monthly_premium!E:F,2,FALSE)))</f>
        <v>10.879999999999999</v>
      </c>
      <c r="G7285">
        <f t="shared" si="226"/>
        <v>11.708</v>
      </c>
      <c r="H7285">
        <f t="shared" si="227"/>
        <v>21.847999999999999</v>
      </c>
    </row>
    <row r="7286" spans="1:8" x14ac:dyDescent="0.25">
      <c r="A7286" s="1">
        <f>'Input Spotmarktpreise&amp;Anleitung'!A7286</f>
        <v>45595</v>
      </c>
      <c r="B7286" s="2">
        <f>'Input Spotmarktpreise&amp;Anleitung'!B7286</f>
        <v>0.5</v>
      </c>
      <c r="C7286" s="2">
        <f>'Input Spotmarktpreise&amp;Anleitung'!C7286</f>
        <v>0.54166666666666663</v>
      </c>
      <c r="D7286">
        <f>'Input Spotmarktpreise&amp;Anleitung'!D7286</f>
        <v>10.253</v>
      </c>
      <c r="E7286">
        <f>MAX(0,IF(D7286&lt;=2,0,VLOOKUP(MONTH(A7286),monthly_premium!C:D,2,FALSE)))</f>
        <v>0.74000000000000021</v>
      </c>
      <c r="F7286">
        <f>MAX(0,IF(D7286&lt;=2,0,VLOOKUP(MONTH(A7286),monthly_premium!E:F,2,FALSE)))</f>
        <v>10.879999999999999</v>
      </c>
      <c r="G7286">
        <f t="shared" si="226"/>
        <v>10.993</v>
      </c>
      <c r="H7286">
        <f t="shared" si="227"/>
        <v>21.132999999999999</v>
      </c>
    </row>
    <row r="7287" spans="1:8" x14ac:dyDescent="0.25">
      <c r="A7287" s="1">
        <f>'Input Spotmarktpreise&amp;Anleitung'!A7287</f>
        <v>45595</v>
      </c>
      <c r="B7287" s="2">
        <f>'Input Spotmarktpreise&amp;Anleitung'!B7287</f>
        <v>0.54166666666666663</v>
      </c>
      <c r="C7287" s="2">
        <f>'Input Spotmarktpreise&amp;Anleitung'!C7287</f>
        <v>0.58333333333333337</v>
      </c>
      <c r="D7287">
        <f>'Input Spotmarktpreise&amp;Anleitung'!D7287</f>
        <v>10.695</v>
      </c>
      <c r="E7287">
        <f>MAX(0,IF(D7287&lt;=2,0,VLOOKUP(MONTH(A7287),monthly_premium!C:D,2,FALSE)))</f>
        <v>0.74000000000000021</v>
      </c>
      <c r="F7287">
        <f>MAX(0,IF(D7287&lt;=2,0,VLOOKUP(MONTH(A7287),monthly_premium!E:F,2,FALSE)))</f>
        <v>10.879999999999999</v>
      </c>
      <c r="G7287">
        <f t="shared" si="226"/>
        <v>11.435</v>
      </c>
      <c r="H7287">
        <f t="shared" si="227"/>
        <v>21.574999999999999</v>
      </c>
    </row>
    <row r="7288" spans="1:8" x14ac:dyDescent="0.25">
      <c r="A7288" s="1">
        <f>'Input Spotmarktpreise&amp;Anleitung'!A7288</f>
        <v>45595</v>
      </c>
      <c r="B7288" s="2">
        <f>'Input Spotmarktpreise&amp;Anleitung'!B7288</f>
        <v>0.58333333333333337</v>
      </c>
      <c r="C7288" s="2">
        <f>'Input Spotmarktpreise&amp;Anleitung'!C7288</f>
        <v>0.625</v>
      </c>
      <c r="D7288">
        <f>'Input Spotmarktpreise&amp;Anleitung'!D7288</f>
        <v>11.131</v>
      </c>
      <c r="E7288">
        <f>MAX(0,IF(D7288&lt;=2,0,VLOOKUP(MONTH(A7288),monthly_premium!C:D,2,FALSE)))</f>
        <v>0.74000000000000021</v>
      </c>
      <c r="F7288">
        <f>MAX(0,IF(D7288&lt;=2,0,VLOOKUP(MONTH(A7288),monthly_premium!E:F,2,FALSE)))</f>
        <v>10.879999999999999</v>
      </c>
      <c r="G7288">
        <f t="shared" si="226"/>
        <v>11.871</v>
      </c>
      <c r="H7288">
        <f t="shared" si="227"/>
        <v>22.010999999999999</v>
      </c>
    </row>
    <row r="7289" spans="1:8" x14ac:dyDescent="0.25">
      <c r="A7289" s="1">
        <f>'Input Spotmarktpreise&amp;Anleitung'!A7289</f>
        <v>45595</v>
      </c>
      <c r="B7289" s="2">
        <f>'Input Spotmarktpreise&amp;Anleitung'!B7289</f>
        <v>0.625</v>
      </c>
      <c r="C7289" s="2">
        <f>'Input Spotmarktpreise&amp;Anleitung'!C7289</f>
        <v>0.66666666666666663</v>
      </c>
      <c r="D7289">
        <f>'Input Spotmarktpreise&amp;Anleitung'!D7289</f>
        <v>12.616</v>
      </c>
      <c r="E7289">
        <f>MAX(0,IF(D7289&lt;=2,0,VLOOKUP(MONTH(A7289),monthly_premium!C:D,2,FALSE)))</f>
        <v>0.74000000000000021</v>
      </c>
      <c r="F7289">
        <f>MAX(0,IF(D7289&lt;=2,0,VLOOKUP(MONTH(A7289),monthly_premium!E:F,2,FALSE)))</f>
        <v>10.879999999999999</v>
      </c>
      <c r="G7289">
        <f t="shared" si="226"/>
        <v>13.356</v>
      </c>
      <c r="H7289">
        <f t="shared" si="227"/>
        <v>23.495999999999999</v>
      </c>
    </row>
    <row r="7290" spans="1:8" x14ac:dyDescent="0.25">
      <c r="A7290" s="1">
        <f>'Input Spotmarktpreise&amp;Anleitung'!A7290</f>
        <v>45595</v>
      </c>
      <c r="B7290" s="2">
        <f>'Input Spotmarktpreise&amp;Anleitung'!B7290</f>
        <v>0.66666666666666663</v>
      </c>
      <c r="C7290" s="2">
        <f>'Input Spotmarktpreise&amp;Anleitung'!C7290</f>
        <v>0.70833333333333337</v>
      </c>
      <c r="D7290">
        <f>'Input Spotmarktpreise&amp;Anleitung'!D7290</f>
        <v>16</v>
      </c>
      <c r="E7290">
        <f>MAX(0,IF(D7290&lt;=2,0,VLOOKUP(MONTH(A7290),monthly_premium!C:D,2,FALSE)))</f>
        <v>0.74000000000000021</v>
      </c>
      <c r="F7290">
        <f>MAX(0,IF(D7290&lt;=2,0,VLOOKUP(MONTH(A7290),monthly_premium!E:F,2,FALSE)))</f>
        <v>10.879999999999999</v>
      </c>
      <c r="G7290">
        <f t="shared" si="226"/>
        <v>16.740000000000002</v>
      </c>
      <c r="H7290">
        <f t="shared" si="227"/>
        <v>26.88</v>
      </c>
    </row>
    <row r="7291" spans="1:8" x14ac:dyDescent="0.25">
      <c r="A7291" s="1">
        <f>'Input Spotmarktpreise&amp;Anleitung'!A7291</f>
        <v>45595</v>
      </c>
      <c r="B7291" s="2">
        <f>'Input Spotmarktpreise&amp;Anleitung'!B7291</f>
        <v>0.70833333333333337</v>
      </c>
      <c r="C7291" s="2">
        <f>'Input Spotmarktpreise&amp;Anleitung'!C7291</f>
        <v>0.75</v>
      </c>
      <c r="D7291">
        <f>'Input Spotmarktpreise&amp;Anleitung'!D7291</f>
        <v>19.388000000000002</v>
      </c>
      <c r="E7291">
        <f>MAX(0,IF(D7291&lt;=2,0,VLOOKUP(MONTH(A7291),monthly_premium!C:D,2,FALSE)))</f>
        <v>0.74000000000000021</v>
      </c>
      <c r="F7291">
        <f>MAX(0,IF(D7291&lt;=2,0,VLOOKUP(MONTH(A7291),monthly_premium!E:F,2,FALSE)))</f>
        <v>10.879999999999999</v>
      </c>
      <c r="G7291">
        <f t="shared" si="226"/>
        <v>20.128</v>
      </c>
      <c r="H7291">
        <f t="shared" si="227"/>
        <v>30.268000000000001</v>
      </c>
    </row>
    <row r="7292" spans="1:8" x14ac:dyDescent="0.25">
      <c r="A7292" s="1">
        <f>'Input Spotmarktpreise&amp;Anleitung'!A7292</f>
        <v>45595</v>
      </c>
      <c r="B7292" s="2">
        <f>'Input Spotmarktpreise&amp;Anleitung'!B7292</f>
        <v>0.75</v>
      </c>
      <c r="C7292" s="2">
        <f>'Input Spotmarktpreise&amp;Anleitung'!C7292</f>
        <v>0.79166666666666663</v>
      </c>
      <c r="D7292">
        <f>'Input Spotmarktpreise&amp;Anleitung'!D7292</f>
        <v>19.289000000000001</v>
      </c>
      <c r="E7292">
        <f>MAX(0,IF(D7292&lt;=2,0,VLOOKUP(MONTH(A7292),monthly_premium!C:D,2,FALSE)))</f>
        <v>0.74000000000000021</v>
      </c>
      <c r="F7292">
        <f>MAX(0,IF(D7292&lt;=2,0,VLOOKUP(MONTH(A7292),monthly_premium!E:F,2,FALSE)))</f>
        <v>10.879999999999999</v>
      </c>
      <c r="G7292">
        <f t="shared" si="226"/>
        <v>20.029000000000003</v>
      </c>
      <c r="H7292">
        <f t="shared" si="227"/>
        <v>30.169</v>
      </c>
    </row>
    <row r="7293" spans="1:8" x14ac:dyDescent="0.25">
      <c r="A7293" s="1">
        <f>'Input Spotmarktpreise&amp;Anleitung'!A7293</f>
        <v>45595</v>
      </c>
      <c r="B7293" s="2">
        <f>'Input Spotmarktpreise&amp;Anleitung'!B7293</f>
        <v>0.79166666666666663</v>
      </c>
      <c r="C7293" s="2">
        <f>'Input Spotmarktpreise&amp;Anleitung'!C7293</f>
        <v>0.83333333333333337</v>
      </c>
      <c r="D7293">
        <f>'Input Spotmarktpreise&amp;Anleitung'!D7293</f>
        <v>15.944000000000001</v>
      </c>
      <c r="E7293">
        <f>MAX(0,IF(D7293&lt;=2,0,VLOOKUP(MONTH(A7293),monthly_premium!C:D,2,FALSE)))</f>
        <v>0.74000000000000021</v>
      </c>
      <c r="F7293">
        <f>MAX(0,IF(D7293&lt;=2,0,VLOOKUP(MONTH(A7293),monthly_premium!E:F,2,FALSE)))</f>
        <v>10.879999999999999</v>
      </c>
      <c r="G7293">
        <f t="shared" si="226"/>
        <v>16.684000000000001</v>
      </c>
      <c r="H7293">
        <f t="shared" si="227"/>
        <v>26.823999999999998</v>
      </c>
    </row>
    <row r="7294" spans="1:8" x14ac:dyDescent="0.25">
      <c r="A7294" s="1">
        <f>'Input Spotmarktpreise&amp;Anleitung'!A7294</f>
        <v>45595</v>
      </c>
      <c r="B7294" s="2">
        <f>'Input Spotmarktpreise&amp;Anleitung'!B7294</f>
        <v>0.83333333333333337</v>
      </c>
      <c r="C7294" s="2">
        <f>'Input Spotmarktpreise&amp;Anleitung'!C7294</f>
        <v>0.875</v>
      </c>
      <c r="D7294">
        <f>'Input Spotmarktpreise&amp;Anleitung'!D7294</f>
        <v>13.356</v>
      </c>
      <c r="E7294">
        <f>MAX(0,IF(D7294&lt;=2,0,VLOOKUP(MONTH(A7294),monthly_premium!C:D,2,FALSE)))</f>
        <v>0.74000000000000021</v>
      </c>
      <c r="F7294">
        <f>MAX(0,IF(D7294&lt;=2,0,VLOOKUP(MONTH(A7294),monthly_premium!E:F,2,FALSE)))</f>
        <v>10.879999999999999</v>
      </c>
      <c r="G7294">
        <f t="shared" si="226"/>
        <v>14.096</v>
      </c>
      <c r="H7294">
        <f t="shared" si="227"/>
        <v>24.235999999999997</v>
      </c>
    </row>
    <row r="7295" spans="1:8" x14ac:dyDescent="0.25">
      <c r="A7295" s="1">
        <f>'Input Spotmarktpreise&amp;Anleitung'!A7295</f>
        <v>45595</v>
      </c>
      <c r="B7295" s="2">
        <f>'Input Spotmarktpreise&amp;Anleitung'!B7295</f>
        <v>0.875</v>
      </c>
      <c r="C7295" s="2">
        <f>'Input Spotmarktpreise&amp;Anleitung'!C7295</f>
        <v>0.91666666666666663</v>
      </c>
      <c r="D7295">
        <f>'Input Spotmarktpreise&amp;Anleitung'!D7295</f>
        <v>12.266999999999999</v>
      </c>
      <c r="E7295">
        <f>MAX(0,IF(D7295&lt;=2,0,VLOOKUP(MONTH(A7295),monthly_premium!C:D,2,FALSE)))</f>
        <v>0.74000000000000021</v>
      </c>
      <c r="F7295">
        <f>MAX(0,IF(D7295&lt;=2,0,VLOOKUP(MONTH(A7295),monthly_premium!E:F,2,FALSE)))</f>
        <v>10.879999999999999</v>
      </c>
      <c r="G7295">
        <f t="shared" si="226"/>
        <v>13.007</v>
      </c>
      <c r="H7295">
        <f t="shared" si="227"/>
        <v>23.146999999999998</v>
      </c>
    </row>
    <row r="7296" spans="1:8" x14ac:dyDescent="0.25">
      <c r="A7296" s="1">
        <f>'Input Spotmarktpreise&amp;Anleitung'!A7296</f>
        <v>45595</v>
      </c>
      <c r="B7296" s="2">
        <f>'Input Spotmarktpreise&amp;Anleitung'!B7296</f>
        <v>0.91666666666666663</v>
      </c>
      <c r="C7296" s="2">
        <f>'Input Spotmarktpreise&amp;Anleitung'!C7296</f>
        <v>0.95833333333333337</v>
      </c>
      <c r="D7296">
        <f>'Input Spotmarktpreise&amp;Anleitung'!D7296</f>
        <v>11.534000000000001</v>
      </c>
      <c r="E7296">
        <f>MAX(0,IF(D7296&lt;=2,0,VLOOKUP(MONTH(A7296),monthly_premium!C:D,2,FALSE)))</f>
        <v>0.74000000000000021</v>
      </c>
      <c r="F7296">
        <f>MAX(0,IF(D7296&lt;=2,0,VLOOKUP(MONTH(A7296),monthly_premium!E:F,2,FALSE)))</f>
        <v>10.879999999999999</v>
      </c>
      <c r="G7296">
        <f t="shared" si="226"/>
        <v>12.274000000000001</v>
      </c>
      <c r="H7296">
        <f t="shared" si="227"/>
        <v>22.414000000000001</v>
      </c>
    </row>
    <row r="7297" spans="1:8" x14ac:dyDescent="0.25">
      <c r="A7297" s="1">
        <f>'Input Spotmarktpreise&amp;Anleitung'!A7297</f>
        <v>45595</v>
      </c>
      <c r="B7297" s="2">
        <f>'Input Spotmarktpreise&amp;Anleitung'!B7297</f>
        <v>0.95833333333333337</v>
      </c>
      <c r="C7297" s="2">
        <f>'Input Spotmarktpreise&amp;Anleitung'!C7297</f>
        <v>0</v>
      </c>
      <c r="D7297">
        <f>'Input Spotmarktpreise&amp;Anleitung'!D7297</f>
        <v>11.237</v>
      </c>
      <c r="E7297">
        <f>MAX(0,IF(D7297&lt;=2,0,VLOOKUP(MONTH(A7297),monthly_premium!C:D,2,FALSE)))</f>
        <v>0.74000000000000021</v>
      </c>
      <c r="F7297">
        <f>MAX(0,IF(D7297&lt;=2,0,VLOOKUP(MONTH(A7297),monthly_premium!E:F,2,FALSE)))</f>
        <v>10.879999999999999</v>
      </c>
      <c r="G7297">
        <f t="shared" si="226"/>
        <v>11.977</v>
      </c>
      <c r="H7297">
        <f t="shared" si="227"/>
        <v>22.116999999999997</v>
      </c>
    </row>
    <row r="7298" spans="1:8" x14ac:dyDescent="0.25">
      <c r="A7298" s="1">
        <f>'Input Spotmarktpreise&amp;Anleitung'!A7298</f>
        <v>45596</v>
      </c>
      <c r="B7298" s="2">
        <f>'Input Spotmarktpreise&amp;Anleitung'!B7298</f>
        <v>0</v>
      </c>
      <c r="C7298" s="2">
        <f>'Input Spotmarktpreise&amp;Anleitung'!C7298</f>
        <v>4.1666666666666664E-2</v>
      </c>
      <c r="D7298">
        <f>'Input Spotmarktpreise&amp;Anleitung'!D7298</f>
        <v>10.516</v>
      </c>
      <c r="E7298">
        <f>MAX(0,IF(D7298&lt;=2,0,VLOOKUP(MONTH(A7298),monthly_premium!C:D,2,FALSE)))</f>
        <v>0.74000000000000021</v>
      </c>
      <c r="F7298">
        <f>MAX(0,IF(D7298&lt;=2,0,VLOOKUP(MONTH(A7298),monthly_premium!E:F,2,FALSE)))</f>
        <v>10.879999999999999</v>
      </c>
      <c r="G7298">
        <f t="shared" si="226"/>
        <v>11.256</v>
      </c>
      <c r="H7298">
        <f t="shared" si="227"/>
        <v>21.396000000000001</v>
      </c>
    </row>
    <row r="7299" spans="1:8" x14ac:dyDescent="0.25">
      <c r="A7299" s="1">
        <f>'Input Spotmarktpreise&amp;Anleitung'!A7299</f>
        <v>45596</v>
      </c>
      <c r="B7299" s="2">
        <f>'Input Spotmarktpreise&amp;Anleitung'!B7299</f>
        <v>4.1666666666666664E-2</v>
      </c>
      <c r="C7299" s="2">
        <f>'Input Spotmarktpreise&amp;Anleitung'!C7299</f>
        <v>8.3333333333333329E-2</v>
      </c>
      <c r="D7299">
        <f>'Input Spotmarktpreise&amp;Anleitung'!D7299</f>
        <v>9.8510000000000009</v>
      </c>
      <c r="E7299">
        <f>MAX(0,IF(D7299&lt;=2,0,VLOOKUP(MONTH(A7299),monthly_premium!C:D,2,FALSE)))</f>
        <v>0.74000000000000021</v>
      </c>
      <c r="F7299">
        <f>MAX(0,IF(D7299&lt;=2,0,VLOOKUP(MONTH(A7299),monthly_premium!E:F,2,FALSE)))</f>
        <v>10.879999999999999</v>
      </c>
      <c r="G7299">
        <f t="shared" ref="G7299:G7362" si="228">D7299+E7299</f>
        <v>10.591000000000001</v>
      </c>
      <c r="H7299">
        <f t="shared" ref="H7299:H7362" si="229">D7299+F7299</f>
        <v>20.731000000000002</v>
      </c>
    </row>
    <row r="7300" spans="1:8" x14ac:dyDescent="0.25">
      <c r="A7300" s="1">
        <f>'Input Spotmarktpreise&amp;Anleitung'!A7300</f>
        <v>45596</v>
      </c>
      <c r="B7300" s="2">
        <f>'Input Spotmarktpreise&amp;Anleitung'!B7300</f>
        <v>8.3333333333333329E-2</v>
      </c>
      <c r="C7300" s="2">
        <f>'Input Spotmarktpreise&amp;Anleitung'!C7300</f>
        <v>0.125</v>
      </c>
      <c r="D7300">
        <f>'Input Spotmarktpreise&amp;Anleitung'!D7300</f>
        <v>9.6579999999999995</v>
      </c>
      <c r="E7300">
        <f>MAX(0,IF(D7300&lt;=2,0,VLOOKUP(MONTH(A7300),monthly_premium!C:D,2,FALSE)))</f>
        <v>0.74000000000000021</v>
      </c>
      <c r="F7300">
        <f>MAX(0,IF(D7300&lt;=2,0,VLOOKUP(MONTH(A7300),monthly_premium!E:F,2,FALSE)))</f>
        <v>10.879999999999999</v>
      </c>
      <c r="G7300">
        <f t="shared" si="228"/>
        <v>10.398</v>
      </c>
      <c r="H7300">
        <f t="shared" si="229"/>
        <v>20.537999999999997</v>
      </c>
    </row>
    <row r="7301" spans="1:8" x14ac:dyDescent="0.25">
      <c r="A7301" s="1">
        <f>'Input Spotmarktpreise&amp;Anleitung'!A7301</f>
        <v>45596</v>
      </c>
      <c r="B7301" s="2">
        <f>'Input Spotmarktpreise&amp;Anleitung'!B7301</f>
        <v>0.125</v>
      </c>
      <c r="C7301" s="2">
        <f>'Input Spotmarktpreise&amp;Anleitung'!C7301</f>
        <v>0.16666666666666666</v>
      </c>
      <c r="D7301">
        <f>'Input Spotmarktpreise&amp;Anleitung'!D7301</f>
        <v>9.4809999999999999</v>
      </c>
      <c r="E7301">
        <f>MAX(0,IF(D7301&lt;=2,0,VLOOKUP(MONTH(A7301),monthly_premium!C:D,2,FALSE)))</f>
        <v>0.74000000000000021</v>
      </c>
      <c r="F7301">
        <f>MAX(0,IF(D7301&lt;=2,0,VLOOKUP(MONTH(A7301),monthly_premium!E:F,2,FALSE)))</f>
        <v>10.879999999999999</v>
      </c>
      <c r="G7301">
        <f t="shared" si="228"/>
        <v>10.221</v>
      </c>
      <c r="H7301">
        <f t="shared" si="229"/>
        <v>20.360999999999997</v>
      </c>
    </row>
    <row r="7302" spans="1:8" x14ac:dyDescent="0.25">
      <c r="A7302" s="1">
        <f>'Input Spotmarktpreise&amp;Anleitung'!A7302</f>
        <v>45596</v>
      </c>
      <c r="B7302" s="2">
        <f>'Input Spotmarktpreise&amp;Anleitung'!B7302</f>
        <v>0.16666666666666666</v>
      </c>
      <c r="C7302" s="2">
        <f>'Input Spotmarktpreise&amp;Anleitung'!C7302</f>
        <v>0.20833333333333334</v>
      </c>
      <c r="D7302">
        <f>'Input Spotmarktpreise&amp;Anleitung'!D7302</f>
        <v>9.8030000000000008</v>
      </c>
      <c r="E7302">
        <f>MAX(0,IF(D7302&lt;=2,0,VLOOKUP(MONTH(A7302),monthly_premium!C:D,2,FALSE)))</f>
        <v>0.74000000000000021</v>
      </c>
      <c r="F7302">
        <f>MAX(0,IF(D7302&lt;=2,0,VLOOKUP(MONTH(A7302),monthly_premium!E:F,2,FALSE)))</f>
        <v>10.879999999999999</v>
      </c>
      <c r="G7302">
        <f t="shared" si="228"/>
        <v>10.543000000000001</v>
      </c>
      <c r="H7302">
        <f t="shared" si="229"/>
        <v>20.683</v>
      </c>
    </row>
    <row r="7303" spans="1:8" x14ac:dyDescent="0.25">
      <c r="A7303" s="1">
        <f>'Input Spotmarktpreise&amp;Anleitung'!A7303</f>
        <v>45596</v>
      </c>
      <c r="B7303" s="2">
        <f>'Input Spotmarktpreise&amp;Anleitung'!B7303</f>
        <v>0.20833333333333334</v>
      </c>
      <c r="C7303" s="2">
        <f>'Input Spotmarktpreise&amp;Anleitung'!C7303</f>
        <v>0.25</v>
      </c>
      <c r="D7303">
        <f>'Input Spotmarktpreise&amp;Anleitung'!D7303</f>
        <v>10.234</v>
      </c>
      <c r="E7303">
        <f>MAX(0,IF(D7303&lt;=2,0,VLOOKUP(MONTH(A7303),monthly_premium!C:D,2,FALSE)))</f>
        <v>0.74000000000000021</v>
      </c>
      <c r="F7303">
        <f>MAX(0,IF(D7303&lt;=2,0,VLOOKUP(MONTH(A7303),monthly_premium!E:F,2,FALSE)))</f>
        <v>10.879999999999999</v>
      </c>
      <c r="G7303">
        <f t="shared" si="228"/>
        <v>10.974</v>
      </c>
      <c r="H7303">
        <f t="shared" si="229"/>
        <v>21.113999999999997</v>
      </c>
    </row>
    <row r="7304" spans="1:8" x14ac:dyDescent="0.25">
      <c r="A7304" s="1">
        <f>'Input Spotmarktpreise&amp;Anleitung'!A7304</f>
        <v>45596</v>
      </c>
      <c r="B7304" s="2">
        <f>'Input Spotmarktpreise&amp;Anleitung'!B7304</f>
        <v>0.25</v>
      </c>
      <c r="C7304" s="2">
        <f>'Input Spotmarktpreise&amp;Anleitung'!C7304</f>
        <v>0.29166666666666669</v>
      </c>
      <c r="D7304">
        <f>'Input Spotmarktpreise&amp;Anleitung'!D7304</f>
        <v>12.115</v>
      </c>
      <c r="E7304">
        <f>MAX(0,IF(D7304&lt;=2,0,VLOOKUP(MONTH(A7304),monthly_premium!C:D,2,FALSE)))</f>
        <v>0.74000000000000021</v>
      </c>
      <c r="F7304">
        <f>MAX(0,IF(D7304&lt;=2,0,VLOOKUP(MONTH(A7304),monthly_premium!E:F,2,FALSE)))</f>
        <v>10.879999999999999</v>
      </c>
      <c r="G7304">
        <f t="shared" si="228"/>
        <v>12.855</v>
      </c>
      <c r="H7304">
        <f t="shared" si="229"/>
        <v>22.994999999999997</v>
      </c>
    </row>
    <row r="7305" spans="1:8" x14ac:dyDescent="0.25">
      <c r="A7305" s="1">
        <f>'Input Spotmarktpreise&amp;Anleitung'!A7305</f>
        <v>45596</v>
      </c>
      <c r="B7305" s="2">
        <f>'Input Spotmarktpreise&amp;Anleitung'!B7305</f>
        <v>0.29166666666666669</v>
      </c>
      <c r="C7305" s="2">
        <f>'Input Spotmarktpreise&amp;Anleitung'!C7305</f>
        <v>0.33333333333333331</v>
      </c>
      <c r="D7305">
        <f>'Input Spotmarktpreise&amp;Anleitung'!D7305</f>
        <v>13.553000000000001</v>
      </c>
      <c r="E7305">
        <f>MAX(0,IF(D7305&lt;=2,0,VLOOKUP(MONTH(A7305),monthly_premium!C:D,2,FALSE)))</f>
        <v>0.74000000000000021</v>
      </c>
      <c r="F7305">
        <f>MAX(0,IF(D7305&lt;=2,0,VLOOKUP(MONTH(A7305),monthly_premium!E:F,2,FALSE)))</f>
        <v>10.879999999999999</v>
      </c>
      <c r="G7305">
        <f t="shared" si="228"/>
        <v>14.293000000000001</v>
      </c>
      <c r="H7305">
        <f t="shared" si="229"/>
        <v>24.433</v>
      </c>
    </row>
    <row r="7306" spans="1:8" x14ac:dyDescent="0.25">
      <c r="A7306" s="1">
        <f>'Input Spotmarktpreise&amp;Anleitung'!A7306</f>
        <v>45596</v>
      </c>
      <c r="B7306" s="2">
        <f>'Input Spotmarktpreise&amp;Anleitung'!B7306</f>
        <v>0.33333333333333331</v>
      </c>
      <c r="C7306" s="2">
        <f>'Input Spotmarktpreise&amp;Anleitung'!C7306</f>
        <v>0.375</v>
      </c>
      <c r="D7306">
        <f>'Input Spotmarktpreise&amp;Anleitung'!D7306</f>
        <v>13.347</v>
      </c>
      <c r="E7306">
        <f>MAX(0,IF(D7306&lt;=2,0,VLOOKUP(MONTH(A7306),monthly_premium!C:D,2,FALSE)))</f>
        <v>0.74000000000000021</v>
      </c>
      <c r="F7306">
        <f>MAX(0,IF(D7306&lt;=2,0,VLOOKUP(MONTH(A7306),monthly_premium!E:F,2,FALSE)))</f>
        <v>10.879999999999999</v>
      </c>
      <c r="G7306">
        <f t="shared" si="228"/>
        <v>14.087</v>
      </c>
      <c r="H7306">
        <f t="shared" si="229"/>
        <v>24.226999999999997</v>
      </c>
    </row>
    <row r="7307" spans="1:8" x14ac:dyDescent="0.25">
      <c r="A7307" s="1">
        <f>'Input Spotmarktpreise&amp;Anleitung'!A7307</f>
        <v>45596</v>
      </c>
      <c r="B7307" s="2">
        <f>'Input Spotmarktpreise&amp;Anleitung'!B7307</f>
        <v>0.375</v>
      </c>
      <c r="C7307" s="2">
        <f>'Input Spotmarktpreise&amp;Anleitung'!C7307</f>
        <v>0.41666666666666669</v>
      </c>
      <c r="D7307">
        <f>'Input Spotmarktpreise&amp;Anleitung'!D7307</f>
        <v>12.327999999999999</v>
      </c>
      <c r="E7307">
        <f>MAX(0,IF(D7307&lt;=2,0,VLOOKUP(MONTH(A7307),monthly_premium!C:D,2,FALSE)))</f>
        <v>0.74000000000000021</v>
      </c>
      <c r="F7307">
        <f>MAX(0,IF(D7307&lt;=2,0,VLOOKUP(MONTH(A7307),monthly_premium!E:F,2,FALSE)))</f>
        <v>10.879999999999999</v>
      </c>
      <c r="G7307">
        <f t="shared" si="228"/>
        <v>13.068</v>
      </c>
      <c r="H7307">
        <f t="shared" si="229"/>
        <v>23.207999999999998</v>
      </c>
    </row>
    <row r="7308" spans="1:8" x14ac:dyDescent="0.25">
      <c r="A7308" s="1">
        <f>'Input Spotmarktpreise&amp;Anleitung'!A7308</f>
        <v>45596</v>
      </c>
      <c r="B7308" s="2">
        <f>'Input Spotmarktpreise&amp;Anleitung'!B7308</f>
        <v>0.41666666666666669</v>
      </c>
      <c r="C7308" s="2">
        <f>'Input Spotmarktpreise&amp;Anleitung'!C7308</f>
        <v>0.45833333333333331</v>
      </c>
      <c r="D7308">
        <f>'Input Spotmarktpreise&amp;Anleitung'!D7308</f>
        <v>10.513999999999999</v>
      </c>
      <c r="E7308">
        <f>MAX(0,IF(D7308&lt;=2,0,VLOOKUP(MONTH(A7308),monthly_premium!C:D,2,FALSE)))</f>
        <v>0.74000000000000021</v>
      </c>
      <c r="F7308">
        <f>MAX(0,IF(D7308&lt;=2,0,VLOOKUP(MONTH(A7308),monthly_premium!E:F,2,FALSE)))</f>
        <v>10.879999999999999</v>
      </c>
      <c r="G7308">
        <f t="shared" si="228"/>
        <v>11.254</v>
      </c>
      <c r="H7308">
        <f t="shared" si="229"/>
        <v>21.393999999999998</v>
      </c>
    </row>
    <row r="7309" spans="1:8" x14ac:dyDescent="0.25">
      <c r="A7309" s="1">
        <f>'Input Spotmarktpreise&amp;Anleitung'!A7309</f>
        <v>45596</v>
      </c>
      <c r="B7309" s="2">
        <f>'Input Spotmarktpreise&amp;Anleitung'!B7309</f>
        <v>0.45833333333333331</v>
      </c>
      <c r="C7309" s="2">
        <f>'Input Spotmarktpreise&amp;Anleitung'!C7309</f>
        <v>0.5</v>
      </c>
      <c r="D7309">
        <f>'Input Spotmarktpreise&amp;Anleitung'!D7309</f>
        <v>9.8049999999999997</v>
      </c>
      <c r="E7309">
        <f>MAX(0,IF(D7309&lt;=2,0,VLOOKUP(MONTH(A7309),monthly_premium!C:D,2,FALSE)))</f>
        <v>0.74000000000000021</v>
      </c>
      <c r="F7309">
        <f>MAX(0,IF(D7309&lt;=2,0,VLOOKUP(MONTH(A7309),monthly_premium!E:F,2,FALSE)))</f>
        <v>10.879999999999999</v>
      </c>
      <c r="G7309">
        <f t="shared" si="228"/>
        <v>10.545</v>
      </c>
      <c r="H7309">
        <f t="shared" si="229"/>
        <v>20.684999999999999</v>
      </c>
    </row>
    <row r="7310" spans="1:8" x14ac:dyDescent="0.25">
      <c r="A7310" s="1">
        <f>'Input Spotmarktpreise&amp;Anleitung'!A7310</f>
        <v>45596</v>
      </c>
      <c r="B7310" s="2">
        <f>'Input Spotmarktpreise&amp;Anleitung'!B7310</f>
        <v>0.5</v>
      </c>
      <c r="C7310" s="2">
        <f>'Input Spotmarktpreise&amp;Anleitung'!C7310</f>
        <v>0.54166666666666663</v>
      </c>
      <c r="D7310">
        <f>'Input Spotmarktpreise&amp;Anleitung'!D7310</f>
        <v>8.891</v>
      </c>
      <c r="E7310">
        <f>MAX(0,IF(D7310&lt;=2,0,VLOOKUP(MONTH(A7310),monthly_premium!C:D,2,FALSE)))</f>
        <v>0.74000000000000021</v>
      </c>
      <c r="F7310">
        <f>MAX(0,IF(D7310&lt;=2,0,VLOOKUP(MONTH(A7310),monthly_premium!E:F,2,FALSE)))</f>
        <v>10.879999999999999</v>
      </c>
      <c r="G7310">
        <f t="shared" si="228"/>
        <v>9.6310000000000002</v>
      </c>
      <c r="H7310">
        <f t="shared" si="229"/>
        <v>19.771000000000001</v>
      </c>
    </row>
    <row r="7311" spans="1:8" x14ac:dyDescent="0.25">
      <c r="A7311" s="1">
        <f>'Input Spotmarktpreise&amp;Anleitung'!A7311</f>
        <v>45596</v>
      </c>
      <c r="B7311" s="2">
        <f>'Input Spotmarktpreise&amp;Anleitung'!B7311</f>
        <v>0.54166666666666663</v>
      </c>
      <c r="C7311" s="2">
        <f>'Input Spotmarktpreise&amp;Anleitung'!C7311</f>
        <v>0.58333333333333337</v>
      </c>
      <c r="D7311">
        <f>'Input Spotmarktpreise&amp;Anleitung'!D7311</f>
        <v>9.2550000000000008</v>
      </c>
      <c r="E7311">
        <f>MAX(0,IF(D7311&lt;=2,0,VLOOKUP(MONTH(A7311),monthly_premium!C:D,2,FALSE)))</f>
        <v>0.74000000000000021</v>
      </c>
      <c r="F7311">
        <f>MAX(0,IF(D7311&lt;=2,0,VLOOKUP(MONTH(A7311),monthly_premium!E:F,2,FALSE)))</f>
        <v>10.879999999999999</v>
      </c>
      <c r="G7311">
        <f t="shared" si="228"/>
        <v>9.995000000000001</v>
      </c>
      <c r="H7311">
        <f t="shared" si="229"/>
        <v>20.134999999999998</v>
      </c>
    </row>
    <row r="7312" spans="1:8" x14ac:dyDescent="0.25">
      <c r="A7312" s="1">
        <f>'Input Spotmarktpreise&amp;Anleitung'!A7312</f>
        <v>45596</v>
      </c>
      <c r="B7312" s="2">
        <f>'Input Spotmarktpreise&amp;Anleitung'!B7312</f>
        <v>0.58333333333333337</v>
      </c>
      <c r="C7312" s="2">
        <f>'Input Spotmarktpreise&amp;Anleitung'!C7312</f>
        <v>0.625</v>
      </c>
      <c r="D7312">
        <f>'Input Spotmarktpreise&amp;Anleitung'!D7312</f>
        <v>9.9380000000000006</v>
      </c>
      <c r="E7312">
        <f>MAX(0,IF(D7312&lt;=2,0,VLOOKUP(MONTH(A7312),monthly_premium!C:D,2,FALSE)))</f>
        <v>0.74000000000000021</v>
      </c>
      <c r="F7312">
        <f>MAX(0,IF(D7312&lt;=2,0,VLOOKUP(MONTH(A7312),monthly_premium!E:F,2,FALSE)))</f>
        <v>10.879999999999999</v>
      </c>
      <c r="G7312">
        <f t="shared" si="228"/>
        <v>10.678000000000001</v>
      </c>
      <c r="H7312">
        <f t="shared" si="229"/>
        <v>20.817999999999998</v>
      </c>
    </row>
    <row r="7313" spans="1:8" x14ac:dyDescent="0.25">
      <c r="A7313" s="1">
        <f>'Input Spotmarktpreise&amp;Anleitung'!A7313</f>
        <v>45596</v>
      </c>
      <c r="B7313" s="2">
        <f>'Input Spotmarktpreise&amp;Anleitung'!B7313</f>
        <v>0.625</v>
      </c>
      <c r="C7313" s="2">
        <f>'Input Spotmarktpreise&amp;Anleitung'!C7313</f>
        <v>0.66666666666666663</v>
      </c>
      <c r="D7313">
        <f>'Input Spotmarktpreise&amp;Anleitung'!D7313</f>
        <v>11.15</v>
      </c>
      <c r="E7313">
        <f>MAX(0,IF(D7313&lt;=2,0,VLOOKUP(MONTH(A7313),monthly_premium!C:D,2,FALSE)))</f>
        <v>0.74000000000000021</v>
      </c>
      <c r="F7313">
        <f>MAX(0,IF(D7313&lt;=2,0,VLOOKUP(MONTH(A7313),monthly_premium!E:F,2,FALSE)))</f>
        <v>10.879999999999999</v>
      </c>
      <c r="G7313">
        <f t="shared" si="228"/>
        <v>11.89</v>
      </c>
      <c r="H7313">
        <f t="shared" si="229"/>
        <v>22.03</v>
      </c>
    </row>
    <row r="7314" spans="1:8" x14ac:dyDescent="0.25">
      <c r="A7314" s="1">
        <f>'Input Spotmarktpreise&amp;Anleitung'!A7314</f>
        <v>45596</v>
      </c>
      <c r="B7314" s="2">
        <f>'Input Spotmarktpreise&amp;Anleitung'!B7314</f>
        <v>0.66666666666666663</v>
      </c>
      <c r="C7314" s="2">
        <f>'Input Spotmarktpreise&amp;Anleitung'!C7314</f>
        <v>0.70833333333333337</v>
      </c>
      <c r="D7314">
        <f>'Input Spotmarktpreise&amp;Anleitung'!D7314</f>
        <v>12.317</v>
      </c>
      <c r="E7314">
        <f>MAX(0,IF(D7314&lt;=2,0,VLOOKUP(MONTH(A7314),monthly_premium!C:D,2,FALSE)))</f>
        <v>0.74000000000000021</v>
      </c>
      <c r="F7314">
        <f>MAX(0,IF(D7314&lt;=2,0,VLOOKUP(MONTH(A7314),monthly_premium!E:F,2,FALSE)))</f>
        <v>10.879999999999999</v>
      </c>
      <c r="G7314">
        <f t="shared" si="228"/>
        <v>13.057</v>
      </c>
      <c r="H7314">
        <f t="shared" si="229"/>
        <v>23.196999999999999</v>
      </c>
    </row>
    <row r="7315" spans="1:8" x14ac:dyDescent="0.25">
      <c r="A7315" s="1">
        <f>'Input Spotmarktpreise&amp;Anleitung'!A7315</f>
        <v>45596</v>
      </c>
      <c r="B7315" s="2">
        <f>'Input Spotmarktpreise&amp;Anleitung'!B7315</f>
        <v>0.70833333333333337</v>
      </c>
      <c r="C7315" s="2">
        <f>'Input Spotmarktpreise&amp;Anleitung'!C7315</f>
        <v>0.75</v>
      </c>
      <c r="D7315">
        <f>'Input Spotmarktpreise&amp;Anleitung'!D7315</f>
        <v>12.9</v>
      </c>
      <c r="E7315">
        <f>MAX(0,IF(D7315&lt;=2,0,VLOOKUP(MONTH(A7315),monthly_premium!C:D,2,FALSE)))</f>
        <v>0.74000000000000021</v>
      </c>
      <c r="F7315">
        <f>MAX(0,IF(D7315&lt;=2,0,VLOOKUP(MONTH(A7315),monthly_premium!E:F,2,FALSE)))</f>
        <v>10.879999999999999</v>
      </c>
      <c r="G7315">
        <f t="shared" si="228"/>
        <v>13.64</v>
      </c>
      <c r="H7315">
        <f t="shared" si="229"/>
        <v>23.78</v>
      </c>
    </row>
    <row r="7316" spans="1:8" x14ac:dyDescent="0.25">
      <c r="A7316" s="1">
        <f>'Input Spotmarktpreise&amp;Anleitung'!A7316</f>
        <v>45596</v>
      </c>
      <c r="B7316" s="2">
        <f>'Input Spotmarktpreise&amp;Anleitung'!B7316</f>
        <v>0.75</v>
      </c>
      <c r="C7316" s="2">
        <f>'Input Spotmarktpreise&amp;Anleitung'!C7316</f>
        <v>0.79166666666666663</v>
      </c>
      <c r="D7316">
        <f>'Input Spotmarktpreise&amp;Anleitung'!D7316</f>
        <v>12.840999999999999</v>
      </c>
      <c r="E7316">
        <f>MAX(0,IF(D7316&lt;=2,0,VLOOKUP(MONTH(A7316),monthly_premium!C:D,2,FALSE)))</f>
        <v>0.74000000000000021</v>
      </c>
      <c r="F7316">
        <f>MAX(0,IF(D7316&lt;=2,0,VLOOKUP(MONTH(A7316),monthly_premium!E:F,2,FALSE)))</f>
        <v>10.879999999999999</v>
      </c>
      <c r="G7316">
        <f t="shared" si="228"/>
        <v>13.581</v>
      </c>
      <c r="H7316">
        <f t="shared" si="229"/>
        <v>23.720999999999997</v>
      </c>
    </row>
    <row r="7317" spans="1:8" x14ac:dyDescent="0.25">
      <c r="A7317" s="1">
        <f>'Input Spotmarktpreise&amp;Anleitung'!A7317</f>
        <v>45596</v>
      </c>
      <c r="B7317" s="2">
        <f>'Input Spotmarktpreise&amp;Anleitung'!B7317</f>
        <v>0.79166666666666663</v>
      </c>
      <c r="C7317" s="2">
        <f>'Input Spotmarktpreise&amp;Anleitung'!C7317</f>
        <v>0.83333333333333337</v>
      </c>
      <c r="D7317">
        <f>'Input Spotmarktpreise&amp;Anleitung'!D7317</f>
        <v>11.784000000000001</v>
      </c>
      <c r="E7317">
        <f>MAX(0,IF(D7317&lt;=2,0,VLOOKUP(MONTH(A7317),monthly_premium!C:D,2,FALSE)))</f>
        <v>0.74000000000000021</v>
      </c>
      <c r="F7317">
        <f>MAX(0,IF(D7317&lt;=2,0,VLOOKUP(MONTH(A7317),monthly_premium!E:F,2,FALSE)))</f>
        <v>10.879999999999999</v>
      </c>
      <c r="G7317">
        <f t="shared" si="228"/>
        <v>12.524000000000001</v>
      </c>
      <c r="H7317">
        <f t="shared" si="229"/>
        <v>22.664000000000001</v>
      </c>
    </row>
    <row r="7318" spans="1:8" x14ac:dyDescent="0.25">
      <c r="A7318" s="1">
        <f>'Input Spotmarktpreise&amp;Anleitung'!A7318</f>
        <v>45596</v>
      </c>
      <c r="B7318" s="2">
        <f>'Input Spotmarktpreise&amp;Anleitung'!B7318</f>
        <v>0.83333333333333337</v>
      </c>
      <c r="C7318" s="2">
        <f>'Input Spotmarktpreise&amp;Anleitung'!C7318</f>
        <v>0.875</v>
      </c>
      <c r="D7318">
        <f>'Input Spotmarktpreise&amp;Anleitung'!D7318</f>
        <v>10.58</v>
      </c>
      <c r="E7318">
        <f>MAX(0,IF(D7318&lt;=2,0,VLOOKUP(MONTH(A7318),monthly_premium!C:D,2,FALSE)))</f>
        <v>0.74000000000000021</v>
      </c>
      <c r="F7318">
        <f>MAX(0,IF(D7318&lt;=2,0,VLOOKUP(MONTH(A7318),monthly_premium!E:F,2,FALSE)))</f>
        <v>10.879999999999999</v>
      </c>
      <c r="G7318">
        <f t="shared" si="228"/>
        <v>11.32</v>
      </c>
      <c r="H7318">
        <f t="shared" si="229"/>
        <v>21.46</v>
      </c>
    </row>
    <row r="7319" spans="1:8" x14ac:dyDescent="0.25">
      <c r="A7319" s="1">
        <f>'Input Spotmarktpreise&amp;Anleitung'!A7319</f>
        <v>45596</v>
      </c>
      <c r="B7319" s="2">
        <f>'Input Spotmarktpreise&amp;Anleitung'!B7319</f>
        <v>0.875</v>
      </c>
      <c r="C7319" s="2">
        <f>'Input Spotmarktpreise&amp;Anleitung'!C7319</f>
        <v>0.91666666666666663</v>
      </c>
      <c r="D7319">
        <f>'Input Spotmarktpreise&amp;Anleitung'!D7319</f>
        <v>8.5340000000000007</v>
      </c>
      <c r="E7319">
        <f>MAX(0,IF(D7319&lt;=2,0,VLOOKUP(MONTH(A7319),monthly_premium!C:D,2,FALSE)))</f>
        <v>0.74000000000000021</v>
      </c>
      <c r="F7319">
        <f>MAX(0,IF(D7319&lt;=2,0,VLOOKUP(MONTH(A7319),monthly_premium!E:F,2,FALSE)))</f>
        <v>10.879999999999999</v>
      </c>
      <c r="G7319">
        <f t="shared" si="228"/>
        <v>9.2740000000000009</v>
      </c>
      <c r="H7319">
        <f t="shared" si="229"/>
        <v>19.414000000000001</v>
      </c>
    </row>
    <row r="7320" spans="1:8" x14ac:dyDescent="0.25">
      <c r="A7320" s="1">
        <f>'Input Spotmarktpreise&amp;Anleitung'!A7320</f>
        <v>45596</v>
      </c>
      <c r="B7320" s="2">
        <f>'Input Spotmarktpreise&amp;Anleitung'!B7320</f>
        <v>0.91666666666666663</v>
      </c>
      <c r="C7320" s="2">
        <f>'Input Spotmarktpreise&amp;Anleitung'!C7320</f>
        <v>0.95833333333333337</v>
      </c>
      <c r="D7320">
        <f>'Input Spotmarktpreise&amp;Anleitung'!D7320</f>
        <v>8.0440000000000005</v>
      </c>
      <c r="E7320">
        <f>MAX(0,IF(D7320&lt;=2,0,VLOOKUP(MONTH(A7320),monthly_premium!C:D,2,FALSE)))</f>
        <v>0.74000000000000021</v>
      </c>
      <c r="F7320">
        <f>MAX(0,IF(D7320&lt;=2,0,VLOOKUP(MONTH(A7320),monthly_premium!E:F,2,FALSE)))</f>
        <v>10.879999999999999</v>
      </c>
      <c r="G7320">
        <f t="shared" si="228"/>
        <v>8.7840000000000007</v>
      </c>
      <c r="H7320">
        <f t="shared" si="229"/>
        <v>18.923999999999999</v>
      </c>
    </row>
    <row r="7321" spans="1:8" x14ac:dyDescent="0.25">
      <c r="A7321" s="1">
        <f>'Input Spotmarktpreise&amp;Anleitung'!A7321</f>
        <v>45596</v>
      </c>
      <c r="B7321" s="2">
        <f>'Input Spotmarktpreise&amp;Anleitung'!B7321</f>
        <v>0.95833333333333337</v>
      </c>
      <c r="C7321" s="2">
        <f>'Input Spotmarktpreise&amp;Anleitung'!C7321</f>
        <v>0</v>
      </c>
      <c r="D7321">
        <f>'Input Spotmarktpreise&amp;Anleitung'!D7321</f>
        <v>6.4560000000000004</v>
      </c>
      <c r="E7321">
        <f>MAX(0,IF(D7321&lt;=2,0,VLOOKUP(MONTH(A7321),monthly_premium!C:D,2,FALSE)))</f>
        <v>0.74000000000000021</v>
      </c>
      <c r="F7321">
        <f>MAX(0,IF(D7321&lt;=2,0,VLOOKUP(MONTH(A7321),monthly_premium!E:F,2,FALSE)))</f>
        <v>10.879999999999999</v>
      </c>
      <c r="G7321">
        <f t="shared" si="228"/>
        <v>7.1960000000000006</v>
      </c>
      <c r="H7321">
        <f t="shared" si="229"/>
        <v>17.335999999999999</v>
      </c>
    </row>
    <row r="7322" spans="1:8" x14ac:dyDescent="0.25">
      <c r="A7322" s="1">
        <f>'Input Spotmarktpreise&amp;Anleitung'!A7322</f>
        <v>45597</v>
      </c>
      <c r="B7322" s="2">
        <f>'Input Spotmarktpreise&amp;Anleitung'!B7322</f>
        <v>0</v>
      </c>
      <c r="C7322" s="2">
        <f>'Input Spotmarktpreise&amp;Anleitung'!C7322</f>
        <v>4.1666666666666664E-2</v>
      </c>
      <c r="D7322">
        <f>'Input Spotmarktpreise&amp;Anleitung'!D7322</f>
        <v>6.3339999999999996</v>
      </c>
      <c r="E7322">
        <f>MAX(0,IF(D7322&lt;=2,0,VLOOKUP(MONTH(A7322),monthly_premium!C:D,2,FALSE)))</f>
        <v>0</v>
      </c>
      <c r="F7322">
        <f>MAX(0,IF(D7322&lt;=2,0,VLOOKUP(MONTH(A7322),monthly_premium!E:F,2,FALSE)))</f>
        <v>8.0999999999999979</v>
      </c>
      <c r="G7322">
        <f t="shared" si="228"/>
        <v>6.3339999999999996</v>
      </c>
      <c r="H7322">
        <f t="shared" si="229"/>
        <v>14.433999999999997</v>
      </c>
    </row>
    <row r="7323" spans="1:8" x14ac:dyDescent="0.25">
      <c r="A7323" s="1">
        <f>'Input Spotmarktpreise&amp;Anleitung'!A7323</f>
        <v>45597</v>
      </c>
      <c r="B7323" s="2">
        <f>'Input Spotmarktpreise&amp;Anleitung'!B7323</f>
        <v>4.1666666666666664E-2</v>
      </c>
      <c r="C7323" s="2">
        <f>'Input Spotmarktpreise&amp;Anleitung'!C7323</f>
        <v>8.3333333333333329E-2</v>
      </c>
      <c r="D7323">
        <f>'Input Spotmarktpreise&amp;Anleitung'!D7323</f>
        <v>6.2949999999999999</v>
      </c>
      <c r="E7323">
        <f>MAX(0,IF(D7323&lt;=2,0,VLOOKUP(MONTH(A7323),monthly_premium!C:D,2,FALSE)))</f>
        <v>0</v>
      </c>
      <c r="F7323">
        <f>MAX(0,IF(D7323&lt;=2,0,VLOOKUP(MONTH(A7323),monthly_premium!E:F,2,FALSE)))</f>
        <v>8.0999999999999979</v>
      </c>
      <c r="G7323">
        <f t="shared" si="228"/>
        <v>6.2949999999999999</v>
      </c>
      <c r="H7323">
        <f t="shared" si="229"/>
        <v>14.394999999999998</v>
      </c>
    </row>
    <row r="7324" spans="1:8" x14ac:dyDescent="0.25">
      <c r="A7324" s="1">
        <f>'Input Spotmarktpreise&amp;Anleitung'!A7324</f>
        <v>45597</v>
      </c>
      <c r="B7324" s="2">
        <f>'Input Spotmarktpreise&amp;Anleitung'!B7324</f>
        <v>8.3333333333333329E-2</v>
      </c>
      <c r="C7324" s="2">
        <f>'Input Spotmarktpreise&amp;Anleitung'!C7324</f>
        <v>0.125</v>
      </c>
      <c r="D7324">
        <f>'Input Spotmarktpreise&amp;Anleitung'!D7324</f>
        <v>5.71</v>
      </c>
      <c r="E7324">
        <f>MAX(0,IF(D7324&lt;=2,0,VLOOKUP(MONTH(A7324),monthly_premium!C:D,2,FALSE)))</f>
        <v>0</v>
      </c>
      <c r="F7324">
        <f>MAX(0,IF(D7324&lt;=2,0,VLOOKUP(MONTH(A7324),monthly_premium!E:F,2,FALSE)))</f>
        <v>8.0999999999999979</v>
      </c>
      <c r="G7324">
        <f t="shared" si="228"/>
        <v>5.71</v>
      </c>
      <c r="H7324">
        <f t="shared" si="229"/>
        <v>13.809999999999999</v>
      </c>
    </row>
    <row r="7325" spans="1:8" x14ac:dyDescent="0.25">
      <c r="A7325" s="1">
        <f>'Input Spotmarktpreise&amp;Anleitung'!A7325</f>
        <v>45597</v>
      </c>
      <c r="B7325" s="2">
        <f>'Input Spotmarktpreise&amp;Anleitung'!B7325</f>
        <v>0.125</v>
      </c>
      <c r="C7325" s="2">
        <f>'Input Spotmarktpreise&amp;Anleitung'!C7325</f>
        <v>0.16666666666666666</v>
      </c>
      <c r="D7325">
        <f>'Input Spotmarktpreise&amp;Anleitung'!D7325</f>
        <v>5.4539999999999997</v>
      </c>
      <c r="E7325">
        <f>MAX(0,IF(D7325&lt;=2,0,VLOOKUP(MONTH(A7325),monthly_premium!C:D,2,FALSE)))</f>
        <v>0</v>
      </c>
      <c r="F7325">
        <f>MAX(0,IF(D7325&lt;=2,0,VLOOKUP(MONTH(A7325),monthly_premium!E:F,2,FALSE)))</f>
        <v>8.0999999999999979</v>
      </c>
      <c r="G7325">
        <f t="shared" si="228"/>
        <v>5.4539999999999997</v>
      </c>
      <c r="H7325">
        <f t="shared" si="229"/>
        <v>13.553999999999998</v>
      </c>
    </row>
    <row r="7326" spans="1:8" x14ac:dyDescent="0.25">
      <c r="A7326" s="1">
        <f>'Input Spotmarktpreise&amp;Anleitung'!A7326</f>
        <v>45597</v>
      </c>
      <c r="B7326" s="2">
        <f>'Input Spotmarktpreise&amp;Anleitung'!B7326</f>
        <v>0.16666666666666666</v>
      </c>
      <c r="C7326" s="2">
        <f>'Input Spotmarktpreise&amp;Anleitung'!C7326</f>
        <v>0.20833333333333334</v>
      </c>
      <c r="D7326">
        <f>'Input Spotmarktpreise&amp;Anleitung'!D7326</f>
        <v>5.6989999999999998</v>
      </c>
      <c r="E7326">
        <f>MAX(0,IF(D7326&lt;=2,0,VLOOKUP(MONTH(A7326),monthly_premium!C:D,2,FALSE)))</f>
        <v>0</v>
      </c>
      <c r="F7326">
        <f>MAX(0,IF(D7326&lt;=2,0,VLOOKUP(MONTH(A7326),monthly_premium!E:F,2,FALSE)))</f>
        <v>8.0999999999999979</v>
      </c>
      <c r="G7326">
        <f t="shared" si="228"/>
        <v>5.6989999999999998</v>
      </c>
      <c r="H7326">
        <f t="shared" si="229"/>
        <v>13.798999999999998</v>
      </c>
    </row>
    <row r="7327" spans="1:8" x14ac:dyDescent="0.25">
      <c r="A7327" s="1">
        <f>'Input Spotmarktpreise&amp;Anleitung'!A7327</f>
        <v>45597</v>
      </c>
      <c r="B7327" s="2">
        <f>'Input Spotmarktpreise&amp;Anleitung'!B7327</f>
        <v>0.20833333333333334</v>
      </c>
      <c r="C7327" s="2">
        <f>'Input Spotmarktpreise&amp;Anleitung'!C7327</f>
        <v>0.25</v>
      </c>
      <c r="D7327">
        <f>'Input Spotmarktpreise&amp;Anleitung'!D7327</f>
        <v>6.3209999999999997</v>
      </c>
      <c r="E7327">
        <f>MAX(0,IF(D7327&lt;=2,0,VLOOKUP(MONTH(A7327),monthly_premium!C:D,2,FALSE)))</f>
        <v>0</v>
      </c>
      <c r="F7327">
        <f>MAX(0,IF(D7327&lt;=2,0,VLOOKUP(MONTH(A7327),monthly_premium!E:F,2,FALSE)))</f>
        <v>8.0999999999999979</v>
      </c>
      <c r="G7327">
        <f t="shared" si="228"/>
        <v>6.3209999999999997</v>
      </c>
      <c r="H7327">
        <f t="shared" si="229"/>
        <v>14.420999999999998</v>
      </c>
    </row>
    <row r="7328" spans="1:8" x14ac:dyDescent="0.25">
      <c r="A7328" s="1">
        <f>'Input Spotmarktpreise&amp;Anleitung'!A7328</f>
        <v>45597</v>
      </c>
      <c r="B7328" s="2">
        <f>'Input Spotmarktpreise&amp;Anleitung'!B7328</f>
        <v>0.25</v>
      </c>
      <c r="C7328" s="2">
        <f>'Input Spotmarktpreise&amp;Anleitung'!C7328</f>
        <v>0.29166666666666669</v>
      </c>
      <c r="D7328">
        <f>'Input Spotmarktpreise&amp;Anleitung'!D7328</f>
        <v>6.968</v>
      </c>
      <c r="E7328">
        <f>MAX(0,IF(D7328&lt;=2,0,VLOOKUP(MONTH(A7328),monthly_premium!C:D,2,FALSE)))</f>
        <v>0</v>
      </c>
      <c r="F7328">
        <f>MAX(0,IF(D7328&lt;=2,0,VLOOKUP(MONTH(A7328),monthly_premium!E:F,2,FALSE)))</f>
        <v>8.0999999999999979</v>
      </c>
      <c r="G7328">
        <f t="shared" si="228"/>
        <v>6.968</v>
      </c>
      <c r="H7328">
        <f t="shared" si="229"/>
        <v>15.067999999999998</v>
      </c>
    </row>
    <row r="7329" spans="1:8" x14ac:dyDescent="0.25">
      <c r="A7329" s="1">
        <f>'Input Spotmarktpreise&amp;Anleitung'!A7329</f>
        <v>45597</v>
      </c>
      <c r="B7329" s="2">
        <f>'Input Spotmarktpreise&amp;Anleitung'!B7329</f>
        <v>0.29166666666666669</v>
      </c>
      <c r="C7329" s="2">
        <f>'Input Spotmarktpreise&amp;Anleitung'!C7329</f>
        <v>0.33333333333333331</v>
      </c>
      <c r="D7329">
        <f>'Input Spotmarktpreise&amp;Anleitung'!D7329</f>
        <v>7.0350000000000001</v>
      </c>
      <c r="E7329">
        <f>MAX(0,IF(D7329&lt;=2,0,VLOOKUP(MONTH(A7329),monthly_premium!C:D,2,FALSE)))</f>
        <v>0</v>
      </c>
      <c r="F7329">
        <f>MAX(0,IF(D7329&lt;=2,0,VLOOKUP(MONTH(A7329),monthly_premium!E:F,2,FALSE)))</f>
        <v>8.0999999999999979</v>
      </c>
      <c r="G7329">
        <f t="shared" si="228"/>
        <v>7.0350000000000001</v>
      </c>
      <c r="H7329">
        <f t="shared" si="229"/>
        <v>15.134999999999998</v>
      </c>
    </row>
    <row r="7330" spans="1:8" x14ac:dyDescent="0.25">
      <c r="A7330" s="1">
        <f>'Input Spotmarktpreise&amp;Anleitung'!A7330</f>
        <v>45597</v>
      </c>
      <c r="B7330" s="2">
        <f>'Input Spotmarktpreise&amp;Anleitung'!B7330</f>
        <v>0.33333333333333331</v>
      </c>
      <c r="C7330" s="2">
        <f>'Input Spotmarktpreise&amp;Anleitung'!C7330</f>
        <v>0.375</v>
      </c>
      <c r="D7330">
        <f>'Input Spotmarktpreise&amp;Anleitung'!D7330</f>
        <v>6.4180000000000001</v>
      </c>
      <c r="E7330">
        <f>MAX(0,IF(D7330&lt;=2,0,VLOOKUP(MONTH(A7330),monthly_premium!C:D,2,FALSE)))</f>
        <v>0</v>
      </c>
      <c r="F7330">
        <f>MAX(0,IF(D7330&lt;=2,0,VLOOKUP(MONTH(A7330),monthly_premium!E:F,2,FALSE)))</f>
        <v>8.0999999999999979</v>
      </c>
      <c r="G7330">
        <f t="shared" si="228"/>
        <v>6.4180000000000001</v>
      </c>
      <c r="H7330">
        <f t="shared" si="229"/>
        <v>14.517999999999997</v>
      </c>
    </row>
    <row r="7331" spans="1:8" x14ac:dyDescent="0.25">
      <c r="A7331" s="1">
        <f>'Input Spotmarktpreise&amp;Anleitung'!A7331</f>
        <v>45597</v>
      </c>
      <c r="B7331" s="2">
        <f>'Input Spotmarktpreise&amp;Anleitung'!B7331</f>
        <v>0.375</v>
      </c>
      <c r="C7331" s="2">
        <f>'Input Spotmarktpreise&amp;Anleitung'!C7331</f>
        <v>0.41666666666666669</v>
      </c>
      <c r="D7331">
        <f>'Input Spotmarktpreise&amp;Anleitung'!D7331</f>
        <v>6.12</v>
      </c>
      <c r="E7331">
        <f>MAX(0,IF(D7331&lt;=2,0,VLOOKUP(MONTH(A7331),monthly_premium!C:D,2,FALSE)))</f>
        <v>0</v>
      </c>
      <c r="F7331">
        <f>MAX(0,IF(D7331&lt;=2,0,VLOOKUP(MONTH(A7331),monthly_premium!E:F,2,FALSE)))</f>
        <v>8.0999999999999979</v>
      </c>
      <c r="G7331">
        <f t="shared" si="228"/>
        <v>6.12</v>
      </c>
      <c r="H7331">
        <f t="shared" si="229"/>
        <v>14.219999999999999</v>
      </c>
    </row>
    <row r="7332" spans="1:8" x14ac:dyDescent="0.25">
      <c r="A7332" s="1">
        <f>'Input Spotmarktpreise&amp;Anleitung'!A7332</f>
        <v>45597</v>
      </c>
      <c r="B7332" s="2">
        <f>'Input Spotmarktpreise&amp;Anleitung'!B7332</f>
        <v>0.41666666666666669</v>
      </c>
      <c r="C7332" s="2">
        <f>'Input Spotmarktpreise&amp;Anleitung'!C7332</f>
        <v>0.45833333333333331</v>
      </c>
      <c r="D7332">
        <f>'Input Spotmarktpreise&amp;Anleitung'!D7332</f>
        <v>5.5010000000000003</v>
      </c>
      <c r="E7332">
        <f>MAX(0,IF(D7332&lt;=2,0,VLOOKUP(MONTH(A7332),monthly_premium!C:D,2,FALSE)))</f>
        <v>0</v>
      </c>
      <c r="F7332">
        <f>MAX(0,IF(D7332&lt;=2,0,VLOOKUP(MONTH(A7332),monthly_premium!E:F,2,FALSE)))</f>
        <v>8.0999999999999979</v>
      </c>
      <c r="G7332">
        <f t="shared" si="228"/>
        <v>5.5010000000000003</v>
      </c>
      <c r="H7332">
        <f t="shared" si="229"/>
        <v>13.600999999999999</v>
      </c>
    </row>
    <row r="7333" spans="1:8" x14ac:dyDescent="0.25">
      <c r="A7333" s="1">
        <f>'Input Spotmarktpreise&amp;Anleitung'!A7333</f>
        <v>45597</v>
      </c>
      <c r="B7333" s="2">
        <f>'Input Spotmarktpreise&amp;Anleitung'!B7333</f>
        <v>0.45833333333333331</v>
      </c>
      <c r="C7333" s="2">
        <f>'Input Spotmarktpreise&amp;Anleitung'!C7333</f>
        <v>0.5</v>
      </c>
      <c r="D7333">
        <f>'Input Spotmarktpreise&amp;Anleitung'!D7333</f>
        <v>3.2040000000000002</v>
      </c>
      <c r="E7333">
        <f>MAX(0,IF(D7333&lt;=2,0,VLOOKUP(MONTH(A7333),monthly_premium!C:D,2,FALSE)))</f>
        <v>0</v>
      </c>
      <c r="F7333">
        <f>MAX(0,IF(D7333&lt;=2,0,VLOOKUP(MONTH(A7333),monthly_premium!E:F,2,FALSE)))</f>
        <v>8.0999999999999979</v>
      </c>
      <c r="G7333">
        <f t="shared" si="228"/>
        <v>3.2040000000000002</v>
      </c>
      <c r="H7333">
        <f t="shared" si="229"/>
        <v>11.303999999999998</v>
      </c>
    </row>
    <row r="7334" spans="1:8" x14ac:dyDescent="0.25">
      <c r="A7334" s="1">
        <f>'Input Spotmarktpreise&amp;Anleitung'!A7334</f>
        <v>45597</v>
      </c>
      <c r="B7334" s="2">
        <f>'Input Spotmarktpreise&amp;Anleitung'!B7334</f>
        <v>0.5</v>
      </c>
      <c r="C7334" s="2">
        <f>'Input Spotmarktpreise&amp;Anleitung'!C7334</f>
        <v>0.54166666666666663</v>
      </c>
      <c r="D7334">
        <f>'Input Spotmarktpreise&amp;Anleitung'!D7334</f>
        <v>2.9489999999999998</v>
      </c>
      <c r="E7334">
        <f>MAX(0,IF(D7334&lt;=2,0,VLOOKUP(MONTH(A7334),monthly_premium!C:D,2,FALSE)))</f>
        <v>0</v>
      </c>
      <c r="F7334">
        <f>MAX(0,IF(D7334&lt;=2,0,VLOOKUP(MONTH(A7334),monthly_premium!E:F,2,FALSE)))</f>
        <v>8.0999999999999979</v>
      </c>
      <c r="G7334">
        <f t="shared" si="228"/>
        <v>2.9489999999999998</v>
      </c>
      <c r="H7334">
        <f t="shared" si="229"/>
        <v>11.048999999999998</v>
      </c>
    </row>
    <row r="7335" spans="1:8" x14ac:dyDescent="0.25">
      <c r="A7335" s="1">
        <f>'Input Spotmarktpreise&amp;Anleitung'!A7335</f>
        <v>45597</v>
      </c>
      <c r="B7335" s="2">
        <f>'Input Spotmarktpreise&amp;Anleitung'!B7335</f>
        <v>0.54166666666666663</v>
      </c>
      <c r="C7335" s="2">
        <f>'Input Spotmarktpreise&amp;Anleitung'!C7335</f>
        <v>0.58333333333333337</v>
      </c>
      <c r="D7335">
        <f>'Input Spotmarktpreise&amp;Anleitung'!D7335</f>
        <v>3.49</v>
      </c>
      <c r="E7335">
        <f>MAX(0,IF(D7335&lt;=2,0,VLOOKUP(MONTH(A7335),monthly_premium!C:D,2,FALSE)))</f>
        <v>0</v>
      </c>
      <c r="F7335">
        <f>MAX(0,IF(D7335&lt;=2,0,VLOOKUP(MONTH(A7335),monthly_premium!E:F,2,FALSE)))</f>
        <v>8.0999999999999979</v>
      </c>
      <c r="G7335">
        <f t="shared" si="228"/>
        <v>3.49</v>
      </c>
      <c r="H7335">
        <f t="shared" si="229"/>
        <v>11.589999999999998</v>
      </c>
    </row>
    <row r="7336" spans="1:8" x14ac:dyDescent="0.25">
      <c r="A7336" s="1">
        <f>'Input Spotmarktpreise&amp;Anleitung'!A7336</f>
        <v>45597</v>
      </c>
      <c r="B7336" s="2">
        <f>'Input Spotmarktpreise&amp;Anleitung'!B7336</f>
        <v>0.58333333333333337</v>
      </c>
      <c r="C7336" s="2">
        <f>'Input Spotmarktpreise&amp;Anleitung'!C7336</f>
        <v>0.625</v>
      </c>
      <c r="D7336">
        <f>'Input Spotmarktpreise&amp;Anleitung'!D7336</f>
        <v>6.383</v>
      </c>
      <c r="E7336">
        <f>MAX(0,IF(D7336&lt;=2,0,VLOOKUP(MONTH(A7336),monthly_premium!C:D,2,FALSE)))</f>
        <v>0</v>
      </c>
      <c r="F7336">
        <f>MAX(0,IF(D7336&lt;=2,0,VLOOKUP(MONTH(A7336),monthly_premium!E:F,2,FALSE)))</f>
        <v>8.0999999999999979</v>
      </c>
      <c r="G7336">
        <f t="shared" si="228"/>
        <v>6.383</v>
      </c>
      <c r="H7336">
        <f t="shared" si="229"/>
        <v>14.482999999999997</v>
      </c>
    </row>
    <row r="7337" spans="1:8" x14ac:dyDescent="0.25">
      <c r="A7337" s="1">
        <f>'Input Spotmarktpreise&amp;Anleitung'!A7337</f>
        <v>45597</v>
      </c>
      <c r="B7337" s="2">
        <f>'Input Spotmarktpreise&amp;Anleitung'!B7337</f>
        <v>0.625</v>
      </c>
      <c r="C7337" s="2">
        <f>'Input Spotmarktpreise&amp;Anleitung'!C7337</f>
        <v>0.66666666666666663</v>
      </c>
      <c r="D7337">
        <f>'Input Spotmarktpreise&amp;Anleitung'!D7337</f>
        <v>8.9329999999999998</v>
      </c>
      <c r="E7337">
        <f>MAX(0,IF(D7337&lt;=2,0,VLOOKUP(MONTH(A7337),monthly_premium!C:D,2,FALSE)))</f>
        <v>0</v>
      </c>
      <c r="F7337">
        <f>MAX(0,IF(D7337&lt;=2,0,VLOOKUP(MONTH(A7337),monthly_premium!E:F,2,FALSE)))</f>
        <v>8.0999999999999979</v>
      </c>
      <c r="G7337">
        <f t="shared" si="228"/>
        <v>8.9329999999999998</v>
      </c>
      <c r="H7337">
        <f t="shared" si="229"/>
        <v>17.032999999999998</v>
      </c>
    </row>
    <row r="7338" spans="1:8" x14ac:dyDescent="0.25">
      <c r="A7338" s="1">
        <f>'Input Spotmarktpreise&amp;Anleitung'!A7338</f>
        <v>45597</v>
      </c>
      <c r="B7338" s="2">
        <f>'Input Spotmarktpreise&amp;Anleitung'!B7338</f>
        <v>0.66666666666666663</v>
      </c>
      <c r="C7338" s="2">
        <f>'Input Spotmarktpreise&amp;Anleitung'!C7338</f>
        <v>0.70833333333333337</v>
      </c>
      <c r="D7338">
        <f>'Input Spotmarktpreise&amp;Anleitung'!D7338</f>
        <v>11.598000000000001</v>
      </c>
      <c r="E7338">
        <f>MAX(0,IF(D7338&lt;=2,0,VLOOKUP(MONTH(A7338),monthly_premium!C:D,2,FALSE)))</f>
        <v>0</v>
      </c>
      <c r="F7338">
        <f>MAX(0,IF(D7338&lt;=2,0,VLOOKUP(MONTH(A7338),monthly_premium!E:F,2,FALSE)))</f>
        <v>8.0999999999999979</v>
      </c>
      <c r="G7338">
        <f t="shared" si="228"/>
        <v>11.598000000000001</v>
      </c>
      <c r="H7338">
        <f t="shared" si="229"/>
        <v>19.698</v>
      </c>
    </row>
    <row r="7339" spans="1:8" x14ac:dyDescent="0.25">
      <c r="A7339" s="1">
        <f>'Input Spotmarktpreise&amp;Anleitung'!A7339</f>
        <v>45597</v>
      </c>
      <c r="B7339" s="2">
        <f>'Input Spotmarktpreise&amp;Anleitung'!B7339</f>
        <v>0.70833333333333337</v>
      </c>
      <c r="C7339" s="2">
        <f>'Input Spotmarktpreise&amp;Anleitung'!C7339</f>
        <v>0.75</v>
      </c>
      <c r="D7339">
        <f>'Input Spotmarktpreise&amp;Anleitung'!D7339</f>
        <v>11.987</v>
      </c>
      <c r="E7339">
        <f>MAX(0,IF(D7339&lt;=2,0,VLOOKUP(MONTH(A7339),monthly_premium!C:D,2,FALSE)))</f>
        <v>0</v>
      </c>
      <c r="F7339">
        <f>MAX(0,IF(D7339&lt;=2,0,VLOOKUP(MONTH(A7339),monthly_premium!E:F,2,FALSE)))</f>
        <v>8.0999999999999979</v>
      </c>
      <c r="G7339">
        <f t="shared" si="228"/>
        <v>11.987</v>
      </c>
      <c r="H7339">
        <f t="shared" si="229"/>
        <v>20.086999999999996</v>
      </c>
    </row>
    <row r="7340" spans="1:8" x14ac:dyDescent="0.25">
      <c r="A7340" s="1">
        <f>'Input Spotmarktpreise&amp;Anleitung'!A7340</f>
        <v>45597</v>
      </c>
      <c r="B7340" s="2">
        <f>'Input Spotmarktpreise&amp;Anleitung'!B7340</f>
        <v>0.75</v>
      </c>
      <c r="C7340" s="2">
        <f>'Input Spotmarktpreise&amp;Anleitung'!C7340</f>
        <v>0.79166666666666663</v>
      </c>
      <c r="D7340">
        <f>'Input Spotmarktpreise&amp;Anleitung'!D7340</f>
        <v>11.797000000000001</v>
      </c>
      <c r="E7340">
        <f>MAX(0,IF(D7340&lt;=2,0,VLOOKUP(MONTH(A7340),monthly_premium!C:D,2,FALSE)))</f>
        <v>0</v>
      </c>
      <c r="F7340">
        <f>MAX(0,IF(D7340&lt;=2,0,VLOOKUP(MONTH(A7340),monthly_premium!E:F,2,FALSE)))</f>
        <v>8.0999999999999979</v>
      </c>
      <c r="G7340">
        <f t="shared" si="228"/>
        <v>11.797000000000001</v>
      </c>
      <c r="H7340">
        <f t="shared" si="229"/>
        <v>19.896999999999998</v>
      </c>
    </row>
    <row r="7341" spans="1:8" x14ac:dyDescent="0.25">
      <c r="A7341" s="1">
        <f>'Input Spotmarktpreise&amp;Anleitung'!A7341</f>
        <v>45597</v>
      </c>
      <c r="B7341" s="2">
        <f>'Input Spotmarktpreise&amp;Anleitung'!B7341</f>
        <v>0.79166666666666663</v>
      </c>
      <c r="C7341" s="2">
        <f>'Input Spotmarktpreise&amp;Anleitung'!C7341</f>
        <v>0.83333333333333337</v>
      </c>
      <c r="D7341">
        <f>'Input Spotmarktpreise&amp;Anleitung'!D7341</f>
        <v>11.759</v>
      </c>
      <c r="E7341">
        <f>MAX(0,IF(D7341&lt;=2,0,VLOOKUP(MONTH(A7341),monthly_premium!C:D,2,FALSE)))</f>
        <v>0</v>
      </c>
      <c r="F7341">
        <f>MAX(0,IF(D7341&lt;=2,0,VLOOKUP(MONTH(A7341),monthly_premium!E:F,2,FALSE)))</f>
        <v>8.0999999999999979</v>
      </c>
      <c r="G7341">
        <f t="shared" si="228"/>
        <v>11.759</v>
      </c>
      <c r="H7341">
        <f t="shared" si="229"/>
        <v>19.858999999999998</v>
      </c>
    </row>
    <row r="7342" spans="1:8" x14ac:dyDescent="0.25">
      <c r="A7342" s="1">
        <f>'Input Spotmarktpreise&amp;Anleitung'!A7342</f>
        <v>45597</v>
      </c>
      <c r="B7342" s="2">
        <f>'Input Spotmarktpreise&amp;Anleitung'!B7342</f>
        <v>0.83333333333333337</v>
      </c>
      <c r="C7342" s="2">
        <f>'Input Spotmarktpreise&amp;Anleitung'!C7342</f>
        <v>0.875</v>
      </c>
      <c r="D7342">
        <f>'Input Spotmarktpreise&amp;Anleitung'!D7342</f>
        <v>11.32</v>
      </c>
      <c r="E7342">
        <f>MAX(0,IF(D7342&lt;=2,0,VLOOKUP(MONTH(A7342),monthly_premium!C:D,2,FALSE)))</f>
        <v>0</v>
      </c>
      <c r="F7342">
        <f>MAX(0,IF(D7342&lt;=2,0,VLOOKUP(MONTH(A7342),monthly_premium!E:F,2,FALSE)))</f>
        <v>8.0999999999999979</v>
      </c>
      <c r="G7342">
        <f t="shared" si="228"/>
        <v>11.32</v>
      </c>
      <c r="H7342">
        <f t="shared" si="229"/>
        <v>19.419999999999998</v>
      </c>
    </row>
    <row r="7343" spans="1:8" x14ac:dyDescent="0.25">
      <c r="A7343" s="1">
        <f>'Input Spotmarktpreise&amp;Anleitung'!A7343</f>
        <v>45597</v>
      </c>
      <c r="B7343" s="2">
        <f>'Input Spotmarktpreise&amp;Anleitung'!B7343</f>
        <v>0.875</v>
      </c>
      <c r="C7343" s="2">
        <f>'Input Spotmarktpreise&amp;Anleitung'!C7343</f>
        <v>0.91666666666666663</v>
      </c>
      <c r="D7343">
        <f>'Input Spotmarktpreise&amp;Anleitung'!D7343</f>
        <v>10.464</v>
      </c>
      <c r="E7343">
        <f>MAX(0,IF(D7343&lt;=2,0,VLOOKUP(MONTH(A7343),monthly_premium!C:D,2,FALSE)))</f>
        <v>0</v>
      </c>
      <c r="F7343">
        <f>MAX(0,IF(D7343&lt;=2,0,VLOOKUP(MONTH(A7343),monthly_premium!E:F,2,FALSE)))</f>
        <v>8.0999999999999979</v>
      </c>
      <c r="G7343">
        <f t="shared" si="228"/>
        <v>10.464</v>
      </c>
      <c r="H7343">
        <f t="shared" si="229"/>
        <v>18.564</v>
      </c>
    </row>
    <row r="7344" spans="1:8" x14ac:dyDescent="0.25">
      <c r="A7344" s="1">
        <f>'Input Spotmarktpreise&amp;Anleitung'!A7344</f>
        <v>45597</v>
      </c>
      <c r="B7344" s="2">
        <f>'Input Spotmarktpreise&amp;Anleitung'!B7344</f>
        <v>0.91666666666666663</v>
      </c>
      <c r="C7344" s="2">
        <f>'Input Spotmarktpreise&amp;Anleitung'!C7344</f>
        <v>0.95833333333333337</v>
      </c>
      <c r="D7344">
        <f>'Input Spotmarktpreise&amp;Anleitung'!D7344</f>
        <v>9.8409999999999993</v>
      </c>
      <c r="E7344">
        <f>MAX(0,IF(D7344&lt;=2,0,VLOOKUP(MONTH(A7344),monthly_premium!C:D,2,FALSE)))</f>
        <v>0</v>
      </c>
      <c r="F7344">
        <f>MAX(0,IF(D7344&lt;=2,0,VLOOKUP(MONTH(A7344),monthly_premium!E:F,2,FALSE)))</f>
        <v>8.0999999999999979</v>
      </c>
      <c r="G7344">
        <f t="shared" si="228"/>
        <v>9.8409999999999993</v>
      </c>
      <c r="H7344">
        <f t="shared" si="229"/>
        <v>17.940999999999995</v>
      </c>
    </row>
    <row r="7345" spans="1:8" x14ac:dyDescent="0.25">
      <c r="A7345" s="1">
        <f>'Input Spotmarktpreise&amp;Anleitung'!A7345</f>
        <v>45597</v>
      </c>
      <c r="B7345" s="2">
        <f>'Input Spotmarktpreise&amp;Anleitung'!B7345</f>
        <v>0.95833333333333337</v>
      </c>
      <c r="C7345" s="2">
        <f>'Input Spotmarktpreise&amp;Anleitung'!C7345</f>
        <v>0</v>
      </c>
      <c r="D7345">
        <f>'Input Spotmarktpreise&amp;Anleitung'!D7345</f>
        <v>8.5640000000000001</v>
      </c>
      <c r="E7345">
        <f>MAX(0,IF(D7345&lt;=2,0,VLOOKUP(MONTH(A7345),monthly_premium!C:D,2,FALSE)))</f>
        <v>0</v>
      </c>
      <c r="F7345">
        <f>MAX(0,IF(D7345&lt;=2,0,VLOOKUP(MONTH(A7345),monthly_premium!E:F,2,FALSE)))</f>
        <v>8.0999999999999979</v>
      </c>
      <c r="G7345">
        <f t="shared" si="228"/>
        <v>8.5640000000000001</v>
      </c>
      <c r="H7345">
        <f t="shared" si="229"/>
        <v>16.663999999999998</v>
      </c>
    </row>
    <row r="7346" spans="1:8" x14ac:dyDescent="0.25">
      <c r="A7346" s="1">
        <f>'Input Spotmarktpreise&amp;Anleitung'!A7346</f>
        <v>45598</v>
      </c>
      <c r="B7346" s="2">
        <f>'Input Spotmarktpreise&amp;Anleitung'!B7346</f>
        <v>0</v>
      </c>
      <c r="C7346" s="2">
        <f>'Input Spotmarktpreise&amp;Anleitung'!C7346</f>
        <v>4.1666666666666664E-2</v>
      </c>
      <c r="D7346">
        <f>'Input Spotmarktpreise&amp;Anleitung'!D7346</f>
        <v>9.5749999999999993</v>
      </c>
      <c r="E7346">
        <f>MAX(0,IF(D7346&lt;=2,0,VLOOKUP(MONTH(A7346),monthly_premium!C:D,2,FALSE)))</f>
        <v>0</v>
      </c>
      <c r="F7346">
        <f>MAX(0,IF(D7346&lt;=2,0,VLOOKUP(MONTH(A7346),monthly_premium!E:F,2,FALSE)))</f>
        <v>8.0999999999999979</v>
      </c>
      <c r="G7346">
        <f t="shared" si="228"/>
        <v>9.5749999999999993</v>
      </c>
      <c r="H7346">
        <f t="shared" si="229"/>
        <v>17.674999999999997</v>
      </c>
    </row>
    <row r="7347" spans="1:8" x14ac:dyDescent="0.25">
      <c r="A7347" s="1">
        <f>'Input Spotmarktpreise&amp;Anleitung'!A7347</f>
        <v>45598</v>
      </c>
      <c r="B7347" s="2">
        <f>'Input Spotmarktpreise&amp;Anleitung'!B7347</f>
        <v>4.1666666666666664E-2</v>
      </c>
      <c r="C7347" s="2">
        <f>'Input Spotmarktpreise&amp;Anleitung'!C7347</f>
        <v>8.3333333333333329E-2</v>
      </c>
      <c r="D7347">
        <f>'Input Spotmarktpreise&amp;Anleitung'!D7347</f>
        <v>9.1310000000000002</v>
      </c>
      <c r="E7347">
        <f>MAX(0,IF(D7347&lt;=2,0,VLOOKUP(MONTH(A7347),monthly_premium!C:D,2,FALSE)))</f>
        <v>0</v>
      </c>
      <c r="F7347">
        <f>MAX(0,IF(D7347&lt;=2,0,VLOOKUP(MONTH(A7347),monthly_premium!E:F,2,FALSE)))</f>
        <v>8.0999999999999979</v>
      </c>
      <c r="G7347">
        <f t="shared" si="228"/>
        <v>9.1310000000000002</v>
      </c>
      <c r="H7347">
        <f t="shared" si="229"/>
        <v>17.230999999999998</v>
      </c>
    </row>
    <row r="7348" spans="1:8" x14ac:dyDescent="0.25">
      <c r="A7348" s="1">
        <f>'Input Spotmarktpreise&amp;Anleitung'!A7348</f>
        <v>45598</v>
      </c>
      <c r="B7348" s="2">
        <f>'Input Spotmarktpreise&amp;Anleitung'!B7348</f>
        <v>8.3333333333333329E-2</v>
      </c>
      <c r="C7348" s="2">
        <f>'Input Spotmarktpreise&amp;Anleitung'!C7348</f>
        <v>0.125</v>
      </c>
      <c r="D7348">
        <f>'Input Spotmarktpreise&amp;Anleitung'!D7348</f>
        <v>8.8759999999999994</v>
      </c>
      <c r="E7348">
        <f>MAX(0,IF(D7348&lt;=2,0,VLOOKUP(MONTH(A7348),monthly_premium!C:D,2,FALSE)))</f>
        <v>0</v>
      </c>
      <c r="F7348">
        <f>MAX(0,IF(D7348&lt;=2,0,VLOOKUP(MONTH(A7348),monthly_premium!E:F,2,FALSE)))</f>
        <v>8.0999999999999979</v>
      </c>
      <c r="G7348">
        <f t="shared" si="228"/>
        <v>8.8759999999999994</v>
      </c>
      <c r="H7348">
        <f t="shared" si="229"/>
        <v>16.975999999999999</v>
      </c>
    </row>
    <row r="7349" spans="1:8" x14ac:dyDescent="0.25">
      <c r="A7349" s="1">
        <f>'Input Spotmarktpreise&amp;Anleitung'!A7349</f>
        <v>45598</v>
      </c>
      <c r="B7349" s="2">
        <f>'Input Spotmarktpreise&amp;Anleitung'!B7349</f>
        <v>0.125</v>
      </c>
      <c r="C7349" s="2">
        <f>'Input Spotmarktpreise&amp;Anleitung'!C7349</f>
        <v>0.16666666666666666</v>
      </c>
      <c r="D7349">
        <f>'Input Spotmarktpreise&amp;Anleitung'!D7349</f>
        <v>8.6</v>
      </c>
      <c r="E7349">
        <f>MAX(0,IF(D7349&lt;=2,0,VLOOKUP(MONTH(A7349),monthly_premium!C:D,2,FALSE)))</f>
        <v>0</v>
      </c>
      <c r="F7349">
        <f>MAX(0,IF(D7349&lt;=2,0,VLOOKUP(MONTH(A7349),monthly_premium!E:F,2,FALSE)))</f>
        <v>8.0999999999999979</v>
      </c>
      <c r="G7349">
        <f t="shared" si="228"/>
        <v>8.6</v>
      </c>
      <c r="H7349">
        <f t="shared" si="229"/>
        <v>16.699999999999996</v>
      </c>
    </row>
    <row r="7350" spans="1:8" x14ac:dyDescent="0.25">
      <c r="A7350" s="1">
        <f>'Input Spotmarktpreise&amp;Anleitung'!A7350</f>
        <v>45598</v>
      </c>
      <c r="B7350" s="2">
        <f>'Input Spotmarktpreise&amp;Anleitung'!B7350</f>
        <v>0.16666666666666666</v>
      </c>
      <c r="C7350" s="2">
        <f>'Input Spotmarktpreise&amp;Anleitung'!C7350</f>
        <v>0.20833333333333334</v>
      </c>
      <c r="D7350">
        <f>'Input Spotmarktpreise&amp;Anleitung'!D7350</f>
        <v>8.6850000000000005</v>
      </c>
      <c r="E7350">
        <f>MAX(0,IF(D7350&lt;=2,0,VLOOKUP(MONTH(A7350),monthly_premium!C:D,2,FALSE)))</f>
        <v>0</v>
      </c>
      <c r="F7350">
        <f>MAX(0,IF(D7350&lt;=2,0,VLOOKUP(MONTH(A7350),monthly_premium!E:F,2,FALSE)))</f>
        <v>8.0999999999999979</v>
      </c>
      <c r="G7350">
        <f t="shared" si="228"/>
        <v>8.6850000000000005</v>
      </c>
      <c r="H7350">
        <f t="shared" si="229"/>
        <v>16.784999999999997</v>
      </c>
    </row>
    <row r="7351" spans="1:8" x14ac:dyDescent="0.25">
      <c r="A7351" s="1">
        <f>'Input Spotmarktpreise&amp;Anleitung'!A7351</f>
        <v>45598</v>
      </c>
      <c r="B7351" s="2">
        <f>'Input Spotmarktpreise&amp;Anleitung'!B7351</f>
        <v>0.20833333333333334</v>
      </c>
      <c r="C7351" s="2">
        <f>'Input Spotmarktpreise&amp;Anleitung'!C7351</f>
        <v>0.25</v>
      </c>
      <c r="D7351">
        <f>'Input Spotmarktpreise&amp;Anleitung'!D7351</f>
        <v>9.2129999999999992</v>
      </c>
      <c r="E7351">
        <f>MAX(0,IF(D7351&lt;=2,0,VLOOKUP(MONTH(A7351),monthly_premium!C:D,2,FALSE)))</f>
        <v>0</v>
      </c>
      <c r="F7351">
        <f>MAX(0,IF(D7351&lt;=2,0,VLOOKUP(MONTH(A7351),monthly_premium!E:F,2,FALSE)))</f>
        <v>8.0999999999999979</v>
      </c>
      <c r="G7351">
        <f t="shared" si="228"/>
        <v>9.2129999999999992</v>
      </c>
      <c r="H7351">
        <f t="shared" si="229"/>
        <v>17.312999999999995</v>
      </c>
    </row>
    <row r="7352" spans="1:8" x14ac:dyDescent="0.25">
      <c r="A7352" s="1">
        <f>'Input Spotmarktpreise&amp;Anleitung'!A7352</f>
        <v>45598</v>
      </c>
      <c r="B7352" s="2">
        <f>'Input Spotmarktpreise&amp;Anleitung'!B7352</f>
        <v>0.25</v>
      </c>
      <c r="C7352" s="2">
        <f>'Input Spotmarktpreise&amp;Anleitung'!C7352</f>
        <v>0.29166666666666669</v>
      </c>
      <c r="D7352">
        <f>'Input Spotmarktpreise&amp;Anleitung'!D7352</f>
        <v>9.6969999999999992</v>
      </c>
      <c r="E7352">
        <f>MAX(0,IF(D7352&lt;=2,0,VLOOKUP(MONTH(A7352),monthly_premium!C:D,2,FALSE)))</f>
        <v>0</v>
      </c>
      <c r="F7352">
        <f>MAX(0,IF(D7352&lt;=2,0,VLOOKUP(MONTH(A7352),monthly_premium!E:F,2,FALSE)))</f>
        <v>8.0999999999999979</v>
      </c>
      <c r="G7352">
        <f t="shared" si="228"/>
        <v>9.6969999999999992</v>
      </c>
      <c r="H7352">
        <f t="shared" si="229"/>
        <v>17.796999999999997</v>
      </c>
    </row>
    <row r="7353" spans="1:8" x14ac:dyDescent="0.25">
      <c r="A7353" s="1">
        <f>'Input Spotmarktpreise&amp;Anleitung'!A7353</f>
        <v>45598</v>
      </c>
      <c r="B7353" s="2">
        <f>'Input Spotmarktpreise&amp;Anleitung'!B7353</f>
        <v>0.29166666666666669</v>
      </c>
      <c r="C7353" s="2">
        <f>'Input Spotmarktpreise&amp;Anleitung'!C7353</f>
        <v>0.33333333333333331</v>
      </c>
      <c r="D7353">
        <f>'Input Spotmarktpreise&amp;Anleitung'!D7353</f>
        <v>10.010999999999999</v>
      </c>
      <c r="E7353">
        <f>MAX(0,IF(D7353&lt;=2,0,VLOOKUP(MONTH(A7353),monthly_premium!C:D,2,FALSE)))</f>
        <v>0</v>
      </c>
      <c r="F7353">
        <f>MAX(0,IF(D7353&lt;=2,0,VLOOKUP(MONTH(A7353),monthly_premium!E:F,2,FALSE)))</f>
        <v>8.0999999999999979</v>
      </c>
      <c r="G7353">
        <f t="shared" si="228"/>
        <v>10.010999999999999</v>
      </c>
      <c r="H7353">
        <f t="shared" si="229"/>
        <v>18.110999999999997</v>
      </c>
    </row>
    <row r="7354" spans="1:8" x14ac:dyDescent="0.25">
      <c r="A7354" s="1">
        <f>'Input Spotmarktpreise&amp;Anleitung'!A7354</f>
        <v>45598</v>
      </c>
      <c r="B7354" s="2">
        <f>'Input Spotmarktpreise&amp;Anleitung'!B7354</f>
        <v>0.33333333333333331</v>
      </c>
      <c r="C7354" s="2">
        <f>'Input Spotmarktpreise&amp;Anleitung'!C7354</f>
        <v>0.375</v>
      </c>
      <c r="D7354">
        <f>'Input Spotmarktpreise&amp;Anleitung'!D7354</f>
        <v>10.116</v>
      </c>
      <c r="E7354">
        <f>MAX(0,IF(D7354&lt;=2,0,VLOOKUP(MONTH(A7354),monthly_premium!C:D,2,FALSE)))</f>
        <v>0</v>
      </c>
      <c r="F7354">
        <f>MAX(0,IF(D7354&lt;=2,0,VLOOKUP(MONTH(A7354),monthly_premium!E:F,2,FALSE)))</f>
        <v>8.0999999999999979</v>
      </c>
      <c r="G7354">
        <f t="shared" si="228"/>
        <v>10.116</v>
      </c>
      <c r="H7354">
        <f t="shared" si="229"/>
        <v>18.215999999999998</v>
      </c>
    </row>
    <row r="7355" spans="1:8" x14ac:dyDescent="0.25">
      <c r="A7355" s="1">
        <f>'Input Spotmarktpreise&amp;Anleitung'!A7355</f>
        <v>45598</v>
      </c>
      <c r="B7355" s="2">
        <f>'Input Spotmarktpreise&amp;Anleitung'!B7355</f>
        <v>0.375</v>
      </c>
      <c r="C7355" s="2">
        <f>'Input Spotmarktpreise&amp;Anleitung'!C7355</f>
        <v>0.41666666666666669</v>
      </c>
      <c r="D7355">
        <f>'Input Spotmarktpreise&amp;Anleitung'!D7355</f>
        <v>10.964</v>
      </c>
      <c r="E7355">
        <f>MAX(0,IF(D7355&lt;=2,0,VLOOKUP(MONTH(A7355),monthly_premium!C:D,2,FALSE)))</f>
        <v>0</v>
      </c>
      <c r="F7355">
        <f>MAX(0,IF(D7355&lt;=2,0,VLOOKUP(MONTH(A7355),monthly_premium!E:F,2,FALSE)))</f>
        <v>8.0999999999999979</v>
      </c>
      <c r="G7355">
        <f t="shared" si="228"/>
        <v>10.964</v>
      </c>
      <c r="H7355">
        <f t="shared" si="229"/>
        <v>19.064</v>
      </c>
    </row>
    <row r="7356" spans="1:8" x14ac:dyDescent="0.25">
      <c r="A7356" s="1">
        <f>'Input Spotmarktpreise&amp;Anleitung'!A7356</f>
        <v>45598</v>
      </c>
      <c r="B7356" s="2">
        <f>'Input Spotmarktpreise&amp;Anleitung'!B7356</f>
        <v>0.41666666666666669</v>
      </c>
      <c r="C7356" s="2">
        <f>'Input Spotmarktpreise&amp;Anleitung'!C7356</f>
        <v>0.45833333333333331</v>
      </c>
      <c r="D7356">
        <f>'Input Spotmarktpreise&amp;Anleitung'!D7356</f>
        <v>9.1189999999999998</v>
      </c>
      <c r="E7356">
        <f>MAX(0,IF(D7356&lt;=2,0,VLOOKUP(MONTH(A7356),monthly_premium!C:D,2,FALSE)))</f>
        <v>0</v>
      </c>
      <c r="F7356">
        <f>MAX(0,IF(D7356&lt;=2,0,VLOOKUP(MONTH(A7356),monthly_premium!E:F,2,FALSE)))</f>
        <v>8.0999999999999979</v>
      </c>
      <c r="G7356">
        <f t="shared" si="228"/>
        <v>9.1189999999999998</v>
      </c>
      <c r="H7356">
        <f t="shared" si="229"/>
        <v>17.218999999999998</v>
      </c>
    </row>
    <row r="7357" spans="1:8" x14ac:dyDescent="0.25">
      <c r="A7357" s="1">
        <f>'Input Spotmarktpreise&amp;Anleitung'!A7357</f>
        <v>45598</v>
      </c>
      <c r="B7357" s="2">
        <f>'Input Spotmarktpreise&amp;Anleitung'!B7357</f>
        <v>0.45833333333333331</v>
      </c>
      <c r="C7357" s="2">
        <f>'Input Spotmarktpreise&amp;Anleitung'!C7357</f>
        <v>0.5</v>
      </c>
      <c r="D7357">
        <f>'Input Spotmarktpreise&amp;Anleitung'!D7357</f>
        <v>9.4440000000000008</v>
      </c>
      <c r="E7357">
        <f>MAX(0,IF(D7357&lt;=2,0,VLOOKUP(MONTH(A7357),monthly_premium!C:D,2,FALSE)))</f>
        <v>0</v>
      </c>
      <c r="F7357">
        <f>MAX(0,IF(D7357&lt;=2,0,VLOOKUP(MONTH(A7357),monthly_premium!E:F,2,FALSE)))</f>
        <v>8.0999999999999979</v>
      </c>
      <c r="G7357">
        <f t="shared" si="228"/>
        <v>9.4440000000000008</v>
      </c>
      <c r="H7357">
        <f t="shared" si="229"/>
        <v>17.543999999999997</v>
      </c>
    </row>
    <row r="7358" spans="1:8" x14ac:dyDescent="0.25">
      <c r="A7358" s="1">
        <f>'Input Spotmarktpreise&amp;Anleitung'!A7358</f>
        <v>45598</v>
      </c>
      <c r="B7358" s="2">
        <f>'Input Spotmarktpreise&amp;Anleitung'!B7358</f>
        <v>0.5</v>
      </c>
      <c r="C7358" s="2">
        <f>'Input Spotmarktpreise&amp;Anleitung'!C7358</f>
        <v>0.54166666666666663</v>
      </c>
      <c r="D7358">
        <f>'Input Spotmarktpreise&amp;Anleitung'!D7358</f>
        <v>8.8680000000000003</v>
      </c>
      <c r="E7358">
        <f>MAX(0,IF(D7358&lt;=2,0,VLOOKUP(MONTH(A7358),monthly_premium!C:D,2,FALSE)))</f>
        <v>0</v>
      </c>
      <c r="F7358">
        <f>MAX(0,IF(D7358&lt;=2,0,VLOOKUP(MONTH(A7358),monthly_premium!E:F,2,FALSE)))</f>
        <v>8.0999999999999979</v>
      </c>
      <c r="G7358">
        <f t="shared" si="228"/>
        <v>8.8680000000000003</v>
      </c>
      <c r="H7358">
        <f t="shared" si="229"/>
        <v>16.967999999999996</v>
      </c>
    </row>
    <row r="7359" spans="1:8" x14ac:dyDescent="0.25">
      <c r="A7359" s="1">
        <f>'Input Spotmarktpreise&amp;Anleitung'!A7359</f>
        <v>45598</v>
      </c>
      <c r="B7359" s="2">
        <f>'Input Spotmarktpreise&amp;Anleitung'!B7359</f>
        <v>0.54166666666666663</v>
      </c>
      <c r="C7359" s="2">
        <f>'Input Spotmarktpreise&amp;Anleitung'!C7359</f>
        <v>0.58333333333333337</v>
      </c>
      <c r="D7359">
        <f>'Input Spotmarktpreise&amp;Anleitung'!D7359</f>
        <v>9.1509999999999998</v>
      </c>
      <c r="E7359">
        <f>MAX(0,IF(D7359&lt;=2,0,VLOOKUP(MONTH(A7359),monthly_premium!C:D,2,FALSE)))</f>
        <v>0</v>
      </c>
      <c r="F7359">
        <f>MAX(0,IF(D7359&lt;=2,0,VLOOKUP(MONTH(A7359),monthly_premium!E:F,2,FALSE)))</f>
        <v>8.0999999999999979</v>
      </c>
      <c r="G7359">
        <f t="shared" si="228"/>
        <v>9.1509999999999998</v>
      </c>
      <c r="H7359">
        <f t="shared" si="229"/>
        <v>17.250999999999998</v>
      </c>
    </row>
    <row r="7360" spans="1:8" x14ac:dyDescent="0.25">
      <c r="A7360" s="1">
        <f>'Input Spotmarktpreise&amp;Anleitung'!A7360</f>
        <v>45598</v>
      </c>
      <c r="B7360" s="2">
        <f>'Input Spotmarktpreise&amp;Anleitung'!B7360</f>
        <v>0.58333333333333337</v>
      </c>
      <c r="C7360" s="2">
        <f>'Input Spotmarktpreise&amp;Anleitung'!C7360</f>
        <v>0.625</v>
      </c>
      <c r="D7360">
        <f>'Input Spotmarktpreise&amp;Anleitung'!D7360</f>
        <v>10.342000000000001</v>
      </c>
      <c r="E7360">
        <f>MAX(0,IF(D7360&lt;=2,0,VLOOKUP(MONTH(A7360),monthly_premium!C:D,2,FALSE)))</f>
        <v>0</v>
      </c>
      <c r="F7360">
        <f>MAX(0,IF(D7360&lt;=2,0,VLOOKUP(MONTH(A7360),monthly_premium!E:F,2,FALSE)))</f>
        <v>8.0999999999999979</v>
      </c>
      <c r="G7360">
        <f t="shared" si="228"/>
        <v>10.342000000000001</v>
      </c>
      <c r="H7360">
        <f t="shared" si="229"/>
        <v>18.442</v>
      </c>
    </row>
    <row r="7361" spans="1:8" x14ac:dyDescent="0.25">
      <c r="A7361" s="1">
        <f>'Input Spotmarktpreise&amp;Anleitung'!A7361</f>
        <v>45598</v>
      </c>
      <c r="B7361" s="2">
        <f>'Input Spotmarktpreise&amp;Anleitung'!B7361</f>
        <v>0.625</v>
      </c>
      <c r="C7361" s="2">
        <f>'Input Spotmarktpreise&amp;Anleitung'!C7361</f>
        <v>0.66666666666666663</v>
      </c>
      <c r="D7361">
        <f>'Input Spotmarktpreise&amp;Anleitung'!D7361</f>
        <v>12.23</v>
      </c>
      <c r="E7361">
        <f>MAX(0,IF(D7361&lt;=2,0,VLOOKUP(MONTH(A7361),monthly_premium!C:D,2,FALSE)))</f>
        <v>0</v>
      </c>
      <c r="F7361">
        <f>MAX(0,IF(D7361&lt;=2,0,VLOOKUP(MONTH(A7361),monthly_premium!E:F,2,FALSE)))</f>
        <v>8.0999999999999979</v>
      </c>
      <c r="G7361">
        <f t="shared" si="228"/>
        <v>12.23</v>
      </c>
      <c r="H7361">
        <f t="shared" si="229"/>
        <v>20.329999999999998</v>
      </c>
    </row>
    <row r="7362" spans="1:8" x14ac:dyDescent="0.25">
      <c r="A7362" s="1">
        <f>'Input Spotmarktpreise&amp;Anleitung'!A7362</f>
        <v>45598</v>
      </c>
      <c r="B7362" s="2">
        <f>'Input Spotmarktpreise&amp;Anleitung'!B7362</f>
        <v>0.66666666666666663</v>
      </c>
      <c r="C7362" s="2">
        <f>'Input Spotmarktpreise&amp;Anleitung'!C7362</f>
        <v>0.70833333333333337</v>
      </c>
      <c r="D7362">
        <f>'Input Spotmarktpreise&amp;Anleitung'!D7362</f>
        <v>13.760999999999999</v>
      </c>
      <c r="E7362">
        <f>MAX(0,IF(D7362&lt;=2,0,VLOOKUP(MONTH(A7362),monthly_premium!C:D,2,FALSE)))</f>
        <v>0</v>
      </c>
      <c r="F7362">
        <f>MAX(0,IF(D7362&lt;=2,0,VLOOKUP(MONTH(A7362),monthly_premium!E:F,2,FALSE)))</f>
        <v>8.0999999999999979</v>
      </c>
      <c r="G7362">
        <f t="shared" si="228"/>
        <v>13.760999999999999</v>
      </c>
      <c r="H7362">
        <f t="shared" si="229"/>
        <v>21.860999999999997</v>
      </c>
    </row>
    <row r="7363" spans="1:8" x14ac:dyDescent="0.25">
      <c r="A7363" s="1">
        <f>'Input Spotmarktpreise&amp;Anleitung'!A7363</f>
        <v>45598</v>
      </c>
      <c r="B7363" s="2">
        <f>'Input Spotmarktpreise&amp;Anleitung'!B7363</f>
        <v>0.70833333333333337</v>
      </c>
      <c r="C7363" s="2">
        <f>'Input Spotmarktpreise&amp;Anleitung'!C7363</f>
        <v>0.75</v>
      </c>
      <c r="D7363">
        <f>'Input Spotmarktpreise&amp;Anleitung'!D7363</f>
        <v>15.856</v>
      </c>
      <c r="E7363">
        <f>MAX(0,IF(D7363&lt;=2,0,VLOOKUP(MONTH(A7363),monthly_premium!C:D,2,FALSE)))</f>
        <v>0</v>
      </c>
      <c r="F7363">
        <f>MAX(0,IF(D7363&lt;=2,0,VLOOKUP(MONTH(A7363),monthly_premium!E:F,2,FALSE)))</f>
        <v>8.0999999999999979</v>
      </c>
      <c r="G7363">
        <f t="shared" ref="G7363:G7426" si="230">D7363+E7363</f>
        <v>15.856</v>
      </c>
      <c r="H7363">
        <f t="shared" ref="H7363:H7426" si="231">D7363+F7363</f>
        <v>23.955999999999996</v>
      </c>
    </row>
    <row r="7364" spans="1:8" x14ac:dyDescent="0.25">
      <c r="A7364" s="1">
        <f>'Input Spotmarktpreise&amp;Anleitung'!A7364</f>
        <v>45598</v>
      </c>
      <c r="B7364" s="2">
        <f>'Input Spotmarktpreise&amp;Anleitung'!B7364</f>
        <v>0.75</v>
      </c>
      <c r="C7364" s="2">
        <f>'Input Spotmarktpreise&amp;Anleitung'!C7364</f>
        <v>0.79166666666666663</v>
      </c>
      <c r="D7364">
        <f>'Input Spotmarktpreise&amp;Anleitung'!D7364</f>
        <v>14.992000000000001</v>
      </c>
      <c r="E7364">
        <f>MAX(0,IF(D7364&lt;=2,0,VLOOKUP(MONTH(A7364),monthly_premium!C:D,2,FALSE)))</f>
        <v>0</v>
      </c>
      <c r="F7364">
        <f>MAX(0,IF(D7364&lt;=2,0,VLOOKUP(MONTH(A7364),monthly_premium!E:F,2,FALSE)))</f>
        <v>8.0999999999999979</v>
      </c>
      <c r="G7364">
        <f t="shared" si="230"/>
        <v>14.992000000000001</v>
      </c>
      <c r="H7364">
        <f t="shared" si="231"/>
        <v>23.091999999999999</v>
      </c>
    </row>
    <row r="7365" spans="1:8" x14ac:dyDescent="0.25">
      <c r="A7365" s="1">
        <f>'Input Spotmarktpreise&amp;Anleitung'!A7365</f>
        <v>45598</v>
      </c>
      <c r="B7365" s="2">
        <f>'Input Spotmarktpreise&amp;Anleitung'!B7365</f>
        <v>0.79166666666666663</v>
      </c>
      <c r="C7365" s="2">
        <f>'Input Spotmarktpreise&amp;Anleitung'!C7365</f>
        <v>0.83333333333333337</v>
      </c>
      <c r="D7365">
        <f>'Input Spotmarktpreise&amp;Anleitung'!D7365</f>
        <v>13.496</v>
      </c>
      <c r="E7365">
        <f>MAX(0,IF(D7365&lt;=2,0,VLOOKUP(MONTH(A7365),monthly_premium!C:D,2,FALSE)))</f>
        <v>0</v>
      </c>
      <c r="F7365">
        <f>MAX(0,IF(D7365&lt;=2,0,VLOOKUP(MONTH(A7365),monthly_premium!E:F,2,FALSE)))</f>
        <v>8.0999999999999979</v>
      </c>
      <c r="G7365">
        <f t="shared" si="230"/>
        <v>13.496</v>
      </c>
      <c r="H7365">
        <f t="shared" si="231"/>
        <v>21.595999999999997</v>
      </c>
    </row>
    <row r="7366" spans="1:8" x14ac:dyDescent="0.25">
      <c r="A7366" s="1">
        <f>'Input Spotmarktpreise&amp;Anleitung'!A7366</f>
        <v>45598</v>
      </c>
      <c r="B7366" s="2">
        <f>'Input Spotmarktpreise&amp;Anleitung'!B7366</f>
        <v>0.83333333333333337</v>
      </c>
      <c r="C7366" s="2">
        <f>'Input Spotmarktpreise&amp;Anleitung'!C7366</f>
        <v>0.875</v>
      </c>
      <c r="D7366">
        <f>'Input Spotmarktpreise&amp;Anleitung'!D7366</f>
        <v>12.279</v>
      </c>
      <c r="E7366">
        <f>MAX(0,IF(D7366&lt;=2,0,VLOOKUP(MONTH(A7366),monthly_premium!C:D,2,FALSE)))</f>
        <v>0</v>
      </c>
      <c r="F7366">
        <f>MAX(0,IF(D7366&lt;=2,0,VLOOKUP(MONTH(A7366),monthly_premium!E:F,2,FALSE)))</f>
        <v>8.0999999999999979</v>
      </c>
      <c r="G7366">
        <f t="shared" si="230"/>
        <v>12.279</v>
      </c>
      <c r="H7366">
        <f t="shared" si="231"/>
        <v>20.378999999999998</v>
      </c>
    </row>
    <row r="7367" spans="1:8" x14ac:dyDescent="0.25">
      <c r="A7367" s="1">
        <f>'Input Spotmarktpreise&amp;Anleitung'!A7367</f>
        <v>45598</v>
      </c>
      <c r="B7367" s="2">
        <f>'Input Spotmarktpreise&amp;Anleitung'!B7367</f>
        <v>0.875</v>
      </c>
      <c r="C7367" s="2">
        <f>'Input Spotmarktpreise&amp;Anleitung'!C7367</f>
        <v>0.91666666666666663</v>
      </c>
      <c r="D7367">
        <f>'Input Spotmarktpreise&amp;Anleitung'!D7367</f>
        <v>11.125999999999999</v>
      </c>
      <c r="E7367">
        <f>MAX(0,IF(D7367&lt;=2,0,VLOOKUP(MONTH(A7367),monthly_premium!C:D,2,FALSE)))</f>
        <v>0</v>
      </c>
      <c r="F7367">
        <f>MAX(0,IF(D7367&lt;=2,0,VLOOKUP(MONTH(A7367),monthly_premium!E:F,2,FALSE)))</f>
        <v>8.0999999999999979</v>
      </c>
      <c r="G7367">
        <f t="shared" si="230"/>
        <v>11.125999999999999</v>
      </c>
      <c r="H7367">
        <f t="shared" si="231"/>
        <v>19.225999999999999</v>
      </c>
    </row>
    <row r="7368" spans="1:8" x14ac:dyDescent="0.25">
      <c r="A7368" s="1">
        <f>'Input Spotmarktpreise&amp;Anleitung'!A7368</f>
        <v>45598</v>
      </c>
      <c r="B7368" s="2">
        <f>'Input Spotmarktpreise&amp;Anleitung'!B7368</f>
        <v>0.91666666666666663</v>
      </c>
      <c r="C7368" s="2">
        <f>'Input Spotmarktpreise&amp;Anleitung'!C7368</f>
        <v>0.95833333333333337</v>
      </c>
      <c r="D7368">
        <f>'Input Spotmarktpreise&amp;Anleitung'!D7368</f>
        <v>10.628</v>
      </c>
      <c r="E7368">
        <f>MAX(0,IF(D7368&lt;=2,0,VLOOKUP(MONTH(A7368),monthly_premium!C:D,2,FALSE)))</f>
        <v>0</v>
      </c>
      <c r="F7368">
        <f>MAX(0,IF(D7368&lt;=2,0,VLOOKUP(MONTH(A7368),monthly_premium!E:F,2,FALSE)))</f>
        <v>8.0999999999999979</v>
      </c>
      <c r="G7368">
        <f t="shared" si="230"/>
        <v>10.628</v>
      </c>
      <c r="H7368">
        <f t="shared" si="231"/>
        <v>18.727999999999998</v>
      </c>
    </row>
    <row r="7369" spans="1:8" x14ac:dyDescent="0.25">
      <c r="A7369" s="1">
        <f>'Input Spotmarktpreise&amp;Anleitung'!A7369</f>
        <v>45598</v>
      </c>
      <c r="B7369" s="2">
        <f>'Input Spotmarktpreise&amp;Anleitung'!B7369</f>
        <v>0.95833333333333337</v>
      </c>
      <c r="C7369" s="2">
        <f>'Input Spotmarktpreise&amp;Anleitung'!C7369</f>
        <v>0</v>
      </c>
      <c r="D7369">
        <f>'Input Spotmarktpreise&amp;Anleitung'!D7369</f>
        <v>10.061</v>
      </c>
      <c r="E7369">
        <f>MAX(0,IF(D7369&lt;=2,0,VLOOKUP(MONTH(A7369),monthly_premium!C:D,2,FALSE)))</f>
        <v>0</v>
      </c>
      <c r="F7369">
        <f>MAX(0,IF(D7369&lt;=2,0,VLOOKUP(MONTH(A7369),monthly_premium!E:F,2,FALSE)))</f>
        <v>8.0999999999999979</v>
      </c>
      <c r="G7369">
        <f t="shared" si="230"/>
        <v>10.061</v>
      </c>
      <c r="H7369">
        <f t="shared" si="231"/>
        <v>18.160999999999998</v>
      </c>
    </row>
    <row r="7370" spans="1:8" x14ac:dyDescent="0.25">
      <c r="A7370" s="1">
        <f>'Input Spotmarktpreise&amp;Anleitung'!A7370</f>
        <v>45599</v>
      </c>
      <c r="B7370" s="2">
        <f>'Input Spotmarktpreise&amp;Anleitung'!B7370</f>
        <v>0</v>
      </c>
      <c r="C7370" s="2">
        <f>'Input Spotmarktpreise&amp;Anleitung'!C7370</f>
        <v>4.1666666666666664E-2</v>
      </c>
      <c r="D7370">
        <f>'Input Spotmarktpreise&amp;Anleitung'!D7370</f>
        <v>10.119</v>
      </c>
      <c r="E7370">
        <f>MAX(0,IF(D7370&lt;=2,0,VLOOKUP(MONTH(A7370),monthly_premium!C:D,2,FALSE)))</f>
        <v>0</v>
      </c>
      <c r="F7370">
        <f>MAX(0,IF(D7370&lt;=2,0,VLOOKUP(MONTH(A7370),monthly_premium!E:F,2,FALSE)))</f>
        <v>8.0999999999999979</v>
      </c>
      <c r="G7370">
        <f t="shared" si="230"/>
        <v>10.119</v>
      </c>
      <c r="H7370">
        <f t="shared" si="231"/>
        <v>18.218999999999998</v>
      </c>
    </row>
    <row r="7371" spans="1:8" x14ac:dyDescent="0.25">
      <c r="A7371" s="1">
        <f>'Input Spotmarktpreise&amp;Anleitung'!A7371</f>
        <v>45599</v>
      </c>
      <c r="B7371" s="2">
        <f>'Input Spotmarktpreise&amp;Anleitung'!B7371</f>
        <v>4.1666666666666664E-2</v>
      </c>
      <c r="C7371" s="2">
        <f>'Input Spotmarktpreise&amp;Anleitung'!C7371</f>
        <v>8.3333333333333329E-2</v>
      </c>
      <c r="D7371">
        <f>'Input Spotmarktpreise&amp;Anleitung'!D7371</f>
        <v>9.6630000000000003</v>
      </c>
      <c r="E7371">
        <f>MAX(0,IF(D7371&lt;=2,0,VLOOKUP(MONTH(A7371),monthly_premium!C:D,2,FALSE)))</f>
        <v>0</v>
      </c>
      <c r="F7371">
        <f>MAX(0,IF(D7371&lt;=2,0,VLOOKUP(MONTH(A7371),monthly_premium!E:F,2,FALSE)))</f>
        <v>8.0999999999999979</v>
      </c>
      <c r="G7371">
        <f t="shared" si="230"/>
        <v>9.6630000000000003</v>
      </c>
      <c r="H7371">
        <f t="shared" si="231"/>
        <v>17.762999999999998</v>
      </c>
    </row>
    <row r="7372" spans="1:8" x14ac:dyDescent="0.25">
      <c r="A7372" s="1">
        <f>'Input Spotmarktpreise&amp;Anleitung'!A7372</f>
        <v>45599</v>
      </c>
      <c r="B7372" s="2">
        <f>'Input Spotmarktpreise&amp;Anleitung'!B7372</f>
        <v>8.3333333333333329E-2</v>
      </c>
      <c r="C7372" s="2">
        <f>'Input Spotmarktpreise&amp;Anleitung'!C7372</f>
        <v>0.125</v>
      </c>
      <c r="D7372">
        <f>'Input Spotmarktpreise&amp;Anleitung'!D7372</f>
        <v>8.9049999999999994</v>
      </c>
      <c r="E7372">
        <f>MAX(0,IF(D7372&lt;=2,0,VLOOKUP(MONTH(A7372),monthly_premium!C:D,2,FALSE)))</f>
        <v>0</v>
      </c>
      <c r="F7372">
        <f>MAX(0,IF(D7372&lt;=2,0,VLOOKUP(MONTH(A7372),monthly_premium!E:F,2,FALSE)))</f>
        <v>8.0999999999999979</v>
      </c>
      <c r="G7372">
        <f t="shared" si="230"/>
        <v>8.9049999999999994</v>
      </c>
      <c r="H7372">
        <f t="shared" si="231"/>
        <v>17.004999999999995</v>
      </c>
    </row>
    <row r="7373" spans="1:8" x14ac:dyDescent="0.25">
      <c r="A7373" s="1">
        <f>'Input Spotmarktpreise&amp;Anleitung'!A7373</f>
        <v>45599</v>
      </c>
      <c r="B7373" s="2">
        <f>'Input Spotmarktpreise&amp;Anleitung'!B7373</f>
        <v>0.125</v>
      </c>
      <c r="C7373" s="2">
        <f>'Input Spotmarktpreise&amp;Anleitung'!C7373</f>
        <v>0.16666666666666666</v>
      </c>
      <c r="D7373">
        <f>'Input Spotmarktpreise&amp;Anleitung'!D7373</f>
        <v>8.5090000000000003</v>
      </c>
      <c r="E7373">
        <f>MAX(0,IF(D7373&lt;=2,0,VLOOKUP(MONTH(A7373),monthly_premium!C:D,2,FALSE)))</f>
        <v>0</v>
      </c>
      <c r="F7373">
        <f>MAX(0,IF(D7373&lt;=2,0,VLOOKUP(MONTH(A7373),monthly_premium!E:F,2,FALSE)))</f>
        <v>8.0999999999999979</v>
      </c>
      <c r="G7373">
        <f t="shared" si="230"/>
        <v>8.5090000000000003</v>
      </c>
      <c r="H7373">
        <f t="shared" si="231"/>
        <v>16.608999999999998</v>
      </c>
    </row>
    <row r="7374" spans="1:8" x14ac:dyDescent="0.25">
      <c r="A7374" s="1">
        <f>'Input Spotmarktpreise&amp;Anleitung'!A7374</f>
        <v>45599</v>
      </c>
      <c r="B7374" s="2">
        <f>'Input Spotmarktpreise&amp;Anleitung'!B7374</f>
        <v>0.16666666666666666</v>
      </c>
      <c r="C7374" s="2">
        <f>'Input Spotmarktpreise&amp;Anleitung'!C7374</f>
        <v>0.20833333333333334</v>
      </c>
      <c r="D7374">
        <f>'Input Spotmarktpreise&amp;Anleitung'!D7374</f>
        <v>8.7430000000000003</v>
      </c>
      <c r="E7374">
        <f>MAX(0,IF(D7374&lt;=2,0,VLOOKUP(MONTH(A7374),monthly_premium!C:D,2,FALSE)))</f>
        <v>0</v>
      </c>
      <c r="F7374">
        <f>MAX(0,IF(D7374&lt;=2,0,VLOOKUP(MONTH(A7374),monthly_premium!E:F,2,FALSE)))</f>
        <v>8.0999999999999979</v>
      </c>
      <c r="G7374">
        <f t="shared" si="230"/>
        <v>8.7430000000000003</v>
      </c>
      <c r="H7374">
        <f t="shared" si="231"/>
        <v>16.842999999999996</v>
      </c>
    </row>
    <row r="7375" spans="1:8" x14ac:dyDescent="0.25">
      <c r="A7375" s="1">
        <f>'Input Spotmarktpreise&amp;Anleitung'!A7375</f>
        <v>45599</v>
      </c>
      <c r="B7375" s="2">
        <f>'Input Spotmarktpreise&amp;Anleitung'!B7375</f>
        <v>0.20833333333333334</v>
      </c>
      <c r="C7375" s="2">
        <f>'Input Spotmarktpreise&amp;Anleitung'!C7375</f>
        <v>0.25</v>
      </c>
      <c r="D7375">
        <f>'Input Spotmarktpreise&amp;Anleitung'!D7375</f>
        <v>8.85</v>
      </c>
      <c r="E7375">
        <f>MAX(0,IF(D7375&lt;=2,0,VLOOKUP(MONTH(A7375),monthly_premium!C:D,2,FALSE)))</f>
        <v>0</v>
      </c>
      <c r="F7375">
        <f>MAX(0,IF(D7375&lt;=2,0,VLOOKUP(MONTH(A7375),monthly_premium!E:F,2,FALSE)))</f>
        <v>8.0999999999999979</v>
      </c>
      <c r="G7375">
        <f t="shared" si="230"/>
        <v>8.85</v>
      </c>
      <c r="H7375">
        <f t="shared" si="231"/>
        <v>16.949999999999996</v>
      </c>
    </row>
    <row r="7376" spans="1:8" x14ac:dyDescent="0.25">
      <c r="A7376" s="1">
        <f>'Input Spotmarktpreise&amp;Anleitung'!A7376</f>
        <v>45599</v>
      </c>
      <c r="B7376" s="2">
        <f>'Input Spotmarktpreise&amp;Anleitung'!B7376</f>
        <v>0.25</v>
      </c>
      <c r="C7376" s="2">
        <f>'Input Spotmarktpreise&amp;Anleitung'!C7376</f>
        <v>0.29166666666666669</v>
      </c>
      <c r="D7376">
        <f>'Input Spotmarktpreise&amp;Anleitung'!D7376</f>
        <v>9.5559999999999992</v>
      </c>
      <c r="E7376">
        <f>MAX(0,IF(D7376&lt;=2,0,VLOOKUP(MONTH(A7376),monthly_premium!C:D,2,FALSE)))</f>
        <v>0</v>
      </c>
      <c r="F7376">
        <f>MAX(0,IF(D7376&lt;=2,0,VLOOKUP(MONTH(A7376),monthly_premium!E:F,2,FALSE)))</f>
        <v>8.0999999999999979</v>
      </c>
      <c r="G7376">
        <f t="shared" si="230"/>
        <v>9.5559999999999992</v>
      </c>
      <c r="H7376">
        <f t="shared" si="231"/>
        <v>17.655999999999999</v>
      </c>
    </row>
    <row r="7377" spans="1:8" x14ac:dyDescent="0.25">
      <c r="A7377" s="1">
        <f>'Input Spotmarktpreise&amp;Anleitung'!A7377</f>
        <v>45599</v>
      </c>
      <c r="B7377" s="2">
        <f>'Input Spotmarktpreise&amp;Anleitung'!B7377</f>
        <v>0.29166666666666669</v>
      </c>
      <c r="C7377" s="2">
        <f>'Input Spotmarktpreise&amp;Anleitung'!C7377</f>
        <v>0.33333333333333331</v>
      </c>
      <c r="D7377">
        <f>'Input Spotmarktpreise&amp;Anleitung'!D7377</f>
        <v>9.8109999999999999</v>
      </c>
      <c r="E7377">
        <f>MAX(0,IF(D7377&lt;=2,0,VLOOKUP(MONTH(A7377),monthly_premium!C:D,2,FALSE)))</f>
        <v>0</v>
      </c>
      <c r="F7377">
        <f>MAX(0,IF(D7377&lt;=2,0,VLOOKUP(MONTH(A7377),monthly_premium!E:F,2,FALSE)))</f>
        <v>8.0999999999999979</v>
      </c>
      <c r="G7377">
        <f t="shared" si="230"/>
        <v>9.8109999999999999</v>
      </c>
      <c r="H7377">
        <f t="shared" si="231"/>
        <v>17.910999999999998</v>
      </c>
    </row>
    <row r="7378" spans="1:8" x14ac:dyDescent="0.25">
      <c r="A7378" s="1">
        <f>'Input Spotmarktpreise&amp;Anleitung'!A7378</f>
        <v>45599</v>
      </c>
      <c r="B7378" s="2">
        <f>'Input Spotmarktpreise&amp;Anleitung'!B7378</f>
        <v>0.33333333333333331</v>
      </c>
      <c r="C7378" s="2">
        <f>'Input Spotmarktpreise&amp;Anleitung'!C7378</f>
        <v>0.375</v>
      </c>
      <c r="D7378">
        <f>'Input Spotmarktpreise&amp;Anleitung'!D7378</f>
        <v>8.8469999999999995</v>
      </c>
      <c r="E7378">
        <f>MAX(0,IF(D7378&lt;=2,0,VLOOKUP(MONTH(A7378),monthly_premium!C:D,2,FALSE)))</f>
        <v>0</v>
      </c>
      <c r="F7378">
        <f>MAX(0,IF(D7378&lt;=2,0,VLOOKUP(MONTH(A7378),monthly_premium!E:F,2,FALSE)))</f>
        <v>8.0999999999999979</v>
      </c>
      <c r="G7378">
        <f t="shared" si="230"/>
        <v>8.8469999999999995</v>
      </c>
      <c r="H7378">
        <f t="shared" si="231"/>
        <v>16.946999999999996</v>
      </c>
    </row>
    <row r="7379" spans="1:8" x14ac:dyDescent="0.25">
      <c r="A7379" s="1">
        <f>'Input Spotmarktpreise&amp;Anleitung'!A7379</f>
        <v>45599</v>
      </c>
      <c r="B7379" s="2">
        <f>'Input Spotmarktpreise&amp;Anleitung'!B7379</f>
        <v>0.375</v>
      </c>
      <c r="C7379" s="2">
        <f>'Input Spotmarktpreise&amp;Anleitung'!C7379</f>
        <v>0.41666666666666669</v>
      </c>
      <c r="D7379">
        <f>'Input Spotmarktpreise&amp;Anleitung'!D7379</f>
        <v>8.3970000000000002</v>
      </c>
      <c r="E7379">
        <f>MAX(0,IF(D7379&lt;=2,0,VLOOKUP(MONTH(A7379),monthly_premium!C:D,2,FALSE)))</f>
        <v>0</v>
      </c>
      <c r="F7379">
        <f>MAX(0,IF(D7379&lt;=2,0,VLOOKUP(MONTH(A7379),monthly_premium!E:F,2,FALSE)))</f>
        <v>8.0999999999999979</v>
      </c>
      <c r="G7379">
        <f t="shared" si="230"/>
        <v>8.3970000000000002</v>
      </c>
      <c r="H7379">
        <f t="shared" si="231"/>
        <v>16.497</v>
      </c>
    </row>
    <row r="7380" spans="1:8" x14ac:dyDescent="0.25">
      <c r="A7380" s="1">
        <f>'Input Spotmarktpreise&amp;Anleitung'!A7380</f>
        <v>45599</v>
      </c>
      <c r="B7380" s="2">
        <f>'Input Spotmarktpreise&amp;Anleitung'!B7380</f>
        <v>0.41666666666666669</v>
      </c>
      <c r="C7380" s="2">
        <f>'Input Spotmarktpreise&amp;Anleitung'!C7380</f>
        <v>0.45833333333333331</v>
      </c>
      <c r="D7380">
        <f>'Input Spotmarktpreise&amp;Anleitung'!D7380</f>
        <v>7.0709999999999997</v>
      </c>
      <c r="E7380">
        <f>MAX(0,IF(D7380&lt;=2,0,VLOOKUP(MONTH(A7380),monthly_premium!C:D,2,FALSE)))</f>
        <v>0</v>
      </c>
      <c r="F7380">
        <f>MAX(0,IF(D7380&lt;=2,0,VLOOKUP(MONTH(A7380),monthly_premium!E:F,2,FALSE)))</f>
        <v>8.0999999999999979</v>
      </c>
      <c r="G7380">
        <f t="shared" si="230"/>
        <v>7.0709999999999997</v>
      </c>
      <c r="H7380">
        <f t="shared" si="231"/>
        <v>15.170999999999998</v>
      </c>
    </row>
    <row r="7381" spans="1:8" x14ac:dyDescent="0.25">
      <c r="A7381" s="1">
        <f>'Input Spotmarktpreise&amp;Anleitung'!A7381</f>
        <v>45599</v>
      </c>
      <c r="B7381" s="2">
        <f>'Input Spotmarktpreise&amp;Anleitung'!B7381</f>
        <v>0.45833333333333331</v>
      </c>
      <c r="C7381" s="2">
        <f>'Input Spotmarktpreise&amp;Anleitung'!C7381</f>
        <v>0.5</v>
      </c>
      <c r="D7381">
        <f>'Input Spotmarktpreise&amp;Anleitung'!D7381</f>
        <v>6.0780000000000003</v>
      </c>
      <c r="E7381">
        <f>MAX(0,IF(D7381&lt;=2,0,VLOOKUP(MONTH(A7381),monthly_premium!C:D,2,FALSE)))</f>
        <v>0</v>
      </c>
      <c r="F7381">
        <f>MAX(0,IF(D7381&lt;=2,0,VLOOKUP(MONTH(A7381),monthly_premium!E:F,2,FALSE)))</f>
        <v>8.0999999999999979</v>
      </c>
      <c r="G7381">
        <f t="shared" si="230"/>
        <v>6.0780000000000003</v>
      </c>
      <c r="H7381">
        <f t="shared" si="231"/>
        <v>14.177999999999997</v>
      </c>
    </row>
    <row r="7382" spans="1:8" x14ac:dyDescent="0.25">
      <c r="A7382" s="1">
        <f>'Input Spotmarktpreise&amp;Anleitung'!A7382</f>
        <v>45599</v>
      </c>
      <c r="B7382" s="2">
        <f>'Input Spotmarktpreise&amp;Anleitung'!B7382</f>
        <v>0.5</v>
      </c>
      <c r="C7382" s="2">
        <f>'Input Spotmarktpreise&amp;Anleitung'!C7382</f>
        <v>0.54166666666666663</v>
      </c>
      <c r="D7382">
        <f>'Input Spotmarktpreise&amp;Anleitung'!D7382</f>
        <v>5.2629999999999999</v>
      </c>
      <c r="E7382">
        <f>MAX(0,IF(D7382&lt;=2,0,VLOOKUP(MONTH(A7382),monthly_premium!C:D,2,FALSE)))</f>
        <v>0</v>
      </c>
      <c r="F7382">
        <f>MAX(0,IF(D7382&lt;=2,0,VLOOKUP(MONTH(A7382),monthly_premium!E:F,2,FALSE)))</f>
        <v>8.0999999999999979</v>
      </c>
      <c r="G7382">
        <f t="shared" si="230"/>
        <v>5.2629999999999999</v>
      </c>
      <c r="H7382">
        <f t="shared" si="231"/>
        <v>13.362999999999998</v>
      </c>
    </row>
    <row r="7383" spans="1:8" x14ac:dyDescent="0.25">
      <c r="A7383" s="1">
        <f>'Input Spotmarktpreise&amp;Anleitung'!A7383</f>
        <v>45599</v>
      </c>
      <c r="B7383" s="2">
        <f>'Input Spotmarktpreise&amp;Anleitung'!B7383</f>
        <v>0.54166666666666663</v>
      </c>
      <c r="C7383" s="2">
        <f>'Input Spotmarktpreise&amp;Anleitung'!C7383</f>
        <v>0.58333333333333337</v>
      </c>
      <c r="D7383">
        <f>'Input Spotmarktpreise&amp;Anleitung'!D7383</f>
        <v>6.1079999999999997</v>
      </c>
      <c r="E7383">
        <f>MAX(0,IF(D7383&lt;=2,0,VLOOKUP(MONTH(A7383),monthly_premium!C:D,2,FALSE)))</f>
        <v>0</v>
      </c>
      <c r="F7383">
        <f>MAX(0,IF(D7383&lt;=2,0,VLOOKUP(MONTH(A7383),monthly_premium!E:F,2,FALSE)))</f>
        <v>8.0999999999999979</v>
      </c>
      <c r="G7383">
        <f t="shared" si="230"/>
        <v>6.1079999999999997</v>
      </c>
      <c r="H7383">
        <f t="shared" si="231"/>
        <v>14.207999999999998</v>
      </c>
    </row>
    <row r="7384" spans="1:8" x14ac:dyDescent="0.25">
      <c r="A7384" s="1">
        <f>'Input Spotmarktpreise&amp;Anleitung'!A7384</f>
        <v>45599</v>
      </c>
      <c r="B7384" s="2">
        <f>'Input Spotmarktpreise&amp;Anleitung'!B7384</f>
        <v>0.58333333333333337</v>
      </c>
      <c r="C7384" s="2">
        <f>'Input Spotmarktpreise&amp;Anleitung'!C7384</f>
        <v>0.625</v>
      </c>
      <c r="D7384">
        <f>'Input Spotmarktpreise&amp;Anleitung'!D7384</f>
        <v>8.4369999999999994</v>
      </c>
      <c r="E7384">
        <f>MAX(0,IF(D7384&lt;=2,0,VLOOKUP(MONTH(A7384),monthly_premium!C:D,2,FALSE)))</f>
        <v>0</v>
      </c>
      <c r="F7384">
        <f>MAX(0,IF(D7384&lt;=2,0,VLOOKUP(MONTH(A7384),monthly_premium!E:F,2,FALSE)))</f>
        <v>8.0999999999999979</v>
      </c>
      <c r="G7384">
        <f t="shared" si="230"/>
        <v>8.4369999999999994</v>
      </c>
      <c r="H7384">
        <f t="shared" si="231"/>
        <v>16.536999999999999</v>
      </c>
    </row>
    <row r="7385" spans="1:8" x14ac:dyDescent="0.25">
      <c r="A7385" s="1">
        <f>'Input Spotmarktpreise&amp;Anleitung'!A7385</f>
        <v>45599</v>
      </c>
      <c r="B7385" s="2">
        <f>'Input Spotmarktpreise&amp;Anleitung'!B7385</f>
        <v>0.625</v>
      </c>
      <c r="C7385" s="2">
        <f>'Input Spotmarktpreise&amp;Anleitung'!C7385</f>
        <v>0.66666666666666663</v>
      </c>
      <c r="D7385">
        <f>'Input Spotmarktpreise&amp;Anleitung'!D7385</f>
        <v>10.095000000000001</v>
      </c>
      <c r="E7385">
        <f>MAX(0,IF(D7385&lt;=2,0,VLOOKUP(MONTH(A7385),monthly_premium!C:D,2,FALSE)))</f>
        <v>0</v>
      </c>
      <c r="F7385">
        <f>MAX(0,IF(D7385&lt;=2,0,VLOOKUP(MONTH(A7385),monthly_premium!E:F,2,FALSE)))</f>
        <v>8.0999999999999979</v>
      </c>
      <c r="G7385">
        <f t="shared" si="230"/>
        <v>10.095000000000001</v>
      </c>
      <c r="H7385">
        <f t="shared" si="231"/>
        <v>18.195</v>
      </c>
    </row>
    <row r="7386" spans="1:8" x14ac:dyDescent="0.25">
      <c r="A7386" s="1">
        <f>'Input Spotmarktpreise&amp;Anleitung'!A7386</f>
        <v>45599</v>
      </c>
      <c r="B7386" s="2">
        <f>'Input Spotmarktpreise&amp;Anleitung'!B7386</f>
        <v>0.66666666666666663</v>
      </c>
      <c r="C7386" s="2">
        <f>'Input Spotmarktpreise&amp;Anleitung'!C7386</f>
        <v>0.70833333333333337</v>
      </c>
      <c r="D7386">
        <f>'Input Spotmarktpreise&amp;Anleitung'!D7386</f>
        <v>11.516</v>
      </c>
      <c r="E7386">
        <f>MAX(0,IF(D7386&lt;=2,0,VLOOKUP(MONTH(A7386),monthly_premium!C:D,2,FALSE)))</f>
        <v>0</v>
      </c>
      <c r="F7386">
        <f>MAX(0,IF(D7386&lt;=2,0,VLOOKUP(MONTH(A7386),monthly_premium!E:F,2,FALSE)))</f>
        <v>8.0999999999999979</v>
      </c>
      <c r="G7386">
        <f t="shared" si="230"/>
        <v>11.516</v>
      </c>
      <c r="H7386">
        <f t="shared" si="231"/>
        <v>19.616</v>
      </c>
    </row>
    <row r="7387" spans="1:8" x14ac:dyDescent="0.25">
      <c r="A7387" s="1">
        <f>'Input Spotmarktpreise&amp;Anleitung'!A7387</f>
        <v>45599</v>
      </c>
      <c r="B7387" s="2">
        <f>'Input Spotmarktpreise&amp;Anleitung'!B7387</f>
        <v>0.70833333333333337</v>
      </c>
      <c r="C7387" s="2">
        <f>'Input Spotmarktpreise&amp;Anleitung'!C7387</f>
        <v>0.75</v>
      </c>
      <c r="D7387">
        <f>'Input Spotmarktpreise&amp;Anleitung'!D7387</f>
        <v>12.791</v>
      </c>
      <c r="E7387">
        <f>MAX(0,IF(D7387&lt;=2,0,VLOOKUP(MONTH(A7387),monthly_premium!C:D,2,FALSE)))</f>
        <v>0</v>
      </c>
      <c r="F7387">
        <f>MAX(0,IF(D7387&lt;=2,0,VLOOKUP(MONTH(A7387),monthly_premium!E:F,2,FALSE)))</f>
        <v>8.0999999999999979</v>
      </c>
      <c r="G7387">
        <f t="shared" si="230"/>
        <v>12.791</v>
      </c>
      <c r="H7387">
        <f t="shared" si="231"/>
        <v>20.890999999999998</v>
      </c>
    </row>
    <row r="7388" spans="1:8" x14ac:dyDescent="0.25">
      <c r="A7388" s="1">
        <f>'Input Spotmarktpreise&amp;Anleitung'!A7388</f>
        <v>45599</v>
      </c>
      <c r="B7388" s="2">
        <f>'Input Spotmarktpreise&amp;Anleitung'!B7388</f>
        <v>0.75</v>
      </c>
      <c r="C7388" s="2">
        <f>'Input Spotmarktpreise&amp;Anleitung'!C7388</f>
        <v>0.79166666666666663</v>
      </c>
      <c r="D7388">
        <f>'Input Spotmarktpreise&amp;Anleitung'!D7388</f>
        <v>12.609</v>
      </c>
      <c r="E7388">
        <f>MAX(0,IF(D7388&lt;=2,0,VLOOKUP(MONTH(A7388),monthly_premium!C:D,2,FALSE)))</f>
        <v>0</v>
      </c>
      <c r="F7388">
        <f>MAX(0,IF(D7388&lt;=2,0,VLOOKUP(MONTH(A7388),monthly_premium!E:F,2,FALSE)))</f>
        <v>8.0999999999999979</v>
      </c>
      <c r="G7388">
        <f t="shared" si="230"/>
        <v>12.609</v>
      </c>
      <c r="H7388">
        <f t="shared" si="231"/>
        <v>20.708999999999996</v>
      </c>
    </row>
    <row r="7389" spans="1:8" x14ac:dyDescent="0.25">
      <c r="A7389" s="1">
        <f>'Input Spotmarktpreise&amp;Anleitung'!A7389</f>
        <v>45599</v>
      </c>
      <c r="B7389" s="2">
        <f>'Input Spotmarktpreise&amp;Anleitung'!B7389</f>
        <v>0.79166666666666663</v>
      </c>
      <c r="C7389" s="2">
        <f>'Input Spotmarktpreise&amp;Anleitung'!C7389</f>
        <v>0.83333333333333337</v>
      </c>
      <c r="D7389">
        <f>'Input Spotmarktpreise&amp;Anleitung'!D7389</f>
        <v>12.071999999999999</v>
      </c>
      <c r="E7389">
        <f>MAX(0,IF(D7389&lt;=2,0,VLOOKUP(MONTH(A7389),monthly_premium!C:D,2,FALSE)))</f>
        <v>0</v>
      </c>
      <c r="F7389">
        <f>MAX(0,IF(D7389&lt;=2,0,VLOOKUP(MONTH(A7389),monthly_premium!E:F,2,FALSE)))</f>
        <v>8.0999999999999979</v>
      </c>
      <c r="G7389">
        <f t="shared" si="230"/>
        <v>12.071999999999999</v>
      </c>
      <c r="H7389">
        <f t="shared" si="231"/>
        <v>20.171999999999997</v>
      </c>
    </row>
    <row r="7390" spans="1:8" x14ac:dyDescent="0.25">
      <c r="A7390" s="1">
        <f>'Input Spotmarktpreise&amp;Anleitung'!A7390</f>
        <v>45599</v>
      </c>
      <c r="B7390" s="2">
        <f>'Input Spotmarktpreise&amp;Anleitung'!B7390</f>
        <v>0.83333333333333337</v>
      </c>
      <c r="C7390" s="2">
        <f>'Input Spotmarktpreise&amp;Anleitung'!C7390</f>
        <v>0.875</v>
      </c>
      <c r="D7390">
        <f>'Input Spotmarktpreise&amp;Anleitung'!D7390</f>
        <v>11.08</v>
      </c>
      <c r="E7390">
        <f>MAX(0,IF(D7390&lt;=2,0,VLOOKUP(MONTH(A7390),monthly_premium!C:D,2,FALSE)))</f>
        <v>0</v>
      </c>
      <c r="F7390">
        <f>MAX(0,IF(D7390&lt;=2,0,VLOOKUP(MONTH(A7390),monthly_premium!E:F,2,FALSE)))</f>
        <v>8.0999999999999979</v>
      </c>
      <c r="G7390">
        <f t="shared" si="230"/>
        <v>11.08</v>
      </c>
      <c r="H7390">
        <f t="shared" si="231"/>
        <v>19.18</v>
      </c>
    </row>
    <row r="7391" spans="1:8" x14ac:dyDescent="0.25">
      <c r="A7391" s="1">
        <f>'Input Spotmarktpreise&amp;Anleitung'!A7391</f>
        <v>45599</v>
      </c>
      <c r="B7391" s="2">
        <f>'Input Spotmarktpreise&amp;Anleitung'!B7391</f>
        <v>0.875</v>
      </c>
      <c r="C7391" s="2">
        <f>'Input Spotmarktpreise&amp;Anleitung'!C7391</f>
        <v>0.91666666666666663</v>
      </c>
      <c r="D7391">
        <f>'Input Spotmarktpreise&amp;Anleitung'!D7391</f>
        <v>10.199999999999999</v>
      </c>
      <c r="E7391">
        <f>MAX(0,IF(D7391&lt;=2,0,VLOOKUP(MONTH(A7391),monthly_premium!C:D,2,FALSE)))</f>
        <v>0</v>
      </c>
      <c r="F7391">
        <f>MAX(0,IF(D7391&lt;=2,0,VLOOKUP(MONTH(A7391),monthly_premium!E:F,2,FALSE)))</f>
        <v>8.0999999999999979</v>
      </c>
      <c r="G7391">
        <f t="shared" si="230"/>
        <v>10.199999999999999</v>
      </c>
      <c r="H7391">
        <f t="shared" si="231"/>
        <v>18.299999999999997</v>
      </c>
    </row>
    <row r="7392" spans="1:8" x14ac:dyDescent="0.25">
      <c r="A7392" s="1">
        <f>'Input Spotmarktpreise&amp;Anleitung'!A7392</f>
        <v>45599</v>
      </c>
      <c r="B7392" s="2">
        <f>'Input Spotmarktpreise&amp;Anleitung'!B7392</f>
        <v>0.91666666666666663</v>
      </c>
      <c r="C7392" s="2">
        <f>'Input Spotmarktpreise&amp;Anleitung'!C7392</f>
        <v>0.95833333333333337</v>
      </c>
      <c r="D7392">
        <f>'Input Spotmarktpreise&amp;Anleitung'!D7392</f>
        <v>10.069000000000001</v>
      </c>
      <c r="E7392">
        <f>MAX(0,IF(D7392&lt;=2,0,VLOOKUP(MONTH(A7392),monthly_premium!C:D,2,FALSE)))</f>
        <v>0</v>
      </c>
      <c r="F7392">
        <f>MAX(0,IF(D7392&lt;=2,0,VLOOKUP(MONTH(A7392),monthly_premium!E:F,2,FALSE)))</f>
        <v>8.0999999999999979</v>
      </c>
      <c r="G7392">
        <f t="shared" si="230"/>
        <v>10.069000000000001</v>
      </c>
      <c r="H7392">
        <f t="shared" si="231"/>
        <v>18.168999999999997</v>
      </c>
    </row>
    <row r="7393" spans="1:8" x14ac:dyDescent="0.25">
      <c r="A7393" s="1">
        <f>'Input Spotmarktpreise&amp;Anleitung'!A7393</f>
        <v>45599</v>
      </c>
      <c r="B7393" s="2">
        <f>'Input Spotmarktpreise&amp;Anleitung'!B7393</f>
        <v>0.95833333333333337</v>
      </c>
      <c r="C7393" s="2">
        <f>'Input Spotmarktpreise&amp;Anleitung'!C7393</f>
        <v>0</v>
      </c>
      <c r="D7393">
        <f>'Input Spotmarktpreise&amp;Anleitung'!D7393</f>
        <v>9.4529999999999994</v>
      </c>
      <c r="E7393">
        <f>MAX(0,IF(D7393&lt;=2,0,VLOOKUP(MONTH(A7393),monthly_premium!C:D,2,FALSE)))</f>
        <v>0</v>
      </c>
      <c r="F7393">
        <f>MAX(0,IF(D7393&lt;=2,0,VLOOKUP(MONTH(A7393),monthly_premium!E:F,2,FALSE)))</f>
        <v>8.0999999999999979</v>
      </c>
      <c r="G7393">
        <f t="shared" si="230"/>
        <v>9.4529999999999994</v>
      </c>
      <c r="H7393">
        <f t="shared" si="231"/>
        <v>17.552999999999997</v>
      </c>
    </row>
    <row r="7394" spans="1:8" x14ac:dyDescent="0.25">
      <c r="A7394" s="1">
        <f>'Input Spotmarktpreise&amp;Anleitung'!A7394</f>
        <v>45600</v>
      </c>
      <c r="B7394" s="2">
        <f>'Input Spotmarktpreise&amp;Anleitung'!B7394</f>
        <v>0</v>
      </c>
      <c r="C7394" s="2">
        <f>'Input Spotmarktpreise&amp;Anleitung'!C7394</f>
        <v>4.1666666666666664E-2</v>
      </c>
      <c r="D7394">
        <f>'Input Spotmarktpreise&amp;Anleitung'!D7394</f>
        <v>9.2040000000000006</v>
      </c>
      <c r="E7394">
        <f>MAX(0,IF(D7394&lt;=2,0,VLOOKUP(MONTH(A7394),monthly_premium!C:D,2,FALSE)))</f>
        <v>0</v>
      </c>
      <c r="F7394">
        <f>MAX(0,IF(D7394&lt;=2,0,VLOOKUP(MONTH(A7394),monthly_premium!E:F,2,FALSE)))</f>
        <v>8.0999999999999979</v>
      </c>
      <c r="G7394">
        <f t="shared" si="230"/>
        <v>9.2040000000000006</v>
      </c>
      <c r="H7394">
        <f t="shared" si="231"/>
        <v>17.303999999999998</v>
      </c>
    </row>
    <row r="7395" spans="1:8" x14ac:dyDescent="0.25">
      <c r="A7395" s="1">
        <f>'Input Spotmarktpreise&amp;Anleitung'!A7395</f>
        <v>45600</v>
      </c>
      <c r="B7395" s="2">
        <f>'Input Spotmarktpreise&amp;Anleitung'!B7395</f>
        <v>4.1666666666666664E-2</v>
      </c>
      <c r="C7395" s="2">
        <f>'Input Spotmarktpreise&amp;Anleitung'!C7395</f>
        <v>8.3333333333333329E-2</v>
      </c>
      <c r="D7395">
        <f>'Input Spotmarktpreise&amp;Anleitung'!D7395</f>
        <v>8.9960000000000004</v>
      </c>
      <c r="E7395">
        <f>MAX(0,IF(D7395&lt;=2,0,VLOOKUP(MONTH(A7395),monthly_premium!C:D,2,FALSE)))</f>
        <v>0</v>
      </c>
      <c r="F7395">
        <f>MAX(0,IF(D7395&lt;=2,0,VLOOKUP(MONTH(A7395),monthly_premium!E:F,2,FALSE)))</f>
        <v>8.0999999999999979</v>
      </c>
      <c r="G7395">
        <f t="shared" si="230"/>
        <v>8.9960000000000004</v>
      </c>
      <c r="H7395">
        <f t="shared" si="231"/>
        <v>17.095999999999997</v>
      </c>
    </row>
    <row r="7396" spans="1:8" x14ac:dyDescent="0.25">
      <c r="A7396" s="1">
        <f>'Input Spotmarktpreise&amp;Anleitung'!A7396</f>
        <v>45600</v>
      </c>
      <c r="B7396" s="2">
        <f>'Input Spotmarktpreise&amp;Anleitung'!B7396</f>
        <v>8.3333333333333329E-2</v>
      </c>
      <c r="C7396" s="2">
        <f>'Input Spotmarktpreise&amp;Anleitung'!C7396</f>
        <v>0.125</v>
      </c>
      <c r="D7396">
        <f>'Input Spotmarktpreise&amp;Anleitung'!D7396</f>
        <v>9.0069999999999997</v>
      </c>
      <c r="E7396">
        <f>MAX(0,IF(D7396&lt;=2,0,VLOOKUP(MONTH(A7396),monthly_premium!C:D,2,FALSE)))</f>
        <v>0</v>
      </c>
      <c r="F7396">
        <f>MAX(0,IF(D7396&lt;=2,0,VLOOKUP(MONTH(A7396),monthly_premium!E:F,2,FALSE)))</f>
        <v>8.0999999999999979</v>
      </c>
      <c r="G7396">
        <f t="shared" si="230"/>
        <v>9.0069999999999997</v>
      </c>
      <c r="H7396">
        <f t="shared" si="231"/>
        <v>17.106999999999999</v>
      </c>
    </row>
    <row r="7397" spans="1:8" x14ac:dyDescent="0.25">
      <c r="A7397" s="1">
        <f>'Input Spotmarktpreise&amp;Anleitung'!A7397</f>
        <v>45600</v>
      </c>
      <c r="B7397" s="2">
        <f>'Input Spotmarktpreise&amp;Anleitung'!B7397</f>
        <v>0.125</v>
      </c>
      <c r="C7397" s="2">
        <f>'Input Spotmarktpreise&amp;Anleitung'!C7397</f>
        <v>0.16666666666666666</v>
      </c>
      <c r="D7397">
        <f>'Input Spotmarktpreise&amp;Anleitung'!D7397</f>
        <v>8.9860000000000007</v>
      </c>
      <c r="E7397">
        <f>MAX(0,IF(D7397&lt;=2,0,VLOOKUP(MONTH(A7397),monthly_premium!C:D,2,FALSE)))</f>
        <v>0</v>
      </c>
      <c r="F7397">
        <f>MAX(0,IF(D7397&lt;=2,0,VLOOKUP(MONTH(A7397),monthly_premium!E:F,2,FALSE)))</f>
        <v>8.0999999999999979</v>
      </c>
      <c r="G7397">
        <f t="shared" si="230"/>
        <v>8.9860000000000007</v>
      </c>
      <c r="H7397">
        <f t="shared" si="231"/>
        <v>17.085999999999999</v>
      </c>
    </row>
    <row r="7398" spans="1:8" x14ac:dyDescent="0.25">
      <c r="A7398" s="1">
        <f>'Input Spotmarktpreise&amp;Anleitung'!A7398</f>
        <v>45600</v>
      </c>
      <c r="B7398" s="2">
        <f>'Input Spotmarktpreise&amp;Anleitung'!B7398</f>
        <v>0.16666666666666666</v>
      </c>
      <c r="C7398" s="2">
        <f>'Input Spotmarktpreise&amp;Anleitung'!C7398</f>
        <v>0.20833333333333334</v>
      </c>
      <c r="D7398">
        <f>'Input Spotmarktpreise&amp;Anleitung'!D7398</f>
        <v>9.08</v>
      </c>
      <c r="E7398">
        <f>MAX(0,IF(D7398&lt;=2,0,VLOOKUP(MONTH(A7398),monthly_premium!C:D,2,FALSE)))</f>
        <v>0</v>
      </c>
      <c r="F7398">
        <f>MAX(0,IF(D7398&lt;=2,0,VLOOKUP(MONTH(A7398),monthly_premium!E:F,2,FALSE)))</f>
        <v>8.0999999999999979</v>
      </c>
      <c r="G7398">
        <f t="shared" si="230"/>
        <v>9.08</v>
      </c>
      <c r="H7398">
        <f t="shared" si="231"/>
        <v>17.18</v>
      </c>
    </row>
    <row r="7399" spans="1:8" x14ac:dyDescent="0.25">
      <c r="A7399" s="1">
        <f>'Input Spotmarktpreise&amp;Anleitung'!A7399</f>
        <v>45600</v>
      </c>
      <c r="B7399" s="2">
        <f>'Input Spotmarktpreise&amp;Anleitung'!B7399</f>
        <v>0.20833333333333334</v>
      </c>
      <c r="C7399" s="2">
        <f>'Input Spotmarktpreise&amp;Anleitung'!C7399</f>
        <v>0.25</v>
      </c>
      <c r="D7399">
        <f>'Input Spotmarktpreise&amp;Anleitung'!D7399</f>
        <v>9.8520000000000003</v>
      </c>
      <c r="E7399">
        <f>MAX(0,IF(D7399&lt;=2,0,VLOOKUP(MONTH(A7399),monthly_premium!C:D,2,FALSE)))</f>
        <v>0</v>
      </c>
      <c r="F7399">
        <f>MAX(0,IF(D7399&lt;=2,0,VLOOKUP(MONTH(A7399),monthly_premium!E:F,2,FALSE)))</f>
        <v>8.0999999999999979</v>
      </c>
      <c r="G7399">
        <f t="shared" si="230"/>
        <v>9.8520000000000003</v>
      </c>
      <c r="H7399">
        <f t="shared" si="231"/>
        <v>17.951999999999998</v>
      </c>
    </row>
    <row r="7400" spans="1:8" x14ac:dyDescent="0.25">
      <c r="A7400" s="1">
        <f>'Input Spotmarktpreise&amp;Anleitung'!A7400</f>
        <v>45600</v>
      </c>
      <c r="B7400" s="2">
        <f>'Input Spotmarktpreise&amp;Anleitung'!B7400</f>
        <v>0.25</v>
      </c>
      <c r="C7400" s="2">
        <f>'Input Spotmarktpreise&amp;Anleitung'!C7400</f>
        <v>0.29166666666666669</v>
      </c>
      <c r="D7400">
        <f>'Input Spotmarktpreise&amp;Anleitung'!D7400</f>
        <v>12.489000000000001</v>
      </c>
      <c r="E7400">
        <f>MAX(0,IF(D7400&lt;=2,0,VLOOKUP(MONTH(A7400),monthly_premium!C:D,2,FALSE)))</f>
        <v>0</v>
      </c>
      <c r="F7400">
        <f>MAX(0,IF(D7400&lt;=2,0,VLOOKUP(MONTH(A7400),monthly_premium!E:F,2,FALSE)))</f>
        <v>8.0999999999999979</v>
      </c>
      <c r="G7400">
        <f t="shared" si="230"/>
        <v>12.489000000000001</v>
      </c>
      <c r="H7400">
        <f t="shared" si="231"/>
        <v>20.588999999999999</v>
      </c>
    </row>
    <row r="7401" spans="1:8" x14ac:dyDescent="0.25">
      <c r="A7401" s="1">
        <f>'Input Spotmarktpreise&amp;Anleitung'!A7401</f>
        <v>45600</v>
      </c>
      <c r="B7401" s="2">
        <f>'Input Spotmarktpreise&amp;Anleitung'!B7401</f>
        <v>0.29166666666666669</v>
      </c>
      <c r="C7401" s="2">
        <f>'Input Spotmarktpreise&amp;Anleitung'!C7401</f>
        <v>0.33333333333333331</v>
      </c>
      <c r="D7401">
        <f>'Input Spotmarktpreise&amp;Anleitung'!D7401</f>
        <v>14.491</v>
      </c>
      <c r="E7401">
        <f>MAX(0,IF(D7401&lt;=2,0,VLOOKUP(MONTH(A7401),monthly_premium!C:D,2,FALSE)))</f>
        <v>0</v>
      </c>
      <c r="F7401">
        <f>MAX(0,IF(D7401&lt;=2,0,VLOOKUP(MONTH(A7401),monthly_premium!E:F,2,FALSE)))</f>
        <v>8.0999999999999979</v>
      </c>
      <c r="G7401">
        <f t="shared" si="230"/>
        <v>14.491</v>
      </c>
      <c r="H7401">
        <f t="shared" si="231"/>
        <v>22.590999999999998</v>
      </c>
    </row>
    <row r="7402" spans="1:8" x14ac:dyDescent="0.25">
      <c r="A7402" s="1">
        <f>'Input Spotmarktpreise&amp;Anleitung'!A7402</f>
        <v>45600</v>
      </c>
      <c r="B7402" s="2">
        <f>'Input Spotmarktpreise&amp;Anleitung'!B7402</f>
        <v>0.33333333333333331</v>
      </c>
      <c r="C7402" s="2">
        <f>'Input Spotmarktpreise&amp;Anleitung'!C7402</f>
        <v>0.375</v>
      </c>
      <c r="D7402">
        <f>'Input Spotmarktpreise&amp;Anleitung'!D7402</f>
        <v>13.917999999999999</v>
      </c>
      <c r="E7402">
        <f>MAX(0,IF(D7402&lt;=2,0,VLOOKUP(MONTH(A7402),monthly_premium!C:D,2,FALSE)))</f>
        <v>0</v>
      </c>
      <c r="F7402">
        <f>MAX(0,IF(D7402&lt;=2,0,VLOOKUP(MONTH(A7402),monthly_premium!E:F,2,FALSE)))</f>
        <v>8.0999999999999979</v>
      </c>
      <c r="G7402">
        <f t="shared" si="230"/>
        <v>13.917999999999999</v>
      </c>
      <c r="H7402">
        <f t="shared" si="231"/>
        <v>22.017999999999997</v>
      </c>
    </row>
    <row r="7403" spans="1:8" x14ac:dyDescent="0.25">
      <c r="A7403" s="1">
        <f>'Input Spotmarktpreise&amp;Anleitung'!A7403</f>
        <v>45600</v>
      </c>
      <c r="B7403" s="2">
        <f>'Input Spotmarktpreise&amp;Anleitung'!B7403</f>
        <v>0.375</v>
      </c>
      <c r="C7403" s="2">
        <f>'Input Spotmarktpreise&amp;Anleitung'!C7403</f>
        <v>0.41666666666666669</v>
      </c>
      <c r="D7403">
        <f>'Input Spotmarktpreise&amp;Anleitung'!D7403</f>
        <v>12.063000000000001</v>
      </c>
      <c r="E7403">
        <f>MAX(0,IF(D7403&lt;=2,0,VLOOKUP(MONTH(A7403),monthly_premium!C:D,2,FALSE)))</f>
        <v>0</v>
      </c>
      <c r="F7403">
        <f>MAX(0,IF(D7403&lt;=2,0,VLOOKUP(MONTH(A7403),monthly_premium!E:F,2,FALSE)))</f>
        <v>8.0999999999999979</v>
      </c>
      <c r="G7403">
        <f t="shared" si="230"/>
        <v>12.063000000000001</v>
      </c>
      <c r="H7403">
        <f t="shared" si="231"/>
        <v>20.162999999999997</v>
      </c>
    </row>
    <row r="7404" spans="1:8" x14ac:dyDescent="0.25">
      <c r="A7404" s="1">
        <f>'Input Spotmarktpreise&amp;Anleitung'!A7404</f>
        <v>45600</v>
      </c>
      <c r="B7404" s="2">
        <f>'Input Spotmarktpreise&amp;Anleitung'!B7404</f>
        <v>0.41666666666666669</v>
      </c>
      <c r="C7404" s="2">
        <f>'Input Spotmarktpreise&amp;Anleitung'!C7404</f>
        <v>0.45833333333333331</v>
      </c>
      <c r="D7404">
        <f>'Input Spotmarktpreise&amp;Anleitung'!D7404</f>
        <v>10</v>
      </c>
      <c r="E7404">
        <f>MAX(0,IF(D7404&lt;=2,0,VLOOKUP(MONTH(A7404),monthly_premium!C:D,2,FALSE)))</f>
        <v>0</v>
      </c>
      <c r="F7404">
        <f>MAX(0,IF(D7404&lt;=2,0,VLOOKUP(MONTH(A7404),monthly_premium!E:F,2,FALSE)))</f>
        <v>8.0999999999999979</v>
      </c>
      <c r="G7404">
        <f t="shared" si="230"/>
        <v>10</v>
      </c>
      <c r="H7404">
        <f t="shared" si="231"/>
        <v>18.099999999999998</v>
      </c>
    </row>
    <row r="7405" spans="1:8" x14ac:dyDescent="0.25">
      <c r="A7405" s="1">
        <f>'Input Spotmarktpreise&amp;Anleitung'!A7405</f>
        <v>45600</v>
      </c>
      <c r="B7405" s="2">
        <f>'Input Spotmarktpreise&amp;Anleitung'!B7405</f>
        <v>0.45833333333333331</v>
      </c>
      <c r="C7405" s="2">
        <f>'Input Spotmarktpreise&amp;Anleitung'!C7405</f>
        <v>0.5</v>
      </c>
      <c r="D7405">
        <f>'Input Spotmarktpreise&amp;Anleitung'!D7405</f>
        <v>9.7119999999999997</v>
      </c>
      <c r="E7405">
        <f>MAX(0,IF(D7405&lt;=2,0,VLOOKUP(MONTH(A7405),monthly_premium!C:D,2,FALSE)))</f>
        <v>0</v>
      </c>
      <c r="F7405">
        <f>MAX(0,IF(D7405&lt;=2,0,VLOOKUP(MONTH(A7405),monthly_premium!E:F,2,FALSE)))</f>
        <v>8.0999999999999979</v>
      </c>
      <c r="G7405">
        <f t="shared" si="230"/>
        <v>9.7119999999999997</v>
      </c>
      <c r="H7405">
        <f t="shared" si="231"/>
        <v>17.811999999999998</v>
      </c>
    </row>
    <row r="7406" spans="1:8" x14ac:dyDescent="0.25">
      <c r="A7406" s="1">
        <f>'Input Spotmarktpreise&amp;Anleitung'!A7406</f>
        <v>45600</v>
      </c>
      <c r="B7406" s="2">
        <f>'Input Spotmarktpreise&amp;Anleitung'!B7406</f>
        <v>0.5</v>
      </c>
      <c r="C7406" s="2">
        <f>'Input Spotmarktpreise&amp;Anleitung'!C7406</f>
        <v>0.54166666666666663</v>
      </c>
      <c r="D7406">
        <f>'Input Spotmarktpreise&amp;Anleitung'!D7406</f>
        <v>9.516</v>
      </c>
      <c r="E7406">
        <f>MAX(0,IF(D7406&lt;=2,0,VLOOKUP(MONTH(A7406),monthly_premium!C:D,2,FALSE)))</f>
        <v>0</v>
      </c>
      <c r="F7406">
        <f>MAX(0,IF(D7406&lt;=2,0,VLOOKUP(MONTH(A7406),monthly_premium!E:F,2,FALSE)))</f>
        <v>8.0999999999999979</v>
      </c>
      <c r="G7406">
        <f t="shared" si="230"/>
        <v>9.516</v>
      </c>
      <c r="H7406">
        <f t="shared" si="231"/>
        <v>17.616</v>
      </c>
    </row>
    <row r="7407" spans="1:8" x14ac:dyDescent="0.25">
      <c r="A7407" s="1">
        <f>'Input Spotmarktpreise&amp;Anleitung'!A7407</f>
        <v>45600</v>
      </c>
      <c r="B7407" s="2">
        <f>'Input Spotmarktpreise&amp;Anleitung'!B7407</f>
        <v>0.54166666666666663</v>
      </c>
      <c r="C7407" s="2">
        <f>'Input Spotmarktpreise&amp;Anleitung'!C7407</f>
        <v>0.58333333333333337</v>
      </c>
      <c r="D7407">
        <f>'Input Spotmarktpreise&amp;Anleitung'!D7407</f>
        <v>9.8469999999999995</v>
      </c>
      <c r="E7407">
        <f>MAX(0,IF(D7407&lt;=2,0,VLOOKUP(MONTH(A7407),monthly_premium!C:D,2,FALSE)))</f>
        <v>0</v>
      </c>
      <c r="F7407">
        <f>MAX(0,IF(D7407&lt;=2,0,VLOOKUP(MONTH(A7407),monthly_premium!E:F,2,FALSE)))</f>
        <v>8.0999999999999979</v>
      </c>
      <c r="G7407">
        <f t="shared" si="230"/>
        <v>9.8469999999999995</v>
      </c>
      <c r="H7407">
        <f t="shared" si="231"/>
        <v>17.946999999999996</v>
      </c>
    </row>
    <row r="7408" spans="1:8" x14ac:dyDescent="0.25">
      <c r="A7408" s="1">
        <f>'Input Spotmarktpreise&amp;Anleitung'!A7408</f>
        <v>45600</v>
      </c>
      <c r="B7408" s="2">
        <f>'Input Spotmarktpreise&amp;Anleitung'!B7408</f>
        <v>0.58333333333333337</v>
      </c>
      <c r="C7408" s="2">
        <f>'Input Spotmarktpreise&amp;Anleitung'!C7408</f>
        <v>0.625</v>
      </c>
      <c r="D7408">
        <f>'Input Spotmarktpreise&amp;Anleitung'!D7408</f>
        <v>10.317</v>
      </c>
      <c r="E7408">
        <f>MAX(0,IF(D7408&lt;=2,0,VLOOKUP(MONTH(A7408),monthly_premium!C:D,2,FALSE)))</f>
        <v>0</v>
      </c>
      <c r="F7408">
        <f>MAX(0,IF(D7408&lt;=2,0,VLOOKUP(MONTH(A7408),monthly_premium!E:F,2,FALSE)))</f>
        <v>8.0999999999999979</v>
      </c>
      <c r="G7408">
        <f t="shared" si="230"/>
        <v>10.317</v>
      </c>
      <c r="H7408">
        <f t="shared" si="231"/>
        <v>18.416999999999998</v>
      </c>
    </row>
    <row r="7409" spans="1:8" x14ac:dyDescent="0.25">
      <c r="A7409" s="1">
        <f>'Input Spotmarktpreise&amp;Anleitung'!A7409</f>
        <v>45600</v>
      </c>
      <c r="B7409" s="2">
        <f>'Input Spotmarktpreise&amp;Anleitung'!B7409</f>
        <v>0.625</v>
      </c>
      <c r="C7409" s="2">
        <f>'Input Spotmarktpreise&amp;Anleitung'!C7409</f>
        <v>0.66666666666666663</v>
      </c>
      <c r="D7409">
        <f>'Input Spotmarktpreise&amp;Anleitung'!D7409</f>
        <v>13.04</v>
      </c>
      <c r="E7409">
        <f>MAX(0,IF(D7409&lt;=2,0,VLOOKUP(MONTH(A7409),monthly_premium!C:D,2,FALSE)))</f>
        <v>0</v>
      </c>
      <c r="F7409">
        <f>MAX(0,IF(D7409&lt;=2,0,VLOOKUP(MONTH(A7409),monthly_premium!E:F,2,FALSE)))</f>
        <v>8.0999999999999979</v>
      </c>
      <c r="G7409">
        <f t="shared" si="230"/>
        <v>13.04</v>
      </c>
      <c r="H7409">
        <f t="shared" si="231"/>
        <v>21.139999999999997</v>
      </c>
    </row>
    <row r="7410" spans="1:8" x14ac:dyDescent="0.25">
      <c r="A7410" s="1">
        <f>'Input Spotmarktpreise&amp;Anleitung'!A7410</f>
        <v>45600</v>
      </c>
      <c r="B7410" s="2">
        <f>'Input Spotmarktpreise&amp;Anleitung'!B7410</f>
        <v>0.66666666666666663</v>
      </c>
      <c r="C7410" s="2">
        <f>'Input Spotmarktpreise&amp;Anleitung'!C7410</f>
        <v>0.70833333333333337</v>
      </c>
      <c r="D7410">
        <f>'Input Spotmarktpreise&amp;Anleitung'!D7410</f>
        <v>18.146999999999998</v>
      </c>
      <c r="E7410">
        <f>MAX(0,IF(D7410&lt;=2,0,VLOOKUP(MONTH(A7410),monthly_premium!C:D,2,FALSE)))</f>
        <v>0</v>
      </c>
      <c r="F7410">
        <f>MAX(0,IF(D7410&lt;=2,0,VLOOKUP(MONTH(A7410),monthly_premium!E:F,2,FALSE)))</f>
        <v>8.0999999999999979</v>
      </c>
      <c r="G7410">
        <f t="shared" si="230"/>
        <v>18.146999999999998</v>
      </c>
      <c r="H7410">
        <f t="shared" si="231"/>
        <v>26.246999999999996</v>
      </c>
    </row>
    <row r="7411" spans="1:8" x14ac:dyDescent="0.25">
      <c r="A7411" s="1">
        <f>'Input Spotmarktpreise&amp;Anleitung'!A7411</f>
        <v>45600</v>
      </c>
      <c r="B7411" s="2">
        <f>'Input Spotmarktpreise&amp;Anleitung'!B7411</f>
        <v>0.70833333333333337</v>
      </c>
      <c r="C7411" s="2">
        <f>'Input Spotmarktpreise&amp;Anleitung'!C7411</f>
        <v>0.75</v>
      </c>
      <c r="D7411">
        <f>'Input Spotmarktpreise&amp;Anleitung'!D7411</f>
        <v>29.021000000000001</v>
      </c>
      <c r="E7411">
        <f>MAX(0,IF(D7411&lt;=2,0,VLOOKUP(MONTH(A7411),monthly_premium!C:D,2,FALSE)))</f>
        <v>0</v>
      </c>
      <c r="F7411">
        <f>MAX(0,IF(D7411&lt;=2,0,VLOOKUP(MONTH(A7411),monthly_premium!E:F,2,FALSE)))</f>
        <v>8.0999999999999979</v>
      </c>
      <c r="G7411">
        <f t="shared" si="230"/>
        <v>29.021000000000001</v>
      </c>
      <c r="H7411">
        <f t="shared" si="231"/>
        <v>37.120999999999995</v>
      </c>
    </row>
    <row r="7412" spans="1:8" x14ac:dyDescent="0.25">
      <c r="A7412" s="1">
        <f>'Input Spotmarktpreise&amp;Anleitung'!A7412</f>
        <v>45600</v>
      </c>
      <c r="B7412" s="2">
        <f>'Input Spotmarktpreise&amp;Anleitung'!B7412</f>
        <v>0.75</v>
      </c>
      <c r="C7412" s="2">
        <f>'Input Spotmarktpreise&amp;Anleitung'!C7412</f>
        <v>0.79166666666666663</v>
      </c>
      <c r="D7412">
        <f>'Input Spotmarktpreise&amp;Anleitung'!D7412</f>
        <v>24.103999999999999</v>
      </c>
      <c r="E7412">
        <f>MAX(0,IF(D7412&lt;=2,0,VLOOKUP(MONTH(A7412),monthly_premium!C:D,2,FALSE)))</f>
        <v>0</v>
      </c>
      <c r="F7412">
        <f>MAX(0,IF(D7412&lt;=2,0,VLOOKUP(MONTH(A7412),monthly_premium!E:F,2,FALSE)))</f>
        <v>8.0999999999999979</v>
      </c>
      <c r="G7412">
        <f t="shared" si="230"/>
        <v>24.103999999999999</v>
      </c>
      <c r="H7412">
        <f t="shared" si="231"/>
        <v>32.203999999999994</v>
      </c>
    </row>
    <row r="7413" spans="1:8" x14ac:dyDescent="0.25">
      <c r="A7413" s="1">
        <f>'Input Spotmarktpreise&amp;Anleitung'!A7413</f>
        <v>45600</v>
      </c>
      <c r="B7413" s="2">
        <f>'Input Spotmarktpreise&amp;Anleitung'!B7413</f>
        <v>0.79166666666666663</v>
      </c>
      <c r="C7413" s="2">
        <f>'Input Spotmarktpreise&amp;Anleitung'!C7413</f>
        <v>0.83333333333333337</v>
      </c>
      <c r="D7413">
        <f>'Input Spotmarktpreise&amp;Anleitung'!D7413</f>
        <v>16.209</v>
      </c>
      <c r="E7413">
        <f>MAX(0,IF(D7413&lt;=2,0,VLOOKUP(MONTH(A7413),monthly_premium!C:D,2,FALSE)))</f>
        <v>0</v>
      </c>
      <c r="F7413">
        <f>MAX(0,IF(D7413&lt;=2,0,VLOOKUP(MONTH(A7413),monthly_premium!E:F,2,FALSE)))</f>
        <v>8.0999999999999979</v>
      </c>
      <c r="G7413">
        <f t="shared" si="230"/>
        <v>16.209</v>
      </c>
      <c r="H7413">
        <f t="shared" si="231"/>
        <v>24.308999999999997</v>
      </c>
    </row>
    <row r="7414" spans="1:8" x14ac:dyDescent="0.25">
      <c r="A7414" s="1">
        <f>'Input Spotmarktpreise&amp;Anleitung'!A7414</f>
        <v>45600</v>
      </c>
      <c r="B7414" s="2">
        <f>'Input Spotmarktpreise&amp;Anleitung'!B7414</f>
        <v>0.83333333333333337</v>
      </c>
      <c r="C7414" s="2">
        <f>'Input Spotmarktpreise&amp;Anleitung'!C7414</f>
        <v>0.875</v>
      </c>
      <c r="D7414">
        <f>'Input Spotmarktpreise&amp;Anleitung'!D7414</f>
        <v>12.3</v>
      </c>
      <c r="E7414">
        <f>MAX(0,IF(D7414&lt;=2,0,VLOOKUP(MONTH(A7414),monthly_premium!C:D,2,FALSE)))</f>
        <v>0</v>
      </c>
      <c r="F7414">
        <f>MAX(0,IF(D7414&lt;=2,0,VLOOKUP(MONTH(A7414),monthly_premium!E:F,2,FALSE)))</f>
        <v>8.0999999999999979</v>
      </c>
      <c r="G7414">
        <f t="shared" si="230"/>
        <v>12.3</v>
      </c>
      <c r="H7414">
        <f t="shared" si="231"/>
        <v>20.399999999999999</v>
      </c>
    </row>
    <row r="7415" spans="1:8" x14ac:dyDescent="0.25">
      <c r="A7415" s="1">
        <f>'Input Spotmarktpreise&amp;Anleitung'!A7415</f>
        <v>45600</v>
      </c>
      <c r="B7415" s="2">
        <f>'Input Spotmarktpreise&amp;Anleitung'!B7415</f>
        <v>0.875</v>
      </c>
      <c r="C7415" s="2">
        <f>'Input Spotmarktpreise&amp;Anleitung'!C7415</f>
        <v>0.91666666666666663</v>
      </c>
      <c r="D7415">
        <f>'Input Spotmarktpreise&amp;Anleitung'!D7415</f>
        <v>11.227</v>
      </c>
      <c r="E7415">
        <f>MAX(0,IF(D7415&lt;=2,0,VLOOKUP(MONTH(A7415),monthly_premium!C:D,2,FALSE)))</f>
        <v>0</v>
      </c>
      <c r="F7415">
        <f>MAX(0,IF(D7415&lt;=2,0,VLOOKUP(MONTH(A7415),monthly_premium!E:F,2,FALSE)))</f>
        <v>8.0999999999999979</v>
      </c>
      <c r="G7415">
        <f t="shared" si="230"/>
        <v>11.227</v>
      </c>
      <c r="H7415">
        <f t="shared" si="231"/>
        <v>19.326999999999998</v>
      </c>
    </row>
    <row r="7416" spans="1:8" x14ac:dyDescent="0.25">
      <c r="A7416" s="1">
        <f>'Input Spotmarktpreise&amp;Anleitung'!A7416</f>
        <v>45600</v>
      </c>
      <c r="B7416" s="2">
        <f>'Input Spotmarktpreise&amp;Anleitung'!B7416</f>
        <v>0.91666666666666663</v>
      </c>
      <c r="C7416" s="2">
        <f>'Input Spotmarktpreise&amp;Anleitung'!C7416</f>
        <v>0.95833333333333337</v>
      </c>
      <c r="D7416">
        <f>'Input Spotmarktpreise&amp;Anleitung'!D7416</f>
        <v>10.798</v>
      </c>
      <c r="E7416">
        <f>MAX(0,IF(D7416&lt;=2,0,VLOOKUP(MONTH(A7416),monthly_premium!C:D,2,FALSE)))</f>
        <v>0</v>
      </c>
      <c r="F7416">
        <f>MAX(0,IF(D7416&lt;=2,0,VLOOKUP(MONTH(A7416),monthly_premium!E:F,2,FALSE)))</f>
        <v>8.0999999999999979</v>
      </c>
      <c r="G7416">
        <f t="shared" si="230"/>
        <v>10.798</v>
      </c>
      <c r="H7416">
        <f t="shared" si="231"/>
        <v>18.897999999999996</v>
      </c>
    </row>
    <row r="7417" spans="1:8" x14ac:dyDescent="0.25">
      <c r="A7417" s="1">
        <f>'Input Spotmarktpreise&amp;Anleitung'!A7417</f>
        <v>45600</v>
      </c>
      <c r="B7417" s="2">
        <f>'Input Spotmarktpreise&amp;Anleitung'!B7417</f>
        <v>0.95833333333333337</v>
      </c>
      <c r="C7417" s="2">
        <f>'Input Spotmarktpreise&amp;Anleitung'!C7417</f>
        <v>0</v>
      </c>
      <c r="D7417">
        <f>'Input Spotmarktpreise&amp;Anleitung'!D7417</f>
        <v>9.76</v>
      </c>
      <c r="E7417">
        <f>MAX(0,IF(D7417&lt;=2,0,VLOOKUP(MONTH(A7417),monthly_premium!C:D,2,FALSE)))</f>
        <v>0</v>
      </c>
      <c r="F7417">
        <f>MAX(0,IF(D7417&lt;=2,0,VLOOKUP(MONTH(A7417),monthly_premium!E:F,2,FALSE)))</f>
        <v>8.0999999999999979</v>
      </c>
      <c r="G7417">
        <f t="shared" si="230"/>
        <v>9.76</v>
      </c>
      <c r="H7417">
        <f t="shared" si="231"/>
        <v>17.86</v>
      </c>
    </row>
    <row r="7418" spans="1:8" x14ac:dyDescent="0.25">
      <c r="A7418" s="1">
        <f>'Input Spotmarktpreise&amp;Anleitung'!A7418</f>
        <v>45601</v>
      </c>
      <c r="B7418" s="2">
        <f>'Input Spotmarktpreise&amp;Anleitung'!B7418</f>
        <v>0</v>
      </c>
      <c r="C7418" s="2">
        <f>'Input Spotmarktpreise&amp;Anleitung'!C7418</f>
        <v>4.1666666666666664E-2</v>
      </c>
      <c r="D7418">
        <f>'Input Spotmarktpreise&amp;Anleitung'!D7418</f>
        <v>10.177</v>
      </c>
      <c r="E7418">
        <f>MAX(0,IF(D7418&lt;=2,0,VLOOKUP(MONTH(A7418),monthly_premium!C:D,2,FALSE)))</f>
        <v>0</v>
      </c>
      <c r="F7418">
        <f>MAX(0,IF(D7418&lt;=2,0,VLOOKUP(MONTH(A7418),monthly_premium!E:F,2,FALSE)))</f>
        <v>8.0999999999999979</v>
      </c>
      <c r="G7418">
        <f t="shared" si="230"/>
        <v>10.177</v>
      </c>
      <c r="H7418">
        <f t="shared" si="231"/>
        <v>18.276999999999997</v>
      </c>
    </row>
    <row r="7419" spans="1:8" x14ac:dyDescent="0.25">
      <c r="A7419" s="1">
        <f>'Input Spotmarktpreise&amp;Anleitung'!A7419</f>
        <v>45601</v>
      </c>
      <c r="B7419" s="2">
        <f>'Input Spotmarktpreise&amp;Anleitung'!B7419</f>
        <v>4.1666666666666664E-2</v>
      </c>
      <c r="C7419" s="2">
        <f>'Input Spotmarktpreise&amp;Anleitung'!C7419</f>
        <v>8.3333333333333329E-2</v>
      </c>
      <c r="D7419">
        <f>'Input Spotmarktpreise&amp;Anleitung'!D7419</f>
        <v>9.4</v>
      </c>
      <c r="E7419">
        <f>MAX(0,IF(D7419&lt;=2,0,VLOOKUP(MONTH(A7419),monthly_premium!C:D,2,FALSE)))</f>
        <v>0</v>
      </c>
      <c r="F7419">
        <f>MAX(0,IF(D7419&lt;=2,0,VLOOKUP(MONTH(A7419),monthly_premium!E:F,2,FALSE)))</f>
        <v>8.0999999999999979</v>
      </c>
      <c r="G7419">
        <f t="shared" si="230"/>
        <v>9.4</v>
      </c>
      <c r="H7419">
        <f t="shared" si="231"/>
        <v>17.5</v>
      </c>
    </row>
    <row r="7420" spans="1:8" x14ac:dyDescent="0.25">
      <c r="A7420" s="1">
        <f>'Input Spotmarktpreise&amp;Anleitung'!A7420</f>
        <v>45601</v>
      </c>
      <c r="B7420" s="2">
        <f>'Input Spotmarktpreise&amp;Anleitung'!B7420</f>
        <v>8.3333333333333329E-2</v>
      </c>
      <c r="C7420" s="2">
        <f>'Input Spotmarktpreise&amp;Anleitung'!C7420</f>
        <v>0.125</v>
      </c>
      <c r="D7420">
        <f>'Input Spotmarktpreise&amp;Anleitung'!D7420</f>
        <v>9.1199999999999992</v>
      </c>
      <c r="E7420">
        <f>MAX(0,IF(D7420&lt;=2,0,VLOOKUP(MONTH(A7420),monthly_premium!C:D,2,FALSE)))</f>
        <v>0</v>
      </c>
      <c r="F7420">
        <f>MAX(0,IF(D7420&lt;=2,0,VLOOKUP(MONTH(A7420),monthly_premium!E:F,2,FALSE)))</f>
        <v>8.0999999999999979</v>
      </c>
      <c r="G7420">
        <f t="shared" si="230"/>
        <v>9.1199999999999992</v>
      </c>
      <c r="H7420">
        <f t="shared" si="231"/>
        <v>17.22</v>
      </c>
    </row>
    <row r="7421" spans="1:8" x14ac:dyDescent="0.25">
      <c r="A7421" s="1">
        <f>'Input Spotmarktpreise&amp;Anleitung'!A7421</f>
        <v>45601</v>
      </c>
      <c r="B7421" s="2">
        <f>'Input Spotmarktpreise&amp;Anleitung'!B7421</f>
        <v>0.125</v>
      </c>
      <c r="C7421" s="2">
        <f>'Input Spotmarktpreise&amp;Anleitung'!C7421</f>
        <v>0.16666666666666666</v>
      </c>
      <c r="D7421">
        <f>'Input Spotmarktpreise&amp;Anleitung'!D7421</f>
        <v>9.3000000000000007</v>
      </c>
      <c r="E7421">
        <f>MAX(0,IF(D7421&lt;=2,0,VLOOKUP(MONTH(A7421),monthly_premium!C:D,2,FALSE)))</f>
        <v>0</v>
      </c>
      <c r="F7421">
        <f>MAX(0,IF(D7421&lt;=2,0,VLOOKUP(MONTH(A7421),monthly_premium!E:F,2,FALSE)))</f>
        <v>8.0999999999999979</v>
      </c>
      <c r="G7421">
        <f t="shared" si="230"/>
        <v>9.3000000000000007</v>
      </c>
      <c r="H7421">
        <f t="shared" si="231"/>
        <v>17.399999999999999</v>
      </c>
    </row>
    <row r="7422" spans="1:8" x14ac:dyDescent="0.25">
      <c r="A7422" s="1">
        <f>'Input Spotmarktpreise&amp;Anleitung'!A7422</f>
        <v>45601</v>
      </c>
      <c r="B7422" s="2">
        <f>'Input Spotmarktpreise&amp;Anleitung'!B7422</f>
        <v>0.16666666666666666</v>
      </c>
      <c r="C7422" s="2">
        <f>'Input Spotmarktpreise&amp;Anleitung'!C7422</f>
        <v>0.20833333333333334</v>
      </c>
      <c r="D7422">
        <f>'Input Spotmarktpreise&amp;Anleitung'!D7422</f>
        <v>9.5389999999999997</v>
      </c>
      <c r="E7422">
        <f>MAX(0,IF(D7422&lt;=2,0,VLOOKUP(MONTH(A7422),monthly_premium!C:D,2,FALSE)))</f>
        <v>0</v>
      </c>
      <c r="F7422">
        <f>MAX(0,IF(D7422&lt;=2,0,VLOOKUP(MONTH(A7422),monthly_premium!E:F,2,FALSE)))</f>
        <v>8.0999999999999979</v>
      </c>
      <c r="G7422">
        <f t="shared" si="230"/>
        <v>9.5389999999999997</v>
      </c>
      <c r="H7422">
        <f t="shared" si="231"/>
        <v>17.638999999999996</v>
      </c>
    </row>
    <row r="7423" spans="1:8" x14ac:dyDescent="0.25">
      <c r="A7423" s="1">
        <f>'Input Spotmarktpreise&amp;Anleitung'!A7423</f>
        <v>45601</v>
      </c>
      <c r="B7423" s="2">
        <f>'Input Spotmarktpreise&amp;Anleitung'!B7423</f>
        <v>0.20833333333333334</v>
      </c>
      <c r="C7423" s="2">
        <f>'Input Spotmarktpreise&amp;Anleitung'!C7423</f>
        <v>0.25</v>
      </c>
      <c r="D7423">
        <f>'Input Spotmarktpreise&amp;Anleitung'!D7423</f>
        <v>10.488</v>
      </c>
      <c r="E7423">
        <f>MAX(0,IF(D7423&lt;=2,0,VLOOKUP(MONTH(A7423),monthly_premium!C:D,2,FALSE)))</f>
        <v>0</v>
      </c>
      <c r="F7423">
        <f>MAX(0,IF(D7423&lt;=2,0,VLOOKUP(MONTH(A7423),monthly_premium!E:F,2,FALSE)))</f>
        <v>8.0999999999999979</v>
      </c>
      <c r="G7423">
        <f t="shared" si="230"/>
        <v>10.488</v>
      </c>
      <c r="H7423">
        <f t="shared" si="231"/>
        <v>18.587999999999997</v>
      </c>
    </row>
    <row r="7424" spans="1:8" x14ac:dyDescent="0.25">
      <c r="A7424" s="1">
        <f>'Input Spotmarktpreise&amp;Anleitung'!A7424</f>
        <v>45601</v>
      </c>
      <c r="B7424" s="2">
        <f>'Input Spotmarktpreise&amp;Anleitung'!B7424</f>
        <v>0.25</v>
      </c>
      <c r="C7424" s="2">
        <f>'Input Spotmarktpreise&amp;Anleitung'!C7424</f>
        <v>0.29166666666666669</v>
      </c>
      <c r="D7424">
        <f>'Input Spotmarktpreise&amp;Anleitung'!D7424</f>
        <v>12.795</v>
      </c>
      <c r="E7424">
        <f>MAX(0,IF(D7424&lt;=2,0,VLOOKUP(MONTH(A7424),monthly_premium!C:D,2,FALSE)))</f>
        <v>0</v>
      </c>
      <c r="F7424">
        <f>MAX(0,IF(D7424&lt;=2,0,VLOOKUP(MONTH(A7424),monthly_premium!E:F,2,FALSE)))</f>
        <v>8.0999999999999979</v>
      </c>
      <c r="G7424">
        <f t="shared" si="230"/>
        <v>12.795</v>
      </c>
      <c r="H7424">
        <f t="shared" si="231"/>
        <v>20.894999999999996</v>
      </c>
    </row>
    <row r="7425" spans="1:8" x14ac:dyDescent="0.25">
      <c r="A7425" s="1">
        <f>'Input Spotmarktpreise&amp;Anleitung'!A7425</f>
        <v>45601</v>
      </c>
      <c r="B7425" s="2">
        <f>'Input Spotmarktpreise&amp;Anleitung'!B7425</f>
        <v>0.29166666666666669</v>
      </c>
      <c r="C7425" s="2">
        <f>'Input Spotmarktpreise&amp;Anleitung'!C7425</f>
        <v>0.33333333333333331</v>
      </c>
      <c r="D7425">
        <f>'Input Spotmarktpreise&amp;Anleitung'!D7425</f>
        <v>14.932</v>
      </c>
      <c r="E7425">
        <f>MAX(0,IF(D7425&lt;=2,0,VLOOKUP(MONTH(A7425),monthly_premium!C:D,2,FALSE)))</f>
        <v>0</v>
      </c>
      <c r="F7425">
        <f>MAX(0,IF(D7425&lt;=2,0,VLOOKUP(MONTH(A7425),monthly_premium!E:F,2,FALSE)))</f>
        <v>8.0999999999999979</v>
      </c>
      <c r="G7425">
        <f t="shared" si="230"/>
        <v>14.932</v>
      </c>
      <c r="H7425">
        <f t="shared" si="231"/>
        <v>23.031999999999996</v>
      </c>
    </row>
    <row r="7426" spans="1:8" x14ac:dyDescent="0.25">
      <c r="A7426" s="1">
        <f>'Input Spotmarktpreise&amp;Anleitung'!A7426</f>
        <v>45601</v>
      </c>
      <c r="B7426" s="2">
        <f>'Input Spotmarktpreise&amp;Anleitung'!B7426</f>
        <v>0.33333333333333331</v>
      </c>
      <c r="C7426" s="2">
        <f>'Input Spotmarktpreise&amp;Anleitung'!C7426</f>
        <v>0.375</v>
      </c>
      <c r="D7426">
        <f>'Input Spotmarktpreise&amp;Anleitung'!D7426</f>
        <v>13.914999999999999</v>
      </c>
      <c r="E7426">
        <f>MAX(0,IF(D7426&lt;=2,0,VLOOKUP(MONTH(A7426),monthly_premium!C:D,2,FALSE)))</f>
        <v>0</v>
      </c>
      <c r="F7426">
        <f>MAX(0,IF(D7426&lt;=2,0,VLOOKUP(MONTH(A7426),monthly_premium!E:F,2,FALSE)))</f>
        <v>8.0999999999999979</v>
      </c>
      <c r="G7426">
        <f t="shared" si="230"/>
        <v>13.914999999999999</v>
      </c>
      <c r="H7426">
        <f t="shared" si="231"/>
        <v>22.014999999999997</v>
      </c>
    </row>
    <row r="7427" spans="1:8" x14ac:dyDescent="0.25">
      <c r="A7427" s="1">
        <f>'Input Spotmarktpreise&amp;Anleitung'!A7427</f>
        <v>45601</v>
      </c>
      <c r="B7427" s="2">
        <f>'Input Spotmarktpreise&amp;Anleitung'!B7427</f>
        <v>0.375</v>
      </c>
      <c r="C7427" s="2">
        <f>'Input Spotmarktpreise&amp;Anleitung'!C7427</f>
        <v>0.41666666666666669</v>
      </c>
      <c r="D7427">
        <f>'Input Spotmarktpreise&amp;Anleitung'!D7427</f>
        <v>11.823</v>
      </c>
      <c r="E7427">
        <f>MAX(0,IF(D7427&lt;=2,0,VLOOKUP(MONTH(A7427),monthly_premium!C:D,2,FALSE)))</f>
        <v>0</v>
      </c>
      <c r="F7427">
        <f>MAX(0,IF(D7427&lt;=2,0,VLOOKUP(MONTH(A7427),monthly_premium!E:F,2,FALSE)))</f>
        <v>8.0999999999999979</v>
      </c>
      <c r="G7427">
        <f t="shared" ref="G7427:G7490" si="232">D7427+E7427</f>
        <v>11.823</v>
      </c>
      <c r="H7427">
        <f t="shared" ref="H7427:H7490" si="233">D7427+F7427</f>
        <v>19.922999999999998</v>
      </c>
    </row>
    <row r="7428" spans="1:8" x14ac:dyDescent="0.25">
      <c r="A7428" s="1">
        <f>'Input Spotmarktpreise&amp;Anleitung'!A7428</f>
        <v>45601</v>
      </c>
      <c r="B7428" s="2">
        <f>'Input Spotmarktpreise&amp;Anleitung'!B7428</f>
        <v>0.41666666666666669</v>
      </c>
      <c r="C7428" s="2">
        <f>'Input Spotmarktpreise&amp;Anleitung'!C7428</f>
        <v>0.45833333333333331</v>
      </c>
      <c r="D7428">
        <f>'Input Spotmarktpreise&amp;Anleitung'!D7428</f>
        <v>10.587</v>
      </c>
      <c r="E7428">
        <f>MAX(0,IF(D7428&lt;=2,0,VLOOKUP(MONTH(A7428),monthly_premium!C:D,2,FALSE)))</f>
        <v>0</v>
      </c>
      <c r="F7428">
        <f>MAX(0,IF(D7428&lt;=2,0,VLOOKUP(MONTH(A7428),monthly_premium!E:F,2,FALSE)))</f>
        <v>8.0999999999999979</v>
      </c>
      <c r="G7428">
        <f t="shared" si="232"/>
        <v>10.587</v>
      </c>
      <c r="H7428">
        <f t="shared" si="233"/>
        <v>18.686999999999998</v>
      </c>
    </row>
    <row r="7429" spans="1:8" x14ac:dyDescent="0.25">
      <c r="A7429" s="1">
        <f>'Input Spotmarktpreise&amp;Anleitung'!A7429</f>
        <v>45601</v>
      </c>
      <c r="B7429" s="2">
        <f>'Input Spotmarktpreise&amp;Anleitung'!B7429</f>
        <v>0.45833333333333331</v>
      </c>
      <c r="C7429" s="2">
        <f>'Input Spotmarktpreise&amp;Anleitung'!C7429</f>
        <v>0.5</v>
      </c>
      <c r="D7429">
        <f>'Input Spotmarktpreise&amp;Anleitung'!D7429</f>
        <v>9.5280000000000005</v>
      </c>
      <c r="E7429">
        <f>MAX(0,IF(D7429&lt;=2,0,VLOOKUP(MONTH(A7429),monthly_premium!C:D,2,FALSE)))</f>
        <v>0</v>
      </c>
      <c r="F7429">
        <f>MAX(0,IF(D7429&lt;=2,0,VLOOKUP(MONTH(A7429),monthly_premium!E:F,2,FALSE)))</f>
        <v>8.0999999999999979</v>
      </c>
      <c r="G7429">
        <f t="shared" si="232"/>
        <v>9.5280000000000005</v>
      </c>
      <c r="H7429">
        <f t="shared" si="233"/>
        <v>17.628</v>
      </c>
    </row>
    <row r="7430" spans="1:8" x14ac:dyDescent="0.25">
      <c r="A7430" s="1">
        <f>'Input Spotmarktpreise&amp;Anleitung'!A7430</f>
        <v>45601</v>
      </c>
      <c r="B7430" s="2">
        <f>'Input Spotmarktpreise&amp;Anleitung'!B7430</f>
        <v>0.5</v>
      </c>
      <c r="C7430" s="2">
        <f>'Input Spotmarktpreise&amp;Anleitung'!C7430</f>
        <v>0.54166666666666663</v>
      </c>
      <c r="D7430">
        <f>'Input Spotmarktpreise&amp;Anleitung'!D7430</f>
        <v>9.4920000000000009</v>
      </c>
      <c r="E7430">
        <f>MAX(0,IF(D7430&lt;=2,0,VLOOKUP(MONTH(A7430),monthly_premium!C:D,2,FALSE)))</f>
        <v>0</v>
      </c>
      <c r="F7430">
        <f>MAX(0,IF(D7430&lt;=2,0,VLOOKUP(MONTH(A7430),monthly_premium!E:F,2,FALSE)))</f>
        <v>8.0999999999999979</v>
      </c>
      <c r="G7430">
        <f t="shared" si="232"/>
        <v>9.4920000000000009</v>
      </c>
      <c r="H7430">
        <f t="shared" si="233"/>
        <v>17.591999999999999</v>
      </c>
    </row>
    <row r="7431" spans="1:8" x14ac:dyDescent="0.25">
      <c r="A7431" s="1">
        <f>'Input Spotmarktpreise&amp;Anleitung'!A7431</f>
        <v>45601</v>
      </c>
      <c r="B7431" s="2">
        <f>'Input Spotmarktpreise&amp;Anleitung'!B7431</f>
        <v>0.54166666666666663</v>
      </c>
      <c r="C7431" s="2">
        <f>'Input Spotmarktpreise&amp;Anleitung'!C7431</f>
        <v>0.58333333333333337</v>
      </c>
      <c r="D7431">
        <f>'Input Spotmarktpreise&amp;Anleitung'!D7431</f>
        <v>9.9250000000000007</v>
      </c>
      <c r="E7431">
        <f>MAX(0,IF(D7431&lt;=2,0,VLOOKUP(MONTH(A7431),monthly_premium!C:D,2,FALSE)))</f>
        <v>0</v>
      </c>
      <c r="F7431">
        <f>MAX(0,IF(D7431&lt;=2,0,VLOOKUP(MONTH(A7431),monthly_premium!E:F,2,FALSE)))</f>
        <v>8.0999999999999979</v>
      </c>
      <c r="G7431">
        <f t="shared" si="232"/>
        <v>9.9250000000000007</v>
      </c>
      <c r="H7431">
        <f t="shared" si="233"/>
        <v>18.024999999999999</v>
      </c>
    </row>
    <row r="7432" spans="1:8" x14ac:dyDescent="0.25">
      <c r="A7432" s="1">
        <f>'Input Spotmarktpreise&amp;Anleitung'!A7432</f>
        <v>45601</v>
      </c>
      <c r="B7432" s="2">
        <f>'Input Spotmarktpreise&amp;Anleitung'!B7432</f>
        <v>0.58333333333333337</v>
      </c>
      <c r="C7432" s="2">
        <f>'Input Spotmarktpreise&amp;Anleitung'!C7432</f>
        <v>0.625</v>
      </c>
      <c r="D7432">
        <f>'Input Spotmarktpreise&amp;Anleitung'!D7432</f>
        <v>11.035</v>
      </c>
      <c r="E7432">
        <f>MAX(0,IF(D7432&lt;=2,0,VLOOKUP(MONTH(A7432),monthly_premium!C:D,2,FALSE)))</f>
        <v>0</v>
      </c>
      <c r="F7432">
        <f>MAX(0,IF(D7432&lt;=2,0,VLOOKUP(MONTH(A7432),monthly_premium!E:F,2,FALSE)))</f>
        <v>8.0999999999999979</v>
      </c>
      <c r="G7432">
        <f t="shared" si="232"/>
        <v>11.035</v>
      </c>
      <c r="H7432">
        <f t="shared" si="233"/>
        <v>19.134999999999998</v>
      </c>
    </row>
    <row r="7433" spans="1:8" x14ac:dyDescent="0.25">
      <c r="A7433" s="1">
        <f>'Input Spotmarktpreise&amp;Anleitung'!A7433</f>
        <v>45601</v>
      </c>
      <c r="B7433" s="2">
        <f>'Input Spotmarktpreise&amp;Anleitung'!B7433</f>
        <v>0.625</v>
      </c>
      <c r="C7433" s="2">
        <f>'Input Spotmarktpreise&amp;Anleitung'!C7433</f>
        <v>0.66666666666666663</v>
      </c>
      <c r="D7433">
        <f>'Input Spotmarktpreise&amp;Anleitung'!D7433</f>
        <v>15.599</v>
      </c>
      <c r="E7433">
        <f>MAX(0,IF(D7433&lt;=2,0,VLOOKUP(MONTH(A7433),monthly_premium!C:D,2,FALSE)))</f>
        <v>0</v>
      </c>
      <c r="F7433">
        <f>MAX(0,IF(D7433&lt;=2,0,VLOOKUP(MONTH(A7433),monthly_premium!E:F,2,FALSE)))</f>
        <v>8.0999999999999979</v>
      </c>
      <c r="G7433">
        <f t="shared" si="232"/>
        <v>15.599</v>
      </c>
      <c r="H7433">
        <f t="shared" si="233"/>
        <v>23.698999999999998</v>
      </c>
    </row>
    <row r="7434" spans="1:8" x14ac:dyDescent="0.25">
      <c r="A7434" s="1">
        <f>'Input Spotmarktpreise&amp;Anleitung'!A7434</f>
        <v>45601</v>
      </c>
      <c r="B7434" s="2">
        <f>'Input Spotmarktpreise&amp;Anleitung'!B7434</f>
        <v>0.66666666666666663</v>
      </c>
      <c r="C7434" s="2">
        <f>'Input Spotmarktpreise&amp;Anleitung'!C7434</f>
        <v>0.70833333333333337</v>
      </c>
      <c r="D7434">
        <f>'Input Spotmarktpreise&amp;Anleitung'!D7434</f>
        <v>33.183</v>
      </c>
      <c r="E7434">
        <f>MAX(0,IF(D7434&lt;=2,0,VLOOKUP(MONTH(A7434),monthly_premium!C:D,2,FALSE)))</f>
        <v>0</v>
      </c>
      <c r="F7434">
        <f>MAX(0,IF(D7434&lt;=2,0,VLOOKUP(MONTH(A7434),monthly_premium!E:F,2,FALSE)))</f>
        <v>8.0999999999999979</v>
      </c>
      <c r="G7434">
        <f t="shared" si="232"/>
        <v>33.183</v>
      </c>
      <c r="H7434">
        <f t="shared" si="233"/>
        <v>41.283000000000001</v>
      </c>
    </row>
    <row r="7435" spans="1:8" x14ac:dyDescent="0.25">
      <c r="A7435" s="1">
        <f>'Input Spotmarktpreise&amp;Anleitung'!A7435</f>
        <v>45601</v>
      </c>
      <c r="B7435" s="2">
        <f>'Input Spotmarktpreise&amp;Anleitung'!B7435</f>
        <v>0.70833333333333337</v>
      </c>
      <c r="C7435" s="2">
        <f>'Input Spotmarktpreise&amp;Anleitung'!C7435</f>
        <v>0.75</v>
      </c>
      <c r="D7435">
        <f>'Input Spotmarktpreise&amp;Anleitung'!D7435</f>
        <v>50.530999999999999</v>
      </c>
      <c r="E7435">
        <f>MAX(0,IF(D7435&lt;=2,0,VLOOKUP(MONTH(A7435),monthly_premium!C:D,2,FALSE)))</f>
        <v>0</v>
      </c>
      <c r="F7435">
        <f>MAX(0,IF(D7435&lt;=2,0,VLOOKUP(MONTH(A7435),monthly_premium!E:F,2,FALSE)))</f>
        <v>8.0999999999999979</v>
      </c>
      <c r="G7435">
        <f t="shared" si="232"/>
        <v>50.530999999999999</v>
      </c>
      <c r="H7435">
        <f t="shared" si="233"/>
        <v>58.631</v>
      </c>
    </row>
    <row r="7436" spans="1:8" x14ac:dyDescent="0.25">
      <c r="A7436" s="1">
        <f>'Input Spotmarktpreise&amp;Anleitung'!A7436</f>
        <v>45601</v>
      </c>
      <c r="B7436" s="2">
        <f>'Input Spotmarktpreise&amp;Anleitung'!B7436</f>
        <v>0.75</v>
      </c>
      <c r="C7436" s="2">
        <f>'Input Spotmarktpreise&amp;Anleitung'!C7436</f>
        <v>0.79166666666666663</v>
      </c>
      <c r="D7436">
        <f>'Input Spotmarktpreise&amp;Anleitung'!D7436</f>
        <v>46.874000000000002</v>
      </c>
      <c r="E7436">
        <f>MAX(0,IF(D7436&lt;=2,0,VLOOKUP(MONTH(A7436),monthly_premium!C:D,2,FALSE)))</f>
        <v>0</v>
      </c>
      <c r="F7436">
        <f>MAX(0,IF(D7436&lt;=2,0,VLOOKUP(MONTH(A7436),monthly_premium!E:F,2,FALSE)))</f>
        <v>8.0999999999999979</v>
      </c>
      <c r="G7436">
        <f t="shared" si="232"/>
        <v>46.874000000000002</v>
      </c>
      <c r="H7436">
        <f t="shared" si="233"/>
        <v>54.974000000000004</v>
      </c>
    </row>
    <row r="7437" spans="1:8" x14ac:dyDescent="0.25">
      <c r="A7437" s="1">
        <f>'Input Spotmarktpreise&amp;Anleitung'!A7437</f>
        <v>45601</v>
      </c>
      <c r="B7437" s="2">
        <f>'Input Spotmarktpreise&amp;Anleitung'!B7437</f>
        <v>0.79166666666666663</v>
      </c>
      <c r="C7437" s="2">
        <f>'Input Spotmarktpreise&amp;Anleitung'!C7437</f>
        <v>0.83333333333333337</v>
      </c>
      <c r="D7437">
        <f>'Input Spotmarktpreise&amp;Anleitung'!D7437</f>
        <v>34.17</v>
      </c>
      <c r="E7437">
        <f>MAX(0,IF(D7437&lt;=2,0,VLOOKUP(MONTH(A7437),monthly_premium!C:D,2,FALSE)))</f>
        <v>0</v>
      </c>
      <c r="F7437">
        <f>MAX(0,IF(D7437&lt;=2,0,VLOOKUP(MONTH(A7437),monthly_premium!E:F,2,FALSE)))</f>
        <v>8.0999999999999979</v>
      </c>
      <c r="G7437">
        <f t="shared" si="232"/>
        <v>34.17</v>
      </c>
      <c r="H7437">
        <f t="shared" si="233"/>
        <v>42.269999999999996</v>
      </c>
    </row>
    <row r="7438" spans="1:8" x14ac:dyDescent="0.25">
      <c r="A7438" s="1">
        <f>'Input Spotmarktpreise&amp;Anleitung'!A7438</f>
        <v>45601</v>
      </c>
      <c r="B7438" s="2">
        <f>'Input Spotmarktpreise&amp;Anleitung'!B7438</f>
        <v>0.83333333333333337</v>
      </c>
      <c r="C7438" s="2">
        <f>'Input Spotmarktpreise&amp;Anleitung'!C7438</f>
        <v>0.875</v>
      </c>
      <c r="D7438">
        <f>'Input Spotmarktpreise&amp;Anleitung'!D7438</f>
        <v>17.213999999999999</v>
      </c>
      <c r="E7438">
        <f>MAX(0,IF(D7438&lt;=2,0,VLOOKUP(MONTH(A7438),monthly_premium!C:D,2,FALSE)))</f>
        <v>0</v>
      </c>
      <c r="F7438">
        <f>MAX(0,IF(D7438&lt;=2,0,VLOOKUP(MONTH(A7438),monthly_premium!E:F,2,FALSE)))</f>
        <v>8.0999999999999979</v>
      </c>
      <c r="G7438">
        <f t="shared" si="232"/>
        <v>17.213999999999999</v>
      </c>
      <c r="H7438">
        <f t="shared" si="233"/>
        <v>25.313999999999997</v>
      </c>
    </row>
    <row r="7439" spans="1:8" x14ac:dyDescent="0.25">
      <c r="A7439" s="1">
        <f>'Input Spotmarktpreise&amp;Anleitung'!A7439</f>
        <v>45601</v>
      </c>
      <c r="B7439" s="2">
        <f>'Input Spotmarktpreise&amp;Anleitung'!B7439</f>
        <v>0.875</v>
      </c>
      <c r="C7439" s="2">
        <f>'Input Spotmarktpreise&amp;Anleitung'!C7439</f>
        <v>0.91666666666666663</v>
      </c>
      <c r="D7439">
        <f>'Input Spotmarktpreise&amp;Anleitung'!D7439</f>
        <v>13.077</v>
      </c>
      <c r="E7439">
        <f>MAX(0,IF(D7439&lt;=2,0,VLOOKUP(MONTH(A7439),monthly_premium!C:D,2,FALSE)))</f>
        <v>0</v>
      </c>
      <c r="F7439">
        <f>MAX(0,IF(D7439&lt;=2,0,VLOOKUP(MONTH(A7439),monthly_premium!E:F,2,FALSE)))</f>
        <v>8.0999999999999979</v>
      </c>
      <c r="G7439">
        <f t="shared" si="232"/>
        <v>13.077</v>
      </c>
      <c r="H7439">
        <f t="shared" si="233"/>
        <v>21.177</v>
      </c>
    </row>
    <row r="7440" spans="1:8" x14ac:dyDescent="0.25">
      <c r="A7440" s="1">
        <f>'Input Spotmarktpreise&amp;Anleitung'!A7440</f>
        <v>45601</v>
      </c>
      <c r="B7440" s="2">
        <f>'Input Spotmarktpreise&amp;Anleitung'!B7440</f>
        <v>0.91666666666666663</v>
      </c>
      <c r="C7440" s="2">
        <f>'Input Spotmarktpreise&amp;Anleitung'!C7440</f>
        <v>0.95833333333333337</v>
      </c>
      <c r="D7440">
        <f>'Input Spotmarktpreise&amp;Anleitung'!D7440</f>
        <v>11.776999999999999</v>
      </c>
      <c r="E7440">
        <f>MAX(0,IF(D7440&lt;=2,0,VLOOKUP(MONTH(A7440),monthly_premium!C:D,2,FALSE)))</f>
        <v>0</v>
      </c>
      <c r="F7440">
        <f>MAX(0,IF(D7440&lt;=2,0,VLOOKUP(MONTH(A7440),monthly_premium!E:F,2,FALSE)))</f>
        <v>8.0999999999999979</v>
      </c>
      <c r="G7440">
        <f t="shared" si="232"/>
        <v>11.776999999999999</v>
      </c>
      <c r="H7440">
        <f t="shared" si="233"/>
        <v>19.876999999999995</v>
      </c>
    </row>
    <row r="7441" spans="1:8" x14ac:dyDescent="0.25">
      <c r="A7441" s="1">
        <f>'Input Spotmarktpreise&amp;Anleitung'!A7441</f>
        <v>45601</v>
      </c>
      <c r="B7441" s="2">
        <f>'Input Spotmarktpreise&amp;Anleitung'!B7441</f>
        <v>0.95833333333333337</v>
      </c>
      <c r="C7441" s="2">
        <f>'Input Spotmarktpreise&amp;Anleitung'!C7441</f>
        <v>0</v>
      </c>
      <c r="D7441">
        <f>'Input Spotmarktpreise&amp;Anleitung'!D7441</f>
        <v>11.003</v>
      </c>
      <c r="E7441">
        <f>MAX(0,IF(D7441&lt;=2,0,VLOOKUP(MONTH(A7441),monthly_premium!C:D,2,FALSE)))</f>
        <v>0</v>
      </c>
      <c r="F7441">
        <f>MAX(0,IF(D7441&lt;=2,0,VLOOKUP(MONTH(A7441),monthly_premium!E:F,2,FALSE)))</f>
        <v>8.0999999999999979</v>
      </c>
      <c r="G7441">
        <f t="shared" si="232"/>
        <v>11.003</v>
      </c>
      <c r="H7441">
        <f t="shared" si="233"/>
        <v>19.102999999999998</v>
      </c>
    </row>
    <row r="7442" spans="1:8" x14ac:dyDescent="0.25">
      <c r="A7442" s="1">
        <f>'Input Spotmarktpreise&amp;Anleitung'!A7442</f>
        <v>45602</v>
      </c>
      <c r="B7442" s="2">
        <f>'Input Spotmarktpreise&amp;Anleitung'!B7442</f>
        <v>0</v>
      </c>
      <c r="C7442" s="2">
        <f>'Input Spotmarktpreise&amp;Anleitung'!C7442</f>
        <v>4.1666666666666664E-2</v>
      </c>
      <c r="D7442">
        <f>'Input Spotmarktpreise&amp;Anleitung'!D7442</f>
        <v>10.638999999999999</v>
      </c>
      <c r="E7442">
        <f>MAX(0,IF(D7442&lt;=2,0,VLOOKUP(MONTH(A7442),monthly_premium!C:D,2,FALSE)))</f>
        <v>0</v>
      </c>
      <c r="F7442">
        <f>MAX(0,IF(D7442&lt;=2,0,VLOOKUP(MONTH(A7442),monthly_premium!E:F,2,FALSE)))</f>
        <v>8.0999999999999979</v>
      </c>
      <c r="G7442">
        <f t="shared" si="232"/>
        <v>10.638999999999999</v>
      </c>
      <c r="H7442">
        <f t="shared" si="233"/>
        <v>18.738999999999997</v>
      </c>
    </row>
    <row r="7443" spans="1:8" x14ac:dyDescent="0.25">
      <c r="A7443" s="1">
        <f>'Input Spotmarktpreise&amp;Anleitung'!A7443</f>
        <v>45602</v>
      </c>
      <c r="B7443" s="2">
        <f>'Input Spotmarktpreise&amp;Anleitung'!B7443</f>
        <v>4.1666666666666664E-2</v>
      </c>
      <c r="C7443" s="2">
        <f>'Input Spotmarktpreise&amp;Anleitung'!C7443</f>
        <v>8.3333333333333329E-2</v>
      </c>
      <c r="D7443">
        <f>'Input Spotmarktpreise&amp;Anleitung'!D7443</f>
        <v>9.9049999999999994</v>
      </c>
      <c r="E7443">
        <f>MAX(0,IF(D7443&lt;=2,0,VLOOKUP(MONTH(A7443),monthly_premium!C:D,2,FALSE)))</f>
        <v>0</v>
      </c>
      <c r="F7443">
        <f>MAX(0,IF(D7443&lt;=2,0,VLOOKUP(MONTH(A7443),monthly_premium!E:F,2,FALSE)))</f>
        <v>8.0999999999999979</v>
      </c>
      <c r="G7443">
        <f t="shared" si="232"/>
        <v>9.9049999999999994</v>
      </c>
      <c r="H7443">
        <f t="shared" si="233"/>
        <v>18.004999999999995</v>
      </c>
    </row>
    <row r="7444" spans="1:8" x14ac:dyDescent="0.25">
      <c r="A7444" s="1">
        <f>'Input Spotmarktpreise&amp;Anleitung'!A7444</f>
        <v>45602</v>
      </c>
      <c r="B7444" s="2">
        <f>'Input Spotmarktpreise&amp;Anleitung'!B7444</f>
        <v>8.3333333333333329E-2</v>
      </c>
      <c r="C7444" s="2">
        <f>'Input Spotmarktpreise&amp;Anleitung'!C7444</f>
        <v>0.125</v>
      </c>
      <c r="D7444">
        <f>'Input Spotmarktpreise&amp;Anleitung'!D7444</f>
        <v>9.5470000000000006</v>
      </c>
      <c r="E7444">
        <f>MAX(0,IF(D7444&lt;=2,0,VLOOKUP(MONTH(A7444),monthly_premium!C:D,2,FALSE)))</f>
        <v>0</v>
      </c>
      <c r="F7444">
        <f>MAX(0,IF(D7444&lt;=2,0,VLOOKUP(MONTH(A7444),monthly_premium!E:F,2,FALSE)))</f>
        <v>8.0999999999999979</v>
      </c>
      <c r="G7444">
        <f t="shared" si="232"/>
        <v>9.5470000000000006</v>
      </c>
      <c r="H7444">
        <f t="shared" si="233"/>
        <v>17.646999999999998</v>
      </c>
    </row>
    <row r="7445" spans="1:8" x14ac:dyDescent="0.25">
      <c r="A7445" s="1">
        <f>'Input Spotmarktpreise&amp;Anleitung'!A7445</f>
        <v>45602</v>
      </c>
      <c r="B7445" s="2">
        <f>'Input Spotmarktpreise&amp;Anleitung'!B7445</f>
        <v>0.125</v>
      </c>
      <c r="C7445" s="2">
        <f>'Input Spotmarktpreise&amp;Anleitung'!C7445</f>
        <v>0.16666666666666666</v>
      </c>
      <c r="D7445">
        <f>'Input Spotmarktpreise&amp;Anleitung'!D7445</f>
        <v>9.7040000000000006</v>
      </c>
      <c r="E7445">
        <f>MAX(0,IF(D7445&lt;=2,0,VLOOKUP(MONTH(A7445),monthly_premium!C:D,2,FALSE)))</f>
        <v>0</v>
      </c>
      <c r="F7445">
        <f>MAX(0,IF(D7445&lt;=2,0,VLOOKUP(MONTH(A7445),monthly_premium!E:F,2,FALSE)))</f>
        <v>8.0999999999999979</v>
      </c>
      <c r="G7445">
        <f t="shared" si="232"/>
        <v>9.7040000000000006</v>
      </c>
      <c r="H7445">
        <f t="shared" si="233"/>
        <v>17.803999999999998</v>
      </c>
    </row>
    <row r="7446" spans="1:8" x14ac:dyDescent="0.25">
      <c r="A7446" s="1">
        <f>'Input Spotmarktpreise&amp;Anleitung'!A7446</f>
        <v>45602</v>
      </c>
      <c r="B7446" s="2">
        <f>'Input Spotmarktpreise&amp;Anleitung'!B7446</f>
        <v>0.16666666666666666</v>
      </c>
      <c r="C7446" s="2">
        <f>'Input Spotmarktpreise&amp;Anleitung'!C7446</f>
        <v>0.20833333333333334</v>
      </c>
      <c r="D7446">
        <f>'Input Spotmarktpreise&amp;Anleitung'!D7446</f>
        <v>10.051</v>
      </c>
      <c r="E7446">
        <f>MAX(0,IF(D7446&lt;=2,0,VLOOKUP(MONTH(A7446),monthly_premium!C:D,2,FALSE)))</f>
        <v>0</v>
      </c>
      <c r="F7446">
        <f>MAX(0,IF(D7446&lt;=2,0,VLOOKUP(MONTH(A7446),monthly_premium!E:F,2,FALSE)))</f>
        <v>8.0999999999999979</v>
      </c>
      <c r="G7446">
        <f t="shared" si="232"/>
        <v>10.051</v>
      </c>
      <c r="H7446">
        <f t="shared" si="233"/>
        <v>18.150999999999996</v>
      </c>
    </row>
    <row r="7447" spans="1:8" x14ac:dyDescent="0.25">
      <c r="A7447" s="1">
        <f>'Input Spotmarktpreise&amp;Anleitung'!A7447</f>
        <v>45602</v>
      </c>
      <c r="B7447" s="2">
        <f>'Input Spotmarktpreise&amp;Anleitung'!B7447</f>
        <v>0.20833333333333334</v>
      </c>
      <c r="C7447" s="2">
        <f>'Input Spotmarktpreise&amp;Anleitung'!C7447</f>
        <v>0.25</v>
      </c>
      <c r="D7447">
        <f>'Input Spotmarktpreise&amp;Anleitung'!D7447</f>
        <v>11.025</v>
      </c>
      <c r="E7447">
        <f>MAX(0,IF(D7447&lt;=2,0,VLOOKUP(MONTH(A7447),monthly_premium!C:D,2,FALSE)))</f>
        <v>0</v>
      </c>
      <c r="F7447">
        <f>MAX(0,IF(D7447&lt;=2,0,VLOOKUP(MONTH(A7447),monthly_premium!E:F,2,FALSE)))</f>
        <v>8.0999999999999979</v>
      </c>
      <c r="G7447">
        <f t="shared" si="232"/>
        <v>11.025</v>
      </c>
      <c r="H7447">
        <f t="shared" si="233"/>
        <v>19.125</v>
      </c>
    </row>
    <row r="7448" spans="1:8" x14ac:dyDescent="0.25">
      <c r="A7448" s="1">
        <f>'Input Spotmarktpreise&amp;Anleitung'!A7448</f>
        <v>45602</v>
      </c>
      <c r="B7448" s="2">
        <f>'Input Spotmarktpreise&amp;Anleitung'!B7448</f>
        <v>0.25</v>
      </c>
      <c r="C7448" s="2">
        <f>'Input Spotmarktpreise&amp;Anleitung'!C7448</f>
        <v>0.29166666666666669</v>
      </c>
      <c r="D7448">
        <f>'Input Spotmarktpreise&amp;Anleitung'!D7448</f>
        <v>16.34</v>
      </c>
      <c r="E7448">
        <f>MAX(0,IF(D7448&lt;=2,0,VLOOKUP(MONTH(A7448),monthly_premium!C:D,2,FALSE)))</f>
        <v>0</v>
      </c>
      <c r="F7448">
        <f>MAX(0,IF(D7448&lt;=2,0,VLOOKUP(MONTH(A7448),monthly_premium!E:F,2,FALSE)))</f>
        <v>8.0999999999999979</v>
      </c>
      <c r="G7448">
        <f t="shared" si="232"/>
        <v>16.34</v>
      </c>
      <c r="H7448">
        <f t="shared" si="233"/>
        <v>24.439999999999998</v>
      </c>
    </row>
    <row r="7449" spans="1:8" x14ac:dyDescent="0.25">
      <c r="A7449" s="1">
        <f>'Input Spotmarktpreise&amp;Anleitung'!A7449</f>
        <v>45602</v>
      </c>
      <c r="B7449" s="2">
        <f>'Input Spotmarktpreise&amp;Anleitung'!B7449</f>
        <v>0.29166666666666669</v>
      </c>
      <c r="C7449" s="2">
        <f>'Input Spotmarktpreise&amp;Anleitung'!C7449</f>
        <v>0.33333333333333331</v>
      </c>
      <c r="D7449">
        <f>'Input Spotmarktpreise&amp;Anleitung'!D7449</f>
        <v>29.998999999999999</v>
      </c>
      <c r="E7449">
        <f>MAX(0,IF(D7449&lt;=2,0,VLOOKUP(MONTH(A7449),monthly_premium!C:D,2,FALSE)))</f>
        <v>0</v>
      </c>
      <c r="F7449">
        <f>MAX(0,IF(D7449&lt;=2,0,VLOOKUP(MONTH(A7449),monthly_premium!E:F,2,FALSE)))</f>
        <v>8.0999999999999979</v>
      </c>
      <c r="G7449">
        <f t="shared" si="232"/>
        <v>29.998999999999999</v>
      </c>
      <c r="H7449">
        <f t="shared" si="233"/>
        <v>38.098999999999997</v>
      </c>
    </row>
    <row r="7450" spans="1:8" x14ac:dyDescent="0.25">
      <c r="A7450" s="1">
        <f>'Input Spotmarktpreise&amp;Anleitung'!A7450</f>
        <v>45602</v>
      </c>
      <c r="B7450" s="2">
        <f>'Input Spotmarktpreise&amp;Anleitung'!B7450</f>
        <v>0.33333333333333331</v>
      </c>
      <c r="C7450" s="2">
        <f>'Input Spotmarktpreise&amp;Anleitung'!C7450</f>
        <v>0.375</v>
      </c>
      <c r="D7450">
        <f>'Input Spotmarktpreise&amp;Anleitung'!D7450</f>
        <v>24.053999999999998</v>
      </c>
      <c r="E7450">
        <f>MAX(0,IF(D7450&lt;=2,0,VLOOKUP(MONTH(A7450),monthly_premium!C:D,2,FALSE)))</f>
        <v>0</v>
      </c>
      <c r="F7450">
        <f>MAX(0,IF(D7450&lt;=2,0,VLOOKUP(MONTH(A7450),monthly_premium!E:F,2,FALSE)))</f>
        <v>8.0999999999999979</v>
      </c>
      <c r="G7450">
        <f t="shared" si="232"/>
        <v>24.053999999999998</v>
      </c>
      <c r="H7450">
        <f t="shared" si="233"/>
        <v>32.153999999999996</v>
      </c>
    </row>
    <row r="7451" spans="1:8" x14ac:dyDescent="0.25">
      <c r="A7451" s="1">
        <f>'Input Spotmarktpreise&amp;Anleitung'!A7451</f>
        <v>45602</v>
      </c>
      <c r="B7451" s="2">
        <f>'Input Spotmarktpreise&amp;Anleitung'!B7451</f>
        <v>0.375</v>
      </c>
      <c r="C7451" s="2">
        <f>'Input Spotmarktpreise&amp;Anleitung'!C7451</f>
        <v>0.41666666666666669</v>
      </c>
      <c r="D7451">
        <f>'Input Spotmarktpreise&amp;Anleitung'!D7451</f>
        <v>14.494</v>
      </c>
      <c r="E7451">
        <f>MAX(0,IF(D7451&lt;=2,0,VLOOKUP(MONTH(A7451),monthly_premium!C:D,2,FALSE)))</f>
        <v>0</v>
      </c>
      <c r="F7451">
        <f>MAX(0,IF(D7451&lt;=2,0,VLOOKUP(MONTH(A7451),monthly_premium!E:F,2,FALSE)))</f>
        <v>8.0999999999999979</v>
      </c>
      <c r="G7451">
        <f t="shared" si="232"/>
        <v>14.494</v>
      </c>
      <c r="H7451">
        <f t="shared" si="233"/>
        <v>22.593999999999998</v>
      </c>
    </row>
    <row r="7452" spans="1:8" x14ac:dyDescent="0.25">
      <c r="A7452" s="1">
        <f>'Input Spotmarktpreise&amp;Anleitung'!A7452</f>
        <v>45602</v>
      </c>
      <c r="B7452" s="2">
        <f>'Input Spotmarktpreise&amp;Anleitung'!B7452</f>
        <v>0.41666666666666669</v>
      </c>
      <c r="C7452" s="2">
        <f>'Input Spotmarktpreise&amp;Anleitung'!C7452</f>
        <v>0.45833333333333331</v>
      </c>
      <c r="D7452">
        <f>'Input Spotmarktpreise&amp;Anleitung'!D7452</f>
        <v>13.346</v>
      </c>
      <c r="E7452">
        <f>MAX(0,IF(D7452&lt;=2,0,VLOOKUP(MONTH(A7452),monthly_premium!C:D,2,FALSE)))</f>
        <v>0</v>
      </c>
      <c r="F7452">
        <f>MAX(0,IF(D7452&lt;=2,0,VLOOKUP(MONTH(A7452),monthly_premium!E:F,2,FALSE)))</f>
        <v>8.0999999999999979</v>
      </c>
      <c r="G7452">
        <f t="shared" si="232"/>
        <v>13.346</v>
      </c>
      <c r="H7452">
        <f t="shared" si="233"/>
        <v>21.445999999999998</v>
      </c>
    </row>
    <row r="7453" spans="1:8" x14ac:dyDescent="0.25">
      <c r="A7453" s="1">
        <f>'Input Spotmarktpreise&amp;Anleitung'!A7453</f>
        <v>45602</v>
      </c>
      <c r="B7453" s="2">
        <f>'Input Spotmarktpreise&amp;Anleitung'!B7453</f>
        <v>0.45833333333333331</v>
      </c>
      <c r="C7453" s="2">
        <f>'Input Spotmarktpreise&amp;Anleitung'!C7453</f>
        <v>0.5</v>
      </c>
      <c r="D7453">
        <f>'Input Spotmarktpreise&amp;Anleitung'!D7453</f>
        <v>12.32</v>
      </c>
      <c r="E7453">
        <f>MAX(0,IF(D7453&lt;=2,0,VLOOKUP(MONTH(A7453),monthly_premium!C:D,2,FALSE)))</f>
        <v>0</v>
      </c>
      <c r="F7453">
        <f>MAX(0,IF(D7453&lt;=2,0,VLOOKUP(MONTH(A7453),monthly_premium!E:F,2,FALSE)))</f>
        <v>8.0999999999999979</v>
      </c>
      <c r="G7453">
        <f t="shared" si="232"/>
        <v>12.32</v>
      </c>
      <c r="H7453">
        <f t="shared" si="233"/>
        <v>20.419999999999998</v>
      </c>
    </row>
    <row r="7454" spans="1:8" x14ac:dyDescent="0.25">
      <c r="A7454" s="1">
        <f>'Input Spotmarktpreise&amp;Anleitung'!A7454</f>
        <v>45602</v>
      </c>
      <c r="B7454" s="2">
        <f>'Input Spotmarktpreise&amp;Anleitung'!B7454</f>
        <v>0.5</v>
      </c>
      <c r="C7454" s="2">
        <f>'Input Spotmarktpreise&amp;Anleitung'!C7454</f>
        <v>0.54166666666666663</v>
      </c>
      <c r="D7454">
        <f>'Input Spotmarktpreise&amp;Anleitung'!D7454</f>
        <v>12.32</v>
      </c>
      <c r="E7454">
        <f>MAX(0,IF(D7454&lt;=2,0,VLOOKUP(MONTH(A7454),monthly_premium!C:D,2,FALSE)))</f>
        <v>0</v>
      </c>
      <c r="F7454">
        <f>MAX(0,IF(D7454&lt;=2,0,VLOOKUP(MONTH(A7454),monthly_premium!E:F,2,FALSE)))</f>
        <v>8.0999999999999979</v>
      </c>
      <c r="G7454">
        <f t="shared" si="232"/>
        <v>12.32</v>
      </c>
      <c r="H7454">
        <f t="shared" si="233"/>
        <v>20.419999999999998</v>
      </c>
    </row>
    <row r="7455" spans="1:8" x14ac:dyDescent="0.25">
      <c r="A7455" s="1">
        <f>'Input Spotmarktpreise&amp;Anleitung'!A7455</f>
        <v>45602</v>
      </c>
      <c r="B7455" s="2">
        <f>'Input Spotmarktpreise&amp;Anleitung'!B7455</f>
        <v>0.54166666666666663</v>
      </c>
      <c r="C7455" s="2">
        <f>'Input Spotmarktpreise&amp;Anleitung'!C7455</f>
        <v>0.58333333333333337</v>
      </c>
      <c r="D7455">
        <f>'Input Spotmarktpreise&amp;Anleitung'!D7455</f>
        <v>12.555</v>
      </c>
      <c r="E7455">
        <f>MAX(0,IF(D7455&lt;=2,0,VLOOKUP(MONTH(A7455),monthly_premium!C:D,2,FALSE)))</f>
        <v>0</v>
      </c>
      <c r="F7455">
        <f>MAX(0,IF(D7455&lt;=2,0,VLOOKUP(MONTH(A7455),monthly_premium!E:F,2,FALSE)))</f>
        <v>8.0999999999999979</v>
      </c>
      <c r="G7455">
        <f t="shared" si="232"/>
        <v>12.555</v>
      </c>
      <c r="H7455">
        <f t="shared" si="233"/>
        <v>20.654999999999998</v>
      </c>
    </row>
    <row r="7456" spans="1:8" x14ac:dyDescent="0.25">
      <c r="A7456" s="1">
        <f>'Input Spotmarktpreise&amp;Anleitung'!A7456</f>
        <v>45602</v>
      </c>
      <c r="B7456" s="2">
        <f>'Input Spotmarktpreise&amp;Anleitung'!B7456</f>
        <v>0.58333333333333337</v>
      </c>
      <c r="C7456" s="2">
        <f>'Input Spotmarktpreise&amp;Anleitung'!C7456</f>
        <v>0.625</v>
      </c>
      <c r="D7456">
        <f>'Input Spotmarktpreise&amp;Anleitung'!D7456</f>
        <v>14.176</v>
      </c>
      <c r="E7456">
        <f>MAX(0,IF(D7456&lt;=2,0,VLOOKUP(MONTH(A7456),monthly_premium!C:D,2,FALSE)))</f>
        <v>0</v>
      </c>
      <c r="F7456">
        <f>MAX(0,IF(D7456&lt;=2,0,VLOOKUP(MONTH(A7456),monthly_premium!E:F,2,FALSE)))</f>
        <v>8.0999999999999979</v>
      </c>
      <c r="G7456">
        <f t="shared" si="232"/>
        <v>14.176</v>
      </c>
      <c r="H7456">
        <f t="shared" si="233"/>
        <v>22.275999999999996</v>
      </c>
    </row>
    <row r="7457" spans="1:8" x14ac:dyDescent="0.25">
      <c r="A7457" s="1">
        <f>'Input Spotmarktpreise&amp;Anleitung'!A7457</f>
        <v>45602</v>
      </c>
      <c r="B7457" s="2">
        <f>'Input Spotmarktpreise&amp;Anleitung'!B7457</f>
        <v>0.625</v>
      </c>
      <c r="C7457" s="2">
        <f>'Input Spotmarktpreise&amp;Anleitung'!C7457</f>
        <v>0.66666666666666663</v>
      </c>
      <c r="D7457">
        <f>'Input Spotmarktpreise&amp;Anleitung'!D7457</f>
        <v>27.009</v>
      </c>
      <c r="E7457">
        <f>MAX(0,IF(D7457&lt;=2,0,VLOOKUP(MONTH(A7457),monthly_premium!C:D,2,FALSE)))</f>
        <v>0</v>
      </c>
      <c r="F7457">
        <f>MAX(0,IF(D7457&lt;=2,0,VLOOKUP(MONTH(A7457),monthly_premium!E:F,2,FALSE)))</f>
        <v>8.0999999999999979</v>
      </c>
      <c r="G7457">
        <f t="shared" si="232"/>
        <v>27.009</v>
      </c>
      <c r="H7457">
        <f t="shared" si="233"/>
        <v>35.108999999999995</v>
      </c>
    </row>
    <row r="7458" spans="1:8" x14ac:dyDescent="0.25">
      <c r="A7458" s="1">
        <f>'Input Spotmarktpreise&amp;Anleitung'!A7458</f>
        <v>45602</v>
      </c>
      <c r="B7458" s="2">
        <f>'Input Spotmarktpreise&amp;Anleitung'!B7458</f>
        <v>0.66666666666666663</v>
      </c>
      <c r="C7458" s="2">
        <f>'Input Spotmarktpreise&amp;Anleitung'!C7458</f>
        <v>0.70833333333333337</v>
      </c>
      <c r="D7458">
        <f>'Input Spotmarktpreise&amp;Anleitung'!D7458</f>
        <v>52.424999999999997</v>
      </c>
      <c r="E7458">
        <f>MAX(0,IF(D7458&lt;=2,0,VLOOKUP(MONTH(A7458),monthly_premium!C:D,2,FALSE)))</f>
        <v>0</v>
      </c>
      <c r="F7458">
        <f>MAX(0,IF(D7458&lt;=2,0,VLOOKUP(MONTH(A7458),monthly_premium!E:F,2,FALSE)))</f>
        <v>8.0999999999999979</v>
      </c>
      <c r="G7458">
        <f t="shared" si="232"/>
        <v>52.424999999999997</v>
      </c>
      <c r="H7458">
        <f t="shared" si="233"/>
        <v>60.524999999999991</v>
      </c>
    </row>
    <row r="7459" spans="1:8" x14ac:dyDescent="0.25">
      <c r="A7459" s="1">
        <f>'Input Spotmarktpreise&amp;Anleitung'!A7459</f>
        <v>45602</v>
      </c>
      <c r="B7459" s="2">
        <f>'Input Spotmarktpreise&amp;Anleitung'!B7459</f>
        <v>0.70833333333333337</v>
      </c>
      <c r="C7459" s="2">
        <f>'Input Spotmarktpreise&amp;Anleitung'!C7459</f>
        <v>0.75</v>
      </c>
      <c r="D7459">
        <f>'Input Spotmarktpreise&amp;Anleitung'!D7459</f>
        <v>82.010999999999996</v>
      </c>
      <c r="E7459">
        <f>MAX(0,IF(D7459&lt;=2,0,VLOOKUP(MONTH(A7459),monthly_premium!C:D,2,FALSE)))</f>
        <v>0</v>
      </c>
      <c r="F7459">
        <f>MAX(0,IF(D7459&lt;=2,0,VLOOKUP(MONTH(A7459),monthly_premium!E:F,2,FALSE)))</f>
        <v>8.0999999999999979</v>
      </c>
      <c r="G7459">
        <f t="shared" si="232"/>
        <v>82.010999999999996</v>
      </c>
      <c r="H7459">
        <f t="shared" si="233"/>
        <v>90.11099999999999</v>
      </c>
    </row>
    <row r="7460" spans="1:8" x14ac:dyDescent="0.25">
      <c r="A7460" s="1">
        <f>'Input Spotmarktpreise&amp;Anleitung'!A7460</f>
        <v>45602</v>
      </c>
      <c r="B7460" s="2">
        <f>'Input Spotmarktpreise&amp;Anleitung'!B7460</f>
        <v>0.75</v>
      </c>
      <c r="C7460" s="2">
        <f>'Input Spotmarktpreise&amp;Anleitung'!C7460</f>
        <v>0.79166666666666663</v>
      </c>
      <c r="D7460">
        <f>'Input Spotmarktpreise&amp;Anleitung'!D7460</f>
        <v>80.507999999999996</v>
      </c>
      <c r="E7460">
        <f>MAX(0,IF(D7460&lt;=2,0,VLOOKUP(MONTH(A7460),monthly_premium!C:D,2,FALSE)))</f>
        <v>0</v>
      </c>
      <c r="F7460">
        <f>MAX(0,IF(D7460&lt;=2,0,VLOOKUP(MONTH(A7460),monthly_premium!E:F,2,FALSE)))</f>
        <v>8.0999999999999979</v>
      </c>
      <c r="G7460">
        <f t="shared" si="232"/>
        <v>80.507999999999996</v>
      </c>
      <c r="H7460">
        <f t="shared" si="233"/>
        <v>88.60799999999999</v>
      </c>
    </row>
    <row r="7461" spans="1:8" x14ac:dyDescent="0.25">
      <c r="A7461" s="1">
        <f>'Input Spotmarktpreise&amp;Anleitung'!A7461</f>
        <v>45602</v>
      </c>
      <c r="B7461" s="2">
        <f>'Input Spotmarktpreise&amp;Anleitung'!B7461</f>
        <v>0.79166666666666663</v>
      </c>
      <c r="C7461" s="2">
        <f>'Input Spotmarktpreise&amp;Anleitung'!C7461</f>
        <v>0.83333333333333337</v>
      </c>
      <c r="D7461">
        <f>'Input Spotmarktpreise&amp;Anleitung'!D7461</f>
        <v>45</v>
      </c>
      <c r="E7461">
        <f>MAX(0,IF(D7461&lt;=2,0,VLOOKUP(MONTH(A7461),monthly_premium!C:D,2,FALSE)))</f>
        <v>0</v>
      </c>
      <c r="F7461">
        <f>MAX(0,IF(D7461&lt;=2,0,VLOOKUP(MONTH(A7461),monthly_premium!E:F,2,FALSE)))</f>
        <v>8.0999999999999979</v>
      </c>
      <c r="G7461">
        <f t="shared" si="232"/>
        <v>45</v>
      </c>
      <c r="H7461">
        <f t="shared" si="233"/>
        <v>53.099999999999994</v>
      </c>
    </row>
    <row r="7462" spans="1:8" x14ac:dyDescent="0.25">
      <c r="A7462" s="1">
        <f>'Input Spotmarktpreise&amp;Anleitung'!A7462</f>
        <v>45602</v>
      </c>
      <c r="B7462" s="2">
        <f>'Input Spotmarktpreise&amp;Anleitung'!B7462</f>
        <v>0.83333333333333337</v>
      </c>
      <c r="C7462" s="2">
        <f>'Input Spotmarktpreise&amp;Anleitung'!C7462</f>
        <v>0.875</v>
      </c>
      <c r="D7462">
        <f>'Input Spotmarktpreise&amp;Anleitung'!D7462</f>
        <v>20.734999999999999</v>
      </c>
      <c r="E7462">
        <f>MAX(0,IF(D7462&lt;=2,0,VLOOKUP(MONTH(A7462),monthly_premium!C:D,2,FALSE)))</f>
        <v>0</v>
      </c>
      <c r="F7462">
        <f>MAX(0,IF(D7462&lt;=2,0,VLOOKUP(MONTH(A7462),monthly_premium!E:F,2,FALSE)))</f>
        <v>8.0999999999999979</v>
      </c>
      <c r="G7462">
        <f t="shared" si="232"/>
        <v>20.734999999999999</v>
      </c>
      <c r="H7462">
        <f t="shared" si="233"/>
        <v>28.834999999999997</v>
      </c>
    </row>
    <row r="7463" spans="1:8" x14ac:dyDescent="0.25">
      <c r="A7463" s="1">
        <f>'Input Spotmarktpreise&amp;Anleitung'!A7463</f>
        <v>45602</v>
      </c>
      <c r="B7463" s="2">
        <f>'Input Spotmarktpreise&amp;Anleitung'!B7463</f>
        <v>0.875</v>
      </c>
      <c r="C7463" s="2">
        <f>'Input Spotmarktpreise&amp;Anleitung'!C7463</f>
        <v>0.91666666666666663</v>
      </c>
      <c r="D7463">
        <f>'Input Spotmarktpreise&amp;Anleitung'!D7463</f>
        <v>13.348000000000001</v>
      </c>
      <c r="E7463">
        <f>MAX(0,IF(D7463&lt;=2,0,VLOOKUP(MONTH(A7463),monthly_premium!C:D,2,FALSE)))</f>
        <v>0</v>
      </c>
      <c r="F7463">
        <f>MAX(0,IF(D7463&lt;=2,0,VLOOKUP(MONTH(A7463),monthly_premium!E:F,2,FALSE)))</f>
        <v>8.0999999999999979</v>
      </c>
      <c r="G7463">
        <f t="shared" si="232"/>
        <v>13.348000000000001</v>
      </c>
      <c r="H7463">
        <f t="shared" si="233"/>
        <v>21.448</v>
      </c>
    </row>
    <row r="7464" spans="1:8" x14ac:dyDescent="0.25">
      <c r="A7464" s="1">
        <f>'Input Spotmarktpreise&amp;Anleitung'!A7464</f>
        <v>45602</v>
      </c>
      <c r="B7464" s="2">
        <f>'Input Spotmarktpreise&amp;Anleitung'!B7464</f>
        <v>0.91666666666666663</v>
      </c>
      <c r="C7464" s="2">
        <f>'Input Spotmarktpreise&amp;Anleitung'!C7464</f>
        <v>0.95833333333333337</v>
      </c>
      <c r="D7464">
        <f>'Input Spotmarktpreise&amp;Anleitung'!D7464</f>
        <v>11.935</v>
      </c>
      <c r="E7464">
        <f>MAX(0,IF(D7464&lt;=2,0,VLOOKUP(MONTH(A7464),monthly_premium!C:D,2,FALSE)))</f>
        <v>0</v>
      </c>
      <c r="F7464">
        <f>MAX(0,IF(D7464&lt;=2,0,VLOOKUP(MONTH(A7464),monthly_premium!E:F,2,FALSE)))</f>
        <v>8.0999999999999979</v>
      </c>
      <c r="G7464">
        <f t="shared" si="232"/>
        <v>11.935</v>
      </c>
      <c r="H7464">
        <f t="shared" si="233"/>
        <v>20.034999999999997</v>
      </c>
    </row>
    <row r="7465" spans="1:8" x14ac:dyDescent="0.25">
      <c r="A7465" s="1">
        <f>'Input Spotmarktpreise&amp;Anleitung'!A7465</f>
        <v>45602</v>
      </c>
      <c r="B7465" s="2">
        <f>'Input Spotmarktpreise&amp;Anleitung'!B7465</f>
        <v>0.95833333333333337</v>
      </c>
      <c r="C7465" s="2">
        <f>'Input Spotmarktpreise&amp;Anleitung'!C7465</f>
        <v>0</v>
      </c>
      <c r="D7465">
        <f>'Input Spotmarktpreise&amp;Anleitung'!D7465</f>
        <v>11.173</v>
      </c>
      <c r="E7465">
        <f>MAX(0,IF(D7465&lt;=2,0,VLOOKUP(MONTH(A7465),monthly_premium!C:D,2,FALSE)))</f>
        <v>0</v>
      </c>
      <c r="F7465">
        <f>MAX(0,IF(D7465&lt;=2,0,VLOOKUP(MONTH(A7465),monthly_premium!E:F,2,FALSE)))</f>
        <v>8.0999999999999979</v>
      </c>
      <c r="G7465">
        <f t="shared" si="232"/>
        <v>11.173</v>
      </c>
      <c r="H7465">
        <f t="shared" si="233"/>
        <v>19.272999999999996</v>
      </c>
    </row>
    <row r="7466" spans="1:8" x14ac:dyDescent="0.25">
      <c r="A7466" s="1">
        <f>'Input Spotmarktpreise&amp;Anleitung'!A7466</f>
        <v>45603</v>
      </c>
      <c r="B7466" s="2">
        <f>'Input Spotmarktpreise&amp;Anleitung'!B7466</f>
        <v>0</v>
      </c>
      <c r="C7466" s="2">
        <f>'Input Spotmarktpreise&amp;Anleitung'!C7466</f>
        <v>4.1666666666666664E-2</v>
      </c>
      <c r="D7466">
        <f>'Input Spotmarktpreise&amp;Anleitung'!D7466</f>
        <v>10.954000000000001</v>
      </c>
      <c r="E7466">
        <f>MAX(0,IF(D7466&lt;=2,0,VLOOKUP(MONTH(A7466),monthly_premium!C:D,2,FALSE)))</f>
        <v>0</v>
      </c>
      <c r="F7466">
        <f>MAX(0,IF(D7466&lt;=2,0,VLOOKUP(MONTH(A7466),monthly_premium!E:F,2,FALSE)))</f>
        <v>8.0999999999999979</v>
      </c>
      <c r="G7466">
        <f t="shared" si="232"/>
        <v>10.954000000000001</v>
      </c>
      <c r="H7466">
        <f t="shared" si="233"/>
        <v>19.053999999999998</v>
      </c>
    </row>
    <row r="7467" spans="1:8" x14ac:dyDescent="0.25">
      <c r="A7467" s="1">
        <f>'Input Spotmarktpreise&amp;Anleitung'!A7467</f>
        <v>45603</v>
      </c>
      <c r="B7467" s="2">
        <f>'Input Spotmarktpreise&amp;Anleitung'!B7467</f>
        <v>4.1666666666666664E-2</v>
      </c>
      <c r="C7467" s="2">
        <f>'Input Spotmarktpreise&amp;Anleitung'!C7467</f>
        <v>8.3333333333333329E-2</v>
      </c>
      <c r="D7467">
        <f>'Input Spotmarktpreise&amp;Anleitung'!D7467</f>
        <v>10.298</v>
      </c>
      <c r="E7467">
        <f>MAX(0,IF(D7467&lt;=2,0,VLOOKUP(MONTH(A7467),monthly_premium!C:D,2,FALSE)))</f>
        <v>0</v>
      </c>
      <c r="F7467">
        <f>MAX(0,IF(D7467&lt;=2,0,VLOOKUP(MONTH(A7467),monthly_premium!E:F,2,FALSE)))</f>
        <v>8.0999999999999979</v>
      </c>
      <c r="G7467">
        <f t="shared" si="232"/>
        <v>10.298</v>
      </c>
      <c r="H7467">
        <f t="shared" si="233"/>
        <v>18.397999999999996</v>
      </c>
    </row>
    <row r="7468" spans="1:8" x14ac:dyDescent="0.25">
      <c r="A7468" s="1">
        <f>'Input Spotmarktpreise&amp;Anleitung'!A7468</f>
        <v>45603</v>
      </c>
      <c r="B7468" s="2">
        <f>'Input Spotmarktpreise&amp;Anleitung'!B7468</f>
        <v>8.3333333333333329E-2</v>
      </c>
      <c r="C7468" s="2">
        <f>'Input Spotmarktpreise&amp;Anleitung'!C7468</f>
        <v>0.125</v>
      </c>
      <c r="D7468">
        <f>'Input Spotmarktpreise&amp;Anleitung'!D7468</f>
        <v>9.9740000000000002</v>
      </c>
      <c r="E7468">
        <f>MAX(0,IF(D7468&lt;=2,0,VLOOKUP(MONTH(A7468),monthly_premium!C:D,2,FALSE)))</f>
        <v>0</v>
      </c>
      <c r="F7468">
        <f>MAX(0,IF(D7468&lt;=2,0,VLOOKUP(MONTH(A7468),monthly_premium!E:F,2,FALSE)))</f>
        <v>8.0999999999999979</v>
      </c>
      <c r="G7468">
        <f t="shared" si="232"/>
        <v>9.9740000000000002</v>
      </c>
      <c r="H7468">
        <f t="shared" si="233"/>
        <v>18.073999999999998</v>
      </c>
    </row>
    <row r="7469" spans="1:8" x14ac:dyDescent="0.25">
      <c r="A7469" s="1">
        <f>'Input Spotmarktpreise&amp;Anleitung'!A7469</f>
        <v>45603</v>
      </c>
      <c r="B7469" s="2">
        <f>'Input Spotmarktpreise&amp;Anleitung'!B7469</f>
        <v>0.125</v>
      </c>
      <c r="C7469" s="2">
        <f>'Input Spotmarktpreise&amp;Anleitung'!C7469</f>
        <v>0.16666666666666666</v>
      </c>
      <c r="D7469">
        <f>'Input Spotmarktpreise&amp;Anleitung'!D7469</f>
        <v>9.9849999999999994</v>
      </c>
      <c r="E7469">
        <f>MAX(0,IF(D7469&lt;=2,0,VLOOKUP(MONTH(A7469),monthly_premium!C:D,2,FALSE)))</f>
        <v>0</v>
      </c>
      <c r="F7469">
        <f>MAX(0,IF(D7469&lt;=2,0,VLOOKUP(MONTH(A7469),monthly_premium!E:F,2,FALSE)))</f>
        <v>8.0999999999999979</v>
      </c>
      <c r="G7469">
        <f t="shared" si="232"/>
        <v>9.9849999999999994</v>
      </c>
      <c r="H7469">
        <f t="shared" si="233"/>
        <v>18.084999999999997</v>
      </c>
    </row>
    <row r="7470" spans="1:8" x14ac:dyDescent="0.25">
      <c r="A7470" s="1">
        <f>'Input Spotmarktpreise&amp;Anleitung'!A7470</f>
        <v>45603</v>
      </c>
      <c r="B7470" s="2">
        <f>'Input Spotmarktpreise&amp;Anleitung'!B7470</f>
        <v>0.16666666666666666</v>
      </c>
      <c r="C7470" s="2">
        <f>'Input Spotmarktpreise&amp;Anleitung'!C7470</f>
        <v>0.20833333333333334</v>
      </c>
      <c r="D7470">
        <f>'Input Spotmarktpreise&amp;Anleitung'!D7470</f>
        <v>10.273</v>
      </c>
      <c r="E7470">
        <f>MAX(0,IF(D7470&lt;=2,0,VLOOKUP(MONTH(A7470),monthly_premium!C:D,2,FALSE)))</f>
        <v>0</v>
      </c>
      <c r="F7470">
        <f>MAX(0,IF(D7470&lt;=2,0,VLOOKUP(MONTH(A7470),monthly_premium!E:F,2,FALSE)))</f>
        <v>8.0999999999999979</v>
      </c>
      <c r="G7470">
        <f t="shared" si="232"/>
        <v>10.273</v>
      </c>
      <c r="H7470">
        <f t="shared" si="233"/>
        <v>18.372999999999998</v>
      </c>
    </row>
    <row r="7471" spans="1:8" x14ac:dyDescent="0.25">
      <c r="A7471" s="1">
        <f>'Input Spotmarktpreise&amp;Anleitung'!A7471</f>
        <v>45603</v>
      </c>
      <c r="B7471" s="2">
        <f>'Input Spotmarktpreise&amp;Anleitung'!B7471</f>
        <v>0.20833333333333334</v>
      </c>
      <c r="C7471" s="2">
        <f>'Input Spotmarktpreise&amp;Anleitung'!C7471</f>
        <v>0.25</v>
      </c>
      <c r="D7471">
        <f>'Input Spotmarktpreise&amp;Anleitung'!D7471</f>
        <v>11.689</v>
      </c>
      <c r="E7471">
        <f>MAX(0,IF(D7471&lt;=2,0,VLOOKUP(MONTH(A7471),monthly_premium!C:D,2,FALSE)))</f>
        <v>0</v>
      </c>
      <c r="F7471">
        <f>MAX(0,IF(D7471&lt;=2,0,VLOOKUP(MONTH(A7471),monthly_premium!E:F,2,FALSE)))</f>
        <v>8.0999999999999979</v>
      </c>
      <c r="G7471">
        <f t="shared" si="232"/>
        <v>11.689</v>
      </c>
      <c r="H7471">
        <f t="shared" si="233"/>
        <v>19.788999999999998</v>
      </c>
    </row>
    <row r="7472" spans="1:8" x14ac:dyDescent="0.25">
      <c r="A7472" s="1">
        <f>'Input Spotmarktpreise&amp;Anleitung'!A7472</f>
        <v>45603</v>
      </c>
      <c r="B7472" s="2">
        <f>'Input Spotmarktpreise&amp;Anleitung'!B7472</f>
        <v>0.25</v>
      </c>
      <c r="C7472" s="2">
        <f>'Input Spotmarktpreise&amp;Anleitung'!C7472</f>
        <v>0.29166666666666669</v>
      </c>
      <c r="D7472">
        <f>'Input Spotmarktpreise&amp;Anleitung'!D7472</f>
        <v>15.741</v>
      </c>
      <c r="E7472">
        <f>MAX(0,IF(D7472&lt;=2,0,VLOOKUP(MONTH(A7472),monthly_premium!C:D,2,FALSE)))</f>
        <v>0</v>
      </c>
      <c r="F7472">
        <f>MAX(0,IF(D7472&lt;=2,0,VLOOKUP(MONTH(A7472),monthly_premium!E:F,2,FALSE)))</f>
        <v>8.0999999999999979</v>
      </c>
      <c r="G7472">
        <f t="shared" si="232"/>
        <v>15.741</v>
      </c>
      <c r="H7472">
        <f t="shared" si="233"/>
        <v>23.840999999999998</v>
      </c>
    </row>
    <row r="7473" spans="1:8" x14ac:dyDescent="0.25">
      <c r="A7473" s="1">
        <f>'Input Spotmarktpreise&amp;Anleitung'!A7473</f>
        <v>45603</v>
      </c>
      <c r="B7473" s="2">
        <f>'Input Spotmarktpreise&amp;Anleitung'!B7473</f>
        <v>0.29166666666666669</v>
      </c>
      <c r="C7473" s="2">
        <f>'Input Spotmarktpreise&amp;Anleitung'!C7473</f>
        <v>0.33333333333333331</v>
      </c>
      <c r="D7473">
        <f>'Input Spotmarktpreise&amp;Anleitung'!D7473</f>
        <v>21.956</v>
      </c>
      <c r="E7473">
        <f>MAX(0,IF(D7473&lt;=2,0,VLOOKUP(MONTH(A7473),monthly_premium!C:D,2,FALSE)))</f>
        <v>0</v>
      </c>
      <c r="F7473">
        <f>MAX(0,IF(D7473&lt;=2,0,VLOOKUP(MONTH(A7473),monthly_premium!E:F,2,FALSE)))</f>
        <v>8.0999999999999979</v>
      </c>
      <c r="G7473">
        <f t="shared" si="232"/>
        <v>21.956</v>
      </c>
      <c r="H7473">
        <f t="shared" si="233"/>
        <v>30.055999999999997</v>
      </c>
    </row>
    <row r="7474" spans="1:8" x14ac:dyDescent="0.25">
      <c r="A7474" s="1">
        <f>'Input Spotmarktpreise&amp;Anleitung'!A7474</f>
        <v>45603</v>
      </c>
      <c r="B7474" s="2">
        <f>'Input Spotmarktpreise&amp;Anleitung'!B7474</f>
        <v>0.33333333333333331</v>
      </c>
      <c r="C7474" s="2">
        <f>'Input Spotmarktpreise&amp;Anleitung'!C7474</f>
        <v>0.375</v>
      </c>
      <c r="D7474">
        <f>'Input Spotmarktpreise&amp;Anleitung'!D7474</f>
        <v>19.199000000000002</v>
      </c>
      <c r="E7474">
        <f>MAX(0,IF(D7474&lt;=2,0,VLOOKUP(MONTH(A7474),monthly_premium!C:D,2,FALSE)))</f>
        <v>0</v>
      </c>
      <c r="F7474">
        <f>MAX(0,IF(D7474&lt;=2,0,VLOOKUP(MONTH(A7474),monthly_premium!E:F,2,FALSE)))</f>
        <v>8.0999999999999979</v>
      </c>
      <c r="G7474">
        <f t="shared" si="232"/>
        <v>19.199000000000002</v>
      </c>
      <c r="H7474">
        <f t="shared" si="233"/>
        <v>27.298999999999999</v>
      </c>
    </row>
    <row r="7475" spans="1:8" x14ac:dyDescent="0.25">
      <c r="A7475" s="1">
        <f>'Input Spotmarktpreise&amp;Anleitung'!A7475</f>
        <v>45603</v>
      </c>
      <c r="B7475" s="2">
        <f>'Input Spotmarktpreise&amp;Anleitung'!B7475</f>
        <v>0.375</v>
      </c>
      <c r="C7475" s="2">
        <f>'Input Spotmarktpreise&amp;Anleitung'!C7475</f>
        <v>0.41666666666666669</v>
      </c>
      <c r="D7475">
        <f>'Input Spotmarktpreise&amp;Anleitung'!D7475</f>
        <v>15.292</v>
      </c>
      <c r="E7475">
        <f>MAX(0,IF(D7475&lt;=2,0,VLOOKUP(MONTH(A7475),monthly_premium!C:D,2,FALSE)))</f>
        <v>0</v>
      </c>
      <c r="F7475">
        <f>MAX(0,IF(D7475&lt;=2,0,VLOOKUP(MONTH(A7475),monthly_premium!E:F,2,FALSE)))</f>
        <v>8.0999999999999979</v>
      </c>
      <c r="G7475">
        <f t="shared" si="232"/>
        <v>15.292</v>
      </c>
      <c r="H7475">
        <f t="shared" si="233"/>
        <v>23.391999999999996</v>
      </c>
    </row>
    <row r="7476" spans="1:8" x14ac:dyDescent="0.25">
      <c r="A7476" s="1">
        <f>'Input Spotmarktpreise&amp;Anleitung'!A7476</f>
        <v>45603</v>
      </c>
      <c r="B7476" s="2">
        <f>'Input Spotmarktpreise&amp;Anleitung'!B7476</f>
        <v>0.41666666666666669</v>
      </c>
      <c r="C7476" s="2">
        <f>'Input Spotmarktpreise&amp;Anleitung'!C7476</f>
        <v>0.45833333333333331</v>
      </c>
      <c r="D7476">
        <f>'Input Spotmarktpreise&amp;Anleitung'!D7476</f>
        <v>14.89</v>
      </c>
      <c r="E7476">
        <f>MAX(0,IF(D7476&lt;=2,0,VLOOKUP(MONTH(A7476),monthly_premium!C:D,2,FALSE)))</f>
        <v>0</v>
      </c>
      <c r="F7476">
        <f>MAX(0,IF(D7476&lt;=2,0,VLOOKUP(MONTH(A7476),monthly_premium!E:F,2,FALSE)))</f>
        <v>8.0999999999999979</v>
      </c>
      <c r="G7476">
        <f t="shared" si="232"/>
        <v>14.89</v>
      </c>
      <c r="H7476">
        <f t="shared" si="233"/>
        <v>22.99</v>
      </c>
    </row>
    <row r="7477" spans="1:8" x14ac:dyDescent="0.25">
      <c r="A7477" s="1">
        <f>'Input Spotmarktpreise&amp;Anleitung'!A7477</f>
        <v>45603</v>
      </c>
      <c r="B7477" s="2">
        <f>'Input Spotmarktpreise&amp;Anleitung'!B7477</f>
        <v>0.45833333333333331</v>
      </c>
      <c r="C7477" s="2">
        <f>'Input Spotmarktpreise&amp;Anleitung'!C7477</f>
        <v>0.5</v>
      </c>
      <c r="D7477">
        <f>'Input Spotmarktpreise&amp;Anleitung'!D7477</f>
        <v>13.481</v>
      </c>
      <c r="E7477">
        <f>MAX(0,IF(D7477&lt;=2,0,VLOOKUP(MONTH(A7477),monthly_premium!C:D,2,FALSE)))</f>
        <v>0</v>
      </c>
      <c r="F7477">
        <f>MAX(0,IF(D7477&lt;=2,0,VLOOKUP(MONTH(A7477),monthly_premium!E:F,2,FALSE)))</f>
        <v>8.0999999999999979</v>
      </c>
      <c r="G7477">
        <f t="shared" si="232"/>
        <v>13.481</v>
      </c>
      <c r="H7477">
        <f t="shared" si="233"/>
        <v>21.580999999999996</v>
      </c>
    </row>
    <row r="7478" spans="1:8" x14ac:dyDescent="0.25">
      <c r="A7478" s="1">
        <f>'Input Spotmarktpreise&amp;Anleitung'!A7478</f>
        <v>45603</v>
      </c>
      <c r="B7478" s="2">
        <f>'Input Spotmarktpreise&amp;Anleitung'!B7478</f>
        <v>0.5</v>
      </c>
      <c r="C7478" s="2">
        <f>'Input Spotmarktpreise&amp;Anleitung'!C7478</f>
        <v>0.54166666666666663</v>
      </c>
      <c r="D7478">
        <f>'Input Spotmarktpreise&amp;Anleitung'!D7478</f>
        <v>13.506</v>
      </c>
      <c r="E7478">
        <f>MAX(0,IF(D7478&lt;=2,0,VLOOKUP(MONTH(A7478),monthly_premium!C:D,2,FALSE)))</f>
        <v>0</v>
      </c>
      <c r="F7478">
        <f>MAX(0,IF(D7478&lt;=2,0,VLOOKUP(MONTH(A7478),monthly_premium!E:F,2,FALSE)))</f>
        <v>8.0999999999999979</v>
      </c>
      <c r="G7478">
        <f t="shared" si="232"/>
        <v>13.506</v>
      </c>
      <c r="H7478">
        <f t="shared" si="233"/>
        <v>21.605999999999998</v>
      </c>
    </row>
    <row r="7479" spans="1:8" x14ac:dyDescent="0.25">
      <c r="A7479" s="1">
        <f>'Input Spotmarktpreise&amp;Anleitung'!A7479</f>
        <v>45603</v>
      </c>
      <c r="B7479" s="2">
        <f>'Input Spotmarktpreise&amp;Anleitung'!B7479</f>
        <v>0.54166666666666663</v>
      </c>
      <c r="C7479" s="2">
        <f>'Input Spotmarktpreise&amp;Anleitung'!C7479</f>
        <v>0.58333333333333337</v>
      </c>
      <c r="D7479">
        <f>'Input Spotmarktpreise&amp;Anleitung'!D7479</f>
        <v>13.291</v>
      </c>
      <c r="E7479">
        <f>MAX(0,IF(D7479&lt;=2,0,VLOOKUP(MONTH(A7479),monthly_premium!C:D,2,FALSE)))</f>
        <v>0</v>
      </c>
      <c r="F7479">
        <f>MAX(0,IF(D7479&lt;=2,0,VLOOKUP(MONTH(A7479),monthly_premium!E:F,2,FALSE)))</f>
        <v>8.0999999999999979</v>
      </c>
      <c r="G7479">
        <f t="shared" si="232"/>
        <v>13.291</v>
      </c>
      <c r="H7479">
        <f t="shared" si="233"/>
        <v>21.390999999999998</v>
      </c>
    </row>
    <row r="7480" spans="1:8" x14ac:dyDescent="0.25">
      <c r="A7480" s="1">
        <f>'Input Spotmarktpreise&amp;Anleitung'!A7480</f>
        <v>45603</v>
      </c>
      <c r="B7480" s="2">
        <f>'Input Spotmarktpreise&amp;Anleitung'!B7480</f>
        <v>0.58333333333333337</v>
      </c>
      <c r="C7480" s="2">
        <f>'Input Spotmarktpreise&amp;Anleitung'!C7480</f>
        <v>0.625</v>
      </c>
      <c r="D7480">
        <f>'Input Spotmarktpreise&amp;Anleitung'!D7480</f>
        <v>13.994</v>
      </c>
      <c r="E7480">
        <f>MAX(0,IF(D7480&lt;=2,0,VLOOKUP(MONTH(A7480),monthly_premium!C:D,2,FALSE)))</f>
        <v>0</v>
      </c>
      <c r="F7480">
        <f>MAX(0,IF(D7480&lt;=2,0,VLOOKUP(MONTH(A7480),monthly_premium!E:F,2,FALSE)))</f>
        <v>8.0999999999999979</v>
      </c>
      <c r="G7480">
        <f t="shared" si="232"/>
        <v>13.994</v>
      </c>
      <c r="H7480">
        <f t="shared" si="233"/>
        <v>22.093999999999998</v>
      </c>
    </row>
    <row r="7481" spans="1:8" x14ac:dyDescent="0.25">
      <c r="A7481" s="1">
        <f>'Input Spotmarktpreise&amp;Anleitung'!A7481</f>
        <v>45603</v>
      </c>
      <c r="B7481" s="2">
        <f>'Input Spotmarktpreise&amp;Anleitung'!B7481</f>
        <v>0.625</v>
      </c>
      <c r="C7481" s="2">
        <f>'Input Spotmarktpreise&amp;Anleitung'!C7481</f>
        <v>0.66666666666666663</v>
      </c>
      <c r="D7481">
        <f>'Input Spotmarktpreise&amp;Anleitung'!D7481</f>
        <v>18.942</v>
      </c>
      <c r="E7481">
        <f>MAX(0,IF(D7481&lt;=2,0,VLOOKUP(MONTH(A7481),monthly_premium!C:D,2,FALSE)))</f>
        <v>0</v>
      </c>
      <c r="F7481">
        <f>MAX(0,IF(D7481&lt;=2,0,VLOOKUP(MONTH(A7481),monthly_premium!E:F,2,FALSE)))</f>
        <v>8.0999999999999979</v>
      </c>
      <c r="G7481">
        <f t="shared" si="232"/>
        <v>18.942</v>
      </c>
      <c r="H7481">
        <f t="shared" si="233"/>
        <v>27.041999999999998</v>
      </c>
    </row>
    <row r="7482" spans="1:8" x14ac:dyDescent="0.25">
      <c r="A7482" s="1">
        <f>'Input Spotmarktpreise&amp;Anleitung'!A7482</f>
        <v>45603</v>
      </c>
      <c r="B7482" s="2">
        <f>'Input Spotmarktpreise&amp;Anleitung'!B7482</f>
        <v>0.66666666666666663</v>
      </c>
      <c r="C7482" s="2">
        <f>'Input Spotmarktpreise&amp;Anleitung'!C7482</f>
        <v>0.70833333333333337</v>
      </c>
      <c r="D7482">
        <f>'Input Spotmarktpreise&amp;Anleitung'!D7482</f>
        <v>26.116</v>
      </c>
      <c r="E7482">
        <f>MAX(0,IF(D7482&lt;=2,0,VLOOKUP(MONTH(A7482),monthly_premium!C:D,2,FALSE)))</f>
        <v>0</v>
      </c>
      <c r="F7482">
        <f>MAX(0,IF(D7482&lt;=2,0,VLOOKUP(MONTH(A7482),monthly_premium!E:F,2,FALSE)))</f>
        <v>8.0999999999999979</v>
      </c>
      <c r="G7482">
        <f t="shared" si="232"/>
        <v>26.116</v>
      </c>
      <c r="H7482">
        <f t="shared" si="233"/>
        <v>34.215999999999994</v>
      </c>
    </row>
    <row r="7483" spans="1:8" x14ac:dyDescent="0.25">
      <c r="A7483" s="1">
        <f>'Input Spotmarktpreise&amp;Anleitung'!A7483</f>
        <v>45603</v>
      </c>
      <c r="B7483" s="2">
        <f>'Input Spotmarktpreise&amp;Anleitung'!B7483</f>
        <v>0.70833333333333337</v>
      </c>
      <c r="C7483" s="2">
        <f>'Input Spotmarktpreise&amp;Anleitung'!C7483</f>
        <v>0.75</v>
      </c>
      <c r="D7483">
        <f>'Input Spotmarktpreise&amp;Anleitung'!D7483</f>
        <v>40.826000000000001</v>
      </c>
      <c r="E7483">
        <f>MAX(0,IF(D7483&lt;=2,0,VLOOKUP(MONTH(A7483),monthly_premium!C:D,2,FALSE)))</f>
        <v>0</v>
      </c>
      <c r="F7483">
        <f>MAX(0,IF(D7483&lt;=2,0,VLOOKUP(MONTH(A7483),monthly_premium!E:F,2,FALSE)))</f>
        <v>8.0999999999999979</v>
      </c>
      <c r="G7483">
        <f t="shared" si="232"/>
        <v>40.826000000000001</v>
      </c>
      <c r="H7483">
        <f t="shared" si="233"/>
        <v>48.926000000000002</v>
      </c>
    </row>
    <row r="7484" spans="1:8" x14ac:dyDescent="0.25">
      <c r="A7484" s="1">
        <f>'Input Spotmarktpreise&amp;Anleitung'!A7484</f>
        <v>45603</v>
      </c>
      <c r="B7484" s="2">
        <f>'Input Spotmarktpreise&amp;Anleitung'!B7484</f>
        <v>0.75</v>
      </c>
      <c r="C7484" s="2">
        <f>'Input Spotmarktpreise&amp;Anleitung'!C7484</f>
        <v>0.79166666666666663</v>
      </c>
      <c r="D7484">
        <f>'Input Spotmarktpreise&amp;Anleitung'!D7484</f>
        <v>29.678000000000001</v>
      </c>
      <c r="E7484">
        <f>MAX(0,IF(D7484&lt;=2,0,VLOOKUP(MONTH(A7484),monthly_premium!C:D,2,FALSE)))</f>
        <v>0</v>
      </c>
      <c r="F7484">
        <f>MAX(0,IF(D7484&lt;=2,0,VLOOKUP(MONTH(A7484),monthly_premium!E:F,2,FALSE)))</f>
        <v>8.0999999999999979</v>
      </c>
      <c r="G7484">
        <f t="shared" si="232"/>
        <v>29.678000000000001</v>
      </c>
      <c r="H7484">
        <f t="shared" si="233"/>
        <v>37.777999999999999</v>
      </c>
    </row>
    <row r="7485" spans="1:8" x14ac:dyDescent="0.25">
      <c r="A7485" s="1">
        <f>'Input Spotmarktpreise&amp;Anleitung'!A7485</f>
        <v>45603</v>
      </c>
      <c r="B7485" s="2">
        <f>'Input Spotmarktpreise&amp;Anleitung'!B7485</f>
        <v>0.79166666666666663</v>
      </c>
      <c r="C7485" s="2">
        <f>'Input Spotmarktpreise&amp;Anleitung'!C7485</f>
        <v>0.83333333333333337</v>
      </c>
      <c r="D7485">
        <f>'Input Spotmarktpreise&amp;Anleitung'!D7485</f>
        <v>17.510999999999999</v>
      </c>
      <c r="E7485">
        <f>MAX(0,IF(D7485&lt;=2,0,VLOOKUP(MONTH(A7485),monthly_premium!C:D,2,FALSE)))</f>
        <v>0</v>
      </c>
      <c r="F7485">
        <f>MAX(0,IF(D7485&lt;=2,0,VLOOKUP(MONTH(A7485),monthly_premium!E:F,2,FALSE)))</f>
        <v>8.0999999999999979</v>
      </c>
      <c r="G7485">
        <f t="shared" si="232"/>
        <v>17.510999999999999</v>
      </c>
      <c r="H7485">
        <f t="shared" si="233"/>
        <v>25.610999999999997</v>
      </c>
    </row>
    <row r="7486" spans="1:8" x14ac:dyDescent="0.25">
      <c r="A7486" s="1">
        <f>'Input Spotmarktpreise&amp;Anleitung'!A7486</f>
        <v>45603</v>
      </c>
      <c r="B7486" s="2">
        <f>'Input Spotmarktpreise&amp;Anleitung'!B7486</f>
        <v>0.83333333333333337</v>
      </c>
      <c r="C7486" s="2">
        <f>'Input Spotmarktpreise&amp;Anleitung'!C7486</f>
        <v>0.875</v>
      </c>
      <c r="D7486">
        <f>'Input Spotmarktpreise&amp;Anleitung'!D7486</f>
        <v>12.941000000000001</v>
      </c>
      <c r="E7486">
        <f>MAX(0,IF(D7486&lt;=2,0,VLOOKUP(MONTH(A7486),monthly_premium!C:D,2,FALSE)))</f>
        <v>0</v>
      </c>
      <c r="F7486">
        <f>MAX(0,IF(D7486&lt;=2,0,VLOOKUP(MONTH(A7486),monthly_premium!E:F,2,FALSE)))</f>
        <v>8.0999999999999979</v>
      </c>
      <c r="G7486">
        <f t="shared" si="232"/>
        <v>12.941000000000001</v>
      </c>
      <c r="H7486">
        <f t="shared" si="233"/>
        <v>21.040999999999997</v>
      </c>
    </row>
    <row r="7487" spans="1:8" x14ac:dyDescent="0.25">
      <c r="A7487" s="1">
        <f>'Input Spotmarktpreise&amp;Anleitung'!A7487</f>
        <v>45603</v>
      </c>
      <c r="B7487" s="2">
        <f>'Input Spotmarktpreise&amp;Anleitung'!B7487</f>
        <v>0.875</v>
      </c>
      <c r="C7487" s="2">
        <f>'Input Spotmarktpreise&amp;Anleitung'!C7487</f>
        <v>0.91666666666666663</v>
      </c>
      <c r="D7487">
        <f>'Input Spotmarktpreise&amp;Anleitung'!D7487</f>
        <v>11.391999999999999</v>
      </c>
      <c r="E7487">
        <f>MAX(0,IF(D7487&lt;=2,0,VLOOKUP(MONTH(A7487),monthly_premium!C:D,2,FALSE)))</f>
        <v>0</v>
      </c>
      <c r="F7487">
        <f>MAX(0,IF(D7487&lt;=2,0,VLOOKUP(MONTH(A7487),monthly_premium!E:F,2,FALSE)))</f>
        <v>8.0999999999999979</v>
      </c>
      <c r="G7487">
        <f t="shared" si="232"/>
        <v>11.391999999999999</v>
      </c>
      <c r="H7487">
        <f t="shared" si="233"/>
        <v>19.491999999999997</v>
      </c>
    </row>
    <row r="7488" spans="1:8" x14ac:dyDescent="0.25">
      <c r="A7488" s="1">
        <f>'Input Spotmarktpreise&amp;Anleitung'!A7488</f>
        <v>45603</v>
      </c>
      <c r="B7488" s="2">
        <f>'Input Spotmarktpreise&amp;Anleitung'!B7488</f>
        <v>0.91666666666666663</v>
      </c>
      <c r="C7488" s="2">
        <f>'Input Spotmarktpreise&amp;Anleitung'!C7488</f>
        <v>0.95833333333333337</v>
      </c>
      <c r="D7488">
        <f>'Input Spotmarktpreise&amp;Anleitung'!D7488</f>
        <v>11.177</v>
      </c>
      <c r="E7488">
        <f>MAX(0,IF(D7488&lt;=2,0,VLOOKUP(MONTH(A7488),monthly_premium!C:D,2,FALSE)))</f>
        <v>0</v>
      </c>
      <c r="F7488">
        <f>MAX(0,IF(D7488&lt;=2,0,VLOOKUP(MONTH(A7488),monthly_premium!E:F,2,FALSE)))</f>
        <v>8.0999999999999979</v>
      </c>
      <c r="G7488">
        <f t="shared" si="232"/>
        <v>11.177</v>
      </c>
      <c r="H7488">
        <f t="shared" si="233"/>
        <v>19.276999999999997</v>
      </c>
    </row>
    <row r="7489" spans="1:8" x14ac:dyDescent="0.25">
      <c r="A7489" s="1">
        <f>'Input Spotmarktpreise&amp;Anleitung'!A7489</f>
        <v>45603</v>
      </c>
      <c r="B7489" s="2">
        <f>'Input Spotmarktpreise&amp;Anleitung'!B7489</f>
        <v>0.95833333333333337</v>
      </c>
      <c r="C7489" s="2">
        <f>'Input Spotmarktpreise&amp;Anleitung'!C7489</f>
        <v>0</v>
      </c>
      <c r="D7489">
        <f>'Input Spotmarktpreise&amp;Anleitung'!D7489</f>
        <v>9.9870000000000001</v>
      </c>
      <c r="E7489">
        <f>MAX(0,IF(D7489&lt;=2,0,VLOOKUP(MONTH(A7489),monthly_premium!C:D,2,FALSE)))</f>
        <v>0</v>
      </c>
      <c r="F7489">
        <f>MAX(0,IF(D7489&lt;=2,0,VLOOKUP(MONTH(A7489),monthly_premium!E:F,2,FALSE)))</f>
        <v>8.0999999999999979</v>
      </c>
      <c r="G7489">
        <f t="shared" si="232"/>
        <v>9.9870000000000001</v>
      </c>
      <c r="H7489">
        <f t="shared" si="233"/>
        <v>18.086999999999996</v>
      </c>
    </row>
    <row r="7490" spans="1:8" x14ac:dyDescent="0.25">
      <c r="A7490" s="1">
        <f>'Input Spotmarktpreise&amp;Anleitung'!A7490</f>
        <v>45604</v>
      </c>
      <c r="B7490" s="2">
        <f>'Input Spotmarktpreise&amp;Anleitung'!B7490</f>
        <v>0</v>
      </c>
      <c r="C7490" s="2">
        <f>'Input Spotmarktpreise&amp;Anleitung'!C7490</f>
        <v>4.1666666666666664E-2</v>
      </c>
      <c r="D7490">
        <f>'Input Spotmarktpreise&amp;Anleitung'!D7490</f>
        <v>9.9570000000000007</v>
      </c>
      <c r="E7490">
        <f>MAX(0,IF(D7490&lt;=2,0,VLOOKUP(MONTH(A7490),monthly_premium!C:D,2,FALSE)))</f>
        <v>0</v>
      </c>
      <c r="F7490">
        <f>MAX(0,IF(D7490&lt;=2,0,VLOOKUP(MONTH(A7490),monthly_premium!E:F,2,FALSE)))</f>
        <v>8.0999999999999979</v>
      </c>
      <c r="G7490">
        <f t="shared" si="232"/>
        <v>9.9570000000000007</v>
      </c>
      <c r="H7490">
        <f t="shared" si="233"/>
        <v>18.056999999999999</v>
      </c>
    </row>
    <row r="7491" spans="1:8" x14ac:dyDescent="0.25">
      <c r="A7491" s="1">
        <f>'Input Spotmarktpreise&amp;Anleitung'!A7491</f>
        <v>45604</v>
      </c>
      <c r="B7491" s="2">
        <f>'Input Spotmarktpreise&amp;Anleitung'!B7491</f>
        <v>4.1666666666666664E-2</v>
      </c>
      <c r="C7491" s="2">
        <f>'Input Spotmarktpreise&amp;Anleitung'!C7491</f>
        <v>8.3333333333333329E-2</v>
      </c>
      <c r="D7491">
        <f>'Input Spotmarktpreise&amp;Anleitung'!D7491</f>
        <v>9.9730000000000008</v>
      </c>
      <c r="E7491">
        <f>MAX(0,IF(D7491&lt;=2,0,VLOOKUP(MONTH(A7491),monthly_premium!C:D,2,FALSE)))</f>
        <v>0</v>
      </c>
      <c r="F7491">
        <f>MAX(0,IF(D7491&lt;=2,0,VLOOKUP(MONTH(A7491),monthly_premium!E:F,2,FALSE)))</f>
        <v>8.0999999999999979</v>
      </c>
      <c r="G7491">
        <f t="shared" ref="G7491:G7554" si="234">D7491+E7491</f>
        <v>9.9730000000000008</v>
      </c>
      <c r="H7491">
        <f t="shared" ref="H7491:H7554" si="235">D7491+F7491</f>
        <v>18.073</v>
      </c>
    </row>
    <row r="7492" spans="1:8" x14ac:dyDescent="0.25">
      <c r="A7492" s="1">
        <f>'Input Spotmarktpreise&amp;Anleitung'!A7492</f>
        <v>45604</v>
      </c>
      <c r="B7492" s="2">
        <f>'Input Spotmarktpreise&amp;Anleitung'!B7492</f>
        <v>8.3333333333333329E-2</v>
      </c>
      <c r="C7492" s="2">
        <f>'Input Spotmarktpreise&amp;Anleitung'!C7492</f>
        <v>0.125</v>
      </c>
      <c r="D7492">
        <f>'Input Spotmarktpreise&amp;Anleitung'!D7492</f>
        <v>9.7970000000000006</v>
      </c>
      <c r="E7492">
        <f>MAX(0,IF(D7492&lt;=2,0,VLOOKUP(MONTH(A7492),monthly_premium!C:D,2,FALSE)))</f>
        <v>0</v>
      </c>
      <c r="F7492">
        <f>MAX(0,IF(D7492&lt;=2,0,VLOOKUP(MONTH(A7492),monthly_premium!E:F,2,FALSE)))</f>
        <v>8.0999999999999979</v>
      </c>
      <c r="G7492">
        <f t="shared" si="234"/>
        <v>9.7970000000000006</v>
      </c>
      <c r="H7492">
        <f t="shared" si="235"/>
        <v>17.896999999999998</v>
      </c>
    </row>
    <row r="7493" spans="1:8" x14ac:dyDescent="0.25">
      <c r="A7493" s="1">
        <f>'Input Spotmarktpreise&amp;Anleitung'!A7493</f>
        <v>45604</v>
      </c>
      <c r="B7493" s="2">
        <f>'Input Spotmarktpreise&amp;Anleitung'!B7493</f>
        <v>0.125</v>
      </c>
      <c r="C7493" s="2">
        <f>'Input Spotmarktpreise&amp;Anleitung'!C7493</f>
        <v>0.16666666666666666</v>
      </c>
      <c r="D7493">
        <f>'Input Spotmarktpreise&amp;Anleitung'!D7493</f>
        <v>9.7690000000000001</v>
      </c>
      <c r="E7493">
        <f>MAX(0,IF(D7493&lt;=2,0,VLOOKUP(MONTH(A7493),monthly_premium!C:D,2,FALSE)))</f>
        <v>0</v>
      </c>
      <c r="F7493">
        <f>MAX(0,IF(D7493&lt;=2,0,VLOOKUP(MONTH(A7493),monthly_premium!E:F,2,FALSE)))</f>
        <v>8.0999999999999979</v>
      </c>
      <c r="G7493">
        <f t="shared" si="234"/>
        <v>9.7690000000000001</v>
      </c>
      <c r="H7493">
        <f t="shared" si="235"/>
        <v>17.869</v>
      </c>
    </row>
    <row r="7494" spans="1:8" x14ac:dyDescent="0.25">
      <c r="A7494" s="1">
        <f>'Input Spotmarktpreise&amp;Anleitung'!A7494</f>
        <v>45604</v>
      </c>
      <c r="B7494" s="2">
        <f>'Input Spotmarktpreise&amp;Anleitung'!B7494</f>
        <v>0.16666666666666666</v>
      </c>
      <c r="C7494" s="2">
        <f>'Input Spotmarktpreise&amp;Anleitung'!C7494</f>
        <v>0.20833333333333334</v>
      </c>
      <c r="D7494">
        <f>'Input Spotmarktpreise&amp;Anleitung'!D7494</f>
        <v>9.7449999999999992</v>
      </c>
      <c r="E7494">
        <f>MAX(0,IF(D7494&lt;=2,0,VLOOKUP(MONTH(A7494),monthly_premium!C:D,2,FALSE)))</f>
        <v>0</v>
      </c>
      <c r="F7494">
        <f>MAX(0,IF(D7494&lt;=2,0,VLOOKUP(MONTH(A7494),monthly_premium!E:F,2,FALSE)))</f>
        <v>8.0999999999999979</v>
      </c>
      <c r="G7494">
        <f t="shared" si="234"/>
        <v>9.7449999999999992</v>
      </c>
      <c r="H7494">
        <f t="shared" si="235"/>
        <v>17.844999999999999</v>
      </c>
    </row>
    <row r="7495" spans="1:8" x14ac:dyDescent="0.25">
      <c r="A7495" s="1">
        <f>'Input Spotmarktpreise&amp;Anleitung'!A7495</f>
        <v>45604</v>
      </c>
      <c r="B7495" s="2">
        <f>'Input Spotmarktpreise&amp;Anleitung'!B7495</f>
        <v>0.20833333333333334</v>
      </c>
      <c r="C7495" s="2">
        <f>'Input Spotmarktpreise&amp;Anleitung'!C7495</f>
        <v>0.25</v>
      </c>
      <c r="D7495">
        <f>'Input Spotmarktpreise&amp;Anleitung'!D7495</f>
        <v>9.8209999999999997</v>
      </c>
      <c r="E7495">
        <f>MAX(0,IF(D7495&lt;=2,0,VLOOKUP(MONTH(A7495),monthly_premium!C:D,2,FALSE)))</f>
        <v>0</v>
      </c>
      <c r="F7495">
        <f>MAX(0,IF(D7495&lt;=2,0,VLOOKUP(MONTH(A7495),monthly_premium!E:F,2,FALSE)))</f>
        <v>8.0999999999999979</v>
      </c>
      <c r="G7495">
        <f t="shared" si="234"/>
        <v>9.8209999999999997</v>
      </c>
      <c r="H7495">
        <f t="shared" si="235"/>
        <v>17.920999999999999</v>
      </c>
    </row>
    <row r="7496" spans="1:8" x14ac:dyDescent="0.25">
      <c r="A7496" s="1">
        <f>'Input Spotmarktpreise&amp;Anleitung'!A7496</f>
        <v>45604</v>
      </c>
      <c r="B7496" s="2">
        <f>'Input Spotmarktpreise&amp;Anleitung'!B7496</f>
        <v>0.25</v>
      </c>
      <c r="C7496" s="2">
        <f>'Input Spotmarktpreise&amp;Anleitung'!C7496</f>
        <v>0.29166666666666669</v>
      </c>
      <c r="D7496">
        <f>'Input Spotmarktpreise&amp;Anleitung'!D7496</f>
        <v>10.718999999999999</v>
      </c>
      <c r="E7496">
        <f>MAX(0,IF(D7496&lt;=2,0,VLOOKUP(MONTH(A7496),monthly_premium!C:D,2,FALSE)))</f>
        <v>0</v>
      </c>
      <c r="F7496">
        <f>MAX(0,IF(D7496&lt;=2,0,VLOOKUP(MONTH(A7496),monthly_premium!E:F,2,FALSE)))</f>
        <v>8.0999999999999979</v>
      </c>
      <c r="G7496">
        <f t="shared" si="234"/>
        <v>10.718999999999999</v>
      </c>
      <c r="H7496">
        <f t="shared" si="235"/>
        <v>18.818999999999996</v>
      </c>
    </row>
    <row r="7497" spans="1:8" x14ac:dyDescent="0.25">
      <c r="A7497" s="1">
        <f>'Input Spotmarktpreise&amp;Anleitung'!A7497</f>
        <v>45604</v>
      </c>
      <c r="B7497" s="2">
        <f>'Input Spotmarktpreise&amp;Anleitung'!B7497</f>
        <v>0.29166666666666669</v>
      </c>
      <c r="C7497" s="2">
        <f>'Input Spotmarktpreise&amp;Anleitung'!C7497</f>
        <v>0.33333333333333331</v>
      </c>
      <c r="D7497">
        <f>'Input Spotmarktpreise&amp;Anleitung'!D7497</f>
        <v>12.755000000000001</v>
      </c>
      <c r="E7497">
        <f>MAX(0,IF(D7497&lt;=2,0,VLOOKUP(MONTH(A7497),monthly_premium!C:D,2,FALSE)))</f>
        <v>0</v>
      </c>
      <c r="F7497">
        <f>MAX(0,IF(D7497&lt;=2,0,VLOOKUP(MONTH(A7497),monthly_premium!E:F,2,FALSE)))</f>
        <v>8.0999999999999979</v>
      </c>
      <c r="G7497">
        <f t="shared" si="234"/>
        <v>12.755000000000001</v>
      </c>
      <c r="H7497">
        <f t="shared" si="235"/>
        <v>20.854999999999997</v>
      </c>
    </row>
    <row r="7498" spans="1:8" x14ac:dyDescent="0.25">
      <c r="A7498" s="1">
        <f>'Input Spotmarktpreise&amp;Anleitung'!A7498</f>
        <v>45604</v>
      </c>
      <c r="B7498" s="2">
        <f>'Input Spotmarktpreise&amp;Anleitung'!B7498</f>
        <v>0.33333333333333331</v>
      </c>
      <c r="C7498" s="2">
        <f>'Input Spotmarktpreise&amp;Anleitung'!C7498</f>
        <v>0.375</v>
      </c>
      <c r="D7498">
        <f>'Input Spotmarktpreise&amp;Anleitung'!D7498</f>
        <v>13.291</v>
      </c>
      <c r="E7498">
        <f>MAX(0,IF(D7498&lt;=2,0,VLOOKUP(MONTH(A7498),monthly_premium!C:D,2,FALSE)))</f>
        <v>0</v>
      </c>
      <c r="F7498">
        <f>MAX(0,IF(D7498&lt;=2,0,VLOOKUP(MONTH(A7498),monthly_premium!E:F,2,FALSE)))</f>
        <v>8.0999999999999979</v>
      </c>
      <c r="G7498">
        <f t="shared" si="234"/>
        <v>13.291</v>
      </c>
      <c r="H7498">
        <f t="shared" si="235"/>
        <v>21.390999999999998</v>
      </c>
    </row>
    <row r="7499" spans="1:8" x14ac:dyDescent="0.25">
      <c r="A7499" s="1">
        <f>'Input Spotmarktpreise&amp;Anleitung'!A7499</f>
        <v>45604</v>
      </c>
      <c r="B7499" s="2">
        <f>'Input Spotmarktpreise&amp;Anleitung'!B7499</f>
        <v>0.375</v>
      </c>
      <c r="C7499" s="2">
        <f>'Input Spotmarktpreise&amp;Anleitung'!C7499</f>
        <v>0.41666666666666669</v>
      </c>
      <c r="D7499">
        <f>'Input Spotmarktpreise&amp;Anleitung'!D7499</f>
        <v>12.651999999999999</v>
      </c>
      <c r="E7499">
        <f>MAX(0,IF(D7499&lt;=2,0,VLOOKUP(MONTH(A7499),monthly_premium!C:D,2,FALSE)))</f>
        <v>0</v>
      </c>
      <c r="F7499">
        <f>MAX(0,IF(D7499&lt;=2,0,VLOOKUP(MONTH(A7499),monthly_premium!E:F,2,FALSE)))</f>
        <v>8.0999999999999979</v>
      </c>
      <c r="G7499">
        <f t="shared" si="234"/>
        <v>12.651999999999999</v>
      </c>
      <c r="H7499">
        <f t="shared" si="235"/>
        <v>20.751999999999995</v>
      </c>
    </row>
    <row r="7500" spans="1:8" x14ac:dyDescent="0.25">
      <c r="A7500" s="1">
        <f>'Input Spotmarktpreise&amp;Anleitung'!A7500</f>
        <v>45604</v>
      </c>
      <c r="B7500" s="2">
        <f>'Input Spotmarktpreise&amp;Anleitung'!B7500</f>
        <v>0.41666666666666669</v>
      </c>
      <c r="C7500" s="2">
        <f>'Input Spotmarktpreise&amp;Anleitung'!C7500</f>
        <v>0.45833333333333331</v>
      </c>
      <c r="D7500">
        <f>'Input Spotmarktpreise&amp;Anleitung'!D7500</f>
        <v>11.734</v>
      </c>
      <c r="E7500">
        <f>MAX(0,IF(D7500&lt;=2,0,VLOOKUP(MONTH(A7500),monthly_premium!C:D,2,FALSE)))</f>
        <v>0</v>
      </c>
      <c r="F7500">
        <f>MAX(0,IF(D7500&lt;=2,0,VLOOKUP(MONTH(A7500),monthly_premium!E:F,2,FALSE)))</f>
        <v>8.0999999999999979</v>
      </c>
      <c r="G7500">
        <f t="shared" si="234"/>
        <v>11.734</v>
      </c>
      <c r="H7500">
        <f t="shared" si="235"/>
        <v>19.833999999999996</v>
      </c>
    </row>
    <row r="7501" spans="1:8" x14ac:dyDescent="0.25">
      <c r="A7501" s="1">
        <f>'Input Spotmarktpreise&amp;Anleitung'!A7501</f>
        <v>45604</v>
      </c>
      <c r="B7501" s="2">
        <f>'Input Spotmarktpreise&amp;Anleitung'!B7501</f>
        <v>0.45833333333333331</v>
      </c>
      <c r="C7501" s="2">
        <f>'Input Spotmarktpreise&amp;Anleitung'!C7501</f>
        <v>0.5</v>
      </c>
      <c r="D7501">
        <f>'Input Spotmarktpreise&amp;Anleitung'!D7501</f>
        <v>11.093999999999999</v>
      </c>
      <c r="E7501">
        <f>MAX(0,IF(D7501&lt;=2,0,VLOOKUP(MONTH(A7501),monthly_premium!C:D,2,FALSE)))</f>
        <v>0</v>
      </c>
      <c r="F7501">
        <f>MAX(0,IF(D7501&lt;=2,0,VLOOKUP(MONTH(A7501),monthly_premium!E:F,2,FALSE)))</f>
        <v>8.0999999999999979</v>
      </c>
      <c r="G7501">
        <f t="shared" si="234"/>
        <v>11.093999999999999</v>
      </c>
      <c r="H7501">
        <f t="shared" si="235"/>
        <v>19.193999999999996</v>
      </c>
    </row>
    <row r="7502" spans="1:8" x14ac:dyDescent="0.25">
      <c r="A7502" s="1">
        <f>'Input Spotmarktpreise&amp;Anleitung'!A7502</f>
        <v>45604</v>
      </c>
      <c r="B7502" s="2">
        <f>'Input Spotmarktpreise&amp;Anleitung'!B7502</f>
        <v>0.5</v>
      </c>
      <c r="C7502" s="2">
        <f>'Input Spotmarktpreise&amp;Anleitung'!C7502</f>
        <v>0.54166666666666663</v>
      </c>
      <c r="D7502">
        <f>'Input Spotmarktpreise&amp;Anleitung'!D7502</f>
        <v>10.558999999999999</v>
      </c>
      <c r="E7502">
        <f>MAX(0,IF(D7502&lt;=2,0,VLOOKUP(MONTH(A7502),monthly_premium!C:D,2,FALSE)))</f>
        <v>0</v>
      </c>
      <c r="F7502">
        <f>MAX(0,IF(D7502&lt;=2,0,VLOOKUP(MONTH(A7502),monthly_premium!E:F,2,FALSE)))</f>
        <v>8.0999999999999979</v>
      </c>
      <c r="G7502">
        <f t="shared" si="234"/>
        <v>10.558999999999999</v>
      </c>
      <c r="H7502">
        <f t="shared" si="235"/>
        <v>18.658999999999999</v>
      </c>
    </row>
    <row r="7503" spans="1:8" x14ac:dyDescent="0.25">
      <c r="A7503" s="1">
        <f>'Input Spotmarktpreise&amp;Anleitung'!A7503</f>
        <v>45604</v>
      </c>
      <c r="B7503" s="2">
        <f>'Input Spotmarktpreise&amp;Anleitung'!B7503</f>
        <v>0.54166666666666663</v>
      </c>
      <c r="C7503" s="2">
        <f>'Input Spotmarktpreise&amp;Anleitung'!C7503</f>
        <v>0.58333333333333337</v>
      </c>
      <c r="D7503">
        <f>'Input Spotmarktpreise&amp;Anleitung'!D7503</f>
        <v>10.680999999999999</v>
      </c>
      <c r="E7503">
        <f>MAX(0,IF(D7503&lt;=2,0,VLOOKUP(MONTH(A7503),monthly_premium!C:D,2,FALSE)))</f>
        <v>0</v>
      </c>
      <c r="F7503">
        <f>MAX(0,IF(D7503&lt;=2,0,VLOOKUP(MONTH(A7503),monthly_premium!E:F,2,FALSE)))</f>
        <v>8.0999999999999979</v>
      </c>
      <c r="G7503">
        <f t="shared" si="234"/>
        <v>10.680999999999999</v>
      </c>
      <c r="H7503">
        <f t="shared" si="235"/>
        <v>18.780999999999999</v>
      </c>
    </row>
    <row r="7504" spans="1:8" x14ac:dyDescent="0.25">
      <c r="A7504" s="1">
        <f>'Input Spotmarktpreise&amp;Anleitung'!A7504</f>
        <v>45604</v>
      </c>
      <c r="B7504" s="2">
        <f>'Input Spotmarktpreise&amp;Anleitung'!B7504</f>
        <v>0.58333333333333337</v>
      </c>
      <c r="C7504" s="2">
        <f>'Input Spotmarktpreise&amp;Anleitung'!C7504</f>
        <v>0.625</v>
      </c>
      <c r="D7504">
        <f>'Input Spotmarktpreise&amp;Anleitung'!D7504</f>
        <v>11.225</v>
      </c>
      <c r="E7504">
        <f>MAX(0,IF(D7504&lt;=2,0,VLOOKUP(MONTH(A7504),monthly_premium!C:D,2,FALSE)))</f>
        <v>0</v>
      </c>
      <c r="F7504">
        <f>MAX(0,IF(D7504&lt;=2,0,VLOOKUP(MONTH(A7504),monthly_premium!E:F,2,FALSE)))</f>
        <v>8.0999999999999979</v>
      </c>
      <c r="G7504">
        <f t="shared" si="234"/>
        <v>11.225</v>
      </c>
      <c r="H7504">
        <f t="shared" si="235"/>
        <v>19.324999999999996</v>
      </c>
    </row>
    <row r="7505" spans="1:8" x14ac:dyDescent="0.25">
      <c r="A7505" s="1">
        <f>'Input Spotmarktpreise&amp;Anleitung'!A7505</f>
        <v>45604</v>
      </c>
      <c r="B7505" s="2">
        <f>'Input Spotmarktpreise&amp;Anleitung'!B7505</f>
        <v>0.625</v>
      </c>
      <c r="C7505" s="2">
        <f>'Input Spotmarktpreise&amp;Anleitung'!C7505</f>
        <v>0.66666666666666663</v>
      </c>
      <c r="D7505">
        <f>'Input Spotmarktpreise&amp;Anleitung'!D7505</f>
        <v>12.359</v>
      </c>
      <c r="E7505">
        <f>MAX(0,IF(D7505&lt;=2,0,VLOOKUP(MONTH(A7505),monthly_premium!C:D,2,FALSE)))</f>
        <v>0</v>
      </c>
      <c r="F7505">
        <f>MAX(0,IF(D7505&lt;=2,0,VLOOKUP(MONTH(A7505),monthly_premium!E:F,2,FALSE)))</f>
        <v>8.0999999999999979</v>
      </c>
      <c r="G7505">
        <f t="shared" si="234"/>
        <v>12.359</v>
      </c>
      <c r="H7505">
        <f t="shared" si="235"/>
        <v>20.458999999999996</v>
      </c>
    </row>
    <row r="7506" spans="1:8" x14ac:dyDescent="0.25">
      <c r="A7506" s="1">
        <f>'Input Spotmarktpreise&amp;Anleitung'!A7506</f>
        <v>45604</v>
      </c>
      <c r="B7506" s="2">
        <f>'Input Spotmarktpreise&amp;Anleitung'!B7506</f>
        <v>0.66666666666666663</v>
      </c>
      <c r="C7506" s="2">
        <f>'Input Spotmarktpreise&amp;Anleitung'!C7506</f>
        <v>0.70833333333333337</v>
      </c>
      <c r="D7506">
        <f>'Input Spotmarktpreise&amp;Anleitung'!D7506</f>
        <v>12.91</v>
      </c>
      <c r="E7506">
        <f>MAX(0,IF(D7506&lt;=2,0,VLOOKUP(MONTH(A7506),monthly_premium!C:D,2,FALSE)))</f>
        <v>0</v>
      </c>
      <c r="F7506">
        <f>MAX(0,IF(D7506&lt;=2,0,VLOOKUP(MONTH(A7506),monthly_premium!E:F,2,FALSE)))</f>
        <v>8.0999999999999979</v>
      </c>
      <c r="G7506">
        <f t="shared" si="234"/>
        <v>12.91</v>
      </c>
      <c r="H7506">
        <f t="shared" si="235"/>
        <v>21.009999999999998</v>
      </c>
    </row>
    <row r="7507" spans="1:8" x14ac:dyDescent="0.25">
      <c r="A7507" s="1">
        <f>'Input Spotmarktpreise&amp;Anleitung'!A7507</f>
        <v>45604</v>
      </c>
      <c r="B7507" s="2">
        <f>'Input Spotmarktpreise&amp;Anleitung'!B7507</f>
        <v>0.70833333333333337</v>
      </c>
      <c r="C7507" s="2">
        <f>'Input Spotmarktpreise&amp;Anleitung'!C7507</f>
        <v>0.75</v>
      </c>
      <c r="D7507">
        <f>'Input Spotmarktpreise&amp;Anleitung'!D7507</f>
        <v>12.856</v>
      </c>
      <c r="E7507">
        <f>MAX(0,IF(D7507&lt;=2,0,VLOOKUP(MONTH(A7507),monthly_premium!C:D,2,FALSE)))</f>
        <v>0</v>
      </c>
      <c r="F7507">
        <f>MAX(0,IF(D7507&lt;=2,0,VLOOKUP(MONTH(A7507),monthly_premium!E:F,2,FALSE)))</f>
        <v>8.0999999999999979</v>
      </c>
      <c r="G7507">
        <f t="shared" si="234"/>
        <v>12.856</v>
      </c>
      <c r="H7507">
        <f t="shared" si="235"/>
        <v>20.955999999999996</v>
      </c>
    </row>
    <row r="7508" spans="1:8" x14ac:dyDescent="0.25">
      <c r="A7508" s="1">
        <f>'Input Spotmarktpreise&amp;Anleitung'!A7508</f>
        <v>45604</v>
      </c>
      <c r="B7508" s="2">
        <f>'Input Spotmarktpreise&amp;Anleitung'!B7508</f>
        <v>0.75</v>
      </c>
      <c r="C7508" s="2">
        <f>'Input Spotmarktpreise&amp;Anleitung'!C7508</f>
        <v>0.79166666666666663</v>
      </c>
      <c r="D7508">
        <f>'Input Spotmarktpreise&amp;Anleitung'!D7508</f>
        <v>13.29</v>
      </c>
      <c r="E7508">
        <f>MAX(0,IF(D7508&lt;=2,0,VLOOKUP(MONTH(A7508),monthly_premium!C:D,2,FALSE)))</f>
        <v>0</v>
      </c>
      <c r="F7508">
        <f>MAX(0,IF(D7508&lt;=2,0,VLOOKUP(MONTH(A7508),monthly_premium!E:F,2,FALSE)))</f>
        <v>8.0999999999999979</v>
      </c>
      <c r="G7508">
        <f t="shared" si="234"/>
        <v>13.29</v>
      </c>
      <c r="H7508">
        <f t="shared" si="235"/>
        <v>21.389999999999997</v>
      </c>
    </row>
    <row r="7509" spans="1:8" x14ac:dyDescent="0.25">
      <c r="A7509" s="1">
        <f>'Input Spotmarktpreise&amp;Anleitung'!A7509</f>
        <v>45604</v>
      </c>
      <c r="B7509" s="2">
        <f>'Input Spotmarktpreise&amp;Anleitung'!B7509</f>
        <v>0.79166666666666663</v>
      </c>
      <c r="C7509" s="2">
        <f>'Input Spotmarktpreise&amp;Anleitung'!C7509</f>
        <v>0.83333333333333337</v>
      </c>
      <c r="D7509">
        <f>'Input Spotmarktpreise&amp;Anleitung'!D7509</f>
        <v>12.718999999999999</v>
      </c>
      <c r="E7509">
        <f>MAX(0,IF(D7509&lt;=2,0,VLOOKUP(MONTH(A7509),monthly_premium!C:D,2,FALSE)))</f>
        <v>0</v>
      </c>
      <c r="F7509">
        <f>MAX(0,IF(D7509&lt;=2,0,VLOOKUP(MONTH(A7509),monthly_premium!E:F,2,FALSE)))</f>
        <v>8.0999999999999979</v>
      </c>
      <c r="G7509">
        <f t="shared" si="234"/>
        <v>12.718999999999999</v>
      </c>
      <c r="H7509">
        <f t="shared" si="235"/>
        <v>20.818999999999996</v>
      </c>
    </row>
    <row r="7510" spans="1:8" x14ac:dyDescent="0.25">
      <c r="A7510" s="1">
        <f>'Input Spotmarktpreise&amp;Anleitung'!A7510</f>
        <v>45604</v>
      </c>
      <c r="B7510" s="2">
        <f>'Input Spotmarktpreise&amp;Anleitung'!B7510</f>
        <v>0.83333333333333337</v>
      </c>
      <c r="C7510" s="2">
        <f>'Input Spotmarktpreise&amp;Anleitung'!C7510</f>
        <v>0.875</v>
      </c>
      <c r="D7510">
        <f>'Input Spotmarktpreise&amp;Anleitung'!D7510</f>
        <v>11.574</v>
      </c>
      <c r="E7510">
        <f>MAX(0,IF(D7510&lt;=2,0,VLOOKUP(MONTH(A7510),monthly_premium!C:D,2,FALSE)))</f>
        <v>0</v>
      </c>
      <c r="F7510">
        <f>MAX(0,IF(D7510&lt;=2,0,VLOOKUP(MONTH(A7510),monthly_premium!E:F,2,FALSE)))</f>
        <v>8.0999999999999979</v>
      </c>
      <c r="G7510">
        <f t="shared" si="234"/>
        <v>11.574</v>
      </c>
      <c r="H7510">
        <f t="shared" si="235"/>
        <v>19.673999999999999</v>
      </c>
    </row>
    <row r="7511" spans="1:8" x14ac:dyDescent="0.25">
      <c r="A7511" s="1">
        <f>'Input Spotmarktpreise&amp;Anleitung'!A7511</f>
        <v>45604</v>
      </c>
      <c r="B7511" s="2">
        <f>'Input Spotmarktpreise&amp;Anleitung'!B7511</f>
        <v>0.875</v>
      </c>
      <c r="C7511" s="2">
        <f>'Input Spotmarktpreise&amp;Anleitung'!C7511</f>
        <v>0.91666666666666663</v>
      </c>
      <c r="D7511">
        <f>'Input Spotmarktpreise&amp;Anleitung'!D7511</f>
        <v>10.948</v>
      </c>
      <c r="E7511">
        <f>MAX(0,IF(D7511&lt;=2,0,VLOOKUP(MONTH(A7511),monthly_premium!C:D,2,FALSE)))</f>
        <v>0</v>
      </c>
      <c r="F7511">
        <f>MAX(0,IF(D7511&lt;=2,0,VLOOKUP(MONTH(A7511),monthly_premium!E:F,2,FALSE)))</f>
        <v>8.0999999999999979</v>
      </c>
      <c r="G7511">
        <f t="shared" si="234"/>
        <v>10.948</v>
      </c>
      <c r="H7511">
        <f t="shared" si="235"/>
        <v>19.047999999999998</v>
      </c>
    </row>
    <row r="7512" spans="1:8" x14ac:dyDescent="0.25">
      <c r="A7512" s="1">
        <f>'Input Spotmarktpreise&amp;Anleitung'!A7512</f>
        <v>45604</v>
      </c>
      <c r="B7512" s="2">
        <f>'Input Spotmarktpreise&amp;Anleitung'!B7512</f>
        <v>0.91666666666666663</v>
      </c>
      <c r="C7512" s="2">
        <f>'Input Spotmarktpreise&amp;Anleitung'!C7512</f>
        <v>0.95833333333333337</v>
      </c>
      <c r="D7512">
        <f>'Input Spotmarktpreise&amp;Anleitung'!D7512</f>
        <v>11.3</v>
      </c>
      <c r="E7512">
        <f>MAX(0,IF(D7512&lt;=2,0,VLOOKUP(MONTH(A7512),monthly_premium!C:D,2,FALSE)))</f>
        <v>0</v>
      </c>
      <c r="F7512">
        <f>MAX(0,IF(D7512&lt;=2,0,VLOOKUP(MONTH(A7512),monthly_premium!E:F,2,FALSE)))</f>
        <v>8.0999999999999979</v>
      </c>
      <c r="G7512">
        <f t="shared" si="234"/>
        <v>11.3</v>
      </c>
      <c r="H7512">
        <f t="shared" si="235"/>
        <v>19.399999999999999</v>
      </c>
    </row>
    <row r="7513" spans="1:8" x14ac:dyDescent="0.25">
      <c r="A7513" s="1">
        <f>'Input Spotmarktpreise&amp;Anleitung'!A7513</f>
        <v>45604</v>
      </c>
      <c r="B7513" s="2">
        <f>'Input Spotmarktpreise&amp;Anleitung'!B7513</f>
        <v>0.95833333333333337</v>
      </c>
      <c r="C7513" s="2">
        <f>'Input Spotmarktpreise&amp;Anleitung'!C7513</f>
        <v>0</v>
      </c>
      <c r="D7513">
        <f>'Input Spotmarktpreise&amp;Anleitung'!D7513</f>
        <v>10.406000000000001</v>
      </c>
      <c r="E7513">
        <f>MAX(0,IF(D7513&lt;=2,0,VLOOKUP(MONTH(A7513),monthly_premium!C:D,2,FALSE)))</f>
        <v>0</v>
      </c>
      <c r="F7513">
        <f>MAX(0,IF(D7513&lt;=2,0,VLOOKUP(MONTH(A7513),monthly_premium!E:F,2,FALSE)))</f>
        <v>8.0999999999999979</v>
      </c>
      <c r="G7513">
        <f t="shared" si="234"/>
        <v>10.406000000000001</v>
      </c>
      <c r="H7513">
        <f t="shared" si="235"/>
        <v>18.506</v>
      </c>
    </row>
    <row r="7514" spans="1:8" x14ac:dyDescent="0.25">
      <c r="A7514" s="1">
        <f>'Input Spotmarktpreise&amp;Anleitung'!A7514</f>
        <v>45605</v>
      </c>
      <c r="B7514" s="2">
        <f>'Input Spotmarktpreise&amp;Anleitung'!B7514</f>
        <v>0</v>
      </c>
      <c r="C7514" s="2">
        <f>'Input Spotmarktpreise&amp;Anleitung'!C7514</f>
        <v>4.1666666666666664E-2</v>
      </c>
      <c r="D7514">
        <f>'Input Spotmarktpreise&amp;Anleitung'!D7514</f>
        <v>10.51</v>
      </c>
      <c r="E7514">
        <f>MAX(0,IF(D7514&lt;=2,0,VLOOKUP(MONTH(A7514),monthly_premium!C:D,2,FALSE)))</f>
        <v>0</v>
      </c>
      <c r="F7514">
        <f>MAX(0,IF(D7514&lt;=2,0,VLOOKUP(MONTH(A7514),monthly_premium!E:F,2,FALSE)))</f>
        <v>8.0999999999999979</v>
      </c>
      <c r="G7514">
        <f t="shared" si="234"/>
        <v>10.51</v>
      </c>
      <c r="H7514">
        <f t="shared" si="235"/>
        <v>18.61</v>
      </c>
    </row>
    <row r="7515" spans="1:8" x14ac:dyDescent="0.25">
      <c r="A7515" s="1">
        <f>'Input Spotmarktpreise&amp;Anleitung'!A7515</f>
        <v>45605</v>
      </c>
      <c r="B7515" s="2">
        <f>'Input Spotmarktpreise&amp;Anleitung'!B7515</f>
        <v>4.1666666666666664E-2</v>
      </c>
      <c r="C7515" s="2">
        <f>'Input Spotmarktpreise&amp;Anleitung'!C7515</f>
        <v>8.3333333333333329E-2</v>
      </c>
      <c r="D7515">
        <f>'Input Spotmarktpreise&amp;Anleitung'!D7515</f>
        <v>9.9960000000000004</v>
      </c>
      <c r="E7515">
        <f>MAX(0,IF(D7515&lt;=2,0,VLOOKUP(MONTH(A7515),monthly_premium!C:D,2,FALSE)))</f>
        <v>0</v>
      </c>
      <c r="F7515">
        <f>MAX(0,IF(D7515&lt;=2,0,VLOOKUP(MONTH(A7515),monthly_premium!E:F,2,FALSE)))</f>
        <v>8.0999999999999979</v>
      </c>
      <c r="G7515">
        <f t="shared" si="234"/>
        <v>9.9960000000000004</v>
      </c>
      <c r="H7515">
        <f t="shared" si="235"/>
        <v>18.095999999999997</v>
      </c>
    </row>
    <row r="7516" spans="1:8" x14ac:dyDescent="0.25">
      <c r="A7516" s="1">
        <f>'Input Spotmarktpreise&amp;Anleitung'!A7516</f>
        <v>45605</v>
      </c>
      <c r="B7516" s="2">
        <f>'Input Spotmarktpreise&amp;Anleitung'!B7516</f>
        <v>8.3333333333333329E-2</v>
      </c>
      <c r="C7516" s="2">
        <f>'Input Spotmarktpreise&amp;Anleitung'!C7516</f>
        <v>0.125</v>
      </c>
      <c r="D7516">
        <f>'Input Spotmarktpreise&amp;Anleitung'!D7516</f>
        <v>9.8000000000000007</v>
      </c>
      <c r="E7516">
        <f>MAX(0,IF(D7516&lt;=2,0,VLOOKUP(MONTH(A7516),monthly_premium!C:D,2,FALSE)))</f>
        <v>0</v>
      </c>
      <c r="F7516">
        <f>MAX(0,IF(D7516&lt;=2,0,VLOOKUP(MONTH(A7516),monthly_premium!E:F,2,FALSE)))</f>
        <v>8.0999999999999979</v>
      </c>
      <c r="G7516">
        <f t="shared" si="234"/>
        <v>9.8000000000000007</v>
      </c>
      <c r="H7516">
        <f t="shared" si="235"/>
        <v>17.899999999999999</v>
      </c>
    </row>
    <row r="7517" spans="1:8" x14ac:dyDescent="0.25">
      <c r="A7517" s="1">
        <f>'Input Spotmarktpreise&amp;Anleitung'!A7517</f>
        <v>45605</v>
      </c>
      <c r="B7517" s="2">
        <f>'Input Spotmarktpreise&amp;Anleitung'!B7517</f>
        <v>0.125</v>
      </c>
      <c r="C7517" s="2">
        <f>'Input Spotmarktpreise&amp;Anleitung'!C7517</f>
        <v>0.16666666666666666</v>
      </c>
      <c r="D7517">
        <f>'Input Spotmarktpreise&amp;Anleitung'!D7517</f>
        <v>9.6679999999999993</v>
      </c>
      <c r="E7517">
        <f>MAX(0,IF(D7517&lt;=2,0,VLOOKUP(MONTH(A7517),monthly_premium!C:D,2,FALSE)))</f>
        <v>0</v>
      </c>
      <c r="F7517">
        <f>MAX(0,IF(D7517&lt;=2,0,VLOOKUP(MONTH(A7517),monthly_premium!E:F,2,FALSE)))</f>
        <v>8.0999999999999979</v>
      </c>
      <c r="G7517">
        <f t="shared" si="234"/>
        <v>9.6679999999999993</v>
      </c>
      <c r="H7517">
        <f t="shared" si="235"/>
        <v>17.767999999999997</v>
      </c>
    </row>
    <row r="7518" spans="1:8" x14ac:dyDescent="0.25">
      <c r="A7518" s="1">
        <f>'Input Spotmarktpreise&amp;Anleitung'!A7518</f>
        <v>45605</v>
      </c>
      <c r="B7518" s="2">
        <f>'Input Spotmarktpreise&amp;Anleitung'!B7518</f>
        <v>0.16666666666666666</v>
      </c>
      <c r="C7518" s="2">
        <f>'Input Spotmarktpreise&amp;Anleitung'!C7518</f>
        <v>0.20833333333333334</v>
      </c>
      <c r="D7518">
        <f>'Input Spotmarktpreise&amp;Anleitung'!D7518</f>
        <v>9.8409999999999993</v>
      </c>
      <c r="E7518">
        <f>MAX(0,IF(D7518&lt;=2,0,VLOOKUP(MONTH(A7518),monthly_premium!C:D,2,FALSE)))</f>
        <v>0</v>
      </c>
      <c r="F7518">
        <f>MAX(0,IF(D7518&lt;=2,0,VLOOKUP(MONTH(A7518),monthly_premium!E:F,2,FALSE)))</f>
        <v>8.0999999999999979</v>
      </c>
      <c r="G7518">
        <f t="shared" si="234"/>
        <v>9.8409999999999993</v>
      </c>
      <c r="H7518">
        <f t="shared" si="235"/>
        <v>17.940999999999995</v>
      </c>
    </row>
    <row r="7519" spans="1:8" x14ac:dyDescent="0.25">
      <c r="A7519" s="1">
        <f>'Input Spotmarktpreise&amp;Anleitung'!A7519</f>
        <v>45605</v>
      </c>
      <c r="B7519" s="2">
        <f>'Input Spotmarktpreise&amp;Anleitung'!B7519</f>
        <v>0.20833333333333334</v>
      </c>
      <c r="C7519" s="2">
        <f>'Input Spotmarktpreise&amp;Anleitung'!C7519</f>
        <v>0.25</v>
      </c>
      <c r="D7519">
        <f>'Input Spotmarktpreise&amp;Anleitung'!D7519</f>
        <v>10.069000000000001</v>
      </c>
      <c r="E7519">
        <f>MAX(0,IF(D7519&lt;=2,0,VLOOKUP(MONTH(A7519),monthly_premium!C:D,2,FALSE)))</f>
        <v>0</v>
      </c>
      <c r="F7519">
        <f>MAX(0,IF(D7519&lt;=2,0,VLOOKUP(MONTH(A7519),monthly_premium!E:F,2,FALSE)))</f>
        <v>8.0999999999999979</v>
      </c>
      <c r="G7519">
        <f t="shared" si="234"/>
        <v>10.069000000000001</v>
      </c>
      <c r="H7519">
        <f t="shared" si="235"/>
        <v>18.168999999999997</v>
      </c>
    </row>
    <row r="7520" spans="1:8" x14ac:dyDescent="0.25">
      <c r="A7520" s="1">
        <f>'Input Spotmarktpreise&amp;Anleitung'!A7520</f>
        <v>45605</v>
      </c>
      <c r="B7520" s="2">
        <f>'Input Spotmarktpreise&amp;Anleitung'!B7520</f>
        <v>0.25</v>
      </c>
      <c r="C7520" s="2">
        <f>'Input Spotmarktpreise&amp;Anleitung'!C7520</f>
        <v>0.29166666666666669</v>
      </c>
      <c r="D7520">
        <f>'Input Spotmarktpreise&amp;Anleitung'!D7520</f>
        <v>10.430999999999999</v>
      </c>
      <c r="E7520">
        <f>MAX(0,IF(D7520&lt;=2,0,VLOOKUP(MONTH(A7520),monthly_premium!C:D,2,FALSE)))</f>
        <v>0</v>
      </c>
      <c r="F7520">
        <f>MAX(0,IF(D7520&lt;=2,0,VLOOKUP(MONTH(A7520),monthly_premium!E:F,2,FALSE)))</f>
        <v>8.0999999999999979</v>
      </c>
      <c r="G7520">
        <f t="shared" si="234"/>
        <v>10.430999999999999</v>
      </c>
      <c r="H7520">
        <f t="shared" si="235"/>
        <v>18.530999999999999</v>
      </c>
    </row>
    <row r="7521" spans="1:8" x14ac:dyDescent="0.25">
      <c r="A7521" s="1">
        <f>'Input Spotmarktpreise&amp;Anleitung'!A7521</f>
        <v>45605</v>
      </c>
      <c r="B7521" s="2">
        <f>'Input Spotmarktpreise&amp;Anleitung'!B7521</f>
        <v>0.29166666666666669</v>
      </c>
      <c r="C7521" s="2">
        <f>'Input Spotmarktpreise&amp;Anleitung'!C7521</f>
        <v>0.33333333333333331</v>
      </c>
      <c r="D7521">
        <f>'Input Spotmarktpreise&amp;Anleitung'!D7521</f>
        <v>10.987</v>
      </c>
      <c r="E7521">
        <f>MAX(0,IF(D7521&lt;=2,0,VLOOKUP(MONTH(A7521),monthly_premium!C:D,2,FALSE)))</f>
        <v>0</v>
      </c>
      <c r="F7521">
        <f>MAX(0,IF(D7521&lt;=2,0,VLOOKUP(MONTH(A7521),monthly_premium!E:F,2,FALSE)))</f>
        <v>8.0999999999999979</v>
      </c>
      <c r="G7521">
        <f t="shared" si="234"/>
        <v>10.987</v>
      </c>
      <c r="H7521">
        <f t="shared" si="235"/>
        <v>19.086999999999996</v>
      </c>
    </row>
    <row r="7522" spans="1:8" x14ac:dyDescent="0.25">
      <c r="A7522" s="1">
        <f>'Input Spotmarktpreise&amp;Anleitung'!A7522</f>
        <v>45605</v>
      </c>
      <c r="B7522" s="2">
        <f>'Input Spotmarktpreise&amp;Anleitung'!B7522</f>
        <v>0.33333333333333331</v>
      </c>
      <c r="C7522" s="2">
        <f>'Input Spotmarktpreise&amp;Anleitung'!C7522</f>
        <v>0.375</v>
      </c>
      <c r="D7522">
        <f>'Input Spotmarktpreise&amp;Anleitung'!D7522</f>
        <v>11.41</v>
      </c>
      <c r="E7522">
        <f>MAX(0,IF(D7522&lt;=2,0,VLOOKUP(MONTH(A7522),monthly_premium!C:D,2,FALSE)))</f>
        <v>0</v>
      </c>
      <c r="F7522">
        <f>MAX(0,IF(D7522&lt;=2,0,VLOOKUP(MONTH(A7522),monthly_premium!E:F,2,FALSE)))</f>
        <v>8.0999999999999979</v>
      </c>
      <c r="G7522">
        <f t="shared" si="234"/>
        <v>11.41</v>
      </c>
      <c r="H7522">
        <f t="shared" si="235"/>
        <v>19.509999999999998</v>
      </c>
    </row>
    <row r="7523" spans="1:8" x14ac:dyDescent="0.25">
      <c r="A7523" s="1">
        <f>'Input Spotmarktpreise&amp;Anleitung'!A7523</f>
        <v>45605</v>
      </c>
      <c r="B7523" s="2">
        <f>'Input Spotmarktpreise&amp;Anleitung'!B7523</f>
        <v>0.375</v>
      </c>
      <c r="C7523" s="2">
        <f>'Input Spotmarktpreise&amp;Anleitung'!C7523</f>
        <v>0.41666666666666669</v>
      </c>
      <c r="D7523">
        <f>'Input Spotmarktpreise&amp;Anleitung'!D7523</f>
        <v>11.46</v>
      </c>
      <c r="E7523">
        <f>MAX(0,IF(D7523&lt;=2,0,VLOOKUP(MONTH(A7523),monthly_premium!C:D,2,FALSE)))</f>
        <v>0</v>
      </c>
      <c r="F7523">
        <f>MAX(0,IF(D7523&lt;=2,0,VLOOKUP(MONTH(A7523),monthly_premium!E:F,2,FALSE)))</f>
        <v>8.0999999999999979</v>
      </c>
      <c r="G7523">
        <f t="shared" si="234"/>
        <v>11.46</v>
      </c>
      <c r="H7523">
        <f t="shared" si="235"/>
        <v>19.559999999999999</v>
      </c>
    </row>
    <row r="7524" spans="1:8" x14ac:dyDescent="0.25">
      <c r="A7524" s="1">
        <f>'Input Spotmarktpreise&amp;Anleitung'!A7524</f>
        <v>45605</v>
      </c>
      <c r="B7524" s="2">
        <f>'Input Spotmarktpreise&amp;Anleitung'!B7524</f>
        <v>0.41666666666666669</v>
      </c>
      <c r="C7524" s="2">
        <f>'Input Spotmarktpreise&amp;Anleitung'!C7524</f>
        <v>0.45833333333333331</v>
      </c>
      <c r="D7524">
        <f>'Input Spotmarktpreise&amp;Anleitung'!D7524</f>
        <v>10.997</v>
      </c>
      <c r="E7524">
        <f>MAX(0,IF(D7524&lt;=2,0,VLOOKUP(MONTH(A7524),monthly_premium!C:D,2,FALSE)))</f>
        <v>0</v>
      </c>
      <c r="F7524">
        <f>MAX(0,IF(D7524&lt;=2,0,VLOOKUP(MONTH(A7524),monthly_premium!E:F,2,FALSE)))</f>
        <v>8.0999999999999979</v>
      </c>
      <c r="G7524">
        <f t="shared" si="234"/>
        <v>10.997</v>
      </c>
      <c r="H7524">
        <f t="shared" si="235"/>
        <v>19.096999999999998</v>
      </c>
    </row>
    <row r="7525" spans="1:8" x14ac:dyDescent="0.25">
      <c r="A7525" s="1">
        <f>'Input Spotmarktpreise&amp;Anleitung'!A7525</f>
        <v>45605</v>
      </c>
      <c r="B7525" s="2">
        <f>'Input Spotmarktpreise&amp;Anleitung'!B7525</f>
        <v>0.45833333333333331</v>
      </c>
      <c r="C7525" s="2">
        <f>'Input Spotmarktpreise&amp;Anleitung'!C7525</f>
        <v>0.5</v>
      </c>
      <c r="D7525">
        <f>'Input Spotmarktpreise&amp;Anleitung'!D7525</f>
        <v>10.64</v>
      </c>
      <c r="E7525">
        <f>MAX(0,IF(D7525&lt;=2,0,VLOOKUP(MONTH(A7525),monthly_premium!C:D,2,FALSE)))</f>
        <v>0</v>
      </c>
      <c r="F7525">
        <f>MAX(0,IF(D7525&lt;=2,0,VLOOKUP(MONTH(A7525),monthly_premium!E:F,2,FALSE)))</f>
        <v>8.0999999999999979</v>
      </c>
      <c r="G7525">
        <f t="shared" si="234"/>
        <v>10.64</v>
      </c>
      <c r="H7525">
        <f t="shared" si="235"/>
        <v>18.739999999999998</v>
      </c>
    </row>
    <row r="7526" spans="1:8" x14ac:dyDescent="0.25">
      <c r="A7526" s="1">
        <f>'Input Spotmarktpreise&amp;Anleitung'!A7526</f>
        <v>45605</v>
      </c>
      <c r="B7526" s="2">
        <f>'Input Spotmarktpreise&amp;Anleitung'!B7526</f>
        <v>0.5</v>
      </c>
      <c r="C7526" s="2">
        <f>'Input Spotmarktpreise&amp;Anleitung'!C7526</f>
        <v>0.54166666666666663</v>
      </c>
      <c r="D7526">
        <f>'Input Spotmarktpreise&amp;Anleitung'!D7526</f>
        <v>10.688000000000001</v>
      </c>
      <c r="E7526">
        <f>MAX(0,IF(D7526&lt;=2,0,VLOOKUP(MONTH(A7526),monthly_premium!C:D,2,FALSE)))</f>
        <v>0</v>
      </c>
      <c r="F7526">
        <f>MAX(0,IF(D7526&lt;=2,0,VLOOKUP(MONTH(A7526),monthly_premium!E:F,2,FALSE)))</f>
        <v>8.0999999999999979</v>
      </c>
      <c r="G7526">
        <f t="shared" si="234"/>
        <v>10.688000000000001</v>
      </c>
      <c r="H7526">
        <f t="shared" si="235"/>
        <v>18.787999999999997</v>
      </c>
    </row>
    <row r="7527" spans="1:8" x14ac:dyDescent="0.25">
      <c r="A7527" s="1">
        <f>'Input Spotmarktpreise&amp;Anleitung'!A7527</f>
        <v>45605</v>
      </c>
      <c r="B7527" s="2">
        <f>'Input Spotmarktpreise&amp;Anleitung'!B7527</f>
        <v>0.54166666666666663</v>
      </c>
      <c r="C7527" s="2">
        <f>'Input Spotmarktpreise&amp;Anleitung'!C7527</f>
        <v>0.58333333333333337</v>
      </c>
      <c r="D7527">
        <f>'Input Spotmarktpreise&amp;Anleitung'!D7527</f>
        <v>10.8</v>
      </c>
      <c r="E7527">
        <f>MAX(0,IF(D7527&lt;=2,0,VLOOKUP(MONTH(A7527),monthly_premium!C:D,2,FALSE)))</f>
        <v>0</v>
      </c>
      <c r="F7527">
        <f>MAX(0,IF(D7527&lt;=2,0,VLOOKUP(MONTH(A7527),monthly_premium!E:F,2,FALSE)))</f>
        <v>8.0999999999999979</v>
      </c>
      <c r="G7527">
        <f t="shared" si="234"/>
        <v>10.8</v>
      </c>
      <c r="H7527">
        <f t="shared" si="235"/>
        <v>18.899999999999999</v>
      </c>
    </row>
    <row r="7528" spans="1:8" x14ac:dyDescent="0.25">
      <c r="A7528" s="1">
        <f>'Input Spotmarktpreise&amp;Anleitung'!A7528</f>
        <v>45605</v>
      </c>
      <c r="B7528" s="2">
        <f>'Input Spotmarktpreise&amp;Anleitung'!B7528</f>
        <v>0.58333333333333337</v>
      </c>
      <c r="C7528" s="2">
        <f>'Input Spotmarktpreise&amp;Anleitung'!C7528</f>
        <v>0.625</v>
      </c>
      <c r="D7528">
        <f>'Input Spotmarktpreise&amp;Anleitung'!D7528</f>
        <v>11.018000000000001</v>
      </c>
      <c r="E7528">
        <f>MAX(0,IF(D7528&lt;=2,0,VLOOKUP(MONTH(A7528),monthly_premium!C:D,2,FALSE)))</f>
        <v>0</v>
      </c>
      <c r="F7528">
        <f>MAX(0,IF(D7528&lt;=2,0,VLOOKUP(MONTH(A7528),monthly_premium!E:F,2,FALSE)))</f>
        <v>8.0999999999999979</v>
      </c>
      <c r="G7528">
        <f t="shared" si="234"/>
        <v>11.018000000000001</v>
      </c>
      <c r="H7528">
        <f t="shared" si="235"/>
        <v>19.117999999999999</v>
      </c>
    </row>
    <row r="7529" spans="1:8" x14ac:dyDescent="0.25">
      <c r="A7529" s="1">
        <f>'Input Spotmarktpreise&amp;Anleitung'!A7529</f>
        <v>45605</v>
      </c>
      <c r="B7529" s="2">
        <f>'Input Spotmarktpreise&amp;Anleitung'!B7529</f>
        <v>0.625</v>
      </c>
      <c r="C7529" s="2">
        <f>'Input Spotmarktpreise&amp;Anleitung'!C7529</f>
        <v>0.66666666666666663</v>
      </c>
      <c r="D7529">
        <f>'Input Spotmarktpreise&amp;Anleitung'!D7529</f>
        <v>12.146000000000001</v>
      </c>
      <c r="E7529">
        <f>MAX(0,IF(D7529&lt;=2,0,VLOOKUP(MONTH(A7529),monthly_premium!C:D,2,FALSE)))</f>
        <v>0</v>
      </c>
      <c r="F7529">
        <f>MAX(0,IF(D7529&lt;=2,0,VLOOKUP(MONTH(A7529),monthly_premium!E:F,2,FALSE)))</f>
        <v>8.0999999999999979</v>
      </c>
      <c r="G7529">
        <f t="shared" si="234"/>
        <v>12.146000000000001</v>
      </c>
      <c r="H7529">
        <f t="shared" si="235"/>
        <v>20.245999999999999</v>
      </c>
    </row>
    <row r="7530" spans="1:8" x14ac:dyDescent="0.25">
      <c r="A7530" s="1">
        <f>'Input Spotmarktpreise&amp;Anleitung'!A7530</f>
        <v>45605</v>
      </c>
      <c r="B7530" s="2">
        <f>'Input Spotmarktpreise&amp;Anleitung'!B7530</f>
        <v>0.66666666666666663</v>
      </c>
      <c r="C7530" s="2">
        <f>'Input Spotmarktpreise&amp;Anleitung'!C7530</f>
        <v>0.70833333333333337</v>
      </c>
      <c r="D7530">
        <f>'Input Spotmarktpreise&amp;Anleitung'!D7530</f>
        <v>13.723000000000001</v>
      </c>
      <c r="E7530">
        <f>MAX(0,IF(D7530&lt;=2,0,VLOOKUP(MONTH(A7530),monthly_premium!C:D,2,FALSE)))</f>
        <v>0</v>
      </c>
      <c r="F7530">
        <f>MAX(0,IF(D7530&lt;=2,0,VLOOKUP(MONTH(A7530),monthly_premium!E:F,2,FALSE)))</f>
        <v>8.0999999999999979</v>
      </c>
      <c r="G7530">
        <f t="shared" si="234"/>
        <v>13.723000000000001</v>
      </c>
      <c r="H7530">
        <f t="shared" si="235"/>
        <v>21.823</v>
      </c>
    </row>
    <row r="7531" spans="1:8" x14ac:dyDescent="0.25">
      <c r="A7531" s="1">
        <f>'Input Spotmarktpreise&amp;Anleitung'!A7531</f>
        <v>45605</v>
      </c>
      <c r="B7531" s="2">
        <f>'Input Spotmarktpreise&amp;Anleitung'!B7531</f>
        <v>0.70833333333333337</v>
      </c>
      <c r="C7531" s="2">
        <f>'Input Spotmarktpreise&amp;Anleitung'!C7531</f>
        <v>0.75</v>
      </c>
      <c r="D7531">
        <f>'Input Spotmarktpreise&amp;Anleitung'!D7531</f>
        <v>14.693</v>
      </c>
      <c r="E7531">
        <f>MAX(0,IF(D7531&lt;=2,0,VLOOKUP(MONTH(A7531),monthly_premium!C:D,2,FALSE)))</f>
        <v>0</v>
      </c>
      <c r="F7531">
        <f>MAX(0,IF(D7531&lt;=2,0,VLOOKUP(MONTH(A7531),monthly_premium!E:F,2,FALSE)))</f>
        <v>8.0999999999999979</v>
      </c>
      <c r="G7531">
        <f t="shared" si="234"/>
        <v>14.693</v>
      </c>
      <c r="H7531">
        <f t="shared" si="235"/>
        <v>22.792999999999999</v>
      </c>
    </row>
    <row r="7532" spans="1:8" x14ac:dyDescent="0.25">
      <c r="A7532" s="1">
        <f>'Input Spotmarktpreise&amp;Anleitung'!A7532</f>
        <v>45605</v>
      </c>
      <c r="B7532" s="2">
        <f>'Input Spotmarktpreise&amp;Anleitung'!B7532</f>
        <v>0.75</v>
      </c>
      <c r="C7532" s="2">
        <f>'Input Spotmarktpreise&amp;Anleitung'!C7532</f>
        <v>0.79166666666666663</v>
      </c>
      <c r="D7532">
        <f>'Input Spotmarktpreise&amp;Anleitung'!D7532</f>
        <v>14.78</v>
      </c>
      <c r="E7532">
        <f>MAX(0,IF(D7532&lt;=2,0,VLOOKUP(MONTH(A7532),monthly_premium!C:D,2,FALSE)))</f>
        <v>0</v>
      </c>
      <c r="F7532">
        <f>MAX(0,IF(D7532&lt;=2,0,VLOOKUP(MONTH(A7532),monthly_premium!E:F,2,FALSE)))</f>
        <v>8.0999999999999979</v>
      </c>
      <c r="G7532">
        <f t="shared" si="234"/>
        <v>14.78</v>
      </c>
      <c r="H7532">
        <f t="shared" si="235"/>
        <v>22.879999999999995</v>
      </c>
    </row>
    <row r="7533" spans="1:8" x14ac:dyDescent="0.25">
      <c r="A7533" s="1">
        <f>'Input Spotmarktpreise&amp;Anleitung'!A7533</f>
        <v>45605</v>
      </c>
      <c r="B7533" s="2">
        <f>'Input Spotmarktpreise&amp;Anleitung'!B7533</f>
        <v>0.79166666666666663</v>
      </c>
      <c r="C7533" s="2">
        <f>'Input Spotmarktpreise&amp;Anleitung'!C7533</f>
        <v>0.83333333333333337</v>
      </c>
      <c r="D7533">
        <f>'Input Spotmarktpreise&amp;Anleitung'!D7533</f>
        <v>13.99</v>
      </c>
      <c r="E7533">
        <f>MAX(0,IF(D7533&lt;=2,0,VLOOKUP(MONTH(A7533),monthly_premium!C:D,2,FALSE)))</f>
        <v>0</v>
      </c>
      <c r="F7533">
        <f>MAX(0,IF(D7533&lt;=2,0,VLOOKUP(MONTH(A7533),monthly_premium!E:F,2,FALSE)))</f>
        <v>8.0999999999999979</v>
      </c>
      <c r="G7533">
        <f t="shared" si="234"/>
        <v>13.99</v>
      </c>
      <c r="H7533">
        <f t="shared" si="235"/>
        <v>22.089999999999996</v>
      </c>
    </row>
    <row r="7534" spans="1:8" x14ac:dyDescent="0.25">
      <c r="A7534" s="1">
        <f>'Input Spotmarktpreise&amp;Anleitung'!A7534</f>
        <v>45605</v>
      </c>
      <c r="B7534" s="2">
        <f>'Input Spotmarktpreise&amp;Anleitung'!B7534</f>
        <v>0.83333333333333337</v>
      </c>
      <c r="C7534" s="2">
        <f>'Input Spotmarktpreise&amp;Anleitung'!C7534</f>
        <v>0.875</v>
      </c>
      <c r="D7534">
        <f>'Input Spotmarktpreise&amp;Anleitung'!D7534</f>
        <v>12.832000000000001</v>
      </c>
      <c r="E7534">
        <f>MAX(0,IF(D7534&lt;=2,0,VLOOKUP(MONTH(A7534),monthly_premium!C:D,2,FALSE)))</f>
        <v>0</v>
      </c>
      <c r="F7534">
        <f>MAX(0,IF(D7534&lt;=2,0,VLOOKUP(MONTH(A7534),monthly_premium!E:F,2,FALSE)))</f>
        <v>8.0999999999999979</v>
      </c>
      <c r="G7534">
        <f t="shared" si="234"/>
        <v>12.832000000000001</v>
      </c>
      <c r="H7534">
        <f t="shared" si="235"/>
        <v>20.931999999999999</v>
      </c>
    </row>
    <row r="7535" spans="1:8" x14ac:dyDescent="0.25">
      <c r="A7535" s="1">
        <f>'Input Spotmarktpreise&amp;Anleitung'!A7535</f>
        <v>45605</v>
      </c>
      <c r="B7535" s="2">
        <f>'Input Spotmarktpreise&amp;Anleitung'!B7535</f>
        <v>0.875</v>
      </c>
      <c r="C7535" s="2">
        <f>'Input Spotmarktpreise&amp;Anleitung'!C7535</f>
        <v>0.91666666666666663</v>
      </c>
      <c r="D7535">
        <f>'Input Spotmarktpreise&amp;Anleitung'!D7535</f>
        <v>11.795999999999999</v>
      </c>
      <c r="E7535">
        <f>MAX(0,IF(D7535&lt;=2,0,VLOOKUP(MONTH(A7535),monthly_premium!C:D,2,FALSE)))</f>
        <v>0</v>
      </c>
      <c r="F7535">
        <f>MAX(0,IF(D7535&lt;=2,0,VLOOKUP(MONTH(A7535),monthly_premium!E:F,2,FALSE)))</f>
        <v>8.0999999999999979</v>
      </c>
      <c r="G7535">
        <f t="shared" si="234"/>
        <v>11.795999999999999</v>
      </c>
      <c r="H7535">
        <f t="shared" si="235"/>
        <v>19.895999999999997</v>
      </c>
    </row>
    <row r="7536" spans="1:8" x14ac:dyDescent="0.25">
      <c r="A7536" s="1">
        <f>'Input Spotmarktpreise&amp;Anleitung'!A7536</f>
        <v>45605</v>
      </c>
      <c r="B7536" s="2">
        <f>'Input Spotmarktpreise&amp;Anleitung'!B7536</f>
        <v>0.91666666666666663</v>
      </c>
      <c r="C7536" s="2">
        <f>'Input Spotmarktpreise&amp;Anleitung'!C7536</f>
        <v>0.95833333333333337</v>
      </c>
      <c r="D7536">
        <f>'Input Spotmarktpreise&amp;Anleitung'!D7536</f>
        <v>11.452999999999999</v>
      </c>
      <c r="E7536">
        <f>MAX(0,IF(D7536&lt;=2,0,VLOOKUP(MONTH(A7536),monthly_premium!C:D,2,FALSE)))</f>
        <v>0</v>
      </c>
      <c r="F7536">
        <f>MAX(0,IF(D7536&lt;=2,0,VLOOKUP(MONTH(A7536),monthly_premium!E:F,2,FALSE)))</f>
        <v>8.0999999999999979</v>
      </c>
      <c r="G7536">
        <f t="shared" si="234"/>
        <v>11.452999999999999</v>
      </c>
      <c r="H7536">
        <f t="shared" si="235"/>
        <v>19.552999999999997</v>
      </c>
    </row>
    <row r="7537" spans="1:8" x14ac:dyDescent="0.25">
      <c r="A7537" s="1">
        <f>'Input Spotmarktpreise&amp;Anleitung'!A7537</f>
        <v>45605</v>
      </c>
      <c r="B7537" s="2">
        <f>'Input Spotmarktpreise&amp;Anleitung'!B7537</f>
        <v>0.95833333333333337</v>
      </c>
      <c r="C7537" s="2">
        <f>'Input Spotmarktpreise&amp;Anleitung'!C7537</f>
        <v>0</v>
      </c>
      <c r="D7537">
        <f>'Input Spotmarktpreise&amp;Anleitung'!D7537</f>
        <v>11.01</v>
      </c>
      <c r="E7537">
        <f>MAX(0,IF(D7537&lt;=2,0,VLOOKUP(MONTH(A7537),monthly_premium!C:D,2,FALSE)))</f>
        <v>0</v>
      </c>
      <c r="F7537">
        <f>MAX(0,IF(D7537&lt;=2,0,VLOOKUP(MONTH(A7537),monthly_premium!E:F,2,FALSE)))</f>
        <v>8.0999999999999979</v>
      </c>
      <c r="G7537">
        <f t="shared" si="234"/>
        <v>11.01</v>
      </c>
      <c r="H7537">
        <f t="shared" si="235"/>
        <v>19.11</v>
      </c>
    </row>
    <row r="7538" spans="1:8" x14ac:dyDescent="0.25">
      <c r="A7538" s="1">
        <f>'Input Spotmarktpreise&amp;Anleitung'!A7538</f>
        <v>45606</v>
      </c>
      <c r="B7538" s="2">
        <f>'Input Spotmarktpreise&amp;Anleitung'!B7538</f>
        <v>0</v>
      </c>
      <c r="C7538" s="2">
        <f>'Input Spotmarktpreise&amp;Anleitung'!C7538</f>
        <v>4.1666666666666664E-2</v>
      </c>
      <c r="D7538">
        <f>'Input Spotmarktpreise&amp;Anleitung'!D7538</f>
        <v>10.499000000000001</v>
      </c>
      <c r="E7538">
        <f>MAX(0,IF(D7538&lt;=2,0,VLOOKUP(MONTH(A7538),monthly_premium!C:D,2,FALSE)))</f>
        <v>0</v>
      </c>
      <c r="F7538">
        <f>MAX(0,IF(D7538&lt;=2,0,VLOOKUP(MONTH(A7538),monthly_premium!E:F,2,FALSE)))</f>
        <v>8.0999999999999979</v>
      </c>
      <c r="G7538">
        <f t="shared" si="234"/>
        <v>10.499000000000001</v>
      </c>
      <c r="H7538">
        <f t="shared" si="235"/>
        <v>18.598999999999997</v>
      </c>
    </row>
    <row r="7539" spans="1:8" x14ac:dyDescent="0.25">
      <c r="A7539" s="1">
        <f>'Input Spotmarktpreise&amp;Anleitung'!A7539</f>
        <v>45606</v>
      </c>
      <c r="B7539" s="2">
        <f>'Input Spotmarktpreise&amp;Anleitung'!B7539</f>
        <v>4.1666666666666664E-2</v>
      </c>
      <c r="C7539" s="2">
        <f>'Input Spotmarktpreise&amp;Anleitung'!C7539</f>
        <v>8.3333333333333329E-2</v>
      </c>
      <c r="D7539">
        <f>'Input Spotmarktpreise&amp;Anleitung'!D7539</f>
        <v>10.228</v>
      </c>
      <c r="E7539">
        <f>MAX(0,IF(D7539&lt;=2,0,VLOOKUP(MONTH(A7539),monthly_premium!C:D,2,FALSE)))</f>
        <v>0</v>
      </c>
      <c r="F7539">
        <f>MAX(0,IF(D7539&lt;=2,0,VLOOKUP(MONTH(A7539),monthly_premium!E:F,2,FALSE)))</f>
        <v>8.0999999999999979</v>
      </c>
      <c r="G7539">
        <f t="shared" si="234"/>
        <v>10.228</v>
      </c>
      <c r="H7539">
        <f t="shared" si="235"/>
        <v>18.327999999999996</v>
      </c>
    </row>
    <row r="7540" spans="1:8" x14ac:dyDescent="0.25">
      <c r="A7540" s="1">
        <f>'Input Spotmarktpreise&amp;Anleitung'!A7540</f>
        <v>45606</v>
      </c>
      <c r="B7540" s="2">
        <f>'Input Spotmarktpreise&amp;Anleitung'!B7540</f>
        <v>8.3333333333333329E-2</v>
      </c>
      <c r="C7540" s="2">
        <f>'Input Spotmarktpreise&amp;Anleitung'!C7540</f>
        <v>0.125</v>
      </c>
      <c r="D7540">
        <f>'Input Spotmarktpreise&amp;Anleitung'!D7540</f>
        <v>10.201000000000001</v>
      </c>
      <c r="E7540">
        <f>MAX(0,IF(D7540&lt;=2,0,VLOOKUP(MONTH(A7540),monthly_premium!C:D,2,FALSE)))</f>
        <v>0</v>
      </c>
      <c r="F7540">
        <f>MAX(0,IF(D7540&lt;=2,0,VLOOKUP(MONTH(A7540),monthly_premium!E:F,2,FALSE)))</f>
        <v>8.0999999999999979</v>
      </c>
      <c r="G7540">
        <f t="shared" si="234"/>
        <v>10.201000000000001</v>
      </c>
      <c r="H7540">
        <f t="shared" si="235"/>
        <v>18.300999999999998</v>
      </c>
    </row>
    <row r="7541" spans="1:8" x14ac:dyDescent="0.25">
      <c r="A7541" s="1">
        <f>'Input Spotmarktpreise&amp;Anleitung'!A7541</f>
        <v>45606</v>
      </c>
      <c r="B7541" s="2">
        <f>'Input Spotmarktpreise&amp;Anleitung'!B7541</f>
        <v>0.125</v>
      </c>
      <c r="C7541" s="2">
        <f>'Input Spotmarktpreise&amp;Anleitung'!C7541</f>
        <v>0.16666666666666666</v>
      </c>
      <c r="D7541">
        <f>'Input Spotmarktpreise&amp;Anleitung'!D7541</f>
        <v>10.086</v>
      </c>
      <c r="E7541">
        <f>MAX(0,IF(D7541&lt;=2,0,VLOOKUP(MONTH(A7541),monthly_premium!C:D,2,FALSE)))</f>
        <v>0</v>
      </c>
      <c r="F7541">
        <f>MAX(0,IF(D7541&lt;=2,0,VLOOKUP(MONTH(A7541),monthly_premium!E:F,2,FALSE)))</f>
        <v>8.0999999999999979</v>
      </c>
      <c r="G7541">
        <f t="shared" si="234"/>
        <v>10.086</v>
      </c>
      <c r="H7541">
        <f t="shared" si="235"/>
        <v>18.186</v>
      </c>
    </row>
    <row r="7542" spans="1:8" x14ac:dyDescent="0.25">
      <c r="A7542" s="1">
        <f>'Input Spotmarktpreise&amp;Anleitung'!A7542</f>
        <v>45606</v>
      </c>
      <c r="B7542" s="2">
        <f>'Input Spotmarktpreise&amp;Anleitung'!B7542</f>
        <v>0.16666666666666666</v>
      </c>
      <c r="C7542" s="2">
        <f>'Input Spotmarktpreise&amp;Anleitung'!C7542</f>
        <v>0.20833333333333334</v>
      </c>
      <c r="D7542">
        <f>'Input Spotmarktpreise&amp;Anleitung'!D7542</f>
        <v>10.087999999999999</v>
      </c>
      <c r="E7542">
        <f>MAX(0,IF(D7542&lt;=2,0,VLOOKUP(MONTH(A7542),monthly_premium!C:D,2,FALSE)))</f>
        <v>0</v>
      </c>
      <c r="F7542">
        <f>MAX(0,IF(D7542&lt;=2,0,VLOOKUP(MONTH(A7542),monthly_premium!E:F,2,FALSE)))</f>
        <v>8.0999999999999979</v>
      </c>
      <c r="G7542">
        <f t="shared" si="234"/>
        <v>10.087999999999999</v>
      </c>
      <c r="H7542">
        <f t="shared" si="235"/>
        <v>18.187999999999995</v>
      </c>
    </row>
    <row r="7543" spans="1:8" x14ac:dyDescent="0.25">
      <c r="A7543" s="1">
        <f>'Input Spotmarktpreise&amp;Anleitung'!A7543</f>
        <v>45606</v>
      </c>
      <c r="B7543" s="2">
        <f>'Input Spotmarktpreise&amp;Anleitung'!B7543</f>
        <v>0.20833333333333334</v>
      </c>
      <c r="C7543" s="2">
        <f>'Input Spotmarktpreise&amp;Anleitung'!C7543</f>
        <v>0.25</v>
      </c>
      <c r="D7543">
        <f>'Input Spotmarktpreise&amp;Anleitung'!D7543</f>
        <v>10.198</v>
      </c>
      <c r="E7543">
        <f>MAX(0,IF(D7543&lt;=2,0,VLOOKUP(MONTH(A7543),monthly_premium!C:D,2,FALSE)))</f>
        <v>0</v>
      </c>
      <c r="F7543">
        <f>MAX(0,IF(D7543&lt;=2,0,VLOOKUP(MONTH(A7543),monthly_premium!E:F,2,FALSE)))</f>
        <v>8.0999999999999979</v>
      </c>
      <c r="G7543">
        <f t="shared" si="234"/>
        <v>10.198</v>
      </c>
      <c r="H7543">
        <f t="shared" si="235"/>
        <v>18.297999999999998</v>
      </c>
    </row>
    <row r="7544" spans="1:8" x14ac:dyDescent="0.25">
      <c r="A7544" s="1">
        <f>'Input Spotmarktpreise&amp;Anleitung'!A7544</f>
        <v>45606</v>
      </c>
      <c r="B7544" s="2">
        <f>'Input Spotmarktpreise&amp;Anleitung'!B7544</f>
        <v>0.25</v>
      </c>
      <c r="C7544" s="2">
        <f>'Input Spotmarktpreise&amp;Anleitung'!C7544</f>
        <v>0.29166666666666669</v>
      </c>
      <c r="D7544">
        <f>'Input Spotmarktpreise&amp;Anleitung'!D7544</f>
        <v>10.032</v>
      </c>
      <c r="E7544">
        <f>MAX(0,IF(D7544&lt;=2,0,VLOOKUP(MONTH(A7544),monthly_premium!C:D,2,FALSE)))</f>
        <v>0</v>
      </c>
      <c r="F7544">
        <f>MAX(0,IF(D7544&lt;=2,0,VLOOKUP(MONTH(A7544),monthly_premium!E:F,2,FALSE)))</f>
        <v>8.0999999999999979</v>
      </c>
      <c r="G7544">
        <f t="shared" si="234"/>
        <v>10.032</v>
      </c>
      <c r="H7544">
        <f t="shared" si="235"/>
        <v>18.131999999999998</v>
      </c>
    </row>
    <row r="7545" spans="1:8" x14ac:dyDescent="0.25">
      <c r="A7545" s="1">
        <f>'Input Spotmarktpreise&amp;Anleitung'!A7545</f>
        <v>45606</v>
      </c>
      <c r="B7545" s="2">
        <f>'Input Spotmarktpreise&amp;Anleitung'!B7545</f>
        <v>0.29166666666666669</v>
      </c>
      <c r="C7545" s="2">
        <f>'Input Spotmarktpreise&amp;Anleitung'!C7545</f>
        <v>0.33333333333333331</v>
      </c>
      <c r="D7545">
        <f>'Input Spotmarktpreise&amp;Anleitung'!D7545</f>
        <v>10.244999999999999</v>
      </c>
      <c r="E7545">
        <f>MAX(0,IF(D7545&lt;=2,0,VLOOKUP(MONTH(A7545),monthly_premium!C:D,2,FALSE)))</f>
        <v>0</v>
      </c>
      <c r="F7545">
        <f>MAX(0,IF(D7545&lt;=2,0,VLOOKUP(MONTH(A7545),monthly_premium!E:F,2,FALSE)))</f>
        <v>8.0999999999999979</v>
      </c>
      <c r="G7545">
        <f t="shared" si="234"/>
        <v>10.244999999999999</v>
      </c>
      <c r="H7545">
        <f t="shared" si="235"/>
        <v>18.344999999999999</v>
      </c>
    </row>
    <row r="7546" spans="1:8" x14ac:dyDescent="0.25">
      <c r="A7546" s="1">
        <f>'Input Spotmarktpreise&amp;Anleitung'!A7546</f>
        <v>45606</v>
      </c>
      <c r="B7546" s="2">
        <f>'Input Spotmarktpreise&amp;Anleitung'!B7546</f>
        <v>0.33333333333333331</v>
      </c>
      <c r="C7546" s="2">
        <f>'Input Spotmarktpreise&amp;Anleitung'!C7546</f>
        <v>0.375</v>
      </c>
      <c r="D7546">
        <f>'Input Spotmarktpreise&amp;Anleitung'!D7546</f>
        <v>10.538</v>
      </c>
      <c r="E7546">
        <f>MAX(0,IF(D7546&lt;=2,0,VLOOKUP(MONTH(A7546),monthly_premium!C:D,2,FALSE)))</f>
        <v>0</v>
      </c>
      <c r="F7546">
        <f>MAX(0,IF(D7546&lt;=2,0,VLOOKUP(MONTH(A7546),monthly_premium!E:F,2,FALSE)))</f>
        <v>8.0999999999999979</v>
      </c>
      <c r="G7546">
        <f t="shared" si="234"/>
        <v>10.538</v>
      </c>
      <c r="H7546">
        <f t="shared" si="235"/>
        <v>18.637999999999998</v>
      </c>
    </row>
    <row r="7547" spans="1:8" x14ac:dyDescent="0.25">
      <c r="A7547" s="1">
        <f>'Input Spotmarktpreise&amp;Anleitung'!A7547</f>
        <v>45606</v>
      </c>
      <c r="B7547" s="2">
        <f>'Input Spotmarktpreise&amp;Anleitung'!B7547</f>
        <v>0.375</v>
      </c>
      <c r="C7547" s="2">
        <f>'Input Spotmarktpreise&amp;Anleitung'!C7547</f>
        <v>0.41666666666666669</v>
      </c>
      <c r="D7547">
        <f>'Input Spotmarktpreise&amp;Anleitung'!D7547</f>
        <v>11.099</v>
      </c>
      <c r="E7547">
        <f>MAX(0,IF(D7547&lt;=2,0,VLOOKUP(MONTH(A7547),monthly_premium!C:D,2,FALSE)))</f>
        <v>0</v>
      </c>
      <c r="F7547">
        <f>MAX(0,IF(D7547&lt;=2,0,VLOOKUP(MONTH(A7547),monthly_premium!E:F,2,FALSE)))</f>
        <v>8.0999999999999979</v>
      </c>
      <c r="G7547">
        <f t="shared" si="234"/>
        <v>11.099</v>
      </c>
      <c r="H7547">
        <f t="shared" si="235"/>
        <v>19.198999999999998</v>
      </c>
    </row>
    <row r="7548" spans="1:8" x14ac:dyDescent="0.25">
      <c r="A7548" s="1">
        <f>'Input Spotmarktpreise&amp;Anleitung'!A7548</f>
        <v>45606</v>
      </c>
      <c r="B7548" s="2">
        <f>'Input Spotmarktpreise&amp;Anleitung'!B7548</f>
        <v>0.41666666666666669</v>
      </c>
      <c r="C7548" s="2">
        <f>'Input Spotmarktpreise&amp;Anleitung'!C7548</f>
        <v>0.45833333333333331</v>
      </c>
      <c r="D7548">
        <f>'Input Spotmarktpreise&amp;Anleitung'!D7548</f>
        <v>11.262</v>
      </c>
      <c r="E7548">
        <f>MAX(0,IF(D7548&lt;=2,0,VLOOKUP(MONTH(A7548),monthly_premium!C:D,2,FALSE)))</f>
        <v>0</v>
      </c>
      <c r="F7548">
        <f>MAX(0,IF(D7548&lt;=2,0,VLOOKUP(MONTH(A7548),monthly_premium!E:F,2,FALSE)))</f>
        <v>8.0999999999999979</v>
      </c>
      <c r="G7548">
        <f t="shared" si="234"/>
        <v>11.262</v>
      </c>
      <c r="H7548">
        <f t="shared" si="235"/>
        <v>19.361999999999998</v>
      </c>
    </row>
    <row r="7549" spans="1:8" x14ac:dyDescent="0.25">
      <c r="A7549" s="1">
        <f>'Input Spotmarktpreise&amp;Anleitung'!A7549</f>
        <v>45606</v>
      </c>
      <c r="B7549" s="2">
        <f>'Input Spotmarktpreise&amp;Anleitung'!B7549</f>
        <v>0.45833333333333331</v>
      </c>
      <c r="C7549" s="2">
        <f>'Input Spotmarktpreise&amp;Anleitung'!C7549</f>
        <v>0.5</v>
      </c>
      <c r="D7549">
        <f>'Input Spotmarktpreise&amp;Anleitung'!D7549</f>
        <v>11.013</v>
      </c>
      <c r="E7549">
        <f>MAX(0,IF(D7549&lt;=2,0,VLOOKUP(MONTH(A7549),monthly_premium!C:D,2,FALSE)))</f>
        <v>0</v>
      </c>
      <c r="F7549">
        <f>MAX(0,IF(D7549&lt;=2,0,VLOOKUP(MONTH(A7549),monthly_premium!E:F,2,FALSE)))</f>
        <v>8.0999999999999979</v>
      </c>
      <c r="G7549">
        <f t="shared" si="234"/>
        <v>11.013</v>
      </c>
      <c r="H7549">
        <f t="shared" si="235"/>
        <v>19.113</v>
      </c>
    </row>
    <row r="7550" spans="1:8" x14ac:dyDescent="0.25">
      <c r="A7550" s="1">
        <f>'Input Spotmarktpreise&amp;Anleitung'!A7550</f>
        <v>45606</v>
      </c>
      <c r="B7550" s="2">
        <f>'Input Spotmarktpreise&amp;Anleitung'!B7550</f>
        <v>0.5</v>
      </c>
      <c r="C7550" s="2">
        <f>'Input Spotmarktpreise&amp;Anleitung'!C7550</f>
        <v>0.54166666666666663</v>
      </c>
      <c r="D7550">
        <f>'Input Spotmarktpreise&amp;Anleitung'!D7550</f>
        <v>11.092000000000001</v>
      </c>
      <c r="E7550">
        <f>MAX(0,IF(D7550&lt;=2,0,VLOOKUP(MONTH(A7550),monthly_premium!C:D,2,FALSE)))</f>
        <v>0</v>
      </c>
      <c r="F7550">
        <f>MAX(0,IF(D7550&lt;=2,0,VLOOKUP(MONTH(A7550),monthly_premium!E:F,2,FALSE)))</f>
        <v>8.0999999999999979</v>
      </c>
      <c r="G7550">
        <f t="shared" si="234"/>
        <v>11.092000000000001</v>
      </c>
      <c r="H7550">
        <f t="shared" si="235"/>
        <v>19.192</v>
      </c>
    </row>
    <row r="7551" spans="1:8" x14ac:dyDescent="0.25">
      <c r="A7551" s="1">
        <f>'Input Spotmarktpreise&amp;Anleitung'!A7551</f>
        <v>45606</v>
      </c>
      <c r="B7551" s="2">
        <f>'Input Spotmarktpreise&amp;Anleitung'!B7551</f>
        <v>0.54166666666666663</v>
      </c>
      <c r="C7551" s="2">
        <f>'Input Spotmarktpreise&amp;Anleitung'!C7551</f>
        <v>0.58333333333333337</v>
      </c>
      <c r="D7551">
        <f>'Input Spotmarktpreise&amp;Anleitung'!D7551</f>
        <v>10.86</v>
      </c>
      <c r="E7551">
        <f>MAX(0,IF(D7551&lt;=2,0,VLOOKUP(MONTH(A7551),monthly_premium!C:D,2,FALSE)))</f>
        <v>0</v>
      </c>
      <c r="F7551">
        <f>MAX(0,IF(D7551&lt;=2,0,VLOOKUP(MONTH(A7551),monthly_premium!E:F,2,FALSE)))</f>
        <v>8.0999999999999979</v>
      </c>
      <c r="G7551">
        <f t="shared" si="234"/>
        <v>10.86</v>
      </c>
      <c r="H7551">
        <f t="shared" si="235"/>
        <v>18.959999999999997</v>
      </c>
    </row>
    <row r="7552" spans="1:8" x14ac:dyDescent="0.25">
      <c r="A7552" s="1">
        <f>'Input Spotmarktpreise&amp;Anleitung'!A7552</f>
        <v>45606</v>
      </c>
      <c r="B7552" s="2">
        <f>'Input Spotmarktpreise&amp;Anleitung'!B7552</f>
        <v>0.58333333333333337</v>
      </c>
      <c r="C7552" s="2">
        <f>'Input Spotmarktpreise&amp;Anleitung'!C7552</f>
        <v>0.625</v>
      </c>
      <c r="D7552">
        <f>'Input Spotmarktpreise&amp;Anleitung'!D7552</f>
        <v>11.236000000000001</v>
      </c>
      <c r="E7552">
        <f>MAX(0,IF(D7552&lt;=2,0,VLOOKUP(MONTH(A7552),monthly_premium!C:D,2,FALSE)))</f>
        <v>0</v>
      </c>
      <c r="F7552">
        <f>MAX(0,IF(D7552&lt;=2,0,VLOOKUP(MONTH(A7552),monthly_premium!E:F,2,FALSE)))</f>
        <v>8.0999999999999979</v>
      </c>
      <c r="G7552">
        <f t="shared" si="234"/>
        <v>11.236000000000001</v>
      </c>
      <c r="H7552">
        <f t="shared" si="235"/>
        <v>19.335999999999999</v>
      </c>
    </row>
    <row r="7553" spans="1:8" x14ac:dyDescent="0.25">
      <c r="A7553" s="1">
        <f>'Input Spotmarktpreise&amp;Anleitung'!A7553</f>
        <v>45606</v>
      </c>
      <c r="B7553" s="2">
        <f>'Input Spotmarktpreise&amp;Anleitung'!B7553</f>
        <v>0.625</v>
      </c>
      <c r="C7553" s="2">
        <f>'Input Spotmarktpreise&amp;Anleitung'!C7553</f>
        <v>0.66666666666666663</v>
      </c>
      <c r="D7553">
        <f>'Input Spotmarktpreise&amp;Anleitung'!D7553</f>
        <v>12.622</v>
      </c>
      <c r="E7553">
        <f>MAX(0,IF(D7553&lt;=2,0,VLOOKUP(MONTH(A7553),monthly_premium!C:D,2,FALSE)))</f>
        <v>0</v>
      </c>
      <c r="F7553">
        <f>MAX(0,IF(D7553&lt;=2,0,VLOOKUP(MONTH(A7553),monthly_premium!E:F,2,FALSE)))</f>
        <v>8.0999999999999979</v>
      </c>
      <c r="G7553">
        <f t="shared" si="234"/>
        <v>12.622</v>
      </c>
      <c r="H7553">
        <f t="shared" si="235"/>
        <v>20.721999999999998</v>
      </c>
    </row>
    <row r="7554" spans="1:8" x14ac:dyDescent="0.25">
      <c r="A7554" s="1">
        <f>'Input Spotmarktpreise&amp;Anleitung'!A7554</f>
        <v>45606</v>
      </c>
      <c r="B7554" s="2">
        <f>'Input Spotmarktpreise&amp;Anleitung'!B7554</f>
        <v>0.66666666666666663</v>
      </c>
      <c r="C7554" s="2">
        <f>'Input Spotmarktpreise&amp;Anleitung'!C7554</f>
        <v>0.70833333333333337</v>
      </c>
      <c r="D7554">
        <f>'Input Spotmarktpreise&amp;Anleitung'!D7554</f>
        <v>13.401999999999999</v>
      </c>
      <c r="E7554">
        <f>MAX(0,IF(D7554&lt;=2,0,VLOOKUP(MONTH(A7554),monthly_premium!C:D,2,FALSE)))</f>
        <v>0</v>
      </c>
      <c r="F7554">
        <f>MAX(0,IF(D7554&lt;=2,0,VLOOKUP(MONTH(A7554),monthly_premium!E:F,2,FALSE)))</f>
        <v>8.0999999999999979</v>
      </c>
      <c r="G7554">
        <f t="shared" si="234"/>
        <v>13.401999999999999</v>
      </c>
      <c r="H7554">
        <f t="shared" si="235"/>
        <v>21.501999999999995</v>
      </c>
    </row>
    <row r="7555" spans="1:8" x14ac:dyDescent="0.25">
      <c r="A7555" s="1">
        <f>'Input Spotmarktpreise&amp;Anleitung'!A7555</f>
        <v>45606</v>
      </c>
      <c r="B7555" s="2">
        <f>'Input Spotmarktpreise&amp;Anleitung'!B7555</f>
        <v>0.70833333333333337</v>
      </c>
      <c r="C7555" s="2">
        <f>'Input Spotmarktpreise&amp;Anleitung'!C7555</f>
        <v>0.75</v>
      </c>
      <c r="D7555">
        <f>'Input Spotmarktpreise&amp;Anleitung'!D7555</f>
        <v>14.872</v>
      </c>
      <c r="E7555">
        <f>MAX(0,IF(D7555&lt;=2,0,VLOOKUP(MONTH(A7555),monthly_premium!C:D,2,FALSE)))</f>
        <v>0</v>
      </c>
      <c r="F7555">
        <f>MAX(0,IF(D7555&lt;=2,0,VLOOKUP(MONTH(A7555),monthly_premium!E:F,2,FALSE)))</f>
        <v>8.0999999999999979</v>
      </c>
      <c r="G7555">
        <f t="shared" ref="G7555:G7618" si="236">D7555+E7555</f>
        <v>14.872</v>
      </c>
      <c r="H7555">
        <f t="shared" ref="H7555:H7618" si="237">D7555+F7555</f>
        <v>22.971999999999998</v>
      </c>
    </row>
    <row r="7556" spans="1:8" x14ac:dyDescent="0.25">
      <c r="A7556" s="1">
        <f>'Input Spotmarktpreise&amp;Anleitung'!A7556</f>
        <v>45606</v>
      </c>
      <c r="B7556" s="2">
        <f>'Input Spotmarktpreise&amp;Anleitung'!B7556</f>
        <v>0.75</v>
      </c>
      <c r="C7556" s="2">
        <f>'Input Spotmarktpreise&amp;Anleitung'!C7556</f>
        <v>0.79166666666666663</v>
      </c>
      <c r="D7556">
        <f>'Input Spotmarktpreise&amp;Anleitung'!D7556</f>
        <v>14.601000000000001</v>
      </c>
      <c r="E7556">
        <f>MAX(0,IF(D7556&lt;=2,0,VLOOKUP(MONTH(A7556),monthly_premium!C:D,2,FALSE)))</f>
        <v>0</v>
      </c>
      <c r="F7556">
        <f>MAX(0,IF(D7556&lt;=2,0,VLOOKUP(MONTH(A7556),monthly_premium!E:F,2,FALSE)))</f>
        <v>8.0999999999999979</v>
      </c>
      <c r="G7556">
        <f t="shared" si="236"/>
        <v>14.601000000000001</v>
      </c>
      <c r="H7556">
        <f t="shared" si="237"/>
        <v>22.701000000000001</v>
      </c>
    </row>
    <row r="7557" spans="1:8" x14ac:dyDescent="0.25">
      <c r="A7557" s="1">
        <f>'Input Spotmarktpreise&amp;Anleitung'!A7557</f>
        <v>45606</v>
      </c>
      <c r="B7557" s="2">
        <f>'Input Spotmarktpreise&amp;Anleitung'!B7557</f>
        <v>0.79166666666666663</v>
      </c>
      <c r="C7557" s="2">
        <f>'Input Spotmarktpreise&amp;Anleitung'!C7557</f>
        <v>0.83333333333333337</v>
      </c>
      <c r="D7557">
        <f>'Input Spotmarktpreise&amp;Anleitung'!D7557</f>
        <v>13.861000000000001</v>
      </c>
      <c r="E7557">
        <f>MAX(0,IF(D7557&lt;=2,0,VLOOKUP(MONTH(A7557),monthly_premium!C:D,2,FALSE)))</f>
        <v>0</v>
      </c>
      <c r="F7557">
        <f>MAX(0,IF(D7557&lt;=2,0,VLOOKUP(MONTH(A7557),monthly_premium!E:F,2,FALSE)))</f>
        <v>8.0999999999999979</v>
      </c>
      <c r="G7557">
        <f t="shared" si="236"/>
        <v>13.861000000000001</v>
      </c>
      <c r="H7557">
        <f t="shared" si="237"/>
        <v>21.960999999999999</v>
      </c>
    </row>
    <row r="7558" spans="1:8" x14ac:dyDescent="0.25">
      <c r="A7558" s="1">
        <f>'Input Spotmarktpreise&amp;Anleitung'!A7558</f>
        <v>45606</v>
      </c>
      <c r="B7558" s="2">
        <f>'Input Spotmarktpreise&amp;Anleitung'!B7558</f>
        <v>0.83333333333333337</v>
      </c>
      <c r="C7558" s="2">
        <f>'Input Spotmarktpreise&amp;Anleitung'!C7558</f>
        <v>0.875</v>
      </c>
      <c r="D7558">
        <f>'Input Spotmarktpreise&amp;Anleitung'!D7558</f>
        <v>12.531000000000001</v>
      </c>
      <c r="E7558">
        <f>MAX(0,IF(D7558&lt;=2,0,VLOOKUP(MONTH(A7558),monthly_premium!C:D,2,FALSE)))</f>
        <v>0</v>
      </c>
      <c r="F7558">
        <f>MAX(0,IF(D7558&lt;=2,0,VLOOKUP(MONTH(A7558),monthly_premium!E:F,2,FALSE)))</f>
        <v>8.0999999999999979</v>
      </c>
      <c r="G7558">
        <f t="shared" si="236"/>
        <v>12.531000000000001</v>
      </c>
      <c r="H7558">
        <f t="shared" si="237"/>
        <v>20.631</v>
      </c>
    </row>
    <row r="7559" spans="1:8" x14ac:dyDescent="0.25">
      <c r="A7559" s="1">
        <f>'Input Spotmarktpreise&amp;Anleitung'!A7559</f>
        <v>45606</v>
      </c>
      <c r="B7559" s="2">
        <f>'Input Spotmarktpreise&amp;Anleitung'!B7559</f>
        <v>0.875</v>
      </c>
      <c r="C7559" s="2">
        <f>'Input Spotmarktpreise&amp;Anleitung'!C7559</f>
        <v>0.91666666666666663</v>
      </c>
      <c r="D7559">
        <f>'Input Spotmarktpreise&amp;Anleitung'!D7559</f>
        <v>11.528</v>
      </c>
      <c r="E7559">
        <f>MAX(0,IF(D7559&lt;=2,0,VLOOKUP(MONTH(A7559),monthly_premium!C:D,2,FALSE)))</f>
        <v>0</v>
      </c>
      <c r="F7559">
        <f>MAX(0,IF(D7559&lt;=2,0,VLOOKUP(MONTH(A7559),monthly_premium!E:F,2,FALSE)))</f>
        <v>8.0999999999999979</v>
      </c>
      <c r="G7559">
        <f t="shared" si="236"/>
        <v>11.528</v>
      </c>
      <c r="H7559">
        <f t="shared" si="237"/>
        <v>19.628</v>
      </c>
    </row>
    <row r="7560" spans="1:8" x14ac:dyDescent="0.25">
      <c r="A7560" s="1">
        <f>'Input Spotmarktpreise&amp;Anleitung'!A7560</f>
        <v>45606</v>
      </c>
      <c r="B7560" s="2">
        <f>'Input Spotmarktpreise&amp;Anleitung'!B7560</f>
        <v>0.91666666666666663</v>
      </c>
      <c r="C7560" s="2">
        <f>'Input Spotmarktpreise&amp;Anleitung'!C7560</f>
        <v>0.95833333333333337</v>
      </c>
      <c r="D7560">
        <f>'Input Spotmarktpreise&amp;Anleitung'!D7560</f>
        <v>11.11</v>
      </c>
      <c r="E7560">
        <f>MAX(0,IF(D7560&lt;=2,0,VLOOKUP(MONTH(A7560),monthly_premium!C:D,2,FALSE)))</f>
        <v>0</v>
      </c>
      <c r="F7560">
        <f>MAX(0,IF(D7560&lt;=2,0,VLOOKUP(MONTH(A7560),monthly_premium!E:F,2,FALSE)))</f>
        <v>8.0999999999999979</v>
      </c>
      <c r="G7560">
        <f t="shared" si="236"/>
        <v>11.11</v>
      </c>
      <c r="H7560">
        <f t="shared" si="237"/>
        <v>19.209999999999997</v>
      </c>
    </row>
    <row r="7561" spans="1:8" x14ac:dyDescent="0.25">
      <c r="A7561" s="1">
        <f>'Input Spotmarktpreise&amp;Anleitung'!A7561</f>
        <v>45606</v>
      </c>
      <c r="B7561" s="2">
        <f>'Input Spotmarktpreise&amp;Anleitung'!B7561</f>
        <v>0.95833333333333337</v>
      </c>
      <c r="C7561" s="2">
        <f>'Input Spotmarktpreise&amp;Anleitung'!C7561</f>
        <v>0</v>
      </c>
      <c r="D7561">
        <f>'Input Spotmarktpreise&amp;Anleitung'!D7561</f>
        <v>10.802</v>
      </c>
      <c r="E7561">
        <f>MAX(0,IF(D7561&lt;=2,0,VLOOKUP(MONTH(A7561),monthly_premium!C:D,2,FALSE)))</f>
        <v>0</v>
      </c>
      <c r="F7561">
        <f>MAX(0,IF(D7561&lt;=2,0,VLOOKUP(MONTH(A7561),monthly_premium!E:F,2,FALSE)))</f>
        <v>8.0999999999999979</v>
      </c>
      <c r="G7561">
        <f t="shared" si="236"/>
        <v>10.802</v>
      </c>
      <c r="H7561">
        <f t="shared" si="237"/>
        <v>18.901999999999997</v>
      </c>
    </row>
    <row r="7562" spans="1:8" x14ac:dyDescent="0.25">
      <c r="A7562" s="1">
        <f>'Input Spotmarktpreise&amp;Anleitung'!A7562</f>
        <v>45607</v>
      </c>
      <c r="B7562" s="2">
        <f>'Input Spotmarktpreise&amp;Anleitung'!B7562</f>
        <v>0</v>
      </c>
      <c r="C7562" s="2">
        <f>'Input Spotmarktpreise&amp;Anleitung'!C7562</f>
        <v>4.1666666666666664E-2</v>
      </c>
      <c r="D7562">
        <f>'Input Spotmarktpreise&amp;Anleitung'!D7562</f>
        <v>10.965</v>
      </c>
      <c r="E7562">
        <f>MAX(0,IF(D7562&lt;=2,0,VLOOKUP(MONTH(A7562),monthly_premium!C:D,2,FALSE)))</f>
        <v>0</v>
      </c>
      <c r="F7562">
        <f>MAX(0,IF(D7562&lt;=2,0,VLOOKUP(MONTH(A7562),monthly_premium!E:F,2,FALSE)))</f>
        <v>8.0999999999999979</v>
      </c>
      <c r="G7562">
        <f t="shared" si="236"/>
        <v>10.965</v>
      </c>
      <c r="H7562">
        <f t="shared" si="237"/>
        <v>19.064999999999998</v>
      </c>
    </row>
    <row r="7563" spans="1:8" x14ac:dyDescent="0.25">
      <c r="A7563" s="1">
        <f>'Input Spotmarktpreise&amp;Anleitung'!A7563</f>
        <v>45607</v>
      </c>
      <c r="B7563" s="2">
        <f>'Input Spotmarktpreise&amp;Anleitung'!B7563</f>
        <v>4.1666666666666664E-2</v>
      </c>
      <c r="C7563" s="2">
        <f>'Input Spotmarktpreise&amp;Anleitung'!C7563</f>
        <v>8.3333333333333329E-2</v>
      </c>
      <c r="D7563">
        <f>'Input Spotmarktpreise&amp;Anleitung'!D7563</f>
        <v>10.368</v>
      </c>
      <c r="E7563">
        <f>MAX(0,IF(D7563&lt;=2,0,VLOOKUP(MONTH(A7563),monthly_premium!C:D,2,FALSE)))</f>
        <v>0</v>
      </c>
      <c r="F7563">
        <f>MAX(0,IF(D7563&lt;=2,0,VLOOKUP(MONTH(A7563),monthly_premium!E:F,2,FALSE)))</f>
        <v>8.0999999999999979</v>
      </c>
      <c r="G7563">
        <f t="shared" si="236"/>
        <v>10.368</v>
      </c>
      <c r="H7563">
        <f t="shared" si="237"/>
        <v>18.467999999999996</v>
      </c>
    </row>
    <row r="7564" spans="1:8" x14ac:dyDescent="0.25">
      <c r="A7564" s="1">
        <f>'Input Spotmarktpreise&amp;Anleitung'!A7564</f>
        <v>45607</v>
      </c>
      <c r="B7564" s="2">
        <f>'Input Spotmarktpreise&amp;Anleitung'!B7564</f>
        <v>8.3333333333333329E-2</v>
      </c>
      <c r="C7564" s="2">
        <f>'Input Spotmarktpreise&amp;Anleitung'!C7564</f>
        <v>0.125</v>
      </c>
      <c r="D7564">
        <f>'Input Spotmarktpreise&amp;Anleitung'!D7564</f>
        <v>10</v>
      </c>
      <c r="E7564">
        <f>MAX(0,IF(D7564&lt;=2,0,VLOOKUP(MONTH(A7564),monthly_premium!C:D,2,FALSE)))</f>
        <v>0</v>
      </c>
      <c r="F7564">
        <f>MAX(0,IF(D7564&lt;=2,0,VLOOKUP(MONTH(A7564),monthly_premium!E:F,2,FALSE)))</f>
        <v>8.0999999999999979</v>
      </c>
      <c r="G7564">
        <f t="shared" si="236"/>
        <v>10</v>
      </c>
      <c r="H7564">
        <f t="shared" si="237"/>
        <v>18.099999999999998</v>
      </c>
    </row>
    <row r="7565" spans="1:8" x14ac:dyDescent="0.25">
      <c r="A7565" s="1">
        <f>'Input Spotmarktpreise&amp;Anleitung'!A7565</f>
        <v>45607</v>
      </c>
      <c r="B7565" s="2">
        <f>'Input Spotmarktpreise&amp;Anleitung'!B7565</f>
        <v>0.125</v>
      </c>
      <c r="C7565" s="2">
        <f>'Input Spotmarktpreise&amp;Anleitung'!C7565</f>
        <v>0.16666666666666666</v>
      </c>
      <c r="D7565">
        <f>'Input Spotmarktpreise&amp;Anleitung'!D7565</f>
        <v>9.7859999999999996</v>
      </c>
      <c r="E7565">
        <f>MAX(0,IF(D7565&lt;=2,0,VLOOKUP(MONTH(A7565),monthly_premium!C:D,2,FALSE)))</f>
        <v>0</v>
      </c>
      <c r="F7565">
        <f>MAX(0,IF(D7565&lt;=2,0,VLOOKUP(MONTH(A7565),monthly_premium!E:F,2,FALSE)))</f>
        <v>8.0999999999999979</v>
      </c>
      <c r="G7565">
        <f t="shared" si="236"/>
        <v>9.7859999999999996</v>
      </c>
      <c r="H7565">
        <f t="shared" si="237"/>
        <v>17.885999999999996</v>
      </c>
    </row>
    <row r="7566" spans="1:8" x14ac:dyDescent="0.25">
      <c r="A7566" s="1">
        <f>'Input Spotmarktpreise&amp;Anleitung'!A7566</f>
        <v>45607</v>
      </c>
      <c r="B7566" s="2">
        <f>'Input Spotmarktpreise&amp;Anleitung'!B7566</f>
        <v>0.16666666666666666</v>
      </c>
      <c r="C7566" s="2">
        <f>'Input Spotmarktpreise&amp;Anleitung'!C7566</f>
        <v>0.20833333333333334</v>
      </c>
      <c r="D7566">
        <f>'Input Spotmarktpreise&amp;Anleitung'!D7566</f>
        <v>9.75</v>
      </c>
      <c r="E7566">
        <f>MAX(0,IF(D7566&lt;=2,0,VLOOKUP(MONTH(A7566),monthly_premium!C:D,2,FALSE)))</f>
        <v>0</v>
      </c>
      <c r="F7566">
        <f>MAX(0,IF(D7566&lt;=2,0,VLOOKUP(MONTH(A7566),monthly_premium!E:F,2,FALSE)))</f>
        <v>8.0999999999999979</v>
      </c>
      <c r="G7566">
        <f t="shared" si="236"/>
        <v>9.75</v>
      </c>
      <c r="H7566">
        <f t="shared" si="237"/>
        <v>17.849999999999998</v>
      </c>
    </row>
    <row r="7567" spans="1:8" x14ac:dyDescent="0.25">
      <c r="A7567" s="1">
        <f>'Input Spotmarktpreise&amp;Anleitung'!A7567</f>
        <v>45607</v>
      </c>
      <c r="B7567" s="2">
        <f>'Input Spotmarktpreise&amp;Anleitung'!B7567</f>
        <v>0.20833333333333334</v>
      </c>
      <c r="C7567" s="2">
        <f>'Input Spotmarktpreise&amp;Anleitung'!C7567</f>
        <v>0.25</v>
      </c>
      <c r="D7567">
        <f>'Input Spotmarktpreise&amp;Anleitung'!D7567</f>
        <v>10.388999999999999</v>
      </c>
      <c r="E7567">
        <f>MAX(0,IF(D7567&lt;=2,0,VLOOKUP(MONTH(A7567),monthly_premium!C:D,2,FALSE)))</f>
        <v>0</v>
      </c>
      <c r="F7567">
        <f>MAX(0,IF(D7567&lt;=2,0,VLOOKUP(MONTH(A7567),monthly_premium!E:F,2,FALSE)))</f>
        <v>8.0999999999999979</v>
      </c>
      <c r="G7567">
        <f t="shared" si="236"/>
        <v>10.388999999999999</v>
      </c>
      <c r="H7567">
        <f t="shared" si="237"/>
        <v>18.488999999999997</v>
      </c>
    </row>
    <row r="7568" spans="1:8" x14ac:dyDescent="0.25">
      <c r="A7568" s="1">
        <f>'Input Spotmarktpreise&amp;Anleitung'!A7568</f>
        <v>45607</v>
      </c>
      <c r="B7568" s="2">
        <f>'Input Spotmarktpreise&amp;Anleitung'!B7568</f>
        <v>0.25</v>
      </c>
      <c r="C7568" s="2">
        <f>'Input Spotmarktpreise&amp;Anleitung'!C7568</f>
        <v>0.29166666666666669</v>
      </c>
      <c r="D7568">
        <f>'Input Spotmarktpreise&amp;Anleitung'!D7568</f>
        <v>11.569000000000001</v>
      </c>
      <c r="E7568">
        <f>MAX(0,IF(D7568&lt;=2,0,VLOOKUP(MONTH(A7568),monthly_premium!C:D,2,FALSE)))</f>
        <v>0</v>
      </c>
      <c r="F7568">
        <f>MAX(0,IF(D7568&lt;=2,0,VLOOKUP(MONTH(A7568),monthly_premium!E:F,2,FALSE)))</f>
        <v>8.0999999999999979</v>
      </c>
      <c r="G7568">
        <f t="shared" si="236"/>
        <v>11.569000000000001</v>
      </c>
      <c r="H7568">
        <f t="shared" si="237"/>
        <v>19.668999999999997</v>
      </c>
    </row>
    <row r="7569" spans="1:8" x14ac:dyDescent="0.25">
      <c r="A7569" s="1">
        <f>'Input Spotmarktpreise&amp;Anleitung'!A7569</f>
        <v>45607</v>
      </c>
      <c r="B7569" s="2">
        <f>'Input Spotmarktpreise&amp;Anleitung'!B7569</f>
        <v>0.29166666666666669</v>
      </c>
      <c r="C7569" s="2">
        <f>'Input Spotmarktpreise&amp;Anleitung'!C7569</f>
        <v>0.33333333333333331</v>
      </c>
      <c r="D7569">
        <f>'Input Spotmarktpreise&amp;Anleitung'!D7569</f>
        <v>12.835000000000001</v>
      </c>
      <c r="E7569">
        <f>MAX(0,IF(D7569&lt;=2,0,VLOOKUP(MONTH(A7569),monthly_premium!C:D,2,FALSE)))</f>
        <v>0</v>
      </c>
      <c r="F7569">
        <f>MAX(0,IF(D7569&lt;=2,0,VLOOKUP(MONTH(A7569),monthly_premium!E:F,2,FALSE)))</f>
        <v>8.0999999999999979</v>
      </c>
      <c r="G7569">
        <f t="shared" si="236"/>
        <v>12.835000000000001</v>
      </c>
      <c r="H7569">
        <f t="shared" si="237"/>
        <v>20.934999999999999</v>
      </c>
    </row>
    <row r="7570" spans="1:8" x14ac:dyDescent="0.25">
      <c r="A7570" s="1">
        <f>'Input Spotmarktpreise&amp;Anleitung'!A7570</f>
        <v>45607</v>
      </c>
      <c r="B7570" s="2">
        <f>'Input Spotmarktpreise&amp;Anleitung'!B7570</f>
        <v>0.33333333333333331</v>
      </c>
      <c r="C7570" s="2">
        <f>'Input Spotmarktpreise&amp;Anleitung'!C7570</f>
        <v>0.375</v>
      </c>
      <c r="D7570">
        <f>'Input Spotmarktpreise&amp;Anleitung'!D7570</f>
        <v>13.506</v>
      </c>
      <c r="E7570">
        <f>MAX(0,IF(D7570&lt;=2,0,VLOOKUP(MONTH(A7570),monthly_premium!C:D,2,FALSE)))</f>
        <v>0</v>
      </c>
      <c r="F7570">
        <f>MAX(0,IF(D7570&lt;=2,0,VLOOKUP(MONTH(A7570),monthly_premium!E:F,2,FALSE)))</f>
        <v>8.0999999999999979</v>
      </c>
      <c r="G7570">
        <f t="shared" si="236"/>
        <v>13.506</v>
      </c>
      <c r="H7570">
        <f t="shared" si="237"/>
        <v>21.605999999999998</v>
      </c>
    </row>
    <row r="7571" spans="1:8" x14ac:dyDescent="0.25">
      <c r="A7571" s="1">
        <f>'Input Spotmarktpreise&amp;Anleitung'!A7571</f>
        <v>45607</v>
      </c>
      <c r="B7571" s="2">
        <f>'Input Spotmarktpreise&amp;Anleitung'!B7571</f>
        <v>0.375</v>
      </c>
      <c r="C7571" s="2">
        <f>'Input Spotmarktpreise&amp;Anleitung'!C7571</f>
        <v>0.41666666666666669</v>
      </c>
      <c r="D7571">
        <f>'Input Spotmarktpreise&amp;Anleitung'!D7571</f>
        <v>13.294</v>
      </c>
      <c r="E7571">
        <f>MAX(0,IF(D7571&lt;=2,0,VLOOKUP(MONTH(A7571),monthly_premium!C:D,2,FALSE)))</f>
        <v>0</v>
      </c>
      <c r="F7571">
        <f>MAX(0,IF(D7571&lt;=2,0,VLOOKUP(MONTH(A7571),monthly_premium!E:F,2,FALSE)))</f>
        <v>8.0999999999999979</v>
      </c>
      <c r="G7571">
        <f t="shared" si="236"/>
        <v>13.294</v>
      </c>
      <c r="H7571">
        <f t="shared" si="237"/>
        <v>21.393999999999998</v>
      </c>
    </row>
    <row r="7572" spans="1:8" x14ac:dyDescent="0.25">
      <c r="A7572" s="1">
        <f>'Input Spotmarktpreise&amp;Anleitung'!A7572</f>
        <v>45607</v>
      </c>
      <c r="B7572" s="2">
        <f>'Input Spotmarktpreise&amp;Anleitung'!B7572</f>
        <v>0.41666666666666669</v>
      </c>
      <c r="C7572" s="2">
        <f>'Input Spotmarktpreise&amp;Anleitung'!C7572</f>
        <v>0.45833333333333331</v>
      </c>
      <c r="D7572">
        <f>'Input Spotmarktpreise&amp;Anleitung'!D7572</f>
        <v>12.85</v>
      </c>
      <c r="E7572">
        <f>MAX(0,IF(D7572&lt;=2,0,VLOOKUP(MONTH(A7572),monthly_premium!C:D,2,FALSE)))</f>
        <v>0</v>
      </c>
      <c r="F7572">
        <f>MAX(0,IF(D7572&lt;=2,0,VLOOKUP(MONTH(A7572),monthly_premium!E:F,2,FALSE)))</f>
        <v>8.0999999999999979</v>
      </c>
      <c r="G7572">
        <f t="shared" si="236"/>
        <v>12.85</v>
      </c>
      <c r="H7572">
        <f t="shared" si="237"/>
        <v>20.949999999999996</v>
      </c>
    </row>
    <row r="7573" spans="1:8" x14ac:dyDescent="0.25">
      <c r="A7573" s="1">
        <f>'Input Spotmarktpreise&amp;Anleitung'!A7573</f>
        <v>45607</v>
      </c>
      <c r="B7573" s="2">
        <f>'Input Spotmarktpreise&amp;Anleitung'!B7573</f>
        <v>0.45833333333333331</v>
      </c>
      <c r="C7573" s="2">
        <f>'Input Spotmarktpreise&amp;Anleitung'!C7573</f>
        <v>0.5</v>
      </c>
      <c r="D7573">
        <f>'Input Spotmarktpreise&amp;Anleitung'!D7573</f>
        <v>12.420999999999999</v>
      </c>
      <c r="E7573">
        <f>MAX(0,IF(D7573&lt;=2,0,VLOOKUP(MONTH(A7573),monthly_premium!C:D,2,FALSE)))</f>
        <v>0</v>
      </c>
      <c r="F7573">
        <f>MAX(0,IF(D7573&lt;=2,0,VLOOKUP(MONTH(A7573),monthly_premium!E:F,2,FALSE)))</f>
        <v>8.0999999999999979</v>
      </c>
      <c r="G7573">
        <f t="shared" si="236"/>
        <v>12.420999999999999</v>
      </c>
      <c r="H7573">
        <f t="shared" si="237"/>
        <v>20.520999999999997</v>
      </c>
    </row>
    <row r="7574" spans="1:8" x14ac:dyDescent="0.25">
      <c r="A7574" s="1">
        <f>'Input Spotmarktpreise&amp;Anleitung'!A7574</f>
        <v>45607</v>
      </c>
      <c r="B7574" s="2">
        <f>'Input Spotmarktpreise&amp;Anleitung'!B7574</f>
        <v>0.5</v>
      </c>
      <c r="C7574" s="2">
        <f>'Input Spotmarktpreise&amp;Anleitung'!C7574</f>
        <v>0.54166666666666663</v>
      </c>
      <c r="D7574">
        <f>'Input Spotmarktpreise&amp;Anleitung'!D7574</f>
        <v>11.984</v>
      </c>
      <c r="E7574">
        <f>MAX(0,IF(D7574&lt;=2,0,VLOOKUP(MONTH(A7574),monthly_premium!C:D,2,FALSE)))</f>
        <v>0</v>
      </c>
      <c r="F7574">
        <f>MAX(0,IF(D7574&lt;=2,0,VLOOKUP(MONTH(A7574),monthly_premium!E:F,2,FALSE)))</f>
        <v>8.0999999999999979</v>
      </c>
      <c r="G7574">
        <f t="shared" si="236"/>
        <v>11.984</v>
      </c>
      <c r="H7574">
        <f t="shared" si="237"/>
        <v>20.083999999999996</v>
      </c>
    </row>
    <row r="7575" spans="1:8" x14ac:dyDescent="0.25">
      <c r="A7575" s="1">
        <f>'Input Spotmarktpreise&amp;Anleitung'!A7575</f>
        <v>45607</v>
      </c>
      <c r="B7575" s="2">
        <f>'Input Spotmarktpreise&amp;Anleitung'!B7575</f>
        <v>0.54166666666666663</v>
      </c>
      <c r="C7575" s="2">
        <f>'Input Spotmarktpreise&amp;Anleitung'!C7575</f>
        <v>0.58333333333333337</v>
      </c>
      <c r="D7575">
        <f>'Input Spotmarktpreise&amp;Anleitung'!D7575</f>
        <v>12.901999999999999</v>
      </c>
      <c r="E7575">
        <f>MAX(0,IF(D7575&lt;=2,0,VLOOKUP(MONTH(A7575),monthly_premium!C:D,2,FALSE)))</f>
        <v>0</v>
      </c>
      <c r="F7575">
        <f>MAX(0,IF(D7575&lt;=2,0,VLOOKUP(MONTH(A7575),monthly_premium!E:F,2,FALSE)))</f>
        <v>8.0999999999999979</v>
      </c>
      <c r="G7575">
        <f t="shared" si="236"/>
        <v>12.901999999999999</v>
      </c>
      <c r="H7575">
        <f t="shared" si="237"/>
        <v>21.001999999999995</v>
      </c>
    </row>
    <row r="7576" spans="1:8" x14ac:dyDescent="0.25">
      <c r="A7576" s="1">
        <f>'Input Spotmarktpreise&amp;Anleitung'!A7576</f>
        <v>45607</v>
      </c>
      <c r="B7576" s="2">
        <f>'Input Spotmarktpreise&amp;Anleitung'!B7576</f>
        <v>0.58333333333333337</v>
      </c>
      <c r="C7576" s="2">
        <f>'Input Spotmarktpreise&amp;Anleitung'!C7576</f>
        <v>0.625</v>
      </c>
      <c r="D7576">
        <f>'Input Spotmarktpreise&amp;Anleitung'!D7576</f>
        <v>13.044</v>
      </c>
      <c r="E7576">
        <f>MAX(0,IF(D7576&lt;=2,0,VLOOKUP(MONTH(A7576),monthly_premium!C:D,2,FALSE)))</f>
        <v>0</v>
      </c>
      <c r="F7576">
        <f>MAX(0,IF(D7576&lt;=2,0,VLOOKUP(MONTH(A7576),monthly_premium!E:F,2,FALSE)))</f>
        <v>8.0999999999999979</v>
      </c>
      <c r="G7576">
        <f t="shared" si="236"/>
        <v>13.044</v>
      </c>
      <c r="H7576">
        <f t="shared" si="237"/>
        <v>21.143999999999998</v>
      </c>
    </row>
    <row r="7577" spans="1:8" x14ac:dyDescent="0.25">
      <c r="A7577" s="1">
        <f>'Input Spotmarktpreise&amp;Anleitung'!A7577</f>
        <v>45607</v>
      </c>
      <c r="B7577" s="2">
        <f>'Input Spotmarktpreise&amp;Anleitung'!B7577</f>
        <v>0.625</v>
      </c>
      <c r="C7577" s="2">
        <f>'Input Spotmarktpreise&amp;Anleitung'!C7577</f>
        <v>0.66666666666666663</v>
      </c>
      <c r="D7577">
        <f>'Input Spotmarktpreise&amp;Anleitung'!D7577</f>
        <v>13.904999999999999</v>
      </c>
      <c r="E7577">
        <f>MAX(0,IF(D7577&lt;=2,0,VLOOKUP(MONTH(A7577),monthly_premium!C:D,2,FALSE)))</f>
        <v>0</v>
      </c>
      <c r="F7577">
        <f>MAX(0,IF(D7577&lt;=2,0,VLOOKUP(MONTH(A7577),monthly_premium!E:F,2,FALSE)))</f>
        <v>8.0999999999999979</v>
      </c>
      <c r="G7577">
        <f t="shared" si="236"/>
        <v>13.904999999999999</v>
      </c>
      <c r="H7577">
        <f t="shared" si="237"/>
        <v>22.004999999999995</v>
      </c>
    </row>
    <row r="7578" spans="1:8" x14ac:dyDescent="0.25">
      <c r="A7578" s="1">
        <f>'Input Spotmarktpreise&amp;Anleitung'!A7578</f>
        <v>45607</v>
      </c>
      <c r="B7578" s="2">
        <f>'Input Spotmarktpreise&amp;Anleitung'!B7578</f>
        <v>0.66666666666666663</v>
      </c>
      <c r="C7578" s="2">
        <f>'Input Spotmarktpreise&amp;Anleitung'!C7578</f>
        <v>0.70833333333333337</v>
      </c>
      <c r="D7578">
        <f>'Input Spotmarktpreise&amp;Anleitung'!D7578</f>
        <v>14.093999999999999</v>
      </c>
      <c r="E7578">
        <f>MAX(0,IF(D7578&lt;=2,0,VLOOKUP(MONTH(A7578),monthly_premium!C:D,2,FALSE)))</f>
        <v>0</v>
      </c>
      <c r="F7578">
        <f>MAX(0,IF(D7578&lt;=2,0,VLOOKUP(MONTH(A7578),monthly_premium!E:F,2,FALSE)))</f>
        <v>8.0999999999999979</v>
      </c>
      <c r="G7578">
        <f t="shared" si="236"/>
        <v>14.093999999999999</v>
      </c>
      <c r="H7578">
        <f t="shared" si="237"/>
        <v>22.193999999999996</v>
      </c>
    </row>
    <row r="7579" spans="1:8" x14ac:dyDescent="0.25">
      <c r="A7579" s="1">
        <f>'Input Spotmarktpreise&amp;Anleitung'!A7579</f>
        <v>45607</v>
      </c>
      <c r="B7579" s="2">
        <f>'Input Spotmarktpreise&amp;Anleitung'!B7579</f>
        <v>0.70833333333333337</v>
      </c>
      <c r="C7579" s="2">
        <f>'Input Spotmarktpreise&amp;Anleitung'!C7579</f>
        <v>0.75</v>
      </c>
      <c r="D7579">
        <f>'Input Spotmarktpreise&amp;Anleitung'!D7579</f>
        <v>15.318</v>
      </c>
      <c r="E7579">
        <f>MAX(0,IF(D7579&lt;=2,0,VLOOKUP(MONTH(A7579),monthly_premium!C:D,2,FALSE)))</f>
        <v>0</v>
      </c>
      <c r="F7579">
        <f>MAX(0,IF(D7579&lt;=2,0,VLOOKUP(MONTH(A7579),monthly_premium!E:F,2,FALSE)))</f>
        <v>8.0999999999999979</v>
      </c>
      <c r="G7579">
        <f t="shared" si="236"/>
        <v>15.318</v>
      </c>
      <c r="H7579">
        <f t="shared" si="237"/>
        <v>23.417999999999999</v>
      </c>
    </row>
    <row r="7580" spans="1:8" x14ac:dyDescent="0.25">
      <c r="A7580" s="1">
        <f>'Input Spotmarktpreise&amp;Anleitung'!A7580</f>
        <v>45607</v>
      </c>
      <c r="B7580" s="2">
        <f>'Input Spotmarktpreise&amp;Anleitung'!B7580</f>
        <v>0.75</v>
      </c>
      <c r="C7580" s="2">
        <f>'Input Spotmarktpreise&amp;Anleitung'!C7580</f>
        <v>0.79166666666666663</v>
      </c>
      <c r="D7580">
        <f>'Input Spotmarktpreise&amp;Anleitung'!D7580</f>
        <v>14.709</v>
      </c>
      <c r="E7580">
        <f>MAX(0,IF(D7580&lt;=2,0,VLOOKUP(MONTH(A7580),monthly_premium!C:D,2,FALSE)))</f>
        <v>0</v>
      </c>
      <c r="F7580">
        <f>MAX(0,IF(D7580&lt;=2,0,VLOOKUP(MONTH(A7580),monthly_premium!E:F,2,FALSE)))</f>
        <v>8.0999999999999979</v>
      </c>
      <c r="G7580">
        <f t="shared" si="236"/>
        <v>14.709</v>
      </c>
      <c r="H7580">
        <f t="shared" si="237"/>
        <v>22.808999999999997</v>
      </c>
    </row>
    <row r="7581" spans="1:8" x14ac:dyDescent="0.25">
      <c r="A7581" s="1">
        <f>'Input Spotmarktpreise&amp;Anleitung'!A7581</f>
        <v>45607</v>
      </c>
      <c r="B7581" s="2">
        <f>'Input Spotmarktpreise&amp;Anleitung'!B7581</f>
        <v>0.79166666666666663</v>
      </c>
      <c r="C7581" s="2">
        <f>'Input Spotmarktpreise&amp;Anleitung'!C7581</f>
        <v>0.83333333333333337</v>
      </c>
      <c r="D7581">
        <f>'Input Spotmarktpreise&amp;Anleitung'!D7581</f>
        <v>13.37</v>
      </c>
      <c r="E7581">
        <f>MAX(0,IF(D7581&lt;=2,0,VLOOKUP(MONTH(A7581),monthly_premium!C:D,2,FALSE)))</f>
        <v>0</v>
      </c>
      <c r="F7581">
        <f>MAX(0,IF(D7581&lt;=2,0,VLOOKUP(MONTH(A7581),monthly_premium!E:F,2,FALSE)))</f>
        <v>8.0999999999999979</v>
      </c>
      <c r="G7581">
        <f t="shared" si="236"/>
        <v>13.37</v>
      </c>
      <c r="H7581">
        <f t="shared" si="237"/>
        <v>21.47</v>
      </c>
    </row>
    <row r="7582" spans="1:8" x14ac:dyDescent="0.25">
      <c r="A7582" s="1">
        <f>'Input Spotmarktpreise&amp;Anleitung'!A7582</f>
        <v>45607</v>
      </c>
      <c r="B7582" s="2">
        <f>'Input Spotmarktpreise&amp;Anleitung'!B7582</f>
        <v>0.83333333333333337</v>
      </c>
      <c r="C7582" s="2">
        <f>'Input Spotmarktpreise&amp;Anleitung'!C7582</f>
        <v>0.875</v>
      </c>
      <c r="D7582">
        <f>'Input Spotmarktpreise&amp;Anleitung'!D7582</f>
        <v>12.194000000000001</v>
      </c>
      <c r="E7582">
        <f>MAX(0,IF(D7582&lt;=2,0,VLOOKUP(MONTH(A7582),monthly_premium!C:D,2,FALSE)))</f>
        <v>0</v>
      </c>
      <c r="F7582">
        <f>MAX(0,IF(D7582&lt;=2,0,VLOOKUP(MONTH(A7582),monthly_premium!E:F,2,FALSE)))</f>
        <v>8.0999999999999979</v>
      </c>
      <c r="G7582">
        <f t="shared" si="236"/>
        <v>12.194000000000001</v>
      </c>
      <c r="H7582">
        <f t="shared" si="237"/>
        <v>20.293999999999997</v>
      </c>
    </row>
    <row r="7583" spans="1:8" x14ac:dyDescent="0.25">
      <c r="A7583" s="1">
        <f>'Input Spotmarktpreise&amp;Anleitung'!A7583</f>
        <v>45607</v>
      </c>
      <c r="B7583" s="2">
        <f>'Input Spotmarktpreise&amp;Anleitung'!B7583</f>
        <v>0.875</v>
      </c>
      <c r="C7583" s="2">
        <f>'Input Spotmarktpreise&amp;Anleitung'!C7583</f>
        <v>0.91666666666666663</v>
      </c>
      <c r="D7583">
        <f>'Input Spotmarktpreise&amp;Anleitung'!D7583</f>
        <v>11.288</v>
      </c>
      <c r="E7583">
        <f>MAX(0,IF(D7583&lt;=2,0,VLOOKUP(MONTH(A7583),monthly_premium!C:D,2,FALSE)))</f>
        <v>0</v>
      </c>
      <c r="F7583">
        <f>MAX(0,IF(D7583&lt;=2,0,VLOOKUP(MONTH(A7583),monthly_premium!E:F,2,FALSE)))</f>
        <v>8.0999999999999979</v>
      </c>
      <c r="G7583">
        <f t="shared" si="236"/>
        <v>11.288</v>
      </c>
      <c r="H7583">
        <f t="shared" si="237"/>
        <v>19.387999999999998</v>
      </c>
    </row>
    <row r="7584" spans="1:8" x14ac:dyDescent="0.25">
      <c r="A7584" s="1">
        <f>'Input Spotmarktpreise&amp;Anleitung'!A7584</f>
        <v>45607</v>
      </c>
      <c r="B7584" s="2">
        <f>'Input Spotmarktpreise&amp;Anleitung'!B7584</f>
        <v>0.91666666666666663</v>
      </c>
      <c r="C7584" s="2">
        <f>'Input Spotmarktpreise&amp;Anleitung'!C7584</f>
        <v>0.95833333333333337</v>
      </c>
      <c r="D7584">
        <f>'Input Spotmarktpreise&amp;Anleitung'!D7584</f>
        <v>11.156000000000001</v>
      </c>
      <c r="E7584">
        <f>MAX(0,IF(D7584&lt;=2,0,VLOOKUP(MONTH(A7584),monthly_premium!C:D,2,FALSE)))</f>
        <v>0</v>
      </c>
      <c r="F7584">
        <f>MAX(0,IF(D7584&lt;=2,0,VLOOKUP(MONTH(A7584),monthly_premium!E:F,2,FALSE)))</f>
        <v>8.0999999999999979</v>
      </c>
      <c r="G7584">
        <f t="shared" si="236"/>
        <v>11.156000000000001</v>
      </c>
      <c r="H7584">
        <f t="shared" si="237"/>
        <v>19.256</v>
      </c>
    </row>
    <row r="7585" spans="1:8" x14ac:dyDescent="0.25">
      <c r="A7585" s="1">
        <f>'Input Spotmarktpreise&amp;Anleitung'!A7585</f>
        <v>45607</v>
      </c>
      <c r="B7585" s="2">
        <f>'Input Spotmarktpreise&amp;Anleitung'!B7585</f>
        <v>0.95833333333333337</v>
      </c>
      <c r="C7585" s="2">
        <f>'Input Spotmarktpreise&amp;Anleitung'!C7585</f>
        <v>0</v>
      </c>
      <c r="D7585">
        <f>'Input Spotmarktpreise&amp;Anleitung'!D7585</f>
        <v>10.54</v>
      </c>
      <c r="E7585">
        <f>MAX(0,IF(D7585&lt;=2,0,VLOOKUP(MONTH(A7585),monthly_premium!C:D,2,FALSE)))</f>
        <v>0</v>
      </c>
      <c r="F7585">
        <f>MAX(0,IF(D7585&lt;=2,0,VLOOKUP(MONTH(A7585),monthly_premium!E:F,2,FALSE)))</f>
        <v>8.0999999999999979</v>
      </c>
      <c r="G7585">
        <f t="shared" si="236"/>
        <v>10.54</v>
      </c>
      <c r="H7585">
        <f t="shared" si="237"/>
        <v>18.639999999999997</v>
      </c>
    </row>
    <row r="7586" spans="1:8" x14ac:dyDescent="0.25">
      <c r="A7586" s="1">
        <f>'Input Spotmarktpreise&amp;Anleitung'!A7586</f>
        <v>45608</v>
      </c>
      <c r="B7586" s="2">
        <f>'Input Spotmarktpreise&amp;Anleitung'!B7586</f>
        <v>0</v>
      </c>
      <c r="C7586" s="2">
        <f>'Input Spotmarktpreise&amp;Anleitung'!C7586</f>
        <v>4.1666666666666664E-2</v>
      </c>
      <c r="D7586">
        <f>'Input Spotmarktpreise&amp;Anleitung'!D7586</f>
        <v>11.031000000000001</v>
      </c>
      <c r="E7586">
        <f>MAX(0,IF(D7586&lt;=2,0,VLOOKUP(MONTH(A7586),monthly_premium!C:D,2,FALSE)))</f>
        <v>0</v>
      </c>
      <c r="F7586">
        <f>MAX(0,IF(D7586&lt;=2,0,VLOOKUP(MONTH(A7586),monthly_premium!E:F,2,FALSE)))</f>
        <v>8.0999999999999979</v>
      </c>
      <c r="G7586">
        <f t="shared" si="236"/>
        <v>11.031000000000001</v>
      </c>
      <c r="H7586">
        <f t="shared" si="237"/>
        <v>19.131</v>
      </c>
    </row>
    <row r="7587" spans="1:8" x14ac:dyDescent="0.25">
      <c r="A7587" s="1">
        <f>'Input Spotmarktpreise&amp;Anleitung'!A7587</f>
        <v>45608</v>
      </c>
      <c r="B7587" s="2">
        <f>'Input Spotmarktpreise&amp;Anleitung'!B7587</f>
        <v>4.1666666666666664E-2</v>
      </c>
      <c r="C7587" s="2">
        <f>'Input Spotmarktpreise&amp;Anleitung'!C7587</f>
        <v>8.3333333333333329E-2</v>
      </c>
      <c r="D7587">
        <f>'Input Spotmarktpreise&amp;Anleitung'!D7587</f>
        <v>10.464</v>
      </c>
      <c r="E7587">
        <f>MAX(0,IF(D7587&lt;=2,0,VLOOKUP(MONTH(A7587),monthly_premium!C:D,2,FALSE)))</f>
        <v>0</v>
      </c>
      <c r="F7587">
        <f>MAX(0,IF(D7587&lt;=2,0,VLOOKUP(MONTH(A7587),monthly_premium!E:F,2,FALSE)))</f>
        <v>8.0999999999999979</v>
      </c>
      <c r="G7587">
        <f t="shared" si="236"/>
        <v>10.464</v>
      </c>
      <c r="H7587">
        <f t="shared" si="237"/>
        <v>18.564</v>
      </c>
    </row>
    <row r="7588" spans="1:8" x14ac:dyDescent="0.25">
      <c r="A7588" s="1">
        <f>'Input Spotmarktpreise&amp;Anleitung'!A7588</f>
        <v>45608</v>
      </c>
      <c r="B7588" s="2">
        <f>'Input Spotmarktpreise&amp;Anleitung'!B7588</f>
        <v>8.3333333333333329E-2</v>
      </c>
      <c r="C7588" s="2">
        <f>'Input Spotmarktpreise&amp;Anleitung'!C7588</f>
        <v>0.125</v>
      </c>
      <c r="D7588">
        <f>'Input Spotmarktpreise&amp;Anleitung'!D7588</f>
        <v>10.269</v>
      </c>
      <c r="E7588">
        <f>MAX(0,IF(D7588&lt;=2,0,VLOOKUP(MONTH(A7588),monthly_premium!C:D,2,FALSE)))</f>
        <v>0</v>
      </c>
      <c r="F7588">
        <f>MAX(0,IF(D7588&lt;=2,0,VLOOKUP(MONTH(A7588),monthly_premium!E:F,2,FALSE)))</f>
        <v>8.0999999999999979</v>
      </c>
      <c r="G7588">
        <f t="shared" si="236"/>
        <v>10.269</v>
      </c>
      <c r="H7588">
        <f t="shared" si="237"/>
        <v>18.369</v>
      </c>
    </row>
    <row r="7589" spans="1:8" x14ac:dyDescent="0.25">
      <c r="A7589" s="1">
        <f>'Input Spotmarktpreise&amp;Anleitung'!A7589</f>
        <v>45608</v>
      </c>
      <c r="B7589" s="2">
        <f>'Input Spotmarktpreise&amp;Anleitung'!B7589</f>
        <v>0.125</v>
      </c>
      <c r="C7589" s="2">
        <f>'Input Spotmarktpreise&amp;Anleitung'!C7589</f>
        <v>0.16666666666666666</v>
      </c>
      <c r="D7589">
        <f>'Input Spotmarktpreise&amp;Anleitung'!D7589</f>
        <v>10.398999999999999</v>
      </c>
      <c r="E7589">
        <f>MAX(0,IF(D7589&lt;=2,0,VLOOKUP(MONTH(A7589),monthly_premium!C:D,2,FALSE)))</f>
        <v>0</v>
      </c>
      <c r="F7589">
        <f>MAX(0,IF(D7589&lt;=2,0,VLOOKUP(MONTH(A7589),monthly_premium!E:F,2,FALSE)))</f>
        <v>8.0999999999999979</v>
      </c>
      <c r="G7589">
        <f t="shared" si="236"/>
        <v>10.398999999999999</v>
      </c>
      <c r="H7589">
        <f t="shared" si="237"/>
        <v>18.498999999999995</v>
      </c>
    </row>
    <row r="7590" spans="1:8" x14ac:dyDescent="0.25">
      <c r="A7590" s="1">
        <f>'Input Spotmarktpreise&amp;Anleitung'!A7590</f>
        <v>45608</v>
      </c>
      <c r="B7590" s="2">
        <f>'Input Spotmarktpreise&amp;Anleitung'!B7590</f>
        <v>0.16666666666666666</v>
      </c>
      <c r="C7590" s="2">
        <f>'Input Spotmarktpreise&amp;Anleitung'!C7590</f>
        <v>0.20833333333333334</v>
      </c>
      <c r="D7590">
        <f>'Input Spotmarktpreise&amp;Anleitung'!D7590</f>
        <v>10.75</v>
      </c>
      <c r="E7590">
        <f>MAX(0,IF(D7590&lt;=2,0,VLOOKUP(MONTH(A7590),monthly_premium!C:D,2,FALSE)))</f>
        <v>0</v>
      </c>
      <c r="F7590">
        <f>MAX(0,IF(D7590&lt;=2,0,VLOOKUP(MONTH(A7590),monthly_premium!E:F,2,FALSE)))</f>
        <v>8.0999999999999979</v>
      </c>
      <c r="G7590">
        <f t="shared" si="236"/>
        <v>10.75</v>
      </c>
      <c r="H7590">
        <f t="shared" si="237"/>
        <v>18.849999999999998</v>
      </c>
    </row>
    <row r="7591" spans="1:8" x14ac:dyDescent="0.25">
      <c r="A7591" s="1">
        <f>'Input Spotmarktpreise&amp;Anleitung'!A7591</f>
        <v>45608</v>
      </c>
      <c r="B7591" s="2">
        <f>'Input Spotmarktpreise&amp;Anleitung'!B7591</f>
        <v>0.20833333333333334</v>
      </c>
      <c r="C7591" s="2">
        <f>'Input Spotmarktpreise&amp;Anleitung'!C7591</f>
        <v>0.25</v>
      </c>
      <c r="D7591">
        <f>'Input Spotmarktpreise&amp;Anleitung'!D7591</f>
        <v>11.801</v>
      </c>
      <c r="E7591">
        <f>MAX(0,IF(D7591&lt;=2,0,VLOOKUP(MONTH(A7591),monthly_premium!C:D,2,FALSE)))</f>
        <v>0</v>
      </c>
      <c r="F7591">
        <f>MAX(0,IF(D7591&lt;=2,0,VLOOKUP(MONTH(A7591),monthly_premium!E:F,2,FALSE)))</f>
        <v>8.0999999999999979</v>
      </c>
      <c r="G7591">
        <f t="shared" si="236"/>
        <v>11.801</v>
      </c>
      <c r="H7591">
        <f t="shared" si="237"/>
        <v>19.900999999999996</v>
      </c>
    </row>
    <row r="7592" spans="1:8" x14ac:dyDescent="0.25">
      <c r="A7592" s="1">
        <f>'Input Spotmarktpreise&amp;Anleitung'!A7592</f>
        <v>45608</v>
      </c>
      <c r="B7592" s="2">
        <f>'Input Spotmarktpreise&amp;Anleitung'!B7592</f>
        <v>0.25</v>
      </c>
      <c r="C7592" s="2">
        <f>'Input Spotmarktpreise&amp;Anleitung'!C7592</f>
        <v>0.29166666666666669</v>
      </c>
      <c r="D7592">
        <f>'Input Spotmarktpreise&amp;Anleitung'!D7592</f>
        <v>14.766999999999999</v>
      </c>
      <c r="E7592">
        <f>MAX(0,IF(D7592&lt;=2,0,VLOOKUP(MONTH(A7592),monthly_premium!C:D,2,FALSE)))</f>
        <v>0</v>
      </c>
      <c r="F7592">
        <f>MAX(0,IF(D7592&lt;=2,0,VLOOKUP(MONTH(A7592),monthly_premium!E:F,2,FALSE)))</f>
        <v>8.0999999999999979</v>
      </c>
      <c r="G7592">
        <f t="shared" si="236"/>
        <v>14.766999999999999</v>
      </c>
      <c r="H7592">
        <f t="shared" si="237"/>
        <v>22.866999999999997</v>
      </c>
    </row>
    <row r="7593" spans="1:8" x14ac:dyDescent="0.25">
      <c r="A7593" s="1">
        <f>'Input Spotmarktpreise&amp;Anleitung'!A7593</f>
        <v>45608</v>
      </c>
      <c r="B7593" s="2">
        <f>'Input Spotmarktpreise&amp;Anleitung'!B7593</f>
        <v>0.29166666666666669</v>
      </c>
      <c r="C7593" s="2">
        <f>'Input Spotmarktpreise&amp;Anleitung'!C7593</f>
        <v>0.33333333333333331</v>
      </c>
      <c r="D7593">
        <f>'Input Spotmarktpreise&amp;Anleitung'!D7593</f>
        <v>18.552</v>
      </c>
      <c r="E7593">
        <f>MAX(0,IF(D7593&lt;=2,0,VLOOKUP(MONTH(A7593),monthly_premium!C:D,2,FALSE)))</f>
        <v>0</v>
      </c>
      <c r="F7593">
        <f>MAX(0,IF(D7593&lt;=2,0,VLOOKUP(MONTH(A7593),monthly_premium!E:F,2,FALSE)))</f>
        <v>8.0999999999999979</v>
      </c>
      <c r="G7593">
        <f t="shared" si="236"/>
        <v>18.552</v>
      </c>
      <c r="H7593">
        <f t="shared" si="237"/>
        <v>26.651999999999997</v>
      </c>
    </row>
    <row r="7594" spans="1:8" x14ac:dyDescent="0.25">
      <c r="A7594" s="1">
        <f>'Input Spotmarktpreise&amp;Anleitung'!A7594</f>
        <v>45608</v>
      </c>
      <c r="B7594" s="2">
        <f>'Input Spotmarktpreise&amp;Anleitung'!B7594</f>
        <v>0.33333333333333331</v>
      </c>
      <c r="C7594" s="2">
        <f>'Input Spotmarktpreise&amp;Anleitung'!C7594</f>
        <v>0.375</v>
      </c>
      <c r="D7594">
        <f>'Input Spotmarktpreise&amp;Anleitung'!D7594</f>
        <v>20.164000000000001</v>
      </c>
      <c r="E7594">
        <f>MAX(0,IF(D7594&lt;=2,0,VLOOKUP(MONTH(A7594),monthly_premium!C:D,2,FALSE)))</f>
        <v>0</v>
      </c>
      <c r="F7594">
        <f>MAX(0,IF(D7594&lt;=2,0,VLOOKUP(MONTH(A7594),monthly_premium!E:F,2,FALSE)))</f>
        <v>8.0999999999999979</v>
      </c>
      <c r="G7594">
        <f t="shared" si="236"/>
        <v>20.164000000000001</v>
      </c>
      <c r="H7594">
        <f t="shared" si="237"/>
        <v>28.263999999999999</v>
      </c>
    </row>
    <row r="7595" spans="1:8" x14ac:dyDescent="0.25">
      <c r="A7595" s="1">
        <f>'Input Spotmarktpreise&amp;Anleitung'!A7595</f>
        <v>45608</v>
      </c>
      <c r="B7595" s="2">
        <f>'Input Spotmarktpreise&amp;Anleitung'!B7595</f>
        <v>0.375</v>
      </c>
      <c r="C7595" s="2">
        <f>'Input Spotmarktpreise&amp;Anleitung'!C7595</f>
        <v>0.41666666666666669</v>
      </c>
      <c r="D7595">
        <f>'Input Spotmarktpreise&amp;Anleitung'!D7595</f>
        <v>22.332999999999998</v>
      </c>
      <c r="E7595">
        <f>MAX(0,IF(D7595&lt;=2,0,VLOOKUP(MONTH(A7595),monthly_premium!C:D,2,FALSE)))</f>
        <v>0</v>
      </c>
      <c r="F7595">
        <f>MAX(0,IF(D7595&lt;=2,0,VLOOKUP(MONTH(A7595),monthly_premium!E:F,2,FALSE)))</f>
        <v>8.0999999999999979</v>
      </c>
      <c r="G7595">
        <f t="shared" si="236"/>
        <v>22.332999999999998</v>
      </c>
      <c r="H7595">
        <f t="shared" si="237"/>
        <v>30.432999999999996</v>
      </c>
    </row>
    <row r="7596" spans="1:8" x14ac:dyDescent="0.25">
      <c r="A7596" s="1">
        <f>'Input Spotmarktpreise&amp;Anleitung'!A7596</f>
        <v>45608</v>
      </c>
      <c r="B7596" s="2">
        <f>'Input Spotmarktpreise&amp;Anleitung'!B7596</f>
        <v>0.41666666666666669</v>
      </c>
      <c r="C7596" s="2">
        <f>'Input Spotmarktpreise&amp;Anleitung'!C7596</f>
        <v>0.45833333333333331</v>
      </c>
      <c r="D7596">
        <f>'Input Spotmarktpreise&amp;Anleitung'!D7596</f>
        <v>19.024000000000001</v>
      </c>
      <c r="E7596">
        <f>MAX(0,IF(D7596&lt;=2,0,VLOOKUP(MONTH(A7596),monthly_premium!C:D,2,FALSE)))</f>
        <v>0</v>
      </c>
      <c r="F7596">
        <f>MAX(0,IF(D7596&lt;=2,0,VLOOKUP(MONTH(A7596),monthly_premium!E:F,2,FALSE)))</f>
        <v>8.0999999999999979</v>
      </c>
      <c r="G7596">
        <f t="shared" si="236"/>
        <v>19.024000000000001</v>
      </c>
      <c r="H7596">
        <f t="shared" si="237"/>
        <v>27.123999999999999</v>
      </c>
    </row>
    <row r="7597" spans="1:8" x14ac:dyDescent="0.25">
      <c r="A7597" s="1">
        <f>'Input Spotmarktpreise&amp;Anleitung'!A7597</f>
        <v>45608</v>
      </c>
      <c r="B7597" s="2">
        <f>'Input Spotmarktpreise&amp;Anleitung'!B7597</f>
        <v>0.45833333333333331</v>
      </c>
      <c r="C7597" s="2">
        <f>'Input Spotmarktpreise&amp;Anleitung'!C7597</f>
        <v>0.5</v>
      </c>
      <c r="D7597">
        <f>'Input Spotmarktpreise&amp;Anleitung'!D7597</f>
        <v>17.108000000000001</v>
      </c>
      <c r="E7597">
        <f>MAX(0,IF(D7597&lt;=2,0,VLOOKUP(MONTH(A7597),monthly_premium!C:D,2,FALSE)))</f>
        <v>0</v>
      </c>
      <c r="F7597">
        <f>MAX(0,IF(D7597&lt;=2,0,VLOOKUP(MONTH(A7597),monthly_premium!E:F,2,FALSE)))</f>
        <v>8.0999999999999979</v>
      </c>
      <c r="G7597">
        <f t="shared" si="236"/>
        <v>17.108000000000001</v>
      </c>
      <c r="H7597">
        <f t="shared" si="237"/>
        <v>25.207999999999998</v>
      </c>
    </row>
    <row r="7598" spans="1:8" x14ac:dyDescent="0.25">
      <c r="A7598" s="1">
        <f>'Input Spotmarktpreise&amp;Anleitung'!A7598</f>
        <v>45608</v>
      </c>
      <c r="B7598" s="2">
        <f>'Input Spotmarktpreise&amp;Anleitung'!B7598</f>
        <v>0.5</v>
      </c>
      <c r="C7598" s="2">
        <f>'Input Spotmarktpreise&amp;Anleitung'!C7598</f>
        <v>0.54166666666666663</v>
      </c>
      <c r="D7598">
        <f>'Input Spotmarktpreise&amp;Anleitung'!D7598</f>
        <v>16.158999999999999</v>
      </c>
      <c r="E7598">
        <f>MAX(0,IF(D7598&lt;=2,0,VLOOKUP(MONTH(A7598),monthly_premium!C:D,2,FALSE)))</f>
        <v>0</v>
      </c>
      <c r="F7598">
        <f>MAX(0,IF(D7598&lt;=2,0,VLOOKUP(MONTH(A7598),monthly_premium!E:F,2,FALSE)))</f>
        <v>8.0999999999999979</v>
      </c>
      <c r="G7598">
        <f t="shared" si="236"/>
        <v>16.158999999999999</v>
      </c>
      <c r="H7598">
        <f t="shared" si="237"/>
        <v>24.258999999999997</v>
      </c>
    </row>
    <row r="7599" spans="1:8" x14ac:dyDescent="0.25">
      <c r="A7599" s="1">
        <f>'Input Spotmarktpreise&amp;Anleitung'!A7599</f>
        <v>45608</v>
      </c>
      <c r="B7599" s="2">
        <f>'Input Spotmarktpreise&amp;Anleitung'!B7599</f>
        <v>0.54166666666666663</v>
      </c>
      <c r="C7599" s="2">
        <f>'Input Spotmarktpreise&amp;Anleitung'!C7599</f>
        <v>0.58333333333333337</v>
      </c>
      <c r="D7599">
        <f>'Input Spotmarktpreise&amp;Anleitung'!D7599</f>
        <v>15.647</v>
      </c>
      <c r="E7599">
        <f>MAX(0,IF(D7599&lt;=2,0,VLOOKUP(MONTH(A7599),monthly_premium!C:D,2,FALSE)))</f>
        <v>0</v>
      </c>
      <c r="F7599">
        <f>MAX(0,IF(D7599&lt;=2,0,VLOOKUP(MONTH(A7599),monthly_premium!E:F,2,FALSE)))</f>
        <v>8.0999999999999979</v>
      </c>
      <c r="G7599">
        <f t="shared" si="236"/>
        <v>15.647</v>
      </c>
      <c r="H7599">
        <f t="shared" si="237"/>
        <v>23.747</v>
      </c>
    </row>
    <row r="7600" spans="1:8" x14ac:dyDescent="0.25">
      <c r="A7600" s="1">
        <f>'Input Spotmarktpreise&amp;Anleitung'!A7600</f>
        <v>45608</v>
      </c>
      <c r="B7600" s="2">
        <f>'Input Spotmarktpreise&amp;Anleitung'!B7600</f>
        <v>0.58333333333333337</v>
      </c>
      <c r="C7600" s="2">
        <f>'Input Spotmarktpreise&amp;Anleitung'!C7600</f>
        <v>0.625</v>
      </c>
      <c r="D7600">
        <f>'Input Spotmarktpreise&amp;Anleitung'!D7600</f>
        <v>17.437000000000001</v>
      </c>
      <c r="E7600">
        <f>MAX(0,IF(D7600&lt;=2,0,VLOOKUP(MONTH(A7600),monthly_premium!C:D,2,FALSE)))</f>
        <v>0</v>
      </c>
      <c r="F7600">
        <f>MAX(0,IF(D7600&lt;=2,0,VLOOKUP(MONTH(A7600),monthly_premium!E:F,2,FALSE)))</f>
        <v>8.0999999999999979</v>
      </c>
      <c r="G7600">
        <f t="shared" si="236"/>
        <v>17.437000000000001</v>
      </c>
      <c r="H7600">
        <f t="shared" si="237"/>
        <v>25.536999999999999</v>
      </c>
    </row>
    <row r="7601" spans="1:8" x14ac:dyDescent="0.25">
      <c r="A7601" s="1">
        <f>'Input Spotmarktpreise&amp;Anleitung'!A7601</f>
        <v>45608</v>
      </c>
      <c r="B7601" s="2">
        <f>'Input Spotmarktpreise&amp;Anleitung'!B7601</f>
        <v>0.625</v>
      </c>
      <c r="C7601" s="2">
        <f>'Input Spotmarktpreise&amp;Anleitung'!C7601</f>
        <v>0.66666666666666663</v>
      </c>
      <c r="D7601">
        <f>'Input Spotmarktpreise&amp;Anleitung'!D7601</f>
        <v>21.878</v>
      </c>
      <c r="E7601">
        <f>MAX(0,IF(D7601&lt;=2,0,VLOOKUP(MONTH(A7601),monthly_premium!C:D,2,FALSE)))</f>
        <v>0</v>
      </c>
      <c r="F7601">
        <f>MAX(0,IF(D7601&lt;=2,0,VLOOKUP(MONTH(A7601),monthly_premium!E:F,2,FALSE)))</f>
        <v>8.0999999999999979</v>
      </c>
      <c r="G7601">
        <f t="shared" si="236"/>
        <v>21.878</v>
      </c>
      <c r="H7601">
        <f t="shared" si="237"/>
        <v>29.977999999999998</v>
      </c>
    </row>
    <row r="7602" spans="1:8" x14ac:dyDescent="0.25">
      <c r="A7602" s="1">
        <f>'Input Spotmarktpreise&amp;Anleitung'!A7602</f>
        <v>45608</v>
      </c>
      <c r="B7602" s="2">
        <f>'Input Spotmarktpreise&amp;Anleitung'!B7602</f>
        <v>0.66666666666666663</v>
      </c>
      <c r="C7602" s="2">
        <f>'Input Spotmarktpreise&amp;Anleitung'!C7602</f>
        <v>0.70833333333333337</v>
      </c>
      <c r="D7602">
        <f>'Input Spotmarktpreise&amp;Anleitung'!D7602</f>
        <v>27.273</v>
      </c>
      <c r="E7602">
        <f>MAX(0,IF(D7602&lt;=2,0,VLOOKUP(MONTH(A7602),monthly_premium!C:D,2,FALSE)))</f>
        <v>0</v>
      </c>
      <c r="F7602">
        <f>MAX(0,IF(D7602&lt;=2,0,VLOOKUP(MONTH(A7602),monthly_premium!E:F,2,FALSE)))</f>
        <v>8.0999999999999979</v>
      </c>
      <c r="G7602">
        <f t="shared" si="236"/>
        <v>27.273</v>
      </c>
      <c r="H7602">
        <f t="shared" si="237"/>
        <v>35.372999999999998</v>
      </c>
    </row>
    <row r="7603" spans="1:8" x14ac:dyDescent="0.25">
      <c r="A7603" s="1">
        <f>'Input Spotmarktpreise&amp;Anleitung'!A7603</f>
        <v>45608</v>
      </c>
      <c r="B7603" s="2">
        <f>'Input Spotmarktpreise&amp;Anleitung'!B7603</f>
        <v>0.70833333333333337</v>
      </c>
      <c r="C7603" s="2">
        <f>'Input Spotmarktpreise&amp;Anleitung'!C7603</f>
        <v>0.75</v>
      </c>
      <c r="D7603">
        <f>'Input Spotmarktpreise&amp;Anleitung'!D7603</f>
        <v>31.789000000000001</v>
      </c>
      <c r="E7603">
        <f>MAX(0,IF(D7603&lt;=2,0,VLOOKUP(MONTH(A7603),monthly_premium!C:D,2,FALSE)))</f>
        <v>0</v>
      </c>
      <c r="F7603">
        <f>MAX(0,IF(D7603&lt;=2,0,VLOOKUP(MONTH(A7603),monthly_premium!E:F,2,FALSE)))</f>
        <v>8.0999999999999979</v>
      </c>
      <c r="G7603">
        <f t="shared" si="236"/>
        <v>31.789000000000001</v>
      </c>
      <c r="H7603">
        <f t="shared" si="237"/>
        <v>39.888999999999996</v>
      </c>
    </row>
    <row r="7604" spans="1:8" x14ac:dyDescent="0.25">
      <c r="A7604" s="1">
        <f>'Input Spotmarktpreise&amp;Anleitung'!A7604</f>
        <v>45608</v>
      </c>
      <c r="B7604" s="2">
        <f>'Input Spotmarktpreise&amp;Anleitung'!B7604</f>
        <v>0.75</v>
      </c>
      <c r="C7604" s="2">
        <f>'Input Spotmarktpreise&amp;Anleitung'!C7604</f>
        <v>0.79166666666666663</v>
      </c>
      <c r="D7604">
        <f>'Input Spotmarktpreise&amp;Anleitung'!D7604</f>
        <v>22.533000000000001</v>
      </c>
      <c r="E7604">
        <f>MAX(0,IF(D7604&lt;=2,0,VLOOKUP(MONTH(A7604),monthly_premium!C:D,2,FALSE)))</f>
        <v>0</v>
      </c>
      <c r="F7604">
        <f>MAX(0,IF(D7604&lt;=2,0,VLOOKUP(MONTH(A7604),monthly_premium!E:F,2,FALSE)))</f>
        <v>8.0999999999999979</v>
      </c>
      <c r="G7604">
        <f t="shared" si="236"/>
        <v>22.533000000000001</v>
      </c>
      <c r="H7604">
        <f t="shared" si="237"/>
        <v>30.632999999999999</v>
      </c>
    </row>
    <row r="7605" spans="1:8" x14ac:dyDescent="0.25">
      <c r="A7605" s="1">
        <f>'Input Spotmarktpreise&amp;Anleitung'!A7605</f>
        <v>45608</v>
      </c>
      <c r="B7605" s="2">
        <f>'Input Spotmarktpreise&amp;Anleitung'!B7605</f>
        <v>0.79166666666666663</v>
      </c>
      <c r="C7605" s="2">
        <f>'Input Spotmarktpreise&amp;Anleitung'!C7605</f>
        <v>0.83333333333333337</v>
      </c>
      <c r="D7605">
        <f>'Input Spotmarktpreise&amp;Anleitung'!D7605</f>
        <v>17.135000000000002</v>
      </c>
      <c r="E7605">
        <f>MAX(0,IF(D7605&lt;=2,0,VLOOKUP(MONTH(A7605),monthly_premium!C:D,2,FALSE)))</f>
        <v>0</v>
      </c>
      <c r="F7605">
        <f>MAX(0,IF(D7605&lt;=2,0,VLOOKUP(MONTH(A7605),monthly_premium!E:F,2,FALSE)))</f>
        <v>8.0999999999999979</v>
      </c>
      <c r="G7605">
        <f t="shared" si="236"/>
        <v>17.135000000000002</v>
      </c>
      <c r="H7605">
        <f t="shared" si="237"/>
        <v>25.234999999999999</v>
      </c>
    </row>
    <row r="7606" spans="1:8" x14ac:dyDescent="0.25">
      <c r="A7606" s="1">
        <f>'Input Spotmarktpreise&amp;Anleitung'!A7606</f>
        <v>45608</v>
      </c>
      <c r="B7606" s="2">
        <f>'Input Spotmarktpreise&amp;Anleitung'!B7606</f>
        <v>0.83333333333333337</v>
      </c>
      <c r="C7606" s="2">
        <f>'Input Spotmarktpreise&amp;Anleitung'!C7606</f>
        <v>0.875</v>
      </c>
      <c r="D7606">
        <f>'Input Spotmarktpreise&amp;Anleitung'!D7606</f>
        <v>14.912000000000001</v>
      </c>
      <c r="E7606">
        <f>MAX(0,IF(D7606&lt;=2,0,VLOOKUP(MONTH(A7606),monthly_premium!C:D,2,FALSE)))</f>
        <v>0</v>
      </c>
      <c r="F7606">
        <f>MAX(0,IF(D7606&lt;=2,0,VLOOKUP(MONTH(A7606),monthly_premium!E:F,2,FALSE)))</f>
        <v>8.0999999999999979</v>
      </c>
      <c r="G7606">
        <f t="shared" si="236"/>
        <v>14.912000000000001</v>
      </c>
      <c r="H7606">
        <f t="shared" si="237"/>
        <v>23.012</v>
      </c>
    </row>
    <row r="7607" spans="1:8" x14ac:dyDescent="0.25">
      <c r="A7607" s="1">
        <f>'Input Spotmarktpreise&amp;Anleitung'!A7607</f>
        <v>45608</v>
      </c>
      <c r="B7607" s="2">
        <f>'Input Spotmarktpreise&amp;Anleitung'!B7607</f>
        <v>0.875</v>
      </c>
      <c r="C7607" s="2">
        <f>'Input Spotmarktpreise&amp;Anleitung'!C7607</f>
        <v>0.91666666666666663</v>
      </c>
      <c r="D7607">
        <f>'Input Spotmarktpreise&amp;Anleitung'!D7607</f>
        <v>13.19</v>
      </c>
      <c r="E7607">
        <f>MAX(0,IF(D7607&lt;=2,0,VLOOKUP(MONTH(A7607),monthly_premium!C:D,2,FALSE)))</f>
        <v>0</v>
      </c>
      <c r="F7607">
        <f>MAX(0,IF(D7607&lt;=2,0,VLOOKUP(MONTH(A7607),monthly_premium!E:F,2,FALSE)))</f>
        <v>8.0999999999999979</v>
      </c>
      <c r="G7607">
        <f t="shared" si="236"/>
        <v>13.19</v>
      </c>
      <c r="H7607">
        <f t="shared" si="237"/>
        <v>21.29</v>
      </c>
    </row>
    <row r="7608" spans="1:8" x14ac:dyDescent="0.25">
      <c r="A7608" s="1">
        <f>'Input Spotmarktpreise&amp;Anleitung'!A7608</f>
        <v>45608</v>
      </c>
      <c r="B7608" s="2">
        <f>'Input Spotmarktpreise&amp;Anleitung'!B7608</f>
        <v>0.91666666666666663</v>
      </c>
      <c r="C7608" s="2">
        <f>'Input Spotmarktpreise&amp;Anleitung'!C7608</f>
        <v>0.95833333333333337</v>
      </c>
      <c r="D7608">
        <f>'Input Spotmarktpreise&amp;Anleitung'!D7608</f>
        <v>12.521000000000001</v>
      </c>
      <c r="E7608">
        <f>MAX(0,IF(D7608&lt;=2,0,VLOOKUP(MONTH(A7608),monthly_premium!C:D,2,FALSE)))</f>
        <v>0</v>
      </c>
      <c r="F7608">
        <f>MAX(0,IF(D7608&lt;=2,0,VLOOKUP(MONTH(A7608),monthly_premium!E:F,2,FALSE)))</f>
        <v>8.0999999999999979</v>
      </c>
      <c r="G7608">
        <f t="shared" si="236"/>
        <v>12.521000000000001</v>
      </c>
      <c r="H7608">
        <f t="shared" si="237"/>
        <v>20.620999999999999</v>
      </c>
    </row>
    <row r="7609" spans="1:8" x14ac:dyDescent="0.25">
      <c r="A7609" s="1">
        <f>'Input Spotmarktpreise&amp;Anleitung'!A7609</f>
        <v>45608</v>
      </c>
      <c r="B7609" s="2">
        <f>'Input Spotmarktpreise&amp;Anleitung'!B7609</f>
        <v>0.95833333333333337</v>
      </c>
      <c r="C7609" s="2">
        <f>'Input Spotmarktpreise&amp;Anleitung'!C7609</f>
        <v>0</v>
      </c>
      <c r="D7609">
        <f>'Input Spotmarktpreise&amp;Anleitung'!D7609</f>
        <v>11.558999999999999</v>
      </c>
      <c r="E7609">
        <f>MAX(0,IF(D7609&lt;=2,0,VLOOKUP(MONTH(A7609),monthly_premium!C:D,2,FALSE)))</f>
        <v>0</v>
      </c>
      <c r="F7609">
        <f>MAX(0,IF(D7609&lt;=2,0,VLOOKUP(MONTH(A7609),monthly_premium!E:F,2,FALSE)))</f>
        <v>8.0999999999999979</v>
      </c>
      <c r="G7609">
        <f t="shared" si="236"/>
        <v>11.558999999999999</v>
      </c>
      <c r="H7609">
        <f t="shared" si="237"/>
        <v>19.658999999999999</v>
      </c>
    </row>
    <row r="7610" spans="1:8" x14ac:dyDescent="0.25">
      <c r="A7610" s="1">
        <f>'Input Spotmarktpreise&amp;Anleitung'!A7610</f>
        <v>45609</v>
      </c>
      <c r="B7610" s="2">
        <f>'Input Spotmarktpreise&amp;Anleitung'!B7610</f>
        <v>0</v>
      </c>
      <c r="C7610" s="2">
        <f>'Input Spotmarktpreise&amp;Anleitung'!C7610</f>
        <v>4.1666666666666664E-2</v>
      </c>
      <c r="D7610">
        <f>'Input Spotmarktpreise&amp;Anleitung'!D7610</f>
        <v>11.715</v>
      </c>
      <c r="E7610">
        <f>MAX(0,IF(D7610&lt;=2,0,VLOOKUP(MONTH(A7610),monthly_premium!C:D,2,FALSE)))</f>
        <v>0</v>
      </c>
      <c r="F7610">
        <f>MAX(0,IF(D7610&lt;=2,0,VLOOKUP(MONTH(A7610),monthly_premium!E:F,2,FALSE)))</f>
        <v>8.0999999999999979</v>
      </c>
      <c r="G7610">
        <f t="shared" si="236"/>
        <v>11.715</v>
      </c>
      <c r="H7610">
        <f t="shared" si="237"/>
        <v>19.814999999999998</v>
      </c>
    </row>
    <row r="7611" spans="1:8" x14ac:dyDescent="0.25">
      <c r="A7611" s="1">
        <f>'Input Spotmarktpreise&amp;Anleitung'!A7611</f>
        <v>45609</v>
      </c>
      <c r="B7611" s="2">
        <f>'Input Spotmarktpreise&amp;Anleitung'!B7611</f>
        <v>4.1666666666666664E-2</v>
      </c>
      <c r="C7611" s="2">
        <f>'Input Spotmarktpreise&amp;Anleitung'!C7611</f>
        <v>8.3333333333333329E-2</v>
      </c>
      <c r="D7611">
        <f>'Input Spotmarktpreise&amp;Anleitung'!D7611</f>
        <v>11.170999999999999</v>
      </c>
      <c r="E7611">
        <f>MAX(0,IF(D7611&lt;=2,0,VLOOKUP(MONTH(A7611),monthly_premium!C:D,2,FALSE)))</f>
        <v>0</v>
      </c>
      <c r="F7611">
        <f>MAX(0,IF(D7611&lt;=2,0,VLOOKUP(MONTH(A7611),monthly_premium!E:F,2,FALSE)))</f>
        <v>8.0999999999999979</v>
      </c>
      <c r="G7611">
        <f t="shared" si="236"/>
        <v>11.170999999999999</v>
      </c>
      <c r="H7611">
        <f t="shared" si="237"/>
        <v>19.270999999999997</v>
      </c>
    </row>
    <row r="7612" spans="1:8" x14ac:dyDescent="0.25">
      <c r="A7612" s="1">
        <f>'Input Spotmarktpreise&amp;Anleitung'!A7612</f>
        <v>45609</v>
      </c>
      <c r="B7612" s="2">
        <f>'Input Spotmarktpreise&amp;Anleitung'!B7612</f>
        <v>8.3333333333333329E-2</v>
      </c>
      <c r="C7612" s="2">
        <f>'Input Spotmarktpreise&amp;Anleitung'!C7612</f>
        <v>0.125</v>
      </c>
      <c r="D7612">
        <f>'Input Spotmarktpreise&amp;Anleitung'!D7612</f>
        <v>10.785</v>
      </c>
      <c r="E7612">
        <f>MAX(0,IF(D7612&lt;=2,0,VLOOKUP(MONTH(A7612),monthly_premium!C:D,2,FALSE)))</f>
        <v>0</v>
      </c>
      <c r="F7612">
        <f>MAX(0,IF(D7612&lt;=2,0,VLOOKUP(MONTH(A7612),monthly_premium!E:F,2,FALSE)))</f>
        <v>8.0999999999999979</v>
      </c>
      <c r="G7612">
        <f t="shared" si="236"/>
        <v>10.785</v>
      </c>
      <c r="H7612">
        <f t="shared" si="237"/>
        <v>18.884999999999998</v>
      </c>
    </row>
    <row r="7613" spans="1:8" x14ac:dyDescent="0.25">
      <c r="A7613" s="1">
        <f>'Input Spotmarktpreise&amp;Anleitung'!A7613</f>
        <v>45609</v>
      </c>
      <c r="B7613" s="2">
        <f>'Input Spotmarktpreise&amp;Anleitung'!B7613</f>
        <v>0.125</v>
      </c>
      <c r="C7613" s="2">
        <f>'Input Spotmarktpreise&amp;Anleitung'!C7613</f>
        <v>0.16666666666666666</v>
      </c>
      <c r="D7613">
        <f>'Input Spotmarktpreise&amp;Anleitung'!D7613</f>
        <v>10.744999999999999</v>
      </c>
      <c r="E7613">
        <f>MAX(0,IF(D7613&lt;=2,0,VLOOKUP(MONTH(A7613),monthly_premium!C:D,2,FALSE)))</f>
        <v>0</v>
      </c>
      <c r="F7613">
        <f>MAX(0,IF(D7613&lt;=2,0,VLOOKUP(MONTH(A7613),monthly_premium!E:F,2,FALSE)))</f>
        <v>8.0999999999999979</v>
      </c>
      <c r="G7613">
        <f t="shared" si="236"/>
        <v>10.744999999999999</v>
      </c>
      <c r="H7613">
        <f t="shared" si="237"/>
        <v>18.844999999999999</v>
      </c>
    </row>
    <row r="7614" spans="1:8" x14ac:dyDescent="0.25">
      <c r="A7614" s="1">
        <f>'Input Spotmarktpreise&amp;Anleitung'!A7614</f>
        <v>45609</v>
      </c>
      <c r="B7614" s="2">
        <f>'Input Spotmarktpreise&amp;Anleitung'!B7614</f>
        <v>0.16666666666666666</v>
      </c>
      <c r="C7614" s="2">
        <f>'Input Spotmarktpreise&amp;Anleitung'!C7614</f>
        <v>0.20833333333333334</v>
      </c>
      <c r="D7614">
        <f>'Input Spotmarktpreise&amp;Anleitung'!D7614</f>
        <v>11.063000000000001</v>
      </c>
      <c r="E7614">
        <f>MAX(0,IF(D7614&lt;=2,0,VLOOKUP(MONTH(A7614),monthly_premium!C:D,2,FALSE)))</f>
        <v>0</v>
      </c>
      <c r="F7614">
        <f>MAX(0,IF(D7614&lt;=2,0,VLOOKUP(MONTH(A7614),monthly_premium!E:F,2,FALSE)))</f>
        <v>8.0999999999999979</v>
      </c>
      <c r="G7614">
        <f t="shared" si="236"/>
        <v>11.063000000000001</v>
      </c>
      <c r="H7614">
        <f t="shared" si="237"/>
        <v>19.162999999999997</v>
      </c>
    </row>
    <row r="7615" spans="1:8" x14ac:dyDescent="0.25">
      <c r="A7615" s="1">
        <f>'Input Spotmarktpreise&amp;Anleitung'!A7615</f>
        <v>45609</v>
      </c>
      <c r="B7615" s="2">
        <f>'Input Spotmarktpreise&amp;Anleitung'!B7615</f>
        <v>0.20833333333333334</v>
      </c>
      <c r="C7615" s="2">
        <f>'Input Spotmarktpreise&amp;Anleitung'!C7615</f>
        <v>0.25</v>
      </c>
      <c r="D7615">
        <f>'Input Spotmarktpreise&amp;Anleitung'!D7615</f>
        <v>11.9</v>
      </c>
      <c r="E7615">
        <f>MAX(0,IF(D7615&lt;=2,0,VLOOKUP(MONTH(A7615),monthly_premium!C:D,2,FALSE)))</f>
        <v>0</v>
      </c>
      <c r="F7615">
        <f>MAX(0,IF(D7615&lt;=2,0,VLOOKUP(MONTH(A7615),monthly_premium!E:F,2,FALSE)))</f>
        <v>8.0999999999999979</v>
      </c>
      <c r="G7615">
        <f t="shared" si="236"/>
        <v>11.9</v>
      </c>
      <c r="H7615">
        <f t="shared" si="237"/>
        <v>20</v>
      </c>
    </row>
    <row r="7616" spans="1:8" x14ac:dyDescent="0.25">
      <c r="A7616" s="1">
        <f>'Input Spotmarktpreise&amp;Anleitung'!A7616</f>
        <v>45609</v>
      </c>
      <c r="B7616" s="2">
        <f>'Input Spotmarktpreise&amp;Anleitung'!B7616</f>
        <v>0.25</v>
      </c>
      <c r="C7616" s="2">
        <f>'Input Spotmarktpreise&amp;Anleitung'!C7616</f>
        <v>0.29166666666666669</v>
      </c>
      <c r="D7616">
        <f>'Input Spotmarktpreise&amp;Anleitung'!D7616</f>
        <v>13.11</v>
      </c>
      <c r="E7616">
        <f>MAX(0,IF(D7616&lt;=2,0,VLOOKUP(MONTH(A7616),monthly_premium!C:D,2,FALSE)))</f>
        <v>0</v>
      </c>
      <c r="F7616">
        <f>MAX(0,IF(D7616&lt;=2,0,VLOOKUP(MONTH(A7616),monthly_premium!E:F,2,FALSE)))</f>
        <v>8.0999999999999979</v>
      </c>
      <c r="G7616">
        <f t="shared" si="236"/>
        <v>13.11</v>
      </c>
      <c r="H7616">
        <f t="shared" si="237"/>
        <v>21.209999999999997</v>
      </c>
    </row>
    <row r="7617" spans="1:8" x14ac:dyDescent="0.25">
      <c r="A7617" s="1">
        <f>'Input Spotmarktpreise&amp;Anleitung'!A7617</f>
        <v>45609</v>
      </c>
      <c r="B7617" s="2">
        <f>'Input Spotmarktpreise&amp;Anleitung'!B7617</f>
        <v>0.29166666666666669</v>
      </c>
      <c r="C7617" s="2">
        <f>'Input Spotmarktpreise&amp;Anleitung'!C7617</f>
        <v>0.33333333333333331</v>
      </c>
      <c r="D7617">
        <f>'Input Spotmarktpreise&amp;Anleitung'!D7617</f>
        <v>16.478000000000002</v>
      </c>
      <c r="E7617">
        <f>MAX(0,IF(D7617&lt;=2,0,VLOOKUP(MONTH(A7617),monthly_premium!C:D,2,FALSE)))</f>
        <v>0</v>
      </c>
      <c r="F7617">
        <f>MAX(0,IF(D7617&lt;=2,0,VLOOKUP(MONTH(A7617),monthly_premium!E:F,2,FALSE)))</f>
        <v>8.0999999999999979</v>
      </c>
      <c r="G7617">
        <f t="shared" si="236"/>
        <v>16.478000000000002</v>
      </c>
      <c r="H7617">
        <f t="shared" si="237"/>
        <v>24.577999999999999</v>
      </c>
    </row>
    <row r="7618" spans="1:8" x14ac:dyDescent="0.25">
      <c r="A7618" s="1">
        <f>'Input Spotmarktpreise&amp;Anleitung'!A7618</f>
        <v>45609</v>
      </c>
      <c r="B7618" s="2">
        <f>'Input Spotmarktpreise&amp;Anleitung'!B7618</f>
        <v>0.33333333333333331</v>
      </c>
      <c r="C7618" s="2">
        <f>'Input Spotmarktpreise&amp;Anleitung'!C7618</f>
        <v>0.375</v>
      </c>
      <c r="D7618">
        <f>'Input Spotmarktpreise&amp;Anleitung'!D7618</f>
        <v>22.545000000000002</v>
      </c>
      <c r="E7618">
        <f>MAX(0,IF(D7618&lt;=2,0,VLOOKUP(MONTH(A7618),monthly_premium!C:D,2,FALSE)))</f>
        <v>0</v>
      </c>
      <c r="F7618">
        <f>MAX(0,IF(D7618&lt;=2,0,VLOOKUP(MONTH(A7618),monthly_premium!E:F,2,FALSE)))</f>
        <v>8.0999999999999979</v>
      </c>
      <c r="G7618">
        <f t="shared" si="236"/>
        <v>22.545000000000002</v>
      </c>
      <c r="H7618">
        <f t="shared" si="237"/>
        <v>30.645</v>
      </c>
    </row>
    <row r="7619" spans="1:8" x14ac:dyDescent="0.25">
      <c r="A7619" s="1">
        <f>'Input Spotmarktpreise&amp;Anleitung'!A7619</f>
        <v>45609</v>
      </c>
      <c r="B7619" s="2">
        <f>'Input Spotmarktpreise&amp;Anleitung'!B7619</f>
        <v>0.375</v>
      </c>
      <c r="C7619" s="2">
        <f>'Input Spotmarktpreise&amp;Anleitung'!C7619</f>
        <v>0.41666666666666669</v>
      </c>
      <c r="D7619">
        <f>'Input Spotmarktpreise&amp;Anleitung'!D7619</f>
        <v>22.742999999999999</v>
      </c>
      <c r="E7619">
        <f>MAX(0,IF(D7619&lt;=2,0,VLOOKUP(MONTH(A7619),monthly_premium!C:D,2,FALSE)))</f>
        <v>0</v>
      </c>
      <c r="F7619">
        <f>MAX(0,IF(D7619&lt;=2,0,VLOOKUP(MONTH(A7619),monthly_premium!E:F,2,FALSE)))</f>
        <v>8.0999999999999979</v>
      </c>
      <c r="G7619">
        <f t="shared" ref="G7619:G7682" si="238">D7619+E7619</f>
        <v>22.742999999999999</v>
      </c>
      <c r="H7619">
        <f t="shared" ref="H7619:H7682" si="239">D7619+F7619</f>
        <v>30.842999999999996</v>
      </c>
    </row>
    <row r="7620" spans="1:8" x14ac:dyDescent="0.25">
      <c r="A7620" s="1">
        <f>'Input Spotmarktpreise&amp;Anleitung'!A7620</f>
        <v>45609</v>
      </c>
      <c r="B7620" s="2">
        <f>'Input Spotmarktpreise&amp;Anleitung'!B7620</f>
        <v>0.41666666666666669</v>
      </c>
      <c r="C7620" s="2">
        <f>'Input Spotmarktpreise&amp;Anleitung'!C7620</f>
        <v>0.45833333333333331</v>
      </c>
      <c r="D7620">
        <f>'Input Spotmarktpreise&amp;Anleitung'!D7620</f>
        <v>20.079999999999998</v>
      </c>
      <c r="E7620">
        <f>MAX(0,IF(D7620&lt;=2,0,VLOOKUP(MONTH(A7620),monthly_premium!C:D,2,FALSE)))</f>
        <v>0</v>
      </c>
      <c r="F7620">
        <f>MAX(0,IF(D7620&lt;=2,0,VLOOKUP(MONTH(A7620),monthly_premium!E:F,2,FALSE)))</f>
        <v>8.0999999999999979</v>
      </c>
      <c r="G7620">
        <f t="shared" si="238"/>
        <v>20.079999999999998</v>
      </c>
      <c r="H7620">
        <f t="shared" si="239"/>
        <v>28.179999999999996</v>
      </c>
    </row>
    <row r="7621" spans="1:8" x14ac:dyDescent="0.25">
      <c r="A7621" s="1">
        <f>'Input Spotmarktpreise&amp;Anleitung'!A7621</f>
        <v>45609</v>
      </c>
      <c r="B7621" s="2">
        <f>'Input Spotmarktpreise&amp;Anleitung'!B7621</f>
        <v>0.45833333333333331</v>
      </c>
      <c r="C7621" s="2">
        <f>'Input Spotmarktpreise&amp;Anleitung'!C7621</f>
        <v>0.5</v>
      </c>
      <c r="D7621">
        <f>'Input Spotmarktpreise&amp;Anleitung'!D7621</f>
        <v>17.77</v>
      </c>
      <c r="E7621">
        <f>MAX(0,IF(D7621&lt;=2,0,VLOOKUP(MONTH(A7621),monthly_premium!C:D,2,FALSE)))</f>
        <v>0</v>
      </c>
      <c r="F7621">
        <f>MAX(0,IF(D7621&lt;=2,0,VLOOKUP(MONTH(A7621),monthly_premium!E:F,2,FALSE)))</f>
        <v>8.0999999999999979</v>
      </c>
      <c r="G7621">
        <f t="shared" si="238"/>
        <v>17.77</v>
      </c>
      <c r="H7621">
        <f t="shared" si="239"/>
        <v>25.869999999999997</v>
      </c>
    </row>
    <row r="7622" spans="1:8" x14ac:dyDescent="0.25">
      <c r="A7622" s="1">
        <f>'Input Spotmarktpreise&amp;Anleitung'!A7622</f>
        <v>45609</v>
      </c>
      <c r="B7622" s="2">
        <f>'Input Spotmarktpreise&amp;Anleitung'!B7622</f>
        <v>0.5</v>
      </c>
      <c r="C7622" s="2">
        <f>'Input Spotmarktpreise&amp;Anleitung'!C7622</f>
        <v>0.54166666666666663</v>
      </c>
      <c r="D7622">
        <f>'Input Spotmarktpreise&amp;Anleitung'!D7622</f>
        <v>16.099</v>
      </c>
      <c r="E7622">
        <f>MAX(0,IF(D7622&lt;=2,0,VLOOKUP(MONTH(A7622),monthly_premium!C:D,2,FALSE)))</f>
        <v>0</v>
      </c>
      <c r="F7622">
        <f>MAX(0,IF(D7622&lt;=2,0,VLOOKUP(MONTH(A7622),monthly_premium!E:F,2,FALSE)))</f>
        <v>8.0999999999999979</v>
      </c>
      <c r="G7622">
        <f t="shared" si="238"/>
        <v>16.099</v>
      </c>
      <c r="H7622">
        <f t="shared" si="239"/>
        <v>24.198999999999998</v>
      </c>
    </row>
    <row r="7623" spans="1:8" x14ac:dyDescent="0.25">
      <c r="A7623" s="1">
        <f>'Input Spotmarktpreise&amp;Anleitung'!A7623</f>
        <v>45609</v>
      </c>
      <c r="B7623" s="2">
        <f>'Input Spotmarktpreise&amp;Anleitung'!B7623</f>
        <v>0.54166666666666663</v>
      </c>
      <c r="C7623" s="2">
        <f>'Input Spotmarktpreise&amp;Anleitung'!C7623</f>
        <v>0.58333333333333337</v>
      </c>
      <c r="D7623">
        <f>'Input Spotmarktpreise&amp;Anleitung'!D7623</f>
        <v>16.207000000000001</v>
      </c>
      <c r="E7623">
        <f>MAX(0,IF(D7623&lt;=2,0,VLOOKUP(MONTH(A7623),monthly_premium!C:D,2,FALSE)))</f>
        <v>0</v>
      </c>
      <c r="F7623">
        <f>MAX(0,IF(D7623&lt;=2,0,VLOOKUP(MONTH(A7623),monthly_premium!E:F,2,FALSE)))</f>
        <v>8.0999999999999979</v>
      </c>
      <c r="G7623">
        <f t="shared" si="238"/>
        <v>16.207000000000001</v>
      </c>
      <c r="H7623">
        <f t="shared" si="239"/>
        <v>24.306999999999999</v>
      </c>
    </row>
    <row r="7624" spans="1:8" x14ac:dyDescent="0.25">
      <c r="A7624" s="1">
        <f>'Input Spotmarktpreise&amp;Anleitung'!A7624</f>
        <v>45609</v>
      </c>
      <c r="B7624" s="2">
        <f>'Input Spotmarktpreise&amp;Anleitung'!B7624</f>
        <v>0.58333333333333337</v>
      </c>
      <c r="C7624" s="2">
        <f>'Input Spotmarktpreise&amp;Anleitung'!C7624</f>
        <v>0.625</v>
      </c>
      <c r="D7624">
        <f>'Input Spotmarktpreise&amp;Anleitung'!D7624</f>
        <v>15.99</v>
      </c>
      <c r="E7624">
        <f>MAX(0,IF(D7624&lt;=2,0,VLOOKUP(MONTH(A7624),monthly_premium!C:D,2,FALSE)))</f>
        <v>0</v>
      </c>
      <c r="F7624">
        <f>MAX(0,IF(D7624&lt;=2,0,VLOOKUP(MONTH(A7624),monthly_premium!E:F,2,FALSE)))</f>
        <v>8.0999999999999979</v>
      </c>
      <c r="G7624">
        <f t="shared" si="238"/>
        <v>15.99</v>
      </c>
      <c r="H7624">
        <f t="shared" si="239"/>
        <v>24.089999999999996</v>
      </c>
    </row>
    <row r="7625" spans="1:8" x14ac:dyDescent="0.25">
      <c r="A7625" s="1">
        <f>'Input Spotmarktpreise&amp;Anleitung'!A7625</f>
        <v>45609</v>
      </c>
      <c r="B7625" s="2">
        <f>'Input Spotmarktpreise&amp;Anleitung'!B7625</f>
        <v>0.625</v>
      </c>
      <c r="C7625" s="2">
        <f>'Input Spotmarktpreise&amp;Anleitung'!C7625</f>
        <v>0.66666666666666663</v>
      </c>
      <c r="D7625">
        <f>'Input Spotmarktpreise&amp;Anleitung'!D7625</f>
        <v>16.559999999999999</v>
      </c>
      <c r="E7625">
        <f>MAX(0,IF(D7625&lt;=2,0,VLOOKUP(MONTH(A7625),monthly_premium!C:D,2,FALSE)))</f>
        <v>0</v>
      </c>
      <c r="F7625">
        <f>MAX(0,IF(D7625&lt;=2,0,VLOOKUP(MONTH(A7625),monthly_premium!E:F,2,FALSE)))</f>
        <v>8.0999999999999979</v>
      </c>
      <c r="G7625">
        <f t="shared" si="238"/>
        <v>16.559999999999999</v>
      </c>
      <c r="H7625">
        <f t="shared" si="239"/>
        <v>24.659999999999997</v>
      </c>
    </row>
    <row r="7626" spans="1:8" x14ac:dyDescent="0.25">
      <c r="A7626" s="1">
        <f>'Input Spotmarktpreise&amp;Anleitung'!A7626</f>
        <v>45609</v>
      </c>
      <c r="B7626" s="2">
        <f>'Input Spotmarktpreise&amp;Anleitung'!B7626</f>
        <v>0.66666666666666663</v>
      </c>
      <c r="C7626" s="2">
        <f>'Input Spotmarktpreise&amp;Anleitung'!C7626</f>
        <v>0.70833333333333337</v>
      </c>
      <c r="D7626">
        <f>'Input Spotmarktpreise&amp;Anleitung'!D7626</f>
        <v>17.827999999999999</v>
      </c>
      <c r="E7626">
        <f>MAX(0,IF(D7626&lt;=2,0,VLOOKUP(MONTH(A7626),monthly_premium!C:D,2,FALSE)))</f>
        <v>0</v>
      </c>
      <c r="F7626">
        <f>MAX(0,IF(D7626&lt;=2,0,VLOOKUP(MONTH(A7626),monthly_premium!E:F,2,FALSE)))</f>
        <v>8.0999999999999979</v>
      </c>
      <c r="G7626">
        <f t="shared" si="238"/>
        <v>17.827999999999999</v>
      </c>
      <c r="H7626">
        <f t="shared" si="239"/>
        <v>25.927999999999997</v>
      </c>
    </row>
    <row r="7627" spans="1:8" x14ac:dyDescent="0.25">
      <c r="A7627" s="1">
        <f>'Input Spotmarktpreise&amp;Anleitung'!A7627</f>
        <v>45609</v>
      </c>
      <c r="B7627" s="2">
        <f>'Input Spotmarktpreise&amp;Anleitung'!B7627</f>
        <v>0.70833333333333337</v>
      </c>
      <c r="C7627" s="2">
        <f>'Input Spotmarktpreise&amp;Anleitung'!C7627</f>
        <v>0.75</v>
      </c>
      <c r="D7627">
        <f>'Input Spotmarktpreise&amp;Anleitung'!D7627</f>
        <v>17.843</v>
      </c>
      <c r="E7627">
        <f>MAX(0,IF(D7627&lt;=2,0,VLOOKUP(MONTH(A7627),monthly_premium!C:D,2,FALSE)))</f>
        <v>0</v>
      </c>
      <c r="F7627">
        <f>MAX(0,IF(D7627&lt;=2,0,VLOOKUP(MONTH(A7627),monthly_premium!E:F,2,FALSE)))</f>
        <v>8.0999999999999979</v>
      </c>
      <c r="G7627">
        <f t="shared" si="238"/>
        <v>17.843</v>
      </c>
      <c r="H7627">
        <f t="shared" si="239"/>
        <v>25.942999999999998</v>
      </c>
    </row>
    <row r="7628" spans="1:8" x14ac:dyDescent="0.25">
      <c r="A7628" s="1">
        <f>'Input Spotmarktpreise&amp;Anleitung'!A7628</f>
        <v>45609</v>
      </c>
      <c r="B7628" s="2">
        <f>'Input Spotmarktpreise&amp;Anleitung'!B7628</f>
        <v>0.75</v>
      </c>
      <c r="C7628" s="2">
        <f>'Input Spotmarktpreise&amp;Anleitung'!C7628</f>
        <v>0.79166666666666663</v>
      </c>
      <c r="D7628">
        <f>'Input Spotmarktpreise&amp;Anleitung'!D7628</f>
        <v>17.39</v>
      </c>
      <c r="E7628">
        <f>MAX(0,IF(D7628&lt;=2,0,VLOOKUP(MONTH(A7628),monthly_premium!C:D,2,FALSE)))</f>
        <v>0</v>
      </c>
      <c r="F7628">
        <f>MAX(0,IF(D7628&lt;=2,0,VLOOKUP(MONTH(A7628),monthly_premium!E:F,2,FALSE)))</f>
        <v>8.0999999999999979</v>
      </c>
      <c r="G7628">
        <f t="shared" si="238"/>
        <v>17.39</v>
      </c>
      <c r="H7628">
        <f t="shared" si="239"/>
        <v>25.49</v>
      </c>
    </row>
    <row r="7629" spans="1:8" x14ac:dyDescent="0.25">
      <c r="A7629" s="1">
        <f>'Input Spotmarktpreise&amp;Anleitung'!A7629</f>
        <v>45609</v>
      </c>
      <c r="B7629" s="2">
        <f>'Input Spotmarktpreise&amp;Anleitung'!B7629</f>
        <v>0.79166666666666663</v>
      </c>
      <c r="C7629" s="2">
        <f>'Input Spotmarktpreise&amp;Anleitung'!C7629</f>
        <v>0.83333333333333337</v>
      </c>
      <c r="D7629">
        <f>'Input Spotmarktpreise&amp;Anleitung'!D7629</f>
        <v>16.178999999999998</v>
      </c>
      <c r="E7629">
        <f>MAX(0,IF(D7629&lt;=2,0,VLOOKUP(MONTH(A7629),monthly_premium!C:D,2,FALSE)))</f>
        <v>0</v>
      </c>
      <c r="F7629">
        <f>MAX(0,IF(D7629&lt;=2,0,VLOOKUP(MONTH(A7629),monthly_premium!E:F,2,FALSE)))</f>
        <v>8.0999999999999979</v>
      </c>
      <c r="G7629">
        <f t="shared" si="238"/>
        <v>16.178999999999998</v>
      </c>
      <c r="H7629">
        <f t="shared" si="239"/>
        <v>24.278999999999996</v>
      </c>
    </row>
    <row r="7630" spans="1:8" x14ac:dyDescent="0.25">
      <c r="A7630" s="1">
        <f>'Input Spotmarktpreise&amp;Anleitung'!A7630</f>
        <v>45609</v>
      </c>
      <c r="B7630" s="2">
        <f>'Input Spotmarktpreise&amp;Anleitung'!B7630</f>
        <v>0.83333333333333337</v>
      </c>
      <c r="C7630" s="2">
        <f>'Input Spotmarktpreise&amp;Anleitung'!C7630</f>
        <v>0.875</v>
      </c>
      <c r="D7630">
        <f>'Input Spotmarktpreise&amp;Anleitung'!D7630</f>
        <v>12.522</v>
      </c>
      <c r="E7630">
        <f>MAX(0,IF(D7630&lt;=2,0,VLOOKUP(MONTH(A7630),monthly_premium!C:D,2,FALSE)))</f>
        <v>0</v>
      </c>
      <c r="F7630">
        <f>MAX(0,IF(D7630&lt;=2,0,VLOOKUP(MONTH(A7630),monthly_premium!E:F,2,FALSE)))</f>
        <v>8.0999999999999979</v>
      </c>
      <c r="G7630">
        <f t="shared" si="238"/>
        <v>12.522</v>
      </c>
      <c r="H7630">
        <f t="shared" si="239"/>
        <v>20.622</v>
      </c>
    </row>
    <row r="7631" spans="1:8" x14ac:dyDescent="0.25">
      <c r="A7631" s="1">
        <f>'Input Spotmarktpreise&amp;Anleitung'!A7631</f>
        <v>45609</v>
      </c>
      <c r="B7631" s="2">
        <f>'Input Spotmarktpreise&amp;Anleitung'!B7631</f>
        <v>0.875</v>
      </c>
      <c r="C7631" s="2">
        <f>'Input Spotmarktpreise&amp;Anleitung'!C7631</f>
        <v>0.91666666666666663</v>
      </c>
      <c r="D7631">
        <f>'Input Spotmarktpreise&amp;Anleitung'!D7631</f>
        <v>11.486000000000001</v>
      </c>
      <c r="E7631">
        <f>MAX(0,IF(D7631&lt;=2,0,VLOOKUP(MONTH(A7631),monthly_premium!C:D,2,FALSE)))</f>
        <v>0</v>
      </c>
      <c r="F7631">
        <f>MAX(0,IF(D7631&lt;=2,0,VLOOKUP(MONTH(A7631),monthly_premium!E:F,2,FALSE)))</f>
        <v>8.0999999999999979</v>
      </c>
      <c r="G7631">
        <f t="shared" si="238"/>
        <v>11.486000000000001</v>
      </c>
      <c r="H7631">
        <f t="shared" si="239"/>
        <v>19.585999999999999</v>
      </c>
    </row>
    <row r="7632" spans="1:8" x14ac:dyDescent="0.25">
      <c r="A7632" s="1">
        <f>'Input Spotmarktpreise&amp;Anleitung'!A7632</f>
        <v>45609</v>
      </c>
      <c r="B7632" s="2">
        <f>'Input Spotmarktpreise&amp;Anleitung'!B7632</f>
        <v>0.91666666666666663</v>
      </c>
      <c r="C7632" s="2">
        <f>'Input Spotmarktpreise&amp;Anleitung'!C7632</f>
        <v>0.95833333333333337</v>
      </c>
      <c r="D7632">
        <f>'Input Spotmarktpreise&amp;Anleitung'!D7632</f>
        <v>11.351000000000001</v>
      </c>
      <c r="E7632">
        <f>MAX(0,IF(D7632&lt;=2,0,VLOOKUP(MONTH(A7632),monthly_premium!C:D,2,FALSE)))</f>
        <v>0</v>
      </c>
      <c r="F7632">
        <f>MAX(0,IF(D7632&lt;=2,0,VLOOKUP(MONTH(A7632),monthly_premium!E:F,2,FALSE)))</f>
        <v>8.0999999999999979</v>
      </c>
      <c r="G7632">
        <f t="shared" si="238"/>
        <v>11.351000000000001</v>
      </c>
      <c r="H7632">
        <f t="shared" si="239"/>
        <v>19.451000000000001</v>
      </c>
    </row>
    <row r="7633" spans="1:8" x14ac:dyDescent="0.25">
      <c r="A7633" s="1">
        <f>'Input Spotmarktpreise&amp;Anleitung'!A7633</f>
        <v>45609</v>
      </c>
      <c r="B7633" s="2">
        <f>'Input Spotmarktpreise&amp;Anleitung'!B7633</f>
        <v>0.95833333333333337</v>
      </c>
      <c r="C7633" s="2">
        <f>'Input Spotmarktpreise&amp;Anleitung'!C7633</f>
        <v>0</v>
      </c>
      <c r="D7633">
        <f>'Input Spotmarktpreise&amp;Anleitung'!D7633</f>
        <v>10.662000000000001</v>
      </c>
      <c r="E7633">
        <f>MAX(0,IF(D7633&lt;=2,0,VLOOKUP(MONTH(A7633),monthly_premium!C:D,2,FALSE)))</f>
        <v>0</v>
      </c>
      <c r="F7633">
        <f>MAX(0,IF(D7633&lt;=2,0,VLOOKUP(MONTH(A7633),monthly_premium!E:F,2,FALSE)))</f>
        <v>8.0999999999999979</v>
      </c>
      <c r="G7633">
        <f t="shared" si="238"/>
        <v>10.662000000000001</v>
      </c>
      <c r="H7633">
        <f t="shared" si="239"/>
        <v>18.762</v>
      </c>
    </row>
    <row r="7634" spans="1:8" x14ac:dyDescent="0.25">
      <c r="A7634" s="1">
        <f>'Input Spotmarktpreise&amp;Anleitung'!A7634</f>
        <v>45610</v>
      </c>
      <c r="B7634" s="2">
        <f>'Input Spotmarktpreise&amp;Anleitung'!B7634</f>
        <v>0</v>
      </c>
      <c r="C7634" s="2">
        <f>'Input Spotmarktpreise&amp;Anleitung'!C7634</f>
        <v>4.1666666666666664E-2</v>
      </c>
      <c r="D7634">
        <f>'Input Spotmarktpreise&amp;Anleitung'!D7634</f>
        <v>10.17</v>
      </c>
      <c r="E7634">
        <f>MAX(0,IF(D7634&lt;=2,0,VLOOKUP(MONTH(A7634),monthly_premium!C:D,2,FALSE)))</f>
        <v>0</v>
      </c>
      <c r="F7634">
        <f>MAX(0,IF(D7634&lt;=2,0,VLOOKUP(MONTH(A7634),monthly_premium!E:F,2,FALSE)))</f>
        <v>8.0999999999999979</v>
      </c>
      <c r="G7634">
        <f t="shared" si="238"/>
        <v>10.17</v>
      </c>
      <c r="H7634">
        <f t="shared" si="239"/>
        <v>18.269999999999996</v>
      </c>
    </row>
    <row r="7635" spans="1:8" x14ac:dyDescent="0.25">
      <c r="A7635" s="1">
        <f>'Input Spotmarktpreise&amp;Anleitung'!A7635</f>
        <v>45610</v>
      </c>
      <c r="B7635" s="2">
        <f>'Input Spotmarktpreise&amp;Anleitung'!B7635</f>
        <v>4.1666666666666664E-2</v>
      </c>
      <c r="C7635" s="2">
        <f>'Input Spotmarktpreise&amp;Anleitung'!C7635</f>
        <v>8.3333333333333329E-2</v>
      </c>
      <c r="D7635">
        <f>'Input Spotmarktpreise&amp;Anleitung'!D7635</f>
        <v>9.9830000000000005</v>
      </c>
      <c r="E7635">
        <f>MAX(0,IF(D7635&lt;=2,0,VLOOKUP(MONTH(A7635),monthly_premium!C:D,2,FALSE)))</f>
        <v>0</v>
      </c>
      <c r="F7635">
        <f>MAX(0,IF(D7635&lt;=2,0,VLOOKUP(MONTH(A7635),monthly_premium!E:F,2,FALSE)))</f>
        <v>8.0999999999999979</v>
      </c>
      <c r="G7635">
        <f t="shared" si="238"/>
        <v>9.9830000000000005</v>
      </c>
      <c r="H7635">
        <f t="shared" si="239"/>
        <v>18.082999999999998</v>
      </c>
    </row>
    <row r="7636" spans="1:8" x14ac:dyDescent="0.25">
      <c r="A7636" s="1">
        <f>'Input Spotmarktpreise&amp;Anleitung'!A7636</f>
        <v>45610</v>
      </c>
      <c r="B7636" s="2">
        <f>'Input Spotmarktpreise&amp;Anleitung'!B7636</f>
        <v>8.3333333333333329E-2</v>
      </c>
      <c r="C7636" s="2">
        <f>'Input Spotmarktpreise&amp;Anleitung'!C7636</f>
        <v>0.125</v>
      </c>
      <c r="D7636">
        <f>'Input Spotmarktpreise&amp;Anleitung'!D7636</f>
        <v>9.6010000000000009</v>
      </c>
      <c r="E7636">
        <f>MAX(0,IF(D7636&lt;=2,0,VLOOKUP(MONTH(A7636),monthly_premium!C:D,2,FALSE)))</f>
        <v>0</v>
      </c>
      <c r="F7636">
        <f>MAX(0,IF(D7636&lt;=2,0,VLOOKUP(MONTH(A7636),monthly_premium!E:F,2,FALSE)))</f>
        <v>8.0999999999999979</v>
      </c>
      <c r="G7636">
        <f t="shared" si="238"/>
        <v>9.6010000000000009</v>
      </c>
      <c r="H7636">
        <f t="shared" si="239"/>
        <v>17.701000000000001</v>
      </c>
    </row>
    <row r="7637" spans="1:8" x14ac:dyDescent="0.25">
      <c r="A7637" s="1">
        <f>'Input Spotmarktpreise&amp;Anleitung'!A7637</f>
        <v>45610</v>
      </c>
      <c r="B7637" s="2">
        <f>'Input Spotmarktpreise&amp;Anleitung'!B7637</f>
        <v>0.125</v>
      </c>
      <c r="C7637" s="2">
        <f>'Input Spotmarktpreise&amp;Anleitung'!C7637</f>
        <v>0.16666666666666666</v>
      </c>
      <c r="D7637">
        <f>'Input Spotmarktpreise&amp;Anleitung'!D7637</f>
        <v>9.2249999999999996</v>
      </c>
      <c r="E7637">
        <f>MAX(0,IF(D7637&lt;=2,0,VLOOKUP(MONTH(A7637),monthly_premium!C:D,2,FALSE)))</f>
        <v>0</v>
      </c>
      <c r="F7637">
        <f>MAX(0,IF(D7637&lt;=2,0,VLOOKUP(MONTH(A7637),monthly_premium!E:F,2,FALSE)))</f>
        <v>8.0999999999999979</v>
      </c>
      <c r="G7637">
        <f t="shared" si="238"/>
        <v>9.2249999999999996</v>
      </c>
      <c r="H7637">
        <f t="shared" si="239"/>
        <v>17.324999999999996</v>
      </c>
    </row>
    <row r="7638" spans="1:8" x14ac:dyDescent="0.25">
      <c r="A7638" s="1">
        <f>'Input Spotmarktpreise&amp;Anleitung'!A7638</f>
        <v>45610</v>
      </c>
      <c r="B7638" s="2">
        <f>'Input Spotmarktpreise&amp;Anleitung'!B7638</f>
        <v>0.16666666666666666</v>
      </c>
      <c r="C7638" s="2">
        <f>'Input Spotmarktpreise&amp;Anleitung'!C7638</f>
        <v>0.20833333333333334</v>
      </c>
      <c r="D7638">
        <f>'Input Spotmarktpreise&amp;Anleitung'!D7638</f>
        <v>9.141</v>
      </c>
      <c r="E7638">
        <f>MAX(0,IF(D7638&lt;=2,0,VLOOKUP(MONTH(A7638),monthly_premium!C:D,2,FALSE)))</f>
        <v>0</v>
      </c>
      <c r="F7638">
        <f>MAX(0,IF(D7638&lt;=2,0,VLOOKUP(MONTH(A7638),monthly_premium!E:F,2,FALSE)))</f>
        <v>8.0999999999999979</v>
      </c>
      <c r="G7638">
        <f t="shared" si="238"/>
        <v>9.141</v>
      </c>
      <c r="H7638">
        <f t="shared" si="239"/>
        <v>17.241</v>
      </c>
    </row>
    <row r="7639" spans="1:8" x14ac:dyDescent="0.25">
      <c r="A7639" s="1">
        <f>'Input Spotmarktpreise&amp;Anleitung'!A7639</f>
        <v>45610</v>
      </c>
      <c r="B7639" s="2">
        <f>'Input Spotmarktpreise&amp;Anleitung'!B7639</f>
        <v>0.20833333333333334</v>
      </c>
      <c r="C7639" s="2">
        <f>'Input Spotmarktpreise&amp;Anleitung'!C7639</f>
        <v>0.25</v>
      </c>
      <c r="D7639">
        <f>'Input Spotmarktpreise&amp;Anleitung'!D7639</f>
        <v>9.2240000000000002</v>
      </c>
      <c r="E7639">
        <f>MAX(0,IF(D7639&lt;=2,0,VLOOKUP(MONTH(A7639),monthly_premium!C:D,2,FALSE)))</f>
        <v>0</v>
      </c>
      <c r="F7639">
        <f>MAX(0,IF(D7639&lt;=2,0,VLOOKUP(MONTH(A7639),monthly_premium!E:F,2,FALSE)))</f>
        <v>8.0999999999999979</v>
      </c>
      <c r="G7639">
        <f t="shared" si="238"/>
        <v>9.2240000000000002</v>
      </c>
      <c r="H7639">
        <f t="shared" si="239"/>
        <v>17.323999999999998</v>
      </c>
    </row>
    <row r="7640" spans="1:8" x14ac:dyDescent="0.25">
      <c r="A7640" s="1">
        <f>'Input Spotmarktpreise&amp;Anleitung'!A7640</f>
        <v>45610</v>
      </c>
      <c r="B7640" s="2">
        <f>'Input Spotmarktpreise&amp;Anleitung'!B7640</f>
        <v>0.25</v>
      </c>
      <c r="C7640" s="2">
        <f>'Input Spotmarktpreise&amp;Anleitung'!C7640</f>
        <v>0.29166666666666669</v>
      </c>
      <c r="D7640">
        <f>'Input Spotmarktpreise&amp;Anleitung'!D7640</f>
        <v>10.343999999999999</v>
      </c>
      <c r="E7640">
        <f>MAX(0,IF(D7640&lt;=2,0,VLOOKUP(MONTH(A7640),monthly_premium!C:D,2,FALSE)))</f>
        <v>0</v>
      </c>
      <c r="F7640">
        <f>MAX(0,IF(D7640&lt;=2,0,VLOOKUP(MONTH(A7640),monthly_premium!E:F,2,FALSE)))</f>
        <v>8.0999999999999979</v>
      </c>
      <c r="G7640">
        <f t="shared" si="238"/>
        <v>10.343999999999999</v>
      </c>
      <c r="H7640">
        <f t="shared" si="239"/>
        <v>18.443999999999996</v>
      </c>
    </row>
    <row r="7641" spans="1:8" x14ac:dyDescent="0.25">
      <c r="A7641" s="1">
        <f>'Input Spotmarktpreise&amp;Anleitung'!A7641</f>
        <v>45610</v>
      </c>
      <c r="B7641" s="2">
        <f>'Input Spotmarktpreise&amp;Anleitung'!B7641</f>
        <v>0.29166666666666669</v>
      </c>
      <c r="C7641" s="2">
        <f>'Input Spotmarktpreise&amp;Anleitung'!C7641</f>
        <v>0.33333333333333331</v>
      </c>
      <c r="D7641">
        <f>'Input Spotmarktpreise&amp;Anleitung'!D7641</f>
        <v>11.561</v>
      </c>
      <c r="E7641">
        <f>MAX(0,IF(D7641&lt;=2,0,VLOOKUP(MONTH(A7641),monthly_premium!C:D,2,FALSE)))</f>
        <v>0</v>
      </c>
      <c r="F7641">
        <f>MAX(0,IF(D7641&lt;=2,0,VLOOKUP(MONTH(A7641),monthly_premium!E:F,2,FALSE)))</f>
        <v>8.0999999999999979</v>
      </c>
      <c r="G7641">
        <f t="shared" si="238"/>
        <v>11.561</v>
      </c>
      <c r="H7641">
        <f t="shared" si="239"/>
        <v>19.660999999999998</v>
      </c>
    </row>
    <row r="7642" spans="1:8" x14ac:dyDescent="0.25">
      <c r="A7642" s="1">
        <f>'Input Spotmarktpreise&amp;Anleitung'!A7642</f>
        <v>45610</v>
      </c>
      <c r="B7642" s="2">
        <f>'Input Spotmarktpreise&amp;Anleitung'!B7642</f>
        <v>0.33333333333333331</v>
      </c>
      <c r="C7642" s="2">
        <f>'Input Spotmarktpreise&amp;Anleitung'!C7642</f>
        <v>0.375</v>
      </c>
      <c r="D7642">
        <f>'Input Spotmarktpreise&amp;Anleitung'!D7642</f>
        <v>12.714</v>
      </c>
      <c r="E7642">
        <f>MAX(0,IF(D7642&lt;=2,0,VLOOKUP(MONTH(A7642),monthly_premium!C:D,2,FALSE)))</f>
        <v>0</v>
      </c>
      <c r="F7642">
        <f>MAX(0,IF(D7642&lt;=2,0,VLOOKUP(MONTH(A7642),monthly_premium!E:F,2,FALSE)))</f>
        <v>8.0999999999999979</v>
      </c>
      <c r="G7642">
        <f t="shared" si="238"/>
        <v>12.714</v>
      </c>
      <c r="H7642">
        <f t="shared" si="239"/>
        <v>20.814</v>
      </c>
    </row>
    <row r="7643" spans="1:8" x14ac:dyDescent="0.25">
      <c r="A7643" s="1">
        <f>'Input Spotmarktpreise&amp;Anleitung'!A7643</f>
        <v>45610</v>
      </c>
      <c r="B7643" s="2">
        <f>'Input Spotmarktpreise&amp;Anleitung'!B7643</f>
        <v>0.375</v>
      </c>
      <c r="C7643" s="2">
        <f>'Input Spotmarktpreise&amp;Anleitung'!C7643</f>
        <v>0.41666666666666669</v>
      </c>
      <c r="D7643">
        <f>'Input Spotmarktpreise&amp;Anleitung'!D7643</f>
        <v>12.391999999999999</v>
      </c>
      <c r="E7643">
        <f>MAX(0,IF(D7643&lt;=2,0,VLOOKUP(MONTH(A7643),monthly_premium!C:D,2,FALSE)))</f>
        <v>0</v>
      </c>
      <c r="F7643">
        <f>MAX(0,IF(D7643&lt;=2,0,VLOOKUP(MONTH(A7643),monthly_premium!E:F,2,FALSE)))</f>
        <v>8.0999999999999979</v>
      </c>
      <c r="G7643">
        <f t="shared" si="238"/>
        <v>12.391999999999999</v>
      </c>
      <c r="H7643">
        <f t="shared" si="239"/>
        <v>20.491999999999997</v>
      </c>
    </row>
    <row r="7644" spans="1:8" x14ac:dyDescent="0.25">
      <c r="A7644" s="1">
        <f>'Input Spotmarktpreise&amp;Anleitung'!A7644</f>
        <v>45610</v>
      </c>
      <c r="B7644" s="2">
        <f>'Input Spotmarktpreise&amp;Anleitung'!B7644</f>
        <v>0.41666666666666669</v>
      </c>
      <c r="C7644" s="2">
        <f>'Input Spotmarktpreise&amp;Anleitung'!C7644</f>
        <v>0.45833333333333331</v>
      </c>
      <c r="D7644">
        <f>'Input Spotmarktpreise&amp;Anleitung'!D7644</f>
        <v>12.565</v>
      </c>
      <c r="E7644">
        <f>MAX(0,IF(D7644&lt;=2,0,VLOOKUP(MONTH(A7644),monthly_premium!C:D,2,FALSE)))</f>
        <v>0</v>
      </c>
      <c r="F7644">
        <f>MAX(0,IF(D7644&lt;=2,0,VLOOKUP(MONTH(A7644),monthly_premium!E:F,2,FALSE)))</f>
        <v>8.0999999999999979</v>
      </c>
      <c r="G7644">
        <f t="shared" si="238"/>
        <v>12.565</v>
      </c>
      <c r="H7644">
        <f t="shared" si="239"/>
        <v>20.664999999999999</v>
      </c>
    </row>
    <row r="7645" spans="1:8" x14ac:dyDescent="0.25">
      <c r="A7645" s="1">
        <f>'Input Spotmarktpreise&amp;Anleitung'!A7645</f>
        <v>45610</v>
      </c>
      <c r="B7645" s="2">
        <f>'Input Spotmarktpreise&amp;Anleitung'!B7645</f>
        <v>0.45833333333333331</v>
      </c>
      <c r="C7645" s="2">
        <f>'Input Spotmarktpreise&amp;Anleitung'!C7645</f>
        <v>0.5</v>
      </c>
      <c r="D7645">
        <f>'Input Spotmarktpreise&amp;Anleitung'!D7645</f>
        <v>12.484</v>
      </c>
      <c r="E7645">
        <f>MAX(0,IF(D7645&lt;=2,0,VLOOKUP(MONTH(A7645),monthly_premium!C:D,2,FALSE)))</f>
        <v>0</v>
      </c>
      <c r="F7645">
        <f>MAX(0,IF(D7645&lt;=2,0,VLOOKUP(MONTH(A7645),monthly_premium!E:F,2,FALSE)))</f>
        <v>8.0999999999999979</v>
      </c>
      <c r="G7645">
        <f t="shared" si="238"/>
        <v>12.484</v>
      </c>
      <c r="H7645">
        <f t="shared" si="239"/>
        <v>20.583999999999996</v>
      </c>
    </row>
    <row r="7646" spans="1:8" x14ac:dyDescent="0.25">
      <c r="A7646" s="1">
        <f>'Input Spotmarktpreise&amp;Anleitung'!A7646</f>
        <v>45610</v>
      </c>
      <c r="B7646" s="2">
        <f>'Input Spotmarktpreise&amp;Anleitung'!B7646</f>
        <v>0.5</v>
      </c>
      <c r="C7646" s="2">
        <f>'Input Spotmarktpreise&amp;Anleitung'!C7646</f>
        <v>0.54166666666666663</v>
      </c>
      <c r="D7646">
        <f>'Input Spotmarktpreise&amp;Anleitung'!D7646</f>
        <v>12.167999999999999</v>
      </c>
      <c r="E7646">
        <f>MAX(0,IF(D7646&lt;=2,0,VLOOKUP(MONTH(A7646),monthly_premium!C:D,2,FALSE)))</f>
        <v>0</v>
      </c>
      <c r="F7646">
        <f>MAX(0,IF(D7646&lt;=2,0,VLOOKUP(MONTH(A7646),monthly_premium!E:F,2,FALSE)))</f>
        <v>8.0999999999999979</v>
      </c>
      <c r="G7646">
        <f t="shared" si="238"/>
        <v>12.167999999999999</v>
      </c>
      <c r="H7646">
        <f t="shared" si="239"/>
        <v>20.267999999999997</v>
      </c>
    </row>
    <row r="7647" spans="1:8" x14ac:dyDescent="0.25">
      <c r="A7647" s="1">
        <f>'Input Spotmarktpreise&amp;Anleitung'!A7647</f>
        <v>45610</v>
      </c>
      <c r="B7647" s="2">
        <f>'Input Spotmarktpreise&amp;Anleitung'!B7647</f>
        <v>0.54166666666666663</v>
      </c>
      <c r="C7647" s="2">
        <f>'Input Spotmarktpreise&amp;Anleitung'!C7647</f>
        <v>0.58333333333333337</v>
      </c>
      <c r="D7647">
        <f>'Input Spotmarktpreise&amp;Anleitung'!D7647</f>
        <v>12.74</v>
      </c>
      <c r="E7647">
        <f>MAX(0,IF(D7647&lt;=2,0,VLOOKUP(MONTH(A7647),monthly_premium!C:D,2,FALSE)))</f>
        <v>0</v>
      </c>
      <c r="F7647">
        <f>MAX(0,IF(D7647&lt;=2,0,VLOOKUP(MONTH(A7647),monthly_premium!E:F,2,FALSE)))</f>
        <v>8.0999999999999979</v>
      </c>
      <c r="G7647">
        <f t="shared" si="238"/>
        <v>12.74</v>
      </c>
      <c r="H7647">
        <f t="shared" si="239"/>
        <v>20.839999999999996</v>
      </c>
    </row>
    <row r="7648" spans="1:8" x14ac:dyDescent="0.25">
      <c r="A7648" s="1">
        <f>'Input Spotmarktpreise&amp;Anleitung'!A7648</f>
        <v>45610</v>
      </c>
      <c r="B7648" s="2">
        <f>'Input Spotmarktpreise&amp;Anleitung'!B7648</f>
        <v>0.58333333333333337</v>
      </c>
      <c r="C7648" s="2">
        <f>'Input Spotmarktpreise&amp;Anleitung'!C7648</f>
        <v>0.625</v>
      </c>
      <c r="D7648">
        <f>'Input Spotmarktpreise&amp;Anleitung'!D7648</f>
        <v>13.401</v>
      </c>
      <c r="E7648">
        <f>MAX(0,IF(D7648&lt;=2,0,VLOOKUP(MONTH(A7648),monthly_premium!C:D,2,FALSE)))</f>
        <v>0</v>
      </c>
      <c r="F7648">
        <f>MAX(0,IF(D7648&lt;=2,0,VLOOKUP(MONTH(A7648),monthly_premium!E:F,2,FALSE)))</f>
        <v>8.0999999999999979</v>
      </c>
      <c r="G7648">
        <f t="shared" si="238"/>
        <v>13.401</v>
      </c>
      <c r="H7648">
        <f t="shared" si="239"/>
        <v>21.500999999999998</v>
      </c>
    </row>
    <row r="7649" spans="1:8" x14ac:dyDescent="0.25">
      <c r="A7649" s="1">
        <f>'Input Spotmarktpreise&amp;Anleitung'!A7649</f>
        <v>45610</v>
      </c>
      <c r="B7649" s="2">
        <f>'Input Spotmarktpreise&amp;Anleitung'!B7649</f>
        <v>0.625</v>
      </c>
      <c r="C7649" s="2">
        <f>'Input Spotmarktpreise&amp;Anleitung'!C7649</f>
        <v>0.66666666666666663</v>
      </c>
      <c r="D7649">
        <f>'Input Spotmarktpreise&amp;Anleitung'!D7649</f>
        <v>14.218</v>
      </c>
      <c r="E7649">
        <f>MAX(0,IF(D7649&lt;=2,0,VLOOKUP(MONTH(A7649),monthly_premium!C:D,2,FALSE)))</f>
        <v>0</v>
      </c>
      <c r="F7649">
        <f>MAX(0,IF(D7649&lt;=2,0,VLOOKUP(MONTH(A7649),monthly_premium!E:F,2,FALSE)))</f>
        <v>8.0999999999999979</v>
      </c>
      <c r="G7649">
        <f t="shared" si="238"/>
        <v>14.218</v>
      </c>
      <c r="H7649">
        <f t="shared" si="239"/>
        <v>22.317999999999998</v>
      </c>
    </row>
    <row r="7650" spans="1:8" x14ac:dyDescent="0.25">
      <c r="A7650" s="1">
        <f>'Input Spotmarktpreise&amp;Anleitung'!A7650</f>
        <v>45610</v>
      </c>
      <c r="B7650" s="2">
        <f>'Input Spotmarktpreise&amp;Anleitung'!B7650</f>
        <v>0.66666666666666663</v>
      </c>
      <c r="C7650" s="2">
        <f>'Input Spotmarktpreise&amp;Anleitung'!C7650</f>
        <v>0.70833333333333337</v>
      </c>
      <c r="D7650">
        <f>'Input Spotmarktpreise&amp;Anleitung'!D7650</f>
        <v>14.741</v>
      </c>
      <c r="E7650">
        <f>MAX(0,IF(D7650&lt;=2,0,VLOOKUP(MONTH(A7650),monthly_premium!C:D,2,FALSE)))</f>
        <v>0</v>
      </c>
      <c r="F7650">
        <f>MAX(0,IF(D7650&lt;=2,0,VLOOKUP(MONTH(A7650),monthly_premium!E:F,2,FALSE)))</f>
        <v>8.0999999999999979</v>
      </c>
      <c r="G7650">
        <f t="shared" si="238"/>
        <v>14.741</v>
      </c>
      <c r="H7650">
        <f t="shared" si="239"/>
        <v>22.840999999999998</v>
      </c>
    </row>
    <row r="7651" spans="1:8" x14ac:dyDescent="0.25">
      <c r="A7651" s="1">
        <f>'Input Spotmarktpreise&amp;Anleitung'!A7651</f>
        <v>45610</v>
      </c>
      <c r="B7651" s="2">
        <f>'Input Spotmarktpreise&amp;Anleitung'!B7651</f>
        <v>0.70833333333333337</v>
      </c>
      <c r="C7651" s="2">
        <f>'Input Spotmarktpreise&amp;Anleitung'!C7651</f>
        <v>0.75</v>
      </c>
      <c r="D7651">
        <f>'Input Spotmarktpreise&amp;Anleitung'!D7651</f>
        <v>15.590999999999999</v>
      </c>
      <c r="E7651">
        <f>MAX(0,IF(D7651&lt;=2,0,VLOOKUP(MONTH(A7651),monthly_premium!C:D,2,FALSE)))</f>
        <v>0</v>
      </c>
      <c r="F7651">
        <f>MAX(0,IF(D7651&lt;=2,0,VLOOKUP(MONTH(A7651),monthly_premium!E:F,2,FALSE)))</f>
        <v>8.0999999999999979</v>
      </c>
      <c r="G7651">
        <f t="shared" si="238"/>
        <v>15.590999999999999</v>
      </c>
      <c r="H7651">
        <f t="shared" si="239"/>
        <v>23.690999999999995</v>
      </c>
    </row>
    <row r="7652" spans="1:8" x14ac:dyDescent="0.25">
      <c r="A7652" s="1">
        <f>'Input Spotmarktpreise&amp;Anleitung'!A7652</f>
        <v>45610</v>
      </c>
      <c r="B7652" s="2">
        <f>'Input Spotmarktpreise&amp;Anleitung'!B7652</f>
        <v>0.75</v>
      </c>
      <c r="C7652" s="2">
        <f>'Input Spotmarktpreise&amp;Anleitung'!C7652</f>
        <v>0.79166666666666663</v>
      </c>
      <c r="D7652">
        <f>'Input Spotmarktpreise&amp;Anleitung'!D7652</f>
        <v>15.409000000000001</v>
      </c>
      <c r="E7652">
        <f>MAX(0,IF(D7652&lt;=2,0,VLOOKUP(MONTH(A7652),monthly_premium!C:D,2,FALSE)))</f>
        <v>0</v>
      </c>
      <c r="F7652">
        <f>MAX(0,IF(D7652&lt;=2,0,VLOOKUP(MONTH(A7652),monthly_premium!E:F,2,FALSE)))</f>
        <v>8.0999999999999979</v>
      </c>
      <c r="G7652">
        <f t="shared" si="238"/>
        <v>15.409000000000001</v>
      </c>
      <c r="H7652">
        <f t="shared" si="239"/>
        <v>23.509</v>
      </c>
    </row>
    <row r="7653" spans="1:8" x14ac:dyDescent="0.25">
      <c r="A7653" s="1">
        <f>'Input Spotmarktpreise&amp;Anleitung'!A7653</f>
        <v>45610</v>
      </c>
      <c r="B7653" s="2">
        <f>'Input Spotmarktpreise&amp;Anleitung'!B7653</f>
        <v>0.79166666666666663</v>
      </c>
      <c r="C7653" s="2">
        <f>'Input Spotmarktpreise&amp;Anleitung'!C7653</f>
        <v>0.83333333333333337</v>
      </c>
      <c r="D7653">
        <f>'Input Spotmarktpreise&amp;Anleitung'!D7653</f>
        <v>14.829000000000001</v>
      </c>
      <c r="E7653">
        <f>MAX(0,IF(D7653&lt;=2,0,VLOOKUP(MONTH(A7653),monthly_premium!C:D,2,FALSE)))</f>
        <v>0</v>
      </c>
      <c r="F7653">
        <f>MAX(0,IF(D7653&lt;=2,0,VLOOKUP(MONTH(A7653),monthly_premium!E:F,2,FALSE)))</f>
        <v>8.0999999999999979</v>
      </c>
      <c r="G7653">
        <f t="shared" si="238"/>
        <v>14.829000000000001</v>
      </c>
      <c r="H7653">
        <f t="shared" si="239"/>
        <v>22.928999999999998</v>
      </c>
    </row>
    <row r="7654" spans="1:8" x14ac:dyDescent="0.25">
      <c r="A7654" s="1">
        <f>'Input Spotmarktpreise&amp;Anleitung'!A7654</f>
        <v>45610</v>
      </c>
      <c r="B7654" s="2">
        <f>'Input Spotmarktpreise&amp;Anleitung'!B7654</f>
        <v>0.83333333333333337</v>
      </c>
      <c r="C7654" s="2">
        <f>'Input Spotmarktpreise&amp;Anleitung'!C7654</f>
        <v>0.875</v>
      </c>
      <c r="D7654">
        <f>'Input Spotmarktpreise&amp;Anleitung'!D7654</f>
        <v>13.858000000000001</v>
      </c>
      <c r="E7654">
        <f>MAX(0,IF(D7654&lt;=2,0,VLOOKUP(MONTH(A7654),monthly_premium!C:D,2,FALSE)))</f>
        <v>0</v>
      </c>
      <c r="F7654">
        <f>MAX(0,IF(D7654&lt;=2,0,VLOOKUP(MONTH(A7654),monthly_premium!E:F,2,FALSE)))</f>
        <v>8.0999999999999979</v>
      </c>
      <c r="G7654">
        <f t="shared" si="238"/>
        <v>13.858000000000001</v>
      </c>
      <c r="H7654">
        <f t="shared" si="239"/>
        <v>21.957999999999998</v>
      </c>
    </row>
    <row r="7655" spans="1:8" x14ac:dyDescent="0.25">
      <c r="A7655" s="1">
        <f>'Input Spotmarktpreise&amp;Anleitung'!A7655</f>
        <v>45610</v>
      </c>
      <c r="B7655" s="2">
        <f>'Input Spotmarktpreise&amp;Anleitung'!B7655</f>
        <v>0.875</v>
      </c>
      <c r="C7655" s="2">
        <f>'Input Spotmarktpreise&amp;Anleitung'!C7655</f>
        <v>0.91666666666666663</v>
      </c>
      <c r="D7655">
        <f>'Input Spotmarktpreise&amp;Anleitung'!D7655</f>
        <v>12.944000000000001</v>
      </c>
      <c r="E7655">
        <f>MAX(0,IF(D7655&lt;=2,0,VLOOKUP(MONTH(A7655),monthly_premium!C:D,2,FALSE)))</f>
        <v>0</v>
      </c>
      <c r="F7655">
        <f>MAX(0,IF(D7655&lt;=2,0,VLOOKUP(MONTH(A7655),monthly_premium!E:F,2,FALSE)))</f>
        <v>8.0999999999999979</v>
      </c>
      <c r="G7655">
        <f t="shared" si="238"/>
        <v>12.944000000000001</v>
      </c>
      <c r="H7655">
        <f t="shared" si="239"/>
        <v>21.043999999999997</v>
      </c>
    </row>
    <row r="7656" spans="1:8" x14ac:dyDescent="0.25">
      <c r="A7656" s="1">
        <f>'Input Spotmarktpreise&amp;Anleitung'!A7656</f>
        <v>45610</v>
      </c>
      <c r="B7656" s="2">
        <f>'Input Spotmarktpreise&amp;Anleitung'!B7656</f>
        <v>0.91666666666666663</v>
      </c>
      <c r="C7656" s="2">
        <f>'Input Spotmarktpreise&amp;Anleitung'!C7656</f>
        <v>0.95833333333333337</v>
      </c>
      <c r="D7656">
        <f>'Input Spotmarktpreise&amp;Anleitung'!D7656</f>
        <v>12.289</v>
      </c>
      <c r="E7656">
        <f>MAX(0,IF(D7656&lt;=2,0,VLOOKUP(MONTH(A7656),monthly_premium!C:D,2,FALSE)))</f>
        <v>0</v>
      </c>
      <c r="F7656">
        <f>MAX(0,IF(D7656&lt;=2,0,VLOOKUP(MONTH(A7656),monthly_premium!E:F,2,FALSE)))</f>
        <v>8.0999999999999979</v>
      </c>
      <c r="G7656">
        <f t="shared" si="238"/>
        <v>12.289</v>
      </c>
      <c r="H7656">
        <f t="shared" si="239"/>
        <v>20.388999999999996</v>
      </c>
    </row>
    <row r="7657" spans="1:8" x14ac:dyDescent="0.25">
      <c r="A7657" s="1">
        <f>'Input Spotmarktpreise&amp;Anleitung'!A7657</f>
        <v>45610</v>
      </c>
      <c r="B7657" s="2">
        <f>'Input Spotmarktpreise&amp;Anleitung'!B7657</f>
        <v>0.95833333333333337</v>
      </c>
      <c r="C7657" s="2">
        <f>'Input Spotmarktpreise&amp;Anleitung'!C7657</f>
        <v>0</v>
      </c>
      <c r="D7657">
        <f>'Input Spotmarktpreise&amp;Anleitung'!D7657</f>
        <v>11.247999999999999</v>
      </c>
      <c r="E7657">
        <f>MAX(0,IF(D7657&lt;=2,0,VLOOKUP(MONTH(A7657),monthly_premium!C:D,2,FALSE)))</f>
        <v>0</v>
      </c>
      <c r="F7657">
        <f>MAX(0,IF(D7657&lt;=2,0,VLOOKUP(MONTH(A7657),monthly_premium!E:F,2,FALSE)))</f>
        <v>8.0999999999999979</v>
      </c>
      <c r="G7657">
        <f t="shared" si="238"/>
        <v>11.247999999999999</v>
      </c>
      <c r="H7657">
        <f t="shared" si="239"/>
        <v>19.347999999999999</v>
      </c>
    </row>
    <row r="7658" spans="1:8" x14ac:dyDescent="0.25">
      <c r="A7658" s="1">
        <f>'Input Spotmarktpreise&amp;Anleitung'!A7658</f>
        <v>45611</v>
      </c>
      <c r="B7658" s="2">
        <f>'Input Spotmarktpreise&amp;Anleitung'!B7658</f>
        <v>0</v>
      </c>
      <c r="C7658" s="2">
        <f>'Input Spotmarktpreise&amp;Anleitung'!C7658</f>
        <v>4.1666666666666664E-2</v>
      </c>
      <c r="D7658">
        <f>'Input Spotmarktpreise&amp;Anleitung'!D7658</f>
        <v>11.044</v>
      </c>
      <c r="E7658">
        <f>MAX(0,IF(D7658&lt;=2,0,VLOOKUP(MONTH(A7658),monthly_premium!C:D,2,FALSE)))</f>
        <v>0</v>
      </c>
      <c r="F7658">
        <f>MAX(0,IF(D7658&lt;=2,0,VLOOKUP(MONTH(A7658),monthly_premium!E:F,2,FALSE)))</f>
        <v>8.0999999999999979</v>
      </c>
      <c r="G7658">
        <f t="shared" si="238"/>
        <v>11.044</v>
      </c>
      <c r="H7658">
        <f t="shared" si="239"/>
        <v>19.143999999999998</v>
      </c>
    </row>
    <row r="7659" spans="1:8" x14ac:dyDescent="0.25">
      <c r="A7659" s="1">
        <f>'Input Spotmarktpreise&amp;Anleitung'!A7659</f>
        <v>45611</v>
      </c>
      <c r="B7659" s="2">
        <f>'Input Spotmarktpreise&amp;Anleitung'!B7659</f>
        <v>4.1666666666666664E-2</v>
      </c>
      <c r="C7659" s="2">
        <f>'Input Spotmarktpreise&amp;Anleitung'!C7659</f>
        <v>8.3333333333333329E-2</v>
      </c>
      <c r="D7659">
        <f>'Input Spotmarktpreise&amp;Anleitung'!D7659</f>
        <v>10.670999999999999</v>
      </c>
      <c r="E7659">
        <f>MAX(0,IF(D7659&lt;=2,0,VLOOKUP(MONTH(A7659),monthly_premium!C:D,2,FALSE)))</f>
        <v>0</v>
      </c>
      <c r="F7659">
        <f>MAX(0,IF(D7659&lt;=2,0,VLOOKUP(MONTH(A7659),monthly_premium!E:F,2,FALSE)))</f>
        <v>8.0999999999999979</v>
      </c>
      <c r="G7659">
        <f t="shared" si="238"/>
        <v>10.670999999999999</v>
      </c>
      <c r="H7659">
        <f t="shared" si="239"/>
        <v>18.770999999999997</v>
      </c>
    </row>
    <row r="7660" spans="1:8" x14ac:dyDescent="0.25">
      <c r="A7660" s="1">
        <f>'Input Spotmarktpreise&amp;Anleitung'!A7660</f>
        <v>45611</v>
      </c>
      <c r="B7660" s="2">
        <f>'Input Spotmarktpreise&amp;Anleitung'!B7660</f>
        <v>8.3333333333333329E-2</v>
      </c>
      <c r="C7660" s="2">
        <f>'Input Spotmarktpreise&amp;Anleitung'!C7660</f>
        <v>0.125</v>
      </c>
      <c r="D7660">
        <f>'Input Spotmarktpreise&amp;Anleitung'!D7660</f>
        <v>10.701000000000001</v>
      </c>
      <c r="E7660">
        <f>MAX(0,IF(D7660&lt;=2,0,VLOOKUP(MONTH(A7660),monthly_premium!C:D,2,FALSE)))</f>
        <v>0</v>
      </c>
      <c r="F7660">
        <f>MAX(0,IF(D7660&lt;=2,0,VLOOKUP(MONTH(A7660),monthly_premium!E:F,2,FALSE)))</f>
        <v>8.0999999999999979</v>
      </c>
      <c r="G7660">
        <f t="shared" si="238"/>
        <v>10.701000000000001</v>
      </c>
      <c r="H7660">
        <f t="shared" si="239"/>
        <v>18.800999999999998</v>
      </c>
    </row>
    <row r="7661" spans="1:8" x14ac:dyDescent="0.25">
      <c r="A7661" s="1">
        <f>'Input Spotmarktpreise&amp;Anleitung'!A7661</f>
        <v>45611</v>
      </c>
      <c r="B7661" s="2">
        <f>'Input Spotmarktpreise&amp;Anleitung'!B7661</f>
        <v>0.125</v>
      </c>
      <c r="C7661" s="2">
        <f>'Input Spotmarktpreise&amp;Anleitung'!C7661</f>
        <v>0.16666666666666666</v>
      </c>
      <c r="D7661">
        <f>'Input Spotmarktpreise&amp;Anleitung'!D7661</f>
        <v>10.362</v>
      </c>
      <c r="E7661">
        <f>MAX(0,IF(D7661&lt;=2,0,VLOOKUP(MONTH(A7661),monthly_premium!C:D,2,FALSE)))</f>
        <v>0</v>
      </c>
      <c r="F7661">
        <f>MAX(0,IF(D7661&lt;=2,0,VLOOKUP(MONTH(A7661),monthly_premium!E:F,2,FALSE)))</f>
        <v>8.0999999999999979</v>
      </c>
      <c r="G7661">
        <f t="shared" si="238"/>
        <v>10.362</v>
      </c>
      <c r="H7661">
        <f t="shared" si="239"/>
        <v>18.461999999999996</v>
      </c>
    </row>
    <row r="7662" spans="1:8" x14ac:dyDescent="0.25">
      <c r="A7662" s="1">
        <f>'Input Spotmarktpreise&amp;Anleitung'!A7662</f>
        <v>45611</v>
      </c>
      <c r="B7662" s="2">
        <f>'Input Spotmarktpreise&amp;Anleitung'!B7662</f>
        <v>0.16666666666666666</v>
      </c>
      <c r="C7662" s="2">
        <f>'Input Spotmarktpreise&amp;Anleitung'!C7662</f>
        <v>0.20833333333333334</v>
      </c>
      <c r="D7662">
        <f>'Input Spotmarktpreise&amp;Anleitung'!D7662</f>
        <v>10.442</v>
      </c>
      <c r="E7662">
        <f>MAX(0,IF(D7662&lt;=2,0,VLOOKUP(MONTH(A7662),monthly_premium!C:D,2,FALSE)))</f>
        <v>0</v>
      </c>
      <c r="F7662">
        <f>MAX(0,IF(D7662&lt;=2,0,VLOOKUP(MONTH(A7662),monthly_premium!E:F,2,FALSE)))</f>
        <v>8.0999999999999979</v>
      </c>
      <c r="G7662">
        <f t="shared" si="238"/>
        <v>10.442</v>
      </c>
      <c r="H7662">
        <f t="shared" si="239"/>
        <v>18.541999999999998</v>
      </c>
    </row>
    <row r="7663" spans="1:8" x14ac:dyDescent="0.25">
      <c r="A7663" s="1">
        <f>'Input Spotmarktpreise&amp;Anleitung'!A7663</f>
        <v>45611</v>
      </c>
      <c r="B7663" s="2">
        <f>'Input Spotmarktpreise&amp;Anleitung'!B7663</f>
        <v>0.20833333333333334</v>
      </c>
      <c r="C7663" s="2">
        <f>'Input Spotmarktpreise&amp;Anleitung'!C7663</f>
        <v>0.25</v>
      </c>
      <c r="D7663">
        <f>'Input Spotmarktpreise&amp;Anleitung'!D7663</f>
        <v>10.86</v>
      </c>
      <c r="E7663">
        <f>MAX(0,IF(D7663&lt;=2,0,VLOOKUP(MONTH(A7663),monthly_premium!C:D,2,FALSE)))</f>
        <v>0</v>
      </c>
      <c r="F7663">
        <f>MAX(0,IF(D7663&lt;=2,0,VLOOKUP(MONTH(A7663),monthly_premium!E:F,2,FALSE)))</f>
        <v>8.0999999999999979</v>
      </c>
      <c r="G7663">
        <f t="shared" si="238"/>
        <v>10.86</v>
      </c>
      <c r="H7663">
        <f t="shared" si="239"/>
        <v>18.959999999999997</v>
      </c>
    </row>
    <row r="7664" spans="1:8" x14ac:dyDescent="0.25">
      <c r="A7664" s="1">
        <f>'Input Spotmarktpreise&amp;Anleitung'!A7664</f>
        <v>45611</v>
      </c>
      <c r="B7664" s="2">
        <f>'Input Spotmarktpreise&amp;Anleitung'!B7664</f>
        <v>0.25</v>
      </c>
      <c r="C7664" s="2">
        <f>'Input Spotmarktpreise&amp;Anleitung'!C7664</f>
        <v>0.29166666666666669</v>
      </c>
      <c r="D7664">
        <f>'Input Spotmarktpreise&amp;Anleitung'!D7664</f>
        <v>12.926</v>
      </c>
      <c r="E7664">
        <f>MAX(0,IF(D7664&lt;=2,0,VLOOKUP(MONTH(A7664),monthly_premium!C:D,2,FALSE)))</f>
        <v>0</v>
      </c>
      <c r="F7664">
        <f>MAX(0,IF(D7664&lt;=2,0,VLOOKUP(MONTH(A7664),monthly_premium!E:F,2,FALSE)))</f>
        <v>8.0999999999999979</v>
      </c>
      <c r="G7664">
        <f t="shared" si="238"/>
        <v>12.926</v>
      </c>
      <c r="H7664">
        <f t="shared" si="239"/>
        <v>21.025999999999996</v>
      </c>
    </row>
    <row r="7665" spans="1:8" x14ac:dyDescent="0.25">
      <c r="A7665" s="1">
        <f>'Input Spotmarktpreise&amp;Anleitung'!A7665</f>
        <v>45611</v>
      </c>
      <c r="B7665" s="2">
        <f>'Input Spotmarktpreise&amp;Anleitung'!B7665</f>
        <v>0.29166666666666669</v>
      </c>
      <c r="C7665" s="2">
        <f>'Input Spotmarktpreise&amp;Anleitung'!C7665</f>
        <v>0.33333333333333331</v>
      </c>
      <c r="D7665">
        <f>'Input Spotmarktpreise&amp;Anleitung'!D7665</f>
        <v>14.416</v>
      </c>
      <c r="E7665">
        <f>MAX(0,IF(D7665&lt;=2,0,VLOOKUP(MONTH(A7665),monthly_premium!C:D,2,FALSE)))</f>
        <v>0</v>
      </c>
      <c r="F7665">
        <f>MAX(0,IF(D7665&lt;=2,0,VLOOKUP(MONTH(A7665),monthly_premium!E:F,2,FALSE)))</f>
        <v>8.0999999999999979</v>
      </c>
      <c r="G7665">
        <f t="shared" si="238"/>
        <v>14.416</v>
      </c>
      <c r="H7665">
        <f t="shared" si="239"/>
        <v>22.515999999999998</v>
      </c>
    </row>
    <row r="7666" spans="1:8" x14ac:dyDescent="0.25">
      <c r="A7666" s="1">
        <f>'Input Spotmarktpreise&amp;Anleitung'!A7666</f>
        <v>45611</v>
      </c>
      <c r="B7666" s="2">
        <f>'Input Spotmarktpreise&amp;Anleitung'!B7666</f>
        <v>0.33333333333333331</v>
      </c>
      <c r="C7666" s="2">
        <f>'Input Spotmarktpreise&amp;Anleitung'!C7666</f>
        <v>0.375</v>
      </c>
      <c r="D7666">
        <f>'Input Spotmarktpreise&amp;Anleitung'!D7666</f>
        <v>15.776999999999999</v>
      </c>
      <c r="E7666">
        <f>MAX(0,IF(D7666&lt;=2,0,VLOOKUP(MONTH(A7666),monthly_premium!C:D,2,FALSE)))</f>
        <v>0</v>
      </c>
      <c r="F7666">
        <f>MAX(0,IF(D7666&lt;=2,0,VLOOKUP(MONTH(A7666),monthly_premium!E:F,2,FALSE)))</f>
        <v>8.0999999999999979</v>
      </c>
      <c r="G7666">
        <f t="shared" si="238"/>
        <v>15.776999999999999</v>
      </c>
      <c r="H7666">
        <f t="shared" si="239"/>
        <v>23.876999999999995</v>
      </c>
    </row>
    <row r="7667" spans="1:8" x14ac:dyDescent="0.25">
      <c r="A7667" s="1">
        <f>'Input Spotmarktpreise&amp;Anleitung'!A7667</f>
        <v>45611</v>
      </c>
      <c r="B7667" s="2">
        <f>'Input Spotmarktpreise&amp;Anleitung'!B7667</f>
        <v>0.375</v>
      </c>
      <c r="C7667" s="2">
        <f>'Input Spotmarktpreise&amp;Anleitung'!C7667</f>
        <v>0.41666666666666669</v>
      </c>
      <c r="D7667">
        <f>'Input Spotmarktpreise&amp;Anleitung'!D7667</f>
        <v>15.086</v>
      </c>
      <c r="E7667">
        <f>MAX(0,IF(D7667&lt;=2,0,VLOOKUP(MONTH(A7667),monthly_premium!C:D,2,FALSE)))</f>
        <v>0</v>
      </c>
      <c r="F7667">
        <f>MAX(0,IF(D7667&lt;=2,0,VLOOKUP(MONTH(A7667),monthly_premium!E:F,2,FALSE)))</f>
        <v>8.0999999999999979</v>
      </c>
      <c r="G7667">
        <f t="shared" si="238"/>
        <v>15.086</v>
      </c>
      <c r="H7667">
        <f t="shared" si="239"/>
        <v>23.186</v>
      </c>
    </row>
    <row r="7668" spans="1:8" x14ac:dyDescent="0.25">
      <c r="A7668" s="1">
        <f>'Input Spotmarktpreise&amp;Anleitung'!A7668</f>
        <v>45611</v>
      </c>
      <c r="B7668" s="2">
        <f>'Input Spotmarktpreise&amp;Anleitung'!B7668</f>
        <v>0.41666666666666669</v>
      </c>
      <c r="C7668" s="2">
        <f>'Input Spotmarktpreise&amp;Anleitung'!C7668</f>
        <v>0.45833333333333331</v>
      </c>
      <c r="D7668">
        <f>'Input Spotmarktpreise&amp;Anleitung'!D7668</f>
        <v>13.884</v>
      </c>
      <c r="E7668">
        <f>MAX(0,IF(D7668&lt;=2,0,VLOOKUP(MONTH(A7668),monthly_premium!C:D,2,FALSE)))</f>
        <v>0</v>
      </c>
      <c r="F7668">
        <f>MAX(0,IF(D7668&lt;=2,0,VLOOKUP(MONTH(A7668),monthly_premium!E:F,2,FALSE)))</f>
        <v>8.0999999999999979</v>
      </c>
      <c r="G7668">
        <f t="shared" si="238"/>
        <v>13.884</v>
      </c>
      <c r="H7668">
        <f t="shared" si="239"/>
        <v>21.983999999999998</v>
      </c>
    </row>
    <row r="7669" spans="1:8" x14ac:dyDescent="0.25">
      <c r="A7669" s="1">
        <f>'Input Spotmarktpreise&amp;Anleitung'!A7669</f>
        <v>45611</v>
      </c>
      <c r="B7669" s="2">
        <f>'Input Spotmarktpreise&amp;Anleitung'!B7669</f>
        <v>0.45833333333333331</v>
      </c>
      <c r="C7669" s="2">
        <f>'Input Spotmarktpreise&amp;Anleitung'!C7669</f>
        <v>0.5</v>
      </c>
      <c r="D7669">
        <f>'Input Spotmarktpreise&amp;Anleitung'!D7669</f>
        <v>13.507999999999999</v>
      </c>
      <c r="E7669">
        <f>MAX(0,IF(D7669&lt;=2,0,VLOOKUP(MONTH(A7669),monthly_premium!C:D,2,FALSE)))</f>
        <v>0</v>
      </c>
      <c r="F7669">
        <f>MAX(0,IF(D7669&lt;=2,0,VLOOKUP(MONTH(A7669),monthly_premium!E:F,2,FALSE)))</f>
        <v>8.0999999999999979</v>
      </c>
      <c r="G7669">
        <f t="shared" si="238"/>
        <v>13.507999999999999</v>
      </c>
      <c r="H7669">
        <f t="shared" si="239"/>
        <v>21.607999999999997</v>
      </c>
    </row>
    <row r="7670" spans="1:8" x14ac:dyDescent="0.25">
      <c r="A7670" s="1">
        <f>'Input Spotmarktpreise&amp;Anleitung'!A7670</f>
        <v>45611</v>
      </c>
      <c r="B7670" s="2">
        <f>'Input Spotmarktpreise&amp;Anleitung'!B7670</f>
        <v>0.5</v>
      </c>
      <c r="C7670" s="2">
        <f>'Input Spotmarktpreise&amp;Anleitung'!C7670</f>
        <v>0.54166666666666663</v>
      </c>
      <c r="D7670">
        <f>'Input Spotmarktpreise&amp;Anleitung'!D7670</f>
        <v>12.173999999999999</v>
      </c>
      <c r="E7670">
        <f>MAX(0,IF(D7670&lt;=2,0,VLOOKUP(MONTH(A7670),monthly_premium!C:D,2,FALSE)))</f>
        <v>0</v>
      </c>
      <c r="F7670">
        <f>MAX(0,IF(D7670&lt;=2,0,VLOOKUP(MONTH(A7670),monthly_premium!E:F,2,FALSE)))</f>
        <v>8.0999999999999979</v>
      </c>
      <c r="G7670">
        <f t="shared" si="238"/>
        <v>12.173999999999999</v>
      </c>
      <c r="H7670">
        <f t="shared" si="239"/>
        <v>20.273999999999997</v>
      </c>
    </row>
    <row r="7671" spans="1:8" x14ac:dyDescent="0.25">
      <c r="A7671" s="1">
        <f>'Input Spotmarktpreise&amp;Anleitung'!A7671</f>
        <v>45611</v>
      </c>
      <c r="B7671" s="2">
        <f>'Input Spotmarktpreise&amp;Anleitung'!B7671</f>
        <v>0.54166666666666663</v>
      </c>
      <c r="C7671" s="2">
        <f>'Input Spotmarktpreise&amp;Anleitung'!C7671</f>
        <v>0.58333333333333337</v>
      </c>
      <c r="D7671">
        <f>'Input Spotmarktpreise&amp;Anleitung'!D7671</f>
        <v>12.18</v>
      </c>
      <c r="E7671">
        <f>MAX(0,IF(D7671&lt;=2,0,VLOOKUP(MONTH(A7671),monthly_premium!C:D,2,FALSE)))</f>
        <v>0</v>
      </c>
      <c r="F7671">
        <f>MAX(0,IF(D7671&lt;=2,0,VLOOKUP(MONTH(A7671),monthly_premium!E:F,2,FALSE)))</f>
        <v>8.0999999999999979</v>
      </c>
      <c r="G7671">
        <f t="shared" si="238"/>
        <v>12.18</v>
      </c>
      <c r="H7671">
        <f t="shared" si="239"/>
        <v>20.279999999999998</v>
      </c>
    </row>
    <row r="7672" spans="1:8" x14ac:dyDescent="0.25">
      <c r="A7672" s="1">
        <f>'Input Spotmarktpreise&amp;Anleitung'!A7672</f>
        <v>45611</v>
      </c>
      <c r="B7672" s="2">
        <f>'Input Spotmarktpreise&amp;Anleitung'!B7672</f>
        <v>0.58333333333333337</v>
      </c>
      <c r="C7672" s="2">
        <f>'Input Spotmarktpreise&amp;Anleitung'!C7672</f>
        <v>0.625</v>
      </c>
      <c r="D7672">
        <f>'Input Spotmarktpreise&amp;Anleitung'!D7672</f>
        <v>13.189</v>
      </c>
      <c r="E7672">
        <f>MAX(0,IF(D7672&lt;=2,0,VLOOKUP(MONTH(A7672),monthly_premium!C:D,2,FALSE)))</f>
        <v>0</v>
      </c>
      <c r="F7672">
        <f>MAX(0,IF(D7672&lt;=2,0,VLOOKUP(MONTH(A7672),monthly_premium!E:F,2,FALSE)))</f>
        <v>8.0999999999999979</v>
      </c>
      <c r="G7672">
        <f t="shared" si="238"/>
        <v>13.189</v>
      </c>
      <c r="H7672">
        <f t="shared" si="239"/>
        <v>21.288999999999998</v>
      </c>
    </row>
    <row r="7673" spans="1:8" x14ac:dyDescent="0.25">
      <c r="A7673" s="1">
        <f>'Input Spotmarktpreise&amp;Anleitung'!A7673</f>
        <v>45611</v>
      </c>
      <c r="B7673" s="2">
        <f>'Input Spotmarktpreise&amp;Anleitung'!B7673</f>
        <v>0.625</v>
      </c>
      <c r="C7673" s="2">
        <f>'Input Spotmarktpreise&amp;Anleitung'!C7673</f>
        <v>0.66666666666666663</v>
      </c>
      <c r="D7673">
        <f>'Input Spotmarktpreise&amp;Anleitung'!D7673</f>
        <v>14.175000000000001</v>
      </c>
      <c r="E7673">
        <f>MAX(0,IF(D7673&lt;=2,0,VLOOKUP(MONTH(A7673),monthly_premium!C:D,2,FALSE)))</f>
        <v>0</v>
      </c>
      <c r="F7673">
        <f>MAX(0,IF(D7673&lt;=2,0,VLOOKUP(MONTH(A7673),monthly_premium!E:F,2,FALSE)))</f>
        <v>8.0999999999999979</v>
      </c>
      <c r="G7673">
        <f t="shared" si="238"/>
        <v>14.175000000000001</v>
      </c>
      <c r="H7673">
        <f t="shared" si="239"/>
        <v>22.274999999999999</v>
      </c>
    </row>
    <row r="7674" spans="1:8" x14ac:dyDescent="0.25">
      <c r="A7674" s="1">
        <f>'Input Spotmarktpreise&amp;Anleitung'!A7674</f>
        <v>45611</v>
      </c>
      <c r="B7674" s="2">
        <f>'Input Spotmarktpreise&amp;Anleitung'!B7674</f>
        <v>0.66666666666666663</v>
      </c>
      <c r="C7674" s="2">
        <f>'Input Spotmarktpreise&amp;Anleitung'!C7674</f>
        <v>0.70833333333333337</v>
      </c>
      <c r="D7674">
        <f>'Input Spotmarktpreise&amp;Anleitung'!D7674</f>
        <v>13.395</v>
      </c>
      <c r="E7674">
        <f>MAX(0,IF(D7674&lt;=2,0,VLOOKUP(MONTH(A7674),monthly_premium!C:D,2,FALSE)))</f>
        <v>0</v>
      </c>
      <c r="F7674">
        <f>MAX(0,IF(D7674&lt;=2,0,VLOOKUP(MONTH(A7674),monthly_premium!E:F,2,FALSE)))</f>
        <v>8.0999999999999979</v>
      </c>
      <c r="G7674">
        <f t="shared" si="238"/>
        <v>13.395</v>
      </c>
      <c r="H7674">
        <f t="shared" si="239"/>
        <v>21.494999999999997</v>
      </c>
    </row>
    <row r="7675" spans="1:8" x14ac:dyDescent="0.25">
      <c r="A7675" s="1">
        <f>'Input Spotmarktpreise&amp;Anleitung'!A7675</f>
        <v>45611</v>
      </c>
      <c r="B7675" s="2">
        <f>'Input Spotmarktpreise&amp;Anleitung'!B7675</f>
        <v>0.70833333333333337</v>
      </c>
      <c r="C7675" s="2">
        <f>'Input Spotmarktpreise&amp;Anleitung'!C7675</f>
        <v>0.75</v>
      </c>
      <c r="D7675">
        <f>'Input Spotmarktpreise&amp;Anleitung'!D7675</f>
        <v>13.625999999999999</v>
      </c>
      <c r="E7675">
        <f>MAX(0,IF(D7675&lt;=2,0,VLOOKUP(MONTH(A7675),monthly_premium!C:D,2,FALSE)))</f>
        <v>0</v>
      </c>
      <c r="F7675">
        <f>MAX(0,IF(D7675&lt;=2,0,VLOOKUP(MONTH(A7675),monthly_premium!E:F,2,FALSE)))</f>
        <v>8.0999999999999979</v>
      </c>
      <c r="G7675">
        <f t="shared" si="238"/>
        <v>13.625999999999999</v>
      </c>
      <c r="H7675">
        <f t="shared" si="239"/>
        <v>21.725999999999999</v>
      </c>
    </row>
    <row r="7676" spans="1:8" x14ac:dyDescent="0.25">
      <c r="A7676" s="1">
        <f>'Input Spotmarktpreise&amp;Anleitung'!A7676</f>
        <v>45611</v>
      </c>
      <c r="B7676" s="2">
        <f>'Input Spotmarktpreise&amp;Anleitung'!B7676</f>
        <v>0.75</v>
      </c>
      <c r="C7676" s="2">
        <f>'Input Spotmarktpreise&amp;Anleitung'!C7676</f>
        <v>0.79166666666666663</v>
      </c>
      <c r="D7676">
        <f>'Input Spotmarktpreise&amp;Anleitung'!D7676</f>
        <v>13.477</v>
      </c>
      <c r="E7676">
        <f>MAX(0,IF(D7676&lt;=2,0,VLOOKUP(MONTH(A7676),monthly_premium!C:D,2,FALSE)))</f>
        <v>0</v>
      </c>
      <c r="F7676">
        <f>MAX(0,IF(D7676&lt;=2,0,VLOOKUP(MONTH(A7676),monthly_premium!E:F,2,FALSE)))</f>
        <v>8.0999999999999979</v>
      </c>
      <c r="G7676">
        <f t="shared" si="238"/>
        <v>13.477</v>
      </c>
      <c r="H7676">
        <f t="shared" si="239"/>
        <v>21.576999999999998</v>
      </c>
    </row>
    <row r="7677" spans="1:8" x14ac:dyDescent="0.25">
      <c r="A7677" s="1">
        <f>'Input Spotmarktpreise&amp;Anleitung'!A7677</f>
        <v>45611</v>
      </c>
      <c r="B7677" s="2">
        <f>'Input Spotmarktpreise&amp;Anleitung'!B7677</f>
        <v>0.79166666666666663</v>
      </c>
      <c r="C7677" s="2">
        <f>'Input Spotmarktpreise&amp;Anleitung'!C7677</f>
        <v>0.83333333333333337</v>
      </c>
      <c r="D7677">
        <f>'Input Spotmarktpreise&amp;Anleitung'!D7677</f>
        <v>12.839</v>
      </c>
      <c r="E7677">
        <f>MAX(0,IF(D7677&lt;=2,0,VLOOKUP(MONTH(A7677),monthly_premium!C:D,2,FALSE)))</f>
        <v>0</v>
      </c>
      <c r="F7677">
        <f>MAX(0,IF(D7677&lt;=2,0,VLOOKUP(MONTH(A7677),monthly_premium!E:F,2,FALSE)))</f>
        <v>8.0999999999999979</v>
      </c>
      <c r="G7677">
        <f t="shared" si="238"/>
        <v>12.839</v>
      </c>
      <c r="H7677">
        <f t="shared" si="239"/>
        <v>20.939</v>
      </c>
    </row>
    <row r="7678" spans="1:8" x14ac:dyDescent="0.25">
      <c r="A7678" s="1">
        <f>'Input Spotmarktpreise&amp;Anleitung'!A7678</f>
        <v>45611</v>
      </c>
      <c r="B7678" s="2">
        <f>'Input Spotmarktpreise&amp;Anleitung'!B7678</f>
        <v>0.83333333333333337</v>
      </c>
      <c r="C7678" s="2">
        <f>'Input Spotmarktpreise&amp;Anleitung'!C7678</f>
        <v>0.875</v>
      </c>
      <c r="D7678">
        <f>'Input Spotmarktpreise&amp;Anleitung'!D7678</f>
        <v>11.573</v>
      </c>
      <c r="E7678">
        <f>MAX(0,IF(D7678&lt;=2,0,VLOOKUP(MONTH(A7678),monthly_premium!C:D,2,FALSE)))</f>
        <v>0</v>
      </c>
      <c r="F7678">
        <f>MAX(0,IF(D7678&lt;=2,0,VLOOKUP(MONTH(A7678),monthly_premium!E:F,2,FALSE)))</f>
        <v>8.0999999999999979</v>
      </c>
      <c r="G7678">
        <f t="shared" si="238"/>
        <v>11.573</v>
      </c>
      <c r="H7678">
        <f t="shared" si="239"/>
        <v>19.672999999999998</v>
      </c>
    </row>
    <row r="7679" spans="1:8" x14ac:dyDescent="0.25">
      <c r="A7679" s="1">
        <f>'Input Spotmarktpreise&amp;Anleitung'!A7679</f>
        <v>45611</v>
      </c>
      <c r="B7679" s="2">
        <f>'Input Spotmarktpreise&amp;Anleitung'!B7679</f>
        <v>0.875</v>
      </c>
      <c r="C7679" s="2">
        <f>'Input Spotmarktpreise&amp;Anleitung'!C7679</f>
        <v>0.91666666666666663</v>
      </c>
      <c r="D7679">
        <f>'Input Spotmarktpreise&amp;Anleitung'!D7679</f>
        <v>11.074</v>
      </c>
      <c r="E7679">
        <f>MAX(0,IF(D7679&lt;=2,0,VLOOKUP(MONTH(A7679),monthly_premium!C:D,2,FALSE)))</f>
        <v>0</v>
      </c>
      <c r="F7679">
        <f>MAX(0,IF(D7679&lt;=2,0,VLOOKUP(MONTH(A7679),monthly_premium!E:F,2,FALSE)))</f>
        <v>8.0999999999999979</v>
      </c>
      <c r="G7679">
        <f t="shared" si="238"/>
        <v>11.074</v>
      </c>
      <c r="H7679">
        <f t="shared" si="239"/>
        <v>19.173999999999999</v>
      </c>
    </row>
    <row r="7680" spans="1:8" x14ac:dyDescent="0.25">
      <c r="A7680" s="1">
        <f>'Input Spotmarktpreise&amp;Anleitung'!A7680</f>
        <v>45611</v>
      </c>
      <c r="B7680" s="2">
        <f>'Input Spotmarktpreise&amp;Anleitung'!B7680</f>
        <v>0.91666666666666663</v>
      </c>
      <c r="C7680" s="2">
        <f>'Input Spotmarktpreise&amp;Anleitung'!C7680</f>
        <v>0.95833333333333337</v>
      </c>
      <c r="D7680">
        <f>'Input Spotmarktpreise&amp;Anleitung'!D7680</f>
        <v>10.819000000000001</v>
      </c>
      <c r="E7680">
        <f>MAX(0,IF(D7680&lt;=2,0,VLOOKUP(MONTH(A7680),monthly_premium!C:D,2,FALSE)))</f>
        <v>0</v>
      </c>
      <c r="F7680">
        <f>MAX(0,IF(D7680&lt;=2,0,VLOOKUP(MONTH(A7680),monthly_premium!E:F,2,FALSE)))</f>
        <v>8.0999999999999979</v>
      </c>
      <c r="G7680">
        <f t="shared" si="238"/>
        <v>10.819000000000001</v>
      </c>
      <c r="H7680">
        <f t="shared" si="239"/>
        <v>18.918999999999997</v>
      </c>
    </row>
    <row r="7681" spans="1:8" x14ac:dyDescent="0.25">
      <c r="A7681" s="1">
        <f>'Input Spotmarktpreise&amp;Anleitung'!A7681</f>
        <v>45611</v>
      </c>
      <c r="B7681" s="2">
        <f>'Input Spotmarktpreise&amp;Anleitung'!B7681</f>
        <v>0.95833333333333337</v>
      </c>
      <c r="C7681" s="2">
        <f>'Input Spotmarktpreise&amp;Anleitung'!C7681</f>
        <v>0</v>
      </c>
      <c r="D7681">
        <f>'Input Spotmarktpreise&amp;Anleitung'!D7681</f>
        <v>9.81</v>
      </c>
      <c r="E7681">
        <f>MAX(0,IF(D7681&lt;=2,0,VLOOKUP(MONTH(A7681),monthly_premium!C:D,2,FALSE)))</f>
        <v>0</v>
      </c>
      <c r="F7681">
        <f>MAX(0,IF(D7681&lt;=2,0,VLOOKUP(MONTH(A7681),monthly_premium!E:F,2,FALSE)))</f>
        <v>8.0999999999999979</v>
      </c>
      <c r="G7681">
        <f t="shared" si="238"/>
        <v>9.81</v>
      </c>
      <c r="H7681">
        <f t="shared" si="239"/>
        <v>17.909999999999997</v>
      </c>
    </row>
    <row r="7682" spans="1:8" x14ac:dyDescent="0.25">
      <c r="A7682" s="1">
        <f>'Input Spotmarktpreise&amp;Anleitung'!A7682</f>
        <v>45612</v>
      </c>
      <c r="B7682" s="2">
        <f>'Input Spotmarktpreise&amp;Anleitung'!B7682</f>
        <v>0</v>
      </c>
      <c r="C7682" s="2">
        <f>'Input Spotmarktpreise&amp;Anleitung'!C7682</f>
        <v>4.1666666666666664E-2</v>
      </c>
      <c r="D7682">
        <f>'Input Spotmarktpreise&amp;Anleitung'!D7682</f>
        <v>10.192</v>
      </c>
      <c r="E7682">
        <f>MAX(0,IF(D7682&lt;=2,0,VLOOKUP(MONTH(A7682),monthly_premium!C:D,2,FALSE)))</f>
        <v>0</v>
      </c>
      <c r="F7682">
        <f>MAX(0,IF(D7682&lt;=2,0,VLOOKUP(MONTH(A7682),monthly_premium!E:F,2,FALSE)))</f>
        <v>8.0999999999999979</v>
      </c>
      <c r="G7682">
        <f t="shared" si="238"/>
        <v>10.192</v>
      </c>
      <c r="H7682">
        <f t="shared" si="239"/>
        <v>18.291999999999998</v>
      </c>
    </row>
    <row r="7683" spans="1:8" x14ac:dyDescent="0.25">
      <c r="A7683" s="1">
        <f>'Input Spotmarktpreise&amp;Anleitung'!A7683</f>
        <v>45612</v>
      </c>
      <c r="B7683" s="2">
        <f>'Input Spotmarktpreise&amp;Anleitung'!B7683</f>
        <v>4.1666666666666664E-2</v>
      </c>
      <c r="C7683" s="2">
        <f>'Input Spotmarktpreise&amp;Anleitung'!C7683</f>
        <v>8.3333333333333329E-2</v>
      </c>
      <c r="D7683">
        <f>'Input Spotmarktpreise&amp;Anleitung'!D7683</f>
        <v>9.5429999999999993</v>
      </c>
      <c r="E7683">
        <f>MAX(0,IF(D7683&lt;=2,0,VLOOKUP(MONTH(A7683),monthly_premium!C:D,2,FALSE)))</f>
        <v>0</v>
      </c>
      <c r="F7683">
        <f>MAX(0,IF(D7683&lt;=2,0,VLOOKUP(MONTH(A7683),monthly_premium!E:F,2,FALSE)))</f>
        <v>8.0999999999999979</v>
      </c>
      <c r="G7683">
        <f t="shared" ref="G7683:G7746" si="240">D7683+E7683</f>
        <v>9.5429999999999993</v>
      </c>
      <c r="H7683">
        <f t="shared" ref="H7683:H7746" si="241">D7683+F7683</f>
        <v>17.642999999999997</v>
      </c>
    </row>
    <row r="7684" spans="1:8" x14ac:dyDescent="0.25">
      <c r="A7684" s="1">
        <f>'Input Spotmarktpreise&amp;Anleitung'!A7684</f>
        <v>45612</v>
      </c>
      <c r="B7684" s="2">
        <f>'Input Spotmarktpreise&amp;Anleitung'!B7684</f>
        <v>8.3333333333333329E-2</v>
      </c>
      <c r="C7684" s="2">
        <f>'Input Spotmarktpreise&amp;Anleitung'!C7684</f>
        <v>0.125</v>
      </c>
      <c r="D7684">
        <f>'Input Spotmarktpreise&amp;Anleitung'!D7684</f>
        <v>8.9870000000000001</v>
      </c>
      <c r="E7684">
        <f>MAX(0,IF(D7684&lt;=2,0,VLOOKUP(MONTH(A7684),monthly_premium!C:D,2,FALSE)))</f>
        <v>0</v>
      </c>
      <c r="F7684">
        <f>MAX(0,IF(D7684&lt;=2,0,VLOOKUP(MONTH(A7684),monthly_premium!E:F,2,FALSE)))</f>
        <v>8.0999999999999979</v>
      </c>
      <c r="G7684">
        <f t="shared" si="240"/>
        <v>8.9870000000000001</v>
      </c>
      <c r="H7684">
        <f t="shared" si="241"/>
        <v>17.086999999999996</v>
      </c>
    </row>
    <row r="7685" spans="1:8" x14ac:dyDescent="0.25">
      <c r="A7685" s="1">
        <f>'Input Spotmarktpreise&amp;Anleitung'!A7685</f>
        <v>45612</v>
      </c>
      <c r="B7685" s="2">
        <f>'Input Spotmarktpreise&amp;Anleitung'!B7685</f>
        <v>0.125</v>
      </c>
      <c r="C7685" s="2">
        <f>'Input Spotmarktpreise&amp;Anleitung'!C7685</f>
        <v>0.16666666666666666</v>
      </c>
      <c r="D7685">
        <f>'Input Spotmarktpreise&amp;Anleitung'!D7685</f>
        <v>8.657</v>
      </c>
      <c r="E7685">
        <f>MAX(0,IF(D7685&lt;=2,0,VLOOKUP(MONTH(A7685),monthly_premium!C:D,2,FALSE)))</f>
        <v>0</v>
      </c>
      <c r="F7685">
        <f>MAX(0,IF(D7685&lt;=2,0,VLOOKUP(MONTH(A7685),monthly_premium!E:F,2,FALSE)))</f>
        <v>8.0999999999999979</v>
      </c>
      <c r="G7685">
        <f t="shared" si="240"/>
        <v>8.657</v>
      </c>
      <c r="H7685">
        <f t="shared" si="241"/>
        <v>16.756999999999998</v>
      </c>
    </row>
    <row r="7686" spans="1:8" x14ac:dyDescent="0.25">
      <c r="A7686" s="1">
        <f>'Input Spotmarktpreise&amp;Anleitung'!A7686</f>
        <v>45612</v>
      </c>
      <c r="B7686" s="2">
        <f>'Input Spotmarktpreise&amp;Anleitung'!B7686</f>
        <v>0.16666666666666666</v>
      </c>
      <c r="C7686" s="2">
        <f>'Input Spotmarktpreise&amp;Anleitung'!C7686</f>
        <v>0.20833333333333334</v>
      </c>
      <c r="D7686">
        <f>'Input Spotmarktpreise&amp;Anleitung'!D7686</f>
        <v>8.8810000000000002</v>
      </c>
      <c r="E7686">
        <f>MAX(0,IF(D7686&lt;=2,0,VLOOKUP(MONTH(A7686),monthly_premium!C:D,2,FALSE)))</f>
        <v>0</v>
      </c>
      <c r="F7686">
        <f>MAX(0,IF(D7686&lt;=2,0,VLOOKUP(MONTH(A7686),monthly_premium!E:F,2,FALSE)))</f>
        <v>8.0999999999999979</v>
      </c>
      <c r="G7686">
        <f t="shared" si="240"/>
        <v>8.8810000000000002</v>
      </c>
      <c r="H7686">
        <f t="shared" si="241"/>
        <v>16.980999999999998</v>
      </c>
    </row>
    <row r="7687" spans="1:8" x14ac:dyDescent="0.25">
      <c r="A7687" s="1">
        <f>'Input Spotmarktpreise&amp;Anleitung'!A7687</f>
        <v>45612</v>
      </c>
      <c r="B7687" s="2">
        <f>'Input Spotmarktpreise&amp;Anleitung'!B7687</f>
        <v>0.20833333333333334</v>
      </c>
      <c r="C7687" s="2">
        <f>'Input Spotmarktpreise&amp;Anleitung'!C7687</f>
        <v>0.25</v>
      </c>
      <c r="D7687">
        <f>'Input Spotmarktpreise&amp;Anleitung'!D7687</f>
        <v>8.6950000000000003</v>
      </c>
      <c r="E7687">
        <f>MAX(0,IF(D7687&lt;=2,0,VLOOKUP(MONTH(A7687),monthly_premium!C:D,2,FALSE)))</f>
        <v>0</v>
      </c>
      <c r="F7687">
        <f>MAX(0,IF(D7687&lt;=2,0,VLOOKUP(MONTH(A7687),monthly_premium!E:F,2,FALSE)))</f>
        <v>8.0999999999999979</v>
      </c>
      <c r="G7687">
        <f t="shared" si="240"/>
        <v>8.6950000000000003</v>
      </c>
      <c r="H7687">
        <f t="shared" si="241"/>
        <v>16.794999999999998</v>
      </c>
    </row>
    <row r="7688" spans="1:8" x14ac:dyDescent="0.25">
      <c r="A7688" s="1">
        <f>'Input Spotmarktpreise&amp;Anleitung'!A7688</f>
        <v>45612</v>
      </c>
      <c r="B7688" s="2">
        <f>'Input Spotmarktpreise&amp;Anleitung'!B7688</f>
        <v>0.25</v>
      </c>
      <c r="C7688" s="2">
        <f>'Input Spotmarktpreise&amp;Anleitung'!C7688</f>
        <v>0.29166666666666669</v>
      </c>
      <c r="D7688">
        <f>'Input Spotmarktpreise&amp;Anleitung'!D7688</f>
        <v>7.3819999999999997</v>
      </c>
      <c r="E7688">
        <f>MAX(0,IF(D7688&lt;=2,0,VLOOKUP(MONTH(A7688),monthly_premium!C:D,2,FALSE)))</f>
        <v>0</v>
      </c>
      <c r="F7688">
        <f>MAX(0,IF(D7688&lt;=2,0,VLOOKUP(MONTH(A7688),monthly_premium!E:F,2,FALSE)))</f>
        <v>8.0999999999999979</v>
      </c>
      <c r="G7688">
        <f t="shared" si="240"/>
        <v>7.3819999999999997</v>
      </c>
      <c r="H7688">
        <f t="shared" si="241"/>
        <v>15.481999999999998</v>
      </c>
    </row>
    <row r="7689" spans="1:8" x14ac:dyDescent="0.25">
      <c r="A7689" s="1">
        <f>'Input Spotmarktpreise&amp;Anleitung'!A7689</f>
        <v>45612</v>
      </c>
      <c r="B7689" s="2">
        <f>'Input Spotmarktpreise&amp;Anleitung'!B7689</f>
        <v>0.29166666666666669</v>
      </c>
      <c r="C7689" s="2">
        <f>'Input Spotmarktpreise&amp;Anleitung'!C7689</f>
        <v>0.33333333333333331</v>
      </c>
      <c r="D7689">
        <f>'Input Spotmarktpreise&amp;Anleitung'!D7689</f>
        <v>9.01</v>
      </c>
      <c r="E7689">
        <f>MAX(0,IF(D7689&lt;=2,0,VLOOKUP(MONTH(A7689),monthly_premium!C:D,2,FALSE)))</f>
        <v>0</v>
      </c>
      <c r="F7689">
        <f>MAX(0,IF(D7689&lt;=2,0,VLOOKUP(MONTH(A7689),monthly_premium!E:F,2,FALSE)))</f>
        <v>8.0999999999999979</v>
      </c>
      <c r="G7689">
        <f t="shared" si="240"/>
        <v>9.01</v>
      </c>
      <c r="H7689">
        <f t="shared" si="241"/>
        <v>17.11</v>
      </c>
    </row>
    <row r="7690" spans="1:8" x14ac:dyDescent="0.25">
      <c r="A7690" s="1">
        <f>'Input Spotmarktpreise&amp;Anleitung'!A7690</f>
        <v>45612</v>
      </c>
      <c r="B7690" s="2">
        <f>'Input Spotmarktpreise&amp;Anleitung'!B7690</f>
        <v>0.33333333333333331</v>
      </c>
      <c r="C7690" s="2">
        <f>'Input Spotmarktpreise&amp;Anleitung'!C7690</f>
        <v>0.375</v>
      </c>
      <c r="D7690">
        <f>'Input Spotmarktpreise&amp;Anleitung'!D7690</f>
        <v>10.475</v>
      </c>
      <c r="E7690">
        <f>MAX(0,IF(D7690&lt;=2,0,VLOOKUP(MONTH(A7690),monthly_premium!C:D,2,FALSE)))</f>
        <v>0</v>
      </c>
      <c r="F7690">
        <f>MAX(0,IF(D7690&lt;=2,0,VLOOKUP(MONTH(A7690),monthly_premium!E:F,2,FALSE)))</f>
        <v>8.0999999999999979</v>
      </c>
      <c r="G7690">
        <f t="shared" si="240"/>
        <v>10.475</v>
      </c>
      <c r="H7690">
        <f t="shared" si="241"/>
        <v>18.574999999999996</v>
      </c>
    </row>
    <row r="7691" spans="1:8" x14ac:dyDescent="0.25">
      <c r="A7691" s="1">
        <f>'Input Spotmarktpreise&amp;Anleitung'!A7691</f>
        <v>45612</v>
      </c>
      <c r="B7691" s="2">
        <f>'Input Spotmarktpreise&amp;Anleitung'!B7691</f>
        <v>0.375</v>
      </c>
      <c r="C7691" s="2">
        <f>'Input Spotmarktpreise&amp;Anleitung'!C7691</f>
        <v>0.41666666666666669</v>
      </c>
      <c r="D7691">
        <f>'Input Spotmarktpreise&amp;Anleitung'!D7691</f>
        <v>10.977</v>
      </c>
      <c r="E7691">
        <f>MAX(0,IF(D7691&lt;=2,0,VLOOKUP(MONTH(A7691),monthly_premium!C:D,2,FALSE)))</f>
        <v>0</v>
      </c>
      <c r="F7691">
        <f>MAX(0,IF(D7691&lt;=2,0,VLOOKUP(MONTH(A7691),monthly_premium!E:F,2,FALSE)))</f>
        <v>8.0999999999999979</v>
      </c>
      <c r="G7691">
        <f t="shared" si="240"/>
        <v>10.977</v>
      </c>
      <c r="H7691">
        <f t="shared" si="241"/>
        <v>19.076999999999998</v>
      </c>
    </row>
    <row r="7692" spans="1:8" x14ac:dyDescent="0.25">
      <c r="A7692" s="1">
        <f>'Input Spotmarktpreise&amp;Anleitung'!A7692</f>
        <v>45612</v>
      </c>
      <c r="B7692" s="2">
        <f>'Input Spotmarktpreise&amp;Anleitung'!B7692</f>
        <v>0.41666666666666669</v>
      </c>
      <c r="C7692" s="2">
        <f>'Input Spotmarktpreise&amp;Anleitung'!C7692</f>
        <v>0.45833333333333331</v>
      </c>
      <c r="D7692">
        <f>'Input Spotmarktpreise&amp;Anleitung'!D7692</f>
        <v>10.76</v>
      </c>
      <c r="E7692">
        <f>MAX(0,IF(D7692&lt;=2,0,VLOOKUP(MONTH(A7692),monthly_premium!C:D,2,FALSE)))</f>
        <v>0</v>
      </c>
      <c r="F7692">
        <f>MAX(0,IF(D7692&lt;=2,0,VLOOKUP(MONTH(A7692),monthly_premium!E:F,2,FALSE)))</f>
        <v>8.0999999999999979</v>
      </c>
      <c r="G7692">
        <f t="shared" si="240"/>
        <v>10.76</v>
      </c>
      <c r="H7692">
        <f t="shared" si="241"/>
        <v>18.86</v>
      </c>
    </row>
    <row r="7693" spans="1:8" x14ac:dyDescent="0.25">
      <c r="A7693" s="1">
        <f>'Input Spotmarktpreise&amp;Anleitung'!A7693</f>
        <v>45612</v>
      </c>
      <c r="B7693" s="2">
        <f>'Input Spotmarktpreise&amp;Anleitung'!B7693</f>
        <v>0.45833333333333331</v>
      </c>
      <c r="C7693" s="2">
        <f>'Input Spotmarktpreise&amp;Anleitung'!C7693</f>
        <v>0.5</v>
      </c>
      <c r="D7693">
        <f>'Input Spotmarktpreise&amp;Anleitung'!D7693</f>
        <v>9.9030000000000005</v>
      </c>
      <c r="E7693">
        <f>MAX(0,IF(D7693&lt;=2,0,VLOOKUP(MONTH(A7693),monthly_premium!C:D,2,FALSE)))</f>
        <v>0</v>
      </c>
      <c r="F7693">
        <f>MAX(0,IF(D7693&lt;=2,0,VLOOKUP(MONTH(A7693),monthly_premium!E:F,2,FALSE)))</f>
        <v>8.0999999999999979</v>
      </c>
      <c r="G7693">
        <f t="shared" si="240"/>
        <v>9.9030000000000005</v>
      </c>
      <c r="H7693">
        <f t="shared" si="241"/>
        <v>18.003</v>
      </c>
    </row>
    <row r="7694" spans="1:8" x14ac:dyDescent="0.25">
      <c r="A7694" s="1">
        <f>'Input Spotmarktpreise&amp;Anleitung'!A7694</f>
        <v>45612</v>
      </c>
      <c r="B7694" s="2">
        <f>'Input Spotmarktpreise&amp;Anleitung'!B7694</f>
        <v>0.5</v>
      </c>
      <c r="C7694" s="2">
        <f>'Input Spotmarktpreise&amp;Anleitung'!C7694</f>
        <v>0.54166666666666663</v>
      </c>
      <c r="D7694">
        <f>'Input Spotmarktpreise&amp;Anleitung'!D7694</f>
        <v>9.6980000000000004</v>
      </c>
      <c r="E7694">
        <f>MAX(0,IF(D7694&lt;=2,0,VLOOKUP(MONTH(A7694),monthly_premium!C:D,2,FALSE)))</f>
        <v>0</v>
      </c>
      <c r="F7694">
        <f>MAX(0,IF(D7694&lt;=2,0,VLOOKUP(MONTH(A7694),monthly_premium!E:F,2,FALSE)))</f>
        <v>8.0999999999999979</v>
      </c>
      <c r="G7694">
        <f t="shared" si="240"/>
        <v>9.6980000000000004</v>
      </c>
      <c r="H7694">
        <f t="shared" si="241"/>
        <v>17.797999999999998</v>
      </c>
    </row>
    <row r="7695" spans="1:8" x14ac:dyDescent="0.25">
      <c r="A7695" s="1">
        <f>'Input Spotmarktpreise&amp;Anleitung'!A7695</f>
        <v>45612</v>
      </c>
      <c r="B7695" s="2">
        <f>'Input Spotmarktpreise&amp;Anleitung'!B7695</f>
        <v>0.54166666666666663</v>
      </c>
      <c r="C7695" s="2">
        <f>'Input Spotmarktpreise&amp;Anleitung'!C7695</f>
        <v>0.58333333333333337</v>
      </c>
      <c r="D7695">
        <f>'Input Spotmarktpreise&amp;Anleitung'!D7695</f>
        <v>9.6969999999999992</v>
      </c>
      <c r="E7695">
        <f>MAX(0,IF(D7695&lt;=2,0,VLOOKUP(MONTH(A7695),monthly_premium!C:D,2,FALSE)))</f>
        <v>0</v>
      </c>
      <c r="F7695">
        <f>MAX(0,IF(D7695&lt;=2,0,VLOOKUP(MONTH(A7695),monthly_premium!E:F,2,FALSE)))</f>
        <v>8.0999999999999979</v>
      </c>
      <c r="G7695">
        <f t="shared" si="240"/>
        <v>9.6969999999999992</v>
      </c>
      <c r="H7695">
        <f t="shared" si="241"/>
        <v>17.796999999999997</v>
      </c>
    </row>
    <row r="7696" spans="1:8" x14ac:dyDescent="0.25">
      <c r="A7696" s="1">
        <f>'Input Spotmarktpreise&amp;Anleitung'!A7696</f>
        <v>45612</v>
      </c>
      <c r="B7696" s="2">
        <f>'Input Spotmarktpreise&amp;Anleitung'!B7696</f>
        <v>0.58333333333333337</v>
      </c>
      <c r="C7696" s="2">
        <f>'Input Spotmarktpreise&amp;Anleitung'!C7696</f>
        <v>0.625</v>
      </c>
      <c r="D7696">
        <f>'Input Spotmarktpreise&amp;Anleitung'!D7696</f>
        <v>9.3719999999999999</v>
      </c>
      <c r="E7696">
        <f>MAX(0,IF(D7696&lt;=2,0,VLOOKUP(MONTH(A7696),monthly_premium!C:D,2,FALSE)))</f>
        <v>0</v>
      </c>
      <c r="F7696">
        <f>MAX(0,IF(D7696&lt;=2,0,VLOOKUP(MONTH(A7696),monthly_premium!E:F,2,FALSE)))</f>
        <v>8.0999999999999979</v>
      </c>
      <c r="G7696">
        <f t="shared" si="240"/>
        <v>9.3719999999999999</v>
      </c>
      <c r="H7696">
        <f t="shared" si="241"/>
        <v>17.471999999999998</v>
      </c>
    </row>
    <row r="7697" spans="1:8" x14ac:dyDescent="0.25">
      <c r="A7697" s="1">
        <f>'Input Spotmarktpreise&amp;Anleitung'!A7697</f>
        <v>45612</v>
      </c>
      <c r="B7697" s="2">
        <f>'Input Spotmarktpreise&amp;Anleitung'!B7697</f>
        <v>0.625</v>
      </c>
      <c r="C7697" s="2">
        <f>'Input Spotmarktpreise&amp;Anleitung'!C7697</f>
        <v>0.66666666666666663</v>
      </c>
      <c r="D7697">
        <f>'Input Spotmarktpreise&amp;Anleitung'!D7697</f>
        <v>10.022</v>
      </c>
      <c r="E7697">
        <f>MAX(0,IF(D7697&lt;=2,0,VLOOKUP(MONTH(A7697),monthly_premium!C:D,2,FALSE)))</f>
        <v>0</v>
      </c>
      <c r="F7697">
        <f>MAX(0,IF(D7697&lt;=2,0,VLOOKUP(MONTH(A7697),monthly_premium!E:F,2,FALSE)))</f>
        <v>8.0999999999999979</v>
      </c>
      <c r="G7697">
        <f t="shared" si="240"/>
        <v>10.022</v>
      </c>
      <c r="H7697">
        <f t="shared" si="241"/>
        <v>18.122</v>
      </c>
    </row>
    <row r="7698" spans="1:8" x14ac:dyDescent="0.25">
      <c r="A7698" s="1">
        <f>'Input Spotmarktpreise&amp;Anleitung'!A7698</f>
        <v>45612</v>
      </c>
      <c r="B7698" s="2">
        <f>'Input Spotmarktpreise&amp;Anleitung'!B7698</f>
        <v>0.66666666666666663</v>
      </c>
      <c r="C7698" s="2">
        <f>'Input Spotmarktpreise&amp;Anleitung'!C7698</f>
        <v>0.70833333333333337</v>
      </c>
      <c r="D7698">
        <f>'Input Spotmarktpreise&amp;Anleitung'!D7698</f>
        <v>10.898999999999999</v>
      </c>
      <c r="E7698">
        <f>MAX(0,IF(D7698&lt;=2,0,VLOOKUP(MONTH(A7698),monthly_premium!C:D,2,FALSE)))</f>
        <v>0</v>
      </c>
      <c r="F7698">
        <f>MAX(0,IF(D7698&lt;=2,0,VLOOKUP(MONTH(A7698),monthly_premium!E:F,2,FALSE)))</f>
        <v>8.0999999999999979</v>
      </c>
      <c r="G7698">
        <f t="shared" si="240"/>
        <v>10.898999999999999</v>
      </c>
      <c r="H7698">
        <f t="shared" si="241"/>
        <v>18.998999999999995</v>
      </c>
    </row>
    <row r="7699" spans="1:8" x14ac:dyDescent="0.25">
      <c r="A7699" s="1">
        <f>'Input Spotmarktpreise&amp;Anleitung'!A7699</f>
        <v>45612</v>
      </c>
      <c r="B7699" s="2">
        <f>'Input Spotmarktpreise&amp;Anleitung'!B7699</f>
        <v>0.70833333333333337</v>
      </c>
      <c r="C7699" s="2">
        <f>'Input Spotmarktpreise&amp;Anleitung'!C7699</f>
        <v>0.75</v>
      </c>
      <c r="D7699">
        <f>'Input Spotmarktpreise&amp;Anleitung'!D7699</f>
        <v>11.893000000000001</v>
      </c>
      <c r="E7699">
        <f>MAX(0,IF(D7699&lt;=2,0,VLOOKUP(MONTH(A7699),monthly_premium!C:D,2,FALSE)))</f>
        <v>0</v>
      </c>
      <c r="F7699">
        <f>MAX(0,IF(D7699&lt;=2,0,VLOOKUP(MONTH(A7699),monthly_premium!E:F,2,FALSE)))</f>
        <v>8.0999999999999979</v>
      </c>
      <c r="G7699">
        <f t="shared" si="240"/>
        <v>11.893000000000001</v>
      </c>
      <c r="H7699">
        <f t="shared" si="241"/>
        <v>19.992999999999999</v>
      </c>
    </row>
    <row r="7700" spans="1:8" x14ac:dyDescent="0.25">
      <c r="A7700" s="1">
        <f>'Input Spotmarktpreise&amp;Anleitung'!A7700</f>
        <v>45612</v>
      </c>
      <c r="B7700" s="2">
        <f>'Input Spotmarktpreise&amp;Anleitung'!B7700</f>
        <v>0.75</v>
      </c>
      <c r="C7700" s="2">
        <f>'Input Spotmarktpreise&amp;Anleitung'!C7700</f>
        <v>0.79166666666666663</v>
      </c>
      <c r="D7700">
        <f>'Input Spotmarktpreise&amp;Anleitung'!D7700</f>
        <v>11.494999999999999</v>
      </c>
      <c r="E7700">
        <f>MAX(0,IF(D7700&lt;=2,0,VLOOKUP(MONTH(A7700),monthly_premium!C:D,2,FALSE)))</f>
        <v>0</v>
      </c>
      <c r="F7700">
        <f>MAX(0,IF(D7700&lt;=2,0,VLOOKUP(MONTH(A7700),monthly_premium!E:F,2,FALSE)))</f>
        <v>8.0999999999999979</v>
      </c>
      <c r="G7700">
        <f t="shared" si="240"/>
        <v>11.494999999999999</v>
      </c>
      <c r="H7700">
        <f t="shared" si="241"/>
        <v>19.594999999999999</v>
      </c>
    </row>
    <row r="7701" spans="1:8" x14ac:dyDescent="0.25">
      <c r="A7701" s="1">
        <f>'Input Spotmarktpreise&amp;Anleitung'!A7701</f>
        <v>45612</v>
      </c>
      <c r="B7701" s="2">
        <f>'Input Spotmarktpreise&amp;Anleitung'!B7701</f>
        <v>0.79166666666666663</v>
      </c>
      <c r="C7701" s="2">
        <f>'Input Spotmarktpreise&amp;Anleitung'!C7701</f>
        <v>0.83333333333333337</v>
      </c>
      <c r="D7701">
        <f>'Input Spotmarktpreise&amp;Anleitung'!D7701</f>
        <v>10.417999999999999</v>
      </c>
      <c r="E7701">
        <f>MAX(0,IF(D7701&lt;=2,0,VLOOKUP(MONTH(A7701),monthly_premium!C:D,2,FALSE)))</f>
        <v>0</v>
      </c>
      <c r="F7701">
        <f>MAX(0,IF(D7701&lt;=2,0,VLOOKUP(MONTH(A7701),monthly_premium!E:F,2,FALSE)))</f>
        <v>8.0999999999999979</v>
      </c>
      <c r="G7701">
        <f t="shared" si="240"/>
        <v>10.417999999999999</v>
      </c>
      <c r="H7701">
        <f t="shared" si="241"/>
        <v>18.517999999999997</v>
      </c>
    </row>
    <row r="7702" spans="1:8" x14ac:dyDescent="0.25">
      <c r="A7702" s="1">
        <f>'Input Spotmarktpreise&amp;Anleitung'!A7702</f>
        <v>45612</v>
      </c>
      <c r="B7702" s="2">
        <f>'Input Spotmarktpreise&amp;Anleitung'!B7702</f>
        <v>0.83333333333333337</v>
      </c>
      <c r="C7702" s="2">
        <f>'Input Spotmarktpreise&amp;Anleitung'!C7702</f>
        <v>0.875</v>
      </c>
      <c r="D7702">
        <f>'Input Spotmarktpreise&amp;Anleitung'!D7702</f>
        <v>8.2669999999999995</v>
      </c>
      <c r="E7702">
        <f>MAX(0,IF(D7702&lt;=2,0,VLOOKUP(MONTH(A7702),monthly_premium!C:D,2,FALSE)))</f>
        <v>0</v>
      </c>
      <c r="F7702">
        <f>MAX(0,IF(D7702&lt;=2,0,VLOOKUP(MONTH(A7702),monthly_premium!E:F,2,FALSE)))</f>
        <v>8.0999999999999979</v>
      </c>
      <c r="G7702">
        <f t="shared" si="240"/>
        <v>8.2669999999999995</v>
      </c>
      <c r="H7702">
        <f t="shared" si="241"/>
        <v>16.366999999999997</v>
      </c>
    </row>
    <row r="7703" spans="1:8" x14ac:dyDescent="0.25">
      <c r="A7703" s="1">
        <f>'Input Spotmarktpreise&amp;Anleitung'!A7703</f>
        <v>45612</v>
      </c>
      <c r="B7703" s="2">
        <f>'Input Spotmarktpreise&amp;Anleitung'!B7703</f>
        <v>0.875</v>
      </c>
      <c r="C7703" s="2">
        <f>'Input Spotmarktpreise&amp;Anleitung'!C7703</f>
        <v>0.91666666666666663</v>
      </c>
      <c r="D7703">
        <f>'Input Spotmarktpreise&amp;Anleitung'!D7703</f>
        <v>7.282</v>
      </c>
      <c r="E7703">
        <f>MAX(0,IF(D7703&lt;=2,0,VLOOKUP(MONTH(A7703),monthly_premium!C:D,2,FALSE)))</f>
        <v>0</v>
      </c>
      <c r="F7703">
        <f>MAX(0,IF(D7703&lt;=2,0,VLOOKUP(MONTH(A7703),monthly_premium!E:F,2,FALSE)))</f>
        <v>8.0999999999999979</v>
      </c>
      <c r="G7703">
        <f t="shared" si="240"/>
        <v>7.282</v>
      </c>
      <c r="H7703">
        <f t="shared" si="241"/>
        <v>15.381999999999998</v>
      </c>
    </row>
    <row r="7704" spans="1:8" x14ac:dyDescent="0.25">
      <c r="A7704" s="1">
        <f>'Input Spotmarktpreise&amp;Anleitung'!A7704</f>
        <v>45612</v>
      </c>
      <c r="B7704" s="2">
        <f>'Input Spotmarktpreise&amp;Anleitung'!B7704</f>
        <v>0.91666666666666663</v>
      </c>
      <c r="C7704" s="2">
        <f>'Input Spotmarktpreise&amp;Anleitung'!C7704</f>
        <v>0.95833333333333337</v>
      </c>
      <c r="D7704">
        <f>'Input Spotmarktpreise&amp;Anleitung'!D7704</f>
        <v>7.383</v>
      </c>
      <c r="E7704">
        <f>MAX(0,IF(D7704&lt;=2,0,VLOOKUP(MONTH(A7704),monthly_premium!C:D,2,FALSE)))</f>
        <v>0</v>
      </c>
      <c r="F7704">
        <f>MAX(0,IF(D7704&lt;=2,0,VLOOKUP(MONTH(A7704),monthly_premium!E:F,2,FALSE)))</f>
        <v>8.0999999999999979</v>
      </c>
      <c r="G7704">
        <f t="shared" si="240"/>
        <v>7.383</v>
      </c>
      <c r="H7704">
        <f t="shared" si="241"/>
        <v>15.482999999999997</v>
      </c>
    </row>
    <row r="7705" spans="1:8" x14ac:dyDescent="0.25">
      <c r="A7705" s="1">
        <f>'Input Spotmarktpreise&amp;Anleitung'!A7705</f>
        <v>45612</v>
      </c>
      <c r="B7705" s="2">
        <f>'Input Spotmarktpreise&amp;Anleitung'!B7705</f>
        <v>0.95833333333333337</v>
      </c>
      <c r="C7705" s="2">
        <f>'Input Spotmarktpreise&amp;Anleitung'!C7705</f>
        <v>0</v>
      </c>
      <c r="D7705">
        <f>'Input Spotmarktpreise&amp;Anleitung'!D7705</f>
        <v>6.5670000000000002</v>
      </c>
      <c r="E7705">
        <f>MAX(0,IF(D7705&lt;=2,0,VLOOKUP(MONTH(A7705),monthly_premium!C:D,2,FALSE)))</f>
        <v>0</v>
      </c>
      <c r="F7705">
        <f>MAX(0,IF(D7705&lt;=2,0,VLOOKUP(MONTH(A7705),monthly_premium!E:F,2,FALSE)))</f>
        <v>8.0999999999999979</v>
      </c>
      <c r="G7705">
        <f t="shared" si="240"/>
        <v>6.5670000000000002</v>
      </c>
      <c r="H7705">
        <f t="shared" si="241"/>
        <v>14.666999999999998</v>
      </c>
    </row>
    <row r="7706" spans="1:8" x14ac:dyDescent="0.25">
      <c r="A7706" s="1">
        <f>'Input Spotmarktpreise&amp;Anleitung'!A7706</f>
        <v>45613</v>
      </c>
      <c r="B7706" s="2">
        <f>'Input Spotmarktpreise&amp;Anleitung'!B7706</f>
        <v>0</v>
      </c>
      <c r="C7706" s="2">
        <f>'Input Spotmarktpreise&amp;Anleitung'!C7706</f>
        <v>4.1666666666666664E-2</v>
      </c>
      <c r="D7706">
        <f>'Input Spotmarktpreise&amp;Anleitung'!D7706</f>
        <v>8.01</v>
      </c>
      <c r="E7706">
        <f>MAX(0,IF(D7706&lt;=2,0,VLOOKUP(MONTH(A7706),monthly_premium!C:D,2,FALSE)))</f>
        <v>0</v>
      </c>
      <c r="F7706">
        <f>MAX(0,IF(D7706&lt;=2,0,VLOOKUP(MONTH(A7706),monthly_premium!E:F,2,FALSE)))</f>
        <v>8.0999999999999979</v>
      </c>
      <c r="G7706">
        <f t="shared" si="240"/>
        <v>8.01</v>
      </c>
      <c r="H7706">
        <f t="shared" si="241"/>
        <v>16.11</v>
      </c>
    </row>
    <row r="7707" spans="1:8" x14ac:dyDescent="0.25">
      <c r="A7707" s="1">
        <f>'Input Spotmarktpreise&amp;Anleitung'!A7707</f>
        <v>45613</v>
      </c>
      <c r="B7707" s="2">
        <f>'Input Spotmarktpreise&amp;Anleitung'!B7707</f>
        <v>4.1666666666666664E-2</v>
      </c>
      <c r="C7707" s="2">
        <f>'Input Spotmarktpreise&amp;Anleitung'!C7707</f>
        <v>8.3333333333333329E-2</v>
      </c>
      <c r="D7707">
        <f>'Input Spotmarktpreise&amp;Anleitung'!D7707</f>
        <v>6.9279999999999999</v>
      </c>
      <c r="E7707">
        <f>MAX(0,IF(D7707&lt;=2,0,VLOOKUP(MONTH(A7707),monthly_premium!C:D,2,FALSE)))</f>
        <v>0</v>
      </c>
      <c r="F7707">
        <f>MAX(0,IF(D7707&lt;=2,0,VLOOKUP(MONTH(A7707),monthly_premium!E:F,2,FALSE)))</f>
        <v>8.0999999999999979</v>
      </c>
      <c r="G7707">
        <f t="shared" si="240"/>
        <v>6.9279999999999999</v>
      </c>
      <c r="H7707">
        <f t="shared" si="241"/>
        <v>15.027999999999999</v>
      </c>
    </row>
    <row r="7708" spans="1:8" x14ac:dyDescent="0.25">
      <c r="A7708" s="1">
        <f>'Input Spotmarktpreise&amp;Anleitung'!A7708</f>
        <v>45613</v>
      </c>
      <c r="B7708" s="2">
        <f>'Input Spotmarktpreise&amp;Anleitung'!B7708</f>
        <v>8.3333333333333329E-2</v>
      </c>
      <c r="C7708" s="2">
        <f>'Input Spotmarktpreise&amp;Anleitung'!C7708</f>
        <v>0.125</v>
      </c>
      <c r="D7708">
        <f>'Input Spotmarktpreise&amp;Anleitung'!D7708</f>
        <v>7.2480000000000002</v>
      </c>
      <c r="E7708">
        <f>MAX(0,IF(D7708&lt;=2,0,VLOOKUP(MONTH(A7708),monthly_premium!C:D,2,FALSE)))</f>
        <v>0</v>
      </c>
      <c r="F7708">
        <f>MAX(0,IF(D7708&lt;=2,0,VLOOKUP(MONTH(A7708),monthly_premium!E:F,2,FALSE)))</f>
        <v>8.0999999999999979</v>
      </c>
      <c r="G7708">
        <f t="shared" si="240"/>
        <v>7.2480000000000002</v>
      </c>
      <c r="H7708">
        <f t="shared" si="241"/>
        <v>15.347999999999999</v>
      </c>
    </row>
    <row r="7709" spans="1:8" x14ac:dyDescent="0.25">
      <c r="A7709" s="1">
        <f>'Input Spotmarktpreise&amp;Anleitung'!A7709</f>
        <v>45613</v>
      </c>
      <c r="B7709" s="2">
        <f>'Input Spotmarktpreise&amp;Anleitung'!B7709</f>
        <v>0.125</v>
      </c>
      <c r="C7709" s="2">
        <f>'Input Spotmarktpreise&amp;Anleitung'!C7709</f>
        <v>0.16666666666666666</v>
      </c>
      <c r="D7709">
        <f>'Input Spotmarktpreise&amp;Anleitung'!D7709</f>
        <v>5.8719999999999999</v>
      </c>
      <c r="E7709">
        <f>MAX(0,IF(D7709&lt;=2,0,VLOOKUP(MONTH(A7709),monthly_premium!C:D,2,FALSE)))</f>
        <v>0</v>
      </c>
      <c r="F7709">
        <f>MAX(0,IF(D7709&lt;=2,0,VLOOKUP(MONTH(A7709),monthly_premium!E:F,2,FALSE)))</f>
        <v>8.0999999999999979</v>
      </c>
      <c r="G7709">
        <f t="shared" si="240"/>
        <v>5.8719999999999999</v>
      </c>
      <c r="H7709">
        <f t="shared" si="241"/>
        <v>13.971999999999998</v>
      </c>
    </row>
    <row r="7710" spans="1:8" x14ac:dyDescent="0.25">
      <c r="A7710" s="1">
        <f>'Input Spotmarktpreise&amp;Anleitung'!A7710</f>
        <v>45613</v>
      </c>
      <c r="B7710" s="2">
        <f>'Input Spotmarktpreise&amp;Anleitung'!B7710</f>
        <v>0.16666666666666666</v>
      </c>
      <c r="C7710" s="2">
        <f>'Input Spotmarktpreise&amp;Anleitung'!C7710</f>
        <v>0.20833333333333334</v>
      </c>
      <c r="D7710">
        <f>'Input Spotmarktpreise&amp;Anleitung'!D7710</f>
        <v>4.2</v>
      </c>
      <c r="E7710">
        <f>MAX(0,IF(D7710&lt;=2,0,VLOOKUP(MONTH(A7710),monthly_premium!C:D,2,FALSE)))</f>
        <v>0</v>
      </c>
      <c r="F7710">
        <f>MAX(0,IF(D7710&lt;=2,0,VLOOKUP(MONTH(A7710),monthly_premium!E:F,2,FALSE)))</f>
        <v>8.0999999999999979</v>
      </c>
      <c r="G7710">
        <f t="shared" si="240"/>
        <v>4.2</v>
      </c>
      <c r="H7710">
        <f t="shared" si="241"/>
        <v>12.299999999999997</v>
      </c>
    </row>
    <row r="7711" spans="1:8" x14ac:dyDescent="0.25">
      <c r="A7711" s="1">
        <f>'Input Spotmarktpreise&amp;Anleitung'!A7711</f>
        <v>45613</v>
      </c>
      <c r="B7711" s="2">
        <f>'Input Spotmarktpreise&amp;Anleitung'!B7711</f>
        <v>0.20833333333333334</v>
      </c>
      <c r="C7711" s="2">
        <f>'Input Spotmarktpreise&amp;Anleitung'!C7711</f>
        <v>0.25</v>
      </c>
      <c r="D7711">
        <f>'Input Spotmarktpreise&amp;Anleitung'!D7711</f>
        <v>3.4809999999999999</v>
      </c>
      <c r="E7711">
        <f>MAX(0,IF(D7711&lt;=2,0,VLOOKUP(MONTH(A7711),monthly_premium!C:D,2,FALSE)))</f>
        <v>0</v>
      </c>
      <c r="F7711">
        <f>MAX(0,IF(D7711&lt;=2,0,VLOOKUP(MONTH(A7711),monthly_premium!E:F,2,FALSE)))</f>
        <v>8.0999999999999979</v>
      </c>
      <c r="G7711">
        <f t="shared" si="240"/>
        <v>3.4809999999999999</v>
      </c>
      <c r="H7711">
        <f t="shared" si="241"/>
        <v>11.580999999999998</v>
      </c>
    </row>
    <row r="7712" spans="1:8" x14ac:dyDescent="0.25">
      <c r="A7712" s="1">
        <f>'Input Spotmarktpreise&amp;Anleitung'!A7712</f>
        <v>45613</v>
      </c>
      <c r="B7712" s="2">
        <f>'Input Spotmarktpreise&amp;Anleitung'!B7712</f>
        <v>0.25</v>
      </c>
      <c r="C7712" s="2">
        <f>'Input Spotmarktpreise&amp;Anleitung'!C7712</f>
        <v>0.29166666666666669</v>
      </c>
      <c r="D7712">
        <f>'Input Spotmarktpreise&amp;Anleitung'!D7712</f>
        <v>4.2359999999999998</v>
      </c>
      <c r="E7712">
        <f>MAX(0,IF(D7712&lt;=2,0,VLOOKUP(MONTH(A7712),monthly_premium!C:D,2,FALSE)))</f>
        <v>0</v>
      </c>
      <c r="F7712">
        <f>MAX(0,IF(D7712&lt;=2,0,VLOOKUP(MONTH(A7712),monthly_premium!E:F,2,FALSE)))</f>
        <v>8.0999999999999979</v>
      </c>
      <c r="G7712">
        <f t="shared" si="240"/>
        <v>4.2359999999999998</v>
      </c>
      <c r="H7712">
        <f t="shared" si="241"/>
        <v>12.335999999999999</v>
      </c>
    </row>
    <row r="7713" spans="1:8" x14ac:dyDescent="0.25">
      <c r="A7713" s="1">
        <f>'Input Spotmarktpreise&amp;Anleitung'!A7713</f>
        <v>45613</v>
      </c>
      <c r="B7713" s="2">
        <f>'Input Spotmarktpreise&amp;Anleitung'!B7713</f>
        <v>0.29166666666666669</v>
      </c>
      <c r="C7713" s="2">
        <f>'Input Spotmarktpreise&amp;Anleitung'!C7713</f>
        <v>0.33333333333333331</v>
      </c>
      <c r="D7713">
        <f>'Input Spotmarktpreise&amp;Anleitung'!D7713</f>
        <v>6.069</v>
      </c>
      <c r="E7713">
        <f>MAX(0,IF(D7713&lt;=2,0,VLOOKUP(MONTH(A7713),monthly_premium!C:D,2,FALSE)))</f>
        <v>0</v>
      </c>
      <c r="F7713">
        <f>MAX(0,IF(D7713&lt;=2,0,VLOOKUP(MONTH(A7713),monthly_premium!E:F,2,FALSE)))</f>
        <v>8.0999999999999979</v>
      </c>
      <c r="G7713">
        <f t="shared" si="240"/>
        <v>6.069</v>
      </c>
      <c r="H7713">
        <f t="shared" si="241"/>
        <v>14.168999999999997</v>
      </c>
    </row>
    <row r="7714" spans="1:8" x14ac:dyDescent="0.25">
      <c r="A7714" s="1">
        <f>'Input Spotmarktpreise&amp;Anleitung'!A7714</f>
        <v>45613</v>
      </c>
      <c r="B7714" s="2">
        <f>'Input Spotmarktpreise&amp;Anleitung'!B7714</f>
        <v>0.33333333333333331</v>
      </c>
      <c r="C7714" s="2">
        <f>'Input Spotmarktpreise&amp;Anleitung'!C7714</f>
        <v>0.375</v>
      </c>
      <c r="D7714">
        <f>'Input Spotmarktpreise&amp;Anleitung'!D7714</f>
        <v>6.48</v>
      </c>
      <c r="E7714">
        <f>MAX(0,IF(D7714&lt;=2,0,VLOOKUP(MONTH(A7714),monthly_premium!C:D,2,FALSE)))</f>
        <v>0</v>
      </c>
      <c r="F7714">
        <f>MAX(0,IF(D7714&lt;=2,0,VLOOKUP(MONTH(A7714),monthly_premium!E:F,2,FALSE)))</f>
        <v>8.0999999999999979</v>
      </c>
      <c r="G7714">
        <f t="shared" si="240"/>
        <v>6.48</v>
      </c>
      <c r="H7714">
        <f t="shared" si="241"/>
        <v>14.579999999999998</v>
      </c>
    </row>
    <row r="7715" spans="1:8" x14ac:dyDescent="0.25">
      <c r="A7715" s="1">
        <f>'Input Spotmarktpreise&amp;Anleitung'!A7715</f>
        <v>45613</v>
      </c>
      <c r="B7715" s="2">
        <f>'Input Spotmarktpreise&amp;Anleitung'!B7715</f>
        <v>0.375</v>
      </c>
      <c r="C7715" s="2">
        <f>'Input Spotmarktpreise&amp;Anleitung'!C7715</f>
        <v>0.41666666666666669</v>
      </c>
      <c r="D7715">
        <f>'Input Spotmarktpreise&amp;Anleitung'!D7715</f>
        <v>6.54</v>
      </c>
      <c r="E7715">
        <f>MAX(0,IF(D7715&lt;=2,0,VLOOKUP(MONTH(A7715),monthly_premium!C:D,2,FALSE)))</f>
        <v>0</v>
      </c>
      <c r="F7715">
        <f>MAX(0,IF(D7715&lt;=2,0,VLOOKUP(MONTH(A7715),monthly_premium!E:F,2,FALSE)))</f>
        <v>8.0999999999999979</v>
      </c>
      <c r="G7715">
        <f t="shared" si="240"/>
        <v>6.54</v>
      </c>
      <c r="H7715">
        <f t="shared" si="241"/>
        <v>14.639999999999997</v>
      </c>
    </row>
    <row r="7716" spans="1:8" x14ac:dyDescent="0.25">
      <c r="A7716" s="1">
        <f>'Input Spotmarktpreise&amp;Anleitung'!A7716</f>
        <v>45613</v>
      </c>
      <c r="B7716" s="2">
        <f>'Input Spotmarktpreise&amp;Anleitung'!B7716</f>
        <v>0.41666666666666669</v>
      </c>
      <c r="C7716" s="2">
        <f>'Input Spotmarktpreise&amp;Anleitung'!C7716</f>
        <v>0.45833333333333331</v>
      </c>
      <c r="D7716">
        <f>'Input Spotmarktpreise&amp;Anleitung'!D7716</f>
        <v>6.83</v>
      </c>
      <c r="E7716">
        <f>MAX(0,IF(D7716&lt;=2,0,VLOOKUP(MONTH(A7716),monthly_premium!C:D,2,FALSE)))</f>
        <v>0</v>
      </c>
      <c r="F7716">
        <f>MAX(0,IF(D7716&lt;=2,0,VLOOKUP(MONTH(A7716),monthly_premium!E:F,2,FALSE)))</f>
        <v>8.0999999999999979</v>
      </c>
      <c r="G7716">
        <f t="shared" si="240"/>
        <v>6.83</v>
      </c>
      <c r="H7716">
        <f t="shared" si="241"/>
        <v>14.929999999999998</v>
      </c>
    </row>
    <row r="7717" spans="1:8" x14ac:dyDescent="0.25">
      <c r="A7717" s="1">
        <f>'Input Spotmarktpreise&amp;Anleitung'!A7717</f>
        <v>45613</v>
      </c>
      <c r="B7717" s="2">
        <f>'Input Spotmarktpreise&amp;Anleitung'!B7717</f>
        <v>0.45833333333333331</v>
      </c>
      <c r="C7717" s="2">
        <f>'Input Spotmarktpreise&amp;Anleitung'!C7717</f>
        <v>0.5</v>
      </c>
      <c r="D7717">
        <f>'Input Spotmarktpreise&amp;Anleitung'!D7717</f>
        <v>6.4790000000000001</v>
      </c>
      <c r="E7717">
        <f>MAX(0,IF(D7717&lt;=2,0,VLOOKUP(MONTH(A7717),monthly_premium!C:D,2,FALSE)))</f>
        <v>0</v>
      </c>
      <c r="F7717">
        <f>MAX(0,IF(D7717&lt;=2,0,VLOOKUP(MONTH(A7717),monthly_premium!E:F,2,FALSE)))</f>
        <v>8.0999999999999979</v>
      </c>
      <c r="G7717">
        <f t="shared" si="240"/>
        <v>6.4790000000000001</v>
      </c>
      <c r="H7717">
        <f t="shared" si="241"/>
        <v>14.578999999999997</v>
      </c>
    </row>
    <row r="7718" spans="1:8" x14ac:dyDescent="0.25">
      <c r="A7718" s="1">
        <f>'Input Spotmarktpreise&amp;Anleitung'!A7718</f>
        <v>45613</v>
      </c>
      <c r="B7718" s="2">
        <f>'Input Spotmarktpreise&amp;Anleitung'!B7718</f>
        <v>0.5</v>
      </c>
      <c r="C7718" s="2">
        <f>'Input Spotmarktpreise&amp;Anleitung'!C7718</f>
        <v>0.54166666666666663</v>
      </c>
      <c r="D7718">
        <f>'Input Spotmarktpreise&amp;Anleitung'!D7718</f>
        <v>5.49</v>
      </c>
      <c r="E7718">
        <f>MAX(0,IF(D7718&lt;=2,0,VLOOKUP(MONTH(A7718),monthly_premium!C:D,2,FALSE)))</f>
        <v>0</v>
      </c>
      <c r="F7718">
        <f>MAX(0,IF(D7718&lt;=2,0,VLOOKUP(MONTH(A7718),monthly_premium!E:F,2,FALSE)))</f>
        <v>8.0999999999999979</v>
      </c>
      <c r="G7718">
        <f t="shared" si="240"/>
        <v>5.49</v>
      </c>
      <c r="H7718">
        <f t="shared" si="241"/>
        <v>13.589999999999998</v>
      </c>
    </row>
    <row r="7719" spans="1:8" x14ac:dyDescent="0.25">
      <c r="A7719" s="1">
        <f>'Input Spotmarktpreise&amp;Anleitung'!A7719</f>
        <v>45613</v>
      </c>
      <c r="B7719" s="2">
        <f>'Input Spotmarktpreise&amp;Anleitung'!B7719</f>
        <v>0.54166666666666663</v>
      </c>
      <c r="C7719" s="2">
        <f>'Input Spotmarktpreise&amp;Anleitung'!C7719</f>
        <v>0.58333333333333337</v>
      </c>
      <c r="D7719">
        <f>'Input Spotmarktpreise&amp;Anleitung'!D7719</f>
        <v>4.6859999999999999</v>
      </c>
      <c r="E7719">
        <f>MAX(0,IF(D7719&lt;=2,0,VLOOKUP(MONTH(A7719),monthly_premium!C:D,2,FALSE)))</f>
        <v>0</v>
      </c>
      <c r="F7719">
        <f>MAX(0,IF(D7719&lt;=2,0,VLOOKUP(MONTH(A7719),monthly_premium!E:F,2,FALSE)))</f>
        <v>8.0999999999999979</v>
      </c>
      <c r="G7719">
        <f t="shared" si="240"/>
        <v>4.6859999999999999</v>
      </c>
      <c r="H7719">
        <f t="shared" si="241"/>
        <v>12.785999999999998</v>
      </c>
    </row>
    <row r="7720" spans="1:8" x14ac:dyDescent="0.25">
      <c r="A7720" s="1">
        <f>'Input Spotmarktpreise&amp;Anleitung'!A7720</f>
        <v>45613</v>
      </c>
      <c r="B7720" s="2">
        <f>'Input Spotmarktpreise&amp;Anleitung'!B7720</f>
        <v>0.58333333333333337</v>
      </c>
      <c r="C7720" s="2">
        <f>'Input Spotmarktpreise&amp;Anleitung'!C7720</f>
        <v>0.625</v>
      </c>
      <c r="D7720">
        <f>'Input Spotmarktpreise&amp;Anleitung'!D7720</f>
        <v>6.125</v>
      </c>
      <c r="E7720">
        <f>MAX(0,IF(D7720&lt;=2,0,VLOOKUP(MONTH(A7720),monthly_premium!C:D,2,FALSE)))</f>
        <v>0</v>
      </c>
      <c r="F7720">
        <f>MAX(0,IF(D7720&lt;=2,0,VLOOKUP(MONTH(A7720),monthly_premium!E:F,2,FALSE)))</f>
        <v>8.0999999999999979</v>
      </c>
      <c r="G7720">
        <f t="shared" si="240"/>
        <v>6.125</v>
      </c>
      <c r="H7720">
        <f t="shared" si="241"/>
        <v>14.224999999999998</v>
      </c>
    </row>
    <row r="7721" spans="1:8" x14ac:dyDescent="0.25">
      <c r="A7721" s="1">
        <f>'Input Spotmarktpreise&amp;Anleitung'!A7721</f>
        <v>45613</v>
      </c>
      <c r="B7721" s="2">
        <f>'Input Spotmarktpreise&amp;Anleitung'!B7721</f>
        <v>0.625</v>
      </c>
      <c r="C7721" s="2">
        <f>'Input Spotmarktpreise&amp;Anleitung'!C7721</f>
        <v>0.66666666666666663</v>
      </c>
      <c r="D7721">
        <f>'Input Spotmarktpreise&amp;Anleitung'!D7721</f>
        <v>6.48</v>
      </c>
      <c r="E7721">
        <f>MAX(0,IF(D7721&lt;=2,0,VLOOKUP(MONTH(A7721),monthly_premium!C:D,2,FALSE)))</f>
        <v>0</v>
      </c>
      <c r="F7721">
        <f>MAX(0,IF(D7721&lt;=2,0,VLOOKUP(MONTH(A7721),monthly_premium!E:F,2,FALSE)))</f>
        <v>8.0999999999999979</v>
      </c>
      <c r="G7721">
        <f t="shared" si="240"/>
        <v>6.48</v>
      </c>
      <c r="H7721">
        <f t="shared" si="241"/>
        <v>14.579999999999998</v>
      </c>
    </row>
    <row r="7722" spans="1:8" x14ac:dyDescent="0.25">
      <c r="A7722" s="1">
        <f>'Input Spotmarktpreise&amp;Anleitung'!A7722</f>
        <v>45613</v>
      </c>
      <c r="B7722" s="2">
        <f>'Input Spotmarktpreise&amp;Anleitung'!B7722</f>
        <v>0.66666666666666663</v>
      </c>
      <c r="C7722" s="2">
        <f>'Input Spotmarktpreise&amp;Anleitung'!C7722</f>
        <v>0.70833333333333337</v>
      </c>
      <c r="D7722">
        <f>'Input Spotmarktpreise&amp;Anleitung'!D7722</f>
        <v>7.01</v>
      </c>
      <c r="E7722">
        <f>MAX(0,IF(D7722&lt;=2,0,VLOOKUP(MONTH(A7722),monthly_premium!C:D,2,FALSE)))</f>
        <v>0</v>
      </c>
      <c r="F7722">
        <f>MAX(0,IF(D7722&lt;=2,0,VLOOKUP(MONTH(A7722),monthly_premium!E:F,2,FALSE)))</f>
        <v>8.0999999999999979</v>
      </c>
      <c r="G7722">
        <f t="shared" si="240"/>
        <v>7.01</v>
      </c>
      <c r="H7722">
        <f t="shared" si="241"/>
        <v>15.109999999999998</v>
      </c>
    </row>
    <row r="7723" spans="1:8" x14ac:dyDescent="0.25">
      <c r="A7723" s="1">
        <f>'Input Spotmarktpreise&amp;Anleitung'!A7723</f>
        <v>45613</v>
      </c>
      <c r="B7723" s="2">
        <f>'Input Spotmarktpreise&amp;Anleitung'!B7723</f>
        <v>0.70833333333333337</v>
      </c>
      <c r="C7723" s="2">
        <f>'Input Spotmarktpreise&amp;Anleitung'!C7723</f>
        <v>0.75</v>
      </c>
      <c r="D7723">
        <f>'Input Spotmarktpreise&amp;Anleitung'!D7723</f>
        <v>10.284000000000001</v>
      </c>
      <c r="E7723">
        <f>MAX(0,IF(D7723&lt;=2,0,VLOOKUP(MONTH(A7723),monthly_premium!C:D,2,FALSE)))</f>
        <v>0</v>
      </c>
      <c r="F7723">
        <f>MAX(0,IF(D7723&lt;=2,0,VLOOKUP(MONTH(A7723),monthly_premium!E:F,2,FALSE)))</f>
        <v>8.0999999999999979</v>
      </c>
      <c r="G7723">
        <f t="shared" si="240"/>
        <v>10.284000000000001</v>
      </c>
      <c r="H7723">
        <f t="shared" si="241"/>
        <v>18.384</v>
      </c>
    </row>
    <row r="7724" spans="1:8" x14ac:dyDescent="0.25">
      <c r="A7724" s="1">
        <f>'Input Spotmarktpreise&amp;Anleitung'!A7724</f>
        <v>45613</v>
      </c>
      <c r="B7724" s="2">
        <f>'Input Spotmarktpreise&amp;Anleitung'!B7724</f>
        <v>0.75</v>
      </c>
      <c r="C7724" s="2">
        <f>'Input Spotmarktpreise&amp;Anleitung'!C7724</f>
        <v>0.79166666666666663</v>
      </c>
      <c r="D7724">
        <f>'Input Spotmarktpreise&amp;Anleitung'!D7724</f>
        <v>8.07</v>
      </c>
      <c r="E7724">
        <f>MAX(0,IF(D7724&lt;=2,0,VLOOKUP(MONTH(A7724),monthly_premium!C:D,2,FALSE)))</f>
        <v>0</v>
      </c>
      <c r="F7724">
        <f>MAX(0,IF(D7724&lt;=2,0,VLOOKUP(MONTH(A7724),monthly_premium!E:F,2,FALSE)))</f>
        <v>8.0999999999999979</v>
      </c>
      <c r="G7724">
        <f t="shared" si="240"/>
        <v>8.07</v>
      </c>
      <c r="H7724">
        <f t="shared" si="241"/>
        <v>16.169999999999998</v>
      </c>
    </row>
    <row r="7725" spans="1:8" x14ac:dyDescent="0.25">
      <c r="A7725" s="1">
        <f>'Input Spotmarktpreise&amp;Anleitung'!A7725</f>
        <v>45613</v>
      </c>
      <c r="B7725" s="2">
        <f>'Input Spotmarktpreise&amp;Anleitung'!B7725</f>
        <v>0.79166666666666663</v>
      </c>
      <c r="C7725" s="2">
        <f>'Input Spotmarktpreise&amp;Anleitung'!C7725</f>
        <v>0.83333333333333337</v>
      </c>
      <c r="D7725">
        <f>'Input Spotmarktpreise&amp;Anleitung'!D7725</f>
        <v>6.54</v>
      </c>
      <c r="E7725">
        <f>MAX(0,IF(D7725&lt;=2,0,VLOOKUP(MONTH(A7725),monthly_premium!C:D,2,FALSE)))</f>
        <v>0</v>
      </c>
      <c r="F7725">
        <f>MAX(0,IF(D7725&lt;=2,0,VLOOKUP(MONTH(A7725),monthly_premium!E:F,2,FALSE)))</f>
        <v>8.0999999999999979</v>
      </c>
      <c r="G7725">
        <f t="shared" si="240"/>
        <v>6.54</v>
      </c>
      <c r="H7725">
        <f t="shared" si="241"/>
        <v>14.639999999999997</v>
      </c>
    </row>
    <row r="7726" spans="1:8" x14ac:dyDescent="0.25">
      <c r="A7726" s="1">
        <f>'Input Spotmarktpreise&amp;Anleitung'!A7726</f>
        <v>45613</v>
      </c>
      <c r="B7726" s="2">
        <f>'Input Spotmarktpreise&amp;Anleitung'!B7726</f>
        <v>0.83333333333333337</v>
      </c>
      <c r="C7726" s="2">
        <f>'Input Spotmarktpreise&amp;Anleitung'!C7726</f>
        <v>0.875</v>
      </c>
      <c r="D7726">
        <f>'Input Spotmarktpreise&amp;Anleitung'!D7726</f>
        <v>5.7409999999999997</v>
      </c>
      <c r="E7726">
        <f>MAX(0,IF(D7726&lt;=2,0,VLOOKUP(MONTH(A7726),monthly_premium!C:D,2,FALSE)))</f>
        <v>0</v>
      </c>
      <c r="F7726">
        <f>MAX(0,IF(D7726&lt;=2,0,VLOOKUP(MONTH(A7726),monthly_premium!E:F,2,FALSE)))</f>
        <v>8.0999999999999979</v>
      </c>
      <c r="G7726">
        <f t="shared" si="240"/>
        <v>5.7409999999999997</v>
      </c>
      <c r="H7726">
        <f t="shared" si="241"/>
        <v>13.840999999999998</v>
      </c>
    </row>
    <row r="7727" spans="1:8" x14ac:dyDescent="0.25">
      <c r="A7727" s="1">
        <f>'Input Spotmarktpreise&amp;Anleitung'!A7727</f>
        <v>45613</v>
      </c>
      <c r="B7727" s="2">
        <f>'Input Spotmarktpreise&amp;Anleitung'!B7727</f>
        <v>0.875</v>
      </c>
      <c r="C7727" s="2">
        <f>'Input Spotmarktpreise&amp;Anleitung'!C7727</f>
        <v>0.91666666666666663</v>
      </c>
      <c r="D7727">
        <f>'Input Spotmarktpreise&amp;Anleitung'!D7727</f>
        <v>6.4790000000000001</v>
      </c>
      <c r="E7727">
        <f>MAX(0,IF(D7727&lt;=2,0,VLOOKUP(MONTH(A7727),monthly_premium!C:D,2,FALSE)))</f>
        <v>0</v>
      </c>
      <c r="F7727">
        <f>MAX(0,IF(D7727&lt;=2,0,VLOOKUP(MONTH(A7727),monthly_premium!E:F,2,FALSE)))</f>
        <v>8.0999999999999979</v>
      </c>
      <c r="G7727">
        <f t="shared" si="240"/>
        <v>6.4790000000000001</v>
      </c>
      <c r="H7727">
        <f t="shared" si="241"/>
        <v>14.578999999999997</v>
      </c>
    </row>
    <row r="7728" spans="1:8" x14ac:dyDescent="0.25">
      <c r="A7728" s="1">
        <f>'Input Spotmarktpreise&amp;Anleitung'!A7728</f>
        <v>45613</v>
      </c>
      <c r="B7728" s="2">
        <f>'Input Spotmarktpreise&amp;Anleitung'!B7728</f>
        <v>0.91666666666666663</v>
      </c>
      <c r="C7728" s="2">
        <f>'Input Spotmarktpreise&amp;Anleitung'!C7728</f>
        <v>0.95833333333333337</v>
      </c>
      <c r="D7728">
        <f>'Input Spotmarktpreise&amp;Anleitung'!D7728</f>
        <v>6.8760000000000003</v>
      </c>
      <c r="E7728">
        <f>MAX(0,IF(D7728&lt;=2,0,VLOOKUP(MONTH(A7728),monthly_premium!C:D,2,FALSE)))</f>
        <v>0</v>
      </c>
      <c r="F7728">
        <f>MAX(0,IF(D7728&lt;=2,0,VLOOKUP(MONTH(A7728),monthly_premium!E:F,2,FALSE)))</f>
        <v>8.0999999999999979</v>
      </c>
      <c r="G7728">
        <f t="shared" si="240"/>
        <v>6.8760000000000003</v>
      </c>
      <c r="H7728">
        <f t="shared" si="241"/>
        <v>14.975999999999999</v>
      </c>
    </row>
    <row r="7729" spans="1:8" x14ac:dyDescent="0.25">
      <c r="A7729" s="1">
        <f>'Input Spotmarktpreise&amp;Anleitung'!A7729</f>
        <v>45613</v>
      </c>
      <c r="B7729" s="2">
        <f>'Input Spotmarktpreise&amp;Anleitung'!B7729</f>
        <v>0.95833333333333337</v>
      </c>
      <c r="C7729" s="2">
        <f>'Input Spotmarktpreise&amp;Anleitung'!C7729</f>
        <v>0</v>
      </c>
      <c r="D7729">
        <f>'Input Spotmarktpreise&amp;Anleitung'!D7729</f>
        <v>6.202</v>
      </c>
      <c r="E7729">
        <f>MAX(0,IF(D7729&lt;=2,0,VLOOKUP(MONTH(A7729),monthly_premium!C:D,2,FALSE)))</f>
        <v>0</v>
      </c>
      <c r="F7729">
        <f>MAX(0,IF(D7729&lt;=2,0,VLOOKUP(MONTH(A7729),monthly_premium!E:F,2,FALSE)))</f>
        <v>8.0999999999999979</v>
      </c>
      <c r="G7729">
        <f t="shared" si="240"/>
        <v>6.202</v>
      </c>
      <c r="H7729">
        <f t="shared" si="241"/>
        <v>14.301999999999998</v>
      </c>
    </row>
    <row r="7730" spans="1:8" x14ac:dyDescent="0.25">
      <c r="A7730" s="1">
        <f>'Input Spotmarktpreise&amp;Anleitung'!A7730</f>
        <v>45614</v>
      </c>
      <c r="B7730" s="2">
        <f>'Input Spotmarktpreise&amp;Anleitung'!B7730</f>
        <v>0</v>
      </c>
      <c r="C7730" s="2">
        <f>'Input Spotmarktpreise&amp;Anleitung'!C7730</f>
        <v>4.1666666666666664E-2</v>
      </c>
      <c r="D7730">
        <f>'Input Spotmarktpreise&amp;Anleitung'!D7730</f>
        <v>6.5419999999999998</v>
      </c>
      <c r="E7730">
        <f>MAX(0,IF(D7730&lt;=2,0,VLOOKUP(MONTH(A7730),monthly_premium!C:D,2,FALSE)))</f>
        <v>0</v>
      </c>
      <c r="F7730">
        <f>MAX(0,IF(D7730&lt;=2,0,VLOOKUP(MONTH(A7730),monthly_premium!E:F,2,FALSE)))</f>
        <v>8.0999999999999979</v>
      </c>
      <c r="G7730">
        <f t="shared" si="240"/>
        <v>6.5419999999999998</v>
      </c>
      <c r="H7730">
        <f t="shared" si="241"/>
        <v>14.641999999999998</v>
      </c>
    </row>
    <row r="7731" spans="1:8" x14ac:dyDescent="0.25">
      <c r="A7731" s="1">
        <f>'Input Spotmarktpreise&amp;Anleitung'!A7731</f>
        <v>45614</v>
      </c>
      <c r="B7731" s="2">
        <f>'Input Spotmarktpreise&amp;Anleitung'!B7731</f>
        <v>4.1666666666666664E-2</v>
      </c>
      <c r="C7731" s="2">
        <f>'Input Spotmarktpreise&amp;Anleitung'!C7731</f>
        <v>8.3333333333333329E-2</v>
      </c>
      <c r="D7731">
        <f>'Input Spotmarktpreise&amp;Anleitung'!D7731</f>
        <v>6.4390000000000001</v>
      </c>
      <c r="E7731">
        <f>MAX(0,IF(D7731&lt;=2,0,VLOOKUP(MONTH(A7731),monthly_premium!C:D,2,FALSE)))</f>
        <v>0</v>
      </c>
      <c r="F7731">
        <f>MAX(0,IF(D7731&lt;=2,0,VLOOKUP(MONTH(A7731),monthly_premium!E:F,2,FALSE)))</f>
        <v>8.0999999999999979</v>
      </c>
      <c r="G7731">
        <f t="shared" si="240"/>
        <v>6.4390000000000001</v>
      </c>
      <c r="H7731">
        <f t="shared" si="241"/>
        <v>14.538999999999998</v>
      </c>
    </row>
    <row r="7732" spans="1:8" x14ac:dyDescent="0.25">
      <c r="A7732" s="1">
        <f>'Input Spotmarktpreise&amp;Anleitung'!A7732</f>
        <v>45614</v>
      </c>
      <c r="B7732" s="2">
        <f>'Input Spotmarktpreise&amp;Anleitung'!B7732</f>
        <v>8.3333333333333329E-2</v>
      </c>
      <c r="C7732" s="2">
        <f>'Input Spotmarktpreise&amp;Anleitung'!C7732</f>
        <v>0.125</v>
      </c>
      <c r="D7732">
        <f>'Input Spotmarktpreise&amp;Anleitung'!D7732</f>
        <v>5.9859999999999998</v>
      </c>
      <c r="E7732">
        <f>MAX(0,IF(D7732&lt;=2,0,VLOOKUP(MONTH(A7732),monthly_premium!C:D,2,FALSE)))</f>
        <v>0</v>
      </c>
      <c r="F7732">
        <f>MAX(0,IF(D7732&lt;=2,0,VLOOKUP(MONTH(A7732),monthly_premium!E:F,2,FALSE)))</f>
        <v>8.0999999999999979</v>
      </c>
      <c r="G7732">
        <f t="shared" si="240"/>
        <v>5.9859999999999998</v>
      </c>
      <c r="H7732">
        <f t="shared" si="241"/>
        <v>14.085999999999999</v>
      </c>
    </row>
    <row r="7733" spans="1:8" x14ac:dyDescent="0.25">
      <c r="A7733" s="1">
        <f>'Input Spotmarktpreise&amp;Anleitung'!A7733</f>
        <v>45614</v>
      </c>
      <c r="B7733" s="2">
        <f>'Input Spotmarktpreise&amp;Anleitung'!B7733</f>
        <v>0.125</v>
      </c>
      <c r="C7733" s="2">
        <f>'Input Spotmarktpreise&amp;Anleitung'!C7733</f>
        <v>0.16666666666666666</v>
      </c>
      <c r="D7733">
        <f>'Input Spotmarktpreise&amp;Anleitung'!D7733</f>
        <v>4.2389999999999999</v>
      </c>
      <c r="E7733">
        <f>MAX(0,IF(D7733&lt;=2,0,VLOOKUP(MONTH(A7733),monthly_premium!C:D,2,FALSE)))</f>
        <v>0</v>
      </c>
      <c r="F7733">
        <f>MAX(0,IF(D7733&lt;=2,0,VLOOKUP(MONTH(A7733),monthly_premium!E:F,2,FALSE)))</f>
        <v>8.0999999999999979</v>
      </c>
      <c r="G7733">
        <f t="shared" si="240"/>
        <v>4.2389999999999999</v>
      </c>
      <c r="H7733">
        <f t="shared" si="241"/>
        <v>12.338999999999999</v>
      </c>
    </row>
    <row r="7734" spans="1:8" x14ac:dyDescent="0.25">
      <c r="A7734" s="1">
        <f>'Input Spotmarktpreise&amp;Anleitung'!A7734</f>
        <v>45614</v>
      </c>
      <c r="B7734" s="2">
        <f>'Input Spotmarktpreise&amp;Anleitung'!B7734</f>
        <v>0.16666666666666666</v>
      </c>
      <c r="C7734" s="2">
        <f>'Input Spotmarktpreise&amp;Anleitung'!C7734</f>
        <v>0.20833333333333334</v>
      </c>
      <c r="D7734">
        <f>'Input Spotmarktpreise&amp;Anleitung'!D7734</f>
        <v>5.8170000000000002</v>
      </c>
      <c r="E7734">
        <f>MAX(0,IF(D7734&lt;=2,0,VLOOKUP(MONTH(A7734),monthly_premium!C:D,2,FALSE)))</f>
        <v>0</v>
      </c>
      <c r="F7734">
        <f>MAX(0,IF(D7734&lt;=2,0,VLOOKUP(MONTH(A7734),monthly_premium!E:F,2,FALSE)))</f>
        <v>8.0999999999999979</v>
      </c>
      <c r="G7734">
        <f t="shared" si="240"/>
        <v>5.8170000000000002</v>
      </c>
      <c r="H7734">
        <f t="shared" si="241"/>
        <v>13.916999999999998</v>
      </c>
    </row>
    <row r="7735" spans="1:8" x14ac:dyDescent="0.25">
      <c r="A7735" s="1">
        <f>'Input Spotmarktpreise&amp;Anleitung'!A7735</f>
        <v>45614</v>
      </c>
      <c r="B7735" s="2">
        <f>'Input Spotmarktpreise&amp;Anleitung'!B7735</f>
        <v>0.20833333333333334</v>
      </c>
      <c r="C7735" s="2">
        <f>'Input Spotmarktpreise&amp;Anleitung'!C7735</f>
        <v>0.25</v>
      </c>
      <c r="D7735">
        <f>'Input Spotmarktpreise&amp;Anleitung'!D7735</f>
        <v>7.423</v>
      </c>
      <c r="E7735">
        <f>MAX(0,IF(D7735&lt;=2,0,VLOOKUP(MONTH(A7735),monthly_premium!C:D,2,FALSE)))</f>
        <v>0</v>
      </c>
      <c r="F7735">
        <f>MAX(0,IF(D7735&lt;=2,0,VLOOKUP(MONTH(A7735),monthly_premium!E:F,2,FALSE)))</f>
        <v>8.0999999999999979</v>
      </c>
      <c r="G7735">
        <f t="shared" si="240"/>
        <v>7.423</v>
      </c>
      <c r="H7735">
        <f t="shared" si="241"/>
        <v>15.522999999999998</v>
      </c>
    </row>
    <row r="7736" spans="1:8" x14ac:dyDescent="0.25">
      <c r="A7736" s="1">
        <f>'Input Spotmarktpreise&amp;Anleitung'!A7736</f>
        <v>45614</v>
      </c>
      <c r="B7736" s="2">
        <f>'Input Spotmarktpreise&amp;Anleitung'!B7736</f>
        <v>0.25</v>
      </c>
      <c r="C7736" s="2">
        <f>'Input Spotmarktpreise&amp;Anleitung'!C7736</f>
        <v>0.29166666666666669</v>
      </c>
      <c r="D7736">
        <f>'Input Spotmarktpreise&amp;Anleitung'!D7736</f>
        <v>9.5549999999999997</v>
      </c>
      <c r="E7736">
        <f>MAX(0,IF(D7736&lt;=2,0,VLOOKUP(MONTH(A7736),monthly_premium!C:D,2,FALSE)))</f>
        <v>0</v>
      </c>
      <c r="F7736">
        <f>MAX(0,IF(D7736&lt;=2,0,VLOOKUP(MONTH(A7736),monthly_premium!E:F,2,FALSE)))</f>
        <v>8.0999999999999979</v>
      </c>
      <c r="G7736">
        <f t="shared" si="240"/>
        <v>9.5549999999999997</v>
      </c>
      <c r="H7736">
        <f t="shared" si="241"/>
        <v>17.654999999999998</v>
      </c>
    </row>
    <row r="7737" spans="1:8" x14ac:dyDescent="0.25">
      <c r="A7737" s="1">
        <f>'Input Spotmarktpreise&amp;Anleitung'!A7737</f>
        <v>45614</v>
      </c>
      <c r="B7737" s="2">
        <f>'Input Spotmarktpreise&amp;Anleitung'!B7737</f>
        <v>0.29166666666666669</v>
      </c>
      <c r="C7737" s="2">
        <f>'Input Spotmarktpreise&amp;Anleitung'!C7737</f>
        <v>0.33333333333333331</v>
      </c>
      <c r="D7737">
        <f>'Input Spotmarktpreise&amp;Anleitung'!D7737</f>
        <v>12.166</v>
      </c>
      <c r="E7737">
        <f>MAX(0,IF(D7737&lt;=2,0,VLOOKUP(MONTH(A7737),monthly_premium!C:D,2,FALSE)))</f>
        <v>0</v>
      </c>
      <c r="F7737">
        <f>MAX(0,IF(D7737&lt;=2,0,VLOOKUP(MONTH(A7737),monthly_premium!E:F,2,FALSE)))</f>
        <v>8.0999999999999979</v>
      </c>
      <c r="G7737">
        <f t="shared" si="240"/>
        <v>12.166</v>
      </c>
      <c r="H7737">
        <f t="shared" si="241"/>
        <v>20.265999999999998</v>
      </c>
    </row>
    <row r="7738" spans="1:8" x14ac:dyDescent="0.25">
      <c r="A7738" s="1">
        <f>'Input Spotmarktpreise&amp;Anleitung'!A7738</f>
        <v>45614</v>
      </c>
      <c r="B7738" s="2">
        <f>'Input Spotmarktpreise&amp;Anleitung'!B7738</f>
        <v>0.33333333333333331</v>
      </c>
      <c r="C7738" s="2">
        <f>'Input Spotmarktpreise&amp;Anleitung'!C7738</f>
        <v>0.375</v>
      </c>
      <c r="D7738">
        <f>'Input Spotmarktpreise&amp;Anleitung'!D7738</f>
        <v>12.191000000000001</v>
      </c>
      <c r="E7738">
        <f>MAX(0,IF(D7738&lt;=2,0,VLOOKUP(MONTH(A7738),monthly_premium!C:D,2,FALSE)))</f>
        <v>0</v>
      </c>
      <c r="F7738">
        <f>MAX(0,IF(D7738&lt;=2,0,VLOOKUP(MONTH(A7738),monthly_premium!E:F,2,FALSE)))</f>
        <v>8.0999999999999979</v>
      </c>
      <c r="G7738">
        <f t="shared" si="240"/>
        <v>12.191000000000001</v>
      </c>
      <c r="H7738">
        <f t="shared" si="241"/>
        <v>20.290999999999997</v>
      </c>
    </row>
    <row r="7739" spans="1:8" x14ac:dyDescent="0.25">
      <c r="A7739" s="1">
        <f>'Input Spotmarktpreise&amp;Anleitung'!A7739</f>
        <v>45614</v>
      </c>
      <c r="B7739" s="2">
        <f>'Input Spotmarktpreise&amp;Anleitung'!B7739</f>
        <v>0.375</v>
      </c>
      <c r="C7739" s="2">
        <f>'Input Spotmarktpreise&amp;Anleitung'!C7739</f>
        <v>0.41666666666666669</v>
      </c>
      <c r="D7739">
        <f>'Input Spotmarktpreise&amp;Anleitung'!D7739</f>
        <v>11.956</v>
      </c>
      <c r="E7739">
        <f>MAX(0,IF(D7739&lt;=2,0,VLOOKUP(MONTH(A7739),monthly_premium!C:D,2,FALSE)))</f>
        <v>0</v>
      </c>
      <c r="F7739">
        <f>MAX(0,IF(D7739&lt;=2,0,VLOOKUP(MONTH(A7739),monthly_premium!E:F,2,FALSE)))</f>
        <v>8.0999999999999979</v>
      </c>
      <c r="G7739">
        <f t="shared" si="240"/>
        <v>11.956</v>
      </c>
      <c r="H7739">
        <f t="shared" si="241"/>
        <v>20.055999999999997</v>
      </c>
    </row>
    <row r="7740" spans="1:8" x14ac:dyDescent="0.25">
      <c r="A7740" s="1">
        <f>'Input Spotmarktpreise&amp;Anleitung'!A7740</f>
        <v>45614</v>
      </c>
      <c r="B7740" s="2">
        <f>'Input Spotmarktpreise&amp;Anleitung'!B7740</f>
        <v>0.41666666666666669</v>
      </c>
      <c r="C7740" s="2">
        <f>'Input Spotmarktpreise&amp;Anleitung'!C7740</f>
        <v>0.45833333333333331</v>
      </c>
      <c r="D7740">
        <f>'Input Spotmarktpreise&amp;Anleitung'!D7740</f>
        <v>11.151</v>
      </c>
      <c r="E7740">
        <f>MAX(0,IF(D7740&lt;=2,0,VLOOKUP(MONTH(A7740),monthly_premium!C:D,2,FALSE)))</f>
        <v>0</v>
      </c>
      <c r="F7740">
        <f>MAX(0,IF(D7740&lt;=2,0,VLOOKUP(MONTH(A7740),monthly_premium!E:F,2,FALSE)))</f>
        <v>8.0999999999999979</v>
      </c>
      <c r="G7740">
        <f t="shared" si="240"/>
        <v>11.151</v>
      </c>
      <c r="H7740">
        <f t="shared" si="241"/>
        <v>19.250999999999998</v>
      </c>
    </row>
    <row r="7741" spans="1:8" x14ac:dyDescent="0.25">
      <c r="A7741" s="1">
        <f>'Input Spotmarktpreise&amp;Anleitung'!A7741</f>
        <v>45614</v>
      </c>
      <c r="B7741" s="2">
        <f>'Input Spotmarktpreise&amp;Anleitung'!B7741</f>
        <v>0.45833333333333331</v>
      </c>
      <c r="C7741" s="2">
        <f>'Input Spotmarktpreise&amp;Anleitung'!C7741</f>
        <v>0.5</v>
      </c>
      <c r="D7741">
        <f>'Input Spotmarktpreise&amp;Anleitung'!D7741</f>
        <v>9.298</v>
      </c>
      <c r="E7741">
        <f>MAX(0,IF(D7741&lt;=2,0,VLOOKUP(MONTH(A7741),monthly_premium!C:D,2,FALSE)))</f>
        <v>0</v>
      </c>
      <c r="F7741">
        <f>MAX(0,IF(D7741&lt;=2,0,VLOOKUP(MONTH(A7741),monthly_premium!E:F,2,FALSE)))</f>
        <v>8.0999999999999979</v>
      </c>
      <c r="G7741">
        <f t="shared" si="240"/>
        <v>9.298</v>
      </c>
      <c r="H7741">
        <f t="shared" si="241"/>
        <v>17.397999999999996</v>
      </c>
    </row>
    <row r="7742" spans="1:8" x14ac:dyDescent="0.25">
      <c r="A7742" s="1">
        <f>'Input Spotmarktpreise&amp;Anleitung'!A7742</f>
        <v>45614</v>
      </c>
      <c r="B7742" s="2">
        <f>'Input Spotmarktpreise&amp;Anleitung'!B7742</f>
        <v>0.5</v>
      </c>
      <c r="C7742" s="2">
        <f>'Input Spotmarktpreise&amp;Anleitung'!C7742</f>
        <v>0.54166666666666663</v>
      </c>
      <c r="D7742">
        <f>'Input Spotmarktpreise&amp;Anleitung'!D7742</f>
        <v>7.95</v>
      </c>
      <c r="E7742">
        <f>MAX(0,IF(D7742&lt;=2,0,VLOOKUP(MONTH(A7742),monthly_premium!C:D,2,FALSE)))</f>
        <v>0</v>
      </c>
      <c r="F7742">
        <f>MAX(0,IF(D7742&lt;=2,0,VLOOKUP(MONTH(A7742),monthly_premium!E:F,2,FALSE)))</f>
        <v>8.0999999999999979</v>
      </c>
      <c r="G7742">
        <f t="shared" si="240"/>
        <v>7.95</v>
      </c>
      <c r="H7742">
        <f t="shared" si="241"/>
        <v>16.049999999999997</v>
      </c>
    </row>
    <row r="7743" spans="1:8" x14ac:dyDescent="0.25">
      <c r="A7743" s="1">
        <f>'Input Spotmarktpreise&amp;Anleitung'!A7743</f>
        <v>45614</v>
      </c>
      <c r="B7743" s="2">
        <f>'Input Spotmarktpreise&amp;Anleitung'!B7743</f>
        <v>0.54166666666666663</v>
      </c>
      <c r="C7743" s="2">
        <f>'Input Spotmarktpreise&amp;Anleitung'!C7743</f>
        <v>0.58333333333333337</v>
      </c>
      <c r="D7743">
        <f>'Input Spotmarktpreise&amp;Anleitung'!D7743</f>
        <v>9.4130000000000003</v>
      </c>
      <c r="E7743">
        <f>MAX(0,IF(D7743&lt;=2,0,VLOOKUP(MONTH(A7743),monthly_premium!C:D,2,FALSE)))</f>
        <v>0</v>
      </c>
      <c r="F7743">
        <f>MAX(0,IF(D7743&lt;=2,0,VLOOKUP(MONTH(A7743),monthly_premium!E:F,2,FALSE)))</f>
        <v>8.0999999999999979</v>
      </c>
      <c r="G7743">
        <f t="shared" si="240"/>
        <v>9.4130000000000003</v>
      </c>
      <c r="H7743">
        <f t="shared" si="241"/>
        <v>17.512999999999998</v>
      </c>
    </row>
    <row r="7744" spans="1:8" x14ac:dyDescent="0.25">
      <c r="A7744" s="1">
        <f>'Input Spotmarktpreise&amp;Anleitung'!A7744</f>
        <v>45614</v>
      </c>
      <c r="B7744" s="2">
        <f>'Input Spotmarktpreise&amp;Anleitung'!B7744</f>
        <v>0.58333333333333337</v>
      </c>
      <c r="C7744" s="2">
        <f>'Input Spotmarktpreise&amp;Anleitung'!C7744</f>
        <v>0.625</v>
      </c>
      <c r="D7744">
        <f>'Input Spotmarktpreise&amp;Anleitung'!D7744</f>
        <v>10.952</v>
      </c>
      <c r="E7744">
        <f>MAX(0,IF(D7744&lt;=2,0,VLOOKUP(MONTH(A7744),monthly_premium!C:D,2,FALSE)))</f>
        <v>0</v>
      </c>
      <c r="F7744">
        <f>MAX(0,IF(D7744&lt;=2,0,VLOOKUP(MONTH(A7744),monthly_premium!E:F,2,FALSE)))</f>
        <v>8.0999999999999979</v>
      </c>
      <c r="G7744">
        <f t="shared" si="240"/>
        <v>10.952</v>
      </c>
      <c r="H7744">
        <f t="shared" si="241"/>
        <v>19.052</v>
      </c>
    </row>
    <row r="7745" spans="1:8" x14ac:dyDescent="0.25">
      <c r="A7745" s="1">
        <f>'Input Spotmarktpreise&amp;Anleitung'!A7745</f>
        <v>45614</v>
      </c>
      <c r="B7745" s="2">
        <f>'Input Spotmarktpreise&amp;Anleitung'!B7745</f>
        <v>0.625</v>
      </c>
      <c r="C7745" s="2">
        <f>'Input Spotmarktpreise&amp;Anleitung'!C7745</f>
        <v>0.66666666666666663</v>
      </c>
      <c r="D7745">
        <f>'Input Spotmarktpreise&amp;Anleitung'!D7745</f>
        <v>11.997999999999999</v>
      </c>
      <c r="E7745">
        <f>MAX(0,IF(D7745&lt;=2,0,VLOOKUP(MONTH(A7745),monthly_premium!C:D,2,FALSE)))</f>
        <v>0</v>
      </c>
      <c r="F7745">
        <f>MAX(0,IF(D7745&lt;=2,0,VLOOKUP(MONTH(A7745),monthly_premium!E:F,2,FALSE)))</f>
        <v>8.0999999999999979</v>
      </c>
      <c r="G7745">
        <f t="shared" si="240"/>
        <v>11.997999999999999</v>
      </c>
      <c r="H7745">
        <f t="shared" si="241"/>
        <v>20.097999999999999</v>
      </c>
    </row>
    <row r="7746" spans="1:8" x14ac:dyDescent="0.25">
      <c r="A7746" s="1">
        <f>'Input Spotmarktpreise&amp;Anleitung'!A7746</f>
        <v>45614</v>
      </c>
      <c r="B7746" s="2">
        <f>'Input Spotmarktpreise&amp;Anleitung'!B7746</f>
        <v>0.66666666666666663</v>
      </c>
      <c r="C7746" s="2">
        <f>'Input Spotmarktpreise&amp;Anleitung'!C7746</f>
        <v>0.70833333333333337</v>
      </c>
      <c r="D7746">
        <f>'Input Spotmarktpreise&amp;Anleitung'!D7746</f>
        <v>13.247999999999999</v>
      </c>
      <c r="E7746">
        <f>MAX(0,IF(D7746&lt;=2,0,VLOOKUP(MONTH(A7746),monthly_premium!C:D,2,FALSE)))</f>
        <v>0</v>
      </c>
      <c r="F7746">
        <f>MAX(0,IF(D7746&lt;=2,0,VLOOKUP(MONTH(A7746),monthly_premium!E:F,2,FALSE)))</f>
        <v>8.0999999999999979</v>
      </c>
      <c r="G7746">
        <f t="shared" si="240"/>
        <v>13.247999999999999</v>
      </c>
      <c r="H7746">
        <f t="shared" si="241"/>
        <v>21.347999999999999</v>
      </c>
    </row>
    <row r="7747" spans="1:8" x14ac:dyDescent="0.25">
      <c r="A7747" s="1">
        <f>'Input Spotmarktpreise&amp;Anleitung'!A7747</f>
        <v>45614</v>
      </c>
      <c r="B7747" s="2">
        <f>'Input Spotmarktpreise&amp;Anleitung'!B7747</f>
        <v>0.70833333333333337</v>
      </c>
      <c r="C7747" s="2">
        <f>'Input Spotmarktpreise&amp;Anleitung'!C7747</f>
        <v>0.75</v>
      </c>
      <c r="D7747">
        <f>'Input Spotmarktpreise&amp;Anleitung'!D7747</f>
        <v>15.99</v>
      </c>
      <c r="E7747">
        <f>MAX(0,IF(D7747&lt;=2,0,VLOOKUP(MONTH(A7747),monthly_premium!C:D,2,FALSE)))</f>
        <v>0</v>
      </c>
      <c r="F7747">
        <f>MAX(0,IF(D7747&lt;=2,0,VLOOKUP(MONTH(A7747),monthly_premium!E:F,2,FALSE)))</f>
        <v>8.0999999999999979</v>
      </c>
      <c r="G7747">
        <f t="shared" ref="G7747:G7810" si="242">D7747+E7747</f>
        <v>15.99</v>
      </c>
      <c r="H7747">
        <f t="shared" ref="H7747:H7810" si="243">D7747+F7747</f>
        <v>24.089999999999996</v>
      </c>
    </row>
    <row r="7748" spans="1:8" x14ac:dyDescent="0.25">
      <c r="A7748" s="1">
        <f>'Input Spotmarktpreise&amp;Anleitung'!A7748</f>
        <v>45614</v>
      </c>
      <c r="B7748" s="2">
        <f>'Input Spotmarktpreise&amp;Anleitung'!B7748</f>
        <v>0.75</v>
      </c>
      <c r="C7748" s="2">
        <f>'Input Spotmarktpreise&amp;Anleitung'!C7748</f>
        <v>0.79166666666666663</v>
      </c>
      <c r="D7748">
        <f>'Input Spotmarktpreise&amp;Anleitung'!D7748</f>
        <v>16.181999999999999</v>
      </c>
      <c r="E7748">
        <f>MAX(0,IF(D7748&lt;=2,0,VLOOKUP(MONTH(A7748),monthly_premium!C:D,2,FALSE)))</f>
        <v>0</v>
      </c>
      <c r="F7748">
        <f>MAX(0,IF(D7748&lt;=2,0,VLOOKUP(MONTH(A7748),monthly_premium!E:F,2,FALSE)))</f>
        <v>8.0999999999999979</v>
      </c>
      <c r="G7748">
        <f t="shared" si="242"/>
        <v>16.181999999999999</v>
      </c>
      <c r="H7748">
        <f t="shared" si="243"/>
        <v>24.281999999999996</v>
      </c>
    </row>
    <row r="7749" spans="1:8" x14ac:dyDescent="0.25">
      <c r="A7749" s="1">
        <f>'Input Spotmarktpreise&amp;Anleitung'!A7749</f>
        <v>45614</v>
      </c>
      <c r="B7749" s="2">
        <f>'Input Spotmarktpreise&amp;Anleitung'!B7749</f>
        <v>0.79166666666666663</v>
      </c>
      <c r="C7749" s="2">
        <f>'Input Spotmarktpreise&amp;Anleitung'!C7749</f>
        <v>0.83333333333333337</v>
      </c>
      <c r="D7749">
        <f>'Input Spotmarktpreise&amp;Anleitung'!D7749</f>
        <v>15.295999999999999</v>
      </c>
      <c r="E7749">
        <f>MAX(0,IF(D7749&lt;=2,0,VLOOKUP(MONTH(A7749),monthly_premium!C:D,2,FALSE)))</f>
        <v>0</v>
      </c>
      <c r="F7749">
        <f>MAX(0,IF(D7749&lt;=2,0,VLOOKUP(MONTH(A7749),monthly_premium!E:F,2,FALSE)))</f>
        <v>8.0999999999999979</v>
      </c>
      <c r="G7749">
        <f t="shared" si="242"/>
        <v>15.295999999999999</v>
      </c>
      <c r="H7749">
        <f t="shared" si="243"/>
        <v>23.395999999999997</v>
      </c>
    </row>
    <row r="7750" spans="1:8" x14ac:dyDescent="0.25">
      <c r="A7750" s="1">
        <f>'Input Spotmarktpreise&amp;Anleitung'!A7750</f>
        <v>45614</v>
      </c>
      <c r="B7750" s="2">
        <f>'Input Spotmarktpreise&amp;Anleitung'!B7750</f>
        <v>0.83333333333333337</v>
      </c>
      <c r="C7750" s="2">
        <f>'Input Spotmarktpreise&amp;Anleitung'!C7750</f>
        <v>0.875</v>
      </c>
      <c r="D7750">
        <f>'Input Spotmarktpreise&amp;Anleitung'!D7750</f>
        <v>12.894</v>
      </c>
      <c r="E7750">
        <f>MAX(0,IF(D7750&lt;=2,0,VLOOKUP(MONTH(A7750),monthly_premium!C:D,2,FALSE)))</f>
        <v>0</v>
      </c>
      <c r="F7750">
        <f>MAX(0,IF(D7750&lt;=2,0,VLOOKUP(MONTH(A7750),monthly_premium!E:F,2,FALSE)))</f>
        <v>8.0999999999999979</v>
      </c>
      <c r="G7750">
        <f t="shared" si="242"/>
        <v>12.894</v>
      </c>
      <c r="H7750">
        <f t="shared" si="243"/>
        <v>20.994</v>
      </c>
    </row>
    <row r="7751" spans="1:8" x14ac:dyDescent="0.25">
      <c r="A7751" s="1">
        <f>'Input Spotmarktpreise&amp;Anleitung'!A7751</f>
        <v>45614</v>
      </c>
      <c r="B7751" s="2">
        <f>'Input Spotmarktpreise&amp;Anleitung'!B7751</f>
        <v>0.875</v>
      </c>
      <c r="C7751" s="2">
        <f>'Input Spotmarktpreise&amp;Anleitung'!C7751</f>
        <v>0.91666666666666663</v>
      </c>
      <c r="D7751">
        <f>'Input Spotmarktpreise&amp;Anleitung'!D7751</f>
        <v>11.762</v>
      </c>
      <c r="E7751">
        <f>MAX(0,IF(D7751&lt;=2,0,VLOOKUP(MONTH(A7751),monthly_premium!C:D,2,FALSE)))</f>
        <v>0</v>
      </c>
      <c r="F7751">
        <f>MAX(0,IF(D7751&lt;=2,0,VLOOKUP(MONTH(A7751),monthly_premium!E:F,2,FALSE)))</f>
        <v>8.0999999999999979</v>
      </c>
      <c r="G7751">
        <f t="shared" si="242"/>
        <v>11.762</v>
      </c>
      <c r="H7751">
        <f t="shared" si="243"/>
        <v>19.861999999999998</v>
      </c>
    </row>
    <row r="7752" spans="1:8" x14ac:dyDescent="0.25">
      <c r="A7752" s="1">
        <f>'Input Spotmarktpreise&amp;Anleitung'!A7752</f>
        <v>45614</v>
      </c>
      <c r="B7752" s="2">
        <f>'Input Spotmarktpreise&amp;Anleitung'!B7752</f>
        <v>0.91666666666666663</v>
      </c>
      <c r="C7752" s="2">
        <f>'Input Spotmarktpreise&amp;Anleitung'!C7752</f>
        <v>0.95833333333333337</v>
      </c>
      <c r="D7752">
        <f>'Input Spotmarktpreise&amp;Anleitung'!D7752</f>
        <v>11.699</v>
      </c>
      <c r="E7752">
        <f>MAX(0,IF(D7752&lt;=2,0,VLOOKUP(MONTH(A7752),monthly_premium!C:D,2,FALSE)))</f>
        <v>0</v>
      </c>
      <c r="F7752">
        <f>MAX(0,IF(D7752&lt;=2,0,VLOOKUP(MONTH(A7752),monthly_premium!E:F,2,FALSE)))</f>
        <v>8.0999999999999979</v>
      </c>
      <c r="G7752">
        <f t="shared" si="242"/>
        <v>11.699</v>
      </c>
      <c r="H7752">
        <f t="shared" si="243"/>
        <v>19.798999999999999</v>
      </c>
    </row>
    <row r="7753" spans="1:8" x14ac:dyDescent="0.25">
      <c r="A7753" s="1">
        <f>'Input Spotmarktpreise&amp;Anleitung'!A7753</f>
        <v>45614</v>
      </c>
      <c r="B7753" s="2">
        <f>'Input Spotmarktpreise&amp;Anleitung'!B7753</f>
        <v>0.95833333333333337</v>
      </c>
      <c r="C7753" s="2">
        <f>'Input Spotmarktpreise&amp;Anleitung'!C7753</f>
        <v>0</v>
      </c>
      <c r="D7753">
        <f>'Input Spotmarktpreise&amp;Anleitung'!D7753</f>
        <v>10.87</v>
      </c>
      <c r="E7753">
        <f>MAX(0,IF(D7753&lt;=2,0,VLOOKUP(MONTH(A7753),monthly_premium!C:D,2,FALSE)))</f>
        <v>0</v>
      </c>
      <c r="F7753">
        <f>MAX(0,IF(D7753&lt;=2,0,VLOOKUP(MONTH(A7753),monthly_premium!E:F,2,FALSE)))</f>
        <v>8.0999999999999979</v>
      </c>
      <c r="G7753">
        <f t="shared" si="242"/>
        <v>10.87</v>
      </c>
      <c r="H7753">
        <f t="shared" si="243"/>
        <v>18.97</v>
      </c>
    </row>
    <row r="7754" spans="1:8" x14ac:dyDescent="0.25">
      <c r="A7754" s="1">
        <f>'Input Spotmarktpreise&amp;Anleitung'!A7754</f>
        <v>45615</v>
      </c>
      <c r="B7754" s="2">
        <f>'Input Spotmarktpreise&amp;Anleitung'!B7754</f>
        <v>0</v>
      </c>
      <c r="C7754" s="2">
        <f>'Input Spotmarktpreise&amp;Anleitung'!C7754</f>
        <v>4.1666666666666664E-2</v>
      </c>
      <c r="D7754">
        <f>'Input Spotmarktpreise&amp;Anleitung'!D7754</f>
        <v>10.706</v>
      </c>
      <c r="E7754">
        <f>MAX(0,IF(D7754&lt;=2,0,VLOOKUP(MONTH(A7754),monthly_premium!C:D,2,FALSE)))</f>
        <v>0</v>
      </c>
      <c r="F7754">
        <f>MAX(0,IF(D7754&lt;=2,0,VLOOKUP(MONTH(A7754),monthly_premium!E:F,2,FALSE)))</f>
        <v>8.0999999999999979</v>
      </c>
      <c r="G7754">
        <f t="shared" si="242"/>
        <v>10.706</v>
      </c>
      <c r="H7754">
        <f t="shared" si="243"/>
        <v>18.805999999999997</v>
      </c>
    </row>
    <row r="7755" spans="1:8" x14ac:dyDescent="0.25">
      <c r="A7755" s="1">
        <f>'Input Spotmarktpreise&amp;Anleitung'!A7755</f>
        <v>45615</v>
      </c>
      <c r="B7755" s="2">
        <f>'Input Spotmarktpreise&amp;Anleitung'!B7755</f>
        <v>4.1666666666666664E-2</v>
      </c>
      <c r="C7755" s="2">
        <f>'Input Spotmarktpreise&amp;Anleitung'!C7755</f>
        <v>8.3333333333333329E-2</v>
      </c>
      <c r="D7755">
        <f>'Input Spotmarktpreise&amp;Anleitung'!D7755</f>
        <v>10.14</v>
      </c>
      <c r="E7755">
        <f>MAX(0,IF(D7755&lt;=2,0,VLOOKUP(MONTH(A7755),monthly_premium!C:D,2,FALSE)))</f>
        <v>0</v>
      </c>
      <c r="F7755">
        <f>MAX(0,IF(D7755&lt;=2,0,VLOOKUP(MONTH(A7755),monthly_premium!E:F,2,FALSE)))</f>
        <v>8.0999999999999979</v>
      </c>
      <c r="G7755">
        <f t="shared" si="242"/>
        <v>10.14</v>
      </c>
      <c r="H7755">
        <f t="shared" si="243"/>
        <v>18.239999999999998</v>
      </c>
    </row>
    <row r="7756" spans="1:8" x14ac:dyDescent="0.25">
      <c r="A7756" s="1">
        <f>'Input Spotmarktpreise&amp;Anleitung'!A7756</f>
        <v>45615</v>
      </c>
      <c r="B7756" s="2">
        <f>'Input Spotmarktpreise&amp;Anleitung'!B7756</f>
        <v>8.3333333333333329E-2</v>
      </c>
      <c r="C7756" s="2">
        <f>'Input Spotmarktpreise&amp;Anleitung'!C7756</f>
        <v>0.125</v>
      </c>
      <c r="D7756">
        <f>'Input Spotmarktpreise&amp;Anleitung'!D7756</f>
        <v>9.5579999999999998</v>
      </c>
      <c r="E7756">
        <f>MAX(0,IF(D7756&lt;=2,0,VLOOKUP(MONTH(A7756),monthly_premium!C:D,2,FALSE)))</f>
        <v>0</v>
      </c>
      <c r="F7756">
        <f>MAX(0,IF(D7756&lt;=2,0,VLOOKUP(MONTH(A7756),monthly_premium!E:F,2,FALSE)))</f>
        <v>8.0999999999999979</v>
      </c>
      <c r="G7756">
        <f t="shared" si="242"/>
        <v>9.5579999999999998</v>
      </c>
      <c r="H7756">
        <f t="shared" si="243"/>
        <v>17.657999999999998</v>
      </c>
    </row>
    <row r="7757" spans="1:8" x14ac:dyDescent="0.25">
      <c r="A7757" s="1">
        <f>'Input Spotmarktpreise&amp;Anleitung'!A7757</f>
        <v>45615</v>
      </c>
      <c r="B7757" s="2">
        <f>'Input Spotmarktpreise&amp;Anleitung'!B7757</f>
        <v>0.125</v>
      </c>
      <c r="C7757" s="2">
        <f>'Input Spotmarktpreise&amp;Anleitung'!C7757</f>
        <v>0.16666666666666666</v>
      </c>
      <c r="D7757">
        <f>'Input Spotmarktpreise&amp;Anleitung'!D7757</f>
        <v>9.173</v>
      </c>
      <c r="E7757">
        <f>MAX(0,IF(D7757&lt;=2,0,VLOOKUP(MONTH(A7757),monthly_premium!C:D,2,FALSE)))</f>
        <v>0</v>
      </c>
      <c r="F7757">
        <f>MAX(0,IF(D7757&lt;=2,0,VLOOKUP(MONTH(A7757),monthly_premium!E:F,2,FALSE)))</f>
        <v>8.0999999999999979</v>
      </c>
      <c r="G7757">
        <f t="shared" si="242"/>
        <v>9.173</v>
      </c>
      <c r="H7757">
        <f t="shared" si="243"/>
        <v>17.272999999999996</v>
      </c>
    </row>
    <row r="7758" spans="1:8" x14ac:dyDescent="0.25">
      <c r="A7758" s="1">
        <f>'Input Spotmarktpreise&amp;Anleitung'!A7758</f>
        <v>45615</v>
      </c>
      <c r="B7758" s="2">
        <f>'Input Spotmarktpreise&amp;Anleitung'!B7758</f>
        <v>0.16666666666666666</v>
      </c>
      <c r="C7758" s="2">
        <f>'Input Spotmarktpreise&amp;Anleitung'!C7758</f>
        <v>0.20833333333333334</v>
      </c>
      <c r="D7758">
        <f>'Input Spotmarktpreise&amp;Anleitung'!D7758</f>
        <v>9.5280000000000005</v>
      </c>
      <c r="E7758">
        <f>MAX(0,IF(D7758&lt;=2,0,VLOOKUP(MONTH(A7758),monthly_premium!C:D,2,FALSE)))</f>
        <v>0</v>
      </c>
      <c r="F7758">
        <f>MAX(0,IF(D7758&lt;=2,0,VLOOKUP(MONTH(A7758),monthly_premium!E:F,2,FALSE)))</f>
        <v>8.0999999999999979</v>
      </c>
      <c r="G7758">
        <f t="shared" si="242"/>
        <v>9.5280000000000005</v>
      </c>
      <c r="H7758">
        <f t="shared" si="243"/>
        <v>17.628</v>
      </c>
    </row>
    <row r="7759" spans="1:8" x14ac:dyDescent="0.25">
      <c r="A7759" s="1">
        <f>'Input Spotmarktpreise&amp;Anleitung'!A7759</f>
        <v>45615</v>
      </c>
      <c r="B7759" s="2">
        <f>'Input Spotmarktpreise&amp;Anleitung'!B7759</f>
        <v>0.20833333333333334</v>
      </c>
      <c r="C7759" s="2">
        <f>'Input Spotmarktpreise&amp;Anleitung'!C7759</f>
        <v>0.25</v>
      </c>
      <c r="D7759">
        <f>'Input Spotmarktpreise&amp;Anleitung'!D7759</f>
        <v>9.8729999999999993</v>
      </c>
      <c r="E7759">
        <f>MAX(0,IF(D7759&lt;=2,0,VLOOKUP(MONTH(A7759),monthly_premium!C:D,2,FALSE)))</f>
        <v>0</v>
      </c>
      <c r="F7759">
        <f>MAX(0,IF(D7759&lt;=2,0,VLOOKUP(MONTH(A7759),monthly_premium!E:F,2,FALSE)))</f>
        <v>8.0999999999999979</v>
      </c>
      <c r="G7759">
        <f t="shared" si="242"/>
        <v>9.8729999999999993</v>
      </c>
      <c r="H7759">
        <f t="shared" si="243"/>
        <v>17.972999999999999</v>
      </c>
    </row>
    <row r="7760" spans="1:8" x14ac:dyDescent="0.25">
      <c r="A7760" s="1">
        <f>'Input Spotmarktpreise&amp;Anleitung'!A7760</f>
        <v>45615</v>
      </c>
      <c r="B7760" s="2">
        <f>'Input Spotmarktpreise&amp;Anleitung'!B7760</f>
        <v>0.25</v>
      </c>
      <c r="C7760" s="2">
        <f>'Input Spotmarktpreise&amp;Anleitung'!C7760</f>
        <v>0.29166666666666669</v>
      </c>
      <c r="D7760">
        <f>'Input Spotmarktpreise&amp;Anleitung'!D7760</f>
        <v>11.627000000000001</v>
      </c>
      <c r="E7760">
        <f>MAX(0,IF(D7760&lt;=2,0,VLOOKUP(MONTH(A7760),monthly_premium!C:D,2,FALSE)))</f>
        <v>0</v>
      </c>
      <c r="F7760">
        <f>MAX(0,IF(D7760&lt;=2,0,VLOOKUP(MONTH(A7760),monthly_premium!E:F,2,FALSE)))</f>
        <v>8.0999999999999979</v>
      </c>
      <c r="G7760">
        <f t="shared" si="242"/>
        <v>11.627000000000001</v>
      </c>
      <c r="H7760">
        <f t="shared" si="243"/>
        <v>19.726999999999997</v>
      </c>
    </row>
    <row r="7761" spans="1:8" x14ac:dyDescent="0.25">
      <c r="A7761" s="1">
        <f>'Input Spotmarktpreise&amp;Anleitung'!A7761</f>
        <v>45615</v>
      </c>
      <c r="B7761" s="2">
        <f>'Input Spotmarktpreise&amp;Anleitung'!B7761</f>
        <v>0.29166666666666669</v>
      </c>
      <c r="C7761" s="2">
        <f>'Input Spotmarktpreise&amp;Anleitung'!C7761</f>
        <v>0.33333333333333331</v>
      </c>
      <c r="D7761">
        <f>'Input Spotmarktpreise&amp;Anleitung'!D7761</f>
        <v>13.159000000000001</v>
      </c>
      <c r="E7761">
        <f>MAX(0,IF(D7761&lt;=2,0,VLOOKUP(MONTH(A7761),monthly_premium!C:D,2,FALSE)))</f>
        <v>0</v>
      </c>
      <c r="F7761">
        <f>MAX(0,IF(D7761&lt;=2,0,VLOOKUP(MONTH(A7761),monthly_premium!E:F,2,FALSE)))</f>
        <v>8.0999999999999979</v>
      </c>
      <c r="G7761">
        <f t="shared" si="242"/>
        <v>13.159000000000001</v>
      </c>
      <c r="H7761">
        <f t="shared" si="243"/>
        <v>21.259</v>
      </c>
    </row>
    <row r="7762" spans="1:8" x14ac:dyDescent="0.25">
      <c r="A7762" s="1">
        <f>'Input Spotmarktpreise&amp;Anleitung'!A7762</f>
        <v>45615</v>
      </c>
      <c r="B7762" s="2">
        <f>'Input Spotmarktpreise&amp;Anleitung'!B7762</f>
        <v>0.33333333333333331</v>
      </c>
      <c r="C7762" s="2">
        <f>'Input Spotmarktpreise&amp;Anleitung'!C7762</f>
        <v>0.375</v>
      </c>
      <c r="D7762">
        <f>'Input Spotmarktpreise&amp;Anleitung'!D7762</f>
        <v>15.506</v>
      </c>
      <c r="E7762">
        <f>MAX(0,IF(D7762&lt;=2,0,VLOOKUP(MONTH(A7762),monthly_premium!C:D,2,FALSE)))</f>
        <v>0</v>
      </c>
      <c r="F7762">
        <f>MAX(0,IF(D7762&lt;=2,0,VLOOKUP(MONTH(A7762),monthly_premium!E:F,2,FALSE)))</f>
        <v>8.0999999999999979</v>
      </c>
      <c r="G7762">
        <f t="shared" si="242"/>
        <v>15.506</v>
      </c>
      <c r="H7762">
        <f t="shared" si="243"/>
        <v>23.605999999999998</v>
      </c>
    </row>
    <row r="7763" spans="1:8" x14ac:dyDescent="0.25">
      <c r="A7763" s="1">
        <f>'Input Spotmarktpreise&amp;Anleitung'!A7763</f>
        <v>45615</v>
      </c>
      <c r="B7763" s="2">
        <f>'Input Spotmarktpreise&amp;Anleitung'!B7763</f>
        <v>0.375</v>
      </c>
      <c r="C7763" s="2">
        <f>'Input Spotmarktpreise&amp;Anleitung'!C7763</f>
        <v>0.41666666666666669</v>
      </c>
      <c r="D7763">
        <f>'Input Spotmarktpreise&amp;Anleitung'!D7763</f>
        <v>15.757</v>
      </c>
      <c r="E7763">
        <f>MAX(0,IF(D7763&lt;=2,0,VLOOKUP(MONTH(A7763),monthly_premium!C:D,2,FALSE)))</f>
        <v>0</v>
      </c>
      <c r="F7763">
        <f>MAX(0,IF(D7763&lt;=2,0,VLOOKUP(MONTH(A7763),monthly_premium!E:F,2,FALSE)))</f>
        <v>8.0999999999999979</v>
      </c>
      <c r="G7763">
        <f t="shared" si="242"/>
        <v>15.757</v>
      </c>
      <c r="H7763">
        <f t="shared" si="243"/>
        <v>23.856999999999999</v>
      </c>
    </row>
    <row r="7764" spans="1:8" x14ac:dyDescent="0.25">
      <c r="A7764" s="1">
        <f>'Input Spotmarktpreise&amp;Anleitung'!A7764</f>
        <v>45615</v>
      </c>
      <c r="B7764" s="2">
        <f>'Input Spotmarktpreise&amp;Anleitung'!B7764</f>
        <v>0.41666666666666669</v>
      </c>
      <c r="C7764" s="2">
        <f>'Input Spotmarktpreise&amp;Anleitung'!C7764</f>
        <v>0.45833333333333331</v>
      </c>
      <c r="D7764">
        <f>'Input Spotmarktpreise&amp;Anleitung'!D7764</f>
        <v>15.625999999999999</v>
      </c>
      <c r="E7764">
        <f>MAX(0,IF(D7764&lt;=2,0,VLOOKUP(MONTH(A7764),monthly_premium!C:D,2,FALSE)))</f>
        <v>0</v>
      </c>
      <c r="F7764">
        <f>MAX(0,IF(D7764&lt;=2,0,VLOOKUP(MONTH(A7764),monthly_premium!E:F,2,FALSE)))</f>
        <v>8.0999999999999979</v>
      </c>
      <c r="G7764">
        <f t="shared" si="242"/>
        <v>15.625999999999999</v>
      </c>
      <c r="H7764">
        <f t="shared" si="243"/>
        <v>23.725999999999999</v>
      </c>
    </row>
    <row r="7765" spans="1:8" x14ac:dyDescent="0.25">
      <c r="A7765" s="1">
        <f>'Input Spotmarktpreise&amp;Anleitung'!A7765</f>
        <v>45615</v>
      </c>
      <c r="B7765" s="2">
        <f>'Input Spotmarktpreise&amp;Anleitung'!B7765</f>
        <v>0.45833333333333331</v>
      </c>
      <c r="C7765" s="2">
        <f>'Input Spotmarktpreise&amp;Anleitung'!C7765</f>
        <v>0.5</v>
      </c>
      <c r="D7765">
        <f>'Input Spotmarktpreise&amp;Anleitung'!D7765</f>
        <v>15.281000000000001</v>
      </c>
      <c r="E7765">
        <f>MAX(0,IF(D7765&lt;=2,0,VLOOKUP(MONTH(A7765),monthly_premium!C:D,2,FALSE)))</f>
        <v>0</v>
      </c>
      <c r="F7765">
        <f>MAX(0,IF(D7765&lt;=2,0,VLOOKUP(MONTH(A7765),monthly_premium!E:F,2,FALSE)))</f>
        <v>8.0999999999999979</v>
      </c>
      <c r="G7765">
        <f t="shared" si="242"/>
        <v>15.281000000000001</v>
      </c>
      <c r="H7765">
        <f t="shared" si="243"/>
        <v>23.381</v>
      </c>
    </row>
    <row r="7766" spans="1:8" x14ac:dyDescent="0.25">
      <c r="A7766" s="1">
        <f>'Input Spotmarktpreise&amp;Anleitung'!A7766</f>
        <v>45615</v>
      </c>
      <c r="B7766" s="2">
        <f>'Input Spotmarktpreise&amp;Anleitung'!B7766</f>
        <v>0.5</v>
      </c>
      <c r="C7766" s="2">
        <f>'Input Spotmarktpreise&amp;Anleitung'!C7766</f>
        <v>0.54166666666666663</v>
      </c>
      <c r="D7766">
        <f>'Input Spotmarktpreise&amp;Anleitung'!D7766</f>
        <v>14.819000000000001</v>
      </c>
      <c r="E7766">
        <f>MAX(0,IF(D7766&lt;=2,0,VLOOKUP(MONTH(A7766),monthly_premium!C:D,2,FALSE)))</f>
        <v>0</v>
      </c>
      <c r="F7766">
        <f>MAX(0,IF(D7766&lt;=2,0,VLOOKUP(MONTH(A7766),monthly_premium!E:F,2,FALSE)))</f>
        <v>8.0999999999999979</v>
      </c>
      <c r="G7766">
        <f t="shared" si="242"/>
        <v>14.819000000000001</v>
      </c>
      <c r="H7766">
        <f t="shared" si="243"/>
        <v>22.918999999999997</v>
      </c>
    </row>
    <row r="7767" spans="1:8" x14ac:dyDescent="0.25">
      <c r="A7767" s="1">
        <f>'Input Spotmarktpreise&amp;Anleitung'!A7767</f>
        <v>45615</v>
      </c>
      <c r="B7767" s="2">
        <f>'Input Spotmarktpreise&amp;Anleitung'!B7767</f>
        <v>0.54166666666666663</v>
      </c>
      <c r="C7767" s="2">
        <f>'Input Spotmarktpreise&amp;Anleitung'!C7767</f>
        <v>0.58333333333333337</v>
      </c>
      <c r="D7767">
        <f>'Input Spotmarktpreise&amp;Anleitung'!D7767</f>
        <v>14.414</v>
      </c>
      <c r="E7767">
        <f>MAX(0,IF(D7767&lt;=2,0,VLOOKUP(MONTH(A7767),monthly_premium!C:D,2,FALSE)))</f>
        <v>0</v>
      </c>
      <c r="F7767">
        <f>MAX(0,IF(D7767&lt;=2,0,VLOOKUP(MONTH(A7767),monthly_premium!E:F,2,FALSE)))</f>
        <v>8.0999999999999979</v>
      </c>
      <c r="G7767">
        <f t="shared" si="242"/>
        <v>14.414</v>
      </c>
      <c r="H7767">
        <f t="shared" si="243"/>
        <v>22.513999999999996</v>
      </c>
    </row>
    <row r="7768" spans="1:8" x14ac:dyDescent="0.25">
      <c r="A7768" s="1">
        <f>'Input Spotmarktpreise&amp;Anleitung'!A7768</f>
        <v>45615</v>
      </c>
      <c r="B7768" s="2">
        <f>'Input Spotmarktpreise&amp;Anleitung'!B7768</f>
        <v>0.58333333333333337</v>
      </c>
      <c r="C7768" s="2">
        <f>'Input Spotmarktpreise&amp;Anleitung'!C7768</f>
        <v>0.625</v>
      </c>
      <c r="D7768">
        <f>'Input Spotmarktpreise&amp;Anleitung'!D7768</f>
        <v>14.015000000000001</v>
      </c>
      <c r="E7768">
        <f>MAX(0,IF(D7768&lt;=2,0,VLOOKUP(MONTH(A7768),monthly_premium!C:D,2,FALSE)))</f>
        <v>0</v>
      </c>
      <c r="F7768">
        <f>MAX(0,IF(D7768&lt;=2,0,VLOOKUP(MONTH(A7768),monthly_premium!E:F,2,FALSE)))</f>
        <v>8.0999999999999979</v>
      </c>
      <c r="G7768">
        <f t="shared" si="242"/>
        <v>14.015000000000001</v>
      </c>
      <c r="H7768">
        <f t="shared" si="243"/>
        <v>22.114999999999998</v>
      </c>
    </row>
    <row r="7769" spans="1:8" x14ac:dyDescent="0.25">
      <c r="A7769" s="1">
        <f>'Input Spotmarktpreise&amp;Anleitung'!A7769</f>
        <v>45615</v>
      </c>
      <c r="B7769" s="2">
        <f>'Input Spotmarktpreise&amp;Anleitung'!B7769</f>
        <v>0.625</v>
      </c>
      <c r="C7769" s="2">
        <f>'Input Spotmarktpreise&amp;Anleitung'!C7769</f>
        <v>0.66666666666666663</v>
      </c>
      <c r="D7769">
        <f>'Input Spotmarktpreise&amp;Anleitung'!D7769</f>
        <v>12.878</v>
      </c>
      <c r="E7769">
        <f>MAX(0,IF(D7769&lt;=2,0,VLOOKUP(MONTH(A7769),monthly_premium!C:D,2,FALSE)))</f>
        <v>0</v>
      </c>
      <c r="F7769">
        <f>MAX(0,IF(D7769&lt;=2,0,VLOOKUP(MONTH(A7769),monthly_premium!E:F,2,FALSE)))</f>
        <v>8.0999999999999979</v>
      </c>
      <c r="G7769">
        <f t="shared" si="242"/>
        <v>12.878</v>
      </c>
      <c r="H7769">
        <f t="shared" si="243"/>
        <v>20.977999999999998</v>
      </c>
    </row>
    <row r="7770" spans="1:8" x14ac:dyDescent="0.25">
      <c r="A7770" s="1">
        <f>'Input Spotmarktpreise&amp;Anleitung'!A7770</f>
        <v>45615</v>
      </c>
      <c r="B7770" s="2">
        <f>'Input Spotmarktpreise&amp;Anleitung'!B7770</f>
        <v>0.66666666666666663</v>
      </c>
      <c r="C7770" s="2">
        <f>'Input Spotmarktpreise&amp;Anleitung'!C7770</f>
        <v>0.70833333333333337</v>
      </c>
      <c r="D7770">
        <f>'Input Spotmarktpreise&amp;Anleitung'!D7770</f>
        <v>13.289</v>
      </c>
      <c r="E7770">
        <f>MAX(0,IF(D7770&lt;=2,0,VLOOKUP(MONTH(A7770),monthly_premium!C:D,2,FALSE)))</f>
        <v>0</v>
      </c>
      <c r="F7770">
        <f>MAX(0,IF(D7770&lt;=2,0,VLOOKUP(MONTH(A7770),monthly_premium!E:F,2,FALSE)))</f>
        <v>8.0999999999999979</v>
      </c>
      <c r="G7770">
        <f t="shared" si="242"/>
        <v>13.289</v>
      </c>
      <c r="H7770">
        <f t="shared" si="243"/>
        <v>21.388999999999996</v>
      </c>
    </row>
    <row r="7771" spans="1:8" x14ac:dyDescent="0.25">
      <c r="A7771" s="1">
        <f>'Input Spotmarktpreise&amp;Anleitung'!A7771</f>
        <v>45615</v>
      </c>
      <c r="B7771" s="2">
        <f>'Input Spotmarktpreise&amp;Anleitung'!B7771</f>
        <v>0.70833333333333337</v>
      </c>
      <c r="C7771" s="2">
        <f>'Input Spotmarktpreise&amp;Anleitung'!C7771</f>
        <v>0.75</v>
      </c>
      <c r="D7771">
        <f>'Input Spotmarktpreise&amp;Anleitung'!D7771</f>
        <v>14.019</v>
      </c>
      <c r="E7771">
        <f>MAX(0,IF(D7771&lt;=2,0,VLOOKUP(MONTH(A7771),monthly_premium!C:D,2,FALSE)))</f>
        <v>0</v>
      </c>
      <c r="F7771">
        <f>MAX(0,IF(D7771&lt;=2,0,VLOOKUP(MONTH(A7771),monthly_premium!E:F,2,FALSE)))</f>
        <v>8.0999999999999979</v>
      </c>
      <c r="G7771">
        <f t="shared" si="242"/>
        <v>14.019</v>
      </c>
      <c r="H7771">
        <f t="shared" si="243"/>
        <v>22.119</v>
      </c>
    </row>
    <row r="7772" spans="1:8" x14ac:dyDescent="0.25">
      <c r="A7772" s="1">
        <f>'Input Spotmarktpreise&amp;Anleitung'!A7772</f>
        <v>45615</v>
      </c>
      <c r="B7772" s="2">
        <f>'Input Spotmarktpreise&amp;Anleitung'!B7772</f>
        <v>0.75</v>
      </c>
      <c r="C7772" s="2">
        <f>'Input Spotmarktpreise&amp;Anleitung'!C7772</f>
        <v>0.79166666666666663</v>
      </c>
      <c r="D7772">
        <f>'Input Spotmarktpreise&amp;Anleitung'!D7772</f>
        <v>13.465</v>
      </c>
      <c r="E7772">
        <f>MAX(0,IF(D7772&lt;=2,0,VLOOKUP(MONTH(A7772),monthly_premium!C:D,2,FALSE)))</f>
        <v>0</v>
      </c>
      <c r="F7772">
        <f>MAX(0,IF(D7772&lt;=2,0,VLOOKUP(MONTH(A7772),monthly_premium!E:F,2,FALSE)))</f>
        <v>8.0999999999999979</v>
      </c>
      <c r="G7772">
        <f t="shared" si="242"/>
        <v>13.465</v>
      </c>
      <c r="H7772">
        <f t="shared" si="243"/>
        <v>21.564999999999998</v>
      </c>
    </row>
    <row r="7773" spans="1:8" x14ac:dyDescent="0.25">
      <c r="A7773" s="1">
        <f>'Input Spotmarktpreise&amp;Anleitung'!A7773</f>
        <v>45615</v>
      </c>
      <c r="B7773" s="2">
        <f>'Input Spotmarktpreise&amp;Anleitung'!B7773</f>
        <v>0.79166666666666663</v>
      </c>
      <c r="C7773" s="2">
        <f>'Input Spotmarktpreise&amp;Anleitung'!C7773</f>
        <v>0.83333333333333337</v>
      </c>
      <c r="D7773">
        <f>'Input Spotmarktpreise&amp;Anleitung'!D7773</f>
        <v>12.593</v>
      </c>
      <c r="E7773">
        <f>MAX(0,IF(D7773&lt;=2,0,VLOOKUP(MONTH(A7773),monthly_premium!C:D,2,FALSE)))</f>
        <v>0</v>
      </c>
      <c r="F7773">
        <f>MAX(0,IF(D7773&lt;=2,0,VLOOKUP(MONTH(A7773),monthly_premium!E:F,2,FALSE)))</f>
        <v>8.0999999999999979</v>
      </c>
      <c r="G7773">
        <f t="shared" si="242"/>
        <v>12.593</v>
      </c>
      <c r="H7773">
        <f t="shared" si="243"/>
        <v>20.692999999999998</v>
      </c>
    </row>
    <row r="7774" spans="1:8" x14ac:dyDescent="0.25">
      <c r="A7774" s="1">
        <f>'Input Spotmarktpreise&amp;Anleitung'!A7774</f>
        <v>45615</v>
      </c>
      <c r="B7774" s="2">
        <f>'Input Spotmarktpreise&amp;Anleitung'!B7774</f>
        <v>0.83333333333333337</v>
      </c>
      <c r="C7774" s="2">
        <f>'Input Spotmarktpreise&amp;Anleitung'!C7774</f>
        <v>0.875</v>
      </c>
      <c r="D7774">
        <f>'Input Spotmarktpreise&amp;Anleitung'!D7774</f>
        <v>11.71</v>
      </c>
      <c r="E7774">
        <f>MAX(0,IF(D7774&lt;=2,0,VLOOKUP(MONTH(A7774),monthly_premium!C:D,2,FALSE)))</f>
        <v>0</v>
      </c>
      <c r="F7774">
        <f>MAX(0,IF(D7774&lt;=2,0,VLOOKUP(MONTH(A7774),monthly_premium!E:F,2,FALSE)))</f>
        <v>8.0999999999999979</v>
      </c>
      <c r="G7774">
        <f t="shared" si="242"/>
        <v>11.71</v>
      </c>
      <c r="H7774">
        <f t="shared" si="243"/>
        <v>19.809999999999999</v>
      </c>
    </row>
    <row r="7775" spans="1:8" x14ac:dyDescent="0.25">
      <c r="A7775" s="1">
        <f>'Input Spotmarktpreise&amp;Anleitung'!A7775</f>
        <v>45615</v>
      </c>
      <c r="B7775" s="2">
        <f>'Input Spotmarktpreise&amp;Anleitung'!B7775</f>
        <v>0.875</v>
      </c>
      <c r="C7775" s="2">
        <f>'Input Spotmarktpreise&amp;Anleitung'!C7775</f>
        <v>0.91666666666666663</v>
      </c>
      <c r="D7775">
        <f>'Input Spotmarktpreise&amp;Anleitung'!D7775</f>
        <v>10.936999999999999</v>
      </c>
      <c r="E7775">
        <f>MAX(0,IF(D7775&lt;=2,0,VLOOKUP(MONTH(A7775),monthly_premium!C:D,2,FALSE)))</f>
        <v>0</v>
      </c>
      <c r="F7775">
        <f>MAX(0,IF(D7775&lt;=2,0,VLOOKUP(MONTH(A7775),monthly_premium!E:F,2,FALSE)))</f>
        <v>8.0999999999999979</v>
      </c>
      <c r="G7775">
        <f t="shared" si="242"/>
        <v>10.936999999999999</v>
      </c>
      <c r="H7775">
        <f t="shared" si="243"/>
        <v>19.036999999999999</v>
      </c>
    </row>
    <row r="7776" spans="1:8" x14ac:dyDescent="0.25">
      <c r="A7776" s="1">
        <f>'Input Spotmarktpreise&amp;Anleitung'!A7776</f>
        <v>45615</v>
      </c>
      <c r="B7776" s="2">
        <f>'Input Spotmarktpreise&amp;Anleitung'!B7776</f>
        <v>0.91666666666666663</v>
      </c>
      <c r="C7776" s="2">
        <f>'Input Spotmarktpreise&amp;Anleitung'!C7776</f>
        <v>0.95833333333333337</v>
      </c>
      <c r="D7776">
        <f>'Input Spotmarktpreise&amp;Anleitung'!D7776</f>
        <v>10.525</v>
      </c>
      <c r="E7776">
        <f>MAX(0,IF(D7776&lt;=2,0,VLOOKUP(MONTH(A7776),monthly_premium!C:D,2,FALSE)))</f>
        <v>0</v>
      </c>
      <c r="F7776">
        <f>MAX(0,IF(D7776&lt;=2,0,VLOOKUP(MONTH(A7776),monthly_premium!E:F,2,FALSE)))</f>
        <v>8.0999999999999979</v>
      </c>
      <c r="G7776">
        <f t="shared" si="242"/>
        <v>10.525</v>
      </c>
      <c r="H7776">
        <f t="shared" si="243"/>
        <v>18.625</v>
      </c>
    </row>
    <row r="7777" spans="1:8" x14ac:dyDescent="0.25">
      <c r="A7777" s="1">
        <f>'Input Spotmarktpreise&amp;Anleitung'!A7777</f>
        <v>45615</v>
      </c>
      <c r="B7777" s="2">
        <f>'Input Spotmarktpreise&amp;Anleitung'!B7777</f>
        <v>0.95833333333333337</v>
      </c>
      <c r="C7777" s="2">
        <f>'Input Spotmarktpreise&amp;Anleitung'!C7777</f>
        <v>0</v>
      </c>
      <c r="D7777">
        <f>'Input Spotmarktpreise&amp;Anleitung'!D7777</f>
        <v>8.984</v>
      </c>
      <c r="E7777">
        <f>MAX(0,IF(D7777&lt;=2,0,VLOOKUP(MONTH(A7777),monthly_premium!C:D,2,FALSE)))</f>
        <v>0</v>
      </c>
      <c r="F7777">
        <f>MAX(0,IF(D7777&lt;=2,0,VLOOKUP(MONTH(A7777),monthly_premium!E:F,2,FALSE)))</f>
        <v>8.0999999999999979</v>
      </c>
      <c r="G7777">
        <f t="shared" si="242"/>
        <v>8.984</v>
      </c>
      <c r="H7777">
        <f t="shared" si="243"/>
        <v>17.083999999999996</v>
      </c>
    </row>
    <row r="7778" spans="1:8" x14ac:dyDescent="0.25">
      <c r="A7778" s="1">
        <f>'Input Spotmarktpreise&amp;Anleitung'!A7778</f>
        <v>45616</v>
      </c>
      <c r="B7778" s="2">
        <f>'Input Spotmarktpreise&amp;Anleitung'!B7778</f>
        <v>0</v>
      </c>
      <c r="C7778" s="2">
        <f>'Input Spotmarktpreise&amp;Anleitung'!C7778</f>
        <v>4.1666666666666664E-2</v>
      </c>
      <c r="D7778">
        <f>'Input Spotmarktpreise&amp;Anleitung'!D7778</f>
        <v>10.013999999999999</v>
      </c>
      <c r="E7778">
        <f>MAX(0,IF(D7778&lt;=2,0,VLOOKUP(MONTH(A7778),monthly_premium!C:D,2,FALSE)))</f>
        <v>0</v>
      </c>
      <c r="F7778">
        <f>MAX(0,IF(D7778&lt;=2,0,VLOOKUP(MONTH(A7778),monthly_premium!E:F,2,FALSE)))</f>
        <v>8.0999999999999979</v>
      </c>
      <c r="G7778">
        <f t="shared" si="242"/>
        <v>10.013999999999999</v>
      </c>
      <c r="H7778">
        <f t="shared" si="243"/>
        <v>18.113999999999997</v>
      </c>
    </row>
    <row r="7779" spans="1:8" x14ac:dyDescent="0.25">
      <c r="A7779" s="1">
        <f>'Input Spotmarktpreise&amp;Anleitung'!A7779</f>
        <v>45616</v>
      </c>
      <c r="B7779" s="2">
        <f>'Input Spotmarktpreise&amp;Anleitung'!B7779</f>
        <v>4.1666666666666664E-2</v>
      </c>
      <c r="C7779" s="2">
        <f>'Input Spotmarktpreise&amp;Anleitung'!C7779</f>
        <v>8.3333333333333329E-2</v>
      </c>
      <c r="D7779">
        <f>'Input Spotmarktpreise&amp;Anleitung'!D7779</f>
        <v>9.1999999999999993</v>
      </c>
      <c r="E7779">
        <f>MAX(0,IF(D7779&lt;=2,0,VLOOKUP(MONTH(A7779),monthly_premium!C:D,2,FALSE)))</f>
        <v>0</v>
      </c>
      <c r="F7779">
        <f>MAX(0,IF(D7779&lt;=2,0,VLOOKUP(MONTH(A7779),monthly_premium!E:F,2,FALSE)))</f>
        <v>8.0999999999999979</v>
      </c>
      <c r="G7779">
        <f t="shared" si="242"/>
        <v>9.1999999999999993</v>
      </c>
      <c r="H7779">
        <f t="shared" si="243"/>
        <v>17.299999999999997</v>
      </c>
    </row>
    <row r="7780" spans="1:8" x14ac:dyDescent="0.25">
      <c r="A7780" s="1">
        <f>'Input Spotmarktpreise&amp;Anleitung'!A7780</f>
        <v>45616</v>
      </c>
      <c r="B7780" s="2">
        <f>'Input Spotmarktpreise&amp;Anleitung'!B7780</f>
        <v>8.3333333333333329E-2</v>
      </c>
      <c r="C7780" s="2">
        <f>'Input Spotmarktpreise&amp;Anleitung'!C7780</f>
        <v>0.125</v>
      </c>
      <c r="D7780">
        <f>'Input Spotmarktpreise&amp;Anleitung'!D7780</f>
        <v>8.66</v>
      </c>
      <c r="E7780">
        <f>MAX(0,IF(D7780&lt;=2,0,VLOOKUP(MONTH(A7780),monthly_premium!C:D,2,FALSE)))</f>
        <v>0</v>
      </c>
      <c r="F7780">
        <f>MAX(0,IF(D7780&lt;=2,0,VLOOKUP(MONTH(A7780),monthly_premium!E:F,2,FALSE)))</f>
        <v>8.0999999999999979</v>
      </c>
      <c r="G7780">
        <f t="shared" si="242"/>
        <v>8.66</v>
      </c>
      <c r="H7780">
        <f t="shared" si="243"/>
        <v>16.759999999999998</v>
      </c>
    </row>
    <row r="7781" spans="1:8" x14ac:dyDescent="0.25">
      <c r="A7781" s="1">
        <f>'Input Spotmarktpreise&amp;Anleitung'!A7781</f>
        <v>45616</v>
      </c>
      <c r="B7781" s="2">
        <f>'Input Spotmarktpreise&amp;Anleitung'!B7781</f>
        <v>0.125</v>
      </c>
      <c r="C7781" s="2">
        <f>'Input Spotmarktpreise&amp;Anleitung'!C7781</f>
        <v>0.16666666666666666</v>
      </c>
      <c r="D7781">
        <f>'Input Spotmarktpreise&amp;Anleitung'!D7781</f>
        <v>8.1519999999999992</v>
      </c>
      <c r="E7781">
        <f>MAX(0,IF(D7781&lt;=2,0,VLOOKUP(MONTH(A7781),monthly_premium!C:D,2,FALSE)))</f>
        <v>0</v>
      </c>
      <c r="F7781">
        <f>MAX(0,IF(D7781&lt;=2,0,VLOOKUP(MONTH(A7781),monthly_premium!E:F,2,FALSE)))</f>
        <v>8.0999999999999979</v>
      </c>
      <c r="G7781">
        <f t="shared" si="242"/>
        <v>8.1519999999999992</v>
      </c>
      <c r="H7781">
        <f t="shared" si="243"/>
        <v>16.251999999999995</v>
      </c>
    </row>
    <row r="7782" spans="1:8" x14ac:dyDescent="0.25">
      <c r="A7782" s="1">
        <f>'Input Spotmarktpreise&amp;Anleitung'!A7782</f>
        <v>45616</v>
      </c>
      <c r="B7782" s="2">
        <f>'Input Spotmarktpreise&amp;Anleitung'!B7782</f>
        <v>0.16666666666666666</v>
      </c>
      <c r="C7782" s="2">
        <f>'Input Spotmarktpreise&amp;Anleitung'!C7782</f>
        <v>0.20833333333333334</v>
      </c>
      <c r="D7782">
        <f>'Input Spotmarktpreise&amp;Anleitung'!D7782</f>
        <v>8.1959999999999997</v>
      </c>
      <c r="E7782">
        <f>MAX(0,IF(D7782&lt;=2,0,VLOOKUP(MONTH(A7782),monthly_premium!C:D,2,FALSE)))</f>
        <v>0</v>
      </c>
      <c r="F7782">
        <f>MAX(0,IF(D7782&lt;=2,0,VLOOKUP(MONTH(A7782),monthly_premium!E:F,2,FALSE)))</f>
        <v>8.0999999999999979</v>
      </c>
      <c r="G7782">
        <f t="shared" si="242"/>
        <v>8.1959999999999997</v>
      </c>
      <c r="H7782">
        <f t="shared" si="243"/>
        <v>16.295999999999999</v>
      </c>
    </row>
    <row r="7783" spans="1:8" x14ac:dyDescent="0.25">
      <c r="A7783" s="1">
        <f>'Input Spotmarktpreise&amp;Anleitung'!A7783</f>
        <v>45616</v>
      </c>
      <c r="B7783" s="2">
        <f>'Input Spotmarktpreise&amp;Anleitung'!B7783</f>
        <v>0.20833333333333334</v>
      </c>
      <c r="C7783" s="2">
        <f>'Input Spotmarktpreise&amp;Anleitung'!C7783</f>
        <v>0.25</v>
      </c>
      <c r="D7783">
        <f>'Input Spotmarktpreise&amp;Anleitung'!D7783</f>
        <v>9.3290000000000006</v>
      </c>
      <c r="E7783">
        <f>MAX(0,IF(D7783&lt;=2,0,VLOOKUP(MONTH(A7783),monthly_premium!C:D,2,FALSE)))</f>
        <v>0</v>
      </c>
      <c r="F7783">
        <f>MAX(0,IF(D7783&lt;=2,0,VLOOKUP(MONTH(A7783),monthly_premium!E:F,2,FALSE)))</f>
        <v>8.0999999999999979</v>
      </c>
      <c r="G7783">
        <f t="shared" si="242"/>
        <v>9.3290000000000006</v>
      </c>
      <c r="H7783">
        <f t="shared" si="243"/>
        <v>17.428999999999998</v>
      </c>
    </row>
    <row r="7784" spans="1:8" x14ac:dyDescent="0.25">
      <c r="A7784" s="1">
        <f>'Input Spotmarktpreise&amp;Anleitung'!A7784</f>
        <v>45616</v>
      </c>
      <c r="B7784" s="2">
        <f>'Input Spotmarktpreise&amp;Anleitung'!B7784</f>
        <v>0.25</v>
      </c>
      <c r="C7784" s="2">
        <f>'Input Spotmarktpreise&amp;Anleitung'!C7784</f>
        <v>0.29166666666666669</v>
      </c>
      <c r="D7784">
        <f>'Input Spotmarktpreise&amp;Anleitung'!D7784</f>
        <v>10.755000000000001</v>
      </c>
      <c r="E7784">
        <f>MAX(0,IF(D7784&lt;=2,0,VLOOKUP(MONTH(A7784),monthly_premium!C:D,2,FALSE)))</f>
        <v>0</v>
      </c>
      <c r="F7784">
        <f>MAX(0,IF(D7784&lt;=2,0,VLOOKUP(MONTH(A7784),monthly_premium!E:F,2,FALSE)))</f>
        <v>8.0999999999999979</v>
      </c>
      <c r="G7784">
        <f t="shared" si="242"/>
        <v>10.755000000000001</v>
      </c>
      <c r="H7784">
        <f t="shared" si="243"/>
        <v>18.854999999999997</v>
      </c>
    </row>
    <row r="7785" spans="1:8" x14ac:dyDescent="0.25">
      <c r="A7785" s="1">
        <f>'Input Spotmarktpreise&amp;Anleitung'!A7785</f>
        <v>45616</v>
      </c>
      <c r="B7785" s="2">
        <f>'Input Spotmarktpreise&amp;Anleitung'!B7785</f>
        <v>0.29166666666666669</v>
      </c>
      <c r="C7785" s="2">
        <f>'Input Spotmarktpreise&amp;Anleitung'!C7785</f>
        <v>0.33333333333333331</v>
      </c>
      <c r="D7785">
        <f>'Input Spotmarktpreise&amp;Anleitung'!D7785</f>
        <v>13.561999999999999</v>
      </c>
      <c r="E7785">
        <f>MAX(0,IF(D7785&lt;=2,0,VLOOKUP(MONTH(A7785),monthly_premium!C:D,2,FALSE)))</f>
        <v>0</v>
      </c>
      <c r="F7785">
        <f>MAX(0,IF(D7785&lt;=2,0,VLOOKUP(MONTH(A7785),monthly_premium!E:F,2,FALSE)))</f>
        <v>8.0999999999999979</v>
      </c>
      <c r="G7785">
        <f t="shared" si="242"/>
        <v>13.561999999999999</v>
      </c>
      <c r="H7785">
        <f t="shared" si="243"/>
        <v>21.661999999999999</v>
      </c>
    </row>
    <row r="7786" spans="1:8" x14ac:dyDescent="0.25">
      <c r="A7786" s="1">
        <f>'Input Spotmarktpreise&amp;Anleitung'!A7786</f>
        <v>45616</v>
      </c>
      <c r="B7786" s="2">
        <f>'Input Spotmarktpreise&amp;Anleitung'!B7786</f>
        <v>0.33333333333333331</v>
      </c>
      <c r="C7786" s="2">
        <f>'Input Spotmarktpreise&amp;Anleitung'!C7786</f>
        <v>0.375</v>
      </c>
      <c r="D7786">
        <f>'Input Spotmarktpreise&amp;Anleitung'!D7786</f>
        <v>14.287000000000001</v>
      </c>
      <c r="E7786">
        <f>MAX(0,IF(D7786&lt;=2,0,VLOOKUP(MONTH(A7786),monthly_premium!C:D,2,FALSE)))</f>
        <v>0</v>
      </c>
      <c r="F7786">
        <f>MAX(0,IF(D7786&lt;=2,0,VLOOKUP(MONTH(A7786),monthly_premium!E:F,2,FALSE)))</f>
        <v>8.0999999999999979</v>
      </c>
      <c r="G7786">
        <f t="shared" si="242"/>
        <v>14.287000000000001</v>
      </c>
      <c r="H7786">
        <f t="shared" si="243"/>
        <v>22.387</v>
      </c>
    </row>
    <row r="7787" spans="1:8" x14ac:dyDescent="0.25">
      <c r="A7787" s="1">
        <f>'Input Spotmarktpreise&amp;Anleitung'!A7787</f>
        <v>45616</v>
      </c>
      <c r="B7787" s="2">
        <f>'Input Spotmarktpreise&amp;Anleitung'!B7787</f>
        <v>0.375</v>
      </c>
      <c r="C7787" s="2">
        <f>'Input Spotmarktpreise&amp;Anleitung'!C7787</f>
        <v>0.41666666666666669</v>
      </c>
      <c r="D7787">
        <f>'Input Spotmarktpreise&amp;Anleitung'!D7787</f>
        <v>14.009</v>
      </c>
      <c r="E7787">
        <f>MAX(0,IF(D7787&lt;=2,0,VLOOKUP(MONTH(A7787),monthly_premium!C:D,2,FALSE)))</f>
        <v>0</v>
      </c>
      <c r="F7787">
        <f>MAX(0,IF(D7787&lt;=2,0,VLOOKUP(MONTH(A7787),monthly_premium!E:F,2,FALSE)))</f>
        <v>8.0999999999999979</v>
      </c>
      <c r="G7787">
        <f t="shared" si="242"/>
        <v>14.009</v>
      </c>
      <c r="H7787">
        <f t="shared" si="243"/>
        <v>22.108999999999998</v>
      </c>
    </row>
    <row r="7788" spans="1:8" x14ac:dyDescent="0.25">
      <c r="A7788" s="1">
        <f>'Input Spotmarktpreise&amp;Anleitung'!A7788</f>
        <v>45616</v>
      </c>
      <c r="B7788" s="2">
        <f>'Input Spotmarktpreise&amp;Anleitung'!B7788</f>
        <v>0.41666666666666669</v>
      </c>
      <c r="C7788" s="2">
        <f>'Input Spotmarktpreise&amp;Anleitung'!C7788</f>
        <v>0.45833333333333331</v>
      </c>
      <c r="D7788">
        <f>'Input Spotmarktpreise&amp;Anleitung'!D7788</f>
        <v>12.035</v>
      </c>
      <c r="E7788">
        <f>MAX(0,IF(D7788&lt;=2,0,VLOOKUP(MONTH(A7788),monthly_premium!C:D,2,FALSE)))</f>
        <v>0</v>
      </c>
      <c r="F7788">
        <f>MAX(0,IF(D7788&lt;=2,0,VLOOKUP(MONTH(A7788),monthly_premium!E:F,2,FALSE)))</f>
        <v>8.0999999999999979</v>
      </c>
      <c r="G7788">
        <f t="shared" si="242"/>
        <v>12.035</v>
      </c>
      <c r="H7788">
        <f t="shared" si="243"/>
        <v>20.134999999999998</v>
      </c>
    </row>
    <row r="7789" spans="1:8" x14ac:dyDescent="0.25">
      <c r="A7789" s="1">
        <f>'Input Spotmarktpreise&amp;Anleitung'!A7789</f>
        <v>45616</v>
      </c>
      <c r="B7789" s="2">
        <f>'Input Spotmarktpreise&amp;Anleitung'!B7789</f>
        <v>0.45833333333333331</v>
      </c>
      <c r="C7789" s="2">
        <f>'Input Spotmarktpreise&amp;Anleitung'!C7789</f>
        <v>0.5</v>
      </c>
      <c r="D7789">
        <f>'Input Spotmarktpreise&amp;Anleitung'!D7789</f>
        <v>10.776999999999999</v>
      </c>
      <c r="E7789">
        <f>MAX(0,IF(D7789&lt;=2,0,VLOOKUP(MONTH(A7789),monthly_premium!C:D,2,FALSE)))</f>
        <v>0</v>
      </c>
      <c r="F7789">
        <f>MAX(0,IF(D7789&lt;=2,0,VLOOKUP(MONTH(A7789),monthly_premium!E:F,2,FALSE)))</f>
        <v>8.0999999999999979</v>
      </c>
      <c r="G7789">
        <f t="shared" si="242"/>
        <v>10.776999999999999</v>
      </c>
      <c r="H7789">
        <f t="shared" si="243"/>
        <v>18.876999999999995</v>
      </c>
    </row>
    <row r="7790" spans="1:8" x14ac:dyDescent="0.25">
      <c r="A7790" s="1">
        <f>'Input Spotmarktpreise&amp;Anleitung'!A7790</f>
        <v>45616</v>
      </c>
      <c r="B7790" s="2">
        <f>'Input Spotmarktpreise&amp;Anleitung'!B7790</f>
        <v>0.5</v>
      </c>
      <c r="C7790" s="2">
        <f>'Input Spotmarktpreise&amp;Anleitung'!C7790</f>
        <v>0.54166666666666663</v>
      </c>
      <c r="D7790">
        <f>'Input Spotmarktpreise&amp;Anleitung'!D7790</f>
        <v>9.7260000000000009</v>
      </c>
      <c r="E7790">
        <f>MAX(0,IF(D7790&lt;=2,0,VLOOKUP(MONTH(A7790),monthly_premium!C:D,2,FALSE)))</f>
        <v>0</v>
      </c>
      <c r="F7790">
        <f>MAX(0,IF(D7790&lt;=2,0,VLOOKUP(MONTH(A7790),monthly_premium!E:F,2,FALSE)))</f>
        <v>8.0999999999999979</v>
      </c>
      <c r="G7790">
        <f t="shared" si="242"/>
        <v>9.7260000000000009</v>
      </c>
      <c r="H7790">
        <f t="shared" si="243"/>
        <v>17.826000000000001</v>
      </c>
    </row>
    <row r="7791" spans="1:8" x14ac:dyDescent="0.25">
      <c r="A7791" s="1">
        <f>'Input Spotmarktpreise&amp;Anleitung'!A7791</f>
        <v>45616</v>
      </c>
      <c r="B7791" s="2">
        <f>'Input Spotmarktpreise&amp;Anleitung'!B7791</f>
        <v>0.54166666666666663</v>
      </c>
      <c r="C7791" s="2">
        <f>'Input Spotmarktpreise&amp;Anleitung'!C7791</f>
        <v>0.58333333333333337</v>
      </c>
      <c r="D7791">
        <f>'Input Spotmarktpreise&amp;Anleitung'!D7791</f>
        <v>9.7360000000000007</v>
      </c>
      <c r="E7791">
        <f>MAX(0,IF(D7791&lt;=2,0,VLOOKUP(MONTH(A7791),monthly_premium!C:D,2,FALSE)))</f>
        <v>0</v>
      </c>
      <c r="F7791">
        <f>MAX(0,IF(D7791&lt;=2,0,VLOOKUP(MONTH(A7791),monthly_premium!E:F,2,FALSE)))</f>
        <v>8.0999999999999979</v>
      </c>
      <c r="G7791">
        <f t="shared" si="242"/>
        <v>9.7360000000000007</v>
      </c>
      <c r="H7791">
        <f t="shared" si="243"/>
        <v>17.835999999999999</v>
      </c>
    </row>
    <row r="7792" spans="1:8" x14ac:dyDescent="0.25">
      <c r="A7792" s="1">
        <f>'Input Spotmarktpreise&amp;Anleitung'!A7792</f>
        <v>45616</v>
      </c>
      <c r="B7792" s="2">
        <f>'Input Spotmarktpreise&amp;Anleitung'!B7792</f>
        <v>0.58333333333333337</v>
      </c>
      <c r="C7792" s="2">
        <f>'Input Spotmarktpreise&amp;Anleitung'!C7792</f>
        <v>0.625</v>
      </c>
      <c r="D7792">
        <f>'Input Spotmarktpreise&amp;Anleitung'!D7792</f>
        <v>10.664</v>
      </c>
      <c r="E7792">
        <f>MAX(0,IF(D7792&lt;=2,0,VLOOKUP(MONTH(A7792),monthly_premium!C:D,2,FALSE)))</f>
        <v>0</v>
      </c>
      <c r="F7792">
        <f>MAX(0,IF(D7792&lt;=2,0,VLOOKUP(MONTH(A7792),monthly_premium!E:F,2,FALSE)))</f>
        <v>8.0999999999999979</v>
      </c>
      <c r="G7792">
        <f t="shared" si="242"/>
        <v>10.664</v>
      </c>
      <c r="H7792">
        <f t="shared" si="243"/>
        <v>18.763999999999996</v>
      </c>
    </row>
    <row r="7793" spans="1:8" x14ac:dyDescent="0.25">
      <c r="A7793" s="1">
        <f>'Input Spotmarktpreise&amp;Anleitung'!A7793</f>
        <v>45616</v>
      </c>
      <c r="B7793" s="2">
        <f>'Input Spotmarktpreise&amp;Anleitung'!B7793</f>
        <v>0.625</v>
      </c>
      <c r="C7793" s="2">
        <f>'Input Spotmarktpreise&amp;Anleitung'!C7793</f>
        <v>0.66666666666666663</v>
      </c>
      <c r="D7793">
        <f>'Input Spotmarktpreise&amp;Anleitung'!D7793</f>
        <v>13.084</v>
      </c>
      <c r="E7793">
        <f>MAX(0,IF(D7793&lt;=2,0,VLOOKUP(MONTH(A7793),monthly_premium!C:D,2,FALSE)))</f>
        <v>0</v>
      </c>
      <c r="F7793">
        <f>MAX(0,IF(D7793&lt;=2,0,VLOOKUP(MONTH(A7793),monthly_premium!E:F,2,FALSE)))</f>
        <v>8.0999999999999979</v>
      </c>
      <c r="G7793">
        <f t="shared" si="242"/>
        <v>13.084</v>
      </c>
      <c r="H7793">
        <f t="shared" si="243"/>
        <v>21.183999999999997</v>
      </c>
    </row>
    <row r="7794" spans="1:8" x14ac:dyDescent="0.25">
      <c r="A7794" s="1">
        <f>'Input Spotmarktpreise&amp;Anleitung'!A7794</f>
        <v>45616</v>
      </c>
      <c r="B7794" s="2">
        <f>'Input Spotmarktpreise&amp;Anleitung'!B7794</f>
        <v>0.66666666666666663</v>
      </c>
      <c r="C7794" s="2">
        <f>'Input Spotmarktpreise&amp;Anleitung'!C7794</f>
        <v>0.70833333333333337</v>
      </c>
      <c r="D7794">
        <f>'Input Spotmarktpreise&amp;Anleitung'!D7794</f>
        <v>13.509</v>
      </c>
      <c r="E7794">
        <f>MAX(0,IF(D7794&lt;=2,0,VLOOKUP(MONTH(A7794),monthly_premium!C:D,2,FALSE)))</f>
        <v>0</v>
      </c>
      <c r="F7794">
        <f>MAX(0,IF(D7794&lt;=2,0,VLOOKUP(MONTH(A7794),monthly_premium!E:F,2,FALSE)))</f>
        <v>8.0999999999999979</v>
      </c>
      <c r="G7794">
        <f t="shared" si="242"/>
        <v>13.509</v>
      </c>
      <c r="H7794">
        <f t="shared" si="243"/>
        <v>21.608999999999998</v>
      </c>
    </row>
    <row r="7795" spans="1:8" x14ac:dyDescent="0.25">
      <c r="A7795" s="1">
        <f>'Input Spotmarktpreise&amp;Anleitung'!A7795</f>
        <v>45616</v>
      </c>
      <c r="B7795" s="2">
        <f>'Input Spotmarktpreise&amp;Anleitung'!B7795</f>
        <v>0.70833333333333337</v>
      </c>
      <c r="C7795" s="2">
        <f>'Input Spotmarktpreise&amp;Anleitung'!C7795</f>
        <v>0.75</v>
      </c>
      <c r="D7795">
        <f>'Input Spotmarktpreise&amp;Anleitung'!D7795</f>
        <v>14.2</v>
      </c>
      <c r="E7795">
        <f>MAX(0,IF(D7795&lt;=2,0,VLOOKUP(MONTH(A7795),monthly_premium!C:D,2,FALSE)))</f>
        <v>0</v>
      </c>
      <c r="F7795">
        <f>MAX(0,IF(D7795&lt;=2,0,VLOOKUP(MONTH(A7795),monthly_premium!E:F,2,FALSE)))</f>
        <v>8.0999999999999979</v>
      </c>
      <c r="G7795">
        <f t="shared" si="242"/>
        <v>14.2</v>
      </c>
      <c r="H7795">
        <f t="shared" si="243"/>
        <v>22.299999999999997</v>
      </c>
    </row>
    <row r="7796" spans="1:8" x14ac:dyDescent="0.25">
      <c r="A7796" s="1">
        <f>'Input Spotmarktpreise&amp;Anleitung'!A7796</f>
        <v>45616</v>
      </c>
      <c r="B7796" s="2">
        <f>'Input Spotmarktpreise&amp;Anleitung'!B7796</f>
        <v>0.75</v>
      </c>
      <c r="C7796" s="2">
        <f>'Input Spotmarktpreise&amp;Anleitung'!C7796</f>
        <v>0.79166666666666663</v>
      </c>
      <c r="D7796">
        <f>'Input Spotmarktpreise&amp;Anleitung'!D7796</f>
        <v>14.257999999999999</v>
      </c>
      <c r="E7796">
        <f>MAX(0,IF(D7796&lt;=2,0,VLOOKUP(MONTH(A7796),monthly_premium!C:D,2,FALSE)))</f>
        <v>0</v>
      </c>
      <c r="F7796">
        <f>MAX(0,IF(D7796&lt;=2,0,VLOOKUP(MONTH(A7796),monthly_premium!E:F,2,FALSE)))</f>
        <v>8.0999999999999979</v>
      </c>
      <c r="G7796">
        <f t="shared" si="242"/>
        <v>14.257999999999999</v>
      </c>
      <c r="H7796">
        <f t="shared" si="243"/>
        <v>22.357999999999997</v>
      </c>
    </row>
    <row r="7797" spans="1:8" x14ac:dyDescent="0.25">
      <c r="A7797" s="1">
        <f>'Input Spotmarktpreise&amp;Anleitung'!A7797</f>
        <v>45616</v>
      </c>
      <c r="B7797" s="2">
        <f>'Input Spotmarktpreise&amp;Anleitung'!B7797</f>
        <v>0.79166666666666663</v>
      </c>
      <c r="C7797" s="2">
        <f>'Input Spotmarktpreise&amp;Anleitung'!C7797</f>
        <v>0.83333333333333337</v>
      </c>
      <c r="D7797">
        <f>'Input Spotmarktpreise&amp;Anleitung'!D7797</f>
        <v>14.026</v>
      </c>
      <c r="E7797">
        <f>MAX(0,IF(D7797&lt;=2,0,VLOOKUP(MONTH(A7797),monthly_premium!C:D,2,FALSE)))</f>
        <v>0</v>
      </c>
      <c r="F7797">
        <f>MAX(0,IF(D7797&lt;=2,0,VLOOKUP(MONTH(A7797),monthly_premium!E:F,2,FALSE)))</f>
        <v>8.0999999999999979</v>
      </c>
      <c r="G7797">
        <f t="shared" si="242"/>
        <v>14.026</v>
      </c>
      <c r="H7797">
        <f t="shared" si="243"/>
        <v>22.125999999999998</v>
      </c>
    </row>
    <row r="7798" spans="1:8" x14ac:dyDescent="0.25">
      <c r="A7798" s="1">
        <f>'Input Spotmarktpreise&amp;Anleitung'!A7798</f>
        <v>45616</v>
      </c>
      <c r="B7798" s="2">
        <f>'Input Spotmarktpreise&amp;Anleitung'!B7798</f>
        <v>0.83333333333333337</v>
      </c>
      <c r="C7798" s="2">
        <f>'Input Spotmarktpreise&amp;Anleitung'!C7798</f>
        <v>0.875</v>
      </c>
      <c r="D7798">
        <f>'Input Spotmarktpreise&amp;Anleitung'!D7798</f>
        <v>13.598000000000001</v>
      </c>
      <c r="E7798">
        <f>MAX(0,IF(D7798&lt;=2,0,VLOOKUP(MONTH(A7798),monthly_premium!C:D,2,FALSE)))</f>
        <v>0</v>
      </c>
      <c r="F7798">
        <f>MAX(0,IF(D7798&lt;=2,0,VLOOKUP(MONTH(A7798),monthly_premium!E:F,2,FALSE)))</f>
        <v>8.0999999999999979</v>
      </c>
      <c r="G7798">
        <f t="shared" si="242"/>
        <v>13.598000000000001</v>
      </c>
      <c r="H7798">
        <f t="shared" si="243"/>
        <v>21.698</v>
      </c>
    </row>
    <row r="7799" spans="1:8" x14ac:dyDescent="0.25">
      <c r="A7799" s="1">
        <f>'Input Spotmarktpreise&amp;Anleitung'!A7799</f>
        <v>45616</v>
      </c>
      <c r="B7799" s="2">
        <f>'Input Spotmarktpreise&amp;Anleitung'!B7799</f>
        <v>0.875</v>
      </c>
      <c r="C7799" s="2">
        <f>'Input Spotmarktpreise&amp;Anleitung'!C7799</f>
        <v>0.91666666666666663</v>
      </c>
      <c r="D7799">
        <f>'Input Spotmarktpreise&amp;Anleitung'!D7799</f>
        <v>12.305</v>
      </c>
      <c r="E7799">
        <f>MAX(0,IF(D7799&lt;=2,0,VLOOKUP(MONTH(A7799),monthly_premium!C:D,2,FALSE)))</f>
        <v>0</v>
      </c>
      <c r="F7799">
        <f>MAX(0,IF(D7799&lt;=2,0,VLOOKUP(MONTH(A7799),monthly_premium!E:F,2,FALSE)))</f>
        <v>8.0999999999999979</v>
      </c>
      <c r="G7799">
        <f t="shared" si="242"/>
        <v>12.305</v>
      </c>
      <c r="H7799">
        <f t="shared" si="243"/>
        <v>20.404999999999998</v>
      </c>
    </row>
    <row r="7800" spans="1:8" x14ac:dyDescent="0.25">
      <c r="A7800" s="1">
        <f>'Input Spotmarktpreise&amp;Anleitung'!A7800</f>
        <v>45616</v>
      </c>
      <c r="B7800" s="2">
        <f>'Input Spotmarktpreise&amp;Anleitung'!B7800</f>
        <v>0.91666666666666663</v>
      </c>
      <c r="C7800" s="2">
        <f>'Input Spotmarktpreise&amp;Anleitung'!C7800</f>
        <v>0.95833333333333337</v>
      </c>
      <c r="D7800">
        <f>'Input Spotmarktpreise&amp;Anleitung'!D7800</f>
        <v>11.641999999999999</v>
      </c>
      <c r="E7800">
        <f>MAX(0,IF(D7800&lt;=2,0,VLOOKUP(MONTH(A7800),monthly_premium!C:D,2,FALSE)))</f>
        <v>0</v>
      </c>
      <c r="F7800">
        <f>MAX(0,IF(D7800&lt;=2,0,VLOOKUP(MONTH(A7800),monthly_premium!E:F,2,FALSE)))</f>
        <v>8.0999999999999979</v>
      </c>
      <c r="G7800">
        <f t="shared" si="242"/>
        <v>11.641999999999999</v>
      </c>
      <c r="H7800">
        <f t="shared" si="243"/>
        <v>19.741999999999997</v>
      </c>
    </row>
    <row r="7801" spans="1:8" x14ac:dyDescent="0.25">
      <c r="A7801" s="1">
        <f>'Input Spotmarktpreise&amp;Anleitung'!A7801</f>
        <v>45616</v>
      </c>
      <c r="B7801" s="2">
        <f>'Input Spotmarktpreise&amp;Anleitung'!B7801</f>
        <v>0.95833333333333337</v>
      </c>
      <c r="C7801" s="2">
        <f>'Input Spotmarktpreise&amp;Anleitung'!C7801</f>
        <v>0</v>
      </c>
      <c r="D7801">
        <f>'Input Spotmarktpreise&amp;Anleitung'!D7801</f>
        <v>10.35</v>
      </c>
      <c r="E7801">
        <f>MAX(0,IF(D7801&lt;=2,0,VLOOKUP(MONTH(A7801),monthly_premium!C:D,2,FALSE)))</f>
        <v>0</v>
      </c>
      <c r="F7801">
        <f>MAX(0,IF(D7801&lt;=2,0,VLOOKUP(MONTH(A7801),monthly_premium!E:F,2,FALSE)))</f>
        <v>8.0999999999999979</v>
      </c>
      <c r="G7801">
        <f t="shared" si="242"/>
        <v>10.35</v>
      </c>
      <c r="H7801">
        <f t="shared" si="243"/>
        <v>18.449999999999996</v>
      </c>
    </row>
    <row r="7802" spans="1:8" x14ac:dyDescent="0.25">
      <c r="A7802" s="1">
        <f>'Input Spotmarktpreise&amp;Anleitung'!A7802</f>
        <v>45617</v>
      </c>
      <c r="B7802" s="2">
        <f>'Input Spotmarktpreise&amp;Anleitung'!B7802</f>
        <v>0</v>
      </c>
      <c r="C7802" s="2">
        <f>'Input Spotmarktpreise&amp;Anleitung'!C7802</f>
        <v>4.1666666666666664E-2</v>
      </c>
      <c r="D7802">
        <f>'Input Spotmarktpreise&amp;Anleitung'!D7802</f>
        <v>9.3960000000000008</v>
      </c>
      <c r="E7802">
        <f>MAX(0,IF(D7802&lt;=2,0,VLOOKUP(MONTH(A7802),monthly_premium!C:D,2,FALSE)))</f>
        <v>0</v>
      </c>
      <c r="F7802">
        <f>MAX(0,IF(D7802&lt;=2,0,VLOOKUP(MONTH(A7802),monthly_premium!E:F,2,FALSE)))</f>
        <v>8.0999999999999979</v>
      </c>
      <c r="G7802">
        <f t="shared" si="242"/>
        <v>9.3960000000000008</v>
      </c>
      <c r="H7802">
        <f t="shared" si="243"/>
        <v>17.495999999999999</v>
      </c>
    </row>
    <row r="7803" spans="1:8" x14ac:dyDescent="0.25">
      <c r="A7803" s="1">
        <f>'Input Spotmarktpreise&amp;Anleitung'!A7803</f>
        <v>45617</v>
      </c>
      <c r="B7803" s="2">
        <f>'Input Spotmarktpreise&amp;Anleitung'!B7803</f>
        <v>4.1666666666666664E-2</v>
      </c>
      <c r="C7803" s="2">
        <f>'Input Spotmarktpreise&amp;Anleitung'!C7803</f>
        <v>8.3333333333333329E-2</v>
      </c>
      <c r="D7803">
        <f>'Input Spotmarktpreise&amp;Anleitung'!D7803</f>
        <v>9.0399999999999991</v>
      </c>
      <c r="E7803">
        <f>MAX(0,IF(D7803&lt;=2,0,VLOOKUP(MONTH(A7803),monthly_premium!C:D,2,FALSE)))</f>
        <v>0</v>
      </c>
      <c r="F7803">
        <f>MAX(0,IF(D7803&lt;=2,0,VLOOKUP(MONTH(A7803),monthly_premium!E:F,2,FALSE)))</f>
        <v>8.0999999999999979</v>
      </c>
      <c r="G7803">
        <f t="shared" si="242"/>
        <v>9.0399999999999991</v>
      </c>
      <c r="H7803">
        <f t="shared" si="243"/>
        <v>17.139999999999997</v>
      </c>
    </row>
    <row r="7804" spans="1:8" x14ac:dyDescent="0.25">
      <c r="A7804" s="1">
        <f>'Input Spotmarktpreise&amp;Anleitung'!A7804</f>
        <v>45617</v>
      </c>
      <c r="B7804" s="2">
        <f>'Input Spotmarktpreise&amp;Anleitung'!B7804</f>
        <v>8.3333333333333329E-2</v>
      </c>
      <c r="C7804" s="2">
        <f>'Input Spotmarktpreise&amp;Anleitung'!C7804</f>
        <v>0.125</v>
      </c>
      <c r="D7804">
        <f>'Input Spotmarktpreise&amp;Anleitung'!D7804</f>
        <v>8.68</v>
      </c>
      <c r="E7804">
        <f>MAX(0,IF(D7804&lt;=2,0,VLOOKUP(MONTH(A7804),monthly_premium!C:D,2,FALSE)))</f>
        <v>0</v>
      </c>
      <c r="F7804">
        <f>MAX(0,IF(D7804&lt;=2,0,VLOOKUP(MONTH(A7804),monthly_premium!E:F,2,FALSE)))</f>
        <v>8.0999999999999979</v>
      </c>
      <c r="G7804">
        <f t="shared" si="242"/>
        <v>8.68</v>
      </c>
      <c r="H7804">
        <f t="shared" si="243"/>
        <v>16.779999999999998</v>
      </c>
    </row>
    <row r="7805" spans="1:8" x14ac:dyDescent="0.25">
      <c r="A7805" s="1">
        <f>'Input Spotmarktpreise&amp;Anleitung'!A7805</f>
        <v>45617</v>
      </c>
      <c r="B7805" s="2">
        <f>'Input Spotmarktpreise&amp;Anleitung'!B7805</f>
        <v>0.125</v>
      </c>
      <c r="C7805" s="2">
        <f>'Input Spotmarktpreise&amp;Anleitung'!C7805</f>
        <v>0.16666666666666666</v>
      </c>
      <c r="D7805">
        <f>'Input Spotmarktpreise&amp;Anleitung'!D7805</f>
        <v>8.4149999999999991</v>
      </c>
      <c r="E7805">
        <f>MAX(0,IF(D7805&lt;=2,0,VLOOKUP(MONTH(A7805),monthly_premium!C:D,2,FALSE)))</f>
        <v>0</v>
      </c>
      <c r="F7805">
        <f>MAX(0,IF(D7805&lt;=2,0,VLOOKUP(MONTH(A7805),monthly_premium!E:F,2,FALSE)))</f>
        <v>8.0999999999999979</v>
      </c>
      <c r="G7805">
        <f t="shared" si="242"/>
        <v>8.4149999999999991</v>
      </c>
      <c r="H7805">
        <f t="shared" si="243"/>
        <v>16.514999999999997</v>
      </c>
    </row>
    <row r="7806" spans="1:8" x14ac:dyDescent="0.25">
      <c r="A7806" s="1">
        <f>'Input Spotmarktpreise&amp;Anleitung'!A7806</f>
        <v>45617</v>
      </c>
      <c r="B7806" s="2">
        <f>'Input Spotmarktpreise&amp;Anleitung'!B7806</f>
        <v>0.16666666666666666</v>
      </c>
      <c r="C7806" s="2">
        <f>'Input Spotmarktpreise&amp;Anleitung'!C7806</f>
        <v>0.20833333333333334</v>
      </c>
      <c r="D7806">
        <f>'Input Spotmarktpreise&amp;Anleitung'!D7806</f>
        <v>8.423</v>
      </c>
      <c r="E7806">
        <f>MAX(0,IF(D7806&lt;=2,0,VLOOKUP(MONTH(A7806),monthly_premium!C:D,2,FALSE)))</f>
        <v>0</v>
      </c>
      <c r="F7806">
        <f>MAX(0,IF(D7806&lt;=2,0,VLOOKUP(MONTH(A7806),monthly_premium!E:F,2,FALSE)))</f>
        <v>8.0999999999999979</v>
      </c>
      <c r="G7806">
        <f t="shared" si="242"/>
        <v>8.423</v>
      </c>
      <c r="H7806">
        <f t="shared" si="243"/>
        <v>16.522999999999996</v>
      </c>
    </row>
    <row r="7807" spans="1:8" x14ac:dyDescent="0.25">
      <c r="A7807" s="1">
        <f>'Input Spotmarktpreise&amp;Anleitung'!A7807</f>
        <v>45617</v>
      </c>
      <c r="B7807" s="2">
        <f>'Input Spotmarktpreise&amp;Anleitung'!B7807</f>
        <v>0.20833333333333334</v>
      </c>
      <c r="C7807" s="2">
        <f>'Input Spotmarktpreise&amp;Anleitung'!C7807</f>
        <v>0.25</v>
      </c>
      <c r="D7807">
        <f>'Input Spotmarktpreise&amp;Anleitung'!D7807</f>
        <v>9.2479999999999993</v>
      </c>
      <c r="E7807">
        <f>MAX(0,IF(D7807&lt;=2,0,VLOOKUP(MONTH(A7807),monthly_premium!C:D,2,FALSE)))</f>
        <v>0</v>
      </c>
      <c r="F7807">
        <f>MAX(0,IF(D7807&lt;=2,0,VLOOKUP(MONTH(A7807),monthly_premium!E:F,2,FALSE)))</f>
        <v>8.0999999999999979</v>
      </c>
      <c r="G7807">
        <f t="shared" si="242"/>
        <v>9.2479999999999993</v>
      </c>
      <c r="H7807">
        <f t="shared" si="243"/>
        <v>17.347999999999999</v>
      </c>
    </row>
    <row r="7808" spans="1:8" x14ac:dyDescent="0.25">
      <c r="A7808" s="1">
        <f>'Input Spotmarktpreise&amp;Anleitung'!A7808</f>
        <v>45617</v>
      </c>
      <c r="B7808" s="2">
        <f>'Input Spotmarktpreise&amp;Anleitung'!B7808</f>
        <v>0.25</v>
      </c>
      <c r="C7808" s="2">
        <f>'Input Spotmarktpreise&amp;Anleitung'!C7808</f>
        <v>0.29166666666666669</v>
      </c>
      <c r="D7808">
        <f>'Input Spotmarktpreise&amp;Anleitung'!D7808</f>
        <v>10.717000000000001</v>
      </c>
      <c r="E7808">
        <f>MAX(0,IF(D7808&lt;=2,0,VLOOKUP(MONTH(A7808),monthly_premium!C:D,2,FALSE)))</f>
        <v>0</v>
      </c>
      <c r="F7808">
        <f>MAX(0,IF(D7808&lt;=2,0,VLOOKUP(MONTH(A7808),monthly_premium!E:F,2,FALSE)))</f>
        <v>8.0999999999999979</v>
      </c>
      <c r="G7808">
        <f t="shared" si="242"/>
        <v>10.717000000000001</v>
      </c>
      <c r="H7808">
        <f t="shared" si="243"/>
        <v>18.817</v>
      </c>
    </row>
    <row r="7809" spans="1:8" x14ac:dyDescent="0.25">
      <c r="A7809" s="1">
        <f>'Input Spotmarktpreise&amp;Anleitung'!A7809</f>
        <v>45617</v>
      </c>
      <c r="B7809" s="2">
        <f>'Input Spotmarktpreise&amp;Anleitung'!B7809</f>
        <v>0.29166666666666669</v>
      </c>
      <c r="C7809" s="2">
        <f>'Input Spotmarktpreise&amp;Anleitung'!C7809</f>
        <v>0.33333333333333331</v>
      </c>
      <c r="D7809">
        <f>'Input Spotmarktpreise&amp;Anleitung'!D7809</f>
        <v>12.144</v>
      </c>
      <c r="E7809">
        <f>MAX(0,IF(D7809&lt;=2,0,VLOOKUP(MONTH(A7809),monthly_premium!C:D,2,FALSE)))</f>
        <v>0</v>
      </c>
      <c r="F7809">
        <f>MAX(0,IF(D7809&lt;=2,0,VLOOKUP(MONTH(A7809),monthly_premium!E:F,2,FALSE)))</f>
        <v>8.0999999999999979</v>
      </c>
      <c r="G7809">
        <f t="shared" si="242"/>
        <v>12.144</v>
      </c>
      <c r="H7809">
        <f t="shared" si="243"/>
        <v>20.244</v>
      </c>
    </row>
    <row r="7810" spans="1:8" x14ac:dyDescent="0.25">
      <c r="A7810" s="1">
        <f>'Input Spotmarktpreise&amp;Anleitung'!A7810</f>
        <v>45617</v>
      </c>
      <c r="B7810" s="2">
        <f>'Input Spotmarktpreise&amp;Anleitung'!B7810</f>
        <v>0.33333333333333331</v>
      </c>
      <c r="C7810" s="2">
        <f>'Input Spotmarktpreise&amp;Anleitung'!C7810</f>
        <v>0.375</v>
      </c>
      <c r="D7810">
        <f>'Input Spotmarktpreise&amp;Anleitung'!D7810</f>
        <v>13.298999999999999</v>
      </c>
      <c r="E7810">
        <f>MAX(0,IF(D7810&lt;=2,0,VLOOKUP(MONTH(A7810),monthly_premium!C:D,2,FALSE)))</f>
        <v>0</v>
      </c>
      <c r="F7810">
        <f>MAX(0,IF(D7810&lt;=2,0,VLOOKUP(MONTH(A7810),monthly_premium!E:F,2,FALSE)))</f>
        <v>8.0999999999999979</v>
      </c>
      <c r="G7810">
        <f t="shared" si="242"/>
        <v>13.298999999999999</v>
      </c>
      <c r="H7810">
        <f t="shared" si="243"/>
        <v>21.398999999999997</v>
      </c>
    </row>
    <row r="7811" spans="1:8" x14ac:dyDescent="0.25">
      <c r="A7811" s="1">
        <f>'Input Spotmarktpreise&amp;Anleitung'!A7811</f>
        <v>45617</v>
      </c>
      <c r="B7811" s="2">
        <f>'Input Spotmarktpreise&amp;Anleitung'!B7811</f>
        <v>0.375</v>
      </c>
      <c r="C7811" s="2">
        <f>'Input Spotmarktpreise&amp;Anleitung'!C7811</f>
        <v>0.41666666666666669</v>
      </c>
      <c r="D7811">
        <f>'Input Spotmarktpreise&amp;Anleitung'!D7811</f>
        <v>13.497999999999999</v>
      </c>
      <c r="E7811">
        <f>MAX(0,IF(D7811&lt;=2,0,VLOOKUP(MONTH(A7811),monthly_premium!C:D,2,FALSE)))</f>
        <v>0</v>
      </c>
      <c r="F7811">
        <f>MAX(0,IF(D7811&lt;=2,0,VLOOKUP(MONTH(A7811),monthly_premium!E:F,2,FALSE)))</f>
        <v>8.0999999999999979</v>
      </c>
      <c r="G7811">
        <f t="shared" ref="G7811:G7874" si="244">D7811+E7811</f>
        <v>13.497999999999999</v>
      </c>
      <c r="H7811">
        <f t="shared" ref="H7811:H7874" si="245">D7811+F7811</f>
        <v>21.597999999999999</v>
      </c>
    </row>
    <row r="7812" spans="1:8" x14ac:dyDescent="0.25">
      <c r="A7812" s="1">
        <f>'Input Spotmarktpreise&amp;Anleitung'!A7812</f>
        <v>45617</v>
      </c>
      <c r="B7812" s="2">
        <f>'Input Spotmarktpreise&amp;Anleitung'!B7812</f>
        <v>0.41666666666666669</v>
      </c>
      <c r="C7812" s="2">
        <f>'Input Spotmarktpreise&amp;Anleitung'!C7812</f>
        <v>0.45833333333333331</v>
      </c>
      <c r="D7812">
        <f>'Input Spotmarktpreise&amp;Anleitung'!D7812</f>
        <v>12.733000000000001</v>
      </c>
      <c r="E7812">
        <f>MAX(0,IF(D7812&lt;=2,0,VLOOKUP(MONTH(A7812),monthly_premium!C:D,2,FALSE)))</f>
        <v>0</v>
      </c>
      <c r="F7812">
        <f>MAX(0,IF(D7812&lt;=2,0,VLOOKUP(MONTH(A7812),monthly_premium!E:F,2,FALSE)))</f>
        <v>8.0999999999999979</v>
      </c>
      <c r="G7812">
        <f t="shared" si="244"/>
        <v>12.733000000000001</v>
      </c>
      <c r="H7812">
        <f t="shared" si="245"/>
        <v>20.832999999999998</v>
      </c>
    </row>
    <row r="7813" spans="1:8" x14ac:dyDescent="0.25">
      <c r="A7813" s="1">
        <f>'Input Spotmarktpreise&amp;Anleitung'!A7813</f>
        <v>45617</v>
      </c>
      <c r="B7813" s="2">
        <f>'Input Spotmarktpreise&amp;Anleitung'!B7813</f>
        <v>0.45833333333333331</v>
      </c>
      <c r="C7813" s="2">
        <f>'Input Spotmarktpreise&amp;Anleitung'!C7813</f>
        <v>0.5</v>
      </c>
      <c r="D7813">
        <f>'Input Spotmarktpreise&amp;Anleitung'!D7813</f>
        <v>11.547000000000001</v>
      </c>
      <c r="E7813">
        <f>MAX(0,IF(D7813&lt;=2,0,VLOOKUP(MONTH(A7813),monthly_premium!C:D,2,FALSE)))</f>
        <v>0</v>
      </c>
      <c r="F7813">
        <f>MAX(0,IF(D7813&lt;=2,0,VLOOKUP(MONTH(A7813),monthly_premium!E:F,2,FALSE)))</f>
        <v>8.0999999999999979</v>
      </c>
      <c r="G7813">
        <f t="shared" si="244"/>
        <v>11.547000000000001</v>
      </c>
      <c r="H7813">
        <f t="shared" si="245"/>
        <v>19.646999999999998</v>
      </c>
    </row>
    <row r="7814" spans="1:8" x14ac:dyDescent="0.25">
      <c r="A7814" s="1">
        <f>'Input Spotmarktpreise&amp;Anleitung'!A7814</f>
        <v>45617</v>
      </c>
      <c r="B7814" s="2">
        <f>'Input Spotmarktpreise&amp;Anleitung'!B7814</f>
        <v>0.5</v>
      </c>
      <c r="C7814" s="2">
        <f>'Input Spotmarktpreise&amp;Anleitung'!C7814</f>
        <v>0.54166666666666663</v>
      </c>
      <c r="D7814">
        <f>'Input Spotmarktpreise&amp;Anleitung'!D7814</f>
        <v>11.356999999999999</v>
      </c>
      <c r="E7814">
        <f>MAX(0,IF(D7814&lt;=2,0,VLOOKUP(MONTH(A7814),monthly_premium!C:D,2,FALSE)))</f>
        <v>0</v>
      </c>
      <c r="F7814">
        <f>MAX(0,IF(D7814&lt;=2,0,VLOOKUP(MONTH(A7814),monthly_premium!E:F,2,FALSE)))</f>
        <v>8.0999999999999979</v>
      </c>
      <c r="G7814">
        <f t="shared" si="244"/>
        <v>11.356999999999999</v>
      </c>
      <c r="H7814">
        <f t="shared" si="245"/>
        <v>19.456999999999997</v>
      </c>
    </row>
    <row r="7815" spans="1:8" x14ac:dyDescent="0.25">
      <c r="A7815" s="1">
        <f>'Input Spotmarktpreise&amp;Anleitung'!A7815</f>
        <v>45617</v>
      </c>
      <c r="B7815" s="2">
        <f>'Input Spotmarktpreise&amp;Anleitung'!B7815</f>
        <v>0.54166666666666663</v>
      </c>
      <c r="C7815" s="2">
        <f>'Input Spotmarktpreise&amp;Anleitung'!C7815</f>
        <v>0.58333333333333337</v>
      </c>
      <c r="D7815">
        <f>'Input Spotmarktpreise&amp;Anleitung'!D7815</f>
        <v>12.083</v>
      </c>
      <c r="E7815">
        <f>MAX(0,IF(D7815&lt;=2,0,VLOOKUP(MONTH(A7815),monthly_premium!C:D,2,FALSE)))</f>
        <v>0</v>
      </c>
      <c r="F7815">
        <f>MAX(0,IF(D7815&lt;=2,0,VLOOKUP(MONTH(A7815),monthly_premium!E:F,2,FALSE)))</f>
        <v>8.0999999999999979</v>
      </c>
      <c r="G7815">
        <f t="shared" si="244"/>
        <v>12.083</v>
      </c>
      <c r="H7815">
        <f t="shared" si="245"/>
        <v>20.183</v>
      </c>
    </row>
    <row r="7816" spans="1:8" x14ac:dyDescent="0.25">
      <c r="A7816" s="1">
        <f>'Input Spotmarktpreise&amp;Anleitung'!A7816</f>
        <v>45617</v>
      </c>
      <c r="B7816" s="2">
        <f>'Input Spotmarktpreise&amp;Anleitung'!B7816</f>
        <v>0.58333333333333337</v>
      </c>
      <c r="C7816" s="2">
        <f>'Input Spotmarktpreise&amp;Anleitung'!C7816</f>
        <v>0.625</v>
      </c>
      <c r="D7816">
        <f>'Input Spotmarktpreise&amp;Anleitung'!D7816</f>
        <v>14.162000000000001</v>
      </c>
      <c r="E7816">
        <f>MAX(0,IF(D7816&lt;=2,0,VLOOKUP(MONTH(A7816),monthly_premium!C:D,2,FALSE)))</f>
        <v>0</v>
      </c>
      <c r="F7816">
        <f>MAX(0,IF(D7816&lt;=2,0,VLOOKUP(MONTH(A7816),monthly_premium!E:F,2,FALSE)))</f>
        <v>8.0999999999999979</v>
      </c>
      <c r="G7816">
        <f t="shared" si="244"/>
        <v>14.162000000000001</v>
      </c>
      <c r="H7816">
        <f t="shared" si="245"/>
        <v>22.262</v>
      </c>
    </row>
    <row r="7817" spans="1:8" x14ac:dyDescent="0.25">
      <c r="A7817" s="1">
        <f>'Input Spotmarktpreise&amp;Anleitung'!A7817</f>
        <v>45617</v>
      </c>
      <c r="B7817" s="2">
        <f>'Input Spotmarktpreise&amp;Anleitung'!B7817</f>
        <v>0.625</v>
      </c>
      <c r="C7817" s="2">
        <f>'Input Spotmarktpreise&amp;Anleitung'!C7817</f>
        <v>0.66666666666666663</v>
      </c>
      <c r="D7817">
        <f>'Input Spotmarktpreise&amp;Anleitung'!D7817</f>
        <v>15.484999999999999</v>
      </c>
      <c r="E7817">
        <f>MAX(0,IF(D7817&lt;=2,0,VLOOKUP(MONTH(A7817),monthly_premium!C:D,2,FALSE)))</f>
        <v>0</v>
      </c>
      <c r="F7817">
        <f>MAX(0,IF(D7817&lt;=2,0,VLOOKUP(MONTH(A7817),monthly_premium!E:F,2,FALSE)))</f>
        <v>8.0999999999999979</v>
      </c>
      <c r="G7817">
        <f t="shared" si="244"/>
        <v>15.484999999999999</v>
      </c>
      <c r="H7817">
        <f t="shared" si="245"/>
        <v>23.584999999999997</v>
      </c>
    </row>
    <row r="7818" spans="1:8" x14ac:dyDescent="0.25">
      <c r="A7818" s="1">
        <f>'Input Spotmarktpreise&amp;Anleitung'!A7818</f>
        <v>45617</v>
      </c>
      <c r="B7818" s="2">
        <f>'Input Spotmarktpreise&amp;Anleitung'!B7818</f>
        <v>0.66666666666666663</v>
      </c>
      <c r="C7818" s="2">
        <f>'Input Spotmarktpreise&amp;Anleitung'!C7818</f>
        <v>0.70833333333333337</v>
      </c>
      <c r="D7818">
        <f>'Input Spotmarktpreise&amp;Anleitung'!D7818</f>
        <v>17.497</v>
      </c>
      <c r="E7818">
        <f>MAX(0,IF(D7818&lt;=2,0,VLOOKUP(MONTH(A7818),monthly_premium!C:D,2,FALSE)))</f>
        <v>0</v>
      </c>
      <c r="F7818">
        <f>MAX(0,IF(D7818&lt;=2,0,VLOOKUP(MONTH(A7818),monthly_premium!E:F,2,FALSE)))</f>
        <v>8.0999999999999979</v>
      </c>
      <c r="G7818">
        <f t="shared" si="244"/>
        <v>17.497</v>
      </c>
      <c r="H7818">
        <f t="shared" si="245"/>
        <v>25.596999999999998</v>
      </c>
    </row>
    <row r="7819" spans="1:8" x14ac:dyDescent="0.25">
      <c r="A7819" s="1">
        <f>'Input Spotmarktpreise&amp;Anleitung'!A7819</f>
        <v>45617</v>
      </c>
      <c r="B7819" s="2">
        <f>'Input Spotmarktpreise&amp;Anleitung'!B7819</f>
        <v>0.70833333333333337</v>
      </c>
      <c r="C7819" s="2">
        <f>'Input Spotmarktpreise&amp;Anleitung'!C7819</f>
        <v>0.75</v>
      </c>
      <c r="D7819">
        <f>'Input Spotmarktpreise&amp;Anleitung'!D7819</f>
        <v>18.225999999999999</v>
      </c>
      <c r="E7819">
        <f>MAX(0,IF(D7819&lt;=2,0,VLOOKUP(MONTH(A7819),monthly_premium!C:D,2,FALSE)))</f>
        <v>0</v>
      </c>
      <c r="F7819">
        <f>MAX(0,IF(D7819&lt;=2,0,VLOOKUP(MONTH(A7819),monthly_premium!E:F,2,FALSE)))</f>
        <v>8.0999999999999979</v>
      </c>
      <c r="G7819">
        <f t="shared" si="244"/>
        <v>18.225999999999999</v>
      </c>
      <c r="H7819">
        <f t="shared" si="245"/>
        <v>26.325999999999997</v>
      </c>
    </row>
    <row r="7820" spans="1:8" x14ac:dyDescent="0.25">
      <c r="A7820" s="1">
        <f>'Input Spotmarktpreise&amp;Anleitung'!A7820</f>
        <v>45617</v>
      </c>
      <c r="B7820" s="2">
        <f>'Input Spotmarktpreise&amp;Anleitung'!B7820</f>
        <v>0.75</v>
      </c>
      <c r="C7820" s="2">
        <f>'Input Spotmarktpreise&amp;Anleitung'!C7820</f>
        <v>0.79166666666666663</v>
      </c>
      <c r="D7820">
        <f>'Input Spotmarktpreise&amp;Anleitung'!D7820</f>
        <v>16.134</v>
      </c>
      <c r="E7820">
        <f>MAX(0,IF(D7820&lt;=2,0,VLOOKUP(MONTH(A7820),monthly_premium!C:D,2,FALSE)))</f>
        <v>0</v>
      </c>
      <c r="F7820">
        <f>MAX(0,IF(D7820&lt;=2,0,VLOOKUP(MONTH(A7820),monthly_premium!E:F,2,FALSE)))</f>
        <v>8.0999999999999979</v>
      </c>
      <c r="G7820">
        <f t="shared" si="244"/>
        <v>16.134</v>
      </c>
      <c r="H7820">
        <f t="shared" si="245"/>
        <v>24.233999999999998</v>
      </c>
    </row>
    <row r="7821" spans="1:8" x14ac:dyDescent="0.25">
      <c r="A7821" s="1">
        <f>'Input Spotmarktpreise&amp;Anleitung'!A7821</f>
        <v>45617</v>
      </c>
      <c r="B7821" s="2">
        <f>'Input Spotmarktpreise&amp;Anleitung'!B7821</f>
        <v>0.79166666666666663</v>
      </c>
      <c r="C7821" s="2">
        <f>'Input Spotmarktpreise&amp;Anleitung'!C7821</f>
        <v>0.83333333333333337</v>
      </c>
      <c r="D7821">
        <f>'Input Spotmarktpreise&amp;Anleitung'!D7821</f>
        <v>15.404999999999999</v>
      </c>
      <c r="E7821">
        <f>MAX(0,IF(D7821&lt;=2,0,VLOOKUP(MONTH(A7821),monthly_premium!C:D,2,FALSE)))</f>
        <v>0</v>
      </c>
      <c r="F7821">
        <f>MAX(0,IF(D7821&lt;=2,0,VLOOKUP(MONTH(A7821),monthly_premium!E:F,2,FALSE)))</f>
        <v>8.0999999999999979</v>
      </c>
      <c r="G7821">
        <f t="shared" si="244"/>
        <v>15.404999999999999</v>
      </c>
      <c r="H7821">
        <f t="shared" si="245"/>
        <v>23.504999999999995</v>
      </c>
    </row>
    <row r="7822" spans="1:8" x14ac:dyDescent="0.25">
      <c r="A7822" s="1">
        <f>'Input Spotmarktpreise&amp;Anleitung'!A7822</f>
        <v>45617</v>
      </c>
      <c r="B7822" s="2">
        <f>'Input Spotmarktpreise&amp;Anleitung'!B7822</f>
        <v>0.83333333333333337</v>
      </c>
      <c r="C7822" s="2">
        <f>'Input Spotmarktpreise&amp;Anleitung'!C7822</f>
        <v>0.875</v>
      </c>
      <c r="D7822">
        <f>'Input Spotmarktpreise&amp;Anleitung'!D7822</f>
        <v>13.132999999999999</v>
      </c>
      <c r="E7822">
        <f>MAX(0,IF(D7822&lt;=2,0,VLOOKUP(MONTH(A7822),monthly_premium!C:D,2,FALSE)))</f>
        <v>0</v>
      </c>
      <c r="F7822">
        <f>MAX(0,IF(D7822&lt;=2,0,VLOOKUP(MONTH(A7822),monthly_premium!E:F,2,FALSE)))</f>
        <v>8.0999999999999979</v>
      </c>
      <c r="G7822">
        <f t="shared" si="244"/>
        <v>13.132999999999999</v>
      </c>
      <c r="H7822">
        <f t="shared" si="245"/>
        <v>21.232999999999997</v>
      </c>
    </row>
    <row r="7823" spans="1:8" x14ac:dyDescent="0.25">
      <c r="A7823" s="1">
        <f>'Input Spotmarktpreise&amp;Anleitung'!A7823</f>
        <v>45617</v>
      </c>
      <c r="B7823" s="2">
        <f>'Input Spotmarktpreise&amp;Anleitung'!B7823</f>
        <v>0.875</v>
      </c>
      <c r="C7823" s="2">
        <f>'Input Spotmarktpreise&amp;Anleitung'!C7823</f>
        <v>0.91666666666666663</v>
      </c>
      <c r="D7823">
        <f>'Input Spotmarktpreise&amp;Anleitung'!D7823</f>
        <v>12.305</v>
      </c>
      <c r="E7823">
        <f>MAX(0,IF(D7823&lt;=2,0,VLOOKUP(MONTH(A7823),monthly_premium!C:D,2,FALSE)))</f>
        <v>0</v>
      </c>
      <c r="F7823">
        <f>MAX(0,IF(D7823&lt;=2,0,VLOOKUP(MONTH(A7823),monthly_premium!E:F,2,FALSE)))</f>
        <v>8.0999999999999979</v>
      </c>
      <c r="G7823">
        <f t="shared" si="244"/>
        <v>12.305</v>
      </c>
      <c r="H7823">
        <f t="shared" si="245"/>
        <v>20.404999999999998</v>
      </c>
    </row>
    <row r="7824" spans="1:8" x14ac:dyDescent="0.25">
      <c r="A7824" s="1">
        <f>'Input Spotmarktpreise&amp;Anleitung'!A7824</f>
        <v>45617</v>
      </c>
      <c r="B7824" s="2">
        <f>'Input Spotmarktpreise&amp;Anleitung'!B7824</f>
        <v>0.91666666666666663</v>
      </c>
      <c r="C7824" s="2">
        <f>'Input Spotmarktpreise&amp;Anleitung'!C7824</f>
        <v>0.95833333333333337</v>
      </c>
      <c r="D7824">
        <f>'Input Spotmarktpreise&amp;Anleitung'!D7824</f>
        <v>12.29</v>
      </c>
      <c r="E7824">
        <f>MAX(0,IF(D7824&lt;=2,0,VLOOKUP(MONTH(A7824),monthly_premium!C:D,2,FALSE)))</f>
        <v>0</v>
      </c>
      <c r="F7824">
        <f>MAX(0,IF(D7824&lt;=2,0,VLOOKUP(MONTH(A7824),monthly_premium!E:F,2,FALSE)))</f>
        <v>8.0999999999999979</v>
      </c>
      <c r="G7824">
        <f t="shared" si="244"/>
        <v>12.29</v>
      </c>
      <c r="H7824">
        <f t="shared" si="245"/>
        <v>20.389999999999997</v>
      </c>
    </row>
    <row r="7825" spans="1:8" x14ac:dyDescent="0.25">
      <c r="A7825" s="1">
        <f>'Input Spotmarktpreise&amp;Anleitung'!A7825</f>
        <v>45617</v>
      </c>
      <c r="B7825" s="2">
        <f>'Input Spotmarktpreise&amp;Anleitung'!B7825</f>
        <v>0.95833333333333337</v>
      </c>
      <c r="C7825" s="2">
        <f>'Input Spotmarktpreise&amp;Anleitung'!C7825</f>
        <v>0</v>
      </c>
      <c r="D7825">
        <f>'Input Spotmarktpreise&amp;Anleitung'!D7825</f>
        <v>10.746</v>
      </c>
      <c r="E7825">
        <f>MAX(0,IF(D7825&lt;=2,0,VLOOKUP(MONTH(A7825),monthly_premium!C:D,2,FALSE)))</f>
        <v>0</v>
      </c>
      <c r="F7825">
        <f>MAX(0,IF(D7825&lt;=2,0,VLOOKUP(MONTH(A7825),monthly_premium!E:F,2,FALSE)))</f>
        <v>8.0999999999999979</v>
      </c>
      <c r="G7825">
        <f t="shared" si="244"/>
        <v>10.746</v>
      </c>
      <c r="H7825">
        <f t="shared" si="245"/>
        <v>18.845999999999997</v>
      </c>
    </row>
    <row r="7826" spans="1:8" x14ac:dyDescent="0.25">
      <c r="A7826" s="1">
        <f>'Input Spotmarktpreise&amp;Anleitung'!A7826</f>
        <v>45618</v>
      </c>
      <c r="B7826" s="2">
        <f>'Input Spotmarktpreise&amp;Anleitung'!B7826</f>
        <v>0</v>
      </c>
      <c r="C7826" s="2">
        <f>'Input Spotmarktpreise&amp;Anleitung'!C7826</f>
        <v>4.1666666666666664E-2</v>
      </c>
      <c r="D7826">
        <f>'Input Spotmarktpreise&amp;Anleitung'!D7826</f>
        <v>11.612</v>
      </c>
      <c r="E7826">
        <f>MAX(0,IF(D7826&lt;=2,0,VLOOKUP(MONTH(A7826),monthly_premium!C:D,2,FALSE)))</f>
        <v>0</v>
      </c>
      <c r="F7826">
        <f>MAX(0,IF(D7826&lt;=2,0,VLOOKUP(MONTH(A7826),monthly_premium!E:F,2,FALSE)))</f>
        <v>8.0999999999999979</v>
      </c>
      <c r="G7826">
        <f t="shared" si="244"/>
        <v>11.612</v>
      </c>
      <c r="H7826">
        <f t="shared" si="245"/>
        <v>19.711999999999996</v>
      </c>
    </row>
    <row r="7827" spans="1:8" x14ac:dyDescent="0.25">
      <c r="A7827" s="1">
        <f>'Input Spotmarktpreise&amp;Anleitung'!A7827</f>
        <v>45618</v>
      </c>
      <c r="B7827" s="2">
        <f>'Input Spotmarktpreise&amp;Anleitung'!B7827</f>
        <v>4.1666666666666664E-2</v>
      </c>
      <c r="C7827" s="2">
        <f>'Input Spotmarktpreise&amp;Anleitung'!C7827</f>
        <v>8.3333333333333329E-2</v>
      </c>
      <c r="D7827">
        <f>'Input Spotmarktpreise&amp;Anleitung'!D7827</f>
        <v>10.621</v>
      </c>
      <c r="E7827">
        <f>MAX(0,IF(D7827&lt;=2,0,VLOOKUP(MONTH(A7827),monthly_premium!C:D,2,FALSE)))</f>
        <v>0</v>
      </c>
      <c r="F7827">
        <f>MAX(0,IF(D7827&lt;=2,0,VLOOKUP(MONTH(A7827),monthly_premium!E:F,2,FALSE)))</f>
        <v>8.0999999999999979</v>
      </c>
      <c r="G7827">
        <f t="shared" si="244"/>
        <v>10.621</v>
      </c>
      <c r="H7827">
        <f t="shared" si="245"/>
        <v>18.720999999999997</v>
      </c>
    </row>
    <row r="7828" spans="1:8" x14ac:dyDescent="0.25">
      <c r="A7828" s="1">
        <f>'Input Spotmarktpreise&amp;Anleitung'!A7828</f>
        <v>45618</v>
      </c>
      <c r="B7828" s="2">
        <f>'Input Spotmarktpreise&amp;Anleitung'!B7828</f>
        <v>8.3333333333333329E-2</v>
      </c>
      <c r="C7828" s="2">
        <f>'Input Spotmarktpreise&amp;Anleitung'!C7828</f>
        <v>0.125</v>
      </c>
      <c r="D7828">
        <f>'Input Spotmarktpreise&amp;Anleitung'!D7828</f>
        <v>9.7850000000000001</v>
      </c>
      <c r="E7828">
        <f>MAX(0,IF(D7828&lt;=2,0,VLOOKUP(MONTH(A7828),monthly_premium!C:D,2,FALSE)))</f>
        <v>0</v>
      </c>
      <c r="F7828">
        <f>MAX(0,IF(D7828&lt;=2,0,VLOOKUP(MONTH(A7828),monthly_premium!E:F,2,FALSE)))</f>
        <v>8.0999999999999979</v>
      </c>
      <c r="G7828">
        <f t="shared" si="244"/>
        <v>9.7850000000000001</v>
      </c>
      <c r="H7828">
        <f t="shared" si="245"/>
        <v>17.884999999999998</v>
      </c>
    </row>
    <row r="7829" spans="1:8" x14ac:dyDescent="0.25">
      <c r="A7829" s="1">
        <f>'Input Spotmarktpreise&amp;Anleitung'!A7829</f>
        <v>45618</v>
      </c>
      <c r="B7829" s="2">
        <f>'Input Spotmarktpreise&amp;Anleitung'!B7829</f>
        <v>0.125</v>
      </c>
      <c r="C7829" s="2">
        <f>'Input Spotmarktpreise&amp;Anleitung'!C7829</f>
        <v>0.16666666666666666</v>
      </c>
      <c r="D7829">
        <f>'Input Spotmarktpreise&amp;Anleitung'!D7829</f>
        <v>9.1370000000000005</v>
      </c>
      <c r="E7829">
        <f>MAX(0,IF(D7829&lt;=2,0,VLOOKUP(MONTH(A7829),monthly_premium!C:D,2,FALSE)))</f>
        <v>0</v>
      </c>
      <c r="F7829">
        <f>MAX(0,IF(D7829&lt;=2,0,VLOOKUP(MONTH(A7829),monthly_premium!E:F,2,FALSE)))</f>
        <v>8.0999999999999979</v>
      </c>
      <c r="G7829">
        <f t="shared" si="244"/>
        <v>9.1370000000000005</v>
      </c>
      <c r="H7829">
        <f t="shared" si="245"/>
        <v>17.236999999999998</v>
      </c>
    </row>
    <row r="7830" spans="1:8" x14ac:dyDescent="0.25">
      <c r="A7830" s="1">
        <f>'Input Spotmarktpreise&amp;Anleitung'!A7830</f>
        <v>45618</v>
      </c>
      <c r="B7830" s="2">
        <f>'Input Spotmarktpreise&amp;Anleitung'!B7830</f>
        <v>0.16666666666666666</v>
      </c>
      <c r="C7830" s="2">
        <f>'Input Spotmarktpreise&amp;Anleitung'!C7830</f>
        <v>0.20833333333333334</v>
      </c>
      <c r="D7830">
        <f>'Input Spotmarktpreise&amp;Anleitung'!D7830</f>
        <v>8.8650000000000002</v>
      </c>
      <c r="E7830">
        <f>MAX(0,IF(D7830&lt;=2,0,VLOOKUP(MONTH(A7830),monthly_premium!C:D,2,FALSE)))</f>
        <v>0</v>
      </c>
      <c r="F7830">
        <f>MAX(0,IF(D7830&lt;=2,0,VLOOKUP(MONTH(A7830),monthly_premium!E:F,2,FALSE)))</f>
        <v>8.0999999999999979</v>
      </c>
      <c r="G7830">
        <f t="shared" si="244"/>
        <v>8.8650000000000002</v>
      </c>
      <c r="H7830">
        <f t="shared" si="245"/>
        <v>16.964999999999996</v>
      </c>
    </row>
    <row r="7831" spans="1:8" x14ac:dyDescent="0.25">
      <c r="A7831" s="1">
        <f>'Input Spotmarktpreise&amp;Anleitung'!A7831</f>
        <v>45618</v>
      </c>
      <c r="B7831" s="2">
        <f>'Input Spotmarktpreise&amp;Anleitung'!B7831</f>
        <v>0.20833333333333334</v>
      </c>
      <c r="C7831" s="2">
        <f>'Input Spotmarktpreise&amp;Anleitung'!C7831</f>
        <v>0.25</v>
      </c>
      <c r="D7831">
        <f>'Input Spotmarktpreise&amp;Anleitung'!D7831</f>
        <v>9.2159999999999993</v>
      </c>
      <c r="E7831">
        <f>MAX(0,IF(D7831&lt;=2,0,VLOOKUP(MONTH(A7831),monthly_premium!C:D,2,FALSE)))</f>
        <v>0</v>
      </c>
      <c r="F7831">
        <f>MAX(0,IF(D7831&lt;=2,0,VLOOKUP(MONTH(A7831),monthly_premium!E:F,2,FALSE)))</f>
        <v>8.0999999999999979</v>
      </c>
      <c r="G7831">
        <f t="shared" si="244"/>
        <v>9.2159999999999993</v>
      </c>
      <c r="H7831">
        <f t="shared" si="245"/>
        <v>17.315999999999995</v>
      </c>
    </row>
    <row r="7832" spans="1:8" x14ac:dyDescent="0.25">
      <c r="A7832" s="1">
        <f>'Input Spotmarktpreise&amp;Anleitung'!A7832</f>
        <v>45618</v>
      </c>
      <c r="B7832" s="2">
        <f>'Input Spotmarktpreise&amp;Anleitung'!B7832</f>
        <v>0.25</v>
      </c>
      <c r="C7832" s="2">
        <f>'Input Spotmarktpreise&amp;Anleitung'!C7832</f>
        <v>0.29166666666666669</v>
      </c>
      <c r="D7832">
        <f>'Input Spotmarktpreise&amp;Anleitung'!D7832</f>
        <v>11.706</v>
      </c>
      <c r="E7832">
        <f>MAX(0,IF(D7832&lt;=2,0,VLOOKUP(MONTH(A7832),monthly_premium!C:D,2,FALSE)))</f>
        <v>0</v>
      </c>
      <c r="F7832">
        <f>MAX(0,IF(D7832&lt;=2,0,VLOOKUP(MONTH(A7832),monthly_premium!E:F,2,FALSE)))</f>
        <v>8.0999999999999979</v>
      </c>
      <c r="G7832">
        <f t="shared" si="244"/>
        <v>11.706</v>
      </c>
      <c r="H7832">
        <f t="shared" si="245"/>
        <v>19.805999999999997</v>
      </c>
    </row>
    <row r="7833" spans="1:8" x14ac:dyDescent="0.25">
      <c r="A7833" s="1">
        <f>'Input Spotmarktpreise&amp;Anleitung'!A7833</f>
        <v>45618</v>
      </c>
      <c r="B7833" s="2">
        <f>'Input Spotmarktpreise&amp;Anleitung'!B7833</f>
        <v>0.29166666666666669</v>
      </c>
      <c r="C7833" s="2">
        <f>'Input Spotmarktpreise&amp;Anleitung'!C7833</f>
        <v>0.33333333333333331</v>
      </c>
      <c r="D7833">
        <f>'Input Spotmarktpreise&amp;Anleitung'!D7833</f>
        <v>13.53</v>
      </c>
      <c r="E7833">
        <f>MAX(0,IF(D7833&lt;=2,0,VLOOKUP(MONTH(A7833),monthly_premium!C:D,2,FALSE)))</f>
        <v>0</v>
      </c>
      <c r="F7833">
        <f>MAX(0,IF(D7833&lt;=2,0,VLOOKUP(MONTH(A7833),monthly_premium!E:F,2,FALSE)))</f>
        <v>8.0999999999999979</v>
      </c>
      <c r="G7833">
        <f t="shared" si="244"/>
        <v>13.53</v>
      </c>
      <c r="H7833">
        <f t="shared" si="245"/>
        <v>21.629999999999995</v>
      </c>
    </row>
    <row r="7834" spans="1:8" x14ac:dyDescent="0.25">
      <c r="A7834" s="1">
        <f>'Input Spotmarktpreise&amp;Anleitung'!A7834</f>
        <v>45618</v>
      </c>
      <c r="B7834" s="2">
        <f>'Input Spotmarktpreise&amp;Anleitung'!B7834</f>
        <v>0.33333333333333331</v>
      </c>
      <c r="C7834" s="2">
        <f>'Input Spotmarktpreise&amp;Anleitung'!C7834</f>
        <v>0.375</v>
      </c>
      <c r="D7834">
        <f>'Input Spotmarktpreise&amp;Anleitung'!D7834</f>
        <v>14.407999999999999</v>
      </c>
      <c r="E7834">
        <f>MAX(0,IF(D7834&lt;=2,0,VLOOKUP(MONTH(A7834),monthly_premium!C:D,2,FALSE)))</f>
        <v>0</v>
      </c>
      <c r="F7834">
        <f>MAX(0,IF(D7834&lt;=2,0,VLOOKUP(MONTH(A7834),monthly_premium!E:F,2,FALSE)))</f>
        <v>8.0999999999999979</v>
      </c>
      <c r="G7834">
        <f t="shared" si="244"/>
        <v>14.407999999999999</v>
      </c>
      <c r="H7834">
        <f t="shared" si="245"/>
        <v>22.507999999999996</v>
      </c>
    </row>
    <row r="7835" spans="1:8" x14ac:dyDescent="0.25">
      <c r="A7835" s="1">
        <f>'Input Spotmarktpreise&amp;Anleitung'!A7835</f>
        <v>45618</v>
      </c>
      <c r="B7835" s="2">
        <f>'Input Spotmarktpreise&amp;Anleitung'!B7835</f>
        <v>0.375</v>
      </c>
      <c r="C7835" s="2">
        <f>'Input Spotmarktpreise&amp;Anleitung'!C7835</f>
        <v>0.41666666666666669</v>
      </c>
      <c r="D7835">
        <f>'Input Spotmarktpreise&amp;Anleitung'!D7835</f>
        <v>14.157999999999999</v>
      </c>
      <c r="E7835">
        <f>MAX(0,IF(D7835&lt;=2,0,VLOOKUP(MONTH(A7835),monthly_premium!C:D,2,FALSE)))</f>
        <v>0</v>
      </c>
      <c r="F7835">
        <f>MAX(0,IF(D7835&lt;=2,0,VLOOKUP(MONTH(A7835),monthly_premium!E:F,2,FALSE)))</f>
        <v>8.0999999999999979</v>
      </c>
      <c r="G7835">
        <f t="shared" si="244"/>
        <v>14.157999999999999</v>
      </c>
      <c r="H7835">
        <f t="shared" si="245"/>
        <v>22.257999999999996</v>
      </c>
    </row>
    <row r="7836" spans="1:8" x14ac:dyDescent="0.25">
      <c r="A7836" s="1">
        <f>'Input Spotmarktpreise&amp;Anleitung'!A7836</f>
        <v>45618</v>
      </c>
      <c r="B7836" s="2">
        <f>'Input Spotmarktpreise&amp;Anleitung'!B7836</f>
        <v>0.41666666666666669</v>
      </c>
      <c r="C7836" s="2">
        <f>'Input Spotmarktpreise&amp;Anleitung'!C7836</f>
        <v>0.45833333333333331</v>
      </c>
      <c r="D7836">
        <f>'Input Spotmarktpreise&amp;Anleitung'!D7836</f>
        <v>13.574999999999999</v>
      </c>
      <c r="E7836">
        <f>MAX(0,IF(D7836&lt;=2,0,VLOOKUP(MONTH(A7836),monthly_premium!C:D,2,FALSE)))</f>
        <v>0</v>
      </c>
      <c r="F7836">
        <f>MAX(0,IF(D7836&lt;=2,0,VLOOKUP(MONTH(A7836),monthly_premium!E:F,2,FALSE)))</f>
        <v>8.0999999999999979</v>
      </c>
      <c r="G7836">
        <f t="shared" si="244"/>
        <v>13.574999999999999</v>
      </c>
      <c r="H7836">
        <f t="shared" si="245"/>
        <v>21.674999999999997</v>
      </c>
    </row>
    <row r="7837" spans="1:8" x14ac:dyDescent="0.25">
      <c r="A7837" s="1">
        <f>'Input Spotmarktpreise&amp;Anleitung'!A7837</f>
        <v>45618</v>
      </c>
      <c r="B7837" s="2">
        <f>'Input Spotmarktpreise&amp;Anleitung'!B7837</f>
        <v>0.45833333333333331</v>
      </c>
      <c r="C7837" s="2">
        <f>'Input Spotmarktpreise&amp;Anleitung'!C7837</f>
        <v>0.5</v>
      </c>
      <c r="D7837">
        <f>'Input Spotmarktpreise&amp;Anleitung'!D7837</f>
        <v>11.683999999999999</v>
      </c>
      <c r="E7837">
        <f>MAX(0,IF(D7837&lt;=2,0,VLOOKUP(MONTH(A7837),monthly_premium!C:D,2,FALSE)))</f>
        <v>0</v>
      </c>
      <c r="F7837">
        <f>MAX(0,IF(D7837&lt;=2,0,VLOOKUP(MONTH(A7837),monthly_premium!E:F,2,FALSE)))</f>
        <v>8.0999999999999979</v>
      </c>
      <c r="G7837">
        <f t="shared" si="244"/>
        <v>11.683999999999999</v>
      </c>
      <c r="H7837">
        <f t="shared" si="245"/>
        <v>19.783999999999999</v>
      </c>
    </row>
    <row r="7838" spans="1:8" x14ac:dyDescent="0.25">
      <c r="A7838" s="1">
        <f>'Input Spotmarktpreise&amp;Anleitung'!A7838</f>
        <v>45618</v>
      </c>
      <c r="B7838" s="2">
        <f>'Input Spotmarktpreise&amp;Anleitung'!B7838</f>
        <v>0.5</v>
      </c>
      <c r="C7838" s="2">
        <f>'Input Spotmarktpreise&amp;Anleitung'!C7838</f>
        <v>0.54166666666666663</v>
      </c>
      <c r="D7838">
        <f>'Input Spotmarktpreise&amp;Anleitung'!D7838</f>
        <v>10.513999999999999</v>
      </c>
      <c r="E7838">
        <f>MAX(0,IF(D7838&lt;=2,0,VLOOKUP(MONTH(A7838),monthly_premium!C:D,2,FALSE)))</f>
        <v>0</v>
      </c>
      <c r="F7838">
        <f>MAX(0,IF(D7838&lt;=2,0,VLOOKUP(MONTH(A7838),monthly_premium!E:F,2,FALSE)))</f>
        <v>8.0999999999999979</v>
      </c>
      <c r="G7838">
        <f t="shared" si="244"/>
        <v>10.513999999999999</v>
      </c>
      <c r="H7838">
        <f t="shared" si="245"/>
        <v>18.613999999999997</v>
      </c>
    </row>
    <row r="7839" spans="1:8" x14ac:dyDescent="0.25">
      <c r="A7839" s="1">
        <f>'Input Spotmarktpreise&amp;Anleitung'!A7839</f>
        <v>45618</v>
      </c>
      <c r="B7839" s="2">
        <f>'Input Spotmarktpreise&amp;Anleitung'!B7839</f>
        <v>0.54166666666666663</v>
      </c>
      <c r="C7839" s="2">
        <f>'Input Spotmarktpreise&amp;Anleitung'!C7839</f>
        <v>0.58333333333333337</v>
      </c>
      <c r="D7839">
        <f>'Input Spotmarktpreise&amp;Anleitung'!D7839</f>
        <v>9.5229999999999997</v>
      </c>
      <c r="E7839">
        <f>MAX(0,IF(D7839&lt;=2,0,VLOOKUP(MONTH(A7839),monthly_premium!C:D,2,FALSE)))</f>
        <v>0</v>
      </c>
      <c r="F7839">
        <f>MAX(0,IF(D7839&lt;=2,0,VLOOKUP(MONTH(A7839),monthly_premium!E:F,2,FALSE)))</f>
        <v>8.0999999999999979</v>
      </c>
      <c r="G7839">
        <f t="shared" si="244"/>
        <v>9.5229999999999997</v>
      </c>
      <c r="H7839">
        <f t="shared" si="245"/>
        <v>17.622999999999998</v>
      </c>
    </row>
    <row r="7840" spans="1:8" x14ac:dyDescent="0.25">
      <c r="A7840" s="1">
        <f>'Input Spotmarktpreise&amp;Anleitung'!A7840</f>
        <v>45618</v>
      </c>
      <c r="B7840" s="2">
        <f>'Input Spotmarktpreise&amp;Anleitung'!B7840</f>
        <v>0.58333333333333337</v>
      </c>
      <c r="C7840" s="2">
        <f>'Input Spotmarktpreise&amp;Anleitung'!C7840</f>
        <v>0.625</v>
      </c>
      <c r="D7840">
        <f>'Input Spotmarktpreise&amp;Anleitung'!D7840</f>
        <v>9.6180000000000003</v>
      </c>
      <c r="E7840">
        <f>MAX(0,IF(D7840&lt;=2,0,VLOOKUP(MONTH(A7840),monthly_premium!C:D,2,FALSE)))</f>
        <v>0</v>
      </c>
      <c r="F7840">
        <f>MAX(0,IF(D7840&lt;=2,0,VLOOKUP(MONTH(A7840),monthly_premium!E:F,2,FALSE)))</f>
        <v>8.0999999999999979</v>
      </c>
      <c r="G7840">
        <f t="shared" si="244"/>
        <v>9.6180000000000003</v>
      </c>
      <c r="H7840">
        <f t="shared" si="245"/>
        <v>17.717999999999996</v>
      </c>
    </row>
    <row r="7841" spans="1:8" x14ac:dyDescent="0.25">
      <c r="A7841" s="1">
        <f>'Input Spotmarktpreise&amp;Anleitung'!A7841</f>
        <v>45618</v>
      </c>
      <c r="B7841" s="2">
        <f>'Input Spotmarktpreise&amp;Anleitung'!B7841</f>
        <v>0.625</v>
      </c>
      <c r="C7841" s="2">
        <f>'Input Spotmarktpreise&amp;Anleitung'!C7841</f>
        <v>0.66666666666666663</v>
      </c>
      <c r="D7841">
        <f>'Input Spotmarktpreise&amp;Anleitung'!D7841</f>
        <v>10.624000000000001</v>
      </c>
      <c r="E7841">
        <f>MAX(0,IF(D7841&lt;=2,0,VLOOKUP(MONTH(A7841),monthly_premium!C:D,2,FALSE)))</f>
        <v>0</v>
      </c>
      <c r="F7841">
        <f>MAX(0,IF(D7841&lt;=2,0,VLOOKUP(MONTH(A7841),monthly_premium!E:F,2,FALSE)))</f>
        <v>8.0999999999999979</v>
      </c>
      <c r="G7841">
        <f t="shared" si="244"/>
        <v>10.624000000000001</v>
      </c>
      <c r="H7841">
        <f t="shared" si="245"/>
        <v>18.723999999999997</v>
      </c>
    </row>
    <row r="7842" spans="1:8" x14ac:dyDescent="0.25">
      <c r="A7842" s="1">
        <f>'Input Spotmarktpreise&amp;Anleitung'!A7842</f>
        <v>45618</v>
      </c>
      <c r="B7842" s="2">
        <f>'Input Spotmarktpreise&amp;Anleitung'!B7842</f>
        <v>0.66666666666666663</v>
      </c>
      <c r="C7842" s="2">
        <f>'Input Spotmarktpreise&amp;Anleitung'!C7842</f>
        <v>0.70833333333333337</v>
      </c>
      <c r="D7842">
        <f>'Input Spotmarktpreise&amp;Anleitung'!D7842</f>
        <v>11.121</v>
      </c>
      <c r="E7842">
        <f>MAX(0,IF(D7842&lt;=2,0,VLOOKUP(MONTH(A7842),monthly_premium!C:D,2,FALSE)))</f>
        <v>0</v>
      </c>
      <c r="F7842">
        <f>MAX(0,IF(D7842&lt;=2,0,VLOOKUP(MONTH(A7842),monthly_premium!E:F,2,FALSE)))</f>
        <v>8.0999999999999979</v>
      </c>
      <c r="G7842">
        <f t="shared" si="244"/>
        <v>11.121</v>
      </c>
      <c r="H7842">
        <f t="shared" si="245"/>
        <v>19.220999999999997</v>
      </c>
    </row>
    <row r="7843" spans="1:8" x14ac:dyDescent="0.25">
      <c r="A7843" s="1">
        <f>'Input Spotmarktpreise&amp;Anleitung'!A7843</f>
        <v>45618</v>
      </c>
      <c r="B7843" s="2">
        <f>'Input Spotmarktpreise&amp;Anleitung'!B7843</f>
        <v>0.70833333333333337</v>
      </c>
      <c r="C7843" s="2">
        <f>'Input Spotmarktpreise&amp;Anleitung'!C7843</f>
        <v>0.75</v>
      </c>
      <c r="D7843">
        <f>'Input Spotmarktpreise&amp;Anleitung'!D7843</f>
        <v>12.843999999999999</v>
      </c>
      <c r="E7843">
        <f>MAX(0,IF(D7843&lt;=2,0,VLOOKUP(MONTH(A7843),monthly_premium!C:D,2,FALSE)))</f>
        <v>0</v>
      </c>
      <c r="F7843">
        <f>MAX(0,IF(D7843&lt;=2,0,VLOOKUP(MONTH(A7843),monthly_premium!E:F,2,FALSE)))</f>
        <v>8.0999999999999979</v>
      </c>
      <c r="G7843">
        <f t="shared" si="244"/>
        <v>12.843999999999999</v>
      </c>
      <c r="H7843">
        <f t="shared" si="245"/>
        <v>20.943999999999996</v>
      </c>
    </row>
    <row r="7844" spans="1:8" x14ac:dyDescent="0.25">
      <c r="A7844" s="1">
        <f>'Input Spotmarktpreise&amp;Anleitung'!A7844</f>
        <v>45618</v>
      </c>
      <c r="B7844" s="2">
        <f>'Input Spotmarktpreise&amp;Anleitung'!B7844</f>
        <v>0.75</v>
      </c>
      <c r="C7844" s="2">
        <f>'Input Spotmarktpreise&amp;Anleitung'!C7844</f>
        <v>0.79166666666666663</v>
      </c>
      <c r="D7844">
        <f>'Input Spotmarktpreise&amp;Anleitung'!D7844</f>
        <v>13.428000000000001</v>
      </c>
      <c r="E7844">
        <f>MAX(0,IF(D7844&lt;=2,0,VLOOKUP(MONTH(A7844),monthly_premium!C:D,2,FALSE)))</f>
        <v>0</v>
      </c>
      <c r="F7844">
        <f>MAX(0,IF(D7844&lt;=2,0,VLOOKUP(MONTH(A7844),monthly_premium!E:F,2,FALSE)))</f>
        <v>8.0999999999999979</v>
      </c>
      <c r="G7844">
        <f t="shared" si="244"/>
        <v>13.428000000000001</v>
      </c>
      <c r="H7844">
        <f t="shared" si="245"/>
        <v>21.527999999999999</v>
      </c>
    </row>
    <row r="7845" spans="1:8" x14ac:dyDescent="0.25">
      <c r="A7845" s="1">
        <f>'Input Spotmarktpreise&amp;Anleitung'!A7845</f>
        <v>45618</v>
      </c>
      <c r="B7845" s="2">
        <f>'Input Spotmarktpreise&amp;Anleitung'!B7845</f>
        <v>0.79166666666666663</v>
      </c>
      <c r="C7845" s="2">
        <f>'Input Spotmarktpreise&amp;Anleitung'!C7845</f>
        <v>0.83333333333333337</v>
      </c>
      <c r="D7845">
        <f>'Input Spotmarktpreise&amp;Anleitung'!D7845</f>
        <v>12.88</v>
      </c>
      <c r="E7845">
        <f>MAX(0,IF(D7845&lt;=2,0,VLOOKUP(MONTH(A7845),monthly_premium!C:D,2,FALSE)))</f>
        <v>0</v>
      </c>
      <c r="F7845">
        <f>MAX(0,IF(D7845&lt;=2,0,VLOOKUP(MONTH(A7845),monthly_premium!E:F,2,FALSE)))</f>
        <v>8.0999999999999979</v>
      </c>
      <c r="G7845">
        <f t="shared" si="244"/>
        <v>12.88</v>
      </c>
      <c r="H7845">
        <f t="shared" si="245"/>
        <v>20.979999999999997</v>
      </c>
    </row>
    <row r="7846" spans="1:8" x14ac:dyDescent="0.25">
      <c r="A7846" s="1">
        <f>'Input Spotmarktpreise&amp;Anleitung'!A7846</f>
        <v>45618</v>
      </c>
      <c r="B7846" s="2">
        <f>'Input Spotmarktpreise&amp;Anleitung'!B7846</f>
        <v>0.83333333333333337</v>
      </c>
      <c r="C7846" s="2">
        <f>'Input Spotmarktpreise&amp;Anleitung'!C7846</f>
        <v>0.875</v>
      </c>
      <c r="D7846">
        <f>'Input Spotmarktpreise&amp;Anleitung'!D7846</f>
        <v>10.621</v>
      </c>
      <c r="E7846">
        <f>MAX(0,IF(D7846&lt;=2,0,VLOOKUP(MONTH(A7846),monthly_premium!C:D,2,FALSE)))</f>
        <v>0</v>
      </c>
      <c r="F7846">
        <f>MAX(0,IF(D7846&lt;=2,0,VLOOKUP(MONTH(A7846),monthly_premium!E:F,2,FALSE)))</f>
        <v>8.0999999999999979</v>
      </c>
      <c r="G7846">
        <f t="shared" si="244"/>
        <v>10.621</v>
      </c>
      <c r="H7846">
        <f t="shared" si="245"/>
        <v>18.720999999999997</v>
      </c>
    </row>
    <row r="7847" spans="1:8" x14ac:dyDescent="0.25">
      <c r="A7847" s="1">
        <f>'Input Spotmarktpreise&amp;Anleitung'!A7847</f>
        <v>45618</v>
      </c>
      <c r="B7847" s="2">
        <f>'Input Spotmarktpreise&amp;Anleitung'!B7847</f>
        <v>0.875</v>
      </c>
      <c r="C7847" s="2">
        <f>'Input Spotmarktpreise&amp;Anleitung'!C7847</f>
        <v>0.91666666666666663</v>
      </c>
      <c r="D7847">
        <f>'Input Spotmarktpreise&amp;Anleitung'!D7847</f>
        <v>10.635</v>
      </c>
      <c r="E7847">
        <f>MAX(0,IF(D7847&lt;=2,0,VLOOKUP(MONTH(A7847),monthly_premium!C:D,2,FALSE)))</f>
        <v>0</v>
      </c>
      <c r="F7847">
        <f>MAX(0,IF(D7847&lt;=2,0,VLOOKUP(MONTH(A7847),monthly_premium!E:F,2,FALSE)))</f>
        <v>8.0999999999999979</v>
      </c>
      <c r="G7847">
        <f t="shared" si="244"/>
        <v>10.635</v>
      </c>
      <c r="H7847">
        <f t="shared" si="245"/>
        <v>18.734999999999999</v>
      </c>
    </row>
    <row r="7848" spans="1:8" x14ac:dyDescent="0.25">
      <c r="A7848" s="1">
        <f>'Input Spotmarktpreise&amp;Anleitung'!A7848</f>
        <v>45618</v>
      </c>
      <c r="B7848" s="2">
        <f>'Input Spotmarktpreise&amp;Anleitung'!B7848</f>
        <v>0.91666666666666663</v>
      </c>
      <c r="C7848" s="2">
        <f>'Input Spotmarktpreise&amp;Anleitung'!C7848</f>
        <v>0.95833333333333337</v>
      </c>
      <c r="D7848">
        <f>'Input Spotmarktpreise&amp;Anleitung'!D7848</f>
        <v>9.3249999999999993</v>
      </c>
      <c r="E7848">
        <f>MAX(0,IF(D7848&lt;=2,0,VLOOKUP(MONTH(A7848),monthly_premium!C:D,2,FALSE)))</f>
        <v>0</v>
      </c>
      <c r="F7848">
        <f>MAX(0,IF(D7848&lt;=2,0,VLOOKUP(MONTH(A7848),monthly_premium!E:F,2,FALSE)))</f>
        <v>8.0999999999999979</v>
      </c>
      <c r="G7848">
        <f t="shared" si="244"/>
        <v>9.3249999999999993</v>
      </c>
      <c r="H7848">
        <f t="shared" si="245"/>
        <v>17.424999999999997</v>
      </c>
    </row>
    <row r="7849" spans="1:8" x14ac:dyDescent="0.25">
      <c r="A7849" s="1">
        <f>'Input Spotmarktpreise&amp;Anleitung'!A7849</f>
        <v>45618</v>
      </c>
      <c r="B7849" s="2">
        <f>'Input Spotmarktpreise&amp;Anleitung'!B7849</f>
        <v>0.95833333333333337</v>
      </c>
      <c r="C7849" s="2">
        <f>'Input Spotmarktpreise&amp;Anleitung'!C7849</f>
        <v>0</v>
      </c>
      <c r="D7849">
        <f>'Input Spotmarktpreise&amp;Anleitung'!D7849</f>
        <v>7.7</v>
      </c>
      <c r="E7849">
        <f>MAX(0,IF(D7849&lt;=2,0,VLOOKUP(MONTH(A7849),monthly_premium!C:D,2,FALSE)))</f>
        <v>0</v>
      </c>
      <c r="F7849">
        <f>MAX(0,IF(D7849&lt;=2,0,VLOOKUP(MONTH(A7849),monthly_premium!E:F,2,FALSE)))</f>
        <v>8.0999999999999979</v>
      </c>
      <c r="G7849">
        <f t="shared" si="244"/>
        <v>7.7</v>
      </c>
      <c r="H7849">
        <f t="shared" si="245"/>
        <v>15.799999999999997</v>
      </c>
    </row>
    <row r="7850" spans="1:8" x14ac:dyDescent="0.25">
      <c r="A7850" s="1">
        <f>'Input Spotmarktpreise&amp;Anleitung'!A7850</f>
        <v>45619</v>
      </c>
      <c r="B7850" s="2">
        <f>'Input Spotmarktpreise&amp;Anleitung'!B7850</f>
        <v>0</v>
      </c>
      <c r="C7850" s="2">
        <f>'Input Spotmarktpreise&amp;Anleitung'!C7850</f>
        <v>4.1666666666666664E-2</v>
      </c>
      <c r="D7850">
        <f>'Input Spotmarktpreise&amp;Anleitung'!D7850</f>
        <v>8</v>
      </c>
      <c r="E7850">
        <f>MAX(0,IF(D7850&lt;=2,0,VLOOKUP(MONTH(A7850),monthly_premium!C:D,2,FALSE)))</f>
        <v>0</v>
      </c>
      <c r="F7850">
        <f>MAX(0,IF(D7850&lt;=2,0,VLOOKUP(MONTH(A7850),monthly_premium!E:F,2,FALSE)))</f>
        <v>8.0999999999999979</v>
      </c>
      <c r="G7850">
        <f t="shared" si="244"/>
        <v>8</v>
      </c>
      <c r="H7850">
        <f t="shared" si="245"/>
        <v>16.099999999999998</v>
      </c>
    </row>
    <row r="7851" spans="1:8" x14ac:dyDescent="0.25">
      <c r="A7851" s="1">
        <f>'Input Spotmarktpreise&amp;Anleitung'!A7851</f>
        <v>45619</v>
      </c>
      <c r="B7851" s="2">
        <f>'Input Spotmarktpreise&amp;Anleitung'!B7851</f>
        <v>4.1666666666666664E-2</v>
      </c>
      <c r="C7851" s="2">
        <f>'Input Spotmarktpreise&amp;Anleitung'!C7851</f>
        <v>8.3333333333333329E-2</v>
      </c>
      <c r="D7851">
        <f>'Input Spotmarktpreise&amp;Anleitung'!D7851</f>
        <v>7.6870000000000003</v>
      </c>
      <c r="E7851">
        <f>MAX(0,IF(D7851&lt;=2,0,VLOOKUP(MONTH(A7851),monthly_premium!C:D,2,FALSE)))</f>
        <v>0</v>
      </c>
      <c r="F7851">
        <f>MAX(0,IF(D7851&lt;=2,0,VLOOKUP(MONTH(A7851),monthly_premium!E:F,2,FALSE)))</f>
        <v>8.0999999999999979</v>
      </c>
      <c r="G7851">
        <f t="shared" si="244"/>
        <v>7.6870000000000003</v>
      </c>
      <c r="H7851">
        <f t="shared" si="245"/>
        <v>15.786999999999999</v>
      </c>
    </row>
    <row r="7852" spans="1:8" x14ac:dyDescent="0.25">
      <c r="A7852" s="1">
        <f>'Input Spotmarktpreise&amp;Anleitung'!A7852</f>
        <v>45619</v>
      </c>
      <c r="B7852" s="2">
        <f>'Input Spotmarktpreise&amp;Anleitung'!B7852</f>
        <v>8.3333333333333329E-2</v>
      </c>
      <c r="C7852" s="2">
        <f>'Input Spotmarktpreise&amp;Anleitung'!C7852</f>
        <v>0.125</v>
      </c>
      <c r="D7852">
        <f>'Input Spotmarktpreise&amp;Anleitung'!D7852</f>
        <v>7.7880000000000003</v>
      </c>
      <c r="E7852">
        <f>MAX(0,IF(D7852&lt;=2,0,VLOOKUP(MONTH(A7852),monthly_premium!C:D,2,FALSE)))</f>
        <v>0</v>
      </c>
      <c r="F7852">
        <f>MAX(0,IF(D7852&lt;=2,0,VLOOKUP(MONTH(A7852),monthly_premium!E:F,2,FALSE)))</f>
        <v>8.0999999999999979</v>
      </c>
      <c r="G7852">
        <f t="shared" si="244"/>
        <v>7.7880000000000003</v>
      </c>
      <c r="H7852">
        <f t="shared" si="245"/>
        <v>15.887999999999998</v>
      </c>
    </row>
    <row r="7853" spans="1:8" x14ac:dyDescent="0.25">
      <c r="A7853" s="1">
        <f>'Input Spotmarktpreise&amp;Anleitung'!A7853</f>
        <v>45619</v>
      </c>
      <c r="B7853" s="2">
        <f>'Input Spotmarktpreise&amp;Anleitung'!B7853</f>
        <v>0.125</v>
      </c>
      <c r="C7853" s="2">
        <f>'Input Spotmarktpreise&amp;Anleitung'!C7853</f>
        <v>0.16666666666666666</v>
      </c>
      <c r="D7853">
        <f>'Input Spotmarktpreise&amp;Anleitung'!D7853</f>
        <v>7.9039999999999999</v>
      </c>
      <c r="E7853">
        <f>MAX(0,IF(D7853&lt;=2,0,VLOOKUP(MONTH(A7853),monthly_premium!C:D,2,FALSE)))</f>
        <v>0</v>
      </c>
      <c r="F7853">
        <f>MAX(0,IF(D7853&lt;=2,0,VLOOKUP(MONTH(A7853),monthly_premium!E:F,2,FALSE)))</f>
        <v>8.0999999999999979</v>
      </c>
      <c r="G7853">
        <f t="shared" si="244"/>
        <v>7.9039999999999999</v>
      </c>
      <c r="H7853">
        <f t="shared" si="245"/>
        <v>16.003999999999998</v>
      </c>
    </row>
    <row r="7854" spans="1:8" x14ac:dyDescent="0.25">
      <c r="A7854" s="1">
        <f>'Input Spotmarktpreise&amp;Anleitung'!A7854</f>
        <v>45619</v>
      </c>
      <c r="B7854" s="2">
        <f>'Input Spotmarktpreise&amp;Anleitung'!B7854</f>
        <v>0.16666666666666666</v>
      </c>
      <c r="C7854" s="2">
        <f>'Input Spotmarktpreise&amp;Anleitung'!C7854</f>
        <v>0.20833333333333334</v>
      </c>
      <c r="D7854">
        <f>'Input Spotmarktpreise&amp;Anleitung'!D7854</f>
        <v>7.9349999999999996</v>
      </c>
      <c r="E7854">
        <f>MAX(0,IF(D7854&lt;=2,0,VLOOKUP(MONTH(A7854),monthly_premium!C:D,2,FALSE)))</f>
        <v>0</v>
      </c>
      <c r="F7854">
        <f>MAX(0,IF(D7854&lt;=2,0,VLOOKUP(MONTH(A7854),monthly_premium!E:F,2,FALSE)))</f>
        <v>8.0999999999999979</v>
      </c>
      <c r="G7854">
        <f t="shared" si="244"/>
        <v>7.9349999999999996</v>
      </c>
      <c r="H7854">
        <f t="shared" si="245"/>
        <v>16.034999999999997</v>
      </c>
    </row>
    <row r="7855" spans="1:8" x14ac:dyDescent="0.25">
      <c r="A7855" s="1">
        <f>'Input Spotmarktpreise&amp;Anleitung'!A7855</f>
        <v>45619</v>
      </c>
      <c r="B7855" s="2">
        <f>'Input Spotmarktpreise&amp;Anleitung'!B7855</f>
        <v>0.20833333333333334</v>
      </c>
      <c r="C7855" s="2">
        <f>'Input Spotmarktpreise&amp;Anleitung'!C7855</f>
        <v>0.25</v>
      </c>
      <c r="D7855">
        <f>'Input Spotmarktpreise&amp;Anleitung'!D7855</f>
        <v>8.2539999999999996</v>
      </c>
      <c r="E7855">
        <f>MAX(0,IF(D7855&lt;=2,0,VLOOKUP(MONTH(A7855),monthly_premium!C:D,2,FALSE)))</f>
        <v>0</v>
      </c>
      <c r="F7855">
        <f>MAX(0,IF(D7855&lt;=2,0,VLOOKUP(MONTH(A7855),monthly_premium!E:F,2,FALSE)))</f>
        <v>8.0999999999999979</v>
      </c>
      <c r="G7855">
        <f t="shared" si="244"/>
        <v>8.2539999999999996</v>
      </c>
      <c r="H7855">
        <f t="shared" si="245"/>
        <v>16.353999999999999</v>
      </c>
    </row>
    <row r="7856" spans="1:8" x14ac:dyDescent="0.25">
      <c r="A7856" s="1">
        <f>'Input Spotmarktpreise&amp;Anleitung'!A7856</f>
        <v>45619</v>
      </c>
      <c r="B7856" s="2">
        <f>'Input Spotmarktpreise&amp;Anleitung'!B7856</f>
        <v>0.25</v>
      </c>
      <c r="C7856" s="2">
        <f>'Input Spotmarktpreise&amp;Anleitung'!C7856</f>
        <v>0.29166666666666669</v>
      </c>
      <c r="D7856">
        <f>'Input Spotmarktpreise&amp;Anleitung'!D7856</f>
        <v>8.2050000000000001</v>
      </c>
      <c r="E7856">
        <f>MAX(0,IF(D7856&lt;=2,0,VLOOKUP(MONTH(A7856),monthly_premium!C:D,2,FALSE)))</f>
        <v>0</v>
      </c>
      <c r="F7856">
        <f>MAX(0,IF(D7856&lt;=2,0,VLOOKUP(MONTH(A7856),monthly_premium!E:F,2,FALSE)))</f>
        <v>8.0999999999999979</v>
      </c>
      <c r="G7856">
        <f t="shared" si="244"/>
        <v>8.2050000000000001</v>
      </c>
      <c r="H7856">
        <f t="shared" si="245"/>
        <v>16.305</v>
      </c>
    </row>
    <row r="7857" spans="1:8" x14ac:dyDescent="0.25">
      <c r="A7857" s="1">
        <f>'Input Spotmarktpreise&amp;Anleitung'!A7857</f>
        <v>45619</v>
      </c>
      <c r="B7857" s="2">
        <f>'Input Spotmarktpreise&amp;Anleitung'!B7857</f>
        <v>0.29166666666666669</v>
      </c>
      <c r="C7857" s="2">
        <f>'Input Spotmarktpreise&amp;Anleitung'!C7857</f>
        <v>0.33333333333333331</v>
      </c>
      <c r="D7857">
        <f>'Input Spotmarktpreise&amp;Anleitung'!D7857</f>
        <v>8.9269999999999996</v>
      </c>
      <c r="E7857">
        <f>MAX(0,IF(D7857&lt;=2,0,VLOOKUP(MONTH(A7857),monthly_premium!C:D,2,FALSE)))</f>
        <v>0</v>
      </c>
      <c r="F7857">
        <f>MAX(0,IF(D7857&lt;=2,0,VLOOKUP(MONTH(A7857),monthly_premium!E:F,2,FALSE)))</f>
        <v>8.0999999999999979</v>
      </c>
      <c r="G7857">
        <f t="shared" si="244"/>
        <v>8.9269999999999996</v>
      </c>
      <c r="H7857">
        <f t="shared" si="245"/>
        <v>17.026999999999997</v>
      </c>
    </row>
    <row r="7858" spans="1:8" x14ac:dyDescent="0.25">
      <c r="A7858" s="1">
        <f>'Input Spotmarktpreise&amp;Anleitung'!A7858</f>
        <v>45619</v>
      </c>
      <c r="B7858" s="2">
        <f>'Input Spotmarktpreise&amp;Anleitung'!B7858</f>
        <v>0.33333333333333331</v>
      </c>
      <c r="C7858" s="2">
        <f>'Input Spotmarktpreise&amp;Anleitung'!C7858</f>
        <v>0.375</v>
      </c>
      <c r="D7858">
        <f>'Input Spotmarktpreise&amp;Anleitung'!D7858</f>
        <v>9.7479999999999993</v>
      </c>
      <c r="E7858">
        <f>MAX(0,IF(D7858&lt;=2,0,VLOOKUP(MONTH(A7858),monthly_premium!C:D,2,FALSE)))</f>
        <v>0</v>
      </c>
      <c r="F7858">
        <f>MAX(0,IF(D7858&lt;=2,0,VLOOKUP(MONTH(A7858),monthly_premium!E:F,2,FALSE)))</f>
        <v>8.0999999999999979</v>
      </c>
      <c r="G7858">
        <f t="shared" si="244"/>
        <v>9.7479999999999993</v>
      </c>
      <c r="H7858">
        <f t="shared" si="245"/>
        <v>17.847999999999999</v>
      </c>
    </row>
    <row r="7859" spans="1:8" x14ac:dyDescent="0.25">
      <c r="A7859" s="1">
        <f>'Input Spotmarktpreise&amp;Anleitung'!A7859</f>
        <v>45619</v>
      </c>
      <c r="B7859" s="2">
        <f>'Input Spotmarktpreise&amp;Anleitung'!B7859</f>
        <v>0.375</v>
      </c>
      <c r="C7859" s="2">
        <f>'Input Spotmarktpreise&amp;Anleitung'!C7859</f>
        <v>0.41666666666666669</v>
      </c>
      <c r="D7859">
        <f>'Input Spotmarktpreise&amp;Anleitung'!D7859</f>
        <v>8.5619999999999994</v>
      </c>
      <c r="E7859">
        <f>MAX(0,IF(D7859&lt;=2,0,VLOOKUP(MONTH(A7859),monthly_premium!C:D,2,FALSE)))</f>
        <v>0</v>
      </c>
      <c r="F7859">
        <f>MAX(0,IF(D7859&lt;=2,0,VLOOKUP(MONTH(A7859),monthly_premium!E:F,2,FALSE)))</f>
        <v>8.0999999999999979</v>
      </c>
      <c r="G7859">
        <f t="shared" si="244"/>
        <v>8.5619999999999994</v>
      </c>
      <c r="H7859">
        <f t="shared" si="245"/>
        <v>16.661999999999999</v>
      </c>
    </row>
    <row r="7860" spans="1:8" x14ac:dyDescent="0.25">
      <c r="A7860" s="1">
        <f>'Input Spotmarktpreise&amp;Anleitung'!A7860</f>
        <v>45619</v>
      </c>
      <c r="B7860" s="2">
        <f>'Input Spotmarktpreise&amp;Anleitung'!B7860</f>
        <v>0.41666666666666669</v>
      </c>
      <c r="C7860" s="2">
        <f>'Input Spotmarktpreise&amp;Anleitung'!C7860</f>
        <v>0.45833333333333331</v>
      </c>
      <c r="D7860">
        <f>'Input Spotmarktpreise&amp;Anleitung'!D7860</f>
        <v>7.8540000000000001</v>
      </c>
      <c r="E7860">
        <f>MAX(0,IF(D7860&lt;=2,0,VLOOKUP(MONTH(A7860),monthly_premium!C:D,2,FALSE)))</f>
        <v>0</v>
      </c>
      <c r="F7860">
        <f>MAX(0,IF(D7860&lt;=2,0,VLOOKUP(MONTH(A7860),monthly_premium!E:F,2,FALSE)))</f>
        <v>8.0999999999999979</v>
      </c>
      <c r="G7860">
        <f t="shared" si="244"/>
        <v>7.8540000000000001</v>
      </c>
      <c r="H7860">
        <f t="shared" si="245"/>
        <v>15.953999999999997</v>
      </c>
    </row>
    <row r="7861" spans="1:8" x14ac:dyDescent="0.25">
      <c r="A7861" s="1">
        <f>'Input Spotmarktpreise&amp;Anleitung'!A7861</f>
        <v>45619</v>
      </c>
      <c r="B7861" s="2">
        <f>'Input Spotmarktpreise&amp;Anleitung'!B7861</f>
        <v>0.45833333333333331</v>
      </c>
      <c r="C7861" s="2">
        <f>'Input Spotmarktpreise&amp;Anleitung'!C7861</f>
        <v>0.5</v>
      </c>
      <c r="D7861">
        <f>'Input Spotmarktpreise&amp;Anleitung'!D7861</f>
        <v>7.35</v>
      </c>
      <c r="E7861">
        <f>MAX(0,IF(D7861&lt;=2,0,VLOOKUP(MONTH(A7861),monthly_premium!C:D,2,FALSE)))</f>
        <v>0</v>
      </c>
      <c r="F7861">
        <f>MAX(0,IF(D7861&lt;=2,0,VLOOKUP(MONTH(A7861),monthly_premium!E:F,2,FALSE)))</f>
        <v>8.0999999999999979</v>
      </c>
      <c r="G7861">
        <f t="shared" si="244"/>
        <v>7.35</v>
      </c>
      <c r="H7861">
        <f t="shared" si="245"/>
        <v>15.449999999999998</v>
      </c>
    </row>
    <row r="7862" spans="1:8" x14ac:dyDescent="0.25">
      <c r="A7862" s="1">
        <f>'Input Spotmarktpreise&amp;Anleitung'!A7862</f>
        <v>45619</v>
      </c>
      <c r="B7862" s="2">
        <f>'Input Spotmarktpreise&amp;Anleitung'!B7862</f>
        <v>0.5</v>
      </c>
      <c r="C7862" s="2">
        <f>'Input Spotmarktpreise&amp;Anleitung'!C7862</f>
        <v>0.54166666666666663</v>
      </c>
      <c r="D7862">
        <f>'Input Spotmarktpreise&amp;Anleitung'!D7862</f>
        <v>7.12</v>
      </c>
      <c r="E7862">
        <f>MAX(0,IF(D7862&lt;=2,0,VLOOKUP(MONTH(A7862),monthly_premium!C:D,2,FALSE)))</f>
        <v>0</v>
      </c>
      <c r="F7862">
        <f>MAX(0,IF(D7862&lt;=2,0,VLOOKUP(MONTH(A7862),monthly_premium!E:F,2,FALSE)))</f>
        <v>8.0999999999999979</v>
      </c>
      <c r="G7862">
        <f t="shared" si="244"/>
        <v>7.12</v>
      </c>
      <c r="H7862">
        <f t="shared" si="245"/>
        <v>15.219999999999999</v>
      </c>
    </row>
    <row r="7863" spans="1:8" x14ac:dyDescent="0.25">
      <c r="A7863" s="1">
        <f>'Input Spotmarktpreise&amp;Anleitung'!A7863</f>
        <v>45619</v>
      </c>
      <c r="B7863" s="2">
        <f>'Input Spotmarktpreise&amp;Anleitung'!B7863</f>
        <v>0.54166666666666663</v>
      </c>
      <c r="C7863" s="2">
        <f>'Input Spotmarktpreise&amp;Anleitung'!C7863</f>
        <v>0.58333333333333337</v>
      </c>
      <c r="D7863">
        <f>'Input Spotmarktpreise&amp;Anleitung'!D7863</f>
        <v>7.585</v>
      </c>
      <c r="E7863">
        <f>MAX(0,IF(D7863&lt;=2,0,VLOOKUP(MONTH(A7863),monthly_premium!C:D,2,FALSE)))</f>
        <v>0</v>
      </c>
      <c r="F7863">
        <f>MAX(0,IF(D7863&lt;=2,0,VLOOKUP(MONTH(A7863),monthly_premium!E:F,2,FALSE)))</f>
        <v>8.0999999999999979</v>
      </c>
      <c r="G7863">
        <f t="shared" si="244"/>
        <v>7.585</v>
      </c>
      <c r="H7863">
        <f t="shared" si="245"/>
        <v>15.684999999999999</v>
      </c>
    </row>
    <row r="7864" spans="1:8" x14ac:dyDescent="0.25">
      <c r="A7864" s="1">
        <f>'Input Spotmarktpreise&amp;Anleitung'!A7864</f>
        <v>45619</v>
      </c>
      <c r="B7864" s="2">
        <f>'Input Spotmarktpreise&amp;Anleitung'!B7864</f>
        <v>0.58333333333333337</v>
      </c>
      <c r="C7864" s="2">
        <f>'Input Spotmarktpreise&amp;Anleitung'!C7864</f>
        <v>0.625</v>
      </c>
      <c r="D7864">
        <f>'Input Spotmarktpreise&amp;Anleitung'!D7864</f>
        <v>8.5679999999999996</v>
      </c>
      <c r="E7864">
        <f>MAX(0,IF(D7864&lt;=2,0,VLOOKUP(MONTH(A7864),monthly_premium!C:D,2,FALSE)))</f>
        <v>0</v>
      </c>
      <c r="F7864">
        <f>MAX(0,IF(D7864&lt;=2,0,VLOOKUP(MONTH(A7864),monthly_premium!E:F,2,FALSE)))</f>
        <v>8.0999999999999979</v>
      </c>
      <c r="G7864">
        <f t="shared" si="244"/>
        <v>8.5679999999999996</v>
      </c>
      <c r="H7864">
        <f t="shared" si="245"/>
        <v>16.667999999999999</v>
      </c>
    </row>
    <row r="7865" spans="1:8" x14ac:dyDescent="0.25">
      <c r="A7865" s="1">
        <f>'Input Spotmarktpreise&amp;Anleitung'!A7865</f>
        <v>45619</v>
      </c>
      <c r="B7865" s="2">
        <f>'Input Spotmarktpreise&amp;Anleitung'!B7865</f>
        <v>0.625</v>
      </c>
      <c r="C7865" s="2">
        <f>'Input Spotmarktpreise&amp;Anleitung'!C7865</f>
        <v>0.66666666666666663</v>
      </c>
      <c r="D7865">
        <f>'Input Spotmarktpreise&amp;Anleitung'!D7865</f>
        <v>10.455</v>
      </c>
      <c r="E7865">
        <f>MAX(0,IF(D7865&lt;=2,0,VLOOKUP(MONTH(A7865),monthly_premium!C:D,2,FALSE)))</f>
        <v>0</v>
      </c>
      <c r="F7865">
        <f>MAX(0,IF(D7865&lt;=2,0,VLOOKUP(MONTH(A7865),monthly_premium!E:F,2,FALSE)))</f>
        <v>8.0999999999999979</v>
      </c>
      <c r="G7865">
        <f t="shared" si="244"/>
        <v>10.455</v>
      </c>
      <c r="H7865">
        <f t="shared" si="245"/>
        <v>18.555</v>
      </c>
    </row>
    <row r="7866" spans="1:8" x14ac:dyDescent="0.25">
      <c r="A7866" s="1">
        <f>'Input Spotmarktpreise&amp;Anleitung'!A7866</f>
        <v>45619</v>
      </c>
      <c r="B7866" s="2">
        <f>'Input Spotmarktpreise&amp;Anleitung'!B7866</f>
        <v>0.66666666666666663</v>
      </c>
      <c r="C7866" s="2">
        <f>'Input Spotmarktpreise&amp;Anleitung'!C7866</f>
        <v>0.70833333333333337</v>
      </c>
      <c r="D7866">
        <f>'Input Spotmarktpreise&amp;Anleitung'!D7866</f>
        <v>8.7309999999999999</v>
      </c>
      <c r="E7866">
        <f>MAX(0,IF(D7866&lt;=2,0,VLOOKUP(MONTH(A7866),monthly_premium!C:D,2,FALSE)))</f>
        <v>0</v>
      </c>
      <c r="F7866">
        <f>MAX(0,IF(D7866&lt;=2,0,VLOOKUP(MONTH(A7866),monthly_premium!E:F,2,FALSE)))</f>
        <v>8.0999999999999979</v>
      </c>
      <c r="G7866">
        <f t="shared" si="244"/>
        <v>8.7309999999999999</v>
      </c>
      <c r="H7866">
        <f t="shared" si="245"/>
        <v>16.830999999999996</v>
      </c>
    </row>
    <row r="7867" spans="1:8" x14ac:dyDescent="0.25">
      <c r="A7867" s="1">
        <f>'Input Spotmarktpreise&amp;Anleitung'!A7867</f>
        <v>45619</v>
      </c>
      <c r="B7867" s="2">
        <f>'Input Spotmarktpreise&amp;Anleitung'!B7867</f>
        <v>0.70833333333333337</v>
      </c>
      <c r="C7867" s="2">
        <f>'Input Spotmarktpreise&amp;Anleitung'!C7867</f>
        <v>0.75</v>
      </c>
      <c r="D7867">
        <f>'Input Spotmarktpreise&amp;Anleitung'!D7867</f>
        <v>9.5559999999999992</v>
      </c>
      <c r="E7867">
        <f>MAX(0,IF(D7867&lt;=2,0,VLOOKUP(MONTH(A7867),monthly_premium!C:D,2,FALSE)))</f>
        <v>0</v>
      </c>
      <c r="F7867">
        <f>MAX(0,IF(D7867&lt;=2,0,VLOOKUP(MONTH(A7867),monthly_premium!E:F,2,FALSE)))</f>
        <v>8.0999999999999979</v>
      </c>
      <c r="G7867">
        <f t="shared" si="244"/>
        <v>9.5559999999999992</v>
      </c>
      <c r="H7867">
        <f t="shared" si="245"/>
        <v>17.655999999999999</v>
      </c>
    </row>
    <row r="7868" spans="1:8" x14ac:dyDescent="0.25">
      <c r="A7868" s="1">
        <f>'Input Spotmarktpreise&amp;Anleitung'!A7868</f>
        <v>45619</v>
      </c>
      <c r="B7868" s="2">
        <f>'Input Spotmarktpreise&amp;Anleitung'!B7868</f>
        <v>0.75</v>
      </c>
      <c r="C7868" s="2">
        <f>'Input Spotmarktpreise&amp;Anleitung'!C7868</f>
        <v>0.79166666666666663</v>
      </c>
      <c r="D7868">
        <f>'Input Spotmarktpreise&amp;Anleitung'!D7868</f>
        <v>8.6080000000000005</v>
      </c>
      <c r="E7868">
        <f>MAX(0,IF(D7868&lt;=2,0,VLOOKUP(MONTH(A7868),monthly_premium!C:D,2,FALSE)))</f>
        <v>0</v>
      </c>
      <c r="F7868">
        <f>MAX(0,IF(D7868&lt;=2,0,VLOOKUP(MONTH(A7868),monthly_premium!E:F,2,FALSE)))</f>
        <v>8.0999999999999979</v>
      </c>
      <c r="G7868">
        <f t="shared" si="244"/>
        <v>8.6080000000000005</v>
      </c>
      <c r="H7868">
        <f t="shared" si="245"/>
        <v>16.707999999999998</v>
      </c>
    </row>
    <row r="7869" spans="1:8" x14ac:dyDescent="0.25">
      <c r="A7869" s="1">
        <f>'Input Spotmarktpreise&amp;Anleitung'!A7869</f>
        <v>45619</v>
      </c>
      <c r="B7869" s="2">
        <f>'Input Spotmarktpreise&amp;Anleitung'!B7869</f>
        <v>0.79166666666666663</v>
      </c>
      <c r="C7869" s="2">
        <f>'Input Spotmarktpreise&amp;Anleitung'!C7869</f>
        <v>0.83333333333333337</v>
      </c>
      <c r="D7869">
        <f>'Input Spotmarktpreise&amp;Anleitung'!D7869</f>
        <v>7.1</v>
      </c>
      <c r="E7869">
        <f>MAX(0,IF(D7869&lt;=2,0,VLOOKUP(MONTH(A7869),monthly_premium!C:D,2,FALSE)))</f>
        <v>0</v>
      </c>
      <c r="F7869">
        <f>MAX(0,IF(D7869&lt;=2,0,VLOOKUP(MONTH(A7869),monthly_premium!E:F,2,FALSE)))</f>
        <v>8.0999999999999979</v>
      </c>
      <c r="G7869">
        <f t="shared" si="244"/>
        <v>7.1</v>
      </c>
      <c r="H7869">
        <f t="shared" si="245"/>
        <v>15.199999999999998</v>
      </c>
    </row>
    <row r="7870" spans="1:8" x14ac:dyDescent="0.25">
      <c r="A7870" s="1">
        <f>'Input Spotmarktpreise&amp;Anleitung'!A7870</f>
        <v>45619</v>
      </c>
      <c r="B7870" s="2">
        <f>'Input Spotmarktpreise&amp;Anleitung'!B7870</f>
        <v>0.83333333333333337</v>
      </c>
      <c r="C7870" s="2">
        <f>'Input Spotmarktpreise&amp;Anleitung'!C7870</f>
        <v>0.875</v>
      </c>
      <c r="D7870">
        <f>'Input Spotmarktpreise&amp;Anleitung'!D7870</f>
        <v>5.9550000000000001</v>
      </c>
      <c r="E7870">
        <f>MAX(0,IF(D7870&lt;=2,0,VLOOKUP(MONTH(A7870),monthly_premium!C:D,2,FALSE)))</f>
        <v>0</v>
      </c>
      <c r="F7870">
        <f>MAX(0,IF(D7870&lt;=2,0,VLOOKUP(MONTH(A7870),monthly_premium!E:F,2,FALSE)))</f>
        <v>8.0999999999999979</v>
      </c>
      <c r="G7870">
        <f t="shared" si="244"/>
        <v>5.9550000000000001</v>
      </c>
      <c r="H7870">
        <f t="shared" si="245"/>
        <v>14.054999999999998</v>
      </c>
    </row>
    <row r="7871" spans="1:8" x14ac:dyDescent="0.25">
      <c r="A7871" s="1">
        <f>'Input Spotmarktpreise&amp;Anleitung'!A7871</f>
        <v>45619</v>
      </c>
      <c r="B7871" s="2">
        <f>'Input Spotmarktpreise&amp;Anleitung'!B7871</f>
        <v>0.875</v>
      </c>
      <c r="C7871" s="2">
        <f>'Input Spotmarktpreise&amp;Anleitung'!C7871</f>
        <v>0.91666666666666663</v>
      </c>
      <c r="D7871">
        <f>'Input Spotmarktpreise&amp;Anleitung'!D7871</f>
        <v>4.8029999999999999</v>
      </c>
      <c r="E7871">
        <f>MAX(0,IF(D7871&lt;=2,0,VLOOKUP(MONTH(A7871),monthly_premium!C:D,2,FALSE)))</f>
        <v>0</v>
      </c>
      <c r="F7871">
        <f>MAX(0,IF(D7871&lt;=2,0,VLOOKUP(MONTH(A7871),monthly_premium!E:F,2,FALSE)))</f>
        <v>8.0999999999999979</v>
      </c>
      <c r="G7871">
        <f t="shared" si="244"/>
        <v>4.8029999999999999</v>
      </c>
      <c r="H7871">
        <f t="shared" si="245"/>
        <v>12.902999999999999</v>
      </c>
    </row>
    <row r="7872" spans="1:8" x14ac:dyDescent="0.25">
      <c r="A7872" s="1">
        <f>'Input Spotmarktpreise&amp;Anleitung'!A7872</f>
        <v>45619</v>
      </c>
      <c r="B7872" s="2">
        <f>'Input Spotmarktpreise&amp;Anleitung'!B7872</f>
        <v>0.91666666666666663</v>
      </c>
      <c r="C7872" s="2">
        <f>'Input Spotmarktpreise&amp;Anleitung'!C7872</f>
        <v>0.95833333333333337</v>
      </c>
      <c r="D7872">
        <f>'Input Spotmarktpreise&amp;Anleitung'!D7872</f>
        <v>3.91</v>
      </c>
      <c r="E7872">
        <f>MAX(0,IF(D7872&lt;=2,0,VLOOKUP(MONTH(A7872),monthly_premium!C:D,2,FALSE)))</f>
        <v>0</v>
      </c>
      <c r="F7872">
        <f>MAX(0,IF(D7872&lt;=2,0,VLOOKUP(MONTH(A7872),monthly_premium!E:F,2,FALSE)))</f>
        <v>8.0999999999999979</v>
      </c>
      <c r="G7872">
        <f t="shared" si="244"/>
        <v>3.91</v>
      </c>
      <c r="H7872">
        <f t="shared" si="245"/>
        <v>12.009999999999998</v>
      </c>
    </row>
    <row r="7873" spans="1:8" x14ac:dyDescent="0.25">
      <c r="A7873" s="1">
        <f>'Input Spotmarktpreise&amp;Anleitung'!A7873</f>
        <v>45619</v>
      </c>
      <c r="B7873" s="2">
        <f>'Input Spotmarktpreise&amp;Anleitung'!B7873</f>
        <v>0.95833333333333337</v>
      </c>
      <c r="C7873" s="2">
        <f>'Input Spotmarktpreise&amp;Anleitung'!C7873</f>
        <v>0</v>
      </c>
      <c r="D7873">
        <f>'Input Spotmarktpreise&amp;Anleitung'!D7873</f>
        <v>1.8460000000000001</v>
      </c>
      <c r="E7873">
        <f>MAX(0,IF(D7873&lt;=2,0,VLOOKUP(MONTH(A7873),monthly_premium!C:D,2,FALSE)))</f>
        <v>0</v>
      </c>
      <c r="F7873">
        <f>MAX(0,IF(D7873&lt;=2,0,VLOOKUP(MONTH(A7873),monthly_premium!E:F,2,FALSE)))</f>
        <v>0</v>
      </c>
      <c r="G7873">
        <f t="shared" si="244"/>
        <v>1.8460000000000001</v>
      </c>
      <c r="H7873">
        <f t="shared" si="245"/>
        <v>1.8460000000000001</v>
      </c>
    </row>
    <row r="7874" spans="1:8" x14ac:dyDescent="0.25">
      <c r="A7874" s="1">
        <f>'Input Spotmarktpreise&amp;Anleitung'!A7874</f>
        <v>45620</v>
      </c>
      <c r="B7874" s="2">
        <f>'Input Spotmarktpreise&amp;Anleitung'!B7874</f>
        <v>0</v>
      </c>
      <c r="C7874" s="2">
        <f>'Input Spotmarktpreise&amp;Anleitung'!C7874</f>
        <v>4.1666666666666664E-2</v>
      </c>
      <c r="D7874">
        <f>'Input Spotmarktpreise&amp;Anleitung'!D7874</f>
        <v>0.10100000000000001</v>
      </c>
      <c r="E7874">
        <f>MAX(0,IF(D7874&lt;=2,0,VLOOKUP(MONTH(A7874),monthly_premium!C:D,2,FALSE)))</f>
        <v>0</v>
      </c>
      <c r="F7874">
        <f>MAX(0,IF(D7874&lt;=2,0,VLOOKUP(MONTH(A7874),monthly_premium!E:F,2,FALSE)))</f>
        <v>0</v>
      </c>
      <c r="G7874">
        <f t="shared" si="244"/>
        <v>0.10100000000000001</v>
      </c>
      <c r="H7874">
        <f t="shared" si="245"/>
        <v>0.10100000000000001</v>
      </c>
    </row>
    <row r="7875" spans="1:8" x14ac:dyDescent="0.25">
      <c r="A7875" s="1">
        <f>'Input Spotmarktpreise&amp;Anleitung'!A7875</f>
        <v>45620</v>
      </c>
      <c r="B7875" s="2">
        <f>'Input Spotmarktpreise&amp;Anleitung'!B7875</f>
        <v>4.1666666666666664E-2</v>
      </c>
      <c r="C7875" s="2">
        <f>'Input Spotmarktpreise&amp;Anleitung'!C7875</f>
        <v>8.3333333333333329E-2</v>
      </c>
      <c r="D7875">
        <f>'Input Spotmarktpreise&amp;Anleitung'!D7875</f>
        <v>0</v>
      </c>
      <c r="E7875">
        <f>MAX(0,IF(D7875&lt;=2,0,VLOOKUP(MONTH(A7875),monthly_premium!C:D,2,FALSE)))</f>
        <v>0</v>
      </c>
      <c r="F7875">
        <f>MAX(0,IF(D7875&lt;=2,0,VLOOKUP(MONTH(A7875),monthly_premium!E:F,2,FALSE)))</f>
        <v>0</v>
      </c>
      <c r="G7875">
        <f t="shared" ref="G7875:G7938" si="246">D7875+E7875</f>
        <v>0</v>
      </c>
      <c r="H7875">
        <f t="shared" ref="H7875:H7938" si="247">D7875+F7875</f>
        <v>0</v>
      </c>
    </row>
    <row r="7876" spans="1:8" x14ac:dyDescent="0.25">
      <c r="A7876" s="1">
        <f>'Input Spotmarktpreise&amp;Anleitung'!A7876</f>
        <v>45620</v>
      </c>
      <c r="B7876" s="2">
        <f>'Input Spotmarktpreise&amp;Anleitung'!B7876</f>
        <v>8.3333333333333329E-2</v>
      </c>
      <c r="C7876" s="2">
        <f>'Input Spotmarktpreise&amp;Anleitung'!C7876</f>
        <v>0.125</v>
      </c>
      <c r="D7876">
        <f>'Input Spotmarktpreise&amp;Anleitung'!D7876</f>
        <v>0</v>
      </c>
      <c r="E7876">
        <f>MAX(0,IF(D7876&lt;=2,0,VLOOKUP(MONTH(A7876),monthly_premium!C:D,2,FALSE)))</f>
        <v>0</v>
      </c>
      <c r="F7876">
        <f>MAX(0,IF(D7876&lt;=2,0,VLOOKUP(MONTH(A7876),monthly_premium!E:F,2,FALSE)))</f>
        <v>0</v>
      </c>
      <c r="G7876">
        <f t="shared" si="246"/>
        <v>0</v>
      </c>
      <c r="H7876">
        <f t="shared" si="247"/>
        <v>0</v>
      </c>
    </row>
    <row r="7877" spans="1:8" x14ac:dyDescent="0.25">
      <c r="A7877" s="1">
        <f>'Input Spotmarktpreise&amp;Anleitung'!A7877</f>
        <v>45620</v>
      </c>
      <c r="B7877" s="2">
        <f>'Input Spotmarktpreise&amp;Anleitung'!B7877</f>
        <v>0.125</v>
      </c>
      <c r="C7877" s="2">
        <f>'Input Spotmarktpreise&amp;Anleitung'!C7877</f>
        <v>0.16666666666666666</v>
      </c>
      <c r="D7877">
        <f>'Input Spotmarktpreise&amp;Anleitung'!D7877</f>
        <v>-1E-3</v>
      </c>
      <c r="E7877">
        <f>MAX(0,IF(D7877&lt;=2,0,VLOOKUP(MONTH(A7877),monthly_premium!C:D,2,FALSE)))</f>
        <v>0</v>
      </c>
      <c r="F7877">
        <f>MAX(0,IF(D7877&lt;=2,0,VLOOKUP(MONTH(A7877),monthly_premium!E:F,2,FALSE)))</f>
        <v>0</v>
      </c>
      <c r="G7877">
        <f t="shared" si="246"/>
        <v>-1E-3</v>
      </c>
      <c r="H7877">
        <f t="shared" si="247"/>
        <v>-1E-3</v>
      </c>
    </row>
    <row r="7878" spans="1:8" x14ac:dyDescent="0.25">
      <c r="A7878" s="1">
        <f>'Input Spotmarktpreise&amp;Anleitung'!A7878</f>
        <v>45620</v>
      </c>
      <c r="B7878" s="2">
        <f>'Input Spotmarktpreise&amp;Anleitung'!B7878</f>
        <v>0.16666666666666666</v>
      </c>
      <c r="C7878" s="2">
        <f>'Input Spotmarktpreise&amp;Anleitung'!C7878</f>
        <v>0.20833333333333334</v>
      </c>
      <c r="D7878">
        <f>'Input Spotmarktpreise&amp;Anleitung'!D7878</f>
        <v>-2E-3</v>
      </c>
      <c r="E7878">
        <f>MAX(0,IF(D7878&lt;=2,0,VLOOKUP(MONTH(A7878),monthly_premium!C:D,2,FALSE)))</f>
        <v>0</v>
      </c>
      <c r="F7878">
        <f>MAX(0,IF(D7878&lt;=2,0,VLOOKUP(MONTH(A7878),monthly_premium!E:F,2,FALSE)))</f>
        <v>0</v>
      </c>
      <c r="G7878">
        <f t="shared" si="246"/>
        <v>-2E-3</v>
      </c>
      <c r="H7878">
        <f t="shared" si="247"/>
        <v>-2E-3</v>
      </c>
    </row>
    <row r="7879" spans="1:8" x14ac:dyDescent="0.25">
      <c r="A7879" s="1">
        <f>'Input Spotmarktpreise&amp;Anleitung'!A7879</f>
        <v>45620</v>
      </c>
      <c r="B7879" s="2">
        <f>'Input Spotmarktpreise&amp;Anleitung'!B7879</f>
        <v>0.20833333333333334</v>
      </c>
      <c r="C7879" s="2">
        <f>'Input Spotmarktpreise&amp;Anleitung'!C7879</f>
        <v>0.25</v>
      </c>
      <c r="D7879">
        <f>'Input Spotmarktpreise&amp;Anleitung'!D7879</f>
        <v>-3.0000000000000001E-3</v>
      </c>
      <c r="E7879">
        <f>MAX(0,IF(D7879&lt;=2,0,VLOOKUP(MONTH(A7879),monthly_premium!C:D,2,FALSE)))</f>
        <v>0</v>
      </c>
      <c r="F7879">
        <f>MAX(0,IF(D7879&lt;=2,0,VLOOKUP(MONTH(A7879),monthly_premium!E:F,2,FALSE)))</f>
        <v>0</v>
      </c>
      <c r="G7879">
        <f t="shared" si="246"/>
        <v>-3.0000000000000001E-3</v>
      </c>
      <c r="H7879">
        <f t="shared" si="247"/>
        <v>-3.0000000000000001E-3</v>
      </c>
    </row>
    <row r="7880" spans="1:8" x14ac:dyDescent="0.25">
      <c r="A7880" s="1">
        <f>'Input Spotmarktpreise&amp;Anleitung'!A7880</f>
        <v>45620</v>
      </c>
      <c r="B7880" s="2">
        <f>'Input Spotmarktpreise&amp;Anleitung'!B7880</f>
        <v>0.25</v>
      </c>
      <c r="C7880" s="2">
        <f>'Input Spotmarktpreise&amp;Anleitung'!C7880</f>
        <v>0.29166666666666669</v>
      </c>
      <c r="D7880">
        <f>'Input Spotmarktpreise&amp;Anleitung'!D7880</f>
        <v>-5.0000000000000001E-3</v>
      </c>
      <c r="E7880">
        <f>MAX(0,IF(D7880&lt;=2,0,VLOOKUP(MONTH(A7880),monthly_premium!C:D,2,FALSE)))</f>
        <v>0</v>
      </c>
      <c r="F7880">
        <f>MAX(0,IF(D7880&lt;=2,0,VLOOKUP(MONTH(A7880),monthly_premium!E:F,2,FALSE)))</f>
        <v>0</v>
      </c>
      <c r="G7880">
        <f t="shared" si="246"/>
        <v>-5.0000000000000001E-3</v>
      </c>
      <c r="H7880">
        <f t="shared" si="247"/>
        <v>-5.0000000000000001E-3</v>
      </c>
    </row>
    <row r="7881" spans="1:8" x14ac:dyDescent="0.25">
      <c r="A7881" s="1">
        <f>'Input Spotmarktpreise&amp;Anleitung'!A7881</f>
        <v>45620</v>
      </c>
      <c r="B7881" s="2">
        <f>'Input Spotmarktpreise&amp;Anleitung'!B7881</f>
        <v>0.29166666666666669</v>
      </c>
      <c r="C7881" s="2">
        <f>'Input Spotmarktpreise&amp;Anleitung'!C7881</f>
        <v>0.33333333333333331</v>
      </c>
      <c r="D7881">
        <f>'Input Spotmarktpreise&amp;Anleitung'!D7881</f>
        <v>-3.0000000000000001E-3</v>
      </c>
      <c r="E7881">
        <f>MAX(0,IF(D7881&lt;=2,0,VLOOKUP(MONTH(A7881),monthly_premium!C:D,2,FALSE)))</f>
        <v>0</v>
      </c>
      <c r="F7881">
        <f>MAX(0,IF(D7881&lt;=2,0,VLOOKUP(MONTH(A7881),monthly_premium!E:F,2,FALSE)))</f>
        <v>0</v>
      </c>
      <c r="G7881">
        <f t="shared" si="246"/>
        <v>-3.0000000000000001E-3</v>
      </c>
      <c r="H7881">
        <f t="shared" si="247"/>
        <v>-3.0000000000000001E-3</v>
      </c>
    </row>
    <row r="7882" spans="1:8" x14ac:dyDescent="0.25">
      <c r="A7882" s="1">
        <f>'Input Spotmarktpreise&amp;Anleitung'!A7882</f>
        <v>45620</v>
      </c>
      <c r="B7882" s="2">
        <f>'Input Spotmarktpreise&amp;Anleitung'!B7882</f>
        <v>0.33333333333333331</v>
      </c>
      <c r="C7882" s="2">
        <f>'Input Spotmarktpreise&amp;Anleitung'!C7882</f>
        <v>0.375</v>
      </c>
      <c r="D7882">
        <f>'Input Spotmarktpreise&amp;Anleitung'!D7882</f>
        <v>0.13700000000000001</v>
      </c>
      <c r="E7882">
        <f>MAX(0,IF(D7882&lt;=2,0,VLOOKUP(MONTH(A7882),monthly_premium!C:D,2,FALSE)))</f>
        <v>0</v>
      </c>
      <c r="F7882">
        <f>MAX(0,IF(D7882&lt;=2,0,VLOOKUP(MONTH(A7882),monthly_premium!E:F,2,FALSE)))</f>
        <v>0</v>
      </c>
      <c r="G7882">
        <f t="shared" si="246"/>
        <v>0.13700000000000001</v>
      </c>
      <c r="H7882">
        <f t="shared" si="247"/>
        <v>0.13700000000000001</v>
      </c>
    </row>
    <row r="7883" spans="1:8" x14ac:dyDescent="0.25">
      <c r="A7883" s="1">
        <f>'Input Spotmarktpreise&amp;Anleitung'!A7883</f>
        <v>45620</v>
      </c>
      <c r="B7883" s="2">
        <f>'Input Spotmarktpreise&amp;Anleitung'!B7883</f>
        <v>0.375</v>
      </c>
      <c r="C7883" s="2">
        <f>'Input Spotmarktpreise&amp;Anleitung'!C7883</f>
        <v>0.41666666666666669</v>
      </c>
      <c r="D7883">
        <f>'Input Spotmarktpreise&amp;Anleitung'!D7883</f>
        <v>0.375</v>
      </c>
      <c r="E7883">
        <f>MAX(0,IF(D7883&lt;=2,0,VLOOKUP(MONTH(A7883),monthly_premium!C:D,2,FALSE)))</f>
        <v>0</v>
      </c>
      <c r="F7883">
        <f>MAX(0,IF(D7883&lt;=2,0,VLOOKUP(MONTH(A7883),monthly_premium!E:F,2,FALSE)))</f>
        <v>0</v>
      </c>
      <c r="G7883">
        <f t="shared" si="246"/>
        <v>0.375</v>
      </c>
      <c r="H7883">
        <f t="shared" si="247"/>
        <v>0.375</v>
      </c>
    </row>
    <row r="7884" spans="1:8" x14ac:dyDescent="0.25">
      <c r="A7884" s="1">
        <f>'Input Spotmarktpreise&amp;Anleitung'!A7884</f>
        <v>45620</v>
      </c>
      <c r="B7884" s="2">
        <f>'Input Spotmarktpreise&amp;Anleitung'!B7884</f>
        <v>0.41666666666666669</v>
      </c>
      <c r="C7884" s="2">
        <f>'Input Spotmarktpreise&amp;Anleitung'!C7884</f>
        <v>0.45833333333333331</v>
      </c>
      <c r="D7884">
        <f>'Input Spotmarktpreise&amp;Anleitung'!D7884</f>
        <v>0.20699999999999999</v>
      </c>
      <c r="E7884">
        <f>MAX(0,IF(D7884&lt;=2,0,VLOOKUP(MONTH(A7884),monthly_premium!C:D,2,FALSE)))</f>
        <v>0</v>
      </c>
      <c r="F7884">
        <f>MAX(0,IF(D7884&lt;=2,0,VLOOKUP(MONTH(A7884),monthly_premium!E:F,2,FALSE)))</f>
        <v>0</v>
      </c>
      <c r="G7884">
        <f t="shared" si="246"/>
        <v>0.20699999999999999</v>
      </c>
      <c r="H7884">
        <f t="shared" si="247"/>
        <v>0.20699999999999999</v>
      </c>
    </row>
    <row r="7885" spans="1:8" x14ac:dyDescent="0.25">
      <c r="A7885" s="1">
        <f>'Input Spotmarktpreise&amp;Anleitung'!A7885</f>
        <v>45620</v>
      </c>
      <c r="B7885" s="2">
        <f>'Input Spotmarktpreise&amp;Anleitung'!B7885</f>
        <v>0.45833333333333331</v>
      </c>
      <c r="C7885" s="2">
        <f>'Input Spotmarktpreise&amp;Anleitung'!C7885</f>
        <v>0.5</v>
      </c>
      <c r="D7885">
        <f>'Input Spotmarktpreise&amp;Anleitung'!D7885</f>
        <v>0.253</v>
      </c>
      <c r="E7885">
        <f>MAX(0,IF(D7885&lt;=2,0,VLOOKUP(MONTH(A7885),monthly_premium!C:D,2,FALSE)))</f>
        <v>0</v>
      </c>
      <c r="F7885">
        <f>MAX(0,IF(D7885&lt;=2,0,VLOOKUP(MONTH(A7885),monthly_premium!E:F,2,FALSE)))</f>
        <v>0</v>
      </c>
      <c r="G7885">
        <f t="shared" si="246"/>
        <v>0.253</v>
      </c>
      <c r="H7885">
        <f t="shared" si="247"/>
        <v>0.253</v>
      </c>
    </row>
    <row r="7886" spans="1:8" x14ac:dyDescent="0.25">
      <c r="A7886" s="1">
        <f>'Input Spotmarktpreise&amp;Anleitung'!A7886</f>
        <v>45620</v>
      </c>
      <c r="B7886" s="2">
        <f>'Input Spotmarktpreise&amp;Anleitung'!B7886</f>
        <v>0.5</v>
      </c>
      <c r="C7886" s="2">
        <f>'Input Spotmarktpreise&amp;Anleitung'!C7886</f>
        <v>0.54166666666666663</v>
      </c>
      <c r="D7886">
        <f>'Input Spotmarktpreise&amp;Anleitung'!D7886</f>
        <v>0.10100000000000001</v>
      </c>
      <c r="E7886">
        <f>MAX(0,IF(D7886&lt;=2,0,VLOOKUP(MONTH(A7886),monthly_premium!C:D,2,FALSE)))</f>
        <v>0</v>
      </c>
      <c r="F7886">
        <f>MAX(0,IF(D7886&lt;=2,0,VLOOKUP(MONTH(A7886),monthly_premium!E:F,2,FALSE)))</f>
        <v>0</v>
      </c>
      <c r="G7886">
        <f t="shared" si="246"/>
        <v>0.10100000000000001</v>
      </c>
      <c r="H7886">
        <f t="shared" si="247"/>
        <v>0.10100000000000001</v>
      </c>
    </row>
    <row r="7887" spans="1:8" x14ac:dyDescent="0.25">
      <c r="A7887" s="1">
        <f>'Input Spotmarktpreise&amp;Anleitung'!A7887</f>
        <v>45620</v>
      </c>
      <c r="B7887" s="2">
        <f>'Input Spotmarktpreise&amp;Anleitung'!B7887</f>
        <v>0.54166666666666663</v>
      </c>
      <c r="C7887" s="2">
        <f>'Input Spotmarktpreise&amp;Anleitung'!C7887</f>
        <v>0.58333333333333337</v>
      </c>
      <c r="D7887">
        <f>'Input Spotmarktpreise&amp;Anleitung'!D7887</f>
        <v>0.10100000000000001</v>
      </c>
      <c r="E7887">
        <f>MAX(0,IF(D7887&lt;=2,0,VLOOKUP(MONTH(A7887),monthly_premium!C:D,2,FALSE)))</f>
        <v>0</v>
      </c>
      <c r="F7887">
        <f>MAX(0,IF(D7887&lt;=2,0,VLOOKUP(MONTH(A7887),monthly_premium!E:F,2,FALSE)))</f>
        <v>0</v>
      </c>
      <c r="G7887">
        <f t="shared" si="246"/>
        <v>0.10100000000000001</v>
      </c>
      <c r="H7887">
        <f t="shared" si="247"/>
        <v>0.10100000000000001</v>
      </c>
    </row>
    <row r="7888" spans="1:8" x14ac:dyDescent="0.25">
      <c r="A7888" s="1">
        <f>'Input Spotmarktpreise&amp;Anleitung'!A7888</f>
        <v>45620</v>
      </c>
      <c r="B7888" s="2">
        <f>'Input Spotmarktpreise&amp;Anleitung'!B7888</f>
        <v>0.58333333333333337</v>
      </c>
      <c r="C7888" s="2">
        <f>'Input Spotmarktpreise&amp;Anleitung'!C7888</f>
        <v>0.625</v>
      </c>
      <c r="D7888">
        <f>'Input Spotmarktpreise&amp;Anleitung'!D7888</f>
        <v>0.311</v>
      </c>
      <c r="E7888">
        <f>MAX(0,IF(D7888&lt;=2,0,VLOOKUP(MONTH(A7888),monthly_premium!C:D,2,FALSE)))</f>
        <v>0</v>
      </c>
      <c r="F7888">
        <f>MAX(0,IF(D7888&lt;=2,0,VLOOKUP(MONTH(A7888),monthly_premium!E:F,2,FALSE)))</f>
        <v>0</v>
      </c>
      <c r="G7888">
        <f t="shared" si="246"/>
        <v>0.311</v>
      </c>
      <c r="H7888">
        <f t="shared" si="247"/>
        <v>0.311</v>
      </c>
    </row>
    <row r="7889" spans="1:8" x14ac:dyDescent="0.25">
      <c r="A7889" s="1">
        <f>'Input Spotmarktpreise&amp;Anleitung'!A7889</f>
        <v>45620</v>
      </c>
      <c r="B7889" s="2">
        <f>'Input Spotmarktpreise&amp;Anleitung'!B7889</f>
        <v>0.625</v>
      </c>
      <c r="C7889" s="2">
        <f>'Input Spotmarktpreise&amp;Anleitung'!C7889</f>
        <v>0.66666666666666663</v>
      </c>
      <c r="D7889">
        <f>'Input Spotmarktpreise&amp;Anleitung'!D7889</f>
        <v>0.66100000000000003</v>
      </c>
      <c r="E7889">
        <f>MAX(0,IF(D7889&lt;=2,0,VLOOKUP(MONTH(A7889),monthly_premium!C:D,2,FALSE)))</f>
        <v>0</v>
      </c>
      <c r="F7889">
        <f>MAX(0,IF(D7889&lt;=2,0,VLOOKUP(MONTH(A7889),monthly_premium!E:F,2,FALSE)))</f>
        <v>0</v>
      </c>
      <c r="G7889">
        <f t="shared" si="246"/>
        <v>0.66100000000000003</v>
      </c>
      <c r="H7889">
        <f t="shared" si="247"/>
        <v>0.66100000000000003</v>
      </c>
    </row>
    <row r="7890" spans="1:8" x14ac:dyDescent="0.25">
      <c r="A7890" s="1">
        <f>'Input Spotmarktpreise&amp;Anleitung'!A7890</f>
        <v>45620</v>
      </c>
      <c r="B7890" s="2">
        <f>'Input Spotmarktpreise&amp;Anleitung'!B7890</f>
        <v>0.66666666666666663</v>
      </c>
      <c r="C7890" s="2">
        <f>'Input Spotmarktpreise&amp;Anleitung'!C7890</f>
        <v>0.70833333333333337</v>
      </c>
      <c r="D7890">
        <f>'Input Spotmarktpreise&amp;Anleitung'!D7890</f>
        <v>1.399</v>
      </c>
      <c r="E7890">
        <f>MAX(0,IF(D7890&lt;=2,0,VLOOKUP(MONTH(A7890),monthly_premium!C:D,2,FALSE)))</f>
        <v>0</v>
      </c>
      <c r="F7890">
        <f>MAX(0,IF(D7890&lt;=2,0,VLOOKUP(MONTH(A7890),monthly_premium!E:F,2,FALSE)))</f>
        <v>0</v>
      </c>
      <c r="G7890">
        <f t="shared" si="246"/>
        <v>1.399</v>
      </c>
      <c r="H7890">
        <f t="shared" si="247"/>
        <v>1.399</v>
      </c>
    </row>
    <row r="7891" spans="1:8" x14ac:dyDescent="0.25">
      <c r="A7891" s="1">
        <f>'Input Spotmarktpreise&amp;Anleitung'!A7891</f>
        <v>45620</v>
      </c>
      <c r="B7891" s="2">
        <f>'Input Spotmarktpreise&amp;Anleitung'!B7891</f>
        <v>0.70833333333333337</v>
      </c>
      <c r="C7891" s="2">
        <f>'Input Spotmarktpreise&amp;Anleitung'!C7891</f>
        <v>0.75</v>
      </c>
      <c r="D7891">
        <f>'Input Spotmarktpreise&amp;Anleitung'!D7891</f>
        <v>1.552</v>
      </c>
      <c r="E7891">
        <f>MAX(0,IF(D7891&lt;=2,0,VLOOKUP(MONTH(A7891),monthly_premium!C:D,2,FALSE)))</f>
        <v>0</v>
      </c>
      <c r="F7891">
        <f>MAX(0,IF(D7891&lt;=2,0,VLOOKUP(MONTH(A7891),monthly_premium!E:F,2,FALSE)))</f>
        <v>0</v>
      </c>
      <c r="G7891">
        <f t="shared" si="246"/>
        <v>1.552</v>
      </c>
      <c r="H7891">
        <f t="shared" si="247"/>
        <v>1.552</v>
      </c>
    </row>
    <row r="7892" spans="1:8" x14ac:dyDescent="0.25">
      <c r="A7892" s="1">
        <f>'Input Spotmarktpreise&amp;Anleitung'!A7892</f>
        <v>45620</v>
      </c>
      <c r="B7892" s="2">
        <f>'Input Spotmarktpreise&amp;Anleitung'!B7892</f>
        <v>0.75</v>
      </c>
      <c r="C7892" s="2">
        <f>'Input Spotmarktpreise&amp;Anleitung'!C7892</f>
        <v>0.79166666666666663</v>
      </c>
      <c r="D7892">
        <f>'Input Spotmarktpreise&amp;Anleitung'!D7892</f>
        <v>1.6180000000000001</v>
      </c>
      <c r="E7892">
        <f>MAX(0,IF(D7892&lt;=2,0,VLOOKUP(MONTH(A7892),monthly_premium!C:D,2,FALSE)))</f>
        <v>0</v>
      </c>
      <c r="F7892">
        <f>MAX(0,IF(D7892&lt;=2,0,VLOOKUP(MONTH(A7892),monthly_premium!E:F,2,FALSE)))</f>
        <v>0</v>
      </c>
      <c r="G7892">
        <f t="shared" si="246"/>
        <v>1.6180000000000001</v>
      </c>
      <c r="H7892">
        <f t="shared" si="247"/>
        <v>1.6180000000000001</v>
      </c>
    </row>
    <row r="7893" spans="1:8" x14ac:dyDescent="0.25">
      <c r="A7893" s="1">
        <f>'Input Spotmarktpreise&amp;Anleitung'!A7893</f>
        <v>45620</v>
      </c>
      <c r="B7893" s="2">
        <f>'Input Spotmarktpreise&amp;Anleitung'!B7893</f>
        <v>0.79166666666666663</v>
      </c>
      <c r="C7893" s="2">
        <f>'Input Spotmarktpreise&amp;Anleitung'!C7893</f>
        <v>0.83333333333333337</v>
      </c>
      <c r="D7893">
        <f>'Input Spotmarktpreise&amp;Anleitung'!D7893</f>
        <v>1.202</v>
      </c>
      <c r="E7893">
        <f>MAX(0,IF(D7893&lt;=2,0,VLOOKUP(MONTH(A7893),monthly_premium!C:D,2,FALSE)))</f>
        <v>0</v>
      </c>
      <c r="F7893">
        <f>MAX(0,IF(D7893&lt;=2,0,VLOOKUP(MONTH(A7893),monthly_premium!E:F,2,FALSE)))</f>
        <v>0</v>
      </c>
      <c r="G7893">
        <f t="shared" si="246"/>
        <v>1.202</v>
      </c>
      <c r="H7893">
        <f t="shared" si="247"/>
        <v>1.202</v>
      </c>
    </row>
    <row r="7894" spans="1:8" x14ac:dyDescent="0.25">
      <c r="A7894" s="1">
        <f>'Input Spotmarktpreise&amp;Anleitung'!A7894</f>
        <v>45620</v>
      </c>
      <c r="B7894" s="2">
        <f>'Input Spotmarktpreise&amp;Anleitung'!B7894</f>
        <v>0.83333333333333337</v>
      </c>
      <c r="C7894" s="2">
        <f>'Input Spotmarktpreise&amp;Anleitung'!C7894</f>
        <v>0.875</v>
      </c>
      <c r="D7894">
        <f>'Input Spotmarktpreise&amp;Anleitung'!D7894</f>
        <v>0.74</v>
      </c>
      <c r="E7894">
        <f>MAX(0,IF(D7894&lt;=2,0,VLOOKUP(MONTH(A7894),monthly_premium!C:D,2,FALSE)))</f>
        <v>0</v>
      </c>
      <c r="F7894">
        <f>MAX(0,IF(D7894&lt;=2,0,VLOOKUP(MONTH(A7894),monthly_premium!E:F,2,FALSE)))</f>
        <v>0</v>
      </c>
      <c r="G7894">
        <f t="shared" si="246"/>
        <v>0.74</v>
      </c>
      <c r="H7894">
        <f t="shared" si="247"/>
        <v>0.74</v>
      </c>
    </row>
    <row r="7895" spans="1:8" x14ac:dyDescent="0.25">
      <c r="A7895" s="1">
        <f>'Input Spotmarktpreise&amp;Anleitung'!A7895</f>
        <v>45620</v>
      </c>
      <c r="B7895" s="2">
        <f>'Input Spotmarktpreise&amp;Anleitung'!B7895</f>
        <v>0.875</v>
      </c>
      <c r="C7895" s="2">
        <f>'Input Spotmarktpreise&amp;Anleitung'!C7895</f>
        <v>0.91666666666666663</v>
      </c>
      <c r="D7895">
        <f>'Input Spotmarktpreise&amp;Anleitung'!D7895</f>
        <v>0.45</v>
      </c>
      <c r="E7895">
        <f>MAX(0,IF(D7895&lt;=2,0,VLOOKUP(MONTH(A7895),monthly_premium!C:D,2,FALSE)))</f>
        <v>0</v>
      </c>
      <c r="F7895">
        <f>MAX(0,IF(D7895&lt;=2,0,VLOOKUP(MONTH(A7895),monthly_premium!E:F,2,FALSE)))</f>
        <v>0</v>
      </c>
      <c r="G7895">
        <f t="shared" si="246"/>
        <v>0.45</v>
      </c>
      <c r="H7895">
        <f t="shared" si="247"/>
        <v>0.45</v>
      </c>
    </row>
    <row r="7896" spans="1:8" x14ac:dyDescent="0.25">
      <c r="A7896" s="1">
        <f>'Input Spotmarktpreise&amp;Anleitung'!A7896</f>
        <v>45620</v>
      </c>
      <c r="B7896" s="2">
        <f>'Input Spotmarktpreise&amp;Anleitung'!B7896</f>
        <v>0.91666666666666663</v>
      </c>
      <c r="C7896" s="2">
        <f>'Input Spotmarktpreise&amp;Anleitung'!C7896</f>
        <v>0.95833333333333337</v>
      </c>
      <c r="D7896">
        <f>'Input Spotmarktpreise&amp;Anleitung'!D7896</f>
        <v>0.32700000000000001</v>
      </c>
      <c r="E7896">
        <f>MAX(0,IF(D7896&lt;=2,0,VLOOKUP(MONTH(A7896),monthly_premium!C:D,2,FALSE)))</f>
        <v>0</v>
      </c>
      <c r="F7896">
        <f>MAX(0,IF(D7896&lt;=2,0,VLOOKUP(MONTH(A7896),monthly_premium!E:F,2,FALSE)))</f>
        <v>0</v>
      </c>
      <c r="G7896">
        <f t="shared" si="246"/>
        <v>0.32700000000000001</v>
      </c>
      <c r="H7896">
        <f t="shared" si="247"/>
        <v>0.32700000000000001</v>
      </c>
    </row>
    <row r="7897" spans="1:8" x14ac:dyDescent="0.25">
      <c r="A7897" s="1">
        <f>'Input Spotmarktpreise&amp;Anleitung'!A7897</f>
        <v>45620</v>
      </c>
      <c r="B7897" s="2">
        <f>'Input Spotmarktpreise&amp;Anleitung'!B7897</f>
        <v>0.95833333333333337</v>
      </c>
      <c r="C7897" s="2">
        <f>'Input Spotmarktpreise&amp;Anleitung'!C7897</f>
        <v>0</v>
      </c>
      <c r="D7897">
        <f>'Input Spotmarktpreise&amp;Anleitung'!D7897</f>
        <v>1E-3</v>
      </c>
      <c r="E7897">
        <f>MAX(0,IF(D7897&lt;=2,0,VLOOKUP(MONTH(A7897),monthly_premium!C:D,2,FALSE)))</f>
        <v>0</v>
      </c>
      <c r="F7897">
        <f>MAX(0,IF(D7897&lt;=2,0,VLOOKUP(MONTH(A7897),monthly_premium!E:F,2,FALSE)))</f>
        <v>0</v>
      </c>
      <c r="G7897">
        <f t="shared" si="246"/>
        <v>1E-3</v>
      </c>
      <c r="H7897">
        <f t="shared" si="247"/>
        <v>1E-3</v>
      </c>
    </row>
    <row r="7898" spans="1:8" x14ac:dyDescent="0.25">
      <c r="A7898" s="1">
        <f>'Input Spotmarktpreise&amp;Anleitung'!A7898</f>
        <v>45621</v>
      </c>
      <c r="B7898" s="2">
        <f>'Input Spotmarktpreise&amp;Anleitung'!B7898</f>
        <v>0</v>
      </c>
      <c r="C7898" s="2">
        <f>'Input Spotmarktpreise&amp;Anleitung'!C7898</f>
        <v>4.1666666666666664E-2</v>
      </c>
      <c r="D7898">
        <f>'Input Spotmarktpreise&amp;Anleitung'!D7898</f>
        <v>-0.125</v>
      </c>
      <c r="E7898">
        <f>MAX(0,IF(D7898&lt;=2,0,VLOOKUP(MONTH(A7898),monthly_premium!C:D,2,FALSE)))</f>
        <v>0</v>
      </c>
      <c r="F7898">
        <f>MAX(0,IF(D7898&lt;=2,0,VLOOKUP(MONTH(A7898),monthly_premium!E:F,2,FALSE)))</f>
        <v>0</v>
      </c>
      <c r="G7898">
        <f t="shared" si="246"/>
        <v>-0.125</v>
      </c>
      <c r="H7898">
        <f t="shared" si="247"/>
        <v>-0.125</v>
      </c>
    </row>
    <row r="7899" spans="1:8" x14ac:dyDescent="0.25">
      <c r="A7899" s="1">
        <f>'Input Spotmarktpreise&amp;Anleitung'!A7899</f>
        <v>45621</v>
      </c>
      <c r="B7899" s="2">
        <f>'Input Spotmarktpreise&amp;Anleitung'!B7899</f>
        <v>4.1666666666666664E-2</v>
      </c>
      <c r="C7899" s="2">
        <f>'Input Spotmarktpreise&amp;Anleitung'!C7899</f>
        <v>8.3333333333333329E-2</v>
      </c>
      <c r="D7899">
        <f>'Input Spotmarktpreise&amp;Anleitung'!D7899</f>
        <v>-0.159</v>
      </c>
      <c r="E7899">
        <f>MAX(0,IF(D7899&lt;=2,0,VLOOKUP(MONTH(A7899),monthly_premium!C:D,2,FALSE)))</f>
        <v>0</v>
      </c>
      <c r="F7899">
        <f>MAX(0,IF(D7899&lt;=2,0,VLOOKUP(MONTH(A7899),monthly_premium!E:F,2,FALSE)))</f>
        <v>0</v>
      </c>
      <c r="G7899">
        <f t="shared" si="246"/>
        <v>-0.159</v>
      </c>
      <c r="H7899">
        <f t="shared" si="247"/>
        <v>-0.159</v>
      </c>
    </row>
    <row r="7900" spans="1:8" x14ac:dyDescent="0.25">
      <c r="A7900" s="1">
        <f>'Input Spotmarktpreise&amp;Anleitung'!A7900</f>
        <v>45621</v>
      </c>
      <c r="B7900" s="2">
        <f>'Input Spotmarktpreise&amp;Anleitung'!B7900</f>
        <v>8.3333333333333329E-2</v>
      </c>
      <c r="C7900" s="2">
        <f>'Input Spotmarktpreise&amp;Anleitung'!C7900</f>
        <v>0.125</v>
      </c>
      <c r="D7900">
        <f>'Input Spotmarktpreise&amp;Anleitung'!D7900</f>
        <v>-0.14199999999999999</v>
      </c>
      <c r="E7900">
        <f>MAX(0,IF(D7900&lt;=2,0,VLOOKUP(MONTH(A7900),monthly_premium!C:D,2,FALSE)))</f>
        <v>0</v>
      </c>
      <c r="F7900">
        <f>MAX(0,IF(D7900&lt;=2,0,VLOOKUP(MONTH(A7900),monthly_premium!E:F,2,FALSE)))</f>
        <v>0</v>
      </c>
      <c r="G7900">
        <f t="shared" si="246"/>
        <v>-0.14199999999999999</v>
      </c>
      <c r="H7900">
        <f t="shared" si="247"/>
        <v>-0.14199999999999999</v>
      </c>
    </row>
    <row r="7901" spans="1:8" x14ac:dyDescent="0.25">
      <c r="A7901" s="1">
        <f>'Input Spotmarktpreise&amp;Anleitung'!A7901</f>
        <v>45621</v>
      </c>
      <c r="B7901" s="2">
        <f>'Input Spotmarktpreise&amp;Anleitung'!B7901</f>
        <v>0.125</v>
      </c>
      <c r="C7901" s="2">
        <f>'Input Spotmarktpreise&amp;Anleitung'!C7901</f>
        <v>0.16666666666666666</v>
      </c>
      <c r="D7901">
        <f>'Input Spotmarktpreise&amp;Anleitung'!D7901</f>
        <v>-0.186</v>
      </c>
      <c r="E7901">
        <f>MAX(0,IF(D7901&lt;=2,0,VLOOKUP(MONTH(A7901),monthly_premium!C:D,2,FALSE)))</f>
        <v>0</v>
      </c>
      <c r="F7901">
        <f>MAX(0,IF(D7901&lt;=2,0,VLOOKUP(MONTH(A7901),monthly_premium!E:F,2,FALSE)))</f>
        <v>0</v>
      </c>
      <c r="G7901">
        <f t="shared" si="246"/>
        <v>-0.186</v>
      </c>
      <c r="H7901">
        <f t="shared" si="247"/>
        <v>-0.186</v>
      </c>
    </row>
    <row r="7902" spans="1:8" x14ac:dyDescent="0.25">
      <c r="A7902" s="1">
        <f>'Input Spotmarktpreise&amp;Anleitung'!A7902</f>
        <v>45621</v>
      </c>
      <c r="B7902" s="2">
        <f>'Input Spotmarktpreise&amp;Anleitung'!B7902</f>
        <v>0.16666666666666666</v>
      </c>
      <c r="C7902" s="2">
        <f>'Input Spotmarktpreise&amp;Anleitung'!C7902</f>
        <v>0.20833333333333334</v>
      </c>
      <c r="D7902">
        <f>'Input Spotmarktpreise&amp;Anleitung'!D7902</f>
        <v>-0.14199999999999999</v>
      </c>
      <c r="E7902">
        <f>MAX(0,IF(D7902&lt;=2,0,VLOOKUP(MONTH(A7902),monthly_premium!C:D,2,FALSE)))</f>
        <v>0</v>
      </c>
      <c r="F7902">
        <f>MAX(0,IF(D7902&lt;=2,0,VLOOKUP(MONTH(A7902),monthly_premium!E:F,2,FALSE)))</f>
        <v>0</v>
      </c>
      <c r="G7902">
        <f t="shared" si="246"/>
        <v>-0.14199999999999999</v>
      </c>
      <c r="H7902">
        <f t="shared" si="247"/>
        <v>-0.14199999999999999</v>
      </c>
    </row>
    <row r="7903" spans="1:8" x14ac:dyDescent="0.25">
      <c r="A7903" s="1">
        <f>'Input Spotmarktpreise&amp;Anleitung'!A7903</f>
        <v>45621</v>
      </c>
      <c r="B7903" s="2">
        <f>'Input Spotmarktpreise&amp;Anleitung'!B7903</f>
        <v>0.20833333333333334</v>
      </c>
      <c r="C7903" s="2">
        <f>'Input Spotmarktpreise&amp;Anleitung'!C7903</f>
        <v>0.25</v>
      </c>
      <c r="D7903">
        <f>'Input Spotmarktpreise&amp;Anleitung'!D7903</f>
        <v>-2.8000000000000001E-2</v>
      </c>
      <c r="E7903">
        <f>MAX(0,IF(D7903&lt;=2,0,VLOOKUP(MONTH(A7903),monthly_premium!C:D,2,FALSE)))</f>
        <v>0</v>
      </c>
      <c r="F7903">
        <f>MAX(0,IF(D7903&lt;=2,0,VLOOKUP(MONTH(A7903),monthly_premium!E:F,2,FALSE)))</f>
        <v>0</v>
      </c>
      <c r="G7903">
        <f t="shared" si="246"/>
        <v>-2.8000000000000001E-2</v>
      </c>
      <c r="H7903">
        <f t="shared" si="247"/>
        <v>-2.8000000000000001E-2</v>
      </c>
    </row>
    <row r="7904" spans="1:8" x14ac:dyDescent="0.25">
      <c r="A7904" s="1">
        <f>'Input Spotmarktpreise&amp;Anleitung'!A7904</f>
        <v>45621</v>
      </c>
      <c r="B7904" s="2">
        <f>'Input Spotmarktpreise&amp;Anleitung'!B7904</f>
        <v>0.25</v>
      </c>
      <c r="C7904" s="2">
        <f>'Input Spotmarktpreise&amp;Anleitung'!C7904</f>
        <v>0.29166666666666669</v>
      </c>
      <c r="D7904">
        <f>'Input Spotmarktpreise&amp;Anleitung'!D7904</f>
        <v>8.9999999999999993E-3</v>
      </c>
      <c r="E7904">
        <f>MAX(0,IF(D7904&lt;=2,0,VLOOKUP(MONTH(A7904),monthly_premium!C:D,2,FALSE)))</f>
        <v>0</v>
      </c>
      <c r="F7904">
        <f>MAX(0,IF(D7904&lt;=2,0,VLOOKUP(MONTH(A7904),monthly_premium!E:F,2,FALSE)))</f>
        <v>0</v>
      </c>
      <c r="G7904">
        <f t="shared" si="246"/>
        <v>8.9999999999999993E-3</v>
      </c>
      <c r="H7904">
        <f t="shared" si="247"/>
        <v>8.9999999999999993E-3</v>
      </c>
    </row>
    <row r="7905" spans="1:8" x14ac:dyDescent="0.25">
      <c r="A7905" s="1">
        <f>'Input Spotmarktpreise&amp;Anleitung'!A7905</f>
        <v>45621</v>
      </c>
      <c r="B7905" s="2">
        <f>'Input Spotmarktpreise&amp;Anleitung'!B7905</f>
        <v>0.29166666666666669</v>
      </c>
      <c r="C7905" s="2">
        <f>'Input Spotmarktpreise&amp;Anleitung'!C7905</f>
        <v>0.33333333333333331</v>
      </c>
      <c r="D7905">
        <f>'Input Spotmarktpreise&amp;Anleitung'!D7905</f>
        <v>5.4379999999999997</v>
      </c>
      <c r="E7905">
        <f>MAX(0,IF(D7905&lt;=2,0,VLOOKUP(MONTH(A7905),monthly_premium!C:D,2,FALSE)))</f>
        <v>0</v>
      </c>
      <c r="F7905">
        <f>MAX(0,IF(D7905&lt;=2,0,VLOOKUP(MONTH(A7905),monthly_premium!E:F,2,FALSE)))</f>
        <v>8.0999999999999979</v>
      </c>
      <c r="G7905">
        <f t="shared" si="246"/>
        <v>5.4379999999999997</v>
      </c>
      <c r="H7905">
        <f t="shared" si="247"/>
        <v>13.537999999999997</v>
      </c>
    </row>
    <row r="7906" spans="1:8" x14ac:dyDescent="0.25">
      <c r="A7906" s="1">
        <f>'Input Spotmarktpreise&amp;Anleitung'!A7906</f>
        <v>45621</v>
      </c>
      <c r="B7906" s="2">
        <f>'Input Spotmarktpreise&amp;Anleitung'!B7906</f>
        <v>0.33333333333333331</v>
      </c>
      <c r="C7906" s="2">
        <f>'Input Spotmarktpreise&amp;Anleitung'!C7906</f>
        <v>0.375</v>
      </c>
      <c r="D7906">
        <f>'Input Spotmarktpreise&amp;Anleitung'!D7906</f>
        <v>7.7009999999999996</v>
      </c>
      <c r="E7906">
        <f>MAX(0,IF(D7906&lt;=2,0,VLOOKUP(MONTH(A7906),monthly_premium!C:D,2,FALSE)))</f>
        <v>0</v>
      </c>
      <c r="F7906">
        <f>MAX(0,IF(D7906&lt;=2,0,VLOOKUP(MONTH(A7906),monthly_premium!E:F,2,FALSE)))</f>
        <v>8.0999999999999979</v>
      </c>
      <c r="G7906">
        <f t="shared" si="246"/>
        <v>7.7009999999999996</v>
      </c>
      <c r="H7906">
        <f t="shared" si="247"/>
        <v>15.800999999999998</v>
      </c>
    </row>
    <row r="7907" spans="1:8" x14ac:dyDescent="0.25">
      <c r="A7907" s="1">
        <f>'Input Spotmarktpreise&amp;Anleitung'!A7907</f>
        <v>45621</v>
      </c>
      <c r="B7907" s="2">
        <f>'Input Spotmarktpreise&amp;Anleitung'!B7907</f>
        <v>0.375</v>
      </c>
      <c r="C7907" s="2">
        <f>'Input Spotmarktpreise&amp;Anleitung'!C7907</f>
        <v>0.41666666666666669</v>
      </c>
      <c r="D7907">
        <f>'Input Spotmarktpreise&amp;Anleitung'!D7907</f>
        <v>6.657</v>
      </c>
      <c r="E7907">
        <f>MAX(0,IF(D7907&lt;=2,0,VLOOKUP(MONTH(A7907),monthly_premium!C:D,2,FALSE)))</f>
        <v>0</v>
      </c>
      <c r="F7907">
        <f>MAX(0,IF(D7907&lt;=2,0,VLOOKUP(MONTH(A7907),monthly_premium!E:F,2,FALSE)))</f>
        <v>8.0999999999999979</v>
      </c>
      <c r="G7907">
        <f t="shared" si="246"/>
        <v>6.657</v>
      </c>
      <c r="H7907">
        <f t="shared" si="247"/>
        <v>14.756999999999998</v>
      </c>
    </row>
    <row r="7908" spans="1:8" x14ac:dyDescent="0.25">
      <c r="A7908" s="1">
        <f>'Input Spotmarktpreise&amp;Anleitung'!A7908</f>
        <v>45621</v>
      </c>
      <c r="B7908" s="2">
        <f>'Input Spotmarktpreise&amp;Anleitung'!B7908</f>
        <v>0.41666666666666669</v>
      </c>
      <c r="C7908" s="2">
        <f>'Input Spotmarktpreise&amp;Anleitung'!C7908</f>
        <v>0.45833333333333331</v>
      </c>
      <c r="D7908">
        <f>'Input Spotmarktpreise&amp;Anleitung'!D7908</f>
        <v>4.2549999999999999</v>
      </c>
      <c r="E7908">
        <f>MAX(0,IF(D7908&lt;=2,0,VLOOKUP(MONTH(A7908),monthly_premium!C:D,2,FALSE)))</f>
        <v>0</v>
      </c>
      <c r="F7908">
        <f>MAX(0,IF(D7908&lt;=2,0,VLOOKUP(MONTH(A7908),monthly_premium!E:F,2,FALSE)))</f>
        <v>8.0999999999999979</v>
      </c>
      <c r="G7908">
        <f t="shared" si="246"/>
        <v>4.2549999999999999</v>
      </c>
      <c r="H7908">
        <f t="shared" si="247"/>
        <v>12.354999999999997</v>
      </c>
    </row>
    <row r="7909" spans="1:8" x14ac:dyDescent="0.25">
      <c r="A7909" s="1">
        <f>'Input Spotmarktpreise&amp;Anleitung'!A7909</f>
        <v>45621</v>
      </c>
      <c r="B7909" s="2">
        <f>'Input Spotmarktpreise&amp;Anleitung'!B7909</f>
        <v>0.45833333333333331</v>
      </c>
      <c r="C7909" s="2">
        <f>'Input Spotmarktpreise&amp;Anleitung'!C7909</f>
        <v>0.5</v>
      </c>
      <c r="D7909">
        <f>'Input Spotmarktpreise&amp;Anleitung'!D7909</f>
        <v>4.1369999999999996</v>
      </c>
      <c r="E7909">
        <f>MAX(0,IF(D7909&lt;=2,0,VLOOKUP(MONTH(A7909),monthly_premium!C:D,2,FALSE)))</f>
        <v>0</v>
      </c>
      <c r="F7909">
        <f>MAX(0,IF(D7909&lt;=2,0,VLOOKUP(MONTH(A7909),monthly_premium!E:F,2,FALSE)))</f>
        <v>8.0999999999999979</v>
      </c>
      <c r="G7909">
        <f t="shared" si="246"/>
        <v>4.1369999999999996</v>
      </c>
      <c r="H7909">
        <f t="shared" si="247"/>
        <v>12.236999999999998</v>
      </c>
    </row>
    <row r="7910" spans="1:8" x14ac:dyDescent="0.25">
      <c r="A7910" s="1">
        <f>'Input Spotmarktpreise&amp;Anleitung'!A7910</f>
        <v>45621</v>
      </c>
      <c r="B7910" s="2">
        <f>'Input Spotmarktpreise&amp;Anleitung'!B7910</f>
        <v>0.5</v>
      </c>
      <c r="C7910" s="2">
        <f>'Input Spotmarktpreise&amp;Anleitung'!C7910</f>
        <v>0.54166666666666663</v>
      </c>
      <c r="D7910">
        <f>'Input Spotmarktpreise&amp;Anleitung'!D7910</f>
        <v>4</v>
      </c>
      <c r="E7910">
        <f>MAX(0,IF(D7910&lt;=2,0,VLOOKUP(MONTH(A7910),monthly_premium!C:D,2,FALSE)))</f>
        <v>0</v>
      </c>
      <c r="F7910">
        <f>MAX(0,IF(D7910&lt;=2,0,VLOOKUP(MONTH(A7910),monthly_premium!E:F,2,FALSE)))</f>
        <v>8.0999999999999979</v>
      </c>
      <c r="G7910">
        <f t="shared" si="246"/>
        <v>4</v>
      </c>
      <c r="H7910">
        <f t="shared" si="247"/>
        <v>12.099999999999998</v>
      </c>
    </row>
    <row r="7911" spans="1:8" x14ac:dyDescent="0.25">
      <c r="A7911" s="1">
        <f>'Input Spotmarktpreise&amp;Anleitung'!A7911</f>
        <v>45621</v>
      </c>
      <c r="B7911" s="2">
        <f>'Input Spotmarktpreise&amp;Anleitung'!B7911</f>
        <v>0.54166666666666663</v>
      </c>
      <c r="C7911" s="2">
        <f>'Input Spotmarktpreise&amp;Anleitung'!C7911</f>
        <v>0.58333333333333337</v>
      </c>
      <c r="D7911">
        <f>'Input Spotmarktpreise&amp;Anleitung'!D7911</f>
        <v>5.7160000000000002</v>
      </c>
      <c r="E7911">
        <f>MAX(0,IF(D7911&lt;=2,0,VLOOKUP(MONTH(A7911),monthly_premium!C:D,2,FALSE)))</f>
        <v>0</v>
      </c>
      <c r="F7911">
        <f>MAX(0,IF(D7911&lt;=2,0,VLOOKUP(MONTH(A7911),monthly_premium!E:F,2,FALSE)))</f>
        <v>8.0999999999999979</v>
      </c>
      <c r="G7911">
        <f t="shared" si="246"/>
        <v>5.7160000000000002</v>
      </c>
      <c r="H7911">
        <f t="shared" si="247"/>
        <v>13.815999999999999</v>
      </c>
    </row>
    <row r="7912" spans="1:8" x14ac:dyDescent="0.25">
      <c r="A7912" s="1">
        <f>'Input Spotmarktpreise&amp;Anleitung'!A7912</f>
        <v>45621</v>
      </c>
      <c r="B7912" s="2">
        <f>'Input Spotmarktpreise&amp;Anleitung'!B7912</f>
        <v>0.58333333333333337</v>
      </c>
      <c r="C7912" s="2">
        <f>'Input Spotmarktpreise&amp;Anleitung'!C7912</f>
        <v>0.625</v>
      </c>
      <c r="D7912">
        <f>'Input Spotmarktpreise&amp;Anleitung'!D7912</f>
        <v>6.7969999999999997</v>
      </c>
      <c r="E7912">
        <f>MAX(0,IF(D7912&lt;=2,0,VLOOKUP(MONTH(A7912),monthly_premium!C:D,2,FALSE)))</f>
        <v>0</v>
      </c>
      <c r="F7912">
        <f>MAX(0,IF(D7912&lt;=2,0,VLOOKUP(MONTH(A7912),monthly_premium!E:F,2,FALSE)))</f>
        <v>8.0999999999999979</v>
      </c>
      <c r="G7912">
        <f t="shared" si="246"/>
        <v>6.7969999999999997</v>
      </c>
      <c r="H7912">
        <f t="shared" si="247"/>
        <v>14.896999999999998</v>
      </c>
    </row>
    <row r="7913" spans="1:8" x14ac:dyDescent="0.25">
      <c r="A7913" s="1">
        <f>'Input Spotmarktpreise&amp;Anleitung'!A7913</f>
        <v>45621</v>
      </c>
      <c r="B7913" s="2">
        <f>'Input Spotmarktpreise&amp;Anleitung'!B7913</f>
        <v>0.625</v>
      </c>
      <c r="C7913" s="2">
        <f>'Input Spotmarktpreise&amp;Anleitung'!C7913</f>
        <v>0.66666666666666663</v>
      </c>
      <c r="D7913">
        <f>'Input Spotmarktpreise&amp;Anleitung'!D7913</f>
        <v>9.4990000000000006</v>
      </c>
      <c r="E7913">
        <f>MAX(0,IF(D7913&lt;=2,0,VLOOKUP(MONTH(A7913),monthly_premium!C:D,2,FALSE)))</f>
        <v>0</v>
      </c>
      <c r="F7913">
        <f>MAX(0,IF(D7913&lt;=2,0,VLOOKUP(MONTH(A7913),monthly_premium!E:F,2,FALSE)))</f>
        <v>8.0999999999999979</v>
      </c>
      <c r="G7913">
        <f t="shared" si="246"/>
        <v>9.4990000000000006</v>
      </c>
      <c r="H7913">
        <f t="shared" si="247"/>
        <v>17.598999999999997</v>
      </c>
    </row>
    <row r="7914" spans="1:8" x14ac:dyDescent="0.25">
      <c r="A7914" s="1">
        <f>'Input Spotmarktpreise&amp;Anleitung'!A7914</f>
        <v>45621</v>
      </c>
      <c r="B7914" s="2">
        <f>'Input Spotmarktpreise&amp;Anleitung'!B7914</f>
        <v>0.66666666666666663</v>
      </c>
      <c r="C7914" s="2">
        <f>'Input Spotmarktpreise&amp;Anleitung'!C7914</f>
        <v>0.70833333333333337</v>
      </c>
      <c r="D7914">
        <f>'Input Spotmarktpreise&amp;Anleitung'!D7914</f>
        <v>9.2579999999999991</v>
      </c>
      <c r="E7914">
        <f>MAX(0,IF(D7914&lt;=2,0,VLOOKUP(MONTH(A7914),monthly_premium!C:D,2,FALSE)))</f>
        <v>0</v>
      </c>
      <c r="F7914">
        <f>MAX(0,IF(D7914&lt;=2,0,VLOOKUP(MONTH(A7914),monthly_premium!E:F,2,FALSE)))</f>
        <v>8.0999999999999979</v>
      </c>
      <c r="G7914">
        <f t="shared" si="246"/>
        <v>9.2579999999999991</v>
      </c>
      <c r="H7914">
        <f t="shared" si="247"/>
        <v>17.357999999999997</v>
      </c>
    </row>
    <row r="7915" spans="1:8" x14ac:dyDescent="0.25">
      <c r="A7915" s="1">
        <f>'Input Spotmarktpreise&amp;Anleitung'!A7915</f>
        <v>45621</v>
      </c>
      <c r="B7915" s="2">
        <f>'Input Spotmarktpreise&amp;Anleitung'!B7915</f>
        <v>0.70833333333333337</v>
      </c>
      <c r="C7915" s="2">
        <f>'Input Spotmarktpreise&amp;Anleitung'!C7915</f>
        <v>0.75</v>
      </c>
      <c r="D7915">
        <f>'Input Spotmarktpreise&amp;Anleitung'!D7915</f>
        <v>11.608000000000001</v>
      </c>
      <c r="E7915">
        <f>MAX(0,IF(D7915&lt;=2,0,VLOOKUP(MONTH(A7915),monthly_premium!C:D,2,FALSE)))</f>
        <v>0</v>
      </c>
      <c r="F7915">
        <f>MAX(0,IF(D7915&lt;=2,0,VLOOKUP(MONTH(A7915),monthly_premium!E:F,2,FALSE)))</f>
        <v>8.0999999999999979</v>
      </c>
      <c r="G7915">
        <f t="shared" si="246"/>
        <v>11.608000000000001</v>
      </c>
      <c r="H7915">
        <f t="shared" si="247"/>
        <v>19.707999999999998</v>
      </c>
    </row>
    <row r="7916" spans="1:8" x14ac:dyDescent="0.25">
      <c r="A7916" s="1">
        <f>'Input Spotmarktpreise&amp;Anleitung'!A7916</f>
        <v>45621</v>
      </c>
      <c r="B7916" s="2">
        <f>'Input Spotmarktpreise&amp;Anleitung'!B7916</f>
        <v>0.75</v>
      </c>
      <c r="C7916" s="2">
        <f>'Input Spotmarktpreise&amp;Anleitung'!C7916</f>
        <v>0.79166666666666663</v>
      </c>
      <c r="D7916">
        <f>'Input Spotmarktpreise&amp;Anleitung'!D7916</f>
        <v>12.8</v>
      </c>
      <c r="E7916">
        <f>MAX(0,IF(D7916&lt;=2,0,VLOOKUP(MONTH(A7916),monthly_premium!C:D,2,FALSE)))</f>
        <v>0</v>
      </c>
      <c r="F7916">
        <f>MAX(0,IF(D7916&lt;=2,0,VLOOKUP(MONTH(A7916),monthly_premium!E:F,2,FALSE)))</f>
        <v>8.0999999999999979</v>
      </c>
      <c r="G7916">
        <f t="shared" si="246"/>
        <v>12.8</v>
      </c>
      <c r="H7916">
        <f t="shared" si="247"/>
        <v>20.9</v>
      </c>
    </row>
    <row r="7917" spans="1:8" x14ac:dyDescent="0.25">
      <c r="A7917" s="1">
        <f>'Input Spotmarktpreise&amp;Anleitung'!A7917</f>
        <v>45621</v>
      </c>
      <c r="B7917" s="2">
        <f>'Input Spotmarktpreise&amp;Anleitung'!B7917</f>
        <v>0.79166666666666663</v>
      </c>
      <c r="C7917" s="2">
        <f>'Input Spotmarktpreise&amp;Anleitung'!C7917</f>
        <v>0.83333333333333337</v>
      </c>
      <c r="D7917">
        <f>'Input Spotmarktpreise&amp;Anleitung'!D7917</f>
        <v>11.8</v>
      </c>
      <c r="E7917">
        <f>MAX(0,IF(D7917&lt;=2,0,VLOOKUP(MONTH(A7917),monthly_premium!C:D,2,FALSE)))</f>
        <v>0</v>
      </c>
      <c r="F7917">
        <f>MAX(0,IF(D7917&lt;=2,0,VLOOKUP(MONTH(A7917),monthly_premium!E:F,2,FALSE)))</f>
        <v>8.0999999999999979</v>
      </c>
      <c r="G7917">
        <f t="shared" si="246"/>
        <v>11.8</v>
      </c>
      <c r="H7917">
        <f t="shared" si="247"/>
        <v>19.899999999999999</v>
      </c>
    </row>
    <row r="7918" spans="1:8" x14ac:dyDescent="0.25">
      <c r="A7918" s="1">
        <f>'Input Spotmarktpreise&amp;Anleitung'!A7918</f>
        <v>45621</v>
      </c>
      <c r="B7918" s="2">
        <f>'Input Spotmarktpreise&amp;Anleitung'!B7918</f>
        <v>0.83333333333333337</v>
      </c>
      <c r="C7918" s="2">
        <f>'Input Spotmarktpreise&amp;Anleitung'!C7918</f>
        <v>0.875</v>
      </c>
      <c r="D7918">
        <f>'Input Spotmarktpreise&amp;Anleitung'!D7918</f>
        <v>9.4730000000000008</v>
      </c>
      <c r="E7918">
        <f>MAX(0,IF(D7918&lt;=2,0,VLOOKUP(MONTH(A7918),monthly_premium!C:D,2,FALSE)))</f>
        <v>0</v>
      </c>
      <c r="F7918">
        <f>MAX(0,IF(D7918&lt;=2,0,VLOOKUP(MONTH(A7918),monthly_premium!E:F,2,FALSE)))</f>
        <v>8.0999999999999979</v>
      </c>
      <c r="G7918">
        <f t="shared" si="246"/>
        <v>9.4730000000000008</v>
      </c>
      <c r="H7918">
        <f t="shared" si="247"/>
        <v>17.573</v>
      </c>
    </row>
    <row r="7919" spans="1:8" x14ac:dyDescent="0.25">
      <c r="A7919" s="1">
        <f>'Input Spotmarktpreise&amp;Anleitung'!A7919</f>
        <v>45621</v>
      </c>
      <c r="B7919" s="2">
        <f>'Input Spotmarktpreise&amp;Anleitung'!B7919</f>
        <v>0.875</v>
      </c>
      <c r="C7919" s="2">
        <f>'Input Spotmarktpreise&amp;Anleitung'!C7919</f>
        <v>0.91666666666666663</v>
      </c>
      <c r="D7919">
        <f>'Input Spotmarktpreise&amp;Anleitung'!D7919</f>
        <v>8.1259999999999994</v>
      </c>
      <c r="E7919">
        <f>MAX(0,IF(D7919&lt;=2,0,VLOOKUP(MONTH(A7919),monthly_premium!C:D,2,FALSE)))</f>
        <v>0</v>
      </c>
      <c r="F7919">
        <f>MAX(0,IF(D7919&lt;=2,0,VLOOKUP(MONTH(A7919),monthly_premium!E:F,2,FALSE)))</f>
        <v>8.0999999999999979</v>
      </c>
      <c r="G7919">
        <f t="shared" si="246"/>
        <v>8.1259999999999994</v>
      </c>
      <c r="H7919">
        <f t="shared" si="247"/>
        <v>16.225999999999999</v>
      </c>
    </row>
    <row r="7920" spans="1:8" x14ac:dyDescent="0.25">
      <c r="A7920" s="1">
        <f>'Input Spotmarktpreise&amp;Anleitung'!A7920</f>
        <v>45621</v>
      </c>
      <c r="B7920" s="2">
        <f>'Input Spotmarktpreise&amp;Anleitung'!B7920</f>
        <v>0.91666666666666663</v>
      </c>
      <c r="C7920" s="2">
        <f>'Input Spotmarktpreise&amp;Anleitung'!C7920</f>
        <v>0.95833333333333337</v>
      </c>
      <c r="D7920">
        <f>'Input Spotmarktpreise&amp;Anleitung'!D7920</f>
        <v>8.6259999999999994</v>
      </c>
      <c r="E7920">
        <f>MAX(0,IF(D7920&lt;=2,0,VLOOKUP(MONTH(A7920),monthly_premium!C:D,2,FALSE)))</f>
        <v>0</v>
      </c>
      <c r="F7920">
        <f>MAX(0,IF(D7920&lt;=2,0,VLOOKUP(MONTH(A7920),monthly_premium!E:F,2,FALSE)))</f>
        <v>8.0999999999999979</v>
      </c>
      <c r="G7920">
        <f t="shared" si="246"/>
        <v>8.6259999999999994</v>
      </c>
      <c r="H7920">
        <f t="shared" si="247"/>
        <v>16.725999999999999</v>
      </c>
    </row>
    <row r="7921" spans="1:8" x14ac:dyDescent="0.25">
      <c r="A7921" s="1">
        <f>'Input Spotmarktpreise&amp;Anleitung'!A7921</f>
        <v>45621</v>
      </c>
      <c r="B7921" s="2">
        <f>'Input Spotmarktpreise&amp;Anleitung'!B7921</f>
        <v>0.95833333333333337</v>
      </c>
      <c r="C7921" s="2">
        <f>'Input Spotmarktpreise&amp;Anleitung'!C7921</f>
        <v>0</v>
      </c>
      <c r="D7921">
        <f>'Input Spotmarktpreise&amp;Anleitung'!D7921</f>
        <v>6.9169999999999998</v>
      </c>
      <c r="E7921">
        <f>MAX(0,IF(D7921&lt;=2,0,VLOOKUP(MONTH(A7921),monthly_premium!C:D,2,FALSE)))</f>
        <v>0</v>
      </c>
      <c r="F7921">
        <f>MAX(0,IF(D7921&lt;=2,0,VLOOKUP(MONTH(A7921),monthly_premium!E:F,2,FALSE)))</f>
        <v>8.0999999999999979</v>
      </c>
      <c r="G7921">
        <f t="shared" si="246"/>
        <v>6.9169999999999998</v>
      </c>
      <c r="H7921">
        <f t="shared" si="247"/>
        <v>15.016999999999998</v>
      </c>
    </row>
    <row r="7922" spans="1:8" x14ac:dyDescent="0.25">
      <c r="A7922" s="1">
        <f>'Input Spotmarktpreise&amp;Anleitung'!A7922</f>
        <v>45622</v>
      </c>
      <c r="B7922" s="2">
        <f>'Input Spotmarktpreise&amp;Anleitung'!B7922</f>
        <v>0</v>
      </c>
      <c r="C7922" s="2">
        <f>'Input Spotmarktpreise&amp;Anleitung'!C7922</f>
        <v>4.1666666666666664E-2</v>
      </c>
      <c r="D7922">
        <f>'Input Spotmarktpreise&amp;Anleitung'!D7922</f>
        <v>8.9529999999999994</v>
      </c>
      <c r="E7922">
        <f>MAX(0,IF(D7922&lt;=2,0,VLOOKUP(MONTH(A7922),monthly_premium!C:D,2,FALSE)))</f>
        <v>0</v>
      </c>
      <c r="F7922">
        <f>MAX(0,IF(D7922&lt;=2,0,VLOOKUP(MONTH(A7922),monthly_premium!E:F,2,FALSE)))</f>
        <v>8.0999999999999979</v>
      </c>
      <c r="G7922">
        <f t="shared" si="246"/>
        <v>8.9529999999999994</v>
      </c>
      <c r="H7922">
        <f t="shared" si="247"/>
        <v>17.052999999999997</v>
      </c>
    </row>
    <row r="7923" spans="1:8" x14ac:dyDescent="0.25">
      <c r="A7923" s="1">
        <f>'Input Spotmarktpreise&amp;Anleitung'!A7923</f>
        <v>45622</v>
      </c>
      <c r="B7923" s="2">
        <f>'Input Spotmarktpreise&amp;Anleitung'!B7923</f>
        <v>4.1666666666666664E-2</v>
      </c>
      <c r="C7923" s="2">
        <f>'Input Spotmarktpreise&amp;Anleitung'!C7923</f>
        <v>8.3333333333333329E-2</v>
      </c>
      <c r="D7923">
        <f>'Input Spotmarktpreise&amp;Anleitung'!D7923</f>
        <v>7.7990000000000004</v>
      </c>
      <c r="E7923">
        <f>MAX(0,IF(D7923&lt;=2,0,VLOOKUP(MONTH(A7923),monthly_premium!C:D,2,FALSE)))</f>
        <v>0</v>
      </c>
      <c r="F7923">
        <f>MAX(0,IF(D7923&lt;=2,0,VLOOKUP(MONTH(A7923),monthly_premium!E:F,2,FALSE)))</f>
        <v>8.0999999999999979</v>
      </c>
      <c r="G7923">
        <f t="shared" si="246"/>
        <v>7.7990000000000004</v>
      </c>
      <c r="H7923">
        <f t="shared" si="247"/>
        <v>15.898999999999997</v>
      </c>
    </row>
    <row r="7924" spans="1:8" x14ac:dyDescent="0.25">
      <c r="A7924" s="1">
        <f>'Input Spotmarktpreise&amp;Anleitung'!A7924</f>
        <v>45622</v>
      </c>
      <c r="B7924" s="2">
        <f>'Input Spotmarktpreise&amp;Anleitung'!B7924</f>
        <v>8.3333333333333329E-2</v>
      </c>
      <c r="C7924" s="2">
        <f>'Input Spotmarktpreise&amp;Anleitung'!C7924</f>
        <v>0.125</v>
      </c>
      <c r="D7924">
        <f>'Input Spotmarktpreise&amp;Anleitung'!D7924</f>
        <v>7.766</v>
      </c>
      <c r="E7924">
        <f>MAX(0,IF(D7924&lt;=2,0,VLOOKUP(MONTH(A7924),monthly_premium!C:D,2,FALSE)))</f>
        <v>0</v>
      </c>
      <c r="F7924">
        <f>MAX(0,IF(D7924&lt;=2,0,VLOOKUP(MONTH(A7924),monthly_premium!E:F,2,FALSE)))</f>
        <v>8.0999999999999979</v>
      </c>
      <c r="G7924">
        <f t="shared" si="246"/>
        <v>7.766</v>
      </c>
      <c r="H7924">
        <f t="shared" si="247"/>
        <v>15.865999999999998</v>
      </c>
    </row>
    <row r="7925" spans="1:8" x14ac:dyDescent="0.25">
      <c r="A7925" s="1">
        <f>'Input Spotmarktpreise&amp;Anleitung'!A7925</f>
        <v>45622</v>
      </c>
      <c r="B7925" s="2">
        <f>'Input Spotmarktpreise&amp;Anleitung'!B7925</f>
        <v>0.125</v>
      </c>
      <c r="C7925" s="2">
        <f>'Input Spotmarktpreise&amp;Anleitung'!C7925</f>
        <v>0.16666666666666666</v>
      </c>
      <c r="D7925">
        <f>'Input Spotmarktpreise&amp;Anleitung'!D7925</f>
        <v>7.0549999999999997</v>
      </c>
      <c r="E7925">
        <f>MAX(0,IF(D7925&lt;=2,0,VLOOKUP(MONTH(A7925),monthly_premium!C:D,2,FALSE)))</f>
        <v>0</v>
      </c>
      <c r="F7925">
        <f>MAX(0,IF(D7925&lt;=2,0,VLOOKUP(MONTH(A7925),monthly_premium!E:F,2,FALSE)))</f>
        <v>8.0999999999999979</v>
      </c>
      <c r="G7925">
        <f t="shared" si="246"/>
        <v>7.0549999999999997</v>
      </c>
      <c r="H7925">
        <f t="shared" si="247"/>
        <v>15.154999999999998</v>
      </c>
    </row>
    <row r="7926" spans="1:8" x14ac:dyDescent="0.25">
      <c r="A7926" s="1">
        <f>'Input Spotmarktpreise&amp;Anleitung'!A7926</f>
        <v>45622</v>
      </c>
      <c r="B7926" s="2">
        <f>'Input Spotmarktpreise&amp;Anleitung'!B7926</f>
        <v>0.16666666666666666</v>
      </c>
      <c r="C7926" s="2">
        <f>'Input Spotmarktpreise&amp;Anleitung'!C7926</f>
        <v>0.20833333333333334</v>
      </c>
      <c r="D7926">
        <f>'Input Spotmarktpreise&amp;Anleitung'!D7926</f>
        <v>7.2720000000000002</v>
      </c>
      <c r="E7926">
        <f>MAX(0,IF(D7926&lt;=2,0,VLOOKUP(MONTH(A7926),monthly_premium!C:D,2,FALSE)))</f>
        <v>0</v>
      </c>
      <c r="F7926">
        <f>MAX(0,IF(D7926&lt;=2,0,VLOOKUP(MONTH(A7926),monthly_premium!E:F,2,FALSE)))</f>
        <v>8.0999999999999979</v>
      </c>
      <c r="G7926">
        <f t="shared" si="246"/>
        <v>7.2720000000000002</v>
      </c>
      <c r="H7926">
        <f t="shared" si="247"/>
        <v>15.371999999999998</v>
      </c>
    </row>
    <row r="7927" spans="1:8" x14ac:dyDescent="0.25">
      <c r="A7927" s="1">
        <f>'Input Spotmarktpreise&amp;Anleitung'!A7927</f>
        <v>45622</v>
      </c>
      <c r="B7927" s="2">
        <f>'Input Spotmarktpreise&amp;Anleitung'!B7927</f>
        <v>0.20833333333333334</v>
      </c>
      <c r="C7927" s="2">
        <f>'Input Spotmarktpreise&amp;Anleitung'!C7927</f>
        <v>0.25</v>
      </c>
      <c r="D7927">
        <f>'Input Spotmarktpreise&amp;Anleitung'!D7927</f>
        <v>8.2260000000000009</v>
      </c>
      <c r="E7927">
        <f>MAX(0,IF(D7927&lt;=2,0,VLOOKUP(MONTH(A7927),monthly_premium!C:D,2,FALSE)))</f>
        <v>0</v>
      </c>
      <c r="F7927">
        <f>MAX(0,IF(D7927&lt;=2,0,VLOOKUP(MONTH(A7927),monthly_premium!E:F,2,FALSE)))</f>
        <v>8.0999999999999979</v>
      </c>
      <c r="G7927">
        <f t="shared" si="246"/>
        <v>8.2260000000000009</v>
      </c>
      <c r="H7927">
        <f t="shared" si="247"/>
        <v>16.326000000000001</v>
      </c>
    </row>
    <row r="7928" spans="1:8" x14ac:dyDescent="0.25">
      <c r="A7928" s="1">
        <f>'Input Spotmarktpreise&amp;Anleitung'!A7928</f>
        <v>45622</v>
      </c>
      <c r="B7928" s="2">
        <f>'Input Spotmarktpreise&amp;Anleitung'!B7928</f>
        <v>0.25</v>
      </c>
      <c r="C7928" s="2">
        <f>'Input Spotmarktpreise&amp;Anleitung'!C7928</f>
        <v>0.29166666666666669</v>
      </c>
      <c r="D7928">
        <f>'Input Spotmarktpreise&amp;Anleitung'!D7928</f>
        <v>10.145</v>
      </c>
      <c r="E7928">
        <f>MAX(0,IF(D7928&lt;=2,0,VLOOKUP(MONTH(A7928),monthly_premium!C:D,2,FALSE)))</f>
        <v>0</v>
      </c>
      <c r="F7928">
        <f>MAX(0,IF(D7928&lt;=2,0,VLOOKUP(MONTH(A7928),monthly_premium!E:F,2,FALSE)))</f>
        <v>8.0999999999999979</v>
      </c>
      <c r="G7928">
        <f t="shared" si="246"/>
        <v>10.145</v>
      </c>
      <c r="H7928">
        <f t="shared" si="247"/>
        <v>18.244999999999997</v>
      </c>
    </row>
    <row r="7929" spans="1:8" x14ac:dyDescent="0.25">
      <c r="A7929" s="1">
        <f>'Input Spotmarktpreise&amp;Anleitung'!A7929</f>
        <v>45622</v>
      </c>
      <c r="B7929" s="2">
        <f>'Input Spotmarktpreise&amp;Anleitung'!B7929</f>
        <v>0.29166666666666669</v>
      </c>
      <c r="C7929" s="2">
        <f>'Input Spotmarktpreise&amp;Anleitung'!C7929</f>
        <v>0.33333333333333331</v>
      </c>
      <c r="D7929">
        <f>'Input Spotmarktpreise&amp;Anleitung'!D7929</f>
        <v>13.09</v>
      </c>
      <c r="E7929">
        <f>MAX(0,IF(D7929&lt;=2,0,VLOOKUP(MONTH(A7929),monthly_premium!C:D,2,FALSE)))</f>
        <v>0</v>
      </c>
      <c r="F7929">
        <f>MAX(0,IF(D7929&lt;=2,0,VLOOKUP(MONTH(A7929),monthly_premium!E:F,2,FALSE)))</f>
        <v>8.0999999999999979</v>
      </c>
      <c r="G7929">
        <f t="shared" si="246"/>
        <v>13.09</v>
      </c>
      <c r="H7929">
        <f t="shared" si="247"/>
        <v>21.189999999999998</v>
      </c>
    </row>
    <row r="7930" spans="1:8" x14ac:dyDescent="0.25">
      <c r="A7930" s="1">
        <f>'Input Spotmarktpreise&amp;Anleitung'!A7930</f>
        <v>45622</v>
      </c>
      <c r="B7930" s="2">
        <f>'Input Spotmarktpreise&amp;Anleitung'!B7930</f>
        <v>0.33333333333333331</v>
      </c>
      <c r="C7930" s="2">
        <f>'Input Spotmarktpreise&amp;Anleitung'!C7930</f>
        <v>0.375</v>
      </c>
      <c r="D7930">
        <f>'Input Spotmarktpreise&amp;Anleitung'!D7930</f>
        <v>13.784000000000001</v>
      </c>
      <c r="E7930">
        <f>MAX(0,IF(D7930&lt;=2,0,VLOOKUP(MONTH(A7930),monthly_premium!C:D,2,FALSE)))</f>
        <v>0</v>
      </c>
      <c r="F7930">
        <f>MAX(0,IF(D7930&lt;=2,0,VLOOKUP(MONTH(A7930),monthly_premium!E:F,2,FALSE)))</f>
        <v>8.0999999999999979</v>
      </c>
      <c r="G7930">
        <f t="shared" si="246"/>
        <v>13.784000000000001</v>
      </c>
      <c r="H7930">
        <f t="shared" si="247"/>
        <v>21.884</v>
      </c>
    </row>
    <row r="7931" spans="1:8" x14ac:dyDescent="0.25">
      <c r="A7931" s="1">
        <f>'Input Spotmarktpreise&amp;Anleitung'!A7931</f>
        <v>45622</v>
      </c>
      <c r="B7931" s="2">
        <f>'Input Spotmarktpreise&amp;Anleitung'!B7931</f>
        <v>0.375</v>
      </c>
      <c r="C7931" s="2">
        <f>'Input Spotmarktpreise&amp;Anleitung'!C7931</f>
        <v>0.41666666666666669</v>
      </c>
      <c r="D7931">
        <f>'Input Spotmarktpreise&amp;Anleitung'!D7931</f>
        <v>12.709</v>
      </c>
      <c r="E7931">
        <f>MAX(0,IF(D7931&lt;=2,0,VLOOKUP(MONTH(A7931),monthly_premium!C:D,2,FALSE)))</f>
        <v>0</v>
      </c>
      <c r="F7931">
        <f>MAX(0,IF(D7931&lt;=2,0,VLOOKUP(MONTH(A7931),monthly_premium!E:F,2,FALSE)))</f>
        <v>8.0999999999999979</v>
      </c>
      <c r="G7931">
        <f t="shared" si="246"/>
        <v>12.709</v>
      </c>
      <c r="H7931">
        <f t="shared" si="247"/>
        <v>20.808999999999997</v>
      </c>
    </row>
    <row r="7932" spans="1:8" x14ac:dyDescent="0.25">
      <c r="A7932" s="1">
        <f>'Input Spotmarktpreise&amp;Anleitung'!A7932</f>
        <v>45622</v>
      </c>
      <c r="B7932" s="2">
        <f>'Input Spotmarktpreise&amp;Anleitung'!B7932</f>
        <v>0.41666666666666669</v>
      </c>
      <c r="C7932" s="2">
        <f>'Input Spotmarktpreise&amp;Anleitung'!C7932</f>
        <v>0.45833333333333331</v>
      </c>
      <c r="D7932">
        <f>'Input Spotmarktpreise&amp;Anleitung'!D7932</f>
        <v>11.209</v>
      </c>
      <c r="E7932">
        <f>MAX(0,IF(D7932&lt;=2,0,VLOOKUP(MONTH(A7932),monthly_premium!C:D,2,FALSE)))</f>
        <v>0</v>
      </c>
      <c r="F7932">
        <f>MAX(0,IF(D7932&lt;=2,0,VLOOKUP(MONTH(A7932),monthly_premium!E:F,2,FALSE)))</f>
        <v>8.0999999999999979</v>
      </c>
      <c r="G7932">
        <f t="shared" si="246"/>
        <v>11.209</v>
      </c>
      <c r="H7932">
        <f t="shared" si="247"/>
        <v>19.308999999999997</v>
      </c>
    </row>
    <row r="7933" spans="1:8" x14ac:dyDescent="0.25">
      <c r="A7933" s="1">
        <f>'Input Spotmarktpreise&amp;Anleitung'!A7933</f>
        <v>45622</v>
      </c>
      <c r="B7933" s="2">
        <f>'Input Spotmarktpreise&amp;Anleitung'!B7933</f>
        <v>0.45833333333333331</v>
      </c>
      <c r="C7933" s="2">
        <f>'Input Spotmarktpreise&amp;Anleitung'!C7933</f>
        <v>0.5</v>
      </c>
      <c r="D7933">
        <f>'Input Spotmarktpreise&amp;Anleitung'!D7933</f>
        <v>10</v>
      </c>
      <c r="E7933">
        <f>MAX(0,IF(D7933&lt;=2,0,VLOOKUP(MONTH(A7933),monthly_premium!C:D,2,FALSE)))</f>
        <v>0</v>
      </c>
      <c r="F7933">
        <f>MAX(0,IF(D7933&lt;=2,0,VLOOKUP(MONTH(A7933),monthly_premium!E:F,2,FALSE)))</f>
        <v>8.0999999999999979</v>
      </c>
      <c r="G7933">
        <f t="shared" si="246"/>
        <v>10</v>
      </c>
      <c r="H7933">
        <f t="shared" si="247"/>
        <v>18.099999999999998</v>
      </c>
    </row>
    <row r="7934" spans="1:8" x14ac:dyDescent="0.25">
      <c r="A7934" s="1">
        <f>'Input Spotmarktpreise&amp;Anleitung'!A7934</f>
        <v>45622</v>
      </c>
      <c r="B7934" s="2">
        <f>'Input Spotmarktpreise&amp;Anleitung'!B7934</f>
        <v>0.5</v>
      </c>
      <c r="C7934" s="2">
        <f>'Input Spotmarktpreise&amp;Anleitung'!C7934</f>
        <v>0.54166666666666663</v>
      </c>
      <c r="D7934">
        <f>'Input Spotmarktpreise&amp;Anleitung'!D7934</f>
        <v>9.09</v>
      </c>
      <c r="E7934">
        <f>MAX(0,IF(D7934&lt;=2,0,VLOOKUP(MONTH(A7934),monthly_premium!C:D,2,FALSE)))</f>
        <v>0</v>
      </c>
      <c r="F7934">
        <f>MAX(0,IF(D7934&lt;=2,0,VLOOKUP(MONTH(A7934),monthly_premium!E:F,2,FALSE)))</f>
        <v>8.0999999999999979</v>
      </c>
      <c r="G7934">
        <f t="shared" si="246"/>
        <v>9.09</v>
      </c>
      <c r="H7934">
        <f t="shared" si="247"/>
        <v>17.189999999999998</v>
      </c>
    </row>
    <row r="7935" spans="1:8" x14ac:dyDescent="0.25">
      <c r="A7935" s="1">
        <f>'Input Spotmarktpreise&amp;Anleitung'!A7935</f>
        <v>45622</v>
      </c>
      <c r="B7935" s="2">
        <f>'Input Spotmarktpreise&amp;Anleitung'!B7935</f>
        <v>0.54166666666666663</v>
      </c>
      <c r="C7935" s="2">
        <f>'Input Spotmarktpreise&amp;Anleitung'!C7935</f>
        <v>0.58333333333333337</v>
      </c>
      <c r="D7935">
        <f>'Input Spotmarktpreise&amp;Anleitung'!D7935</f>
        <v>10.207000000000001</v>
      </c>
      <c r="E7935">
        <f>MAX(0,IF(D7935&lt;=2,0,VLOOKUP(MONTH(A7935),monthly_premium!C:D,2,FALSE)))</f>
        <v>0</v>
      </c>
      <c r="F7935">
        <f>MAX(0,IF(D7935&lt;=2,0,VLOOKUP(MONTH(A7935),monthly_premium!E:F,2,FALSE)))</f>
        <v>8.0999999999999979</v>
      </c>
      <c r="G7935">
        <f t="shared" si="246"/>
        <v>10.207000000000001</v>
      </c>
      <c r="H7935">
        <f t="shared" si="247"/>
        <v>18.306999999999999</v>
      </c>
    </row>
    <row r="7936" spans="1:8" x14ac:dyDescent="0.25">
      <c r="A7936" s="1">
        <f>'Input Spotmarktpreise&amp;Anleitung'!A7936</f>
        <v>45622</v>
      </c>
      <c r="B7936" s="2">
        <f>'Input Spotmarktpreise&amp;Anleitung'!B7936</f>
        <v>0.58333333333333337</v>
      </c>
      <c r="C7936" s="2">
        <f>'Input Spotmarktpreise&amp;Anleitung'!C7936</f>
        <v>0.625</v>
      </c>
      <c r="D7936">
        <f>'Input Spotmarktpreise&amp;Anleitung'!D7936</f>
        <v>11.61</v>
      </c>
      <c r="E7936">
        <f>MAX(0,IF(D7936&lt;=2,0,VLOOKUP(MONTH(A7936),monthly_premium!C:D,2,FALSE)))</f>
        <v>0</v>
      </c>
      <c r="F7936">
        <f>MAX(0,IF(D7936&lt;=2,0,VLOOKUP(MONTH(A7936),monthly_premium!E:F,2,FALSE)))</f>
        <v>8.0999999999999979</v>
      </c>
      <c r="G7936">
        <f t="shared" si="246"/>
        <v>11.61</v>
      </c>
      <c r="H7936">
        <f t="shared" si="247"/>
        <v>19.709999999999997</v>
      </c>
    </row>
    <row r="7937" spans="1:8" x14ac:dyDescent="0.25">
      <c r="A7937" s="1">
        <f>'Input Spotmarktpreise&amp;Anleitung'!A7937</f>
        <v>45622</v>
      </c>
      <c r="B7937" s="2">
        <f>'Input Spotmarktpreise&amp;Anleitung'!B7937</f>
        <v>0.625</v>
      </c>
      <c r="C7937" s="2">
        <f>'Input Spotmarktpreise&amp;Anleitung'!C7937</f>
        <v>0.66666666666666663</v>
      </c>
      <c r="D7937">
        <f>'Input Spotmarktpreise&amp;Anleitung'!D7937</f>
        <v>12.395</v>
      </c>
      <c r="E7937">
        <f>MAX(0,IF(D7937&lt;=2,0,VLOOKUP(MONTH(A7937),monthly_premium!C:D,2,FALSE)))</f>
        <v>0</v>
      </c>
      <c r="F7937">
        <f>MAX(0,IF(D7937&lt;=2,0,VLOOKUP(MONTH(A7937),monthly_premium!E:F,2,FALSE)))</f>
        <v>8.0999999999999979</v>
      </c>
      <c r="G7937">
        <f t="shared" si="246"/>
        <v>12.395</v>
      </c>
      <c r="H7937">
        <f t="shared" si="247"/>
        <v>20.494999999999997</v>
      </c>
    </row>
    <row r="7938" spans="1:8" x14ac:dyDescent="0.25">
      <c r="A7938" s="1">
        <f>'Input Spotmarktpreise&amp;Anleitung'!A7938</f>
        <v>45622</v>
      </c>
      <c r="B7938" s="2">
        <f>'Input Spotmarktpreise&amp;Anleitung'!B7938</f>
        <v>0.66666666666666663</v>
      </c>
      <c r="C7938" s="2">
        <f>'Input Spotmarktpreise&amp;Anleitung'!C7938</f>
        <v>0.70833333333333337</v>
      </c>
      <c r="D7938">
        <f>'Input Spotmarktpreise&amp;Anleitung'!D7938</f>
        <v>14.31</v>
      </c>
      <c r="E7938">
        <f>MAX(0,IF(D7938&lt;=2,0,VLOOKUP(MONTH(A7938),monthly_premium!C:D,2,FALSE)))</f>
        <v>0</v>
      </c>
      <c r="F7938">
        <f>MAX(0,IF(D7938&lt;=2,0,VLOOKUP(MONTH(A7938),monthly_premium!E:F,2,FALSE)))</f>
        <v>8.0999999999999979</v>
      </c>
      <c r="G7938">
        <f t="shared" si="246"/>
        <v>14.31</v>
      </c>
      <c r="H7938">
        <f t="shared" si="247"/>
        <v>22.409999999999997</v>
      </c>
    </row>
    <row r="7939" spans="1:8" x14ac:dyDescent="0.25">
      <c r="A7939" s="1">
        <f>'Input Spotmarktpreise&amp;Anleitung'!A7939</f>
        <v>45622</v>
      </c>
      <c r="B7939" s="2">
        <f>'Input Spotmarktpreise&amp;Anleitung'!B7939</f>
        <v>0.70833333333333337</v>
      </c>
      <c r="C7939" s="2">
        <f>'Input Spotmarktpreise&amp;Anleitung'!C7939</f>
        <v>0.75</v>
      </c>
      <c r="D7939">
        <f>'Input Spotmarktpreise&amp;Anleitung'!D7939</f>
        <v>15.552</v>
      </c>
      <c r="E7939">
        <f>MAX(0,IF(D7939&lt;=2,0,VLOOKUP(MONTH(A7939),monthly_premium!C:D,2,FALSE)))</f>
        <v>0</v>
      </c>
      <c r="F7939">
        <f>MAX(0,IF(D7939&lt;=2,0,VLOOKUP(MONTH(A7939),monthly_premium!E:F,2,FALSE)))</f>
        <v>8.0999999999999979</v>
      </c>
      <c r="G7939">
        <f t="shared" ref="G7939:G8002" si="248">D7939+E7939</f>
        <v>15.552</v>
      </c>
      <c r="H7939">
        <f t="shared" ref="H7939:H8002" si="249">D7939+F7939</f>
        <v>23.651999999999997</v>
      </c>
    </row>
    <row r="7940" spans="1:8" x14ac:dyDescent="0.25">
      <c r="A7940" s="1">
        <f>'Input Spotmarktpreise&amp;Anleitung'!A7940</f>
        <v>45622</v>
      </c>
      <c r="B7940" s="2">
        <f>'Input Spotmarktpreise&amp;Anleitung'!B7940</f>
        <v>0.75</v>
      </c>
      <c r="C7940" s="2">
        <f>'Input Spotmarktpreise&amp;Anleitung'!C7940</f>
        <v>0.79166666666666663</v>
      </c>
      <c r="D7940">
        <f>'Input Spotmarktpreise&amp;Anleitung'!D7940</f>
        <v>16.091000000000001</v>
      </c>
      <c r="E7940">
        <f>MAX(0,IF(D7940&lt;=2,0,VLOOKUP(MONTH(A7940),monthly_premium!C:D,2,FALSE)))</f>
        <v>0</v>
      </c>
      <c r="F7940">
        <f>MAX(0,IF(D7940&lt;=2,0,VLOOKUP(MONTH(A7940),monthly_premium!E:F,2,FALSE)))</f>
        <v>8.0999999999999979</v>
      </c>
      <c r="G7940">
        <f t="shared" si="248"/>
        <v>16.091000000000001</v>
      </c>
      <c r="H7940">
        <f t="shared" si="249"/>
        <v>24.190999999999999</v>
      </c>
    </row>
    <row r="7941" spans="1:8" x14ac:dyDescent="0.25">
      <c r="A7941" s="1">
        <f>'Input Spotmarktpreise&amp;Anleitung'!A7941</f>
        <v>45622</v>
      </c>
      <c r="B7941" s="2">
        <f>'Input Spotmarktpreise&amp;Anleitung'!B7941</f>
        <v>0.79166666666666663</v>
      </c>
      <c r="C7941" s="2">
        <f>'Input Spotmarktpreise&amp;Anleitung'!C7941</f>
        <v>0.83333333333333337</v>
      </c>
      <c r="D7941">
        <f>'Input Spotmarktpreise&amp;Anleitung'!D7941</f>
        <v>15.327999999999999</v>
      </c>
      <c r="E7941">
        <f>MAX(0,IF(D7941&lt;=2,0,VLOOKUP(MONTH(A7941),monthly_premium!C:D,2,FALSE)))</f>
        <v>0</v>
      </c>
      <c r="F7941">
        <f>MAX(0,IF(D7941&lt;=2,0,VLOOKUP(MONTH(A7941),monthly_premium!E:F,2,FALSE)))</f>
        <v>8.0999999999999979</v>
      </c>
      <c r="G7941">
        <f t="shared" si="248"/>
        <v>15.327999999999999</v>
      </c>
      <c r="H7941">
        <f t="shared" si="249"/>
        <v>23.427999999999997</v>
      </c>
    </row>
    <row r="7942" spans="1:8" x14ac:dyDescent="0.25">
      <c r="A7942" s="1">
        <f>'Input Spotmarktpreise&amp;Anleitung'!A7942</f>
        <v>45622</v>
      </c>
      <c r="B7942" s="2">
        <f>'Input Spotmarktpreise&amp;Anleitung'!B7942</f>
        <v>0.83333333333333337</v>
      </c>
      <c r="C7942" s="2">
        <f>'Input Spotmarktpreise&amp;Anleitung'!C7942</f>
        <v>0.875</v>
      </c>
      <c r="D7942">
        <f>'Input Spotmarktpreise&amp;Anleitung'!D7942</f>
        <v>12.638</v>
      </c>
      <c r="E7942">
        <f>MAX(0,IF(D7942&lt;=2,0,VLOOKUP(MONTH(A7942),monthly_premium!C:D,2,FALSE)))</f>
        <v>0</v>
      </c>
      <c r="F7942">
        <f>MAX(0,IF(D7942&lt;=2,0,VLOOKUP(MONTH(A7942),monthly_premium!E:F,2,FALSE)))</f>
        <v>8.0999999999999979</v>
      </c>
      <c r="G7942">
        <f t="shared" si="248"/>
        <v>12.638</v>
      </c>
      <c r="H7942">
        <f t="shared" si="249"/>
        <v>20.738</v>
      </c>
    </row>
    <row r="7943" spans="1:8" x14ac:dyDescent="0.25">
      <c r="A7943" s="1">
        <f>'Input Spotmarktpreise&amp;Anleitung'!A7943</f>
        <v>45622</v>
      </c>
      <c r="B7943" s="2">
        <f>'Input Spotmarktpreise&amp;Anleitung'!B7943</f>
        <v>0.875</v>
      </c>
      <c r="C7943" s="2">
        <f>'Input Spotmarktpreise&amp;Anleitung'!C7943</f>
        <v>0.91666666666666663</v>
      </c>
      <c r="D7943">
        <f>'Input Spotmarktpreise&amp;Anleitung'!D7943</f>
        <v>11.823</v>
      </c>
      <c r="E7943">
        <f>MAX(0,IF(D7943&lt;=2,0,VLOOKUP(MONTH(A7943),monthly_premium!C:D,2,FALSE)))</f>
        <v>0</v>
      </c>
      <c r="F7943">
        <f>MAX(0,IF(D7943&lt;=2,0,VLOOKUP(MONTH(A7943),monthly_premium!E:F,2,FALSE)))</f>
        <v>8.0999999999999979</v>
      </c>
      <c r="G7943">
        <f t="shared" si="248"/>
        <v>11.823</v>
      </c>
      <c r="H7943">
        <f t="shared" si="249"/>
        <v>19.922999999999998</v>
      </c>
    </row>
    <row r="7944" spans="1:8" x14ac:dyDescent="0.25">
      <c r="A7944" s="1">
        <f>'Input Spotmarktpreise&amp;Anleitung'!A7944</f>
        <v>45622</v>
      </c>
      <c r="B7944" s="2">
        <f>'Input Spotmarktpreise&amp;Anleitung'!B7944</f>
        <v>0.91666666666666663</v>
      </c>
      <c r="C7944" s="2">
        <f>'Input Spotmarktpreise&amp;Anleitung'!C7944</f>
        <v>0.95833333333333337</v>
      </c>
      <c r="D7944">
        <f>'Input Spotmarktpreise&amp;Anleitung'!D7944</f>
        <v>12.212999999999999</v>
      </c>
      <c r="E7944">
        <f>MAX(0,IF(D7944&lt;=2,0,VLOOKUP(MONTH(A7944),monthly_premium!C:D,2,FALSE)))</f>
        <v>0</v>
      </c>
      <c r="F7944">
        <f>MAX(0,IF(D7944&lt;=2,0,VLOOKUP(MONTH(A7944),monthly_premium!E:F,2,FALSE)))</f>
        <v>8.0999999999999979</v>
      </c>
      <c r="G7944">
        <f t="shared" si="248"/>
        <v>12.212999999999999</v>
      </c>
      <c r="H7944">
        <f t="shared" si="249"/>
        <v>20.312999999999995</v>
      </c>
    </row>
    <row r="7945" spans="1:8" x14ac:dyDescent="0.25">
      <c r="A7945" s="1">
        <f>'Input Spotmarktpreise&amp;Anleitung'!A7945</f>
        <v>45622</v>
      </c>
      <c r="B7945" s="2">
        <f>'Input Spotmarktpreise&amp;Anleitung'!B7945</f>
        <v>0.95833333333333337</v>
      </c>
      <c r="C7945" s="2">
        <f>'Input Spotmarktpreise&amp;Anleitung'!C7945</f>
        <v>0</v>
      </c>
      <c r="D7945">
        <f>'Input Spotmarktpreise&amp;Anleitung'!D7945</f>
        <v>11.334</v>
      </c>
      <c r="E7945">
        <f>MAX(0,IF(D7945&lt;=2,0,VLOOKUP(MONTH(A7945),monthly_premium!C:D,2,FALSE)))</f>
        <v>0</v>
      </c>
      <c r="F7945">
        <f>MAX(0,IF(D7945&lt;=2,0,VLOOKUP(MONTH(A7945),monthly_premium!E:F,2,FALSE)))</f>
        <v>8.0999999999999979</v>
      </c>
      <c r="G7945">
        <f t="shared" si="248"/>
        <v>11.334</v>
      </c>
      <c r="H7945">
        <f t="shared" si="249"/>
        <v>19.433999999999997</v>
      </c>
    </row>
    <row r="7946" spans="1:8" x14ac:dyDescent="0.25">
      <c r="A7946" s="1">
        <f>'Input Spotmarktpreise&amp;Anleitung'!A7946</f>
        <v>45623</v>
      </c>
      <c r="B7946" s="2">
        <f>'Input Spotmarktpreise&amp;Anleitung'!B7946</f>
        <v>0</v>
      </c>
      <c r="C7946" s="2">
        <f>'Input Spotmarktpreise&amp;Anleitung'!C7946</f>
        <v>4.1666666666666664E-2</v>
      </c>
      <c r="D7946">
        <f>'Input Spotmarktpreise&amp;Anleitung'!D7946</f>
        <v>10.474</v>
      </c>
      <c r="E7946">
        <f>MAX(0,IF(D7946&lt;=2,0,VLOOKUP(MONTH(A7946),monthly_premium!C:D,2,FALSE)))</f>
        <v>0</v>
      </c>
      <c r="F7946">
        <f>MAX(0,IF(D7946&lt;=2,0,VLOOKUP(MONTH(A7946),monthly_premium!E:F,2,FALSE)))</f>
        <v>8.0999999999999979</v>
      </c>
      <c r="G7946">
        <f t="shared" si="248"/>
        <v>10.474</v>
      </c>
      <c r="H7946">
        <f t="shared" si="249"/>
        <v>18.573999999999998</v>
      </c>
    </row>
    <row r="7947" spans="1:8" x14ac:dyDescent="0.25">
      <c r="A7947" s="1">
        <f>'Input Spotmarktpreise&amp;Anleitung'!A7947</f>
        <v>45623</v>
      </c>
      <c r="B7947" s="2">
        <f>'Input Spotmarktpreise&amp;Anleitung'!B7947</f>
        <v>4.1666666666666664E-2</v>
      </c>
      <c r="C7947" s="2">
        <f>'Input Spotmarktpreise&amp;Anleitung'!C7947</f>
        <v>8.3333333333333329E-2</v>
      </c>
      <c r="D7947">
        <f>'Input Spotmarktpreise&amp;Anleitung'!D7947</f>
        <v>10.628</v>
      </c>
      <c r="E7947">
        <f>MAX(0,IF(D7947&lt;=2,0,VLOOKUP(MONTH(A7947),monthly_premium!C:D,2,FALSE)))</f>
        <v>0</v>
      </c>
      <c r="F7947">
        <f>MAX(0,IF(D7947&lt;=2,0,VLOOKUP(MONTH(A7947),monthly_premium!E:F,2,FALSE)))</f>
        <v>8.0999999999999979</v>
      </c>
      <c r="G7947">
        <f t="shared" si="248"/>
        <v>10.628</v>
      </c>
      <c r="H7947">
        <f t="shared" si="249"/>
        <v>18.727999999999998</v>
      </c>
    </row>
    <row r="7948" spans="1:8" x14ac:dyDescent="0.25">
      <c r="A7948" s="1">
        <f>'Input Spotmarktpreise&amp;Anleitung'!A7948</f>
        <v>45623</v>
      </c>
      <c r="B7948" s="2">
        <f>'Input Spotmarktpreise&amp;Anleitung'!B7948</f>
        <v>8.3333333333333329E-2</v>
      </c>
      <c r="C7948" s="2">
        <f>'Input Spotmarktpreise&amp;Anleitung'!C7948</f>
        <v>0.125</v>
      </c>
      <c r="D7948">
        <f>'Input Spotmarktpreise&amp;Anleitung'!D7948</f>
        <v>11</v>
      </c>
      <c r="E7948">
        <f>MAX(0,IF(D7948&lt;=2,0,VLOOKUP(MONTH(A7948),monthly_premium!C:D,2,FALSE)))</f>
        <v>0</v>
      </c>
      <c r="F7948">
        <f>MAX(0,IF(D7948&lt;=2,0,VLOOKUP(MONTH(A7948),monthly_premium!E:F,2,FALSE)))</f>
        <v>8.0999999999999979</v>
      </c>
      <c r="G7948">
        <f t="shared" si="248"/>
        <v>11</v>
      </c>
      <c r="H7948">
        <f t="shared" si="249"/>
        <v>19.099999999999998</v>
      </c>
    </row>
    <row r="7949" spans="1:8" x14ac:dyDescent="0.25">
      <c r="A7949" s="1">
        <f>'Input Spotmarktpreise&amp;Anleitung'!A7949</f>
        <v>45623</v>
      </c>
      <c r="B7949" s="2">
        <f>'Input Spotmarktpreise&amp;Anleitung'!B7949</f>
        <v>0.125</v>
      </c>
      <c r="C7949" s="2">
        <f>'Input Spotmarktpreise&amp;Anleitung'!C7949</f>
        <v>0.16666666666666666</v>
      </c>
      <c r="D7949">
        <f>'Input Spotmarktpreise&amp;Anleitung'!D7949</f>
        <v>11.146000000000001</v>
      </c>
      <c r="E7949">
        <f>MAX(0,IF(D7949&lt;=2,0,VLOOKUP(MONTH(A7949),monthly_premium!C:D,2,FALSE)))</f>
        <v>0</v>
      </c>
      <c r="F7949">
        <f>MAX(0,IF(D7949&lt;=2,0,VLOOKUP(MONTH(A7949),monthly_premium!E:F,2,FALSE)))</f>
        <v>8.0999999999999979</v>
      </c>
      <c r="G7949">
        <f t="shared" si="248"/>
        <v>11.146000000000001</v>
      </c>
      <c r="H7949">
        <f t="shared" si="249"/>
        <v>19.245999999999999</v>
      </c>
    </row>
    <row r="7950" spans="1:8" x14ac:dyDescent="0.25">
      <c r="A7950" s="1">
        <f>'Input Spotmarktpreise&amp;Anleitung'!A7950</f>
        <v>45623</v>
      </c>
      <c r="B7950" s="2">
        <f>'Input Spotmarktpreise&amp;Anleitung'!B7950</f>
        <v>0.16666666666666666</v>
      </c>
      <c r="C7950" s="2">
        <f>'Input Spotmarktpreise&amp;Anleitung'!C7950</f>
        <v>0.20833333333333334</v>
      </c>
      <c r="D7950">
        <f>'Input Spotmarktpreise&amp;Anleitung'!D7950</f>
        <v>11.465999999999999</v>
      </c>
      <c r="E7950">
        <f>MAX(0,IF(D7950&lt;=2,0,VLOOKUP(MONTH(A7950),monthly_premium!C:D,2,FALSE)))</f>
        <v>0</v>
      </c>
      <c r="F7950">
        <f>MAX(0,IF(D7950&lt;=2,0,VLOOKUP(MONTH(A7950),monthly_premium!E:F,2,FALSE)))</f>
        <v>8.0999999999999979</v>
      </c>
      <c r="G7950">
        <f t="shared" si="248"/>
        <v>11.465999999999999</v>
      </c>
      <c r="H7950">
        <f t="shared" si="249"/>
        <v>19.565999999999995</v>
      </c>
    </row>
    <row r="7951" spans="1:8" x14ac:dyDescent="0.25">
      <c r="A7951" s="1">
        <f>'Input Spotmarktpreise&amp;Anleitung'!A7951</f>
        <v>45623</v>
      </c>
      <c r="B7951" s="2">
        <f>'Input Spotmarktpreise&amp;Anleitung'!B7951</f>
        <v>0.20833333333333334</v>
      </c>
      <c r="C7951" s="2">
        <f>'Input Spotmarktpreise&amp;Anleitung'!C7951</f>
        <v>0.25</v>
      </c>
      <c r="D7951">
        <f>'Input Spotmarktpreise&amp;Anleitung'!D7951</f>
        <v>12.391999999999999</v>
      </c>
      <c r="E7951">
        <f>MAX(0,IF(D7951&lt;=2,0,VLOOKUP(MONTH(A7951),monthly_premium!C:D,2,FALSE)))</f>
        <v>0</v>
      </c>
      <c r="F7951">
        <f>MAX(0,IF(D7951&lt;=2,0,VLOOKUP(MONTH(A7951),monthly_premium!E:F,2,FALSE)))</f>
        <v>8.0999999999999979</v>
      </c>
      <c r="G7951">
        <f t="shared" si="248"/>
        <v>12.391999999999999</v>
      </c>
      <c r="H7951">
        <f t="shared" si="249"/>
        <v>20.491999999999997</v>
      </c>
    </row>
    <row r="7952" spans="1:8" x14ac:dyDescent="0.25">
      <c r="A7952" s="1">
        <f>'Input Spotmarktpreise&amp;Anleitung'!A7952</f>
        <v>45623</v>
      </c>
      <c r="B7952" s="2">
        <f>'Input Spotmarktpreise&amp;Anleitung'!B7952</f>
        <v>0.25</v>
      </c>
      <c r="C7952" s="2">
        <f>'Input Spotmarktpreise&amp;Anleitung'!C7952</f>
        <v>0.29166666666666669</v>
      </c>
      <c r="D7952">
        <f>'Input Spotmarktpreise&amp;Anleitung'!D7952</f>
        <v>14.05</v>
      </c>
      <c r="E7952">
        <f>MAX(0,IF(D7952&lt;=2,0,VLOOKUP(MONTH(A7952),monthly_premium!C:D,2,FALSE)))</f>
        <v>0</v>
      </c>
      <c r="F7952">
        <f>MAX(0,IF(D7952&lt;=2,0,VLOOKUP(MONTH(A7952),monthly_premium!E:F,2,FALSE)))</f>
        <v>8.0999999999999979</v>
      </c>
      <c r="G7952">
        <f t="shared" si="248"/>
        <v>14.05</v>
      </c>
      <c r="H7952">
        <f t="shared" si="249"/>
        <v>22.15</v>
      </c>
    </row>
    <row r="7953" spans="1:8" x14ac:dyDescent="0.25">
      <c r="A7953" s="1">
        <f>'Input Spotmarktpreise&amp;Anleitung'!A7953</f>
        <v>45623</v>
      </c>
      <c r="B7953" s="2">
        <f>'Input Spotmarktpreise&amp;Anleitung'!B7953</f>
        <v>0.29166666666666669</v>
      </c>
      <c r="C7953" s="2">
        <f>'Input Spotmarktpreise&amp;Anleitung'!C7953</f>
        <v>0.33333333333333331</v>
      </c>
      <c r="D7953">
        <f>'Input Spotmarktpreise&amp;Anleitung'!D7953</f>
        <v>16</v>
      </c>
      <c r="E7953">
        <f>MAX(0,IF(D7953&lt;=2,0,VLOOKUP(MONTH(A7953),monthly_premium!C:D,2,FALSE)))</f>
        <v>0</v>
      </c>
      <c r="F7953">
        <f>MAX(0,IF(D7953&lt;=2,0,VLOOKUP(MONTH(A7953),monthly_premium!E:F,2,FALSE)))</f>
        <v>8.0999999999999979</v>
      </c>
      <c r="G7953">
        <f t="shared" si="248"/>
        <v>16</v>
      </c>
      <c r="H7953">
        <f t="shared" si="249"/>
        <v>24.099999999999998</v>
      </c>
    </row>
    <row r="7954" spans="1:8" x14ac:dyDescent="0.25">
      <c r="A7954" s="1">
        <f>'Input Spotmarktpreise&amp;Anleitung'!A7954</f>
        <v>45623</v>
      </c>
      <c r="B7954" s="2">
        <f>'Input Spotmarktpreise&amp;Anleitung'!B7954</f>
        <v>0.33333333333333331</v>
      </c>
      <c r="C7954" s="2">
        <f>'Input Spotmarktpreise&amp;Anleitung'!C7954</f>
        <v>0.375</v>
      </c>
      <c r="D7954">
        <f>'Input Spotmarktpreise&amp;Anleitung'!D7954</f>
        <v>18.484000000000002</v>
      </c>
      <c r="E7954">
        <f>MAX(0,IF(D7954&lt;=2,0,VLOOKUP(MONTH(A7954),monthly_premium!C:D,2,FALSE)))</f>
        <v>0</v>
      </c>
      <c r="F7954">
        <f>MAX(0,IF(D7954&lt;=2,0,VLOOKUP(MONTH(A7954),monthly_premium!E:F,2,FALSE)))</f>
        <v>8.0999999999999979</v>
      </c>
      <c r="G7954">
        <f t="shared" si="248"/>
        <v>18.484000000000002</v>
      </c>
      <c r="H7954">
        <f t="shared" si="249"/>
        <v>26.584</v>
      </c>
    </row>
    <row r="7955" spans="1:8" x14ac:dyDescent="0.25">
      <c r="A7955" s="1">
        <f>'Input Spotmarktpreise&amp;Anleitung'!A7955</f>
        <v>45623</v>
      </c>
      <c r="B7955" s="2">
        <f>'Input Spotmarktpreise&amp;Anleitung'!B7955</f>
        <v>0.375</v>
      </c>
      <c r="C7955" s="2">
        <f>'Input Spotmarktpreise&amp;Anleitung'!C7955</f>
        <v>0.41666666666666669</v>
      </c>
      <c r="D7955">
        <f>'Input Spotmarktpreise&amp;Anleitung'!D7955</f>
        <v>16.445</v>
      </c>
      <c r="E7955">
        <f>MAX(0,IF(D7955&lt;=2,0,VLOOKUP(MONTH(A7955),monthly_premium!C:D,2,FALSE)))</f>
        <v>0</v>
      </c>
      <c r="F7955">
        <f>MAX(0,IF(D7955&lt;=2,0,VLOOKUP(MONTH(A7955),monthly_premium!E:F,2,FALSE)))</f>
        <v>8.0999999999999979</v>
      </c>
      <c r="G7955">
        <f t="shared" si="248"/>
        <v>16.445</v>
      </c>
      <c r="H7955">
        <f t="shared" si="249"/>
        <v>24.544999999999998</v>
      </c>
    </row>
    <row r="7956" spans="1:8" x14ac:dyDescent="0.25">
      <c r="A7956" s="1">
        <f>'Input Spotmarktpreise&amp;Anleitung'!A7956</f>
        <v>45623</v>
      </c>
      <c r="B7956" s="2">
        <f>'Input Spotmarktpreise&amp;Anleitung'!B7956</f>
        <v>0.41666666666666669</v>
      </c>
      <c r="C7956" s="2">
        <f>'Input Spotmarktpreise&amp;Anleitung'!C7956</f>
        <v>0.45833333333333331</v>
      </c>
      <c r="D7956">
        <f>'Input Spotmarktpreise&amp;Anleitung'!D7956</f>
        <v>15.31</v>
      </c>
      <c r="E7956">
        <f>MAX(0,IF(D7956&lt;=2,0,VLOOKUP(MONTH(A7956),monthly_premium!C:D,2,FALSE)))</f>
        <v>0</v>
      </c>
      <c r="F7956">
        <f>MAX(0,IF(D7956&lt;=2,0,VLOOKUP(MONTH(A7956),monthly_premium!E:F,2,FALSE)))</f>
        <v>8.0999999999999979</v>
      </c>
      <c r="G7956">
        <f t="shared" si="248"/>
        <v>15.31</v>
      </c>
      <c r="H7956">
        <f t="shared" si="249"/>
        <v>23.409999999999997</v>
      </c>
    </row>
    <row r="7957" spans="1:8" x14ac:dyDescent="0.25">
      <c r="A7957" s="1">
        <f>'Input Spotmarktpreise&amp;Anleitung'!A7957</f>
        <v>45623</v>
      </c>
      <c r="B7957" s="2">
        <f>'Input Spotmarktpreise&amp;Anleitung'!B7957</f>
        <v>0.45833333333333331</v>
      </c>
      <c r="C7957" s="2">
        <f>'Input Spotmarktpreise&amp;Anleitung'!C7957</f>
        <v>0.5</v>
      </c>
      <c r="D7957">
        <f>'Input Spotmarktpreise&amp;Anleitung'!D7957</f>
        <v>15</v>
      </c>
      <c r="E7957">
        <f>MAX(0,IF(D7957&lt;=2,0,VLOOKUP(MONTH(A7957),monthly_premium!C:D,2,FALSE)))</f>
        <v>0</v>
      </c>
      <c r="F7957">
        <f>MAX(0,IF(D7957&lt;=2,0,VLOOKUP(MONTH(A7957),monthly_premium!E:F,2,FALSE)))</f>
        <v>8.0999999999999979</v>
      </c>
      <c r="G7957">
        <f t="shared" si="248"/>
        <v>15</v>
      </c>
      <c r="H7957">
        <f t="shared" si="249"/>
        <v>23.099999999999998</v>
      </c>
    </row>
    <row r="7958" spans="1:8" x14ac:dyDescent="0.25">
      <c r="A7958" s="1">
        <f>'Input Spotmarktpreise&amp;Anleitung'!A7958</f>
        <v>45623</v>
      </c>
      <c r="B7958" s="2">
        <f>'Input Spotmarktpreise&amp;Anleitung'!B7958</f>
        <v>0.5</v>
      </c>
      <c r="C7958" s="2">
        <f>'Input Spotmarktpreise&amp;Anleitung'!C7958</f>
        <v>0.54166666666666663</v>
      </c>
      <c r="D7958">
        <f>'Input Spotmarktpreise&amp;Anleitung'!D7958</f>
        <v>14.566000000000001</v>
      </c>
      <c r="E7958">
        <f>MAX(0,IF(D7958&lt;=2,0,VLOOKUP(MONTH(A7958),monthly_premium!C:D,2,FALSE)))</f>
        <v>0</v>
      </c>
      <c r="F7958">
        <f>MAX(0,IF(D7958&lt;=2,0,VLOOKUP(MONTH(A7958),monthly_premium!E:F,2,FALSE)))</f>
        <v>8.0999999999999979</v>
      </c>
      <c r="G7958">
        <f t="shared" si="248"/>
        <v>14.566000000000001</v>
      </c>
      <c r="H7958">
        <f t="shared" si="249"/>
        <v>22.665999999999997</v>
      </c>
    </row>
    <row r="7959" spans="1:8" x14ac:dyDescent="0.25">
      <c r="A7959" s="1">
        <f>'Input Spotmarktpreise&amp;Anleitung'!A7959</f>
        <v>45623</v>
      </c>
      <c r="B7959" s="2">
        <f>'Input Spotmarktpreise&amp;Anleitung'!B7959</f>
        <v>0.54166666666666663</v>
      </c>
      <c r="C7959" s="2">
        <f>'Input Spotmarktpreise&amp;Anleitung'!C7959</f>
        <v>0.58333333333333337</v>
      </c>
      <c r="D7959">
        <f>'Input Spotmarktpreise&amp;Anleitung'!D7959</f>
        <v>14.048999999999999</v>
      </c>
      <c r="E7959">
        <f>MAX(0,IF(D7959&lt;=2,0,VLOOKUP(MONTH(A7959),monthly_premium!C:D,2,FALSE)))</f>
        <v>0</v>
      </c>
      <c r="F7959">
        <f>MAX(0,IF(D7959&lt;=2,0,VLOOKUP(MONTH(A7959),monthly_premium!E:F,2,FALSE)))</f>
        <v>8.0999999999999979</v>
      </c>
      <c r="G7959">
        <f t="shared" si="248"/>
        <v>14.048999999999999</v>
      </c>
      <c r="H7959">
        <f t="shared" si="249"/>
        <v>22.148999999999997</v>
      </c>
    </row>
    <row r="7960" spans="1:8" x14ac:dyDescent="0.25">
      <c r="A7960" s="1">
        <f>'Input Spotmarktpreise&amp;Anleitung'!A7960</f>
        <v>45623</v>
      </c>
      <c r="B7960" s="2">
        <f>'Input Spotmarktpreise&amp;Anleitung'!B7960</f>
        <v>0.58333333333333337</v>
      </c>
      <c r="C7960" s="2">
        <f>'Input Spotmarktpreise&amp;Anleitung'!C7960</f>
        <v>0.625</v>
      </c>
      <c r="D7960">
        <f>'Input Spotmarktpreise&amp;Anleitung'!D7960</f>
        <v>13.009</v>
      </c>
      <c r="E7960">
        <f>MAX(0,IF(D7960&lt;=2,0,VLOOKUP(MONTH(A7960),monthly_premium!C:D,2,FALSE)))</f>
        <v>0</v>
      </c>
      <c r="F7960">
        <f>MAX(0,IF(D7960&lt;=2,0,VLOOKUP(MONTH(A7960),monthly_premium!E:F,2,FALSE)))</f>
        <v>8.0999999999999979</v>
      </c>
      <c r="G7960">
        <f t="shared" si="248"/>
        <v>13.009</v>
      </c>
      <c r="H7960">
        <f t="shared" si="249"/>
        <v>21.108999999999998</v>
      </c>
    </row>
    <row r="7961" spans="1:8" x14ac:dyDescent="0.25">
      <c r="A7961" s="1">
        <f>'Input Spotmarktpreise&amp;Anleitung'!A7961</f>
        <v>45623</v>
      </c>
      <c r="B7961" s="2">
        <f>'Input Spotmarktpreise&amp;Anleitung'!B7961</f>
        <v>0.625</v>
      </c>
      <c r="C7961" s="2">
        <f>'Input Spotmarktpreise&amp;Anleitung'!C7961</f>
        <v>0.66666666666666663</v>
      </c>
      <c r="D7961">
        <f>'Input Spotmarktpreise&amp;Anleitung'!D7961</f>
        <v>13.17</v>
      </c>
      <c r="E7961">
        <f>MAX(0,IF(D7961&lt;=2,0,VLOOKUP(MONTH(A7961),monthly_premium!C:D,2,FALSE)))</f>
        <v>0</v>
      </c>
      <c r="F7961">
        <f>MAX(0,IF(D7961&lt;=2,0,VLOOKUP(MONTH(A7961),monthly_premium!E:F,2,FALSE)))</f>
        <v>8.0999999999999979</v>
      </c>
      <c r="G7961">
        <f t="shared" si="248"/>
        <v>13.17</v>
      </c>
      <c r="H7961">
        <f t="shared" si="249"/>
        <v>21.269999999999996</v>
      </c>
    </row>
    <row r="7962" spans="1:8" x14ac:dyDescent="0.25">
      <c r="A7962" s="1">
        <f>'Input Spotmarktpreise&amp;Anleitung'!A7962</f>
        <v>45623</v>
      </c>
      <c r="B7962" s="2">
        <f>'Input Spotmarktpreise&amp;Anleitung'!B7962</f>
        <v>0.66666666666666663</v>
      </c>
      <c r="C7962" s="2">
        <f>'Input Spotmarktpreise&amp;Anleitung'!C7962</f>
        <v>0.70833333333333337</v>
      </c>
      <c r="D7962">
        <f>'Input Spotmarktpreise&amp;Anleitung'!D7962</f>
        <v>11.756</v>
      </c>
      <c r="E7962">
        <f>MAX(0,IF(D7962&lt;=2,0,VLOOKUP(MONTH(A7962),monthly_premium!C:D,2,FALSE)))</f>
        <v>0</v>
      </c>
      <c r="F7962">
        <f>MAX(0,IF(D7962&lt;=2,0,VLOOKUP(MONTH(A7962),monthly_premium!E:F,2,FALSE)))</f>
        <v>8.0999999999999979</v>
      </c>
      <c r="G7962">
        <f t="shared" si="248"/>
        <v>11.756</v>
      </c>
      <c r="H7962">
        <f t="shared" si="249"/>
        <v>19.855999999999998</v>
      </c>
    </row>
    <row r="7963" spans="1:8" x14ac:dyDescent="0.25">
      <c r="A7963" s="1">
        <f>'Input Spotmarktpreise&amp;Anleitung'!A7963</f>
        <v>45623</v>
      </c>
      <c r="B7963" s="2">
        <f>'Input Spotmarktpreise&amp;Anleitung'!B7963</f>
        <v>0.70833333333333337</v>
      </c>
      <c r="C7963" s="2">
        <f>'Input Spotmarktpreise&amp;Anleitung'!C7963</f>
        <v>0.75</v>
      </c>
      <c r="D7963">
        <f>'Input Spotmarktpreise&amp;Anleitung'!D7963</f>
        <v>11.023999999999999</v>
      </c>
      <c r="E7963">
        <f>MAX(0,IF(D7963&lt;=2,0,VLOOKUP(MONTH(A7963),monthly_premium!C:D,2,FALSE)))</f>
        <v>0</v>
      </c>
      <c r="F7963">
        <f>MAX(0,IF(D7963&lt;=2,0,VLOOKUP(MONTH(A7963),monthly_premium!E:F,2,FALSE)))</f>
        <v>8.0999999999999979</v>
      </c>
      <c r="G7963">
        <f t="shared" si="248"/>
        <v>11.023999999999999</v>
      </c>
      <c r="H7963">
        <f t="shared" si="249"/>
        <v>19.123999999999995</v>
      </c>
    </row>
    <row r="7964" spans="1:8" x14ac:dyDescent="0.25">
      <c r="A7964" s="1">
        <f>'Input Spotmarktpreise&amp;Anleitung'!A7964</f>
        <v>45623</v>
      </c>
      <c r="B7964" s="2">
        <f>'Input Spotmarktpreise&amp;Anleitung'!B7964</f>
        <v>0.75</v>
      </c>
      <c r="C7964" s="2">
        <f>'Input Spotmarktpreise&amp;Anleitung'!C7964</f>
        <v>0.79166666666666663</v>
      </c>
      <c r="D7964">
        <f>'Input Spotmarktpreise&amp;Anleitung'!D7964</f>
        <v>11.228999999999999</v>
      </c>
      <c r="E7964">
        <f>MAX(0,IF(D7964&lt;=2,0,VLOOKUP(MONTH(A7964),monthly_premium!C:D,2,FALSE)))</f>
        <v>0</v>
      </c>
      <c r="F7964">
        <f>MAX(0,IF(D7964&lt;=2,0,VLOOKUP(MONTH(A7964),monthly_premium!E:F,2,FALSE)))</f>
        <v>8.0999999999999979</v>
      </c>
      <c r="G7964">
        <f t="shared" si="248"/>
        <v>11.228999999999999</v>
      </c>
      <c r="H7964">
        <f t="shared" si="249"/>
        <v>19.328999999999997</v>
      </c>
    </row>
    <row r="7965" spans="1:8" x14ac:dyDescent="0.25">
      <c r="A7965" s="1">
        <f>'Input Spotmarktpreise&amp;Anleitung'!A7965</f>
        <v>45623</v>
      </c>
      <c r="B7965" s="2">
        <f>'Input Spotmarktpreise&amp;Anleitung'!B7965</f>
        <v>0.79166666666666663</v>
      </c>
      <c r="C7965" s="2">
        <f>'Input Spotmarktpreise&amp;Anleitung'!C7965</f>
        <v>0.83333333333333337</v>
      </c>
      <c r="D7965">
        <f>'Input Spotmarktpreise&amp;Anleitung'!D7965</f>
        <v>10.183999999999999</v>
      </c>
      <c r="E7965">
        <f>MAX(0,IF(D7965&lt;=2,0,VLOOKUP(MONTH(A7965),monthly_premium!C:D,2,FALSE)))</f>
        <v>0</v>
      </c>
      <c r="F7965">
        <f>MAX(0,IF(D7965&lt;=2,0,VLOOKUP(MONTH(A7965),monthly_premium!E:F,2,FALSE)))</f>
        <v>8.0999999999999979</v>
      </c>
      <c r="G7965">
        <f t="shared" si="248"/>
        <v>10.183999999999999</v>
      </c>
      <c r="H7965">
        <f t="shared" si="249"/>
        <v>18.283999999999999</v>
      </c>
    </row>
    <row r="7966" spans="1:8" x14ac:dyDescent="0.25">
      <c r="A7966" s="1">
        <f>'Input Spotmarktpreise&amp;Anleitung'!A7966</f>
        <v>45623</v>
      </c>
      <c r="B7966" s="2">
        <f>'Input Spotmarktpreise&amp;Anleitung'!B7966</f>
        <v>0.83333333333333337</v>
      </c>
      <c r="C7966" s="2">
        <f>'Input Spotmarktpreise&amp;Anleitung'!C7966</f>
        <v>0.875</v>
      </c>
      <c r="D7966">
        <f>'Input Spotmarktpreise&amp;Anleitung'!D7966</f>
        <v>7.8140000000000001</v>
      </c>
      <c r="E7966">
        <f>MAX(0,IF(D7966&lt;=2,0,VLOOKUP(MONTH(A7966),monthly_premium!C:D,2,FALSE)))</f>
        <v>0</v>
      </c>
      <c r="F7966">
        <f>MAX(0,IF(D7966&lt;=2,0,VLOOKUP(MONTH(A7966),monthly_premium!E:F,2,FALSE)))</f>
        <v>8.0999999999999979</v>
      </c>
      <c r="G7966">
        <f t="shared" si="248"/>
        <v>7.8140000000000001</v>
      </c>
      <c r="H7966">
        <f t="shared" si="249"/>
        <v>15.913999999999998</v>
      </c>
    </row>
    <row r="7967" spans="1:8" x14ac:dyDescent="0.25">
      <c r="A7967" s="1">
        <f>'Input Spotmarktpreise&amp;Anleitung'!A7967</f>
        <v>45623</v>
      </c>
      <c r="B7967" s="2">
        <f>'Input Spotmarktpreise&amp;Anleitung'!B7967</f>
        <v>0.875</v>
      </c>
      <c r="C7967" s="2">
        <f>'Input Spotmarktpreise&amp;Anleitung'!C7967</f>
        <v>0.91666666666666663</v>
      </c>
      <c r="D7967">
        <f>'Input Spotmarktpreise&amp;Anleitung'!D7967</f>
        <v>7.1859999999999999</v>
      </c>
      <c r="E7967">
        <f>MAX(0,IF(D7967&lt;=2,0,VLOOKUP(MONTH(A7967),monthly_premium!C:D,2,FALSE)))</f>
        <v>0</v>
      </c>
      <c r="F7967">
        <f>MAX(0,IF(D7967&lt;=2,0,VLOOKUP(MONTH(A7967),monthly_premium!E:F,2,FALSE)))</f>
        <v>8.0999999999999979</v>
      </c>
      <c r="G7967">
        <f t="shared" si="248"/>
        <v>7.1859999999999999</v>
      </c>
      <c r="H7967">
        <f t="shared" si="249"/>
        <v>15.285999999999998</v>
      </c>
    </row>
    <row r="7968" spans="1:8" x14ac:dyDescent="0.25">
      <c r="A7968" s="1">
        <f>'Input Spotmarktpreise&amp;Anleitung'!A7968</f>
        <v>45623</v>
      </c>
      <c r="B7968" s="2">
        <f>'Input Spotmarktpreise&amp;Anleitung'!B7968</f>
        <v>0.91666666666666663</v>
      </c>
      <c r="C7968" s="2">
        <f>'Input Spotmarktpreise&amp;Anleitung'!C7968</f>
        <v>0.95833333333333337</v>
      </c>
      <c r="D7968">
        <f>'Input Spotmarktpreise&amp;Anleitung'!D7968</f>
        <v>6.7050000000000001</v>
      </c>
      <c r="E7968">
        <f>MAX(0,IF(D7968&lt;=2,0,VLOOKUP(MONTH(A7968),monthly_premium!C:D,2,FALSE)))</f>
        <v>0</v>
      </c>
      <c r="F7968">
        <f>MAX(0,IF(D7968&lt;=2,0,VLOOKUP(MONTH(A7968),monthly_premium!E:F,2,FALSE)))</f>
        <v>8.0999999999999979</v>
      </c>
      <c r="G7968">
        <f t="shared" si="248"/>
        <v>6.7050000000000001</v>
      </c>
      <c r="H7968">
        <f t="shared" si="249"/>
        <v>14.804999999999998</v>
      </c>
    </row>
    <row r="7969" spans="1:8" x14ac:dyDescent="0.25">
      <c r="A7969" s="1">
        <f>'Input Spotmarktpreise&amp;Anleitung'!A7969</f>
        <v>45623</v>
      </c>
      <c r="B7969" s="2">
        <f>'Input Spotmarktpreise&amp;Anleitung'!B7969</f>
        <v>0.95833333333333337</v>
      </c>
      <c r="C7969" s="2">
        <f>'Input Spotmarktpreise&amp;Anleitung'!C7969</f>
        <v>0</v>
      </c>
      <c r="D7969">
        <f>'Input Spotmarktpreise&amp;Anleitung'!D7969</f>
        <v>4.8780000000000001</v>
      </c>
      <c r="E7969">
        <f>MAX(0,IF(D7969&lt;=2,0,VLOOKUP(MONTH(A7969),monthly_premium!C:D,2,FALSE)))</f>
        <v>0</v>
      </c>
      <c r="F7969">
        <f>MAX(0,IF(D7969&lt;=2,0,VLOOKUP(MONTH(A7969),monthly_premium!E:F,2,FALSE)))</f>
        <v>8.0999999999999979</v>
      </c>
      <c r="G7969">
        <f t="shared" si="248"/>
        <v>4.8780000000000001</v>
      </c>
      <c r="H7969">
        <f t="shared" si="249"/>
        <v>12.977999999999998</v>
      </c>
    </row>
    <row r="7970" spans="1:8" x14ac:dyDescent="0.25">
      <c r="A7970" s="1">
        <f>'Input Spotmarktpreise&amp;Anleitung'!A7970</f>
        <v>45624</v>
      </c>
      <c r="B7970" s="2">
        <f>'Input Spotmarktpreise&amp;Anleitung'!B7970</f>
        <v>0</v>
      </c>
      <c r="C7970" s="2">
        <f>'Input Spotmarktpreise&amp;Anleitung'!C7970</f>
        <v>4.1666666666666664E-2</v>
      </c>
      <c r="D7970">
        <f>'Input Spotmarktpreise&amp;Anleitung'!D7970</f>
        <v>4.9210000000000003</v>
      </c>
      <c r="E7970">
        <f>MAX(0,IF(D7970&lt;=2,0,VLOOKUP(MONTH(A7970),monthly_premium!C:D,2,FALSE)))</f>
        <v>0</v>
      </c>
      <c r="F7970">
        <f>MAX(0,IF(D7970&lt;=2,0,VLOOKUP(MONTH(A7970),monthly_premium!E:F,2,FALSE)))</f>
        <v>8.0999999999999979</v>
      </c>
      <c r="G7970">
        <f t="shared" si="248"/>
        <v>4.9210000000000003</v>
      </c>
      <c r="H7970">
        <f t="shared" si="249"/>
        <v>13.020999999999997</v>
      </c>
    </row>
    <row r="7971" spans="1:8" x14ac:dyDescent="0.25">
      <c r="A7971" s="1">
        <f>'Input Spotmarktpreise&amp;Anleitung'!A7971</f>
        <v>45624</v>
      </c>
      <c r="B7971" s="2">
        <f>'Input Spotmarktpreise&amp;Anleitung'!B7971</f>
        <v>4.1666666666666664E-2</v>
      </c>
      <c r="C7971" s="2">
        <f>'Input Spotmarktpreise&amp;Anleitung'!C7971</f>
        <v>8.3333333333333329E-2</v>
      </c>
      <c r="D7971">
        <f>'Input Spotmarktpreise&amp;Anleitung'!D7971</f>
        <v>4.1210000000000004</v>
      </c>
      <c r="E7971">
        <f>MAX(0,IF(D7971&lt;=2,0,VLOOKUP(MONTH(A7971),monthly_premium!C:D,2,FALSE)))</f>
        <v>0</v>
      </c>
      <c r="F7971">
        <f>MAX(0,IF(D7971&lt;=2,0,VLOOKUP(MONTH(A7971),monthly_premium!E:F,2,FALSE)))</f>
        <v>8.0999999999999979</v>
      </c>
      <c r="G7971">
        <f t="shared" si="248"/>
        <v>4.1210000000000004</v>
      </c>
      <c r="H7971">
        <f t="shared" si="249"/>
        <v>12.220999999999998</v>
      </c>
    </row>
    <row r="7972" spans="1:8" x14ac:dyDescent="0.25">
      <c r="A7972" s="1">
        <f>'Input Spotmarktpreise&amp;Anleitung'!A7972</f>
        <v>45624</v>
      </c>
      <c r="B7972" s="2">
        <f>'Input Spotmarktpreise&amp;Anleitung'!B7972</f>
        <v>8.3333333333333329E-2</v>
      </c>
      <c r="C7972" s="2">
        <f>'Input Spotmarktpreise&amp;Anleitung'!C7972</f>
        <v>0.125</v>
      </c>
      <c r="D7972">
        <f>'Input Spotmarktpreise&amp;Anleitung'!D7972</f>
        <v>3.2949999999999999</v>
      </c>
      <c r="E7972">
        <f>MAX(0,IF(D7972&lt;=2,0,VLOOKUP(MONTH(A7972),monthly_premium!C:D,2,FALSE)))</f>
        <v>0</v>
      </c>
      <c r="F7972">
        <f>MAX(0,IF(D7972&lt;=2,0,VLOOKUP(MONTH(A7972),monthly_premium!E:F,2,FALSE)))</f>
        <v>8.0999999999999979</v>
      </c>
      <c r="G7972">
        <f t="shared" si="248"/>
        <v>3.2949999999999999</v>
      </c>
      <c r="H7972">
        <f t="shared" si="249"/>
        <v>11.394999999999998</v>
      </c>
    </row>
    <row r="7973" spans="1:8" x14ac:dyDescent="0.25">
      <c r="A7973" s="1">
        <f>'Input Spotmarktpreise&amp;Anleitung'!A7973</f>
        <v>45624</v>
      </c>
      <c r="B7973" s="2">
        <f>'Input Spotmarktpreise&amp;Anleitung'!B7973</f>
        <v>0.125</v>
      </c>
      <c r="C7973" s="2">
        <f>'Input Spotmarktpreise&amp;Anleitung'!C7973</f>
        <v>0.16666666666666666</v>
      </c>
      <c r="D7973">
        <f>'Input Spotmarktpreise&amp;Anleitung'!D7973</f>
        <v>3.2080000000000002</v>
      </c>
      <c r="E7973">
        <f>MAX(0,IF(D7973&lt;=2,0,VLOOKUP(MONTH(A7973),monthly_premium!C:D,2,FALSE)))</f>
        <v>0</v>
      </c>
      <c r="F7973">
        <f>MAX(0,IF(D7973&lt;=2,0,VLOOKUP(MONTH(A7973),monthly_premium!E:F,2,FALSE)))</f>
        <v>8.0999999999999979</v>
      </c>
      <c r="G7973">
        <f t="shared" si="248"/>
        <v>3.2080000000000002</v>
      </c>
      <c r="H7973">
        <f t="shared" si="249"/>
        <v>11.307999999999998</v>
      </c>
    </row>
    <row r="7974" spans="1:8" x14ac:dyDescent="0.25">
      <c r="A7974" s="1">
        <f>'Input Spotmarktpreise&amp;Anleitung'!A7974</f>
        <v>45624</v>
      </c>
      <c r="B7974" s="2">
        <f>'Input Spotmarktpreise&amp;Anleitung'!B7974</f>
        <v>0.16666666666666666</v>
      </c>
      <c r="C7974" s="2">
        <f>'Input Spotmarktpreise&amp;Anleitung'!C7974</f>
        <v>0.20833333333333334</v>
      </c>
      <c r="D7974">
        <f>'Input Spotmarktpreise&amp;Anleitung'!D7974</f>
        <v>3.169</v>
      </c>
      <c r="E7974">
        <f>MAX(0,IF(D7974&lt;=2,0,VLOOKUP(MONTH(A7974),monthly_premium!C:D,2,FALSE)))</f>
        <v>0</v>
      </c>
      <c r="F7974">
        <f>MAX(0,IF(D7974&lt;=2,0,VLOOKUP(MONTH(A7974),monthly_premium!E:F,2,FALSE)))</f>
        <v>8.0999999999999979</v>
      </c>
      <c r="G7974">
        <f t="shared" si="248"/>
        <v>3.169</v>
      </c>
      <c r="H7974">
        <f t="shared" si="249"/>
        <v>11.268999999999998</v>
      </c>
    </row>
    <row r="7975" spans="1:8" x14ac:dyDescent="0.25">
      <c r="A7975" s="1">
        <f>'Input Spotmarktpreise&amp;Anleitung'!A7975</f>
        <v>45624</v>
      </c>
      <c r="B7975" s="2">
        <f>'Input Spotmarktpreise&amp;Anleitung'!B7975</f>
        <v>0.20833333333333334</v>
      </c>
      <c r="C7975" s="2">
        <f>'Input Spotmarktpreise&amp;Anleitung'!C7975</f>
        <v>0.25</v>
      </c>
      <c r="D7975">
        <f>'Input Spotmarktpreise&amp;Anleitung'!D7975</f>
        <v>5.2290000000000001</v>
      </c>
      <c r="E7975">
        <f>MAX(0,IF(D7975&lt;=2,0,VLOOKUP(MONTH(A7975),monthly_premium!C:D,2,FALSE)))</f>
        <v>0</v>
      </c>
      <c r="F7975">
        <f>MAX(0,IF(D7975&lt;=2,0,VLOOKUP(MONTH(A7975),monthly_premium!E:F,2,FALSE)))</f>
        <v>8.0999999999999979</v>
      </c>
      <c r="G7975">
        <f t="shared" si="248"/>
        <v>5.2290000000000001</v>
      </c>
      <c r="H7975">
        <f t="shared" si="249"/>
        <v>13.328999999999997</v>
      </c>
    </row>
    <row r="7976" spans="1:8" x14ac:dyDescent="0.25">
      <c r="A7976" s="1">
        <f>'Input Spotmarktpreise&amp;Anleitung'!A7976</f>
        <v>45624</v>
      </c>
      <c r="B7976" s="2">
        <f>'Input Spotmarktpreise&amp;Anleitung'!B7976</f>
        <v>0.25</v>
      </c>
      <c r="C7976" s="2">
        <f>'Input Spotmarktpreise&amp;Anleitung'!C7976</f>
        <v>0.29166666666666669</v>
      </c>
      <c r="D7976">
        <f>'Input Spotmarktpreise&amp;Anleitung'!D7976</f>
        <v>6.4980000000000002</v>
      </c>
      <c r="E7976">
        <f>MAX(0,IF(D7976&lt;=2,0,VLOOKUP(MONTH(A7976),monthly_premium!C:D,2,FALSE)))</f>
        <v>0</v>
      </c>
      <c r="F7976">
        <f>MAX(0,IF(D7976&lt;=2,0,VLOOKUP(MONTH(A7976),monthly_premium!E:F,2,FALSE)))</f>
        <v>8.0999999999999979</v>
      </c>
      <c r="G7976">
        <f t="shared" si="248"/>
        <v>6.4980000000000002</v>
      </c>
      <c r="H7976">
        <f t="shared" si="249"/>
        <v>14.597999999999999</v>
      </c>
    </row>
    <row r="7977" spans="1:8" x14ac:dyDescent="0.25">
      <c r="A7977" s="1">
        <f>'Input Spotmarktpreise&amp;Anleitung'!A7977</f>
        <v>45624</v>
      </c>
      <c r="B7977" s="2">
        <f>'Input Spotmarktpreise&amp;Anleitung'!B7977</f>
        <v>0.29166666666666669</v>
      </c>
      <c r="C7977" s="2">
        <f>'Input Spotmarktpreise&amp;Anleitung'!C7977</f>
        <v>0.33333333333333331</v>
      </c>
      <c r="D7977">
        <f>'Input Spotmarktpreise&amp;Anleitung'!D7977</f>
        <v>8.8130000000000006</v>
      </c>
      <c r="E7977">
        <f>MAX(0,IF(D7977&lt;=2,0,VLOOKUP(MONTH(A7977),monthly_premium!C:D,2,FALSE)))</f>
        <v>0</v>
      </c>
      <c r="F7977">
        <f>MAX(0,IF(D7977&lt;=2,0,VLOOKUP(MONTH(A7977),monthly_premium!E:F,2,FALSE)))</f>
        <v>8.0999999999999979</v>
      </c>
      <c r="G7977">
        <f t="shared" si="248"/>
        <v>8.8130000000000006</v>
      </c>
      <c r="H7977">
        <f t="shared" si="249"/>
        <v>16.912999999999997</v>
      </c>
    </row>
    <row r="7978" spans="1:8" x14ac:dyDescent="0.25">
      <c r="A7978" s="1">
        <f>'Input Spotmarktpreise&amp;Anleitung'!A7978</f>
        <v>45624</v>
      </c>
      <c r="B7978" s="2">
        <f>'Input Spotmarktpreise&amp;Anleitung'!B7978</f>
        <v>0.33333333333333331</v>
      </c>
      <c r="C7978" s="2">
        <f>'Input Spotmarktpreise&amp;Anleitung'!C7978</f>
        <v>0.375</v>
      </c>
      <c r="D7978">
        <f>'Input Spotmarktpreise&amp;Anleitung'!D7978</f>
        <v>10.741</v>
      </c>
      <c r="E7978">
        <f>MAX(0,IF(D7978&lt;=2,0,VLOOKUP(MONTH(A7978),monthly_premium!C:D,2,FALSE)))</f>
        <v>0</v>
      </c>
      <c r="F7978">
        <f>MAX(0,IF(D7978&lt;=2,0,VLOOKUP(MONTH(A7978),monthly_premium!E:F,2,FALSE)))</f>
        <v>8.0999999999999979</v>
      </c>
      <c r="G7978">
        <f t="shared" si="248"/>
        <v>10.741</v>
      </c>
      <c r="H7978">
        <f t="shared" si="249"/>
        <v>18.840999999999998</v>
      </c>
    </row>
    <row r="7979" spans="1:8" x14ac:dyDescent="0.25">
      <c r="A7979" s="1">
        <f>'Input Spotmarktpreise&amp;Anleitung'!A7979</f>
        <v>45624</v>
      </c>
      <c r="B7979" s="2">
        <f>'Input Spotmarktpreise&amp;Anleitung'!B7979</f>
        <v>0.375</v>
      </c>
      <c r="C7979" s="2">
        <f>'Input Spotmarktpreise&amp;Anleitung'!C7979</f>
        <v>0.41666666666666669</v>
      </c>
      <c r="D7979">
        <f>'Input Spotmarktpreise&amp;Anleitung'!D7979</f>
        <v>10.741</v>
      </c>
      <c r="E7979">
        <f>MAX(0,IF(D7979&lt;=2,0,VLOOKUP(MONTH(A7979),monthly_premium!C:D,2,FALSE)))</f>
        <v>0</v>
      </c>
      <c r="F7979">
        <f>MAX(0,IF(D7979&lt;=2,0,VLOOKUP(MONTH(A7979),monthly_premium!E:F,2,FALSE)))</f>
        <v>8.0999999999999979</v>
      </c>
      <c r="G7979">
        <f t="shared" si="248"/>
        <v>10.741</v>
      </c>
      <c r="H7979">
        <f t="shared" si="249"/>
        <v>18.840999999999998</v>
      </c>
    </row>
    <row r="7980" spans="1:8" x14ac:dyDescent="0.25">
      <c r="A7980" s="1">
        <f>'Input Spotmarktpreise&amp;Anleitung'!A7980</f>
        <v>45624</v>
      </c>
      <c r="B7980" s="2">
        <f>'Input Spotmarktpreise&amp;Anleitung'!B7980</f>
        <v>0.41666666666666669</v>
      </c>
      <c r="C7980" s="2">
        <f>'Input Spotmarktpreise&amp;Anleitung'!C7980</f>
        <v>0.45833333333333331</v>
      </c>
      <c r="D7980">
        <f>'Input Spotmarktpreise&amp;Anleitung'!D7980</f>
        <v>9.2100000000000009</v>
      </c>
      <c r="E7980">
        <f>MAX(0,IF(D7980&lt;=2,0,VLOOKUP(MONTH(A7980),monthly_premium!C:D,2,FALSE)))</f>
        <v>0</v>
      </c>
      <c r="F7980">
        <f>MAX(0,IF(D7980&lt;=2,0,VLOOKUP(MONTH(A7980),monthly_premium!E:F,2,FALSE)))</f>
        <v>8.0999999999999979</v>
      </c>
      <c r="G7980">
        <f t="shared" si="248"/>
        <v>9.2100000000000009</v>
      </c>
      <c r="H7980">
        <f t="shared" si="249"/>
        <v>17.309999999999999</v>
      </c>
    </row>
    <row r="7981" spans="1:8" x14ac:dyDescent="0.25">
      <c r="A7981" s="1">
        <f>'Input Spotmarktpreise&amp;Anleitung'!A7981</f>
        <v>45624</v>
      </c>
      <c r="B7981" s="2">
        <f>'Input Spotmarktpreise&amp;Anleitung'!B7981</f>
        <v>0.45833333333333331</v>
      </c>
      <c r="C7981" s="2">
        <f>'Input Spotmarktpreise&amp;Anleitung'!C7981</f>
        <v>0.5</v>
      </c>
      <c r="D7981">
        <f>'Input Spotmarktpreise&amp;Anleitung'!D7981</f>
        <v>9.8699999999999992</v>
      </c>
      <c r="E7981">
        <f>MAX(0,IF(D7981&lt;=2,0,VLOOKUP(MONTH(A7981),monthly_premium!C:D,2,FALSE)))</f>
        <v>0</v>
      </c>
      <c r="F7981">
        <f>MAX(0,IF(D7981&lt;=2,0,VLOOKUP(MONTH(A7981),monthly_premium!E:F,2,FALSE)))</f>
        <v>8.0999999999999979</v>
      </c>
      <c r="G7981">
        <f t="shared" si="248"/>
        <v>9.8699999999999992</v>
      </c>
      <c r="H7981">
        <f t="shared" si="249"/>
        <v>17.97</v>
      </c>
    </row>
    <row r="7982" spans="1:8" x14ac:dyDescent="0.25">
      <c r="A7982" s="1">
        <f>'Input Spotmarktpreise&amp;Anleitung'!A7982</f>
        <v>45624</v>
      </c>
      <c r="B7982" s="2">
        <f>'Input Spotmarktpreise&amp;Anleitung'!B7982</f>
        <v>0.5</v>
      </c>
      <c r="C7982" s="2">
        <f>'Input Spotmarktpreise&amp;Anleitung'!C7982</f>
        <v>0.54166666666666663</v>
      </c>
      <c r="D7982">
        <f>'Input Spotmarktpreise&amp;Anleitung'!D7982</f>
        <v>9.6159999999999997</v>
      </c>
      <c r="E7982">
        <f>MAX(0,IF(D7982&lt;=2,0,VLOOKUP(MONTH(A7982),monthly_premium!C:D,2,FALSE)))</f>
        <v>0</v>
      </c>
      <c r="F7982">
        <f>MAX(0,IF(D7982&lt;=2,0,VLOOKUP(MONTH(A7982),monthly_premium!E:F,2,FALSE)))</f>
        <v>8.0999999999999979</v>
      </c>
      <c r="G7982">
        <f t="shared" si="248"/>
        <v>9.6159999999999997</v>
      </c>
      <c r="H7982">
        <f t="shared" si="249"/>
        <v>17.715999999999998</v>
      </c>
    </row>
    <row r="7983" spans="1:8" x14ac:dyDescent="0.25">
      <c r="A7983" s="1">
        <f>'Input Spotmarktpreise&amp;Anleitung'!A7983</f>
        <v>45624</v>
      </c>
      <c r="B7983" s="2">
        <f>'Input Spotmarktpreise&amp;Anleitung'!B7983</f>
        <v>0.54166666666666663</v>
      </c>
      <c r="C7983" s="2">
        <f>'Input Spotmarktpreise&amp;Anleitung'!C7983</f>
        <v>0.58333333333333337</v>
      </c>
      <c r="D7983">
        <f>'Input Spotmarktpreise&amp;Anleitung'!D7983</f>
        <v>9.6679999999999993</v>
      </c>
      <c r="E7983">
        <f>MAX(0,IF(D7983&lt;=2,0,VLOOKUP(MONTH(A7983),monthly_premium!C:D,2,FALSE)))</f>
        <v>0</v>
      </c>
      <c r="F7983">
        <f>MAX(0,IF(D7983&lt;=2,0,VLOOKUP(MONTH(A7983),monthly_premium!E:F,2,FALSE)))</f>
        <v>8.0999999999999979</v>
      </c>
      <c r="G7983">
        <f t="shared" si="248"/>
        <v>9.6679999999999993</v>
      </c>
      <c r="H7983">
        <f t="shared" si="249"/>
        <v>17.767999999999997</v>
      </c>
    </row>
    <row r="7984" spans="1:8" x14ac:dyDescent="0.25">
      <c r="A7984" s="1">
        <f>'Input Spotmarktpreise&amp;Anleitung'!A7984</f>
        <v>45624</v>
      </c>
      <c r="B7984" s="2">
        <f>'Input Spotmarktpreise&amp;Anleitung'!B7984</f>
        <v>0.58333333333333337</v>
      </c>
      <c r="C7984" s="2">
        <f>'Input Spotmarktpreise&amp;Anleitung'!C7984</f>
        <v>0.625</v>
      </c>
      <c r="D7984">
        <f>'Input Spotmarktpreise&amp;Anleitung'!D7984</f>
        <v>9.7859999999999996</v>
      </c>
      <c r="E7984">
        <f>MAX(0,IF(D7984&lt;=2,0,VLOOKUP(MONTH(A7984),monthly_premium!C:D,2,FALSE)))</f>
        <v>0</v>
      </c>
      <c r="F7984">
        <f>MAX(0,IF(D7984&lt;=2,0,VLOOKUP(MONTH(A7984),monthly_premium!E:F,2,FALSE)))</f>
        <v>8.0999999999999979</v>
      </c>
      <c r="G7984">
        <f t="shared" si="248"/>
        <v>9.7859999999999996</v>
      </c>
      <c r="H7984">
        <f t="shared" si="249"/>
        <v>17.885999999999996</v>
      </c>
    </row>
    <row r="7985" spans="1:8" x14ac:dyDescent="0.25">
      <c r="A7985" s="1">
        <f>'Input Spotmarktpreise&amp;Anleitung'!A7985</f>
        <v>45624</v>
      </c>
      <c r="B7985" s="2">
        <f>'Input Spotmarktpreise&amp;Anleitung'!B7985</f>
        <v>0.625</v>
      </c>
      <c r="C7985" s="2">
        <f>'Input Spotmarktpreise&amp;Anleitung'!C7985</f>
        <v>0.66666666666666663</v>
      </c>
      <c r="D7985">
        <f>'Input Spotmarktpreise&amp;Anleitung'!D7985</f>
        <v>11.159000000000001</v>
      </c>
      <c r="E7985">
        <f>MAX(0,IF(D7985&lt;=2,0,VLOOKUP(MONTH(A7985),monthly_premium!C:D,2,FALSE)))</f>
        <v>0</v>
      </c>
      <c r="F7985">
        <f>MAX(0,IF(D7985&lt;=2,0,VLOOKUP(MONTH(A7985),monthly_premium!E:F,2,FALSE)))</f>
        <v>8.0999999999999979</v>
      </c>
      <c r="G7985">
        <f t="shared" si="248"/>
        <v>11.159000000000001</v>
      </c>
      <c r="H7985">
        <f t="shared" si="249"/>
        <v>19.259</v>
      </c>
    </row>
    <row r="7986" spans="1:8" x14ac:dyDescent="0.25">
      <c r="A7986" s="1">
        <f>'Input Spotmarktpreise&amp;Anleitung'!A7986</f>
        <v>45624</v>
      </c>
      <c r="B7986" s="2">
        <f>'Input Spotmarktpreise&amp;Anleitung'!B7986</f>
        <v>0.66666666666666663</v>
      </c>
      <c r="C7986" s="2">
        <f>'Input Spotmarktpreise&amp;Anleitung'!C7986</f>
        <v>0.70833333333333337</v>
      </c>
      <c r="D7986">
        <f>'Input Spotmarktpreise&amp;Anleitung'!D7986</f>
        <v>13.262</v>
      </c>
      <c r="E7986">
        <f>MAX(0,IF(D7986&lt;=2,0,VLOOKUP(MONTH(A7986),monthly_premium!C:D,2,FALSE)))</f>
        <v>0</v>
      </c>
      <c r="F7986">
        <f>MAX(0,IF(D7986&lt;=2,0,VLOOKUP(MONTH(A7986),monthly_premium!E:F,2,FALSE)))</f>
        <v>8.0999999999999979</v>
      </c>
      <c r="G7986">
        <f t="shared" si="248"/>
        <v>13.262</v>
      </c>
      <c r="H7986">
        <f t="shared" si="249"/>
        <v>21.361999999999998</v>
      </c>
    </row>
    <row r="7987" spans="1:8" x14ac:dyDescent="0.25">
      <c r="A7987" s="1">
        <f>'Input Spotmarktpreise&amp;Anleitung'!A7987</f>
        <v>45624</v>
      </c>
      <c r="B7987" s="2">
        <f>'Input Spotmarktpreise&amp;Anleitung'!B7987</f>
        <v>0.70833333333333337</v>
      </c>
      <c r="C7987" s="2">
        <f>'Input Spotmarktpreise&amp;Anleitung'!C7987</f>
        <v>0.75</v>
      </c>
      <c r="D7987">
        <f>'Input Spotmarktpreise&amp;Anleitung'!D7987</f>
        <v>14.933</v>
      </c>
      <c r="E7987">
        <f>MAX(0,IF(D7987&lt;=2,0,VLOOKUP(MONTH(A7987),monthly_premium!C:D,2,FALSE)))</f>
        <v>0</v>
      </c>
      <c r="F7987">
        <f>MAX(0,IF(D7987&lt;=2,0,VLOOKUP(MONTH(A7987),monthly_premium!E:F,2,FALSE)))</f>
        <v>8.0999999999999979</v>
      </c>
      <c r="G7987">
        <f t="shared" si="248"/>
        <v>14.933</v>
      </c>
      <c r="H7987">
        <f t="shared" si="249"/>
        <v>23.032999999999998</v>
      </c>
    </row>
    <row r="7988" spans="1:8" x14ac:dyDescent="0.25">
      <c r="A7988" s="1">
        <f>'Input Spotmarktpreise&amp;Anleitung'!A7988</f>
        <v>45624</v>
      </c>
      <c r="B7988" s="2">
        <f>'Input Spotmarktpreise&amp;Anleitung'!B7988</f>
        <v>0.75</v>
      </c>
      <c r="C7988" s="2">
        <f>'Input Spotmarktpreise&amp;Anleitung'!C7988</f>
        <v>0.79166666666666663</v>
      </c>
      <c r="D7988">
        <f>'Input Spotmarktpreise&amp;Anleitung'!D7988</f>
        <v>15.823</v>
      </c>
      <c r="E7988">
        <f>MAX(0,IF(D7988&lt;=2,0,VLOOKUP(MONTH(A7988),monthly_premium!C:D,2,FALSE)))</f>
        <v>0</v>
      </c>
      <c r="F7988">
        <f>MAX(0,IF(D7988&lt;=2,0,VLOOKUP(MONTH(A7988),monthly_premium!E:F,2,FALSE)))</f>
        <v>8.0999999999999979</v>
      </c>
      <c r="G7988">
        <f t="shared" si="248"/>
        <v>15.823</v>
      </c>
      <c r="H7988">
        <f t="shared" si="249"/>
        <v>23.922999999999998</v>
      </c>
    </row>
    <row r="7989" spans="1:8" x14ac:dyDescent="0.25">
      <c r="A7989" s="1">
        <f>'Input Spotmarktpreise&amp;Anleitung'!A7989</f>
        <v>45624</v>
      </c>
      <c r="B7989" s="2">
        <f>'Input Spotmarktpreise&amp;Anleitung'!B7989</f>
        <v>0.79166666666666663</v>
      </c>
      <c r="C7989" s="2">
        <f>'Input Spotmarktpreise&amp;Anleitung'!C7989</f>
        <v>0.83333333333333337</v>
      </c>
      <c r="D7989">
        <f>'Input Spotmarktpreise&amp;Anleitung'!D7989</f>
        <v>15.391</v>
      </c>
      <c r="E7989">
        <f>MAX(0,IF(D7989&lt;=2,0,VLOOKUP(MONTH(A7989),monthly_premium!C:D,2,FALSE)))</f>
        <v>0</v>
      </c>
      <c r="F7989">
        <f>MAX(0,IF(D7989&lt;=2,0,VLOOKUP(MONTH(A7989),monthly_premium!E:F,2,FALSE)))</f>
        <v>8.0999999999999979</v>
      </c>
      <c r="G7989">
        <f t="shared" si="248"/>
        <v>15.391</v>
      </c>
      <c r="H7989">
        <f t="shared" si="249"/>
        <v>23.491</v>
      </c>
    </row>
    <row r="7990" spans="1:8" x14ac:dyDescent="0.25">
      <c r="A7990" s="1">
        <f>'Input Spotmarktpreise&amp;Anleitung'!A7990</f>
        <v>45624</v>
      </c>
      <c r="B7990" s="2">
        <f>'Input Spotmarktpreise&amp;Anleitung'!B7990</f>
        <v>0.83333333333333337</v>
      </c>
      <c r="C7990" s="2">
        <f>'Input Spotmarktpreise&amp;Anleitung'!C7990</f>
        <v>0.875</v>
      </c>
      <c r="D7990">
        <f>'Input Spotmarktpreise&amp;Anleitung'!D7990</f>
        <v>14.397</v>
      </c>
      <c r="E7990">
        <f>MAX(0,IF(D7990&lt;=2,0,VLOOKUP(MONTH(A7990),monthly_premium!C:D,2,FALSE)))</f>
        <v>0</v>
      </c>
      <c r="F7990">
        <f>MAX(0,IF(D7990&lt;=2,0,VLOOKUP(MONTH(A7990),monthly_premium!E:F,2,FALSE)))</f>
        <v>8.0999999999999979</v>
      </c>
      <c r="G7990">
        <f t="shared" si="248"/>
        <v>14.397</v>
      </c>
      <c r="H7990">
        <f t="shared" si="249"/>
        <v>22.497</v>
      </c>
    </row>
    <row r="7991" spans="1:8" x14ac:dyDescent="0.25">
      <c r="A7991" s="1">
        <f>'Input Spotmarktpreise&amp;Anleitung'!A7991</f>
        <v>45624</v>
      </c>
      <c r="B7991" s="2">
        <f>'Input Spotmarktpreise&amp;Anleitung'!B7991</f>
        <v>0.875</v>
      </c>
      <c r="C7991" s="2">
        <f>'Input Spotmarktpreise&amp;Anleitung'!C7991</f>
        <v>0.91666666666666663</v>
      </c>
      <c r="D7991">
        <f>'Input Spotmarktpreise&amp;Anleitung'!D7991</f>
        <v>13.249000000000001</v>
      </c>
      <c r="E7991">
        <f>MAX(0,IF(D7991&lt;=2,0,VLOOKUP(MONTH(A7991),monthly_premium!C:D,2,FALSE)))</f>
        <v>0</v>
      </c>
      <c r="F7991">
        <f>MAX(0,IF(D7991&lt;=2,0,VLOOKUP(MONTH(A7991),monthly_premium!E:F,2,FALSE)))</f>
        <v>8.0999999999999979</v>
      </c>
      <c r="G7991">
        <f t="shared" si="248"/>
        <v>13.249000000000001</v>
      </c>
      <c r="H7991">
        <f t="shared" si="249"/>
        <v>21.348999999999997</v>
      </c>
    </row>
    <row r="7992" spans="1:8" x14ac:dyDescent="0.25">
      <c r="A7992" s="1">
        <f>'Input Spotmarktpreise&amp;Anleitung'!A7992</f>
        <v>45624</v>
      </c>
      <c r="B7992" s="2">
        <f>'Input Spotmarktpreise&amp;Anleitung'!B7992</f>
        <v>0.91666666666666663</v>
      </c>
      <c r="C7992" s="2">
        <f>'Input Spotmarktpreise&amp;Anleitung'!C7992</f>
        <v>0.95833333333333337</v>
      </c>
      <c r="D7992">
        <f>'Input Spotmarktpreise&amp;Anleitung'!D7992</f>
        <v>12.215999999999999</v>
      </c>
      <c r="E7992">
        <f>MAX(0,IF(D7992&lt;=2,0,VLOOKUP(MONTH(A7992),monthly_premium!C:D,2,FALSE)))</f>
        <v>0</v>
      </c>
      <c r="F7992">
        <f>MAX(0,IF(D7992&lt;=2,0,VLOOKUP(MONTH(A7992),monthly_premium!E:F,2,FALSE)))</f>
        <v>8.0999999999999979</v>
      </c>
      <c r="G7992">
        <f t="shared" si="248"/>
        <v>12.215999999999999</v>
      </c>
      <c r="H7992">
        <f t="shared" si="249"/>
        <v>20.315999999999995</v>
      </c>
    </row>
    <row r="7993" spans="1:8" x14ac:dyDescent="0.25">
      <c r="A7993" s="1">
        <f>'Input Spotmarktpreise&amp;Anleitung'!A7993</f>
        <v>45624</v>
      </c>
      <c r="B7993" s="2">
        <f>'Input Spotmarktpreise&amp;Anleitung'!B7993</f>
        <v>0.95833333333333337</v>
      </c>
      <c r="C7993" s="2">
        <f>'Input Spotmarktpreise&amp;Anleitung'!C7993</f>
        <v>0</v>
      </c>
      <c r="D7993">
        <f>'Input Spotmarktpreise&amp;Anleitung'!D7993</f>
        <v>11.26</v>
      </c>
      <c r="E7993">
        <f>MAX(0,IF(D7993&lt;=2,0,VLOOKUP(MONTH(A7993),monthly_premium!C:D,2,FALSE)))</f>
        <v>0</v>
      </c>
      <c r="F7993">
        <f>MAX(0,IF(D7993&lt;=2,0,VLOOKUP(MONTH(A7993),monthly_premium!E:F,2,FALSE)))</f>
        <v>8.0999999999999979</v>
      </c>
      <c r="G7993">
        <f t="shared" si="248"/>
        <v>11.26</v>
      </c>
      <c r="H7993">
        <f t="shared" si="249"/>
        <v>19.36</v>
      </c>
    </row>
    <row r="7994" spans="1:8" x14ac:dyDescent="0.25">
      <c r="A7994" s="1">
        <f>'Input Spotmarktpreise&amp;Anleitung'!A7994</f>
        <v>45625</v>
      </c>
      <c r="B7994" s="2">
        <f>'Input Spotmarktpreise&amp;Anleitung'!B7994</f>
        <v>0</v>
      </c>
      <c r="C7994" s="2">
        <f>'Input Spotmarktpreise&amp;Anleitung'!C7994</f>
        <v>4.1666666666666664E-2</v>
      </c>
      <c r="D7994">
        <f>'Input Spotmarktpreise&amp;Anleitung'!D7994</f>
        <v>11.03</v>
      </c>
      <c r="E7994">
        <f>MAX(0,IF(D7994&lt;=2,0,VLOOKUP(MONTH(A7994),monthly_premium!C:D,2,FALSE)))</f>
        <v>0</v>
      </c>
      <c r="F7994">
        <f>MAX(0,IF(D7994&lt;=2,0,VLOOKUP(MONTH(A7994),monthly_premium!E:F,2,FALSE)))</f>
        <v>8.0999999999999979</v>
      </c>
      <c r="G7994">
        <f t="shared" si="248"/>
        <v>11.03</v>
      </c>
      <c r="H7994">
        <f t="shared" si="249"/>
        <v>19.129999999999995</v>
      </c>
    </row>
    <row r="7995" spans="1:8" x14ac:dyDescent="0.25">
      <c r="A7995" s="1">
        <f>'Input Spotmarktpreise&amp;Anleitung'!A7995</f>
        <v>45625</v>
      </c>
      <c r="B7995" s="2">
        <f>'Input Spotmarktpreise&amp;Anleitung'!B7995</f>
        <v>4.1666666666666664E-2</v>
      </c>
      <c r="C7995" s="2">
        <f>'Input Spotmarktpreise&amp;Anleitung'!C7995</f>
        <v>8.3333333333333329E-2</v>
      </c>
      <c r="D7995">
        <f>'Input Spotmarktpreise&amp;Anleitung'!D7995</f>
        <v>10.701000000000001</v>
      </c>
      <c r="E7995">
        <f>MAX(0,IF(D7995&lt;=2,0,VLOOKUP(MONTH(A7995),monthly_premium!C:D,2,FALSE)))</f>
        <v>0</v>
      </c>
      <c r="F7995">
        <f>MAX(0,IF(D7995&lt;=2,0,VLOOKUP(MONTH(A7995),monthly_premium!E:F,2,FALSE)))</f>
        <v>8.0999999999999979</v>
      </c>
      <c r="G7995">
        <f t="shared" si="248"/>
        <v>10.701000000000001</v>
      </c>
      <c r="H7995">
        <f t="shared" si="249"/>
        <v>18.800999999999998</v>
      </c>
    </row>
    <row r="7996" spans="1:8" x14ac:dyDescent="0.25">
      <c r="A7996" s="1">
        <f>'Input Spotmarktpreise&amp;Anleitung'!A7996</f>
        <v>45625</v>
      </c>
      <c r="B7996" s="2">
        <f>'Input Spotmarktpreise&amp;Anleitung'!B7996</f>
        <v>8.3333333333333329E-2</v>
      </c>
      <c r="C7996" s="2">
        <f>'Input Spotmarktpreise&amp;Anleitung'!C7996</f>
        <v>0.125</v>
      </c>
      <c r="D7996">
        <f>'Input Spotmarktpreise&amp;Anleitung'!D7996</f>
        <v>10.347</v>
      </c>
      <c r="E7996">
        <f>MAX(0,IF(D7996&lt;=2,0,VLOOKUP(MONTH(A7996),monthly_premium!C:D,2,FALSE)))</f>
        <v>0</v>
      </c>
      <c r="F7996">
        <f>MAX(0,IF(D7996&lt;=2,0,VLOOKUP(MONTH(A7996),monthly_premium!E:F,2,FALSE)))</f>
        <v>8.0999999999999979</v>
      </c>
      <c r="G7996">
        <f t="shared" si="248"/>
        <v>10.347</v>
      </c>
      <c r="H7996">
        <f t="shared" si="249"/>
        <v>18.446999999999996</v>
      </c>
    </row>
    <row r="7997" spans="1:8" x14ac:dyDescent="0.25">
      <c r="A7997" s="1">
        <f>'Input Spotmarktpreise&amp;Anleitung'!A7997</f>
        <v>45625</v>
      </c>
      <c r="B7997" s="2">
        <f>'Input Spotmarktpreise&amp;Anleitung'!B7997</f>
        <v>0.125</v>
      </c>
      <c r="C7997" s="2">
        <f>'Input Spotmarktpreise&amp;Anleitung'!C7997</f>
        <v>0.16666666666666666</v>
      </c>
      <c r="D7997">
        <f>'Input Spotmarktpreise&amp;Anleitung'!D7997</f>
        <v>10.28</v>
      </c>
      <c r="E7997">
        <f>MAX(0,IF(D7997&lt;=2,0,VLOOKUP(MONTH(A7997),monthly_premium!C:D,2,FALSE)))</f>
        <v>0</v>
      </c>
      <c r="F7997">
        <f>MAX(0,IF(D7997&lt;=2,0,VLOOKUP(MONTH(A7997),monthly_premium!E:F,2,FALSE)))</f>
        <v>8.0999999999999979</v>
      </c>
      <c r="G7997">
        <f t="shared" si="248"/>
        <v>10.28</v>
      </c>
      <c r="H7997">
        <f t="shared" si="249"/>
        <v>18.379999999999995</v>
      </c>
    </row>
    <row r="7998" spans="1:8" x14ac:dyDescent="0.25">
      <c r="A7998" s="1">
        <f>'Input Spotmarktpreise&amp;Anleitung'!A7998</f>
        <v>45625</v>
      </c>
      <c r="B7998" s="2">
        <f>'Input Spotmarktpreise&amp;Anleitung'!B7998</f>
        <v>0.16666666666666666</v>
      </c>
      <c r="C7998" s="2">
        <f>'Input Spotmarktpreise&amp;Anleitung'!C7998</f>
        <v>0.20833333333333334</v>
      </c>
      <c r="D7998">
        <f>'Input Spotmarktpreise&amp;Anleitung'!D7998</f>
        <v>10.53</v>
      </c>
      <c r="E7998">
        <f>MAX(0,IF(D7998&lt;=2,0,VLOOKUP(MONTH(A7998),monthly_premium!C:D,2,FALSE)))</f>
        <v>0</v>
      </c>
      <c r="F7998">
        <f>MAX(0,IF(D7998&lt;=2,0,VLOOKUP(MONTH(A7998),monthly_premium!E:F,2,FALSE)))</f>
        <v>8.0999999999999979</v>
      </c>
      <c r="G7998">
        <f t="shared" si="248"/>
        <v>10.53</v>
      </c>
      <c r="H7998">
        <f t="shared" si="249"/>
        <v>18.629999999999995</v>
      </c>
    </row>
    <row r="7999" spans="1:8" x14ac:dyDescent="0.25">
      <c r="A7999" s="1">
        <f>'Input Spotmarktpreise&amp;Anleitung'!A7999</f>
        <v>45625</v>
      </c>
      <c r="B7999" s="2">
        <f>'Input Spotmarktpreise&amp;Anleitung'!B7999</f>
        <v>0.20833333333333334</v>
      </c>
      <c r="C7999" s="2">
        <f>'Input Spotmarktpreise&amp;Anleitung'!C7999</f>
        <v>0.25</v>
      </c>
      <c r="D7999">
        <f>'Input Spotmarktpreise&amp;Anleitung'!D7999</f>
        <v>11.528</v>
      </c>
      <c r="E7999">
        <f>MAX(0,IF(D7999&lt;=2,0,VLOOKUP(MONTH(A7999),monthly_premium!C:D,2,FALSE)))</f>
        <v>0</v>
      </c>
      <c r="F7999">
        <f>MAX(0,IF(D7999&lt;=2,0,VLOOKUP(MONTH(A7999),monthly_premium!E:F,2,FALSE)))</f>
        <v>8.0999999999999979</v>
      </c>
      <c r="G7999">
        <f t="shared" si="248"/>
        <v>11.528</v>
      </c>
      <c r="H7999">
        <f t="shared" si="249"/>
        <v>19.628</v>
      </c>
    </row>
    <row r="8000" spans="1:8" x14ac:dyDescent="0.25">
      <c r="A8000" s="1">
        <f>'Input Spotmarktpreise&amp;Anleitung'!A8000</f>
        <v>45625</v>
      </c>
      <c r="B8000" s="2">
        <f>'Input Spotmarktpreise&amp;Anleitung'!B8000</f>
        <v>0.25</v>
      </c>
      <c r="C8000" s="2">
        <f>'Input Spotmarktpreise&amp;Anleitung'!C8000</f>
        <v>0.29166666666666669</v>
      </c>
      <c r="D8000">
        <f>'Input Spotmarktpreise&amp;Anleitung'!D8000</f>
        <v>14.51</v>
      </c>
      <c r="E8000">
        <f>MAX(0,IF(D8000&lt;=2,0,VLOOKUP(MONTH(A8000),monthly_premium!C:D,2,FALSE)))</f>
        <v>0</v>
      </c>
      <c r="F8000">
        <f>MAX(0,IF(D8000&lt;=2,0,VLOOKUP(MONTH(A8000),monthly_premium!E:F,2,FALSE)))</f>
        <v>8.0999999999999979</v>
      </c>
      <c r="G8000">
        <f t="shared" si="248"/>
        <v>14.51</v>
      </c>
      <c r="H8000">
        <f t="shared" si="249"/>
        <v>22.61</v>
      </c>
    </row>
    <row r="8001" spans="1:8" x14ac:dyDescent="0.25">
      <c r="A8001" s="1">
        <f>'Input Spotmarktpreise&amp;Anleitung'!A8001</f>
        <v>45625</v>
      </c>
      <c r="B8001" s="2">
        <f>'Input Spotmarktpreise&amp;Anleitung'!B8001</f>
        <v>0.29166666666666669</v>
      </c>
      <c r="C8001" s="2">
        <f>'Input Spotmarktpreise&amp;Anleitung'!C8001</f>
        <v>0.33333333333333331</v>
      </c>
      <c r="D8001">
        <f>'Input Spotmarktpreise&amp;Anleitung'!D8001</f>
        <v>16.928000000000001</v>
      </c>
      <c r="E8001">
        <f>MAX(0,IF(D8001&lt;=2,0,VLOOKUP(MONTH(A8001),monthly_premium!C:D,2,FALSE)))</f>
        <v>0</v>
      </c>
      <c r="F8001">
        <f>MAX(0,IF(D8001&lt;=2,0,VLOOKUP(MONTH(A8001),monthly_premium!E:F,2,FALSE)))</f>
        <v>8.0999999999999979</v>
      </c>
      <c r="G8001">
        <f t="shared" si="248"/>
        <v>16.928000000000001</v>
      </c>
      <c r="H8001">
        <f t="shared" si="249"/>
        <v>25.027999999999999</v>
      </c>
    </row>
    <row r="8002" spans="1:8" x14ac:dyDescent="0.25">
      <c r="A8002" s="1">
        <f>'Input Spotmarktpreise&amp;Anleitung'!A8002</f>
        <v>45625</v>
      </c>
      <c r="B8002" s="2">
        <f>'Input Spotmarktpreise&amp;Anleitung'!B8002</f>
        <v>0.33333333333333331</v>
      </c>
      <c r="C8002" s="2">
        <f>'Input Spotmarktpreise&amp;Anleitung'!C8002</f>
        <v>0.375</v>
      </c>
      <c r="D8002">
        <f>'Input Spotmarktpreise&amp;Anleitung'!D8002</f>
        <v>18.135000000000002</v>
      </c>
      <c r="E8002">
        <f>MAX(0,IF(D8002&lt;=2,0,VLOOKUP(MONTH(A8002),monthly_premium!C:D,2,FALSE)))</f>
        <v>0</v>
      </c>
      <c r="F8002">
        <f>MAX(0,IF(D8002&lt;=2,0,VLOOKUP(MONTH(A8002),monthly_premium!E:F,2,FALSE)))</f>
        <v>8.0999999999999979</v>
      </c>
      <c r="G8002">
        <f t="shared" si="248"/>
        <v>18.135000000000002</v>
      </c>
      <c r="H8002">
        <f t="shared" si="249"/>
        <v>26.234999999999999</v>
      </c>
    </row>
    <row r="8003" spans="1:8" x14ac:dyDescent="0.25">
      <c r="A8003" s="1">
        <f>'Input Spotmarktpreise&amp;Anleitung'!A8003</f>
        <v>45625</v>
      </c>
      <c r="B8003" s="2">
        <f>'Input Spotmarktpreise&amp;Anleitung'!B8003</f>
        <v>0.375</v>
      </c>
      <c r="C8003" s="2">
        <f>'Input Spotmarktpreise&amp;Anleitung'!C8003</f>
        <v>0.41666666666666669</v>
      </c>
      <c r="D8003">
        <f>'Input Spotmarktpreise&amp;Anleitung'!D8003</f>
        <v>16.248999999999999</v>
      </c>
      <c r="E8003">
        <f>MAX(0,IF(D8003&lt;=2,0,VLOOKUP(MONTH(A8003),monthly_premium!C:D,2,FALSE)))</f>
        <v>0</v>
      </c>
      <c r="F8003">
        <f>MAX(0,IF(D8003&lt;=2,0,VLOOKUP(MONTH(A8003),monthly_premium!E:F,2,FALSE)))</f>
        <v>8.0999999999999979</v>
      </c>
      <c r="G8003">
        <f t="shared" ref="G8003:G8066" si="250">D8003+E8003</f>
        <v>16.248999999999999</v>
      </c>
      <c r="H8003">
        <f t="shared" ref="H8003:H8066" si="251">D8003+F8003</f>
        <v>24.348999999999997</v>
      </c>
    </row>
    <row r="8004" spans="1:8" x14ac:dyDescent="0.25">
      <c r="A8004" s="1">
        <f>'Input Spotmarktpreise&amp;Anleitung'!A8004</f>
        <v>45625</v>
      </c>
      <c r="B8004" s="2">
        <f>'Input Spotmarktpreise&amp;Anleitung'!B8004</f>
        <v>0.41666666666666669</v>
      </c>
      <c r="C8004" s="2">
        <f>'Input Spotmarktpreise&amp;Anleitung'!C8004</f>
        <v>0.45833333333333331</v>
      </c>
      <c r="D8004">
        <f>'Input Spotmarktpreise&amp;Anleitung'!D8004</f>
        <v>14.301</v>
      </c>
      <c r="E8004">
        <f>MAX(0,IF(D8004&lt;=2,0,VLOOKUP(MONTH(A8004),monthly_premium!C:D,2,FALSE)))</f>
        <v>0</v>
      </c>
      <c r="F8004">
        <f>MAX(0,IF(D8004&lt;=2,0,VLOOKUP(MONTH(A8004),monthly_premium!E:F,2,FALSE)))</f>
        <v>8.0999999999999979</v>
      </c>
      <c r="G8004">
        <f t="shared" si="250"/>
        <v>14.301</v>
      </c>
      <c r="H8004">
        <f t="shared" si="251"/>
        <v>22.400999999999996</v>
      </c>
    </row>
    <row r="8005" spans="1:8" x14ac:dyDescent="0.25">
      <c r="A8005" s="1">
        <f>'Input Spotmarktpreise&amp;Anleitung'!A8005</f>
        <v>45625</v>
      </c>
      <c r="B8005" s="2">
        <f>'Input Spotmarktpreise&amp;Anleitung'!B8005</f>
        <v>0.45833333333333331</v>
      </c>
      <c r="C8005" s="2">
        <f>'Input Spotmarktpreise&amp;Anleitung'!C8005</f>
        <v>0.5</v>
      </c>
      <c r="D8005">
        <f>'Input Spotmarktpreise&amp;Anleitung'!D8005</f>
        <v>13.64</v>
      </c>
      <c r="E8005">
        <f>MAX(0,IF(D8005&lt;=2,0,VLOOKUP(MONTH(A8005),monthly_premium!C:D,2,FALSE)))</f>
        <v>0</v>
      </c>
      <c r="F8005">
        <f>MAX(0,IF(D8005&lt;=2,0,VLOOKUP(MONTH(A8005),monthly_premium!E:F,2,FALSE)))</f>
        <v>8.0999999999999979</v>
      </c>
      <c r="G8005">
        <f t="shared" si="250"/>
        <v>13.64</v>
      </c>
      <c r="H8005">
        <f t="shared" si="251"/>
        <v>21.74</v>
      </c>
    </row>
    <row r="8006" spans="1:8" x14ac:dyDescent="0.25">
      <c r="A8006" s="1">
        <f>'Input Spotmarktpreise&amp;Anleitung'!A8006</f>
        <v>45625</v>
      </c>
      <c r="B8006" s="2">
        <f>'Input Spotmarktpreise&amp;Anleitung'!B8006</f>
        <v>0.5</v>
      </c>
      <c r="C8006" s="2">
        <f>'Input Spotmarktpreise&amp;Anleitung'!C8006</f>
        <v>0.54166666666666663</v>
      </c>
      <c r="D8006">
        <f>'Input Spotmarktpreise&amp;Anleitung'!D8006</f>
        <v>12.659000000000001</v>
      </c>
      <c r="E8006">
        <f>MAX(0,IF(D8006&lt;=2,0,VLOOKUP(MONTH(A8006),monthly_premium!C:D,2,FALSE)))</f>
        <v>0</v>
      </c>
      <c r="F8006">
        <f>MAX(0,IF(D8006&lt;=2,0,VLOOKUP(MONTH(A8006),monthly_premium!E:F,2,FALSE)))</f>
        <v>8.0999999999999979</v>
      </c>
      <c r="G8006">
        <f t="shared" si="250"/>
        <v>12.659000000000001</v>
      </c>
      <c r="H8006">
        <f t="shared" si="251"/>
        <v>20.759</v>
      </c>
    </row>
    <row r="8007" spans="1:8" x14ac:dyDescent="0.25">
      <c r="A8007" s="1">
        <f>'Input Spotmarktpreise&amp;Anleitung'!A8007</f>
        <v>45625</v>
      </c>
      <c r="B8007" s="2">
        <f>'Input Spotmarktpreise&amp;Anleitung'!B8007</f>
        <v>0.54166666666666663</v>
      </c>
      <c r="C8007" s="2">
        <f>'Input Spotmarktpreise&amp;Anleitung'!C8007</f>
        <v>0.58333333333333337</v>
      </c>
      <c r="D8007">
        <f>'Input Spotmarktpreise&amp;Anleitung'!D8007</f>
        <v>11.95</v>
      </c>
      <c r="E8007">
        <f>MAX(0,IF(D8007&lt;=2,0,VLOOKUP(MONTH(A8007),monthly_premium!C:D,2,FALSE)))</f>
        <v>0</v>
      </c>
      <c r="F8007">
        <f>MAX(0,IF(D8007&lt;=2,0,VLOOKUP(MONTH(A8007),monthly_premium!E:F,2,FALSE)))</f>
        <v>8.0999999999999979</v>
      </c>
      <c r="G8007">
        <f t="shared" si="250"/>
        <v>11.95</v>
      </c>
      <c r="H8007">
        <f t="shared" si="251"/>
        <v>20.049999999999997</v>
      </c>
    </row>
    <row r="8008" spans="1:8" x14ac:dyDescent="0.25">
      <c r="A8008" s="1">
        <f>'Input Spotmarktpreise&amp;Anleitung'!A8008</f>
        <v>45625</v>
      </c>
      <c r="B8008" s="2">
        <f>'Input Spotmarktpreise&amp;Anleitung'!B8008</f>
        <v>0.58333333333333337</v>
      </c>
      <c r="C8008" s="2">
        <f>'Input Spotmarktpreise&amp;Anleitung'!C8008</f>
        <v>0.625</v>
      </c>
      <c r="D8008">
        <f>'Input Spotmarktpreise&amp;Anleitung'!D8008</f>
        <v>12.958</v>
      </c>
      <c r="E8008">
        <f>MAX(0,IF(D8008&lt;=2,0,VLOOKUP(MONTH(A8008),monthly_premium!C:D,2,FALSE)))</f>
        <v>0</v>
      </c>
      <c r="F8008">
        <f>MAX(0,IF(D8008&lt;=2,0,VLOOKUP(MONTH(A8008),monthly_premium!E:F,2,FALSE)))</f>
        <v>8.0999999999999979</v>
      </c>
      <c r="G8008">
        <f t="shared" si="250"/>
        <v>12.958</v>
      </c>
      <c r="H8008">
        <f t="shared" si="251"/>
        <v>21.058</v>
      </c>
    </row>
    <row r="8009" spans="1:8" x14ac:dyDescent="0.25">
      <c r="A8009" s="1">
        <f>'Input Spotmarktpreise&amp;Anleitung'!A8009</f>
        <v>45625</v>
      </c>
      <c r="B8009" s="2">
        <f>'Input Spotmarktpreise&amp;Anleitung'!B8009</f>
        <v>0.625</v>
      </c>
      <c r="C8009" s="2">
        <f>'Input Spotmarktpreise&amp;Anleitung'!C8009</f>
        <v>0.66666666666666663</v>
      </c>
      <c r="D8009">
        <f>'Input Spotmarktpreise&amp;Anleitung'!D8009</f>
        <v>14.102</v>
      </c>
      <c r="E8009">
        <f>MAX(0,IF(D8009&lt;=2,0,VLOOKUP(MONTH(A8009),monthly_premium!C:D,2,FALSE)))</f>
        <v>0</v>
      </c>
      <c r="F8009">
        <f>MAX(0,IF(D8009&lt;=2,0,VLOOKUP(MONTH(A8009),monthly_premium!E:F,2,FALSE)))</f>
        <v>8.0999999999999979</v>
      </c>
      <c r="G8009">
        <f t="shared" si="250"/>
        <v>14.102</v>
      </c>
      <c r="H8009">
        <f t="shared" si="251"/>
        <v>22.201999999999998</v>
      </c>
    </row>
    <row r="8010" spans="1:8" x14ac:dyDescent="0.25">
      <c r="A8010" s="1">
        <f>'Input Spotmarktpreise&amp;Anleitung'!A8010</f>
        <v>45625</v>
      </c>
      <c r="B8010" s="2">
        <f>'Input Spotmarktpreise&amp;Anleitung'!B8010</f>
        <v>0.66666666666666663</v>
      </c>
      <c r="C8010" s="2">
        <f>'Input Spotmarktpreise&amp;Anleitung'!C8010</f>
        <v>0.70833333333333337</v>
      </c>
      <c r="D8010">
        <f>'Input Spotmarktpreise&amp;Anleitung'!D8010</f>
        <v>15.201000000000001</v>
      </c>
      <c r="E8010">
        <f>MAX(0,IF(D8010&lt;=2,0,VLOOKUP(MONTH(A8010),monthly_premium!C:D,2,FALSE)))</f>
        <v>0</v>
      </c>
      <c r="F8010">
        <f>MAX(0,IF(D8010&lt;=2,0,VLOOKUP(MONTH(A8010),monthly_premium!E:F,2,FALSE)))</f>
        <v>8.0999999999999979</v>
      </c>
      <c r="G8010">
        <f t="shared" si="250"/>
        <v>15.201000000000001</v>
      </c>
      <c r="H8010">
        <f t="shared" si="251"/>
        <v>23.300999999999998</v>
      </c>
    </row>
    <row r="8011" spans="1:8" x14ac:dyDescent="0.25">
      <c r="A8011" s="1">
        <f>'Input Spotmarktpreise&amp;Anleitung'!A8011</f>
        <v>45625</v>
      </c>
      <c r="B8011" s="2">
        <f>'Input Spotmarktpreise&amp;Anleitung'!B8011</f>
        <v>0.70833333333333337</v>
      </c>
      <c r="C8011" s="2">
        <f>'Input Spotmarktpreise&amp;Anleitung'!C8011</f>
        <v>0.75</v>
      </c>
      <c r="D8011">
        <f>'Input Spotmarktpreise&amp;Anleitung'!D8011</f>
        <v>15.044</v>
      </c>
      <c r="E8011">
        <f>MAX(0,IF(D8011&lt;=2,0,VLOOKUP(MONTH(A8011),monthly_premium!C:D,2,FALSE)))</f>
        <v>0</v>
      </c>
      <c r="F8011">
        <f>MAX(0,IF(D8011&lt;=2,0,VLOOKUP(MONTH(A8011),monthly_premium!E:F,2,FALSE)))</f>
        <v>8.0999999999999979</v>
      </c>
      <c r="G8011">
        <f t="shared" si="250"/>
        <v>15.044</v>
      </c>
      <c r="H8011">
        <f t="shared" si="251"/>
        <v>23.143999999999998</v>
      </c>
    </row>
    <row r="8012" spans="1:8" x14ac:dyDescent="0.25">
      <c r="A8012" s="1">
        <f>'Input Spotmarktpreise&amp;Anleitung'!A8012</f>
        <v>45625</v>
      </c>
      <c r="B8012" s="2">
        <f>'Input Spotmarktpreise&amp;Anleitung'!B8012</f>
        <v>0.75</v>
      </c>
      <c r="C8012" s="2">
        <f>'Input Spotmarktpreise&amp;Anleitung'!C8012</f>
        <v>0.79166666666666663</v>
      </c>
      <c r="D8012">
        <f>'Input Spotmarktpreise&amp;Anleitung'!D8012</f>
        <v>14.202999999999999</v>
      </c>
      <c r="E8012">
        <f>MAX(0,IF(D8012&lt;=2,0,VLOOKUP(MONTH(A8012),monthly_premium!C:D,2,FALSE)))</f>
        <v>0</v>
      </c>
      <c r="F8012">
        <f>MAX(0,IF(D8012&lt;=2,0,VLOOKUP(MONTH(A8012),monthly_premium!E:F,2,FALSE)))</f>
        <v>8.0999999999999979</v>
      </c>
      <c r="G8012">
        <f t="shared" si="250"/>
        <v>14.202999999999999</v>
      </c>
      <c r="H8012">
        <f t="shared" si="251"/>
        <v>22.302999999999997</v>
      </c>
    </row>
    <row r="8013" spans="1:8" x14ac:dyDescent="0.25">
      <c r="A8013" s="1">
        <f>'Input Spotmarktpreise&amp;Anleitung'!A8013</f>
        <v>45625</v>
      </c>
      <c r="B8013" s="2">
        <f>'Input Spotmarktpreise&amp;Anleitung'!B8013</f>
        <v>0.79166666666666663</v>
      </c>
      <c r="C8013" s="2">
        <f>'Input Spotmarktpreise&amp;Anleitung'!C8013</f>
        <v>0.83333333333333337</v>
      </c>
      <c r="D8013">
        <f>'Input Spotmarktpreise&amp;Anleitung'!D8013</f>
        <v>13.081</v>
      </c>
      <c r="E8013">
        <f>MAX(0,IF(D8013&lt;=2,0,VLOOKUP(MONTH(A8013),monthly_premium!C:D,2,FALSE)))</f>
        <v>0</v>
      </c>
      <c r="F8013">
        <f>MAX(0,IF(D8013&lt;=2,0,VLOOKUP(MONTH(A8013),monthly_premium!E:F,2,FALSE)))</f>
        <v>8.0999999999999979</v>
      </c>
      <c r="G8013">
        <f t="shared" si="250"/>
        <v>13.081</v>
      </c>
      <c r="H8013">
        <f t="shared" si="251"/>
        <v>21.180999999999997</v>
      </c>
    </row>
    <row r="8014" spans="1:8" x14ac:dyDescent="0.25">
      <c r="A8014" s="1">
        <f>'Input Spotmarktpreise&amp;Anleitung'!A8014</f>
        <v>45625</v>
      </c>
      <c r="B8014" s="2">
        <f>'Input Spotmarktpreise&amp;Anleitung'!B8014</f>
        <v>0.83333333333333337</v>
      </c>
      <c r="C8014" s="2">
        <f>'Input Spotmarktpreise&amp;Anleitung'!C8014</f>
        <v>0.875</v>
      </c>
      <c r="D8014">
        <f>'Input Spotmarktpreise&amp;Anleitung'!D8014</f>
        <v>11.99</v>
      </c>
      <c r="E8014">
        <f>MAX(0,IF(D8014&lt;=2,0,VLOOKUP(MONTH(A8014),monthly_premium!C:D,2,FALSE)))</f>
        <v>0</v>
      </c>
      <c r="F8014">
        <f>MAX(0,IF(D8014&lt;=2,0,VLOOKUP(MONTH(A8014),monthly_premium!E:F,2,FALSE)))</f>
        <v>8.0999999999999979</v>
      </c>
      <c r="G8014">
        <f t="shared" si="250"/>
        <v>11.99</v>
      </c>
      <c r="H8014">
        <f t="shared" si="251"/>
        <v>20.089999999999996</v>
      </c>
    </row>
    <row r="8015" spans="1:8" x14ac:dyDescent="0.25">
      <c r="A8015" s="1">
        <f>'Input Spotmarktpreise&amp;Anleitung'!A8015</f>
        <v>45625</v>
      </c>
      <c r="B8015" s="2">
        <f>'Input Spotmarktpreise&amp;Anleitung'!B8015</f>
        <v>0.875</v>
      </c>
      <c r="C8015" s="2">
        <f>'Input Spotmarktpreise&amp;Anleitung'!C8015</f>
        <v>0.91666666666666663</v>
      </c>
      <c r="D8015">
        <f>'Input Spotmarktpreise&amp;Anleitung'!D8015</f>
        <v>11.51</v>
      </c>
      <c r="E8015">
        <f>MAX(0,IF(D8015&lt;=2,0,VLOOKUP(MONTH(A8015),monthly_premium!C:D,2,FALSE)))</f>
        <v>0</v>
      </c>
      <c r="F8015">
        <f>MAX(0,IF(D8015&lt;=2,0,VLOOKUP(MONTH(A8015),monthly_premium!E:F,2,FALSE)))</f>
        <v>8.0999999999999979</v>
      </c>
      <c r="G8015">
        <f t="shared" si="250"/>
        <v>11.51</v>
      </c>
      <c r="H8015">
        <f t="shared" si="251"/>
        <v>19.61</v>
      </c>
    </row>
    <row r="8016" spans="1:8" x14ac:dyDescent="0.25">
      <c r="A8016" s="1">
        <f>'Input Spotmarktpreise&amp;Anleitung'!A8016</f>
        <v>45625</v>
      </c>
      <c r="B8016" s="2">
        <f>'Input Spotmarktpreise&amp;Anleitung'!B8016</f>
        <v>0.91666666666666663</v>
      </c>
      <c r="C8016" s="2">
        <f>'Input Spotmarktpreise&amp;Anleitung'!C8016</f>
        <v>0.95833333333333337</v>
      </c>
      <c r="D8016">
        <f>'Input Spotmarktpreise&amp;Anleitung'!D8016</f>
        <v>11.372999999999999</v>
      </c>
      <c r="E8016">
        <f>MAX(0,IF(D8016&lt;=2,0,VLOOKUP(MONTH(A8016),monthly_premium!C:D,2,FALSE)))</f>
        <v>0</v>
      </c>
      <c r="F8016">
        <f>MAX(0,IF(D8016&lt;=2,0,VLOOKUP(MONTH(A8016),monthly_premium!E:F,2,FALSE)))</f>
        <v>8.0999999999999979</v>
      </c>
      <c r="G8016">
        <f t="shared" si="250"/>
        <v>11.372999999999999</v>
      </c>
      <c r="H8016">
        <f t="shared" si="251"/>
        <v>19.472999999999999</v>
      </c>
    </row>
    <row r="8017" spans="1:8" x14ac:dyDescent="0.25">
      <c r="A8017" s="1">
        <f>'Input Spotmarktpreise&amp;Anleitung'!A8017</f>
        <v>45625</v>
      </c>
      <c r="B8017" s="2">
        <f>'Input Spotmarktpreise&amp;Anleitung'!B8017</f>
        <v>0.95833333333333337</v>
      </c>
      <c r="C8017" s="2">
        <f>'Input Spotmarktpreise&amp;Anleitung'!C8017</f>
        <v>0</v>
      </c>
      <c r="D8017">
        <f>'Input Spotmarktpreise&amp;Anleitung'!D8017</f>
        <v>10.345000000000001</v>
      </c>
      <c r="E8017">
        <f>MAX(0,IF(D8017&lt;=2,0,VLOOKUP(MONTH(A8017),monthly_premium!C:D,2,FALSE)))</f>
        <v>0</v>
      </c>
      <c r="F8017">
        <f>MAX(0,IF(D8017&lt;=2,0,VLOOKUP(MONTH(A8017),monthly_premium!E:F,2,FALSE)))</f>
        <v>8.0999999999999979</v>
      </c>
      <c r="G8017">
        <f t="shared" si="250"/>
        <v>10.345000000000001</v>
      </c>
      <c r="H8017">
        <f t="shared" si="251"/>
        <v>18.445</v>
      </c>
    </row>
    <row r="8018" spans="1:8" x14ac:dyDescent="0.25">
      <c r="A8018" s="1">
        <f>'Input Spotmarktpreise&amp;Anleitung'!A8018</f>
        <v>45626</v>
      </c>
      <c r="B8018" s="2">
        <f>'Input Spotmarktpreise&amp;Anleitung'!B8018</f>
        <v>0</v>
      </c>
      <c r="C8018" s="2">
        <f>'Input Spotmarktpreise&amp;Anleitung'!C8018</f>
        <v>4.1666666666666664E-2</v>
      </c>
      <c r="D8018">
        <f>'Input Spotmarktpreise&amp;Anleitung'!D8018</f>
        <v>9.8829999999999991</v>
      </c>
      <c r="E8018">
        <f>MAX(0,IF(D8018&lt;=2,0,VLOOKUP(MONTH(A8018),monthly_premium!C:D,2,FALSE)))</f>
        <v>0</v>
      </c>
      <c r="F8018">
        <f>MAX(0,IF(D8018&lt;=2,0,VLOOKUP(MONTH(A8018),monthly_premium!E:F,2,FALSE)))</f>
        <v>8.0999999999999979</v>
      </c>
      <c r="G8018">
        <f t="shared" si="250"/>
        <v>9.8829999999999991</v>
      </c>
      <c r="H8018">
        <f t="shared" si="251"/>
        <v>17.982999999999997</v>
      </c>
    </row>
    <row r="8019" spans="1:8" x14ac:dyDescent="0.25">
      <c r="A8019" s="1">
        <f>'Input Spotmarktpreise&amp;Anleitung'!A8019</f>
        <v>45626</v>
      </c>
      <c r="B8019" s="2">
        <f>'Input Spotmarktpreise&amp;Anleitung'!B8019</f>
        <v>4.1666666666666664E-2</v>
      </c>
      <c r="C8019" s="2">
        <f>'Input Spotmarktpreise&amp;Anleitung'!C8019</f>
        <v>8.3333333333333329E-2</v>
      </c>
      <c r="D8019">
        <f>'Input Spotmarktpreise&amp;Anleitung'!D8019</f>
        <v>9.1999999999999993</v>
      </c>
      <c r="E8019">
        <f>MAX(0,IF(D8019&lt;=2,0,VLOOKUP(MONTH(A8019),monthly_premium!C:D,2,FALSE)))</f>
        <v>0</v>
      </c>
      <c r="F8019">
        <f>MAX(0,IF(D8019&lt;=2,0,VLOOKUP(MONTH(A8019),monthly_premium!E:F,2,FALSE)))</f>
        <v>8.0999999999999979</v>
      </c>
      <c r="G8019">
        <f t="shared" si="250"/>
        <v>9.1999999999999993</v>
      </c>
      <c r="H8019">
        <f t="shared" si="251"/>
        <v>17.299999999999997</v>
      </c>
    </row>
    <row r="8020" spans="1:8" x14ac:dyDescent="0.25">
      <c r="A8020" s="1">
        <f>'Input Spotmarktpreise&amp;Anleitung'!A8020</f>
        <v>45626</v>
      </c>
      <c r="B8020" s="2">
        <f>'Input Spotmarktpreise&amp;Anleitung'!B8020</f>
        <v>8.3333333333333329E-2</v>
      </c>
      <c r="C8020" s="2">
        <f>'Input Spotmarktpreise&amp;Anleitung'!C8020</f>
        <v>0.125</v>
      </c>
      <c r="D8020">
        <f>'Input Spotmarktpreise&amp;Anleitung'!D8020</f>
        <v>8.9689999999999994</v>
      </c>
      <c r="E8020">
        <f>MAX(0,IF(D8020&lt;=2,0,VLOOKUP(MONTH(A8020),monthly_premium!C:D,2,FALSE)))</f>
        <v>0</v>
      </c>
      <c r="F8020">
        <f>MAX(0,IF(D8020&lt;=2,0,VLOOKUP(MONTH(A8020),monthly_premium!E:F,2,FALSE)))</f>
        <v>8.0999999999999979</v>
      </c>
      <c r="G8020">
        <f t="shared" si="250"/>
        <v>8.9689999999999994</v>
      </c>
      <c r="H8020">
        <f t="shared" si="251"/>
        <v>17.068999999999996</v>
      </c>
    </row>
    <row r="8021" spans="1:8" x14ac:dyDescent="0.25">
      <c r="A8021" s="1">
        <f>'Input Spotmarktpreise&amp;Anleitung'!A8021</f>
        <v>45626</v>
      </c>
      <c r="B8021" s="2">
        <f>'Input Spotmarktpreise&amp;Anleitung'!B8021</f>
        <v>0.125</v>
      </c>
      <c r="C8021" s="2">
        <f>'Input Spotmarktpreise&amp;Anleitung'!C8021</f>
        <v>0.16666666666666666</v>
      </c>
      <c r="D8021">
        <f>'Input Spotmarktpreise&amp;Anleitung'!D8021</f>
        <v>8.69</v>
      </c>
      <c r="E8021">
        <f>MAX(0,IF(D8021&lt;=2,0,VLOOKUP(MONTH(A8021),monthly_premium!C:D,2,FALSE)))</f>
        <v>0</v>
      </c>
      <c r="F8021">
        <f>MAX(0,IF(D8021&lt;=2,0,VLOOKUP(MONTH(A8021),monthly_premium!E:F,2,FALSE)))</f>
        <v>8.0999999999999979</v>
      </c>
      <c r="G8021">
        <f t="shared" si="250"/>
        <v>8.69</v>
      </c>
      <c r="H8021">
        <f t="shared" si="251"/>
        <v>16.79</v>
      </c>
    </row>
    <row r="8022" spans="1:8" x14ac:dyDescent="0.25">
      <c r="A8022" s="1">
        <f>'Input Spotmarktpreise&amp;Anleitung'!A8022</f>
        <v>45626</v>
      </c>
      <c r="B8022" s="2">
        <f>'Input Spotmarktpreise&amp;Anleitung'!B8022</f>
        <v>0.16666666666666666</v>
      </c>
      <c r="C8022" s="2">
        <f>'Input Spotmarktpreise&amp;Anleitung'!C8022</f>
        <v>0.20833333333333334</v>
      </c>
      <c r="D8022">
        <f>'Input Spotmarktpreise&amp;Anleitung'!D8022</f>
        <v>8.8179999999999996</v>
      </c>
      <c r="E8022">
        <f>MAX(0,IF(D8022&lt;=2,0,VLOOKUP(MONTH(A8022),monthly_premium!C:D,2,FALSE)))</f>
        <v>0</v>
      </c>
      <c r="F8022">
        <f>MAX(0,IF(D8022&lt;=2,0,VLOOKUP(MONTH(A8022),monthly_premium!E:F,2,FALSE)))</f>
        <v>8.0999999999999979</v>
      </c>
      <c r="G8022">
        <f t="shared" si="250"/>
        <v>8.8179999999999996</v>
      </c>
      <c r="H8022">
        <f t="shared" si="251"/>
        <v>16.917999999999999</v>
      </c>
    </row>
    <row r="8023" spans="1:8" x14ac:dyDescent="0.25">
      <c r="A8023" s="1">
        <f>'Input Spotmarktpreise&amp;Anleitung'!A8023</f>
        <v>45626</v>
      </c>
      <c r="B8023" s="2">
        <f>'Input Spotmarktpreise&amp;Anleitung'!B8023</f>
        <v>0.20833333333333334</v>
      </c>
      <c r="C8023" s="2">
        <f>'Input Spotmarktpreise&amp;Anleitung'!C8023</f>
        <v>0.25</v>
      </c>
      <c r="D8023">
        <f>'Input Spotmarktpreise&amp;Anleitung'!D8023</f>
        <v>9.0180000000000007</v>
      </c>
      <c r="E8023">
        <f>MAX(0,IF(D8023&lt;=2,0,VLOOKUP(MONTH(A8023),monthly_premium!C:D,2,FALSE)))</f>
        <v>0</v>
      </c>
      <c r="F8023">
        <f>MAX(0,IF(D8023&lt;=2,0,VLOOKUP(MONTH(A8023),monthly_premium!E:F,2,FALSE)))</f>
        <v>8.0999999999999979</v>
      </c>
      <c r="G8023">
        <f t="shared" si="250"/>
        <v>9.0180000000000007</v>
      </c>
      <c r="H8023">
        <f t="shared" si="251"/>
        <v>17.117999999999999</v>
      </c>
    </row>
    <row r="8024" spans="1:8" x14ac:dyDescent="0.25">
      <c r="A8024" s="1">
        <f>'Input Spotmarktpreise&amp;Anleitung'!A8024</f>
        <v>45626</v>
      </c>
      <c r="B8024" s="2">
        <f>'Input Spotmarktpreise&amp;Anleitung'!B8024</f>
        <v>0.25</v>
      </c>
      <c r="C8024" s="2">
        <f>'Input Spotmarktpreise&amp;Anleitung'!C8024</f>
        <v>0.29166666666666669</v>
      </c>
      <c r="D8024">
        <f>'Input Spotmarktpreise&amp;Anleitung'!D8024</f>
        <v>8.89</v>
      </c>
      <c r="E8024">
        <f>MAX(0,IF(D8024&lt;=2,0,VLOOKUP(MONTH(A8024),monthly_premium!C:D,2,FALSE)))</f>
        <v>0</v>
      </c>
      <c r="F8024">
        <f>MAX(0,IF(D8024&lt;=2,0,VLOOKUP(MONTH(A8024),monthly_premium!E:F,2,FALSE)))</f>
        <v>8.0999999999999979</v>
      </c>
      <c r="G8024">
        <f t="shared" si="250"/>
        <v>8.89</v>
      </c>
      <c r="H8024">
        <f t="shared" si="251"/>
        <v>16.989999999999998</v>
      </c>
    </row>
    <row r="8025" spans="1:8" x14ac:dyDescent="0.25">
      <c r="A8025" s="1">
        <f>'Input Spotmarktpreise&amp;Anleitung'!A8025</f>
        <v>45626</v>
      </c>
      <c r="B8025" s="2">
        <f>'Input Spotmarktpreise&amp;Anleitung'!B8025</f>
        <v>0.29166666666666669</v>
      </c>
      <c r="C8025" s="2">
        <f>'Input Spotmarktpreise&amp;Anleitung'!C8025</f>
        <v>0.33333333333333331</v>
      </c>
      <c r="D8025">
        <f>'Input Spotmarktpreise&amp;Anleitung'!D8025</f>
        <v>10.305999999999999</v>
      </c>
      <c r="E8025">
        <f>MAX(0,IF(D8025&lt;=2,0,VLOOKUP(MONTH(A8025),monthly_premium!C:D,2,FALSE)))</f>
        <v>0</v>
      </c>
      <c r="F8025">
        <f>MAX(0,IF(D8025&lt;=2,0,VLOOKUP(MONTH(A8025),monthly_premium!E:F,2,FALSE)))</f>
        <v>8.0999999999999979</v>
      </c>
      <c r="G8025">
        <f t="shared" si="250"/>
        <v>10.305999999999999</v>
      </c>
      <c r="H8025">
        <f t="shared" si="251"/>
        <v>18.405999999999999</v>
      </c>
    </row>
    <row r="8026" spans="1:8" x14ac:dyDescent="0.25">
      <c r="A8026" s="1">
        <f>'Input Spotmarktpreise&amp;Anleitung'!A8026</f>
        <v>45626</v>
      </c>
      <c r="B8026" s="2">
        <f>'Input Spotmarktpreise&amp;Anleitung'!B8026</f>
        <v>0.33333333333333331</v>
      </c>
      <c r="C8026" s="2">
        <f>'Input Spotmarktpreise&amp;Anleitung'!C8026</f>
        <v>0.375</v>
      </c>
      <c r="D8026">
        <f>'Input Spotmarktpreise&amp;Anleitung'!D8026</f>
        <v>10.739000000000001</v>
      </c>
      <c r="E8026">
        <f>MAX(0,IF(D8026&lt;=2,0,VLOOKUP(MONTH(A8026),monthly_premium!C:D,2,FALSE)))</f>
        <v>0</v>
      </c>
      <c r="F8026">
        <f>MAX(0,IF(D8026&lt;=2,0,VLOOKUP(MONTH(A8026),monthly_premium!E:F,2,FALSE)))</f>
        <v>8.0999999999999979</v>
      </c>
      <c r="G8026">
        <f t="shared" si="250"/>
        <v>10.739000000000001</v>
      </c>
      <c r="H8026">
        <f t="shared" si="251"/>
        <v>18.838999999999999</v>
      </c>
    </row>
    <row r="8027" spans="1:8" x14ac:dyDescent="0.25">
      <c r="A8027" s="1">
        <f>'Input Spotmarktpreise&amp;Anleitung'!A8027</f>
        <v>45626</v>
      </c>
      <c r="B8027" s="2">
        <f>'Input Spotmarktpreise&amp;Anleitung'!B8027</f>
        <v>0.375</v>
      </c>
      <c r="C8027" s="2">
        <f>'Input Spotmarktpreise&amp;Anleitung'!C8027</f>
        <v>0.41666666666666669</v>
      </c>
      <c r="D8027">
        <f>'Input Spotmarktpreise&amp;Anleitung'!D8027</f>
        <v>9.1170000000000009</v>
      </c>
      <c r="E8027">
        <f>MAX(0,IF(D8027&lt;=2,0,VLOOKUP(MONTH(A8027),monthly_premium!C:D,2,FALSE)))</f>
        <v>0</v>
      </c>
      <c r="F8027">
        <f>MAX(0,IF(D8027&lt;=2,0,VLOOKUP(MONTH(A8027),monthly_premium!E:F,2,FALSE)))</f>
        <v>8.0999999999999979</v>
      </c>
      <c r="G8027">
        <f t="shared" si="250"/>
        <v>9.1170000000000009</v>
      </c>
      <c r="H8027">
        <f t="shared" si="251"/>
        <v>17.216999999999999</v>
      </c>
    </row>
    <row r="8028" spans="1:8" x14ac:dyDescent="0.25">
      <c r="A8028" s="1">
        <f>'Input Spotmarktpreise&amp;Anleitung'!A8028</f>
        <v>45626</v>
      </c>
      <c r="B8028" s="2">
        <f>'Input Spotmarktpreise&amp;Anleitung'!B8028</f>
        <v>0.41666666666666669</v>
      </c>
      <c r="C8028" s="2">
        <f>'Input Spotmarktpreise&amp;Anleitung'!C8028</f>
        <v>0.45833333333333331</v>
      </c>
      <c r="D8028">
        <f>'Input Spotmarktpreise&amp;Anleitung'!D8028</f>
        <v>8.52</v>
      </c>
      <c r="E8028">
        <f>MAX(0,IF(D8028&lt;=2,0,VLOOKUP(MONTH(A8028),monthly_premium!C:D,2,FALSE)))</f>
        <v>0</v>
      </c>
      <c r="F8028">
        <f>MAX(0,IF(D8028&lt;=2,0,VLOOKUP(MONTH(A8028),monthly_premium!E:F,2,FALSE)))</f>
        <v>8.0999999999999979</v>
      </c>
      <c r="G8028">
        <f t="shared" si="250"/>
        <v>8.52</v>
      </c>
      <c r="H8028">
        <f t="shared" si="251"/>
        <v>16.619999999999997</v>
      </c>
    </row>
    <row r="8029" spans="1:8" x14ac:dyDescent="0.25">
      <c r="A8029" s="1">
        <f>'Input Spotmarktpreise&amp;Anleitung'!A8029</f>
        <v>45626</v>
      </c>
      <c r="B8029" s="2">
        <f>'Input Spotmarktpreise&amp;Anleitung'!B8029</f>
        <v>0.45833333333333331</v>
      </c>
      <c r="C8029" s="2">
        <f>'Input Spotmarktpreise&amp;Anleitung'!C8029</f>
        <v>0.5</v>
      </c>
      <c r="D8029">
        <f>'Input Spotmarktpreise&amp;Anleitung'!D8029</f>
        <v>8.6120000000000001</v>
      </c>
      <c r="E8029">
        <f>MAX(0,IF(D8029&lt;=2,0,VLOOKUP(MONTH(A8029),monthly_premium!C:D,2,FALSE)))</f>
        <v>0</v>
      </c>
      <c r="F8029">
        <f>MAX(0,IF(D8029&lt;=2,0,VLOOKUP(MONTH(A8029),monthly_premium!E:F,2,FALSE)))</f>
        <v>8.0999999999999979</v>
      </c>
      <c r="G8029">
        <f t="shared" si="250"/>
        <v>8.6120000000000001</v>
      </c>
      <c r="H8029">
        <f t="shared" si="251"/>
        <v>16.711999999999996</v>
      </c>
    </row>
    <row r="8030" spans="1:8" x14ac:dyDescent="0.25">
      <c r="A8030" s="1">
        <f>'Input Spotmarktpreise&amp;Anleitung'!A8030</f>
        <v>45626</v>
      </c>
      <c r="B8030" s="2">
        <f>'Input Spotmarktpreise&amp;Anleitung'!B8030</f>
        <v>0.5</v>
      </c>
      <c r="C8030" s="2">
        <f>'Input Spotmarktpreise&amp;Anleitung'!C8030</f>
        <v>0.54166666666666663</v>
      </c>
      <c r="D8030">
        <f>'Input Spotmarktpreise&amp;Anleitung'!D8030</f>
        <v>8.77</v>
      </c>
      <c r="E8030">
        <f>MAX(0,IF(D8030&lt;=2,0,VLOOKUP(MONTH(A8030),monthly_premium!C:D,2,FALSE)))</f>
        <v>0</v>
      </c>
      <c r="F8030">
        <f>MAX(0,IF(D8030&lt;=2,0,VLOOKUP(MONTH(A8030),monthly_premium!E:F,2,FALSE)))</f>
        <v>8.0999999999999979</v>
      </c>
      <c r="G8030">
        <f t="shared" si="250"/>
        <v>8.77</v>
      </c>
      <c r="H8030">
        <f t="shared" si="251"/>
        <v>16.869999999999997</v>
      </c>
    </row>
    <row r="8031" spans="1:8" x14ac:dyDescent="0.25">
      <c r="A8031" s="1">
        <f>'Input Spotmarktpreise&amp;Anleitung'!A8031</f>
        <v>45626</v>
      </c>
      <c r="B8031" s="2">
        <f>'Input Spotmarktpreise&amp;Anleitung'!B8031</f>
        <v>0.54166666666666663</v>
      </c>
      <c r="C8031" s="2">
        <f>'Input Spotmarktpreise&amp;Anleitung'!C8031</f>
        <v>0.58333333333333337</v>
      </c>
      <c r="D8031">
        <f>'Input Spotmarktpreise&amp;Anleitung'!D8031</f>
        <v>9.0030000000000001</v>
      </c>
      <c r="E8031">
        <f>MAX(0,IF(D8031&lt;=2,0,VLOOKUP(MONTH(A8031),monthly_premium!C:D,2,FALSE)))</f>
        <v>0</v>
      </c>
      <c r="F8031">
        <f>MAX(0,IF(D8031&lt;=2,0,VLOOKUP(MONTH(A8031),monthly_premium!E:F,2,FALSE)))</f>
        <v>8.0999999999999979</v>
      </c>
      <c r="G8031">
        <f t="shared" si="250"/>
        <v>9.0030000000000001</v>
      </c>
      <c r="H8031">
        <f t="shared" si="251"/>
        <v>17.102999999999998</v>
      </c>
    </row>
    <row r="8032" spans="1:8" x14ac:dyDescent="0.25">
      <c r="A8032" s="1">
        <f>'Input Spotmarktpreise&amp;Anleitung'!A8032</f>
        <v>45626</v>
      </c>
      <c r="B8032" s="2">
        <f>'Input Spotmarktpreise&amp;Anleitung'!B8032</f>
        <v>0.58333333333333337</v>
      </c>
      <c r="C8032" s="2">
        <f>'Input Spotmarktpreise&amp;Anleitung'!C8032</f>
        <v>0.625</v>
      </c>
      <c r="D8032">
        <f>'Input Spotmarktpreise&amp;Anleitung'!D8032</f>
        <v>9.3350000000000009</v>
      </c>
      <c r="E8032">
        <f>MAX(0,IF(D8032&lt;=2,0,VLOOKUP(MONTH(A8032),monthly_premium!C:D,2,FALSE)))</f>
        <v>0</v>
      </c>
      <c r="F8032">
        <f>MAX(0,IF(D8032&lt;=2,0,VLOOKUP(MONTH(A8032),monthly_premium!E:F,2,FALSE)))</f>
        <v>8.0999999999999979</v>
      </c>
      <c r="G8032">
        <f t="shared" si="250"/>
        <v>9.3350000000000009</v>
      </c>
      <c r="H8032">
        <f t="shared" si="251"/>
        <v>17.434999999999999</v>
      </c>
    </row>
    <row r="8033" spans="1:8" x14ac:dyDescent="0.25">
      <c r="A8033" s="1">
        <f>'Input Spotmarktpreise&amp;Anleitung'!A8033</f>
        <v>45626</v>
      </c>
      <c r="B8033" s="2">
        <f>'Input Spotmarktpreise&amp;Anleitung'!B8033</f>
        <v>0.625</v>
      </c>
      <c r="C8033" s="2">
        <f>'Input Spotmarktpreise&amp;Anleitung'!C8033</f>
        <v>0.66666666666666663</v>
      </c>
      <c r="D8033">
        <f>'Input Spotmarktpreise&amp;Anleitung'!D8033</f>
        <v>12.433999999999999</v>
      </c>
      <c r="E8033">
        <f>MAX(0,IF(D8033&lt;=2,0,VLOOKUP(MONTH(A8033),monthly_premium!C:D,2,FALSE)))</f>
        <v>0</v>
      </c>
      <c r="F8033">
        <f>MAX(0,IF(D8033&lt;=2,0,VLOOKUP(MONTH(A8033),monthly_premium!E:F,2,FALSE)))</f>
        <v>8.0999999999999979</v>
      </c>
      <c r="G8033">
        <f t="shared" si="250"/>
        <v>12.433999999999999</v>
      </c>
      <c r="H8033">
        <f t="shared" si="251"/>
        <v>20.533999999999999</v>
      </c>
    </row>
    <row r="8034" spans="1:8" x14ac:dyDescent="0.25">
      <c r="A8034" s="1">
        <f>'Input Spotmarktpreise&amp;Anleitung'!A8034</f>
        <v>45626</v>
      </c>
      <c r="B8034" s="2">
        <f>'Input Spotmarktpreise&amp;Anleitung'!B8034</f>
        <v>0.66666666666666663</v>
      </c>
      <c r="C8034" s="2">
        <f>'Input Spotmarktpreise&amp;Anleitung'!C8034</f>
        <v>0.70833333333333337</v>
      </c>
      <c r="D8034">
        <f>'Input Spotmarktpreise&amp;Anleitung'!D8034</f>
        <v>13.289</v>
      </c>
      <c r="E8034">
        <f>MAX(0,IF(D8034&lt;=2,0,VLOOKUP(MONTH(A8034),monthly_premium!C:D,2,FALSE)))</f>
        <v>0</v>
      </c>
      <c r="F8034">
        <f>MAX(0,IF(D8034&lt;=2,0,VLOOKUP(MONTH(A8034),monthly_premium!E:F,2,FALSE)))</f>
        <v>8.0999999999999979</v>
      </c>
      <c r="G8034">
        <f t="shared" si="250"/>
        <v>13.289</v>
      </c>
      <c r="H8034">
        <f t="shared" si="251"/>
        <v>21.388999999999996</v>
      </c>
    </row>
    <row r="8035" spans="1:8" x14ac:dyDescent="0.25">
      <c r="A8035" s="1">
        <f>'Input Spotmarktpreise&amp;Anleitung'!A8035</f>
        <v>45626</v>
      </c>
      <c r="B8035" s="2">
        <f>'Input Spotmarktpreise&amp;Anleitung'!B8035</f>
        <v>0.70833333333333337</v>
      </c>
      <c r="C8035" s="2">
        <f>'Input Spotmarktpreise&amp;Anleitung'!C8035</f>
        <v>0.75</v>
      </c>
      <c r="D8035">
        <f>'Input Spotmarktpreise&amp;Anleitung'!D8035</f>
        <v>13.694000000000001</v>
      </c>
      <c r="E8035">
        <f>MAX(0,IF(D8035&lt;=2,0,VLOOKUP(MONTH(A8035),monthly_premium!C:D,2,FALSE)))</f>
        <v>0</v>
      </c>
      <c r="F8035">
        <f>MAX(0,IF(D8035&lt;=2,0,VLOOKUP(MONTH(A8035),monthly_premium!E:F,2,FALSE)))</f>
        <v>8.0999999999999979</v>
      </c>
      <c r="G8035">
        <f t="shared" si="250"/>
        <v>13.694000000000001</v>
      </c>
      <c r="H8035">
        <f t="shared" si="251"/>
        <v>21.793999999999997</v>
      </c>
    </row>
    <row r="8036" spans="1:8" x14ac:dyDescent="0.25">
      <c r="A8036" s="1">
        <f>'Input Spotmarktpreise&amp;Anleitung'!A8036</f>
        <v>45626</v>
      </c>
      <c r="B8036" s="2">
        <f>'Input Spotmarktpreise&amp;Anleitung'!B8036</f>
        <v>0.75</v>
      </c>
      <c r="C8036" s="2">
        <f>'Input Spotmarktpreise&amp;Anleitung'!C8036</f>
        <v>0.79166666666666663</v>
      </c>
      <c r="D8036">
        <f>'Input Spotmarktpreise&amp;Anleitung'!D8036</f>
        <v>13.59</v>
      </c>
      <c r="E8036">
        <f>MAX(0,IF(D8036&lt;=2,0,VLOOKUP(MONTH(A8036),monthly_premium!C:D,2,FALSE)))</f>
        <v>0</v>
      </c>
      <c r="F8036">
        <f>MAX(0,IF(D8036&lt;=2,0,VLOOKUP(MONTH(A8036),monthly_premium!E:F,2,FALSE)))</f>
        <v>8.0999999999999979</v>
      </c>
      <c r="G8036">
        <f t="shared" si="250"/>
        <v>13.59</v>
      </c>
      <c r="H8036">
        <f t="shared" si="251"/>
        <v>21.689999999999998</v>
      </c>
    </row>
    <row r="8037" spans="1:8" x14ac:dyDescent="0.25">
      <c r="A8037" s="1">
        <f>'Input Spotmarktpreise&amp;Anleitung'!A8037</f>
        <v>45626</v>
      </c>
      <c r="B8037" s="2">
        <f>'Input Spotmarktpreise&amp;Anleitung'!B8037</f>
        <v>0.79166666666666663</v>
      </c>
      <c r="C8037" s="2">
        <f>'Input Spotmarktpreise&amp;Anleitung'!C8037</f>
        <v>0.83333333333333337</v>
      </c>
      <c r="D8037">
        <f>'Input Spotmarktpreise&amp;Anleitung'!D8037</f>
        <v>13.196</v>
      </c>
      <c r="E8037">
        <f>MAX(0,IF(D8037&lt;=2,0,VLOOKUP(MONTH(A8037),monthly_premium!C:D,2,FALSE)))</f>
        <v>0</v>
      </c>
      <c r="F8037">
        <f>MAX(0,IF(D8037&lt;=2,0,VLOOKUP(MONTH(A8037),monthly_premium!E:F,2,FALSE)))</f>
        <v>8.0999999999999979</v>
      </c>
      <c r="G8037">
        <f t="shared" si="250"/>
        <v>13.196</v>
      </c>
      <c r="H8037">
        <f t="shared" si="251"/>
        <v>21.295999999999999</v>
      </c>
    </row>
    <row r="8038" spans="1:8" x14ac:dyDescent="0.25">
      <c r="A8038" s="1">
        <f>'Input Spotmarktpreise&amp;Anleitung'!A8038</f>
        <v>45626</v>
      </c>
      <c r="B8038" s="2">
        <f>'Input Spotmarktpreise&amp;Anleitung'!B8038</f>
        <v>0.83333333333333337</v>
      </c>
      <c r="C8038" s="2">
        <f>'Input Spotmarktpreise&amp;Anleitung'!C8038</f>
        <v>0.875</v>
      </c>
      <c r="D8038">
        <f>'Input Spotmarktpreise&amp;Anleitung'!D8038</f>
        <v>12.451000000000001</v>
      </c>
      <c r="E8038">
        <f>MAX(0,IF(D8038&lt;=2,0,VLOOKUP(MONTH(A8038),monthly_premium!C:D,2,FALSE)))</f>
        <v>0</v>
      </c>
      <c r="F8038">
        <f>MAX(0,IF(D8038&lt;=2,0,VLOOKUP(MONTH(A8038),monthly_premium!E:F,2,FALSE)))</f>
        <v>8.0999999999999979</v>
      </c>
      <c r="G8038">
        <f t="shared" si="250"/>
        <v>12.451000000000001</v>
      </c>
      <c r="H8038">
        <f t="shared" si="251"/>
        <v>20.550999999999998</v>
      </c>
    </row>
    <row r="8039" spans="1:8" x14ac:dyDescent="0.25">
      <c r="A8039" s="1">
        <f>'Input Spotmarktpreise&amp;Anleitung'!A8039</f>
        <v>45626</v>
      </c>
      <c r="B8039" s="2">
        <f>'Input Spotmarktpreise&amp;Anleitung'!B8039</f>
        <v>0.875</v>
      </c>
      <c r="C8039" s="2">
        <f>'Input Spotmarktpreise&amp;Anleitung'!C8039</f>
        <v>0.91666666666666663</v>
      </c>
      <c r="D8039">
        <f>'Input Spotmarktpreise&amp;Anleitung'!D8039</f>
        <v>11.507999999999999</v>
      </c>
      <c r="E8039">
        <f>MAX(0,IF(D8039&lt;=2,0,VLOOKUP(MONTH(A8039),monthly_premium!C:D,2,FALSE)))</f>
        <v>0</v>
      </c>
      <c r="F8039">
        <f>MAX(0,IF(D8039&lt;=2,0,VLOOKUP(MONTH(A8039),monthly_premium!E:F,2,FALSE)))</f>
        <v>8.0999999999999979</v>
      </c>
      <c r="G8039">
        <f t="shared" si="250"/>
        <v>11.507999999999999</v>
      </c>
      <c r="H8039">
        <f t="shared" si="251"/>
        <v>19.607999999999997</v>
      </c>
    </row>
    <row r="8040" spans="1:8" x14ac:dyDescent="0.25">
      <c r="A8040" s="1">
        <f>'Input Spotmarktpreise&amp;Anleitung'!A8040</f>
        <v>45626</v>
      </c>
      <c r="B8040" s="2">
        <f>'Input Spotmarktpreise&amp;Anleitung'!B8040</f>
        <v>0.91666666666666663</v>
      </c>
      <c r="C8040" s="2">
        <f>'Input Spotmarktpreise&amp;Anleitung'!C8040</f>
        <v>0.95833333333333337</v>
      </c>
      <c r="D8040">
        <f>'Input Spotmarktpreise&amp;Anleitung'!D8040</f>
        <v>11.478</v>
      </c>
      <c r="E8040">
        <f>MAX(0,IF(D8040&lt;=2,0,VLOOKUP(MONTH(A8040),monthly_premium!C:D,2,FALSE)))</f>
        <v>0</v>
      </c>
      <c r="F8040">
        <f>MAX(0,IF(D8040&lt;=2,0,VLOOKUP(MONTH(A8040),monthly_premium!E:F,2,FALSE)))</f>
        <v>8.0999999999999979</v>
      </c>
      <c r="G8040">
        <f t="shared" si="250"/>
        <v>11.478</v>
      </c>
      <c r="H8040">
        <f t="shared" si="251"/>
        <v>19.577999999999996</v>
      </c>
    </row>
    <row r="8041" spans="1:8" x14ac:dyDescent="0.25">
      <c r="A8041" s="1">
        <f>'Input Spotmarktpreise&amp;Anleitung'!A8041</f>
        <v>45626</v>
      </c>
      <c r="B8041" s="2">
        <f>'Input Spotmarktpreise&amp;Anleitung'!B8041</f>
        <v>0.95833333333333337</v>
      </c>
      <c r="C8041" s="2">
        <f>'Input Spotmarktpreise&amp;Anleitung'!C8041</f>
        <v>0</v>
      </c>
      <c r="D8041">
        <f>'Input Spotmarktpreise&amp;Anleitung'!D8041</f>
        <v>10.667</v>
      </c>
      <c r="E8041">
        <f>MAX(0,IF(D8041&lt;=2,0,VLOOKUP(MONTH(A8041),monthly_premium!C:D,2,FALSE)))</f>
        <v>0</v>
      </c>
      <c r="F8041">
        <f>MAX(0,IF(D8041&lt;=2,0,VLOOKUP(MONTH(A8041),monthly_premium!E:F,2,FALSE)))</f>
        <v>8.0999999999999979</v>
      </c>
      <c r="G8041">
        <f t="shared" si="250"/>
        <v>10.667</v>
      </c>
      <c r="H8041">
        <f t="shared" si="251"/>
        <v>18.766999999999996</v>
      </c>
    </row>
    <row r="8042" spans="1:8" x14ac:dyDescent="0.25">
      <c r="A8042" s="1">
        <f>'Input Spotmarktpreise&amp;Anleitung'!A8042</f>
        <v>45627</v>
      </c>
      <c r="B8042" s="2">
        <f>'Input Spotmarktpreise&amp;Anleitung'!B8042</f>
        <v>0</v>
      </c>
      <c r="C8042" s="2">
        <f>'Input Spotmarktpreise&amp;Anleitung'!C8042</f>
        <v>4.1666666666666664E-2</v>
      </c>
      <c r="D8042">
        <f>'Input Spotmarktpreise&amp;Anleitung'!D8042</f>
        <v>9.9659999999999993</v>
      </c>
      <c r="E8042">
        <f>MAX(0,IF(D8042&lt;=2,0,VLOOKUP(MONTH(A8042),monthly_premium!C:D,2,FALSE)))</f>
        <v>0</v>
      </c>
      <c r="F8042">
        <f>MAX(0,IF(D8042&lt;=2,0,VLOOKUP(MONTH(A8042),monthly_premium!E:F,2,FALSE)))</f>
        <v>8.6599999999999984</v>
      </c>
      <c r="G8042">
        <f t="shared" si="250"/>
        <v>9.9659999999999993</v>
      </c>
      <c r="H8042">
        <f t="shared" si="251"/>
        <v>18.625999999999998</v>
      </c>
    </row>
    <row r="8043" spans="1:8" x14ac:dyDescent="0.25">
      <c r="A8043" s="1">
        <f>'Input Spotmarktpreise&amp;Anleitung'!A8043</f>
        <v>45627</v>
      </c>
      <c r="B8043" s="2">
        <f>'Input Spotmarktpreise&amp;Anleitung'!B8043</f>
        <v>4.1666666666666664E-2</v>
      </c>
      <c r="C8043" s="2">
        <f>'Input Spotmarktpreise&amp;Anleitung'!C8043</f>
        <v>8.3333333333333329E-2</v>
      </c>
      <c r="D8043">
        <f>'Input Spotmarktpreise&amp;Anleitung'!D8043</f>
        <v>9.0009999999999994</v>
      </c>
      <c r="E8043">
        <f>MAX(0,IF(D8043&lt;=2,0,VLOOKUP(MONTH(A8043),monthly_premium!C:D,2,FALSE)))</f>
        <v>0</v>
      </c>
      <c r="F8043">
        <f>MAX(0,IF(D8043&lt;=2,0,VLOOKUP(MONTH(A8043),monthly_premium!E:F,2,FALSE)))</f>
        <v>8.6599999999999984</v>
      </c>
      <c r="G8043">
        <f t="shared" si="250"/>
        <v>9.0009999999999994</v>
      </c>
      <c r="H8043">
        <f t="shared" si="251"/>
        <v>17.660999999999998</v>
      </c>
    </row>
    <row r="8044" spans="1:8" x14ac:dyDescent="0.25">
      <c r="A8044" s="1">
        <f>'Input Spotmarktpreise&amp;Anleitung'!A8044</f>
        <v>45627</v>
      </c>
      <c r="B8044" s="2">
        <f>'Input Spotmarktpreise&amp;Anleitung'!B8044</f>
        <v>8.3333333333333329E-2</v>
      </c>
      <c r="C8044" s="2">
        <f>'Input Spotmarktpreise&amp;Anleitung'!C8044</f>
        <v>0.125</v>
      </c>
      <c r="D8044">
        <f>'Input Spotmarktpreise&amp;Anleitung'!D8044</f>
        <v>8.8140000000000001</v>
      </c>
      <c r="E8044">
        <f>MAX(0,IF(D8044&lt;=2,0,VLOOKUP(MONTH(A8044),monthly_premium!C:D,2,FALSE)))</f>
        <v>0</v>
      </c>
      <c r="F8044">
        <f>MAX(0,IF(D8044&lt;=2,0,VLOOKUP(MONTH(A8044),monthly_premium!E:F,2,FALSE)))</f>
        <v>8.6599999999999984</v>
      </c>
      <c r="G8044">
        <f t="shared" si="250"/>
        <v>8.8140000000000001</v>
      </c>
      <c r="H8044">
        <f t="shared" si="251"/>
        <v>17.473999999999997</v>
      </c>
    </row>
    <row r="8045" spans="1:8" x14ac:dyDescent="0.25">
      <c r="A8045" s="1">
        <f>'Input Spotmarktpreise&amp;Anleitung'!A8045</f>
        <v>45627</v>
      </c>
      <c r="B8045" s="2">
        <f>'Input Spotmarktpreise&amp;Anleitung'!B8045</f>
        <v>0.125</v>
      </c>
      <c r="C8045" s="2">
        <f>'Input Spotmarktpreise&amp;Anleitung'!C8045</f>
        <v>0.16666666666666666</v>
      </c>
      <c r="D8045">
        <f>'Input Spotmarktpreise&amp;Anleitung'!D8045</f>
        <v>8.57</v>
      </c>
      <c r="E8045">
        <f>MAX(0,IF(D8045&lt;=2,0,VLOOKUP(MONTH(A8045),monthly_premium!C:D,2,FALSE)))</f>
        <v>0</v>
      </c>
      <c r="F8045">
        <f>MAX(0,IF(D8045&lt;=2,0,VLOOKUP(MONTH(A8045),monthly_premium!E:F,2,FALSE)))</f>
        <v>8.6599999999999984</v>
      </c>
      <c r="G8045">
        <f t="shared" si="250"/>
        <v>8.57</v>
      </c>
      <c r="H8045">
        <f t="shared" si="251"/>
        <v>17.229999999999997</v>
      </c>
    </row>
    <row r="8046" spans="1:8" x14ac:dyDescent="0.25">
      <c r="A8046" s="1">
        <f>'Input Spotmarktpreise&amp;Anleitung'!A8046</f>
        <v>45627</v>
      </c>
      <c r="B8046" s="2">
        <f>'Input Spotmarktpreise&amp;Anleitung'!B8046</f>
        <v>0.16666666666666666</v>
      </c>
      <c r="C8046" s="2">
        <f>'Input Spotmarktpreise&amp;Anleitung'!C8046</f>
        <v>0.20833333333333334</v>
      </c>
      <c r="D8046">
        <f>'Input Spotmarktpreise&amp;Anleitung'!D8046</f>
        <v>8.48</v>
      </c>
      <c r="E8046">
        <f>MAX(0,IF(D8046&lt;=2,0,VLOOKUP(MONTH(A8046),monthly_premium!C:D,2,FALSE)))</f>
        <v>0</v>
      </c>
      <c r="F8046">
        <f>MAX(0,IF(D8046&lt;=2,0,VLOOKUP(MONTH(A8046),monthly_premium!E:F,2,FALSE)))</f>
        <v>8.6599999999999984</v>
      </c>
      <c r="G8046">
        <f t="shared" si="250"/>
        <v>8.48</v>
      </c>
      <c r="H8046">
        <f t="shared" si="251"/>
        <v>17.14</v>
      </c>
    </row>
    <row r="8047" spans="1:8" x14ac:dyDescent="0.25">
      <c r="A8047" s="1">
        <f>'Input Spotmarktpreise&amp;Anleitung'!A8047</f>
        <v>45627</v>
      </c>
      <c r="B8047" s="2">
        <f>'Input Spotmarktpreise&amp;Anleitung'!B8047</f>
        <v>0.20833333333333334</v>
      </c>
      <c r="C8047" s="2">
        <f>'Input Spotmarktpreise&amp;Anleitung'!C8047</f>
        <v>0.25</v>
      </c>
      <c r="D8047">
        <f>'Input Spotmarktpreise&amp;Anleitung'!D8047</f>
        <v>8.5310000000000006</v>
      </c>
      <c r="E8047">
        <f>MAX(0,IF(D8047&lt;=2,0,VLOOKUP(MONTH(A8047),monthly_premium!C:D,2,FALSE)))</f>
        <v>0</v>
      </c>
      <c r="F8047">
        <f>MAX(0,IF(D8047&lt;=2,0,VLOOKUP(MONTH(A8047),monthly_premium!E:F,2,FALSE)))</f>
        <v>8.6599999999999984</v>
      </c>
      <c r="G8047">
        <f t="shared" si="250"/>
        <v>8.5310000000000006</v>
      </c>
      <c r="H8047">
        <f t="shared" si="251"/>
        <v>17.190999999999999</v>
      </c>
    </row>
    <row r="8048" spans="1:8" x14ac:dyDescent="0.25">
      <c r="A8048" s="1">
        <f>'Input Spotmarktpreise&amp;Anleitung'!A8048</f>
        <v>45627</v>
      </c>
      <c r="B8048" s="2">
        <f>'Input Spotmarktpreise&amp;Anleitung'!B8048</f>
        <v>0.25</v>
      </c>
      <c r="C8048" s="2">
        <f>'Input Spotmarktpreise&amp;Anleitung'!C8048</f>
        <v>0.29166666666666669</v>
      </c>
      <c r="D8048">
        <f>'Input Spotmarktpreise&amp;Anleitung'!D8048</f>
        <v>8.4429999999999996</v>
      </c>
      <c r="E8048">
        <f>MAX(0,IF(D8048&lt;=2,0,VLOOKUP(MONTH(A8048),monthly_premium!C:D,2,FALSE)))</f>
        <v>0</v>
      </c>
      <c r="F8048">
        <f>MAX(0,IF(D8048&lt;=2,0,VLOOKUP(MONTH(A8048),monthly_premium!E:F,2,FALSE)))</f>
        <v>8.6599999999999984</v>
      </c>
      <c r="G8048">
        <f t="shared" si="250"/>
        <v>8.4429999999999996</v>
      </c>
      <c r="H8048">
        <f t="shared" si="251"/>
        <v>17.102999999999998</v>
      </c>
    </row>
    <row r="8049" spans="1:8" x14ac:dyDescent="0.25">
      <c r="A8049" s="1">
        <f>'Input Spotmarktpreise&amp;Anleitung'!A8049</f>
        <v>45627</v>
      </c>
      <c r="B8049" s="2">
        <f>'Input Spotmarktpreise&amp;Anleitung'!B8049</f>
        <v>0.29166666666666669</v>
      </c>
      <c r="C8049" s="2">
        <f>'Input Spotmarktpreise&amp;Anleitung'!C8049</f>
        <v>0.33333333333333331</v>
      </c>
      <c r="D8049">
        <f>'Input Spotmarktpreise&amp;Anleitung'!D8049</f>
        <v>8.9969999999999999</v>
      </c>
      <c r="E8049">
        <f>MAX(0,IF(D8049&lt;=2,0,VLOOKUP(MONTH(A8049),monthly_premium!C:D,2,FALSE)))</f>
        <v>0</v>
      </c>
      <c r="F8049">
        <f>MAX(0,IF(D8049&lt;=2,0,VLOOKUP(MONTH(A8049),monthly_premium!E:F,2,FALSE)))</f>
        <v>8.6599999999999984</v>
      </c>
      <c r="G8049">
        <f t="shared" si="250"/>
        <v>8.9969999999999999</v>
      </c>
      <c r="H8049">
        <f t="shared" si="251"/>
        <v>17.656999999999996</v>
      </c>
    </row>
    <row r="8050" spans="1:8" x14ac:dyDescent="0.25">
      <c r="A8050" s="1">
        <f>'Input Spotmarktpreise&amp;Anleitung'!A8050</f>
        <v>45627</v>
      </c>
      <c r="B8050" s="2">
        <f>'Input Spotmarktpreise&amp;Anleitung'!B8050</f>
        <v>0.33333333333333331</v>
      </c>
      <c r="C8050" s="2">
        <f>'Input Spotmarktpreise&amp;Anleitung'!C8050</f>
        <v>0.375</v>
      </c>
      <c r="D8050">
        <f>'Input Spotmarktpreise&amp;Anleitung'!D8050</f>
        <v>9.9640000000000004</v>
      </c>
      <c r="E8050">
        <f>MAX(0,IF(D8050&lt;=2,0,VLOOKUP(MONTH(A8050),monthly_premium!C:D,2,FALSE)))</f>
        <v>0</v>
      </c>
      <c r="F8050">
        <f>MAX(0,IF(D8050&lt;=2,0,VLOOKUP(MONTH(A8050),monthly_premium!E:F,2,FALSE)))</f>
        <v>8.6599999999999984</v>
      </c>
      <c r="G8050">
        <f t="shared" si="250"/>
        <v>9.9640000000000004</v>
      </c>
      <c r="H8050">
        <f t="shared" si="251"/>
        <v>18.623999999999999</v>
      </c>
    </row>
    <row r="8051" spans="1:8" x14ac:dyDescent="0.25">
      <c r="A8051" s="1">
        <f>'Input Spotmarktpreise&amp;Anleitung'!A8051</f>
        <v>45627</v>
      </c>
      <c r="B8051" s="2">
        <f>'Input Spotmarktpreise&amp;Anleitung'!B8051</f>
        <v>0.375</v>
      </c>
      <c r="C8051" s="2">
        <f>'Input Spotmarktpreise&amp;Anleitung'!C8051</f>
        <v>0.41666666666666669</v>
      </c>
      <c r="D8051">
        <f>'Input Spotmarktpreise&amp;Anleitung'!D8051</f>
        <v>9.4600000000000009</v>
      </c>
      <c r="E8051">
        <f>MAX(0,IF(D8051&lt;=2,0,VLOOKUP(MONTH(A8051),monthly_premium!C:D,2,FALSE)))</f>
        <v>0</v>
      </c>
      <c r="F8051">
        <f>MAX(0,IF(D8051&lt;=2,0,VLOOKUP(MONTH(A8051),monthly_premium!E:F,2,FALSE)))</f>
        <v>8.6599999999999984</v>
      </c>
      <c r="G8051">
        <f t="shared" si="250"/>
        <v>9.4600000000000009</v>
      </c>
      <c r="H8051">
        <f t="shared" si="251"/>
        <v>18.119999999999997</v>
      </c>
    </row>
    <row r="8052" spans="1:8" x14ac:dyDescent="0.25">
      <c r="A8052" s="1">
        <f>'Input Spotmarktpreise&amp;Anleitung'!A8052</f>
        <v>45627</v>
      </c>
      <c r="B8052" s="2">
        <f>'Input Spotmarktpreise&amp;Anleitung'!B8052</f>
        <v>0.41666666666666669</v>
      </c>
      <c r="C8052" s="2">
        <f>'Input Spotmarktpreise&amp;Anleitung'!C8052</f>
        <v>0.45833333333333331</v>
      </c>
      <c r="D8052">
        <f>'Input Spotmarktpreise&amp;Anleitung'!D8052</f>
        <v>8.93</v>
      </c>
      <c r="E8052">
        <f>MAX(0,IF(D8052&lt;=2,0,VLOOKUP(MONTH(A8052),monthly_premium!C:D,2,FALSE)))</f>
        <v>0</v>
      </c>
      <c r="F8052">
        <f>MAX(0,IF(D8052&lt;=2,0,VLOOKUP(MONTH(A8052),monthly_premium!E:F,2,FALSE)))</f>
        <v>8.6599999999999984</v>
      </c>
      <c r="G8052">
        <f t="shared" si="250"/>
        <v>8.93</v>
      </c>
      <c r="H8052">
        <f t="shared" si="251"/>
        <v>17.589999999999996</v>
      </c>
    </row>
    <row r="8053" spans="1:8" x14ac:dyDescent="0.25">
      <c r="A8053" s="1">
        <f>'Input Spotmarktpreise&amp;Anleitung'!A8053</f>
        <v>45627</v>
      </c>
      <c r="B8053" s="2">
        <f>'Input Spotmarktpreise&amp;Anleitung'!B8053</f>
        <v>0.45833333333333331</v>
      </c>
      <c r="C8053" s="2">
        <f>'Input Spotmarktpreise&amp;Anleitung'!C8053</f>
        <v>0.5</v>
      </c>
      <c r="D8053">
        <f>'Input Spotmarktpreise&amp;Anleitung'!D8053</f>
        <v>8.2379999999999995</v>
      </c>
      <c r="E8053">
        <f>MAX(0,IF(D8053&lt;=2,0,VLOOKUP(MONTH(A8053),monthly_premium!C:D,2,FALSE)))</f>
        <v>0</v>
      </c>
      <c r="F8053">
        <f>MAX(0,IF(D8053&lt;=2,0,VLOOKUP(MONTH(A8053),monthly_premium!E:F,2,FALSE)))</f>
        <v>8.6599999999999984</v>
      </c>
      <c r="G8053">
        <f t="shared" si="250"/>
        <v>8.2379999999999995</v>
      </c>
      <c r="H8053">
        <f t="shared" si="251"/>
        <v>16.897999999999996</v>
      </c>
    </row>
    <row r="8054" spans="1:8" x14ac:dyDescent="0.25">
      <c r="A8054" s="1">
        <f>'Input Spotmarktpreise&amp;Anleitung'!A8054</f>
        <v>45627</v>
      </c>
      <c r="B8054" s="2">
        <f>'Input Spotmarktpreise&amp;Anleitung'!B8054</f>
        <v>0.5</v>
      </c>
      <c r="C8054" s="2">
        <f>'Input Spotmarktpreise&amp;Anleitung'!C8054</f>
        <v>0.54166666666666663</v>
      </c>
      <c r="D8054">
        <f>'Input Spotmarktpreise&amp;Anleitung'!D8054</f>
        <v>8.5250000000000004</v>
      </c>
      <c r="E8054">
        <f>MAX(0,IF(D8054&lt;=2,0,VLOOKUP(MONTH(A8054),monthly_premium!C:D,2,FALSE)))</f>
        <v>0</v>
      </c>
      <c r="F8054">
        <f>MAX(0,IF(D8054&lt;=2,0,VLOOKUP(MONTH(A8054),monthly_premium!E:F,2,FALSE)))</f>
        <v>8.6599999999999984</v>
      </c>
      <c r="G8054">
        <f t="shared" si="250"/>
        <v>8.5250000000000004</v>
      </c>
      <c r="H8054">
        <f t="shared" si="251"/>
        <v>17.184999999999999</v>
      </c>
    </row>
    <row r="8055" spans="1:8" x14ac:dyDescent="0.25">
      <c r="A8055" s="1">
        <f>'Input Spotmarktpreise&amp;Anleitung'!A8055</f>
        <v>45627</v>
      </c>
      <c r="B8055" s="2">
        <f>'Input Spotmarktpreise&amp;Anleitung'!B8055</f>
        <v>0.54166666666666663</v>
      </c>
      <c r="C8055" s="2">
        <f>'Input Spotmarktpreise&amp;Anleitung'!C8055</f>
        <v>0.58333333333333337</v>
      </c>
      <c r="D8055">
        <f>'Input Spotmarktpreise&amp;Anleitung'!D8055</f>
        <v>8.3079999999999998</v>
      </c>
      <c r="E8055">
        <f>MAX(0,IF(D8055&lt;=2,0,VLOOKUP(MONTH(A8055),monthly_premium!C:D,2,FALSE)))</f>
        <v>0</v>
      </c>
      <c r="F8055">
        <f>MAX(0,IF(D8055&lt;=2,0,VLOOKUP(MONTH(A8055),monthly_premium!E:F,2,FALSE)))</f>
        <v>8.6599999999999984</v>
      </c>
      <c r="G8055">
        <f t="shared" si="250"/>
        <v>8.3079999999999998</v>
      </c>
      <c r="H8055">
        <f t="shared" si="251"/>
        <v>16.967999999999996</v>
      </c>
    </row>
    <row r="8056" spans="1:8" x14ac:dyDescent="0.25">
      <c r="A8056" s="1">
        <f>'Input Spotmarktpreise&amp;Anleitung'!A8056</f>
        <v>45627</v>
      </c>
      <c r="B8056" s="2">
        <f>'Input Spotmarktpreise&amp;Anleitung'!B8056</f>
        <v>0.58333333333333337</v>
      </c>
      <c r="C8056" s="2">
        <f>'Input Spotmarktpreise&amp;Anleitung'!C8056</f>
        <v>0.625</v>
      </c>
      <c r="D8056">
        <f>'Input Spotmarktpreise&amp;Anleitung'!D8056</f>
        <v>9.0609999999999999</v>
      </c>
      <c r="E8056">
        <f>MAX(0,IF(D8056&lt;=2,0,VLOOKUP(MONTH(A8056),monthly_premium!C:D,2,FALSE)))</f>
        <v>0</v>
      </c>
      <c r="F8056">
        <f>MAX(0,IF(D8056&lt;=2,0,VLOOKUP(MONTH(A8056),monthly_premium!E:F,2,FALSE)))</f>
        <v>8.6599999999999984</v>
      </c>
      <c r="G8056">
        <f t="shared" si="250"/>
        <v>9.0609999999999999</v>
      </c>
      <c r="H8056">
        <f t="shared" si="251"/>
        <v>17.720999999999997</v>
      </c>
    </row>
    <row r="8057" spans="1:8" x14ac:dyDescent="0.25">
      <c r="A8057" s="1">
        <f>'Input Spotmarktpreise&amp;Anleitung'!A8057</f>
        <v>45627</v>
      </c>
      <c r="B8057" s="2">
        <f>'Input Spotmarktpreise&amp;Anleitung'!B8057</f>
        <v>0.625</v>
      </c>
      <c r="C8057" s="2">
        <f>'Input Spotmarktpreise&amp;Anleitung'!C8057</f>
        <v>0.66666666666666663</v>
      </c>
      <c r="D8057">
        <f>'Input Spotmarktpreise&amp;Anleitung'!D8057</f>
        <v>10.862</v>
      </c>
      <c r="E8057">
        <f>MAX(0,IF(D8057&lt;=2,0,VLOOKUP(MONTH(A8057),monthly_premium!C:D,2,FALSE)))</f>
        <v>0</v>
      </c>
      <c r="F8057">
        <f>MAX(0,IF(D8057&lt;=2,0,VLOOKUP(MONTH(A8057),monthly_premium!E:F,2,FALSE)))</f>
        <v>8.6599999999999984</v>
      </c>
      <c r="G8057">
        <f t="shared" si="250"/>
        <v>10.862</v>
      </c>
      <c r="H8057">
        <f t="shared" si="251"/>
        <v>19.521999999999998</v>
      </c>
    </row>
    <row r="8058" spans="1:8" x14ac:dyDescent="0.25">
      <c r="A8058" s="1">
        <f>'Input Spotmarktpreise&amp;Anleitung'!A8058</f>
        <v>45627</v>
      </c>
      <c r="B8058" s="2">
        <f>'Input Spotmarktpreise&amp;Anleitung'!B8058</f>
        <v>0.66666666666666663</v>
      </c>
      <c r="C8058" s="2">
        <f>'Input Spotmarktpreise&amp;Anleitung'!C8058</f>
        <v>0.70833333333333337</v>
      </c>
      <c r="D8058">
        <f>'Input Spotmarktpreise&amp;Anleitung'!D8058</f>
        <v>12.153</v>
      </c>
      <c r="E8058">
        <f>MAX(0,IF(D8058&lt;=2,0,VLOOKUP(MONTH(A8058),monthly_premium!C:D,2,FALSE)))</f>
        <v>0</v>
      </c>
      <c r="F8058">
        <f>MAX(0,IF(D8058&lt;=2,0,VLOOKUP(MONTH(A8058),monthly_premium!E:F,2,FALSE)))</f>
        <v>8.6599999999999984</v>
      </c>
      <c r="G8058">
        <f t="shared" si="250"/>
        <v>12.153</v>
      </c>
      <c r="H8058">
        <f t="shared" si="251"/>
        <v>20.812999999999999</v>
      </c>
    </row>
    <row r="8059" spans="1:8" x14ac:dyDescent="0.25">
      <c r="A8059" s="1">
        <f>'Input Spotmarktpreise&amp;Anleitung'!A8059</f>
        <v>45627</v>
      </c>
      <c r="B8059" s="2">
        <f>'Input Spotmarktpreise&amp;Anleitung'!B8059</f>
        <v>0.70833333333333337</v>
      </c>
      <c r="C8059" s="2">
        <f>'Input Spotmarktpreise&amp;Anleitung'!C8059</f>
        <v>0.75</v>
      </c>
      <c r="D8059">
        <f>'Input Spotmarktpreise&amp;Anleitung'!D8059</f>
        <v>11.776999999999999</v>
      </c>
      <c r="E8059">
        <f>MAX(0,IF(D8059&lt;=2,0,VLOOKUP(MONTH(A8059),monthly_premium!C:D,2,FALSE)))</f>
        <v>0</v>
      </c>
      <c r="F8059">
        <f>MAX(0,IF(D8059&lt;=2,0,VLOOKUP(MONTH(A8059),monthly_premium!E:F,2,FALSE)))</f>
        <v>8.6599999999999984</v>
      </c>
      <c r="G8059">
        <f t="shared" si="250"/>
        <v>11.776999999999999</v>
      </c>
      <c r="H8059">
        <f t="shared" si="251"/>
        <v>20.436999999999998</v>
      </c>
    </row>
    <row r="8060" spans="1:8" x14ac:dyDescent="0.25">
      <c r="A8060" s="1">
        <f>'Input Spotmarktpreise&amp;Anleitung'!A8060</f>
        <v>45627</v>
      </c>
      <c r="B8060" s="2">
        <f>'Input Spotmarktpreise&amp;Anleitung'!B8060</f>
        <v>0.75</v>
      </c>
      <c r="C8060" s="2">
        <f>'Input Spotmarktpreise&amp;Anleitung'!C8060</f>
        <v>0.79166666666666663</v>
      </c>
      <c r="D8060">
        <f>'Input Spotmarktpreise&amp;Anleitung'!D8060</f>
        <v>12.151</v>
      </c>
      <c r="E8060">
        <f>MAX(0,IF(D8060&lt;=2,0,VLOOKUP(MONTH(A8060),monthly_premium!C:D,2,FALSE)))</f>
        <v>0</v>
      </c>
      <c r="F8060">
        <f>MAX(0,IF(D8060&lt;=2,0,VLOOKUP(MONTH(A8060),monthly_premium!E:F,2,FALSE)))</f>
        <v>8.6599999999999984</v>
      </c>
      <c r="G8060">
        <f t="shared" si="250"/>
        <v>12.151</v>
      </c>
      <c r="H8060">
        <f t="shared" si="251"/>
        <v>20.811</v>
      </c>
    </row>
    <row r="8061" spans="1:8" x14ac:dyDescent="0.25">
      <c r="A8061" s="1">
        <f>'Input Spotmarktpreise&amp;Anleitung'!A8061</f>
        <v>45627</v>
      </c>
      <c r="B8061" s="2">
        <f>'Input Spotmarktpreise&amp;Anleitung'!B8061</f>
        <v>0.79166666666666663</v>
      </c>
      <c r="C8061" s="2">
        <f>'Input Spotmarktpreise&amp;Anleitung'!C8061</f>
        <v>0.83333333333333337</v>
      </c>
      <c r="D8061">
        <f>'Input Spotmarktpreise&amp;Anleitung'!D8061</f>
        <v>11.023</v>
      </c>
      <c r="E8061">
        <f>MAX(0,IF(D8061&lt;=2,0,VLOOKUP(MONTH(A8061),monthly_premium!C:D,2,FALSE)))</f>
        <v>0</v>
      </c>
      <c r="F8061">
        <f>MAX(0,IF(D8061&lt;=2,0,VLOOKUP(MONTH(A8061),monthly_premium!E:F,2,FALSE)))</f>
        <v>8.6599999999999984</v>
      </c>
      <c r="G8061">
        <f t="shared" si="250"/>
        <v>11.023</v>
      </c>
      <c r="H8061">
        <f t="shared" si="251"/>
        <v>19.683</v>
      </c>
    </row>
    <row r="8062" spans="1:8" x14ac:dyDescent="0.25">
      <c r="A8062" s="1">
        <f>'Input Spotmarktpreise&amp;Anleitung'!A8062</f>
        <v>45627</v>
      </c>
      <c r="B8062" s="2">
        <f>'Input Spotmarktpreise&amp;Anleitung'!B8062</f>
        <v>0.83333333333333337</v>
      </c>
      <c r="C8062" s="2">
        <f>'Input Spotmarktpreise&amp;Anleitung'!C8062</f>
        <v>0.875</v>
      </c>
      <c r="D8062">
        <f>'Input Spotmarktpreise&amp;Anleitung'!D8062</f>
        <v>9.1349999999999998</v>
      </c>
      <c r="E8062">
        <f>MAX(0,IF(D8062&lt;=2,0,VLOOKUP(MONTH(A8062),monthly_premium!C:D,2,FALSE)))</f>
        <v>0</v>
      </c>
      <c r="F8062">
        <f>MAX(0,IF(D8062&lt;=2,0,VLOOKUP(MONTH(A8062),monthly_premium!E:F,2,FALSE)))</f>
        <v>8.6599999999999984</v>
      </c>
      <c r="G8062">
        <f t="shared" si="250"/>
        <v>9.1349999999999998</v>
      </c>
      <c r="H8062">
        <f t="shared" si="251"/>
        <v>17.794999999999998</v>
      </c>
    </row>
    <row r="8063" spans="1:8" x14ac:dyDescent="0.25">
      <c r="A8063" s="1">
        <f>'Input Spotmarktpreise&amp;Anleitung'!A8063</f>
        <v>45627</v>
      </c>
      <c r="B8063" s="2">
        <f>'Input Spotmarktpreise&amp;Anleitung'!B8063</f>
        <v>0.875</v>
      </c>
      <c r="C8063" s="2">
        <f>'Input Spotmarktpreise&amp;Anleitung'!C8063</f>
        <v>0.91666666666666663</v>
      </c>
      <c r="D8063">
        <f>'Input Spotmarktpreise&amp;Anleitung'!D8063</f>
        <v>8.4359999999999999</v>
      </c>
      <c r="E8063">
        <f>MAX(0,IF(D8063&lt;=2,0,VLOOKUP(MONTH(A8063),monthly_premium!C:D,2,FALSE)))</f>
        <v>0</v>
      </c>
      <c r="F8063">
        <f>MAX(0,IF(D8063&lt;=2,0,VLOOKUP(MONTH(A8063),monthly_premium!E:F,2,FALSE)))</f>
        <v>8.6599999999999984</v>
      </c>
      <c r="G8063">
        <f t="shared" si="250"/>
        <v>8.4359999999999999</v>
      </c>
      <c r="H8063">
        <f t="shared" si="251"/>
        <v>17.095999999999997</v>
      </c>
    </row>
    <row r="8064" spans="1:8" x14ac:dyDescent="0.25">
      <c r="A8064" s="1">
        <f>'Input Spotmarktpreise&amp;Anleitung'!A8064</f>
        <v>45627</v>
      </c>
      <c r="B8064" s="2">
        <f>'Input Spotmarktpreise&amp;Anleitung'!B8064</f>
        <v>0.91666666666666663</v>
      </c>
      <c r="C8064" s="2">
        <f>'Input Spotmarktpreise&amp;Anleitung'!C8064</f>
        <v>0.95833333333333337</v>
      </c>
      <c r="D8064">
        <f>'Input Spotmarktpreise&amp;Anleitung'!D8064</f>
        <v>9.6980000000000004</v>
      </c>
      <c r="E8064">
        <f>MAX(0,IF(D8064&lt;=2,0,VLOOKUP(MONTH(A8064),monthly_premium!C:D,2,FALSE)))</f>
        <v>0</v>
      </c>
      <c r="F8064">
        <f>MAX(0,IF(D8064&lt;=2,0,VLOOKUP(MONTH(A8064),monthly_premium!E:F,2,FALSE)))</f>
        <v>8.6599999999999984</v>
      </c>
      <c r="G8064">
        <f t="shared" si="250"/>
        <v>9.6980000000000004</v>
      </c>
      <c r="H8064">
        <f t="shared" si="251"/>
        <v>18.357999999999997</v>
      </c>
    </row>
    <row r="8065" spans="1:8" x14ac:dyDescent="0.25">
      <c r="A8065" s="1">
        <f>'Input Spotmarktpreise&amp;Anleitung'!A8065</f>
        <v>45627</v>
      </c>
      <c r="B8065" s="2">
        <f>'Input Spotmarktpreise&amp;Anleitung'!B8065</f>
        <v>0.95833333333333337</v>
      </c>
      <c r="C8065" s="2">
        <f>'Input Spotmarktpreise&amp;Anleitung'!C8065</f>
        <v>0</v>
      </c>
      <c r="D8065">
        <f>'Input Spotmarktpreise&amp;Anleitung'!D8065</f>
        <v>8.5</v>
      </c>
      <c r="E8065">
        <f>MAX(0,IF(D8065&lt;=2,0,VLOOKUP(MONTH(A8065),monthly_premium!C:D,2,FALSE)))</f>
        <v>0</v>
      </c>
      <c r="F8065">
        <f>MAX(0,IF(D8065&lt;=2,0,VLOOKUP(MONTH(A8065),monthly_premium!E:F,2,FALSE)))</f>
        <v>8.6599999999999984</v>
      </c>
      <c r="G8065">
        <f t="shared" si="250"/>
        <v>8.5</v>
      </c>
      <c r="H8065">
        <f t="shared" si="251"/>
        <v>17.159999999999997</v>
      </c>
    </row>
    <row r="8066" spans="1:8" x14ac:dyDescent="0.25">
      <c r="A8066" s="1">
        <f>'Input Spotmarktpreise&amp;Anleitung'!A8066</f>
        <v>45628</v>
      </c>
      <c r="B8066" s="2">
        <f>'Input Spotmarktpreise&amp;Anleitung'!B8066</f>
        <v>0</v>
      </c>
      <c r="C8066" s="2">
        <f>'Input Spotmarktpreise&amp;Anleitung'!C8066</f>
        <v>4.1666666666666664E-2</v>
      </c>
      <c r="D8066">
        <f>'Input Spotmarktpreise&amp;Anleitung'!D8066</f>
        <v>7.4770000000000003</v>
      </c>
      <c r="E8066">
        <f>MAX(0,IF(D8066&lt;=2,0,VLOOKUP(MONTH(A8066),monthly_premium!C:D,2,FALSE)))</f>
        <v>0</v>
      </c>
      <c r="F8066">
        <f>MAX(0,IF(D8066&lt;=2,0,VLOOKUP(MONTH(A8066),monthly_premium!E:F,2,FALSE)))</f>
        <v>8.6599999999999984</v>
      </c>
      <c r="G8066">
        <f t="shared" si="250"/>
        <v>7.4770000000000003</v>
      </c>
      <c r="H8066">
        <f t="shared" si="251"/>
        <v>16.137</v>
      </c>
    </row>
    <row r="8067" spans="1:8" x14ac:dyDescent="0.25">
      <c r="A8067" s="1">
        <f>'Input Spotmarktpreise&amp;Anleitung'!A8067</f>
        <v>45628</v>
      </c>
      <c r="B8067" s="2">
        <f>'Input Spotmarktpreise&amp;Anleitung'!B8067</f>
        <v>4.1666666666666664E-2</v>
      </c>
      <c r="C8067" s="2">
        <f>'Input Spotmarktpreise&amp;Anleitung'!C8067</f>
        <v>8.3333333333333329E-2</v>
      </c>
      <c r="D8067">
        <f>'Input Spotmarktpreise&amp;Anleitung'!D8067</f>
        <v>6.5780000000000003</v>
      </c>
      <c r="E8067">
        <f>MAX(0,IF(D8067&lt;=2,0,VLOOKUP(MONTH(A8067),monthly_premium!C:D,2,FALSE)))</f>
        <v>0</v>
      </c>
      <c r="F8067">
        <f>MAX(0,IF(D8067&lt;=2,0,VLOOKUP(MONTH(A8067),monthly_premium!E:F,2,FALSE)))</f>
        <v>8.6599999999999984</v>
      </c>
      <c r="G8067">
        <f t="shared" ref="G8067:G8130" si="252">D8067+E8067</f>
        <v>6.5780000000000003</v>
      </c>
      <c r="H8067">
        <f t="shared" ref="H8067:H8130" si="253">D8067+F8067</f>
        <v>15.238</v>
      </c>
    </row>
    <row r="8068" spans="1:8" x14ac:dyDescent="0.25">
      <c r="A8068" s="1">
        <f>'Input Spotmarktpreise&amp;Anleitung'!A8068</f>
        <v>45628</v>
      </c>
      <c r="B8068" s="2">
        <f>'Input Spotmarktpreise&amp;Anleitung'!B8068</f>
        <v>8.3333333333333329E-2</v>
      </c>
      <c r="C8068" s="2">
        <f>'Input Spotmarktpreise&amp;Anleitung'!C8068</f>
        <v>0.125</v>
      </c>
      <c r="D8068">
        <f>'Input Spotmarktpreise&amp;Anleitung'!D8068</f>
        <v>6.117</v>
      </c>
      <c r="E8068">
        <f>MAX(0,IF(D8068&lt;=2,0,VLOOKUP(MONTH(A8068),monthly_premium!C:D,2,FALSE)))</f>
        <v>0</v>
      </c>
      <c r="F8068">
        <f>MAX(0,IF(D8068&lt;=2,0,VLOOKUP(MONTH(A8068),monthly_premium!E:F,2,FALSE)))</f>
        <v>8.6599999999999984</v>
      </c>
      <c r="G8068">
        <f t="shared" si="252"/>
        <v>6.117</v>
      </c>
      <c r="H8068">
        <f t="shared" si="253"/>
        <v>14.776999999999997</v>
      </c>
    </row>
    <row r="8069" spans="1:8" x14ac:dyDescent="0.25">
      <c r="A8069" s="1">
        <f>'Input Spotmarktpreise&amp;Anleitung'!A8069</f>
        <v>45628</v>
      </c>
      <c r="B8069" s="2">
        <f>'Input Spotmarktpreise&amp;Anleitung'!B8069</f>
        <v>0.125</v>
      </c>
      <c r="C8069" s="2">
        <f>'Input Spotmarktpreise&amp;Anleitung'!C8069</f>
        <v>0.16666666666666666</v>
      </c>
      <c r="D8069">
        <f>'Input Spotmarktpreise&amp;Anleitung'!D8069</f>
        <v>4.6440000000000001</v>
      </c>
      <c r="E8069">
        <f>MAX(0,IF(D8069&lt;=2,0,VLOOKUP(MONTH(A8069),monthly_premium!C:D,2,FALSE)))</f>
        <v>0</v>
      </c>
      <c r="F8069">
        <f>MAX(0,IF(D8069&lt;=2,0,VLOOKUP(MONTH(A8069),monthly_premium!E:F,2,FALSE)))</f>
        <v>8.6599999999999984</v>
      </c>
      <c r="G8069">
        <f t="shared" si="252"/>
        <v>4.6440000000000001</v>
      </c>
      <c r="H8069">
        <f t="shared" si="253"/>
        <v>13.303999999999998</v>
      </c>
    </row>
    <row r="8070" spans="1:8" x14ac:dyDescent="0.25">
      <c r="A8070" s="1">
        <f>'Input Spotmarktpreise&amp;Anleitung'!A8070</f>
        <v>45628</v>
      </c>
      <c r="B8070" s="2">
        <f>'Input Spotmarktpreise&amp;Anleitung'!B8070</f>
        <v>0.16666666666666666</v>
      </c>
      <c r="C8070" s="2">
        <f>'Input Spotmarktpreise&amp;Anleitung'!C8070</f>
        <v>0.20833333333333334</v>
      </c>
      <c r="D8070">
        <f>'Input Spotmarktpreise&amp;Anleitung'!D8070</f>
        <v>5.0209999999999999</v>
      </c>
      <c r="E8070">
        <f>MAX(0,IF(D8070&lt;=2,0,VLOOKUP(MONTH(A8070),monthly_premium!C:D,2,FALSE)))</f>
        <v>0</v>
      </c>
      <c r="F8070">
        <f>MAX(0,IF(D8070&lt;=2,0,VLOOKUP(MONTH(A8070),monthly_premium!E:F,2,FALSE)))</f>
        <v>8.6599999999999984</v>
      </c>
      <c r="G8070">
        <f t="shared" si="252"/>
        <v>5.0209999999999999</v>
      </c>
      <c r="H8070">
        <f t="shared" si="253"/>
        <v>13.680999999999997</v>
      </c>
    </row>
    <row r="8071" spans="1:8" x14ac:dyDescent="0.25">
      <c r="A8071" s="1">
        <f>'Input Spotmarktpreise&amp;Anleitung'!A8071</f>
        <v>45628</v>
      </c>
      <c r="B8071" s="2">
        <f>'Input Spotmarktpreise&amp;Anleitung'!B8071</f>
        <v>0.20833333333333334</v>
      </c>
      <c r="C8071" s="2">
        <f>'Input Spotmarktpreise&amp;Anleitung'!C8071</f>
        <v>0.25</v>
      </c>
      <c r="D8071">
        <f>'Input Spotmarktpreise&amp;Anleitung'!D8071</f>
        <v>6.9530000000000003</v>
      </c>
      <c r="E8071">
        <f>MAX(0,IF(D8071&lt;=2,0,VLOOKUP(MONTH(A8071),monthly_premium!C:D,2,FALSE)))</f>
        <v>0</v>
      </c>
      <c r="F8071">
        <f>MAX(0,IF(D8071&lt;=2,0,VLOOKUP(MONTH(A8071),monthly_premium!E:F,2,FALSE)))</f>
        <v>8.6599999999999984</v>
      </c>
      <c r="G8071">
        <f t="shared" si="252"/>
        <v>6.9530000000000003</v>
      </c>
      <c r="H8071">
        <f t="shared" si="253"/>
        <v>15.613</v>
      </c>
    </row>
    <row r="8072" spans="1:8" x14ac:dyDescent="0.25">
      <c r="A8072" s="1">
        <f>'Input Spotmarktpreise&amp;Anleitung'!A8072</f>
        <v>45628</v>
      </c>
      <c r="B8072" s="2">
        <f>'Input Spotmarktpreise&amp;Anleitung'!B8072</f>
        <v>0.25</v>
      </c>
      <c r="C8072" s="2">
        <f>'Input Spotmarktpreise&amp;Anleitung'!C8072</f>
        <v>0.29166666666666669</v>
      </c>
      <c r="D8072">
        <f>'Input Spotmarktpreise&amp;Anleitung'!D8072</f>
        <v>9.2080000000000002</v>
      </c>
      <c r="E8072">
        <f>MAX(0,IF(D8072&lt;=2,0,VLOOKUP(MONTH(A8072),monthly_premium!C:D,2,FALSE)))</f>
        <v>0</v>
      </c>
      <c r="F8072">
        <f>MAX(0,IF(D8072&lt;=2,0,VLOOKUP(MONTH(A8072),monthly_premium!E:F,2,FALSE)))</f>
        <v>8.6599999999999984</v>
      </c>
      <c r="G8072">
        <f t="shared" si="252"/>
        <v>9.2080000000000002</v>
      </c>
      <c r="H8072">
        <f t="shared" si="253"/>
        <v>17.867999999999999</v>
      </c>
    </row>
    <row r="8073" spans="1:8" x14ac:dyDescent="0.25">
      <c r="A8073" s="1">
        <f>'Input Spotmarktpreise&amp;Anleitung'!A8073</f>
        <v>45628</v>
      </c>
      <c r="B8073" s="2">
        <f>'Input Spotmarktpreise&amp;Anleitung'!B8073</f>
        <v>0.29166666666666669</v>
      </c>
      <c r="C8073" s="2">
        <f>'Input Spotmarktpreise&amp;Anleitung'!C8073</f>
        <v>0.33333333333333331</v>
      </c>
      <c r="D8073">
        <f>'Input Spotmarktpreise&amp;Anleitung'!D8073</f>
        <v>12.525</v>
      </c>
      <c r="E8073">
        <f>MAX(0,IF(D8073&lt;=2,0,VLOOKUP(MONTH(A8073),monthly_premium!C:D,2,FALSE)))</f>
        <v>0</v>
      </c>
      <c r="F8073">
        <f>MAX(0,IF(D8073&lt;=2,0,VLOOKUP(MONTH(A8073),monthly_premium!E:F,2,FALSE)))</f>
        <v>8.6599999999999984</v>
      </c>
      <c r="G8073">
        <f t="shared" si="252"/>
        <v>12.525</v>
      </c>
      <c r="H8073">
        <f t="shared" si="253"/>
        <v>21.184999999999999</v>
      </c>
    </row>
    <row r="8074" spans="1:8" x14ac:dyDescent="0.25">
      <c r="A8074" s="1">
        <f>'Input Spotmarktpreise&amp;Anleitung'!A8074</f>
        <v>45628</v>
      </c>
      <c r="B8074" s="2">
        <f>'Input Spotmarktpreise&amp;Anleitung'!B8074</f>
        <v>0.33333333333333331</v>
      </c>
      <c r="C8074" s="2">
        <f>'Input Spotmarktpreise&amp;Anleitung'!C8074</f>
        <v>0.375</v>
      </c>
      <c r="D8074">
        <f>'Input Spotmarktpreise&amp;Anleitung'!D8074</f>
        <v>12.52</v>
      </c>
      <c r="E8074">
        <f>MAX(0,IF(D8074&lt;=2,0,VLOOKUP(MONTH(A8074),monthly_premium!C:D,2,FALSE)))</f>
        <v>0</v>
      </c>
      <c r="F8074">
        <f>MAX(0,IF(D8074&lt;=2,0,VLOOKUP(MONTH(A8074),monthly_premium!E:F,2,FALSE)))</f>
        <v>8.6599999999999984</v>
      </c>
      <c r="G8074">
        <f t="shared" si="252"/>
        <v>12.52</v>
      </c>
      <c r="H8074">
        <f t="shared" si="253"/>
        <v>21.18</v>
      </c>
    </row>
    <row r="8075" spans="1:8" x14ac:dyDescent="0.25">
      <c r="A8075" s="1">
        <f>'Input Spotmarktpreise&amp;Anleitung'!A8075</f>
        <v>45628</v>
      </c>
      <c r="B8075" s="2">
        <f>'Input Spotmarktpreise&amp;Anleitung'!B8075</f>
        <v>0.375</v>
      </c>
      <c r="C8075" s="2">
        <f>'Input Spotmarktpreise&amp;Anleitung'!C8075</f>
        <v>0.41666666666666669</v>
      </c>
      <c r="D8075">
        <f>'Input Spotmarktpreise&amp;Anleitung'!D8075</f>
        <v>12.363</v>
      </c>
      <c r="E8075">
        <f>MAX(0,IF(D8075&lt;=2,0,VLOOKUP(MONTH(A8075),monthly_premium!C:D,2,FALSE)))</f>
        <v>0</v>
      </c>
      <c r="F8075">
        <f>MAX(0,IF(D8075&lt;=2,0,VLOOKUP(MONTH(A8075),monthly_premium!E:F,2,FALSE)))</f>
        <v>8.6599999999999984</v>
      </c>
      <c r="G8075">
        <f t="shared" si="252"/>
        <v>12.363</v>
      </c>
      <c r="H8075">
        <f t="shared" si="253"/>
        <v>21.022999999999996</v>
      </c>
    </row>
    <row r="8076" spans="1:8" x14ac:dyDescent="0.25">
      <c r="A8076" s="1">
        <f>'Input Spotmarktpreise&amp;Anleitung'!A8076</f>
        <v>45628</v>
      </c>
      <c r="B8076" s="2">
        <f>'Input Spotmarktpreise&amp;Anleitung'!B8076</f>
        <v>0.41666666666666669</v>
      </c>
      <c r="C8076" s="2">
        <f>'Input Spotmarktpreise&amp;Anleitung'!C8076</f>
        <v>0.45833333333333331</v>
      </c>
      <c r="D8076">
        <f>'Input Spotmarktpreise&amp;Anleitung'!D8076</f>
        <v>12.127000000000001</v>
      </c>
      <c r="E8076">
        <f>MAX(0,IF(D8076&lt;=2,0,VLOOKUP(MONTH(A8076),monthly_premium!C:D,2,FALSE)))</f>
        <v>0</v>
      </c>
      <c r="F8076">
        <f>MAX(0,IF(D8076&lt;=2,0,VLOOKUP(MONTH(A8076),monthly_premium!E:F,2,FALSE)))</f>
        <v>8.6599999999999984</v>
      </c>
      <c r="G8076">
        <f t="shared" si="252"/>
        <v>12.127000000000001</v>
      </c>
      <c r="H8076">
        <f t="shared" si="253"/>
        <v>20.786999999999999</v>
      </c>
    </row>
    <row r="8077" spans="1:8" x14ac:dyDescent="0.25">
      <c r="A8077" s="1">
        <f>'Input Spotmarktpreise&amp;Anleitung'!A8077</f>
        <v>45628</v>
      </c>
      <c r="B8077" s="2">
        <f>'Input Spotmarktpreise&amp;Anleitung'!B8077</f>
        <v>0.45833333333333331</v>
      </c>
      <c r="C8077" s="2">
        <f>'Input Spotmarktpreise&amp;Anleitung'!C8077</f>
        <v>0.5</v>
      </c>
      <c r="D8077">
        <f>'Input Spotmarktpreise&amp;Anleitung'!D8077</f>
        <v>11.58</v>
      </c>
      <c r="E8077">
        <f>MAX(0,IF(D8077&lt;=2,0,VLOOKUP(MONTH(A8077),monthly_premium!C:D,2,FALSE)))</f>
        <v>0</v>
      </c>
      <c r="F8077">
        <f>MAX(0,IF(D8077&lt;=2,0,VLOOKUP(MONTH(A8077),monthly_premium!E:F,2,FALSE)))</f>
        <v>8.6599999999999984</v>
      </c>
      <c r="G8077">
        <f t="shared" si="252"/>
        <v>11.58</v>
      </c>
      <c r="H8077">
        <f t="shared" si="253"/>
        <v>20.239999999999998</v>
      </c>
    </row>
    <row r="8078" spans="1:8" x14ac:dyDescent="0.25">
      <c r="A8078" s="1">
        <f>'Input Spotmarktpreise&amp;Anleitung'!A8078</f>
        <v>45628</v>
      </c>
      <c r="B8078" s="2">
        <f>'Input Spotmarktpreise&amp;Anleitung'!B8078</f>
        <v>0.5</v>
      </c>
      <c r="C8078" s="2">
        <f>'Input Spotmarktpreise&amp;Anleitung'!C8078</f>
        <v>0.54166666666666663</v>
      </c>
      <c r="D8078">
        <f>'Input Spotmarktpreise&amp;Anleitung'!D8078</f>
        <v>11.509</v>
      </c>
      <c r="E8078">
        <f>MAX(0,IF(D8078&lt;=2,0,VLOOKUP(MONTH(A8078),monthly_premium!C:D,2,FALSE)))</f>
        <v>0</v>
      </c>
      <c r="F8078">
        <f>MAX(0,IF(D8078&lt;=2,0,VLOOKUP(MONTH(A8078),monthly_premium!E:F,2,FALSE)))</f>
        <v>8.6599999999999984</v>
      </c>
      <c r="G8078">
        <f t="shared" si="252"/>
        <v>11.509</v>
      </c>
      <c r="H8078">
        <f t="shared" si="253"/>
        <v>20.168999999999997</v>
      </c>
    </row>
    <row r="8079" spans="1:8" x14ac:dyDescent="0.25">
      <c r="A8079" s="1">
        <f>'Input Spotmarktpreise&amp;Anleitung'!A8079</f>
        <v>45628</v>
      </c>
      <c r="B8079" s="2">
        <f>'Input Spotmarktpreise&amp;Anleitung'!B8079</f>
        <v>0.54166666666666663</v>
      </c>
      <c r="C8079" s="2">
        <f>'Input Spotmarktpreise&amp;Anleitung'!C8079</f>
        <v>0.58333333333333337</v>
      </c>
      <c r="D8079">
        <f>'Input Spotmarktpreise&amp;Anleitung'!D8079</f>
        <v>12.76</v>
      </c>
      <c r="E8079">
        <f>MAX(0,IF(D8079&lt;=2,0,VLOOKUP(MONTH(A8079),monthly_premium!C:D,2,FALSE)))</f>
        <v>0</v>
      </c>
      <c r="F8079">
        <f>MAX(0,IF(D8079&lt;=2,0,VLOOKUP(MONTH(A8079),monthly_premium!E:F,2,FALSE)))</f>
        <v>8.6599999999999984</v>
      </c>
      <c r="G8079">
        <f t="shared" si="252"/>
        <v>12.76</v>
      </c>
      <c r="H8079">
        <f t="shared" si="253"/>
        <v>21.419999999999998</v>
      </c>
    </row>
    <row r="8080" spans="1:8" x14ac:dyDescent="0.25">
      <c r="A8080" s="1">
        <f>'Input Spotmarktpreise&amp;Anleitung'!A8080</f>
        <v>45628</v>
      </c>
      <c r="B8080" s="2">
        <f>'Input Spotmarktpreise&amp;Anleitung'!B8080</f>
        <v>0.58333333333333337</v>
      </c>
      <c r="C8080" s="2">
        <f>'Input Spotmarktpreise&amp;Anleitung'!C8080</f>
        <v>0.625</v>
      </c>
      <c r="D8080">
        <f>'Input Spotmarktpreise&amp;Anleitung'!D8080</f>
        <v>13.673999999999999</v>
      </c>
      <c r="E8080">
        <f>MAX(0,IF(D8080&lt;=2,0,VLOOKUP(MONTH(A8080),monthly_premium!C:D,2,FALSE)))</f>
        <v>0</v>
      </c>
      <c r="F8080">
        <f>MAX(0,IF(D8080&lt;=2,0,VLOOKUP(MONTH(A8080),monthly_premium!E:F,2,FALSE)))</f>
        <v>8.6599999999999984</v>
      </c>
      <c r="G8080">
        <f t="shared" si="252"/>
        <v>13.673999999999999</v>
      </c>
      <c r="H8080">
        <f t="shared" si="253"/>
        <v>22.333999999999996</v>
      </c>
    </row>
    <row r="8081" spans="1:8" x14ac:dyDescent="0.25">
      <c r="A8081" s="1">
        <f>'Input Spotmarktpreise&amp;Anleitung'!A8081</f>
        <v>45628</v>
      </c>
      <c r="B8081" s="2">
        <f>'Input Spotmarktpreise&amp;Anleitung'!B8081</f>
        <v>0.625</v>
      </c>
      <c r="C8081" s="2">
        <f>'Input Spotmarktpreise&amp;Anleitung'!C8081</f>
        <v>0.66666666666666663</v>
      </c>
      <c r="D8081">
        <f>'Input Spotmarktpreise&amp;Anleitung'!D8081</f>
        <v>14.404</v>
      </c>
      <c r="E8081">
        <f>MAX(0,IF(D8081&lt;=2,0,VLOOKUP(MONTH(A8081),monthly_premium!C:D,2,FALSE)))</f>
        <v>0</v>
      </c>
      <c r="F8081">
        <f>MAX(0,IF(D8081&lt;=2,0,VLOOKUP(MONTH(A8081),monthly_premium!E:F,2,FALSE)))</f>
        <v>8.6599999999999984</v>
      </c>
      <c r="G8081">
        <f t="shared" si="252"/>
        <v>14.404</v>
      </c>
      <c r="H8081">
        <f t="shared" si="253"/>
        <v>23.064</v>
      </c>
    </row>
    <row r="8082" spans="1:8" x14ac:dyDescent="0.25">
      <c r="A8082" s="1">
        <f>'Input Spotmarktpreise&amp;Anleitung'!A8082</f>
        <v>45628</v>
      </c>
      <c r="B8082" s="2">
        <f>'Input Spotmarktpreise&amp;Anleitung'!B8082</f>
        <v>0.66666666666666663</v>
      </c>
      <c r="C8082" s="2">
        <f>'Input Spotmarktpreise&amp;Anleitung'!C8082</f>
        <v>0.70833333333333337</v>
      </c>
      <c r="D8082">
        <f>'Input Spotmarktpreise&amp;Anleitung'!D8082</f>
        <v>14.475</v>
      </c>
      <c r="E8082">
        <f>MAX(0,IF(D8082&lt;=2,0,VLOOKUP(MONTH(A8082),monthly_premium!C:D,2,FALSE)))</f>
        <v>0</v>
      </c>
      <c r="F8082">
        <f>MAX(0,IF(D8082&lt;=2,0,VLOOKUP(MONTH(A8082),monthly_premium!E:F,2,FALSE)))</f>
        <v>8.6599999999999984</v>
      </c>
      <c r="G8082">
        <f t="shared" si="252"/>
        <v>14.475</v>
      </c>
      <c r="H8082">
        <f t="shared" si="253"/>
        <v>23.134999999999998</v>
      </c>
    </row>
    <row r="8083" spans="1:8" x14ac:dyDescent="0.25">
      <c r="A8083" s="1">
        <f>'Input Spotmarktpreise&amp;Anleitung'!A8083</f>
        <v>45628</v>
      </c>
      <c r="B8083" s="2">
        <f>'Input Spotmarktpreise&amp;Anleitung'!B8083</f>
        <v>0.70833333333333337</v>
      </c>
      <c r="C8083" s="2">
        <f>'Input Spotmarktpreise&amp;Anleitung'!C8083</f>
        <v>0.75</v>
      </c>
      <c r="D8083">
        <f>'Input Spotmarktpreise&amp;Anleitung'!D8083</f>
        <v>14.768000000000001</v>
      </c>
      <c r="E8083">
        <f>MAX(0,IF(D8083&lt;=2,0,VLOOKUP(MONTH(A8083),monthly_premium!C:D,2,FALSE)))</f>
        <v>0</v>
      </c>
      <c r="F8083">
        <f>MAX(0,IF(D8083&lt;=2,0,VLOOKUP(MONTH(A8083),monthly_premium!E:F,2,FALSE)))</f>
        <v>8.6599999999999984</v>
      </c>
      <c r="G8083">
        <f t="shared" si="252"/>
        <v>14.768000000000001</v>
      </c>
      <c r="H8083">
        <f t="shared" si="253"/>
        <v>23.427999999999997</v>
      </c>
    </row>
    <row r="8084" spans="1:8" x14ac:dyDescent="0.25">
      <c r="A8084" s="1">
        <f>'Input Spotmarktpreise&amp;Anleitung'!A8084</f>
        <v>45628</v>
      </c>
      <c r="B8084" s="2">
        <f>'Input Spotmarktpreise&amp;Anleitung'!B8084</f>
        <v>0.75</v>
      </c>
      <c r="C8084" s="2">
        <f>'Input Spotmarktpreise&amp;Anleitung'!C8084</f>
        <v>0.79166666666666663</v>
      </c>
      <c r="D8084">
        <f>'Input Spotmarktpreise&amp;Anleitung'!D8084</f>
        <v>14.79</v>
      </c>
      <c r="E8084">
        <f>MAX(0,IF(D8084&lt;=2,0,VLOOKUP(MONTH(A8084),monthly_premium!C:D,2,FALSE)))</f>
        <v>0</v>
      </c>
      <c r="F8084">
        <f>MAX(0,IF(D8084&lt;=2,0,VLOOKUP(MONTH(A8084),monthly_premium!E:F,2,FALSE)))</f>
        <v>8.6599999999999984</v>
      </c>
      <c r="G8084">
        <f t="shared" si="252"/>
        <v>14.79</v>
      </c>
      <c r="H8084">
        <f t="shared" si="253"/>
        <v>23.449999999999996</v>
      </c>
    </row>
    <row r="8085" spans="1:8" x14ac:dyDescent="0.25">
      <c r="A8085" s="1">
        <f>'Input Spotmarktpreise&amp;Anleitung'!A8085</f>
        <v>45628</v>
      </c>
      <c r="B8085" s="2">
        <f>'Input Spotmarktpreise&amp;Anleitung'!B8085</f>
        <v>0.79166666666666663</v>
      </c>
      <c r="C8085" s="2">
        <f>'Input Spotmarktpreise&amp;Anleitung'!C8085</f>
        <v>0.83333333333333337</v>
      </c>
      <c r="D8085">
        <f>'Input Spotmarktpreise&amp;Anleitung'!D8085</f>
        <v>13.8</v>
      </c>
      <c r="E8085">
        <f>MAX(0,IF(D8085&lt;=2,0,VLOOKUP(MONTH(A8085),monthly_premium!C:D,2,FALSE)))</f>
        <v>0</v>
      </c>
      <c r="F8085">
        <f>MAX(0,IF(D8085&lt;=2,0,VLOOKUP(MONTH(A8085),monthly_premium!E:F,2,FALSE)))</f>
        <v>8.6599999999999984</v>
      </c>
      <c r="G8085">
        <f t="shared" si="252"/>
        <v>13.8</v>
      </c>
      <c r="H8085">
        <f t="shared" si="253"/>
        <v>22.46</v>
      </c>
    </row>
    <row r="8086" spans="1:8" x14ac:dyDescent="0.25">
      <c r="A8086" s="1">
        <f>'Input Spotmarktpreise&amp;Anleitung'!A8086</f>
        <v>45628</v>
      </c>
      <c r="B8086" s="2">
        <f>'Input Spotmarktpreise&amp;Anleitung'!B8086</f>
        <v>0.83333333333333337</v>
      </c>
      <c r="C8086" s="2">
        <f>'Input Spotmarktpreise&amp;Anleitung'!C8086</f>
        <v>0.875</v>
      </c>
      <c r="D8086">
        <f>'Input Spotmarktpreise&amp;Anleitung'!D8086</f>
        <v>12.000999999999999</v>
      </c>
      <c r="E8086">
        <f>MAX(0,IF(D8086&lt;=2,0,VLOOKUP(MONTH(A8086),monthly_premium!C:D,2,FALSE)))</f>
        <v>0</v>
      </c>
      <c r="F8086">
        <f>MAX(0,IF(D8086&lt;=2,0,VLOOKUP(MONTH(A8086),monthly_premium!E:F,2,FALSE)))</f>
        <v>8.6599999999999984</v>
      </c>
      <c r="G8086">
        <f t="shared" si="252"/>
        <v>12.000999999999999</v>
      </c>
      <c r="H8086">
        <f t="shared" si="253"/>
        <v>20.660999999999998</v>
      </c>
    </row>
    <row r="8087" spans="1:8" x14ac:dyDescent="0.25">
      <c r="A8087" s="1">
        <f>'Input Spotmarktpreise&amp;Anleitung'!A8087</f>
        <v>45628</v>
      </c>
      <c r="B8087" s="2">
        <f>'Input Spotmarktpreise&amp;Anleitung'!B8087</f>
        <v>0.875</v>
      </c>
      <c r="C8087" s="2">
        <f>'Input Spotmarktpreise&amp;Anleitung'!C8087</f>
        <v>0.91666666666666663</v>
      </c>
      <c r="D8087">
        <f>'Input Spotmarktpreise&amp;Anleitung'!D8087</f>
        <v>11.268000000000001</v>
      </c>
      <c r="E8087">
        <f>MAX(0,IF(D8087&lt;=2,0,VLOOKUP(MONTH(A8087),monthly_premium!C:D,2,FALSE)))</f>
        <v>0</v>
      </c>
      <c r="F8087">
        <f>MAX(0,IF(D8087&lt;=2,0,VLOOKUP(MONTH(A8087),monthly_premium!E:F,2,FALSE)))</f>
        <v>8.6599999999999984</v>
      </c>
      <c r="G8087">
        <f t="shared" si="252"/>
        <v>11.268000000000001</v>
      </c>
      <c r="H8087">
        <f t="shared" si="253"/>
        <v>19.927999999999997</v>
      </c>
    </row>
    <row r="8088" spans="1:8" x14ac:dyDescent="0.25">
      <c r="A8088" s="1">
        <f>'Input Spotmarktpreise&amp;Anleitung'!A8088</f>
        <v>45628</v>
      </c>
      <c r="B8088" s="2">
        <f>'Input Spotmarktpreise&amp;Anleitung'!B8088</f>
        <v>0.91666666666666663</v>
      </c>
      <c r="C8088" s="2">
        <f>'Input Spotmarktpreise&amp;Anleitung'!C8088</f>
        <v>0.95833333333333337</v>
      </c>
      <c r="D8088">
        <f>'Input Spotmarktpreise&amp;Anleitung'!D8088</f>
        <v>11.172000000000001</v>
      </c>
      <c r="E8088">
        <f>MAX(0,IF(D8088&lt;=2,0,VLOOKUP(MONTH(A8088),monthly_premium!C:D,2,FALSE)))</f>
        <v>0</v>
      </c>
      <c r="F8088">
        <f>MAX(0,IF(D8088&lt;=2,0,VLOOKUP(MONTH(A8088),monthly_premium!E:F,2,FALSE)))</f>
        <v>8.6599999999999984</v>
      </c>
      <c r="G8088">
        <f t="shared" si="252"/>
        <v>11.172000000000001</v>
      </c>
      <c r="H8088">
        <f t="shared" si="253"/>
        <v>19.832000000000001</v>
      </c>
    </row>
    <row r="8089" spans="1:8" x14ac:dyDescent="0.25">
      <c r="A8089" s="1">
        <f>'Input Spotmarktpreise&amp;Anleitung'!A8089</f>
        <v>45628</v>
      </c>
      <c r="B8089" s="2">
        <f>'Input Spotmarktpreise&amp;Anleitung'!B8089</f>
        <v>0.95833333333333337</v>
      </c>
      <c r="C8089" s="2">
        <f>'Input Spotmarktpreise&amp;Anleitung'!C8089</f>
        <v>0</v>
      </c>
      <c r="D8089">
        <f>'Input Spotmarktpreise&amp;Anleitung'!D8089</f>
        <v>10.221</v>
      </c>
      <c r="E8089">
        <f>MAX(0,IF(D8089&lt;=2,0,VLOOKUP(MONTH(A8089),monthly_premium!C:D,2,FALSE)))</f>
        <v>0</v>
      </c>
      <c r="F8089">
        <f>MAX(0,IF(D8089&lt;=2,0,VLOOKUP(MONTH(A8089),monthly_premium!E:F,2,FALSE)))</f>
        <v>8.6599999999999984</v>
      </c>
      <c r="G8089">
        <f t="shared" si="252"/>
        <v>10.221</v>
      </c>
      <c r="H8089">
        <f t="shared" si="253"/>
        <v>18.881</v>
      </c>
    </row>
    <row r="8090" spans="1:8" x14ac:dyDescent="0.25">
      <c r="A8090" s="1">
        <f>'Input Spotmarktpreise&amp;Anleitung'!A8090</f>
        <v>45629</v>
      </c>
      <c r="B8090" s="2">
        <f>'Input Spotmarktpreise&amp;Anleitung'!B8090</f>
        <v>0</v>
      </c>
      <c r="C8090" s="2">
        <f>'Input Spotmarktpreise&amp;Anleitung'!C8090</f>
        <v>4.1666666666666664E-2</v>
      </c>
      <c r="D8090">
        <f>'Input Spotmarktpreise&amp;Anleitung'!D8090</f>
        <v>11.073</v>
      </c>
      <c r="E8090">
        <f>MAX(0,IF(D8090&lt;=2,0,VLOOKUP(MONTH(A8090),monthly_premium!C:D,2,FALSE)))</f>
        <v>0</v>
      </c>
      <c r="F8090">
        <f>MAX(0,IF(D8090&lt;=2,0,VLOOKUP(MONTH(A8090),monthly_premium!E:F,2,FALSE)))</f>
        <v>8.6599999999999984</v>
      </c>
      <c r="G8090">
        <f t="shared" si="252"/>
        <v>11.073</v>
      </c>
      <c r="H8090">
        <f t="shared" si="253"/>
        <v>19.732999999999997</v>
      </c>
    </row>
    <row r="8091" spans="1:8" x14ac:dyDescent="0.25">
      <c r="A8091" s="1">
        <f>'Input Spotmarktpreise&amp;Anleitung'!A8091</f>
        <v>45629</v>
      </c>
      <c r="B8091" s="2">
        <f>'Input Spotmarktpreise&amp;Anleitung'!B8091</f>
        <v>4.1666666666666664E-2</v>
      </c>
      <c r="C8091" s="2">
        <f>'Input Spotmarktpreise&amp;Anleitung'!C8091</f>
        <v>8.3333333333333329E-2</v>
      </c>
      <c r="D8091">
        <f>'Input Spotmarktpreise&amp;Anleitung'!D8091</f>
        <v>10.305</v>
      </c>
      <c r="E8091">
        <f>MAX(0,IF(D8091&lt;=2,0,VLOOKUP(MONTH(A8091),monthly_premium!C:D,2,FALSE)))</f>
        <v>0</v>
      </c>
      <c r="F8091">
        <f>MAX(0,IF(D8091&lt;=2,0,VLOOKUP(MONTH(A8091),monthly_premium!E:F,2,FALSE)))</f>
        <v>8.6599999999999984</v>
      </c>
      <c r="G8091">
        <f t="shared" si="252"/>
        <v>10.305</v>
      </c>
      <c r="H8091">
        <f t="shared" si="253"/>
        <v>18.964999999999996</v>
      </c>
    </row>
    <row r="8092" spans="1:8" x14ac:dyDescent="0.25">
      <c r="A8092" s="1">
        <f>'Input Spotmarktpreise&amp;Anleitung'!A8092</f>
        <v>45629</v>
      </c>
      <c r="B8092" s="2">
        <f>'Input Spotmarktpreise&amp;Anleitung'!B8092</f>
        <v>8.3333333333333329E-2</v>
      </c>
      <c r="C8092" s="2">
        <f>'Input Spotmarktpreise&amp;Anleitung'!C8092</f>
        <v>0.125</v>
      </c>
      <c r="D8092">
        <f>'Input Spotmarktpreise&amp;Anleitung'!D8092</f>
        <v>9.6280000000000001</v>
      </c>
      <c r="E8092">
        <f>MAX(0,IF(D8092&lt;=2,0,VLOOKUP(MONTH(A8092),monthly_premium!C:D,2,FALSE)))</f>
        <v>0</v>
      </c>
      <c r="F8092">
        <f>MAX(0,IF(D8092&lt;=2,0,VLOOKUP(MONTH(A8092),monthly_premium!E:F,2,FALSE)))</f>
        <v>8.6599999999999984</v>
      </c>
      <c r="G8092">
        <f t="shared" si="252"/>
        <v>9.6280000000000001</v>
      </c>
      <c r="H8092">
        <f t="shared" si="253"/>
        <v>18.287999999999997</v>
      </c>
    </row>
    <row r="8093" spans="1:8" x14ac:dyDescent="0.25">
      <c r="A8093" s="1">
        <f>'Input Spotmarktpreise&amp;Anleitung'!A8093</f>
        <v>45629</v>
      </c>
      <c r="B8093" s="2">
        <f>'Input Spotmarktpreise&amp;Anleitung'!B8093</f>
        <v>0.125</v>
      </c>
      <c r="C8093" s="2">
        <f>'Input Spotmarktpreise&amp;Anleitung'!C8093</f>
        <v>0.16666666666666666</v>
      </c>
      <c r="D8093">
        <f>'Input Spotmarktpreise&amp;Anleitung'!D8093</f>
        <v>9.3219999999999992</v>
      </c>
      <c r="E8093">
        <f>MAX(0,IF(D8093&lt;=2,0,VLOOKUP(MONTH(A8093),monthly_premium!C:D,2,FALSE)))</f>
        <v>0</v>
      </c>
      <c r="F8093">
        <f>MAX(0,IF(D8093&lt;=2,0,VLOOKUP(MONTH(A8093),monthly_premium!E:F,2,FALSE)))</f>
        <v>8.6599999999999984</v>
      </c>
      <c r="G8093">
        <f t="shared" si="252"/>
        <v>9.3219999999999992</v>
      </c>
      <c r="H8093">
        <f t="shared" si="253"/>
        <v>17.981999999999999</v>
      </c>
    </row>
    <row r="8094" spans="1:8" x14ac:dyDescent="0.25">
      <c r="A8094" s="1">
        <f>'Input Spotmarktpreise&amp;Anleitung'!A8094</f>
        <v>45629</v>
      </c>
      <c r="B8094" s="2">
        <f>'Input Spotmarktpreise&amp;Anleitung'!B8094</f>
        <v>0.16666666666666666</v>
      </c>
      <c r="C8094" s="2">
        <f>'Input Spotmarktpreise&amp;Anleitung'!C8094</f>
        <v>0.20833333333333334</v>
      </c>
      <c r="D8094">
        <f>'Input Spotmarktpreise&amp;Anleitung'!D8094</f>
        <v>10.048</v>
      </c>
      <c r="E8094">
        <f>MAX(0,IF(D8094&lt;=2,0,VLOOKUP(MONTH(A8094),monthly_premium!C:D,2,FALSE)))</f>
        <v>0</v>
      </c>
      <c r="F8094">
        <f>MAX(0,IF(D8094&lt;=2,0,VLOOKUP(MONTH(A8094),monthly_premium!E:F,2,FALSE)))</f>
        <v>8.6599999999999984</v>
      </c>
      <c r="G8094">
        <f t="shared" si="252"/>
        <v>10.048</v>
      </c>
      <c r="H8094">
        <f t="shared" si="253"/>
        <v>18.707999999999998</v>
      </c>
    </row>
    <row r="8095" spans="1:8" x14ac:dyDescent="0.25">
      <c r="A8095" s="1">
        <f>'Input Spotmarktpreise&amp;Anleitung'!A8095</f>
        <v>45629</v>
      </c>
      <c r="B8095" s="2">
        <f>'Input Spotmarktpreise&amp;Anleitung'!B8095</f>
        <v>0.20833333333333334</v>
      </c>
      <c r="C8095" s="2">
        <f>'Input Spotmarktpreise&amp;Anleitung'!C8095</f>
        <v>0.25</v>
      </c>
      <c r="D8095">
        <f>'Input Spotmarktpreise&amp;Anleitung'!D8095</f>
        <v>10.808999999999999</v>
      </c>
      <c r="E8095">
        <f>MAX(0,IF(D8095&lt;=2,0,VLOOKUP(MONTH(A8095),monthly_premium!C:D,2,FALSE)))</f>
        <v>0</v>
      </c>
      <c r="F8095">
        <f>MAX(0,IF(D8095&lt;=2,0,VLOOKUP(MONTH(A8095),monthly_premium!E:F,2,FALSE)))</f>
        <v>8.6599999999999984</v>
      </c>
      <c r="G8095">
        <f t="shared" si="252"/>
        <v>10.808999999999999</v>
      </c>
      <c r="H8095">
        <f t="shared" si="253"/>
        <v>19.468999999999998</v>
      </c>
    </row>
    <row r="8096" spans="1:8" x14ac:dyDescent="0.25">
      <c r="A8096" s="1">
        <f>'Input Spotmarktpreise&amp;Anleitung'!A8096</f>
        <v>45629</v>
      </c>
      <c r="B8096" s="2">
        <f>'Input Spotmarktpreise&amp;Anleitung'!B8096</f>
        <v>0.25</v>
      </c>
      <c r="C8096" s="2">
        <f>'Input Spotmarktpreise&amp;Anleitung'!C8096</f>
        <v>0.29166666666666669</v>
      </c>
      <c r="D8096">
        <f>'Input Spotmarktpreise&amp;Anleitung'!D8096</f>
        <v>12.176</v>
      </c>
      <c r="E8096">
        <f>MAX(0,IF(D8096&lt;=2,0,VLOOKUP(MONTH(A8096),monthly_premium!C:D,2,FALSE)))</f>
        <v>0</v>
      </c>
      <c r="F8096">
        <f>MAX(0,IF(D8096&lt;=2,0,VLOOKUP(MONTH(A8096),monthly_premium!E:F,2,FALSE)))</f>
        <v>8.6599999999999984</v>
      </c>
      <c r="G8096">
        <f t="shared" si="252"/>
        <v>12.176</v>
      </c>
      <c r="H8096">
        <f t="shared" si="253"/>
        <v>20.835999999999999</v>
      </c>
    </row>
    <row r="8097" spans="1:8" x14ac:dyDescent="0.25">
      <c r="A8097" s="1">
        <f>'Input Spotmarktpreise&amp;Anleitung'!A8097</f>
        <v>45629</v>
      </c>
      <c r="B8097" s="2">
        <f>'Input Spotmarktpreise&amp;Anleitung'!B8097</f>
        <v>0.29166666666666669</v>
      </c>
      <c r="C8097" s="2">
        <f>'Input Spotmarktpreise&amp;Anleitung'!C8097</f>
        <v>0.33333333333333331</v>
      </c>
      <c r="D8097">
        <f>'Input Spotmarktpreise&amp;Anleitung'!D8097</f>
        <v>14.239000000000001</v>
      </c>
      <c r="E8097">
        <f>MAX(0,IF(D8097&lt;=2,0,VLOOKUP(MONTH(A8097),monthly_premium!C:D,2,FALSE)))</f>
        <v>0</v>
      </c>
      <c r="F8097">
        <f>MAX(0,IF(D8097&lt;=2,0,VLOOKUP(MONTH(A8097),monthly_premium!E:F,2,FALSE)))</f>
        <v>8.6599999999999984</v>
      </c>
      <c r="G8097">
        <f t="shared" si="252"/>
        <v>14.239000000000001</v>
      </c>
      <c r="H8097">
        <f t="shared" si="253"/>
        <v>22.899000000000001</v>
      </c>
    </row>
    <row r="8098" spans="1:8" x14ac:dyDescent="0.25">
      <c r="A8098" s="1">
        <f>'Input Spotmarktpreise&amp;Anleitung'!A8098</f>
        <v>45629</v>
      </c>
      <c r="B8098" s="2">
        <f>'Input Spotmarktpreise&amp;Anleitung'!B8098</f>
        <v>0.33333333333333331</v>
      </c>
      <c r="C8098" s="2">
        <f>'Input Spotmarktpreise&amp;Anleitung'!C8098</f>
        <v>0.375</v>
      </c>
      <c r="D8098">
        <f>'Input Spotmarktpreise&amp;Anleitung'!D8098</f>
        <v>15.462</v>
      </c>
      <c r="E8098">
        <f>MAX(0,IF(D8098&lt;=2,0,VLOOKUP(MONTH(A8098),monthly_premium!C:D,2,FALSE)))</f>
        <v>0</v>
      </c>
      <c r="F8098">
        <f>MAX(0,IF(D8098&lt;=2,0,VLOOKUP(MONTH(A8098),monthly_premium!E:F,2,FALSE)))</f>
        <v>8.6599999999999984</v>
      </c>
      <c r="G8098">
        <f t="shared" si="252"/>
        <v>15.462</v>
      </c>
      <c r="H8098">
        <f t="shared" si="253"/>
        <v>24.122</v>
      </c>
    </row>
    <row r="8099" spans="1:8" x14ac:dyDescent="0.25">
      <c r="A8099" s="1">
        <f>'Input Spotmarktpreise&amp;Anleitung'!A8099</f>
        <v>45629</v>
      </c>
      <c r="B8099" s="2">
        <f>'Input Spotmarktpreise&amp;Anleitung'!B8099</f>
        <v>0.375</v>
      </c>
      <c r="C8099" s="2">
        <f>'Input Spotmarktpreise&amp;Anleitung'!C8099</f>
        <v>0.41666666666666669</v>
      </c>
      <c r="D8099">
        <f>'Input Spotmarktpreise&amp;Anleitung'!D8099</f>
        <v>15.009</v>
      </c>
      <c r="E8099">
        <f>MAX(0,IF(D8099&lt;=2,0,VLOOKUP(MONTH(A8099),monthly_premium!C:D,2,FALSE)))</f>
        <v>0</v>
      </c>
      <c r="F8099">
        <f>MAX(0,IF(D8099&lt;=2,0,VLOOKUP(MONTH(A8099),monthly_premium!E:F,2,FALSE)))</f>
        <v>8.6599999999999984</v>
      </c>
      <c r="G8099">
        <f t="shared" si="252"/>
        <v>15.009</v>
      </c>
      <c r="H8099">
        <f t="shared" si="253"/>
        <v>23.668999999999997</v>
      </c>
    </row>
    <row r="8100" spans="1:8" x14ac:dyDescent="0.25">
      <c r="A8100" s="1">
        <f>'Input Spotmarktpreise&amp;Anleitung'!A8100</f>
        <v>45629</v>
      </c>
      <c r="B8100" s="2">
        <f>'Input Spotmarktpreise&amp;Anleitung'!B8100</f>
        <v>0.41666666666666669</v>
      </c>
      <c r="C8100" s="2">
        <f>'Input Spotmarktpreise&amp;Anleitung'!C8100</f>
        <v>0.45833333333333331</v>
      </c>
      <c r="D8100">
        <f>'Input Spotmarktpreise&amp;Anleitung'!D8100</f>
        <v>14.137</v>
      </c>
      <c r="E8100">
        <f>MAX(0,IF(D8100&lt;=2,0,VLOOKUP(MONTH(A8100),monthly_premium!C:D,2,FALSE)))</f>
        <v>0</v>
      </c>
      <c r="F8100">
        <f>MAX(0,IF(D8100&lt;=2,0,VLOOKUP(MONTH(A8100),monthly_premium!E:F,2,FALSE)))</f>
        <v>8.6599999999999984</v>
      </c>
      <c r="G8100">
        <f t="shared" si="252"/>
        <v>14.137</v>
      </c>
      <c r="H8100">
        <f t="shared" si="253"/>
        <v>22.796999999999997</v>
      </c>
    </row>
    <row r="8101" spans="1:8" x14ac:dyDescent="0.25">
      <c r="A8101" s="1">
        <f>'Input Spotmarktpreise&amp;Anleitung'!A8101</f>
        <v>45629</v>
      </c>
      <c r="B8101" s="2">
        <f>'Input Spotmarktpreise&amp;Anleitung'!B8101</f>
        <v>0.45833333333333331</v>
      </c>
      <c r="C8101" s="2">
        <f>'Input Spotmarktpreise&amp;Anleitung'!C8101</f>
        <v>0.5</v>
      </c>
      <c r="D8101">
        <f>'Input Spotmarktpreise&amp;Anleitung'!D8101</f>
        <v>13.923</v>
      </c>
      <c r="E8101">
        <f>MAX(0,IF(D8101&lt;=2,0,VLOOKUP(MONTH(A8101),monthly_premium!C:D,2,FALSE)))</f>
        <v>0</v>
      </c>
      <c r="F8101">
        <f>MAX(0,IF(D8101&lt;=2,0,VLOOKUP(MONTH(A8101),monthly_premium!E:F,2,FALSE)))</f>
        <v>8.6599999999999984</v>
      </c>
      <c r="G8101">
        <f t="shared" si="252"/>
        <v>13.923</v>
      </c>
      <c r="H8101">
        <f t="shared" si="253"/>
        <v>22.582999999999998</v>
      </c>
    </row>
    <row r="8102" spans="1:8" x14ac:dyDescent="0.25">
      <c r="A8102" s="1">
        <f>'Input Spotmarktpreise&amp;Anleitung'!A8102</f>
        <v>45629</v>
      </c>
      <c r="B8102" s="2">
        <f>'Input Spotmarktpreise&amp;Anleitung'!B8102</f>
        <v>0.5</v>
      </c>
      <c r="C8102" s="2">
        <f>'Input Spotmarktpreise&amp;Anleitung'!C8102</f>
        <v>0.54166666666666663</v>
      </c>
      <c r="D8102">
        <f>'Input Spotmarktpreise&amp;Anleitung'!D8102</f>
        <v>13.561999999999999</v>
      </c>
      <c r="E8102">
        <f>MAX(0,IF(D8102&lt;=2,0,VLOOKUP(MONTH(A8102),monthly_premium!C:D,2,FALSE)))</f>
        <v>0</v>
      </c>
      <c r="F8102">
        <f>MAX(0,IF(D8102&lt;=2,0,VLOOKUP(MONTH(A8102),monthly_premium!E:F,2,FALSE)))</f>
        <v>8.6599999999999984</v>
      </c>
      <c r="G8102">
        <f t="shared" si="252"/>
        <v>13.561999999999999</v>
      </c>
      <c r="H8102">
        <f t="shared" si="253"/>
        <v>22.221999999999998</v>
      </c>
    </row>
    <row r="8103" spans="1:8" x14ac:dyDescent="0.25">
      <c r="A8103" s="1">
        <f>'Input Spotmarktpreise&amp;Anleitung'!A8103</f>
        <v>45629</v>
      </c>
      <c r="B8103" s="2">
        <f>'Input Spotmarktpreise&amp;Anleitung'!B8103</f>
        <v>0.54166666666666663</v>
      </c>
      <c r="C8103" s="2">
        <f>'Input Spotmarktpreise&amp;Anleitung'!C8103</f>
        <v>0.58333333333333337</v>
      </c>
      <c r="D8103">
        <f>'Input Spotmarktpreise&amp;Anleitung'!D8103</f>
        <v>14.241</v>
      </c>
      <c r="E8103">
        <f>MAX(0,IF(D8103&lt;=2,0,VLOOKUP(MONTH(A8103),monthly_premium!C:D,2,FALSE)))</f>
        <v>0</v>
      </c>
      <c r="F8103">
        <f>MAX(0,IF(D8103&lt;=2,0,VLOOKUP(MONTH(A8103),monthly_premium!E:F,2,FALSE)))</f>
        <v>8.6599999999999984</v>
      </c>
      <c r="G8103">
        <f t="shared" si="252"/>
        <v>14.241</v>
      </c>
      <c r="H8103">
        <f t="shared" si="253"/>
        <v>22.900999999999996</v>
      </c>
    </row>
    <row r="8104" spans="1:8" x14ac:dyDescent="0.25">
      <c r="A8104" s="1">
        <f>'Input Spotmarktpreise&amp;Anleitung'!A8104</f>
        <v>45629</v>
      </c>
      <c r="B8104" s="2">
        <f>'Input Spotmarktpreise&amp;Anleitung'!B8104</f>
        <v>0.58333333333333337</v>
      </c>
      <c r="C8104" s="2">
        <f>'Input Spotmarktpreise&amp;Anleitung'!C8104</f>
        <v>0.625</v>
      </c>
      <c r="D8104">
        <f>'Input Spotmarktpreise&amp;Anleitung'!D8104</f>
        <v>15.002000000000001</v>
      </c>
      <c r="E8104">
        <f>MAX(0,IF(D8104&lt;=2,0,VLOOKUP(MONTH(A8104),monthly_premium!C:D,2,FALSE)))</f>
        <v>0</v>
      </c>
      <c r="F8104">
        <f>MAX(0,IF(D8104&lt;=2,0,VLOOKUP(MONTH(A8104),monthly_premium!E:F,2,FALSE)))</f>
        <v>8.6599999999999984</v>
      </c>
      <c r="G8104">
        <f t="shared" si="252"/>
        <v>15.002000000000001</v>
      </c>
      <c r="H8104">
        <f t="shared" si="253"/>
        <v>23.661999999999999</v>
      </c>
    </row>
    <row r="8105" spans="1:8" x14ac:dyDescent="0.25">
      <c r="A8105" s="1">
        <f>'Input Spotmarktpreise&amp;Anleitung'!A8105</f>
        <v>45629</v>
      </c>
      <c r="B8105" s="2">
        <f>'Input Spotmarktpreise&amp;Anleitung'!B8105</f>
        <v>0.625</v>
      </c>
      <c r="C8105" s="2">
        <f>'Input Spotmarktpreise&amp;Anleitung'!C8105</f>
        <v>0.66666666666666663</v>
      </c>
      <c r="D8105">
        <f>'Input Spotmarktpreise&amp;Anleitung'!D8105</f>
        <v>16.893999999999998</v>
      </c>
      <c r="E8105">
        <f>MAX(0,IF(D8105&lt;=2,0,VLOOKUP(MONTH(A8105),monthly_premium!C:D,2,FALSE)))</f>
        <v>0</v>
      </c>
      <c r="F8105">
        <f>MAX(0,IF(D8105&lt;=2,0,VLOOKUP(MONTH(A8105),monthly_premium!E:F,2,FALSE)))</f>
        <v>8.6599999999999984</v>
      </c>
      <c r="G8105">
        <f t="shared" si="252"/>
        <v>16.893999999999998</v>
      </c>
      <c r="H8105">
        <f t="shared" si="253"/>
        <v>25.553999999999995</v>
      </c>
    </row>
    <row r="8106" spans="1:8" x14ac:dyDescent="0.25">
      <c r="A8106" s="1">
        <f>'Input Spotmarktpreise&amp;Anleitung'!A8106</f>
        <v>45629</v>
      </c>
      <c r="B8106" s="2">
        <f>'Input Spotmarktpreise&amp;Anleitung'!B8106</f>
        <v>0.66666666666666663</v>
      </c>
      <c r="C8106" s="2">
        <f>'Input Spotmarktpreise&amp;Anleitung'!C8106</f>
        <v>0.70833333333333337</v>
      </c>
      <c r="D8106">
        <f>'Input Spotmarktpreise&amp;Anleitung'!D8106</f>
        <v>20.518000000000001</v>
      </c>
      <c r="E8106">
        <f>MAX(0,IF(D8106&lt;=2,0,VLOOKUP(MONTH(A8106),monthly_premium!C:D,2,FALSE)))</f>
        <v>0</v>
      </c>
      <c r="F8106">
        <f>MAX(0,IF(D8106&lt;=2,0,VLOOKUP(MONTH(A8106),monthly_premium!E:F,2,FALSE)))</f>
        <v>8.6599999999999984</v>
      </c>
      <c r="G8106">
        <f t="shared" si="252"/>
        <v>20.518000000000001</v>
      </c>
      <c r="H8106">
        <f t="shared" si="253"/>
        <v>29.177999999999997</v>
      </c>
    </row>
    <row r="8107" spans="1:8" x14ac:dyDescent="0.25">
      <c r="A8107" s="1">
        <f>'Input Spotmarktpreise&amp;Anleitung'!A8107</f>
        <v>45629</v>
      </c>
      <c r="B8107" s="2">
        <f>'Input Spotmarktpreise&amp;Anleitung'!B8107</f>
        <v>0.70833333333333337</v>
      </c>
      <c r="C8107" s="2">
        <f>'Input Spotmarktpreise&amp;Anleitung'!C8107</f>
        <v>0.75</v>
      </c>
      <c r="D8107">
        <f>'Input Spotmarktpreise&amp;Anleitung'!D8107</f>
        <v>21</v>
      </c>
      <c r="E8107">
        <f>MAX(0,IF(D8107&lt;=2,0,VLOOKUP(MONTH(A8107),monthly_premium!C:D,2,FALSE)))</f>
        <v>0</v>
      </c>
      <c r="F8107">
        <f>MAX(0,IF(D8107&lt;=2,0,VLOOKUP(MONTH(A8107),monthly_premium!E:F,2,FALSE)))</f>
        <v>8.6599999999999984</v>
      </c>
      <c r="G8107">
        <f t="shared" si="252"/>
        <v>21</v>
      </c>
      <c r="H8107">
        <f t="shared" si="253"/>
        <v>29.659999999999997</v>
      </c>
    </row>
    <row r="8108" spans="1:8" x14ac:dyDescent="0.25">
      <c r="A8108" s="1">
        <f>'Input Spotmarktpreise&amp;Anleitung'!A8108</f>
        <v>45629</v>
      </c>
      <c r="B8108" s="2">
        <f>'Input Spotmarktpreise&amp;Anleitung'!B8108</f>
        <v>0.75</v>
      </c>
      <c r="C8108" s="2">
        <f>'Input Spotmarktpreise&amp;Anleitung'!C8108</f>
        <v>0.79166666666666663</v>
      </c>
      <c r="D8108">
        <f>'Input Spotmarktpreise&amp;Anleitung'!D8108</f>
        <v>19.788</v>
      </c>
      <c r="E8108">
        <f>MAX(0,IF(D8108&lt;=2,0,VLOOKUP(MONTH(A8108),monthly_premium!C:D,2,FALSE)))</f>
        <v>0</v>
      </c>
      <c r="F8108">
        <f>MAX(0,IF(D8108&lt;=2,0,VLOOKUP(MONTH(A8108),monthly_premium!E:F,2,FALSE)))</f>
        <v>8.6599999999999984</v>
      </c>
      <c r="G8108">
        <f t="shared" si="252"/>
        <v>19.788</v>
      </c>
      <c r="H8108">
        <f t="shared" si="253"/>
        <v>28.448</v>
      </c>
    </row>
    <row r="8109" spans="1:8" x14ac:dyDescent="0.25">
      <c r="A8109" s="1">
        <f>'Input Spotmarktpreise&amp;Anleitung'!A8109</f>
        <v>45629</v>
      </c>
      <c r="B8109" s="2">
        <f>'Input Spotmarktpreise&amp;Anleitung'!B8109</f>
        <v>0.79166666666666663</v>
      </c>
      <c r="C8109" s="2">
        <f>'Input Spotmarktpreise&amp;Anleitung'!C8109</f>
        <v>0.83333333333333337</v>
      </c>
      <c r="D8109">
        <f>'Input Spotmarktpreise&amp;Anleitung'!D8109</f>
        <v>18.983000000000001</v>
      </c>
      <c r="E8109">
        <f>MAX(0,IF(D8109&lt;=2,0,VLOOKUP(MONTH(A8109),monthly_premium!C:D,2,FALSE)))</f>
        <v>0</v>
      </c>
      <c r="F8109">
        <f>MAX(0,IF(D8109&lt;=2,0,VLOOKUP(MONTH(A8109),monthly_premium!E:F,2,FALSE)))</f>
        <v>8.6599999999999984</v>
      </c>
      <c r="G8109">
        <f t="shared" si="252"/>
        <v>18.983000000000001</v>
      </c>
      <c r="H8109">
        <f t="shared" si="253"/>
        <v>27.643000000000001</v>
      </c>
    </row>
    <row r="8110" spans="1:8" x14ac:dyDescent="0.25">
      <c r="A8110" s="1">
        <f>'Input Spotmarktpreise&amp;Anleitung'!A8110</f>
        <v>45629</v>
      </c>
      <c r="B8110" s="2">
        <f>'Input Spotmarktpreise&amp;Anleitung'!B8110</f>
        <v>0.83333333333333337</v>
      </c>
      <c r="C8110" s="2">
        <f>'Input Spotmarktpreise&amp;Anleitung'!C8110</f>
        <v>0.875</v>
      </c>
      <c r="D8110">
        <f>'Input Spotmarktpreise&amp;Anleitung'!D8110</f>
        <v>17.004000000000001</v>
      </c>
      <c r="E8110">
        <f>MAX(0,IF(D8110&lt;=2,0,VLOOKUP(MONTH(A8110),monthly_premium!C:D,2,FALSE)))</f>
        <v>0</v>
      </c>
      <c r="F8110">
        <f>MAX(0,IF(D8110&lt;=2,0,VLOOKUP(MONTH(A8110),monthly_premium!E:F,2,FALSE)))</f>
        <v>8.6599999999999984</v>
      </c>
      <c r="G8110">
        <f t="shared" si="252"/>
        <v>17.004000000000001</v>
      </c>
      <c r="H8110">
        <f t="shared" si="253"/>
        <v>25.664000000000001</v>
      </c>
    </row>
    <row r="8111" spans="1:8" x14ac:dyDescent="0.25">
      <c r="A8111" s="1">
        <f>'Input Spotmarktpreise&amp;Anleitung'!A8111</f>
        <v>45629</v>
      </c>
      <c r="B8111" s="2">
        <f>'Input Spotmarktpreise&amp;Anleitung'!B8111</f>
        <v>0.875</v>
      </c>
      <c r="C8111" s="2">
        <f>'Input Spotmarktpreise&amp;Anleitung'!C8111</f>
        <v>0.91666666666666663</v>
      </c>
      <c r="D8111">
        <f>'Input Spotmarktpreise&amp;Anleitung'!D8111</f>
        <v>15.361000000000001</v>
      </c>
      <c r="E8111">
        <f>MAX(0,IF(D8111&lt;=2,0,VLOOKUP(MONTH(A8111),monthly_premium!C:D,2,FALSE)))</f>
        <v>0</v>
      </c>
      <c r="F8111">
        <f>MAX(0,IF(D8111&lt;=2,0,VLOOKUP(MONTH(A8111),monthly_premium!E:F,2,FALSE)))</f>
        <v>8.6599999999999984</v>
      </c>
      <c r="G8111">
        <f t="shared" si="252"/>
        <v>15.361000000000001</v>
      </c>
      <c r="H8111">
        <f t="shared" si="253"/>
        <v>24.021000000000001</v>
      </c>
    </row>
    <row r="8112" spans="1:8" x14ac:dyDescent="0.25">
      <c r="A8112" s="1">
        <f>'Input Spotmarktpreise&amp;Anleitung'!A8112</f>
        <v>45629</v>
      </c>
      <c r="B8112" s="2">
        <f>'Input Spotmarktpreise&amp;Anleitung'!B8112</f>
        <v>0.91666666666666663</v>
      </c>
      <c r="C8112" s="2">
        <f>'Input Spotmarktpreise&amp;Anleitung'!C8112</f>
        <v>0.95833333333333337</v>
      </c>
      <c r="D8112">
        <f>'Input Spotmarktpreise&amp;Anleitung'!D8112</f>
        <v>14.208</v>
      </c>
      <c r="E8112">
        <f>MAX(0,IF(D8112&lt;=2,0,VLOOKUP(MONTH(A8112),monthly_premium!C:D,2,FALSE)))</f>
        <v>0</v>
      </c>
      <c r="F8112">
        <f>MAX(0,IF(D8112&lt;=2,0,VLOOKUP(MONTH(A8112),monthly_premium!E:F,2,FALSE)))</f>
        <v>8.6599999999999984</v>
      </c>
      <c r="G8112">
        <f t="shared" si="252"/>
        <v>14.208</v>
      </c>
      <c r="H8112">
        <f t="shared" si="253"/>
        <v>22.867999999999999</v>
      </c>
    </row>
    <row r="8113" spans="1:8" x14ac:dyDescent="0.25">
      <c r="A8113" s="1">
        <f>'Input Spotmarktpreise&amp;Anleitung'!A8113</f>
        <v>45629</v>
      </c>
      <c r="B8113" s="2">
        <f>'Input Spotmarktpreise&amp;Anleitung'!B8113</f>
        <v>0.95833333333333337</v>
      </c>
      <c r="C8113" s="2">
        <f>'Input Spotmarktpreise&amp;Anleitung'!C8113</f>
        <v>0</v>
      </c>
      <c r="D8113">
        <f>'Input Spotmarktpreise&amp;Anleitung'!D8113</f>
        <v>13.081</v>
      </c>
      <c r="E8113">
        <f>MAX(0,IF(D8113&lt;=2,0,VLOOKUP(MONTH(A8113),monthly_premium!C:D,2,FALSE)))</f>
        <v>0</v>
      </c>
      <c r="F8113">
        <f>MAX(0,IF(D8113&lt;=2,0,VLOOKUP(MONTH(A8113),monthly_premium!E:F,2,FALSE)))</f>
        <v>8.6599999999999984</v>
      </c>
      <c r="G8113">
        <f t="shared" si="252"/>
        <v>13.081</v>
      </c>
      <c r="H8113">
        <f t="shared" si="253"/>
        <v>21.741</v>
      </c>
    </row>
    <row r="8114" spans="1:8" x14ac:dyDescent="0.25">
      <c r="A8114" s="1">
        <f>'Input Spotmarktpreise&amp;Anleitung'!A8114</f>
        <v>45630</v>
      </c>
      <c r="B8114" s="2">
        <f>'Input Spotmarktpreise&amp;Anleitung'!B8114</f>
        <v>0</v>
      </c>
      <c r="C8114" s="2">
        <f>'Input Spotmarktpreise&amp;Anleitung'!C8114</f>
        <v>4.1666666666666664E-2</v>
      </c>
      <c r="D8114">
        <f>'Input Spotmarktpreise&amp;Anleitung'!D8114</f>
        <v>12.099</v>
      </c>
      <c r="E8114">
        <f>MAX(0,IF(D8114&lt;=2,0,VLOOKUP(MONTH(A8114),monthly_premium!C:D,2,FALSE)))</f>
        <v>0</v>
      </c>
      <c r="F8114">
        <f>MAX(0,IF(D8114&lt;=2,0,VLOOKUP(MONTH(A8114),monthly_premium!E:F,2,FALSE)))</f>
        <v>8.6599999999999984</v>
      </c>
      <c r="G8114">
        <f t="shared" si="252"/>
        <v>12.099</v>
      </c>
      <c r="H8114">
        <f t="shared" si="253"/>
        <v>20.759</v>
      </c>
    </row>
    <row r="8115" spans="1:8" x14ac:dyDescent="0.25">
      <c r="A8115" s="1">
        <f>'Input Spotmarktpreise&amp;Anleitung'!A8115</f>
        <v>45630</v>
      </c>
      <c r="B8115" s="2">
        <f>'Input Spotmarktpreise&amp;Anleitung'!B8115</f>
        <v>4.1666666666666664E-2</v>
      </c>
      <c r="C8115" s="2">
        <f>'Input Spotmarktpreise&amp;Anleitung'!C8115</f>
        <v>8.3333333333333329E-2</v>
      </c>
      <c r="D8115">
        <f>'Input Spotmarktpreise&amp;Anleitung'!D8115</f>
        <v>11.666</v>
      </c>
      <c r="E8115">
        <f>MAX(0,IF(D8115&lt;=2,0,VLOOKUP(MONTH(A8115),monthly_premium!C:D,2,FALSE)))</f>
        <v>0</v>
      </c>
      <c r="F8115">
        <f>MAX(0,IF(D8115&lt;=2,0,VLOOKUP(MONTH(A8115),monthly_premium!E:F,2,FALSE)))</f>
        <v>8.6599999999999984</v>
      </c>
      <c r="G8115">
        <f t="shared" si="252"/>
        <v>11.666</v>
      </c>
      <c r="H8115">
        <f t="shared" si="253"/>
        <v>20.326000000000001</v>
      </c>
    </row>
    <row r="8116" spans="1:8" x14ac:dyDescent="0.25">
      <c r="A8116" s="1">
        <f>'Input Spotmarktpreise&amp;Anleitung'!A8116</f>
        <v>45630</v>
      </c>
      <c r="B8116" s="2">
        <f>'Input Spotmarktpreise&amp;Anleitung'!B8116</f>
        <v>8.3333333333333329E-2</v>
      </c>
      <c r="C8116" s="2">
        <f>'Input Spotmarktpreise&amp;Anleitung'!C8116</f>
        <v>0.125</v>
      </c>
      <c r="D8116">
        <f>'Input Spotmarktpreise&amp;Anleitung'!D8116</f>
        <v>11.279</v>
      </c>
      <c r="E8116">
        <f>MAX(0,IF(D8116&lt;=2,0,VLOOKUP(MONTH(A8116),monthly_premium!C:D,2,FALSE)))</f>
        <v>0</v>
      </c>
      <c r="F8116">
        <f>MAX(0,IF(D8116&lt;=2,0,VLOOKUP(MONTH(A8116),monthly_premium!E:F,2,FALSE)))</f>
        <v>8.6599999999999984</v>
      </c>
      <c r="G8116">
        <f t="shared" si="252"/>
        <v>11.279</v>
      </c>
      <c r="H8116">
        <f t="shared" si="253"/>
        <v>19.939</v>
      </c>
    </row>
    <row r="8117" spans="1:8" x14ac:dyDescent="0.25">
      <c r="A8117" s="1">
        <f>'Input Spotmarktpreise&amp;Anleitung'!A8117</f>
        <v>45630</v>
      </c>
      <c r="B8117" s="2">
        <f>'Input Spotmarktpreise&amp;Anleitung'!B8117</f>
        <v>0.125</v>
      </c>
      <c r="C8117" s="2">
        <f>'Input Spotmarktpreise&amp;Anleitung'!C8117</f>
        <v>0.16666666666666666</v>
      </c>
      <c r="D8117">
        <f>'Input Spotmarktpreise&amp;Anleitung'!D8117</f>
        <v>11.019</v>
      </c>
      <c r="E8117">
        <f>MAX(0,IF(D8117&lt;=2,0,VLOOKUP(MONTH(A8117),monthly_premium!C:D,2,FALSE)))</f>
        <v>0</v>
      </c>
      <c r="F8117">
        <f>MAX(0,IF(D8117&lt;=2,0,VLOOKUP(MONTH(A8117),monthly_premium!E:F,2,FALSE)))</f>
        <v>8.6599999999999984</v>
      </c>
      <c r="G8117">
        <f t="shared" si="252"/>
        <v>11.019</v>
      </c>
      <c r="H8117">
        <f t="shared" si="253"/>
        <v>19.678999999999998</v>
      </c>
    </row>
    <row r="8118" spans="1:8" x14ac:dyDescent="0.25">
      <c r="A8118" s="1">
        <f>'Input Spotmarktpreise&amp;Anleitung'!A8118</f>
        <v>45630</v>
      </c>
      <c r="B8118" s="2">
        <f>'Input Spotmarktpreise&amp;Anleitung'!B8118</f>
        <v>0.16666666666666666</v>
      </c>
      <c r="C8118" s="2">
        <f>'Input Spotmarktpreise&amp;Anleitung'!C8118</f>
        <v>0.20833333333333334</v>
      </c>
      <c r="D8118">
        <f>'Input Spotmarktpreise&amp;Anleitung'!D8118</f>
        <v>11.226000000000001</v>
      </c>
      <c r="E8118">
        <f>MAX(0,IF(D8118&lt;=2,0,VLOOKUP(MONTH(A8118),monthly_premium!C:D,2,FALSE)))</f>
        <v>0</v>
      </c>
      <c r="F8118">
        <f>MAX(0,IF(D8118&lt;=2,0,VLOOKUP(MONTH(A8118),monthly_premium!E:F,2,FALSE)))</f>
        <v>8.6599999999999984</v>
      </c>
      <c r="G8118">
        <f t="shared" si="252"/>
        <v>11.226000000000001</v>
      </c>
      <c r="H8118">
        <f t="shared" si="253"/>
        <v>19.885999999999999</v>
      </c>
    </row>
    <row r="8119" spans="1:8" x14ac:dyDescent="0.25">
      <c r="A8119" s="1">
        <f>'Input Spotmarktpreise&amp;Anleitung'!A8119</f>
        <v>45630</v>
      </c>
      <c r="B8119" s="2">
        <f>'Input Spotmarktpreise&amp;Anleitung'!B8119</f>
        <v>0.20833333333333334</v>
      </c>
      <c r="C8119" s="2">
        <f>'Input Spotmarktpreise&amp;Anleitung'!C8119</f>
        <v>0.25</v>
      </c>
      <c r="D8119">
        <f>'Input Spotmarktpreise&amp;Anleitung'!D8119</f>
        <v>12.090999999999999</v>
      </c>
      <c r="E8119">
        <f>MAX(0,IF(D8119&lt;=2,0,VLOOKUP(MONTH(A8119),monthly_premium!C:D,2,FALSE)))</f>
        <v>0</v>
      </c>
      <c r="F8119">
        <f>MAX(0,IF(D8119&lt;=2,0,VLOOKUP(MONTH(A8119),monthly_premium!E:F,2,FALSE)))</f>
        <v>8.6599999999999984</v>
      </c>
      <c r="G8119">
        <f t="shared" si="252"/>
        <v>12.090999999999999</v>
      </c>
      <c r="H8119">
        <f t="shared" si="253"/>
        <v>20.750999999999998</v>
      </c>
    </row>
    <row r="8120" spans="1:8" x14ac:dyDescent="0.25">
      <c r="A8120" s="1">
        <f>'Input Spotmarktpreise&amp;Anleitung'!A8120</f>
        <v>45630</v>
      </c>
      <c r="B8120" s="2">
        <f>'Input Spotmarktpreise&amp;Anleitung'!B8120</f>
        <v>0.25</v>
      </c>
      <c r="C8120" s="2">
        <f>'Input Spotmarktpreise&amp;Anleitung'!C8120</f>
        <v>0.29166666666666669</v>
      </c>
      <c r="D8120">
        <f>'Input Spotmarktpreise&amp;Anleitung'!D8120</f>
        <v>14.52</v>
      </c>
      <c r="E8120">
        <f>MAX(0,IF(D8120&lt;=2,0,VLOOKUP(MONTH(A8120),monthly_premium!C:D,2,FALSE)))</f>
        <v>0</v>
      </c>
      <c r="F8120">
        <f>MAX(0,IF(D8120&lt;=2,0,VLOOKUP(MONTH(A8120),monthly_premium!E:F,2,FALSE)))</f>
        <v>8.6599999999999984</v>
      </c>
      <c r="G8120">
        <f t="shared" si="252"/>
        <v>14.52</v>
      </c>
      <c r="H8120">
        <f t="shared" si="253"/>
        <v>23.18</v>
      </c>
    </row>
    <row r="8121" spans="1:8" x14ac:dyDescent="0.25">
      <c r="A8121" s="1">
        <f>'Input Spotmarktpreise&amp;Anleitung'!A8121</f>
        <v>45630</v>
      </c>
      <c r="B8121" s="2">
        <f>'Input Spotmarktpreise&amp;Anleitung'!B8121</f>
        <v>0.29166666666666669</v>
      </c>
      <c r="C8121" s="2">
        <f>'Input Spotmarktpreise&amp;Anleitung'!C8121</f>
        <v>0.33333333333333331</v>
      </c>
      <c r="D8121">
        <f>'Input Spotmarktpreise&amp;Anleitung'!D8121</f>
        <v>20.975999999999999</v>
      </c>
      <c r="E8121">
        <f>MAX(0,IF(D8121&lt;=2,0,VLOOKUP(MONTH(A8121),monthly_premium!C:D,2,FALSE)))</f>
        <v>0</v>
      </c>
      <c r="F8121">
        <f>MAX(0,IF(D8121&lt;=2,0,VLOOKUP(MONTH(A8121),monthly_premium!E:F,2,FALSE)))</f>
        <v>8.6599999999999984</v>
      </c>
      <c r="G8121">
        <f t="shared" si="252"/>
        <v>20.975999999999999</v>
      </c>
      <c r="H8121">
        <f t="shared" si="253"/>
        <v>29.635999999999996</v>
      </c>
    </row>
    <row r="8122" spans="1:8" x14ac:dyDescent="0.25">
      <c r="A8122" s="1">
        <f>'Input Spotmarktpreise&amp;Anleitung'!A8122</f>
        <v>45630</v>
      </c>
      <c r="B8122" s="2">
        <f>'Input Spotmarktpreise&amp;Anleitung'!B8122</f>
        <v>0.33333333333333331</v>
      </c>
      <c r="C8122" s="2">
        <f>'Input Spotmarktpreise&amp;Anleitung'!C8122</f>
        <v>0.375</v>
      </c>
      <c r="D8122">
        <f>'Input Spotmarktpreise&amp;Anleitung'!D8122</f>
        <v>27.666</v>
      </c>
      <c r="E8122">
        <f>MAX(0,IF(D8122&lt;=2,0,VLOOKUP(MONTH(A8122),monthly_premium!C:D,2,FALSE)))</f>
        <v>0</v>
      </c>
      <c r="F8122">
        <f>MAX(0,IF(D8122&lt;=2,0,VLOOKUP(MONTH(A8122),monthly_premium!E:F,2,FALSE)))</f>
        <v>8.6599999999999984</v>
      </c>
      <c r="G8122">
        <f t="shared" si="252"/>
        <v>27.666</v>
      </c>
      <c r="H8122">
        <f t="shared" si="253"/>
        <v>36.326000000000001</v>
      </c>
    </row>
    <row r="8123" spans="1:8" x14ac:dyDescent="0.25">
      <c r="A8123" s="1">
        <f>'Input Spotmarktpreise&amp;Anleitung'!A8123</f>
        <v>45630</v>
      </c>
      <c r="B8123" s="2">
        <f>'Input Spotmarktpreise&amp;Anleitung'!B8123</f>
        <v>0.375</v>
      </c>
      <c r="C8123" s="2">
        <f>'Input Spotmarktpreise&amp;Anleitung'!C8123</f>
        <v>0.41666666666666669</v>
      </c>
      <c r="D8123">
        <f>'Input Spotmarktpreise&amp;Anleitung'!D8123</f>
        <v>25.076000000000001</v>
      </c>
      <c r="E8123">
        <f>MAX(0,IF(D8123&lt;=2,0,VLOOKUP(MONTH(A8123),monthly_premium!C:D,2,FALSE)))</f>
        <v>0</v>
      </c>
      <c r="F8123">
        <f>MAX(0,IF(D8123&lt;=2,0,VLOOKUP(MONTH(A8123),monthly_premium!E:F,2,FALSE)))</f>
        <v>8.6599999999999984</v>
      </c>
      <c r="G8123">
        <f t="shared" si="252"/>
        <v>25.076000000000001</v>
      </c>
      <c r="H8123">
        <f t="shared" si="253"/>
        <v>33.735999999999997</v>
      </c>
    </row>
    <row r="8124" spans="1:8" x14ac:dyDescent="0.25">
      <c r="A8124" s="1">
        <f>'Input Spotmarktpreise&amp;Anleitung'!A8124</f>
        <v>45630</v>
      </c>
      <c r="B8124" s="2">
        <f>'Input Spotmarktpreise&amp;Anleitung'!B8124</f>
        <v>0.41666666666666669</v>
      </c>
      <c r="C8124" s="2">
        <f>'Input Spotmarktpreise&amp;Anleitung'!C8124</f>
        <v>0.45833333333333331</v>
      </c>
      <c r="D8124">
        <f>'Input Spotmarktpreise&amp;Anleitung'!D8124</f>
        <v>21.221</v>
      </c>
      <c r="E8124">
        <f>MAX(0,IF(D8124&lt;=2,0,VLOOKUP(MONTH(A8124),monthly_premium!C:D,2,FALSE)))</f>
        <v>0</v>
      </c>
      <c r="F8124">
        <f>MAX(0,IF(D8124&lt;=2,0,VLOOKUP(MONTH(A8124),monthly_premium!E:F,2,FALSE)))</f>
        <v>8.6599999999999984</v>
      </c>
      <c r="G8124">
        <f t="shared" si="252"/>
        <v>21.221</v>
      </c>
      <c r="H8124">
        <f t="shared" si="253"/>
        <v>29.881</v>
      </c>
    </row>
    <row r="8125" spans="1:8" x14ac:dyDescent="0.25">
      <c r="A8125" s="1">
        <f>'Input Spotmarktpreise&amp;Anleitung'!A8125</f>
        <v>45630</v>
      </c>
      <c r="B8125" s="2">
        <f>'Input Spotmarktpreise&amp;Anleitung'!B8125</f>
        <v>0.45833333333333331</v>
      </c>
      <c r="C8125" s="2">
        <f>'Input Spotmarktpreise&amp;Anleitung'!C8125</f>
        <v>0.5</v>
      </c>
      <c r="D8125">
        <f>'Input Spotmarktpreise&amp;Anleitung'!D8125</f>
        <v>19.895</v>
      </c>
      <c r="E8125">
        <f>MAX(0,IF(D8125&lt;=2,0,VLOOKUP(MONTH(A8125),monthly_premium!C:D,2,FALSE)))</f>
        <v>0</v>
      </c>
      <c r="F8125">
        <f>MAX(0,IF(D8125&lt;=2,0,VLOOKUP(MONTH(A8125),monthly_premium!E:F,2,FALSE)))</f>
        <v>8.6599999999999984</v>
      </c>
      <c r="G8125">
        <f t="shared" si="252"/>
        <v>19.895</v>
      </c>
      <c r="H8125">
        <f t="shared" si="253"/>
        <v>28.555</v>
      </c>
    </row>
    <row r="8126" spans="1:8" x14ac:dyDescent="0.25">
      <c r="A8126" s="1">
        <f>'Input Spotmarktpreise&amp;Anleitung'!A8126</f>
        <v>45630</v>
      </c>
      <c r="B8126" s="2">
        <f>'Input Spotmarktpreise&amp;Anleitung'!B8126</f>
        <v>0.5</v>
      </c>
      <c r="C8126" s="2">
        <f>'Input Spotmarktpreise&amp;Anleitung'!C8126</f>
        <v>0.54166666666666663</v>
      </c>
      <c r="D8126">
        <f>'Input Spotmarktpreise&amp;Anleitung'!D8126</f>
        <v>19.225000000000001</v>
      </c>
      <c r="E8126">
        <f>MAX(0,IF(D8126&lt;=2,0,VLOOKUP(MONTH(A8126),monthly_premium!C:D,2,FALSE)))</f>
        <v>0</v>
      </c>
      <c r="F8126">
        <f>MAX(0,IF(D8126&lt;=2,0,VLOOKUP(MONTH(A8126),monthly_premium!E:F,2,FALSE)))</f>
        <v>8.6599999999999984</v>
      </c>
      <c r="G8126">
        <f t="shared" si="252"/>
        <v>19.225000000000001</v>
      </c>
      <c r="H8126">
        <f t="shared" si="253"/>
        <v>27.884999999999998</v>
      </c>
    </row>
    <row r="8127" spans="1:8" x14ac:dyDescent="0.25">
      <c r="A8127" s="1">
        <f>'Input Spotmarktpreise&amp;Anleitung'!A8127</f>
        <v>45630</v>
      </c>
      <c r="B8127" s="2">
        <f>'Input Spotmarktpreise&amp;Anleitung'!B8127</f>
        <v>0.54166666666666663</v>
      </c>
      <c r="C8127" s="2">
        <f>'Input Spotmarktpreise&amp;Anleitung'!C8127</f>
        <v>0.58333333333333337</v>
      </c>
      <c r="D8127">
        <f>'Input Spotmarktpreise&amp;Anleitung'!D8127</f>
        <v>19.981999999999999</v>
      </c>
      <c r="E8127">
        <f>MAX(0,IF(D8127&lt;=2,0,VLOOKUP(MONTH(A8127),monthly_premium!C:D,2,FALSE)))</f>
        <v>0</v>
      </c>
      <c r="F8127">
        <f>MAX(0,IF(D8127&lt;=2,0,VLOOKUP(MONTH(A8127),monthly_premium!E:F,2,FALSE)))</f>
        <v>8.6599999999999984</v>
      </c>
      <c r="G8127">
        <f t="shared" si="252"/>
        <v>19.981999999999999</v>
      </c>
      <c r="H8127">
        <f t="shared" si="253"/>
        <v>28.641999999999996</v>
      </c>
    </row>
    <row r="8128" spans="1:8" x14ac:dyDescent="0.25">
      <c r="A8128" s="1">
        <f>'Input Spotmarktpreise&amp;Anleitung'!A8128</f>
        <v>45630</v>
      </c>
      <c r="B8128" s="2">
        <f>'Input Spotmarktpreise&amp;Anleitung'!B8128</f>
        <v>0.58333333333333337</v>
      </c>
      <c r="C8128" s="2">
        <f>'Input Spotmarktpreise&amp;Anleitung'!C8128</f>
        <v>0.625</v>
      </c>
      <c r="D8128">
        <f>'Input Spotmarktpreise&amp;Anleitung'!D8128</f>
        <v>21.844000000000001</v>
      </c>
      <c r="E8128">
        <f>MAX(0,IF(D8128&lt;=2,0,VLOOKUP(MONTH(A8128),monthly_premium!C:D,2,FALSE)))</f>
        <v>0</v>
      </c>
      <c r="F8128">
        <f>MAX(0,IF(D8128&lt;=2,0,VLOOKUP(MONTH(A8128),monthly_premium!E:F,2,FALSE)))</f>
        <v>8.6599999999999984</v>
      </c>
      <c r="G8128">
        <f t="shared" si="252"/>
        <v>21.844000000000001</v>
      </c>
      <c r="H8128">
        <f t="shared" si="253"/>
        <v>30.503999999999998</v>
      </c>
    </row>
    <row r="8129" spans="1:8" x14ac:dyDescent="0.25">
      <c r="A8129" s="1">
        <f>'Input Spotmarktpreise&amp;Anleitung'!A8129</f>
        <v>45630</v>
      </c>
      <c r="B8129" s="2">
        <f>'Input Spotmarktpreise&amp;Anleitung'!B8129</f>
        <v>0.625</v>
      </c>
      <c r="C8129" s="2">
        <f>'Input Spotmarktpreise&amp;Anleitung'!C8129</f>
        <v>0.66666666666666663</v>
      </c>
      <c r="D8129">
        <f>'Input Spotmarktpreise&amp;Anleitung'!D8129</f>
        <v>24.286999999999999</v>
      </c>
      <c r="E8129">
        <f>MAX(0,IF(D8129&lt;=2,0,VLOOKUP(MONTH(A8129),monthly_premium!C:D,2,FALSE)))</f>
        <v>0</v>
      </c>
      <c r="F8129">
        <f>MAX(0,IF(D8129&lt;=2,0,VLOOKUP(MONTH(A8129),monthly_premium!E:F,2,FALSE)))</f>
        <v>8.6599999999999984</v>
      </c>
      <c r="G8129">
        <f t="shared" si="252"/>
        <v>24.286999999999999</v>
      </c>
      <c r="H8129">
        <f t="shared" si="253"/>
        <v>32.946999999999996</v>
      </c>
    </row>
    <row r="8130" spans="1:8" x14ac:dyDescent="0.25">
      <c r="A8130" s="1">
        <f>'Input Spotmarktpreise&amp;Anleitung'!A8130</f>
        <v>45630</v>
      </c>
      <c r="B8130" s="2">
        <f>'Input Spotmarktpreise&amp;Anleitung'!B8130</f>
        <v>0.66666666666666663</v>
      </c>
      <c r="C8130" s="2">
        <f>'Input Spotmarktpreise&amp;Anleitung'!C8130</f>
        <v>0.70833333333333337</v>
      </c>
      <c r="D8130">
        <f>'Input Spotmarktpreise&amp;Anleitung'!D8130</f>
        <v>26.734999999999999</v>
      </c>
      <c r="E8130">
        <f>MAX(0,IF(D8130&lt;=2,0,VLOOKUP(MONTH(A8130),monthly_premium!C:D,2,FALSE)))</f>
        <v>0</v>
      </c>
      <c r="F8130">
        <f>MAX(0,IF(D8130&lt;=2,0,VLOOKUP(MONTH(A8130),monthly_premium!E:F,2,FALSE)))</f>
        <v>8.6599999999999984</v>
      </c>
      <c r="G8130">
        <f t="shared" si="252"/>
        <v>26.734999999999999</v>
      </c>
      <c r="H8130">
        <f t="shared" si="253"/>
        <v>35.394999999999996</v>
      </c>
    </row>
    <row r="8131" spans="1:8" x14ac:dyDescent="0.25">
      <c r="A8131" s="1">
        <f>'Input Spotmarktpreise&amp;Anleitung'!A8131</f>
        <v>45630</v>
      </c>
      <c r="B8131" s="2">
        <f>'Input Spotmarktpreise&amp;Anleitung'!B8131</f>
        <v>0.70833333333333337</v>
      </c>
      <c r="C8131" s="2">
        <f>'Input Spotmarktpreise&amp;Anleitung'!C8131</f>
        <v>0.75</v>
      </c>
      <c r="D8131">
        <f>'Input Spotmarktpreise&amp;Anleitung'!D8131</f>
        <v>28.776</v>
      </c>
      <c r="E8131">
        <f>MAX(0,IF(D8131&lt;=2,0,VLOOKUP(MONTH(A8131),monthly_premium!C:D,2,FALSE)))</f>
        <v>0</v>
      </c>
      <c r="F8131">
        <f>MAX(0,IF(D8131&lt;=2,0,VLOOKUP(MONTH(A8131),monthly_premium!E:F,2,FALSE)))</f>
        <v>8.6599999999999984</v>
      </c>
      <c r="G8131">
        <f t="shared" ref="G8131:G8194" si="254">D8131+E8131</f>
        <v>28.776</v>
      </c>
      <c r="H8131">
        <f t="shared" ref="H8131:H8194" si="255">D8131+F8131</f>
        <v>37.436</v>
      </c>
    </row>
    <row r="8132" spans="1:8" x14ac:dyDescent="0.25">
      <c r="A8132" s="1">
        <f>'Input Spotmarktpreise&amp;Anleitung'!A8132</f>
        <v>45630</v>
      </c>
      <c r="B8132" s="2">
        <f>'Input Spotmarktpreise&amp;Anleitung'!B8132</f>
        <v>0.75</v>
      </c>
      <c r="C8132" s="2">
        <f>'Input Spotmarktpreise&amp;Anleitung'!C8132</f>
        <v>0.79166666666666663</v>
      </c>
      <c r="D8132">
        <f>'Input Spotmarktpreise&amp;Anleitung'!D8132</f>
        <v>23.021999999999998</v>
      </c>
      <c r="E8132">
        <f>MAX(0,IF(D8132&lt;=2,0,VLOOKUP(MONTH(A8132),monthly_premium!C:D,2,FALSE)))</f>
        <v>0</v>
      </c>
      <c r="F8132">
        <f>MAX(0,IF(D8132&lt;=2,0,VLOOKUP(MONTH(A8132),monthly_premium!E:F,2,FALSE)))</f>
        <v>8.6599999999999984</v>
      </c>
      <c r="G8132">
        <f t="shared" si="254"/>
        <v>23.021999999999998</v>
      </c>
      <c r="H8132">
        <f t="shared" si="255"/>
        <v>31.681999999999995</v>
      </c>
    </row>
    <row r="8133" spans="1:8" x14ac:dyDescent="0.25">
      <c r="A8133" s="1">
        <f>'Input Spotmarktpreise&amp;Anleitung'!A8133</f>
        <v>45630</v>
      </c>
      <c r="B8133" s="2">
        <f>'Input Spotmarktpreise&amp;Anleitung'!B8133</f>
        <v>0.79166666666666663</v>
      </c>
      <c r="C8133" s="2">
        <f>'Input Spotmarktpreise&amp;Anleitung'!C8133</f>
        <v>0.83333333333333337</v>
      </c>
      <c r="D8133">
        <f>'Input Spotmarktpreise&amp;Anleitung'!D8133</f>
        <v>19.759</v>
      </c>
      <c r="E8133">
        <f>MAX(0,IF(D8133&lt;=2,0,VLOOKUP(MONTH(A8133),monthly_premium!C:D,2,FALSE)))</f>
        <v>0</v>
      </c>
      <c r="F8133">
        <f>MAX(0,IF(D8133&lt;=2,0,VLOOKUP(MONTH(A8133),monthly_premium!E:F,2,FALSE)))</f>
        <v>8.6599999999999984</v>
      </c>
      <c r="G8133">
        <f t="shared" si="254"/>
        <v>19.759</v>
      </c>
      <c r="H8133">
        <f t="shared" si="255"/>
        <v>28.418999999999997</v>
      </c>
    </row>
    <row r="8134" spans="1:8" x14ac:dyDescent="0.25">
      <c r="A8134" s="1">
        <f>'Input Spotmarktpreise&amp;Anleitung'!A8134</f>
        <v>45630</v>
      </c>
      <c r="B8134" s="2">
        <f>'Input Spotmarktpreise&amp;Anleitung'!B8134</f>
        <v>0.83333333333333337</v>
      </c>
      <c r="C8134" s="2">
        <f>'Input Spotmarktpreise&amp;Anleitung'!C8134</f>
        <v>0.875</v>
      </c>
      <c r="D8134">
        <f>'Input Spotmarktpreise&amp;Anleitung'!D8134</f>
        <v>16.568000000000001</v>
      </c>
      <c r="E8134">
        <f>MAX(0,IF(D8134&lt;=2,0,VLOOKUP(MONTH(A8134),monthly_premium!C:D,2,FALSE)))</f>
        <v>0</v>
      </c>
      <c r="F8134">
        <f>MAX(0,IF(D8134&lt;=2,0,VLOOKUP(MONTH(A8134),monthly_premium!E:F,2,FALSE)))</f>
        <v>8.6599999999999984</v>
      </c>
      <c r="G8134">
        <f t="shared" si="254"/>
        <v>16.568000000000001</v>
      </c>
      <c r="H8134">
        <f t="shared" si="255"/>
        <v>25.228000000000002</v>
      </c>
    </row>
    <row r="8135" spans="1:8" x14ac:dyDescent="0.25">
      <c r="A8135" s="1">
        <f>'Input Spotmarktpreise&amp;Anleitung'!A8135</f>
        <v>45630</v>
      </c>
      <c r="B8135" s="2">
        <f>'Input Spotmarktpreise&amp;Anleitung'!B8135</f>
        <v>0.875</v>
      </c>
      <c r="C8135" s="2">
        <f>'Input Spotmarktpreise&amp;Anleitung'!C8135</f>
        <v>0.91666666666666663</v>
      </c>
      <c r="D8135">
        <f>'Input Spotmarktpreise&amp;Anleitung'!D8135</f>
        <v>14.834</v>
      </c>
      <c r="E8135">
        <f>MAX(0,IF(D8135&lt;=2,0,VLOOKUP(MONTH(A8135),monthly_premium!C:D,2,FALSE)))</f>
        <v>0</v>
      </c>
      <c r="F8135">
        <f>MAX(0,IF(D8135&lt;=2,0,VLOOKUP(MONTH(A8135),monthly_premium!E:F,2,FALSE)))</f>
        <v>8.6599999999999984</v>
      </c>
      <c r="G8135">
        <f t="shared" si="254"/>
        <v>14.834</v>
      </c>
      <c r="H8135">
        <f t="shared" si="255"/>
        <v>23.494</v>
      </c>
    </row>
    <row r="8136" spans="1:8" x14ac:dyDescent="0.25">
      <c r="A8136" s="1">
        <f>'Input Spotmarktpreise&amp;Anleitung'!A8136</f>
        <v>45630</v>
      </c>
      <c r="B8136" s="2">
        <f>'Input Spotmarktpreise&amp;Anleitung'!B8136</f>
        <v>0.91666666666666663</v>
      </c>
      <c r="C8136" s="2">
        <f>'Input Spotmarktpreise&amp;Anleitung'!C8136</f>
        <v>0.95833333333333337</v>
      </c>
      <c r="D8136">
        <f>'Input Spotmarktpreise&amp;Anleitung'!D8136</f>
        <v>12.833</v>
      </c>
      <c r="E8136">
        <f>MAX(0,IF(D8136&lt;=2,0,VLOOKUP(MONTH(A8136),monthly_premium!C:D,2,FALSE)))</f>
        <v>0</v>
      </c>
      <c r="F8136">
        <f>MAX(0,IF(D8136&lt;=2,0,VLOOKUP(MONTH(A8136),monthly_premium!E:F,2,FALSE)))</f>
        <v>8.6599999999999984</v>
      </c>
      <c r="G8136">
        <f t="shared" si="254"/>
        <v>12.833</v>
      </c>
      <c r="H8136">
        <f t="shared" si="255"/>
        <v>21.492999999999999</v>
      </c>
    </row>
    <row r="8137" spans="1:8" x14ac:dyDescent="0.25">
      <c r="A8137" s="1">
        <f>'Input Spotmarktpreise&amp;Anleitung'!A8137</f>
        <v>45630</v>
      </c>
      <c r="B8137" s="2">
        <f>'Input Spotmarktpreise&amp;Anleitung'!B8137</f>
        <v>0.95833333333333337</v>
      </c>
      <c r="C8137" s="2">
        <f>'Input Spotmarktpreise&amp;Anleitung'!C8137</f>
        <v>0</v>
      </c>
      <c r="D8137">
        <f>'Input Spotmarktpreise&amp;Anleitung'!D8137</f>
        <v>11.327</v>
      </c>
      <c r="E8137">
        <f>MAX(0,IF(D8137&lt;=2,0,VLOOKUP(MONTH(A8137),monthly_premium!C:D,2,FALSE)))</f>
        <v>0</v>
      </c>
      <c r="F8137">
        <f>MAX(0,IF(D8137&lt;=2,0,VLOOKUP(MONTH(A8137),monthly_premium!E:F,2,FALSE)))</f>
        <v>8.6599999999999984</v>
      </c>
      <c r="G8137">
        <f t="shared" si="254"/>
        <v>11.327</v>
      </c>
      <c r="H8137">
        <f t="shared" si="255"/>
        <v>19.986999999999998</v>
      </c>
    </row>
    <row r="8138" spans="1:8" x14ac:dyDescent="0.25">
      <c r="A8138" s="1">
        <f>'Input Spotmarktpreise&amp;Anleitung'!A8138</f>
        <v>45631</v>
      </c>
      <c r="B8138" s="2">
        <f>'Input Spotmarktpreise&amp;Anleitung'!B8138</f>
        <v>0</v>
      </c>
      <c r="C8138" s="2">
        <f>'Input Spotmarktpreise&amp;Anleitung'!C8138</f>
        <v>4.1666666666666664E-2</v>
      </c>
      <c r="D8138">
        <f>'Input Spotmarktpreise&amp;Anleitung'!D8138</f>
        <v>11.477</v>
      </c>
      <c r="E8138">
        <f>MAX(0,IF(D8138&lt;=2,0,VLOOKUP(MONTH(A8138),monthly_premium!C:D,2,FALSE)))</f>
        <v>0</v>
      </c>
      <c r="F8138">
        <f>MAX(0,IF(D8138&lt;=2,0,VLOOKUP(MONTH(A8138),monthly_premium!E:F,2,FALSE)))</f>
        <v>8.6599999999999984</v>
      </c>
      <c r="G8138">
        <f t="shared" si="254"/>
        <v>11.477</v>
      </c>
      <c r="H8138">
        <f t="shared" si="255"/>
        <v>20.137</v>
      </c>
    </row>
    <row r="8139" spans="1:8" x14ac:dyDescent="0.25">
      <c r="A8139" s="1">
        <f>'Input Spotmarktpreise&amp;Anleitung'!A8139</f>
        <v>45631</v>
      </c>
      <c r="B8139" s="2">
        <f>'Input Spotmarktpreise&amp;Anleitung'!B8139</f>
        <v>4.1666666666666664E-2</v>
      </c>
      <c r="C8139" s="2">
        <f>'Input Spotmarktpreise&amp;Anleitung'!C8139</f>
        <v>8.3333333333333329E-2</v>
      </c>
      <c r="D8139">
        <f>'Input Spotmarktpreise&amp;Anleitung'!D8139</f>
        <v>10.574</v>
      </c>
      <c r="E8139">
        <f>MAX(0,IF(D8139&lt;=2,0,VLOOKUP(MONTH(A8139),monthly_premium!C:D,2,FALSE)))</f>
        <v>0</v>
      </c>
      <c r="F8139">
        <f>MAX(0,IF(D8139&lt;=2,0,VLOOKUP(MONTH(A8139),monthly_premium!E:F,2,FALSE)))</f>
        <v>8.6599999999999984</v>
      </c>
      <c r="G8139">
        <f t="shared" si="254"/>
        <v>10.574</v>
      </c>
      <c r="H8139">
        <f t="shared" si="255"/>
        <v>19.233999999999998</v>
      </c>
    </row>
    <row r="8140" spans="1:8" x14ac:dyDescent="0.25">
      <c r="A8140" s="1">
        <f>'Input Spotmarktpreise&amp;Anleitung'!A8140</f>
        <v>45631</v>
      </c>
      <c r="B8140" s="2">
        <f>'Input Spotmarktpreise&amp;Anleitung'!B8140</f>
        <v>8.3333333333333329E-2</v>
      </c>
      <c r="C8140" s="2">
        <f>'Input Spotmarktpreise&amp;Anleitung'!C8140</f>
        <v>0.125</v>
      </c>
      <c r="D8140">
        <f>'Input Spotmarktpreise&amp;Anleitung'!D8140</f>
        <v>10.327</v>
      </c>
      <c r="E8140">
        <f>MAX(0,IF(D8140&lt;=2,0,VLOOKUP(MONTH(A8140),monthly_premium!C:D,2,FALSE)))</f>
        <v>0</v>
      </c>
      <c r="F8140">
        <f>MAX(0,IF(D8140&lt;=2,0,VLOOKUP(MONTH(A8140),monthly_premium!E:F,2,FALSE)))</f>
        <v>8.6599999999999984</v>
      </c>
      <c r="G8140">
        <f t="shared" si="254"/>
        <v>10.327</v>
      </c>
      <c r="H8140">
        <f t="shared" si="255"/>
        <v>18.986999999999998</v>
      </c>
    </row>
    <row r="8141" spans="1:8" x14ac:dyDescent="0.25">
      <c r="A8141" s="1">
        <f>'Input Spotmarktpreise&amp;Anleitung'!A8141</f>
        <v>45631</v>
      </c>
      <c r="B8141" s="2">
        <f>'Input Spotmarktpreise&amp;Anleitung'!B8141</f>
        <v>0.125</v>
      </c>
      <c r="C8141" s="2">
        <f>'Input Spotmarktpreise&amp;Anleitung'!C8141</f>
        <v>0.16666666666666666</v>
      </c>
      <c r="D8141">
        <f>'Input Spotmarktpreise&amp;Anleitung'!D8141</f>
        <v>10.45</v>
      </c>
      <c r="E8141">
        <f>MAX(0,IF(D8141&lt;=2,0,VLOOKUP(MONTH(A8141),monthly_premium!C:D,2,FALSE)))</f>
        <v>0</v>
      </c>
      <c r="F8141">
        <f>MAX(0,IF(D8141&lt;=2,0,VLOOKUP(MONTH(A8141),monthly_premium!E:F,2,FALSE)))</f>
        <v>8.6599999999999984</v>
      </c>
      <c r="G8141">
        <f t="shared" si="254"/>
        <v>10.45</v>
      </c>
      <c r="H8141">
        <f t="shared" si="255"/>
        <v>19.11</v>
      </c>
    </row>
    <row r="8142" spans="1:8" x14ac:dyDescent="0.25">
      <c r="A8142" s="1">
        <f>'Input Spotmarktpreise&amp;Anleitung'!A8142</f>
        <v>45631</v>
      </c>
      <c r="B8142" s="2">
        <f>'Input Spotmarktpreise&amp;Anleitung'!B8142</f>
        <v>0.16666666666666666</v>
      </c>
      <c r="C8142" s="2">
        <f>'Input Spotmarktpreise&amp;Anleitung'!C8142</f>
        <v>0.20833333333333334</v>
      </c>
      <c r="D8142">
        <f>'Input Spotmarktpreise&amp;Anleitung'!D8142</f>
        <v>10.327</v>
      </c>
      <c r="E8142">
        <f>MAX(0,IF(D8142&lt;=2,0,VLOOKUP(MONTH(A8142),monthly_premium!C:D,2,FALSE)))</f>
        <v>0</v>
      </c>
      <c r="F8142">
        <f>MAX(0,IF(D8142&lt;=2,0,VLOOKUP(MONTH(A8142),monthly_premium!E:F,2,FALSE)))</f>
        <v>8.6599999999999984</v>
      </c>
      <c r="G8142">
        <f t="shared" si="254"/>
        <v>10.327</v>
      </c>
      <c r="H8142">
        <f t="shared" si="255"/>
        <v>18.986999999999998</v>
      </c>
    </row>
    <row r="8143" spans="1:8" x14ac:dyDescent="0.25">
      <c r="A8143" s="1">
        <f>'Input Spotmarktpreise&amp;Anleitung'!A8143</f>
        <v>45631</v>
      </c>
      <c r="B8143" s="2">
        <f>'Input Spotmarktpreise&amp;Anleitung'!B8143</f>
        <v>0.20833333333333334</v>
      </c>
      <c r="C8143" s="2">
        <f>'Input Spotmarktpreise&amp;Anleitung'!C8143</f>
        <v>0.25</v>
      </c>
      <c r="D8143">
        <f>'Input Spotmarktpreise&amp;Anleitung'!D8143</f>
        <v>10.412000000000001</v>
      </c>
      <c r="E8143">
        <f>MAX(0,IF(D8143&lt;=2,0,VLOOKUP(MONTH(A8143),monthly_premium!C:D,2,FALSE)))</f>
        <v>0</v>
      </c>
      <c r="F8143">
        <f>MAX(0,IF(D8143&lt;=2,0,VLOOKUP(MONTH(A8143),monthly_premium!E:F,2,FALSE)))</f>
        <v>8.6599999999999984</v>
      </c>
      <c r="G8143">
        <f t="shared" si="254"/>
        <v>10.412000000000001</v>
      </c>
      <c r="H8143">
        <f t="shared" si="255"/>
        <v>19.071999999999999</v>
      </c>
    </row>
    <row r="8144" spans="1:8" x14ac:dyDescent="0.25">
      <c r="A8144" s="1">
        <f>'Input Spotmarktpreise&amp;Anleitung'!A8144</f>
        <v>45631</v>
      </c>
      <c r="B8144" s="2">
        <f>'Input Spotmarktpreise&amp;Anleitung'!B8144</f>
        <v>0.25</v>
      </c>
      <c r="C8144" s="2">
        <f>'Input Spotmarktpreise&amp;Anleitung'!C8144</f>
        <v>0.29166666666666669</v>
      </c>
      <c r="D8144">
        <f>'Input Spotmarktpreise&amp;Anleitung'!D8144</f>
        <v>13.587999999999999</v>
      </c>
      <c r="E8144">
        <f>MAX(0,IF(D8144&lt;=2,0,VLOOKUP(MONTH(A8144),monthly_premium!C:D,2,FALSE)))</f>
        <v>0</v>
      </c>
      <c r="F8144">
        <f>MAX(0,IF(D8144&lt;=2,0,VLOOKUP(MONTH(A8144),monthly_premium!E:F,2,FALSE)))</f>
        <v>8.6599999999999984</v>
      </c>
      <c r="G8144">
        <f t="shared" si="254"/>
        <v>13.587999999999999</v>
      </c>
      <c r="H8144">
        <f t="shared" si="255"/>
        <v>22.247999999999998</v>
      </c>
    </row>
    <row r="8145" spans="1:8" x14ac:dyDescent="0.25">
      <c r="A8145" s="1">
        <f>'Input Spotmarktpreise&amp;Anleitung'!A8145</f>
        <v>45631</v>
      </c>
      <c r="B8145" s="2">
        <f>'Input Spotmarktpreise&amp;Anleitung'!B8145</f>
        <v>0.29166666666666669</v>
      </c>
      <c r="C8145" s="2">
        <f>'Input Spotmarktpreise&amp;Anleitung'!C8145</f>
        <v>0.33333333333333331</v>
      </c>
      <c r="D8145">
        <f>'Input Spotmarktpreise&amp;Anleitung'!D8145</f>
        <v>14.353999999999999</v>
      </c>
      <c r="E8145">
        <f>MAX(0,IF(D8145&lt;=2,0,VLOOKUP(MONTH(A8145),monthly_premium!C:D,2,FALSE)))</f>
        <v>0</v>
      </c>
      <c r="F8145">
        <f>MAX(0,IF(D8145&lt;=2,0,VLOOKUP(MONTH(A8145),monthly_premium!E:F,2,FALSE)))</f>
        <v>8.6599999999999984</v>
      </c>
      <c r="G8145">
        <f t="shared" si="254"/>
        <v>14.353999999999999</v>
      </c>
      <c r="H8145">
        <f t="shared" si="255"/>
        <v>23.013999999999996</v>
      </c>
    </row>
    <row r="8146" spans="1:8" x14ac:dyDescent="0.25">
      <c r="A8146" s="1">
        <f>'Input Spotmarktpreise&amp;Anleitung'!A8146</f>
        <v>45631</v>
      </c>
      <c r="B8146" s="2">
        <f>'Input Spotmarktpreise&amp;Anleitung'!B8146</f>
        <v>0.33333333333333331</v>
      </c>
      <c r="C8146" s="2">
        <f>'Input Spotmarktpreise&amp;Anleitung'!C8146</f>
        <v>0.375</v>
      </c>
      <c r="D8146">
        <f>'Input Spotmarktpreise&amp;Anleitung'!D8146</f>
        <v>14.129</v>
      </c>
      <c r="E8146">
        <f>MAX(0,IF(D8146&lt;=2,0,VLOOKUP(MONTH(A8146),monthly_premium!C:D,2,FALSE)))</f>
        <v>0</v>
      </c>
      <c r="F8146">
        <f>MAX(0,IF(D8146&lt;=2,0,VLOOKUP(MONTH(A8146),monthly_premium!E:F,2,FALSE)))</f>
        <v>8.6599999999999984</v>
      </c>
      <c r="G8146">
        <f t="shared" si="254"/>
        <v>14.129</v>
      </c>
      <c r="H8146">
        <f t="shared" si="255"/>
        <v>22.788999999999998</v>
      </c>
    </row>
    <row r="8147" spans="1:8" x14ac:dyDescent="0.25">
      <c r="A8147" s="1">
        <f>'Input Spotmarktpreise&amp;Anleitung'!A8147</f>
        <v>45631</v>
      </c>
      <c r="B8147" s="2">
        <f>'Input Spotmarktpreise&amp;Anleitung'!B8147</f>
        <v>0.375</v>
      </c>
      <c r="C8147" s="2">
        <f>'Input Spotmarktpreise&amp;Anleitung'!C8147</f>
        <v>0.41666666666666669</v>
      </c>
      <c r="D8147">
        <f>'Input Spotmarktpreise&amp;Anleitung'!D8147</f>
        <v>13.178000000000001</v>
      </c>
      <c r="E8147">
        <f>MAX(0,IF(D8147&lt;=2,0,VLOOKUP(MONTH(A8147),monthly_premium!C:D,2,FALSE)))</f>
        <v>0</v>
      </c>
      <c r="F8147">
        <f>MAX(0,IF(D8147&lt;=2,0,VLOOKUP(MONTH(A8147),monthly_premium!E:F,2,FALSE)))</f>
        <v>8.6599999999999984</v>
      </c>
      <c r="G8147">
        <f t="shared" si="254"/>
        <v>13.178000000000001</v>
      </c>
      <c r="H8147">
        <f t="shared" si="255"/>
        <v>21.838000000000001</v>
      </c>
    </row>
    <row r="8148" spans="1:8" x14ac:dyDescent="0.25">
      <c r="A8148" s="1">
        <f>'Input Spotmarktpreise&amp;Anleitung'!A8148</f>
        <v>45631</v>
      </c>
      <c r="B8148" s="2">
        <f>'Input Spotmarktpreise&amp;Anleitung'!B8148</f>
        <v>0.41666666666666669</v>
      </c>
      <c r="C8148" s="2">
        <f>'Input Spotmarktpreise&amp;Anleitung'!C8148</f>
        <v>0.45833333333333331</v>
      </c>
      <c r="D8148">
        <f>'Input Spotmarktpreise&amp;Anleitung'!D8148</f>
        <v>12.492000000000001</v>
      </c>
      <c r="E8148">
        <f>MAX(0,IF(D8148&lt;=2,0,VLOOKUP(MONTH(A8148),monthly_premium!C:D,2,FALSE)))</f>
        <v>0</v>
      </c>
      <c r="F8148">
        <f>MAX(0,IF(D8148&lt;=2,0,VLOOKUP(MONTH(A8148),monthly_premium!E:F,2,FALSE)))</f>
        <v>8.6599999999999984</v>
      </c>
      <c r="G8148">
        <f t="shared" si="254"/>
        <v>12.492000000000001</v>
      </c>
      <c r="H8148">
        <f t="shared" si="255"/>
        <v>21.152000000000001</v>
      </c>
    </row>
    <row r="8149" spans="1:8" x14ac:dyDescent="0.25">
      <c r="A8149" s="1">
        <f>'Input Spotmarktpreise&amp;Anleitung'!A8149</f>
        <v>45631</v>
      </c>
      <c r="B8149" s="2">
        <f>'Input Spotmarktpreise&amp;Anleitung'!B8149</f>
        <v>0.45833333333333331</v>
      </c>
      <c r="C8149" s="2">
        <f>'Input Spotmarktpreise&amp;Anleitung'!C8149</f>
        <v>0.5</v>
      </c>
      <c r="D8149">
        <f>'Input Spotmarktpreise&amp;Anleitung'!D8149</f>
        <v>10.731</v>
      </c>
      <c r="E8149">
        <f>MAX(0,IF(D8149&lt;=2,0,VLOOKUP(MONTH(A8149),monthly_premium!C:D,2,FALSE)))</f>
        <v>0</v>
      </c>
      <c r="F8149">
        <f>MAX(0,IF(D8149&lt;=2,0,VLOOKUP(MONTH(A8149),monthly_premium!E:F,2,FALSE)))</f>
        <v>8.6599999999999984</v>
      </c>
      <c r="G8149">
        <f t="shared" si="254"/>
        <v>10.731</v>
      </c>
      <c r="H8149">
        <f t="shared" si="255"/>
        <v>19.390999999999998</v>
      </c>
    </row>
    <row r="8150" spans="1:8" x14ac:dyDescent="0.25">
      <c r="A8150" s="1">
        <f>'Input Spotmarktpreise&amp;Anleitung'!A8150</f>
        <v>45631</v>
      </c>
      <c r="B8150" s="2">
        <f>'Input Spotmarktpreise&amp;Anleitung'!B8150</f>
        <v>0.5</v>
      </c>
      <c r="C8150" s="2">
        <f>'Input Spotmarktpreise&amp;Anleitung'!C8150</f>
        <v>0.54166666666666663</v>
      </c>
      <c r="D8150">
        <f>'Input Spotmarktpreise&amp;Anleitung'!D8150</f>
        <v>10.266999999999999</v>
      </c>
      <c r="E8150">
        <f>MAX(0,IF(D8150&lt;=2,0,VLOOKUP(MONTH(A8150),monthly_premium!C:D,2,FALSE)))</f>
        <v>0</v>
      </c>
      <c r="F8150">
        <f>MAX(0,IF(D8150&lt;=2,0,VLOOKUP(MONTH(A8150),monthly_premium!E:F,2,FALSE)))</f>
        <v>8.6599999999999984</v>
      </c>
      <c r="G8150">
        <f t="shared" si="254"/>
        <v>10.266999999999999</v>
      </c>
      <c r="H8150">
        <f t="shared" si="255"/>
        <v>18.927</v>
      </c>
    </row>
    <row r="8151" spans="1:8" x14ac:dyDescent="0.25">
      <c r="A8151" s="1">
        <f>'Input Spotmarktpreise&amp;Anleitung'!A8151</f>
        <v>45631</v>
      </c>
      <c r="B8151" s="2">
        <f>'Input Spotmarktpreise&amp;Anleitung'!B8151</f>
        <v>0.54166666666666663</v>
      </c>
      <c r="C8151" s="2">
        <f>'Input Spotmarktpreise&amp;Anleitung'!C8151</f>
        <v>0.58333333333333337</v>
      </c>
      <c r="D8151">
        <f>'Input Spotmarktpreise&amp;Anleitung'!D8151</f>
        <v>10.292999999999999</v>
      </c>
      <c r="E8151">
        <f>MAX(0,IF(D8151&lt;=2,0,VLOOKUP(MONTH(A8151),monthly_premium!C:D,2,FALSE)))</f>
        <v>0</v>
      </c>
      <c r="F8151">
        <f>MAX(0,IF(D8151&lt;=2,0,VLOOKUP(MONTH(A8151),monthly_premium!E:F,2,FALSE)))</f>
        <v>8.6599999999999984</v>
      </c>
      <c r="G8151">
        <f t="shared" si="254"/>
        <v>10.292999999999999</v>
      </c>
      <c r="H8151">
        <f t="shared" si="255"/>
        <v>18.952999999999996</v>
      </c>
    </row>
    <row r="8152" spans="1:8" x14ac:dyDescent="0.25">
      <c r="A8152" s="1">
        <f>'Input Spotmarktpreise&amp;Anleitung'!A8152</f>
        <v>45631</v>
      </c>
      <c r="B8152" s="2">
        <f>'Input Spotmarktpreise&amp;Anleitung'!B8152</f>
        <v>0.58333333333333337</v>
      </c>
      <c r="C8152" s="2">
        <f>'Input Spotmarktpreise&amp;Anleitung'!C8152</f>
        <v>0.625</v>
      </c>
      <c r="D8152">
        <f>'Input Spotmarktpreise&amp;Anleitung'!D8152</f>
        <v>10.289</v>
      </c>
      <c r="E8152">
        <f>MAX(0,IF(D8152&lt;=2,0,VLOOKUP(MONTH(A8152),monthly_premium!C:D,2,FALSE)))</f>
        <v>0</v>
      </c>
      <c r="F8152">
        <f>MAX(0,IF(D8152&lt;=2,0,VLOOKUP(MONTH(A8152),monthly_premium!E:F,2,FALSE)))</f>
        <v>8.6599999999999984</v>
      </c>
      <c r="G8152">
        <f t="shared" si="254"/>
        <v>10.289</v>
      </c>
      <c r="H8152">
        <f t="shared" si="255"/>
        <v>18.948999999999998</v>
      </c>
    </row>
    <row r="8153" spans="1:8" x14ac:dyDescent="0.25">
      <c r="A8153" s="1">
        <f>'Input Spotmarktpreise&amp;Anleitung'!A8153</f>
        <v>45631</v>
      </c>
      <c r="B8153" s="2">
        <f>'Input Spotmarktpreise&amp;Anleitung'!B8153</f>
        <v>0.625</v>
      </c>
      <c r="C8153" s="2">
        <f>'Input Spotmarktpreise&amp;Anleitung'!C8153</f>
        <v>0.66666666666666663</v>
      </c>
      <c r="D8153">
        <f>'Input Spotmarktpreise&amp;Anleitung'!D8153</f>
        <v>10.087</v>
      </c>
      <c r="E8153">
        <f>MAX(0,IF(D8153&lt;=2,0,VLOOKUP(MONTH(A8153),monthly_premium!C:D,2,FALSE)))</f>
        <v>0</v>
      </c>
      <c r="F8153">
        <f>MAX(0,IF(D8153&lt;=2,0,VLOOKUP(MONTH(A8153),monthly_premium!E:F,2,FALSE)))</f>
        <v>8.6599999999999984</v>
      </c>
      <c r="G8153">
        <f t="shared" si="254"/>
        <v>10.087</v>
      </c>
      <c r="H8153">
        <f t="shared" si="255"/>
        <v>18.747</v>
      </c>
    </row>
    <row r="8154" spans="1:8" x14ac:dyDescent="0.25">
      <c r="A8154" s="1">
        <f>'Input Spotmarktpreise&amp;Anleitung'!A8154</f>
        <v>45631</v>
      </c>
      <c r="B8154" s="2">
        <f>'Input Spotmarktpreise&amp;Anleitung'!B8154</f>
        <v>0.66666666666666663</v>
      </c>
      <c r="C8154" s="2">
        <f>'Input Spotmarktpreise&amp;Anleitung'!C8154</f>
        <v>0.70833333333333337</v>
      </c>
      <c r="D8154">
        <f>'Input Spotmarktpreise&amp;Anleitung'!D8154</f>
        <v>10.15</v>
      </c>
      <c r="E8154">
        <f>MAX(0,IF(D8154&lt;=2,0,VLOOKUP(MONTH(A8154),monthly_premium!C:D,2,FALSE)))</f>
        <v>0</v>
      </c>
      <c r="F8154">
        <f>MAX(0,IF(D8154&lt;=2,0,VLOOKUP(MONTH(A8154),monthly_premium!E:F,2,FALSE)))</f>
        <v>8.6599999999999984</v>
      </c>
      <c r="G8154">
        <f t="shared" si="254"/>
        <v>10.15</v>
      </c>
      <c r="H8154">
        <f t="shared" si="255"/>
        <v>18.809999999999999</v>
      </c>
    </row>
    <row r="8155" spans="1:8" x14ac:dyDescent="0.25">
      <c r="A8155" s="1">
        <f>'Input Spotmarktpreise&amp;Anleitung'!A8155</f>
        <v>45631</v>
      </c>
      <c r="B8155" s="2">
        <f>'Input Spotmarktpreise&amp;Anleitung'!B8155</f>
        <v>0.70833333333333337</v>
      </c>
      <c r="C8155" s="2">
        <f>'Input Spotmarktpreise&amp;Anleitung'!C8155</f>
        <v>0.75</v>
      </c>
      <c r="D8155">
        <f>'Input Spotmarktpreise&amp;Anleitung'!D8155</f>
        <v>11.831</v>
      </c>
      <c r="E8155">
        <f>MAX(0,IF(D8155&lt;=2,0,VLOOKUP(MONTH(A8155),monthly_premium!C:D,2,FALSE)))</f>
        <v>0</v>
      </c>
      <c r="F8155">
        <f>MAX(0,IF(D8155&lt;=2,0,VLOOKUP(MONTH(A8155),monthly_premium!E:F,2,FALSE)))</f>
        <v>8.6599999999999984</v>
      </c>
      <c r="G8155">
        <f t="shared" si="254"/>
        <v>11.831</v>
      </c>
      <c r="H8155">
        <f t="shared" si="255"/>
        <v>20.491</v>
      </c>
    </row>
    <row r="8156" spans="1:8" x14ac:dyDescent="0.25">
      <c r="A8156" s="1">
        <f>'Input Spotmarktpreise&amp;Anleitung'!A8156</f>
        <v>45631</v>
      </c>
      <c r="B8156" s="2">
        <f>'Input Spotmarktpreise&amp;Anleitung'!B8156</f>
        <v>0.75</v>
      </c>
      <c r="C8156" s="2">
        <f>'Input Spotmarktpreise&amp;Anleitung'!C8156</f>
        <v>0.79166666666666663</v>
      </c>
      <c r="D8156">
        <f>'Input Spotmarktpreise&amp;Anleitung'!D8156</f>
        <v>11.215999999999999</v>
      </c>
      <c r="E8156">
        <f>MAX(0,IF(D8156&lt;=2,0,VLOOKUP(MONTH(A8156),monthly_premium!C:D,2,FALSE)))</f>
        <v>0</v>
      </c>
      <c r="F8156">
        <f>MAX(0,IF(D8156&lt;=2,0,VLOOKUP(MONTH(A8156),monthly_premium!E:F,2,FALSE)))</f>
        <v>8.6599999999999984</v>
      </c>
      <c r="G8156">
        <f t="shared" si="254"/>
        <v>11.215999999999999</v>
      </c>
      <c r="H8156">
        <f t="shared" si="255"/>
        <v>19.875999999999998</v>
      </c>
    </row>
    <row r="8157" spans="1:8" x14ac:dyDescent="0.25">
      <c r="A8157" s="1">
        <f>'Input Spotmarktpreise&amp;Anleitung'!A8157</f>
        <v>45631</v>
      </c>
      <c r="B8157" s="2">
        <f>'Input Spotmarktpreise&amp;Anleitung'!B8157</f>
        <v>0.79166666666666663</v>
      </c>
      <c r="C8157" s="2">
        <f>'Input Spotmarktpreise&amp;Anleitung'!C8157</f>
        <v>0.83333333333333337</v>
      </c>
      <c r="D8157">
        <f>'Input Spotmarktpreise&amp;Anleitung'!D8157</f>
        <v>10.536</v>
      </c>
      <c r="E8157">
        <f>MAX(0,IF(D8157&lt;=2,0,VLOOKUP(MONTH(A8157),monthly_premium!C:D,2,FALSE)))</f>
        <v>0</v>
      </c>
      <c r="F8157">
        <f>MAX(0,IF(D8157&lt;=2,0,VLOOKUP(MONTH(A8157),monthly_premium!E:F,2,FALSE)))</f>
        <v>8.6599999999999984</v>
      </c>
      <c r="G8157">
        <f t="shared" si="254"/>
        <v>10.536</v>
      </c>
      <c r="H8157">
        <f t="shared" si="255"/>
        <v>19.195999999999998</v>
      </c>
    </row>
    <row r="8158" spans="1:8" x14ac:dyDescent="0.25">
      <c r="A8158" s="1">
        <f>'Input Spotmarktpreise&amp;Anleitung'!A8158</f>
        <v>45631</v>
      </c>
      <c r="B8158" s="2">
        <f>'Input Spotmarktpreise&amp;Anleitung'!B8158</f>
        <v>0.83333333333333337</v>
      </c>
      <c r="C8158" s="2">
        <f>'Input Spotmarktpreise&amp;Anleitung'!C8158</f>
        <v>0.875</v>
      </c>
      <c r="D8158">
        <f>'Input Spotmarktpreise&amp;Anleitung'!D8158</f>
        <v>8.7129999999999992</v>
      </c>
      <c r="E8158">
        <f>MAX(0,IF(D8158&lt;=2,0,VLOOKUP(MONTH(A8158),monthly_premium!C:D,2,FALSE)))</f>
        <v>0</v>
      </c>
      <c r="F8158">
        <f>MAX(0,IF(D8158&lt;=2,0,VLOOKUP(MONTH(A8158),monthly_premium!E:F,2,FALSE)))</f>
        <v>8.6599999999999984</v>
      </c>
      <c r="G8158">
        <f t="shared" si="254"/>
        <v>8.7129999999999992</v>
      </c>
      <c r="H8158">
        <f t="shared" si="255"/>
        <v>17.372999999999998</v>
      </c>
    </row>
    <row r="8159" spans="1:8" x14ac:dyDescent="0.25">
      <c r="A8159" s="1">
        <f>'Input Spotmarktpreise&amp;Anleitung'!A8159</f>
        <v>45631</v>
      </c>
      <c r="B8159" s="2">
        <f>'Input Spotmarktpreise&amp;Anleitung'!B8159</f>
        <v>0.875</v>
      </c>
      <c r="C8159" s="2">
        <f>'Input Spotmarktpreise&amp;Anleitung'!C8159</f>
        <v>0.91666666666666663</v>
      </c>
      <c r="D8159">
        <f>'Input Spotmarktpreise&amp;Anleitung'!D8159</f>
        <v>7.73</v>
      </c>
      <c r="E8159">
        <f>MAX(0,IF(D8159&lt;=2,0,VLOOKUP(MONTH(A8159),monthly_premium!C:D,2,FALSE)))</f>
        <v>0</v>
      </c>
      <c r="F8159">
        <f>MAX(0,IF(D8159&lt;=2,0,VLOOKUP(MONTH(A8159),monthly_premium!E:F,2,FALSE)))</f>
        <v>8.6599999999999984</v>
      </c>
      <c r="G8159">
        <f t="shared" si="254"/>
        <v>7.73</v>
      </c>
      <c r="H8159">
        <f t="shared" si="255"/>
        <v>16.39</v>
      </c>
    </row>
    <row r="8160" spans="1:8" x14ac:dyDescent="0.25">
      <c r="A8160" s="1">
        <f>'Input Spotmarktpreise&amp;Anleitung'!A8160</f>
        <v>45631</v>
      </c>
      <c r="B8160" s="2">
        <f>'Input Spotmarktpreise&amp;Anleitung'!B8160</f>
        <v>0.91666666666666663</v>
      </c>
      <c r="C8160" s="2">
        <f>'Input Spotmarktpreise&amp;Anleitung'!C8160</f>
        <v>0.95833333333333337</v>
      </c>
      <c r="D8160">
        <f>'Input Spotmarktpreise&amp;Anleitung'!D8160</f>
        <v>7.4169999999999998</v>
      </c>
      <c r="E8160">
        <f>MAX(0,IF(D8160&lt;=2,0,VLOOKUP(MONTH(A8160),monthly_premium!C:D,2,FALSE)))</f>
        <v>0</v>
      </c>
      <c r="F8160">
        <f>MAX(0,IF(D8160&lt;=2,0,VLOOKUP(MONTH(A8160),monthly_premium!E:F,2,FALSE)))</f>
        <v>8.6599999999999984</v>
      </c>
      <c r="G8160">
        <f t="shared" si="254"/>
        <v>7.4169999999999998</v>
      </c>
      <c r="H8160">
        <f t="shared" si="255"/>
        <v>16.076999999999998</v>
      </c>
    </row>
    <row r="8161" spans="1:8" x14ac:dyDescent="0.25">
      <c r="A8161" s="1">
        <f>'Input Spotmarktpreise&amp;Anleitung'!A8161</f>
        <v>45631</v>
      </c>
      <c r="B8161" s="2">
        <f>'Input Spotmarktpreise&amp;Anleitung'!B8161</f>
        <v>0.95833333333333337</v>
      </c>
      <c r="C8161" s="2">
        <f>'Input Spotmarktpreise&amp;Anleitung'!C8161</f>
        <v>0</v>
      </c>
      <c r="D8161">
        <f>'Input Spotmarktpreise&amp;Anleitung'!D8161</f>
        <v>4.3140000000000001</v>
      </c>
      <c r="E8161">
        <f>MAX(0,IF(D8161&lt;=2,0,VLOOKUP(MONTH(A8161),monthly_premium!C:D,2,FALSE)))</f>
        <v>0</v>
      </c>
      <c r="F8161">
        <f>MAX(0,IF(D8161&lt;=2,0,VLOOKUP(MONTH(A8161),monthly_premium!E:F,2,FALSE)))</f>
        <v>8.6599999999999984</v>
      </c>
      <c r="G8161">
        <f t="shared" si="254"/>
        <v>4.3140000000000001</v>
      </c>
      <c r="H8161">
        <f t="shared" si="255"/>
        <v>12.973999999999998</v>
      </c>
    </row>
    <row r="8162" spans="1:8" x14ac:dyDescent="0.25">
      <c r="A8162" s="1">
        <f>'Input Spotmarktpreise&amp;Anleitung'!A8162</f>
        <v>45632</v>
      </c>
      <c r="B8162" s="2">
        <f>'Input Spotmarktpreise&amp;Anleitung'!B8162</f>
        <v>0</v>
      </c>
      <c r="C8162" s="2">
        <f>'Input Spotmarktpreise&amp;Anleitung'!C8162</f>
        <v>4.1666666666666664E-2</v>
      </c>
      <c r="D8162">
        <f>'Input Spotmarktpreise&amp;Anleitung'!D8162</f>
        <v>1.0640000000000001</v>
      </c>
      <c r="E8162">
        <f>MAX(0,IF(D8162&lt;=2,0,VLOOKUP(MONTH(A8162),monthly_premium!C:D,2,FALSE)))</f>
        <v>0</v>
      </c>
      <c r="F8162">
        <f>MAX(0,IF(D8162&lt;=2,0,VLOOKUP(MONTH(A8162),monthly_premium!E:F,2,FALSE)))</f>
        <v>0</v>
      </c>
      <c r="G8162">
        <f t="shared" si="254"/>
        <v>1.0640000000000001</v>
      </c>
      <c r="H8162">
        <f t="shared" si="255"/>
        <v>1.0640000000000001</v>
      </c>
    </row>
    <row r="8163" spans="1:8" x14ac:dyDescent="0.25">
      <c r="A8163" s="1">
        <f>'Input Spotmarktpreise&amp;Anleitung'!A8163</f>
        <v>45632</v>
      </c>
      <c r="B8163" s="2">
        <f>'Input Spotmarktpreise&amp;Anleitung'!B8163</f>
        <v>4.1666666666666664E-2</v>
      </c>
      <c r="C8163" s="2">
        <f>'Input Spotmarktpreise&amp;Anleitung'!C8163</f>
        <v>8.3333333333333329E-2</v>
      </c>
      <c r="D8163">
        <f>'Input Spotmarktpreise&amp;Anleitung'!D8163</f>
        <v>0.46</v>
      </c>
      <c r="E8163">
        <f>MAX(0,IF(D8163&lt;=2,0,VLOOKUP(MONTH(A8163),monthly_premium!C:D,2,FALSE)))</f>
        <v>0</v>
      </c>
      <c r="F8163">
        <f>MAX(0,IF(D8163&lt;=2,0,VLOOKUP(MONTH(A8163),monthly_premium!E:F,2,FALSE)))</f>
        <v>0</v>
      </c>
      <c r="G8163">
        <f t="shared" si="254"/>
        <v>0.46</v>
      </c>
      <c r="H8163">
        <f t="shared" si="255"/>
        <v>0.46</v>
      </c>
    </row>
    <row r="8164" spans="1:8" x14ac:dyDescent="0.25">
      <c r="A8164" s="1">
        <f>'Input Spotmarktpreise&amp;Anleitung'!A8164</f>
        <v>45632</v>
      </c>
      <c r="B8164" s="2">
        <f>'Input Spotmarktpreise&amp;Anleitung'!B8164</f>
        <v>8.3333333333333329E-2</v>
      </c>
      <c r="C8164" s="2">
        <f>'Input Spotmarktpreise&amp;Anleitung'!C8164</f>
        <v>0.125</v>
      </c>
      <c r="D8164">
        <f>'Input Spotmarktpreise&amp;Anleitung'!D8164</f>
        <v>0.38700000000000001</v>
      </c>
      <c r="E8164">
        <f>MAX(0,IF(D8164&lt;=2,0,VLOOKUP(MONTH(A8164),monthly_premium!C:D,2,FALSE)))</f>
        <v>0</v>
      </c>
      <c r="F8164">
        <f>MAX(0,IF(D8164&lt;=2,0,VLOOKUP(MONTH(A8164),monthly_premium!E:F,2,FALSE)))</f>
        <v>0</v>
      </c>
      <c r="G8164">
        <f t="shared" si="254"/>
        <v>0.38700000000000001</v>
      </c>
      <c r="H8164">
        <f t="shared" si="255"/>
        <v>0.38700000000000001</v>
      </c>
    </row>
    <row r="8165" spans="1:8" x14ac:dyDescent="0.25">
      <c r="A8165" s="1">
        <f>'Input Spotmarktpreise&amp;Anleitung'!A8165</f>
        <v>45632</v>
      </c>
      <c r="B8165" s="2">
        <f>'Input Spotmarktpreise&amp;Anleitung'!B8165</f>
        <v>0.125</v>
      </c>
      <c r="C8165" s="2">
        <f>'Input Spotmarktpreise&amp;Anleitung'!C8165</f>
        <v>0.16666666666666666</v>
      </c>
      <c r="D8165">
        <f>'Input Spotmarktpreise&amp;Anleitung'!D8165</f>
        <v>0.23100000000000001</v>
      </c>
      <c r="E8165">
        <f>MAX(0,IF(D8165&lt;=2,0,VLOOKUP(MONTH(A8165),monthly_premium!C:D,2,FALSE)))</f>
        <v>0</v>
      </c>
      <c r="F8165">
        <f>MAX(0,IF(D8165&lt;=2,0,VLOOKUP(MONTH(A8165),monthly_premium!E:F,2,FALSE)))</f>
        <v>0</v>
      </c>
      <c r="G8165">
        <f t="shared" si="254"/>
        <v>0.23100000000000001</v>
      </c>
      <c r="H8165">
        <f t="shared" si="255"/>
        <v>0.23100000000000001</v>
      </c>
    </row>
    <row r="8166" spans="1:8" x14ac:dyDescent="0.25">
      <c r="A8166" s="1">
        <f>'Input Spotmarktpreise&amp;Anleitung'!A8166</f>
        <v>45632</v>
      </c>
      <c r="B8166" s="2">
        <f>'Input Spotmarktpreise&amp;Anleitung'!B8166</f>
        <v>0.16666666666666666</v>
      </c>
      <c r="C8166" s="2">
        <f>'Input Spotmarktpreise&amp;Anleitung'!C8166</f>
        <v>0.20833333333333334</v>
      </c>
      <c r="D8166">
        <f>'Input Spotmarktpreise&amp;Anleitung'!D8166</f>
        <v>0.29899999999999999</v>
      </c>
      <c r="E8166">
        <f>MAX(0,IF(D8166&lt;=2,0,VLOOKUP(MONTH(A8166),monthly_premium!C:D,2,FALSE)))</f>
        <v>0</v>
      </c>
      <c r="F8166">
        <f>MAX(0,IF(D8166&lt;=2,0,VLOOKUP(MONTH(A8166),monthly_premium!E:F,2,FALSE)))</f>
        <v>0</v>
      </c>
      <c r="G8166">
        <f t="shared" si="254"/>
        <v>0.29899999999999999</v>
      </c>
      <c r="H8166">
        <f t="shared" si="255"/>
        <v>0.29899999999999999</v>
      </c>
    </row>
    <row r="8167" spans="1:8" x14ac:dyDescent="0.25">
      <c r="A8167" s="1">
        <f>'Input Spotmarktpreise&amp;Anleitung'!A8167</f>
        <v>45632</v>
      </c>
      <c r="B8167" s="2">
        <f>'Input Spotmarktpreise&amp;Anleitung'!B8167</f>
        <v>0.20833333333333334</v>
      </c>
      <c r="C8167" s="2">
        <f>'Input Spotmarktpreise&amp;Anleitung'!C8167</f>
        <v>0.25</v>
      </c>
      <c r="D8167">
        <f>'Input Spotmarktpreise&amp;Anleitung'!D8167</f>
        <v>1.0349999999999999</v>
      </c>
      <c r="E8167">
        <f>MAX(0,IF(D8167&lt;=2,0,VLOOKUP(MONTH(A8167),monthly_premium!C:D,2,FALSE)))</f>
        <v>0</v>
      </c>
      <c r="F8167">
        <f>MAX(0,IF(D8167&lt;=2,0,VLOOKUP(MONTH(A8167),monthly_premium!E:F,2,FALSE)))</f>
        <v>0</v>
      </c>
      <c r="G8167">
        <f t="shared" si="254"/>
        <v>1.0349999999999999</v>
      </c>
      <c r="H8167">
        <f t="shared" si="255"/>
        <v>1.0349999999999999</v>
      </c>
    </row>
    <row r="8168" spans="1:8" x14ac:dyDescent="0.25">
      <c r="A8168" s="1">
        <f>'Input Spotmarktpreise&amp;Anleitung'!A8168</f>
        <v>45632</v>
      </c>
      <c r="B8168" s="2">
        <f>'Input Spotmarktpreise&amp;Anleitung'!B8168</f>
        <v>0.25</v>
      </c>
      <c r="C8168" s="2">
        <f>'Input Spotmarktpreise&amp;Anleitung'!C8168</f>
        <v>0.29166666666666669</v>
      </c>
      <c r="D8168">
        <f>'Input Spotmarktpreise&amp;Anleitung'!D8168</f>
        <v>6.3490000000000002</v>
      </c>
      <c r="E8168">
        <f>MAX(0,IF(D8168&lt;=2,0,VLOOKUP(MONTH(A8168),monthly_premium!C:D,2,FALSE)))</f>
        <v>0</v>
      </c>
      <c r="F8168">
        <f>MAX(0,IF(D8168&lt;=2,0,VLOOKUP(MONTH(A8168),monthly_premium!E:F,2,FALSE)))</f>
        <v>8.6599999999999984</v>
      </c>
      <c r="G8168">
        <f t="shared" si="254"/>
        <v>6.3490000000000002</v>
      </c>
      <c r="H8168">
        <f t="shared" si="255"/>
        <v>15.008999999999999</v>
      </c>
    </row>
    <row r="8169" spans="1:8" x14ac:dyDescent="0.25">
      <c r="A8169" s="1">
        <f>'Input Spotmarktpreise&amp;Anleitung'!A8169</f>
        <v>45632</v>
      </c>
      <c r="B8169" s="2">
        <f>'Input Spotmarktpreise&amp;Anleitung'!B8169</f>
        <v>0.29166666666666669</v>
      </c>
      <c r="C8169" s="2">
        <f>'Input Spotmarktpreise&amp;Anleitung'!C8169</f>
        <v>0.33333333333333331</v>
      </c>
      <c r="D8169">
        <f>'Input Spotmarktpreise&amp;Anleitung'!D8169</f>
        <v>9.2710000000000008</v>
      </c>
      <c r="E8169">
        <f>MAX(0,IF(D8169&lt;=2,0,VLOOKUP(MONTH(A8169),monthly_premium!C:D,2,FALSE)))</f>
        <v>0</v>
      </c>
      <c r="F8169">
        <f>MAX(0,IF(D8169&lt;=2,0,VLOOKUP(MONTH(A8169),monthly_premium!E:F,2,FALSE)))</f>
        <v>8.6599999999999984</v>
      </c>
      <c r="G8169">
        <f t="shared" si="254"/>
        <v>9.2710000000000008</v>
      </c>
      <c r="H8169">
        <f t="shared" si="255"/>
        <v>17.930999999999997</v>
      </c>
    </row>
    <row r="8170" spans="1:8" x14ac:dyDescent="0.25">
      <c r="A8170" s="1">
        <f>'Input Spotmarktpreise&amp;Anleitung'!A8170</f>
        <v>45632</v>
      </c>
      <c r="B8170" s="2">
        <f>'Input Spotmarktpreise&amp;Anleitung'!B8170</f>
        <v>0.33333333333333331</v>
      </c>
      <c r="C8170" s="2">
        <f>'Input Spotmarktpreise&amp;Anleitung'!C8170</f>
        <v>0.375</v>
      </c>
      <c r="D8170">
        <f>'Input Spotmarktpreise&amp;Anleitung'!D8170</f>
        <v>11.016999999999999</v>
      </c>
      <c r="E8170">
        <f>MAX(0,IF(D8170&lt;=2,0,VLOOKUP(MONTH(A8170),monthly_premium!C:D,2,FALSE)))</f>
        <v>0</v>
      </c>
      <c r="F8170">
        <f>MAX(0,IF(D8170&lt;=2,0,VLOOKUP(MONTH(A8170),monthly_premium!E:F,2,FALSE)))</f>
        <v>8.6599999999999984</v>
      </c>
      <c r="G8170">
        <f t="shared" si="254"/>
        <v>11.016999999999999</v>
      </c>
      <c r="H8170">
        <f t="shared" si="255"/>
        <v>19.677</v>
      </c>
    </row>
    <row r="8171" spans="1:8" x14ac:dyDescent="0.25">
      <c r="A8171" s="1">
        <f>'Input Spotmarktpreise&amp;Anleitung'!A8171</f>
        <v>45632</v>
      </c>
      <c r="B8171" s="2">
        <f>'Input Spotmarktpreise&amp;Anleitung'!B8171</f>
        <v>0.375</v>
      </c>
      <c r="C8171" s="2">
        <f>'Input Spotmarktpreise&amp;Anleitung'!C8171</f>
        <v>0.41666666666666669</v>
      </c>
      <c r="D8171">
        <f>'Input Spotmarktpreise&amp;Anleitung'!D8171</f>
        <v>11.016</v>
      </c>
      <c r="E8171">
        <f>MAX(0,IF(D8171&lt;=2,0,VLOOKUP(MONTH(A8171),monthly_premium!C:D,2,FALSE)))</f>
        <v>0</v>
      </c>
      <c r="F8171">
        <f>MAX(0,IF(D8171&lt;=2,0,VLOOKUP(MONTH(A8171),monthly_premium!E:F,2,FALSE)))</f>
        <v>8.6599999999999984</v>
      </c>
      <c r="G8171">
        <f t="shared" si="254"/>
        <v>11.016</v>
      </c>
      <c r="H8171">
        <f t="shared" si="255"/>
        <v>19.675999999999998</v>
      </c>
    </row>
    <row r="8172" spans="1:8" x14ac:dyDescent="0.25">
      <c r="A8172" s="1">
        <f>'Input Spotmarktpreise&amp;Anleitung'!A8172</f>
        <v>45632</v>
      </c>
      <c r="B8172" s="2">
        <f>'Input Spotmarktpreise&amp;Anleitung'!B8172</f>
        <v>0.41666666666666669</v>
      </c>
      <c r="C8172" s="2">
        <f>'Input Spotmarktpreise&amp;Anleitung'!C8172</f>
        <v>0.45833333333333331</v>
      </c>
      <c r="D8172">
        <f>'Input Spotmarktpreise&amp;Anleitung'!D8172</f>
        <v>10.407999999999999</v>
      </c>
      <c r="E8172">
        <f>MAX(0,IF(D8172&lt;=2,0,VLOOKUP(MONTH(A8172),monthly_premium!C:D,2,FALSE)))</f>
        <v>0</v>
      </c>
      <c r="F8172">
        <f>MAX(0,IF(D8172&lt;=2,0,VLOOKUP(MONTH(A8172),monthly_premium!E:F,2,FALSE)))</f>
        <v>8.6599999999999984</v>
      </c>
      <c r="G8172">
        <f t="shared" si="254"/>
        <v>10.407999999999999</v>
      </c>
      <c r="H8172">
        <f t="shared" si="255"/>
        <v>19.067999999999998</v>
      </c>
    </row>
    <row r="8173" spans="1:8" x14ac:dyDescent="0.25">
      <c r="A8173" s="1">
        <f>'Input Spotmarktpreise&amp;Anleitung'!A8173</f>
        <v>45632</v>
      </c>
      <c r="B8173" s="2">
        <f>'Input Spotmarktpreise&amp;Anleitung'!B8173</f>
        <v>0.45833333333333331</v>
      </c>
      <c r="C8173" s="2">
        <f>'Input Spotmarktpreise&amp;Anleitung'!C8173</f>
        <v>0.5</v>
      </c>
      <c r="D8173">
        <f>'Input Spotmarktpreise&amp;Anleitung'!D8173</f>
        <v>9.8369999999999997</v>
      </c>
      <c r="E8173">
        <f>MAX(0,IF(D8173&lt;=2,0,VLOOKUP(MONTH(A8173),monthly_premium!C:D,2,FALSE)))</f>
        <v>0</v>
      </c>
      <c r="F8173">
        <f>MAX(0,IF(D8173&lt;=2,0,VLOOKUP(MONTH(A8173),monthly_premium!E:F,2,FALSE)))</f>
        <v>8.6599999999999984</v>
      </c>
      <c r="G8173">
        <f t="shared" si="254"/>
        <v>9.8369999999999997</v>
      </c>
      <c r="H8173">
        <f t="shared" si="255"/>
        <v>18.497</v>
      </c>
    </row>
    <row r="8174" spans="1:8" x14ac:dyDescent="0.25">
      <c r="A8174" s="1">
        <f>'Input Spotmarktpreise&amp;Anleitung'!A8174</f>
        <v>45632</v>
      </c>
      <c r="B8174" s="2">
        <f>'Input Spotmarktpreise&amp;Anleitung'!B8174</f>
        <v>0.5</v>
      </c>
      <c r="C8174" s="2">
        <f>'Input Spotmarktpreise&amp;Anleitung'!C8174</f>
        <v>0.54166666666666663</v>
      </c>
      <c r="D8174">
        <f>'Input Spotmarktpreise&amp;Anleitung'!D8174</f>
        <v>9.19</v>
      </c>
      <c r="E8174">
        <f>MAX(0,IF(D8174&lt;=2,0,VLOOKUP(MONTH(A8174),monthly_premium!C:D,2,FALSE)))</f>
        <v>0</v>
      </c>
      <c r="F8174">
        <f>MAX(0,IF(D8174&lt;=2,0,VLOOKUP(MONTH(A8174),monthly_premium!E:F,2,FALSE)))</f>
        <v>8.6599999999999984</v>
      </c>
      <c r="G8174">
        <f t="shared" si="254"/>
        <v>9.19</v>
      </c>
      <c r="H8174">
        <f t="shared" si="255"/>
        <v>17.849999999999998</v>
      </c>
    </row>
    <row r="8175" spans="1:8" x14ac:dyDescent="0.25">
      <c r="A8175" s="1">
        <f>'Input Spotmarktpreise&amp;Anleitung'!A8175</f>
        <v>45632</v>
      </c>
      <c r="B8175" s="2">
        <f>'Input Spotmarktpreise&amp;Anleitung'!B8175</f>
        <v>0.54166666666666663</v>
      </c>
      <c r="C8175" s="2">
        <f>'Input Spotmarktpreise&amp;Anleitung'!C8175</f>
        <v>0.58333333333333337</v>
      </c>
      <c r="D8175">
        <f>'Input Spotmarktpreise&amp;Anleitung'!D8175</f>
        <v>10.07</v>
      </c>
      <c r="E8175">
        <f>MAX(0,IF(D8175&lt;=2,0,VLOOKUP(MONTH(A8175),monthly_premium!C:D,2,FALSE)))</f>
        <v>0</v>
      </c>
      <c r="F8175">
        <f>MAX(0,IF(D8175&lt;=2,0,VLOOKUP(MONTH(A8175),monthly_premium!E:F,2,FALSE)))</f>
        <v>8.6599999999999984</v>
      </c>
      <c r="G8175">
        <f t="shared" si="254"/>
        <v>10.07</v>
      </c>
      <c r="H8175">
        <f t="shared" si="255"/>
        <v>18.729999999999997</v>
      </c>
    </row>
    <row r="8176" spans="1:8" x14ac:dyDescent="0.25">
      <c r="A8176" s="1">
        <f>'Input Spotmarktpreise&amp;Anleitung'!A8176</f>
        <v>45632</v>
      </c>
      <c r="B8176" s="2">
        <f>'Input Spotmarktpreise&amp;Anleitung'!B8176</f>
        <v>0.58333333333333337</v>
      </c>
      <c r="C8176" s="2">
        <f>'Input Spotmarktpreise&amp;Anleitung'!C8176</f>
        <v>0.625</v>
      </c>
      <c r="D8176">
        <f>'Input Spotmarktpreise&amp;Anleitung'!D8176</f>
        <v>10.9</v>
      </c>
      <c r="E8176">
        <f>MAX(0,IF(D8176&lt;=2,0,VLOOKUP(MONTH(A8176),monthly_premium!C:D,2,FALSE)))</f>
        <v>0</v>
      </c>
      <c r="F8176">
        <f>MAX(0,IF(D8176&lt;=2,0,VLOOKUP(MONTH(A8176),monthly_premium!E:F,2,FALSE)))</f>
        <v>8.6599999999999984</v>
      </c>
      <c r="G8176">
        <f t="shared" si="254"/>
        <v>10.9</v>
      </c>
      <c r="H8176">
        <f t="shared" si="255"/>
        <v>19.559999999999999</v>
      </c>
    </row>
    <row r="8177" spans="1:8" x14ac:dyDescent="0.25">
      <c r="A8177" s="1">
        <f>'Input Spotmarktpreise&amp;Anleitung'!A8177</f>
        <v>45632</v>
      </c>
      <c r="B8177" s="2">
        <f>'Input Spotmarktpreise&amp;Anleitung'!B8177</f>
        <v>0.625</v>
      </c>
      <c r="C8177" s="2">
        <f>'Input Spotmarktpreise&amp;Anleitung'!C8177</f>
        <v>0.66666666666666663</v>
      </c>
      <c r="D8177">
        <f>'Input Spotmarktpreise&amp;Anleitung'!D8177</f>
        <v>11.692</v>
      </c>
      <c r="E8177">
        <f>MAX(0,IF(D8177&lt;=2,0,VLOOKUP(MONTH(A8177),monthly_premium!C:D,2,FALSE)))</f>
        <v>0</v>
      </c>
      <c r="F8177">
        <f>MAX(0,IF(D8177&lt;=2,0,VLOOKUP(MONTH(A8177),monthly_premium!E:F,2,FALSE)))</f>
        <v>8.6599999999999984</v>
      </c>
      <c r="G8177">
        <f t="shared" si="254"/>
        <v>11.692</v>
      </c>
      <c r="H8177">
        <f t="shared" si="255"/>
        <v>20.351999999999997</v>
      </c>
    </row>
    <row r="8178" spans="1:8" x14ac:dyDescent="0.25">
      <c r="A8178" s="1">
        <f>'Input Spotmarktpreise&amp;Anleitung'!A8178</f>
        <v>45632</v>
      </c>
      <c r="B8178" s="2">
        <f>'Input Spotmarktpreise&amp;Anleitung'!B8178</f>
        <v>0.66666666666666663</v>
      </c>
      <c r="C8178" s="2">
        <f>'Input Spotmarktpreise&amp;Anleitung'!C8178</f>
        <v>0.70833333333333337</v>
      </c>
      <c r="D8178">
        <f>'Input Spotmarktpreise&amp;Anleitung'!D8178</f>
        <v>13.154999999999999</v>
      </c>
      <c r="E8178">
        <f>MAX(0,IF(D8178&lt;=2,0,VLOOKUP(MONTH(A8178),monthly_premium!C:D,2,FALSE)))</f>
        <v>0</v>
      </c>
      <c r="F8178">
        <f>MAX(0,IF(D8178&lt;=2,0,VLOOKUP(MONTH(A8178),monthly_premium!E:F,2,FALSE)))</f>
        <v>8.6599999999999984</v>
      </c>
      <c r="G8178">
        <f t="shared" si="254"/>
        <v>13.154999999999999</v>
      </c>
      <c r="H8178">
        <f t="shared" si="255"/>
        <v>21.814999999999998</v>
      </c>
    </row>
    <row r="8179" spans="1:8" x14ac:dyDescent="0.25">
      <c r="A8179" s="1">
        <f>'Input Spotmarktpreise&amp;Anleitung'!A8179</f>
        <v>45632</v>
      </c>
      <c r="B8179" s="2">
        <f>'Input Spotmarktpreise&amp;Anleitung'!B8179</f>
        <v>0.70833333333333337</v>
      </c>
      <c r="C8179" s="2">
        <f>'Input Spotmarktpreise&amp;Anleitung'!C8179</f>
        <v>0.75</v>
      </c>
      <c r="D8179">
        <f>'Input Spotmarktpreise&amp;Anleitung'!D8179</f>
        <v>14.298999999999999</v>
      </c>
      <c r="E8179">
        <f>MAX(0,IF(D8179&lt;=2,0,VLOOKUP(MONTH(A8179),monthly_premium!C:D,2,FALSE)))</f>
        <v>0</v>
      </c>
      <c r="F8179">
        <f>MAX(0,IF(D8179&lt;=2,0,VLOOKUP(MONTH(A8179),monthly_premium!E:F,2,FALSE)))</f>
        <v>8.6599999999999984</v>
      </c>
      <c r="G8179">
        <f t="shared" si="254"/>
        <v>14.298999999999999</v>
      </c>
      <c r="H8179">
        <f t="shared" si="255"/>
        <v>22.958999999999996</v>
      </c>
    </row>
    <row r="8180" spans="1:8" x14ac:dyDescent="0.25">
      <c r="A8180" s="1">
        <f>'Input Spotmarktpreise&amp;Anleitung'!A8180</f>
        <v>45632</v>
      </c>
      <c r="B8180" s="2">
        <f>'Input Spotmarktpreise&amp;Anleitung'!B8180</f>
        <v>0.75</v>
      </c>
      <c r="C8180" s="2">
        <f>'Input Spotmarktpreise&amp;Anleitung'!C8180</f>
        <v>0.79166666666666663</v>
      </c>
      <c r="D8180">
        <f>'Input Spotmarktpreise&amp;Anleitung'!D8180</f>
        <v>15.106999999999999</v>
      </c>
      <c r="E8180">
        <f>MAX(0,IF(D8180&lt;=2,0,VLOOKUP(MONTH(A8180),monthly_premium!C:D,2,FALSE)))</f>
        <v>0</v>
      </c>
      <c r="F8180">
        <f>MAX(0,IF(D8180&lt;=2,0,VLOOKUP(MONTH(A8180),monthly_premium!E:F,2,FALSE)))</f>
        <v>8.6599999999999984</v>
      </c>
      <c r="G8180">
        <f t="shared" si="254"/>
        <v>15.106999999999999</v>
      </c>
      <c r="H8180">
        <f t="shared" si="255"/>
        <v>23.766999999999996</v>
      </c>
    </row>
    <row r="8181" spans="1:8" x14ac:dyDescent="0.25">
      <c r="A8181" s="1">
        <f>'Input Spotmarktpreise&amp;Anleitung'!A8181</f>
        <v>45632</v>
      </c>
      <c r="B8181" s="2">
        <f>'Input Spotmarktpreise&amp;Anleitung'!B8181</f>
        <v>0.79166666666666663</v>
      </c>
      <c r="C8181" s="2">
        <f>'Input Spotmarktpreise&amp;Anleitung'!C8181</f>
        <v>0.83333333333333337</v>
      </c>
      <c r="D8181">
        <f>'Input Spotmarktpreise&amp;Anleitung'!D8181</f>
        <v>14.247999999999999</v>
      </c>
      <c r="E8181">
        <f>MAX(0,IF(D8181&lt;=2,0,VLOOKUP(MONTH(A8181),monthly_premium!C:D,2,FALSE)))</f>
        <v>0</v>
      </c>
      <c r="F8181">
        <f>MAX(0,IF(D8181&lt;=2,0,VLOOKUP(MONTH(A8181),monthly_premium!E:F,2,FALSE)))</f>
        <v>8.6599999999999984</v>
      </c>
      <c r="G8181">
        <f t="shared" si="254"/>
        <v>14.247999999999999</v>
      </c>
      <c r="H8181">
        <f t="shared" si="255"/>
        <v>22.907999999999998</v>
      </c>
    </row>
    <row r="8182" spans="1:8" x14ac:dyDescent="0.25">
      <c r="A8182" s="1">
        <f>'Input Spotmarktpreise&amp;Anleitung'!A8182</f>
        <v>45632</v>
      </c>
      <c r="B8182" s="2">
        <f>'Input Spotmarktpreise&amp;Anleitung'!B8182</f>
        <v>0.83333333333333337</v>
      </c>
      <c r="C8182" s="2">
        <f>'Input Spotmarktpreise&amp;Anleitung'!C8182</f>
        <v>0.875</v>
      </c>
      <c r="D8182">
        <f>'Input Spotmarktpreise&amp;Anleitung'!D8182</f>
        <v>13</v>
      </c>
      <c r="E8182">
        <f>MAX(0,IF(D8182&lt;=2,0,VLOOKUP(MONTH(A8182),monthly_premium!C:D,2,FALSE)))</f>
        <v>0</v>
      </c>
      <c r="F8182">
        <f>MAX(0,IF(D8182&lt;=2,0,VLOOKUP(MONTH(A8182),monthly_premium!E:F,2,FALSE)))</f>
        <v>8.6599999999999984</v>
      </c>
      <c r="G8182">
        <f t="shared" si="254"/>
        <v>13</v>
      </c>
      <c r="H8182">
        <f t="shared" si="255"/>
        <v>21.659999999999997</v>
      </c>
    </row>
    <row r="8183" spans="1:8" x14ac:dyDescent="0.25">
      <c r="A8183" s="1">
        <f>'Input Spotmarktpreise&amp;Anleitung'!A8183</f>
        <v>45632</v>
      </c>
      <c r="B8183" s="2">
        <f>'Input Spotmarktpreise&amp;Anleitung'!B8183</f>
        <v>0.875</v>
      </c>
      <c r="C8183" s="2">
        <f>'Input Spotmarktpreise&amp;Anleitung'!C8183</f>
        <v>0.91666666666666663</v>
      </c>
      <c r="D8183">
        <f>'Input Spotmarktpreise&amp;Anleitung'!D8183</f>
        <v>11.942</v>
      </c>
      <c r="E8183">
        <f>MAX(0,IF(D8183&lt;=2,0,VLOOKUP(MONTH(A8183),monthly_premium!C:D,2,FALSE)))</f>
        <v>0</v>
      </c>
      <c r="F8183">
        <f>MAX(0,IF(D8183&lt;=2,0,VLOOKUP(MONTH(A8183),monthly_premium!E:F,2,FALSE)))</f>
        <v>8.6599999999999984</v>
      </c>
      <c r="G8183">
        <f t="shared" si="254"/>
        <v>11.942</v>
      </c>
      <c r="H8183">
        <f t="shared" si="255"/>
        <v>20.601999999999997</v>
      </c>
    </row>
    <row r="8184" spans="1:8" x14ac:dyDescent="0.25">
      <c r="A8184" s="1">
        <f>'Input Spotmarktpreise&amp;Anleitung'!A8184</f>
        <v>45632</v>
      </c>
      <c r="B8184" s="2">
        <f>'Input Spotmarktpreise&amp;Anleitung'!B8184</f>
        <v>0.91666666666666663</v>
      </c>
      <c r="C8184" s="2">
        <f>'Input Spotmarktpreise&amp;Anleitung'!C8184</f>
        <v>0.95833333333333337</v>
      </c>
      <c r="D8184">
        <f>'Input Spotmarktpreise&amp;Anleitung'!D8184</f>
        <v>12.108000000000001</v>
      </c>
      <c r="E8184">
        <f>MAX(0,IF(D8184&lt;=2,0,VLOOKUP(MONTH(A8184),monthly_premium!C:D,2,FALSE)))</f>
        <v>0</v>
      </c>
      <c r="F8184">
        <f>MAX(0,IF(D8184&lt;=2,0,VLOOKUP(MONTH(A8184),monthly_premium!E:F,2,FALSE)))</f>
        <v>8.6599999999999984</v>
      </c>
      <c r="G8184">
        <f t="shared" si="254"/>
        <v>12.108000000000001</v>
      </c>
      <c r="H8184">
        <f t="shared" si="255"/>
        <v>20.768000000000001</v>
      </c>
    </row>
    <row r="8185" spans="1:8" x14ac:dyDescent="0.25">
      <c r="A8185" s="1">
        <f>'Input Spotmarktpreise&amp;Anleitung'!A8185</f>
        <v>45632</v>
      </c>
      <c r="B8185" s="2">
        <f>'Input Spotmarktpreise&amp;Anleitung'!B8185</f>
        <v>0.95833333333333337</v>
      </c>
      <c r="C8185" s="2">
        <f>'Input Spotmarktpreise&amp;Anleitung'!C8185</f>
        <v>0</v>
      </c>
      <c r="D8185">
        <f>'Input Spotmarktpreise&amp;Anleitung'!D8185</f>
        <v>10.214</v>
      </c>
      <c r="E8185">
        <f>MAX(0,IF(D8185&lt;=2,0,VLOOKUP(MONTH(A8185),monthly_premium!C:D,2,FALSE)))</f>
        <v>0</v>
      </c>
      <c r="F8185">
        <f>MAX(0,IF(D8185&lt;=2,0,VLOOKUP(MONTH(A8185),monthly_premium!E:F,2,FALSE)))</f>
        <v>8.6599999999999984</v>
      </c>
      <c r="G8185">
        <f t="shared" si="254"/>
        <v>10.214</v>
      </c>
      <c r="H8185">
        <f t="shared" si="255"/>
        <v>18.873999999999999</v>
      </c>
    </row>
    <row r="8186" spans="1:8" x14ac:dyDescent="0.25">
      <c r="A8186" s="1">
        <f>'Input Spotmarktpreise&amp;Anleitung'!A8186</f>
        <v>45633</v>
      </c>
      <c r="B8186" s="2">
        <f>'Input Spotmarktpreise&amp;Anleitung'!B8186</f>
        <v>0</v>
      </c>
      <c r="C8186" s="2">
        <f>'Input Spotmarktpreise&amp;Anleitung'!C8186</f>
        <v>4.1666666666666664E-2</v>
      </c>
      <c r="D8186">
        <f>'Input Spotmarktpreise&amp;Anleitung'!D8186</f>
        <v>8.6649999999999991</v>
      </c>
      <c r="E8186">
        <f>MAX(0,IF(D8186&lt;=2,0,VLOOKUP(MONTH(A8186),monthly_premium!C:D,2,FALSE)))</f>
        <v>0</v>
      </c>
      <c r="F8186">
        <f>MAX(0,IF(D8186&lt;=2,0,VLOOKUP(MONTH(A8186),monthly_premium!E:F,2,FALSE)))</f>
        <v>8.6599999999999984</v>
      </c>
      <c r="G8186">
        <f t="shared" si="254"/>
        <v>8.6649999999999991</v>
      </c>
      <c r="H8186">
        <f t="shared" si="255"/>
        <v>17.324999999999996</v>
      </c>
    </row>
    <row r="8187" spans="1:8" x14ac:dyDescent="0.25">
      <c r="A8187" s="1">
        <f>'Input Spotmarktpreise&amp;Anleitung'!A8187</f>
        <v>45633</v>
      </c>
      <c r="B8187" s="2">
        <f>'Input Spotmarktpreise&amp;Anleitung'!B8187</f>
        <v>4.1666666666666664E-2</v>
      </c>
      <c r="C8187" s="2">
        <f>'Input Spotmarktpreise&amp;Anleitung'!C8187</f>
        <v>8.3333333333333329E-2</v>
      </c>
      <c r="D8187">
        <f>'Input Spotmarktpreise&amp;Anleitung'!D8187</f>
        <v>7.4320000000000004</v>
      </c>
      <c r="E8187">
        <f>MAX(0,IF(D8187&lt;=2,0,VLOOKUP(MONTH(A8187),monthly_premium!C:D,2,FALSE)))</f>
        <v>0</v>
      </c>
      <c r="F8187">
        <f>MAX(0,IF(D8187&lt;=2,0,VLOOKUP(MONTH(A8187),monthly_premium!E:F,2,FALSE)))</f>
        <v>8.6599999999999984</v>
      </c>
      <c r="G8187">
        <f t="shared" si="254"/>
        <v>7.4320000000000004</v>
      </c>
      <c r="H8187">
        <f t="shared" si="255"/>
        <v>16.091999999999999</v>
      </c>
    </row>
    <row r="8188" spans="1:8" x14ac:dyDescent="0.25">
      <c r="A8188" s="1">
        <f>'Input Spotmarktpreise&amp;Anleitung'!A8188</f>
        <v>45633</v>
      </c>
      <c r="B8188" s="2">
        <f>'Input Spotmarktpreise&amp;Anleitung'!B8188</f>
        <v>8.3333333333333329E-2</v>
      </c>
      <c r="C8188" s="2">
        <f>'Input Spotmarktpreise&amp;Anleitung'!C8188</f>
        <v>0.125</v>
      </c>
      <c r="D8188">
        <f>'Input Spotmarktpreise&amp;Anleitung'!D8188</f>
        <v>6.8</v>
      </c>
      <c r="E8188">
        <f>MAX(0,IF(D8188&lt;=2,0,VLOOKUP(MONTH(A8188),monthly_premium!C:D,2,FALSE)))</f>
        <v>0</v>
      </c>
      <c r="F8188">
        <f>MAX(0,IF(D8188&lt;=2,0,VLOOKUP(MONTH(A8188),monthly_premium!E:F,2,FALSE)))</f>
        <v>8.6599999999999984</v>
      </c>
      <c r="G8188">
        <f t="shared" si="254"/>
        <v>6.8</v>
      </c>
      <c r="H8188">
        <f t="shared" si="255"/>
        <v>15.459999999999997</v>
      </c>
    </row>
    <row r="8189" spans="1:8" x14ac:dyDescent="0.25">
      <c r="A8189" s="1">
        <f>'Input Spotmarktpreise&amp;Anleitung'!A8189</f>
        <v>45633</v>
      </c>
      <c r="B8189" s="2">
        <f>'Input Spotmarktpreise&amp;Anleitung'!B8189</f>
        <v>0.125</v>
      </c>
      <c r="C8189" s="2">
        <f>'Input Spotmarktpreise&amp;Anleitung'!C8189</f>
        <v>0.16666666666666666</v>
      </c>
      <c r="D8189">
        <f>'Input Spotmarktpreise&amp;Anleitung'!D8189</f>
        <v>6.3869999999999996</v>
      </c>
      <c r="E8189">
        <f>MAX(0,IF(D8189&lt;=2,0,VLOOKUP(MONTH(A8189),monthly_premium!C:D,2,FALSE)))</f>
        <v>0</v>
      </c>
      <c r="F8189">
        <f>MAX(0,IF(D8189&lt;=2,0,VLOOKUP(MONTH(A8189),monthly_premium!E:F,2,FALSE)))</f>
        <v>8.6599999999999984</v>
      </c>
      <c r="G8189">
        <f t="shared" si="254"/>
        <v>6.3869999999999996</v>
      </c>
      <c r="H8189">
        <f t="shared" si="255"/>
        <v>15.046999999999997</v>
      </c>
    </row>
    <row r="8190" spans="1:8" x14ac:dyDescent="0.25">
      <c r="A8190" s="1">
        <f>'Input Spotmarktpreise&amp;Anleitung'!A8190</f>
        <v>45633</v>
      </c>
      <c r="B8190" s="2">
        <f>'Input Spotmarktpreise&amp;Anleitung'!B8190</f>
        <v>0.16666666666666666</v>
      </c>
      <c r="C8190" s="2">
        <f>'Input Spotmarktpreise&amp;Anleitung'!C8190</f>
        <v>0.20833333333333334</v>
      </c>
      <c r="D8190">
        <f>'Input Spotmarktpreise&amp;Anleitung'!D8190</f>
        <v>5.8090000000000002</v>
      </c>
      <c r="E8190">
        <f>MAX(0,IF(D8190&lt;=2,0,VLOOKUP(MONTH(A8190),monthly_premium!C:D,2,FALSE)))</f>
        <v>0</v>
      </c>
      <c r="F8190">
        <f>MAX(0,IF(D8190&lt;=2,0,VLOOKUP(MONTH(A8190),monthly_premium!E:F,2,FALSE)))</f>
        <v>8.6599999999999984</v>
      </c>
      <c r="G8190">
        <f t="shared" si="254"/>
        <v>5.8090000000000002</v>
      </c>
      <c r="H8190">
        <f t="shared" si="255"/>
        <v>14.468999999999998</v>
      </c>
    </row>
    <row r="8191" spans="1:8" x14ac:dyDescent="0.25">
      <c r="A8191" s="1">
        <f>'Input Spotmarktpreise&amp;Anleitung'!A8191</f>
        <v>45633</v>
      </c>
      <c r="B8191" s="2">
        <f>'Input Spotmarktpreise&amp;Anleitung'!B8191</f>
        <v>0.20833333333333334</v>
      </c>
      <c r="C8191" s="2">
        <f>'Input Spotmarktpreise&amp;Anleitung'!C8191</f>
        <v>0.25</v>
      </c>
      <c r="D8191">
        <f>'Input Spotmarktpreise&amp;Anleitung'!D8191</f>
        <v>5.016</v>
      </c>
      <c r="E8191">
        <f>MAX(0,IF(D8191&lt;=2,0,VLOOKUP(MONTH(A8191),monthly_premium!C:D,2,FALSE)))</f>
        <v>0</v>
      </c>
      <c r="F8191">
        <f>MAX(0,IF(D8191&lt;=2,0,VLOOKUP(MONTH(A8191),monthly_premium!E:F,2,FALSE)))</f>
        <v>8.6599999999999984</v>
      </c>
      <c r="G8191">
        <f t="shared" si="254"/>
        <v>5.016</v>
      </c>
      <c r="H8191">
        <f t="shared" si="255"/>
        <v>13.675999999999998</v>
      </c>
    </row>
    <row r="8192" spans="1:8" x14ac:dyDescent="0.25">
      <c r="A8192" s="1">
        <f>'Input Spotmarktpreise&amp;Anleitung'!A8192</f>
        <v>45633</v>
      </c>
      <c r="B8192" s="2">
        <f>'Input Spotmarktpreise&amp;Anleitung'!B8192</f>
        <v>0.25</v>
      </c>
      <c r="C8192" s="2">
        <f>'Input Spotmarktpreise&amp;Anleitung'!C8192</f>
        <v>0.29166666666666669</v>
      </c>
      <c r="D8192">
        <f>'Input Spotmarktpreise&amp;Anleitung'!D8192</f>
        <v>3.9460000000000002</v>
      </c>
      <c r="E8192">
        <f>MAX(0,IF(D8192&lt;=2,0,VLOOKUP(MONTH(A8192),monthly_premium!C:D,2,FALSE)))</f>
        <v>0</v>
      </c>
      <c r="F8192">
        <f>MAX(0,IF(D8192&lt;=2,0,VLOOKUP(MONTH(A8192),monthly_premium!E:F,2,FALSE)))</f>
        <v>8.6599999999999984</v>
      </c>
      <c r="G8192">
        <f t="shared" si="254"/>
        <v>3.9460000000000002</v>
      </c>
      <c r="H8192">
        <f t="shared" si="255"/>
        <v>12.605999999999998</v>
      </c>
    </row>
    <row r="8193" spans="1:8" x14ac:dyDescent="0.25">
      <c r="A8193" s="1">
        <f>'Input Spotmarktpreise&amp;Anleitung'!A8193</f>
        <v>45633</v>
      </c>
      <c r="B8193" s="2">
        <f>'Input Spotmarktpreise&amp;Anleitung'!B8193</f>
        <v>0.29166666666666669</v>
      </c>
      <c r="C8193" s="2">
        <f>'Input Spotmarktpreise&amp;Anleitung'!C8193</f>
        <v>0.33333333333333331</v>
      </c>
      <c r="D8193">
        <f>'Input Spotmarktpreise&amp;Anleitung'!D8193</f>
        <v>4.3280000000000003</v>
      </c>
      <c r="E8193">
        <f>MAX(0,IF(D8193&lt;=2,0,VLOOKUP(MONTH(A8193),monthly_premium!C:D,2,FALSE)))</f>
        <v>0</v>
      </c>
      <c r="F8193">
        <f>MAX(0,IF(D8193&lt;=2,0,VLOOKUP(MONTH(A8193),monthly_premium!E:F,2,FALSE)))</f>
        <v>8.6599999999999984</v>
      </c>
      <c r="G8193">
        <f t="shared" si="254"/>
        <v>4.3280000000000003</v>
      </c>
      <c r="H8193">
        <f t="shared" si="255"/>
        <v>12.988</v>
      </c>
    </row>
    <row r="8194" spans="1:8" x14ac:dyDescent="0.25">
      <c r="A8194" s="1">
        <f>'Input Spotmarktpreise&amp;Anleitung'!A8194</f>
        <v>45633</v>
      </c>
      <c r="B8194" s="2">
        <f>'Input Spotmarktpreise&amp;Anleitung'!B8194</f>
        <v>0.33333333333333331</v>
      </c>
      <c r="C8194" s="2">
        <f>'Input Spotmarktpreise&amp;Anleitung'!C8194</f>
        <v>0.375</v>
      </c>
      <c r="D8194">
        <f>'Input Spotmarktpreise&amp;Anleitung'!D8194</f>
        <v>5.806</v>
      </c>
      <c r="E8194">
        <f>MAX(0,IF(D8194&lt;=2,0,VLOOKUP(MONTH(A8194),monthly_premium!C:D,2,FALSE)))</f>
        <v>0</v>
      </c>
      <c r="F8194">
        <f>MAX(0,IF(D8194&lt;=2,0,VLOOKUP(MONTH(A8194),monthly_premium!E:F,2,FALSE)))</f>
        <v>8.6599999999999984</v>
      </c>
      <c r="G8194">
        <f t="shared" si="254"/>
        <v>5.806</v>
      </c>
      <c r="H8194">
        <f t="shared" si="255"/>
        <v>14.465999999999998</v>
      </c>
    </row>
    <row r="8195" spans="1:8" x14ac:dyDescent="0.25">
      <c r="A8195" s="1">
        <f>'Input Spotmarktpreise&amp;Anleitung'!A8195</f>
        <v>45633</v>
      </c>
      <c r="B8195" s="2">
        <f>'Input Spotmarktpreise&amp;Anleitung'!B8195</f>
        <v>0.375</v>
      </c>
      <c r="C8195" s="2">
        <f>'Input Spotmarktpreise&amp;Anleitung'!C8195</f>
        <v>0.41666666666666669</v>
      </c>
      <c r="D8195">
        <f>'Input Spotmarktpreise&amp;Anleitung'!D8195</f>
        <v>6.2859999999999996</v>
      </c>
      <c r="E8195">
        <f>MAX(0,IF(D8195&lt;=2,0,VLOOKUP(MONTH(A8195),monthly_premium!C:D,2,FALSE)))</f>
        <v>0</v>
      </c>
      <c r="F8195">
        <f>MAX(0,IF(D8195&lt;=2,0,VLOOKUP(MONTH(A8195),monthly_premium!E:F,2,FALSE)))</f>
        <v>8.6599999999999984</v>
      </c>
      <c r="G8195">
        <f t="shared" ref="G8195:G8258" si="256">D8195+E8195</f>
        <v>6.2859999999999996</v>
      </c>
      <c r="H8195">
        <f t="shared" ref="H8195:H8258" si="257">D8195+F8195</f>
        <v>14.945999999999998</v>
      </c>
    </row>
    <row r="8196" spans="1:8" x14ac:dyDescent="0.25">
      <c r="A8196" s="1">
        <f>'Input Spotmarktpreise&amp;Anleitung'!A8196</f>
        <v>45633</v>
      </c>
      <c r="B8196" s="2">
        <f>'Input Spotmarktpreise&amp;Anleitung'!B8196</f>
        <v>0.41666666666666669</v>
      </c>
      <c r="C8196" s="2">
        <f>'Input Spotmarktpreise&amp;Anleitung'!C8196</f>
        <v>0.45833333333333331</v>
      </c>
      <c r="D8196">
        <f>'Input Spotmarktpreise&amp;Anleitung'!D8196</f>
        <v>6.492</v>
      </c>
      <c r="E8196">
        <f>MAX(0,IF(D8196&lt;=2,0,VLOOKUP(MONTH(A8196),monthly_premium!C:D,2,FALSE)))</f>
        <v>0</v>
      </c>
      <c r="F8196">
        <f>MAX(0,IF(D8196&lt;=2,0,VLOOKUP(MONTH(A8196),monthly_premium!E:F,2,FALSE)))</f>
        <v>8.6599999999999984</v>
      </c>
      <c r="G8196">
        <f t="shared" si="256"/>
        <v>6.492</v>
      </c>
      <c r="H8196">
        <f t="shared" si="257"/>
        <v>15.151999999999997</v>
      </c>
    </row>
    <row r="8197" spans="1:8" x14ac:dyDescent="0.25">
      <c r="A8197" s="1">
        <f>'Input Spotmarktpreise&amp;Anleitung'!A8197</f>
        <v>45633</v>
      </c>
      <c r="B8197" s="2">
        <f>'Input Spotmarktpreise&amp;Anleitung'!B8197</f>
        <v>0.45833333333333331</v>
      </c>
      <c r="C8197" s="2">
        <f>'Input Spotmarktpreise&amp;Anleitung'!C8197</f>
        <v>0.5</v>
      </c>
      <c r="D8197">
        <f>'Input Spotmarktpreise&amp;Anleitung'!D8197</f>
        <v>6.492</v>
      </c>
      <c r="E8197">
        <f>MAX(0,IF(D8197&lt;=2,0,VLOOKUP(MONTH(A8197),monthly_premium!C:D,2,FALSE)))</f>
        <v>0</v>
      </c>
      <c r="F8197">
        <f>MAX(0,IF(D8197&lt;=2,0,VLOOKUP(MONTH(A8197),monthly_premium!E:F,2,FALSE)))</f>
        <v>8.6599999999999984</v>
      </c>
      <c r="G8197">
        <f t="shared" si="256"/>
        <v>6.492</v>
      </c>
      <c r="H8197">
        <f t="shared" si="257"/>
        <v>15.151999999999997</v>
      </c>
    </row>
    <row r="8198" spans="1:8" x14ac:dyDescent="0.25">
      <c r="A8198" s="1">
        <f>'Input Spotmarktpreise&amp;Anleitung'!A8198</f>
        <v>45633</v>
      </c>
      <c r="B8198" s="2">
        <f>'Input Spotmarktpreise&amp;Anleitung'!B8198</f>
        <v>0.5</v>
      </c>
      <c r="C8198" s="2">
        <f>'Input Spotmarktpreise&amp;Anleitung'!C8198</f>
        <v>0.54166666666666663</v>
      </c>
      <c r="D8198">
        <f>'Input Spotmarktpreise&amp;Anleitung'!D8198</f>
        <v>6.8</v>
      </c>
      <c r="E8198">
        <f>MAX(0,IF(D8198&lt;=2,0,VLOOKUP(MONTH(A8198),monthly_premium!C:D,2,FALSE)))</f>
        <v>0</v>
      </c>
      <c r="F8198">
        <f>MAX(0,IF(D8198&lt;=2,0,VLOOKUP(MONTH(A8198),monthly_premium!E:F,2,FALSE)))</f>
        <v>8.6599999999999984</v>
      </c>
      <c r="G8198">
        <f t="shared" si="256"/>
        <v>6.8</v>
      </c>
      <c r="H8198">
        <f t="shared" si="257"/>
        <v>15.459999999999997</v>
      </c>
    </row>
    <row r="8199" spans="1:8" x14ac:dyDescent="0.25">
      <c r="A8199" s="1">
        <f>'Input Spotmarktpreise&amp;Anleitung'!A8199</f>
        <v>45633</v>
      </c>
      <c r="B8199" s="2">
        <f>'Input Spotmarktpreise&amp;Anleitung'!B8199</f>
        <v>0.54166666666666663</v>
      </c>
      <c r="C8199" s="2">
        <f>'Input Spotmarktpreise&amp;Anleitung'!C8199</f>
        <v>0.58333333333333337</v>
      </c>
      <c r="D8199">
        <f>'Input Spotmarktpreise&amp;Anleitung'!D8199</f>
        <v>7.2839999999999998</v>
      </c>
      <c r="E8199">
        <f>MAX(0,IF(D8199&lt;=2,0,VLOOKUP(MONTH(A8199),monthly_premium!C:D,2,FALSE)))</f>
        <v>0</v>
      </c>
      <c r="F8199">
        <f>MAX(0,IF(D8199&lt;=2,0,VLOOKUP(MONTH(A8199),monthly_premium!E:F,2,FALSE)))</f>
        <v>8.6599999999999984</v>
      </c>
      <c r="G8199">
        <f t="shared" si="256"/>
        <v>7.2839999999999998</v>
      </c>
      <c r="H8199">
        <f t="shared" si="257"/>
        <v>15.943999999999999</v>
      </c>
    </row>
    <row r="8200" spans="1:8" x14ac:dyDescent="0.25">
      <c r="A8200" s="1">
        <f>'Input Spotmarktpreise&amp;Anleitung'!A8200</f>
        <v>45633</v>
      </c>
      <c r="B8200" s="2">
        <f>'Input Spotmarktpreise&amp;Anleitung'!B8200</f>
        <v>0.58333333333333337</v>
      </c>
      <c r="C8200" s="2">
        <f>'Input Spotmarktpreise&amp;Anleitung'!C8200</f>
        <v>0.625</v>
      </c>
      <c r="D8200">
        <f>'Input Spotmarktpreise&amp;Anleitung'!D8200</f>
        <v>7.4240000000000004</v>
      </c>
      <c r="E8200">
        <f>MAX(0,IF(D8200&lt;=2,0,VLOOKUP(MONTH(A8200),monthly_premium!C:D,2,FALSE)))</f>
        <v>0</v>
      </c>
      <c r="F8200">
        <f>MAX(0,IF(D8200&lt;=2,0,VLOOKUP(MONTH(A8200),monthly_premium!E:F,2,FALSE)))</f>
        <v>8.6599999999999984</v>
      </c>
      <c r="G8200">
        <f t="shared" si="256"/>
        <v>7.4240000000000004</v>
      </c>
      <c r="H8200">
        <f t="shared" si="257"/>
        <v>16.084</v>
      </c>
    </row>
    <row r="8201" spans="1:8" x14ac:dyDescent="0.25">
      <c r="A8201" s="1">
        <f>'Input Spotmarktpreise&amp;Anleitung'!A8201</f>
        <v>45633</v>
      </c>
      <c r="B8201" s="2">
        <f>'Input Spotmarktpreise&amp;Anleitung'!B8201</f>
        <v>0.625</v>
      </c>
      <c r="C8201" s="2">
        <f>'Input Spotmarktpreise&amp;Anleitung'!C8201</f>
        <v>0.66666666666666663</v>
      </c>
      <c r="D8201">
        <f>'Input Spotmarktpreise&amp;Anleitung'!D8201</f>
        <v>8.25</v>
      </c>
      <c r="E8201">
        <f>MAX(0,IF(D8201&lt;=2,0,VLOOKUP(MONTH(A8201),monthly_premium!C:D,2,FALSE)))</f>
        <v>0</v>
      </c>
      <c r="F8201">
        <f>MAX(0,IF(D8201&lt;=2,0,VLOOKUP(MONTH(A8201),monthly_premium!E:F,2,FALSE)))</f>
        <v>8.6599999999999984</v>
      </c>
      <c r="G8201">
        <f t="shared" si="256"/>
        <v>8.25</v>
      </c>
      <c r="H8201">
        <f t="shared" si="257"/>
        <v>16.909999999999997</v>
      </c>
    </row>
    <row r="8202" spans="1:8" x14ac:dyDescent="0.25">
      <c r="A8202" s="1">
        <f>'Input Spotmarktpreise&amp;Anleitung'!A8202</f>
        <v>45633</v>
      </c>
      <c r="B8202" s="2">
        <f>'Input Spotmarktpreise&amp;Anleitung'!B8202</f>
        <v>0.66666666666666663</v>
      </c>
      <c r="C8202" s="2">
        <f>'Input Spotmarktpreise&amp;Anleitung'!C8202</f>
        <v>0.70833333333333337</v>
      </c>
      <c r="D8202">
        <f>'Input Spotmarktpreise&amp;Anleitung'!D8202</f>
        <v>9.6449999999999996</v>
      </c>
      <c r="E8202">
        <f>MAX(0,IF(D8202&lt;=2,0,VLOOKUP(MONTH(A8202),monthly_premium!C:D,2,FALSE)))</f>
        <v>0</v>
      </c>
      <c r="F8202">
        <f>MAX(0,IF(D8202&lt;=2,0,VLOOKUP(MONTH(A8202),monthly_premium!E:F,2,FALSE)))</f>
        <v>8.6599999999999984</v>
      </c>
      <c r="G8202">
        <f t="shared" si="256"/>
        <v>9.6449999999999996</v>
      </c>
      <c r="H8202">
        <f t="shared" si="257"/>
        <v>18.305</v>
      </c>
    </row>
    <row r="8203" spans="1:8" x14ac:dyDescent="0.25">
      <c r="A8203" s="1">
        <f>'Input Spotmarktpreise&amp;Anleitung'!A8203</f>
        <v>45633</v>
      </c>
      <c r="B8203" s="2">
        <f>'Input Spotmarktpreise&amp;Anleitung'!B8203</f>
        <v>0.70833333333333337</v>
      </c>
      <c r="C8203" s="2">
        <f>'Input Spotmarktpreise&amp;Anleitung'!C8203</f>
        <v>0.75</v>
      </c>
      <c r="D8203">
        <f>'Input Spotmarktpreise&amp;Anleitung'!D8203</f>
        <v>9.6</v>
      </c>
      <c r="E8203">
        <f>MAX(0,IF(D8203&lt;=2,0,VLOOKUP(MONTH(A8203),monthly_premium!C:D,2,FALSE)))</f>
        <v>0</v>
      </c>
      <c r="F8203">
        <f>MAX(0,IF(D8203&lt;=2,0,VLOOKUP(MONTH(A8203),monthly_premium!E:F,2,FALSE)))</f>
        <v>8.6599999999999984</v>
      </c>
      <c r="G8203">
        <f t="shared" si="256"/>
        <v>9.6</v>
      </c>
      <c r="H8203">
        <f t="shared" si="257"/>
        <v>18.259999999999998</v>
      </c>
    </row>
    <row r="8204" spans="1:8" x14ac:dyDescent="0.25">
      <c r="A8204" s="1">
        <f>'Input Spotmarktpreise&amp;Anleitung'!A8204</f>
        <v>45633</v>
      </c>
      <c r="B8204" s="2">
        <f>'Input Spotmarktpreise&amp;Anleitung'!B8204</f>
        <v>0.75</v>
      </c>
      <c r="C8204" s="2">
        <f>'Input Spotmarktpreise&amp;Anleitung'!C8204</f>
        <v>0.79166666666666663</v>
      </c>
      <c r="D8204">
        <f>'Input Spotmarktpreise&amp;Anleitung'!D8204</f>
        <v>8.7919999999999998</v>
      </c>
      <c r="E8204">
        <f>MAX(0,IF(D8204&lt;=2,0,VLOOKUP(MONTH(A8204),monthly_premium!C:D,2,FALSE)))</f>
        <v>0</v>
      </c>
      <c r="F8204">
        <f>MAX(0,IF(D8204&lt;=2,0,VLOOKUP(MONTH(A8204),monthly_premium!E:F,2,FALSE)))</f>
        <v>8.6599999999999984</v>
      </c>
      <c r="G8204">
        <f t="shared" si="256"/>
        <v>8.7919999999999998</v>
      </c>
      <c r="H8204">
        <f t="shared" si="257"/>
        <v>17.451999999999998</v>
      </c>
    </row>
    <row r="8205" spans="1:8" x14ac:dyDescent="0.25">
      <c r="A8205" s="1">
        <f>'Input Spotmarktpreise&amp;Anleitung'!A8205</f>
        <v>45633</v>
      </c>
      <c r="B8205" s="2">
        <f>'Input Spotmarktpreise&amp;Anleitung'!B8205</f>
        <v>0.79166666666666663</v>
      </c>
      <c r="C8205" s="2">
        <f>'Input Spotmarktpreise&amp;Anleitung'!C8205</f>
        <v>0.83333333333333337</v>
      </c>
      <c r="D8205">
        <f>'Input Spotmarktpreise&amp;Anleitung'!D8205</f>
        <v>8.2409999999999997</v>
      </c>
      <c r="E8205">
        <f>MAX(0,IF(D8205&lt;=2,0,VLOOKUP(MONTH(A8205),monthly_premium!C:D,2,FALSE)))</f>
        <v>0</v>
      </c>
      <c r="F8205">
        <f>MAX(0,IF(D8205&lt;=2,0,VLOOKUP(MONTH(A8205),monthly_premium!E:F,2,FALSE)))</f>
        <v>8.6599999999999984</v>
      </c>
      <c r="G8205">
        <f t="shared" si="256"/>
        <v>8.2409999999999997</v>
      </c>
      <c r="H8205">
        <f t="shared" si="257"/>
        <v>16.900999999999996</v>
      </c>
    </row>
    <row r="8206" spans="1:8" x14ac:dyDescent="0.25">
      <c r="A8206" s="1">
        <f>'Input Spotmarktpreise&amp;Anleitung'!A8206</f>
        <v>45633</v>
      </c>
      <c r="B8206" s="2">
        <f>'Input Spotmarktpreise&amp;Anleitung'!B8206</f>
        <v>0.83333333333333337</v>
      </c>
      <c r="C8206" s="2">
        <f>'Input Spotmarktpreise&amp;Anleitung'!C8206</f>
        <v>0.875</v>
      </c>
      <c r="D8206">
        <f>'Input Spotmarktpreise&amp;Anleitung'!D8206</f>
        <v>7.8920000000000003</v>
      </c>
      <c r="E8206">
        <f>MAX(0,IF(D8206&lt;=2,0,VLOOKUP(MONTH(A8206),monthly_premium!C:D,2,FALSE)))</f>
        <v>0</v>
      </c>
      <c r="F8206">
        <f>MAX(0,IF(D8206&lt;=2,0,VLOOKUP(MONTH(A8206),monthly_premium!E:F,2,FALSE)))</f>
        <v>8.6599999999999984</v>
      </c>
      <c r="G8206">
        <f t="shared" si="256"/>
        <v>7.8920000000000003</v>
      </c>
      <c r="H8206">
        <f t="shared" si="257"/>
        <v>16.552</v>
      </c>
    </row>
    <row r="8207" spans="1:8" x14ac:dyDescent="0.25">
      <c r="A8207" s="1">
        <f>'Input Spotmarktpreise&amp;Anleitung'!A8207</f>
        <v>45633</v>
      </c>
      <c r="B8207" s="2">
        <f>'Input Spotmarktpreise&amp;Anleitung'!B8207</f>
        <v>0.875</v>
      </c>
      <c r="C8207" s="2">
        <f>'Input Spotmarktpreise&amp;Anleitung'!C8207</f>
        <v>0.91666666666666663</v>
      </c>
      <c r="D8207">
        <f>'Input Spotmarktpreise&amp;Anleitung'!D8207</f>
        <v>8.5030000000000001</v>
      </c>
      <c r="E8207">
        <f>MAX(0,IF(D8207&lt;=2,0,VLOOKUP(MONTH(A8207),monthly_premium!C:D,2,FALSE)))</f>
        <v>0</v>
      </c>
      <c r="F8207">
        <f>MAX(0,IF(D8207&lt;=2,0,VLOOKUP(MONTH(A8207),monthly_premium!E:F,2,FALSE)))</f>
        <v>8.6599999999999984</v>
      </c>
      <c r="G8207">
        <f t="shared" si="256"/>
        <v>8.5030000000000001</v>
      </c>
      <c r="H8207">
        <f t="shared" si="257"/>
        <v>17.162999999999997</v>
      </c>
    </row>
    <row r="8208" spans="1:8" x14ac:dyDescent="0.25">
      <c r="A8208" s="1">
        <f>'Input Spotmarktpreise&amp;Anleitung'!A8208</f>
        <v>45633</v>
      </c>
      <c r="B8208" s="2">
        <f>'Input Spotmarktpreise&amp;Anleitung'!B8208</f>
        <v>0.91666666666666663</v>
      </c>
      <c r="C8208" s="2">
        <f>'Input Spotmarktpreise&amp;Anleitung'!C8208</f>
        <v>0.95833333333333337</v>
      </c>
      <c r="D8208">
        <f>'Input Spotmarktpreise&amp;Anleitung'!D8208</f>
        <v>8.25</v>
      </c>
      <c r="E8208">
        <f>MAX(0,IF(D8208&lt;=2,0,VLOOKUP(MONTH(A8208),monthly_premium!C:D,2,FALSE)))</f>
        <v>0</v>
      </c>
      <c r="F8208">
        <f>MAX(0,IF(D8208&lt;=2,0,VLOOKUP(MONTH(A8208),monthly_premium!E:F,2,FALSE)))</f>
        <v>8.6599999999999984</v>
      </c>
      <c r="G8208">
        <f t="shared" si="256"/>
        <v>8.25</v>
      </c>
      <c r="H8208">
        <f t="shared" si="257"/>
        <v>16.909999999999997</v>
      </c>
    </row>
    <row r="8209" spans="1:8" x14ac:dyDescent="0.25">
      <c r="A8209" s="1">
        <f>'Input Spotmarktpreise&amp;Anleitung'!A8209</f>
        <v>45633</v>
      </c>
      <c r="B8209" s="2">
        <f>'Input Spotmarktpreise&amp;Anleitung'!B8209</f>
        <v>0.95833333333333337</v>
      </c>
      <c r="C8209" s="2">
        <f>'Input Spotmarktpreise&amp;Anleitung'!C8209</f>
        <v>0</v>
      </c>
      <c r="D8209">
        <f>'Input Spotmarktpreise&amp;Anleitung'!D8209</f>
        <v>7.48</v>
      </c>
      <c r="E8209">
        <f>MAX(0,IF(D8209&lt;=2,0,VLOOKUP(MONTH(A8209),monthly_premium!C:D,2,FALSE)))</f>
        <v>0</v>
      </c>
      <c r="F8209">
        <f>MAX(0,IF(D8209&lt;=2,0,VLOOKUP(MONTH(A8209),monthly_premium!E:F,2,FALSE)))</f>
        <v>8.6599999999999984</v>
      </c>
      <c r="G8209">
        <f t="shared" si="256"/>
        <v>7.48</v>
      </c>
      <c r="H8209">
        <f t="shared" si="257"/>
        <v>16.14</v>
      </c>
    </row>
    <row r="8210" spans="1:8" x14ac:dyDescent="0.25">
      <c r="A8210" s="1">
        <f>'Input Spotmarktpreise&amp;Anleitung'!A8210</f>
        <v>45634</v>
      </c>
      <c r="B8210" s="2">
        <f>'Input Spotmarktpreise&amp;Anleitung'!B8210</f>
        <v>0</v>
      </c>
      <c r="C8210" s="2">
        <f>'Input Spotmarktpreise&amp;Anleitung'!C8210</f>
        <v>4.1666666666666664E-2</v>
      </c>
      <c r="D8210">
        <f>'Input Spotmarktpreise&amp;Anleitung'!D8210</f>
        <v>9.391</v>
      </c>
      <c r="E8210">
        <f>MAX(0,IF(D8210&lt;=2,0,VLOOKUP(MONTH(A8210),monthly_premium!C:D,2,FALSE)))</f>
        <v>0</v>
      </c>
      <c r="F8210">
        <f>MAX(0,IF(D8210&lt;=2,0,VLOOKUP(MONTH(A8210),monthly_premium!E:F,2,FALSE)))</f>
        <v>8.6599999999999984</v>
      </c>
      <c r="G8210">
        <f t="shared" si="256"/>
        <v>9.391</v>
      </c>
      <c r="H8210">
        <f t="shared" si="257"/>
        <v>18.050999999999998</v>
      </c>
    </row>
    <row r="8211" spans="1:8" x14ac:dyDescent="0.25">
      <c r="A8211" s="1">
        <f>'Input Spotmarktpreise&amp;Anleitung'!A8211</f>
        <v>45634</v>
      </c>
      <c r="B8211" s="2">
        <f>'Input Spotmarktpreise&amp;Anleitung'!B8211</f>
        <v>4.1666666666666664E-2</v>
      </c>
      <c r="C8211" s="2">
        <f>'Input Spotmarktpreise&amp;Anleitung'!C8211</f>
        <v>8.3333333333333329E-2</v>
      </c>
      <c r="D8211">
        <f>'Input Spotmarktpreise&amp;Anleitung'!D8211</f>
        <v>8.6829999999999998</v>
      </c>
      <c r="E8211">
        <f>MAX(0,IF(D8211&lt;=2,0,VLOOKUP(MONTH(A8211),monthly_premium!C:D,2,FALSE)))</f>
        <v>0</v>
      </c>
      <c r="F8211">
        <f>MAX(0,IF(D8211&lt;=2,0,VLOOKUP(MONTH(A8211),monthly_premium!E:F,2,FALSE)))</f>
        <v>8.6599999999999984</v>
      </c>
      <c r="G8211">
        <f t="shared" si="256"/>
        <v>8.6829999999999998</v>
      </c>
      <c r="H8211">
        <f t="shared" si="257"/>
        <v>17.342999999999996</v>
      </c>
    </row>
    <row r="8212" spans="1:8" x14ac:dyDescent="0.25">
      <c r="A8212" s="1">
        <f>'Input Spotmarktpreise&amp;Anleitung'!A8212</f>
        <v>45634</v>
      </c>
      <c r="B8212" s="2">
        <f>'Input Spotmarktpreise&amp;Anleitung'!B8212</f>
        <v>8.3333333333333329E-2</v>
      </c>
      <c r="C8212" s="2">
        <f>'Input Spotmarktpreise&amp;Anleitung'!C8212</f>
        <v>0.125</v>
      </c>
      <c r="D8212">
        <f>'Input Spotmarktpreise&amp;Anleitung'!D8212</f>
        <v>8.673</v>
      </c>
      <c r="E8212">
        <f>MAX(0,IF(D8212&lt;=2,0,VLOOKUP(MONTH(A8212),monthly_premium!C:D,2,FALSE)))</f>
        <v>0</v>
      </c>
      <c r="F8212">
        <f>MAX(0,IF(D8212&lt;=2,0,VLOOKUP(MONTH(A8212),monthly_premium!E:F,2,FALSE)))</f>
        <v>8.6599999999999984</v>
      </c>
      <c r="G8212">
        <f t="shared" si="256"/>
        <v>8.673</v>
      </c>
      <c r="H8212">
        <f t="shared" si="257"/>
        <v>17.332999999999998</v>
      </c>
    </row>
    <row r="8213" spans="1:8" x14ac:dyDescent="0.25">
      <c r="A8213" s="1">
        <f>'Input Spotmarktpreise&amp;Anleitung'!A8213</f>
        <v>45634</v>
      </c>
      <c r="B8213" s="2">
        <f>'Input Spotmarktpreise&amp;Anleitung'!B8213</f>
        <v>0.125</v>
      </c>
      <c r="C8213" s="2">
        <f>'Input Spotmarktpreise&amp;Anleitung'!C8213</f>
        <v>0.16666666666666666</v>
      </c>
      <c r="D8213">
        <f>'Input Spotmarktpreise&amp;Anleitung'!D8213</f>
        <v>8.3949999999999996</v>
      </c>
      <c r="E8213">
        <f>MAX(0,IF(D8213&lt;=2,0,VLOOKUP(MONTH(A8213),monthly_premium!C:D,2,FALSE)))</f>
        <v>0</v>
      </c>
      <c r="F8213">
        <f>MAX(0,IF(D8213&lt;=2,0,VLOOKUP(MONTH(A8213),monthly_premium!E:F,2,FALSE)))</f>
        <v>8.6599999999999984</v>
      </c>
      <c r="G8213">
        <f t="shared" si="256"/>
        <v>8.3949999999999996</v>
      </c>
      <c r="H8213">
        <f t="shared" si="257"/>
        <v>17.055</v>
      </c>
    </row>
    <row r="8214" spans="1:8" x14ac:dyDescent="0.25">
      <c r="A8214" s="1">
        <f>'Input Spotmarktpreise&amp;Anleitung'!A8214</f>
        <v>45634</v>
      </c>
      <c r="B8214" s="2">
        <f>'Input Spotmarktpreise&amp;Anleitung'!B8214</f>
        <v>0.16666666666666666</v>
      </c>
      <c r="C8214" s="2">
        <f>'Input Spotmarktpreise&amp;Anleitung'!C8214</f>
        <v>0.20833333333333334</v>
      </c>
      <c r="D8214">
        <f>'Input Spotmarktpreise&amp;Anleitung'!D8214</f>
        <v>8.4440000000000008</v>
      </c>
      <c r="E8214">
        <f>MAX(0,IF(D8214&lt;=2,0,VLOOKUP(MONTH(A8214),monthly_premium!C:D,2,FALSE)))</f>
        <v>0</v>
      </c>
      <c r="F8214">
        <f>MAX(0,IF(D8214&lt;=2,0,VLOOKUP(MONTH(A8214),monthly_premium!E:F,2,FALSE)))</f>
        <v>8.6599999999999984</v>
      </c>
      <c r="G8214">
        <f t="shared" si="256"/>
        <v>8.4440000000000008</v>
      </c>
      <c r="H8214">
        <f t="shared" si="257"/>
        <v>17.103999999999999</v>
      </c>
    </row>
    <row r="8215" spans="1:8" x14ac:dyDescent="0.25">
      <c r="A8215" s="1">
        <f>'Input Spotmarktpreise&amp;Anleitung'!A8215</f>
        <v>45634</v>
      </c>
      <c r="B8215" s="2">
        <f>'Input Spotmarktpreise&amp;Anleitung'!B8215</f>
        <v>0.20833333333333334</v>
      </c>
      <c r="C8215" s="2">
        <f>'Input Spotmarktpreise&amp;Anleitung'!C8215</f>
        <v>0.25</v>
      </c>
      <c r="D8215">
        <f>'Input Spotmarktpreise&amp;Anleitung'!D8215</f>
        <v>9.1129999999999995</v>
      </c>
      <c r="E8215">
        <f>MAX(0,IF(D8215&lt;=2,0,VLOOKUP(MONTH(A8215),monthly_premium!C:D,2,FALSE)))</f>
        <v>0</v>
      </c>
      <c r="F8215">
        <f>MAX(0,IF(D8215&lt;=2,0,VLOOKUP(MONTH(A8215),monthly_premium!E:F,2,FALSE)))</f>
        <v>8.6599999999999984</v>
      </c>
      <c r="G8215">
        <f t="shared" si="256"/>
        <v>9.1129999999999995</v>
      </c>
      <c r="H8215">
        <f t="shared" si="257"/>
        <v>17.772999999999996</v>
      </c>
    </row>
    <row r="8216" spans="1:8" x14ac:dyDescent="0.25">
      <c r="A8216" s="1">
        <f>'Input Spotmarktpreise&amp;Anleitung'!A8216</f>
        <v>45634</v>
      </c>
      <c r="B8216" s="2">
        <f>'Input Spotmarktpreise&amp;Anleitung'!B8216</f>
        <v>0.25</v>
      </c>
      <c r="C8216" s="2">
        <f>'Input Spotmarktpreise&amp;Anleitung'!C8216</f>
        <v>0.29166666666666669</v>
      </c>
      <c r="D8216">
        <f>'Input Spotmarktpreise&amp;Anleitung'!D8216</f>
        <v>9.125</v>
      </c>
      <c r="E8216">
        <f>MAX(0,IF(D8216&lt;=2,0,VLOOKUP(MONTH(A8216),monthly_premium!C:D,2,FALSE)))</f>
        <v>0</v>
      </c>
      <c r="F8216">
        <f>MAX(0,IF(D8216&lt;=2,0,VLOOKUP(MONTH(A8216),monthly_premium!E:F,2,FALSE)))</f>
        <v>8.6599999999999984</v>
      </c>
      <c r="G8216">
        <f t="shared" si="256"/>
        <v>9.125</v>
      </c>
      <c r="H8216">
        <f t="shared" si="257"/>
        <v>17.784999999999997</v>
      </c>
    </row>
    <row r="8217" spans="1:8" x14ac:dyDescent="0.25">
      <c r="A8217" s="1">
        <f>'Input Spotmarktpreise&amp;Anleitung'!A8217</f>
        <v>45634</v>
      </c>
      <c r="B8217" s="2">
        <f>'Input Spotmarktpreise&amp;Anleitung'!B8217</f>
        <v>0.29166666666666669</v>
      </c>
      <c r="C8217" s="2">
        <f>'Input Spotmarktpreise&amp;Anleitung'!C8217</f>
        <v>0.33333333333333331</v>
      </c>
      <c r="D8217">
        <f>'Input Spotmarktpreise&amp;Anleitung'!D8217</f>
        <v>9.1289999999999996</v>
      </c>
      <c r="E8217">
        <f>MAX(0,IF(D8217&lt;=2,0,VLOOKUP(MONTH(A8217),monthly_premium!C:D,2,FALSE)))</f>
        <v>0</v>
      </c>
      <c r="F8217">
        <f>MAX(0,IF(D8217&lt;=2,0,VLOOKUP(MONTH(A8217),monthly_premium!E:F,2,FALSE)))</f>
        <v>8.6599999999999984</v>
      </c>
      <c r="G8217">
        <f t="shared" si="256"/>
        <v>9.1289999999999996</v>
      </c>
      <c r="H8217">
        <f t="shared" si="257"/>
        <v>17.788999999999998</v>
      </c>
    </row>
    <row r="8218" spans="1:8" x14ac:dyDescent="0.25">
      <c r="A8218" s="1">
        <f>'Input Spotmarktpreise&amp;Anleitung'!A8218</f>
        <v>45634</v>
      </c>
      <c r="B8218" s="2">
        <f>'Input Spotmarktpreise&amp;Anleitung'!B8218</f>
        <v>0.33333333333333331</v>
      </c>
      <c r="C8218" s="2">
        <f>'Input Spotmarktpreise&amp;Anleitung'!C8218</f>
        <v>0.375</v>
      </c>
      <c r="D8218">
        <f>'Input Spotmarktpreise&amp;Anleitung'!D8218</f>
        <v>10.084</v>
      </c>
      <c r="E8218">
        <f>MAX(0,IF(D8218&lt;=2,0,VLOOKUP(MONTH(A8218),monthly_premium!C:D,2,FALSE)))</f>
        <v>0</v>
      </c>
      <c r="F8218">
        <f>MAX(0,IF(D8218&lt;=2,0,VLOOKUP(MONTH(A8218),monthly_premium!E:F,2,FALSE)))</f>
        <v>8.6599999999999984</v>
      </c>
      <c r="G8218">
        <f t="shared" si="256"/>
        <v>10.084</v>
      </c>
      <c r="H8218">
        <f t="shared" si="257"/>
        <v>18.744</v>
      </c>
    </row>
    <row r="8219" spans="1:8" x14ac:dyDescent="0.25">
      <c r="A8219" s="1">
        <f>'Input Spotmarktpreise&amp;Anleitung'!A8219</f>
        <v>45634</v>
      </c>
      <c r="B8219" s="2">
        <f>'Input Spotmarktpreise&amp;Anleitung'!B8219</f>
        <v>0.375</v>
      </c>
      <c r="C8219" s="2">
        <f>'Input Spotmarktpreise&amp;Anleitung'!C8219</f>
        <v>0.41666666666666669</v>
      </c>
      <c r="D8219">
        <f>'Input Spotmarktpreise&amp;Anleitung'!D8219</f>
        <v>10.94</v>
      </c>
      <c r="E8219">
        <f>MAX(0,IF(D8219&lt;=2,0,VLOOKUP(MONTH(A8219),monthly_premium!C:D,2,FALSE)))</f>
        <v>0</v>
      </c>
      <c r="F8219">
        <f>MAX(0,IF(D8219&lt;=2,0,VLOOKUP(MONTH(A8219),monthly_premium!E:F,2,FALSE)))</f>
        <v>8.6599999999999984</v>
      </c>
      <c r="G8219">
        <f t="shared" si="256"/>
        <v>10.94</v>
      </c>
      <c r="H8219">
        <f t="shared" si="257"/>
        <v>19.599999999999998</v>
      </c>
    </row>
    <row r="8220" spans="1:8" x14ac:dyDescent="0.25">
      <c r="A8220" s="1">
        <f>'Input Spotmarktpreise&amp;Anleitung'!A8220</f>
        <v>45634</v>
      </c>
      <c r="B8220" s="2">
        <f>'Input Spotmarktpreise&amp;Anleitung'!B8220</f>
        <v>0.41666666666666669</v>
      </c>
      <c r="C8220" s="2">
        <f>'Input Spotmarktpreise&amp;Anleitung'!C8220</f>
        <v>0.45833333333333331</v>
      </c>
      <c r="D8220">
        <f>'Input Spotmarktpreise&amp;Anleitung'!D8220</f>
        <v>11.084</v>
      </c>
      <c r="E8220">
        <f>MAX(0,IF(D8220&lt;=2,0,VLOOKUP(MONTH(A8220),monthly_premium!C:D,2,FALSE)))</f>
        <v>0</v>
      </c>
      <c r="F8220">
        <f>MAX(0,IF(D8220&lt;=2,0,VLOOKUP(MONTH(A8220),monthly_premium!E:F,2,FALSE)))</f>
        <v>8.6599999999999984</v>
      </c>
      <c r="G8220">
        <f t="shared" si="256"/>
        <v>11.084</v>
      </c>
      <c r="H8220">
        <f t="shared" si="257"/>
        <v>19.744</v>
      </c>
    </row>
    <row r="8221" spans="1:8" x14ac:dyDescent="0.25">
      <c r="A8221" s="1">
        <f>'Input Spotmarktpreise&amp;Anleitung'!A8221</f>
        <v>45634</v>
      </c>
      <c r="B8221" s="2">
        <f>'Input Spotmarktpreise&amp;Anleitung'!B8221</f>
        <v>0.45833333333333331</v>
      </c>
      <c r="C8221" s="2">
        <f>'Input Spotmarktpreise&amp;Anleitung'!C8221</f>
        <v>0.5</v>
      </c>
      <c r="D8221">
        <f>'Input Spotmarktpreise&amp;Anleitung'!D8221</f>
        <v>11.739000000000001</v>
      </c>
      <c r="E8221">
        <f>MAX(0,IF(D8221&lt;=2,0,VLOOKUP(MONTH(A8221),monthly_premium!C:D,2,FALSE)))</f>
        <v>0</v>
      </c>
      <c r="F8221">
        <f>MAX(0,IF(D8221&lt;=2,0,VLOOKUP(MONTH(A8221),monthly_premium!E:F,2,FALSE)))</f>
        <v>8.6599999999999984</v>
      </c>
      <c r="G8221">
        <f t="shared" si="256"/>
        <v>11.739000000000001</v>
      </c>
      <c r="H8221">
        <f t="shared" si="257"/>
        <v>20.399000000000001</v>
      </c>
    </row>
    <row r="8222" spans="1:8" x14ac:dyDescent="0.25">
      <c r="A8222" s="1">
        <f>'Input Spotmarktpreise&amp;Anleitung'!A8222</f>
        <v>45634</v>
      </c>
      <c r="B8222" s="2">
        <f>'Input Spotmarktpreise&amp;Anleitung'!B8222</f>
        <v>0.5</v>
      </c>
      <c r="C8222" s="2">
        <f>'Input Spotmarktpreise&amp;Anleitung'!C8222</f>
        <v>0.54166666666666663</v>
      </c>
      <c r="D8222">
        <f>'Input Spotmarktpreise&amp;Anleitung'!D8222</f>
        <v>11.836</v>
      </c>
      <c r="E8222">
        <f>MAX(0,IF(D8222&lt;=2,0,VLOOKUP(MONTH(A8222),monthly_premium!C:D,2,FALSE)))</f>
        <v>0</v>
      </c>
      <c r="F8222">
        <f>MAX(0,IF(D8222&lt;=2,0,VLOOKUP(MONTH(A8222),monthly_premium!E:F,2,FALSE)))</f>
        <v>8.6599999999999984</v>
      </c>
      <c r="G8222">
        <f t="shared" si="256"/>
        <v>11.836</v>
      </c>
      <c r="H8222">
        <f t="shared" si="257"/>
        <v>20.495999999999999</v>
      </c>
    </row>
    <row r="8223" spans="1:8" x14ac:dyDescent="0.25">
      <c r="A8223" s="1">
        <f>'Input Spotmarktpreise&amp;Anleitung'!A8223</f>
        <v>45634</v>
      </c>
      <c r="B8223" s="2">
        <f>'Input Spotmarktpreise&amp;Anleitung'!B8223</f>
        <v>0.54166666666666663</v>
      </c>
      <c r="C8223" s="2">
        <f>'Input Spotmarktpreise&amp;Anleitung'!C8223</f>
        <v>0.58333333333333337</v>
      </c>
      <c r="D8223">
        <f>'Input Spotmarktpreise&amp;Anleitung'!D8223</f>
        <v>11.673999999999999</v>
      </c>
      <c r="E8223">
        <f>MAX(0,IF(D8223&lt;=2,0,VLOOKUP(MONTH(A8223),monthly_premium!C:D,2,FALSE)))</f>
        <v>0</v>
      </c>
      <c r="F8223">
        <f>MAX(0,IF(D8223&lt;=2,0,VLOOKUP(MONTH(A8223),monthly_premium!E:F,2,FALSE)))</f>
        <v>8.6599999999999984</v>
      </c>
      <c r="G8223">
        <f t="shared" si="256"/>
        <v>11.673999999999999</v>
      </c>
      <c r="H8223">
        <f t="shared" si="257"/>
        <v>20.333999999999996</v>
      </c>
    </row>
    <row r="8224" spans="1:8" x14ac:dyDescent="0.25">
      <c r="A8224" s="1">
        <f>'Input Spotmarktpreise&amp;Anleitung'!A8224</f>
        <v>45634</v>
      </c>
      <c r="B8224" s="2">
        <f>'Input Spotmarktpreise&amp;Anleitung'!B8224</f>
        <v>0.58333333333333337</v>
      </c>
      <c r="C8224" s="2">
        <f>'Input Spotmarktpreise&amp;Anleitung'!C8224</f>
        <v>0.625</v>
      </c>
      <c r="D8224">
        <f>'Input Spotmarktpreise&amp;Anleitung'!D8224</f>
        <v>11.191000000000001</v>
      </c>
      <c r="E8224">
        <f>MAX(0,IF(D8224&lt;=2,0,VLOOKUP(MONTH(A8224),monthly_premium!C:D,2,FALSE)))</f>
        <v>0</v>
      </c>
      <c r="F8224">
        <f>MAX(0,IF(D8224&lt;=2,0,VLOOKUP(MONTH(A8224),monthly_premium!E:F,2,FALSE)))</f>
        <v>8.6599999999999984</v>
      </c>
      <c r="G8224">
        <f t="shared" si="256"/>
        <v>11.191000000000001</v>
      </c>
      <c r="H8224">
        <f t="shared" si="257"/>
        <v>19.850999999999999</v>
      </c>
    </row>
    <row r="8225" spans="1:8" x14ac:dyDescent="0.25">
      <c r="A8225" s="1">
        <f>'Input Spotmarktpreise&amp;Anleitung'!A8225</f>
        <v>45634</v>
      </c>
      <c r="B8225" s="2">
        <f>'Input Spotmarktpreise&amp;Anleitung'!B8225</f>
        <v>0.625</v>
      </c>
      <c r="C8225" s="2">
        <f>'Input Spotmarktpreise&amp;Anleitung'!C8225</f>
        <v>0.66666666666666663</v>
      </c>
      <c r="D8225">
        <f>'Input Spotmarktpreise&amp;Anleitung'!D8225</f>
        <v>12.138</v>
      </c>
      <c r="E8225">
        <f>MAX(0,IF(D8225&lt;=2,0,VLOOKUP(MONTH(A8225),monthly_premium!C:D,2,FALSE)))</f>
        <v>0</v>
      </c>
      <c r="F8225">
        <f>MAX(0,IF(D8225&lt;=2,0,VLOOKUP(MONTH(A8225),monthly_premium!E:F,2,FALSE)))</f>
        <v>8.6599999999999984</v>
      </c>
      <c r="G8225">
        <f t="shared" si="256"/>
        <v>12.138</v>
      </c>
      <c r="H8225">
        <f t="shared" si="257"/>
        <v>20.797999999999998</v>
      </c>
    </row>
    <row r="8226" spans="1:8" x14ac:dyDescent="0.25">
      <c r="A8226" s="1">
        <f>'Input Spotmarktpreise&amp;Anleitung'!A8226</f>
        <v>45634</v>
      </c>
      <c r="B8226" s="2">
        <f>'Input Spotmarktpreise&amp;Anleitung'!B8226</f>
        <v>0.66666666666666663</v>
      </c>
      <c r="C8226" s="2">
        <f>'Input Spotmarktpreise&amp;Anleitung'!C8226</f>
        <v>0.70833333333333337</v>
      </c>
      <c r="D8226">
        <f>'Input Spotmarktpreise&amp;Anleitung'!D8226</f>
        <v>10.593999999999999</v>
      </c>
      <c r="E8226">
        <f>MAX(0,IF(D8226&lt;=2,0,VLOOKUP(MONTH(A8226),monthly_premium!C:D,2,FALSE)))</f>
        <v>0</v>
      </c>
      <c r="F8226">
        <f>MAX(0,IF(D8226&lt;=2,0,VLOOKUP(MONTH(A8226),monthly_premium!E:F,2,FALSE)))</f>
        <v>8.6599999999999984</v>
      </c>
      <c r="G8226">
        <f t="shared" si="256"/>
        <v>10.593999999999999</v>
      </c>
      <c r="H8226">
        <f t="shared" si="257"/>
        <v>19.253999999999998</v>
      </c>
    </row>
    <row r="8227" spans="1:8" x14ac:dyDescent="0.25">
      <c r="A8227" s="1">
        <f>'Input Spotmarktpreise&amp;Anleitung'!A8227</f>
        <v>45634</v>
      </c>
      <c r="B8227" s="2">
        <f>'Input Spotmarktpreise&amp;Anleitung'!B8227</f>
        <v>0.70833333333333337</v>
      </c>
      <c r="C8227" s="2">
        <f>'Input Spotmarktpreise&amp;Anleitung'!C8227</f>
        <v>0.75</v>
      </c>
      <c r="D8227">
        <f>'Input Spotmarktpreise&amp;Anleitung'!D8227</f>
        <v>11.361000000000001</v>
      </c>
      <c r="E8227">
        <f>MAX(0,IF(D8227&lt;=2,0,VLOOKUP(MONTH(A8227),monthly_premium!C:D,2,FALSE)))</f>
        <v>0</v>
      </c>
      <c r="F8227">
        <f>MAX(0,IF(D8227&lt;=2,0,VLOOKUP(MONTH(A8227),monthly_premium!E:F,2,FALSE)))</f>
        <v>8.6599999999999984</v>
      </c>
      <c r="G8227">
        <f t="shared" si="256"/>
        <v>11.361000000000001</v>
      </c>
      <c r="H8227">
        <f t="shared" si="257"/>
        <v>20.021000000000001</v>
      </c>
    </row>
    <row r="8228" spans="1:8" x14ac:dyDescent="0.25">
      <c r="A8228" s="1">
        <f>'Input Spotmarktpreise&amp;Anleitung'!A8228</f>
        <v>45634</v>
      </c>
      <c r="B8228" s="2">
        <f>'Input Spotmarktpreise&amp;Anleitung'!B8228</f>
        <v>0.75</v>
      </c>
      <c r="C8228" s="2">
        <f>'Input Spotmarktpreise&amp;Anleitung'!C8228</f>
        <v>0.79166666666666663</v>
      </c>
      <c r="D8228">
        <f>'Input Spotmarktpreise&amp;Anleitung'!D8228</f>
        <v>9.8550000000000004</v>
      </c>
      <c r="E8228">
        <f>MAX(0,IF(D8228&lt;=2,0,VLOOKUP(MONTH(A8228),monthly_premium!C:D,2,FALSE)))</f>
        <v>0</v>
      </c>
      <c r="F8228">
        <f>MAX(0,IF(D8228&lt;=2,0,VLOOKUP(MONTH(A8228),monthly_premium!E:F,2,FALSE)))</f>
        <v>8.6599999999999984</v>
      </c>
      <c r="G8228">
        <f t="shared" si="256"/>
        <v>9.8550000000000004</v>
      </c>
      <c r="H8228">
        <f t="shared" si="257"/>
        <v>18.515000000000001</v>
      </c>
    </row>
    <row r="8229" spans="1:8" x14ac:dyDescent="0.25">
      <c r="A8229" s="1">
        <f>'Input Spotmarktpreise&amp;Anleitung'!A8229</f>
        <v>45634</v>
      </c>
      <c r="B8229" s="2">
        <f>'Input Spotmarktpreise&amp;Anleitung'!B8229</f>
        <v>0.79166666666666663</v>
      </c>
      <c r="C8229" s="2">
        <f>'Input Spotmarktpreise&amp;Anleitung'!C8229</f>
        <v>0.83333333333333337</v>
      </c>
      <c r="D8229">
        <f>'Input Spotmarktpreise&amp;Anleitung'!D8229</f>
        <v>9.7690000000000001</v>
      </c>
      <c r="E8229">
        <f>MAX(0,IF(D8229&lt;=2,0,VLOOKUP(MONTH(A8229),monthly_premium!C:D,2,FALSE)))</f>
        <v>0</v>
      </c>
      <c r="F8229">
        <f>MAX(0,IF(D8229&lt;=2,0,VLOOKUP(MONTH(A8229),monthly_premium!E:F,2,FALSE)))</f>
        <v>8.6599999999999984</v>
      </c>
      <c r="G8229">
        <f t="shared" si="256"/>
        <v>9.7690000000000001</v>
      </c>
      <c r="H8229">
        <f t="shared" si="257"/>
        <v>18.428999999999998</v>
      </c>
    </row>
    <row r="8230" spans="1:8" x14ac:dyDescent="0.25">
      <c r="A8230" s="1">
        <f>'Input Spotmarktpreise&amp;Anleitung'!A8230</f>
        <v>45634</v>
      </c>
      <c r="B8230" s="2">
        <f>'Input Spotmarktpreise&amp;Anleitung'!B8230</f>
        <v>0.83333333333333337</v>
      </c>
      <c r="C8230" s="2">
        <f>'Input Spotmarktpreise&amp;Anleitung'!C8230</f>
        <v>0.875</v>
      </c>
      <c r="D8230">
        <f>'Input Spotmarktpreise&amp;Anleitung'!D8230</f>
        <v>9.1289999999999996</v>
      </c>
      <c r="E8230">
        <f>MAX(0,IF(D8230&lt;=2,0,VLOOKUP(MONTH(A8230),monthly_premium!C:D,2,FALSE)))</f>
        <v>0</v>
      </c>
      <c r="F8230">
        <f>MAX(0,IF(D8230&lt;=2,0,VLOOKUP(MONTH(A8230),monthly_premium!E:F,2,FALSE)))</f>
        <v>8.6599999999999984</v>
      </c>
      <c r="G8230">
        <f t="shared" si="256"/>
        <v>9.1289999999999996</v>
      </c>
      <c r="H8230">
        <f t="shared" si="257"/>
        <v>17.788999999999998</v>
      </c>
    </row>
    <row r="8231" spans="1:8" x14ac:dyDescent="0.25">
      <c r="A8231" s="1">
        <f>'Input Spotmarktpreise&amp;Anleitung'!A8231</f>
        <v>45634</v>
      </c>
      <c r="B8231" s="2">
        <f>'Input Spotmarktpreise&amp;Anleitung'!B8231</f>
        <v>0.875</v>
      </c>
      <c r="C8231" s="2">
        <f>'Input Spotmarktpreise&amp;Anleitung'!C8231</f>
        <v>0.91666666666666663</v>
      </c>
      <c r="D8231">
        <f>'Input Spotmarktpreise&amp;Anleitung'!D8231</f>
        <v>9.0559999999999992</v>
      </c>
      <c r="E8231">
        <f>MAX(0,IF(D8231&lt;=2,0,VLOOKUP(MONTH(A8231),monthly_premium!C:D,2,FALSE)))</f>
        <v>0</v>
      </c>
      <c r="F8231">
        <f>MAX(0,IF(D8231&lt;=2,0,VLOOKUP(MONTH(A8231),monthly_premium!E:F,2,FALSE)))</f>
        <v>8.6599999999999984</v>
      </c>
      <c r="G8231">
        <f t="shared" si="256"/>
        <v>9.0559999999999992</v>
      </c>
      <c r="H8231">
        <f t="shared" si="257"/>
        <v>17.715999999999998</v>
      </c>
    </row>
    <row r="8232" spans="1:8" x14ac:dyDescent="0.25">
      <c r="A8232" s="1">
        <f>'Input Spotmarktpreise&amp;Anleitung'!A8232</f>
        <v>45634</v>
      </c>
      <c r="B8232" s="2">
        <f>'Input Spotmarktpreise&amp;Anleitung'!B8232</f>
        <v>0.91666666666666663</v>
      </c>
      <c r="C8232" s="2">
        <f>'Input Spotmarktpreise&amp;Anleitung'!C8232</f>
        <v>0.95833333333333337</v>
      </c>
      <c r="D8232">
        <f>'Input Spotmarktpreise&amp;Anleitung'!D8232</f>
        <v>8.86</v>
      </c>
      <c r="E8232">
        <f>MAX(0,IF(D8232&lt;=2,0,VLOOKUP(MONTH(A8232),monthly_premium!C:D,2,FALSE)))</f>
        <v>0</v>
      </c>
      <c r="F8232">
        <f>MAX(0,IF(D8232&lt;=2,0,VLOOKUP(MONTH(A8232),monthly_premium!E:F,2,FALSE)))</f>
        <v>8.6599999999999984</v>
      </c>
      <c r="G8232">
        <f t="shared" si="256"/>
        <v>8.86</v>
      </c>
      <c r="H8232">
        <f t="shared" si="257"/>
        <v>17.519999999999996</v>
      </c>
    </row>
    <row r="8233" spans="1:8" x14ac:dyDescent="0.25">
      <c r="A8233" s="1">
        <f>'Input Spotmarktpreise&amp;Anleitung'!A8233</f>
        <v>45634</v>
      </c>
      <c r="B8233" s="2">
        <f>'Input Spotmarktpreise&amp;Anleitung'!B8233</f>
        <v>0.95833333333333337</v>
      </c>
      <c r="C8233" s="2">
        <f>'Input Spotmarktpreise&amp;Anleitung'!C8233</f>
        <v>0</v>
      </c>
      <c r="D8233">
        <f>'Input Spotmarktpreise&amp;Anleitung'!D8233</f>
        <v>7.5010000000000003</v>
      </c>
      <c r="E8233">
        <f>MAX(0,IF(D8233&lt;=2,0,VLOOKUP(MONTH(A8233),monthly_premium!C:D,2,FALSE)))</f>
        <v>0</v>
      </c>
      <c r="F8233">
        <f>MAX(0,IF(D8233&lt;=2,0,VLOOKUP(MONTH(A8233),monthly_premium!E:F,2,FALSE)))</f>
        <v>8.6599999999999984</v>
      </c>
      <c r="G8233">
        <f t="shared" si="256"/>
        <v>7.5010000000000003</v>
      </c>
      <c r="H8233">
        <f t="shared" si="257"/>
        <v>16.160999999999998</v>
      </c>
    </row>
    <row r="8234" spans="1:8" x14ac:dyDescent="0.25">
      <c r="A8234" s="1">
        <f>'Input Spotmarktpreise&amp;Anleitung'!A8234</f>
        <v>45635</v>
      </c>
      <c r="B8234" s="2">
        <f>'Input Spotmarktpreise&amp;Anleitung'!B8234</f>
        <v>0</v>
      </c>
      <c r="C8234" s="2">
        <f>'Input Spotmarktpreise&amp;Anleitung'!C8234</f>
        <v>4.1666666666666664E-2</v>
      </c>
      <c r="D8234">
        <f>'Input Spotmarktpreise&amp;Anleitung'!D8234</f>
        <v>7.1360000000000001</v>
      </c>
      <c r="E8234">
        <f>MAX(0,IF(D8234&lt;=2,0,VLOOKUP(MONTH(A8234),monthly_premium!C:D,2,FALSE)))</f>
        <v>0</v>
      </c>
      <c r="F8234">
        <f>MAX(0,IF(D8234&lt;=2,0,VLOOKUP(MONTH(A8234),monthly_premium!E:F,2,FALSE)))</f>
        <v>8.6599999999999984</v>
      </c>
      <c r="G8234">
        <f t="shared" si="256"/>
        <v>7.1360000000000001</v>
      </c>
      <c r="H8234">
        <f t="shared" si="257"/>
        <v>15.795999999999999</v>
      </c>
    </row>
    <row r="8235" spans="1:8" x14ac:dyDescent="0.25">
      <c r="A8235" s="1">
        <f>'Input Spotmarktpreise&amp;Anleitung'!A8235</f>
        <v>45635</v>
      </c>
      <c r="B8235" s="2">
        <f>'Input Spotmarktpreise&amp;Anleitung'!B8235</f>
        <v>4.1666666666666664E-2</v>
      </c>
      <c r="C8235" s="2">
        <f>'Input Spotmarktpreise&amp;Anleitung'!C8235</f>
        <v>8.3333333333333329E-2</v>
      </c>
      <c r="D8235">
        <f>'Input Spotmarktpreise&amp;Anleitung'!D8235</f>
        <v>5.5830000000000002</v>
      </c>
      <c r="E8235">
        <f>MAX(0,IF(D8235&lt;=2,0,VLOOKUP(MONTH(A8235),monthly_premium!C:D,2,FALSE)))</f>
        <v>0</v>
      </c>
      <c r="F8235">
        <f>MAX(0,IF(D8235&lt;=2,0,VLOOKUP(MONTH(A8235),monthly_premium!E:F,2,FALSE)))</f>
        <v>8.6599999999999984</v>
      </c>
      <c r="G8235">
        <f t="shared" si="256"/>
        <v>5.5830000000000002</v>
      </c>
      <c r="H8235">
        <f t="shared" si="257"/>
        <v>14.242999999999999</v>
      </c>
    </row>
    <row r="8236" spans="1:8" x14ac:dyDescent="0.25">
      <c r="A8236" s="1">
        <f>'Input Spotmarktpreise&amp;Anleitung'!A8236</f>
        <v>45635</v>
      </c>
      <c r="B8236" s="2">
        <f>'Input Spotmarktpreise&amp;Anleitung'!B8236</f>
        <v>8.3333333333333329E-2</v>
      </c>
      <c r="C8236" s="2">
        <f>'Input Spotmarktpreise&amp;Anleitung'!C8236</f>
        <v>0.125</v>
      </c>
      <c r="D8236">
        <f>'Input Spotmarktpreise&amp;Anleitung'!D8236</f>
        <v>3.5129999999999999</v>
      </c>
      <c r="E8236">
        <f>MAX(0,IF(D8236&lt;=2,0,VLOOKUP(MONTH(A8236),monthly_premium!C:D,2,FALSE)))</f>
        <v>0</v>
      </c>
      <c r="F8236">
        <f>MAX(0,IF(D8236&lt;=2,0,VLOOKUP(MONTH(A8236),monthly_premium!E:F,2,FALSE)))</f>
        <v>8.6599999999999984</v>
      </c>
      <c r="G8236">
        <f t="shared" si="256"/>
        <v>3.5129999999999999</v>
      </c>
      <c r="H8236">
        <f t="shared" si="257"/>
        <v>12.172999999999998</v>
      </c>
    </row>
    <row r="8237" spans="1:8" x14ac:dyDescent="0.25">
      <c r="A8237" s="1">
        <f>'Input Spotmarktpreise&amp;Anleitung'!A8237</f>
        <v>45635</v>
      </c>
      <c r="B8237" s="2">
        <f>'Input Spotmarktpreise&amp;Anleitung'!B8237</f>
        <v>0.125</v>
      </c>
      <c r="C8237" s="2">
        <f>'Input Spotmarktpreise&amp;Anleitung'!C8237</f>
        <v>0.16666666666666666</v>
      </c>
      <c r="D8237">
        <f>'Input Spotmarktpreise&amp;Anleitung'!D8237</f>
        <v>3.44</v>
      </c>
      <c r="E8237">
        <f>MAX(0,IF(D8237&lt;=2,0,VLOOKUP(MONTH(A8237),monthly_premium!C:D,2,FALSE)))</f>
        <v>0</v>
      </c>
      <c r="F8237">
        <f>MAX(0,IF(D8237&lt;=2,0,VLOOKUP(MONTH(A8237),monthly_premium!E:F,2,FALSE)))</f>
        <v>8.6599999999999984</v>
      </c>
      <c r="G8237">
        <f t="shared" si="256"/>
        <v>3.44</v>
      </c>
      <c r="H8237">
        <f t="shared" si="257"/>
        <v>12.099999999999998</v>
      </c>
    </row>
    <row r="8238" spans="1:8" x14ac:dyDescent="0.25">
      <c r="A8238" s="1">
        <f>'Input Spotmarktpreise&amp;Anleitung'!A8238</f>
        <v>45635</v>
      </c>
      <c r="B8238" s="2">
        <f>'Input Spotmarktpreise&amp;Anleitung'!B8238</f>
        <v>0.16666666666666666</v>
      </c>
      <c r="C8238" s="2">
        <f>'Input Spotmarktpreise&amp;Anleitung'!C8238</f>
        <v>0.20833333333333334</v>
      </c>
      <c r="D8238">
        <f>'Input Spotmarktpreise&amp;Anleitung'!D8238</f>
        <v>4.0010000000000003</v>
      </c>
      <c r="E8238">
        <f>MAX(0,IF(D8238&lt;=2,0,VLOOKUP(MONTH(A8238),monthly_premium!C:D,2,FALSE)))</f>
        <v>0</v>
      </c>
      <c r="F8238">
        <f>MAX(0,IF(D8238&lt;=2,0,VLOOKUP(MONTH(A8238),monthly_premium!E:F,2,FALSE)))</f>
        <v>8.6599999999999984</v>
      </c>
      <c r="G8238">
        <f t="shared" si="256"/>
        <v>4.0010000000000003</v>
      </c>
      <c r="H8238">
        <f t="shared" si="257"/>
        <v>12.660999999999998</v>
      </c>
    </row>
    <row r="8239" spans="1:8" x14ac:dyDescent="0.25">
      <c r="A8239" s="1">
        <f>'Input Spotmarktpreise&amp;Anleitung'!A8239</f>
        <v>45635</v>
      </c>
      <c r="B8239" s="2">
        <f>'Input Spotmarktpreise&amp;Anleitung'!B8239</f>
        <v>0.20833333333333334</v>
      </c>
      <c r="C8239" s="2">
        <f>'Input Spotmarktpreise&amp;Anleitung'!C8239</f>
        <v>0.25</v>
      </c>
      <c r="D8239">
        <f>'Input Spotmarktpreise&amp;Anleitung'!D8239</f>
        <v>7.2240000000000002</v>
      </c>
      <c r="E8239">
        <f>MAX(0,IF(D8239&lt;=2,0,VLOOKUP(MONTH(A8239),monthly_premium!C:D,2,FALSE)))</f>
        <v>0</v>
      </c>
      <c r="F8239">
        <f>MAX(0,IF(D8239&lt;=2,0,VLOOKUP(MONTH(A8239),monthly_premium!E:F,2,FALSE)))</f>
        <v>8.6599999999999984</v>
      </c>
      <c r="G8239">
        <f t="shared" si="256"/>
        <v>7.2240000000000002</v>
      </c>
      <c r="H8239">
        <f t="shared" si="257"/>
        <v>15.883999999999999</v>
      </c>
    </row>
    <row r="8240" spans="1:8" x14ac:dyDescent="0.25">
      <c r="A8240" s="1">
        <f>'Input Spotmarktpreise&amp;Anleitung'!A8240</f>
        <v>45635</v>
      </c>
      <c r="B8240" s="2">
        <f>'Input Spotmarktpreise&amp;Anleitung'!B8240</f>
        <v>0.25</v>
      </c>
      <c r="C8240" s="2">
        <f>'Input Spotmarktpreise&amp;Anleitung'!C8240</f>
        <v>0.29166666666666669</v>
      </c>
      <c r="D8240">
        <f>'Input Spotmarktpreise&amp;Anleitung'!D8240</f>
        <v>7.94</v>
      </c>
      <c r="E8240">
        <f>MAX(0,IF(D8240&lt;=2,0,VLOOKUP(MONTH(A8240),monthly_premium!C:D,2,FALSE)))</f>
        <v>0</v>
      </c>
      <c r="F8240">
        <f>MAX(0,IF(D8240&lt;=2,0,VLOOKUP(MONTH(A8240),monthly_premium!E:F,2,FALSE)))</f>
        <v>8.6599999999999984</v>
      </c>
      <c r="G8240">
        <f t="shared" si="256"/>
        <v>7.94</v>
      </c>
      <c r="H8240">
        <f t="shared" si="257"/>
        <v>16.599999999999998</v>
      </c>
    </row>
    <row r="8241" spans="1:8" x14ac:dyDescent="0.25">
      <c r="A8241" s="1">
        <f>'Input Spotmarktpreise&amp;Anleitung'!A8241</f>
        <v>45635</v>
      </c>
      <c r="B8241" s="2">
        <f>'Input Spotmarktpreise&amp;Anleitung'!B8241</f>
        <v>0.29166666666666669</v>
      </c>
      <c r="C8241" s="2">
        <f>'Input Spotmarktpreise&amp;Anleitung'!C8241</f>
        <v>0.33333333333333331</v>
      </c>
      <c r="D8241">
        <f>'Input Spotmarktpreise&amp;Anleitung'!D8241</f>
        <v>11.334</v>
      </c>
      <c r="E8241">
        <f>MAX(0,IF(D8241&lt;=2,0,VLOOKUP(MONTH(A8241),monthly_premium!C:D,2,FALSE)))</f>
        <v>0</v>
      </c>
      <c r="F8241">
        <f>MAX(0,IF(D8241&lt;=2,0,VLOOKUP(MONTH(A8241),monthly_premium!E:F,2,FALSE)))</f>
        <v>8.6599999999999984</v>
      </c>
      <c r="G8241">
        <f t="shared" si="256"/>
        <v>11.334</v>
      </c>
      <c r="H8241">
        <f t="shared" si="257"/>
        <v>19.994</v>
      </c>
    </row>
    <row r="8242" spans="1:8" x14ac:dyDescent="0.25">
      <c r="A8242" s="1">
        <f>'Input Spotmarktpreise&amp;Anleitung'!A8242</f>
        <v>45635</v>
      </c>
      <c r="B8242" s="2">
        <f>'Input Spotmarktpreise&amp;Anleitung'!B8242</f>
        <v>0.33333333333333331</v>
      </c>
      <c r="C8242" s="2">
        <f>'Input Spotmarktpreise&amp;Anleitung'!C8242</f>
        <v>0.375</v>
      </c>
      <c r="D8242">
        <f>'Input Spotmarktpreise&amp;Anleitung'!D8242</f>
        <v>12.254</v>
      </c>
      <c r="E8242">
        <f>MAX(0,IF(D8242&lt;=2,0,VLOOKUP(MONTH(A8242),monthly_premium!C:D,2,FALSE)))</f>
        <v>0</v>
      </c>
      <c r="F8242">
        <f>MAX(0,IF(D8242&lt;=2,0,VLOOKUP(MONTH(A8242),monthly_premium!E:F,2,FALSE)))</f>
        <v>8.6599999999999984</v>
      </c>
      <c r="G8242">
        <f t="shared" si="256"/>
        <v>12.254</v>
      </c>
      <c r="H8242">
        <f t="shared" si="257"/>
        <v>20.913999999999998</v>
      </c>
    </row>
    <row r="8243" spans="1:8" x14ac:dyDescent="0.25">
      <c r="A8243" s="1">
        <f>'Input Spotmarktpreise&amp;Anleitung'!A8243</f>
        <v>45635</v>
      </c>
      <c r="B8243" s="2">
        <f>'Input Spotmarktpreise&amp;Anleitung'!B8243</f>
        <v>0.375</v>
      </c>
      <c r="C8243" s="2">
        <f>'Input Spotmarktpreise&amp;Anleitung'!C8243</f>
        <v>0.41666666666666669</v>
      </c>
      <c r="D8243">
        <f>'Input Spotmarktpreise&amp;Anleitung'!D8243</f>
        <v>12.311999999999999</v>
      </c>
      <c r="E8243">
        <f>MAX(0,IF(D8243&lt;=2,0,VLOOKUP(MONTH(A8243),monthly_premium!C:D,2,FALSE)))</f>
        <v>0</v>
      </c>
      <c r="F8243">
        <f>MAX(0,IF(D8243&lt;=2,0,VLOOKUP(MONTH(A8243),monthly_premium!E:F,2,FALSE)))</f>
        <v>8.6599999999999984</v>
      </c>
      <c r="G8243">
        <f t="shared" si="256"/>
        <v>12.311999999999999</v>
      </c>
      <c r="H8243">
        <f t="shared" si="257"/>
        <v>20.971999999999998</v>
      </c>
    </row>
    <row r="8244" spans="1:8" x14ac:dyDescent="0.25">
      <c r="A8244" s="1">
        <f>'Input Spotmarktpreise&amp;Anleitung'!A8244</f>
        <v>45635</v>
      </c>
      <c r="B8244" s="2">
        <f>'Input Spotmarktpreise&amp;Anleitung'!B8244</f>
        <v>0.41666666666666669</v>
      </c>
      <c r="C8244" s="2">
        <f>'Input Spotmarktpreise&amp;Anleitung'!C8244</f>
        <v>0.45833333333333331</v>
      </c>
      <c r="D8244">
        <f>'Input Spotmarktpreise&amp;Anleitung'!D8244</f>
        <v>12.981</v>
      </c>
      <c r="E8244">
        <f>MAX(0,IF(D8244&lt;=2,0,VLOOKUP(MONTH(A8244),monthly_premium!C:D,2,FALSE)))</f>
        <v>0</v>
      </c>
      <c r="F8244">
        <f>MAX(0,IF(D8244&lt;=2,0,VLOOKUP(MONTH(A8244),monthly_premium!E:F,2,FALSE)))</f>
        <v>8.6599999999999984</v>
      </c>
      <c r="G8244">
        <f t="shared" si="256"/>
        <v>12.981</v>
      </c>
      <c r="H8244">
        <f t="shared" si="257"/>
        <v>21.640999999999998</v>
      </c>
    </row>
    <row r="8245" spans="1:8" x14ac:dyDescent="0.25">
      <c r="A8245" s="1">
        <f>'Input Spotmarktpreise&amp;Anleitung'!A8245</f>
        <v>45635</v>
      </c>
      <c r="B8245" s="2">
        <f>'Input Spotmarktpreise&amp;Anleitung'!B8245</f>
        <v>0.45833333333333331</v>
      </c>
      <c r="C8245" s="2">
        <f>'Input Spotmarktpreise&amp;Anleitung'!C8245</f>
        <v>0.5</v>
      </c>
      <c r="D8245">
        <f>'Input Spotmarktpreise&amp;Anleitung'!D8245</f>
        <v>12.87</v>
      </c>
      <c r="E8245">
        <f>MAX(0,IF(D8245&lt;=2,0,VLOOKUP(MONTH(A8245),monthly_premium!C:D,2,FALSE)))</f>
        <v>0</v>
      </c>
      <c r="F8245">
        <f>MAX(0,IF(D8245&lt;=2,0,VLOOKUP(MONTH(A8245),monthly_premium!E:F,2,FALSE)))</f>
        <v>8.6599999999999984</v>
      </c>
      <c r="G8245">
        <f t="shared" si="256"/>
        <v>12.87</v>
      </c>
      <c r="H8245">
        <f t="shared" si="257"/>
        <v>21.529999999999998</v>
      </c>
    </row>
    <row r="8246" spans="1:8" x14ac:dyDescent="0.25">
      <c r="A8246" s="1">
        <f>'Input Spotmarktpreise&amp;Anleitung'!A8246</f>
        <v>45635</v>
      </c>
      <c r="B8246" s="2">
        <f>'Input Spotmarktpreise&amp;Anleitung'!B8246</f>
        <v>0.5</v>
      </c>
      <c r="C8246" s="2">
        <f>'Input Spotmarktpreise&amp;Anleitung'!C8246</f>
        <v>0.54166666666666663</v>
      </c>
      <c r="D8246">
        <f>'Input Spotmarktpreise&amp;Anleitung'!D8246</f>
        <v>12.832000000000001</v>
      </c>
      <c r="E8246">
        <f>MAX(0,IF(D8246&lt;=2,0,VLOOKUP(MONTH(A8246),monthly_premium!C:D,2,FALSE)))</f>
        <v>0</v>
      </c>
      <c r="F8246">
        <f>MAX(0,IF(D8246&lt;=2,0,VLOOKUP(MONTH(A8246),monthly_premium!E:F,2,FALSE)))</f>
        <v>8.6599999999999984</v>
      </c>
      <c r="G8246">
        <f t="shared" si="256"/>
        <v>12.832000000000001</v>
      </c>
      <c r="H8246">
        <f t="shared" si="257"/>
        <v>21.491999999999997</v>
      </c>
    </row>
    <row r="8247" spans="1:8" x14ac:dyDescent="0.25">
      <c r="A8247" s="1">
        <f>'Input Spotmarktpreise&amp;Anleitung'!A8247</f>
        <v>45635</v>
      </c>
      <c r="B8247" s="2">
        <f>'Input Spotmarktpreise&amp;Anleitung'!B8247</f>
        <v>0.54166666666666663</v>
      </c>
      <c r="C8247" s="2">
        <f>'Input Spotmarktpreise&amp;Anleitung'!C8247</f>
        <v>0.58333333333333337</v>
      </c>
      <c r="D8247">
        <f>'Input Spotmarktpreise&amp;Anleitung'!D8247</f>
        <v>12.451000000000001</v>
      </c>
      <c r="E8247">
        <f>MAX(0,IF(D8247&lt;=2,0,VLOOKUP(MONTH(A8247),monthly_premium!C:D,2,FALSE)))</f>
        <v>0</v>
      </c>
      <c r="F8247">
        <f>MAX(0,IF(D8247&lt;=2,0,VLOOKUP(MONTH(A8247),monthly_premium!E:F,2,FALSE)))</f>
        <v>8.6599999999999984</v>
      </c>
      <c r="G8247">
        <f t="shared" si="256"/>
        <v>12.451000000000001</v>
      </c>
      <c r="H8247">
        <f t="shared" si="257"/>
        <v>21.110999999999997</v>
      </c>
    </row>
    <row r="8248" spans="1:8" x14ac:dyDescent="0.25">
      <c r="A8248" s="1">
        <f>'Input Spotmarktpreise&amp;Anleitung'!A8248</f>
        <v>45635</v>
      </c>
      <c r="B8248" s="2">
        <f>'Input Spotmarktpreise&amp;Anleitung'!B8248</f>
        <v>0.58333333333333337</v>
      </c>
      <c r="C8248" s="2">
        <f>'Input Spotmarktpreise&amp;Anleitung'!C8248</f>
        <v>0.625</v>
      </c>
      <c r="D8248">
        <f>'Input Spotmarktpreise&amp;Anleitung'!D8248</f>
        <v>12.135</v>
      </c>
      <c r="E8248">
        <f>MAX(0,IF(D8248&lt;=2,0,VLOOKUP(MONTH(A8248),monthly_premium!C:D,2,FALSE)))</f>
        <v>0</v>
      </c>
      <c r="F8248">
        <f>MAX(0,IF(D8248&lt;=2,0,VLOOKUP(MONTH(A8248),monthly_premium!E:F,2,FALSE)))</f>
        <v>8.6599999999999984</v>
      </c>
      <c r="G8248">
        <f t="shared" si="256"/>
        <v>12.135</v>
      </c>
      <c r="H8248">
        <f t="shared" si="257"/>
        <v>20.794999999999998</v>
      </c>
    </row>
    <row r="8249" spans="1:8" x14ac:dyDescent="0.25">
      <c r="A8249" s="1">
        <f>'Input Spotmarktpreise&amp;Anleitung'!A8249</f>
        <v>45635</v>
      </c>
      <c r="B8249" s="2">
        <f>'Input Spotmarktpreise&amp;Anleitung'!B8249</f>
        <v>0.625</v>
      </c>
      <c r="C8249" s="2">
        <f>'Input Spotmarktpreise&amp;Anleitung'!C8249</f>
        <v>0.66666666666666663</v>
      </c>
      <c r="D8249">
        <f>'Input Spotmarktpreise&amp;Anleitung'!D8249</f>
        <v>11.683</v>
      </c>
      <c r="E8249">
        <f>MAX(0,IF(D8249&lt;=2,0,VLOOKUP(MONTH(A8249),monthly_premium!C:D,2,FALSE)))</f>
        <v>0</v>
      </c>
      <c r="F8249">
        <f>MAX(0,IF(D8249&lt;=2,0,VLOOKUP(MONTH(A8249),monthly_premium!E:F,2,FALSE)))</f>
        <v>8.6599999999999984</v>
      </c>
      <c r="G8249">
        <f t="shared" si="256"/>
        <v>11.683</v>
      </c>
      <c r="H8249">
        <f t="shared" si="257"/>
        <v>20.342999999999996</v>
      </c>
    </row>
    <row r="8250" spans="1:8" x14ac:dyDescent="0.25">
      <c r="A8250" s="1">
        <f>'Input Spotmarktpreise&amp;Anleitung'!A8250</f>
        <v>45635</v>
      </c>
      <c r="B8250" s="2">
        <f>'Input Spotmarktpreise&amp;Anleitung'!B8250</f>
        <v>0.66666666666666663</v>
      </c>
      <c r="C8250" s="2">
        <f>'Input Spotmarktpreise&amp;Anleitung'!C8250</f>
        <v>0.70833333333333337</v>
      </c>
      <c r="D8250">
        <f>'Input Spotmarktpreise&amp;Anleitung'!D8250</f>
        <v>11.608000000000001</v>
      </c>
      <c r="E8250">
        <f>MAX(0,IF(D8250&lt;=2,0,VLOOKUP(MONTH(A8250),monthly_premium!C:D,2,FALSE)))</f>
        <v>0</v>
      </c>
      <c r="F8250">
        <f>MAX(0,IF(D8250&lt;=2,0,VLOOKUP(MONTH(A8250),monthly_premium!E:F,2,FALSE)))</f>
        <v>8.6599999999999984</v>
      </c>
      <c r="G8250">
        <f t="shared" si="256"/>
        <v>11.608000000000001</v>
      </c>
      <c r="H8250">
        <f t="shared" si="257"/>
        <v>20.268000000000001</v>
      </c>
    </row>
    <row r="8251" spans="1:8" x14ac:dyDescent="0.25">
      <c r="A8251" s="1">
        <f>'Input Spotmarktpreise&amp;Anleitung'!A8251</f>
        <v>45635</v>
      </c>
      <c r="B8251" s="2">
        <f>'Input Spotmarktpreise&amp;Anleitung'!B8251</f>
        <v>0.70833333333333337</v>
      </c>
      <c r="C8251" s="2">
        <f>'Input Spotmarktpreise&amp;Anleitung'!C8251</f>
        <v>0.75</v>
      </c>
      <c r="D8251">
        <f>'Input Spotmarktpreise&amp;Anleitung'!D8251</f>
        <v>12.057</v>
      </c>
      <c r="E8251">
        <f>MAX(0,IF(D8251&lt;=2,0,VLOOKUP(MONTH(A8251),monthly_premium!C:D,2,FALSE)))</f>
        <v>0</v>
      </c>
      <c r="F8251">
        <f>MAX(0,IF(D8251&lt;=2,0,VLOOKUP(MONTH(A8251),monthly_premium!E:F,2,FALSE)))</f>
        <v>8.6599999999999984</v>
      </c>
      <c r="G8251">
        <f t="shared" si="256"/>
        <v>12.057</v>
      </c>
      <c r="H8251">
        <f t="shared" si="257"/>
        <v>20.716999999999999</v>
      </c>
    </row>
    <row r="8252" spans="1:8" x14ac:dyDescent="0.25">
      <c r="A8252" s="1">
        <f>'Input Spotmarktpreise&amp;Anleitung'!A8252</f>
        <v>45635</v>
      </c>
      <c r="B8252" s="2">
        <f>'Input Spotmarktpreise&amp;Anleitung'!B8252</f>
        <v>0.75</v>
      </c>
      <c r="C8252" s="2">
        <f>'Input Spotmarktpreise&amp;Anleitung'!C8252</f>
        <v>0.79166666666666663</v>
      </c>
      <c r="D8252">
        <f>'Input Spotmarktpreise&amp;Anleitung'!D8252</f>
        <v>12.369</v>
      </c>
      <c r="E8252">
        <f>MAX(0,IF(D8252&lt;=2,0,VLOOKUP(MONTH(A8252),monthly_premium!C:D,2,FALSE)))</f>
        <v>0</v>
      </c>
      <c r="F8252">
        <f>MAX(0,IF(D8252&lt;=2,0,VLOOKUP(MONTH(A8252),monthly_premium!E:F,2,FALSE)))</f>
        <v>8.6599999999999984</v>
      </c>
      <c r="G8252">
        <f t="shared" si="256"/>
        <v>12.369</v>
      </c>
      <c r="H8252">
        <f t="shared" si="257"/>
        <v>21.028999999999996</v>
      </c>
    </row>
    <row r="8253" spans="1:8" x14ac:dyDescent="0.25">
      <c r="A8253" s="1">
        <f>'Input Spotmarktpreise&amp;Anleitung'!A8253</f>
        <v>45635</v>
      </c>
      <c r="B8253" s="2">
        <f>'Input Spotmarktpreise&amp;Anleitung'!B8253</f>
        <v>0.79166666666666663</v>
      </c>
      <c r="C8253" s="2">
        <f>'Input Spotmarktpreise&amp;Anleitung'!C8253</f>
        <v>0.83333333333333337</v>
      </c>
      <c r="D8253">
        <f>'Input Spotmarktpreise&amp;Anleitung'!D8253</f>
        <v>12.576000000000001</v>
      </c>
      <c r="E8253">
        <f>MAX(0,IF(D8253&lt;=2,0,VLOOKUP(MONTH(A8253),monthly_premium!C:D,2,FALSE)))</f>
        <v>0</v>
      </c>
      <c r="F8253">
        <f>MAX(0,IF(D8253&lt;=2,0,VLOOKUP(MONTH(A8253),monthly_premium!E:F,2,FALSE)))</f>
        <v>8.6599999999999984</v>
      </c>
      <c r="G8253">
        <f t="shared" si="256"/>
        <v>12.576000000000001</v>
      </c>
      <c r="H8253">
        <f t="shared" si="257"/>
        <v>21.235999999999997</v>
      </c>
    </row>
    <row r="8254" spans="1:8" x14ac:dyDescent="0.25">
      <c r="A8254" s="1">
        <f>'Input Spotmarktpreise&amp;Anleitung'!A8254</f>
        <v>45635</v>
      </c>
      <c r="B8254" s="2">
        <f>'Input Spotmarktpreise&amp;Anleitung'!B8254</f>
        <v>0.83333333333333337</v>
      </c>
      <c r="C8254" s="2">
        <f>'Input Spotmarktpreise&amp;Anleitung'!C8254</f>
        <v>0.875</v>
      </c>
      <c r="D8254">
        <f>'Input Spotmarktpreise&amp;Anleitung'!D8254</f>
        <v>11.497</v>
      </c>
      <c r="E8254">
        <f>MAX(0,IF(D8254&lt;=2,0,VLOOKUP(MONTH(A8254),monthly_premium!C:D,2,FALSE)))</f>
        <v>0</v>
      </c>
      <c r="F8254">
        <f>MAX(0,IF(D8254&lt;=2,0,VLOOKUP(MONTH(A8254),monthly_premium!E:F,2,FALSE)))</f>
        <v>8.6599999999999984</v>
      </c>
      <c r="G8254">
        <f t="shared" si="256"/>
        <v>11.497</v>
      </c>
      <c r="H8254">
        <f t="shared" si="257"/>
        <v>20.156999999999996</v>
      </c>
    </row>
    <row r="8255" spans="1:8" x14ac:dyDescent="0.25">
      <c r="A8255" s="1">
        <f>'Input Spotmarktpreise&amp;Anleitung'!A8255</f>
        <v>45635</v>
      </c>
      <c r="B8255" s="2">
        <f>'Input Spotmarktpreise&amp;Anleitung'!B8255</f>
        <v>0.875</v>
      </c>
      <c r="C8255" s="2">
        <f>'Input Spotmarktpreise&amp;Anleitung'!C8255</f>
        <v>0.91666666666666663</v>
      </c>
      <c r="D8255">
        <f>'Input Spotmarktpreise&amp;Anleitung'!D8255</f>
        <v>10.098000000000001</v>
      </c>
      <c r="E8255">
        <f>MAX(0,IF(D8255&lt;=2,0,VLOOKUP(MONTH(A8255),monthly_premium!C:D,2,FALSE)))</f>
        <v>0</v>
      </c>
      <c r="F8255">
        <f>MAX(0,IF(D8255&lt;=2,0,VLOOKUP(MONTH(A8255),monthly_premium!E:F,2,FALSE)))</f>
        <v>8.6599999999999984</v>
      </c>
      <c r="G8255">
        <f t="shared" si="256"/>
        <v>10.098000000000001</v>
      </c>
      <c r="H8255">
        <f t="shared" si="257"/>
        <v>18.757999999999999</v>
      </c>
    </row>
    <row r="8256" spans="1:8" x14ac:dyDescent="0.25">
      <c r="A8256" s="1">
        <f>'Input Spotmarktpreise&amp;Anleitung'!A8256</f>
        <v>45635</v>
      </c>
      <c r="B8256" s="2">
        <f>'Input Spotmarktpreise&amp;Anleitung'!B8256</f>
        <v>0.91666666666666663</v>
      </c>
      <c r="C8256" s="2">
        <f>'Input Spotmarktpreise&amp;Anleitung'!C8256</f>
        <v>0.95833333333333337</v>
      </c>
      <c r="D8256">
        <f>'Input Spotmarktpreise&amp;Anleitung'!D8256</f>
        <v>9.8480000000000008</v>
      </c>
      <c r="E8256">
        <f>MAX(0,IF(D8256&lt;=2,0,VLOOKUP(MONTH(A8256),monthly_premium!C:D,2,FALSE)))</f>
        <v>0</v>
      </c>
      <c r="F8256">
        <f>MAX(0,IF(D8256&lt;=2,0,VLOOKUP(MONTH(A8256),monthly_premium!E:F,2,FALSE)))</f>
        <v>8.6599999999999984</v>
      </c>
      <c r="G8256">
        <f t="shared" si="256"/>
        <v>9.8480000000000008</v>
      </c>
      <c r="H8256">
        <f t="shared" si="257"/>
        <v>18.507999999999999</v>
      </c>
    </row>
    <row r="8257" spans="1:8" x14ac:dyDescent="0.25">
      <c r="A8257" s="1">
        <f>'Input Spotmarktpreise&amp;Anleitung'!A8257</f>
        <v>45635</v>
      </c>
      <c r="B8257" s="2">
        <f>'Input Spotmarktpreise&amp;Anleitung'!B8257</f>
        <v>0.95833333333333337</v>
      </c>
      <c r="C8257" s="2">
        <f>'Input Spotmarktpreise&amp;Anleitung'!C8257</f>
        <v>0</v>
      </c>
      <c r="D8257">
        <f>'Input Spotmarktpreise&amp;Anleitung'!D8257</f>
        <v>9.2769999999999992</v>
      </c>
      <c r="E8257">
        <f>MAX(0,IF(D8257&lt;=2,0,VLOOKUP(MONTH(A8257),monthly_premium!C:D,2,FALSE)))</f>
        <v>0</v>
      </c>
      <c r="F8257">
        <f>MAX(0,IF(D8257&lt;=2,0,VLOOKUP(MONTH(A8257),monthly_premium!E:F,2,FALSE)))</f>
        <v>8.6599999999999984</v>
      </c>
      <c r="G8257">
        <f t="shared" si="256"/>
        <v>9.2769999999999992</v>
      </c>
      <c r="H8257">
        <f t="shared" si="257"/>
        <v>17.936999999999998</v>
      </c>
    </row>
    <row r="8258" spans="1:8" x14ac:dyDescent="0.25">
      <c r="A8258" s="1">
        <f>'Input Spotmarktpreise&amp;Anleitung'!A8258</f>
        <v>45636</v>
      </c>
      <c r="B8258" s="2">
        <f>'Input Spotmarktpreise&amp;Anleitung'!B8258</f>
        <v>0</v>
      </c>
      <c r="C8258" s="2">
        <f>'Input Spotmarktpreise&amp;Anleitung'!C8258</f>
        <v>4.1666666666666664E-2</v>
      </c>
      <c r="D8258">
        <f>'Input Spotmarktpreise&amp;Anleitung'!D8258</f>
        <v>9.2850000000000001</v>
      </c>
      <c r="E8258">
        <f>MAX(0,IF(D8258&lt;=2,0,VLOOKUP(MONTH(A8258),monthly_premium!C:D,2,FALSE)))</f>
        <v>0</v>
      </c>
      <c r="F8258">
        <f>MAX(0,IF(D8258&lt;=2,0,VLOOKUP(MONTH(A8258),monthly_premium!E:F,2,FALSE)))</f>
        <v>8.6599999999999984</v>
      </c>
      <c r="G8258">
        <f t="shared" si="256"/>
        <v>9.2850000000000001</v>
      </c>
      <c r="H8258">
        <f t="shared" si="257"/>
        <v>17.945</v>
      </c>
    </row>
    <row r="8259" spans="1:8" x14ac:dyDescent="0.25">
      <c r="A8259" s="1">
        <f>'Input Spotmarktpreise&amp;Anleitung'!A8259</f>
        <v>45636</v>
      </c>
      <c r="B8259" s="2">
        <f>'Input Spotmarktpreise&amp;Anleitung'!B8259</f>
        <v>4.1666666666666664E-2</v>
      </c>
      <c r="C8259" s="2">
        <f>'Input Spotmarktpreise&amp;Anleitung'!C8259</f>
        <v>8.3333333333333329E-2</v>
      </c>
      <c r="D8259">
        <f>'Input Spotmarktpreise&amp;Anleitung'!D8259</f>
        <v>8.9329999999999998</v>
      </c>
      <c r="E8259">
        <f>MAX(0,IF(D8259&lt;=2,0,VLOOKUP(MONTH(A8259),monthly_premium!C:D,2,FALSE)))</f>
        <v>0</v>
      </c>
      <c r="F8259">
        <f>MAX(0,IF(D8259&lt;=2,0,VLOOKUP(MONTH(A8259),monthly_premium!E:F,2,FALSE)))</f>
        <v>8.6599999999999984</v>
      </c>
      <c r="G8259">
        <f t="shared" ref="G8259:G8322" si="258">D8259+E8259</f>
        <v>8.9329999999999998</v>
      </c>
      <c r="H8259">
        <f t="shared" ref="H8259:H8322" si="259">D8259+F8259</f>
        <v>17.592999999999996</v>
      </c>
    </row>
    <row r="8260" spans="1:8" x14ac:dyDescent="0.25">
      <c r="A8260" s="1">
        <f>'Input Spotmarktpreise&amp;Anleitung'!A8260</f>
        <v>45636</v>
      </c>
      <c r="B8260" s="2">
        <f>'Input Spotmarktpreise&amp;Anleitung'!B8260</f>
        <v>8.3333333333333329E-2</v>
      </c>
      <c r="C8260" s="2">
        <f>'Input Spotmarktpreise&amp;Anleitung'!C8260</f>
        <v>0.125</v>
      </c>
      <c r="D8260">
        <f>'Input Spotmarktpreise&amp;Anleitung'!D8260</f>
        <v>8.65</v>
      </c>
      <c r="E8260">
        <f>MAX(0,IF(D8260&lt;=2,0,VLOOKUP(MONTH(A8260),monthly_premium!C:D,2,FALSE)))</f>
        <v>0</v>
      </c>
      <c r="F8260">
        <f>MAX(0,IF(D8260&lt;=2,0,VLOOKUP(MONTH(A8260),monthly_premium!E:F,2,FALSE)))</f>
        <v>8.6599999999999984</v>
      </c>
      <c r="G8260">
        <f t="shared" si="258"/>
        <v>8.65</v>
      </c>
      <c r="H8260">
        <f t="shared" si="259"/>
        <v>17.309999999999999</v>
      </c>
    </row>
    <row r="8261" spans="1:8" x14ac:dyDescent="0.25">
      <c r="A8261" s="1">
        <f>'Input Spotmarktpreise&amp;Anleitung'!A8261</f>
        <v>45636</v>
      </c>
      <c r="B8261" s="2">
        <f>'Input Spotmarktpreise&amp;Anleitung'!B8261</f>
        <v>0.125</v>
      </c>
      <c r="C8261" s="2">
        <f>'Input Spotmarktpreise&amp;Anleitung'!C8261</f>
        <v>0.16666666666666666</v>
      </c>
      <c r="D8261">
        <f>'Input Spotmarktpreise&amp;Anleitung'!D8261</f>
        <v>8.3699999999999992</v>
      </c>
      <c r="E8261">
        <f>MAX(0,IF(D8261&lt;=2,0,VLOOKUP(MONTH(A8261),monthly_premium!C:D,2,FALSE)))</f>
        <v>0</v>
      </c>
      <c r="F8261">
        <f>MAX(0,IF(D8261&lt;=2,0,VLOOKUP(MONTH(A8261),monthly_premium!E:F,2,FALSE)))</f>
        <v>8.6599999999999984</v>
      </c>
      <c r="G8261">
        <f t="shared" si="258"/>
        <v>8.3699999999999992</v>
      </c>
      <c r="H8261">
        <f t="shared" si="259"/>
        <v>17.029999999999998</v>
      </c>
    </row>
    <row r="8262" spans="1:8" x14ac:dyDescent="0.25">
      <c r="A8262" s="1">
        <f>'Input Spotmarktpreise&amp;Anleitung'!A8262</f>
        <v>45636</v>
      </c>
      <c r="B8262" s="2">
        <f>'Input Spotmarktpreise&amp;Anleitung'!B8262</f>
        <v>0.16666666666666666</v>
      </c>
      <c r="C8262" s="2">
        <f>'Input Spotmarktpreise&amp;Anleitung'!C8262</f>
        <v>0.20833333333333334</v>
      </c>
      <c r="D8262">
        <f>'Input Spotmarktpreise&amp;Anleitung'!D8262</f>
        <v>8.7210000000000001</v>
      </c>
      <c r="E8262">
        <f>MAX(0,IF(D8262&lt;=2,0,VLOOKUP(MONTH(A8262),monthly_premium!C:D,2,FALSE)))</f>
        <v>0</v>
      </c>
      <c r="F8262">
        <f>MAX(0,IF(D8262&lt;=2,0,VLOOKUP(MONTH(A8262),monthly_premium!E:F,2,FALSE)))</f>
        <v>8.6599999999999984</v>
      </c>
      <c r="G8262">
        <f t="shared" si="258"/>
        <v>8.7210000000000001</v>
      </c>
      <c r="H8262">
        <f t="shared" si="259"/>
        <v>17.381</v>
      </c>
    </row>
    <row r="8263" spans="1:8" x14ac:dyDescent="0.25">
      <c r="A8263" s="1">
        <f>'Input Spotmarktpreise&amp;Anleitung'!A8263</f>
        <v>45636</v>
      </c>
      <c r="B8263" s="2">
        <f>'Input Spotmarktpreise&amp;Anleitung'!B8263</f>
        <v>0.20833333333333334</v>
      </c>
      <c r="C8263" s="2">
        <f>'Input Spotmarktpreise&amp;Anleitung'!C8263</f>
        <v>0.25</v>
      </c>
      <c r="D8263">
        <f>'Input Spotmarktpreise&amp;Anleitung'!D8263</f>
        <v>8.907</v>
      </c>
      <c r="E8263">
        <f>MAX(0,IF(D8263&lt;=2,0,VLOOKUP(MONTH(A8263),monthly_premium!C:D,2,FALSE)))</f>
        <v>0</v>
      </c>
      <c r="F8263">
        <f>MAX(0,IF(D8263&lt;=2,0,VLOOKUP(MONTH(A8263),monthly_premium!E:F,2,FALSE)))</f>
        <v>8.6599999999999984</v>
      </c>
      <c r="G8263">
        <f t="shared" si="258"/>
        <v>8.907</v>
      </c>
      <c r="H8263">
        <f t="shared" si="259"/>
        <v>17.567</v>
      </c>
    </row>
    <row r="8264" spans="1:8" x14ac:dyDescent="0.25">
      <c r="A8264" s="1">
        <f>'Input Spotmarktpreise&amp;Anleitung'!A8264</f>
        <v>45636</v>
      </c>
      <c r="B8264" s="2">
        <f>'Input Spotmarktpreise&amp;Anleitung'!B8264</f>
        <v>0.25</v>
      </c>
      <c r="C8264" s="2">
        <f>'Input Spotmarktpreise&amp;Anleitung'!C8264</f>
        <v>0.29166666666666669</v>
      </c>
      <c r="D8264">
        <f>'Input Spotmarktpreise&amp;Anleitung'!D8264</f>
        <v>11.206</v>
      </c>
      <c r="E8264">
        <f>MAX(0,IF(D8264&lt;=2,0,VLOOKUP(MONTH(A8264),monthly_premium!C:D,2,FALSE)))</f>
        <v>0</v>
      </c>
      <c r="F8264">
        <f>MAX(0,IF(D8264&lt;=2,0,VLOOKUP(MONTH(A8264),monthly_premium!E:F,2,FALSE)))</f>
        <v>8.6599999999999984</v>
      </c>
      <c r="G8264">
        <f t="shared" si="258"/>
        <v>11.206</v>
      </c>
      <c r="H8264">
        <f t="shared" si="259"/>
        <v>19.866</v>
      </c>
    </row>
    <row r="8265" spans="1:8" x14ac:dyDescent="0.25">
      <c r="A8265" s="1">
        <f>'Input Spotmarktpreise&amp;Anleitung'!A8265</f>
        <v>45636</v>
      </c>
      <c r="B8265" s="2">
        <f>'Input Spotmarktpreise&amp;Anleitung'!B8265</f>
        <v>0.29166666666666669</v>
      </c>
      <c r="C8265" s="2">
        <f>'Input Spotmarktpreise&amp;Anleitung'!C8265</f>
        <v>0.33333333333333331</v>
      </c>
      <c r="D8265">
        <f>'Input Spotmarktpreise&amp;Anleitung'!D8265</f>
        <v>13.518000000000001</v>
      </c>
      <c r="E8265">
        <f>MAX(0,IF(D8265&lt;=2,0,VLOOKUP(MONTH(A8265),monthly_premium!C:D,2,FALSE)))</f>
        <v>0</v>
      </c>
      <c r="F8265">
        <f>MAX(0,IF(D8265&lt;=2,0,VLOOKUP(MONTH(A8265),monthly_premium!E:F,2,FALSE)))</f>
        <v>8.6599999999999984</v>
      </c>
      <c r="G8265">
        <f t="shared" si="258"/>
        <v>13.518000000000001</v>
      </c>
      <c r="H8265">
        <f t="shared" si="259"/>
        <v>22.177999999999997</v>
      </c>
    </row>
    <row r="8266" spans="1:8" x14ac:dyDescent="0.25">
      <c r="A8266" s="1">
        <f>'Input Spotmarktpreise&amp;Anleitung'!A8266</f>
        <v>45636</v>
      </c>
      <c r="B8266" s="2">
        <f>'Input Spotmarktpreise&amp;Anleitung'!B8266</f>
        <v>0.33333333333333331</v>
      </c>
      <c r="C8266" s="2">
        <f>'Input Spotmarktpreise&amp;Anleitung'!C8266</f>
        <v>0.375</v>
      </c>
      <c r="D8266">
        <f>'Input Spotmarktpreise&amp;Anleitung'!D8266</f>
        <v>16.975999999999999</v>
      </c>
      <c r="E8266">
        <f>MAX(0,IF(D8266&lt;=2,0,VLOOKUP(MONTH(A8266),monthly_premium!C:D,2,FALSE)))</f>
        <v>0</v>
      </c>
      <c r="F8266">
        <f>MAX(0,IF(D8266&lt;=2,0,VLOOKUP(MONTH(A8266),monthly_premium!E:F,2,FALSE)))</f>
        <v>8.6599999999999984</v>
      </c>
      <c r="G8266">
        <f t="shared" si="258"/>
        <v>16.975999999999999</v>
      </c>
      <c r="H8266">
        <f t="shared" si="259"/>
        <v>25.635999999999996</v>
      </c>
    </row>
    <row r="8267" spans="1:8" x14ac:dyDescent="0.25">
      <c r="A8267" s="1">
        <f>'Input Spotmarktpreise&amp;Anleitung'!A8267</f>
        <v>45636</v>
      </c>
      <c r="B8267" s="2">
        <f>'Input Spotmarktpreise&amp;Anleitung'!B8267</f>
        <v>0.375</v>
      </c>
      <c r="C8267" s="2">
        <f>'Input Spotmarktpreise&amp;Anleitung'!C8267</f>
        <v>0.41666666666666669</v>
      </c>
      <c r="D8267">
        <f>'Input Spotmarktpreise&amp;Anleitung'!D8267</f>
        <v>18.213999999999999</v>
      </c>
      <c r="E8267">
        <f>MAX(0,IF(D8267&lt;=2,0,VLOOKUP(MONTH(A8267),monthly_premium!C:D,2,FALSE)))</f>
        <v>0</v>
      </c>
      <c r="F8267">
        <f>MAX(0,IF(D8267&lt;=2,0,VLOOKUP(MONTH(A8267),monthly_premium!E:F,2,FALSE)))</f>
        <v>8.6599999999999984</v>
      </c>
      <c r="G8267">
        <f t="shared" si="258"/>
        <v>18.213999999999999</v>
      </c>
      <c r="H8267">
        <f t="shared" si="259"/>
        <v>26.873999999999995</v>
      </c>
    </row>
    <row r="8268" spans="1:8" x14ac:dyDescent="0.25">
      <c r="A8268" s="1">
        <f>'Input Spotmarktpreise&amp;Anleitung'!A8268</f>
        <v>45636</v>
      </c>
      <c r="B8268" s="2">
        <f>'Input Spotmarktpreise&amp;Anleitung'!B8268</f>
        <v>0.41666666666666669</v>
      </c>
      <c r="C8268" s="2">
        <f>'Input Spotmarktpreise&amp;Anleitung'!C8268</f>
        <v>0.45833333333333331</v>
      </c>
      <c r="D8268">
        <f>'Input Spotmarktpreise&amp;Anleitung'!D8268</f>
        <v>18.475000000000001</v>
      </c>
      <c r="E8268">
        <f>MAX(0,IF(D8268&lt;=2,0,VLOOKUP(MONTH(A8268),monthly_premium!C:D,2,FALSE)))</f>
        <v>0</v>
      </c>
      <c r="F8268">
        <f>MAX(0,IF(D8268&lt;=2,0,VLOOKUP(MONTH(A8268),monthly_premium!E:F,2,FALSE)))</f>
        <v>8.6599999999999984</v>
      </c>
      <c r="G8268">
        <f t="shared" si="258"/>
        <v>18.475000000000001</v>
      </c>
      <c r="H8268">
        <f t="shared" si="259"/>
        <v>27.134999999999998</v>
      </c>
    </row>
    <row r="8269" spans="1:8" x14ac:dyDescent="0.25">
      <c r="A8269" s="1">
        <f>'Input Spotmarktpreise&amp;Anleitung'!A8269</f>
        <v>45636</v>
      </c>
      <c r="B8269" s="2">
        <f>'Input Spotmarktpreise&amp;Anleitung'!B8269</f>
        <v>0.45833333333333331</v>
      </c>
      <c r="C8269" s="2">
        <f>'Input Spotmarktpreise&amp;Anleitung'!C8269</f>
        <v>0.5</v>
      </c>
      <c r="D8269">
        <f>'Input Spotmarktpreise&amp;Anleitung'!D8269</f>
        <v>18.649999999999999</v>
      </c>
      <c r="E8269">
        <f>MAX(0,IF(D8269&lt;=2,0,VLOOKUP(MONTH(A8269),monthly_premium!C:D,2,FALSE)))</f>
        <v>0</v>
      </c>
      <c r="F8269">
        <f>MAX(0,IF(D8269&lt;=2,0,VLOOKUP(MONTH(A8269),monthly_premium!E:F,2,FALSE)))</f>
        <v>8.6599999999999984</v>
      </c>
      <c r="G8269">
        <f t="shared" si="258"/>
        <v>18.649999999999999</v>
      </c>
      <c r="H8269">
        <f t="shared" si="259"/>
        <v>27.309999999999995</v>
      </c>
    </row>
    <row r="8270" spans="1:8" x14ac:dyDescent="0.25">
      <c r="A8270" s="1">
        <f>'Input Spotmarktpreise&amp;Anleitung'!A8270</f>
        <v>45636</v>
      </c>
      <c r="B8270" s="2">
        <f>'Input Spotmarktpreise&amp;Anleitung'!B8270</f>
        <v>0.5</v>
      </c>
      <c r="C8270" s="2">
        <f>'Input Spotmarktpreise&amp;Anleitung'!C8270</f>
        <v>0.54166666666666663</v>
      </c>
      <c r="D8270">
        <f>'Input Spotmarktpreise&amp;Anleitung'!D8270</f>
        <v>18.062000000000001</v>
      </c>
      <c r="E8270">
        <f>MAX(0,IF(D8270&lt;=2,0,VLOOKUP(MONTH(A8270),monthly_premium!C:D,2,FALSE)))</f>
        <v>0</v>
      </c>
      <c r="F8270">
        <f>MAX(0,IF(D8270&lt;=2,0,VLOOKUP(MONTH(A8270),monthly_premium!E:F,2,FALSE)))</f>
        <v>8.6599999999999984</v>
      </c>
      <c r="G8270">
        <f t="shared" si="258"/>
        <v>18.062000000000001</v>
      </c>
      <c r="H8270">
        <f t="shared" si="259"/>
        <v>26.722000000000001</v>
      </c>
    </row>
    <row r="8271" spans="1:8" x14ac:dyDescent="0.25">
      <c r="A8271" s="1">
        <f>'Input Spotmarktpreise&amp;Anleitung'!A8271</f>
        <v>45636</v>
      </c>
      <c r="B8271" s="2">
        <f>'Input Spotmarktpreise&amp;Anleitung'!B8271</f>
        <v>0.54166666666666663</v>
      </c>
      <c r="C8271" s="2">
        <f>'Input Spotmarktpreise&amp;Anleitung'!C8271</f>
        <v>0.58333333333333337</v>
      </c>
      <c r="D8271">
        <f>'Input Spotmarktpreise&amp;Anleitung'!D8271</f>
        <v>19.077999999999999</v>
      </c>
      <c r="E8271">
        <f>MAX(0,IF(D8271&lt;=2,0,VLOOKUP(MONTH(A8271),monthly_premium!C:D,2,FALSE)))</f>
        <v>0</v>
      </c>
      <c r="F8271">
        <f>MAX(0,IF(D8271&lt;=2,0,VLOOKUP(MONTH(A8271),monthly_premium!E:F,2,FALSE)))</f>
        <v>8.6599999999999984</v>
      </c>
      <c r="G8271">
        <f t="shared" si="258"/>
        <v>19.077999999999999</v>
      </c>
      <c r="H8271">
        <f t="shared" si="259"/>
        <v>27.738</v>
      </c>
    </row>
    <row r="8272" spans="1:8" x14ac:dyDescent="0.25">
      <c r="A8272" s="1">
        <f>'Input Spotmarktpreise&amp;Anleitung'!A8272</f>
        <v>45636</v>
      </c>
      <c r="B8272" s="2">
        <f>'Input Spotmarktpreise&amp;Anleitung'!B8272</f>
        <v>0.58333333333333337</v>
      </c>
      <c r="C8272" s="2">
        <f>'Input Spotmarktpreise&amp;Anleitung'!C8272</f>
        <v>0.625</v>
      </c>
      <c r="D8272">
        <f>'Input Spotmarktpreise&amp;Anleitung'!D8272</f>
        <v>18.940999999999999</v>
      </c>
      <c r="E8272">
        <f>MAX(0,IF(D8272&lt;=2,0,VLOOKUP(MONTH(A8272),monthly_premium!C:D,2,FALSE)))</f>
        <v>0</v>
      </c>
      <c r="F8272">
        <f>MAX(0,IF(D8272&lt;=2,0,VLOOKUP(MONTH(A8272),monthly_premium!E:F,2,FALSE)))</f>
        <v>8.6599999999999984</v>
      </c>
      <c r="G8272">
        <f t="shared" si="258"/>
        <v>18.940999999999999</v>
      </c>
      <c r="H8272">
        <f t="shared" si="259"/>
        <v>27.600999999999999</v>
      </c>
    </row>
    <row r="8273" spans="1:8" x14ac:dyDescent="0.25">
      <c r="A8273" s="1">
        <f>'Input Spotmarktpreise&amp;Anleitung'!A8273</f>
        <v>45636</v>
      </c>
      <c r="B8273" s="2">
        <f>'Input Spotmarktpreise&amp;Anleitung'!B8273</f>
        <v>0.625</v>
      </c>
      <c r="C8273" s="2">
        <f>'Input Spotmarktpreise&amp;Anleitung'!C8273</f>
        <v>0.66666666666666663</v>
      </c>
      <c r="D8273">
        <f>'Input Spotmarktpreise&amp;Anleitung'!D8273</f>
        <v>19.763999999999999</v>
      </c>
      <c r="E8273">
        <f>MAX(0,IF(D8273&lt;=2,0,VLOOKUP(MONTH(A8273),monthly_premium!C:D,2,FALSE)))</f>
        <v>0</v>
      </c>
      <c r="F8273">
        <f>MAX(0,IF(D8273&lt;=2,0,VLOOKUP(MONTH(A8273),monthly_premium!E:F,2,FALSE)))</f>
        <v>8.6599999999999984</v>
      </c>
      <c r="G8273">
        <f t="shared" si="258"/>
        <v>19.763999999999999</v>
      </c>
      <c r="H8273">
        <f t="shared" si="259"/>
        <v>28.423999999999999</v>
      </c>
    </row>
    <row r="8274" spans="1:8" x14ac:dyDescent="0.25">
      <c r="A8274" s="1">
        <f>'Input Spotmarktpreise&amp;Anleitung'!A8274</f>
        <v>45636</v>
      </c>
      <c r="B8274" s="2">
        <f>'Input Spotmarktpreise&amp;Anleitung'!B8274</f>
        <v>0.66666666666666663</v>
      </c>
      <c r="C8274" s="2">
        <f>'Input Spotmarktpreise&amp;Anleitung'!C8274</f>
        <v>0.70833333333333337</v>
      </c>
      <c r="D8274">
        <f>'Input Spotmarktpreise&amp;Anleitung'!D8274</f>
        <v>20.018000000000001</v>
      </c>
      <c r="E8274">
        <f>MAX(0,IF(D8274&lt;=2,0,VLOOKUP(MONTH(A8274),monthly_premium!C:D,2,FALSE)))</f>
        <v>0</v>
      </c>
      <c r="F8274">
        <f>MAX(0,IF(D8274&lt;=2,0,VLOOKUP(MONTH(A8274),monthly_premium!E:F,2,FALSE)))</f>
        <v>8.6599999999999984</v>
      </c>
      <c r="G8274">
        <f t="shared" si="258"/>
        <v>20.018000000000001</v>
      </c>
      <c r="H8274">
        <f t="shared" si="259"/>
        <v>28.677999999999997</v>
      </c>
    </row>
    <row r="8275" spans="1:8" x14ac:dyDescent="0.25">
      <c r="A8275" s="1">
        <f>'Input Spotmarktpreise&amp;Anleitung'!A8275</f>
        <v>45636</v>
      </c>
      <c r="B8275" s="2">
        <f>'Input Spotmarktpreise&amp;Anleitung'!B8275</f>
        <v>0.70833333333333337</v>
      </c>
      <c r="C8275" s="2">
        <f>'Input Spotmarktpreise&amp;Anleitung'!C8275</f>
        <v>0.75</v>
      </c>
      <c r="D8275">
        <f>'Input Spotmarktpreise&amp;Anleitung'!D8275</f>
        <v>20.238</v>
      </c>
      <c r="E8275">
        <f>MAX(0,IF(D8275&lt;=2,0,VLOOKUP(MONTH(A8275),monthly_premium!C:D,2,FALSE)))</f>
        <v>0</v>
      </c>
      <c r="F8275">
        <f>MAX(0,IF(D8275&lt;=2,0,VLOOKUP(MONTH(A8275),monthly_premium!E:F,2,FALSE)))</f>
        <v>8.6599999999999984</v>
      </c>
      <c r="G8275">
        <f t="shared" si="258"/>
        <v>20.238</v>
      </c>
      <c r="H8275">
        <f t="shared" si="259"/>
        <v>28.897999999999996</v>
      </c>
    </row>
    <row r="8276" spans="1:8" x14ac:dyDescent="0.25">
      <c r="A8276" s="1">
        <f>'Input Spotmarktpreise&amp;Anleitung'!A8276</f>
        <v>45636</v>
      </c>
      <c r="B8276" s="2">
        <f>'Input Spotmarktpreise&amp;Anleitung'!B8276</f>
        <v>0.75</v>
      </c>
      <c r="C8276" s="2">
        <f>'Input Spotmarktpreise&amp;Anleitung'!C8276</f>
        <v>0.79166666666666663</v>
      </c>
      <c r="D8276">
        <f>'Input Spotmarktpreise&amp;Anleitung'!D8276</f>
        <v>18.100000000000001</v>
      </c>
      <c r="E8276">
        <f>MAX(0,IF(D8276&lt;=2,0,VLOOKUP(MONTH(A8276),monthly_premium!C:D,2,FALSE)))</f>
        <v>0</v>
      </c>
      <c r="F8276">
        <f>MAX(0,IF(D8276&lt;=2,0,VLOOKUP(MONTH(A8276),monthly_premium!E:F,2,FALSE)))</f>
        <v>8.6599999999999984</v>
      </c>
      <c r="G8276">
        <f t="shared" si="258"/>
        <v>18.100000000000001</v>
      </c>
      <c r="H8276">
        <f t="shared" si="259"/>
        <v>26.759999999999998</v>
      </c>
    </row>
    <row r="8277" spans="1:8" x14ac:dyDescent="0.25">
      <c r="A8277" s="1">
        <f>'Input Spotmarktpreise&amp;Anleitung'!A8277</f>
        <v>45636</v>
      </c>
      <c r="B8277" s="2">
        <f>'Input Spotmarktpreise&amp;Anleitung'!B8277</f>
        <v>0.79166666666666663</v>
      </c>
      <c r="C8277" s="2">
        <f>'Input Spotmarktpreise&amp;Anleitung'!C8277</f>
        <v>0.83333333333333337</v>
      </c>
      <c r="D8277">
        <f>'Input Spotmarktpreise&amp;Anleitung'!D8277</f>
        <v>18.016999999999999</v>
      </c>
      <c r="E8277">
        <f>MAX(0,IF(D8277&lt;=2,0,VLOOKUP(MONTH(A8277),monthly_premium!C:D,2,FALSE)))</f>
        <v>0</v>
      </c>
      <c r="F8277">
        <f>MAX(0,IF(D8277&lt;=2,0,VLOOKUP(MONTH(A8277),monthly_premium!E:F,2,FALSE)))</f>
        <v>8.6599999999999984</v>
      </c>
      <c r="G8277">
        <f t="shared" si="258"/>
        <v>18.016999999999999</v>
      </c>
      <c r="H8277">
        <f t="shared" si="259"/>
        <v>26.677</v>
      </c>
    </row>
    <row r="8278" spans="1:8" x14ac:dyDescent="0.25">
      <c r="A8278" s="1">
        <f>'Input Spotmarktpreise&amp;Anleitung'!A8278</f>
        <v>45636</v>
      </c>
      <c r="B8278" s="2">
        <f>'Input Spotmarktpreise&amp;Anleitung'!B8278</f>
        <v>0.83333333333333337</v>
      </c>
      <c r="C8278" s="2">
        <f>'Input Spotmarktpreise&amp;Anleitung'!C8278</f>
        <v>0.875</v>
      </c>
      <c r="D8278">
        <f>'Input Spotmarktpreise&amp;Anleitung'!D8278</f>
        <v>16.66</v>
      </c>
      <c r="E8278">
        <f>MAX(0,IF(D8278&lt;=2,0,VLOOKUP(MONTH(A8278),monthly_premium!C:D,2,FALSE)))</f>
        <v>0</v>
      </c>
      <c r="F8278">
        <f>MAX(0,IF(D8278&lt;=2,0,VLOOKUP(MONTH(A8278),monthly_premium!E:F,2,FALSE)))</f>
        <v>8.6599999999999984</v>
      </c>
      <c r="G8278">
        <f t="shared" si="258"/>
        <v>16.66</v>
      </c>
      <c r="H8278">
        <f t="shared" si="259"/>
        <v>25.32</v>
      </c>
    </row>
    <row r="8279" spans="1:8" x14ac:dyDescent="0.25">
      <c r="A8279" s="1">
        <f>'Input Spotmarktpreise&amp;Anleitung'!A8279</f>
        <v>45636</v>
      </c>
      <c r="B8279" s="2">
        <f>'Input Spotmarktpreise&amp;Anleitung'!B8279</f>
        <v>0.875</v>
      </c>
      <c r="C8279" s="2">
        <f>'Input Spotmarktpreise&amp;Anleitung'!C8279</f>
        <v>0.91666666666666663</v>
      </c>
      <c r="D8279">
        <f>'Input Spotmarktpreise&amp;Anleitung'!D8279</f>
        <v>15.115</v>
      </c>
      <c r="E8279">
        <f>MAX(0,IF(D8279&lt;=2,0,VLOOKUP(MONTH(A8279),monthly_premium!C:D,2,FALSE)))</f>
        <v>0</v>
      </c>
      <c r="F8279">
        <f>MAX(0,IF(D8279&lt;=2,0,VLOOKUP(MONTH(A8279),monthly_premium!E:F,2,FALSE)))</f>
        <v>8.6599999999999984</v>
      </c>
      <c r="G8279">
        <f t="shared" si="258"/>
        <v>15.115</v>
      </c>
      <c r="H8279">
        <f t="shared" si="259"/>
        <v>23.774999999999999</v>
      </c>
    </row>
    <row r="8280" spans="1:8" x14ac:dyDescent="0.25">
      <c r="A8280" s="1">
        <f>'Input Spotmarktpreise&amp;Anleitung'!A8280</f>
        <v>45636</v>
      </c>
      <c r="B8280" s="2">
        <f>'Input Spotmarktpreise&amp;Anleitung'!B8280</f>
        <v>0.91666666666666663</v>
      </c>
      <c r="C8280" s="2">
        <f>'Input Spotmarktpreise&amp;Anleitung'!C8280</f>
        <v>0.95833333333333337</v>
      </c>
      <c r="D8280">
        <f>'Input Spotmarktpreise&amp;Anleitung'!D8280</f>
        <v>13.794</v>
      </c>
      <c r="E8280">
        <f>MAX(0,IF(D8280&lt;=2,0,VLOOKUP(MONTH(A8280),monthly_premium!C:D,2,FALSE)))</f>
        <v>0</v>
      </c>
      <c r="F8280">
        <f>MAX(0,IF(D8280&lt;=2,0,VLOOKUP(MONTH(A8280),monthly_premium!E:F,2,FALSE)))</f>
        <v>8.6599999999999984</v>
      </c>
      <c r="G8280">
        <f t="shared" si="258"/>
        <v>13.794</v>
      </c>
      <c r="H8280">
        <f t="shared" si="259"/>
        <v>22.454000000000001</v>
      </c>
    </row>
    <row r="8281" spans="1:8" x14ac:dyDescent="0.25">
      <c r="A8281" s="1">
        <f>'Input Spotmarktpreise&amp;Anleitung'!A8281</f>
        <v>45636</v>
      </c>
      <c r="B8281" s="2">
        <f>'Input Spotmarktpreise&amp;Anleitung'!B8281</f>
        <v>0.95833333333333337</v>
      </c>
      <c r="C8281" s="2">
        <f>'Input Spotmarktpreise&amp;Anleitung'!C8281</f>
        <v>0</v>
      </c>
      <c r="D8281">
        <f>'Input Spotmarktpreise&amp;Anleitung'!D8281</f>
        <v>12.137</v>
      </c>
      <c r="E8281">
        <f>MAX(0,IF(D8281&lt;=2,0,VLOOKUP(MONTH(A8281),monthly_premium!C:D,2,FALSE)))</f>
        <v>0</v>
      </c>
      <c r="F8281">
        <f>MAX(0,IF(D8281&lt;=2,0,VLOOKUP(MONTH(A8281),monthly_premium!E:F,2,FALSE)))</f>
        <v>8.6599999999999984</v>
      </c>
      <c r="G8281">
        <f t="shared" si="258"/>
        <v>12.137</v>
      </c>
      <c r="H8281">
        <f t="shared" si="259"/>
        <v>20.796999999999997</v>
      </c>
    </row>
    <row r="8282" spans="1:8" x14ac:dyDescent="0.25">
      <c r="A8282" s="1">
        <f>'Input Spotmarktpreise&amp;Anleitung'!A8282</f>
        <v>45637</v>
      </c>
      <c r="B8282" s="2">
        <f>'Input Spotmarktpreise&amp;Anleitung'!B8282</f>
        <v>0</v>
      </c>
      <c r="C8282" s="2">
        <f>'Input Spotmarktpreise&amp;Anleitung'!C8282</f>
        <v>4.1666666666666664E-2</v>
      </c>
      <c r="D8282">
        <f>'Input Spotmarktpreise&amp;Anleitung'!D8282</f>
        <v>11.593999999999999</v>
      </c>
      <c r="E8282">
        <f>MAX(0,IF(D8282&lt;=2,0,VLOOKUP(MONTH(A8282),monthly_premium!C:D,2,FALSE)))</f>
        <v>0</v>
      </c>
      <c r="F8282">
        <f>MAX(0,IF(D8282&lt;=2,0,VLOOKUP(MONTH(A8282),monthly_premium!E:F,2,FALSE)))</f>
        <v>8.6599999999999984</v>
      </c>
      <c r="G8282">
        <f t="shared" si="258"/>
        <v>11.593999999999999</v>
      </c>
      <c r="H8282">
        <f t="shared" si="259"/>
        <v>20.253999999999998</v>
      </c>
    </row>
    <row r="8283" spans="1:8" x14ac:dyDescent="0.25">
      <c r="A8283" s="1">
        <f>'Input Spotmarktpreise&amp;Anleitung'!A8283</f>
        <v>45637</v>
      </c>
      <c r="B8283" s="2">
        <f>'Input Spotmarktpreise&amp;Anleitung'!B8283</f>
        <v>4.1666666666666664E-2</v>
      </c>
      <c r="C8283" s="2">
        <f>'Input Spotmarktpreise&amp;Anleitung'!C8283</f>
        <v>8.3333333333333329E-2</v>
      </c>
      <c r="D8283">
        <f>'Input Spotmarktpreise&amp;Anleitung'!D8283</f>
        <v>10.821999999999999</v>
      </c>
      <c r="E8283">
        <f>MAX(0,IF(D8283&lt;=2,0,VLOOKUP(MONTH(A8283),monthly_premium!C:D,2,FALSE)))</f>
        <v>0</v>
      </c>
      <c r="F8283">
        <f>MAX(0,IF(D8283&lt;=2,0,VLOOKUP(MONTH(A8283),monthly_premium!E:F,2,FALSE)))</f>
        <v>8.6599999999999984</v>
      </c>
      <c r="G8283">
        <f t="shared" si="258"/>
        <v>10.821999999999999</v>
      </c>
      <c r="H8283">
        <f t="shared" si="259"/>
        <v>19.481999999999999</v>
      </c>
    </row>
    <row r="8284" spans="1:8" x14ac:dyDescent="0.25">
      <c r="A8284" s="1">
        <f>'Input Spotmarktpreise&amp;Anleitung'!A8284</f>
        <v>45637</v>
      </c>
      <c r="B8284" s="2">
        <f>'Input Spotmarktpreise&amp;Anleitung'!B8284</f>
        <v>8.3333333333333329E-2</v>
      </c>
      <c r="C8284" s="2">
        <f>'Input Spotmarktpreise&amp;Anleitung'!C8284</f>
        <v>0.125</v>
      </c>
      <c r="D8284">
        <f>'Input Spotmarktpreise&amp;Anleitung'!D8284</f>
        <v>10.731</v>
      </c>
      <c r="E8284">
        <f>MAX(0,IF(D8284&lt;=2,0,VLOOKUP(MONTH(A8284),monthly_premium!C:D,2,FALSE)))</f>
        <v>0</v>
      </c>
      <c r="F8284">
        <f>MAX(0,IF(D8284&lt;=2,0,VLOOKUP(MONTH(A8284),monthly_premium!E:F,2,FALSE)))</f>
        <v>8.6599999999999984</v>
      </c>
      <c r="G8284">
        <f t="shared" si="258"/>
        <v>10.731</v>
      </c>
      <c r="H8284">
        <f t="shared" si="259"/>
        <v>19.390999999999998</v>
      </c>
    </row>
    <row r="8285" spans="1:8" x14ac:dyDescent="0.25">
      <c r="A8285" s="1">
        <f>'Input Spotmarktpreise&amp;Anleitung'!A8285</f>
        <v>45637</v>
      </c>
      <c r="B8285" s="2">
        <f>'Input Spotmarktpreise&amp;Anleitung'!B8285</f>
        <v>0.125</v>
      </c>
      <c r="C8285" s="2">
        <f>'Input Spotmarktpreise&amp;Anleitung'!C8285</f>
        <v>0.16666666666666666</v>
      </c>
      <c r="D8285">
        <f>'Input Spotmarktpreise&amp;Anleitung'!D8285</f>
        <v>10.617000000000001</v>
      </c>
      <c r="E8285">
        <f>MAX(0,IF(D8285&lt;=2,0,VLOOKUP(MONTH(A8285),monthly_premium!C:D,2,FALSE)))</f>
        <v>0</v>
      </c>
      <c r="F8285">
        <f>MAX(0,IF(D8285&lt;=2,0,VLOOKUP(MONTH(A8285),monthly_premium!E:F,2,FALSE)))</f>
        <v>8.6599999999999984</v>
      </c>
      <c r="G8285">
        <f t="shared" si="258"/>
        <v>10.617000000000001</v>
      </c>
      <c r="H8285">
        <f t="shared" si="259"/>
        <v>19.277000000000001</v>
      </c>
    </row>
    <row r="8286" spans="1:8" x14ac:dyDescent="0.25">
      <c r="A8286" s="1">
        <f>'Input Spotmarktpreise&amp;Anleitung'!A8286</f>
        <v>45637</v>
      </c>
      <c r="B8286" s="2">
        <f>'Input Spotmarktpreise&amp;Anleitung'!B8286</f>
        <v>0.16666666666666666</v>
      </c>
      <c r="C8286" s="2">
        <f>'Input Spotmarktpreise&amp;Anleitung'!C8286</f>
        <v>0.20833333333333334</v>
      </c>
      <c r="D8286">
        <f>'Input Spotmarktpreise&amp;Anleitung'!D8286</f>
        <v>10.869</v>
      </c>
      <c r="E8286">
        <f>MAX(0,IF(D8286&lt;=2,0,VLOOKUP(MONTH(A8286),monthly_premium!C:D,2,FALSE)))</f>
        <v>0</v>
      </c>
      <c r="F8286">
        <f>MAX(0,IF(D8286&lt;=2,0,VLOOKUP(MONTH(A8286),monthly_premium!E:F,2,FALSE)))</f>
        <v>8.6599999999999984</v>
      </c>
      <c r="G8286">
        <f t="shared" si="258"/>
        <v>10.869</v>
      </c>
      <c r="H8286">
        <f t="shared" si="259"/>
        <v>19.528999999999996</v>
      </c>
    </row>
    <row r="8287" spans="1:8" x14ac:dyDescent="0.25">
      <c r="A8287" s="1">
        <f>'Input Spotmarktpreise&amp;Anleitung'!A8287</f>
        <v>45637</v>
      </c>
      <c r="B8287" s="2">
        <f>'Input Spotmarktpreise&amp;Anleitung'!B8287</f>
        <v>0.20833333333333334</v>
      </c>
      <c r="C8287" s="2">
        <f>'Input Spotmarktpreise&amp;Anleitung'!C8287</f>
        <v>0.25</v>
      </c>
      <c r="D8287">
        <f>'Input Spotmarktpreise&amp;Anleitung'!D8287</f>
        <v>12.531000000000001</v>
      </c>
      <c r="E8287">
        <f>MAX(0,IF(D8287&lt;=2,0,VLOOKUP(MONTH(A8287),monthly_premium!C:D,2,FALSE)))</f>
        <v>0</v>
      </c>
      <c r="F8287">
        <f>MAX(0,IF(D8287&lt;=2,0,VLOOKUP(MONTH(A8287),monthly_premium!E:F,2,FALSE)))</f>
        <v>8.6599999999999984</v>
      </c>
      <c r="G8287">
        <f t="shared" si="258"/>
        <v>12.531000000000001</v>
      </c>
      <c r="H8287">
        <f t="shared" si="259"/>
        <v>21.190999999999999</v>
      </c>
    </row>
    <row r="8288" spans="1:8" x14ac:dyDescent="0.25">
      <c r="A8288" s="1">
        <f>'Input Spotmarktpreise&amp;Anleitung'!A8288</f>
        <v>45637</v>
      </c>
      <c r="B8288" s="2">
        <f>'Input Spotmarktpreise&amp;Anleitung'!B8288</f>
        <v>0.25</v>
      </c>
      <c r="C8288" s="2">
        <f>'Input Spotmarktpreise&amp;Anleitung'!C8288</f>
        <v>0.29166666666666669</v>
      </c>
      <c r="D8288">
        <f>'Input Spotmarktpreise&amp;Anleitung'!D8288</f>
        <v>16.341999999999999</v>
      </c>
      <c r="E8288">
        <f>MAX(0,IF(D8288&lt;=2,0,VLOOKUP(MONTH(A8288),monthly_premium!C:D,2,FALSE)))</f>
        <v>0</v>
      </c>
      <c r="F8288">
        <f>MAX(0,IF(D8288&lt;=2,0,VLOOKUP(MONTH(A8288),monthly_premium!E:F,2,FALSE)))</f>
        <v>8.6599999999999984</v>
      </c>
      <c r="G8288">
        <f t="shared" si="258"/>
        <v>16.341999999999999</v>
      </c>
      <c r="H8288">
        <f t="shared" si="259"/>
        <v>25.001999999999995</v>
      </c>
    </row>
    <row r="8289" spans="1:8" x14ac:dyDescent="0.25">
      <c r="A8289" s="1">
        <f>'Input Spotmarktpreise&amp;Anleitung'!A8289</f>
        <v>45637</v>
      </c>
      <c r="B8289" s="2">
        <f>'Input Spotmarktpreise&amp;Anleitung'!B8289</f>
        <v>0.29166666666666669</v>
      </c>
      <c r="C8289" s="2">
        <f>'Input Spotmarktpreise&amp;Anleitung'!C8289</f>
        <v>0.33333333333333331</v>
      </c>
      <c r="D8289">
        <f>'Input Spotmarktpreise&amp;Anleitung'!D8289</f>
        <v>29.55</v>
      </c>
      <c r="E8289">
        <f>MAX(0,IF(D8289&lt;=2,0,VLOOKUP(MONTH(A8289),monthly_premium!C:D,2,FALSE)))</f>
        <v>0</v>
      </c>
      <c r="F8289">
        <f>MAX(0,IF(D8289&lt;=2,0,VLOOKUP(MONTH(A8289),monthly_premium!E:F,2,FALSE)))</f>
        <v>8.6599999999999984</v>
      </c>
      <c r="G8289">
        <f t="shared" si="258"/>
        <v>29.55</v>
      </c>
      <c r="H8289">
        <f t="shared" si="259"/>
        <v>38.21</v>
      </c>
    </row>
    <row r="8290" spans="1:8" x14ac:dyDescent="0.25">
      <c r="A8290" s="1">
        <f>'Input Spotmarktpreise&amp;Anleitung'!A8290</f>
        <v>45637</v>
      </c>
      <c r="B8290" s="2">
        <f>'Input Spotmarktpreise&amp;Anleitung'!B8290</f>
        <v>0.33333333333333331</v>
      </c>
      <c r="C8290" s="2">
        <f>'Input Spotmarktpreise&amp;Anleitung'!C8290</f>
        <v>0.375</v>
      </c>
      <c r="D8290">
        <f>'Input Spotmarktpreise&amp;Anleitung'!D8290</f>
        <v>36.896999999999998</v>
      </c>
      <c r="E8290">
        <f>MAX(0,IF(D8290&lt;=2,0,VLOOKUP(MONTH(A8290),monthly_premium!C:D,2,FALSE)))</f>
        <v>0</v>
      </c>
      <c r="F8290">
        <f>MAX(0,IF(D8290&lt;=2,0,VLOOKUP(MONTH(A8290),monthly_premium!E:F,2,FALSE)))</f>
        <v>8.6599999999999984</v>
      </c>
      <c r="G8290">
        <f t="shared" si="258"/>
        <v>36.896999999999998</v>
      </c>
      <c r="H8290">
        <f t="shared" si="259"/>
        <v>45.556999999999995</v>
      </c>
    </row>
    <row r="8291" spans="1:8" x14ac:dyDescent="0.25">
      <c r="A8291" s="1">
        <f>'Input Spotmarktpreise&amp;Anleitung'!A8291</f>
        <v>45637</v>
      </c>
      <c r="B8291" s="2">
        <f>'Input Spotmarktpreise&amp;Anleitung'!B8291</f>
        <v>0.375</v>
      </c>
      <c r="C8291" s="2">
        <f>'Input Spotmarktpreise&amp;Anleitung'!C8291</f>
        <v>0.41666666666666669</v>
      </c>
      <c r="D8291">
        <f>'Input Spotmarktpreise&amp;Anleitung'!D8291</f>
        <v>37.712000000000003</v>
      </c>
      <c r="E8291">
        <f>MAX(0,IF(D8291&lt;=2,0,VLOOKUP(MONTH(A8291),monthly_premium!C:D,2,FALSE)))</f>
        <v>0</v>
      </c>
      <c r="F8291">
        <f>MAX(0,IF(D8291&lt;=2,0,VLOOKUP(MONTH(A8291),monthly_premium!E:F,2,FALSE)))</f>
        <v>8.6599999999999984</v>
      </c>
      <c r="G8291">
        <f t="shared" si="258"/>
        <v>37.712000000000003</v>
      </c>
      <c r="H8291">
        <f t="shared" si="259"/>
        <v>46.372</v>
      </c>
    </row>
    <row r="8292" spans="1:8" x14ac:dyDescent="0.25">
      <c r="A8292" s="1">
        <f>'Input Spotmarktpreise&amp;Anleitung'!A8292</f>
        <v>45637</v>
      </c>
      <c r="B8292" s="2">
        <f>'Input Spotmarktpreise&amp;Anleitung'!B8292</f>
        <v>0.41666666666666669</v>
      </c>
      <c r="C8292" s="2">
        <f>'Input Spotmarktpreise&amp;Anleitung'!C8292</f>
        <v>0.45833333333333331</v>
      </c>
      <c r="D8292">
        <f>'Input Spotmarktpreise&amp;Anleitung'!D8292</f>
        <v>34.863999999999997</v>
      </c>
      <c r="E8292">
        <f>MAX(0,IF(D8292&lt;=2,0,VLOOKUP(MONTH(A8292),monthly_premium!C:D,2,FALSE)))</f>
        <v>0</v>
      </c>
      <c r="F8292">
        <f>MAX(0,IF(D8292&lt;=2,0,VLOOKUP(MONTH(A8292),monthly_premium!E:F,2,FALSE)))</f>
        <v>8.6599999999999984</v>
      </c>
      <c r="G8292">
        <f t="shared" si="258"/>
        <v>34.863999999999997</v>
      </c>
      <c r="H8292">
        <f t="shared" si="259"/>
        <v>43.523999999999994</v>
      </c>
    </row>
    <row r="8293" spans="1:8" x14ac:dyDescent="0.25">
      <c r="A8293" s="1">
        <f>'Input Spotmarktpreise&amp;Anleitung'!A8293</f>
        <v>45637</v>
      </c>
      <c r="B8293" s="2">
        <f>'Input Spotmarktpreise&amp;Anleitung'!B8293</f>
        <v>0.45833333333333331</v>
      </c>
      <c r="C8293" s="2">
        <f>'Input Spotmarktpreise&amp;Anleitung'!C8293</f>
        <v>0.5</v>
      </c>
      <c r="D8293">
        <f>'Input Spotmarktpreise&amp;Anleitung'!D8293</f>
        <v>37.999000000000002</v>
      </c>
      <c r="E8293">
        <f>MAX(0,IF(D8293&lt;=2,0,VLOOKUP(MONTH(A8293),monthly_premium!C:D,2,FALSE)))</f>
        <v>0</v>
      </c>
      <c r="F8293">
        <f>MAX(0,IF(D8293&lt;=2,0,VLOOKUP(MONTH(A8293),monthly_premium!E:F,2,FALSE)))</f>
        <v>8.6599999999999984</v>
      </c>
      <c r="G8293">
        <f t="shared" si="258"/>
        <v>37.999000000000002</v>
      </c>
      <c r="H8293">
        <f t="shared" si="259"/>
        <v>46.658999999999999</v>
      </c>
    </row>
    <row r="8294" spans="1:8" x14ac:dyDescent="0.25">
      <c r="A8294" s="1">
        <f>'Input Spotmarktpreise&amp;Anleitung'!A8294</f>
        <v>45637</v>
      </c>
      <c r="B8294" s="2">
        <f>'Input Spotmarktpreise&amp;Anleitung'!B8294</f>
        <v>0.5</v>
      </c>
      <c r="C8294" s="2">
        <f>'Input Spotmarktpreise&amp;Anleitung'!C8294</f>
        <v>0.54166666666666663</v>
      </c>
      <c r="D8294">
        <f>'Input Spotmarktpreise&amp;Anleitung'!D8294</f>
        <v>38.587000000000003</v>
      </c>
      <c r="E8294">
        <f>MAX(0,IF(D8294&lt;=2,0,VLOOKUP(MONTH(A8294),monthly_premium!C:D,2,FALSE)))</f>
        <v>0</v>
      </c>
      <c r="F8294">
        <f>MAX(0,IF(D8294&lt;=2,0,VLOOKUP(MONTH(A8294),monthly_premium!E:F,2,FALSE)))</f>
        <v>8.6599999999999984</v>
      </c>
      <c r="G8294">
        <f t="shared" si="258"/>
        <v>38.587000000000003</v>
      </c>
      <c r="H8294">
        <f t="shared" si="259"/>
        <v>47.247</v>
      </c>
    </row>
    <row r="8295" spans="1:8" x14ac:dyDescent="0.25">
      <c r="A8295" s="1">
        <f>'Input Spotmarktpreise&amp;Anleitung'!A8295</f>
        <v>45637</v>
      </c>
      <c r="B8295" s="2">
        <f>'Input Spotmarktpreise&amp;Anleitung'!B8295</f>
        <v>0.54166666666666663</v>
      </c>
      <c r="C8295" s="2">
        <f>'Input Spotmarktpreise&amp;Anleitung'!C8295</f>
        <v>0.58333333333333337</v>
      </c>
      <c r="D8295">
        <f>'Input Spotmarktpreise&amp;Anleitung'!D8295</f>
        <v>40.491</v>
      </c>
      <c r="E8295">
        <f>MAX(0,IF(D8295&lt;=2,0,VLOOKUP(MONTH(A8295),monthly_premium!C:D,2,FALSE)))</f>
        <v>0</v>
      </c>
      <c r="F8295">
        <f>MAX(0,IF(D8295&lt;=2,0,VLOOKUP(MONTH(A8295),monthly_premium!E:F,2,FALSE)))</f>
        <v>8.6599999999999984</v>
      </c>
      <c r="G8295">
        <f t="shared" si="258"/>
        <v>40.491</v>
      </c>
      <c r="H8295">
        <f t="shared" si="259"/>
        <v>49.150999999999996</v>
      </c>
    </row>
    <row r="8296" spans="1:8" x14ac:dyDescent="0.25">
      <c r="A8296" s="1">
        <f>'Input Spotmarktpreise&amp;Anleitung'!A8296</f>
        <v>45637</v>
      </c>
      <c r="B8296" s="2">
        <f>'Input Spotmarktpreise&amp;Anleitung'!B8296</f>
        <v>0.58333333333333337</v>
      </c>
      <c r="C8296" s="2">
        <f>'Input Spotmarktpreise&amp;Anleitung'!C8296</f>
        <v>0.625</v>
      </c>
      <c r="D8296">
        <f>'Input Spotmarktpreise&amp;Anleitung'!D8296</f>
        <v>37.195999999999998</v>
      </c>
      <c r="E8296">
        <f>MAX(0,IF(D8296&lt;=2,0,VLOOKUP(MONTH(A8296),monthly_premium!C:D,2,FALSE)))</f>
        <v>0</v>
      </c>
      <c r="F8296">
        <f>MAX(0,IF(D8296&lt;=2,0,VLOOKUP(MONTH(A8296),monthly_premium!E:F,2,FALSE)))</f>
        <v>8.6599999999999984</v>
      </c>
      <c r="G8296">
        <f t="shared" si="258"/>
        <v>37.195999999999998</v>
      </c>
      <c r="H8296">
        <f t="shared" si="259"/>
        <v>45.855999999999995</v>
      </c>
    </row>
    <row r="8297" spans="1:8" x14ac:dyDescent="0.25">
      <c r="A8297" s="1">
        <f>'Input Spotmarktpreise&amp;Anleitung'!A8297</f>
        <v>45637</v>
      </c>
      <c r="B8297" s="2">
        <f>'Input Spotmarktpreise&amp;Anleitung'!B8297</f>
        <v>0.625</v>
      </c>
      <c r="C8297" s="2">
        <f>'Input Spotmarktpreise&amp;Anleitung'!C8297</f>
        <v>0.66666666666666663</v>
      </c>
      <c r="D8297">
        <f>'Input Spotmarktpreise&amp;Anleitung'!D8297</f>
        <v>38.094000000000001</v>
      </c>
      <c r="E8297">
        <f>MAX(0,IF(D8297&lt;=2,0,VLOOKUP(MONTH(A8297),monthly_premium!C:D,2,FALSE)))</f>
        <v>0</v>
      </c>
      <c r="F8297">
        <f>MAX(0,IF(D8297&lt;=2,0,VLOOKUP(MONTH(A8297),monthly_premium!E:F,2,FALSE)))</f>
        <v>8.6599999999999984</v>
      </c>
      <c r="G8297">
        <f t="shared" si="258"/>
        <v>38.094000000000001</v>
      </c>
      <c r="H8297">
        <f t="shared" si="259"/>
        <v>46.753999999999998</v>
      </c>
    </row>
    <row r="8298" spans="1:8" x14ac:dyDescent="0.25">
      <c r="A8298" s="1">
        <f>'Input Spotmarktpreise&amp;Anleitung'!A8298</f>
        <v>45637</v>
      </c>
      <c r="B8298" s="2">
        <f>'Input Spotmarktpreise&amp;Anleitung'!B8298</f>
        <v>0.66666666666666663</v>
      </c>
      <c r="C8298" s="2">
        <f>'Input Spotmarktpreise&amp;Anleitung'!C8298</f>
        <v>0.70833333333333337</v>
      </c>
      <c r="D8298">
        <f>'Input Spotmarktpreise&amp;Anleitung'!D8298</f>
        <v>43.786999999999999</v>
      </c>
      <c r="E8298">
        <f>MAX(0,IF(D8298&lt;=2,0,VLOOKUP(MONTH(A8298),monthly_premium!C:D,2,FALSE)))</f>
        <v>0</v>
      </c>
      <c r="F8298">
        <f>MAX(0,IF(D8298&lt;=2,0,VLOOKUP(MONTH(A8298),monthly_premium!E:F,2,FALSE)))</f>
        <v>8.6599999999999984</v>
      </c>
      <c r="G8298">
        <f t="shared" si="258"/>
        <v>43.786999999999999</v>
      </c>
      <c r="H8298">
        <f t="shared" si="259"/>
        <v>52.446999999999996</v>
      </c>
    </row>
    <row r="8299" spans="1:8" x14ac:dyDescent="0.25">
      <c r="A8299" s="1">
        <f>'Input Spotmarktpreise&amp;Anleitung'!A8299</f>
        <v>45637</v>
      </c>
      <c r="B8299" s="2">
        <f>'Input Spotmarktpreise&amp;Anleitung'!B8299</f>
        <v>0.70833333333333337</v>
      </c>
      <c r="C8299" s="2">
        <f>'Input Spotmarktpreise&amp;Anleitung'!C8299</f>
        <v>0.75</v>
      </c>
      <c r="D8299">
        <f>'Input Spotmarktpreise&amp;Anleitung'!D8299</f>
        <v>44.508000000000003</v>
      </c>
      <c r="E8299">
        <f>MAX(0,IF(D8299&lt;=2,0,VLOOKUP(MONTH(A8299),monthly_premium!C:D,2,FALSE)))</f>
        <v>0</v>
      </c>
      <c r="F8299">
        <f>MAX(0,IF(D8299&lt;=2,0,VLOOKUP(MONTH(A8299),monthly_premium!E:F,2,FALSE)))</f>
        <v>8.6599999999999984</v>
      </c>
      <c r="G8299">
        <f t="shared" si="258"/>
        <v>44.508000000000003</v>
      </c>
      <c r="H8299">
        <f t="shared" si="259"/>
        <v>53.167999999999999</v>
      </c>
    </row>
    <row r="8300" spans="1:8" x14ac:dyDescent="0.25">
      <c r="A8300" s="1">
        <f>'Input Spotmarktpreise&amp;Anleitung'!A8300</f>
        <v>45637</v>
      </c>
      <c r="B8300" s="2">
        <f>'Input Spotmarktpreise&amp;Anleitung'!B8300</f>
        <v>0.75</v>
      </c>
      <c r="C8300" s="2">
        <f>'Input Spotmarktpreise&amp;Anleitung'!C8300</f>
        <v>0.79166666666666663</v>
      </c>
      <c r="D8300">
        <f>'Input Spotmarktpreise&amp;Anleitung'!D8300</f>
        <v>35.991999999999997</v>
      </c>
      <c r="E8300">
        <f>MAX(0,IF(D8300&lt;=2,0,VLOOKUP(MONTH(A8300),monthly_premium!C:D,2,FALSE)))</f>
        <v>0</v>
      </c>
      <c r="F8300">
        <f>MAX(0,IF(D8300&lt;=2,0,VLOOKUP(MONTH(A8300),monthly_premium!E:F,2,FALSE)))</f>
        <v>8.6599999999999984</v>
      </c>
      <c r="G8300">
        <f t="shared" si="258"/>
        <v>35.991999999999997</v>
      </c>
      <c r="H8300">
        <f t="shared" si="259"/>
        <v>44.651999999999994</v>
      </c>
    </row>
    <row r="8301" spans="1:8" x14ac:dyDescent="0.25">
      <c r="A8301" s="1">
        <f>'Input Spotmarktpreise&amp;Anleitung'!A8301</f>
        <v>45637</v>
      </c>
      <c r="B8301" s="2">
        <f>'Input Spotmarktpreise&amp;Anleitung'!B8301</f>
        <v>0.79166666666666663</v>
      </c>
      <c r="C8301" s="2">
        <f>'Input Spotmarktpreise&amp;Anleitung'!C8301</f>
        <v>0.83333333333333337</v>
      </c>
      <c r="D8301">
        <f>'Input Spotmarktpreise&amp;Anleitung'!D8301</f>
        <v>34.125</v>
      </c>
      <c r="E8301">
        <f>MAX(0,IF(D8301&lt;=2,0,VLOOKUP(MONTH(A8301),monthly_premium!C:D,2,FALSE)))</f>
        <v>0</v>
      </c>
      <c r="F8301">
        <f>MAX(0,IF(D8301&lt;=2,0,VLOOKUP(MONTH(A8301),monthly_premium!E:F,2,FALSE)))</f>
        <v>8.6599999999999984</v>
      </c>
      <c r="G8301">
        <f t="shared" si="258"/>
        <v>34.125</v>
      </c>
      <c r="H8301">
        <f t="shared" si="259"/>
        <v>42.784999999999997</v>
      </c>
    </row>
    <row r="8302" spans="1:8" x14ac:dyDescent="0.25">
      <c r="A8302" s="1">
        <f>'Input Spotmarktpreise&amp;Anleitung'!A8302</f>
        <v>45637</v>
      </c>
      <c r="B8302" s="2">
        <f>'Input Spotmarktpreise&amp;Anleitung'!B8302</f>
        <v>0.83333333333333337</v>
      </c>
      <c r="C8302" s="2">
        <f>'Input Spotmarktpreise&amp;Anleitung'!C8302</f>
        <v>0.875</v>
      </c>
      <c r="D8302">
        <f>'Input Spotmarktpreise&amp;Anleitung'!D8302</f>
        <v>20.681999999999999</v>
      </c>
      <c r="E8302">
        <f>MAX(0,IF(D8302&lt;=2,0,VLOOKUP(MONTH(A8302),monthly_premium!C:D,2,FALSE)))</f>
        <v>0</v>
      </c>
      <c r="F8302">
        <f>MAX(0,IF(D8302&lt;=2,0,VLOOKUP(MONTH(A8302),monthly_premium!E:F,2,FALSE)))</f>
        <v>8.6599999999999984</v>
      </c>
      <c r="G8302">
        <f t="shared" si="258"/>
        <v>20.681999999999999</v>
      </c>
      <c r="H8302">
        <f t="shared" si="259"/>
        <v>29.341999999999999</v>
      </c>
    </row>
    <row r="8303" spans="1:8" x14ac:dyDescent="0.25">
      <c r="A8303" s="1">
        <f>'Input Spotmarktpreise&amp;Anleitung'!A8303</f>
        <v>45637</v>
      </c>
      <c r="B8303" s="2">
        <f>'Input Spotmarktpreise&amp;Anleitung'!B8303</f>
        <v>0.875</v>
      </c>
      <c r="C8303" s="2">
        <f>'Input Spotmarktpreise&amp;Anleitung'!C8303</f>
        <v>0.91666666666666663</v>
      </c>
      <c r="D8303">
        <f>'Input Spotmarktpreise&amp;Anleitung'!D8303</f>
        <v>17.12</v>
      </c>
      <c r="E8303">
        <f>MAX(0,IF(D8303&lt;=2,0,VLOOKUP(MONTH(A8303),monthly_premium!C:D,2,FALSE)))</f>
        <v>0</v>
      </c>
      <c r="F8303">
        <f>MAX(0,IF(D8303&lt;=2,0,VLOOKUP(MONTH(A8303),monthly_premium!E:F,2,FALSE)))</f>
        <v>8.6599999999999984</v>
      </c>
      <c r="G8303">
        <f t="shared" si="258"/>
        <v>17.12</v>
      </c>
      <c r="H8303">
        <f t="shared" si="259"/>
        <v>25.78</v>
      </c>
    </row>
    <row r="8304" spans="1:8" x14ac:dyDescent="0.25">
      <c r="A8304" s="1">
        <f>'Input Spotmarktpreise&amp;Anleitung'!A8304</f>
        <v>45637</v>
      </c>
      <c r="B8304" s="2">
        <f>'Input Spotmarktpreise&amp;Anleitung'!B8304</f>
        <v>0.91666666666666663</v>
      </c>
      <c r="C8304" s="2">
        <f>'Input Spotmarktpreise&amp;Anleitung'!C8304</f>
        <v>0.95833333333333337</v>
      </c>
      <c r="D8304">
        <f>'Input Spotmarktpreise&amp;Anleitung'!D8304</f>
        <v>15</v>
      </c>
      <c r="E8304">
        <f>MAX(0,IF(D8304&lt;=2,0,VLOOKUP(MONTH(A8304),monthly_premium!C:D,2,FALSE)))</f>
        <v>0</v>
      </c>
      <c r="F8304">
        <f>MAX(0,IF(D8304&lt;=2,0,VLOOKUP(MONTH(A8304),monthly_premium!E:F,2,FALSE)))</f>
        <v>8.6599999999999984</v>
      </c>
      <c r="G8304">
        <f t="shared" si="258"/>
        <v>15</v>
      </c>
      <c r="H8304">
        <f t="shared" si="259"/>
        <v>23.659999999999997</v>
      </c>
    </row>
    <row r="8305" spans="1:8" x14ac:dyDescent="0.25">
      <c r="A8305" s="1">
        <f>'Input Spotmarktpreise&amp;Anleitung'!A8305</f>
        <v>45637</v>
      </c>
      <c r="B8305" s="2">
        <f>'Input Spotmarktpreise&amp;Anleitung'!B8305</f>
        <v>0.95833333333333337</v>
      </c>
      <c r="C8305" s="2">
        <f>'Input Spotmarktpreise&amp;Anleitung'!C8305</f>
        <v>0</v>
      </c>
      <c r="D8305">
        <f>'Input Spotmarktpreise&amp;Anleitung'!D8305</f>
        <v>13.596</v>
      </c>
      <c r="E8305">
        <f>MAX(0,IF(D8305&lt;=2,0,VLOOKUP(MONTH(A8305),monthly_premium!C:D,2,FALSE)))</f>
        <v>0</v>
      </c>
      <c r="F8305">
        <f>MAX(0,IF(D8305&lt;=2,0,VLOOKUP(MONTH(A8305),monthly_premium!E:F,2,FALSE)))</f>
        <v>8.6599999999999984</v>
      </c>
      <c r="G8305">
        <f t="shared" si="258"/>
        <v>13.596</v>
      </c>
      <c r="H8305">
        <f t="shared" si="259"/>
        <v>22.256</v>
      </c>
    </row>
    <row r="8306" spans="1:8" x14ac:dyDescent="0.25">
      <c r="A8306" s="1">
        <f>'Input Spotmarktpreise&amp;Anleitung'!A8306</f>
        <v>45638</v>
      </c>
      <c r="B8306" s="2">
        <f>'Input Spotmarktpreise&amp;Anleitung'!B8306</f>
        <v>0</v>
      </c>
      <c r="C8306" s="2">
        <f>'Input Spotmarktpreise&amp;Anleitung'!C8306</f>
        <v>4.1666666666666664E-2</v>
      </c>
      <c r="D8306">
        <f>'Input Spotmarktpreise&amp;Anleitung'!D8306</f>
        <v>12.224</v>
      </c>
      <c r="E8306">
        <f>MAX(0,IF(D8306&lt;=2,0,VLOOKUP(MONTH(A8306),monthly_premium!C:D,2,FALSE)))</f>
        <v>0</v>
      </c>
      <c r="F8306">
        <f>MAX(0,IF(D8306&lt;=2,0,VLOOKUP(MONTH(A8306),monthly_premium!E:F,2,FALSE)))</f>
        <v>8.6599999999999984</v>
      </c>
      <c r="G8306">
        <f t="shared" si="258"/>
        <v>12.224</v>
      </c>
      <c r="H8306">
        <f t="shared" si="259"/>
        <v>20.884</v>
      </c>
    </row>
    <row r="8307" spans="1:8" x14ac:dyDescent="0.25">
      <c r="A8307" s="1">
        <f>'Input Spotmarktpreise&amp;Anleitung'!A8307</f>
        <v>45638</v>
      </c>
      <c r="B8307" s="2">
        <f>'Input Spotmarktpreise&amp;Anleitung'!B8307</f>
        <v>4.1666666666666664E-2</v>
      </c>
      <c r="C8307" s="2">
        <f>'Input Spotmarktpreise&amp;Anleitung'!C8307</f>
        <v>8.3333333333333329E-2</v>
      </c>
      <c r="D8307">
        <f>'Input Spotmarktpreise&amp;Anleitung'!D8307</f>
        <v>11.53</v>
      </c>
      <c r="E8307">
        <f>MAX(0,IF(D8307&lt;=2,0,VLOOKUP(MONTH(A8307),monthly_premium!C:D,2,FALSE)))</f>
        <v>0</v>
      </c>
      <c r="F8307">
        <f>MAX(0,IF(D8307&lt;=2,0,VLOOKUP(MONTH(A8307),monthly_premium!E:F,2,FALSE)))</f>
        <v>8.6599999999999984</v>
      </c>
      <c r="G8307">
        <f t="shared" si="258"/>
        <v>11.53</v>
      </c>
      <c r="H8307">
        <f t="shared" si="259"/>
        <v>20.189999999999998</v>
      </c>
    </row>
    <row r="8308" spans="1:8" x14ac:dyDescent="0.25">
      <c r="A8308" s="1">
        <f>'Input Spotmarktpreise&amp;Anleitung'!A8308</f>
        <v>45638</v>
      </c>
      <c r="B8308" s="2">
        <f>'Input Spotmarktpreise&amp;Anleitung'!B8308</f>
        <v>8.3333333333333329E-2</v>
      </c>
      <c r="C8308" s="2">
        <f>'Input Spotmarktpreise&amp;Anleitung'!C8308</f>
        <v>0.125</v>
      </c>
      <c r="D8308">
        <f>'Input Spotmarktpreise&amp;Anleitung'!D8308</f>
        <v>10.996</v>
      </c>
      <c r="E8308">
        <f>MAX(0,IF(D8308&lt;=2,0,VLOOKUP(MONTH(A8308),monthly_premium!C:D,2,FALSE)))</f>
        <v>0</v>
      </c>
      <c r="F8308">
        <f>MAX(0,IF(D8308&lt;=2,0,VLOOKUP(MONTH(A8308),monthly_premium!E:F,2,FALSE)))</f>
        <v>8.6599999999999984</v>
      </c>
      <c r="G8308">
        <f t="shared" si="258"/>
        <v>10.996</v>
      </c>
      <c r="H8308">
        <f t="shared" si="259"/>
        <v>19.655999999999999</v>
      </c>
    </row>
    <row r="8309" spans="1:8" x14ac:dyDescent="0.25">
      <c r="A8309" s="1">
        <f>'Input Spotmarktpreise&amp;Anleitung'!A8309</f>
        <v>45638</v>
      </c>
      <c r="B8309" s="2">
        <f>'Input Spotmarktpreise&amp;Anleitung'!B8309</f>
        <v>0.125</v>
      </c>
      <c r="C8309" s="2">
        <f>'Input Spotmarktpreise&amp;Anleitung'!C8309</f>
        <v>0.16666666666666666</v>
      </c>
      <c r="D8309">
        <f>'Input Spotmarktpreise&amp;Anleitung'!D8309</f>
        <v>10.734999999999999</v>
      </c>
      <c r="E8309">
        <f>MAX(0,IF(D8309&lt;=2,0,VLOOKUP(MONTH(A8309),monthly_premium!C:D,2,FALSE)))</f>
        <v>0</v>
      </c>
      <c r="F8309">
        <f>MAX(0,IF(D8309&lt;=2,0,VLOOKUP(MONTH(A8309),monthly_premium!E:F,2,FALSE)))</f>
        <v>8.6599999999999984</v>
      </c>
      <c r="G8309">
        <f t="shared" si="258"/>
        <v>10.734999999999999</v>
      </c>
      <c r="H8309">
        <f t="shared" si="259"/>
        <v>19.394999999999996</v>
      </c>
    </row>
    <row r="8310" spans="1:8" x14ac:dyDescent="0.25">
      <c r="A8310" s="1">
        <f>'Input Spotmarktpreise&amp;Anleitung'!A8310</f>
        <v>45638</v>
      </c>
      <c r="B8310" s="2">
        <f>'Input Spotmarktpreise&amp;Anleitung'!B8310</f>
        <v>0.16666666666666666</v>
      </c>
      <c r="C8310" s="2">
        <f>'Input Spotmarktpreise&amp;Anleitung'!C8310</f>
        <v>0.20833333333333334</v>
      </c>
      <c r="D8310">
        <f>'Input Spotmarktpreise&amp;Anleitung'!D8310</f>
        <v>11.250999999999999</v>
      </c>
      <c r="E8310">
        <f>MAX(0,IF(D8310&lt;=2,0,VLOOKUP(MONTH(A8310),monthly_premium!C:D,2,FALSE)))</f>
        <v>0</v>
      </c>
      <c r="F8310">
        <f>MAX(0,IF(D8310&lt;=2,0,VLOOKUP(MONTH(A8310),monthly_premium!E:F,2,FALSE)))</f>
        <v>8.6599999999999984</v>
      </c>
      <c r="G8310">
        <f t="shared" si="258"/>
        <v>11.250999999999999</v>
      </c>
      <c r="H8310">
        <f t="shared" si="259"/>
        <v>19.910999999999998</v>
      </c>
    </row>
    <row r="8311" spans="1:8" x14ac:dyDescent="0.25">
      <c r="A8311" s="1">
        <f>'Input Spotmarktpreise&amp;Anleitung'!A8311</f>
        <v>45638</v>
      </c>
      <c r="B8311" s="2">
        <f>'Input Spotmarktpreise&amp;Anleitung'!B8311</f>
        <v>0.20833333333333334</v>
      </c>
      <c r="C8311" s="2">
        <f>'Input Spotmarktpreise&amp;Anleitung'!C8311</f>
        <v>0.25</v>
      </c>
      <c r="D8311">
        <f>'Input Spotmarktpreise&amp;Anleitung'!D8311</f>
        <v>12.367000000000001</v>
      </c>
      <c r="E8311">
        <f>MAX(0,IF(D8311&lt;=2,0,VLOOKUP(MONTH(A8311),monthly_premium!C:D,2,FALSE)))</f>
        <v>0</v>
      </c>
      <c r="F8311">
        <f>MAX(0,IF(D8311&lt;=2,0,VLOOKUP(MONTH(A8311),monthly_premium!E:F,2,FALSE)))</f>
        <v>8.6599999999999984</v>
      </c>
      <c r="G8311">
        <f t="shared" si="258"/>
        <v>12.367000000000001</v>
      </c>
      <c r="H8311">
        <f t="shared" si="259"/>
        <v>21.027000000000001</v>
      </c>
    </row>
    <row r="8312" spans="1:8" x14ac:dyDescent="0.25">
      <c r="A8312" s="1">
        <f>'Input Spotmarktpreise&amp;Anleitung'!A8312</f>
        <v>45638</v>
      </c>
      <c r="B8312" s="2">
        <f>'Input Spotmarktpreise&amp;Anleitung'!B8312</f>
        <v>0.25</v>
      </c>
      <c r="C8312" s="2">
        <f>'Input Spotmarktpreise&amp;Anleitung'!C8312</f>
        <v>0.29166666666666669</v>
      </c>
      <c r="D8312">
        <f>'Input Spotmarktpreise&amp;Anleitung'!D8312</f>
        <v>17.617999999999999</v>
      </c>
      <c r="E8312">
        <f>MAX(0,IF(D8312&lt;=2,0,VLOOKUP(MONTH(A8312),monthly_premium!C:D,2,FALSE)))</f>
        <v>0</v>
      </c>
      <c r="F8312">
        <f>MAX(0,IF(D8312&lt;=2,0,VLOOKUP(MONTH(A8312),monthly_premium!E:F,2,FALSE)))</f>
        <v>8.6599999999999984</v>
      </c>
      <c r="G8312">
        <f t="shared" si="258"/>
        <v>17.617999999999999</v>
      </c>
      <c r="H8312">
        <f t="shared" si="259"/>
        <v>26.277999999999999</v>
      </c>
    </row>
    <row r="8313" spans="1:8" x14ac:dyDescent="0.25">
      <c r="A8313" s="1">
        <f>'Input Spotmarktpreise&amp;Anleitung'!A8313</f>
        <v>45638</v>
      </c>
      <c r="B8313" s="2">
        <f>'Input Spotmarktpreise&amp;Anleitung'!B8313</f>
        <v>0.29166666666666669</v>
      </c>
      <c r="C8313" s="2">
        <f>'Input Spotmarktpreise&amp;Anleitung'!C8313</f>
        <v>0.33333333333333331</v>
      </c>
      <c r="D8313">
        <f>'Input Spotmarktpreise&amp;Anleitung'!D8313</f>
        <v>59.999000000000002</v>
      </c>
      <c r="E8313">
        <f>MAX(0,IF(D8313&lt;=2,0,VLOOKUP(MONTH(A8313),monthly_premium!C:D,2,FALSE)))</f>
        <v>0</v>
      </c>
      <c r="F8313">
        <f>MAX(0,IF(D8313&lt;=2,0,VLOOKUP(MONTH(A8313),monthly_premium!E:F,2,FALSE)))</f>
        <v>8.6599999999999984</v>
      </c>
      <c r="G8313">
        <f t="shared" si="258"/>
        <v>59.999000000000002</v>
      </c>
      <c r="H8313">
        <f t="shared" si="259"/>
        <v>68.659000000000006</v>
      </c>
    </row>
    <row r="8314" spans="1:8" x14ac:dyDescent="0.25">
      <c r="A8314" s="1">
        <f>'Input Spotmarktpreise&amp;Anleitung'!A8314</f>
        <v>45638</v>
      </c>
      <c r="B8314" s="2">
        <f>'Input Spotmarktpreise&amp;Anleitung'!B8314</f>
        <v>0.33333333333333331</v>
      </c>
      <c r="C8314" s="2">
        <f>'Input Spotmarktpreise&amp;Anleitung'!C8314</f>
        <v>0.375</v>
      </c>
      <c r="D8314">
        <f>'Input Spotmarktpreise&amp;Anleitung'!D8314</f>
        <v>65.56</v>
      </c>
      <c r="E8314">
        <f>MAX(0,IF(D8314&lt;=2,0,VLOOKUP(MONTH(A8314),monthly_premium!C:D,2,FALSE)))</f>
        <v>0</v>
      </c>
      <c r="F8314">
        <f>MAX(0,IF(D8314&lt;=2,0,VLOOKUP(MONTH(A8314),monthly_premium!E:F,2,FALSE)))</f>
        <v>8.6599999999999984</v>
      </c>
      <c r="G8314">
        <f t="shared" si="258"/>
        <v>65.56</v>
      </c>
      <c r="H8314">
        <f t="shared" si="259"/>
        <v>74.22</v>
      </c>
    </row>
    <row r="8315" spans="1:8" x14ac:dyDescent="0.25">
      <c r="A8315" s="1">
        <f>'Input Spotmarktpreise&amp;Anleitung'!A8315</f>
        <v>45638</v>
      </c>
      <c r="B8315" s="2">
        <f>'Input Spotmarktpreise&amp;Anleitung'!B8315</f>
        <v>0.375</v>
      </c>
      <c r="C8315" s="2">
        <f>'Input Spotmarktpreise&amp;Anleitung'!C8315</f>
        <v>0.41666666666666669</v>
      </c>
      <c r="D8315">
        <f>'Input Spotmarktpreise&amp;Anleitung'!D8315</f>
        <v>64.676000000000002</v>
      </c>
      <c r="E8315">
        <f>MAX(0,IF(D8315&lt;=2,0,VLOOKUP(MONTH(A8315),monthly_premium!C:D,2,FALSE)))</f>
        <v>0</v>
      </c>
      <c r="F8315">
        <f>MAX(0,IF(D8315&lt;=2,0,VLOOKUP(MONTH(A8315),monthly_premium!E:F,2,FALSE)))</f>
        <v>8.6599999999999984</v>
      </c>
      <c r="G8315">
        <f t="shared" si="258"/>
        <v>64.676000000000002</v>
      </c>
      <c r="H8315">
        <f t="shared" si="259"/>
        <v>73.335999999999999</v>
      </c>
    </row>
    <row r="8316" spans="1:8" x14ac:dyDescent="0.25">
      <c r="A8316" s="1">
        <f>'Input Spotmarktpreise&amp;Anleitung'!A8316</f>
        <v>45638</v>
      </c>
      <c r="B8316" s="2">
        <f>'Input Spotmarktpreise&amp;Anleitung'!B8316</f>
        <v>0.41666666666666669</v>
      </c>
      <c r="C8316" s="2">
        <f>'Input Spotmarktpreise&amp;Anleitung'!C8316</f>
        <v>0.45833333333333331</v>
      </c>
      <c r="D8316">
        <f>'Input Spotmarktpreise&amp;Anleitung'!D8316</f>
        <v>54.383000000000003</v>
      </c>
      <c r="E8316">
        <f>MAX(0,IF(D8316&lt;=2,0,VLOOKUP(MONTH(A8316),monthly_premium!C:D,2,FALSE)))</f>
        <v>0</v>
      </c>
      <c r="F8316">
        <f>MAX(0,IF(D8316&lt;=2,0,VLOOKUP(MONTH(A8316),monthly_premium!E:F,2,FALSE)))</f>
        <v>8.6599999999999984</v>
      </c>
      <c r="G8316">
        <f t="shared" si="258"/>
        <v>54.383000000000003</v>
      </c>
      <c r="H8316">
        <f t="shared" si="259"/>
        <v>63.042999999999999</v>
      </c>
    </row>
    <row r="8317" spans="1:8" x14ac:dyDescent="0.25">
      <c r="A8317" s="1">
        <f>'Input Spotmarktpreise&amp;Anleitung'!A8317</f>
        <v>45638</v>
      </c>
      <c r="B8317" s="2">
        <f>'Input Spotmarktpreise&amp;Anleitung'!B8317</f>
        <v>0.45833333333333331</v>
      </c>
      <c r="C8317" s="2">
        <f>'Input Spotmarktpreise&amp;Anleitung'!C8317</f>
        <v>0.5</v>
      </c>
      <c r="D8317">
        <f>'Input Spotmarktpreise&amp;Anleitung'!D8317</f>
        <v>46.536000000000001</v>
      </c>
      <c r="E8317">
        <f>MAX(0,IF(D8317&lt;=2,0,VLOOKUP(MONTH(A8317),monthly_premium!C:D,2,FALSE)))</f>
        <v>0</v>
      </c>
      <c r="F8317">
        <f>MAX(0,IF(D8317&lt;=2,0,VLOOKUP(MONTH(A8317),monthly_premium!E:F,2,FALSE)))</f>
        <v>8.6599999999999984</v>
      </c>
      <c r="G8317">
        <f t="shared" si="258"/>
        <v>46.536000000000001</v>
      </c>
      <c r="H8317">
        <f t="shared" si="259"/>
        <v>55.195999999999998</v>
      </c>
    </row>
    <row r="8318" spans="1:8" x14ac:dyDescent="0.25">
      <c r="A8318" s="1">
        <f>'Input Spotmarktpreise&amp;Anleitung'!A8318</f>
        <v>45638</v>
      </c>
      <c r="B8318" s="2">
        <f>'Input Spotmarktpreise&amp;Anleitung'!B8318</f>
        <v>0.5</v>
      </c>
      <c r="C8318" s="2">
        <f>'Input Spotmarktpreise&amp;Anleitung'!C8318</f>
        <v>0.54166666666666663</v>
      </c>
      <c r="D8318">
        <f>'Input Spotmarktpreise&amp;Anleitung'!D8318</f>
        <v>40.499000000000002</v>
      </c>
      <c r="E8318">
        <f>MAX(0,IF(D8318&lt;=2,0,VLOOKUP(MONTH(A8318),monthly_premium!C:D,2,FALSE)))</f>
        <v>0</v>
      </c>
      <c r="F8318">
        <f>MAX(0,IF(D8318&lt;=2,0,VLOOKUP(MONTH(A8318),monthly_premium!E:F,2,FALSE)))</f>
        <v>8.6599999999999984</v>
      </c>
      <c r="G8318">
        <f t="shared" si="258"/>
        <v>40.499000000000002</v>
      </c>
      <c r="H8318">
        <f t="shared" si="259"/>
        <v>49.158999999999999</v>
      </c>
    </row>
    <row r="8319" spans="1:8" x14ac:dyDescent="0.25">
      <c r="A8319" s="1">
        <f>'Input Spotmarktpreise&amp;Anleitung'!A8319</f>
        <v>45638</v>
      </c>
      <c r="B8319" s="2">
        <f>'Input Spotmarktpreise&amp;Anleitung'!B8319</f>
        <v>0.54166666666666663</v>
      </c>
      <c r="C8319" s="2">
        <f>'Input Spotmarktpreise&amp;Anleitung'!C8319</f>
        <v>0.58333333333333337</v>
      </c>
      <c r="D8319">
        <f>'Input Spotmarktpreise&amp;Anleitung'!D8319</f>
        <v>41.53</v>
      </c>
      <c r="E8319">
        <f>MAX(0,IF(D8319&lt;=2,0,VLOOKUP(MONTH(A8319),monthly_premium!C:D,2,FALSE)))</f>
        <v>0</v>
      </c>
      <c r="F8319">
        <f>MAX(0,IF(D8319&lt;=2,0,VLOOKUP(MONTH(A8319),monthly_premium!E:F,2,FALSE)))</f>
        <v>8.6599999999999984</v>
      </c>
      <c r="G8319">
        <f t="shared" si="258"/>
        <v>41.53</v>
      </c>
      <c r="H8319">
        <f t="shared" si="259"/>
        <v>50.19</v>
      </c>
    </row>
    <row r="8320" spans="1:8" x14ac:dyDescent="0.25">
      <c r="A8320" s="1">
        <f>'Input Spotmarktpreise&amp;Anleitung'!A8320</f>
        <v>45638</v>
      </c>
      <c r="B8320" s="2">
        <f>'Input Spotmarktpreise&amp;Anleitung'!B8320</f>
        <v>0.58333333333333337</v>
      </c>
      <c r="C8320" s="2">
        <f>'Input Spotmarktpreise&amp;Anleitung'!C8320</f>
        <v>0.625</v>
      </c>
      <c r="D8320">
        <f>'Input Spotmarktpreise&amp;Anleitung'!D8320</f>
        <v>49.033999999999999</v>
      </c>
      <c r="E8320">
        <f>MAX(0,IF(D8320&lt;=2,0,VLOOKUP(MONTH(A8320),monthly_premium!C:D,2,FALSE)))</f>
        <v>0</v>
      </c>
      <c r="F8320">
        <f>MAX(0,IF(D8320&lt;=2,0,VLOOKUP(MONTH(A8320),monthly_premium!E:F,2,FALSE)))</f>
        <v>8.6599999999999984</v>
      </c>
      <c r="G8320">
        <f t="shared" si="258"/>
        <v>49.033999999999999</v>
      </c>
      <c r="H8320">
        <f t="shared" si="259"/>
        <v>57.693999999999996</v>
      </c>
    </row>
    <row r="8321" spans="1:8" x14ac:dyDescent="0.25">
      <c r="A8321" s="1">
        <f>'Input Spotmarktpreise&amp;Anleitung'!A8321</f>
        <v>45638</v>
      </c>
      <c r="B8321" s="2">
        <f>'Input Spotmarktpreise&amp;Anleitung'!B8321</f>
        <v>0.625</v>
      </c>
      <c r="C8321" s="2">
        <f>'Input Spotmarktpreise&amp;Anleitung'!C8321</f>
        <v>0.66666666666666663</v>
      </c>
      <c r="D8321">
        <f>'Input Spotmarktpreise&amp;Anleitung'!D8321</f>
        <v>66.849000000000004</v>
      </c>
      <c r="E8321">
        <f>MAX(0,IF(D8321&lt;=2,0,VLOOKUP(MONTH(A8321),monthly_premium!C:D,2,FALSE)))</f>
        <v>0</v>
      </c>
      <c r="F8321">
        <f>MAX(0,IF(D8321&lt;=2,0,VLOOKUP(MONTH(A8321),monthly_premium!E:F,2,FALSE)))</f>
        <v>8.6599999999999984</v>
      </c>
      <c r="G8321">
        <f t="shared" si="258"/>
        <v>66.849000000000004</v>
      </c>
      <c r="H8321">
        <f t="shared" si="259"/>
        <v>75.509</v>
      </c>
    </row>
    <row r="8322" spans="1:8" x14ac:dyDescent="0.25">
      <c r="A8322" s="1">
        <f>'Input Spotmarktpreise&amp;Anleitung'!A8322</f>
        <v>45638</v>
      </c>
      <c r="B8322" s="2">
        <f>'Input Spotmarktpreise&amp;Anleitung'!B8322</f>
        <v>0.66666666666666663</v>
      </c>
      <c r="C8322" s="2">
        <f>'Input Spotmarktpreise&amp;Anleitung'!C8322</f>
        <v>0.70833333333333337</v>
      </c>
      <c r="D8322">
        <f>'Input Spotmarktpreise&amp;Anleitung'!D8322</f>
        <v>81.897999999999996</v>
      </c>
      <c r="E8322">
        <f>MAX(0,IF(D8322&lt;=2,0,VLOOKUP(MONTH(A8322),monthly_premium!C:D,2,FALSE)))</f>
        <v>0</v>
      </c>
      <c r="F8322">
        <f>MAX(0,IF(D8322&lt;=2,0,VLOOKUP(MONTH(A8322),monthly_premium!E:F,2,FALSE)))</f>
        <v>8.6599999999999984</v>
      </c>
      <c r="G8322">
        <f t="shared" si="258"/>
        <v>81.897999999999996</v>
      </c>
      <c r="H8322">
        <f t="shared" si="259"/>
        <v>90.557999999999993</v>
      </c>
    </row>
    <row r="8323" spans="1:8" x14ac:dyDescent="0.25">
      <c r="A8323" s="1">
        <f>'Input Spotmarktpreise&amp;Anleitung'!A8323</f>
        <v>45638</v>
      </c>
      <c r="B8323" s="2">
        <f>'Input Spotmarktpreise&amp;Anleitung'!B8323</f>
        <v>0.70833333333333337</v>
      </c>
      <c r="C8323" s="2">
        <f>'Input Spotmarktpreise&amp;Anleitung'!C8323</f>
        <v>0.75</v>
      </c>
      <c r="D8323">
        <f>'Input Spotmarktpreise&amp;Anleitung'!D8323</f>
        <v>93.628</v>
      </c>
      <c r="E8323">
        <f>MAX(0,IF(D8323&lt;=2,0,VLOOKUP(MONTH(A8323),monthly_premium!C:D,2,FALSE)))</f>
        <v>0</v>
      </c>
      <c r="F8323">
        <f>MAX(0,IF(D8323&lt;=2,0,VLOOKUP(MONTH(A8323),monthly_premium!E:F,2,FALSE)))</f>
        <v>8.6599999999999984</v>
      </c>
      <c r="G8323">
        <f t="shared" ref="G8323:G8386" si="260">D8323+E8323</f>
        <v>93.628</v>
      </c>
      <c r="H8323">
        <f t="shared" ref="H8323:H8386" si="261">D8323+F8323</f>
        <v>102.288</v>
      </c>
    </row>
    <row r="8324" spans="1:8" x14ac:dyDescent="0.25">
      <c r="A8324" s="1">
        <f>'Input Spotmarktpreise&amp;Anleitung'!A8324</f>
        <v>45638</v>
      </c>
      <c r="B8324" s="2">
        <f>'Input Spotmarktpreise&amp;Anleitung'!B8324</f>
        <v>0.75</v>
      </c>
      <c r="C8324" s="2">
        <f>'Input Spotmarktpreise&amp;Anleitung'!C8324</f>
        <v>0.79166666666666663</v>
      </c>
      <c r="D8324">
        <f>'Input Spotmarktpreise&amp;Anleitung'!D8324</f>
        <v>67.418000000000006</v>
      </c>
      <c r="E8324">
        <f>MAX(0,IF(D8324&lt;=2,0,VLOOKUP(MONTH(A8324),monthly_premium!C:D,2,FALSE)))</f>
        <v>0</v>
      </c>
      <c r="F8324">
        <f>MAX(0,IF(D8324&lt;=2,0,VLOOKUP(MONTH(A8324),monthly_premium!E:F,2,FALSE)))</f>
        <v>8.6599999999999984</v>
      </c>
      <c r="G8324">
        <f t="shared" si="260"/>
        <v>67.418000000000006</v>
      </c>
      <c r="H8324">
        <f t="shared" si="261"/>
        <v>76.078000000000003</v>
      </c>
    </row>
    <row r="8325" spans="1:8" x14ac:dyDescent="0.25">
      <c r="A8325" s="1">
        <f>'Input Spotmarktpreise&amp;Anleitung'!A8325</f>
        <v>45638</v>
      </c>
      <c r="B8325" s="2">
        <f>'Input Spotmarktpreise&amp;Anleitung'!B8325</f>
        <v>0.79166666666666663</v>
      </c>
      <c r="C8325" s="2">
        <f>'Input Spotmarktpreise&amp;Anleitung'!C8325</f>
        <v>0.83333333333333337</v>
      </c>
      <c r="D8325">
        <f>'Input Spotmarktpreise&amp;Anleitung'!D8325</f>
        <v>55.100999999999999</v>
      </c>
      <c r="E8325">
        <f>MAX(0,IF(D8325&lt;=2,0,VLOOKUP(MONTH(A8325),monthly_premium!C:D,2,FALSE)))</f>
        <v>0</v>
      </c>
      <c r="F8325">
        <f>MAX(0,IF(D8325&lt;=2,0,VLOOKUP(MONTH(A8325),monthly_premium!E:F,2,FALSE)))</f>
        <v>8.6599999999999984</v>
      </c>
      <c r="G8325">
        <f t="shared" si="260"/>
        <v>55.100999999999999</v>
      </c>
      <c r="H8325">
        <f t="shared" si="261"/>
        <v>63.760999999999996</v>
      </c>
    </row>
    <row r="8326" spans="1:8" x14ac:dyDescent="0.25">
      <c r="A8326" s="1">
        <f>'Input Spotmarktpreise&amp;Anleitung'!A8326</f>
        <v>45638</v>
      </c>
      <c r="B8326" s="2">
        <f>'Input Spotmarktpreise&amp;Anleitung'!B8326</f>
        <v>0.83333333333333337</v>
      </c>
      <c r="C8326" s="2">
        <f>'Input Spotmarktpreise&amp;Anleitung'!C8326</f>
        <v>0.875</v>
      </c>
      <c r="D8326">
        <f>'Input Spotmarktpreise&amp;Anleitung'!D8326</f>
        <v>29.565999999999999</v>
      </c>
      <c r="E8326">
        <f>MAX(0,IF(D8326&lt;=2,0,VLOOKUP(MONTH(A8326),monthly_premium!C:D,2,FALSE)))</f>
        <v>0</v>
      </c>
      <c r="F8326">
        <f>MAX(0,IF(D8326&lt;=2,0,VLOOKUP(MONTH(A8326),monthly_premium!E:F,2,FALSE)))</f>
        <v>8.6599999999999984</v>
      </c>
      <c r="G8326">
        <f t="shared" si="260"/>
        <v>29.565999999999999</v>
      </c>
      <c r="H8326">
        <f t="shared" si="261"/>
        <v>38.225999999999999</v>
      </c>
    </row>
    <row r="8327" spans="1:8" x14ac:dyDescent="0.25">
      <c r="A8327" s="1">
        <f>'Input Spotmarktpreise&amp;Anleitung'!A8327</f>
        <v>45638</v>
      </c>
      <c r="B8327" s="2">
        <f>'Input Spotmarktpreise&amp;Anleitung'!B8327</f>
        <v>0.875</v>
      </c>
      <c r="C8327" s="2">
        <f>'Input Spotmarktpreise&amp;Anleitung'!C8327</f>
        <v>0.91666666666666663</v>
      </c>
      <c r="D8327">
        <f>'Input Spotmarktpreise&amp;Anleitung'!D8327</f>
        <v>16.940000000000001</v>
      </c>
      <c r="E8327">
        <f>MAX(0,IF(D8327&lt;=2,0,VLOOKUP(MONTH(A8327),monthly_premium!C:D,2,FALSE)))</f>
        <v>0</v>
      </c>
      <c r="F8327">
        <f>MAX(0,IF(D8327&lt;=2,0,VLOOKUP(MONTH(A8327),monthly_premium!E:F,2,FALSE)))</f>
        <v>8.6599999999999984</v>
      </c>
      <c r="G8327">
        <f t="shared" si="260"/>
        <v>16.940000000000001</v>
      </c>
      <c r="H8327">
        <f t="shared" si="261"/>
        <v>25.6</v>
      </c>
    </row>
    <row r="8328" spans="1:8" x14ac:dyDescent="0.25">
      <c r="A8328" s="1">
        <f>'Input Spotmarktpreise&amp;Anleitung'!A8328</f>
        <v>45638</v>
      </c>
      <c r="B8328" s="2">
        <f>'Input Spotmarktpreise&amp;Anleitung'!B8328</f>
        <v>0.91666666666666663</v>
      </c>
      <c r="C8328" s="2">
        <f>'Input Spotmarktpreise&amp;Anleitung'!C8328</f>
        <v>0.95833333333333337</v>
      </c>
      <c r="D8328">
        <f>'Input Spotmarktpreise&amp;Anleitung'!D8328</f>
        <v>15</v>
      </c>
      <c r="E8328">
        <f>MAX(0,IF(D8328&lt;=2,0,VLOOKUP(MONTH(A8328),monthly_premium!C:D,2,FALSE)))</f>
        <v>0</v>
      </c>
      <c r="F8328">
        <f>MAX(0,IF(D8328&lt;=2,0,VLOOKUP(MONTH(A8328),monthly_premium!E:F,2,FALSE)))</f>
        <v>8.6599999999999984</v>
      </c>
      <c r="G8328">
        <f t="shared" si="260"/>
        <v>15</v>
      </c>
      <c r="H8328">
        <f t="shared" si="261"/>
        <v>23.659999999999997</v>
      </c>
    </row>
    <row r="8329" spans="1:8" x14ac:dyDescent="0.25">
      <c r="A8329" s="1">
        <f>'Input Spotmarktpreise&amp;Anleitung'!A8329</f>
        <v>45638</v>
      </c>
      <c r="B8329" s="2">
        <f>'Input Spotmarktpreise&amp;Anleitung'!B8329</f>
        <v>0.95833333333333337</v>
      </c>
      <c r="C8329" s="2">
        <f>'Input Spotmarktpreise&amp;Anleitung'!C8329</f>
        <v>0</v>
      </c>
      <c r="D8329">
        <f>'Input Spotmarktpreise&amp;Anleitung'!D8329</f>
        <v>13.475</v>
      </c>
      <c r="E8329">
        <f>MAX(0,IF(D8329&lt;=2,0,VLOOKUP(MONTH(A8329),monthly_premium!C:D,2,FALSE)))</f>
        <v>0</v>
      </c>
      <c r="F8329">
        <f>MAX(0,IF(D8329&lt;=2,0,VLOOKUP(MONTH(A8329),monthly_premium!E:F,2,FALSE)))</f>
        <v>8.6599999999999984</v>
      </c>
      <c r="G8329">
        <f t="shared" si="260"/>
        <v>13.475</v>
      </c>
      <c r="H8329">
        <f t="shared" si="261"/>
        <v>22.134999999999998</v>
      </c>
    </row>
    <row r="8330" spans="1:8" x14ac:dyDescent="0.25">
      <c r="A8330" s="1">
        <f>'Input Spotmarktpreise&amp;Anleitung'!A8330</f>
        <v>45639</v>
      </c>
      <c r="B8330" s="2">
        <f>'Input Spotmarktpreise&amp;Anleitung'!B8330</f>
        <v>0</v>
      </c>
      <c r="C8330" s="2">
        <f>'Input Spotmarktpreise&amp;Anleitung'!C8330</f>
        <v>4.1666666666666664E-2</v>
      </c>
      <c r="D8330">
        <f>'Input Spotmarktpreise&amp;Anleitung'!D8330</f>
        <v>13.007</v>
      </c>
      <c r="E8330">
        <f>MAX(0,IF(D8330&lt;=2,0,VLOOKUP(MONTH(A8330),monthly_premium!C:D,2,FALSE)))</f>
        <v>0</v>
      </c>
      <c r="F8330">
        <f>MAX(0,IF(D8330&lt;=2,0,VLOOKUP(MONTH(A8330),monthly_premium!E:F,2,FALSE)))</f>
        <v>8.6599999999999984</v>
      </c>
      <c r="G8330">
        <f t="shared" si="260"/>
        <v>13.007</v>
      </c>
      <c r="H8330">
        <f t="shared" si="261"/>
        <v>21.666999999999998</v>
      </c>
    </row>
    <row r="8331" spans="1:8" x14ac:dyDescent="0.25">
      <c r="A8331" s="1">
        <f>'Input Spotmarktpreise&amp;Anleitung'!A8331</f>
        <v>45639</v>
      </c>
      <c r="B8331" s="2">
        <f>'Input Spotmarktpreise&amp;Anleitung'!B8331</f>
        <v>4.1666666666666664E-2</v>
      </c>
      <c r="C8331" s="2">
        <f>'Input Spotmarktpreise&amp;Anleitung'!C8331</f>
        <v>8.3333333333333329E-2</v>
      </c>
      <c r="D8331">
        <f>'Input Spotmarktpreise&amp;Anleitung'!D8331</f>
        <v>12.29</v>
      </c>
      <c r="E8331">
        <f>MAX(0,IF(D8331&lt;=2,0,VLOOKUP(MONTH(A8331),monthly_premium!C:D,2,FALSE)))</f>
        <v>0</v>
      </c>
      <c r="F8331">
        <f>MAX(0,IF(D8331&lt;=2,0,VLOOKUP(MONTH(A8331),monthly_premium!E:F,2,FALSE)))</f>
        <v>8.6599999999999984</v>
      </c>
      <c r="G8331">
        <f t="shared" si="260"/>
        <v>12.29</v>
      </c>
      <c r="H8331">
        <f t="shared" si="261"/>
        <v>20.949999999999996</v>
      </c>
    </row>
    <row r="8332" spans="1:8" x14ac:dyDescent="0.25">
      <c r="A8332" s="1">
        <f>'Input Spotmarktpreise&amp;Anleitung'!A8332</f>
        <v>45639</v>
      </c>
      <c r="B8332" s="2">
        <f>'Input Spotmarktpreise&amp;Anleitung'!B8332</f>
        <v>8.3333333333333329E-2</v>
      </c>
      <c r="C8332" s="2">
        <f>'Input Spotmarktpreise&amp;Anleitung'!C8332</f>
        <v>0.125</v>
      </c>
      <c r="D8332">
        <f>'Input Spotmarktpreise&amp;Anleitung'!D8332</f>
        <v>11.897</v>
      </c>
      <c r="E8332">
        <f>MAX(0,IF(D8332&lt;=2,0,VLOOKUP(MONTH(A8332),monthly_premium!C:D,2,FALSE)))</f>
        <v>0</v>
      </c>
      <c r="F8332">
        <f>MAX(0,IF(D8332&lt;=2,0,VLOOKUP(MONTH(A8332),monthly_premium!E:F,2,FALSE)))</f>
        <v>8.6599999999999984</v>
      </c>
      <c r="G8332">
        <f t="shared" si="260"/>
        <v>11.897</v>
      </c>
      <c r="H8332">
        <f t="shared" si="261"/>
        <v>20.556999999999999</v>
      </c>
    </row>
    <row r="8333" spans="1:8" x14ac:dyDescent="0.25">
      <c r="A8333" s="1">
        <f>'Input Spotmarktpreise&amp;Anleitung'!A8333</f>
        <v>45639</v>
      </c>
      <c r="B8333" s="2">
        <f>'Input Spotmarktpreise&amp;Anleitung'!B8333</f>
        <v>0.125</v>
      </c>
      <c r="C8333" s="2">
        <f>'Input Spotmarktpreise&amp;Anleitung'!C8333</f>
        <v>0.16666666666666666</v>
      </c>
      <c r="D8333">
        <f>'Input Spotmarktpreise&amp;Anleitung'!D8333</f>
        <v>11.494999999999999</v>
      </c>
      <c r="E8333">
        <f>MAX(0,IF(D8333&lt;=2,0,VLOOKUP(MONTH(A8333),monthly_premium!C:D,2,FALSE)))</f>
        <v>0</v>
      </c>
      <c r="F8333">
        <f>MAX(0,IF(D8333&lt;=2,0,VLOOKUP(MONTH(A8333),monthly_premium!E:F,2,FALSE)))</f>
        <v>8.6599999999999984</v>
      </c>
      <c r="G8333">
        <f t="shared" si="260"/>
        <v>11.494999999999999</v>
      </c>
      <c r="H8333">
        <f t="shared" si="261"/>
        <v>20.154999999999998</v>
      </c>
    </row>
    <row r="8334" spans="1:8" x14ac:dyDescent="0.25">
      <c r="A8334" s="1">
        <f>'Input Spotmarktpreise&amp;Anleitung'!A8334</f>
        <v>45639</v>
      </c>
      <c r="B8334" s="2">
        <f>'Input Spotmarktpreise&amp;Anleitung'!B8334</f>
        <v>0.16666666666666666</v>
      </c>
      <c r="C8334" s="2">
        <f>'Input Spotmarktpreise&amp;Anleitung'!C8334</f>
        <v>0.20833333333333334</v>
      </c>
      <c r="D8334">
        <f>'Input Spotmarktpreise&amp;Anleitung'!D8334</f>
        <v>11.564</v>
      </c>
      <c r="E8334">
        <f>MAX(0,IF(D8334&lt;=2,0,VLOOKUP(MONTH(A8334),monthly_premium!C:D,2,FALSE)))</f>
        <v>0</v>
      </c>
      <c r="F8334">
        <f>MAX(0,IF(D8334&lt;=2,0,VLOOKUP(MONTH(A8334),monthly_premium!E:F,2,FALSE)))</f>
        <v>8.6599999999999984</v>
      </c>
      <c r="G8334">
        <f t="shared" si="260"/>
        <v>11.564</v>
      </c>
      <c r="H8334">
        <f t="shared" si="261"/>
        <v>20.223999999999997</v>
      </c>
    </row>
    <row r="8335" spans="1:8" x14ac:dyDescent="0.25">
      <c r="A8335" s="1">
        <f>'Input Spotmarktpreise&amp;Anleitung'!A8335</f>
        <v>45639</v>
      </c>
      <c r="B8335" s="2">
        <f>'Input Spotmarktpreise&amp;Anleitung'!B8335</f>
        <v>0.20833333333333334</v>
      </c>
      <c r="C8335" s="2">
        <f>'Input Spotmarktpreise&amp;Anleitung'!C8335</f>
        <v>0.25</v>
      </c>
      <c r="D8335">
        <f>'Input Spotmarktpreise&amp;Anleitung'!D8335</f>
        <v>12.583</v>
      </c>
      <c r="E8335">
        <f>MAX(0,IF(D8335&lt;=2,0,VLOOKUP(MONTH(A8335),monthly_premium!C:D,2,FALSE)))</f>
        <v>0</v>
      </c>
      <c r="F8335">
        <f>MAX(0,IF(D8335&lt;=2,0,VLOOKUP(MONTH(A8335),monthly_premium!E:F,2,FALSE)))</f>
        <v>8.6599999999999984</v>
      </c>
      <c r="G8335">
        <f t="shared" si="260"/>
        <v>12.583</v>
      </c>
      <c r="H8335">
        <f t="shared" si="261"/>
        <v>21.242999999999999</v>
      </c>
    </row>
    <row r="8336" spans="1:8" x14ac:dyDescent="0.25">
      <c r="A8336" s="1">
        <f>'Input Spotmarktpreise&amp;Anleitung'!A8336</f>
        <v>45639</v>
      </c>
      <c r="B8336" s="2">
        <f>'Input Spotmarktpreise&amp;Anleitung'!B8336</f>
        <v>0.25</v>
      </c>
      <c r="C8336" s="2">
        <f>'Input Spotmarktpreise&amp;Anleitung'!C8336</f>
        <v>0.29166666666666669</v>
      </c>
      <c r="D8336">
        <f>'Input Spotmarktpreise&amp;Anleitung'!D8336</f>
        <v>15.653</v>
      </c>
      <c r="E8336">
        <f>MAX(0,IF(D8336&lt;=2,0,VLOOKUP(MONTH(A8336),monthly_premium!C:D,2,FALSE)))</f>
        <v>0</v>
      </c>
      <c r="F8336">
        <f>MAX(0,IF(D8336&lt;=2,0,VLOOKUP(MONTH(A8336),monthly_premium!E:F,2,FALSE)))</f>
        <v>8.6599999999999984</v>
      </c>
      <c r="G8336">
        <f t="shared" si="260"/>
        <v>15.653</v>
      </c>
      <c r="H8336">
        <f t="shared" si="261"/>
        <v>24.312999999999999</v>
      </c>
    </row>
    <row r="8337" spans="1:8" x14ac:dyDescent="0.25">
      <c r="A8337" s="1">
        <f>'Input Spotmarktpreise&amp;Anleitung'!A8337</f>
        <v>45639</v>
      </c>
      <c r="B8337" s="2">
        <f>'Input Spotmarktpreise&amp;Anleitung'!B8337</f>
        <v>0.29166666666666669</v>
      </c>
      <c r="C8337" s="2">
        <f>'Input Spotmarktpreise&amp;Anleitung'!C8337</f>
        <v>0.33333333333333331</v>
      </c>
      <c r="D8337">
        <f>'Input Spotmarktpreise&amp;Anleitung'!D8337</f>
        <v>18.771000000000001</v>
      </c>
      <c r="E8337">
        <f>MAX(0,IF(D8337&lt;=2,0,VLOOKUP(MONTH(A8337),monthly_premium!C:D,2,FALSE)))</f>
        <v>0</v>
      </c>
      <c r="F8337">
        <f>MAX(0,IF(D8337&lt;=2,0,VLOOKUP(MONTH(A8337),monthly_premium!E:F,2,FALSE)))</f>
        <v>8.6599999999999984</v>
      </c>
      <c r="G8337">
        <f t="shared" si="260"/>
        <v>18.771000000000001</v>
      </c>
      <c r="H8337">
        <f t="shared" si="261"/>
        <v>27.430999999999997</v>
      </c>
    </row>
    <row r="8338" spans="1:8" x14ac:dyDescent="0.25">
      <c r="A8338" s="1">
        <f>'Input Spotmarktpreise&amp;Anleitung'!A8338</f>
        <v>45639</v>
      </c>
      <c r="B8338" s="2">
        <f>'Input Spotmarktpreise&amp;Anleitung'!B8338</f>
        <v>0.33333333333333331</v>
      </c>
      <c r="C8338" s="2">
        <f>'Input Spotmarktpreise&amp;Anleitung'!C8338</f>
        <v>0.375</v>
      </c>
      <c r="D8338">
        <f>'Input Spotmarktpreise&amp;Anleitung'!D8338</f>
        <v>25.3</v>
      </c>
      <c r="E8338">
        <f>MAX(0,IF(D8338&lt;=2,0,VLOOKUP(MONTH(A8338),monthly_premium!C:D,2,FALSE)))</f>
        <v>0</v>
      </c>
      <c r="F8338">
        <f>MAX(0,IF(D8338&lt;=2,0,VLOOKUP(MONTH(A8338),monthly_premium!E:F,2,FALSE)))</f>
        <v>8.6599999999999984</v>
      </c>
      <c r="G8338">
        <f t="shared" si="260"/>
        <v>25.3</v>
      </c>
      <c r="H8338">
        <f t="shared" si="261"/>
        <v>33.96</v>
      </c>
    </row>
    <row r="8339" spans="1:8" x14ac:dyDescent="0.25">
      <c r="A8339" s="1">
        <f>'Input Spotmarktpreise&amp;Anleitung'!A8339</f>
        <v>45639</v>
      </c>
      <c r="B8339" s="2">
        <f>'Input Spotmarktpreise&amp;Anleitung'!B8339</f>
        <v>0.375</v>
      </c>
      <c r="C8339" s="2">
        <f>'Input Spotmarktpreise&amp;Anleitung'!C8339</f>
        <v>0.41666666666666669</v>
      </c>
      <c r="D8339">
        <f>'Input Spotmarktpreise&amp;Anleitung'!D8339</f>
        <v>24.574000000000002</v>
      </c>
      <c r="E8339">
        <f>MAX(0,IF(D8339&lt;=2,0,VLOOKUP(MONTH(A8339),monthly_premium!C:D,2,FALSE)))</f>
        <v>0</v>
      </c>
      <c r="F8339">
        <f>MAX(0,IF(D8339&lt;=2,0,VLOOKUP(MONTH(A8339),monthly_premium!E:F,2,FALSE)))</f>
        <v>8.6599999999999984</v>
      </c>
      <c r="G8339">
        <f t="shared" si="260"/>
        <v>24.574000000000002</v>
      </c>
      <c r="H8339">
        <f t="shared" si="261"/>
        <v>33.234000000000002</v>
      </c>
    </row>
    <row r="8340" spans="1:8" x14ac:dyDescent="0.25">
      <c r="A8340" s="1">
        <f>'Input Spotmarktpreise&amp;Anleitung'!A8340</f>
        <v>45639</v>
      </c>
      <c r="B8340" s="2">
        <f>'Input Spotmarktpreise&amp;Anleitung'!B8340</f>
        <v>0.41666666666666669</v>
      </c>
      <c r="C8340" s="2">
        <f>'Input Spotmarktpreise&amp;Anleitung'!C8340</f>
        <v>0.45833333333333331</v>
      </c>
      <c r="D8340">
        <f>'Input Spotmarktpreise&amp;Anleitung'!D8340</f>
        <v>20.841999999999999</v>
      </c>
      <c r="E8340">
        <f>MAX(0,IF(D8340&lt;=2,0,VLOOKUP(MONTH(A8340),monthly_premium!C:D,2,FALSE)))</f>
        <v>0</v>
      </c>
      <c r="F8340">
        <f>MAX(0,IF(D8340&lt;=2,0,VLOOKUP(MONTH(A8340),monthly_premium!E:F,2,FALSE)))</f>
        <v>8.6599999999999984</v>
      </c>
      <c r="G8340">
        <f t="shared" si="260"/>
        <v>20.841999999999999</v>
      </c>
      <c r="H8340">
        <f t="shared" si="261"/>
        <v>29.501999999999995</v>
      </c>
    </row>
    <row r="8341" spans="1:8" x14ac:dyDescent="0.25">
      <c r="A8341" s="1">
        <f>'Input Spotmarktpreise&amp;Anleitung'!A8341</f>
        <v>45639</v>
      </c>
      <c r="B8341" s="2">
        <f>'Input Spotmarktpreise&amp;Anleitung'!B8341</f>
        <v>0.45833333333333331</v>
      </c>
      <c r="C8341" s="2">
        <f>'Input Spotmarktpreise&amp;Anleitung'!C8341</f>
        <v>0.5</v>
      </c>
      <c r="D8341">
        <f>'Input Spotmarktpreise&amp;Anleitung'!D8341</f>
        <v>17.440000000000001</v>
      </c>
      <c r="E8341">
        <f>MAX(0,IF(D8341&lt;=2,0,VLOOKUP(MONTH(A8341),monthly_premium!C:D,2,FALSE)))</f>
        <v>0</v>
      </c>
      <c r="F8341">
        <f>MAX(0,IF(D8341&lt;=2,0,VLOOKUP(MONTH(A8341),monthly_premium!E:F,2,FALSE)))</f>
        <v>8.6599999999999984</v>
      </c>
      <c r="G8341">
        <f t="shared" si="260"/>
        <v>17.440000000000001</v>
      </c>
      <c r="H8341">
        <f t="shared" si="261"/>
        <v>26.1</v>
      </c>
    </row>
    <row r="8342" spans="1:8" x14ac:dyDescent="0.25">
      <c r="A8342" s="1">
        <f>'Input Spotmarktpreise&amp;Anleitung'!A8342</f>
        <v>45639</v>
      </c>
      <c r="B8342" s="2">
        <f>'Input Spotmarktpreise&amp;Anleitung'!B8342</f>
        <v>0.5</v>
      </c>
      <c r="C8342" s="2">
        <f>'Input Spotmarktpreise&amp;Anleitung'!C8342</f>
        <v>0.54166666666666663</v>
      </c>
      <c r="D8342">
        <f>'Input Spotmarktpreise&amp;Anleitung'!D8342</f>
        <v>16.606000000000002</v>
      </c>
      <c r="E8342">
        <f>MAX(0,IF(D8342&lt;=2,0,VLOOKUP(MONTH(A8342),monthly_premium!C:D,2,FALSE)))</f>
        <v>0</v>
      </c>
      <c r="F8342">
        <f>MAX(0,IF(D8342&lt;=2,0,VLOOKUP(MONTH(A8342),monthly_premium!E:F,2,FALSE)))</f>
        <v>8.6599999999999984</v>
      </c>
      <c r="G8342">
        <f t="shared" si="260"/>
        <v>16.606000000000002</v>
      </c>
      <c r="H8342">
        <f t="shared" si="261"/>
        <v>25.265999999999998</v>
      </c>
    </row>
    <row r="8343" spans="1:8" x14ac:dyDescent="0.25">
      <c r="A8343" s="1">
        <f>'Input Spotmarktpreise&amp;Anleitung'!A8343</f>
        <v>45639</v>
      </c>
      <c r="B8343" s="2">
        <f>'Input Spotmarktpreise&amp;Anleitung'!B8343</f>
        <v>0.54166666666666663</v>
      </c>
      <c r="C8343" s="2">
        <f>'Input Spotmarktpreise&amp;Anleitung'!C8343</f>
        <v>0.58333333333333337</v>
      </c>
      <c r="D8343">
        <f>'Input Spotmarktpreise&amp;Anleitung'!D8343</f>
        <v>16.5</v>
      </c>
      <c r="E8343">
        <f>MAX(0,IF(D8343&lt;=2,0,VLOOKUP(MONTH(A8343),monthly_premium!C:D,2,FALSE)))</f>
        <v>0</v>
      </c>
      <c r="F8343">
        <f>MAX(0,IF(D8343&lt;=2,0,VLOOKUP(MONTH(A8343),monthly_premium!E:F,2,FALSE)))</f>
        <v>8.6599999999999984</v>
      </c>
      <c r="G8343">
        <f t="shared" si="260"/>
        <v>16.5</v>
      </c>
      <c r="H8343">
        <f t="shared" si="261"/>
        <v>25.159999999999997</v>
      </c>
    </row>
    <row r="8344" spans="1:8" x14ac:dyDescent="0.25">
      <c r="A8344" s="1">
        <f>'Input Spotmarktpreise&amp;Anleitung'!A8344</f>
        <v>45639</v>
      </c>
      <c r="B8344" s="2">
        <f>'Input Spotmarktpreise&amp;Anleitung'!B8344</f>
        <v>0.58333333333333337</v>
      </c>
      <c r="C8344" s="2">
        <f>'Input Spotmarktpreise&amp;Anleitung'!C8344</f>
        <v>0.625</v>
      </c>
      <c r="D8344">
        <f>'Input Spotmarktpreise&amp;Anleitung'!D8344</f>
        <v>18.45</v>
      </c>
      <c r="E8344">
        <f>MAX(0,IF(D8344&lt;=2,0,VLOOKUP(MONTH(A8344),monthly_premium!C:D,2,FALSE)))</f>
        <v>0</v>
      </c>
      <c r="F8344">
        <f>MAX(0,IF(D8344&lt;=2,0,VLOOKUP(MONTH(A8344),monthly_premium!E:F,2,FALSE)))</f>
        <v>8.6599999999999984</v>
      </c>
      <c r="G8344">
        <f t="shared" si="260"/>
        <v>18.45</v>
      </c>
      <c r="H8344">
        <f t="shared" si="261"/>
        <v>27.11</v>
      </c>
    </row>
    <row r="8345" spans="1:8" x14ac:dyDescent="0.25">
      <c r="A8345" s="1">
        <f>'Input Spotmarktpreise&amp;Anleitung'!A8345</f>
        <v>45639</v>
      </c>
      <c r="B8345" s="2">
        <f>'Input Spotmarktpreise&amp;Anleitung'!B8345</f>
        <v>0.625</v>
      </c>
      <c r="C8345" s="2">
        <f>'Input Spotmarktpreise&amp;Anleitung'!C8345</f>
        <v>0.66666666666666663</v>
      </c>
      <c r="D8345">
        <f>'Input Spotmarktpreise&amp;Anleitung'!D8345</f>
        <v>22.077000000000002</v>
      </c>
      <c r="E8345">
        <f>MAX(0,IF(D8345&lt;=2,0,VLOOKUP(MONTH(A8345),monthly_premium!C:D,2,FALSE)))</f>
        <v>0</v>
      </c>
      <c r="F8345">
        <f>MAX(0,IF(D8345&lt;=2,0,VLOOKUP(MONTH(A8345),monthly_premium!E:F,2,FALSE)))</f>
        <v>8.6599999999999984</v>
      </c>
      <c r="G8345">
        <f t="shared" si="260"/>
        <v>22.077000000000002</v>
      </c>
      <c r="H8345">
        <f t="shared" si="261"/>
        <v>30.737000000000002</v>
      </c>
    </row>
    <row r="8346" spans="1:8" x14ac:dyDescent="0.25">
      <c r="A8346" s="1">
        <f>'Input Spotmarktpreise&amp;Anleitung'!A8346</f>
        <v>45639</v>
      </c>
      <c r="B8346" s="2">
        <f>'Input Spotmarktpreise&amp;Anleitung'!B8346</f>
        <v>0.66666666666666663</v>
      </c>
      <c r="C8346" s="2">
        <f>'Input Spotmarktpreise&amp;Anleitung'!C8346</f>
        <v>0.70833333333333337</v>
      </c>
      <c r="D8346">
        <f>'Input Spotmarktpreise&amp;Anleitung'!D8346</f>
        <v>25.006</v>
      </c>
      <c r="E8346">
        <f>MAX(0,IF(D8346&lt;=2,0,VLOOKUP(MONTH(A8346),monthly_premium!C:D,2,FALSE)))</f>
        <v>0</v>
      </c>
      <c r="F8346">
        <f>MAX(0,IF(D8346&lt;=2,0,VLOOKUP(MONTH(A8346),monthly_premium!E:F,2,FALSE)))</f>
        <v>8.6599999999999984</v>
      </c>
      <c r="G8346">
        <f t="shared" si="260"/>
        <v>25.006</v>
      </c>
      <c r="H8346">
        <f t="shared" si="261"/>
        <v>33.665999999999997</v>
      </c>
    </row>
    <row r="8347" spans="1:8" x14ac:dyDescent="0.25">
      <c r="A8347" s="1">
        <f>'Input Spotmarktpreise&amp;Anleitung'!A8347</f>
        <v>45639</v>
      </c>
      <c r="B8347" s="2">
        <f>'Input Spotmarktpreise&amp;Anleitung'!B8347</f>
        <v>0.70833333333333337</v>
      </c>
      <c r="C8347" s="2">
        <f>'Input Spotmarktpreise&amp;Anleitung'!C8347</f>
        <v>0.75</v>
      </c>
      <c r="D8347">
        <f>'Input Spotmarktpreise&amp;Anleitung'!D8347</f>
        <v>28.420999999999999</v>
      </c>
      <c r="E8347">
        <f>MAX(0,IF(D8347&lt;=2,0,VLOOKUP(MONTH(A8347),monthly_premium!C:D,2,FALSE)))</f>
        <v>0</v>
      </c>
      <c r="F8347">
        <f>MAX(0,IF(D8347&lt;=2,0,VLOOKUP(MONTH(A8347),monthly_premium!E:F,2,FALSE)))</f>
        <v>8.6599999999999984</v>
      </c>
      <c r="G8347">
        <f t="shared" si="260"/>
        <v>28.420999999999999</v>
      </c>
      <c r="H8347">
        <f t="shared" si="261"/>
        <v>37.080999999999996</v>
      </c>
    </row>
    <row r="8348" spans="1:8" x14ac:dyDescent="0.25">
      <c r="A8348" s="1">
        <f>'Input Spotmarktpreise&amp;Anleitung'!A8348</f>
        <v>45639</v>
      </c>
      <c r="B8348" s="2">
        <f>'Input Spotmarktpreise&amp;Anleitung'!B8348</f>
        <v>0.75</v>
      </c>
      <c r="C8348" s="2">
        <f>'Input Spotmarktpreise&amp;Anleitung'!C8348</f>
        <v>0.79166666666666663</v>
      </c>
      <c r="D8348">
        <f>'Input Spotmarktpreise&amp;Anleitung'!D8348</f>
        <v>26</v>
      </c>
      <c r="E8348">
        <f>MAX(0,IF(D8348&lt;=2,0,VLOOKUP(MONTH(A8348),monthly_premium!C:D,2,FALSE)))</f>
        <v>0</v>
      </c>
      <c r="F8348">
        <f>MAX(0,IF(D8348&lt;=2,0,VLOOKUP(MONTH(A8348),monthly_premium!E:F,2,FALSE)))</f>
        <v>8.6599999999999984</v>
      </c>
      <c r="G8348">
        <f t="shared" si="260"/>
        <v>26</v>
      </c>
      <c r="H8348">
        <f t="shared" si="261"/>
        <v>34.659999999999997</v>
      </c>
    </row>
    <row r="8349" spans="1:8" x14ac:dyDescent="0.25">
      <c r="A8349" s="1">
        <f>'Input Spotmarktpreise&amp;Anleitung'!A8349</f>
        <v>45639</v>
      </c>
      <c r="B8349" s="2">
        <f>'Input Spotmarktpreise&amp;Anleitung'!B8349</f>
        <v>0.79166666666666663</v>
      </c>
      <c r="C8349" s="2">
        <f>'Input Spotmarktpreise&amp;Anleitung'!C8349</f>
        <v>0.83333333333333337</v>
      </c>
      <c r="D8349">
        <f>'Input Spotmarktpreise&amp;Anleitung'!D8349</f>
        <v>22.56</v>
      </c>
      <c r="E8349">
        <f>MAX(0,IF(D8349&lt;=2,0,VLOOKUP(MONTH(A8349),monthly_premium!C:D,2,FALSE)))</f>
        <v>0</v>
      </c>
      <c r="F8349">
        <f>MAX(0,IF(D8349&lt;=2,0,VLOOKUP(MONTH(A8349),monthly_premium!E:F,2,FALSE)))</f>
        <v>8.6599999999999984</v>
      </c>
      <c r="G8349">
        <f t="shared" si="260"/>
        <v>22.56</v>
      </c>
      <c r="H8349">
        <f t="shared" si="261"/>
        <v>31.22</v>
      </c>
    </row>
    <row r="8350" spans="1:8" x14ac:dyDescent="0.25">
      <c r="A8350" s="1">
        <f>'Input Spotmarktpreise&amp;Anleitung'!A8350</f>
        <v>45639</v>
      </c>
      <c r="B8350" s="2">
        <f>'Input Spotmarktpreise&amp;Anleitung'!B8350</f>
        <v>0.83333333333333337</v>
      </c>
      <c r="C8350" s="2">
        <f>'Input Spotmarktpreise&amp;Anleitung'!C8350</f>
        <v>0.875</v>
      </c>
      <c r="D8350">
        <f>'Input Spotmarktpreise&amp;Anleitung'!D8350</f>
        <v>17.5</v>
      </c>
      <c r="E8350">
        <f>MAX(0,IF(D8350&lt;=2,0,VLOOKUP(MONTH(A8350),monthly_premium!C:D,2,FALSE)))</f>
        <v>0</v>
      </c>
      <c r="F8350">
        <f>MAX(0,IF(D8350&lt;=2,0,VLOOKUP(MONTH(A8350),monthly_premium!E:F,2,FALSE)))</f>
        <v>8.6599999999999984</v>
      </c>
      <c r="G8350">
        <f t="shared" si="260"/>
        <v>17.5</v>
      </c>
      <c r="H8350">
        <f t="shared" si="261"/>
        <v>26.159999999999997</v>
      </c>
    </row>
    <row r="8351" spans="1:8" x14ac:dyDescent="0.25">
      <c r="A8351" s="1">
        <f>'Input Spotmarktpreise&amp;Anleitung'!A8351</f>
        <v>45639</v>
      </c>
      <c r="B8351" s="2">
        <f>'Input Spotmarktpreise&amp;Anleitung'!B8351</f>
        <v>0.875</v>
      </c>
      <c r="C8351" s="2">
        <f>'Input Spotmarktpreise&amp;Anleitung'!C8351</f>
        <v>0.91666666666666663</v>
      </c>
      <c r="D8351">
        <f>'Input Spotmarktpreise&amp;Anleitung'!D8351</f>
        <v>14.622</v>
      </c>
      <c r="E8351">
        <f>MAX(0,IF(D8351&lt;=2,0,VLOOKUP(MONTH(A8351),monthly_premium!C:D,2,FALSE)))</f>
        <v>0</v>
      </c>
      <c r="F8351">
        <f>MAX(0,IF(D8351&lt;=2,0,VLOOKUP(MONTH(A8351),monthly_premium!E:F,2,FALSE)))</f>
        <v>8.6599999999999984</v>
      </c>
      <c r="G8351">
        <f t="shared" si="260"/>
        <v>14.622</v>
      </c>
      <c r="H8351">
        <f t="shared" si="261"/>
        <v>23.281999999999996</v>
      </c>
    </row>
    <row r="8352" spans="1:8" x14ac:dyDescent="0.25">
      <c r="A8352" s="1">
        <f>'Input Spotmarktpreise&amp;Anleitung'!A8352</f>
        <v>45639</v>
      </c>
      <c r="B8352" s="2">
        <f>'Input Spotmarktpreise&amp;Anleitung'!B8352</f>
        <v>0.91666666666666663</v>
      </c>
      <c r="C8352" s="2">
        <f>'Input Spotmarktpreise&amp;Anleitung'!C8352</f>
        <v>0.95833333333333337</v>
      </c>
      <c r="D8352">
        <f>'Input Spotmarktpreise&amp;Anleitung'!D8352</f>
        <v>13.509</v>
      </c>
      <c r="E8352">
        <f>MAX(0,IF(D8352&lt;=2,0,VLOOKUP(MONTH(A8352),monthly_premium!C:D,2,FALSE)))</f>
        <v>0</v>
      </c>
      <c r="F8352">
        <f>MAX(0,IF(D8352&lt;=2,0,VLOOKUP(MONTH(A8352),monthly_premium!E:F,2,FALSE)))</f>
        <v>8.6599999999999984</v>
      </c>
      <c r="G8352">
        <f t="shared" si="260"/>
        <v>13.509</v>
      </c>
      <c r="H8352">
        <f t="shared" si="261"/>
        <v>22.168999999999997</v>
      </c>
    </row>
    <row r="8353" spans="1:8" x14ac:dyDescent="0.25">
      <c r="A8353" s="1">
        <f>'Input Spotmarktpreise&amp;Anleitung'!A8353</f>
        <v>45639</v>
      </c>
      <c r="B8353" s="2">
        <f>'Input Spotmarktpreise&amp;Anleitung'!B8353</f>
        <v>0.95833333333333337</v>
      </c>
      <c r="C8353" s="2">
        <f>'Input Spotmarktpreise&amp;Anleitung'!C8353</f>
        <v>0</v>
      </c>
      <c r="D8353">
        <f>'Input Spotmarktpreise&amp;Anleitung'!D8353</f>
        <v>11.651999999999999</v>
      </c>
      <c r="E8353">
        <f>MAX(0,IF(D8353&lt;=2,0,VLOOKUP(MONTH(A8353),monthly_premium!C:D,2,FALSE)))</f>
        <v>0</v>
      </c>
      <c r="F8353">
        <f>MAX(0,IF(D8353&lt;=2,0,VLOOKUP(MONTH(A8353),monthly_premium!E:F,2,FALSE)))</f>
        <v>8.6599999999999984</v>
      </c>
      <c r="G8353">
        <f t="shared" si="260"/>
        <v>11.651999999999999</v>
      </c>
      <c r="H8353">
        <f t="shared" si="261"/>
        <v>20.311999999999998</v>
      </c>
    </row>
    <row r="8354" spans="1:8" x14ac:dyDescent="0.25">
      <c r="A8354" s="1">
        <f>'Input Spotmarktpreise&amp;Anleitung'!A8354</f>
        <v>45640</v>
      </c>
      <c r="B8354" s="2">
        <f>'Input Spotmarktpreise&amp;Anleitung'!B8354</f>
        <v>0</v>
      </c>
      <c r="C8354" s="2">
        <f>'Input Spotmarktpreise&amp;Anleitung'!C8354</f>
        <v>4.1666666666666664E-2</v>
      </c>
      <c r="D8354">
        <f>'Input Spotmarktpreise&amp;Anleitung'!D8354</f>
        <v>11.694000000000001</v>
      </c>
      <c r="E8354">
        <f>MAX(0,IF(D8354&lt;=2,0,VLOOKUP(MONTH(A8354),monthly_premium!C:D,2,FALSE)))</f>
        <v>0</v>
      </c>
      <c r="F8354">
        <f>MAX(0,IF(D8354&lt;=2,0,VLOOKUP(MONTH(A8354),monthly_premium!E:F,2,FALSE)))</f>
        <v>8.6599999999999984</v>
      </c>
      <c r="G8354">
        <f t="shared" si="260"/>
        <v>11.694000000000001</v>
      </c>
      <c r="H8354">
        <f t="shared" si="261"/>
        <v>20.353999999999999</v>
      </c>
    </row>
    <row r="8355" spans="1:8" x14ac:dyDescent="0.25">
      <c r="A8355" s="1">
        <f>'Input Spotmarktpreise&amp;Anleitung'!A8355</f>
        <v>45640</v>
      </c>
      <c r="B8355" s="2">
        <f>'Input Spotmarktpreise&amp;Anleitung'!B8355</f>
        <v>4.1666666666666664E-2</v>
      </c>
      <c r="C8355" s="2">
        <f>'Input Spotmarktpreise&amp;Anleitung'!C8355</f>
        <v>8.3333333333333329E-2</v>
      </c>
      <c r="D8355">
        <f>'Input Spotmarktpreise&amp;Anleitung'!D8355</f>
        <v>11.135999999999999</v>
      </c>
      <c r="E8355">
        <f>MAX(0,IF(D8355&lt;=2,0,VLOOKUP(MONTH(A8355),monthly_premium!C:D,2,FALSE)))</f>
        <v>0</v>
      </c>
      <c r="F8355">
        <f>MAX(0,IF(D8355&lt;=2,0,VLOOKUP(MONTH(A8355),monthly_premium!E:F,2,FALSE)))</f>
        <v>8.6599999999999984</v>
      </c>
      <c r="G8355">
        <f t="shared" si="260"/>
        <v>11.135999999999999</v>
      </c>
      <c r="H8355">
        <f t="shared" si="261"/>
        <v>19.795999999999999</v>
      </c>
    </row>
    <row r="8356" spans="1:8" x14ac:dyDescent="0.25">
      <c r="A8356" s="1">
        <f>'Input Spotmarktpreise&amp;Anleitung'!A8356</f>
        <v>45640</v>
      </c>
      <c r="B8356" s="2">
        <f>'Input Spotmarktpreise&amp;Anleitung'!B8356</f>
        <v>8.3333333333333329E-2</v>
      </c>
      <c r="C8356" s="2">
        <f>'Input Spotmarktpreise&amp;Anleitung'!C8356</f>
        <v>0.125</v>
      </c>
      <c r="D8356">
        <f>'Input Spotmarktpreise&amp;Anleitung'!D8356</f>
        <v>10.804</v>
      </c>
      <c r="E8356">
        <f>MAX(0,IF(D8356&lt;=2,0,VLOOKUP(MONTH(A8356),monthly_premium!C:D,2,FALSE)))</f>
        <v>0</v>
      </c>
      <c r="F8356">
        <f>MAX(0,IF(D8356&lt;=2,0,VLOOKUP(MONTH(A8356),monthly_premium!E:F,2,FALSE)))</f>
        <v>8.6599999999999984</v>
      </c>
      <c r="G8356">
        <f t="shared" si="260"/>
        <v>10.804</v>
      </c>
      <c r="H8356">
        <f t="shared" si="261"/>
        <v>19.463999999999999</v>
      </c>
    </row>
    <row r="8357" spans="1:8" x14ac:dyDescent="0.25">
      <c r="A8357" s="1">
        <f>'Input Spotmarktpreise&amp;Anleitung'!A8357</f>
        <v>45640</v>
      </c>
      <c r="B8357" s="2">
        <f>'Input Spotmarktpreise&amp;Anleitung'!B8357</f>
        <v>0.125</v>
      </c>
      <c r="C8357" s="2">
        <f>'Input Spotmarktpreise&amp;Anleitung'!C8357</f>
        <v>0.16666666666666666</v>
      </c>
      <c r="D8357">
        <f>'Input Spotmarktpreise&amp;Anleitung'!D8357</f>
        <v>9.9019999999999992</v>
      </c>
      <c r="E8357">
        <f>MAX(0,IF(D8357&lt;=2,0,VLOOKUP(MONTH(A8357),monthly_premium!C:D,2,FALSE)))</f>
        <v>0</v>
      </c>
      <c r="F8357">
        <f>MAX(0,IF(D8357&lt;=2,0,VLOOKUP(MONTH(A8357),monthly_premium!E:F,2,FALSE)))</f>
        <v>8.6599999999999984</v>
      </c>
      <c r="G8357">
        <f t="shared" si="260"/>
        <v>9.9019999999999992</v>
      </c>
      <c r="H8357">
        <f t="shared" si="261"/>
        <v>18.561999999999998</v>
      </c>
    </row>
    <row r="8358" spans="1:8" x14ac:dyDescent="0.25">
      <c r="A8358" s="1">
        <f>'Input Spotmarktpreise&amp;Anleitung'!A8358</f>
        <v>45640</v>
      </c>
      <c r="B8358" s="2">
        <f>'Input Spotmarktpreise&amp;Anleitung'!B8358</f>
        <v>0.16666666666666666</v>
      </c>
      <c r="C8358" s="2">
        <f>'Input Spotmarktpreise&amp;Anleitung'!C8358</f>
        <v>0.20833333333333334</v>
      </c>
      <c r="D8358">
        <f>'Input Spotmarktpreise&amp;Anleitung'!D8358</f>
        <v>9.3439999999999994</v>
      </c>
      <c r="E8358">
        <f>MAX(0,IF(D8358&lt;=2,0,VLOOKUP(MONTH(A8358),monthly_premium!C:D,2,FALSE)))</f>
        <v>0</v>
      </c>
      <c r="F8358">
        <f>MAX(0,IF(D8358&lt;=2,0,VLOOKUP(MONTH(A8358),monthly_premium!E:F,2,FALSE)))</f>
        <v>8.6599999999999984</v>
      </c>
      <c r="G8358">
        <f t="shared" si="260"/>
        <v>9.3439999999999994</v>
      </c>
      <c r="H8358">
        <f t="shared" si="261"/>
        <v>18.003999999999998</v>
      </c>
    </row>
    <row r="8359" spans="1:8" x14ac:dyDescent="0.25">
      <c r="A8359" s="1">
        <f>'Input Spotmarktpreise&amp;Anleitung'!A8359</f>
        <v>45640</v>
      </c>
      <c r="B8359" s="2">
        <f>'Input Spotmarktpreise&amp;Anleitung'!B8359</f>
        <v>0.20833333333333334</v>
      </c>
      <c r="C8359" s="2">
        <f>'Input Spotmarktpreise&amp;Anleitung'!C8359</f>
        <v>0.25</v>
      </c>
      <c r="D8359">
        <f>'Input Spotmarktpreise&amp;Anleitung'!D8359</f>
        <v>9.1549999999999994</v>
      </c>
      <c r="E8359">
        <f>MAX(0,IF(D8359&lt;=2,0,VLOOKUP(MONTH(A8359),monthly_premium!C:D,2,FALSE)))</f>
        <v>0</v>
      </c>
      <c r="F8359">
        <f>MAX(0,IF(D8359&lt;=2,0,VLOOKUP(MONTH(A8359),monthly_premium!E:F,2,FALSE)))</f>
        <v>8.6599999999999984</v>
      </c>
      <c r="G8359">
        <f t="shared" si="260"/>
        <v>9.1549999999999994</v>
      </c>
      <c r="H8359">
        <f t="shared" si="261"/>
        <v>17.814999999999998</v>
      </c>
    </row>
    <row r="8360" spans="1:8" x14ac:dyDescent="0.25">
      <c r="A8360" s="1">
        <f>'Input Spotmarktpreise&amp;Anleitung'!A8360</f>
        <v>45640</v>
      </c>
      <c r="B8360" s="2">
        <f>'Input Spotmarktpreise&amp;Anleitung'!B8360</f>
        <v>0.25</v>
      </c>
      <c r="C8360" s="2">
        <f>'Input Spotmarktpreise&amp;Anleitung'!C8360</f>
        <v>0.29166666666666669</v>
      </c>
      <c r="D8360">
        <f>'Input Spotmarktpreise&amp;Anleitung'!D8360</f>
        <v>9.2349999999999994</v>
      </c>
      <c r="E8360">
        <f>MAX(0,IF(D8360&lt;=2,0,VLOOKUP(MONTH(A8360),monthly_premium!C:D,2,FALSE)))</f>
        <v>0</v>
      </c>
      <c r="F8360">
        <f>MAX(0,IF(D8360&lt;=2,0,VLOOKUP(MONTH(A8360),monthly_premium!E:F,2,FALSE)))</f>
        <v>8.6599999999999984</v>
      </c>
      <c r="G8360">
        <f t="shared" si="260"/>
        <v>9.2349999999999994</v>
      </c>
      <c r="H8360">
        <f t="shared" si="261"/>
        <v>17.894999999999996</v>
      </c>
    </row>
    <row r="8361" spans="1:8" x14ac:dyDescent="0.25">
      <c r="A8361" s="1">
        <f>'Input Spotmarktpreise&amp;Anleitung'!A8361</f>
        <v>45640</v>
      </c>
      <c r="B8361" s="2">
        <f>'Input Spotmarktpreise&amp;Anleitung'!B8361</f>
        <v>0.29166666666666669</v>
      </c>
      <c r="C8361" s="2">
        <f>'Input Spotmarktpreise&amp;Anleitung'!C8361</f>
        <v>0.33333333333333331</v>
      </c>
      <c r="D8361">
        <f>'Input Spotmarktpreise&amp;Anleitung'!D8361</f>
        <v>10.167</v>
      </c>
      <c r="E8361">
        <f>MAX(0,IF(D8361&lt;=2,0,VLOOKUP(MONTH(A8361),monthly_premium!C:D,2,FALSE)))</f>
        <v>0</v>
      </c>
      <c r="F8361">
        <f>MAX(0,IF(D8361&lt;=2,0,VLOOKUP(MONTH(A8361),monthly_premium!E:F,2,FALSE)))</f>
        <v>8.6599999999999984</v>
      </c>
      <c r="G8361">
        <f t="shared" si="260"/>
        <v>10.167</v>
      </c>
      <c r="H8361">
        <f t="shared" si="261"/>
        <v>18.826999999999998</v>
      </c>
    </row>
    <row r="8362" spans="1:8" x14ac:dyDescent="0.25">
      <c r="A8362" s="1">
        <f>'Input Spotmarktpreise&amp;Anleitung'!A8362</f>
        <v>45640</v>
      </c>
      <c r="B8362" s="2">
        <f>'Input Spotmarktpreise&amp;Anleitung'!B8362</f>
        <v>0.33333333333333331</v>
      </c>
      <c r="C8362" s="2">
        <f>'Input Spotmarktpreise&amp;Anleitung'!C8362</f>
        <v>0.375</v>
      </c>
      <c r="D8362">
        <f>'Input Spotmarktpreise&amp;Anleitung'!D8362</f>
        <v>11.375</v>
      </c>
      <c r="E8362">
        <f>MAX(0,IF(D8362&lt;=2,0,VLOOKUP(MONTH(A8362),monthly_premium!C:D,2,FALSE)))</f>
        <v>0</v>
      </c>
      <c r="F8362">
        <f>MAX(0,IF(D8362&lt;=2,0,VLOOKUP(MONTH(A8362),monthly_premium!E:F,2,FALSE)))</f>
        <v>8.6599999999999984</v>
      </c>
      <c r="G8362">
        <f t="shared" si="260"/>
        <v>11.375</v>
      </c>
      <c r="H8362">
        <f t="shared" si="261"/>
        <v>20.034999999999997</v>
      </c>
    </row>
    <row r="8363" spans="1:8" x14ac:dyDescent="0.25">
      <c r="A8363" s="1">
        <f>'Input Spotmarktpreise&amp;Anleitung'!A8363</f>
        <v>45640</v>
      </c>
      <c r="B8363" s="2">
        <f>'Input Spotmarktpreise&amp;Anleitung'!B8363</f>
        <v>0.375</v>
      </c>
      <c r="C8363" s="2">
        <f>'Input Spotmarktpreise&amp;Anleitung'!C8363</f>
        <v>0.41666666666666669</v>
      </c>
      <c r="D8363">
        <f>'Input Spotmarktpreise&amp;Anleitung'!D8363</f>
        <v>12.497999999999999</v>
      </c>
      <c r="E8363">
        <f>MAX(0,IF(D8363&lt;=2,0,VLOOKUP(MONTH(A8363),monthly_premium!C:D,2,FALSE)))</f>
        <v>0</v>
      </c>
      <c r="F8363">
        <f>MAX(0,IF(D8363&lt;=2,0,VLOOKUP(MONTH(A8363),monthly_premium!E:F,2,FALSE)))</f>
        <v>8.6599999999999984</v>
      </c>
      <c r="G8363">
        <f t="shared" si="260"/>
        <v>12.497999999999999</v>
      </c>
      <c r="H8363">
        <f t="shared" si="261"/>
        <v>21.157999999999998</v>
      </c>
    </row>
    <row r="8364" spans="1:8" x14ac:dyDescent="0.25">
      <c r="A8364" s="1">
        <f>'Input Spotmarktpreise&amp;Anleitung'!A8364</f>
        <v>45640</v>
      </c>
      <c r="B8364" s="2">
        <f>'Input Spotmarktpreise&amp;Anleitung'!B8364</f>
        <v>0.41666666666666669</v>
      </c>
      <c r="C8364" s="2">
        <f>'Input Spotmarktpreise&amp;Anleitung'!C8364</f>
        <v>0.45833333333333331</v>
      </c>
      <c r="D8364">
        <f>'Input Spotmarktpreise&amp;Anleitung'!D8364</f>
        <v>12.093</v>
      </c>
      <c r="E8364">
        <f>MAX(0,IF(D8364&lt;=2,0,VLOOKUP(MONTH(A8364),monthly_premium!C:D,2,FALSE)))</f>
        <v>0</v>
      </c>
      <c r="F8364">
        <f>MAX(0,IF(D8364&lt;=2,0,VLOOKUP(MONTH(A8364),monthly_premium!E:F,2,FALSE)))</f>
        <v>8.6599999999999984</v>
      </c>
      <c r="G8364">
        <f t="shared" si="260"/>
        <v>12.093</v>
      </c>
      <c r="H8364">
        <f t="shared" si="261"/>
        <v>20.753</v>
      </c>
    </row>
    <row r="8365" spans="1:8" x14ac:dyDescent="0.25">
      <c r="A8365" s="1">
        <f>'Input Spotmarktpreise&amp;Anleitung'!A8365</f>
        <v>45640</v>
      </c>
      <c r="B8365" s="2">
        <f>'Input Spotmarktpreise&amp;Anleitung'!B8365</f>
        <v>0.45833333333333331</v>
      </c>
      <c r="C8365" s="2">
        <f>'Input Spotmarktpreise&amp;Anleitung'!C8365</f>
        <v>0.5</v>
      </c>
      <c r="D8365">
        <f>'Input Spotmarktpreise&amp;Anleitung'!D8365</f>
        <v>10.747999999999999</v>
      </c>
      <c r="E8365">
        <f>MAX(0,IF(D8365&lt;=2,0,VLOOKUP(MONTH(A8365),monthly_premium!C:D,2,FALSE)))</f>
        <v>0</v>
      </c>
      <c r="F8365">
        <f>MAX(0,IF(D8365&lt;=2,0,VLOOKUP(MONTH(A8365),monthly_premium!E:F,2,FALSE)))</f>
        <v>8.6599999999999984</v>
      </c>
      <c r="G8365">
        <f t="shared" si="260"/>
        <v>10.747999999999999</v>
      </c>
      <c r="H8365">
        <f t="shared" si="261"/>
        <v>19.407999999999998</v>
      </c>
    </row>
    <row r="8366" spans="1:8" x14ac:dyDescent="0.25">
      <c r="A8366" s="1">
        <f>'Input Spotmarktpreise&amp;Anleitung'!A8366</f>
        <v>45640</v>
      </c>
      <c r="B8366" s="2">
        <f>'Input Spotmarktpreise&amp;Anleitung'!B8366</f>
        <v>0.5</v>
      </c>
      <c r="C8366" s="2">
        <f>'Input Spotmarktpreise&amp;Anleitung'!C8366</f>
        <v>0.54166666666666663</v>
      </c>
      <c r="D8366">
        <f>'Input Spotmarktpreise&amp;Anleitung'!D8366</f>
        <v>10.471</v>
      </c>
      <c r="E8366">
        <f>MAX(0,IF(D8366&lt;=2,0,VLOOKUP(MONTH(A8366),monthly_premium!C:D,2,FALSE)))</f>
        <v>0</v>
      </c>
      <c r="F8366">
        <f>MAX(0,IF(D8366&lt;=2,0,VLOOKUP(MONTH(A8366),monthly_premium!E:F,2,FALSE)))</f>
        <v>8.6599999999999984</v>
      </c>
      <c r="G8366">
        <f t="shared" si="260"/>
        <v>10.471</v>
      </c>
      <c r="H8366">
        <f t="shared" si="261"/>
        <v>19.131</v>
      </c>
    </row>
    <row r="8367" spans="1:8" x14ac:dyDescent="0.25">
      <c r="A8367" s="1">
        <f>'Input Spotmarktpreise&amp;Anleitung'!A8367</f>
        <v>45640</v>
      </c>
      <c r="B8367" s="2">
        <f>'Input Spotmarktpreise&amp;Anleitung'!B8367</f>
        <v>0.54166666666666663</v>
      </c>
      <c r="C8367" s="2">
        <f>'Input Spotmarktpreise&amp;Anleitung'!C8367</f>
        <v>0.58333333333333337</v>
      </c>
      <c r="D8367">
        <f>'Input Spotmarktpreise&amp;Anleitung'!D8367</f>
        <v>10.295999999999999</v>
      </c>
      <c r="E8367">
        <f>MAX(0,IF(D8367&lt;=2,0,VLOOKUP(MONTH(A8367),monthly_premium!C:D,2,FALSE)))</f>
        <v>0</v>
      </c>
      <c r="F8367">
        <f>MAX(0,IF(D8367&lt;=2,0,VLOOKUP(MONTH(A8367),monthly_premium!E:F,2,FALSE)))</f>
        <v>8.6599999999999984</v>
      </c>
      <c r="G8367">
        <f t="shared" si="260"/>
        <v>10.295999999999999</v>
      </c>
      <c r="H8367">
        <f t="shared" si="261"/>
        <v>18.955999999999996</v>
      </c>
    </row>
    <row r="8368" spans="1:8" x14ac:dyDescent="0.25">
      <c r="A8368" s="1">
        <f>'Input Spotmarktpreise&amp;Anleitung'!A8368</f>
        <v>45640</v>
      </c>
      <c r="B8368" s="2">
        <f>'Input Spotmarktpreise&amp;Anleitung'!B8368</f>
        <v>0.58333333333333337</v>
      </c>
      <c r="C8368" s="2">
        <f>'Input Spotmarktpreise&amp;Anleitung'!C8368</f>
        <v>0.625</v>
      </c>
      <c r="D8368">
        <f>'Input Spotmarktpreise&amp;Anleitung'!D8368</f>
        <v>9.6630000000000003</v>
      </c>
      <c r="E8368">
        <f>MAX(0,IF(D8368&lt;=2,0,VLOOKUP(MONTH(A8368),monthly_premium!C:D,2,FALSE)))</f>
        <v>0</v>
      </c>
      <c r="F8368">
        <f>MAX(0,IF(D8368&lt;=2,0,VLOOKUP(MONTH(A8368),monthly_premium!E:F,2,FALSE)))</f>
        <v>8.6599999999999984</v>
      </c>
      <c r="G8368">
        <f t="shared" si="260"/>
        <v>9.6630000000000003</v>
      </c>
      <c r="H8368">
        <f t="shared" si="261"/>
        <v>18.323</v>
      </c>
    </row>
    <row r="8369" spans="1:8" x14ac:dyDescent="0.25">
      <c r="A8369" s="1">
        <f>'Input Spotmarktpreise&amp;Anleitung'!A8369</f>
        <v>45640</v>
      </c>
      <c r="B8369" s="2">
        <f>'Input Spotmarktpreise&amp;Anleitung'!B8369</f>
        <v>0.625</v>
      </c>
      <c r="C8369" s="2">
        <f>'Input Spotmarktpreise&amp;Anleitung'!C8369</f>
        <v>0.66666666666666663</v>
      </c>
      <c r="D8369">
        <f>'Input Spotmarktpreise&amp;Anleitung'!D8369</f>
        <v>9.8239999999999998</v>
      </c>
      <c r="E8369">
        <f>MAX(0,IF(D8369&lt;=2,0,VLOOKUP(MONTH(A8369),monthly_premium!C:D,2,FALSE)))</f>
        <v>0</v>
      </c>
      <c r="F8369">
        <f>MAX(0,IF(D8369&lt;=2,0,VLOOKUP(MONTH(A8369),monthly_premium!E:F,2,FALSE)))</f>
        <v>8.6599999999999984</v>
      </c>
      <c r="G8369">
        <f t="shared" si="260"/>
        <v>9.8239999999999998</v>
      </c>
      <c r="H8369">
        <f t="shared" si="261"/>
        <v>18.483999999999998</v>
      </c>
    </row>
    <row r="8370" spans="1:8" x14ac:dyDescent="0.25">
      <c r="A8370" s="1">
        <f>'Input Spotmarktpreise&amp;Anleitung'!A8370</f>
        <v>45640</v>
      </c>
      <c r="B8370" s="2">
        <f>'Input Spotmarktpreise&amp;Anleitung'!B8370</f>
        <v>0.66666666666666663</v>
      </c>
      <c r="C8370" s="2">
        <f>'Input Spotmarktpreise&amp;Anleitung'!C8370</f>
        <v>0.70833333333333337</v>
      </c>
      <c r="D8370">
        <f>'Input Spotmarktpreise&amp;Anleitung'!D8370</f>
        <v>10.567</v>
      </c>
      <c r="E8370">
        <f>MAX(0,IF(D8370&lt;=2,0,VLOOKUP(MONTH(A8370),monthly_premium!C:D,2,FALSE)))</f>
        <v>0</v>
      </c>
      <c r="F8370">
        <f>MAX(0,IF(D8370&lt;=2,0,VLOOKUP(MONTH(A8370),monthly_premium!E:F,2,FALSE)))</f>
        <v>8.6599999999999984</v>
      </c>
      <c r="G8370">
        <f t="shared" si="260"/>
        <v>10.567</v>
      </c>
      <c r="H8370">
        <f t="shared" si="261"/>
        <v>19.226999999999997</v>
      </c>
    </row>
    <row r="8371" spans="1:8" x14ac:dyDescent="0.25">
      <c r="A8371" s="1">
        <f>'Input Spotmarktpreise&amp;Anleitung'!A8371</f>
        <v>45640</v>
      </c>
      <c r="B8371" s="2">
        <f>'Input Spotmarktpreise&amp;Anleitung'!B8371</f>
        <v>0.70833333333333337</v>
      </c>
      <c r="C8371" s="2">
        <f>'Input Spotmarktpreise&amp;Anleitung'!C8371</f>
        <v>0.75</v>
      </c>
      <c r="D8371">
        <f>'Input Spotmarktpreise&amp;Anleitung'!D8371</f>
        <v>12.112</v>
      </c>
      <c r="E8371">
        <f>MAX(0,IF(D8371&lt;=2,0,VLOOKUP(MONTH(A8371),monthly_premium!C:D,2,FALSE)))</f>
        <v>0</v>
      </c>
      <c r="F8371">
        <f>MAX(0,IF(D8371&lt;=2,0,VLOOKUP(MONTH(A8371),monthly_premium!E:F,2,FALSE)))</f>
        <v>8.6599999999999984</v>
      </c>
      <c r="G8371">
        <f t="shared" si="260"/>
        <v>12.112</v>
      </c>
      <c r="H8371">
        <f t="shared" si="261"/>
        <v>20.771999999999998</v>
      </c>
    </row>
    <row r="8372" spans="1:8" x14ac:dyDescent="0.25">
      <c r="A8372" s="1">
        <f>'Input Spotmarktpreise&amp;Anleitung'!A8372</f>
        <v>45640</v>
      </c>
      <c r="B8372" s="2">
        <f>'Input Spotmarktpreise&amp;Anleitung'!B8372</f>
        <v>0.75</v>
      </c>
      <c r="C8372" s="2">
        <f>'Input Spotmarktpreise&amp;Anleitung'!C8372</f>
        <v>0.79166666666666663</v>
      </c>
      <c r="D8372">
        <f>'Input Spotmarktpreise&amp;Anleitung'!D8372</f>
        <v>9.3149999999999995</v>
      </c>
      <c r="E8372">
        <f>MAX(0,IF(D8372&lt;=2,0,VLOOKUP(MONTH(A8372),monthly_premium!C:D,2,FALSE)))</f>
        <v>0</v>
      </c>
      <c r="F8372">
        <f>MAX(0,IF(D8372&lt;=2,0,VLOOKUP(MONTH(A8372),monthly_premium!E:F,2,FALSE)))</f>
        <v>8.6599999999999984</v>
      </c>
      <c r="G8372">
        <f t="shared" si="260"/>
        <v>9.3149999999999995</v>
      </c>
      <c r="H8372">
        <f t="shared" si="261"/>
        <v>17.974999999999998</v>
      </c>
    </row>
    <row r="8373" spans="1:8" x14ac:dyDescent="0.25">
      <c r="A8373" s="1">
        <f>'Input Spotmarktpreise&amp;Anleitung'!A8373</f>
        <v>45640</v>
      </c>
      <c r="B8373" s="2">
        <f>'Input Spotmarktpreise&amp;Anleitung'!B8373</f>
        <v>0.79166666666666663</v>
      </c>
      <c r="C8373" s="2">
        <f>'Input Spotmarktpreise&amp;Anleitung'!C8373</f>
        <v>0.83333333333333337</v>
      </c>
      <c r="D8373">
        <f>'Input Spotmarktpreise&amp;Anleitung'!D8373</f>
        <v>9.56</v>
      </c>
      <c r="E8373">
        <f>MAX(0,IF(D8373&lt;=2,0,VLOOKUP(MONTH(A8373),monthly_premium!C:D,2,FALSE)))</f>
        <v>0</v>
      </c>
      <c r="F8373">
        <f>MAX(0,IF(D8373&lt;=2,0,VLOOKUP(MONTH(A8373),monthly_premium!E:F,2,FALSE)))</f>
        <v>8.6599999999999984</v>
      </c>
      <c r="G8373">
        <f t="shared" si="260"/>
        <v>9.56</v>
      </c>
      <c r="H8373">
        <f t="shared" si="261"/>
        <v>18.22</v>
      </c>
    </row>
    <row r="8374" spans="1:8" x14ac:dyDescent="0.25">
      <c r="A8374" s="1">
        <f>'Input Spotmarktpreise&amp;Anleitung'!A8374</f>
        <v>45640</v>
      </c>
      <c r="B8374" s="2">
        <f>'Input Spotmarktpreise&amp;Anleitung'!B8374</f>
        <v>0.83333333333333337</v>
      </c>
      <c r="C8374" s="2">
        <f>'Input Spotmarktpreise&amp;Anleitung'!C8374</f>
        <v>0.875</v>
      </c>
      <c r="D8374">
        <f>'Input Spotmarktpreise&amp;Anleitung'!D8374</f>
        <v>8.6010000000000009</v>
      </c>
      <c r="E8374">
        <f>MAX(0,IF(D8374&lt;=2,0,VLOOKUP(MONTH(A8374),monthly_premium!C:D,2,FALSE)))</f>
        <v>0</v>
      </c>
      <c r="F8374">
        <f>MAX(0,IF(D8374&lt;=2,0,VLOOKUP(MONTH(A8374),monthly_premium!E:F,2,FALSE)))</f>
        <v>8.6599999999999984</v>
      </c>
      <c r="G8374">
        <f t="shared" si="260"/>
        <v>8.6010000000000009</v>
      </c>
      <c r="H8374">
        <f t="shared" si="261"/>
        <v>17.260999999999999</v>
      </c>
    </row>
    <row r="8375" spans="1:8" x14ac:dyDescent="0.25">
      <c r="A8375" s="1">
        <f>'Input Spotmarktpreise&amp;Anleitung'!A8375</f>
        <v>45640</v>
      </c>
      <c r="B8375" s="2">
        <f>'Input Spotmarktpreise&amp;Anleitung'!B8375</f>
        <v>0.875</v>
      </c>
      <c r="C8375" s="2">
        <f>'Input Spotmarktpreise&amp;Anleitung'!C8375</f>
        <v>0.91666666666666663</v>
      </c>
      <c r="D8375">
        <f>'Input Spotmarktpreise&amp;Anleitung'!D8375</f>
        <v>8.2780000000000005</v>
      </c>
      <c r="E8375">
        <f>MAX(0,IF(D8375&lt;=2,0,VLOOKUP(MONTH(A8375),monthly_premium!C:D,2,FALSE)))</f>
        <v>0</v>
      </c>
      <c r="F8375">
        <f>MAX(0,IF(D8375&lt;=2,0,VLOOKUP(MONTH(A8375),monthly_premium!E:F,2,FALSE)))</f>
        <v>8.6599999999999984</v>
      </c>
      <c r="G8375">
        <f t="shared" si="260"/>
        <v>8.2780000000000005</v>
      </c>
      <c r="H8375">
        <f t="shared" si="261"/>
        <v>16.937999999999999</v>
      </c>
    </row>
    <row r="8376" spans="1:8" x14ac:dyDescent="0.25">
      <c r="A8376" s="1">
        <f>'Input Spotmarktpreise&amp;Anleitung'!A8376</f>
        <v>45640</v>
      </c>
      <c r="B8376" s="2">
        <f>'Input Spotmarktpreise&amp;Anleitung'!B8376</f>
        <v>0.91666666666666663</v>
      </c>
      <c r="C8376" s="2">
        <f>'Input Spotmarktpreise&amp;Anleitung'!C8376</f>
        <v>0.95833333333333337</v>
      </c>
      <c r="D8376">
        <f>'Input Spotmarktpreise&amp;Anleitung'!D8376</f>
        <v>8.7249999999999996</v>
      </c>
      <c r="E8376">
        <f>MAX(0,IF(D8376&lt;=2,0,VLOOKUP(MONTH(A8376),monthly_premium!C:D,2,FALSE)))</f>
        <v>0</v>
      </c>
      <c r="F8376">
        <f>MAX(0,IF(D8376&lt;=2,0,VLOOKUP(MONTH(A8376),monthly_premium!E:F,2,FALSE)))</f>
        <v>8.6599999999999984</v>
      </c>
      <c r="G8376">
        <f t="shared" si="260"/>
        <v>8.7249999999999996</v>
      </c>
      <c r="H8376">
        <f t="shared" si="261"/>
        <v>17.384999999999998</v>
      </c>
    </row>
    <row r="8377" spans="1:8" x14ac:dyDescent="0.25">
      <c r="A8377" s="1">
        <f>'Input Spotmarktpreise&amp;Anleitung'!A8377</f>
        <v>45640</v>
      </c>
      <c r="B8377" s="2">
        <f>'Input Spotmarktpreise&amp;Anleitung'!B8377</f>
        <v>0.95833333333333337</v>
      </c>
      <c r="C8377" s="2">
        <f>'Input Spotmarktpreise&amp;Anleitung'!C8377</f>
        <v>0</v>
      </c>
      <c r="D8377">
        <f>'Input Spotmarktpreise&amp;Anleitung'!D8377</f>
        <v>7.3810000000000002</v>
      </c>
      <c r="E8377">
        <f>MAX(0,IF(D8377&lt;=2,0,VLOOKUP(MONTH(A8377),monthly_premium!C:D,2,FALSE)))</f>
        <v>0</v>
      </c>
      <c r="F8377">
        <f>MAX(0,IF(D8377&lt;=2,0,VLOOKUP(MONTH(A8377),monthly_premium!E:F,2,FALSE)))</f>
        <v>8.6599999999999984</v>
      </c>
      <c r="G8377">
        <f t="shared" si="260"/>
        <v>7.3810000000000002</v>
      </c>
      <c r="H8377">
        <f t="shared" si="261"/>
        <v>16.040999999999997</v>
      </c>
    </row>
    <row r="8378" spans="1:8" x14ac:dyDescent="0.25">
      <c r="A8378" s="1">
        <f>'Input Spotmarktpreise&amp;Anleitung'!A8378</f>
        <v>45641</v>
      </c>
      <c r="B8378" s="2">
        <f>'Input Spotmarktpreise&amp;Anleitung'!B8378</f>
        <v>0</v>
      </c>
      <c r="C8378" s="2">
        <f>'Input Spotmarktpreise&amp;Anleitung'!C8378</f>
        <v>4.1666666666666664E-2</v>
      </c>
      <c r="D8378">
        <f>'Input Spotmarktpreise&amp;Anleitung'!D8378</f>
        <v>7.3579999999999997</v>
      </c>
      <c r="E8378">
        <f>MAX(0,IF(D8378&lt;=2,0,VLOOKUP(MONTH(A8378),monthly_premium!C:D,2,FALSE)))</f>
        <v>0</v>
      </c>
      <c r="F8378">
        <f>MAX(0,IF(D8378&lt;=2,0,VLOOKUP(MONTH(A8378),monthly_premium!E:F,2,FALSE)))</f>
        <v>8.6599999999999984</v>
      </c>
      <c r="G8378">
        <f t="shared" si="260"/>
        <v>7.3579999999999997</v>
      </c>
      <c r="H8378">
        <f t="shared" si="261"/>
        <v>16.017999999999997</v>
      </c>
    </row>
    <row r="8379" spans="1:8" x14ac:dyDescent="0.25">
      <c r="A8379" s="1">
        <f>'Input Spotmarktpreise&amp;Anleitung'!A8379</f>
        <v>45641</v>
      </c>
      <c r="B8379" s="2">
        <f>'Input Spotmarktpreise&amp;Anleitung'!B8379</f>
        <v>4.1666666666666664E-2</v>
      </c>
      <c r="C8379" s="2">
        <f>'Input Spotmarktpreise&amp;Anleitung'!C8379</f>
        <v>8.3333333333333329E-2</v>
      </c>
      <c r="D8379">
        <f>'Input Spotmarktpreise&amp;Anleitung'!D8379</f>
        <v>6.8479999999999999</v>
      </c>
      <c r="E8379">
        <f>MAX(0,IF(D8379&lt;=2,0,VLOOKUP(MONTH(A8379),monthly_premium!C:D,2,FALSE)))</f>
        <v>0</v>
      </c>
      <c r="F8379">
        <f>MAX(0,IF(D8379&lt;=2,0,VLOOKUP(MONTH(A8379),monthly_premium!E:F,2,FALSE)))</f>
        <v>8.6599999999999984</v>
      </c>
      <c r="G8379">
        <f t="shared" si="260"/>
        <v>6.8479999999999999</v>
      </c>
      <c r="H8379">
        <f t="shared" si="261"/>
        <v>15.507999999999999</v>
      </c>
    </row>
    <row r="8380" spans="1:8" x14ac:dyDescent="0.25">
      <c r="A8380" s="1">
        <f>'Input Spotmarktpreise&amp;Anleitung'!A8380</f>
        <v>45641</v>
      </c>
      <c r="B8380" s="2">
        <f>'Input Spotmarktpreise&amp;Anleitung'!B8380</f>
        <v>8.3333333333333329E-2</v>
      </c>
      <c r="C8380" s="2">
        <f>'Input Spotmarktpreise&amp;Anleitung'!C8380</f>
        <v>0.125</v>
      </c>
      <c r="D8380">
        <f>'Input Spotmarktpreise&amp;Anleitung'!D8380</f>
        <v>6.7610000000000001</v>
      </c>
      <c r="E8380">
        <f>MAX(0,IF(D8380&lt;=2,0,VLOOKUP(MONTH(A8380),monthly_premium!C:D,2,FALSE)))</f>
        <v>0</v>
      </c>
      <c r="F8380">
        <f>MAX(0,IF(D8380&lt;=2,0,VLOOKUP(MONTH(A8380),monthly_premium!E:F,2,FALSE)))</f>
        <v>8.6599999999999984</v>
      </c>
      <c r="G8380">
        <f t="shared" si="260"/>
        <v>6.7610000000000001</v>
      </c>
      <c r="H8380">
        <f t="shared" si="261"/>
        <v>15.420999999999999</v>
      </c>
    </row>
    <row r="8381" spans="1:8" x14ac:dyDescent="0.25">
      <c r="A8381" s="1">
        <f>'Input Spotmarktpreise&amp;Anleitung'!A8381</f>
        <v>45641</v>
      </c>
      <c r="B8381" s="2">
        <f>'Input Spotmarktpreise&amp;Anleitung'!B8381</f>
        <v>0.125</v>
      </c>
      <c r="C8381" s="2">
        <f>'Input Spotmarktpreise&amp;Anleitung'!C8381</f>
        <v>0.16666666666666666</v>
      </c>
      <c r="D8381">
        <f>'Input Spotmarktpreise&amp;Anleitung'!D8381</f>
        <v>5.9390000000000001</v>
      </c>
      <c r="E8381">
        <f>MAX(0,IF(D8381&lt;=2,0,VLOOKUP(MONTH(A8381),monthly_premium!C:D,2,FALSE)))</f>
        <v>0</v>
      </c>
      <c r="F8381">
        <f>MAX(0,IF(D8381&lt;=2,0,VLOOKUP(MONTH(A8381),monthly_premium!E:F,2,FALSE)))</f>
        <v>8.6599999999999984</v>
      </c>
      <c r="G8381">
        <f t="shared" si="260"/>
        <v>5.9390000000000001</v>
      </c>
      <c r="H8381">
        <f t="shared" si="261"/>
        <v>14.598999999999998</v>
      </c>
    </row>
    <row r="8382" spans="1:8" x14ac:dyDescent="0.25">
      <c r="A8382" s="1">
        <f>'Input Spotmarktpreise&amp;Anleitung'!A8382</f>
        <v>45641</v>
      </c>
      <c r="B8382" s="2">
        <f>'Input Spotmarktpreise&amp;Anleitung'!B8382</f>
        <v>0.16666666666666666</v>
      </c>
      <c r="C8382" s="2">
        <f>'Input Spotmarktpreise&amp;Anleitung'!C8382</f>
        <v>0.20833333333333334</v>
      </c>
      <c r="D8382">
        <f>'Input Spotmarktpreise&amp;Anleitung'!D8382</f>
        <v>5.5330000000000004</v>
      </c>
      <c r="E8382">
        <f>MAX(0,IF(D8382&lt;=2,0,VLOOKUP(MONTH(A8382),monthly_premium!C:D,2,FALSE)))</f>
        <v>0</v>
      </c>
      <c r="F8382">
        <f>MAX(0,IF(D8382&lt;=2,0,VLOOKUP(MONTH(A8382),monthly_premium!E:F,2,FALSE)))</f>
        <v>8.6599999999999984</v>
      </c>
      <c r="G8382">
        <f t="shared" si="260"/>
        <v>5.5330000000000004</v>
      </c>
      <c r="H8382">
        <f t="shared" si="261"/>
        <v>14.192999999999998</v>
      </c>
    </row>
    <row r="8383" spans="1:8" x14ac:dyDescent="0.25">
      <c r="A8383" s="1">
        <f>'Input Spotmarktpreise&amp;Anleitung'!A8383</f>
        <v>45641</v>
      </c>
      <c r="B8383" s="2">
        <f>'Input Spotmarktpreise&amp;Anleitung'!B8383</f>
        <v>0.20833333333333334</v>
      </c>
      <c r="C8383" s="2">
        <f>'Input Spotmarktpreise&amp;Anleitung'!C8383</f>
        <v>0.25</v>
      </c>
      <c r="D8383">
        <f>'Input Spotmarktpreise&amp;Anleitung'!D8383</f>
        <v>5.274</v>
      </c>
      <c r="E8383">
        <f>MAX(0,IF(D8383&lt;=2,0,VLOOKUP(MONTH(A8383),monthly_premium!C:D,2,FALSE)))</f>
        <v>0</v>
      </c>
      <c r="F8383">
        <f>MAX(0,IF(D8383&lt;=2,0,VLOOKUP(MONTH(A8383),monthly_premium!E:F,2,FALSE)))</f>
        <v>8.6599999999999984</v>
      </c>
      <c r="G8383">
        <f t="shared" si="260"/>
        <v>5.274</v>
      </c>
      <c r="H8383">
        <f t="shared" si="261"/>
        <v>13.933999999999997</v>
      </c>
    </row>
    <row r="8384" spans="1:8" x14ac:dyDescent="0.25">
      <c r="A8384" s="1">
        <f>'Input Spotmarktpreise&amp;Anleitung'!A8384</f>
        <v>45641</v>
      </c>
      <c r="B8384" s="2">
        <f>'Input Spotmarktpreise&amp;Anleitung'!B8384</f>
        <v>0.25</v>
      </c>
      <c r="C8384" s="2">
        <f>'Input Spotmarktpreise&amp;Anleitung'!C8384</f>
        <v>0.29166666666666669</v>
      </c>
      <c r="D8384">
        <f>'Input Spotmarktpreise&amp;Anleitung'!D8384</f>
        <v>4.5620000000000003</v>
      </c>
      <c r="E8384">
        <f>MAX(0,IF(D8384&lt;=2,0,VLOOKUP(MONTH(A8384),monthly_premium!C:D,2,FALSE)))</f>
        <v>0</v>
      </c>
      <c r="F8384">
        <f>MAX(0,IF(D8384&lt;=2,0,VLOOKUP(MONTH(A8384),monthly_premium!E:F,2,FALSE)))</f>
        <v>8.6599999999999984</v>
      </c>
      <c r="G8384">
        <f t="shared" si="260"/>
        <v>4.5620000000000003</v>
      </c>
      <c r="H8384">
        <f t="shared" si="261"/>
        <v>13.221999999999998</v>
      </c>
    </row>
    <row r="8385" spans="1:8" x14ac:dyDescent="0.25">
      <c r="A8385" s="1">
        <f>'Input Spotmarktpreise&amp;Anleitung'!A8385</f>
        <v>45641</v>
      </c>
      <c r="B8385" s="2">
        <f>'Input Spotmarktpreise&amp;Anleitung'!B8385</f>
        <v>0.29166666666666669</v>
      </c>
      <c r="C8385" s="2">
        <f>'Input Spotmarktpreise&amp;Anleitung'!C8385</f>
        <v>0.33333333333333331</v>
      </c>
      <c r="D8385">
        <f>'Input Spotmarktpreise&amp;Anleitung'!D8385</f>
        <v>5.3920000000000003</v>
      </c>
      <c r="E8385">
        <f>MAX(0,IF(D8385&lt;=2,0,VLOOKUP(MONTH(A8385),monthly_premium!C:D,2,FALSE)))</f>
        <v>0</v>
      </c>
      <c r="F8385">
        <f>MAX(0,IF(D8385&lt;=2,0,VLOOKUP(MONTH(A8385),monthly_premium!E:F,2,FALSE)))</f>
        <v>8.6599999999999984</v>
      </c>
      <c r="G8385">
        <f t="shared" si="260"/>
        <v>5.3920000000000003</v>
      </c>
      <c r="H8385">
        <f t="shared" si="261"/>
        <v>14.052</v>
      </c>
    </row>
    <row r="8386" spans="1:8" x14ac:dyDescent="0.25">
      <c r="A8386" s="1">
        <f>'Input Spotmarktpreise&amp;Anleitung'!A8386</f>
        <v>45641</v>
      </c>
      <c r="B8386" s="2">
        <f>'Input Spotmarktpreise&amp;Anleitung'!B8386</f>
        <v>0.33333333333333331</v>
      </c>
      <c r="C8386" s="2">
        <f>'Input Spotmarktpreise&amp;Anleitung'!C8386</f>
        <v>0.375</v>
      </c>
      <c r="D8386">
        <f>'Input Spotmarktpreise&amp;Anleitung'!D8386</f>
        <v>6.53</v>
      </c>
      <c r="E8386">
        <f>MAX(0,IF(D8386&lt;=2,0,VLOOKUP(MONTH(A8386),monthly_premium!C:D,2,FALSE)))</f>
        <v>0</v>
      </c>
      <c r="F8386">
        <f>MAX(0,IF(D8386&lt;=2,0,VLOOKUP(MONTH(A8386),monthly_premium!E:F,2,FALSE)))</f>
        <v>8.6599999999999984</v>
      </c>
      <c r="G8386">
        <f t="shared" si="260"/>
        <v>6.53</v>
      </c>
      <c r="H8386">
        <f t="shared" si="261"/>
        <v>15.189999999999998</v>
      </c>
    </row>
    <row r="8387" spans="1:8" x14ac:dyDescent="0.25">
      <c r="A8387" s="1">
        <f>'Input Spotmarktpreise&amp;Anleitung'!A8387</f>
        <v>45641</v>
      </c>
      <c r="B8387" s="2">
        <f>'Input Spotmarktpreise&amp;Anleitung'!B8387</f>
        <v>0.375</v>
      </c>
      <c r="C8387" s="2">
        <f>'Input Spotmarktpreise&amp;Anleitung'!C8387</f>
        <v>0.41666666666666669</v>
      </c>
      <c r="D8387">
        <f>'Input Spotmarktpreise&amp;Anleitung'!D8387</f>
        <v>7.0650000000000004</v>
      </c>
      <c r="E8387">
        <f>MAX(0,IF(D8387&lt;=2,0,VLOOKUP(MONTH(A8387),monthly_premium!C:D,2,FALSE)))</f>
        <v>0</v>
      </c>
      <c r="F8387">
        <f>MAX(0,IF(D8387&lt;=2,0,VLOOKUP(MONTH(A8387),monthly_premium!E:F,2,FALSE)))</f>
        <v>8.6599999999999984</v>
      </c>
      <c r="G8387">
        <f t="shared" ref="G8387:G8450" si="262">D8387+E8387</f>
        <v>7.0650000000000004</v>
      </c>
      <c r="H8387">
        <f t="shared" ref="H8387:H8450" si="263">D8387+F8387</f>
        <v>15.724999999999998</v>
      </c>
    </row>
    <row r="8388" spans="1:8" x14ac:dyDescent="0.25">
      <c r="A8388" s="1">
        <f>'Input Spotmarktpreise&amp;Anleitung'!A8388</f>
        <v>45641</v>
      </c>
      <c r="B8388" s="2">
        <f>'Input Spotmarktpreise&amp;Anleitung'!B8388</f>
        <v>0.41666666666666669</v>
      </c>
      <c r="C8388" s="2">
        <f>'Input Spotmarktpreise&amp;Anleitung'!C8388</f>
        <v>0.45833333333333331</v>
      </c>
      <c r="D8388">
        <f>'Input Spotmarktpreise&amp;Anleitung'!D8388</f>
        <v>6.5259999999999998</v>
      </c>
      <c r="E8388">
        <f>MAX(0,IF(D8388&lt;=2,0,VLOOKUP(MONTH(A8388),monthly_premium!C:D,2,FALSE)))</f>
        <v>0</v>
      </c>
      <c r="F8388">
        <f>MAX(0,IF(D8388&lt;=2,0,VLOOKUP(MONTH(A8388),monthly_premium!E:F,2,FALSE)))</f>
        <v>8.6599999999999984</v>
      </c>
      <c r="G8388">
        <f t="shared" si="262"/>
        <v>6.5259999999999998</v>
      </c>
      <c r="H8388">
        <f t="shared" si="263"/>
        <v>15.185999999999998</v>
      </c>
    </row>
    <row r="8389" spans="1:8" x14ac:dyDescent="0.25">
      <c r="A8389" s="1">
        <f>'Input Spotmarktpreise&amp;Anleitung'!A8389</f>
        <v>45641</v>
      </c>
      <c r="B8389" s="2">
        <f>'Input Spotmarktpreise&amp;Anleitung'!B8389</f>
        <v>0.45833333333333331</v>
      </c>
      <c r="C8389" s="2">
        <f>'Input Spotmarktpreise&amp;Anleitung'!C8389</f>
        <v>0.5</v>
      </c>
      <c r="D8389">
        <f>'Input Spotmarktpreise&amp;Anleitung'!D8389</f>
        <v>6.09</v>
      </c>
      <c r="E8389">
        <f>MAX(0,IF(D8389&lt;=2,0,VLOOKUP(MONTH(A8389),monthly_premium!C:D,2,FALSE)))</f>
        <v>0</v>
      </c>
      <c r="F8389">
        <f>MAX(0,IF(D8389&lt;=2,0,VLOOKUP(MONTH(A8389),monthly_premium!E:F,2,FALSE)))</f>
        <v>8.6599999999999984</v>
      </c>
      <c r="G8389">
        <f t="shared" si="262"/>
        <v>6.09</v>
      </c>
      <c r="H8389">
        <f t="shared" si="263"/>
        <v>14.749999999999998</v>
      </c>
    </row>
    <row r="8390" spans="1:8" x14ac:dyDescent="0.25">
      <c r="A8390" s="1">
        <f>'Input Spotmarktpreise&amp;Anleitung'!A8390</f>
        <v>45641</v>
      </c>
      <c r="B8390" s="2">
        <f>'Input Spotmarktpreise&amp;Anleitung'!B8390</f>
        <v>0.5</v>
      </c>
      <c r="C8390" s="2">
        <f>'Input Spotmarktpreise&amp;Anleitung'!C8390</f>
        <v>0.54166666666666663</v>
      </c>
      <c r="D8390">
        <f>'Input Spotmarktpreise&amp;Anleitung'!D8390</f>
        <v>6.15</v>
      </c>
      <c r="E8390">
        <f>MAX(0,IF(D8390&lt;=2,0,VLOOKUP(MONTH(A8390),monthly_premium!C:D,2,FALSE)))</f>
        <v>0</v>
      </c>
      <c r="F8390">
        <f>MAX(0,IF(D8390&lt;=2,0,VLOOKUP(MONTH(A8390),monthly_premium!E:F,2,FALSE)))</f>
        <v>8.6599999999999984</v>
      </c>
      <c r="G8390">
        <f t="shared" si="262"/>
        <v>6.15</v>
      </c>
      <c r="H8390">
        <f t="shared" si="263"/>
        <v>14.809999999999999</v>
      </c>
    </row>
    <row r="8391" spans="1:8" x14ac:dyDescent="0.25">
      <c r="A8391" s="1">
        <f>'Input Spotmarktpreise&amp;Anleitung'!A8391</f>
        <v>45641</v>
      </c>
      <c r="B8391" s="2">
        <f>'Input Spotmarktpreise&amp;Anleitung'!B8391</f>
        <v>0.54166666666666663</v>
      </c>
      <c r="C8391" s="2">
        <f>'Input Spotmarktpreise&amp;Anleitung'!C8391</f>
        <v>0.58333333333333337</v>
      </c>
      <c r="D8391">
        <f>'Input Spotmarktpreise&amp;Anleitung'!D8391</f>
        <v>4.7510000000000003</v>
      </c>
      <c r="E8391">
        <f>MAX(0,IF(D8391&lt;=2,0,VLOOKUP(MONTH(A8391),monthly_premium!C:D,2,FALSE)))</f>
        <v>0</v>
      </c>
      <c r="F8391">
        <f>MAX(0,IF(D8391&lt;=2,0,VLOOKUP(MONTH(A8391),monthly_premium!E:F,2,FALSE)))</f>
        <v>8.6599999999999984</v>
      </c>
      <c r="G8391">
        <f t="shared" si="262"/>
        <v>4.7510000000000003</v>
      </c>
      <c r="H8391">
        <f t="shared" si="263"/>
        <v>13.410999999999998</v>
      </c>
    </row>
    <row r="8392" spans="1:8" x14ac:dyDescent="0.25">
      <c r="A8392" s="1">
        <f>'Input Spotmarktpreise&amp;Anleitung'!A8392</f>
        <v>45641</v>
      </c>
      <c r="B8392" s="2">
        <f>'Input Spotmarktpreise&amp;Anleitung'!B8392</f>
        <v>0.58333333333333337</v>
      </c>
      <c r="C8392" s="2">
        <f>'Input Spotmarktpreise&amp;Anleitung'!C8392</f>
        <v>0.625</v>
      </c>
      <c r="D8392">
        <f>'Input Spotmarktpreise&amp;Anleitung'!D8392</f>
        <v>4.9470000000000001</v>
      </c>
      <c r="E8392">
        <f>MAX(0,IF(D8392&lt;=2,0,VLOOKUP(MONTH(A8392),monthly_premium!C:D,2,FALSE)))</f>
        <v>0</v>
      </c>
      <c r="F8392">
        <f>MAX(0,IF(D8392&lt;=2,0,VLOOKUP(MONTH(A8392),monthly_premium!E:F,2,FALSE)))</f>
        <v>8.6599999999999984</v>
      </c>
      <c r="G8392">
        <f t="shared" si="262"/>
        <v>4.9470000000000001</v>
      </c>
      <c r="H8392">
        <f t="shared" si="263"/>
        <v>13.606999999999999</v>
      </c>
    </row>
    <row r="8393" spans="1:8" x14ac:dyDescent="0.25">
      <c r="A8393" s="1">
        <f>'Input Spotmarktpreise&amp;Anleitung'!A8393</f>
        <v>45641</v>
      </c>
      <c r="B8393" s="2">
        <f>'Input Spotmarktpreise&amp;Anleitung'!B8393</f>
        <v>0.625</v>
      </c>
      <c r="C8393" s="2">
        <f>'Input Spotmarktpreise&amp;Anleitung'!C8393</f>
        <v>0.66666666666666663</v>
      </c>
      <c r="D8393">
        <f>'Input Spotmarktpreise&amp;Anleitung'!D8393</f>
        <v>4.7919999999999998</v>
      </c>
      <c r="E8393">
        <f>MAX(0,IF(D8393&lt;=2,0,VLOOKUP(MONTH(A8393),monthly_premium!C:D,2,FALSE)))</f>
        <v>0</v>
      </c>
      <c r="F8393">
        <f>MAX(0,IF(D8393&lt;=2,0,VLOOKUP(MONTH(A8393),monthly_premium!E:F,2,FALSE)))</f>
        <v>8.6599999999999984</v>
      </c>
      <c r="G8393">
        <f t="shared" si="262"/>
        <v>4.7919999999999998</v>
      </c>
      <c r="H8393">
        <f t="shared" si="263"/>
        <v>13.451999999999998</v>
      </c>
    </row>
    <row r="8394" spans="1:8" x14ac:dyDescent="0.25">
      <c r="A8394" s="1">
        <f>'Input Spotmarktpreise&amp;Anleitung'!A8394</f>
        <v>45641</v>
      </c>
      <c r="B8394" s="2">
        <f>'Input Spotmarktpreise&amp;Anleitung'!B8394</f>
        <v>0.66666666666666663</v>
      </c>
      <c r="C8394" s="2">
        <f>'Input Spotmarktpreise&amp;Anleitung'!C8394</f>
        <v>0.70833333333333337</v>
      </c>
      <c r="D8394">
        <f>'Input Spotmarktpreise&amp;Anleitung'!D8394</f>
        <v>3.8</v>
      </c>
      <c r="E8394">
        <f>MAX(0,IF(D8394&lt;=2,0,VLOOKUP(MONTH(A8394),monthly_premium!C:D,2,FALSE)))</f>
        <v>0</v>
      </c>
      <c r="F8394">
        <f>MAX(0,IF(D8394&lt;=2,0,VLOOKUP(MONTH(A8394),monthly_premium!E:F,2,FALSE)))</f>
        <v>8.6599999999999984</v>
      </c>
      <c r="G8394">
        <f t="shared" si="262"/>
        <v>3.8</v>
      </c>
      <c r="H8394">
        <f t="shared" si="263"/>
        <v>12.459999999999997</v>
      </c>
    </row>
    <row r="8395" spans="1:8" x14ac:dyDescent="0.25">
      <c r="A8395" s="1">
        <f>'Input Spotmarktpreise&amp;Anleitung'!A8395</f>
        <v>45641</v>
      </c>
      <c r="B8395" s="2">
        <f>'Input Spotmarktpreise&amp;Anleitung'!B8395</f>
        <v>0.70833333333333337</v>
      </c>
      <c r="C8395" s="2">
        <f>'Input Spotmarktpreise&amp;Anleitung'!C8395</f>
        <v>0.75</v>
      </c>
      <c r="D8395">
        <f>'Input Spotmarktpreise&amp;Anleitung'!D8395</f>
        <v>4.3419999999999996</v>
      </c>
      <c r="E8395">
        <f>MAX(0,IF(D8395&lt;=2,0,VLOOKUP(MONTH(A8395),monthly_premium!C:D,2,FALSE)))</f>
        <v>0</v>
      </c>
      <c r="F8395">
        <f>MAX(0,IF(D8395&lt;=2,0,VLOOKUP(MONTH(A8395),monthly_premium!E:F,2,FALSE)))</f>
        <v>8.6599999999999984</v>
      </c>
      <c r="G8395">
        <f t="shared" si="262"/>
        <v>4.3419999999999996</v>
      </c>
      <c r="H8395">
        <f t="shared" si="263"/>
        <v>13.001999999999999</v>
      </c>
    </row>
    <row r="8396" spans="1:8" x14ac:dyDescent="0.25">
      <c r="A8396" s="1">
        <f>'Input Spotmarktpreise&amp;Anleitung'!A8396</f>
        <v>45641</v>
      </c>
      <c r="B8396" s="2">
        <f>'Input Spotmarktpreise&amp;Anleitung'!B8396</f>
        <v>0.75</v>
      </c>
      <c r="C8396" s="2">
        <f>'Input Spotmarktpreise&amp;Anleitung'!C8396</f>
        <v>0.79166666666666663</v>
      </c>
      <c r="D8396">
        <f>'Input Spotmarktpreise&amp;Anleitung'!D8396</f>
        <v>2.8330000000000002</v>
      </c>
      <c r="E8396">
        <f>MAX(0,IF(D8396&lt;=2,0,VLOOKUP(MONTH(A8396),monthly_premium!C:D,2,FALSE)))</f>
        <v>0</v>
      </c>
      <c r="F8396">
        <f>MAX(0,IF(D8396&lt;=2,0,VLOOKUP(MONTH(A8396),monthly_premium!E:F,2,FALSE)))</f>
        <v>8.6599999999999984</v>
      </c>
      <c r="G8396">
        <f t="shared" si="262"/>
        <v>2.8330000000000002</v>
      </c>
      <c r="H8396">
        <f t="shared" si="263"/>
        <v>11.492999999999999</v>
      </c>
    </row>
    <row r="8397" spans="1:8" x14ac:dyDescent="0.25">
      <c r="A8397" s="1">
        <f>'Input Spotmarktpreise&amp;Anleitung'!A8397</f>
        <v>45641</v>
      </c>
      <c r="B8397" s="2">
        <f>'Input Spotmarktpreise&amp;Anleitung'!B8397</f>
        <v>0.79166666666666663</v>
      </c>
      <c r="C8397" s="2">
        <f>'Input Spotmarktpreise&amp;Anleitung'!C8397</f>
        <v>0.83333333333333337</v>
      </c>
      <c r="D8397">
        <f>'Input Spotmarktpreise&amp;Anleitung'!D8397</f>
        <v>2.4550000000000001</v>
      </c>
      <c r="E8397">
        <f>MAX(0,IF(D8397&lt;=2,0,VLOOKUP(MONTH(A8397),monthly_premium!C:D,2,FALSE)))</f>
        <v>0</v>
      </c>
      <c r="F8397">
        <f>MAX(0,IF(D8397&lt;=2,0,VLOOKUP(MONTH(A8397),monthly_premium!E:F,2,FALSE)))</f>
        <v>8.6599999999999984</v>
      </c>
      <c r="G8397">
        <f t="shared" si="262"/>
        <v>2.4550000000000001</v>
      </c>
      <c r="H8397">
        <f t="shared" si="263"/>
        <v>11.114999999999998</v>
      </c>
    </row>
    <row r="8398" spans="1:8" x14ac:dyDescent="0.25">
      <c r="A8398" s="1">
        <f>'Input Spotmarktpreise&amp;Anleitung'!A8398</f>
        <v>45641</v>
      </c>
      <c r="B8398" s="2">
        <f>'Input Spotmarktpreise&amp;Anleitung'!B8398</f>
        <v>0.83333333333333337</v>
      </c>
      <c r="C8398" s="2">
        <f>'Input Spotmarktpreise&amp;Anleitung'!C8398</f>
        <v>0.875</v>
      </c>
      <c r="D8398">
        <f>'Input Spotmarktpreise&amp;Anleitung'!D8398</f>
        <v>1.855</v>
      </c>
      <c r="E8398">
        <f>MAX(0,IF(D8398&lt;=2,0,VLOOKUP(MONTH(A8398),monthly_premium!C:D,2,FALSE)))</f>
        <v>0</v>
      </c>
      <c r="F8398">
        <f>MAX(0,IF(D8398&lt;=2,0,VLOOKUP(MONTH(A8398),monthly_premium!E:F,2,FALSE)))</f>
        <v>0</v>
      </c>
      <c r="G8398">
        <f t="shared" si="262"/>
        <v>1.855</v>
      </c>
      <c r="H8398">
        <f t="shared" si="263"/>
        <v>1.855</v>
      </c>
    </row>
    <row r="8399" spans="1:8" x14ac:dyDescent="0.25">
      <c r="A8399" s="1">
        <f>'Input Spotmarktpreise&amp;Anleitung'!A8399</f>
        <v>45641</v>
      </c>
      <c r="B8399" s="2">
        <f>'Input Spotmarktpreise&amp;Anleitung'!B8399</f>
        <v>0.875</v>
      </c>
      <c r="C8399" s="2">
        <f>'Input Spotmarktpreise&amp;Anleitung'!C8399</f>
        <v>0.91666666666666663</v>
      </c>
      <c r="D8399">
        <f>'Input Spotmarktpreise&amp;Anleitung'!D8399</f>
        <v>1.3959999999999999</v>
      </c>
      <c r="E8399">
        <f>MAX(0,IF(D8399&lt;=2,0,VLOOKUP(MONTH(A8399),monthly_premium!C:D,2,FALSE)))</f>
        <v>0</v>
      </c>
      <c r="F8399">
        <f>MAX(0,IF(D8399&lt;=2,0,VLOOKUP(MONTH(A8399),monthly_premium!E:F,2,FALSE)))</f>
        <v>0</v>
      </c>
      <c r="G8399">
        <f t="shared" si="262"/>
        <v>1.3959999999999999</v>
      </c>
      <c r="H8399">
        <f t="shared" si="263"/>
        <v>1.3959999999999999</v>
      </c>
    </row>
    <row r="8400" spans="1:8" x14ac:dyDescent="0.25">
      <c r="A8400" s="1">
        <f>'Input Spotmarktpreise&amp;Anleitung'!A8400</f>
        <v>45641</v>
      </c>
      <c r="B8400" s="2">
        <f>'Input Spotmarktpreise&amp;Anleitung'!B8400</f>
        <v>0.91666666666666663</v>
      </c>
      <c r="C8400" s="2">
        <f>'Input Spotmarktpreise&amp;Anleitung'!C8400</f>
        <v>0.95833333333333337</v>
      </c>
      <c r="D8400">
        <f>'Input Spotmarktpreise&amp;Anleitung'!D8400</f>
        <v>1.008</v>
      </c>
      <c r="E8400">
        <f>MAX(0,IF(D8400&lt;=2,0,VLOOKUP(MONTH(A8400),monthly_premium!C:D,2,FALSE)))</f>
        <v>0</v>
      </c>
      <c r="F8400">
        <f>MAX(0,IF(D8400&lt;=2,0,VLOOKUP(MONTH(A8400),monthly_premium!E:F,2,FALSE)))</f>
        <v>0</v>
      </c>
      <c r="G8400">
        <f t="shared" si="262"/>
        <v>1.008</v>
      </c>
      <c r="H8400">
        <f t="shared" si="263"/>
        <v>1.008</v>
      </c>
    </row>
    <row r="8401" spans="1:8" x14ac:dyDescent="0.25">
      <c r="A8401" s="1">
        <f>'Input Spotmarktpreise&amp;Anleitung'!A8401</f>
        <v>45641</v>
      </c>
      <c r="B8401" s="2">
        <f>'Input Spotmarktpreise&amp;Anleitung'!B8401</f>
        <v>0.95833333333333337</v>
      </c>
      <c r="C8401" s="2">
        <f>'Input Spotmarktpreise&amp;Anleitung'!C8401</f>
        <v>0</v>
      </c>
      <c r="D8401">
        <f>'Input Spotmarktpreise&amp;Anleitung'!D8401</f>
        <v>0.22900000000000001</v>
      </c>
      <c r="E8401">
        <f>MAX(0,IF(D8401&lt;=2,0,VLOOKUP(MONTH(A8401),monthly_premium!C:D,2,FALSE)))</f>
        <v>0</v>
      </c>
      <c r="F8401">
        <f>MAX(0,IF(D8401&lt;=2,0,VLOOKUP(MONTH(A8401),monthly_premium!E:F,2,FALSE)))</f>
        <v>0</v>
      </c>
      <c r="G8401">
        <f t="shared" si="262"/>
        <v>0.22900000000000001</v>
      </c>
      <c r="H8401">
        <f t="shared" si="263"/>
        <v>0.22900000000000001</v>
      </c>
    </row>
    <row r="8402" spans="1:8" x14ac:dyDescent="0.25">
      <c r="A8402" s="1">
        <f>'Input Spotmarktpreise&amp;Anleitung'!A8402</f>
        <v>45642</v>
      </c>
      <c r="B8402" s="2">
        <f>'Input Spotmarktpreise&amp;Anleitung'!B8402</f>
        <v>0</v>
      </c>
      <c r="C8402" s="2">
        <f>'Input Spotmarktpreise&amp;Anleitung'!C8402</f>
        <v>4.1666666666666664E-2</v>
      </c>
      <c r="D8402">
        <f>'Input Spotmarktpreise&amp;Anleitung'!D8402</f>
        <v>8.9999999999999993E-3</v>
      </c>
      <c r="E8402">
        <f>MAX(0,IF(D8402&lt;=2,0,VLOOKUP(MONTH(A8402),monthly_premium!C:D,2,FALSE)))</f>
        <v>0</v>
      </c>
      <c r="F8402">
        <f>MAX(0,IF(D8402&lt;=2,0,VLOOKUP(MONTH(A8402),monthly_premium!E:F,2,FALSE)))</f>
        <v>0</v>
      </c>
      <c r="G8402">
        <f t="shared" si="262"/>
        <v>8.9999999999999993E-3</v>
      </c>
      <c r="H8402">
        <f t="shared" si="263"/>
        <v>8.9999999999999993E-3</v>
      </c>
    </row>
    <row r="8403" spans="1:8" x14ac:dyDescent="0.25">
      <c r="A8403" s="1">
        <f>'Input Spotmarktpreise&amp;Anleitung'!A8403</f>
        <v>45642</v>
      </c>
      <c r="B8403" s="2">
        <f>'Input Spotmarktpreise&amp;Anleitung'!B8403</f>
        <v>4.1666666666666664E-2</v>
      </c>
      <c r="C8403" s="2">
        <f>'Input Spotmarktpreise&amp;Anleitung'!C8403</f>
        <v>8.3333333333333329E-2</v>
      </c>
      <c r="D8403">
        <f>'Input Spotmarktpreise&amp;Anleitung'!D8403</f>
        <v>0.01</v>
      </c>
      <c r="E8403">
        <f>MAX(0,IF(D8403&lt;=2,0,VLOOKUP(MONTH(A8403),monthly_premium!C:D,2,FALSE)))</f>
        <v>0</v>
      </c>
      <c r="F8403">
        <f>MAX(0,IF(D8403&lt;=2,0,VLOOKUP(MONTH(A8403),monthly_premium!E:F,2,FALSE)))</f>
        <v>0</v>
      </c>
      <c r="G8403">
        <f t="shared" si="262"/>
        <v>0.01</v>
      </c>
      <c r="H8403">
        <f t="shared" si="263"/>
        <v>0.01</v>
      </c>
    </row>
    <row r="8404" spans="1:8" x14ac:dyDescent="0.25">
      <c r="A8404" s="1">
        <f>'Input Spotmarktpreise&amp;Anleitung'!A8404</f>
        <v>45642</v>
      </c>
      <c r="B8404" s="2">
        <f>'Input Spotmarktpreise&amp;Anleitung'!B8404</f>
        <v>8.3333333333333329E-2</v>
      </c>
      <c r="C8404" s="2">
        <f>'Input Spotmarktpreise&amp;Anleitung'!C8404</f>
        <v>0.125</v>
      </c>
      <c r="D8404">
        <f>'Input Spotmarktpreise&amp;Anleitung'!D8404</f>
        <v>5.0000000000000001E-3</v>
      </c>
      <c r="E8404">
        <f>MAX(0,IF(D8404&lt;=2,0,VLOOKUP(MONTH(A8404),monthly_premium!C:D,2,FALSE)))</f>
        <v>0</v>
      </c>
      <c r="F8404">
        <f>MAX(0,IF(D8404&lt;=2,0,VLOOKUP(MONTH(A8404),monthly_premium!E:F,2,FALSE)))</f>
        <v>0</v>
      </c>
      <c r="G8404">
        <f t="shared" si="262"/>
        <v>5.0000000000000001E-3</v>
      </c>
      <c r="H8404">
        <f t="shared" si="263"/>
        <v>5.0000000000000001E-3</v>
      </c>
    </row>
    <row r="8405" spans="1:8" x14ac:dyDescent="0.25">
      <c r="A8405" s="1">
        <f>'Input Spotmarktpreise&amp;Anleitung'!A8405</f>
        <v>45642</v>
      </c>
      <c r="B8405" s="2">
        <f>'Input Spotmarktpreise&amp;Anleitung'!B8405</f>
        <v>0.125</v>
      </c>
      <c r="C8405" s="2">
        <f>'Input Spotmarktpreise&amp;Anleitung'!C8405</f>
        <v>0.16666666666666666</v>
      </c>
      <c r="D8405">
        <f>'Input Spotmarktpreise&amp;Anleitung'!D8405</f>
        <v>7.0000000000000001E-3</v>
      </c>
      <c r="E8405">
        <f>MAX(0,IF(D8405&lt;=2,0,VLOOKUP(MONTH(A8405),monthly_premium!C:D,2,FALSE)))</f>
        <v>0</v>
      </c>
      <c r="F8405">
        <f>MAX(0,IF(D8405&lt;=2,0,VLOOKUP(MONTH(A8405),monthly_premium!E:F,2,FALSE)))</f>
        <v>0</v>
      </c>
      <c r="G8405">
        <f t="shared" si="262"/>
        <v>7.0000000000000001E-3</v>
      </c>
      <c r="H8405">
        <f t="shared" si="263"/>
        <v>7.0000000000000001E-3</v>
      </c>
    </row>
    <row r="8406" spans="1:8" x14ac:dyDescent="0.25">
      <c r="A8406" s="1">
        <f>'Input Spotmarktpreise&amp;Anleitung'!A8406</f>
        <v>45642</v>
      </c>
      <c r="B8406" s="2">
        <f>'Input Spotmarktpreise&amp;Anleitung'!B8406</f>
        <v>0.16666666666666666</v>
      </c>
      <c r="C8406" s="2">
        <f>'Input Spotmarktpreise&amp;Anleitung'!C8406</f>
        <v>0.20833333333333334</v>
      </c>
      <c r="D8406">
        <f>'Input Spotmarktpreise&amp;Anleitung'!D8406</f>
        <v>-1E-3</v>
      </c>
      <c r="E8406">
        <f>MAX(0,IF(D8406&lt;=2,0,VLOOKUP(MONTH(A8406),monthly_premium!C:D,2,FALSE)))</f>
        <v>0</v>
      </c>
      <c r="F8406">
        <f>MAX(0,IF(D8406&lt;=2,0,VLOOKUP(MONTH(A8406),monthly_premium!E:F,2,FALSE)))</f>
        <v>0</v>
      </c>
      <c r="G8406">
        <f t="shared" si="262"/>
        <v>-1E-3</v>
      </c>
      <c r="H8406">
        <f t="shared" si="263"/>
        <v>-1E-3</v>
      </c>
    </row>
    <row r="8407" spans="1:8" x14ac:dyDescent="0.25">
      <c r="A8407" s="1">
        <f>'Input Spotmarktpreise&amp;Anleitung'!A8407</f>
        <v>45642</v>
      </c>
      <c r="B8407" s="2">
        <f>'Input Spotmarktpreise&amp;Anleitung'!B8407</f>
        <v>0.20833333333333334</v>
      </c>
      <c r="C8407" s="2">
        <f>'Input Spotmarktpreise&amp;Anleitung'!C8407</f>
        <v>0.25</v>
      </c>
      <c r="D8407">
        <f>'Input Spotmarktpreise&amp;Anleitung'!D8407</f>
        <v>0.17499999999999999</v>
      </c>
      <c r="E8407">
        <f>MAX(0,IF(D8407&lt;=2,0,VLOOKUP(MONTH(A8407),monthly_premium!C:D,2,FALSE)))</f>
        <v>0</v>
      </c>
      <c r="F8407">
        <f>MAX(0,IF(D8407&lt;=2,0,VLOOKUP(MONTH(A8407),monthly_premium!E:F,2,FALSE)))</f>
        <v>0</v>
      </c>
      <c r="G8407">
        <f t="shared" si="262"/>
        <v>0.17499999999999999</v>
      </c>
      <c r="H8407">
        <f t="shared" si="263"/>
        <v>0.17499999999999999</v>
      </c>
    </row>
    <row r="8408" spans="1:8" x14ac:dyDescent="0.25">
      <c r="A8408" s="1">
        <f>'Input Spotmarktpreise&amp;Anleitung'!A8408</f>
        <v>45642</v>
      </c>
      <c r="B8408" s="2">
        <f>'Input Spotmarktpreise&amp;Anleitung'!B8408</f>
        <v>0.25</v>
      </c>
      <c r="C8408" s="2">
        <f>'Input Spotmarktpreise&amp;Anleitung'!C8408</f>
        <v>0.29166666666666669</v>
      </c>
      <c r="D8408">
        <f>'Input Spotmarktpreise&amp;Anleitung'!D8408</f>
        <v>0.77300000000000002</v>
      </c>
      <c r="E8408">
        <f>MAX(0,IF(D8408&lt;=2,0,VLOOKUP(MONTH(A8408),monthly_premium!C:D,2,FALSE)))</f>
        <v>0</v>
      </c>
      <c r="F8408">
        <f>MAX(0,IF(D8408&lt;=2,0,VLOOKUP(MONTH(A8408),monthly_premium!E:F,2,FALSE)))</f>
        <v>0</v>
      </c>
      <c r="G8408">
        <f t="shared" si="262"/>
        <v>0.77300000000000002</v>
      </c>
      <c r="H8408">
        <f t="shared" si="263"/>
        <v>0.77300000000000002</v>
      </c>
    </row>
    <row r="8409" spans="1:8" x14ac:dyDescent="0.25">
      <c r="A8409" s="1">
        <f>'Input Spotmarktpreise&amp;Anleitung'!A8409</f>
        <v>45642</v>
      </c>
      <c r="B8409" s="2">
        <f>'Input Spotmarktpreise&amp;Anleitung'!B8409</f>
        <v>0.29166666666666669</v>
      </c>
      <c r="C8409" s="2">
        <f>'Input Spotmarktpreise&amp;Anleitung'!C8409</f>
        <v>0.33333333333333331</v>
      </c>
      <c r="D8409">
        <f>'Input Spotmarktpreise&amp;Anleitung'!D8409</f>
        <v>5.93</v>
      </c>
      <c r="E8409">
        <f>MAX(0,IF(D8409&lt;=2,0,VLOOKUP(MONTH(A8409),monthly_premium!C:D,2,FALSE)))</f>
        <v>0</v>
      </c>
      <c r="F8409">
        <f>MAX(0,IF(D8409&lt;=2,0,VLOOKUP(MONTH(A8409),monthly_premium!E:F,2,FALSE)))</f>
        <v>8.6599999999999984</v>
      </c>
      <c r="G8409">
        <f t="shared" si="262"/>
        <v>5.93</v>
      </c>
      <c r="H8409">
        <f t="shared" si="263"/>
        <v>14.589999999999998</v>
      </c>
    </row>
    <row r="8410" spans="1:8" x14ac:dyDescent="0.25">
      <c r="A8410" s="1">
        <f>'Input Spotmarktpreise&amp;Anleitung'!A8410</f>
        <v>45642</v>
      </c>
      <c r="B8410" s="2">
        <f>'Input Spotmarktpreise&amp;Anleitung'!B8410</f>
        <v>0.33333333333333331</v>
      </c>
      <c r="C8410" s="2">
        <f>'Input Spotmarktpreise&amp;Anleitung'!C8410</f>
        <v>0.375</v>
      </c>
      <c r="D8410">
        <f>'Input Spotmarktpreise&amp;Anleitung'!D8410</f>
        <v>7.1790000000000003</v>
      </c>
      <c r="E8410">
        <f>MAX(0,IF(D8410&lt;=2,0,VLOOKUP(MONTH(A8410),monthly_premium!C:D,2,FALSE)))</f>
        <v>0</v>
      </c>
      <c r="F8410">
        <f>MAX(0,IF(D8410&lt;=2,0,VLOOKUP(MONTH(A8410),monthly_premium!E:F,2,FALSE)))</f>
        <v>8.6599999999999984</v>
      </c>
      <c r="G8410">
        <f t="shared" si="262"/>
        <v>7.1790000000000003</v>
      </c>
      <c r="H8410">
        <f t="shared" si="263"/>
        <v>15.838999999999999</v>
      </c>
    </row>
    <row r="8411" spans="1:8" x14ac:dyDescent="0.25">
      <c r="A8411" s="1">
        <f>'Input Spotmarktpreise&amp;Anleitung'!A8411</f>
        <v>45642</v>
      </c>
      <c r="B8411" s="2">
        <f>'Input Spotmarktpreise&amp;Anleitung'!B8411</f>
        <v>0.375</v>
      </c>
      <c r="C8411" s="2">
        <f>'Input Spotmarktpreise&amp;Anleitung'!C8411</f>
        <v>0.41666666666666669</v>
      </c>
      <c r="D8411">
        <f>'Input Spotmarktpreise&amp;Anleitung'!D8411</f>
        <v>7.5910000000000002</v>
      </c>
      <c r="E8411">
        <f>MAX(0,IF(D8411&lt;=2,0,VLOOKUP(MONTH(A8411),monthly_premium!C:D,2,FALSE)))</f>
        <v>0</v>
      </c>
      <c r="F8411">
        <f>MAX(0,IF(D8411&lt;=2,0,VLOOKUP(MONTH(A8411),monthly_premium!E:F,2,FALSE)))</f>
        <v>8.6599999999999984</v>
      </c>
      <c r="G8411">
        <f t="shared" si="262"/>
        <v>7.5910000000000002</v>
      </c>
      <c r="H8411">
        <f t="shared" si="263"/>
        <v>16.250999999999998</v>
      </c>
    </row>
    <row r="8412" spans="1:8" x14ac:dyDescent="0.25">
      <c r="A8412" s="1">
        <f>'Input Spotmarktpreise&amp;Anleitung'!A8412</f>
        <v>45642</v>
      </c>
      <c r="B8412" s="2">
        <f>'Input Spotmarktpreise&amp;Anleitung'!B8412</f>
        <v>0.41666666666666669</v>
      </c>
      <c r="C8412" s="2">
        <f>'Input Spotmarktpreise&amp;Anleitung'!C8412</f>
        <v>0.45833333333333331</v>
      </c>
      <c r="D8412">
        <f>'Input Spotmarktpreise&amp;Anleitung'!D8412</f>
        <v>7.5460000000000003</v>
      </c>
      <c r="E8412">
        <f>MAX(0,IF(D8412&lt;=2,0,VLOOKUP(MONTH(A8412),monthly_premium!C:D,2,FALSE)))</f>
        <v>0</v>
      </c>
      <c r="F8412">
        <f>MAX(0,IF(D8412&lt;=2,0,VLOOKUP(MONTH(A8412),monthly_premium!E:F,2,FALSE)))</f>
        <v>8.6599999999999984</v>
      </c>
      <c r="G8412">
        <f t="shared" si="262"/>
        <v>7.5460000000000003</v>
      </c>
      <c r="H8412">
        <f t="shared" si="263"/>
        <v>16.206</v>
      </c>
    </row>
    <row r="8413" spans="1:8" x14ac:dyDescent="0.25">
      <c r="A8413" s="1">
        <f>'Input Spotmarktpreise&amp;Anleitung'!A8413</f>
        <v>45642</v>
      </c>
      <c r="B8413" s="2">
        <f>'Input Spotmarktpreise&amp;Anleitung'!B8413</f>
        <v>0.45833333333333331</v>
      </c>
      <c r="C8413" s="2">
        <f>'Input Spotmarktpreise&amp;Anleitung'!C8413</f>
        <v>0.5</v>
      </c>
      <c r="D8413">
        <f>'Input Spotmarktpreise&amp;Anleitung'!D8413</f>
        <v>8.0129999999999999</v>
      </c>
      <c r="E8413">
        <f>MAX(0,IF(D8413&lt;=2,0,VLOOKUP(MONTH(A8413),monthly_premium!C:D,2,FALSE)))</f>
        <v>0</v>
      </c>
      <c r="F8413">
        <f>MAX(0,IF(D8413&lt;=2,0,VLOOKUP(MONTH(A8413),monthly_premium!E:F,2,FALSE)))</f>
        <v>8.6599999999999984</v>
      </c>
      <c r="G8413">
        <f t="shared" si="262"/>
        <v>8.0129999999999999</v>
      </c>
      <c r="H8413">
        <f t="shared" si="263"/>
        <v>16.672999999999998</v>
      </c>
    </row>
    <row r="8414" spans="1:8" x14ac:dyDescent="0.25">
      <c r="A8414" s="1">
        <f>'Input Spotmarktpreise&amp;Anleitung'!A8414</f>
        <v>45642</v>
      </c>
      <c r="B8414" s="2">
        <f>'Input Spotmarktpreise&amp;Anleitung'!B8414</f>
        <v>0.5</v>
      </c>
      <c r="C8414" s="2">
        <f>'Input Spotmarktpreise&amp;Anleitung'!C8414</f>
        <v>0.54166666666666663</v>
      </c>
      <c r="D8414">
        <f>'Input Spotmarktpreise&amp;Anleitung'!D8414</f>
        <v>8.5220000000000002</v>
      </c>
      <c r="E8414">
        <f>MAX(0,IF(D8414&lt;=2,0,VLOOKUP(MONTH(A8414),monthly_premium!C:D,2,FALSE)))</f>
        <v>0</v>
      </c>
      <c r="F8414">
        <f>MAX(0,IF(D8414&lt;=2,0,VLOOKUP(MONTH(A8414),monthly_premium!E:F,2,FALSE)))</f>
        <v>8.6599999999999984</v>
      </c>
      <c r="G8414">
        <f t="shared" si="262"/>
        <v>8.5220000000000002</v>
      </c>
      <c r="H8414">
        <f t="shared" si="263"/>
        <v>17.181999999999999</v>
      </c>
    </row>
    <row r="8415" spans="1:8" x14ac:dyDescent="0.25">
      <c r="A8415" s="1">
        <f>'Input Spotmarktpreise&amp;Anleitung'!A8415</f>
        <v>45642</v>
      </c>
      <c r="B8415" s="2">
        <f>'Input Spotmarktpreise&amp;Anleitung'!B8415</f>
        <v>0.54166666666666663</v>
      </c>
      <c r="C8415" s="2">
        <f>'Input Spotmarktpreise&amp;Anleitung'!C8415</f>
        <v>0.58333333333333337</v>
      </c>
      <c r="D8415">
        <f>'Input Spotmarktpreise&amp;Anleitung'!D8415</f>
        <v>8.17</v>
      </c>
      <c r="E8415">
        <f>MAX(0,IF(D8415&lt;=2,0,VLOOKUP(MONTH(A8415),monthly_premium!C:D,2,FALSE)))</f>
        <v>0</v>
      </c>
      <c r="F8415">
        <f>MAX(0,IF(D8415&lt;=2,0,VLOOKUP(MONTH(A8415),monthly_premium!E:F,2,FALSE)))</f>
        <v>8.6599999999999984</v>
      </c>
      <c r="G8415">
        <f t="shared" si="262"/>
        <v>8.17</v>
      </c>
      <c r="H8415">
        <f t="shared" si="263"/>
        <v>16.829999999999998</v>
      </c>
    </row>
    <row r="8416" spans="1:8" x14ac:dyDescent="0.25">
      <c r="A8416" s="1">
        <f>'Input Spotmarktpreise&amp;Anleitung'!A8416</f>
        <v>45642</v>
      </c>
      <c r="B8416" s="2">
        <f>'Input Spotmarktpreise&amp;Anleitung'!B8416</f>
        <v>0.58333333333333337</v>
      </c>
      <c r="C8416" s="2">
        <f>'Input Spotmarktpreise&amp;Anleitung'!C8416</f>
        <v>0.625</v>
      </c>
      <c r="D8416">
        <f>'Input Spotmarktpreise&amp;Anleitung'!D8416</f>
        <v>8.17</v>
      </c>
      <c r="E8416">
        <f>MAX(0,IF(D8416&lt;=2,0,VLOOKUP(MONTH(A8416),monthly_premium!C:D,2,FALSE)))</f>
        <v>0</v>
      </c>
      <c r="F8416">
        <f>MAX(0,IF(D8416&lt;=2,0,VLOOKUP(MONTH(A8416),monthly_premium!E:F,2,FALSE)))</f>
        <v>8.6599999999999984</v>
      </c>
      <c r="G8416">
        <f t="shared" si="262"/>
        <v>8.17</v>
      </c>
      <c r="H8416">
        <f t="shared" si="263"/>
        <v>16.829999999999998</v>
      </c>
    </row>
    <row r="8417" spans="1:8" x14ac:dyDescent="0.25">
      <c r="A8417" s="1">
        <f>'Input Spotmarktpreise&amp;Anleitung'!A8417</f>
        <v>45642</v>
      </c>
      <c r="B8417" s="2">
        <f>'Input Spotmarktpreise&amp;Anleitung'!B8417</f>
        <v>0.625</v>
      </c>
      <c r="C8417" s="2">
        <f>'Input Spotmarktpreise&amp;Anleitung'!C8417</f>
        <v>0.66666666666666663</v>
      </c>
      <c r="D8417">
        <f>'Input Spotmarktpreise&amp;Anleitung'!D8417</f>
        <v>8.17</v>
      </c>
      <c r="E8417">
        <f>MAX(0,IF(D8417&lt;=2,0,VLOOKUP(MONTH(A8417),monthly_premium!C:D,2,FALSE)))</f>
        <v>0</v>
      </c>
      <c r="F8417">
        <f>MAX(0,IF(D8417&lt;=2,0,VLOOKUP(MONTH(A8417),monthly_premium!E:F,2,FALSE)))</f>
        <v>8.6599999999999984</v>
      </c>
      <c r="G8417">
        <f t="shared" si="262"/>
        <v>8.17</v>
      </c>
      <c r="H8417">
        <f t="shared" si="263"/>
        <v>16.829999999999998</v>
      </c>
    </row>
    <row r="8418" spans="1:8" x14ac:dyDescent="0.25">
      <c r="A8418" s="1">
        <f>'Input Spotmarktpreise&amp;Anleitung'!A8418</f>
        <v>45642</v>
      </c>
      <c r="B8418" s="2">
        <f>'Input Spotmarktpreise&amp;Anleitung'!B8418</f>
        <v>0.66666666666666663</v>
      </c>
      <c r="C8418" s="2">
        <f>'Input Spotmarktpreise&amp;Anleitung'!C8418</f>
        <v>0.70833333333333337</v>
      </c>
      <c r="D8418">
        <f>'Input Spotmarktpreise&amp;Anleitung'!D8418</f>
        <v>7.4</v>
      </c>
      <c r="E8418">
        <f>MAX(0,IF(D8418&lt;=2,0,VLOOKUP(MONTH(A8418),monthly_premium!C:D,2,FALSE)))</f>
        <v>0</v>
      </c>
      <c r="F8418">
        <f>MAX(0,IF(D8418&lt;=2,0,VLOOKUP(MONTH(A8418),monthly_premium!E:F,2,FALSE)))</f>
        <v>8.6599999999999984</v>
      </c>
      <c r="G8418">
        <f t="shared" si="262"/>
        <v>7.4</v>
      </c>
      <c r="H8418">
        <f t="shared" si="263"/>
        <v>16.059999999999999</v>
      </c>
    </row>
    <row r="8419" spans="1:8" x14ac:dyDescent="0.25">
      <c r="A8419" s="1">
        <f>'Input Spotmarktpreise&amp;Anleitung'!A8419</f>
        <v>45642</v>
      </c>
      <c r="B8419" s="2">
        <f>'Input Spotmarktpreise&amp;Anleitung'!B8419</f>
        <v>0.70833333333333337</v>
      </c>
      <c r="C8419" s="2">
        <f>'Input Spotmarktpreise&amp;Anleitung'!C8419</f>
        <v>0.75</v>
      </c>
      <c r="D8419">
        <f>'Input Spotmarktpreise&amp;Anleitung'!D8419</f>
        <v>8.1560000000000006</v>
      </c>
      <c r="E8419">
        <f>MAX(0,IF(D8419&lt;=2,0,VLOOKUP(MONTH(A8419),monthly_premium!C:D,2,FALSE)))</f>
        <v>0</v>
      </c>
      <c r="F8419">
        <f>MAX(0,IF(D8419&lt;=2,0,VLOOKUP(MONTH(A8419),monthly_premium!E:F,2,FALSE)))</f>
        <v>8.6599999999999984</v>
      </c>
      <c r="G8419">
        <f t="shared" si="262"/>
        <v>8.1560000000000006</v>
      </c>
      <c r="H8419">
        <f t="shared" si="263"/>
        <v>16.815999999999999</v>
      </c>
    </row>
    <row r="8420" spans="1:8" x14ac:dyDescent="0.25">
      <c r="A8420" s="1">
        <f>'Input Spotmarktpreise&amp;Anleitung'!A8420</f>
        <v>45642</v>
      </c>
      <c r="B8420" s="2">
        <f>'Input Spotmarktpreise&amp;Anleitung'!B8420</f>
        <v>0.75</v>
      </c>
      <c r="C8420" s="2">
        <f>'Input Spotmarktpreise&amp;Anleitung'!C8420</f>
        <v>0.79166666666666663</v>
      </c>
      <c r="D8420">
        <f>'Input Spotmarktpreise&amp;Anleitung'!D8420</f>
        <v>7.2009999999999996</v>
      </c>
      <c r="E8420">
        <f>MAX(0,IF(D8420&lt;=2,0,VLOOKUP(MONTH(A8420),monthly_premium!C:D,2,FALSE)))</f>
        <v>0</v>
      </c>
      <c r="F8420">
        <f>MAX(0,IF(D8420&lt;=2,0,VLOOKUP(MONTH(A8420),monthly_premium!E:F,2,FALSE)))</f>
        <v>8.6599999999999984</v>
      </c>
      <c r="G8420">
        <f t="shared" si="262"/>
        <v>7.2009999999999996</v>
      </c>
      <c r="H8420">
        <f t="shared" si="263"/>
        <v>15.860999999999997</v>
      </c>
    </row>
    <row r="8421" spans="1:8" x14ac:dyDescent="0.25">
      <c r="A8421" s="1">
        <f>'Input Spotmarktpreise&amp;Anleitung'!A8421</f>
        <v>45642</v>
      </c>
      <c r="B8421" s="2">
        <f>'Input Spotmarktpreise&amp;Anleitung'!B8421</f>
        <v>0.79166666666666663</v>
      </c>
      <c r="C8421" s="2">
        <f>'Input Spotmarktpreise&amp;Anleitung'!C8421</f>
        <v>0.83333333333333337</v>
      </c>
      <c r="D8421">
        <f>'Input Spotmarktpreise&amp;Anleitung'!D8421</f>
        <v>7.0940000000000003</v>
      </c>
      <c r="E8421">
        <f>MAX(0,IF(D8421&lt;=2,0,VLOOKUP(MONTH(A8421),monthly_premium!C:D,2,FALSE)))</f>
        <v>0</v>
      </c>
      <c r="F8421">
        <f>MAX(0,IF(D8421&lt;=2,0,VLOOKUP(MONTH(A8421),monthly_premium!E:F,2,FALSE)))</f>
        <v>8.6599999999999984</v>
      </c>
      <c r="G8421">
        <f t="shared" si="262"/>
        <v>7.0940000000000003</v>
      </c>
      <c r="H8421">
        <f t="shared" si="263"/>
        <v>15.753999999999998</v>
      </c>
    </row>
    <row r="8422" spans="1:8" x14ac:dyDescent="0.25">
      <c r="A8422" s="1">
        <f>'Input Spotmarktpreise&amp;Anleitung'!A8422</f>
        <v>45642</v>
      </c>
      <c r="B8422" s="2">
        <f>'Input Spotmarktpreise&amp;Anleitung'!B8422</f>
        <v>0.83333333333333337</v>
      </c>
      <c r="C8422" s="2">
        <f>'Input Spotmarktpreise&amp;Anleitung'!C8422</f>
        <v>0.875</v>
      </c>
      <c r="D8422">
        <f>'Input Spotmarktpreise&amp;Anleitung'!D8422</f>
        <v>6.15</v>
      </c>
      <c r="E8422">
        <f>MAX(0,IF(D8422&lt;=2,0,VLOOKUP(MONTH(A8422),monthly_premium!C:D,2,FALSE)))</f>
        <v>0</v>
      </c>
      <c r="F8422">
        <f>MAX(0,IF(D8422&lt;=2,0,VLOOKUP(MONTH(A8422),monthly_premium!E:F,2,FALSE)))</f>
        <v>8.6599999999999984</v>
      </c>
      <c r="G8422">
        <f t="shared" si="262"/>
        <v>6.15</v>
      </c>
      <c r="H8422">
        <f t="shared" si="263"/>
        <v>14.809999999999999</v>
      </c>
    </row>
    <row r="8423" spans="1:8" x14ac:dyDescent="0.25">
      <c r="A8423" s="1">
        <f>'Input Spotmarktpreise&amp;Anleitung'!A8423</f>
        <v>45642</v>
      </c>
      <c r="B8423" s="2">
        <f>'Input Spotmarktpreise&amp;Anleitung'!B8423</f>
        <v>0.875</v>
      </c>
      <c r="C8423" s="2">
        <f>'Input Spotmarktpreise&amp;Anleitung'!C8423</f>
        <v>0.91666666666666663</v>
      </c>
      <c r="D8423">
        <f>'Input Spotmarktpreise&amp;Anleitung'!D8423</f>
        <v>4.4409999999999998</v>
      </c>
      <c r="E8423">
        <f>MAX(0,IF(D8423&lt;=2,0,VLOOKUP(MONTH(A8423),monthly_premium!C:D,2,FALSE)))</f>
        <v>0</v>
      </c>
      <c r="F8423">
        <f>MAX(0,IF(D8423&lt;=2,0,VLOOKUP(MONTH(A8423),monthly_premium!E:F,2,FALSE)))</f>
        <v>8.6599999999999984</v>
      </c>
      <c r="G8423">
        <f t="shared" si="262"/>
        <v>4.4409999999999998</v>
      </c>
      <c r="H8423">
        <f t="shared" si="263"/>
        <v>13.100999999999999</v>
      </c>
    </row>
    <row r="8424" spans="1:8" x14ac:dyDescent="0.25">
      <c r="A8424" s="1">
        <f>'Input Spotmarktpreise&amp;Anleitung'!A8424</f>
        <v>45642</v>
      </c>
      <c r="B8424" s="2">
        <f>'Input Spotmarktpreise&amp;Anleitung'!B8424</f>
        <v>0.91666666666666663</v>
      </c>
      <c r="C8424" s="2">
        <f>'Input Spotmarktpreise&amp;Anleitung'!C8424</f>
        <v>0.95833333333333337</v>
      </c>
      <c r="D8424">
        <f>'Input Spotmarktpreise&amp;Anleitung'!D8424</f>
        <v>4.4400000000000004</v>
      </c>
      <c r="E8424">
        <f>MAX(0,IF(D8424&lt;=2,0,VLOOKUP(MONTH(A8424),monthly_premium!C:D,2,FALSE)))</f>
        <v>0</v>
      </c>
      <c r="F8424">
        <f>MAX(0,IF(D8424&lt;=2,0,VLOOKUP(MONTH(A8424),monthly_premium!E:F,2,FALSE)))</f>
        <v>8.6599999999999984</v>
      </c>
      <c r="G8424">
        <f t="shared" si="262"/>
        <v>4.4400000000000004</v>
      </c>
      <c r="H8424">
        <f t="shared" si="263"/>
        <v>13.099999999999998</v>
      </c>
    </row>
    <row r="8425" spans="1:8" x14ac:dyDescent="0.25">
      <c r="A8425" s="1">
        <f>'Input Spotmarktpreise&amp;Anleitung'!A8425</f>
        <v>45642</v>
      </c>
      <c r="B8425" s="2">
        <f>'Input Spotmarktpreise&amp;Anleitung'!B8425</f>
        <v>0.95833333333333337</v>
      </c>
      <c r="C8425" s="2">
        <f>'Input Spotmarktpreise&amp;Anleitung'!C8425</f>
        <v>0</v>
      </c>
      <c r="D8425">
        <f>'Input Spotmarktpreise&amp;Anleitung'!D8425</f>
        <v>1.659</v>
      </c>
      <c r="E8425">
        <f>MAX(0,IF(D8425&lt;=2,0,VLOOKUP(MONTH(A8425),monthly_premium!C:D,2,FALSE)))</f>
        <v>0</v>
      </c>
      <c r="F8425">
        <f>MAX(0,IF(D8425&lt;=2,0,VLOOKUP(MONTH(A8425),monthly_premium!E:F,2,FALSE)))</f>
        <v>0</v>
      </c>
      <c r="G8425">
        <f t="shared" si="262"/>
        <v>1.659</v>
      </c>
      <c r="H8425">
        <f t="shared" si="263"/>
        <v>1.659</v>
      </c>
    </row>
    <row r="8426" spans="1:8" x14ac:dyDescent="0.25">
      <c r="A8426" s="1">
        <f>'Input Spotmarktpreise&amp;Anleitung'!A8426</f>
        <v>45643</v>
      </c>
      <c r="B8426" s="2">
        <f>'Input Spotmarktpreise&amp;Anleitung'!B8426</f>
        <v>0</v>
      </c>
      <c r="C8426" s="2">
        <f>'Input Spotmarktpreise&amp;Anleitung'!C8426</f>
        <v>4.1666666666666664E-2</v>
      </c>
      <c r="D8426">
        <f>'Input Spotmarktpreise&amp;Anleitung'!D8426</f>
        <v>3.7450000000000001</v>
      </c>
      <c r="E8426">
        <f>MAX(0,IF(D8426&lt;=2,0,VLOOKUP(MONTH(A8426),monthly_premium!C:D,2,FALSE)))</f>
        <v>0</v>
      </c>
      <c r="F8426">
        <f>MAX(0,IF(D8426&lt;=2,0,VLOOKUP(MONTH(A8426),monthly_premium!E:F,2,FALSE)))</f>
        <v>8.6599999999999984</v>
      </c>
      <c r="G8426">
        <f t="shared" si="262"/>
        <v>3.7450000000000001</v>
      </c>
      <c r="H8426">
        <f t="shared" si="263"/>
        <v>12.404999999999998</v>
      </c>
    </row>
    <row r="8427" spans="1:8" x14ac:dyDescent="0.25">
      <c r="A8427" s="1">
        <f>'Input Spotmarktpreise&amp;Anleitung'!A8427</f>
        <v>45643</v>
      </c>
      <c r="B8427" s="2">
        <f>'Input Spotmarktpreise&amp;Anleitung'!B8427</f>
        <v>4.1666666666666664E-2</v>
      </c>
      <c r="C8427" s="2">
        <f>'Input Spotmarktpreise&amp;Anleitung'!C8427</f>
        <v>8.3333333333333329E-2</v>
      </c>
      <c r="D8427">
        <f>'Input Spotmarktpreise&amp;Anleitung'!D8427</f>
        <v>2.157</v>
      </c>
      <c r="E8427">
        <f>MAX(0,IF(D8427&lt;=2,0,VLOOKUP(MONTH(A8427),monthly_premium!C:D,2,FALSE)))</f>
        <v>0</v>
      </c>
      <c r="F8427">
        <f>MAX(0,IF(D8427&lt;=2,0,VLOOKUP(MONTH(A8427),monthly_premium!E:F,2,FALSE)))</f>
        <v>8.6599999999999984</v>
      </c>
      <c r="G8427">
        <f t="shared" si="262"/>
        <v>2.157</v>
      </c>
      <c r="H8427">
        <f t="shared" si="263"/>
        <v>10.816999999999998</v>
      </c>
    </row>
    <row r="8428" spans="1:8" x14ac:dyDescent="0.25">
      <c r="A8428" s="1">
        <f>'Input Spotmarktpreise&amp;Anleitung'!A8428</f>
        <v>45643</v>
      </c>
      <c r="B8428" s="2">
        <f>'Input Spotmarktpreise&amp;Anleitung'!B8428</f>
        <v>8.3333333333333329E-2</v>
      </c>
      <c r="C8428" s="2">
        <f>'Input Spotmarktpreise&amp;Anleitung'!C8428</f>
        <v>0.125</v>
      </c>
      <c r="D8428">
        <f>'Input Spotmarktpreise&amp;Anleitung'!D8428</f>
        <v>2.0939999999999999</v>
      </c>
      <c r="E8428">
        <f>MAX(0,IF(D8428&lt;=2,0,VLOOKUP(MONTH(A8428),monthly_premium!C:D,2,FALSE)))</f>
        <v>0</v>
      </c>
      <c r="F8428">
        <f>MAX(0,IF(D8428&lt;=2,0,VLOOKUP(MONTH(A8428),monthly_premium!E:F,2,FALSE)))</f>
        <v>8.6599999999999984</v>
      </c>
      <c r="G8428">
        <f t="shared" si="262"/>
        <v>2.0939999999999999</v>
      </c>
      <c r="H8428">
        <f t="shared" si="263"/>
        <v>10.753999999999998</v>
      </c>
    </row>
    <row r="8429" spans="1:8" x14ac:dyDescent="0.25">
      <c r="A8429" s="1">
        <f>'Input Spotmarktpreise&amp;Anleitung'!A8429</f>
        <v>45643</v>
      </c>
      <c r="B8429" s="2">
        <f>'Input Spotmarktpreise&amp;Anleitung'!B8429</f>
        <v>0.125</v>
      </c>
      <c r="C8429" s="2">
        <f>'Input Spotmarktpreise&amp;Anleitung'!C8429</f>
        <v>0.16666666666666666</v>
      </c>
      <c r="D8429">
        <f>'Input Spotmarktpreise&amp;Anleitung'!D8429</f>
        <v>2.5009999999999999</v>
      </c>
      <c r="E8429">
        <f>MAX(0,IF(D8429&lt;=2,0,VLOOKUP(MONTH(A8429),monthly_premium!C:D,2,FALSE)))</f>
        <v>0</v>
      </c>
      <c r="F8429">
        <f>MAX(0,IF(D8429&lt;=2,0,VLOOKUP(MONTH(A8429),monthly_premium!E:F,2,FALSE)))</f>
        <v>8.6599999999999984</v>
      </c>
      <c r="G8429">
        <f t="shared" si="262"/>
        <v>2.5009999999999999</v>
      </c>
      <c r="H8429">
        <f t="shared" si="263"/>
        <v>11.160999999999998</v>
      </c>
    </row>
    <row r="8430" spans="1:8" x14ac:dyDescent="0.25">
      <c r="A8430" s="1">
        <f>'Input Spotmarktpreise&amp;Anleitung'!A8430</f>
        <v>45643</v>
      </c>
      <c r="B8430" s="2">
        <f>'Input Spotmarktpreise&amp;Anleitung'!B8430</f>
        <v>0.16666666666666666</v>
      </c>
      <c r="C8430" s="2">
        <f>'Input Spotmarktpreise&amp;Anleitung'!C8430</f>
        <v>0.20833333333333334</v>
      </c>
      <c r="D8430">
        <f>'Input Spotmarktpreise&amp;Anleitung'!D8430</f>
        <v>2.8980000000000001</v>
      </c>
      <c r="E8430">
        <f>MAX(0,IF(D8430&lt;=2,0,VLOOKUP(MONTH(A8430),monthly_premium!C:D,2,FALSE)))</f>
        <v>0</v>
      </c>
      <c r="F8430">
        <f>MAX(0,IF(D8430&lt;=2,0,VLOOKUP(MONTH(A8430),monthly_premium!E:F,2,FALSE)))</f>
        <v>8.6599999999999984</v>
      </c>
      <c r="G8430">
        <f t="shared" si="262"/>
        <v>2.8980000000000001</v>
      </c>
      <c r="H8430">
        <f t="shared" si="263"/>
        <v>11.557999999999998</v>
      </c>
    </row>
    <row r="8431" spans="1:8" x14ac:dyDescent="0.25">
      <c r="A8431" s="1">
        <f>'Input Spotmarktpreise&amp;Anleitung'!A8431</f>
        <v>45643</v>
      </c>
      <c r="B8431" s="2">
        <f>'Input Spotmarktpreise&amp;Anleitung'!B8431</f>
        <v>0.20833333333333334</v>
      </c>
      <c r="C8431" s="2">
        <f>'Input Spotmarktpreise&amp;Anleitung'!C8431</f>
        <v>0.25</v>
      </c>
      <c r="D8431">
        <f>'Input Spotmarktpreise&amp;Anleitung'!D8431</f>
        <v>5.7270000000000003</v>
      </c>
      <c r="E8431">
        <f>MAX(0,IF(D8431&lt;=2,0,VLOOKUP(MONTH(A8431),monthly_premium!C:D,2,FALSE)))</f>
        <v>0</v>
      </c>
      <c r="F8431">
        <f>MAX(0,IF(D8431&lt;=2,0,VLOOKUP(MONTH(A8431),monthly_premium!E:F,2,FALSE)))</f>
        <v>8.6599999999999984</v>
      </c>
      <c r="G8431">
        <f t="shared" si="262"/>
        <v>5.7270000000000003</v>
      </c>
      <c r="H8431">
        <f t="shared" si="263"/>
        <v>14.386999999999999</v>
      </c>
    </row>
    <row r="8432" spans="1:8" x14ac:dyDescent="0.25">
      <c r="A8432" s="1">
        <f>'Input Spotmarktpreise&amp;Anleitung'!A8432</f>
        <v>45643</v>
      </c>
      <c r="B8432" s="2">
        <f>'Input Spotmarktpreise&amp;Anleitung'!B8432</f>
        <v>0.25</v>
      </c>
      <c r="C8432" s="2">
        <f>'Input Spotmarktpreise&amp;Anleitung'!C8432</f>
        <v>0.29166666666666669</v>
      </c>
      <c r="D8432">
        <f>'Input Spotmarktpreise&amp;Anleitung'!D8432</f>
        <v>6.7770000000000001</v>
      </c>
      <c r="E8432">
        <f>MAX(0,IF(D8432&lt;=2,0,VLOOKUP(MONTH(A8432),monthly_premium!C:D,2,FALSE)))</f>
        <v>0</v>
      </c>
      <c r="F8432">
        <f>MAX(0,IF(D8432&lt;=2,0,VLOOKUP(MONTH(A8432),monthly_premium!E:F,2,FALSE)))</f>
        <v>8.6599999999999984</v>
      </c>
      <c r="G8432">
        <f t="shared" si="262"/>
        <v>6.7770000000000001</v>
      </c>
      <c r="H8432">
        <f t="shared" si="263"/>
        <v>15.436999999999998</v>
      </c>
    </row>
    <row r="8433" spans="1:8" x14ac:dyDescent="0.25">
      <c r="A8433" s="1">
        <f>'Input Spotmarktpreise&amp;Anleitung'!A8433</f>
        <v>45643</v>
      </c>
      <c r="B8433" s="2">
        <f>'Input Spotmarktpreise&amp;Anleitung'!B8433</f>
        <v>0.29166666666666669</v>
      </c>
      <c r="C8433" s="2">
        <f>'Input Spotmarktpreise&amp;Anleitung'!C8433</f>
        <v>0.33333333333333331</v>
      </c>
      <c r="D8433">
        <f>'Input Spotmarktpreise&amp;Anleitung'!D8433</f>
        <v>10.494</v>
      </c>
      <c r="E8433">
        <f>MAX(0,IF(D8433&lt;=2,0,VLOOKUP(MONTH(A8433),monthly_premium!C:D,2,FALSE)))</f>
        <v>0</v>
      </c>
      <c r="F8433">
        <f>MAX(0,IF(D8433&lt;=2,0,VLOOKUP(MONTH(A8433),monthly_premium!E:F,2,FALSE)))</f>
        <v>8.6599999999999984</v>
      </c>
      <c r="G8433">
        <f t="shared" si="262"/>
        <v>10.494</v>
      </c>
      <c r="H8433">
        <f t="shared" si="263"/>
        <v>19.153999999999996</v>
      </c>
    </row>
    <row r="8434" spans="1:8" x14ac:dyDescent="0.25">
      <c r="A8434" s="1">
        <f>'Input Spotmarktpreise&amp;Anleitung'!A8434</f>
        <v>45643</v>
      </c>
      <c r="B8434" s="2">
        <f>'Input Spotmarktpreise&amp;Anleitung'!B8434</f>
        <v>0.33333333333333331</v>
      </c>
      <c r="C8434" s="2">
        <f>'Input Spotmarktpreise&amp;Anleitung'!C8434</f>
        <v>0.375</v>
      </c>
      <c r="D8434">
        <f>'Input Spotmarktpreise&amp;Anleitung'!D8434</f>
        <v>11.592000000000001</v>
      </c>
      <c r="E8434">
        <f>MAX(0,IF(D8434&lt;=2,0,VLOOKUP(MONTH(A8434),monthly_premium!C:D,2,FALSE)))</f>
        <v>0</v>
      </c>
      <c r="F8434">
        <f>MAX(0,IF(D8434&lt;=2,0,VLOOKUP(MONTH(A8434),monthly_premium!E:F,2,FALSE)))</f>
        <v>8.6599999999999984</v>
      </c>
      <c r="G8434">
        <f t="shared" si="262"/>
        <v>11.592000000000001</v>
      </c>
      <c r="H8434">
        <f t="shared" si="263"/>
        <v>20.251999999999999</v>
      </c>
    </row>
    <row r="8435" spans="1:8" x14ac:dyDescent="0.25">
      <c r="A8435" s="1">
        <f>'Input Spotmarktpreise&amp;Anleitung'!A8435</f>
        <v>45643</v>
      </c>
      <c r="B8435" s="2">
        <f>'Input Spotmarktpreise&amp;Anleitung'!B8435</f>
        <v>0.375</v>
      </c>
      <c r="C8435" s="2">
        <f>'Input Spotmarktpreise&amp;Anleitung'!C8435</f>
        <v>0.41666666666666669</v>
      </c>
      <c r="D8435">
        <f>'Input Spotmarktpreise&amp;Anleitung'!D8435</f>
        <v>11.404</v>
      </c>
      <c r="E8435">
        <f>MAX(0,IF(D8435&lt;=2,0,VLOOKUP(MONTH(A8435),monthly_premium!C:D,2,FALSE)))</f>
        <v>0</v>
      </c>
      <c r="F8435">
        <f>MAX(0,IF(D8435&lt;=2,0,VLOOKUP(MONTH(A8435),monthly_premium!E:F,2,FALSE)))</f>
        <v>8.6599999999999984</v>
      </c>
      <c r="G8435">
        <f t="shared" si="262"/>
        <v>11.404</v>
      </c>
      <c r="H8435">
        <f t="shared" si="263"/>
        <v>20.064</v>
      </c>
    </row>
    <row r="8436" spans="1:8" x14ac:dyDescent="0.25">
      <c r="A8436" s="1">
        <f>'Input Spotmarktpreise&amp;Anleitung'!A8436</f>
        <v>45643</v>
      </c>
      <c r="B8436" s="2">
        <f>'Input Spotmarktpreise&amp;Anleitung'!B8436</f>
        <v>0.41666666666666669</v>
      </c>
      <c r="C8436" s="2">
        <f>'Input Spotmarktpreise&amp;Anleitung'!C8436</f>
        <v>0.45833333333333331</v>
      </c>
      <c r="D8436">
        <f>'Input Spotmarktpreise&amp;Anleitung'!D8436</f>
        <v>10.84</v>
      </c>
      <c r="E8436">
        <f>MAX(0,IF(D8436&lt;=2,0,VLOOKUP(MONTH(A8436),monthly_premium!C:D,2,FALSE)))</f>
        <v>0</v>
      </c>
      <c r="F8436">
        <f>MAX(0,IF(D8436&lt;=2,0,VLOOKUP(MONTH(A8436),monthly_premium!E:F,2,FALSE)))</f>
        <v>8.6599999999999984</v>
      </c>
      <c r="G8436">
        <f t="shared" si="262"/>
        <v>10.84</v>
      </c>
      <c r="H8436">
        <f t="shared" si="263"/>
        <v>19.5</v>
      </c>
    </row>
    <row r="8437" spans="1:8" x14ac:dyDescent="0.25">
      <c r="A8437" s="1">
        <f>'Input Spotmarktpreise&amp;Anleitung'!A8437</f>
        <v>45643</v>
      </c>
      <c r="B8437" s="2">
        <f>'Input Spotmarktpreise&amp;Anleitung'!B8437</f>
        <v>0.45833333333333331</v>
      </c>
      <c r="C8437" s="2">
        <f>'Input Spotmarktpreise&amp;Anleitung'!C8437</f>
        <v>0.5</v>
      </c>
      <c r="D8437">
        <f>'Input Spotmarktpreise&amp;Anleitung'!D8437</f>
        <v>10.238</v>
      </c>
      <c r="E8437">
        <f>MAX(0,IF(D8437&lt;=2,0,VLOOKUP(MONTH(A8437),monthly_premium!C:D,2,FALSE)))</f>
        <v>0</v>
      </c>
      <c r="F8437">
        <f>MAX(0,IF(D8437&lt;=2,0,VLOOKUP(MONTH(A8437),monthly_premium!E:F,2,FALSE)))</f>
        <v>8.6599999999999984</v>
      </c>
      <c r="G8437">
        <f t="shared" si="262"/>
        <v>10.238</v>
      </c>
      <c r="H8437">
        <f t="shared" si="263"/>
        <v>18.897999999999996</v>
      </c>
    </row>
    <row r="8438" spans="1:8" x14ac:dyDescent="0.25">
      <c r="A8438" s="1">
        <f>'Input Spotmarktpreise&amp;Anleitung'!A8438</f>
        <v>45643</v>
      </c>
      <c r="B8438" s="2">
        <f>'Input Spotmarktpreise&amp;Anleitung'!B8438</f>
        <v>0.5</v>
      </c>
      <c r="C8438" s="2">
        <f>'Input Spotmarktpreise&amp;Anleitung'!C8438</f>
        <v>0.54166666666666663</v>
      </c>
      <c r="D8438">
        <f>'Input Spotmarktpreise&amp;Anleitung'!D8438</f>
        <v>10.272</v>
      </c>
      <c r="E8438">
        <f>MAX(0,IF(D8438&lt;=2,0,VLOOKUP(MONTH(A8438),monthly_premium!C:D,2,FALSE)))</f>
        <v>0</v>
      </c>
      <c r="F8438">
        <f>MAX(0,IF(D8438&lt;=2,0,VLOOKUP(MONTH(A8438),monthly_premium!E:F,2,FALSE)))</f>
        <v>8.6599999999999984</v>
      </c>
      <c r="G8438">
        <f t="shared" si="262"/>
        <v>10.272</v>
      </c>
      <c r="H8438">
        <f t="shared" si="263"/>
        <v>18.931999999999999</v>
      </c>
    </row>
    <row r="8439" spans="1:8" x14ac:dyDescent="0.25">
      <c r="A8439" s="1">
        <f>'Input Spotmarktpreise&amp;Anleitung'!A8439</f>
        <v>45643</v>
      </c>
      <c r="B8439" s="2">
        <f>'Input Spotmarktpreise&amp;Anleitung'!B8439</f>
        <v>0.54166666666666663</v>
      </c>
      <c r="C8439" s="2">
        <f>'Input Spotmarktpreise&amp;Anleitung'!C8439</f>
        <v>0.58333333333333337</v>
      </c>
      <c r="D8439">
        <f>'Input Spotmarktpreise&amp;Anleitung'!D8439</f>
        <v>10.62</v>
      </c>
      <c r="E8439">
        <f>MAX(0,IF(D8439&lt;=2,0,VLOOKUP(MONTH(A8439),monthly_premium!C:D,2,FALSE)))</f>
        <v>0</v>
      </c>
      <c r="F8439">
        <f>MAX(0,IF(D8439&lt;=2,0,VLOOKUP(MONTH(A8439),monthly_premium!E:F,2,FALSE)))</f>
        <v>8.6599999999999984</v>
      </c>
      <c r="G8439">
        <f t="shared" si="262"/>
        <v>10.62</v>
      </c>
      <c r="H8439">
        <f t="shared" si="263"/>
        <v>19.279999999999998</v>
      </c>
    </row>
    <row r="8440" spans="1:8" x14ac:dyDescent="0.25">
      <c r="A8440" s="1">
        <f>'Input Spotmarktpreise&amp;Anleitung'!A8440</f>
        <v>45643</v>
      </c>
      <c r="B8440" s="2">
        <f>'Input Spotmarktpreise&amp;Anleitung'!B8440</f>
        <v>0.58333333333333337</v>
      </c>
      <c r="C8440" s="2">
        <f>'Input Spotmarktpreise&amp;Anleitung'!C8440</f>
        <v>0.625</v>
      </c>
      <c r="D8440">
        <f>'Input Spotmarktpreise&amp;Anleitung'!D8440</f>
        <v>10.962999999999999</v>
      </c>
      <c r="E8440">
        <f>MAX(0,IF(D8440&lt;=2,0,VLOOKUP(MONTH(A8440),monthly_premium!C:D,2,FALSE)))</f>
        <v>0</v>
      </c>
      <c r="F8440">
        <f>MAX(0,IF(D8440&lt;=2,0,VLOOKUP(MONTH(A8440),monthly_premium!E:F,2,FALSE)))</f>
        <v>8.6599999999999984</v>
      </c>
      <c r="G8440">
        <f t="shared" si="262"/>
        <v>10.962999999999999</v>
      </c>
      <c r="H8440">
        <f t="shared" si="263"/>
        <v>19.622999999999998</v>
      </c>
    </row>
    <row r="8441" spans="1:8" x14ac:dyDescent="0.25">
      <c r="A8441" s="1">
        <f>'Input Spotmarktpreise&amp;Anleitung'!A8441</f>
        <v>45643</v>
      </c>
      <c r="B8441" s="2">
        <f>'Input Spotmarktpreise&amp;Anleitung'!B8441</f>
        <v>0.625</v>
      </c>
      <c r="C8441" s="2">
        <f>'Input Spotmarktpreise&amp;Anleitung'!C8441</f>
        <v>0.66666666666666663</v>
      </c>
      <c r="D8441">
        <f>'Input Spotmarktpreise&amp;Anleitung'!D8441</f>
        <v>11.641999999999999</v>
      </c>
      <c r="E8441">
        <f>MAX(0,IF(D8441&lt;=2,0,VLOOKUP(MONTH(A8441),monthly_premium!C:D,2,FALSE)))</f>
        <v>0</v>
      </c>
      <c r="F8441">
        <f>MAX(0,IF(D8441&lt;=2,0,VLOOKUP(MONTH(A8441),monthly_premium!E:F,2,FALSE)))</f>
        <v>8.6599999999999984</v>
      </c>
      <c r="G8441">
        <f t="shared" si="262"/>
        <v>11.641999999999999</v>
      </c>
      <c r="H8441">
        <f t="shared" si="263"/>
        <v>20.302</v>
      </c>
    </row>
    <row r="8442" spans="1:8" x14ac:dyDescent="0.25">
      <c r="A8442" s="1">
        <f>'Input Spotmarktpreise&amp;Anleitung'!A8442</f>
        <v>45643</v>
      </c>
      <c r="B8442" s="2">
        <f>'Input Spotmarktpreise&amp;Anleitung'!B8442</f>
        <v>0.66666666666666663</v>
      </c>
      <c r="C8442" s="2">
        <f>'Input Spotmarktpreise&amp;Anleitung'!C8442</f>
        <v>0.70833333333333337</v>
      </c>
      <c r="D8442">
        <f>'Input Spotmarktpreise&amp;Anleitung'!D8442</f>
        <v>11.71</v>
      </c>
      <c r="E8442">
        <f>MAX(0,IF(D8442&lt;=2,0,VLOOKUP(MONTH(A8442),monthly_premium!C:D,2,FALSE)))</f>
        <v>0</v>
      </c>
      <c r="F8442">
        <f>MAX(0,IF(D8442&lt;=2,0,VLOOKUP(MONTH(A8442),monthly_premium!E:F,2,FALSE)))</f>
        <v>8.6599999999999984</v>
      </c>
      <c r="G8442">
        <f t="shared" si="262"/>
        <v>11.71</v>
      </c>
      <c r="H8442">
        <f t="shared" si="263"/>
        <v>20.369999999999997</v>
      </c>
    </row>
    <row r="8443" spans="1:8" x14ac:dyDescent="0.25">
      <c r="A8443" s="1">
        <f>'Input Spotmarktpreise&amp;Anleitung'!A8443</f>
        <v>45643</v>
      </c>
      <c r="B8443" s="2">
        <f>'Input Spotmarktpreise&amp;Anleitung'!B8443</f>
        <v>0.70833333333333337</v>
      </c>
      <c r="C8443" s="2">
        <f>'Input Spotmarktpreise&amp;Anleitung'!C8443</f>
        <v>0.75</v>
      </c>
      <c r="D8443">
        <f>'Input Spotmarktpreise&amp;Anleitung'!D8443</f>
        <v>12.733000000000001</v>
      </c>
      <c r="E8443">
        <f>MAX(0,IF(D8443&lt;=2,0,VLOOKUP(MONTH(A8443),monthly_premium!C:D,2,FALSE)))</f>
        <v>0</v>
      </c>
      <c r="F8443">
        <f>MAX(0,IF(D8443&lt;=2,0,VLOOKUP(MONTH(A8443),monthly_premium!E:F,2,FALSE)))</f>
        <v>8.6599999999999984</v>
      </c>
      <c r="G8443">
        <f t="shared" si="262"/>
        <v>12.733000000000001</v>
      </c>
      <c r="H8443">
        <f t="shared" si="263"/>
        <v>21.393000000000001</v>
      </c>
    </row>
    <row r="8444" spans="1:8" x14ac:dyDescent="0.25">
      <c r="A8444" s="1">
        <f>'Input Spotmarktpreise&amp;Anleitung'!A8444</f>
        <v>45643</v>
      </c>
      <c r="B8444" s="2">
        <f>'Input Spotmarktpreise&amp;Anleitung'!B8444</f>
        <v>0.75</v>
      </c>
      <c r="C8444" s="2">
        <f>'Input Spotmarktpreise&amp;Anleitung'!C8444</f>
        <v>0.79166666666666663</v>
      </c>
      <c r="D8444">
        <f>'Input Spotmarktpreise&amp;Anleitung'!D8444</f>
        <v>12.16</v>
      </c>
      <c r="E8444">
        <f>MAX(0,IF(D8444&lt;=2,0,VLOOKUP(MONTH(A8444),monthly_premium!C:D,2,FALSE)))</f>
        <v>0</v>
      </c>
      <c r="F8444">
        <f>MAX(0,IF(D8444&lt;=2,0,VLOOKUP(MONTH(A8444),monthly_premium!E:F,2,FALSE)))</f>
        <v>8.6599999999999984</v>
      </c>
      <c r="G8444">
        <f t="shared" si="262"/>
        <v>12.16</v>
      </c>
      <c r="H8444">
        <f t="shared" si="263"/>
        <v>20.82</v>
      </c>
    </row>
    <row r="8445" spans="1:8" x14ac:dyDescent="0.25">
      <c r="A8445" s="1">
        <f>'Input Spotmarktpreise&amp;Anleitung'!A8445</f>
        <v>45643</v>
      </c>
      <c r="B8445" s="2">
        <f>'Input Spotmarktpreise&amp;Anleitung'!B8445</f>
        <v>0.79166666666666663</v>
      </c>
      <c r="C8445" s="2">
        <f>'Input Spotmarktpreise&amp;Anleitung'!C8445</f>
        <v>0.83333333333333337</v>
      </c>
      <c r="D8445">
        <f>'Input Spotmarktpreise&amp;Anleitung'!D8445</f>
        <v>10.81</v>
      </c>
      <c r="E8445">
        <f>MAX(0,IF(D8445&lt;=2,0,VLOOKUP(MONTH(A8445),monthly_premium!C:D,2,FALSE)))</f>
        <v>0</v>
      </c>
      <c r="F8445">
        <f>MAX(0,IF(D8445&lt;=2,0,VLOOKUP(MONTH(A8445),monthly_premium!E:F,2,FALSE)))</f>
        <v>8.6599999999999984</v>
      </c>
      <c r="G8445">
        <f t="shared" si="262"/>
        <v>10.81</v>
      </c>
      <c r="H8445">
        <f t="shared" si="263"/>
        <v>19.47</v>
      </c>
    </row>
    <row r="8446" spans="1:8" x14ac:dyDescent="0.25">
      <c r="A8446" s="1">
        <f>'Input Spotmarktpreise&amp;Anleitung'!A8446</f>
        <v>45643</v>
      </c>
      <c r="B8446" s="2">
        <f>'Input Spotmarktpreise&amp;Anleitung'!B8446</f>
        <v>0.83333333333333337</v>
      </c>
      <c r="C8446" s="2">
        <f>'Input Spotmarktpreise&amp;Anleitung'!C8446</f>
        <v>0.875</v>
      </c>
      <c r="D8446">
        <f>'Input Spotmarktpreise&amp;Anleitung'!D8446</f>
        <v>9.8510000000000009</v>
      </c>
      <c r="E8446">
        <f>MAX(0,IF(D8446&lt;=2,0,VLOOKUP(MONTH(A8446),monthly_premium!C:D,2,FALSE)))</f>
        <v>0</v>
      </c>
      <c r="F8446">
        <f>MAX(0,IF(D8446&lt;=2,0,VLOOKUP(MONTH(A8446),monthly_premium!E:F,2,FALSE)))</f>
        <v>8.6599999999999984</v>
      </c>
      <c r="G8446">
        <f t="shared" si="262"/>
        <v>9.8510000000000009</v>
      </c>
      <c r="H8446">
        <f t="shared" si="263"/>
        <v>18.510999999999999</v>
      </c>
    </row>
    <row r="8447" spans="1:8" x14ac:dyDescent="0.25">
      <c r="A8447" s="1">
        <f>'Input Spotmarktpreise&amp;Anleitung'!A8447</f>
        <v>45643</v>
      </c>
      <c r="B8447" s="2">
        <f>'Input Spotmarktpreise&amp;Anleitung'!B8447</f>
        <v>0.875</v>
      </c>
      <c r="C8447" s="2">
        <f>'Input Spotmarktpreise&amp;Anleitung'!C8447</f>
        <v>0.91666666666666663</v>
      </c>
      <c r="D8447">
        <f>'Input Spotmarktpreise&amp;Anleitung'!D8447</f>
        <v>9.5839999999999996</v>
      </c>
      <c r="E8447">
        <f>MAX(0,IF(D8447&lt;=2,0,VLOOKUP(MONTH(A8447),monthly_premium!C:D,2,FALSE)))</f>
        <v>0</v>
      </c>
      <c r="F8447">
        <f>MAX(0,IF(D8447&lt;=2,0,VLOOKUP(MONTH(A8447),monthly_premium!E:F,2,FALSE)))</f>
        <v>8.6599999999999984</v>
      </c>
      <c r="G8447">
        <f t="shared" si="262"/>
        <v>9.5839999999999996</v>
      </c>
      <c r="H8447">
        <f t="shared" si="263"/>
        <v>18.244</v>
      </c>
    </row>
    <row r="8448" spans="1:8" x14ac:dyDescent="0.25">
      <c r="A8448" s="1">
        <f>'Input Spotmarktpreise&amp;Anleitung'!A8448</f>
        <v>45643</v>
      </c>
      <c r="B8448" s="2">
        <f>'Input Spotmarktpreise&amp;Anleitung'!B8448</f>
        <v>0.91666666666666663</v>
      </c>
      <c r="C8448" s="2">
        <f>'Input Spotmarktpreise&amp;Anleitung'!C8448</f>
        <v>0.95833333333333337</v>
      </c>
      <c r="D8448">
        <f>'Input Spotmarktpreise&amp;Anleitung'!D8448</f>
        <v>9.2439999999999998</v>
      </c>
      <c r="E8448">
        <f>MAX(0,IF(D8448&lt;=2,0,VLOOKUP(MONTH(A8448),monthly_premium!C:D,2,FALSE)))</f>
        <v>0</v>
      </c>
      <c r="F8448">
        <f>MAX(0,IF(D8448&lt;=2,0,VLOOKUP(MONTH(A8448),monthly_premium!E:F,2,FALSE)))</f>
        <v>8.6599999999999984</v>
      </c>
      <c r="G8448">
        <f t="shared" si="262"/>
        <v>9.2439999999999998</v>
      </c>
      <c r="H8448">
        <f t="shared" si="263"/>
        <v>17.903999999999996</v>
      </c>
    </row>
    <row r="8449" spans="1:8" x14ac:dyDescent="0.25">
      <c r="A8449" s="1">
        <f>'Input Spotmarktpreise&amp;Anleitung'!A8449</f>
        <v>45643</v>
      </c>
      <c r="B8449" s="2">
        <f>'Input Spotmarktpreise&amp;Anleitung'!B8449</f>
        <v>0.95833333333333337</v>
      </c>
      <c r="C8449" s="2">
        <f>'Input Spotmarktpreise&amp;Anleitung'!C8449</f>
        <v>0</v>
      </c>
      <c r="D8449">
        <f>'Input Spotmarktpreise&amp;Anleitung'!D8449</f>
        <v>7.0659999999999998</v>
      </c>
      <c r="E8449">
        <f>MAX(0,IF(D8449&lt;=2,0,VLOOKUP(MONTH(A8449),monthly_premium!C:D,2,FALSE)))</f>
        <v>0</v>
      </c>
      <c r="F8449">
        <f>MAX(0,IF(D8449&lt;=2,0,VLOOKUP(MONTH(A8449),monthly_premium!E:F,2,FALSE)))</f>
        <v>8.6599999999999984</v>
      </c>
      <c r="G8449">
        <f t="shared" si="262"/>
        <v>7.0659999999999998</v>
      </c>
      <c r="H8449">
        <f t="shared" si="263"/>
        <v>15.725999999999999</v>
      </c>
    </row>
    <row r="8450" spans="1:8" x14ac:dyDescent="0.25">
      <c r="A8450" s="1">
        <f>'Input Spotmarktpreise&amp;Anleitung'!A8450</f>
        <v>45644</v>
      </c>
      <c r="B8450" s="2">
        <f>'Input Spotmarktpreise&amp;Anleitung'!B8450</f>
        <v>0</v>
      </c>
      <c r="C8450" s="2">
        <f>'Input Spotmarktpreise&amp;Anleitung'!C8450</f>
        <v>4.1666666666666664E-2</v>
      </c>
      <c r="D8450">
        <f>'Input Spotmarktpreise&amp;Anleitung'!D8450</f>
        <v>6.9180000000000001</v>
      </c>
      <c r="E8450">
        <f>MAX(0,IF(D8450&lt;=2,0,VLOOKUP(MONTH(A8450),monthly_premium!C:D,2,FALSE)))</f>
        <v>0</v>
      </c>
      <c r="F8450">
        <f>MAX(0,IF(D8450&lt;=2,0,VLOOKUP(MONTH(A8450),monthly_premium!E:F,2,FALSE)))</f>
        <v>8.6599999999999984</v>
      </c>
      <c r="G8450">
        <f t="shared" si="262"/>
        <v>6.9180000000000001</v>
      </c>
      <c r="H8450">
        <f t="shared" si="263"/>
        <v>15.577999999999999</v>
      </c>
    </row>
    <row r="8451" spans="1:8" x14ac:dyDescent="0.25">
      <c r="A8451" s="1">
        <f>'Input Spotmarktpreise&amp;Anleitung'!A8451</f>
        <v>45644</v>
      </c>
      <c r="B8451" s="2">
        <f>'Input Spotmarktpreise&amp;Anleitung'!B8451</f>
        <v>4.1666666666666664E-2</v>
      </c>
      <c r="C8451" s="2">
        <f>'Input Spotmarktpreise&amp;Anleitung'!C8451</f>
        <v>8.3333333333333329E-2</v>
      </c>
      <c r="D8451">
        <f>'Input Spotmarktpreise&amp;Anleitung'!D8451</f>
        <v>5.2309999999999999</v>
      </c>
      <c r="E8451">
        <f>MAX(0,IF(D8451&lt;=2,0,VLOOKUP(MONTH(A8451),monthly_premium!C:D,2,FALSE)))</f>
        <v>0</v>
      </c>
      <c r="F8451">
        <f>MAX(0,IF(D8451&lt;=2,0,VLOOKUP(MONTH(A8451),monthly_premium!E:F,2,FALSE)))</f>
        <v>8.6599999999999984</v>
      </c>
      <c r="G8451">
        <f t="shared" ref="G8451:G8514" si="264">D8451+E8451</f>
        <v>5.2309999999999999</v>
      </c>
      <c r="H8451">
        <f t="shared" ref="H8451:H8514" si="265">D8451+F8451</f>
        <v>13.890999999999998</v>
      </c>
    </row>
    <row r="8452" spans="1:8" x14ac:dyDescent="0.25">
      <c r="A8452" s="1">
        <f>'Input Spotmarktpreise&amp;Anleitung'!A8452</f>
        <v>45644</v>
      </c>
      <c r="B8452" s="2">
        <f>'Input Spotmarktpreise&amp;Anleitung'!B8452</f>
        <v>8.3333333333333329E-2</v>
      </c>
      <c r="C8452" s="2">
        <f>'Input Spotmarktpreise&amp;Anleitung'!C8452</f>
        <v>0.125</v>
      </c>
      <c r="D8452">
        <f>'Input Spotmarktpreise&amp;Anleitung'!D8452</f>
        <v>4.8410000000000002</v>
      </c>
      <c r="E8452">
        <f>MAX(0,IF(D8452&lt;=2,0,VLOOKUP(MONTH(A8452),monthly_premium!C:D,2,FALSE)))</f>
        <v>0</v>
      </c>
      <c r="F8452">
        <f>MAX(0,IF(D8452&lt;=2,0,VLOOKUP(MONTH(A8452),monthly_premium!E:F,2,FALSE)))</f>
        <v>8.6599999999999984</v>
      </c>
      <c r="G8452">
        <f t="shared" si="264"/>
        <v>4.8410000000000002</v>
      </c>
      <c r="H8452">
        <f t="shared" si="265"/>
        <v>13.500999999999998</v>
      </c>
    </row>
    <row r="8453" spans="1:8" x14ac:dyDescent="0.25">
      <c r="A8453" s="1">
        <f>'Input Spotmarktpreise&amp;Anleitung'!A8453</f>
        <v>45644</v>
      </c>
      <c r="B8453" s="2">
        <f>'Input Spotmarktpreise&amp;Anleitung'!B8453</f>
        <v>0.125</v>
      </c>
      <c r="C8453" s="2">
        <f>'Input Spotmarktpreise&amp;Anleitung'!C8453</f>
        <v>0.16666666666666666</v>
      </c>
      <c r="D8453">
        <f>'Input Spotmarktpreise&amp;Anleitung'!D8453</f>
        <v>4.5</v>
      </c>
      <c r="E8453">
        <f>MAX(0,IF(D8453&lt;=2,0,VLOOKUP(MONTH(A8453),monthly_premium!C:D,2,FALSE)))</f>
        <v>0</v>
      </c>
      <c r="F8453">
        <f>MAX(0,IF(D8453&lt;=2,0,VLOOKUP(MONTH(A8453),monthly_premium!E:F,2,FALSE)))</f>
        <v>8.6599999999999984</v>
      </c>
      <c r="G8453">
        <f t="shared" si="264"/>
        <v>4.5</v>
      </c>
      <c r="H8453">
        <f t="shared" si="265"/>
        <v>13.159999999999998</v>
      </c>
    </row>
    <row r="8454" spans="1:8" x14ac:dyDescent="0.25">
      <c r="A8454" s="1">
        <f>'Input Spotmarktpreise&amp;Anleitung'!A8454</f>
        <v>45644</v>
      </c>
      <c r="B8454" s="2">
        <f>'Input Spotmarktpreise&amp;Anleitung'!B8454</f>
        <v>0.16666666666666666</v>
      </c>
      <c r="C8454" s="2">
        <f>'Input Spotmarktpreise&amp;Anleitung'!C8454</f>
        <v>0.20833333333333334</v>
      </c>
      <c r="D8454">
        <f>'Input Spotmarktpreise&amp;Anleitung'!D8454</f>
        <v>3.0249999999999999</v>
      </c>
      <c r="E8454">
        <f>MAX(0,IF(D8454&lt;=2,0,VLOOKUP(MONTH(A8454),monthly_premium!C:D,2,FALSE)))</f>
        <v>0</v>
      </c>
      <c r="F8454">
        <f>MAX(0,IF(D8454&lt;=2,0,VLOOKUP(MONTH(A8454),monthly_premium!E:F,2,FALSE)))</f>
        <v>8.6599999999999984</v>
      </c>
      <c r="G8454">
        <f t="shared" si="264"/>
        <v>3.0249999999999999</v>
      </c>
      <c r="H8454">
        <f t="shared" si="265"/>
        <v>11.684999999999999</v>
      </c>
    </row>
    <row r="8455" spans="1:8" x14ac:dyDescent="0.25">
      <c r="A8455" s="1">
        <f>'Input Spotmarktpreise&amp;Anleitung'!A8455</f>
        <v>45644</v>
      </c>
      <c r="B8455" s="2">
        <f>'Input Spotmarktpreise&amp;Anleitung'!B8455</f>
        <v>0.20833333333333334</v>
      </c>
      <c r="C8455" s="2">
        <f>'Input Spotmarktpreise&amp;Anleitung'!C8455</f>
        <v>0.25</v>
      </c>
      <c r="D8455">
        <f>'Input Spotmarktpreise&amp;Anleitung'!D8455</f>
        <v>3.8</v>
      </c>
      <c r="E8455">
        <f>MAX(0,IF(D8455&lt;=2,0,VLOOKUP(MONTH(A8455),monthly_premium!C:D,2,FALSE)))</f>
        <v>0</v>
      </c>
      <c r="F8455">
        <f>MAX(0,IF(D8455&lt;=2,0,VLOOKUP(MONTH(A8455),monthly_premium!E:F,2,FALSE)))</f>
        <v>8.6599999999999984</v>
      </c>
      <c r="G8455">
        <f t="shared" si="264"/>
        <v>3.8</v>
      </c>
      <c r="H8455">
        <f t="shared" si="265"/>
        <v>12.459999999999997</v>
      </c>
    </row>
    <row r="8456" spans="1:8" x14ac:dyDescent="0.25">
      <c r="A8456" s="1">
        <f>'Input Spotmarktpreise&amp;Anleitung'!A8456</f>
        <v>45644</v>
      </c>
      <c r="B8456" s="2">
        <f>'Input Spotmarktpreise&amp;Anleitung'!B8456</f>
        <v>0.25</v>
      </c>
      <c r="C8456" s="2">
        <f>'Input Spotmarktpreise&amp;Anleitung'!C8456</f>
        <v>0.29166666666666669</v>
      </c>
      <c r="D8456">
        <f>'Input Spotmarktpreise&amp;Anleitung'!D8456</f>
        <v>4.9909999999999997</v>
      </c>
      <c r="E8456">
        <f>MAX(0,IF(D8456&lt;=2,0,VLOOKUP(MONTH(A8456),monthly_premium!C:D,2,FALSE)))</f>
        <v>0</v>
      </c>
      <c r="F8456">
        <f>MAX(0,IF(D8456&lt;=2,0,VLOOKUP(MONTH(A8456),monthly_premium!E:F,2,FALSE)))</f>
        <v>8.6599999999999984</v>
      </c>
      <c r="G8456">
        <f t="shared" si="264"/>
        <v>4.9909999999999997</v>
      </c>
      <c r="H8456">
        <f t="shared" si="265"/>
        <v>13.650999999999998</v>
      </c>
    </row>
    <row r="8457" spans="1:8" x14ac:dyDescent="0.25">
      <c r="A8457" s="1">
        <f>'Input Spotmarktpreise&amp;Anleitung'!A8457</f>
        <v>45644</v>
      </c>
      <c r="B8457" s="2">
        <f>'Input Spotmarktpreise&amp;Anleitung'!B8457</f>
        <v>0.29166666666666669</v>
      </c>
      <c r="C8457" s="2">
        <f>'Input Spotmarktpreise&amp;Anleitung'!C8457</f>
        <v>0.33333333333333331</v>
      </c>
      <c r="D8457">
        <f>'Input Spotmarktpreise&amp;Anleitung'!D8457</f>
        <v>5.79</v>
      </c>
      <c r="E8457">
        <f>MAX(0,IF(D8457&lt;=2,0,VLOOKUP(MONTH(A8457),monthly_premium!C:D,2,FALSE)))</f>
        <v>0</v>
      </c>
      <c r="F8457">
        <f>MAX(0,IF(D8457&lt;=2,0,VLOOKUP(MONTH(A8457),monthly_premium!E:F,2,FALSE)))</f>
        <v>8.6599999999999984</v>
      </c>
      <c r="G8457">
        <f t="shared" si="264"/>
        <v>5.79</v>
      </c>
      <c r="H8457">
        <f t="shared" si="265"/>
        <v>14.45</v>
      </c>
    </row>
    <row r="8458" spans="1:8" x14ac:dyDescent="0.25">
      <c r="A8458" s="1">
        <f>'Input Spotmarktpreise&amp;Anleitung'!A8458</f>
        <v>45644</v>
      </c>
      <c r="B8458" s="2">
        <f>'Input Spotmarktpreise&amp;Anleitung'!B8458</f>
        <v>0.33333333333333331</v>
      </c>
      <c r="C8458" s="2">
        <f>'Input Spotmarktpreise&amp;Anleitung'!C8458</f>
        <v>0.375</v>
      </c>
      <c r="D8458">
        <f>'Input Spotmarktpreise&amp;Anleitung'!D8458</f>
        <v>7.758</v>
      </c>
      <c r="E8458">
        <f>MAX(0,IF(D8458&lt;=2,0,VLOOKUP(MONTH(A8458),monthly_premium!C:D,2,FALSE)))</f>
        <v>0</v>
      </c>
      <c r="F8458">
        <f>MAX(0,IF(D8458&lt;=2,0,VLOOKUP(MONTH(A8458),monthly_premium!E:F,2,FALSE)))</f>
        <v>8.6599999999999984</v>
      </c>
      <c r="G8458">
        <f t="shared" si="264"/>
        <v>7.758</v>
      </c>
      <c r="H8458">
        <f t="shared" si="265"/>
        <v>16.417999999999999</v>
      </c>
    </row>
    <row r="8459" spans="1:8" x14ac:dyDescent="0.25">
      <c r="A8459" s="1">
        <f>'Input Spotmarktpreise&amp;Anleitung'!A8459</f>
        <v>45644</v>
      </c>
      <c r="B8459" s="2">
        <f>'Input Spotmarktpreise&amp;Anleitung'!B8459</f>
        <v>0.375</v>
      </c>
      <c r="C8459" s="2">
        <f>'Input Spotmarktpreise&amp;Anleitung'!C8459</f>
        <v>0.41666666666666669</v>
      </c>
      <c r="D8459">
        <f>'Input Spotmarktpreise&amp;Anleitung'!D8459</f>
        <v>7.282</v>
      </c>
      <c r="E8459">
        <f>MAX(0,IF(D8459&lt;=2,0,VLOOKUP(MONTH(A8459),monthly_premium!C:D,2,FALSE)))</f>
        <v>0</v>
      </c>
      <c r="F8459">
        <f>MAX(0,IF(D8459&lt;=2,0,VLOOKUP(MONTH(A8459),monthly_premium!E:F,2,FALSE)))</f>
        <v>8.6599999999999984</v>
      </c>
      <c r="G8459">
        <f t="shared" si="264"/>
        <v>7.282</v>
      </c>
      <c r="H8459">
        <f t="shared" si="265"/>
        <v>15.941999999999998</v>
      </c>
    </row>
    <row r="8460" spans="1:8" x14ac:dyDescent="0.25">
      <c r="A8460" s="1">
        <f>'Input Spotmarktpreise&amp;Anleitung'!A8460</f>
        <v>45644</v>
      </c>
      <c r="B8460" s="2">
        <f>'Input Spotmarktpreise&amp;Anleitung'!B8460</f>
        <v>0.41666666666666669</v>
      </c>
      <c r="C8460" s="2">
        <f>'Input Spotmarktpreise&amp;Anleitung'!C8460</f>
        <v>0.45833333333333331</v>
      </c>
      <c r="D8460">
        <f>'Input Spotmarktpreise&amp;Anleitung'!D8460</f>
        <v>6.5990000000000002</v>
      </c>
      <c r="E8460">
        <f>MAX(0,IF(D8460&lt;=2,0,VLOOKUP(MONTH(A8460),monthly_premium!C:D,2,FALSE)))</f>
        <v>0</v>
      </c>
      <c r="F8460">
        <f>MAX(0,IF(D8460&lt;=2,0,VLOOKUP(MONTH(A8460),monthly_premium!E:F,2,FALSE)))</f>
        <v>8.6599999999999984</v>
      </c>
      <c r="G8460">
        <f t="shared" si="264"/>
        <v>6.5990000000000002</v>
      </c>
      <c r="H8460">
        <f t="shared" si="265"/>
        <v>15.258999999999999</v>
      </c>
    </row>
    <row r="8461" spans="1:8" x14ac:dyDescent="0.25">
      <c r="A8461" s="1">
        <f>'Input Spotmarktpreise&amp;Anleitung'!A8461</f>
        <v>45644</v>
      </c>
      <c r="B8461" s="2">
        <f>'Input Spotmarktpreise&amp;Anleitung'!B8461</f>
        <v>0.45833333333333331</v>
      </c>
      <c r="C8461" s="2">
        <f>'Input Spotmarktpreise&amp;Anleitung'!C8461</f>
        <v>0.5</v>
      </c>
      <c r="D8461">
        <f>'Input Spotmarktpreise&amp;Anleitung'!D8461</f>
        <v>6.3079999999999998</v>
      </c>
      <c r="E8461">
        <f>MAX(0,IF(D8461&lt;=2,0,VLOOKUP(MONTH(A8461),monthly_premium!C:D,2,FALSE)))</f>
        <v>0</v>
      </c>
      <c r="F8461">
        <f>MAX(0,IF(D8461&lt;=2,0,VLOOKUP(MONTH(A8461),monthly_premium!E:F,2,FALSE)))</f>
        <v>8.6599999999999984</v>
      </c>
      <c r="G8461">
        <f t="shared" si="264"/>
        <v>6.3079999999999998</v>
      </c>
      <c r="H8461">
        <f t="shared" si="265"/>
        <v>14.967999999999998</v>
      </c>
    </row>
    <row r="8462" spans="1:8" x14ac:dyDescent="0.25">
      <c r="A8462" s="1">
        <f>'Input Spotmarktpreise&amp;Anleitung'!A8462</f>
        <v>45644</v>
      </c>
      <c r="B8462" s="2">
        <f>'Input Spotmarktpreise&amp;Anleitung'!B8462</f>
        <v>0.5</v>
      </c>
      <c r="C8462" s="2">
        <f>'Input Spotmarktpreise&amp;Anleitung'!C8462</f>
        <v>0.54166666666666663</v>
      </c>
      <c r="D8462">
        <f>'Input Spotmarktpreise&amp;Anleitung'!D8462</f>
        <v>6.3070000000000004</v>
      </c>
      <c r="E8462">
        <f>MAX(0,IF(D8462&lt;=2,0,VLOOKUP(MONTH(A8462),monthly_premium!C:D,2,FALSE)))</f>
        <v>0</v>
      </c>
      <c r="F8462">
        <f>MAX(0,IF(D8462&lt;=2,0,VLOOKUP(MONTH(A8462),monthly_premium!E:F,2,FALSE)))</f>
        <v>8.6599999999999984</v>
      </c>
      <c r="G8462">
        <f t="shared" si="264"/>
        <v>6.3070000000000004</v>
      </c>
      <c r="H8462">
        <f t="shared" si="265"/>
        <v>14.966999999999999</v>
      </c>
    </row>
    <row r="8463" spans="1:8" x14ac:dyDescent="0.25">
      <c r="A8463" s="1">
        <f>'Input Spotmarktpreise&amp;Anleitung'!A8463</f>
        <v>45644</v>
      </c>
      <c r="B8463" s="2">
        <f>'Input Spotmarktpreise&amp;Anleitung'!B8463</f>
        <v>0.54166666666666663</v>
      </c>
      <c r="C8463" s="2">
        <f>'Input Spotmarktpreise&amp;Anleitung'!C8463</f>
        <v>0.58333333333333337</v>
      </c>
      <c r="D8463">
        <f>'Input Spotmarktpreise&amp;Anleitung'!D8463</f>
        <v>6.3079999999999998</v>
      </c>
      <c r="E8463">
        <f>MAX(0,IF(D8463&lt;=2,0,VLOOKUP(MONTH(A8463),monthly_premium!C:D,2,FALSE)))</f>
        <v>0</v>
      </c>
      <c r="F8463">
        <f>MAX(0,IF(D8463&lt;=2,0,VLOOKUP(MONTH(A8463),monthly_premium!E:F,2,FALSE)))</f>
        <v>8.6599999999999984</v>
      </c>
      <c r="G8463">
        <f t="shared" si="264"/>
        <v>6.3079999999999998</v>
      </c>
      <c r="H8463">
        <f t="shared" si="265"/>
        <v>14.967999999999998</v>
      </c>
    </row>
    <row r="8464" spans="1:8" x14ac:dyDescent="0.25">
      <c r="A8464" s="1">
        <f>'Input Spotmarktpreise&amp;Anleitung'!A8464</f>
        <v>45644</v>
      </c>
      <c r="B8464" s="2">
        <f>'Input Spotmarktpreise&amp;Anleitung'!B8464</f>
        <v>0.58333333333333337</v>
      </c>
      <c r="C8464" s="2">
        <f>'Input Spotmarktpreise&amp;Anleitung'!C8464</f>
        <v>0.625</v>
      </c>
      <c r="D8464">
        <f>'Input Spotmarktpreise&amp;Anleitung'!D8464</f>
        <v>6.3079999999999998</v>
      </c>
      <c r="E8464">
        <f>MAX(0,IF(D8464&lt;=2,0,VLOOKUP(MONTH(A8464),monthly_premium!C:D,2,FALSE)))</f>
        <v>0</v>
      </c>
      <c r="F8464">
        <f>MAX(0,IF(D8464&lt;=2,0,VLOOKUP(MONTH(A8464),monthly_premium!E:F,2,FALSE)))</f>
        <v>8.6599999999999984</v>
      </c>
      <c r="G8464">
        <f t="shared" si="264"/>
        <v>6.3079999999999998</v>
      </c>
      <c r="H8464">
        <f t="shared" si="265"/>
        <v>14.967999999999998</v>
      </c>
    </row>
    <row r="8465" spans="1:8" x14ac:dyDescent="0.25">
      <c r="A8465" s="1">
        <f>'Input Spotmarktpreise&amp;Anleitung'!A8465</f>
        <v>45644</v>
      </c>
      <c r="B8465" s="2">
        <f>'Input Spotmarktpreise&amp;Anleitung'!B8465</f>
        <v>0.625</v>
      </c>
      <c r="C8465" s="2">
        <f>'Input Spotmarktpreise&amp;Anleitung'!C8465</f>
        <v>0.66666666666666663</v>
      </c>
      <c r="D8465">
        <f>'Input Spotmarktpreise&amp;Anleitung'!D8465</f>
        <v>5.5629999999999997</v>
      </c>
      <c r="E8465">
        <f>MAX(0,IF(D8465&lt;=2,0,VLOOKUP(MONTH(A8465),monthly_premium!C:D,2,FALSE)))</f>
        <v>0</v>
      </c>
      <c r="F8465">
        <f>MAX(0,IF(D8465&lt;=2,0,VLOOKUP(MONTH(A8465),monthly_premium!E:F,2,FALSE)))</f>
        <v>8.6599999999999984</v>
      </c>
      <c r="G8465">
        <f t="shared" si="264"/>
        <v>5.5629999999999997</v>
      </c>
      <c r="H8465">
        <f t="shared" si="265"/>
        <v>14.222999999999999</v>
      </c>
    </row>
    <row r="8466" spans="1:8" x14ac:dyDescent="0.25">
      <c r="A8466" s="1">
        <f>'Input Spotmarktpreise&amp;Anleitung'!A8466</f>
        <v>45644</v>
      </c>
      <c r="B8466" s="2">
        <f>'Input Spotmarktpreise&amp;Anleitung'!B8466</f>
        <v>0.66666666666666663</v>
      </c>
      <c r="C8466" s="2">
        <f>'Input Spotmarktpreise&amp;Anleitung'!C8466</f>
        <v>0.70833333333333337</v>
      </c>
      <c r="D8466">
        <f>'Input Spotmarktpreise&amp;Anleitung'!D8466</f>
        <v>4.681</v>
      </c>
      <c r="E8466">
        <f>MAX(0,IF(D8466&lt;=2,0,VLOOKUP(MONTH(A8466),monthly_premium!C:D,2,FALSE)))</f>
        <v>0</v>
      </c>
      <c r="F8466">
        <f>MAX(0,IF(D8466&lt;=2,0,VLOOKUP(MONTH(A8466),monthly_premium!E:F,2,FALSE)))</f>
        <v>8.6599999999999984</v>
      </c>
      <c r="G8466">
        <f t="shared" si="264"/>
        <v>4.681</v>
      </c>
      <c r="H8466">
        <f t="shared" si="265"/>
        <v>13.340999999999998</v>
      </c>
    </row>
    <row r="8467" spans="1:8" x14ac:dyDescent="0.25">
      <c r="A8467" s="1">
        <f>'Input Spotmarktpreise&amp;Anleitung'!A8467</f>
        <v>45644</v>
      </c>
      <c r="B8467" s="2">
        <f>'Input Spotmarktpreise&amp;Anleitung'!B8467</f>
        <v>0.70833333333333337</v>
      </c>
      <c r="C8467" s="2">
        <f>'Input Spotmarktpreise&amp;Anleitung'!C8467</f>
        <v>0.75</v>
      </c>
      <c r="D8467">
        <f>'Input Spotmarktpreise&amp;Anleitung'!D8467</f>
        <v>5.79</v>
      </c>
      <c r="E8467">
        <f>MAX(0,IF(D8467&lt;=2,0,VLOOKUP(MONTH(A8467),monthly_premium!C:D,2,FALSE)))</f>
        <v>0</v>
      </c>
      <c r="F8467">
        <f>MAX(0,IF(D8467&lt;=2,0,VLOOKUP(MONTH(A8467),monthly_premium!E:F,2,FALSE)))</f>
        <v>8.6599999999999984</v>
      </c>
      <c r="G8467">
        <f t="shared" si="264"/>
        <v>5.79</v>
      </c>
      <c r="H8467">
        <f t="shared" si="265"/>
        <v>14.45</v>
      </c>
    </row>
    <row r="8468" spans="1:8" x14ac:dyDescent="0.25">
      <c r="A8468" s="1">
        <f>'Input Spotmarktpreise&amp;Anleitung'!A8468</f>
        <v>45644</v>
      </c>
      <c r="B8468" s="2">
        <f>'Input Spotmarktpreise&amp;Anleitung'!B8468</f>
        <v>0.75</v>
      </c>
      <c r="C8468" s="2">
        <f>'Input Spotmarktpreise&amp;Anleitung'!C8468</f>
        <v>0.79166666666666663</v>
      </c>
      <c r="D8468">
        <f>'Input Spotmarktpreise&amp;Anleitung'!D8468</f>
        <v>6.3079999999999998</v>
      </c>
      <c r="E8468">
        <f>MAX(0,IF(D8468&lt;=2,0,VLOOKUP(MONTH(A8468),monthly_premium!C:D,2,FALSE)))</f>
        <v>0</v>
      </c>
      <c r="F8468">
        <f>MAX(0,IF(D8468&lt;=2,0,VLOOKUP(MONTH(A8468),monthly_premium!E:F,2,FALSE)))</f>
        <v>8.6599999999999984</v>
      </c>
      <c r="G8468">
        <f t="shared" si="264"/>
        <v>6.3079999999999998</v>
      </c>
      <c r="H8468">
        <f t="shared" si="265"/>
        <v>14.967999999999998</v>
      </c>
    </row>
    <row r="8469" spans="1:8" x14ac:dyDescent="0.25">
      <c r="A8469" s="1">
        <f>'Input Spotmarktpreise&amp;Anleitung'!A8469</f>
        <v>45644</v>
      </c>
      <c r="B8469" s="2">
        <f>'Input Spotmarktpreise&amp;Anleitung'!B8469</f>
        <v>0.79166666666666663</v>
      </c>
      <c r="C8469" s="2">
        <f>'Input Spotmarktpreise&amp;Anleitung'!C8469</f>
        <v>0.83333333333333337</v>
      </c>
      <c r="D8469">
        <f>'Input Spotmarktpreise&amp;Anleitung'!D8469</f>
        <v>6.3079999999999998</v>
      </c>
      <c r="E8469">
        <f>MAX(0,IF(D8469&lt;=2,0,VLOOKUP(MONTH(A8469),monthly_premium!C:D,2,FALSE)))</f>
        <v>0</v>
      </c>
      <c r="F8469">
        <f>MAX(0,IF(D8469&lt;=2,0,VLOOKUP(MONTH(A8469),monthly_premium!E:F,2,FALSE)))</f>
        <v>8.6599999999999984</v>
      </c>
      <c r="G8469">
        <f t="shared" si="264"/>
        <v>6.3079999999999998</v>
      </c>
      <c r="H8469">
        <f t="shared" si="265"/>
        <v>14.967999999999998</v>
      </c>
    </row>
    <row r="8470" spans="1:8" x14ac:dyDescent="0.25">
      <c r="A8470" s="1">
        <f>'Input Spotmarktpreise&amp;Anleitung'!A8470</f>
        <v>45644</v>
      </c>
      <c r="B8470" s="2">
        <f>'Input Spotmarktpreise&amp;Anleitung'!B8470</f>
        <v>0.83333333333333337</v>
      </c>
      <c r="C8470" s="2">
        <f>'Input Spotmarktpreise&amp;Anleitung'!C8470</f>
        <v>0.875</v>
      </c>
      <c r="D8470">
        <f>'Input Spotmarktpreise&amp;Anleitung'!D8470</f>
        <v>5.79</v>
      </c>
      <c r="E8470">
        <f>MAX(0,IF(D8470&lt;=2,0,VLOOKUP(MONTH(A8470),monthly_premium!C:D,2,FALSE)))</f>
        <v>0</v>
      </c>
      <c r="F8470">
        <f>MAX(0,IF(D8470&lt;=2,0,VLOOKUP(MONTH(A8470),monthly_premium!E:F,2,FALSE)))</f>
        <v>8.6599999999999984</v>
      </c>
      <c r="G8470">
        <f t="shared" si="264"/>
        <v>5.79</v>
      </c>
      <c r="H8470">
        <f t="shared" si="265"/>
        <v>14.45</v>
      </c>
    </row>
    <row r="8471" spans="1:8" x14ac:dyDescent="0.25">
      <c r="A8471" s="1">
        <f>'Input Spotmarktpreise&amp;Anleitung'!A8471</f>
        <v>45644</v>
      </c>
      <c r="B8471" s="2">
        <f>'Input Spotmarktpreise&amp;Anleitung'!B8471</f>
        <v>0.875</v>
      </c>
      <c r="C8471" s="2">
        <f>'Input Spotmarktpreise&amp;Anleitung'!C8471</f>
        <v>0.91666666666666663</v>
      </c>
      <c r="D8471">
        <f>'Input Spotmarktpreise&amp;Anleitung'!D8471</f>
        <v>5.069</v>
      </c>
      <c r="E8471">
        <f>MAX(0,IF(D8471&lt;=2,0,VLOOKUP(MONTH(A8471),monthly_premium!C:D,2,FALSE)))</f>
        <v>0</v>
      </c>
      <c r="F8471">
        <f>MAX(0,IF(D8471&lt;=2,0,VLOOKUP(MONTH(A8471),monthly_premium!E:F,2,FALSE)))</f>
        <v>8.6599999999999984</v>
      </c>
      <c r="G8471">
        <f t="shared" si="264"/>
        <v>5.069</v>
      </c>
      <c r="H8471">
        <f t="shared" si="265"/>
        <v>13.728999999999999</v>
      </c>
    </row>
    <row r="8472" spans="1:8" x14ac:dyDescent="0.25">
      <c r="A8472" s="1">
        <f>'Input Spotmarktpreise&amp;Anleitung'!A8472</f>
        <v>45644</v>
      </c>
      <c r="B8472" s="2">
        <f>'Input Spotmarktpreise&amp;Anleitung'!B8472</f>
        <v>0.91666666666666663</v>
      </c>
      <c r="C8472" s="2">
        <f>'Input Spotmarktpreise&amp;Anleitung'!C8472</f>
        <v>0.95833333333333337</v>
      </c>
      <c r="D8472">
        <f>'Input Spotmarktpreise&amp;Anleitung'!D8472</f>
        <v>4.3140000000000001</v>
      </c>
      <c r="E8472">
        <f>MAX(0,IF(D8472&lt;=2,0,VLOOKUP(MONTH(A8472),monthly_premium!C:D,2,FALSE)))</f>
        <v>0</v>
      </c>
      <c r="F8472">
        <f>MAX(0,IF(D8472&lt;=2,0,VLOOKUP(MONTH(A8472),monthly_premium!E:F,2,FALSE)))</f>
        <v>8.6599999999999984</v>
      </c>
      <c r="G8472">
        <f t="shared" si="264"/>
        <v>4.3140000000000001</v>
      </c>
      <c r="H8472">
        <f t="shared" si="265"/>
        <v>12.973999999999998</v>
      </c>
    </row>
    <row r="8473" spans="1:8" x14ac:dyDescent="0.25">
      <c r="A8473" s="1">
        <f>'Input Spotmarktpreise&amp;Anleitung'!A8473</f>
        <v>45644</v>
      </c>
      <c r="B8473" s="2">
        <f>'Input Spotmarktpreise&amp;Anleitung'!B8473</f>
        <v>0.95833333333333337</v>
      </c>
      <c r="C8473" s="2">
        <f>'Input Spotmarktpreise&amp;Anleitung'!C8473</f>
        <v>0</v>
      </c>
      <c r="D8473">
        <f>'Input Spotmarktpreise&amp;Anleitung'!D8473</f>
        <v>2.1440000000000001</v>
      </c>
      <c r="E8473">
        <f>MAX(0,IF(D8473&lt;=2,0,VLOOKUP(MONTH(A8473),monthly_premium!C:D,2,FALSE)))</f>
        <v>0</v>
      </c>
      <c r="F8473">
        <f>MAX(0,IF(D8473&lt;=2,0,VLOOKUP(MONTH(A8473),monthly_premium!E:F,2,FALSE)))</f>
        <v>8.6599999999999984</v>
      </c>
      <c r="G8473">
        <f t="shared" si="264"/>
        <v>2.1440000000000001</v>
      </c>
      <c r="H8473">
        <f t="shared" si="265"/>
        <v>10.803999999999998</v>
      </c>
    </row>
    <row r="8474" spans="1:8" x14ac:dyDescent="0.25">
      <c r="A8474" s="1">
        <f>'Input Spotmarktpreise&amp;Anleitung'!A8474</f>
        <v>45645</v>
      </c>
      <c r="B8474" s="2">
        <f>'Input Spotmarktpreise&amp;Anleitung'!B8474</f>
        <v>0</v>
      </c>
      <c r="C8474" s="2">
        <f>'Input Spotmarktpreise&amp;Anleitung'!C8474</f>
        <v>4.1666666666666664E-2</v>
      </c>
      <c r="D8474">
        <f>'Input Spotmarktpreise&amp;Anleitung'!D8474</f>
        <v>1.1279999999999999</v>
      </c>
      <c r="E8474">
        <f>MAX(0,IF(D8474&lt;=2,0,VLOOKUP(MONTH(A8474),monthly_premium!C:D,2,FALSE)))</f>
        <v>0</v>
      </c>
      <c r="F8474">
        <f>MAX(0,IF(D8474&lt;=2,0,VLOOKUP(MONTH(A8474),monthly_premium!E:F,2,FALSE)))</f>
        <v>0</v>
      </c>
      <c r="G8474">
        <f t="shared" si="264"/>
        <v>1.1279999999999999</v>
      </c>
      <c r="H8474">
        <f t="shared" si="265"/>
        <v>1.1279999999999999</v>
      </c>
    </row>
    <row r="8475" spans="1:8" x14ac:dyDescent="0.25">
      <c r="A8475" s="1">
        <f>'Input Spotmarktpreise&amp;Anleitung'!A8475</f>
        <v>45645</v>
      </c>
      <c r="B8475" s="2">
        <f>'Input Spotmarktpreise&amp;Anleitung'!B8475</f>
        <v>4.1666666666666664E-2</v>
      </c>
      <c r="C8475" s="2">
        <f>'Input Spotmarktpreise&amp;Anleitung'!C8475</f>
        <v>8.3333333333333329E-2</v>
      </c>
      <c r="D8475">
        <f>'Input Spotmarktpreise&amp;Anleitung'!D8475</f>
        <v>1.323</v>
      </c>
      <c r="E8475">
        <f>MAX(0,IF(D8475&lt;=2,0,VLOOKUP(MONTH(A8475),monthly_premium!C:D,2,FALSE)))</f>
        <v>0</v>
      </c>
      <c r="F8475">
        <f>MAX(0,IF(D8475&lt;=2,0,VLOOKUP(MONTH(A8475),monthly_premium!E:F,2,FALSE)))</f>
        <v>0</v>
      </c>
      <c r="G8475">
        <f t="shared" si="264"/>
        <v>1.323</v>
      </c>
      <c r="H8475">
        <f t="shared" si="265"/>
        <v>1.323</v>
      </c>
    </row>
    <row r="8476" spans="1:8" x14ac:dyDescent="0.25">
      <c r="A8476" s="1">
        <f>'Input Spotmarktpreise&amp;Anleitung'!A8476</f>
        <v>45645</v>
      </c>
      <c r="B8476" s="2">
        <f>'Input Spotmarktpreise&amp;Anleitung'!B8476</f>
        <v>8.3333333333333329E-2</v>
      </c>
      <c r="C8476" s="2">
        <f>'Input Spotmarktpreise&amp;Anleitung'!C8476</f>
        <v>0.125</v>
      </c>
      <c r="D8476">
        <f>'Input Spotmarktpreise&amp;Anleitung'!D8476</f>
        <v>0.54500000000000004</v>
      </c>
      <c r="E8476">
        <f>MAX(0,IF(D8476&lt;=2,0,VLOOKUP(MONTH(A8476),monthly_premium!C:D,2,FALSE)))</f>
        <v>0</v>
      </c>
      <c r="F8476">
        <f>MAX(0,IF(D8476&lt;=2,0,VLOOKUP(MONTH(A8476),monthly_premium!E:F,2,FALSE)))</f>
        <v>0</v>
      </c>
      <c r="G8476">
        <f t="shared" si="264"/>
        <v>0.54500000000000004</v>
      </c>
      <c r="H8476">
        <f t="shared" si="265"/>
        <v>0.54500000000000004</v>
      </c>
    </row>
    <row r="8477" spans="1:8" x14ac:dyDescent="0.25">
      <c r="A8477" s="1">
        <f>'Input Spotmarktpreise&amp;Anleitung'!A8477</f>
        <v>45645</v>
      </c>
      <c r="B8477" s="2">
        <f>'Input Spotmarktpreise&amp;Anleitung'!B8477</f>
        <v>0.125</v>
      </c>
      <c r="C8477" s="2">
        <f>'Input Spotmarktpreise&amp;Anleitung'!C8477</f>
        <v>0.16666666666666666</v>
      </c>
      <c r="D8477">
        <f>'Input Spotmarktpreise&amp;Anleitung'!D8477</f>
        <v>0.125</v>
      </c>
      <c r="E8477">
        <f>MAX(0,IF(D8477&lt;=2,0,VLOOKUP(MONTH(A8477),monthly_premium!C:D,2,FALSE)))</f>
        <v>0</v>
      </c>
      <c r="F8477">
        <f>MAX(0,IF(D8477&lt;=2,0,VLOOKUP(MONTH(A8477),monthly_premium!E:F,2,FALSE)))</f>
        <v>0</v>
      </c>
      <c r="G8477">
        <f t="shared" si="264"/>
        <v>0.125</v>
      </c>
      <c r="H8477">
        <f t="shared" si="265"/>
        <v>0.125</v>
      </c>
    </row>
    <row r="8478" spans="1:8" x14ac:dyDescent="0.25">
      <c r="A8478" s="1">
        <f>'Input Spotmarktpreise&amp;Anleitung'!A8478</f>
        <v>45645</v>
      </c>
      <c r="B8478" s="2">
        <f>'Input Spotmarktpreise&amp;Anleitung'!B8478</f>
        <v>0.16666666666666666</v>
      </c>
      <c r="C8478" s="2">
        <f>'Input Spotmarktpreise&amp;Anleitung'!C8478</f>
        <v>0.20833333333333334</v>
      </c>
      <c r="D8478">
        <f>'Input Spotmarktpreise&amp;Anleitung'!D8478</f>
        <v>3.1E-2</v>
      </c>
      <c r="E8478">
        <f>MAX(0,IF(D8478&lt;=2,0,VLOOKUP(MONTH(A8478),monthly_premium!C:D,2,FALSE)))</f>
        <v>0</v>
      </c>
      <c r="F8478">
        <f>MAX(0,IF(D8478&lt;=2,0,VLOOKUP(MONTH(A8478),monthly_premium!E:F,2,FALSE)))</f>
        <v>0</v>
      </c>
      <c r="G8478">
        <f t="shared" si="264"/>
        <v>3.1E-2</v>
      </c>
      <c r="H8478">
        <f t="shared" si="265"/>
        <v>3.1E-2</v>
      </c>
    </row>
    <row r="8479" spans="1:8" x14ac:dyDescent="0.25">
      <c r="A8479" s="1">
        <f>'Input Spotmarktpreise&amp;Anleitung'!A8479</f>
        <v>45645</v>
      </c>
      <c r="B8479" s="2">
        <f>'Input Spotmarktpreise&amp;Anleitung'!B8479</f>
        <v>0.20833333333333334</v>
      </c>
      <c r="C8479" s="2">
        <f>'Input Spotmarktpreise&amp;Anleitung'!C8479</f>
        <v>0.25</v>
      </c>
      <c r="D8479">
        <f>'Input Spotmarktpreise&amp;Anleitung'!D8479</f>
        <v>0.2</v>
      </c>
      <c r="E8479">
        <f>MAX(0,IF(D8479&lt;=2,0,VLOOKUP(MONTH(A8479),monthly_premium!C:D,2,FALSE)))</f>
        <v>0</v>
      </c>
      <c r="F8479">
        <f>MAX(0,IF(D8479&lt;=2,0,VLOOKUP(MONTH(A8479),monthly_premium!E:F,2,FALSE)))</f>
        <v>0</v>
      </c>
      <c r="G8479">
        <f t="shared" si="264"/>
        <v>0.2</v>
      </c>
      <c r="H8479">
        <f t="shared" si="265"/>
        <v>0.2</v>
      </c>
    </row>
    <row r="8480" spans="1:8" x14ac:dyDescent="0.25">
      <c r="A8480" s="1">
        <f>'Input Spotmarktpreise&amp;Anleitung'!A8480</f>
        <v>45645</v>
      </c>
      <c r="B8480" s="2">
        <f>'Input Spotmarktpreise&amp;Anleitung'!B8480</f>
        <v>0.25</v>
      </c>
      <c r="C8480" s="2">
        <f>'Input Spotmarktpreise&amp;Anleitung'!C8480</f>
        <v>0.29166666666666669</v>
      </c>
      <c r="D8480">
        <f>'Input Spotmarktpreise&amp;Anleitung'!D8480</f>
        <v>0.85699999999999998</v>
      </c>
      <c r="E8480">
        <f>MAX(0,IF(D8480&lt;=2,0,VLOOKUP(MONTH(A8480),monthly_premium!C:D,2,FALSE)))</f>
        <v>0</v>
      </c>
      <c r="F8480">
        <f>MAX(0,IF(D8480&lt;=2,0,VLOOKUP(MONTH(A8480),monthly_premium!E:F,2,FALSE)))</f>
        <v>0</v>
      </c>
      <c r="G8480">
        <f t="shared" si="264"/>
        <v>0.85699999999999998</v>
      </c>
      <c r="H8480">
        <f t="shared" si="265"/>
        <v>0.85699999999999998</v>
      </c>
    </row>
    <row r="8481" spans="1:8" x14ac:dyDescent="0.25">
      <c r="A8481" s="1">
        <f>'Input Spotmarktpreise&amp;Anleitung'!A8481</f>
        <v>45645</v>
      </c>
      <c r="B8481" s="2">
        <f>'Input Spotmarktpreise&amp;Anleitung'!B8481</f>
        <v>0.29166666666666669</v>
      </c>
      <c r="C8481" s="2">
        <f>'Input Spotmarktpreise&amp;Anleitung'!C8481</f>
        <v>0.33333333333333331</v>
      </c>
      <c r="D8481">
        <f>'Input Spotmarktpreise&amp;Anleitung'!D8481</f>
        <v>5.3949999999999996</v>
      </c>
      <c r="E8481">
        <f>MAX(0,IF(D8481&lt;=2,0,VLOOKUP(MONTH(A8481),monthly_premium!C:D,2,FALSE)))</f>
        <v>0</v>
      </c>
      <c r="F8481">
        <f>MAX(0,IF(D8481&lt;=2,0,VLOOKUP(MONTH(A8481),monthly_premium!E:F,2,FALSE)))</f>
        <v>8.6599999999999984</v>
      </c>
      <c r="G8481">
        <f t="shared" si="264"/>
        <v>5.3949999999999996</v>
      </c>
      <c r="H8481">
        <f t="shared" si="265"/>
        <v>14.054999999999998</v>
      </c>
    </row>
    <row r="8482" spans="1:8" x14ac:dyDescent="0.25">
      <c r="A8482" s="1">
        <f>'Input Spotmarktpreise&amp;Anleitung'!A8482</f>
        <v>45645</v>
      </c>
      <c r="B8482" s="2">
        <f>'Input Spotmarktpreise&amp;Anleitung'!B8482</f>
        <v>0.33333333333333331</v>
      </c>
      <c r="C8482" s="2">
        <f>'Input Spotmarktpreise&amp;Anleitung'!C8482</f>
        <v>0.375</v>
      </c>
      <c r="D8482">
        <f>'Input Spotmarktpreise&amp;Anleitung'!D8482</f>
        <v>6.7439999999999998</v>
      </c>
      <c r="E8482">
        <f>MAX(0,IF(D8482&lt;=2,0,VLOOKUP(MONTH(A8482),monthly_premium!C:D,2,FALSE)))</f>
        <v>0</v>
      </c>
      <c r="F8482">
        <f>MAX(0,IF(D8482&lt;=2,0,VLOOKUP(MONTH(A8482),monthly_premium!E:F,2,FALSE)))</f>
        <v>8.6599999999999984</v>
      </c>
      <c r="G8482">
        <f t="shared" si="264"/>
        <v>6.7439999999999998</v>
      </c>
      <c r="H8482">
        <f t="shared" si="265"/>
        <v>15.403999999999998</v>
      </c>
    </row>
    <row r="8483" spans="1:8" x14ac:dyDescent="0.25">
      <c r="A8483" s="1">
        <f>'Input Spotmarktpreise&amp;Anleitung'!A8483</f>
        <v>45645</v>
      </c>
      <c r="B8483" s="2">
        <f>'Input Spotmarktpreise&amp;Anleitung'!B8483</f>
        <v>0.375</v>
      </c>
      <c r="C8483" s="2">
        <f>'Input Spotmarktpreise&amp;Anleitung'!C8483</f>
        <v>0.41666666666666669</v>
      </c>
      <c r="D8483">
        <f>'Input Spotmarktpreise&amp;Anleitung'!D8483</f>
        <v>6.8419999999999996</v>
      </c>
      <c r="E8483">
        <f>MAX(0,IF(D8483&lt;=2,0,VLOOKUP(MONTH(A8483),monthly_premium!C:D,2,FALSE)))</f>
        <v>0</v>
      </c>
      <c r="F8483">
        <f>MAX(0,IF(D8483&lt;=2,0,VLOOKUP(MONTH(A8483),monthly_premium!E:F,2,FALSE)))</f>
        <v>8.6599999999999984</v>
      </c>
      <c r="G8483">
        <f t="shared" si="264"/>
        <v>6.8419999999999996</v>
      </c>
      <c r="H8483">
        <f t="shared" si="265"/>
        <v>15.501999999999999</v>
      </c>
    </row>
    <row r="8484" spans="1:8" x14ac:dyDescent="0.25">
      <c r="A8484" s="1">
        <f>'Input Spotmarktpreise&amp;Anleitung'!A8484</f>
        <v>45645</v>
      </c>
      <c r="B8484" s="2">
        <f>'Input Spotmarktpreise&amp;Anleitung'!B8484</f>
        <v>0.41666666666666669</v>
      </c>
      <c r="C8484" s="2">
        <f>'Input Spotmarktpreise&amp;Anleitung'!C8484</f>
        <v>0.45833333333333331</v>
      </c>
      <c r="D8484">
        <f>'Input Spotmarktpreise&amp;Anleitung'!D8484</f>
        <v>6.5839999999999996</v>
      </c>
      <c r="E8484">
        <f>MAX(0,IF(D8484&lt;=2,0,VLOOKUP(MONTH(A8484),monthly_premium!C:D,2,FALSE)))</f>
        <v>0</v>
      </c>
      <c r="F8484">
        <f>MAX(0,IF(D8484&lt;=2,0,VLOOKUP(MONTH(A8484),monthly_premium!E:F,2,FALSE)))</f>
        <v>8.6599999999999984</v>
      </c>
      <c r="G8484">
        <f t="shared" si="264"/>
        <v>6.5839999999999996</v>
      </c>
      <c r="H8484">
        <f t="shared" si="265"/>
        <v>15.243999999999998</v>
      </c>
    </row>
    <row r="8485" spans="1:8" x14ac:dyDescent="0.25">
      <c r="A8485" s="1">
        <f>'Input Spotmarktpreise&amp;Anleitung'!A8485</f>
        <v>45645</v>
      </c>
      <c r="B8485" s="2">
        <f>'Input Spotmarktpreise&amp;Anleitung'!B8485</f>
        <v>0.45833333333333331</v>
      </c>
      <c r="C8485" s="2">
        <f>'Input Spotmarktpreise&amp;Anleitung'!C8485</f>
        <v>0.5</v>
      </c>
      <c r="D8485">
        <f>'Input Spotmarktpreise&amp;Anleitung'!D8485</f>
        <v>6.77</v>
      </c>
      <c r="E8485">
        <f>MAX(0,IF(D8485&lt;=2,0,VLOOKUP(MONTH(A8485),monthly_premium!C:D,2,FALSE)))</f>
        <v>0</v>
      </c>
      <c r="F8485">
        <f>MAX(0,IF(D8485&lt;=2,0,VLOOKUP(MONTH(A8485),monthly_premium!E:F,2,FALSE)))</f>
        <v>8.6599999999999984</v>
      </c>
      <c r="G8485">
        <f t="shared" si="264"/>
        <v>6.77</v>
      </c>
      <c r="H8485">
        <f t="shared" si="265"/>
        <v>15.429999999999998</v>
      </c>
    </row>
    <row r="8486" spans="1:8" x14ac:dyDescent="0.25">
      <c r="A8486" s="1">
        <f>'Input Spotmarktpreise&amp;Anleitung'!A8486</f>
        <v>45645</v>
      </c>
      <c r="B8486" s="2">
        <f>'Input Spotmarktpreise&amp;Anleitung'!B8486</f>
        <v>0.5</v>
      </c>
      <c r="C8486" s="2">
        <f>'Input Spotmarktpreise&amp;Anleitung'!C8486</f>
        <v>0.54166666666666663</v>
      </c>
      <c r="D8486">
        <f>'Input Spotmarktpreise&amp;Anleitung'!D8486</f>
        <v>6.9720000000000004</v>
      </c>
      <c r="E8486">
        <f>MAX(0,IF(D8486&lt;=2,0,VLOOKUP(MONTH(A8486),monthly_premium!C:D,2,FALSE)))</f>
        <v>0</v>
      </c>
      <c r="F8486">
        <f>MAX(0,IF(D8486&lt;=2,0,VLOOKUP(MONTH(A8486),monthly_premium!E:F,2,FALSE)))</f>
        <v>8.6599999999999984</v>
      </c>
      <c r="G8486">
        <f t="shared" si="264"/>
        <v>6.9720000000000004</v>
      </c>
      <c r="H8486">
        <f t="shared" si="265"/>
        <v>15.631999999999998</v>
      </c>
    </row>
    <row r="8487" spans="1:8" x14ac:dyDescent="0.25">
      <c r="A8487" s="1">
        <f>'Input Spotmarktpreise&amp;Anleitung'!A8487</f>
        <v>45645</v>
      </c>
      <c r="B8487" s="2">
        <f>'Input Spotmarktpreise&amp;Anleitung'!B8487</f>
        <v>0.54166666666666663</v>
      </c>
      <c r="C8487" s="2">
        <f>'Input Spotmarktpreise&amp;Anleitung'!C8487</f>
        <v>0.58333333333333337</v>
      </c>
      <c r="D8487">
        <f>'Input Spotmarktpreise&amp;Anleitung'!D8487</f>
        <v>7.04</v>
      </c>
      <c r="E8487">
        <f>MAX(0,IF(D8487&lt;=2,0,VLOOKUP(MONTH(A8487),monthly_premium!C:D,2,FALSE)))</f>
        <v>0</v>
      </c>
      <c r="F8487">
        <f>MAX(0,IF(D8487&lt;=2,0,VLOOKUP(MONTH(A8487),monthly_premium!E:F,2,FALSE)))</f>
        <v>8.6599999999999984</v>
      </c>
      <c r="G8487">
        <f t="shared" si="264"/>
        <v>7.04</v>
      </c>
      <c r="H8487">
        <f t="shared" si="265"/>
        <v>15.7</v>
      </c>
    </row>
    <row r="8488" spans="1:8" x14ac:dyDescent="0.25">
      <c r="A8488" s="1">
        <f>'Input Spotmarktpreise&amp;Anleitung'!A8488</f>
        <v>45645</v>
      </c>
      <c r="B8488" s="2">
        <f>'Input Spotmarktpreise&amp;Anleitung'!B8488</f>
        <v>0.58333333333333337</v>
      </c>
      <c r="C8488" s="2">
        <f>'Input Spotmarktpreise&amp;Anleitung'!C8488</f>
        <v>0.625</v>
      </c>
      <c r="D8488">
        <f>'Input Spotmarktpreise&amp;Anleitung'!D8488</f>
        <v>6.9720000000000004</v>
      </c>
      <c r="E8488">
        <f>MAX(0,IF(D8488&lt;=2,0,VLOOKUP(MONTH(A8488),monthly_premium!C:D,2,FALSE)))</f>
        <v>0</v>
      </c>
      <c r="F8488">
        <f>MAX(0,IF(D8488&lt;=2,0,VLOOKUP(MONTH(A8488),monthly_premium!E:F,2,FALSE)))</f>
        <v>8.6599999999999984</v>
      </c>
      <c r="G8488">
        <f t="shared" si="264"/>
        <v>6.9720000000000004</v>
      </c>
      <c r="H8488">
        <f t="shared" si="265"/>
        <v>15.631999999999998</v>
      </c>
    </row>
    <row r="8489" spans="1:8" x14ac:dyDescent="0.25">
      <c r="A8489" s="1">
        <f>'Input Spotmarktpreise&amp;Anleitung'!A8489</f>
        <v>45645</v>
      </c>
      <c r="B8489" s="2">
        <f>'Input Spotmarktpreise&amp;Anleitung'!B8489</f>
        <v>0.625</v>
      </c>
      <c r="C8489" s="2">
        <f>'Input Spotmarktpreise&amp;Anleitung'!C8489</f>
        <v>0.66666666666666663</v>
      </c>
      <c r="D8489">
        <f>'Input Spotmarktpreise&amp;Anleitung'!D8489</f>
        <v>7.0469999999999997</v>
      </c>
      <c r="E8489">
        <f>MAX(0,IF(D8489&lt;=2,0,VLOOKUP(MONTH(A8489),monthly_premium!C:D,2,FALSE)))</f>
        <v>0</v>
      </c>
      <c r="F8489">
        <f>MAX(0,IF(D8489&lt;=2,0,VLOOKUP(MONTH(A8489),monthly_premium!E:F,2,FALSE)))</f>
        <v>8.6599999999999984</v>
      </c>
      <c r="G8489">
        <f t="shared" si="264"/>
        <v>7.0469999999999997</v>
      </c>
      <c r="H8489">
        <f t="shared" si="265"/>
        <v>15.706999999999997</v>
      </c>
    </row>
    <row r="8490" spans="1:8" x14ac:dyDescent="0.25">
      <c r="A8490" s="1">
        <f>'Input Spotmarktpreise&amp;Anleitung'!A8490</f>
        <v>45645</v>
      </c>
      <c r="B8490" s="2">
        <f>'Input Spotmarktpreise&amp;Anleitung'!B8490</f>
        <v>0.66666666666666663</v>
      </c>
      <c r="C8490" s="2">
        <f>'Input Spotmarktpreise&amp;Anleitung'!C8490</f>
        <v>0.70833333333333337</v>
      </c>
      <c r="D8490">
        <f>'Input Spotmarktpreise&amp;Anleitung'!D8490</f>
        <v>7.1459999999999999</v>
      </c>
      <c r="E8490">
        <f>MAX(0,IF(D8490&lt;=2,0,VLOOKUP(MONTH(A8490),monthly_premium!C:D,2,FALSE)))</f>
        <v>0</v>
      </c>
      <c r="F8490">
        <f>MAX(0,IF(D8490&lt;=2,0,VLOOKUP(MONTH(A8490),monthly_premium!E:F,2,FALSE)))</f>
        <v>8.6599999999999984</v>
      </c>
      <c r="G8490">
        <f t="shared" si="264"/>
        <v>7.1459999999999999</v>
      </c>
      <c r="H8490">
        <f t="shared" si="265"/>
        <v>15.805999999999997</v>
      </c>
    </row>
    <row r="8491" spans="1:8" x14ac:dyDescent="0.25">
      <c r="A8491" s="1">
        <f>'Input Spotmarktpreise&amp;Anleitung'!A8491</f>
        <v>45645</v>
      </c>
      <c r="B8491" s="2">
        <f>'Input Spotmarktpreise&amp;Anleitung'!B8491</f>
        <v>0.70833333333333337</v>
      </c>
      <c r="C8491" s="2">
        <f>'Input Spotmarktpreise&amp;Anleitung'!C8491</f>
        <v>0.75</v>
      </c>
      <c r="D8491">
        <f>'Input Spotmarktpreise&amp;Anleitung'!D8491</f>
        <v>8.1519999999999992</v>
      </c>
      <c r="E8491">
        <f>MAX(0,IF(D8491&lt;=2,0,VLOOKUP(MONTH(A8491),monthly_premium!C:D,2,FALSE)))</f>
        <v>0</v>
      </c>
      <c r="F8491">
        <f>MAX(0,IF(D8491&lt;=2,0,VLOOKUP(MONTH(A8491),monthly_premium!E:F,2,FALSE)))</f>
        <v>8.6599999999999984</v>
      </c>
      <c r="G8491">
        <f t="shared" si="264"/>
        <v>8.1519999999999992</v>
      </c>
      <c r="H8491">
        <f t="shared" si="265"/>
        <v>16.811999999999998</v>
      </c>
    </row>
    <row r="8492" spans="1:8" x14ac:dyDescent="0.25">
      <c r="A8492" s="1">
        <f>'Input Spotmarktpreise&amp;Anleitung'!A8492</f>
        <v>45645</v>
      </c>
      <c r="B8492" s="2">
        <f>'Input Spotmarktpreise&amp;Anleitung'!B8492</f>
        <v>0.75</v>
      </c>
      <c r="C8492" s="2">
        <f>'Input Spotmarktpreise&amp;Anleitung'!C8492</f>
        <v>0.79166666666666663</v>
      </c>
      <c r="D8492">
        <f>'Input Spotmarktpreise&amp;Anleitung'!D8492</f>
        <v>9.2579999999999991</v>
      </c>
      <c r="E8492">
        <f>MAX(0,IF(D8492&lt;=2,0,VLOOKUP(MONTH(A8492),monthly_premium!C:D,2,FALSE)))</f>
        <v>0</v>
      </c>
      <c r="F8492">
        <f>MAX(0,IF(D8492&lt;=2,0,VLOOKUP(MONTH(A8492),monthly_premium!E:F,2,FALSE)))</f>
        <v>8.6599999999999984</v>
      </c>
      <c r="G8492">
        <f t="shared" si="264"/>
        <v>9.2579999999999991</v>
      </c>
      <c r="H8492">
        <f t="shared" si="265"/>
        <v>17.917999999999999</v>
      </c>
    </row>
    <row r="8493" spans="1:8" x14ac:dyDescent="0.25">
      <c r="A8493" s="1">
        <f>'Input Spotmarktpreise&amp;Anleitung'!A8493</f>
        <v>45645</v>
      </c>
      <c r="B8493" s="2">
        <f>'Input Spotmarktpreise&amp;Anleitung'!B8493</f>
        <v>0.79166666666666663</v>
      </c>
      <c r="C8493" s="2">
        <f>'Input Spotmarktpreise&amp;Anleitung'!C8493</f>
        <v>0.83333333333333337</v>
      </c>
      <c r="D8493">
        <f>'Input Spotmarktpreise&amp;Anleitung'!D8493</f>
        <v>8.7360000000000007</v>
      </c>
      <c r="E8493">
        <f>MAX(0,IF(D8493&lt;=2,0,VLOOKUP(MONTH(A8493),monthly_premium!C:D,2,FALSE)))</f>
        <v>0</v>
      </c>
      <c r="F8493">
        <f>MAX(0,IF(D8493&lt;=2,0,VLOOKUP(MONTH(A8493),monthly_premium!E:F,2,FALSE)))</f>
        <v>8.6599999999999984</v>
      </c>
      <c r="G8493">
        <f t="shared" si="264"/>
        <v>8.7360000000000007</v>
      </c>
      <c r="H8493">
        <f t="shared" si="265"/>
        <v>17.396000000000001</v>
      </c>
    </row>
    <row r="8494" spans="1:8" x14ac:dyDescent="0.25">
      <c r="A8494" s="1">
        <f>'Input Spotmarktpreise&amp;Anleitung'!A8494</f>
        <v>45645</v>
      </c>
      <c r="B8494" s="2">
        <f>'Input Spotmarktpreise&amp;Anleitung'!B8494</f>
        <v>0.83333333333333337</v>
      </c>
      <c r="C8494" s="2">
        <f>'Input Spotmarktpreise&amp;Anleitung'!C8494</f>
        <v>0.875</v>
      </c>
      <c r="D8494">
        <f>'Input Spotmarktpreise&amp;Anleitung'!D8494</f>
        <v>7.5369999999999999</v>
      </c>
      <c r="E8494">
        <f>MAX(0,IF(D8494&lt;=2,0,VLOOKUP(MONTH(A8494),monthly_premium!C:D,2,FALSE)))</f>
        <v>0</v>
      </c>
      <c r="F8494">
        <f>MAX(0,IF(D8494&lt;=2,0,VLOOKUP(MONTH(A8494),monthly_premium!E:F,2,FALSE)))</f>
        <v>8.6599999999999984</v>
      </c>
      <c r="G8494">
        <f t="shared" si="264"/>
        <v>7.5369999999999999</v>
      </c>
      <c r="H8494">
        <f t="shared" si="265"/>
        <v>16.196999999999999</v>
      </c>
    </row>
    <row r="8495" spans="1:8" x14ac:dyDescent="0.25">
      <c r="A8495" s="1">
        <f>'Input Spotmarktpreise&amp;Anleitung'!A8495</f>
        <v>45645</v>
      </c>
      <c r="B8495" s="2">
        <f>'Input Spotmarktpreise&amp;Anleitung'!B8495</f>
        <v>0.875</v>
      </c>
      <c r="C8495" s="2">
        <f>'Input Spotmarktpreise&amp;Anleitung'!C8495</f>
        <v>0.91666666666666663</v>
      </c>
      <c r="D8495">
        <f>'Input Spotmarktpreise&amp;Anleitung'!D8495</f>
        <v>7</v>
      </c>
      <c r="E8495">
        <f>MAX(0,IF(D8495&lt;=2,0,VLOOKUP(MONTH(A8495),monthly_premium!C:D,2,FALSE)))</f>
        <v>0</v>
      </c>
      <c r="F8495">
        <f>MAX(0,IF(D8495&lt;=2,0,VLOOKUP(MONTH(A8495),monthly_premium!E:F,2,FALSE)))</f>
        <v>8.6599999999999984</v>
      </c>
      <c r="G8495">
        <f t="shared" si="264"/>
        <v>7</v>
      </c>
      <c r="H8495">
        <f t="shared" si="265"/>
        <v>15.659999999999998</v>
      </c>
    </row>
    <row r="8496" spans="1:8" x14ac:dyDescent="0.25">
      <c r="A8496" s="1">
        <f>'Input Spotmarktpreise&amp;Anleitung'!A8496</f>
        <v>45645</v>
      </c>
      <c r="B8496" s="2">
        <f>'Input Spotmarktpreise&amp;Anleitung'!B8496</f>
        <v>0.91666666666666663</v>
      </c>
      <c r="C8496" s="2">
        <f>'Input Spotmarktpreise&amp;Anleitung'!C8496</f>
        <v>0.95833333333333337</v>
      </c>
      <c r="D8496">
        <f>'Input Spotmarktpreise&amp;Anleitung'!D8496</f>
        <v>6.9720000000000004</v>
      </c>
      <c r="E8496">
        <f>MAX(0,IF(D8496&lt;=2,0,VLOOKUP(MONTH(A8496),monthly_premium!C:D,2,FALSE)))</f>
        <v>0</v>
      </c>
      <c r="F8496">
        <f>MAX(0,IF(D8496&lt;=2,0,VLOOKUP(MONTH(A8496),monthly_premium!E:F,2,FALSE)))</f>
        <v>8.6599999999999984</v>
      </c>
      <c r="G8496">
        <f t="shared" si="264"/>
        <v>6.9720000000000004</v>
      </c>
      <c r="H8496">
        <f t="shared" si="265"/>
        <v>15.631999999999998</v>
      </c>
    </row>
    <row r="8497" spans="1:8" x14ac:dyDescent="0.25">
      <c r="A8497" s="1">
        <f>'Input Spotmarktpreise&amp;Anleitung'!A8497</f>
        <v>45645</v>
      </c>
      <c r="B8497" s="2">
        <f>'Input Spotmarktpreise&amp;Anleitung'!B8497</f>
        <v>0.95833333333333337</v>
      </c>
      <c r="C8497" s="2">
        <f>'Input Spotmarktpreise&amp;Anleitung'!C8497</f>
        <v>0</v>
      </c>
      <c r="D8497">
        <f>'Input Spotmarktpreise&amp;Anleitung'!D8497</f>
        <v>5.5010000000000003</v>
      </c>
      <c r="E8497">
        <f>MAX(0,IF(D8497&lt;=2,0,VLOOKUP(MONTH(A8497),monthly_premium!C:D,2,FALSE)))</f>
        <v>0</v>
      </c>
      <c r="F8497">
        <f>MAX(0,IF(D8497&lt;=2,0,VLOOKUP(MONTH(A8497),monthly_premium!E:F,2,FALSE)))</f>
        <v>8.6599999999999984</v>
      </c>
      <c r="G8497">
        <f t="shared" si="264"/>
        <v>5.5010000000000003</v>
      </c>
      <c r="H8497">
        <f t="shared" si="265"/>
        <v>14.160999999999998</v>
      </c>
    </row>
    <row r="8498" spans="1:8" x14ac:dyDescent="0.25">
      <c r="A8498" s="1">
        <f>'Input Spotmarktpreise&amp;Anleitung'!A8498</f>
        <v>45646</v>
      </c>
      <c r="B8498" s="2">
        <f>'Input Spotmarktpreise&amp;Anleitung'!B8498</f>
        <v>0</v>
      </c>
      <c r="C8498" s="2">
        <f>'Input Spotmarktpreise&amp;Anleitung'!C8498</f>
        <v>4.1666666666666664E-2</v>
      </c>
      <c r="D8498">
        <f>'Input Spotmarktpreise&amp;Anleitung'!D8498</f>
        <v>4.7720000000000002</v>
      </c>
      <c r="E8498">
        <f>MAX(0,IF(D8498&lt;=2,0,VLOOKUP(MONTH(A8498),monthly_premium!C:D,2,FALSE)))</f>
        <v>0</v>
      </c>
      <c r="F8498">
        <f>MAX(0,IF(D8498&lt;=2,0,VLOOKUP(MONTH(A8498),monthly_premium!E:F,2,FALSE)))</f>
        <v>8.6599999999999984</v>
      </c>
      <c r="G8498">
        <f t="shared" si="264"/>
        <v>4.7720000000000002</v>
      </c>
      <c r="H8498">
        <f t="shared" si="265"/>
        <v>13.431999999999999</v>
      </c>
    </row>
    <row r="8499" spans="1:8" x14ac:dyDescent="0.25">
      <c r="A8499" s="1">
        <f>'Input Spotmarktpreise&amp;Anleitung'!A8499</f>
        <v>45646</v>
      </c>
      <c r="B8499" s="2">
        <f>'Input Spotmarktpreise&amp;Anleitung'!B8499</f>
        <v>4.1666666666666664E-2</v>
      </c>
      <c r="C8499" s="2">
        <f>'Input Spotmarktpreise&amp;Anleitung'!C8499</f>
        <v>8.3333333333333329E-2</v>
      </c>
      <c r="D8499">
        <f>'Input Spotmarktpreise&amp;Anleitung'!D8499</f>
        <v>3.1480000000000001</v>
      </c>
      <c r="E8499">
        <f>MAX(0,IF(D8499&lt;=2,0,VLOOKUP(MONTH(A8499),monthly_premium!C:D,2,FALSE)))</f>
        <v>0</v>
      </c>
      <c r="F8499">
        <f>MAX(0,IF(D8499&lt;=2,0,VLOOKUP(MONTH(A8499),monthly_premium!E:F,2,FALSE)))</f>
        <v>8.6599999999999984</v>
      </c>
      <c r="G8499">
        <f t="shared" si="264"/>
        <v>3.1480000000000001</v>
      </c>
      <c r="H8499">
        <f t="shared" si="265"/>
        <v>11.807999999999998</v>
      </c>
    </row>
    <row r="8500" spans="1:8" x14ac:dyDescent="0.25">
      <c r="A8500" s="1">
        <f>'Input Spotmarktpreise&amp;Anleitung'!A8500</f>
        <v>45646</v>
      </c>
      <c r="B8500" s="2">
        <f>'Input Spotmarktpreise&amp;Anleitung'!B8500</f>
        <v>8.3333333333333329E-2</v>
      </c>
      <c r="C8500" s="2">
        <f>'Input Spotmarktpreise&amp;Anleitung'!C8500</f>
        <v>0.125</v>
      </c>
      <c r="D8500">
        <f>'Input Spotmarktpreise&amp;Anleitung'!D8500</f>
        <v>1.631</v>
      </c>
      <c r="E8500">
        <f>MAX(0,IF(D8500&lt;=2,0,VLOOKUP(MONTH(A8500),monthly_premium!C:D,2,FALSE)))</f>
        <v>0</v>
      </c>
      <c r="F8500">
        <f>MAX(0,IF(D8500&lt;=2,0,VLOOKUP(MONTH(A8500),monthly_premium!E:F,2,FALSE)))</f>
        <v>0</v>
      </c>
      <c r="G8500">
        <f t="shared" si="264"/>
        <v>1.631</v>
      </c>
      <c r="H8500">
        <f t="shared" si="265"/>
        <v>1.631</v>
      </c>
    </row>
    <row r="8501" spans="1:8" x14ac:dyDescent="0.25">
      <c r="A8501" s="1">
        <f>'Input Spotmarktpreise&amp;Anleitung'!A8501</f>
        <v>45646</v>
      </c>
      <c r="B8501" s="2">
        <f>'Input Spotmarktpreise&amp;Anleitung'!B8501</f>
        <v>0.125</v>
      </c>
      <c r="C8501" s="2">
        <f>'Input Spotmarktpreise&amp;Anleitung'!C8501</f>
        <v>0.16666666666666666</v>
      </c>
      <c r="D8501">
        <f>'Input Spotmarktpreise&amp;Anleitung'!D8501</f>
        <v>1.7430000000000001</v>
      </c>
      <c r="E8501">
        <f>MAX(0,IF(D8501&lt;=2,0,VLOOKUP(MONTH(A8501),monthly_premium!C:D,2,FALSE)))</f>
        <v>0</v>
      </c>
      <c r="F8501">
        <f>MAX(0,IF(D8501&lt;=2,0,VLOOKUP(MONTH(A8501),monthly_premium!E:F,2,FALSE)))</f>
        <v>0</v>
      </c>
      <c r="G8501">
        <f t="shared" si="264"/>
        <v>1.7430000000000001</v>
      </c>
      <c r="H8501">
        <f t="shared" si="265"/>
        <v>1.7430000000000001</v>
      </c>
    </row>
    <row r="8502" spans="1:8" x14ac:dyDescent="0.25">
      <c r="A8502" s="1">
        <f>'Input Spotmarktpreise&amp;Anleitung'!A8502</f>
        <v>45646</v>
      </c>
      <c r="B8502" s="2">
        <f>'Input Spotmarktpreise&amp;Anleitung'!B8502</f>
        <v>0.16666666666666666</v>
      </c>
      <c r="C8502" s="2">
        <f>'Input Spotmarktpreise&amp;Anleitung'!C8502</f>
        <v>0.20833333333333334</v>
      </c>
      <c r="D8502">
        <f>'Input Spotmarktpreise&amp;Anleitung'!D8502</f>
        <v>2.282</v>
      </c>
      <c r="E8502">
        <f>MAX(0,IF(D8502&lt;=2,0,VLOOKUP(MONTH(A8502),monthly_premium!C:D,2,FALSE)))</f>
        <v>0</v>
      </c>
      <c r="F8502">
        <f>MAX(0,IF(D8502&lt;=2,0,VLOOKUP(MONTH(A8502),monthly_premium!E:F,2,FALSE)))</f>
        <v>8.6599999999999984</v>
      </c>
      <c r="G8502">
        <f t="shared" si="264"/>
        <v>2.282</v>
      </c>
      <c r="H8502">
        <f t="shared" si="265"/>
        <v>10.941999999999998</v>
      </c>
    </row>
    <row r="8503" spans="1:8" x14ac:dyDescent="0.25">
      <c r="A8503" s="1">
        <f>'Input Spotmarktpreise&amp;Anleitung'!A8503</f>
        <v>45646</v>
      </c>
      <c r="B8503" s="2">
        <f>'Input Spotmarktpreise&amp;Anleitung'!B8503</f>
        <v>0.20833333333333334</v>
      </c>
      <c r="C8503" s="2">
        <f>'Input Spotmarktpreise&amp;Anleitung'!C8503</f>
        <v>0.25</v>
      </c>
      <c r="D8503">
        <f>'Input Spotmarktpreise&amp;Anleitung'!D8503</f>
        <v>4.8490000000000002</v>
      </c>
      <c r="E8503">
        <f>MAX(0,IF(D8503&lt;=2,0,VLOOKUP(MONTH(A8503),monthly_premium!C:D,2,FALSE)))</f>
        <v>0</v>
      </c>
      <c r="F8503">
        <f>MAX(0,IF(D8503&lt;=2,0,VLOOKUP(MONTH(A8503),monthly_premium!E:F,2,FALSE)))</f>
        <v>8.6599999999999984</v>
      </c>
      <c r="G8503">
        <f t="shared" si="264"/>
        <v>4.8490000000000002</v>
      </c>
      <c r="H8503">
        <f t="shared" si="265"/>
        <v>13.508999999999999</v>
      </c>
    </row>
    <row r="8504" spans="1:8" x14ac:dyDescent="0.25">
      <c r="A8504" s="1">
        <f>'Input Spotmarktpreise&amp;Anleitung'!A8504</f>
        <v>45646</v>
      </c>
      <c r="B8504" s="2">
        <f>'Input Spotmarktpreise&amp;Anleitung'!B8504</f>
        <v>0.25</v>
      </c>
      <c r="C8504" s="2">
        <f>'Input Spotmarktpreise&amp;Anleitung'!C8504</f>
        <v>0.29166666666666669</v>
      </c>
      <c r="D8504">
        <f>'Input Spotmarktpreise&amp;Anleitung'!D8504</f>
        <v>6.6150000000000002</v>
      </c>
      <c r="E8504">
        <f>MAX(0,IF(D8504&lt;=2,0,VLOOKUP(MONTH(A8504),monthly_premium!C:D,2,FALSE)))</f>
        <v>0</v>
      </c>
      <c r="F8504">
        <f>MAX(0,IF(D8504&lt;=2,0,VLOOKUP(MONTH(A8504),monthly_premium!E:F,2,FALSE)))</f>
        <v>8.6599999999999984</v>
      </c>
      <c r="G8504">
        <f t="shared" si="264"/>
        <v>6.6150000000000002</v>
      </c>
      <c r="H8504">
        <f t="shared" si="265"/>
        <v>15.274999999999999</v>
      </c>
    </row>
    <row r="8505" spans="1:8" x14ac:dyDescent="0.25">
      <c r="A8505" s="1">
        <f>'Input Spotmarktpreise&amp;Anleitung'!A8505</f>
        <v>45646</v>
      </c>
      <c r="B8505" s="2">
        <f>'Input Spotmarktpreise&amp;Anleitung'!B8505</f>
        <v>0.29166666666666669</v>
      </c>
      <c r="C8505" s="2">
        <f>'Input Spotmarktpreise&amp;Anleitung'!C8505</f>
        <v>0.33333333333333331</v>
      </c>
      <c r="D8505">
        <f>'Input Spotmarktpreise&amp;Anleitung'!D8505</f>
        <v>10.24</v>
      </c>
      <c r="E8505">
        <f>MAX(0,IF(D8505&lt;=2,0,VLOOKUP(MONTH(A8505),monthly_premium!C:D,2,FALSE)))</f>
        <v>0</v>
      </c>
      <c r="F8505">
        <f>MAX(0,IF(D8505&lt;=2,0,VLOOKUP(MONTH(A8505),monthly_premium!E:F,2,FALSE)))</f>
        <v>8.6599999999999984</v>
      </c>
      <c r="G8505">
        <f t="shared" si="264"/>
        <v>10.24</v>
      </c>
      <c r="H8505">
        <f t="shared" si="265"/>
        <v>18.899999999999999</v>
      </c>
    </row>
    <row r="8506" spans="1:8" x14ac:dyDescent="0.25">
      <c r="A8506" s="1">
        <f>'Input Spotmarktpreise&amp;Anleitung'!A8506</f>
        <v>45646</v>
      </c>
      <c r="B8506" s="2">
        <f>'Input Spotmarktpreise&amp;Anleitung'!B8506</f>
        <v>0.33333333333333331</v>
      </c>
      <c r="C8506" s="2">
        <f>'Input Spotmarktpreise&amp;Anleitung'!C8506</f>
        <v>0.375</v>
      </c>
      <c r="D8506">
        <f>'Input Spotmarktpreise&amp;Anleitung'!D8506</f>
        <v>10.972</v>
      </c>
      <c r="E8506">
        <f>MAX(0,IF(D8506&lt;=2,0,VLOOKUP(MONTH(A8506),monthly_premium!C:D,2,FALSE)))</f>
        <v>0</v>
      </c>
      <c r="F8506">
        <f>MAX(0,IF(D8506&lt;=2,0,VLOOKUP(MONTH(A8506),monthly_premium!E:F,2,FALSE)))</f>
        <v>8.6599999999999984</v>
      </c>
      <c r="G8506">
        <f t="shared" si="264"/>
        <v>10.972</v>
      </c>
      <c r="H8506">
        <f t="shared" si="265"/>
        <v>19.631999999999998</v>
      </c>
    </row>
    <row r="8507" spans="1:8" x14ac:dyDescent="0.25">
      <c r="A8507" s="1">
        <f>'Input Spotmarktpreise&amp;Anleitung'!A8507</f>
        <v>45646</v>
      </c>
      <c r="B8507" s="2">
        <f>'Input Spotmarktpreise&amp;Anleitung'!B8507</f>
        <v>0.375</v>
      </c>
      <c r="C8507" s="2">
        <f>'Input Spotmarktpreise&amp;Anleitung'!C8507</f>
        <v>0.41666666666666669</v>
      </c>
      <c r="D8507">
        <f>'Input Spotmarktpreise&amp;Anleitung'!D8507</f>
        <v>10.664999999999999</v>
      </c>
      <c r="E8507">
        <f>MAX(0,IF(D8507&lt;=2,0,VLOOKUP(MONTH(A8507),monthly_premium!C:D,2,FALSE)))</f>
        <v>0</v>
      </c>
      <c r="F8507">
        <f>MAX(0,IF(D8507&lt;=2,0,VLOOKUP(MONTH(A8507),monthly_premium!E:F,2,FALSE)))</f>
        <v>8.6599999999999984</v>
      </c>
      <c r="G8507">
        <f t="shared" si="264"/>
        <v>10.664999999999999</v>
      </c>
      <c r="H8507">
        <f t="shared" si="265"/>
        <v>19.324999999999996</v>
      </c>
    </row>
    <row r="8508" spans="1:8" x14ac:dyDescent="0.25">
      <c r="A8508" s="1">
        <f>'Input Spotmarktpreise&amp;Anleitung'!A8508</f>
        <v>45646</v>
      </c>
      <c r="B8508" s="2">
        <f>'Input Spotmarktpreise&amp;Anleitung'!B8508</f>
        <v>0.41666666666666669</v>
      </c>
      <c r="C8508" s="2">
        <f>'Input Spotmarktpreise&amp;Anleitung'!C8508</f>
        <v>0.45833333333333331</v>
      </c>
      <c r="D8508">
        <f>'Input Spotmarktpreise&amp;Anleitung'!D8508</f>
        <v>10.314</v>
      </c>
      <c r="E8508">
        <f>MAX(0,IF(D8508&lt;=2,0,VLOOKUP(MONTH(A8508),monthly_premium!C:D,2,FALSE)))</f>
        <v>0</v>
      </c>
      <c r="F8508">
        <f>MAX(0,IF(D8508&lt;=2,0,VLOOKUP(MONTH(A8508),monthly_premium!E:F,2,FALSE)))</f>
        <v>8.6599999999999984</v>
      </c>
      <c r="G8508">
        <f t="shared" si="264"/>
        <v>10.314</v>
      </c>
      <c r="H8508">
        <f t="shared" si="265"/>
        <v>18.973999999999997</v>
      </c>
    </row>
    <row r="8509" spans="1:8" x14ac:dyDescent="0.25">
      <c r="A8509" s="1">
        <f>'Input Spotmarktpreise&amp;Anleitung'!A8509</f>
        <v>45646</v>
      </c>
      <c r="B8509" s="2">
        <f>'Input Spotmarktpreise&amp;Anleitung'!B8509</f>
        <v>0.45833333333333331</v>
      </c>
      <c r="C8509" s="2">
        <f>'Input Spotmarktpreise&amp;Anleitung'!C8509</f>
        <v>0.5</v>
      </c>
      <c r="D8509">
        <f>'Input Spotmarktpreise&amp;Anleitung'!D8509</f>
        <v>9.7439999999999998</v>
      </c>
      <c r="E8509">
        <f>MAX(0,IF(D8509&lt;=2,0,VLOOKUP(MONTH(A8509),monthly_premium!C:D,2,FALSE)))</f>
        <v>0</v>
      </c>
      <c r="F8509">
        <f>MAX(0,IF(D8509&lt;=2,0,VLOOKUP(MONTH(A8509),monthly_premium!E:F,2,FALSE)))</f>
        <v>8.6599999999999984</v>
      </c>
      <c r="G8509">
        <f t="shared" si="264"/>
        <v>9.7439999999999998</v>
      </c>
      <c r="H8509">
        <f t="shared" si="265"/>
        <v>18.403999999999996</v>
      </c>
    </row>
    <row r="8510" spans="1:8" x14ac:dyDescent="0.25">
      <c r="A8510" s="1">
        <f>'Input Spotmarktpreise&amp;Anleitung'!A8510</f>
        <v>45646</v>
      </c>
      <c r="B8510" s="2">
        <f>'Input Spotmarktpreise&amp;Anleitung'!B8510</f>
        <v>0.5</v>
      </c>
      <c r="C8510" s="2">
        <f>'Input Spotmarktpreise&amp;Anleitung'!C8510</f>
        <v>0.54166666666666663</v>
      </c>
      <c r="D8510">
        <f>'Input Spotmarktpreise&amp;Anleitung'!D8510</f>
        <v>8.7560000000000002</v>
      </c>
      <c r="E8510">
        <f>MAX(0,IF(D8510&lt;=2,0,VLOOKUP(MONTH(A8510),monthly_premium!C:D,2,FALSE)))</f>
        <v>0</v>
      </c>
      <c r="F8510">
        <f>MAX(0,IF(D8510&lt;=2,0,VLOOKUP(MONTH(A8510),monthly_premium!E:F,2,FALSE)))</f>
        <v>8.6599999999999984</v>
      </c>
      <c r="G8510">
        <f t="shared" si="264"/>
        <v>8.7560000000000002</v>
      </c>
      <c r="H8510">
        <f t="shared" si="265"/>
        <v>17.415999999999997</v>
      </c>
    </row>
    <row r="8511" spans="1:8" x14ac:dyDescent="0.25">
      <c r="A8511" s="1">
        <f>'Input Spotmarktpreise&amp;Anleitung'!A8511</f>
        <v>45646</v>
      </c>
      <c r="B8511" s="2">
        <f>'Input Spotmarktpreise&amp;Anleitung'!B8511</f>
        <v>0.54166666666666663</v>
      </c>
      <c r="C8511" s="2">
        <f>'Input Spotmarktpreise&amp;Anleitung'!C8511</f>
        <v>0.58333333333333337</v>
      </c>
      <c r="D8511">
        <f>'Input Spotmarktpreise&amp;Anleitung'!D8511</f>
        <v>8.3840000000000003</v>
      </c>
      <c r="E8511">
        <f>MAX(0,IF(D8511&lt;=2,0,VLOOKUP(MONTH(A8511),monthly_premium!C:D,2,FALSE)))</f>
        <v>0</v>
      </c>
      <c r="F8511">
        <f>MAX(0,IF(D8511&lt;=2,0,VLOOKUP(MONTH(A8511),monthly_premium!E:F,2,FALSE)))</f>
        <v>8.6599999999999984</v>
      </c>
      <c r="G8511">
        <f t="shared" si="264"/>
        <v>8.3840000000000003</v>
      </c>
      <c r="H8511">
        <f t="shared" si="265"/>
        <v>17.043999999999997</v>
      </c>
    </row>
    <row r="8512" spans="1:8" x14ac:dyDescent="0.25">
      <c r="A8512" s="1">
        <f>'Input Spotmarktpreise&amp;Anleitung'!A8512</f>
        <v>45646</v>
      </c>
      <c r="B8512" s="2">
        <f>'Input Spotmarktpreise&amp;Anleitung'!B8512</f>
        <v>0.58333333333333337</v>
      </c>
      <c r="C8512" s="2">
        <f>'Input Spotmarktpreise&amp;Anleitung'!C8512</f>
        <v>0.625</v>
      </c>
      <c r="D8512">
        <f>'Input Spotmarktpreise&amp;Anleitung'!D8512</f>
        <v>8.8030000000000008</v>
      </c>
      <c r="E8512">
        <f>MAX(0,IF(D8512&lt;=2,0,VLOOKUP(MONTH(A8512),monthly_premium!C:D,2,FALSE)))</f>
        <v>0</v>
      </c>
      <c r="F8512">
        <f>MAX(0,IF(D8512&lt;=2,0,VLOOKUP(MONTH(A8512),monthly_premium!E:F,2,FALSE)))</f>
        <v>8.6599999999999984</v>
      </c>
      <c r="G8512">
        <f t="shared" si="264"/>
        <v>8.8030000000000008</v>
      </c>
      <c r="H8512">
        <f t="shared" si="265"/>
        <v>17.463000000000001</v>
      </c>
    </row>
    <row r="8513" spans="1:8" x14ac:dyDescent="0.25">
      <c r="A8513" s="1">
        <f>'Input Spotmarktpreise&amp;Anleitung'!A8513</f>
        <v>45646</v>
      </c>
      <c r="B8513" s="2">
        <f>'Input Spotmarktpreise&amp;Anleitung'!B8513</f>
        <v>0.625</v>
      </c>
      <c r="C8513" s="2">
        <f>'Input Spotmarktpreise&amp;Anleitung'!C8513</f>
        <v>0.66666666666666663</v>
      </c>
      <c r="D8513">
        <f>'Input Spotmarktpreise&amp;Anleitung'!D8513</f>
        <v>9.8670000000000009</v>
      </c>
      <c r="E8513">
        <f>MAX(0,IF(D8513&lt;=2,0,VLOOKUP(MONTH(A8513),monthly_premium!C:D,2,FALSE)))</f>
        <v>0</v>
      </c>
      <c r="F8513">
        <f>MAX(0,IF(D8513&lt;=2,0,VLOOKUP(MONTH(A8513),monthly_premium!E:F,2,FALSE)))</f>
        <v>8.6599999999999984</v>
      </c>
      <c r="G8513">
        <f t="shared" si="264"/>
        <v>9.8670000000000009</v>
      </c>
      <c r="H8513">
        <f t="shared" si="265"/>
        <v>18.527000000000001</v>
      </c>
    </row>
    <row r="8514" spans="1:8" x14ac:dyDescent="0.25">
      <c r="A8514" s="1">
        <f>'Input Spotmarktpreise&amp;Anleitung'!A8514</f>
        <v>45646</v>
      </c>
      <c r="B8514" s="2">
        <f>'Input Spotmarktpreise&amp;Anleitung'!B8514</f>
        <v>0.66666666666666663</v>
      </c>
      <c r="C8514" s="2">
        <f>'Input Spotmarktpreise&amp;Anleitung'!C8514</f>
        <v>0.70833333333333337</v>
      </c>
      <c r="D8514">
        <f>'Input Spotmarktpreise&amp;Anleitung'!D8514</f>
        <v>10.523999999999999</v>
      </c>
      <c r="E8514">
        <f>MAX(0,IF(D8514&lt;=2,0,VLOOKUP(MONTH(A8514),monthly_premium!C:D,2,FALSE)))</f>
        <v>0</v>
      </c>
      <c r="F8514">
        <f>MAX(0,IF(D8514&lt;=2,0,VLOOKUP(MONTH(A8514),monthly_premium!E:F,2,FALSE)))</f>
        <v>8.6599999999999984</v>
      </c>
      <c r="G8514">
        <f t="shared" si="264"/>
        <v>10.523999999999999</v>
      </c>
      <c r="H8514">
        <f t="shared" si="265"/>
        <v>19.183999999999997</v>
      </c>
    </row>
    <row r="8515" spans="1:8" x14ac:dyDescent="0.25">
      <c r="A8515" s="1">
        <f>'Input Spotmarktpreise&amp;Anleitung'!A8515</f>
        <v>45646</v>
      </c>
      <c r="B8515" s="2">
        <f>'Input Spotmarktpreise&amp;Anleitung'!B8515</f>
        <v>0.70833333333333337</v>
      </c>
      <c r="C8515" s="2">
        <f>'Input Spotmarktpreise&amp;Anleitung'!C8515</f>
        <v>0.75</v>
      </c>
      <c r="D8515">
        <f>'Input Spotmarktpreise&amp;Anleitung'!D8515</f>
        <v>10.989000000000001</v>
      </c>
      <c r="E8515">
        <f>MAX(0,IF(D8515&lt;=2,0,VLOOKUP(MONTH(A8515),monthly_premium!C:D,2,FALSE)))</f>
        <v>0</v>
      </c>
      <c r="F8515">
        <f>MAX(0,IF(D8515&lt;=2,0,VLOOKUP(MONTH(A8515),monthly_premium!E:F,2,FALSE)))</f>
        <v>8.6599999999999984</v>
      </c>
      <c r="G8515">
        <f t="shared" ref="G8515:G8578" si="266">D8515+E8515</f>
        <v>10.989000000000001</v>
      </c>
      <c r="H8515">
        <f t="shared" ref="H8515:H8578" si="267">D8515+F8515</f>
        <v>19.649000000000001</v>
      </c>
    </row>
    <row r="8516" spans="1:8" x14ac:dyDescent="0.25">
      <c r="A8516" s="1">
        <f>'Input Spotmarktpreise&amp;Anleitung'!A8516</f>
        <v>45646</v>
      </c>
      <c r="B8516" s="2">
        <f>'Input Spotmarktpreise&amp;Anleitung'!B8516</f>
        <v>0.75</v>
      </c>
      <c r="C8516" s="2">
        <f>'Input Spotmarktpreise&amp;Anleitung'!C8516</f>
        <v>0.79166666666666663</v>
      </c>
      <c r="D8516">
        <f>'Input Spotmarktpreise&amp;Anleitung'!D8516</f>
        <v>10.118</v>
      </c>
      <c r="E8516">
        <f>MAX(0,IF(D8516&lt;=2,0,VLOOKUP(MONTH(A8516),monthly_premium!C:D,2,FALSE)))</f>
        <v>0</v>
      </c>
      <c r="F8516">
        <f>MAX(0,IF(D8516&lt;=2,0,VLOOKUP(MONTH(A8516),monthly_premium!E:F,2,FALSE)))</f>
        <v>8.6599999999999984</v>
      </c>
      <c r="G8516">
        <f t="shared" si="266"/>
        <v>10.118</v>
      </c>
      <c r="H8516">
        <f t="shared" si="267"/>
        <v>18.777999999999999</v>
      </c>
    </row>
    <row r="8517" spans="1:8" x14ac:dyDescent="0.25">
      <c r="A8517" s="1">
        <f>'Input Spotmarktpreise&amp;Anleitung'!A8517</f>
        <v>45646</v>
      </c>
      <c r="B8517" s="2">
        <f>'Input Spotmarktpreise&amp;Anleitung'!B8517</f>
        <v>0.79166666666666663</v>
      </c>
      <c r="C8517" s="2">
        <f>'Input Spotmarktpreise&amp;Anleitung'!C8517</f>
        <v>0.83333333333333337</v>
      </c>
      <c r="D8517">
        <f>'Input Spotmarktpreise&amp;Anleitung'!D8517</f>
        <v>9.8650000000000002</v>
      </c>
      <c r="E8517">
        <f>MAX(0,IF(D8517&lt;=2,0,VLOOKUP(MONTH(A8517),monthly_premium!C:D,2,FALSE)))</f>
        <v>0</v>
      </c>
      <c r="F8517">
        <f>MAX(0,IF(D8517&lt;=2,0,VLOOKUP(MONTH(A8517),monthly_premium!E:F,2,FALSE)))</f>
        <v>8.6599999999999984</v>
      </c>
      <c r="G8517">
        <f t="shared" si="266"/>
        <v>9.8650000000000002</v>
      </c>
      <c r="H8517">
        <f t="shared" si="267"/>
        <v>18.524999999999999</v>
      </c>
    </row>
    <row r="8518" spans="1:8" x14ac:dyDescent="0.25">
      <c r="A8518" s="1">
        <f>'Input Spotmarktpreise&amp;Anleitung'!A8518</f>
        <v>45646</v>
      </c>
      <c r="B8518" s="2">
        <f>'Input Spotmarktpreise&amp;Anleitung'!B8518</f>
        <v>0.83333333333333337</v>
      </c>
      <c r="C8518" s="2">
        <f>'Input Spotmarktpreise&amp;Anleitung'!C8518</f>
        <v>0.875</v>
      </c>
      <c r="D8518">
        <f>'Input Spotmarktpreise&amp;Anleitung'!D8518</f>
        <v>8.9730000000000008</v>
      </c>
      <c r="E8518">
        <f>MAX(0,IF(D8518&lt;=2,0,VLOOKUP(MONTH(A8518),monthly_premium!C:D,2,FALSE)))</f>
        <v>0</v>
      </c>
      <c r="F8518">
        <f>MAX(0,IF(D8518&lt;=2,0,VLOOKUP(MONTH(A8518),monthly_premium!E:F,2,FALSE)))</f>
        <v>8.6599999999999984</v>
      </c>
      <c r="G8518">
        <f t="shared" si="266"/>
        <v>8.9730000000000008</v>
      </c>
      <c r="H8518">
        <f t="shared" si="267"/>
        <v>17.632999999999999</v>
      </c>
    </row>
    <row r="8519" spans="1:8" x14ac:dyDescent="0.25">
      <c r="A8519" s="1">
        <f>'Input Spotmarktpreise&amp;Anleitung'!A8519</f>
        <v>45646</v>
      </c>
      <c r="B8519" s="2">
        <f>'Input Spotmarktpreise&amp;Anleitung'!B8519</f>
        <v>0.875</v>
      </c>
      <c r="C8519" s="2">
        <f>'Input Spotmarktpreise&amp;Anleitung'!C8519</f>
        <v>0.91666666666666663</v>
      </c>
      <c r="D8519">
        <f>'Input Spotmarktpreise&amp;Anleitung'!D8519</f>
        <v>7.1820000000000004</v>
      </c>
      <c r="E8519">
        <f>MAX(0,IF(D8519&lt;=2,0,VLOOKUP(MONTH(A8519),monthly_premium!C:D,2,FALSE)))</f>
        <v>0</v>
      </c>
      <c r="F8519">
        <f>MAX(0,IF(D8519&lt;=2,0,VLOOKUP(MONTH(A8519),monthly_premium!E:F,2,FALSE)))</f>
        <v>8.6599999999999984</v>
      </c>
      <c r="G8519">
        <f t="shared" si="266"/>
        <v>7.1820000000000004</v>
      </c>
      <c r="H8519">
        <f t="shared" si="267"/>
        <v>15.841999999999999</v>
      </c>
    </row>
    <row r="8520" spans="1:8" x14ac:dyDescent="0.25">
      <c r="A8520" s="1">
        <f>'Input Spotmarktpreise&amp;Anleitung'!A8520</f>
        <v>45646</v>
      </c>
      <c r="B8520" s="2">
        <f>'Input Spotmarktpreise&amp;Anleitung'!B8520</f>
        <v>0.91666666666666663</v>
      </c>
      <c r="C8520" s="2">
        <f>'Input Spotmarktpreise&amp;Anleitung'!C8520</f>
        <v>0.95833333333333337</v>
      </c>
      <c r="D8520">
        <f>'Input Spotmarktpreise&amp;Anleitung'!D8520</f>
        <v>7.0339999999999998</v>
      </c>
      <c r="E8520">
        <f>MAX(0,IF(D8520&lt;=2,0,VLOOKUP(MONTH(A8520),monthly_premium!C:D,2,FALSE)))</f>
        <v>0</v>
      </c>
      <c r="F8520">
        <f>MAX(0,IF(D8520&lt;=2,0,VLOOKUP(MONTH(A8520),monthly_premium!E:F,2,FALSE)))</f>
        <v>8.6599999999999984</v>
      </c>
      <c r="G8520">
        <f t="shared" si="266"/>
        <v>7.0339999999999998</v>
      </c>
      <c r="H8520">
        <f t="shared" si="267"/>
        <v>15.693999999999999</v>
      </c>
    </row>
    <row r="8521" spans="1:8" x14ac:dyDescent="0.25">
      <c r="A8521" s="1">
        <f>'Input Spotmarktpreise&amp;Anleitung'!A8521</f>
        <v>45646</v>
      </c>
      <c r="B8521" s="2">
        <f>'Input Spotmarktpreise&amp;Anleitung'!B8521</f>
        <v>0.95833333333333337</v>
      </c>
      <c r="C8521" s="2">
        <f>'Input Spotmarktpreise&amp;Anleitung'!C8521</f>
        <v>0</v>
      </c>
      <c r="D8521">
        <f>'Input Spotmarktpreise&amp;Anleitung'!D8521</f>
        <v>5.8259999999999996</v>
      </c>
      <c r="E8521">
        <f>MAX(0,IF(D8521&lt;=2,0,VLOOKUP(MONTH(A8521),monthly_premium!C:D,2,FALSE)))</f>
        <v>0</v>
      </c>
      <c r="F8521">
        <f>MAX(0,IF(D8521&lt;=2,0,VLOOKUP(MONTH(A8521),monthly_premium!E:F,2,FALSE)))</f>
        <v>8.6599999999999984</v>
      </c>
      <c r="G8521">
        <f t="shared" si="266"/>
        <v>5.8259999999999996</v>
      </c>
      <c r="H8521">
        <f t="shared" si="267"/>
        <v>14.485999999999997</v>
      </c>
    </row>
    <row r="8522" spans="1:8" x14ac:dyDescent="0.25">
      <c r="A8522" s="1">
        <f>'Input Spotmarktpreise&amp;Anleitung'!A8522</f>
        <v>45647</v>
      </c>
      <c r="B8522" s="2">
        <f>'Input Spotmarktpreise&amp;Anleitung'!B8522</f>
        <v>0</v>
      </c>
      <c r="C8522" s="2">
        <f>'Input Spotmarktpreise&amp;Anleitung'!C8522</f>
        <v>4.1666666666666664E-2</v>
      </c>
      <c r="D8522">
        <f>'Input Spotmarktpreise&amp;Anleitung'!D8522</f>
        <v>2.7749999999999999</v>
      </c>
      <c r="E8522">
        <f>MAX(0,IF(D8522&lt;=2,0,VLOOKUP(MONTH(A8522),monthly_premium!C:D,2,FALSE)))</f>
        <v>0</v>
      </c>
      <c r="F8522">
        <f>MAX(0,IF(D8522&lt;=2,0,VLOOKUP(MONTH(A8522),monthly_premium!E:F,2,FALSE)))</f>
        <v>8.6599999999999984</v>
      </c>
      <c r="G8522">
        <f t="shared" si="266"/>
        <v>2.7749999999999999</v>
      </c>
      <c r="H8522">
        <f t="shared" si="267"/>
        <v>11.434999999999999</v>
      </c>
    </row>
    <row r="8523" spans="1:8" x14ac:dyDescent="0.25">
      <c r="A8523" s="1">
        <f>'Input Spotmarktpreise&amp;Anleitung'!A8523</f>
        <v>45647</v>
      </c>
      <c r="B8523" s="2">
        <f>'Input Spotmarktpreise&amp;Anleitung'!B8523</f>
        <v>4.1666666666666664E-2</v>
      </c>
      <c r="C8523" s="2">
        <f>'Input Spotmarktpreise&amp;Anleitung'!C8523</f>
        <v>8.3333333333333329E-2</v>
      </c>
      <c r="D8523">
        <f>'Input Spotmarktpreise&amp;Anleitung'!D8523</f>
        <v>2.2749999999999999</v>
      </c>
      <c r="E8523">
        <f>MAX(0,IF(D8523&lt;=2,0,VLOOKUP(MONTH(A8523),monthly_premium!C:D,2,FALSE)))</f>
        <v>0</v>
      </c>
      <c r="F8523">
        <f>MAX(0,IF(D8523&lt;=2,0,VLOOKUP(MONTH(A8523),monthly_premium!E:F,2,FALSE)))</f>
        <v>8.6599999999999984</v>
      </c>
      <c r="G8523">
        <f t="shared" si="266"/>
        <v>2.2749999999999999</v>
      </c>
      <c r="H8523">
        <f t="shared" si="267"/>
        <v>10.934999999999999</v>
      </c>
    </row>
    <row r="8524" spans="1:8" x14ac:dyDescent="0.25">
      <c r="A8524" s="1">
        <f>'Input Spotmarktpreise&amp;Anleitung'!A8524</f>
        <v>45647</v>
      </c>
      <c r="B8524" s="2">
        <f>'Input Spotmarktpreise&amp;Anleitung'!B8524</f>
        <v>8.3333333333333329E-2</v>
      </c>
      <c r="C8524" s="2">
        <f>'Input Spotmarktpreise&amp;Anleitung'!C8524</f>
        <v>0.125</v>
      </c>
      <c r="D8524">
        <f>'Input Spotmarktpreise&amp;Anleitung'!D8524</f>
        <v>2.1560000000000001</v>
      </c>
      <c r="E8524">
        <f>MAX(0,IF(D8524&lt;=2,0,VLOOKUP(MONTH(A8524),monthly_premium!C:D,2,FALSE)))</f>
        <v>0</v>
      </c>
      <c r="F8524">
        <f>MAX(0,IF(D8524&lt;=2,0,VLOOKUP(MONTH(A8524),monthly_premium!E:F,2,FALSE)))</f>
        <v>8.6599999999999984</v>
      </c>
      <c r="G8524">
        <f t="shared" si="266"/>
        <v>2.1560000000000001</v>
      </c>
      <c r="H8524">
        <f t="shared" si="267"/>
        <v>10.815999999999999</v>
      </c>
    </row>
    <row r="8525" spans="1:8" x14ac:dyDescent="0.25">
      <c r="A8525" s="1">
        <f>'Input Spotmarktpreise&amp;Anleitung'!A8525</f>
        <v>45647</v>
      </c>
      <c r="B8525" s="2">
        <f>'Input Spotmarktpreise&amp;Anleitung'!B8525</f>
        <v>0.125</v>
      </c>
      <c r="C8525" s="2">
        <f>'Input Spotmarktpreise&amp;Anleitung'!C8525</f>
        <v>0.16666666666666666</v>
      </c>
      <c r="D8525">
        <f>'Input Spotmarktpreise&amp;Anleitung'!D8525</f>
        <v>1.9410000000000001</v>
      </c>
      <c r="E8525">
        <f>MAX(0,IF(D8525&lt;=2,0,VLOOKUP(MONTH(A8525),monthly_premium!C:D,2,FALSE)))</f>
        <v>0</v>
      </c>
      <c r="F8525">
        <f>MAX(0,IF(D8525&lt;=2,0,VLOOKUP(MONTH(A8525),monthly_premium!E:F,2,FALSE)))</f>
        <v>0</v>
      </c>
      <c r="G8525">
        <f t="shared" si="266"/>
        <v>1.9410000000000001</v>
      </c>
      <c r="H8525">
        <f t="shared" si="267"/>
        <v>1.9410000000000001</v>
      </c>
    </row>
    <row r="8526" spans="1:8" x14ac:dyDescent="0.25">
      <c r="A8526" s="1">
        <f>'Input Spotmarktpreise&amp;Anleitung'!A8526</f>
        <v>45647</v>
      </c>
      <c r="B8526" s="2">
        <f>'Input Spotmarktpreise&amp;Anleitung'!B8526</f>
        <v>0.16666666666666666</v>
      </c>
      <c r="C8526" s="2">
        <f>'Input Spotmarktpreise&amp;Anleitung'!C8526</f>
        <v>0.20833333333333334</v>
      </c>
      <c r="D8526">
        <f>'Input Spotmarktpreise&amp;Anleitung'!D8526</f>
        <v>1.8109999999999999</v>
      </c>
      <c r="E8526">
        <f>MAX(0,IF(D8526&lt;=2,0,VLOOKUP(MONTH(A8526),monthly_premium!C:D,2,FALSE)))</f>
        <v>0</v>
      </c>
      <c r="F8526">
        <f>MAX(0,IF(D8526&lt;=2,0,VLOOKUP(MONTH(A8526),monthly_premium!E:F,2,FALSE)))</f>
        <v>0</v>
      </c>
      <c r="G8526">
        <f t="shared" si="266"/>
        <v>1.8109999999999999</v>
      </c>
      <c r="H8526">
        <f t="shared" si="267"/>
        <v>1.8109999999999999</v>
      </c>
    </row>
    <row r="8527" spans="1:8" x14ac:dyDescent="0.25">
      <c r="A8527" s="1">
        <f>'Input Spotmarktpreise&amp;Anleitung'!A8527</f>
        <v>45647</v>
      </c>
      <c r="B8527" s="2">
        <f>'Input Spotmarktpreise&amp;Anleitung'!B8527</f>
        <v>0.20833333333333334</v>
      </c>
      <c r="C8527" s="2">
        <f>'Input Spotmarktpreise&amp;Anleitung'!C8527</f>
        <v>0.25</v>
      </c>
      <c r="D8527">
        <f>'Input Spotmarktpreise&amp;Anleitung'!D8527</f>
        <v>2.004</v>
      </c>
      <c r="E8527">
        <f>MAX(0,IF(D8527&lt;=2,0,VLOOKUP(MONTH(A8527),monthly_premium!C:D,2,FALSE)))</f>
        <v>0</v>
      </c>
      <c r="F8527">
        <f>MAX(0,IF(D8527&lt;=2,0,VLOOKUP(MONTH(A8527),monthly_premium!E:F,2,FALSE)))</f>
        <v>8.6599999999999984</v>
      </c>
      <c r="G8527">
        <f t="shared" si="266"/>
        <v>2.004</v>
      </c>
      <c r="H8527">
        <f t="shared" si="267"/>
        <v>10.663999999999998</v>
      </c>
    </row>
    <row r="8528" spans="1:8" x14ac:dyDescent="0.25">
      <c r="A8528" s="1">
        <f>'Input Spotmarktpreise&amp;Anleitung'!A8528</f>
        <v>45647</v>
      </c>
      <c r="B8528" s="2">
        <f>'Input Spotmarktpreise&amp;Anleitung'!B8528</f>
        <v>0.25</v>
      </c>
      <c r="C8528" s="2">
        <f>'Input Spotmarktpreise&amp;Anleitung'!C8528</f>
        <v>0.29166666666666669</v>
      </c>
      <c r="D8528">
        <f>'Input Spotmarktpreise&amp;Anleitung'!D8528</f>
        <v>2</v>
      </c>
      <c r="E8528">
        <f>MAX(0,IF(D8528&lt;=2,0,VLOOKUP(MONTH(A8528),monthly_premium!C:D,2,FALSE)))</f>
        <v>0</v>
      </c>
      <c r="F8528">
        <f>MAX(0,IF(D8528&lt;=2,0,VLOOKUP(MONTH(A8528),monthly_premium!E:F,2,FALSE)))</f>
        <v>0</v>
      </c>
      <c r="G8528">
        <f t="shared" si="266"/>
        <v>2</v>
      </c>
      <c r="H8528">
        <f t="shared" si="267"/>
        <v>2</v>
      </c>
    </row>
    <row r="8529" spans="1:8" x14ac:dyDescent="0.25">
      <c r="A8529" s="1">
        <f>'Input Spotmarktpreise&amp;Anleitung'!A8529</f>
        <v>45647</v>
      </c>
      <c r="B8529" s="2">
        <f>'Input Spotmarktpreise&amp;Anleitung'!B8529</f>
        <v>0.29166666666666669</v>
      </c>
      <c r="C8529" s="2">
        <f>'Input Spotmarktpreise&amp;Anleitung'!C8529</f>
        <v>0.33333333333333331</v>
      </c>
      <c r="D8529">
        <f>'Input Spotmarktpreise&amp;Anleitung'!D8529</f>
        <v>2.121</v>
      </c>
      <c r="E8529">
        <f>MAX(0,IF(D8529&lt;=2,0,VLOOKUP(MONTH(A8529),monthly_premium!C:D,2,FALSE)))</f>
        <v>0</v>
      </c>
      <c r="F8529">
        <f>MAX(0,IF(D8529&lt;=2,0,VLOOKUP(MONTH(A8529),monthly_premium!E:F,2,FALSE)))</f>
        <v>8.6599999999999984</v>
      </c>
      <c r="G8529">
        <f t="shared" si="266"/>
        <v>2.121</v>
      </c>
      <c r="H8529">
        <f t="shared" si="267"/>
        <v>10.780999999999999</v>
      </c>
    </row>
    <row r="8530" spans="1:8" x14ac:dyDescent="0.25">
      <c r="A8530" s="1">
        <f>'Input Spotmarktpreise&amp;Anleitung'!A8530</f>
        <v>45647</v>
      </c>
      <c r="B8530" s="2">
        <f>'Input Spotmarktpreise&amp;Anleitung'!B8530</f>
        <v>0.33333333333333331</v>
      </c>
      <c r="C8530" s="2">
        <f>'Input Spotmarktpreise&amp;Anleitung'!C8530</f>
        <v>0.375</v>
      </c>
      <c r="D8530">
        <f>'Input Spotmarktpreise&amp;Anleitung'!D8530</f>
        <v>2.2869999999999999</v>
      </c>
      <c r="E8530">
        <f>MAX(0,IF(D8530&lt;=2,0,VLOOKUP(MONTH(A8530),monthly_premium!C:D,2,FALSE)))</f>
        <v>0</v>
      </c>
      <c r="F8530">
        <f>MAX(0,IF(D8530&lt;=2,0,VLOOKUP(MONTH(A8530),monthly_premium!E:F,2,FALSE)))</f>
        <v>8.6599999999999984</v>
      </c>
      <c r="G8530">
        <f t="shared" si="266"/>
        <v>2.2869999999999999</v>
      </c>
      <c r="H8530">
        <f t="shared" si="267"/>
        <v>10.946999999999999</v>
      </c>
    </row>
    <row r="8531" spans="1:8" x14ac:dyDescent="0.25">
      <c r="A8531" s="1">
        <f>'Input Spotmarktpreise&amp;Anleitung'!A8531</f>
        <v>45647</v>
      </c>
      <c r="B8531" s="2">
        <f>'Input Spotmarktpreise&amp;Anleitung'!B8531</f>
        <v>0.375</v>
      </c>
      <c r="C8531" s="2">
        <f>'Input Spotmarktpreise&amp;Anleitung'!C8531</f>
        <v>0.41666666666666669</v>
      </c>
      <c r="D8531">
        <f>'Input Spotmarktpreise&amp;Anleitung'!D8531</f>
        <v>2.9329999999999998</v>
      </c>
      <c r="E8531">
        <f>MAX(0,IF(D8531&lt;=2,0,VLOOKUP(MONTH(A8531),monthly_premium!C:D,2,FALSE)))</f>
        <v>0</v>
      </c>
      <c r="F8531">
        <f>MAX(0,IF(D8531&lt;=2,0,VLOOKUP(MONTH(A8531),monthly_premium!E:F,2,FALSE)))</f>
        <v>8.6599999999999984</v>
      </c>
      <c r="G8531">
        <f t="shared" si="266"/>
        <v>2.9329999999999998</v>
      </c>
      <c r="H8531">
        <f t="shared" si="267"/>
        <v>11.592999999999998</v>
      </c>
    </row>
    <row r="8532" spans="1:8" x14ac:dyDescent="0.25">
      <c r="A8532" s="1">
        <f>'Input Spotmarktpreise&amp;Anleitung'!A8532</f>
        <v>45647</v>
      </c>
      <c r="B8532" s="2">
        <f>'Input Spotmarktpreise&amp;Anleitung'!B8532</f>
        <v>0.41666666666666669</v>
      </c>
      <c r="C8532" s="2">
        <f>'Input Spotmarktpreise&amp;Anleitung'!C8532</f>
        <v>0.45833333333333331</v>
      </c>
      <c r="D8532">
        <f>'Input Spotmarktpreise&amp;Anleitung'!D8532</f>
        <v>3.1429999999999998</v>
      </c>
      <c r="E8532">
        <f>MAX(0,IF(D8532&lt;=2,0,VLOOKUP(MONTH(A8532),monthly_premium!C:D,2,FALSE)))</f>
        <v>0</v>
      </c>
      <c r="F8532">
        <f>MAX(0,IF(D8532&lt;=2,0,VLOOKUP(MONTH(A8532),monthly_premium!E:F,2,FALSE)))</f>
        <v>8.6599999999999984</v>
      </c>
      <c r="G8532">
        <f t="shared" si="266"/>
        <v>3.1429999999999998</v>
      </c>
      <c r="H8532">
        <f t="shared" si="267"/>
        <v>11.802999999999997</v>
      </c>
    </row>
    <row r="8533" spans="1:8" x14ac:dyDescent="0.25">
      <c r="A8533" s="1">
        <f>'Input Spotmarktpreise&amp;Anleitung'!A8533</f>
        <v>45647</v>
      </c>
      <c r="B8533" s="2">
        <f>'Input Spotmarktpreise&amp;Anleitung'!B8533</f>
        <v>0.45833333333333331</v>
      </c>
      <c r="C8533" s="2">
        <f>'Input Spotmarktpreise&amp;Anleitung'!C8533</f>
        <v>0.5</v>
      </c>
      <c r="D8533">
        <f>'Input Spotmarktpreise&amp;Anleitung'!D8533</f>
        <v>3.101</v>
      </c>
      <c r="E8533">
        <f>MAX(0,IF(D8533&lt;=2,0,VLOOKUP(MONTH(A8533),monthly_premium!C:D,2,FALSE)))</f>
        <v>0</v>
      </c>
      <c r="F8533">
        <f>MAX(0,IF(D8533&lt;=2,0,VLOOKUP(MONTH(A8533),monthly_premium!E:F,2,FALSE)))</f>
        <v>8.6599999999999984</v>
      </c>
      <c r="G8533">
        <f t="shared" si="266"/>
        <v>3.101</v>
      </c>
      <c r="H8533">
        <f t="shared" si="267"/>
        <v>11.760999999999999</v>
      </c>
    </row>
    <row r="8534" spans="1:8" x14ac:dyDescent="0.25">
      <c r="A8534" s="1">
        <f>'Input Spotmarktpreise&amp;Anleitung'!A8534</f>
        <v>45647</v>
      </c>
      <c r="B8534" s="2">
        <f>'Input Spotmarktpreise&amp;Anleitung'!B8534</f>
        <v>0.5</v>
      </c>
      <c r="C8534" s="2">
        <f>'Input Spotmarktpreise&amp;Anleitung'!C8534</f>
        <v>0.54166666666666663</v>
      </c>
      <c r="D8534">
        <f>'Input Spotmarktpreise&amp;Anleitung'!D8534</f>
        <v>3.1230000000000002</v>
      </c>
      <c r="E8534">
        <f>MAX(0,IF(D8534&lt;=2,0,VLOOKUP(MONTH(A8534),monthly_premium!C:D,2,FALSE)))</f>
        <v>0</v>
      </c>
      <c r="F8534">
        <f>MAX(0,IF(D8534&lt;=2,0,VLOOKUP(MONTH(A8534),monthly_premium!E:F,2,FALSE)))</f>
        <v>8.6599999999999984</v>
      </c>
      <c r="G8534">
        <f t="shared" si="266"/>
        <v>3.1230000000000002</v>
      </c>
      <c r="H8534">
        <f t="shared" si="267"/>
        <v>11.782999999999998</v>
      </c>
    </row>
    <row r="8535" spans="1:8" x14ac:dyDescent="0.25">
      <c r="A8535" s="1">
        <f>'Input Spotmarktpreise&amp;Anleitung'!A8535</f>
        <v>45647</v>
      </c>
      <c r="B8535" s="2">
        <f>'Input Spotmarktpreise&amp;Anleitung'!B8535</f>
        <v>0.54166666666666663</v>
      </c>
      <c r="C8535" s="2">
        <f>'Input Spotmarktpreise&amp;Anleitung'!C8535</f>
        <v>0.58333333333333337</v>
      </c>
      <c r="D8535">
        <f>'Input Spotmarktpreise&amp;Anleitung'!D8535</f>
        <v>2.99</v>
      </c>
      <c r="E8535">
        <f>MAX(0,IF(D8535&lt;=2,0,VLOOKUP(MONTH(A8535),monthly_premium!C:D,2,FALSE)))</f>
        <v>0</v>
      </c>
      <c r="F8535">
        <f>MAX(0,IF(D8535&lt;=2,0,VLOOKUP(MONTH(A8535),monthly_premium!E:F,2,FALSE)))</f>
        <v>8.6599999999999984</v>
      </c>
      <c r="G8535">
        <f t="shared" si="266"/>
        <v>2.99</v>
      </c>
      <c r="H8535">
        <f t="shared" si="267"/>
        <v>11.649999999999999</v>
      </c>
    </row>
    <row r="8536" spans="1:8" x14ac:dyDescent="0.25">
      <c r="A8536" s="1">
        <f>'Input Spotmarktpreise&amp;Anleitung'!A8536</f>
        <v>45647</v>
      </c>
      <c r="B8536" s="2">
        <f>'Input Spotmarktpreise&amp;Anleitung'!B8536</f>
        <v>0.58333333333333337</v>
      </c>
      <c r="C8536" s="2">
        <f>'Input Spotmarktpreise&amp;Anleitung'!C8536</f>
        <v>0.625</v>
      </c>
      <c r="D8536">
        <f>'Input Spotmarktpreise&amp;Anleitung'!D8536</f>
        <v>2.5920000000000001</v>
      </c>
      <c r="E8536">
        <f>MAX(0,IF(D8536&lt;=2,0,VLOOKUP(MONTH(A8536),monthly_premium!C:D,2,FALSE)))</f>
        <v>0</v>
      </c>
      <c r="F8536">
        <f>MAX(0,IF(D8536&lt;=2,0,VLOOKUP(MONTH(A8536),monthly_premium!E:F,2,FALSE)))</f>
        <v>8.6599999999999984</v>
      </c>
      <c r="G8536">
        <f t="shared" si="266"/>
        <v>2.5920000000000001</v>
      </c>
      <c r="H8536">
        <f t="shared" si="267"/>
        <v>11.251999999999999</v>
      </c>
    </row>
    <row r="8537" spans="1:8" x14ac:dyDescent="0.25">
      <c r="A8537" s="1">
        <f>'Input Spotmarktpreise&amp;Anleitung'!A8537</f>
        <v>45647</v>
      </c>
      <c r="B8537" s="2">
        <f>'Input Spotmarktpreise&amp;Anleitung'!B8537</f>
        <v>0.625</v>
      </c>
      <c r="C8537" s="2">
        <f>'Input Spotmarktpreise&amp;Anleitung'!C8537</f>
        <v>0.66666666666666663</v>
      </c>
      <c r="D8537">
        <f>'Input Spotmarktpreise&amp;Anleitung'!D8537</f>
        <v>2.7280000000000002</v>
      </c>
      <c r="E8537">
        <f>MAX(0,IF(D8537&lt;=2,0,VLOOKUP(MONTH(A8537),monthly_premium!C:D,2,FALSE)))</f>
        <v>0</v>
      </c>
      <c r="F8537">
        <f>MAX(0,IF(D8537&lt;=2,0,VLOOKUP(MONTH(A8537),monthly_premium!E:F,2,FALSE)))</f>
        <v>8.6599999999999984</v>
      </c>
      <c r="G8537">
        <f t="shared" si="266"/>
        <v>2.7280000000000002</v>
      </c>
      <c r="H8537">
        <f t="shared" si="267"/>
        <v>11.387999999999998</v>
      </c>
    </row>
    <row r="8538" spans="1:8" x14ac:dyDescent="0.25">
      <c r="A8538" s="1">
        <f>'Input Spotmarktpreise&amp;Anleitung'!A8538</f>
        <v>45647</v>
      </c>
      <c r="B8538" s="2">
        <f>'Input Spotmarktpreise&amp;Anleitung'!B8538</f>
        <v>0.66666666666666663</v>
      </c>
      <c r="C8538" s="2">
        <f>'Input Spotmarktpreise&amp;Anleitung'!C8538</f>
        <v>0.70833333333333337</v>
      </c>
      <c r="D8538">
        <f>'Input Spotmarktpreise&amp;Anleitung'!D8538</f>
        <v>2.931</v>
      </c>
      <c r="E8538">
        <f>MAX(0,IF(D8538&lt;=2,0,VLOOKUP(MONTH(A8538),monthly_premium!C:D,2,FALSE)))</f>
        <v>0</v>
      </c>
      <c r="F8538">
        <f>MAX(0,IF(D8538&lt;=2,0,VLOOKUP(MONTH(A8538),monthly_premium!E:F,2,FALSE)))</f>
        <v>8.6599999999999984</v>
      </c>
      <c r="G8538">
        <f t="shared" si="266"/>
        <v>2.931</v>
      </c>
      <c r="H8538">
        <f t="shared" si="267"/>
        <v>11.590999999999998</v>
      </c>
    </row>
    <row r="8539" spans="1:8" x14ac:dyDescent="0.25">
      <c r="A8539" s="1">
        <f>'Input Spotmarktpreise&amp;Anleitung'!A8539</f>
        <v>45647</v>
      </c>
      <c r="B8539" s="2">
        <f>'Input Spotmarktpreise&amp;Anleitung'!B8539</f>
        <v>0.70833333333333337</v>
      </c>
      <c r="C8539" s="2">
        <f>'Input Spotmarktpreise&amp;Anleitung'!C8539</f>
        <v>0.75</v>
      </c>
      <c r="D8539">
        <f>'Input Spotmarktpreise&amp;Anleitung'!D8539</f>
        <v>2.927</v>
      </c>
      <c r="E8539">
        <f>MAX(0,IF(D8539&lt;=2,0,VLOOKUP(MONTH(A8539),monthly_premium!C:D,2,FALSE)))</f>
        <v>0</v>
      </c>
      <c r="F8539">
        <f>MAX(0,IF(D8539&lt;=2,0,VLOOKUP(MONTH(A8539),monthly_premium!E:F,2,FALSE)))</f>
        <v>8.6599999999999984</v>
      </c>
      <c r="G8539">
        <f t="shared" si="266"/>
        <v>2.927</v>
      </c>
      <c r="H8539">
        <f t="shared" si="267"/>
        <v>11.586999999999998</v>
      </c>
    </row>
    <row r="8540" spans="1:8" x14ac:dyDescent="0.25">
      <c r="A8540" s="1">
        <f>'Input Spotmarktpreise&amp;Anleitung'!A8540</f>
        <v>45647</v>
      </c>
      <c r="B8540" s="2">
        <f>'Input Spotmarktpreise&amp;Anleitung'!B8540</f>
        <v>0.75</v>
      </c>
      <c r="C8540" s="2">
        <f>'Input Spotmarktpreise&amp;Anleitung'!C8540</f>
        <v>0.79166666666666663</v>
      </c>
      <c r="D8540">
        <f>'Input Spotmarktpreise&amp;Anleitung'!D8540</f>
        <v>2.7949999999999999</v>
      </c>
      <c r="E8540">
        <f>MAX(0,IF(D8540&lt;=2,0,VLOOKUP(MONTH(A8540),monthly_premium!C:D,2,FALSE)))</f>
        <v>0</v>
      </c>
      <c r="F8540">
        <f>MAX(0,IF(D8540&lt;=2,0,VLOOKUP(MONTH(A8540),monthly_premium!E:F,2,FALSE)))</f>
        <v>8.6599999999999984</v>
      </c>
      <c r="G8540">
        <f t="shared" si="266"/>
        <v>2.7949999999999999</v>
      </c>
      <c r="H8540">
        <f t="shared" si="267"/>
        <v>11.454999999999998</v>
      </c>
    </row>
    <row r="8541" spans="1:8" x14ac:dyDescent="0.25">
      <c r="A8541" s="1">
        <f>'Input Spotmarktpreise&amp;Anleitung'!A8541</f>
        <v>45647</v>
      </c>
      <c r="B8541" s="2">
        <f>'Input Spotmarktpreise&amp;Anleitung'!B8541</f>
        <v>0.79166666666666663</v>
      </c>
      <c r="C8541" s="2">
        <f>'Input Spotmarktpreise&amp;Anleitung'!C8541</f>
        <v>0.83333333333333337</v>
      </c>
      <c r="D8541">
        <f>'Input Spotmarktpreise&amp;Anleitung'!D8541</f>
        <v>2.073</v>
      </c>
      <c r="E8541">
        <f>MAX(0,IF(D8541&lt;=2,0,VLOOKUP(MONTH(A8541),monthly_premium!C:D,2,FALSE)))</f>
        <v>0</v>
      </c>
      <c r="F8541">
        <f>MAX(0,IF(D8541&lt;=2,0,VLOOKUP(MONTH(A8541),monthly_premium!E:F,2,FALSE)))</f>
        <v>8.6599999999999984</v>
      </c>
      <c r="G8541">
        <f t="shared" si="266"/>
        <v>2.073</v>
      </c>
      <c r="H8541">
        <f t="shared" si="267"/>
        <v>10.732999999999999</v>
      </c>
    </row>
    <row r="8542" spans="1:8" x14ac:dyDescent="0.25">
      <c r="A8542" s="1">
        <f>'Input Spotmarktpreise&amp;Anleitung'!A8542</f>
        <v>45647</v>
      </c>
      <c r="B8542" s="2">
        <f>'Input Spotmarktpreise&amp;Anleitung'!B8542</f>
        <v>0.83333333333333337</v>
      </c>
      <c r="C8542" s="2">
        <f>'Input Spotmarktpreise&amp;Anleitung'!C8542</f>
        <v>0.875</v>
      </c>
      <c r="D8542">
        <f>'Input Spotmarktpreise&amp;Anleitung'!D8542</f>
        <v>1.53</v>
      </c>
      <c r="E8542">
        <f>MAX(0,IF(D8542&lt;=2,0,VLOOKUP(MONTH(A8542),monthly_premium!C:D,2,FALSE)))</f>
        <v>0</v>
      </c>
      <c r="F8542">
        <f>MAX(0,IF(D8542&lt;=2,0,VLOOKUP(MONTH(A8542),monthly_premium!E:F,2,FALSE)))</f>
        <v>0</v>
      </c>
      <c r="G8542">
        <f t="shared" si="266"/>
        <v>1.53</v>
      </c>
      <c r="H8542">
        <f t="shared" si="267"/>
        <v>1.53</v>
      </c>
    </row>
    <row r="8543" spans="1:8" x14ac:dyDescent="0.25">
      <c r="A8543" s="1">
        <f>'Input Spotmarktpreise&amp;Anleitung'!A8543</f>
        <v>45647</v>
      </c>
      <c r="B8543" s="2">
        <f>'Input Spotmarktpreise&amp;Anleitung'!B8543</f>
        <v>0.875</v>
      </c>
      <c r="C8543" s="2">
        <f>'Input Spotmarktpreise&amp;Anleitung'!C8543</f>
        <v>0.91666666666666663</v>
      </c>
      <c r="D8543">
        <f>'Input Spotmarktpreise&amp;Anleitung'!D8543</f>
        <v>0.49</v>
      </c>
      <c r="E8543">
        <f>MAX(0,IF(D8543&lt;=2,0,VLOOKUP(MONTH(A8543),monthly_premium!C:D,2,FALSE)))</f>
        <v>0</v>
      </c>
      <c r="F8543">
        <f>MAX(0,IF(D8543&lt;=2,0,VLOOKUP(MONTH(A8543),monthly_premium!E:F,2,FALSE)))</f>
        <v>0</v>
      </c>
      <c r="G8543">
        <f t="shared" si="266"/>
        <v>0.49</v>
      </c>
      <c r="H8543">
        <f t="shared" si="267"/>
        <v>0.49</v>
      </c>
    </row>
    <row r="8544" spans="1:8" x14ac:dyDescent="0.25">
      <c r="A8544" s="1">
        <f>'Input Spotmarktpreise&amp;Anleitung'!A8544</f>
        <v>45647</v>
      </c>
      <c r="B8544" s="2">
        <f>'Input Spotmarktpreise&amp;Anleitung'!B8544</f>
        <v>0.91666666666666663</v>
      </c>
      <c r="C8544" s="2">
        <f>'Input Spotmarktpreise&amp;Anleitung'!C8544</f>
        <v>0.95833333333333337</v>
      </c>
      <c r="D8544">
        <f>'Input Spotmarktpreise&amp;Anleitung'!D8544</f>
        <v>0.3</v>
      </c>
      <c r="E8544">
        <f>MAX(0,IF(D8544&lt;=2,0,VLOOKUP(MONTH(A8544),monthly_premium!C:D,2,FALSE)))</f>
        <v>0</v>
      </c>
      <c r="F8544">
        <f>MAX(0,IF(D8544&lt;=2,0,VLOOKUP(MONTH(A8544),monthly_premium!E:F,2,FALSE)))</f>
        <v>0</v>
      </c>
      <c r="G8544">
        <f t="shared" si="266"/>
        <v>0.3</v>
      </c>
      <c r="H8544">
        <f t="shared" si="267"/>
        <v>0.3</v>
      </c>
    </row>
    <row r="8545" spans="1:8" x14ac:dyDescent="0.25">
      <c r="A8545" s="1">
        <f>'Input Spotmarktpreise&amp;Anleitung'!A8545</f>
        <v>45647</v>
      </c>
      <c r="B8545" s="2">
        <f>'Input Spotmarktpreise&amp;Anleitung'!B8545</f>
        <v>0.95833333333333337</v>
      </c>
      <c r="C8545" s="2">
        <f>'Input Spotmarktpreise&amp;Anleitung'!C8545</f>
        <v>0</v>
      </c>
      <c r="D8545">
        <f>'Input Spotmarktpreise&amp;Anleitung'!D8545</f>
        <v>0.1</v>
      </c>
      <c r="E8545">
        <f>MAX(0,IF(D8545&lt;=2,0,VLOOKUP(MONTH(A8545),monthly_premium!C:D,2,FALSE)))</f>
        <v>0</v>
      </c>
      <c r="F8545">
        <f>MAX(0,IF(D8545&lt;=2,0,VLOOKUP(MONTH(A8545),monthly_premium!E:F,2,FALSE)))</f>
        <v>0</v>
      </c>
      <c r="G8545">
        <f t="shared" si="266"/>
        <v>0.1</v>
      </c>
      <c r="H8545">
        <f t="shared" si="267"/>
        <v>0.1</v>
      </c>
    </row>
    <row r="8546" spans="1:8" x14ac:dyDescent="0.25">
      <c r="A8546" s="1">
        <f>'Input Spotmarktpreise&amp;Anleitung'!A8546</f>
        <v>45648</v>
      </c>
      <c r="B8546" s="2">
        <f>'Input Spotmarktpreise&amp;Anleitung'!B8546</f>
        <v>0</v>
      </c>
      <c r="C8546" s="2">
        <f>'Input Spotmarktpreise&amp;Anleitung'!C8546</f>
        <v>4.1666666666666664E-2</v>
      </c>
      <c r="D8546">
        <f>'Input Spotmarktpreise&amp;Anleitung'!D8546</f>
        <v>0</v>
      </c>
      <c r="E8546">
        <f>MAX(0,IF(D8546&lt;=2,0,VLOOKUP(MONTH(A8546),monthly_premium!C:D,2,FALSE)))</f>
        <v>0</v>
      </c>
      <c r="F8546">
        <f>MAX(0,IF(D8546&lt;=2,0,VLOOKUP(MONTH(A8546),monthly_premium!E:F,2,FALSE)))</f>
        <v>0</v>
      </c>
      <c r="G8546">
        <f t="shared" si="266"/>
        <v>0</v>
      </c>
      <c r="H8546">
        <f t="shared" si="267"/>
        <v>0</v>
      </c>
    </row>
    <row r="8547" spans="1:8" x14ac:dyDescent="0.25">
      <c r="A8547" s="1">
        <f>'Input Spotmarktpreise&amp;Anleitung'!A8547</f>
        <v>45648</v>
      </c>
      <c r="B8547" s="2">
        <f>'Input Spotmarktpreise&amp;Anleitung'!B8547</f>
        <v>4.1666666666666664E-2</v>
      </c>
      <c r="C8547" s="2">
        <f>'Input Spotmarktpreise&amp;Anleitung'!C8547</f>
        <v>8.3333333333333329E-2</v>
      </c>
      <c r="D8547">
        <f>'Input Spotmarktpreise&amp;Anleitung'!D8547</f>
        <v>-3.0000000000000001E-3</v>
      </c>
      <c r="E8547">
        <f>MAX(0,IF(D8547&lt;=2,0,VLOOKUP(MONTH(A8547),monthly_premium!C:D,2,FALSE)))</f>
        <v>0</v>
      </c>
      <c r="F8547">
        <f>MAX(0,IF(D8547&lt;=2,0,VLOOKUP(MONTH(A8547),monthly_premium!E:F,2,FALSE)))</f>
        <v>0</v>
      </c>
      <c r="G8547">
        <f t="shared" si="266"/>
        <v>-3.0000000000000001E-3</v>
      </c>
      <c r="H8547">
        <f t="shared" si="267"/>
        <v>-3.0000000000000001E-3</v>
      </c>
    </row>
    <row r="8548" spans="1:8" x14ac:dyDescent="0.25">
      <c r="A8548" s="1">
        <f>'Input Spotmarktpreise&amp;Anleitung'!A8548</f>
        <v>45648</v>
      </c>
      <c r="B8548" s="2">
        <f>'Input Spotmarktpreise&amp;Anleitung'!B8548</f>
        <v>8.3333333333333329E-2</v>
      </c>
      <c r="C8548" s="2">
        <f>'Input Spotmarktpreise&amp;Anleitung'!C8548</f>
        <v>0.125</v>
      </c>
      <c r="D8548">
        <f>'Input Spotmarktpreise&amp;Anleitung'!D8548</f>
        <v>-4.5999999999999999E-2</v>
      </c>
      <c r="E8548">
        <f>MAX(0,IF(D8548&lt;=2,0,VLOOKUP(MONTH(A8548),monthly_premium!C:D,2,FALSE)))</f>
        <v>0</v>
      </c>
      <c r="F8548">
        <f>MAX(0,IF(D8548&lt;=2,0,VLOOKUP(MONTH(A8548),monthly_premium!E:F,2,FALSE)))</f>
        <v>0</v>
      </c>
      <c r="G8548">
        <f t="shared" si="266"/>
        <v>-4.5999999999999999E-2</v>
      </c>
      <c r="H8548">
        <f t="shared" si="267"/>
        <v>-4.5999999999999999E-2</v>
      </c>
    </row>
    <row r="8549" spans="1:8" x14ac:dyDescent="0.25">
      <c r="A8549" s="1">
        <f>'Input Spotmarktpreise&amp;Anleitung'!A8549</f>
        <v>45648</v>
      </c>
      <c r="B8549" s="2">
        <f>'Input Spotmarktpreise&amp;Anleitung'!B8549</f>
        <v>0.125</v>
      </c>
      <c r="C8549" s="2">
        <f>'Input Spotmarktpreise&amp;Anleitung'!C8549</f>
        <v>0.16666666666666666</v>
      </c>
      <c r="D8549">
        <f>'Input Spotmarktpreise&amp;Anleitung'!D8549</f>
        <v>-0.104</v>
      </c>
      <c r="E8549">
        <f>MAX(0,IF(D8549&lt;=2,0,VLOOKUP(MONTH(A8549),monthly_premium!C:D,2,FALSE)))</f>
        <v>0</v>
      </c>
      <c r="F8549">
        <f>MAX(0,IF(D8549&lt;=2,0,VLOOKUP(MONTH(A8549),monthly_premium!E:F,2,FALSE)))</f>
        <v>0</v>
      </c>
      <c r="G8549">
        <f t="shared" si="266"/>
        <v>-0.104</v>
      </c>
      <c r="H8549">
        <f t="shared" si="267"/>
        <v>-0.104</v>
      </c>
    </row>
    <row r="8550" spans="1:8" x14ac:dyDescent="0.25">
      <c r="A8550" s="1">
        <f>'Input Spotmarktpreise&amp;Anleitung'!A8550</f>
        <v>45648</v>
      </c>
      <c r="B8550" s="2">
        <f>'Input Spotmarktpreise&amp;Anleitung'!B8550</f>
        <v>0.16666666666666666</v>
      </c>
      <c r="C8550" s="2">
        <f>'Input Spotmarktpreise&amp;Anleitung'!C8550</f>
        <v>0.20833333333333334</v>
      </c>
      <c r="D8550">
        <f>'Input Spotmarktpreise&amp;Anleitung'!D8550</f>
        <v>-0.20599999999999999</v>
      </c>
      <c r="E8550">
        <f>MAX(0,IF(D8550&lt;=2,0,VLOOKUP(MONTH(A8550),monthly_premium!C:D,2,FALSE)))</f>
        <v>0</v>
      </c>
      <c r="F8550">
        <f>MAX(0,IF(D8550&lt;=2,0,VLOOKUP(MONTH(A8550),monthly_premium!E:F,2,FALSE)))</f>
        <v>0</v>
      </c>
      <c r="G8550">
        <f t="shared" si="266"/>
        <v>-0.20599999999999999</v>
      </c>
      <c r="H8550">
        <f t="shared" si="267"/>
        <v>-0.20599999999999999</v>
      </c>
    </row>
    <row r="8551" spans="1:8" x14ac:dyDescent="0.25">
      <c r="A8551" s="1">
        <f>'Input Spotmarktpreise&amp;Anleitung'!A8551</f>
        <v>45648</v>
      </c>
      <c r="B8551" s="2">
        <f>'Input Spotmarktpreise&amp;Anleitung'!B8551</f>
        <v>0.20833333333333334</v>
      </c>
      <c r="C8551" s="2">
        <f>'Input Spotmarktpreise&amp;Anleitung'!C8551</f>
        <v>0.25</v>
      </c>
      <c r="D8551">
        <f>'Input Spotmarktpreise&amp;Anleitung'!D8551</f>
        <v>-4.7E-2</v>
      </c>
      <c r="E8551">
        <f>MAX(0,IF(D8551&lt;=2,0,VLOOKUP(MONTH(A8551),monthly_premium!C:D,2,FALSE)))</f>
        <v>0</v>
      </c>
      <c r="F8551">
        <f>MAX(0,IF(D8551&lt;=2,0,VLOOKUP(MONTH(A8551),monthly_premium!E:F,2,FALSE)))</f>
        <v>0</v>
      </c>
      <c r="G8551">
        <f t="shared" si="266"/>
        <v>-4.7E-2</v>
      </c>
      <c r="H8551">
        <f t="shared" si="267"/>
        <v>-4.7E-2</v>
      </c>
    </row>
    <row r="8552" spans="1:8" x14ac:dyDescent="0.25">
      <c r="A8552" s="1">
        <f>'Input Spotmarktpreise&amp;Anleitung'!A8552</f>
        <v>45648</v>
      </c>
      <c r="B8552" s="2">
        <f>'Input Spotmarktpreise&amp;Anleitung'!B8552</f>
        <v>0.25</v>
      </c>
      <c r="C8552" s="2">
        <f>'Input Spotmarktpreise&amp;Anleitung'!C8552</f>
        <v>0.29166666666666669</v>
      </c>
      <c r="D8552">
        <f>'Input Spotmarktpreise&amp;Anleitung'!D8552</f>
        <v>-6.8000000000000005E-2</v>
      </c>
      <c r="E8552">
        <f>MAX(0,IF(D8552&lt;=2,0,VLOOKUP(MONTH(A8552),monthly_premium!C:D,2,FALSE)))</f>
        <v>0</v>
      </c>
      <c r="F8552">
        <f>MAX(0,IF(D8552&lt;=2,0,VLOOKUP(MONTH(A8552),monthly_premium!E:F,2,FALSE)))</f>
        <v>0</v>
      </c>
      <c r="G8552">
        <f t="shared" si="266"/>
        <v>-6.8000000000000005E-2</v>
      </c>
      <c r="H8552">
        <f t="shared" si="267"/>
        <v>-6.8000000000000005E-2</v>
      </c>
    </row>
    <row r="8553" spans="1:8" x14ac:dyDescent="0.25">
      <c r="A8553" s="1">
        <f>'Input Spotmarktpreise&amp;Anleitung'!A8553</f>
        <v>45648</v>
      </c>
      <c r="B8553" s="2">
        <f>'Input Spotmarktpreise&amp;Anleitung'!B8553</f>
        <v>0.29166666666666669</v>
      </c>
      <c r="C8553" s="2">
        <f>'Input Spotmarktpreise&amp;Anleitung'!C8553</f>
        <v>0.33333333333333331</v>
      </c>
      <c r="D8553">
        <f>'Input Spotmarktpreise&amp;Anleitung'!D8553</f>
        <v>-1.2E-2</v>
      </c>
      <c r="E8553">
        <f>MAX(0,IF(D8553&lt;=2,0,VLOOKUP(MONTH(A8553),monthly_premium!C:D,2,FALSE)))</f>
        <v>0</v>
      </c>
      <c r="F8553">
        <f>MAX(0,IF(D8553&lt;=2,0,VLOOKUP(MONTH(A8553),monthly_premium!E:F,2,FALSE)))</f>
        <v>0</v>
      </c>
      <c r="G8553">
        <f t="shared" si="266"/>
        <v>-1.2E-2</v>
      </c>
      <c r="H8553">
        <f t="shared" si="267"/>
        <v>-1.2E-2</v>
      </c>
    </row>
    <row r="8554" spans="1:8" x14ac:dyDescent="0.25">
      <c r="A8554" s="1">
        <f>'Input Spotmarktpreise&amp;Anleitung'!A8554</f>
        <v>45648</v>
      </c>
      <c r="B8554" s="2">
        <f>'Input Spotmarktpreise&amp;Anleitung'!B8554</f>
        <v>0.33333333333333331</v>
      </c>
      <c r="C8554" s="2">
        <f>'Input Spotmarktpreise&amp;Anleitung'!C8554</f>
        <v>0.375</v>
      </c>
      <c r="D8554">
        <f>'Input Spotmarktpreise&amp;Anleitung'!D8554</f>
        <v>0.34599999999999997</v>
      </c>
      <c r="E8554">
        <f>MAX(0,IF(D8554&lt;=2,0,VLOOKUP(MONTH(A8554),monthly_premium!C:D,2,FALSE)))</f>
        <v>0</v>
      </c>
      <c r="F8554">
        <f>MAX(0,IF(D8554&lt;=2,0,VLOOKUP(MONTH(A8554),monthly_premium!E:F,2,FALSE)))</f>
        <v>0</v>
      </c>
      <c r="G8554">
        <f t="shared" si="266"/>
        <v>0.34599999999999997</v>
      </c>
      <c r="H8554">
        <f t="shared" si="267"/>
        <v>0.34599999999999997</v>
      </c>
    </row>
    <row r="8555" spans="1:8" x14ac:dyDescent="0.25">
      <c r="A8555" s="1">
        <f>'Input Spotmarktpreise&amp;Anleitung'!A8555</f>
        <v>45648</v>
      </c>
      <c r="B8555" s="2">
        <f>'Input Spotmarktpreise&amp;Anleitung'!B8555</f>
        <v>0.375</v>
      </c>
      <c r="C8555" s="2">
        <f>'Input Spotmarktpreise&amp;Anleitung'!C8555</f>
        <v>0.41666666666666669</v>
      </c>
      <c r="D8555">
        <f>'Input Spotmarktpreise&amp;Anleitung'!D8555</f>
        <v>2.06</v>
      </c>
      <c r="E8555">
        <f>MAX(0,IF(D8555&lt;=2,0,VLOOKUP(MONTH(A8555),monthly_premium!C:D,2,FALSE)))</f>
        <v>0</v>
      </c>
      <c r="F8555">
        <f>MAX(0,IF(D8555&lt;=2,0,VLOOKUP(MONTH(A8555),monthly_premium!E:F,2,FALSE)))</f>
        <v>8.6599999999999984</v>
      </c>
      <c r="G8555">
        <f t="shared" si="266"/>
        <v>2.06</v>
      </c>
      <c r="H8555">
        <f t="shared" si="267"/>
        <v>10.719999999999999</v>
      </c>
    </row>
    <row r="8556" spans="1:8" x14ac:dyDescent="0.25">
      <c r="A8556" s="1">
        <f>'Input Spotmarktpreise&amp;Anleitung'!A8556</f>
        <v>45648</v>
      </c>
      <c r="B8556" s="2">
        <f>'Input Spotmarktpreise&amp;Anleitung'!B8556</f>
        <v>0.41666666666666669</v>
      </c>
      <c r="C8556" s="2">
        <f>'Input Spotmarktpreise&amp;Anleitung'!C8556</f>
        <v>0.45833333333333331</v>
      </c>
      <c r="D8556">
        <f>'Input Spotmarktpreise&amp;Anleitung'!D8556</f>
        <v>2.0169999999999999</v>
      </c>
      <c r="E8556">
        <f>MAX(0,IF(D8556&lt;=2,0,VLOOKUP(MONTH(A8556),monthly_premium!C:D,2,FALSE)))</f>
        <v>0</v>
      </c>
      <c r="F8556">
        <f>MAX(0,IF(D8556&lt;=2,0,VLOOKUP(MONTH(A8556),monthly_premium!E:F,2,FALSE)))</f>
        <v>8.6599999999999984</v>
      </c>
      <c r="G8556">
        <f t="shared" si="266"/>
        <v>2.0169999999999999</v>
      </c>
      <c r="H8556">
        <f t="shared" si="267"/>
        <v>10.676999999999998</v>
      </c>
    </row>
    <row r="8557" spans="1:8" x14ac:dyDescent="0.25">
      <c r="A8557" s="1">
        <f>'Input Spotmarktpreise&amp;Anleitung'!A8557</f>
        <v>45648</v>
      </c>
      <c r="B8557" s="2">
        <f>'Input Spotmarktpreise&amp;Anleitung'!B8557</f>
        <v>0.45833333333333331</v>
      </c>
      <c r="C8557" s="2">
        <f>'Input Spotmarktpreise&amp;Anleitung'!C8557</f>
        <v>0.5</v>
      </c>
      <c r="D8557">
        <f>'Input Spotmarktpreise&amp;Anleitung'!D8557</f>
        <v>2.2999999999999998</v>
      </c>
      <c r="E8557">
        <f>MAX(0,IF(D8557&lt;=2,0,VLOOKUP(MONTH(A8557),monthly_premium!C:D,2,FALSE)))</f>
        <v>0</v>
      </c>
      <c r="F8557">
        <f>MAX(0,IF(D8557&lt;=2,0,VLOOKUP(MONTH(A8557),monthly_premium!E:F,2,FALSE)))</f>
        <v>8.6599999999999984</v>
      </c>
      <c r="G8557">
        <f t="shared" si="266"/>
        <v>2.2999999999999998</v>
      </c>
      <c r="H8557">
        <f t="shared" si="267"/>
        <v>10.959999999999997</v>
      </c>
    </row>
    <row r="8558" spans="1:8" x14ac:dyDescent="0.25">
      <c r="A8558" s="1">
        <f>'Input Spotmarktpreise&amp;Anleitung'!A8558</f>
        <v>45648</v>
      </c>
      <c r="B8558" s="2">
        <f>'Input Spotmarktpreise&amp;Anleitung'!B8558</f>
        <v>0.5</v>
      </c>
      <c r="C8558" s="2">
        <f>'Input Spotmarktpreise&amp;Anleitung'!C8558</f>
        <v>0.54166666666666663</v>
      </c>
      <c r="D8558">
        <f>'Input Spotmarktpreise&amp;Anleitung'!D8558</f>
        <v>2.1190000000000002</v>
      </c>
      <c r="E8558">
        <f>MAX(0,IF(D8558&lt;=2,0,VLOOKUP(MONTH(A8558),monthly_premium!C:D,2,FALSE)))</f>
        <v>0</v>
      </c>
      <c r="F8558">
        <f>MAX(0,IF(D8558&lt;=2,0,VLOOKUP(MONTH(A8558),monthly_premium!E:F,2,FALSE)))</f>
        <v>8.6599999999999984</v>
      </c>
      <c r="G8558">
        <f t="shared" si="266"/>
        <v>2.1190000000000002</v>
      </c>
      <c r="H8558">
        <f t="shared" si="267"/>
        <v>10.778999999999998</v>
      </c>
    </row>
    <row r="8559" spans="1:8" x14ac:dyDescent="0.25">
      <c r="A8559" s="1">
        <f>'Input Spotmarktpreise&amp;Anleitung'!A8559</f>
        <v>45648</v>
      </c>
      <c r="B8559" s="2">
        <f>'Input Spotmarktpreise&amp;Anleitung'!B8559</f>
        <v>0.54166666666666663</v>
      </c>
      <c r="C8559" s="2">
        <f>'Input Spotmarktpreise&amp;Anleitung'!C8559</f>
        <v>0.58333333333333337</v>
      </c>
      <c r="D8559">
        <f>'Input Spotmarktpreise&amp;Anleitung'!D8559</f>
        <v>2.1389999999999998</v>
      </c>
      <c r="E8559">
        <f>MAX(0,IF(D8559&lt;=2,0,VLOOKUP(MONTH(A8559),monthly_premium!C:D,2,FALSE)))</f>
        <v>0</v>
      </c>
      <c r="F8559">
        <f>MAX(0,IF(D8559&lt;=2,0,VLOOKUP(MONTH(A8559),monthly_premium!E:F,2,FALSE)))</f>
        <v>8.6599999999999984</v>
      </c>
      <c r="G8559">
        <f t="shared" si="266"/>
        <v>2.1389999999999998</v>
      </c>
      <c r="H8559">
        <f t="shared" si="267"/>
        <v>10.798999999999998</v>
      </c>
    </row>
    <row r="8560" spans="1:8" x14ac:dyDescent="0.25">
      <c r="A8560" s="1">
        <f>'Input Spotmarktpreise&amp;Anleitung'!A8560</f>
        <v>45648</v>
      </c>
      <c r="B8560" s="2">
        <f>'Input Spotmarktpreise&amp;Anleitung'!B8560</f>
        <v>0.58333333333333337</v>
      </c>
      <c r="C8560" s="2">
        <f>'Input Spotmarktpreise&amp;Anleitung'!C8560</f>
        <v>0.625</v>
      </c>
      <c r="D8560">
        <f>'Input Spotmarktpreise&amp;Anleitung'!D8560</f>
        <v>2.802</v>
      </c>
      <c r="E8560">
        <f>MAX(0,IF(D8560&lt;=2,0,VLOOKUP(MONTH(A8560),monthly_premium!C:D,2,FALSE)))</f>
        <v>0</v>
      </c>
      <c r="F8560">
        <f>MAX(0,IF(D8560&lt;=2,0,VLOOKUP(MONTH(A8560),monthly_premium!E:F,2,FALSE)))</f>
        <v>8.6599999999999984</v>
      </c>
      <c r="G8560">
        <f t="shared" si="266"/>
        <v>2.802</v>
      </c>
      <c r="H8560">
        <f t="shared" si="267"/>
        <v>11.461999999999998</v>
      </c>
    </row>
    <row r="8561" spans="1:8" x14ac:dyDescent="0.25">
      <c r="A8561" s="1">
        <f>'Input Spotmarktpreise&amp;Anleitung'!A8561</f>
        <v>45648</v>
      </c>
      <c r="B8561" s="2">
        <f>'Input Spotmarktpreise&amp;Anleitung'!B8561</f>
        <v>0.625</v>
      </c>
      <c r="C8561" s="2">
        <f>'Input Spotmarktpreise&amp;Anleitung'!C8561</f>
        <v>0.66666666666666663</v>
      </c>
      <c r="D8561">
        <f>'Input Spotmarktpreise&amp;Anleitung'!D8561</f>
        <v>4.1769999999999996</v>
      </c>
      <c r="E8561">
        <f>MAX(0,IF(D8561&lt;=2,0,VLOOKUP(MONTH(A8561),monthly_premium!C:D,2,FALSE)))</f>
        <v>0</v>
      </c>
      <c r="F8561">
        <f>MAX(0,IF(D8561&lt;=2,0,VLOOKUP(MONTH(A8561),monthly_premium!E:F,2,FALSE)))</f>
        <v>8.6599999999999984</v>
      </c>
      <c r="G8561">
        <f t="shared" si="266"/>
        <v>4.1769999999999996</v>
      </c>
      <c r="H8561">
        <f t="shared" si="267"/>
        <v>12.836999999999998</v>
      </c>
    </row>
    <row r="8562" spans="1:8" x14ac:dyDescent="0.25">
      <c r="A8562" s="1">
        <f>'Input Spotmarktpreise&amp;Anleitung'!A8562</f>
        <v>45648</v>
      </c>
      <c r="B8562" s="2">
        <f>'Input Spotmarktpreise&amp;Anleitung'!B8562</f>
        <v>0.66666666666666663</v>
      </c>
      <c r="C8562" s="2">
        <f>'Input Spotmarktpreise&amp;Anleitung'!C8562</f>
        <v>0.70833333333333337</v>
      </c>
      <c r="D8562">
        <f>'Input Spotmarktpreise&amp;Anleitung'!D8562</f>
        <v>4.6929999999999996</v>
      </c>
      <c r="E8562">
        <f>MAX(0,IF(D8562&lt;=2,0,VLOOKUP(MONTH(A8562),monthly_premium!C:D,2,FALSE)))</f>
        <v>0</v>
      </c>
      <c r="F8562">
        <f>MAX(0,IF(D8562&lt;=2,0,VLOOKUP(MONTH(A8562),monthly_premium!E:F,2,FALSE)))</f>
        <v>8.6599999999999984</v>
      </c>
      <c r="G8562">
        <f t="shared" si="266"/>
        <v>4.6929999999999996</v>
      </c>
      <c r="H8562">
        <f t="shared" si="267"/>
        <v>13.352999999999998</v>
      </c>
    </row>
    <row r="8563" spans="1:8" x14ac:dyDescent="0.25">
      <c r="A8563" s="1">
        <f>'Input Spotmarktpreise&amp;Anleitung'!A8563</f>
        <v>45648</v>
      </c>
      <c r="B8563" s="2">
        <f>'Input Spotmarktpreise&amp;Anleitung'!B8563</f>
        <v>0.70833333333333337</v>
      </c>
      <c r="C8563" s="2">
        <f>'Input Spotmarktpreise&amp;Anleitung'!C8563</f>
        <v>0.75</v>
      </c>
      <c r="D8563">
        <f>'Input Spotmarktpreise&amp;Anleitung'!D8563</f>
        <v>6.5469999999999997</v>
      </c>
      <c r="E8563">
        <f>MAX(0,IF(D8563&lt;=2,0,VLOOKUP(MONTH(A8563),monthly_premium!C:D,2,FALSE)))</f>
        <v>0</v>
      </c>
      <c r="F8563">
        <f>MAX(0,IF(D8563&lt;=2,0,VLOOKUP(MONTH(A8563),monthly_premium!E:F,2,FALSE)))</f>
        <v>8.6599999999999984</v>
      </c>
      <c r="G8563">
        <f t="shared" si="266"/>
        <v>6.5469999999999997</v>
      </c>
      <c r="H8563">
        <f t="shared" si="267"/>
        <v>15.206999999999997</v>
      </c>
    </row>
    <row r="8564" spans="1:8" x14ac:dyDescent="0.25">
      <c r="A8564" s="1">
        <f>'Input Spotmarktpreise&amp;Anleitung'!A8564</f>
        <v>45648</v>
      </c>
      <c r="B8564" s="2">
        <f>'Input Spotmarktpreise&amp;Anleitung'!B8564</f>
        <v>0.75</v>
      </c>
      <c r="C8564" s="2">
        <f>'Input Spotmarktpreise&amp;Anleitung'!C8564</f>
        <v>0.79166666666666663</v>
      </c>
      <c r="D8564">
        <f>'Input Spotmarktpreise&amp;Anleitung'!D8564</f>
        <v>6.0789999999999997</v>
      </c>
      <c r="E8564">
        <f>MAX(0,IF(D8564&lt;=2,0,VLOOKUP(MONTH(A8564),monthly_premium!C:D,2,FALSE)))</f>
        <v>0</v>
      </c>
      <c r="F8564">
        <f>MAX(0,IF(D8564&lt;=2,0,VLOOKUP(MONTH(A8564),monthly_premium!E:F,2,FALSE)))</f>
        <v>8.6599999999999984</v>
      </c>
      <c r="G8564">
        <f t="shared" si="266"/>
        <v>6.0789999999999997</v>
      </c>
      <c r="H8564">
        <f t="shared" si="267"/>
        <v>14.738999999999997</v>
      </c>
    </row>
    <row r="8565" spans="1:8" x14ac:dyDescent="0.25">
      <c r="A8565" s="1">
        <f>'Input Spotmarktpreise&amp;Anleitung'!A8565</f>
        <v>45648</v>
      </c>
      <c r="B8565" s="2">
        <f>'Input Spotmarktpreise&amp;Anleitung'!B8565</f>
        <v>0.79166666666666663</v>
      </c>
      <c r="C8565" s="2">
        <f>'Input Spotmarktpreise&amp;Anleitung'!C8565</f>
        <v>0.83333333333333337</v>
      </c>
      <c r="D8565">
        <f>'Input Spotmarktpreise&amp;Anleitung'!D8565</f>
        <v>5.8209999999999997</v>
      </c>
      <c r="E8565">
        <f>MAX(0,IF(D8565&lt;=2,0,VLOOKUP(MONTH(A8565),monthly_premium!C:D,2,FALSE)))</f>
        <v>0</v>
      </c>
      <c r="F8565">
        <f>MAX(0,IF(D8565&lt;=2,0,VLOOKUP(MONTH(A8565),monthly_premium!E:F,2,FALSE)))</f>
        <v>8.6599999999999984</v>
      </c>
      <c r="G8565">
        <f t="shared" si="266"/>
        <v>5.8209999999999997</v>
      </c>
      <c r="H8565">
        <f t="shared" si="267"/>
        <v>14.480999999999998</v>
      </c>
    </row>
    <row r="8566" spans="1:8" x14ac:dyDescent="0.25">
      <c r="A8566" s="1">
        <f>'Input Spotmarktpreise&amp;Anleitung'!A8566</f>
        <v>45648</v>
      </c>
      <c r="B8566" s="2">
        <f>'Input Spotmarktpreise&amp;Anleitung'!B8566</f>
        <v>0.83333333333333337</v>
      </c>
      <c r="C8566" s="2">
        <f>'Input Spotmarktpreise&amp;Anleitung'!C8566</f>
        <v>0.875</v>
      </c>
      <c r="D8566">
        <f>'Input Spotmarktpreise&amp;Anleitung'!D8566</f>
        <v>4.6929999999999996</v>
      </c>
      <c r="E8566">
        <f>MAX(0,IF(D8566&lt;=2,0,VLOOKUP(MONTH(A8566),monthly_premium!C:D,2,FALSE)))</f>
        <v>0</v>
      </c>
      <c r="F8566">
        <f>MAX(0,IF(D8566&lt;=2,0,VLOOKUP(MONTH(A8566),monthly_premium!E:F,2,FALSE)))</f>
        <v>8.6599999999999984</v>
      </c>
      <c r="G8566">
        <f t="shared" si="266"/>
        <v>4.6929999999999996</v>
      </c>
      <c r="H8566">
        <f t="shared" si="267"/>
        <v>13.352999999999998</v>
      </c>
    </row>
    <row r="8567" spans="1:8" x14ac:dyDescent="0.25">
      <c r="A8567" s="1">
        <f>'Input Spotmarktpreise&amp;Anleitung'!A8567</f>
        <v>45648</v>
      </c>
      <c r="B8567" s="2">
        <f>'Input Spotmarktpreise&amp;Anleitung'!B8567</f>
        <v>0.875</v>
      </c>
      <c r="C8567" s="2">
        <f>'Input Spotmarktpreise&amp;Anleitung'!C8567</f>
        <v>0.91666666666666663</v>
      </c>
      <c r="D8567">
        <f>'Input Spotmarktpreise&amp;Anleitung'!D8567</f>
        <v>3.6659999999999999</v>
      </c>
      <c r="E8567">
        <f>MAX(0,IF(D8567&lt;=2,0,VLOOKUP(MONTH(A8567),monthly_premium!C:D,2,FALSE)))</f>
        <v>0</v>
      </c>
      <c r="F8567">
        <f>MAX(0,IF(D8567&lt;=2,0,VLOOKUP(MONTH(A8567),monthly_premium!E:F,2,FALSE)))</f>
        <v>8.6599999999999984</v>
      </c>
      <c r="G8567">
        <f t="shared" si="266"/>
        <v>3.6659999999999999</v>
      </c>
      <c r="H8567">
        <f t="shared" si="267"/>
        <v>12.325999999999999</v>
      </c>
    </row>
    <row r="8568" spans="1:8" x14ac:dyDescent="0.25">
      <c r="A8568" s="1">
        <f>'Input Spotmarktpreise&amp;Anleitung'!A8568</f>
        <v>45648</v>
      </c>
      <c r="B8568" s="2">
        <f>'Input Spotmarktpreise&amp;Anleitung'!B8568</f>
        <v>0.91666666666666663</v>
      </c>
      <c r="C8568" s="2">
        <f>'Input Spotmarktpreise&amp;Anleitung'!C8568</f>
        <v>0.95833333333333337</v>
      </c>
      <c r="D8568">
        <f>'Input Spotmarktpreise&amp;Anleitung'!D8568</f>
        <v>3.62</v>
      </c>
      <c r="E8568">
        <f>MAX(0,IF(D8568&lt;=2,0,VLOOKUP(MONTH(A8568),monthly_premium!C:D,2,FALSE)))</f>
        <v>0</v>
      </c>
      <c r="F8568">
        <f>MAX(0,IF(D8568&lt;=2,0,VLOOKUP(MONTH(A8568),monthly_premium!E:F,2,FALSE)))</f>
        <v>8.6599999999999984</v>
      </c>
      <c r="G8568">
        <f t="shared" si="266"/>
        <v>3.62</v>
      </c>
      <c r="H8568">
        <f t="shared" si="267"/>
        <v>12.279999999999998</v>
      </c>
    </row>
    <row r="8569" spans="1:8" x14ac:dyDescent="0.25">
      <c r="A8569" s="1">
        <f>'Input Spotmarktpreise&amp;Anleitung'!A8569</f>
        <v>45648</v>
      </c>
      <c r="B8569" s="2">
        <f>'Input Spotmarktpreise&amp;Anleitung'!B8569</f>
        <v>0.95833333333333337</v>
      </c>
      <c r="C8569" s="2">
        <f>'Input Spotmarktpreise&amp;Anleitung'!C8569</f>
        <v>0</v>
      </c>
      <c r="D8569">
        <f>'Input Spotmarktpreise&amp;Anleitung'!D8569</f>
        <v>2.4500000000000002</v>
      </c>
      <c r="E8569">
        <f>MAX(0,IF(D8569&lt;=2,0,VLOOKUP(MONTH(A8569),monthly_premium!C:D,2,FALSE)))</f>
        <v>0</v>
      </c>
      <c r="F8569">
        <f>MAX(0,IF(D8569&lt;=2,0,VLOOKUP(MONTH(A8569),monthly_premium!E:F,2,FALSE)))</f>
        <v>8.6599999999999984</v>
      </c>
      <c r="G8569">
        <f t="shared" si="266"/>
        <v>2.4500000000000002</v>
      </c>
      <c r="H8569">
        <f t="shared" si="267"/>
        <v>11.11</v>
      </c>
    </row>
    <row r="8570" spans="1:8" x14ac:dyDescent="0.25">
      <c r="A8570" s="1">
        <f>'Input Spotmarktpreise&amp;Anleitung'!A8570</f>
        <v>45649</v>
      </c>
      <c r="B8570" s="2">
        <f>'Input Spotmarktpreise&amp;Anleitung'!B8570</f>
        <v>0</v>
      </c>
      <c r="C8570" s="2">
        <f>'Input Spotmarktpreise&amp;Anleitung'!C8570</f>
        <v>4.1666666666666664E-2</v>
      </c>
      <c r="D8570">
        <f>'Input Spotmarktpreise&amp;Anleitung'!D8570</f>
        <v>2.919</v>
      </c>
      <c r="E8570">
        <f>MAX(0,IF(D8570&lt;=2,0,VLOOKUP(MONTH(A8570),monthly_premium!C:D,2,FALSE)))</f>
        <v>0</v>
      </c>
      <c r="F8570">
        <f>MAX(0,IF(D8570&lt;=2,0,VLOOKUP(MONTH(A8570),monthly_premium!E:F,2,FALSE)))</f>
        <v>8.6599999999999984</v>
      </c>
      <c r="G8570">
        <f t="shared" si="266"/>
        <v>2.919</v>
      </c>
      <c r="H8570">
        <f t="shared" si="267"/>
        <v>11.578999999999999</v>
      </c>
    </row>
    <row r="8571" spans="1:8" x14ac:dyDescent="0.25">
      <c r="A8571" s="1">
        <f>'Input Spotmarktpreise&amp;Anleitung'!A8571</f>
        <v>45649</v>
      </c>
      <c r="B8571" s="2">
        <f>'Input Spotmarktpreise&amp;Anleitung'!B8571</f>
        <v>4.1666666666666664E-2</v>
      </c>
      <c r="C8571" s="2">
        <f>'Input Spotmarktpreise&amp;Anleitung'!C8571</f>
        <v>8.3333333333333329E-2</v>
      </c>
      <c r="D8571">
        <f>'Input Spotmarktpreise&amp;Anleitung'!D8571</f>
        <v>2.0129999999999999</v>
      </c>
      <c r="E8571">
        <f>MAX(0,IF(D8571&lt;=2,0,VLOOKUP(MONTH(A8571),monthly_premium!C:D,2,FALSE)))</f>
        <v>0</v>
      </c>
      <c r="F8571">
        <f>MAX(0,IF(D8571&lt;=2,0,VLOOKUP(MONTH(A8571),monthly_premium!E:F,2,FALSE)))</f>
        <v>8.6599999999999984</v>
      </c>
      <c r="G8571">
        <f t="shared" si="266"/>
        <v>2.0129999999999999</v>
      </c>
      <c r="H8571">
        <f t="shared" si="267"/>
        <v>10.672999999999998</v>
      </c>
    </row>
    <row r="8572" spans="1:8" x14ac:dyDescent="0.25">
      <c r="A8572" s="1">
        <f>'Input Spotmarktpreise&amp;Anleitung'!A8572</f>
        <v>45649</v>
      </c>
      <c r="B8572" s="2">
        <f>'Input Spotmarktpreise&amp;Anleitung'!B8572</f>
        <v>8.3333333333333329E-2</v>
      </c>
      <c r="C8572" s="2">
        <f>'Input Spotmarktpreise&amp;Anleitung'!C8572</f>
        <v>0.125</v>
      </c>
      <c r="D8572">
        <f>'Input Spotmarktpreise&amp;Anleitung'!D8572</f>
        <v>1.431</v>
      </c>
      <c r="E8572">
        <f>MAX(0,IF(D8572&lt;=2,0,VLOOKUP(MONTH(A8572),monthly_premium!C:D,2,FALSE)))</f>
        <v>0</v>
      </c>
      <c r="F8572">
        <f>MAX(0,IF(D8572&lt;=2,0,VLOOKUP(MONTH(A8572),monthly_premium!E:F,2,FALSE)))</f>
        <v>0</v>
      </c>
      <c r="G8572">
        <f t="shared" si="266"/>
        <v>1.431</v>
      </c>
      <c r="H8572">
        <f t="shared" si="267"/>
        <v>1.431</v>
      </c>
    </row>
    <row r="8573" spans="1:8" x14ac:dyDescent="0.25">
      <c r="A8573" s="1">
        <f>'Input Spotmarktpreise&amp;Anleitung'!A8573</f>
        <v>45649</v>
      </c>
      <c r="B8573" s="2">
        <f>'Input Spotmarktpreise&amp;Anleitung'!B8573</f>
        <v>0.125</v>
      </c>
      <c r="C8573" s="2">
        <f>'Input Spotmarktpreise&amp;Anleitung'!C8573</f>
        <v>0.16666666666666666</v>
      </c>
      <c r="D8573">
        <f>'Input Spotmarktpreise&amp;Anleitung'!D8573</f>
        <v>0.91200000000000003</v>
      </c>
      <c r="E8573">
        <f>MAX(0,IF(D8573&lt;=2,0,VLOOKUP(MONTH(A8573),monthly_premium!C:D,2,FALSE)))</f>
        <v>0</v>
      </c>
      <c r="F8573">
        <f>MAX(0,IF(D8573&lt;=2,0,VLOOKUP(MONTH(A8573),monthly_premium!E:F,2,FALSE)))</f>
        <v>0</v>
      </c>
      <c r="G8573">
        <f t="shared" si="266"/>
        <v>0.91200000000000003</v>
      </c>
      <c r="H8573">
        <f t="shared" si="267"/>
        <v>0.91200000000000003</v>
      </c>
    </row>
    <row r="8574" spans="1:8" x14ac:dyDescent="0.25">
      <c r="A8574" s="1">
        <f>'Input Spotmarktpreise&amp;Anleitung'!A8574</f>
        <v>45649</v>
      </c>
      <c r="B8574" s="2">
        <f>'Input Spotmarktpreise&amp;Anleitung'!B8574</f>
        <v>0.16666666666666666</v>
      </c>
      <c r="C8574" s="2">
        <f>'Input Spotmarktpreise&amp;Anleitung'!C8574</f>
        <v>0.20833333333333334</v>
      </c>
      <c r="D8574">
        <f>'Input Spotmarktpreise&amp;Anleitung'!D8574</f>
        <v>0.97799999999999998</v>
      </c>
      <c r="E8574">
        <f>MAX(0,IF(D8574&lt;=2,0,VLOOKUP(MONTH(A8574),monthly_premium!C:D,2,FALSE)))</f>
        <v>0</v>
      </c>
      <c r="F8574">
        <f>MAX(0,IF(D8574&lt;=2,0,VLOOKUP(MONTH(A8574),monthly_premium!E:F,2,FALSE)))</f>
        <v>0</v>
      </c>
      <c r="G8574">
        <f t="shared" si="266"/>
        <v>0.97799999999999998</v>
      </c>
      <c r="H8574">
        <f t="shared" si="267"/>
        <v>0.97799999999999998</v>
      </c>
    </row>
    <row r="8575" spans="1:8" x14ac:dyDescent="0.25">
      <c r="A8575" s="1">
        <f>'Input Spotmarktpreise&amp;Anleitung'!A8575</f>
        <v>45649</v>
      </c>
      <c r="B8575" s="2">
        <f>'Input Spotmarktpreise&amp;Anleitung'!B8575</f>
        <v>0.20833333333333334</v>
      </c>
      <c r="C8575" s="2">
        <f>'Input Spotmarktpreise&amp;Anleitung'!C8575</f>
        <v>0.25</v>
      </c>
      <c r="D8575">
        <f>'Input Spotmarktpreise&amp;Anleitung'!D8575</f>
        <v>1.48</v>
      </c>
      <c r="E8575">
        <f>MAX(0,IF(D8575&lt;=2,0,VLOOKUP(MONTH(A8575),monthly_premium!C:D,2,FALSE)))</f>
        <v>0</v>
      </c>
      <c r="F8575">
        <f>MAX(0,IF(D8575&lt;=2,0,VLOOKUP(MONTH(A8575),monthly_premium!E:F,2,FALSE)))</f>
        <v>0</v>
      </c>
      <c r="G8575">
        <f t="shared" si="266"/>
        <v>1.48</v>
      </c>
      <c r="H8575">
        <f t="shared" si="267"/>
        <v>1.48</v>
      </c>
    </row>
    <row r="8576" spans="1:8" x14ac:dyDescent="0.25">
      <c r="A8576" s="1">
        <f>'Input Spotmarktpreise&amp;Anleitung'!A8576</f>
        <v>45649</v>
      </c>
      <c r="B8576" s="2">
        <f>'Input Spotmarktpreise&amp;Anleitung'!B8576</f>
        <v>0.25</v>
      </c>
      <c r="C8576" s="2">
        <f>'Input Spotmarktpreise&amp;Anleitung'!C8576</f>
        <v>0.29166666666666669</v>
      </c>
      <c r="D8576">
        <f>'Input Spotmarktpreise&amp;Anleitung'!D8576</f>
        <v>1.7390000000000001</v>
      </c>
      <c r="E8576">
        <f>MAX(0,IF(D8576&lt;=2,0,VLOOKUP(MONTH(A8576),monthly_premium!C:D,2,FALSE)))</f>
        <v>0</v>
      </c>
      <c r="F8576">
        <f>MAX(0,IF(D8576&lt;=2,0,VLOOKUP(MONTH(A8576),monthly_premium!E:F,2,FALSE)))</f>
        <v>0</v>
      </c>
      <c r="G8576">
        <f t="shared" si="266"/>
        <v>1.7390000000000001</v>
      </c>
      <c r="H8576">
        <f t="shared" si="267"/>
        <v>1.7390000000000001</v>
      </c>
    </row>
    <row r="8577" spans="1:8" x14ac:dyDescent="0.25">
      <c r="A8577" s="1">
        <f>'Input Spotmarktpreise&amp;Anleitung'!A8577</f>
        <v>45649</v>
      </c>
      <c r="B8577" s="2">
        <f>'Input Spotmarktpreise&amp;Anleitung'!B8577</f>
        <v>0.29166666666666669</v>
      </c>
      <c r="C8577" s="2">
        <f>'Input Spotmarktpreise&amp;Anleitung'!C8577</f>
        <v>0.33333333333333331</v>
      </c>
      <c r="D8577">
        <f>'Input Spotmarktpreise&amp;Anleitung'!D8577</f>
        <v>5.2009999999999996</v>
      </c>
      <c r="E8577">
        <f>MAX(0,IF(D8577&lt;=2,0,VLOOKUP(MONTH(A8577),monthly_premium!C:D,2,FALSE)))</f>
        <v>0</v>
      </c>
      <c r="F8577">
        <f>MAX(0,IF(D8577&lt;=2,0,VLOOKUP(MONTH(A8577),monthly_premium!E:F,2,FALSE)))</f>
        <v>8.6599999999999984</v>
      </c>
      <c r="G8577">
        <f t="shared" si="266"/>
        <v>5.2009999999999996</v>
      </c>
      <c r="H8577">
        <f t="shared" si="267"/>
        <v>13.860999999999997</v>
      </c>
    </row>
    <row r="8578" spans="1:8" x14ac:dyDescent="0.25">
      <c r="A8578" s="1">
        <f>'Input Spotmarktpreise&amp;Anleitung'!A8578</f>
        <v>45649</v>
      </c>
      <c r="B8578" s="2">
        <f>'Input Spotmarktpreise&amp;Anleitung'!B8578</f>
        <v>0.33333333333333331</v>
      </c>
      <c r="C8578" s="2">
        <f>'Input Spotmarktpreise&amp;Anleitung'!C8578</f>
        <v>0.375</v>
      </c>
      <c r="D8578">
        <f>'Input Spotmarktpreise&amp;Anleitung'!D8578</f>
        <v>5.9340000000000002</v>
      </c>
      <c r="E8578">
        <f>MAX(0,IF(D8578&lt;=2,0,VLOOKUP(MONTH(A8578),monthly_premium!C:D,2,FALSE)))</f>
        <v>0</v>
      </c>
      <c r="F8578">
        <f>MAX(0,IF(D8578&lt;=2,0,VLOOKUP(MONTH(A8578),monthly_premium!E:F,2,FALSE)))</f>
        <v>8.6599999999999984</v>
      </c>
      <c r="G8578">
        <f t="shared" si="266"/>
        <v>5.9340000000000002</v>
      </c>
      <c r="H8578">
        <f t="shared" si="267"/>
        <v>14.593999999999998</v>
      </c>
    </row>
    <row r="8579" spans="1:8" x14ac:dyDescent="0.25">
      <c r="A8579" s="1">
        <f>'Input Spotmarktpreise&amp;Anleitung'!A8579</f>
        <v>45649</v>
      </c>
      <c r="B8579" s="2">
        <f>'Input Spotmarktpreise&amp;Anleitung'!B8579</f>
        <v>0.375</v>
      </c>
      <c r="C8579" s="2">
        <f>'Input Spotmarktpreise&amp;Anleitung'!C8579</f>
        <v>0.41666666666666669</v>
      </c>
      <c r="D8579">
        <f>'Input Spotmarktpreise&amp;Anleitung'!D8579</f>
        <v>5.9619999999999997</v>
      </c>
      <c r="E8579">
        <f>MAX(0,IF(D8579&lt;=2,0,VLOOKUP(MONTH(A8579),monthly_premium!C:D,2,FALSE)))</f>
        <v>0</v>
      </c>
      <c r="F8579">
        <f>MAX(0,IF(D8579&lt;=2,0,VLOOKUP(MONTH(A8579),monthly_premium!E:F,2,FALSE)))</f>
        <v>8.6599999999999984</v>
      </c>
      <c r="G8579">
        <f t="shared" ref="G8579:G8642" si="268">D8579+E8579</f>
        <v>5.9619999999999997</v>
      </c>
      <c r="H8579">
        <f t="shared" ref="H8579:H8642" si="269">D8579+F8579</f>
        <v>14.621999999999998</v>
      </c>
    </row>
    <row r="8580" spans="1:8" x14ac:dyDescent="0.25">
      <c r="A8580" s="1">
        <f>'Input Spotmarktpreise&amp;Anleitung'!A8580</f>
        <v>45649</v>
      </c>
      <c r="B8580" s="2">
        <f>'Input Spotmarktpreise&amp;Anleitung'!B8580</f>
        <v>0.41666666666666669</v>
      </c>
      <c r="C8580" s="2">
        <f>'Input Spotmarktpreise&amp;Anleitung'!C8580</f>
        <v>0.45833333333333331</v>
      </c>
      <c r="D8580">
        <f>'Input Spotmarktpreise&amp;Anleitung'!D8580</f>
        <v>5.2729999999999997</v>
      </c>
      <c r="E8580">
        <f>MAX(0,IF(D8580&lt;=2,0,VLOOKUP(MONTH(A8580),monthly_premium!C:D,2,FALSE)))</f>
        <v>0</v>
      </c>
      <c r="F8580">
        <f>MAX(0,IF(D8580&lt;=2,0,VLOOKUP(MONTH(A8580),monthly_premium!E:F,2,FALSE)))</f>
        <v>8.6599999999999984</v>
      </c>
      <c r="G8580">
        <f t="shared" si="268"/>
        <v>5.2729999999999997</v>
      </c>
      <c r="H8580">
        <f t="shared" si="269"/>
        <v>13.932999999999998</v>
      </c>
    </row>
    <row r="8581" spans="1:8" x14ac:dyDescent="0.25">
      <c r="A8581" s="1">
        <f>'Input Spotmarktpreise&amp;Anleitung'!A8581</f>
        <v>45649</v>
      </c>
      <c r="B8581" s="2">
        <f>'Input Spotmarktpreise&amp;Anleitung'!B8581</f>
        <v>0.45833333333333331</v>
      </c>
      <c r="C8581" s="2">
        <f>'Input Spotmarktpreise&amp;Anleitung'!C8581</f>
        <v>0.5</v>
      </c>
      <c r="D8581">
        <f>'Input Spotmarktpreise&amp;Anleitung'!D8581</f>
        <v>5.2</v>
      </c>
      <c r="E8581">
        <f>MAX(0,IF(D8581&lt;=2,0,VLOOKUP(MONTH(A8581),monthly_premium!C:D,2,FALSE)))</f>
        <v>0</v>
      </c>
      <c r="F8581">
        <f>MAX(0,IF(D8581&lt;=2,0,VLOOKUP(MONTH(A8581),monthly_premium!E:F,2,FALSE)))</f>
        <v>8.6599999999999984</v>
      </c>
      <c r="G8581">
        <f t="shared" si="268"/>
        <v>5.2</v>
      </c>
      <c r="H8581">
        <f t="shared" si="269"/>
        <v>13.86</v>
      </c>
    </row>
    <row r="8582" spans="1:8" x14ac:dyDescent="0.25">
      <c r="A8582" s="1">
        <f>'Input Spotmarktpreise&amp;Anleitung'!A8582</f>
        <v>45649</v>
      </c>
      <c r="B8582" s="2">
        <f>'Input Spotmarktpreise&amp;Anleitung'!B8582</f>
        <v>0.5</v>
      </c>
      <c r="C8582" s="2">
        <f>'Input Spotmarktpreise&amp;Anleitung'!C8582</f>
        <v>0.54166666666666663</v>
      </c>
      <c r="D8582">
        <f>'Input Spotmarktpreise&amp;Anleitung'!D8582</f>
        <v>5.4169999999999998</v>
      </c>
      <c r="E8582">
        <f>MAX(0,IF(D8582&lt;=2,0,VLOOKUP(MONTH(A8582),monthly_premium!C:D,2,FALSE)))</f>
        <v>0</v>
      </c>
      <c r="F8582">
        <f>MAX(0,IF(D8582&lt;=2,0,VLOOKUP(MONTH(A8582),monthly_premium!E:F,2,FALSE)))</f>
        <v>8.6599999999999984</v>
      </c>
      <c r="G8582">
        <f t="shared" si="268"/>
        <v>5.4169999999999998</v>
      </c>
      <c r="H8582">
        <f t="shared" si="269"/>
        <v>14.076999999999998</v>
      </c>
    </row>
    <row r="8583" spans="1:8" x14ac:dyDescent="0.25">
      <c r="A8583" s="1">
        <f>'Input Spotmarktpreise&amp;Anleitung'!A8583</f>
        <v>45649</v>
      </c>
      <c r="B8583" s="2">
        <f>'Input Spotmarktpreise&amp;Anleitung'!B8583</f>
        <v>0.54166666666666663</v>
      </c>
      <c r="C8583" s="2">
        <f>'Input Spotmarktpreise&amp;Anleitung'!C8583</f>
        <v>0.58333333333333337</v>
      </c>
      <c r="D8583">
        <f>'Input Spotmarktpreise&amp;Anleitung'!D8583</f>
        <v>5.4809999999999999</v>
      </c>
      <c r="E8583">
        <f>MAX(0,IF(D8583&lt;=2,0,VLOOKUP(MONTH(A8583),monthly_premium!C:D,2,FALSE)))</f>
        <v>0</v>
      </c>
      <c r="F8583">
        <f>MAX(0,IF(D8583&lt;=2,0,VLOOKUP(MONTH(A8583),monthly_premium!E:F,2,FALSE)))</f>
        <v>8.6599999999999984</v>
      </c>
      <c r="G8583">
        <f t="shared" si="268"/>
        <v>5.4809999999999999</v>
      </c>
      <c r="H8583">
        <f t="shared" si="269"/>
        <v>14.140999999999998</v>
      </c>
    </row>
    <row r="8584" spans="1:8" x14ac:dyDescent="0.25">
      <c r="A8584" s="1">
        <f>'Input Spotmarktpreise&amp;Anleitung'!A8584</f>
        <v>45649</v>
      </c>
      <c r="B8584" s="2">
        <f>'Input Spotmarktpreise&amp;Anleitung'!B8584</f>
        <v>0.58333333333333337</v>
      </c>
      <c r="C8584" s="2">
        <f>'Input Spotmarktpreise&amp;Anleitung'!C8584</f>
        <v>0.625</v>
      </c>
      <c r="D8584">
        <f>'Input Spotmarktpreise&amp;Anleitung'!D8584</f>
        <v>6.1559999999999997</v>
      </c>
      <c r="E8584">
        <f>MAX(0,IF(D8584&lt;=2,0,VLOOKUP(MONTH(A8584),monthly_premium!C:D,2,FALSE)))</f>
        <v>0</v>
      </c>
      <c r="F8584">
        <f>MAX(0,IF(D8584&lt;=2,0,VLOOKUP(MONTH(A8584),monthly_premium!E:F,2,FALSE)))</f>
        <v>8.6599999999999984</v>
      </c>
      <c r="G8584">
        <f t="shared" si="268"/>
        <v>6.1559999999999997</v>
      </c>
      <c r="H8584">
        <f t="shared" si="269"/>
        <v>14.815999999999999</v>
      </c>
    </row>
    <row r="8585" spans="1:8" x14ac:dyDescent="0.25">
      <c r="A8585" s="1">
        <f>'Input Spotmarktpreise&amp;Anleitung'!A8585</f>
        <v>45649</v>
      </c>
      <c r="B8585" s="2">
        <f>'Input Spotmarktpreise&amp;Anleitung'!B8585</f>
        <v>0.625</v>
      </c>
      <c r="C8585" s="2">
        <f>'Input Spotmarktpreise&amp;Anleitung'!C8585</f>
        <v>0.66666666666666663</v>
      </c>
      <c r="D8585">
        <f>'Input Spotmarktpreise&amp;Anleitung'!D8585</f>
        <v>7.3689999999999998</v>
      </c>
      <c r="E8585">
        <f>MAX(0,IF(D8585&lt;=2,0,VLOOKUP(MONTH(A8585),monthly_premium!C:D,2,FALSE)))</f>
        <v>0</v>
      </c>
      <c r="F8585">
        <f>MAX(0,IF(D8585&lt;=2,0,VLOOKUP(MONTH(A8585),monthly_premium!E:F,2,FALSE)))</f>
        <v>8.6599999999999984</v>
      </c>
      <c r="G8585">
        <f t="shared" si="268"/>
        <v>7.3689999999999998</v>
      </c>
      <c r="H8585">
        <f t="shared" si="269"/>
        <v>16.028999999999996</v>
      </c>
    </row>
    <row r="8586" spans="1:8" x14ac:dyDescent="0.25">
      <c r="A8586" s="1">
        <f>'Input Spotmarktpreise&amp;Anleitung'!A8586</f>
        <v>45649</v>
      </c>
      <c r="B8586" s="2">
        <f>'Input Spotmarktpreise&amp;Anleitung'!B8586</f>
        <v>0.66666666666666663</v>
      </c>
      <c r="C8586" s="2">
        <f>'Input Spotmarktpreise&amp;Anleitung'!C8586</f>
        <v>0.70833333333333337</v>
      </c>
      <c r="D8586">
        <f>'Input Spotmarktpreise&amp;Anleitung'!D8586</f>
        <v>8.2560000000000002</v>
      </c>
      <c r="E8586">
        <f>MAX(0,IF(D8586&lt;=2,0,VLOOKUP(MONTH(A8586),monthly_premium!C:D,2,FALSE)))</f>
        <v>0</v>
      </c>
      <c r="F8586">
        <f>MAX(0,IF(D8586&lt;=2,0,VLOOKUP(MONTH(A8586),monthly_premium!E:F,2,FALSE)))</f>
        <v>8.6599999999999984</v>
      </c>
      <c r="G8586">
        <f t="shared" si="268"/>
        <v>8.2560000000000002</v>
      </c>
      <c r="H8586">
        <f t="shared" si="269"/>
        <v>16.915999999999997</v>
      </c>
    </row>
    <row r="8587" spans="1:8" x14ac:dyDescent="0.25">
      <c r="A8587" s="1">
        <f>'Input Spotmarktpreise&amp;Anleitung'!A8587</f>
        <v>45649</v>
      </c>
      <c r="B8587" s="2">
        <f>'Input Spotmarktpreise&amp;Anleitung'!B8587</f>
        <v>0.70833333333333337</v>
      </c>
      <c r="C8587" s="2">
        <f>'Input Spotmarktpreise&amp;Anleitung'!C8587</f>
        <v>0.75</v>
      </c>
      <c r="D8587">
        <f>'Input Spotmarktpreise&amp;Anleitung'!D8587</f>
        <v>9.8249999999999993</v>
      </c>
      <c r="E8587">
        <f>MAX(0,IF(D8587&lt;=2,0,VLOOKUP(MONTH(A8587),monthly_premium!C:D,2,FALSE)))</f>
        <v>0</v>
      </c>
      <c r="F8587">
        <f>MAX(0,IF(D8587&lt;=2,0,VLOOKUP(MONTH(A8587),monthly_premium!E:F,2,FALSE)))</f>
        <v>8.6599999999999984</v>
      </c>
      <c r="G8587">
        <f t="shared" si="268"/>
        <v>9.8249999999999993</v>
      </c>
      <c r="H8587">
        <f t="shared" si="269"/>
        <v>18.484999999999999</v>
      </c>
    </row>
    <row r="8588" spans="1:8" x14ac:dyDescent="0.25">
      <c r="A8588" s="1">
        <f>'Input Spotmarktpreise&amp;Anleitung'!A8588</f>
        <v>45649</v>
      </c>
      <c r="B8588" s="2">
        <f>'Input Spotmarktpreise&amp;Anleitung'!B8588</f>
        <v>0.75</v>
      </c>
      <c r="C8588" s="2">
        <f>'Input Spotmarktpreise&amp;Anleitung'!C8588</f>
        <v>0.79166666666666663</v>
      </c>
      <c r="D8588">
        <f>'Input Spotmarktpreise&amp;Anleitung'!D8588</f>
        <v>10.175000000000001</v>
      </c>
      <c r="E8588">
        <f>MAX(0,IF(D8588&lt;=2,0,VLOOKUP(MONTH(A8588),monthly_premium!C:D,2,FALSE)))</f>
        <v>0</v>
      </c>
      <c r="F8588">
        <f>MAX(0,IF(D8588&lt;=2,0,VLOOKUP(MONTH(A8588),monthly_premium!E:F,2,FALSE)))</f>
        <v>8.6599999999999984</v>
      </c>
      <c r="G8588">
        <f t="shared" si="268"/>
        <v>10.175000000000001</v>
      </c>
      <c r="H8588">
        <f t="shared" si="269"/>
        <v>18.835000000000001</v>
      </c>
    </row>
    <row r="8589" spans="1:8" x14ac:dyDescent="0.25">
      <c r="A8589" s="1">
        <f>'Input Spotmarktpreise&amp;Anleitung'!A8589</f>
        <v>45649</v>
      </c>
      <c r="B8589" s="2">
        <f>'Input Spotmarktpreise&amp;Anleitung'!B8589</f>
        <v>0.79166666666666663</v>
      </c>
      <c r="C8589" s="2">
        <f>'Input Spotmarktpreise&amp;Anleitung'!C8589</f>
        <v>0.83333333333333337</v>
      </c>
      <c r="D8589">
        <f>'Input Spotmarktpreise&amp;Anleitung'!D8589</f>
        <v>9.7469999999999999</v>
      </c>
      <c r="E8589">
        <f>MAX(0,IF(D8589&lt;=2,0,VLOOKUP(MONTH(A8589),monthly_premium!C:D,2,FALSE)))</f>
        <v>0</v>
      </c>
      <c r="F8589">
        <f>MAX(0,IF(D8589&lt;=2,0,VLOOKUP(MONTH(A8589),monthly_premium!E:F,2,FALSE)))</f>
        <v>8.6599999999999984</v>
      </c>
      <c r="G8589">
        <f t="shared" si="268"/>
        <v>9.7469999999999999</v>
      </c>
      <c r="H8589">
        <f t="shared" si="269"/>
        <v>18.406999999999996</v>
      </c>
    </row>
    <row r="8590" spans="1:8" x14ac:dyDescent="0.25">
      <c r="A8590" s="1">
        <f>'Input Spotmarktpreise&amp;Anleitung'!A8590</f>
        <v>45649</v>
      </c>
      <c r="B8590" s="2">
        <f>'Input Spotmarktpreise&amp;Anleitung'!B8590</f>
        <v>0.83333333333333337</v>
      </c>
      <c r="C8590" s="2">
        <f>'Input Spotmarktpreise&amp;Anleitung'!C8590</f>
        <v>0.875</v>
      </c>
      <c r="D8590">
        <f>'Input Spotmarktpreise&amp;Anleitung'!D8590</f>
        <v>9.2590000000000003</v>
      </c>
      <c r="E8590">
        <f>MAX(0,IF(D8590&lt;=2,0,VLOOKUP(MONTH(A8590),monthly_premium!C:D,2,FALSE)))</f>
        <v>0</v>
      </c>
      <c r="F8590">
        <f>MAX(0,IF(D8590&lt;=2,0,VLOOKUP(MONTH(A8590),monthly_premium!E:F,2,FALSE)))</f>
        <v>8.6599999999999984</v>
      </c>
      <c r="G8590">
        <f t="shared" si="268"/>
        <v>9.2590000000000003</v>
      </c>
      <c r="H8590">
        <f t="shared" si="269"/>
        <v>17.918999999999997</v>
      </c>
    </row>
    <row r="8591" spans="1:8" x14ac:dyDescent="0.25">
      <c r="A8591" s="1">
        <f>'Input Spotmarktpreise&amp;Anleitung'!A8591</f>
        <v>45649</v>
      </c>
      <c r="B8591" s="2">
        <f>'Input Spotmarktpreise&amp;Anleitung'!B8591</f>
        <v>0.875</v>
      </c>
      <c r="C8591" s="2">
        <f>'Input Spotmarktpreise&amp;Anleitung'!C8591</f>
        <v>0.91666666666666663</v>
      </c>
      <c r="D8591">
        <f>'Input Spotmarktpreise&amp;Anleitung'!D8591</f>
        <v>10.829000000000001</v>
      </c>
      <c r="E8591">
        <f>MAX(0,IF(D8591&lt;=2,0,VLOOKUP(MONTH(A8591),monthly_premium!C:D,2,FALSE)))</f>
        <v>0</v>
      </c>
      <c r="F8591">
        <f>MAX(0,IF(D8591&lt;=2,0,VLOOKUP(MONTH(A8591),monthly_premium!E:F,2,FALSE)))</f>
        <v>8.6599999999999984</v>
      </c>
      <c r="G8591">
        <f t="shared" si="268"/>
        <v>10.829000000000001</v>
      </c>
      <c r="H8591">
        <f t="shared" si="269"/>
        <v>19.488999999999997</v>
      </c>
    </row>
    <row r="8592" spans="1:8" x14ac:dyDescent="0.25">
      <c r="A8592" s="1">
        <f>'Input Spotmarktpreise&amp;Anleitung'!A8592</f>
        <v>45649</v>
      </c>
      <c r="B8592" s="2">
        <f>'Input Spotmarktpreise&amp;Anleitung'!B8592</f>
        <v>0.91666666666666663</v>
      </c>
      <c r="C8592" s="2">
        <f>'Input Spotmarktpreise&amp;Anleitung'!C8592</f>
        <v>0.95833333333333337</v>
      </c>
      <c r="D8592">
        <f>'Input Spotmarktpreise&amp;Anleitung'!D8592</f>
        <v>10.582000000000001</v>
      </c>
      <c r="E8592">
        <f>MAX(0,IF(D8592&lt;=2,0,VLOOKUP(MONTH(A8592),monthly_premium!C:D,2,FALSE)))</f>
        <v>0</v>
      </c>
      <c r="F8592">
        <f>MAX(0,IF(D8592&lt;=2,0,VLOOKUP(MONTH(A8592),monthly_premium!E:F,2,FALSE)))</f>
        <v>8.6599999999999984</v>
      </c>
      <c r="G8592">
        <f t="shared" si="268"/>
        <v>10.582000000000001</v>
      </c>
      <c r="H8592">
        <f t="shared" si="269"/>
        <v>19.241999999999997</v>
      </c>
    </row>
    <row r="8593" spans="1:8" x14ac:dyDescent="0.25">
      <c r="A8593" s="1">
        <f>'Input Spotmarktpreise&amp;Anleitung'!A8593</f>
        <v>45649</v>
      </c>
      <c r="B8593" s="2">
        <f>'Input Spotmarktpreise&amp;Anleitung'!B8593</f>
        <v>0.95833333333333337</v>
      </c>
      <c r="C8593" s="2">
        <f>'Input Spotmarktpreise&amp;Anleitung'!C8593</f>
        <v>0</v>
      </c>
      <c r="D8593">
        <f>'Input Spotmarktpreise&amp;Anleitung'!D8593</f>
        <v>9.6989999999999998</v>
      </c>
      <c r="E8593">
        <f>MAX(0,IF(D8593&lt;=2,0,VLOOKUP(MONTH(A8593),monthly_premium!C:D,2,FALSE)))</f>
        <v>0</v>
      </c>
      <c r="F8593">
        <f>MAX(0,IF(D8593&lt;=2,0,VLOOKUP(MONTH(A8593),monthly_premium!E:F,2,FALSE)))</f>
        <v>8.6599999999999984</v>
      </c>
      <c r="G8593">
        <f t="shared" si="268"/>
        <v>9.6989999999999998</v>
      </c>
      <c r="H8593">
        <f t="shared" si="269"/>
        <v>18.358999999999998</v>
      </c>
    </row>
    <row r="8594" spans="1:8" x14ac:dyDescent="0.25">
      <c r="A8594" s="1">
        <f>'Input Spotmarktpreise&amp;Anleitung'!A8594</f>
        <v>45650</v>
      </c>
      <c r="B8594" s="2">
        <f>'Input Spotmarktpreise&amp;Anleitung'!B8594</f>
        <v>0</v>
      </c>
      <c r="C8594" s="2">
        <f>'Input Spotmarktpreise&amp;Anleitung'!C8594</f>
        <v>4.1666666666666664E-2</v>
      </c>
      <c r="D8594">
        <f>'Input Spotmarktpreise&amp;Anleitung'!D8594</f>
        <v>8.6029999999999998</v>
      </c>
      <c r="E8594">
        <f>MAX(0,IF(D8594&lt;=2,0,VLOOKUP(MONTH(A8594),monthly_premium!C:D,2,FALSE)))</f>
        <v>0</v>
      </c>
      <c r="F8594">
        <f>MAX(0,IF(D8594&lt;=2,0,VLOOKUP(MONTH(A8594),monthly_premium!E:F,2,FALSE)))</f>
        <v>8.6599999999999984</v>
      </c>
      <c r="G8594">
        <f t="shared" si="268"/>
        <v>8.6029999999999998</v>
      </c>
      <c r="H8594">
        <f t="shared" si="269"/>
        <v>17.262999999999998</v>
      </c>
    </row>
    <row r="8595" spans="1:8" x14ac:dyDescent="0.25">
      <c r="A8595" s="1">
        <f>'Input Spotmarktpreise&amp;Anleitung'!A8595</f>
        <v>45650</v>
      </c>
      <c r="B8595" s="2">
        <f>'Input Spotmarktpreise&amp;Anleitung'!B8595</f>
        <v>4.1666666666666664E-2</v>
      </c>
      <c r="C8595" s="2">
        <f>'Input Spotmarktpreise&amp;Anleitung'!C8595</f>
        <v>8.3333333333333329E-2</v>
      </c>
      <c r="D8595">
        <f>'Input Spotmarktpreise&amp;Anleitung'!D8595</f>
        <v>8.2840000000000007</v>
      </c>
      <c r="E8595">
        <f>MAX(0,IF(D8595&lt;=2,0,VLOOKUP(MONTH(A8595),monthly_premium!C:D,2,FALSE)))</f>
        <v>0</v>
      </c>
      <c r="F8595">
        <f>MAX(0,IF(D8595&lt;=2,0,VLOOKUP(MONTH(A8595),monthly_premium!E:F,2,FALSE)))</f>
        <v>8.6599999999999984</v>
      </c>
      <c r="G8595">
        <f t="shared" si="268"/>
        <v>8.2840000000000007</v>
      </c>
      <c r="H8595">
        <f t="shared" si="269"/>
        <v>16.943999999999999</v>
      </c>
    </row>
    <row r="8596" spans="1:8" x14ac:dyDescent="0.25">
      <c r="A8596" s="1">
        <f>'Input Spotmarktpreise&amp;Anleitung'!A8596</f>
        <v>45650</v>
      </c>
      <c r="B8596" s="2">
        <f>'Input Spotmarktpreise&amp;Anleitung'!B8596</f>
        <v>8.3333333333333329E-2</v>
      </c>
      <c r="C8596" s="2">
        <f>'Input Spotmarktpreise&amp;Anleitung'!C8596</f>
        <v>0.125</v>
      </c>
      <c r="D8596">
        <f>'Input Spotmarktpreise&amp;Anleitung'!D8596</f>
        <v>8.1890000000000001</v>
      </c>
      <c r="E8596">
        <f>MAX(0,IF(D8596&lt;=2,0,VLOOKUP(MONTH(A8596),monthly_premium!C:D,2,FALSE)))</f>
        <v>0</v>
      </c>
      <c r="F8596">
        <f>MAX(0,IF(D8596&lt;=2,0,VLOOKUP(MONTH(A8596),monthly_premium!E:F,2,FALSE)))</f>
        <v>8.6599999999999984</v>
      </c>
      <c r="G8596">
        <f t="shared" si="268"/>
        <v>8.1890000000000001</v>
      </c>
      <c r="H8596">
        <f t="shared" si="269"/>
        <v>16.848999999999997</v>
      </c>
    </row>
    <row r="8597" spans="1:8" x14ac:dyDescent="0.25">
      <c r="A8597" s="1">
        <f>'Input Spotmarktpreise&amp;Anleitung'!A8597</f>
        <v>45650</v>
      </c>
      <c r="B8597" s="2">
        <f>'Input Spotmarktpreise&amp;Anleitung'!B8597</f>
        <v>0.125</v>
      </c>
      <c r="C8597" s="2">
        <f>'Input Spotmarktpreise&amp;Anleitung'!C8597</f>
        <v>0.16666666666666666</v>
      </c>
      <c r="D8597">
        <f>'Input Spotmarktpreise&amp;Anleitung'!D8597</f>
        <v>7.8</v>
      </c>
      <c r="E8597">
        <f>MAX(0,IF(D8597&lt;=2,0,VLOOKUP(MONTH(A8597),monthly_premium!C:D,2,FALSE)))</f>
        <v>0</v>
      </c>
      <c r="F8597">
        <f>MAX(0,IF(D8597&lt;=2,0,VLOOKUP(MONTH(A8597),monthly_premium!E:F,2,FALSE)))</f>
        <v>8.6599999999999984</v>
      </c>
      <c r="G8597">
        <f t="shared" si="268"/>
        <v>7.8</v>
      </c>
      <c r="H8597">
        <f t="shared" si="269"/>
        <v>16.459999999999997</v>
      </c>
    </row>
    <row r="8598" spans="1:8" x14ac:dyDescent="0.25">
      <c r="A8598" s="1">
        <f>'Input Spotmarktpreise&amp;Anleitung'!A8598</f>
        <v>45650</v>
      </c>
      <c r="B8598" s="2">
        <f>'Input Spotmarktpreise&amp;Anleitung'!B8598</f>
        <v>0.16666666666666666</v>
      </c>
      <c r="C8598" s="2">
        <f>'Input Spotmarktpreise&amp;Anleitung'!C8598</f>
        <v>0.20833333333333334</v>
      </c>
      <c r="D8598">
        <f>'Input Spotmarktpreise&amp;Anleitung'!D8598</f>
        <v>7.8780000000000001</v>
      </c>
      <c r="E8598">
        <f>MAX(0,IF(D8598&lt;=2,0,VLOOKUP(MONTH(A8598),monthly_premium!C:D,2,FALSE)))</f>
        <v>0</v>
      </c>
      <c r="F8598">
        <f>MAX(0,IF(D8598&lt;=2,0,VLOOKUP(MONTH(A8598),monthly_premium!E:F,2,FALSE)))</f>
        <v>8.6599999999999984</v>
      </c>
      <c r="G8598">
        <f t="shared" si="268"/>
        <v>7.8780000000000001</v>
      </c>
      <c r="H8598">
        <f t="shared" si="269"/>
        <v>16.537999999999997</v>
      </c>
    </row>
    <row r="8599" spans="1:8" x14ac:dyDescent="0.25">
      <c r="A8599" s="1">
        <f>'Input Spotmarktpreise&amp;Anleitung'!A8599</f>
        <v>45650</v>
      </c>
      <c r="B8599" s="2">
        <f>'Input Spotmarktpreise&amp;Anleitung'!B8599</f>
        <v>0.20833333333333334</v>
      </c>
      <c r="C8599" s="2">
        <f>'Input Spotmarktpreise&amp;Anleitung'!C8599</f>
        <v>0.25</v>
      </c>
      <c r="D8599">
        <f>'Input Spotmarktpreise&amp;Anleitung'!D8599</f>
        <v>8.06</v>
      </c>
      <c r="E8599">
        <f>MAX(0,IF(D8599&lt;=2,0,VLOOKUP(MONTH(A8599),monthly_premium!C:D,2,FALSE)))</f>
        <v>0</v>
      </c>
      <c r="F8599">
        <f>MAX(0,IF(D8599&lt;=2,0,VLOOKUP(MONTH(A8599),monthly_premium!E:F,2,FALSE)))</f>
        <v>8.6599999999999984</v>
      </c>
      <c r="G8599">
        <f t="shared" si="268"/>
        <v>8.06</v>
      </c>
      <c r="H8599">
        <f t="shared" si="269"/>
        <v>16.72</v>
      </c>
    </row>
    <row r="8600" spans="1:8" x14ac:dyDescent="0.25">
      <c r="A8600" s="1">
        <f>'Input Spotmarktpreise&amp;Anleitung'!A8600</f>
        <v>45650</v>
      </c>
      <c r="B8600" s="2">
        <f>'Input Spotmarktpreise&amp;Anleitung'!B8600</f>
        <v>0.25</v>
      </c>
      <c r="C8600" s="2">
        <f>'Input Spotmarktpreise&amp;Anleitung'!C8600</f>
        <v>0.29166666666666669</v>
      </c>
      <c r="D8600">
        <f>'Input Spotmarktpreise&amp;Anleitung'!D8600</f>
        <v>8.5069999999999997</v>
      </c>
      <c r="E8600">
        <f>MAX(0,IF(D8600&lt;=2,0,VLOOKUP(MONTH(A8600),monthly_premium!C:D,2,FALSE)))</f>
        <v>0</v>
      </c>
      <c r="F8600">
        <f>MAX(0,IF(D8600&lt;=2,0,VLOOKUP(MONTH(A8600),monthly_premium!E:F,2,FALSE)))</f>
        <v>8.6599999999999984</v>
      </c>
      <c r="G8600">
        <f t="shared" si="268"/>
        <v>8.5069999999999997</v>
      </c>
      <c r="H8600">
        <f t="shared" si="269"/>
        <v>17.166999999999998</v>
      </c>
    </row>
    <row r="8601" spans="1:8" x14ac:dyDescent="0.25">
      <c r="A8601" s="1">
        <f>'Input Spotmarktpreise&amp;Anleitung'!A8601</f>
        <v>45650</v>
      </c>
      <c r="B8601" s="2">
        <f>'Input Spotmarktpreise&amp;Anleitung'!B8601</f>
        <v>0.29166666666666669</v>
      </c>
      <c r="C8601" s="2">
        <f>'Input Spotmarktpreise&amp;Anleitung'!C8601</f>
        <v>0.33333333333333331</v>
      </c>
      <c r="D8601">
        <f>'Input Spotmarktpreise&amp;Anleitung'!D8601</f>
        <v>10.083</v>
      </c>
      <c r="E8601">
        <f>MAX(0,IF(D8601&lt;=2,0,VLOOKUP(MONTH(A8601),monthly_premium!C:D,2,FALSE)))</f>
        <v>0</v>
      </c>
      <c r="F8601">
        <f>MAX(0,IF(D8601&lt;=2,0,VLOOKUP(MONTH(A8601),monthly_premium!E:F,2,FALSE)))</f>
        <v>8.6599999999999984</v>
      </c>
      <c r="G8601">
        <f t="shared" si="268"/>
        <v>10.083</v>
      </c>
      <c r="H8601">
        <f t="shared" si="269"/>
        <v>18.742999999999999</v>
      </c>
    </row>
    <row r="8602" spans="1:8" x14ac:dyDescent="0.25">
      <c r="A8602" s="1">
        <f>'Input Spotmarktpreise&amp;Anleitung'!A8602</f>
        <v>45650</v>
      </c>
      <c r="B8602" s="2">
        <f>'Input Spotmarktpreise&amp;Anleitung'!B8602</f>
        <v>0.33333333333333331</v>
      </c>
      <c r="C8602" s="2">
        <f>'Input Spotmarktpreise&amp;Anleitung'!C8602</f>
        <v>0.375</v>
      </c>
      <c r="D8602">
        <f>'Input Spotmarktpreise&amp;Anleitung'!D8602</f>
        <v>11.509</v>
      </c>
      <c r="E8602">
        <f>MAX(0,IF(D8602&lt;=2,0,VLOOKUP(MONTH(A8602),monthly_premium!C:D,2,FALSE)))</f>
        <v>0</v>
      </c>
      <c r="F8602">
        <f>MAX(0,IF(D8602&lt;=2,0,VLOOKUP(MONTH(A8602),monthly_premium!E:F,2,FALSE)))</f>
        <v>8.6599999999999984</v>
      </c>
      <c r="G8602">
        <f t="shared" si="268"/>
        <v>11.509</v>
      </c>
      <c r="H8602">
        <f t="shared" si="269"/>
        <v>20.168999999999997</v>
      </c>
    </row>
    <row r="8603" spans="1:8" x14ac:dyDescent="0.25">
      <c r="A8603" s="1">
        <f>'Input Spotmarktpreise&amp;Anleitung'!A8603</f>
        <v>45650</v>
      </c>
      <c r="B8603" s="2">
        <f>'Input Spotmarktpreise&amp;Anleitung'!B8603</f>
        <v>0.375</v>
      </c>
      <c r="C8603" s="2">
        <f>'Input Spotmarktpreise&amp;Anleitung'!C8603</f>
        <v>0.41666666666666669</v>
      </c>
      <c r="D8603">
        <f>'Input Spotmarktpreise&amp;Anleitung'!D8603</f>
        <v>12.095000000000001</v>
      </c>
      <c r="E8603">
        <f>MAX(0,IF(D8603&lt;=2,0,VLOOKUP(MONTH(A8603),monthly_premium!C:D,2,FALSE)))</f>
        <v>0</v>
      </c>
      <c r="F8603">
        <f>MAX(0,IF(D8603&lt;=2,0,VLOOKUP(MONTH(A8603),monthly_premium!E:F,2,FALSE)))</f>
        <v>8.6599999999999984</v>
      </c>
      <c r="G8603">
        <f t="shared" si="268"/>
        <v>12.095000000000001</v>
      </c>
      <c r="H8603">
        <f t="shared" si="269"/>
        <v>20.754999999999999</v>
      </c>
    </row>
    <row r="8604" spans="1:8" x14ac:dyDescent="0.25">
      <c r="A8604" s="1">
        <f>'Input Spotmarktpreise&amp;Anleitung'!A8604</f>
        <v>45650</v>
      </c>
      <c r="B8604" s="2">
        <f>'Input Spotmarktpreise&amp;Anleitung'!B8604</f>
        <v>0.41666666666666669</v>
      </c>
      <c r="C8604" s="2">
        <f>'Input Spotmarktpreise&amp;Anleitung'!C8604</f>
        <v>0.45833333333333331</v>
      </c>
      <c r="D8604">
        <f>'Input Spotmarktpreise&amp;Anleitung'!D8604</f>
        <v>12</v>
      </c>
      <c r="E8604">
        <f>MAX(0,IF(D8604&lt;=2,0,VLOOKUP(MONTH(A8604),monthly_premium!C:D,2,FALSE)))</f>
        <v>0</v>
      </c>
      <c r="F8604">
        <f>MAX(0,IF(D8604&lt;=2,0,VLOOKUP(MONTH(A8604),monthly_premium!E:F,2,FALSE)))</f>
        <v>8.6599999999999984</v>
      </c>
      <c r="G8604">
        <f t="shared" si="268"/>
        <v>12</v>
      </c>
      <c r="H8604">
        <f t="shared" si="269"/>
        <v>20.659999999999997</v>
      </c>
    </row>
    <row r="8605" spans="1:8" x14ac:dyDescent="0.25">
      <c r="A8605" s="1">
        <f>'Input Spotmarktpreise&amp;Anleitung'!A8605</f>
        <v>45650</v>
      </c>
      <c r="B8605" s="2">
        <f>'Input Spotmarktpreise&amp;Anleitung'!B8605</f>
        <v>0.45833333333333331</v>
      </c>
      <c r="C8605" s="2">
        <f>'Input Spotmarktpreise&amp;Anleitung'!C8605</f>
        <v>0.5</v>
      </c>
      <c r="D8605">
        <f>'Input Spotmarktpreise&amp;Anleitung'!D8605</f>
        <v>11.816000000000001</v>
      </c>
      <c r="E8605">
        <f>MAX(0,IF(D8605&lt;=2,0,VLOOKUP(MONTH(A8605),monthly_premium!C:D,2,FALSE)))</f>
        <v>0</v>
      </c>
      <c r="F8605">
        <f>MAX(0,IF(D8605&lt;=2,0,VLOOKUP(MONTH(A8605),monthly_premium!E:F,2,FALSE)))</f>
        <v>8.6599999999999984</v>
      </c>
      <c r="G8605">
        <f t="shared" si="268"/>
        <v>11.816000000000001</v>
      </c>
      <c r="H8605">
        <f t="shared" si="269"/>
        <v>20.475999999999999</v>
      </c>
    </row>
    <row r="8606" spans="1:8" x14ac:dyDescent="0.25">
      <c r="A8606" s="1">
        <f>'Input Spotmarktpreise&amp;Anleitung'!A8606</f>
        <v>45650</v>
      </c>
      <c r="B8606" s="2">
        <f>'Input Spotmarktpreise&amp;Anleitung'!B8606</f>
        <v>0.5</v>
      </c>
      <c r="C8606" s="2">
        <f>'Input Spotmarktpreise&amp;Anleitung'!C8606</f>
        <v>0.54166666666666663</v>
      </c>
      <c r="D8606">
        <f>'Input Spotmarktpreise&amp;Anleitung'!D8606</f>
        <v>11.749000000000001</v>
      </c>
      <c r="E8606">
        <f>MAX(0,IF(D8606&lt;=2,0,VLOOKUP(MONTH(A8606),monthly_premium!C:D,2,FALSE)))</f>
        <v>0</v>
      </c>
      <c r="F8606">
        <f>MAX(0,IF(D8606&lt;=2,0,VLOOKUP(MONTH(A8606),monthly_premium!E:F,2,FALSE)))</f>
        <v>8.6599999999999984</v>
      </c>
      <c r="G8606">
        <f t="shared" si="268"/>
        <v>11.749000000000001</v>
      </c>
      <c r="H8606">
        <f t="shared" si="269"/>
        <v>20.408999999999999</v>
      </c>
    </row>
    <row r="8607" spans="1:8" x14ac:dyDescent="0.25">
      <c r="A8607" s="1">
        <f>'Input Spotmarktpreise&amp;Anleitung'!A8607</f>
        <v>45650</v>
      </c>
      <c r="B8607" s="2">
        <f>'Input Spotmarktpreise&amp;Anleitung'!B8607</f>
        <v>0.54166666666666663</v>
      </c>
      <c r="C8607" s="2">
        <f>'Input Spotmarktpreise&amp;Anleitung'!C8607</f>
        <v>0.58333333333333337</v>
      </c>
      <c r="D8607">
        <f>'Input Spotmarktpreise&amp;Anleitung'!D8607</f>
        <v>11.538</v>
      </c>
      <c r="E8607">
        <f>MAX(0,IF(D8607&lt;=2,0,VLOOKUP(MONTH(A8607),monthly_premium!C:D,2,FALSE)))</f>
        <v>0</v>
      </c>
      <c r="F8607">
        <f>MAX(0,IF(D8607&lt;=2,0,VLOOKUP(MONTH(A8607),monthly_premium!E:F,2,FALSE)))</f>
        <v>8.6599999999999984</v>
      </c>
      <c r="G8607">
        <f t="shared" si="268"/>
        <v>11.538</v>
      </c>
      <c r="H8607">
        <f t="shared" si="269"/>
        <v>20.198</v>
      </c>
    </row>
    <row r="8608" spans="1:8" x14ac:dyDescent="0.25">
      <c r="A8608" s="1">
        <f>'Input Spotmarktpreise&amp;Anleitung'!A8608</f>
        <v>45650</v>
      </c>
      <c r="B8608" s="2">
        <f>'Input Spotmarktpreise&amp;Anleitung'!B8608</f>
        <v>0.58333333333333337</v>
      </c>
      <c r="C8608" s="2">
        <f>'Input Spotmarktpreise&amp;Anleitung'!C8608</f>
        <v>0.625</v>
      </c>
      <c r="D8608">
        <f>'Input Spotmarktpreise&amp;Anleitung'!D8608</f>
        <v>11.798</v>
      </c>
      <c r="E8608">
        <f>MAX(0,IF(D8608&lt;=2,0,VLOOKUP(MONTH(A8608),monthly_premium!C:D,2,FALSE)))</f>
        <v>0</v>
      </c>
      <c r="F8608">
        <f>MAX(0,IF(D8608&lt;=2,0,VLOOKUP(MONTH(A8608),monthly_premium!E:F,2,FALSE)))</f>
        <v>8.6599999999999984</v>
      </c>
      <c r="G8608">
        <f t="shared" si="268"/>
        <v>11.798</v>
      </c>
      <c r="H8608">
        <f t="shared" si="269"/>
        <v>20.457999999999998</v>
      </c>
    </row>
    <row r="8609" spans="1:8" x14ac:dyDescent="0.25">
      <c r="A8609" s="1">
        <f>'Input Spotmarktpreise&amp;Anleitung'!A8609</f>
        <v>45650</v>
      </c>
      <c r="B8609" s="2">
        <f>'Input Spotmarktpreise&amp;Anleitung'!B8609</f>
        <v>0.625</v>
      </c>
      <c r="C8609" s="2">
        <f>'Input Spotmarktpreise&amp;Anleitung'!C8609</f>
        <v>0.66666666666666663</v>
      </c>
      <c r="D8609">
        <f>'Input Spotmarktpreise&amp;Anleitung'!D8609</f>
        <v>11.95</v>
      </c>
      <c r="E8609">
        <f>MAX(0,IF(D8609&lt;=2,0,VLOOKUP(MONTH(A8609),monthly_premium!C:D,2,FALSE)))</f>
        <v>0</v>
      </c>
      <c r="F8609">
        <f>MAX(0,IF(D8609&lt;=2,0,VLOOKUP(MONTH(A8609),monthly_premium!E:F,2,FALSE)))</f>
        <v>8.6599999999999984</v>
      </c>
      <c r="G8609">
        <f t="shared" si="268"/>
        <v>11.95</v>
      </c>
      <c r="H8609">
        <f t="shared" si="269"/>
        <v>20.61</v>
      </c>
    </row>
    <row r="8610" spans="1:8" x14ac:dyDescent="0.25">
      <c r="A8610" s="1">
        <f>'Input Spotmarktpreise&amp;Anleitung'!A8610</f>
        <v>45650</v>
      </c>
      <c r="B8610" s="2">
        <f>'Input Spotmarktpreise&amp;Anleitung'!B8610</f>
        <v>0.66666666666666663</v>
      </c>
      <c r="C8610" s="2">
        <f>'Input Spotmarktpreise&amp;Anleitung'!C8610</f>
        <v>0.70833333333333337</v>
      </c>
      <c r="D8610">
        <f>'Input Spotmarktpreise&amp;Anleitung'!D8610</f>
        <v>12.021000000000001</v>
      </c>
      <c r="E8610">
        <f>MAX(0,IF(D8610&lt;=2,0,VLOOKUP(MONTH(A8610),monthly_premium!C:D,2,FALSE)))</f>
        <v>0</v>
      </c>
      <c r="F8610">
        <f>MAX(0,IF(D8610&lt;=2,0,VLOOKUP(MONTH(A8610),monthly_premium!E:F,2,FALSE)))</f>
        <v>8.6599999999999984</v>
      </c>
      <c r="G8610">
        <f t="shared" si="268"/>
        <v>12.021000000000001</v>
      </c>
      <c r="H8610">
        <f t="shared" si="269"/>
        <v>20.680999999999997</v>
      </c>
    </row>
    <row r="8611" spans="1:8" x14ac:dyDescent="0.25">
      <c r="A8611" s="1">
        <f>'Input Spotmarktpreise&amp;Anleitung'!A8611</f>
        <v>45650</v>
      </c>
      <c r="B8611" s="2">
        <f>'Input Spotmarktpreise&amp;Anleitung'!B8611</f>
        <v>0.70833333333333337</v>
      </c>
      <c r="C8611" s="2">
        <f>'Input Spotmarktpreise&amp;Anleitung'!C8611</f>
        <v>0.75</v>
      </c>
      <c r="D8611">
        <f>'Input Spotmarktpreise&amp;Anleitung'!D8611</f>
        <v>11.8</v>
      </c>
      <c r="E8611">
        <f>MAX(0,IF(D8611&lt;=2,0,VLOOKUP(MONTH(A8611),monthly_premium!C:D,2,FALSE)))</f>
        <v>0</v>
      </c>
      <c r="F8611">
        <f>MAX(0,IF(D8611&lt;=2,0,VLOOKUP(MONTH(A8611),monthly_premium!E:F,2,FALSE)))</f>
        <v>8.6599999999999984</v>
      </c>
      <c r="G8611">
        <f t="shared" si="268"/>
        <v>11.8</v>
      </c>
      <c r="H8611">
        <f t="shared" si="269"/>
        <v>20.46</v>
      </c>
    </row>
    <row r="8612" spans="1:8" x14ac:dyDescent="0.25">
      <c r="A8612" s="1">
        <f>'Input Spotmarktpreise&amp;Anleitung'!A8612</f>
        <v>45650</v>
      </c>
      <c r="B8612" s="2">
        <f>'Input Spotmarktpreise&amp;Anleitung'!B8612</f>
        <v>0.75</v>
      </c>
      <c r="C8612" s="2">
        <f>'Input Spotmarktpreise&amp;Anleitung'!C8612</f>
        <v>0.79166666666666663</v>
      </c>
      <c r="D8612">
        <f>'Input Spotmarktpreise&amp;Anleitung'!D8612</f>
        <v>11.098000000000001</v>
      </c>
      <c r="E8612">
        <f>MAX(0,IF(D8612&lt;=2,0,VLOOKUP(MONTH(A8612),monthly_premium!C:D,2,FALSE)))</f>
        <v>0</v>
      </c>
      <c r="F8612">
        <f>MAX(0,IF(D8612&lt;=2,0,VLOOKUP(MONTH(A8612),monthly_premium!E:F,2,FALSE)))</f>
        <v>8.6599999999999984</v>
      </c>
      <c r="G8612">
        <f t="shared" si="268"/>
        <v>11.098000000000001</v>
      </c>
      <c r="H8612">
        <f t="shared" si="269"/>
        <v>19.757999999999999</v>
      </c>
    </row>
    <row r="8613" spans="1:8" x14ac:dyDescent="0.25">
      <c r="A8613" s="1">
        <f>'Input Spotmarktpreise&amp;Anleitung'!A8613</f>
        <v>45650</v>
      </c>
      <c r="B8613" s="2">
        <f>'Input Spotmarktpreise&amp;Anleitung'!B8613</f>
        <v>0.79166666666666663</v>
      </c>
      <c r="C8613" s="2">
        <f>'Input Spotmarktpreise&amp;Anleitung'!C8613</f>
        <v>0.83333333333333337</v>
      </c>
      <c r="D8613">
        <f>'Input Spotmarktpreise&amp;Anleitung'!D8613</f>
        <v>10.566000000000001</v>
      </c>
      <c r="E8613">
        <f>MAX(0,IF(D8613&lt;=2,0,VLOOKUP(MONTH(A8613),monthly_premium!C:D,2,FALSE)))</f>
        <v>0</v>
      </c>
      <c r="F8613">
        <f>MAX(0,IF(D8613&lt;=2,0,VLOOKUP(MONTH(A8613),monthly_premium!E:F,2,FALSE)))</f>
        <v>8.6599999999999984</v>
      </c>
      <c r="G8613">
        <f t="shared" si="268"/>
        <v>10.566000000000001</v>
      </c>
      <c r="H8613">
        <f t="shared" si="269"/>
        <v>19.225999999999999</v>
      </c>
    </row>
    <row r="8614" spans="1:8" x14ac:dyDescent="0.25">
      <c r="A8614" s="1">
        <f>'Input Spotmarktpreise&amp;Anleitung'!A8614</f>
        <v>45650</v>
      </c>
      <c r="B8614" s="2">
        <f>'Input Spotmarktpreise&amp;Anleitung'!B8614</f>
        <v>0.83333333333333337</v>
      </c>
      <c r="C8614" s="2">
        <f>'Input Spotmarktpreise&amp;Anleitung'!C8614</f>
        <v>0.875</v>
      </c>
      <c r="D8614">
        <f>'Input Spotmarktpreise&amp;Anleitung'!D8614</f>
        <v>10.256</v>
      </c>
      <c r="E8614">
        <f>MAX(0,IF(D8614&lt;=2,0,VLOOKUP(MONTH(A8614),monthly_premium!C:D,2,FALSE)))</f>
        <v>0</v>
      </c>
      <c r="F8614">
        <f>MAX(0,IF(D8614&lt;=2,0,VLOOKUP(MONTH(A8614),monthly_premium!E:F,2,FALSE)))</f>
        <v>8.6599999999999984</v>
      </c>
      <c r="G8614">
        <f t="shared" si="268"/>
        <v>10.256</v>
      </c>
      <c r="H8614">
        <f t="shared" si="269"/>
        <v>18.915999999999997</v>
      </c>
    </row>
    <row r="8615" spans="1:8" x14ac:dyDescent="0.25">
      <c r="A8615" s="1">
        <f>'Input Spotmarktpreise&amp;Anleitung'!A8615</f>
        <v>45650</v>
      </c>
      <c r="B8615" s="2">
        <f>'Input Spotmarktpreise&amp;Anleitung'!B8615</f>
        <v>0.875</v>
      </c>
      <c r="C8615" s="2">
        <f>'Input Spotmarktpreise&amp;Anleitung'!C8615</f>
        <v>0.91666666666666663</v>
      </c>
      <c r="D8615">
        <f>'Input Spotmarktpreise&amp;Anleitung'!D8615</f>
        <v>9.4629999999999992</v>
      </c>
      <c r="E8615">
        <f>MAX(0,IF(D8615&lt;=2,0,VLOOKUP(MONTH(A8615),monthly_premium!C:D,2,FALSE)))</f>
        <v>0</v>
      </c>
      <c r="F8615">
        <f>MAX(0,IF(D8615&lt;=2,0,VLOOKUP(MONTH(A8615),monthly_premium!E:F,2,FALSE)))</f>
        <v>8.6599999999999984</v>
      </c>
      <c r="G8615">
        <f t="shared" si="268"/>
        <v>9.4629999999999992</v>
      </c>
      <c r="H8615">
        <f t="shared" si="269"/>
        <v>18.122999999999998</v>
      </c>
    </row>
    <row r="8616" spans="1:8" x14ac:dyDescent="0.25">
      <c r="A8616" s="1">
        <f>'Input Spotmarktpreise&amp;Anleitung'!A8616</f>
        <v>45650</v>
      </c>
      <c r="B8616" s="2">
        <f>'Input Spotmarktpreise&amp;Anleitung'!B8616</f>
        <v>0.91666666666666663</v>
      </c>
      <c r="C8616" s="2">
        <f>'Input Spotmarktpreise&amp;Anleitung'!C8616</f>
        <v>0.95833333333333337</v>
      </c>
      <c r="D8616">
        <f>'Input Spotmarktpreise&amp;Anleitung'!D8616</f>
        <v>9.9039999999999999</v>
      </c>
      <c r="E8616">
        <f>MAX(0,IF(D8616&lt;=2,0,VLOOKUP(MONTH(A8616),monthly_premium!C:D,2,FALSE)))</f>
        <v>0</v>
      </c>
      <c r="F8616">
        <f>MAX(0,IF(D8616&lt;=2,0,VLOOKUP(MONTH(A8616),monthly_premium!E:F,2,FALSE)))</f>
        <v>8.6599999999999984</v>
      </c>
      <c r="G8616">
        <f t="shared" si="268"/>
        <v>9.9039999999999999</v>
      </c>
      <c r="H8616">
        <f t="shared" si="269"/>
        <v>18.564</v>
      </c>
    </row>
    <row r="8617" spans="1:8" x14ac:dyDescent="0.25">
      <c r="A8617" s="1">
        <f>'Input Spotmarktpreise&amp;Anleitung'!A8617</f>
        <v>45650</v>
      </c>
      <c r="B8617" s="2">
        <f>'Input Spotmarktpreise&amp;Anleitung'!B8617</f>
        <v>0.95833333333333337</v>
      </c>
      <c r="C8617" s="2">
        <f>'Input Spotmarktpreise&amp;Anleitung'!C8617</f>
        <v>0</v>
      </c>
      <c r="D8617">
        <f>'Input Spotmarktpreise&amp;Anleitung'!D8617</f>
        <v>9</v>
      </c>
      <c r="E8617">
        <f>MAX(0,IF(D8617&lt;=2,0,VLOOKUP(MONTH(A8617),monthly_premium!C:D,2,FALSE)))</f>
        <v>0</v>
      </c>
      <c r="F8617">
        <f>MAX(0,IF(D8617&lt;=2,0,VLOOKUP(MONTH(A8617),monthly_premium!E:F,2,FALSE)))</f>
        <v>8.6599999999999984</v>
      </c>
      <c r="G8617">
        <f t="shared" si="268"/>
        <v>9</v>
      </c>
      <c r="H8617">
        <f t="shared" si="269"/>
        <v>17.659999999999997</v>
      </c>
    </row>
    <row r="8618" spans="1:8" x14ac:dyDescent="0.25">
      <c r="A8618" s="1">
        <f>'Input Spotmarktpreise&amp;Anleitung'!A8618</f>
        <v>45651</v>
      </c>
      <c r="B8618" s="2">
        <f>'Input Spotmarktpreise&amp;Anleitung'!B8618</f>
        <v>0</v>
      </c>
      <c r="C8618" s="2">
        <f>'Input Spotmarktpreise&amp;Anleitung'!C8618</f>
        <v>4.1666666666666664E-2</v>
      </c>
      <c r="D8618">
        <f>'Input Spotmarktpreise&amp;Anleitung'!D8618</f>
        <v>9.1370000000000005</v>
      </c>
      <c r="E8618">
        <f>MAX(0,IF(D8618&lt;=2,0,VLOOKUP(MONTH(A8618),monthly_premium!C:D,2,FALSE)))</f>
        <v>0</v>
      </c>
      <c r="F8618">
        <f>MAX(0,IF(D8618&lt;=2,0,VLOOKUP(MONTH(A8618),monthly_premium!E:F,2,FALSE)))</f>
        <v>8.6599999999999984</v>
      </c>
      <c r="G8618">
        <f t="shared" si="268"/>
        <v>9.1370000000000005</v>
      </c>
      <c r="H8618">
        <f t="shared" si="269"/>
        <v>17.796999999999997</v>
      </c>
    </row>
    <row r="8619" spans="1:8" x14ac:dyDescent="0.25">
      <c r="A8619" s="1">
        <f>'Input Spotmarktpreise&amp;Anleitung'!A8619</f>
        <v>45651</v>
      </c>
      <c r="B8619" s="2">
        <f>'Input Spotmarktpreise&amp;Anleitung'!B8619</f>
        <v>4.1666666666666664E-2</v>
      </c>
      <c r="C8619" s="2">
        <f>'Input Spotmarktpreise&amp;Anleitung'!C8619</f>
        <v>8.3333333333333329E-2</v>
      </c>
      <c r="D8619">
        <f>'Input Spotmarktpreise&amp;Anleitung'!D8619</f>
        <v>8.6440000000000001</v>
      </c>
      <c r="E8619">
        <f>MAX(0,IF(D8619&lt;=2,0,VLOOKUP(MONTH(A8619),monthly_premium!C:D,2,FALSE)))</f>
        <v>0</v>
      </c>
      <c r="F8619">
        <f>MAX(0,IF(D8619&lt;=2,0,VLOOKUP(MONTH(A8619),monthly_premium!E:F,2,FALSE)))</f>
        <v>8.6599999999999984</v>
      </c>
      <c r="G8619">
        <f t="shared" si="268"/>
        <v>8.6440000000000001</v>
      </c>
      <c r="H8619">
        <f t="shared" si="269"/>
        <v>17.303999999999998</v>
      </c>
    </row>
    <row r="8620" spans="1:8" x14ac:dyDescent="0.25">
      <c r="A8620" s="1">
        <f>'Input Spotmarktpreise&amp;Anleitung'!A8620</f>
        <v>45651</v>
      </c>
      <c r="B8620" s="2">
        <f>'Input Spotmarktpreise&amp;Anleitung'!B8620</f>
        <v>8.3333333333333329E-2</v>
      </c>
      <c r="C8620" s="2">
        <f>'Input Spotmarktpreise&amp;Anleitung'!C8620</f>
        <v>0.125</v>
      </c>
      <c r="D8620">
        <f>'Input Spotmarktpreise&amp;Anleitung'!D8620</f>
        <v>8.5069999999999997</v>
      </c>
      <c r="E8620">
        <f>MAX(0,IF(D8620&lt;=2,0,VLOOKUP(MONTH(A8620),monthly_premium!C:D,2,FALSE)))</f>
        <v>0</v>
      </c>
      <c r="F8620">
        <f>MAX(0,IF(D8620&lt;=2,0,VLOOKUP(MONTH(A8620),monthly_premium!E:F,2,FALSE)))</f>
        <v>8.6599999999999984</v>
      </c>
      <c r="G8620">
        <f t="shared" si="268"/>
        <v>8.5069999999999997</v>
      </c>
      <c r="H8620">
        <f t="shared" si="269"/>
        <v>17.166999999999998</v>
      </c>
    </row>
    <row r="8621" spans="1:8" x14ac:dyDescent="0.25">
      <c r="A8621" s="1">
        <f>'Input Spotmarktpreise&amp;Anleitung'!A8621</f>
        <v>45651</v>
      </c>
      <c r="B8621" s="2">
        <f>'Input Spotmarktpreise&amp;Anleitung'!B8621</f>
        <v>0.125</v>
      </c>
      <c r="C8621" s="2">
        <f>'Input Spotmarktpreise&amp;Anleitung'!C8621</f>
        <v>0.16666666666666666</v>
      </c>
      <c r="D8621">
        <f>'Input Spotmarktpreise&amp;Anleitung'!D8621</f>
        <v>8.0809999999999995</v>
      </c>
      <c r="E8621">
        <f>MAX(0,IF(D8621&lt;=2,0,VLOOKUP(MONTH(A8621),monthly_premium!C:D,2,FALSE)))</f>
        <v>0</v>
      </c>
      <c r="F8621">
        <f>MAX(0,IF(D8621&lt;=2,0,VLOOKUP(MONTH(A8621),monthly_premium!E:F,2,FALSE)))</f>
        <v>8.6599999999999984</v>
      </c>
      <c r="G8621">
        <f t="shared" si="268"/>
        <v>8.0809999999999995</v>
      </c>
      <c r="H8621">
        <f t="shared" si="269"/>
        <v>16.741</v>
      </c>
    </row>
    <row r="8622" spans="1:8" x14ac:dyDescent="0.25">
      <c r="A8622" s="1">
        <f>'Input Spotmarktpreise&amp;Anleitung'!A8622</f>
        <v>45651</v>
      </c>
      <c r="B8622" s="2">
        <f>'Input Spotmarktpreise&amp;Anleitung'!B8622</f>
        <v>0.16666666666666666</v>
      </c>
      <c r="C8622" s="2">
        <f>'Input Spotmarktpreise&amp;Anleitung'!C8622</f>
        <v>0.20833333333333334</v>
      </c>
      <c r="D8622">
        <f>'Input Spotmarktpreise&amp;Anleitung'!D8622</f>
        <v>7.5990000000000002</v>
      </c>
      <c r="E8622">
        <f>MAX(0,IF(D8622&lt;=2,0,VLOOKUP(MONTH(A8622),monthly_premium!C:D,2,FALSE)))</f>
        <v>0</v>
      </c>
      <c r="F8622">
        <f>MAX(0,IF(D8622&lt;=2,0,VLOOKUP(MONTH(A8622),monthly_premium!E:F,2,FALSE)))</f>
        <v>8.6599999999999984</v>
      </c>
      <c r="G8622">
        <f t="shared" si="268"/>
        <v>7.5990000000000002</v>
      </c>
      <c r="H8622">
        <f t="shared" si="269"/>
        <v>16.259</v>
      </c>
    </row>
    <row r="8623" spans="1:8" x14ac:dyDescent="0.25">
      <c r="A8623" s="1">
        <f>'Input Spotmarktpreise&amp;Anleitung'!A8623</f>
        <v>45651</v>
      </c>
      <c r="B8623" s="2">
        <f>'Input Spotmarktpreise&amp;Anleitung'!B8623</f>
        <v>0.20833333333333334</v>
      </c>
      <c r="C8623" s="2">
        <f>'Input Spotmarktpreise&amp;Anleitung'!C8623</f>
        <v>0.25</v>
      </c>
      <c r="D8623">
        <f>'Input Spotmarktpreise&amp;Anleitung'!D8623</f>
        <v>8.0809999999999995</v>
      </c>
      <c r="E8623">
        <f>MAX(0,IF(D8623&lt;=2,0,VLOOKUP(MONTH(A8623),monthly_premium!C:D,2,FALSE)))</f>
        <v>0</v>
      </c>
      <c r="F8623">
        <f>MAX(0,IF(D8623&lt;=2,0,VLOOKUP(MONTH(A8623),monthly_premium!E:F,2,FALSE)))</f>
        <v>8.6599999999999984</v>
      </c>
      <c r="G8623">
        <f t="shared" si="268"/>
        <v>8.0809999999999995</v>
      </c>
      <c r="H8623">
        <f t="shared" si="269"/>
        <v>16.741</v>
      </c>
    </row>
    <row r="8624" spans="1:8" x14ac:dyDescent="0.25">
      <c r="A8624" s="1">
        <f>'Input Spotmarktpreise&amp;Anleitung'!A8624</f>
        <v>45651</v>
      </c>
      <c r="B8624" s="2">
        <f>'Input Spotmarktpreise&amp;Anleitung'!B8624</f>
        <v>0.25</v>
      </c>
      <c r="C8624" s="2">
        <f>'Input Spotmarktpreise&amp;Anleitung'!C8624</f>
        <v>0.29166666666666669</v>
      </c>
      <c r="D8624">
        <f>'Input Spotmarktpreise&amp;Anleitung'!D8624</f>
        <v>8.3010000000000002</v>
      </c>
      <c r="E8624">
        <f>MAX(0,IF(D8624&lt;=2,0,VLOOKUP(MONTH(A8624),monthly_premium!C:D,2,FALSE)))</f>
        <v>0</v>
      </c>
      <c r="F8624">
        <f>MAX(0,IF(D8624&lt;=2,0,VLOOKUP(MONTH(A8624),monthly_premium!E:F,2,FALSE)))</f>
        <v>8.6599999999999984</v>
      </c>
      <c r="G8624">
        <f t="shared" si="268"/>
        <v>8.3010000000000002</v>
      </c>
      <c r="H8624">
        <f t="shared" si="269"/>
        <v>16.960999999999999</v>
      </c>
    </row>
    <row r="8625" spans="1:8" x14ac:dyDescent="0.25">
      <c r="A8625" s="1">
        <f>'Input Spotmarktpreise&amp;Anleitung'!A8625</f>
        <v>45651</v>
      </c>
      <c r="B8625" s="2">
        <f>'Input Spotmarktpreise&amp;Anleitung'!B8625</f>
        <v>0.29166666666666669</v>
      </c>
      <c r="C8625" s="2">
        <f>'Input Spotmarktpreise&amp;Anleitung'!C8625</f>
        <v>0.33333333333333331</v>
      </c>
      <c r="D8625">
        <f>'Input Spotmarktpreise&amp;Anleitung'!D8625</f>
        <v>8.4939999999999998</v>
      </c>
      <c r="E8625">
        <f>MAX(0,IF(D8625&lt;=2,0,VLOOKUP(MONTH(A8625),monthly_premium!C:D,2,FALSE)))</f>
        <v>0</v>
      </c>
      <c r="F8625">
        <f>MAX(0,IF(D8625&lt;=2,0,VLOOKUP(MONTH(A8625),monthly_premium!E:F,2,FALSE)))</f>
        <v>8.6599999999999984</v>
      </c>
      <c r="G8625">
        <f t="shared" si="268"/>
        <v>8.4939999999999998</v>
      </c>
      <c r="H8625">
        <f t="shared" si="269"/>
        <v>17.153999999999996</v>
      </c>
    </row>
    <row r="8626" spans="1:8" x14ac:dyDescent="0.25">
      <c r="A8626" s="1">
        <f>'Input Spotmarktpreise&amp;Anleitung'!A8626</f>
        <v>45651</v>
      </c>
      <c r="B8626" s="2">
        <f>'Input Spotmarktpreise&amp;Anleitung'!B8626</f>
        <v>0.33333333333333331</v>
      </c>
      <c r="C8626" s="2">
        <f>'Input Spotmarktpreise&amp;Anleitung'!C8626</f>
        <v>0.375</v>
      </c>
      <c r="D8626">
        <f>'Input Spotmarktpreise&amp;Anleitung'!D8626</f>
        <v>9.0210000000000008</v>
      </c>
      <c r="E8626">
        <f>MAX(0,IF(D8626&lt;=2,0,VLOOKUP(MONTH(A8626),monthly_premium!C:D,2,FALSE)))</f>
        <v>0</v>
      </c>
      <c r="F8626">
        <f>MAX(0,IF(D8626&lt;=2,0,VLOOKUP(MONTH(A8626),monthly_premium!E:F,2,FALSE)))</f>
        <v>8.6599999999999984</v>
      </c>
      <c r="G8626">
        <f t="shared" si="268"/>
        <v>9.0210000000000008</v>
      </c>
      <c r="H8626">
        <f t="shared" si="269"/>
        <v>17.680999999999997</v>
      </c>
    </row>
    <row r="8627" spans="1:8" x14ac:dyDescent="0.25">
      <c r="A8627" s="1">
        <f>'Input Spotmarktpreise&amp;Anleitung'!A8627</f>
        <v>45651</v>
      </c>
      <c r="B8627" s="2">
        <f>'Input Spotmarktpreise&amp;Anleitung'!B8627</f>
        <v>0.375</v>
      </c>
      <c r="C8627" s="2">
        <f>'Input Spotmarktpreise&amp;Anleitung'!C8627</f>
        <v>0.41666666666666669</v>
      </c>
      <c r="D8627">
        <f>'Input Spotmarktpreise&amp;Anleitung'!D8627</f>
        <v>9.9239999999999995</v>
      </c>
      <c r="E8627">
        <f>MAX(0,IF(D8627&lt;=2,0,VLOOKUP(MONTH(A8627),monthly_premium!C:D,2,FALSE)))</f>
        <v>0</v>
      </c>
      <c r="F8627">
        <f>MAX(0,IF(D8627&lt;=2,0,VLOOKUP(MONTH(A8627),monthly_premium!E:F,2,FALSE)))</f>
        <v>8.6599999999999984</v>
      </c>
      <c r="G8627">
        <f t="shared" si="268"/>
        <v>9.9239999999999995</v>
      </c>
      <c r="H8627">
        <f t="shared" si="269"/>
        <v>18.583999999999996</v>
      </c>
    </row>
    <row r="8628" spans="1:8" x14ac:dyDescent="0.25">
      <c r="A8628" s="1">
        <f>'Input Spotmarktpreise&amp;Anleitung'!A8628</f>
        <v>45651</v>
      </c>
      <c r="B8628" s="2">
        <f>'Input Spotmarktpreise&amp;Anleitung'!B8628</f>
        <v>0.41666666666666669</v>
      </c>
      <c r="C8628" s="2">
        <f>'Input Spotmarktpreise&amp;Anleitung'!C8628</f>
        <v>0.45833333333333331</v>
      </c>
      <c r="D8628">
        <f>'Input Spotmarktpreise&amp;Anleitung'!D8628</f>
        <v>9.3559999999999999</v>
      </c>
      <c r="E8628">
        <f>MAX(0,IF(D8628&lt;=2,0,VLOOKUP(MONTH(A8628),monthly_premium!C:D,2,FALSE)))</f>
        <v>0</v>
      </c>
      <c r="F8628">
        <f>MAX(0,IF(D8628&lt;=2,0,VLOOKUP(MONTH(A8628),monthly_premium!E:F,2,FALSE)))</f>
        <v>8.6599999999999984</v>
      </c>
      <c r="G8628">
        <f t="shared" si="268"/>
        <v>9.3559999999999999</v>
      </c>
      <c r="H8628">
        <f t="shared" si="269"/>
        <v>18.015999999999998</v>
      </c>
    </row>
    <row r="8629" spans="1:8" x14ac:dyDescent="0.25">
      <c r="A8629" s="1">
        <f>'Input Spotmarktpreise&amp;Anleitung'!A8629</f>
        <v>45651</v>
      </c>
      <c r="B8629" s="2">
        <f>'Input Spotmarktpreise&amp;Anleitung'!B8629</f>
        <v>0.45833333333333331</v>
      </c>
      <c r="C8629" s="2">
        <f>'Input Spotmarktpreise&amp;Anleitung'!C8629</f>
        <v>0.5</v>
      </c>
      <c r="D8629">
        <f>'Input Spotmarktpreise&amp;Anleitung'!D8629</f>
        <v>9.2550000000000008</v>
      </c>
      <c r="E8629">
        <f>MAX(0,IF(D8629&lt;=2,0,VLOOKUP(MONTH(A8629),monthly_premium!C:D,2,FALSE)))</f>
        <v>0</v>
      </c>
      <c r="F8629">
        <f>MAX(0,IF(D8629&lt;=2,0,VLOOKUP(MONTH(A8629),monthly_premium!E:F,2,FALSE)))</f>
        <v>8.6599999999999984</v>
      </c>
      <c r="G8629">
        <f t="shared" si="268"/>
        <v>9.2550000000000008</v>
      </c>
      <c r="H8629">
        <f t="shared" si="269"/>
        <v>17.914999999999999</v>
      </c>
    </row>
    <row r="8630" spans="1:8" x14ac:dyDescent="0.25">
      <c r="A8630" s="1">
        <f>'Input Spotmarktpreise&amp;Anleitung'!A8630</f>
        <v>45651</v>
      </c>
      <c r="B8630" s="2">
        <f>'Input Spotmarktpreise&amp;Anleitung'!B8630</f>
        <v>0.5</v>
      </c>
      <c r="C8630" s="2">
        <f>'Input Spotmarktpreise&amp;Anleitung'!C8630</f>
        <v>0.54166666666666663</v>
      </c>
      <c r="D8630">
        <f>'Input Spotmarktpreise&amp;Anleitung'!D8630</f>
        <v>9.4410000000000007</v>
      </c>
      <c r="E8630">
        <f>MAX(0,IF(D8630&lt;=2,0,VLOOKUP(MONTH(A8630),monthly_premium!C:D,2,FALSE)))</f>
        <v>0</v>
      </c>
      <c r="F8630">
        <f>MAX(0,IF(D8630&lt;=2,0,VLOOKUP(MONTH(A8630),monthly_premium!E:F,2,FALSE)))</f>
        <v>8.6599999999999984</v>
      </c>
      <c r="G8630">
        <f t="shared" si="268"/>
        <v>9.4410000000000007</v>
      </c>
      <c r="H8630">
        <f t="shared" si="269"/>
        <v>18.100999999999999</v>
      </c>
    </row>
    <row r="8631" spans="1:8" x14ac:dyDescent="0.25">
      <c r="A8631" s="1">
        <f>'Input Spotmarktpreise&amp;Anleitung'!A8631</f>
        <v>45651</v>
      </c>
      <c r="B8631" s="2">
        <f>'Input Spotmarktpreise&amp;Anleitung'!B8631</f>
        <v>0.54166666666666663</v>
      </c>
      <c r="C8631" s="2">
        <f>'Input Spotmarktpreise&amp;Anleitung'!C8631</f>
        <v>0.58333333333333337</v>
      </c>
      <c r="D8631">
        <f>'Input Spotmarktpreise&amp;Anleitung'!D8631</f>
        <v>9.1029999999999998</v>
      </c>
      <c r="E8631">
        <f>MAX(0,IF(D8631&lt;=2,0,VLOOKUP(MONTH(A8631),monthly_premium!C:D,2,FALSE)))</f>
        <v>0</v>
      </c>
      <c r="F8631">
        <f>MAX(0,IF(D8631&lt;=2,0,VLOOKUP(MONTH(A8631),monthly_premium!E:F,2,FALSE)))</f>
        <v>8.6599999999999984</v>
      </c>
      <c r="G8631">
        <f t="shared" si="268"/>
        <v>9.1029999999999998</v>
      </c>
      <c r="H8631">
        <f t="shared" si="269"/>
        <v>17.762999999999998</v>
      </c>
    </row>
    <row r="8632" spans="1:8" x14ac:dyDescent="0.25">
      <c r="A8632" s="1">
        <f>'Input Spotmarktpreise&amp;Anleitung'!A8632</f>
        <v>45651</v>
      </c>
      <c r="B8632" s="2">
        <f>'Input Spotmarktpreise&amp;Anleitung'!B8632</f>
        <v>0.58333333333333337</v>
      </c>
      <c r="C8632" s="2">
        <f>'Input Spotmarktpreise&amp;Anleitung'!C8632</f>
        <v>0.625</v>
      </c>
      <c r="D8632">
        <f>'Input Spotmarktpreise&amp;Anleitung'!D8632</f>
        <v>9.9169999999999998</v>
      </c>
      <c r="E8632">
        <f>MAX(0,IF(D8632&lt;=2,0,VLOOKUP(MONTH(A8632),monthly_premium!C:D,2,FALSE)))</f>
        <v>0</v>
      </c>
      <c r="F8632">
        <f>MAX(0,IF(D8632&lt;=2,0,VLOOKUP(MONTH(A8632),monthly_premium!E:F,2,FALSE)))</f>
        <v>8.6599999999999984</v>
      </c>
      <c r="G8632">
        <f t="shared" si="268"/>
        <v>9.9169999999999998</v>
      </c>
      <c r="H8632">
        <f t="shared" si="269"/>
        <v>18.576999999999998</v>
      </c>
    </row>
    <row r="8633" spans="1:8" x14ac:dyDescent="0.25">
      <c r="A8633" s="1">
        <f>'Input Spotmarktpreise&amp;Anleitung'!A8633</f>
        <v>45651</v>
      </c>
      <c r="B8633" s="2">
        <f>'Input Spotmarktpreise&amp;Anleitung'!B8633</f>
        <v>0.625</v>
      </c>
      <c r="C8633" s="2">
        <f>'Input Spotmarktpreise&amp;Anleitung'!C8633</f>
        <v>0.66666666666666663</v>
      </c>
      <c r="D8633">
        <f>'Input Spotmarktpreise&amp;Anleitung'!D8633</f>
        <v>11.269</v>
      </c>
      <c r="E8633">
        <f>MAX(0,IF(D8633&lt;=2,0,VLOOKUP(MONTH(A8633),monthly_premium!C:D,2,FALSE)))</f>
        <v>0</v>
      </c>
      <c r="F8633">
        <f>MAX(0,IF(D8633&lt;=2,0,VLOOKUP(MONTH(A8633),monthly_premium!E:F,2,FALSE)))</f>
        <v>8.6599999999999984</v>
      </c>
      <c r="G8633">
        <f t="shared" si="268"/>
        <v>11.269</v>
      </c>
      <c r="H8633">
        <f t="shared" si="269"/>
        <v>19.928999999999998</v>
      </c>
    </row>
    <row r="8634" spans="1:8" x14ac:dyDescent="0.25">
      <c r="A8634" s="1">
        <f>'Input Spotmarktpreise&amp;Anleitung'!A8634</f>
        <v>45651</v>
      </c>
      <c r="B8634" s="2">
        <f>'Input Spotmarktpreise&amp;Anleitung'!B8634</f>
        <v>0.66666666666666663</v>
      </c>
      <c r="C8634" s="2">
        <f>'Input Spotmarktpreise&amp;Anleitung'!C8634</f>
        <v>0.70833333333333337</v>
      </c>
      <c r="D8634">
        <f>'Input Spotmarktpreise&amp;Anleitung'!D8634</f>
        <v>11.801</v>
      </c>
      <c r="E8634">
        <f>MAX(0,IF(D8634&lt;=2,0,VLOOKUP(MONTH(A8634),monthly_premium!C:D,2,FALSE)))</f>
        <v>0</v>
      </c>
      <c r="F8634">
        <f>MAX(0,IF(D8634&lt;=2,0,VLOOKUP(MONTH(A8634),monthly_premium!E:F,2,FALSE)))</f>
        <v>8.6599999999999984</v>
      </c>
      <c r="G8634">
        <f t="shared" si="268"/>
        <v>11.801</v>
      </c>
      <c r="H8634">
        <f t="shared" si="269"/>
        <v>20.460999999999999</v>
      </c>
    </row>
    <row r="8635" spans="1:8" x14ac:dyDescent="0.25">
      <c r="A8635" s="1">
        <f>'Input Spotmarktpreise&amp;Anleitung'!A8635</f>
        <v>45651</v>
      </c>
      <c r="B8635" s="2">
        <f>'Input Spotmarktpreise&amp;Anleitung'!B8635</f>
        <v>0.70833333333333337</v>
      </c>
      <c r="C8635" s="2">
        <f>'Input Spotmarktpreise&amp;Anleitung'!C8635</f>
        <v>0.75</v>
      </c>
      <c r="D8635">
        <f>'Input Spotmarktpreise&amp;Anleitung'!D8635</f>
        <v>12.053000000000001</v>
      </c>
      <c r="E8635">
        <f>MAX(0,IF(D8635&lt;=2,0,VLOOKUP(MONTH(A8635),monthly_premium!C:D,2,FALSE)))</f>
        <v>0</v>
      </c>
      <c r="F8635">
        <f>MAX(0,IF(D8635&lt;=2,0,VLOOKUP(MONTH(A8635),monthly_premium!E:F,2,FALSE)))</f>
        <v>8.6599999999999984</v>
      </c>
      <c r="G8635">
        <f t="shared" si="268"/>
        <v>12.053000000000001</v>
      </c>
      <c r="H8635">
        <f t="shared" si="269"/>
        <v>20.713000000000001</v>
      </c>
    </row>
    <row r="8636" spans="1:8" x14ac:dyDescent="0.25">
      <c r="A8636" s="1">
        <f>'Input Spotmarktpreise&amp;Anleitung'!A8636</f>
        <v>45651</v>
      </c>
      <c r="B8636" s="2">
        <f>'Input Spotmarktpreise&amp;Anleitung'!B8636</f>
        <v>0.75</v>
      </c>
      <c r="C8636" s="2">
        <f>'Input Spotmarktpreise&amp;Anleitung'!C8636</f>
        <v>0.79166666666666663</v>
      </c>
      <c r="D8636">
        <f>'Input Spotmarktpreise&amp;Anleitung'!D8636</f>
        <v>11.911</v>
      </c>
      <c r="E8636">
        <f>MAX(0,IF(D8636&lt;=2,0,VLOOKUP(MONTH(A8636),monthly_premium!C:D,2,FALSE)))</f>
        <v>0</v>
      </c>
      <c r="F8636">
        <f>MAX(0,IF(D8636&lt;=2,0,VLOOKUP(MONTH(A8636),monthly_premium!E:F,2,FALSE)))</f>
        <v>8.6599999999999984</v>
      </c>
      <c r="G8636">
        <f t="shared" si="268"/>
        <v>11.911</v>
      </c>
      <c r="H8636">
        <f t="shared" si="269"/>
        <v>20.570999999999998</v>
      </c>
    </row>
    <row r="8637" spans="1:8" x14ac:dyDescent="0.25">
      <c r="A8637" s="1">
        <f>'Input Spotmarktpreise&amp;Anleitung'!A8637</f>
        <v>45651</v>
      </c>
      <c r="B8637" s="2">
        <f>'Input Spotmarktpreise&amp;Anleitung'!B8637</f>
        <v>0.79166666666666663</v>
      </c>
      <c r="C8637" s="2">
        <f>'Input Spotmarktpreise&amp;Anleitung'!C8637</f>
        <v>0.83333333333333337</v>
      </c>
      <c r="D8637">
        <f>'Input Spotmarktpreise&amp;Anleitung'!D8637</f>
        <v>11.801</v>
      </c>
      <c r="E8637">
        <f>MAX(0,IF(D8637&lt;=2,0,VLOOKUP(MONTH(A8637),monthly_premium!C:D,2,FALSE)))</f>
        <v>0</v>
      </c>
      <c r="F8637">
        <f>MAX(0,IF(D8637&lt;=2,0,VLOOKUP(MONTH(A8637),monthly_premium!E:F,2,FALSE)))</f>
        <v>8.6599999999999984</v>
      </c>
      <c r="G8637">
        <f t="shared" si="268"/>
        <v>11.801</v>
      </c>
      <c r="H8637">
        <f t="shared" si="269"/>
        <v>20.460999999999999</v>
      </c>
    </row>
    <row r="8638" spans="1:8" x14ac:dyDescent="0.25">
      <c r="A8638" s="1">
        <f>'Input Spotmarktpreise&amp;Anleitung'!A8638</f>
        <v>45651</v>
      </c>
      <c r="B8638" s="2">
        <f>'Input Spotmarktpreise&amp;Anleitung'!B8638</f>
        <v>0.83333333333333337</v>
      </c>
      <c r="C8638" s="2">
        <f>'Input Spotmarktpreise&amp;Anleitung'!C8638</f>
        <v>0.875</v>
      </c>
      <c r="D8638">
        <f>'Input Spotmarktpreise&amp;Anleitung'!D8638</f>
        <v>11.833</v>
      </c>
      <c r="E8638">
        <f>MAX(0,IF(D8638&lt;=2,0,VLOOKUP(MONTH(A8638),monthly_premium!C:D,2,FALSE)))</f>
        <v>0</v>
      </c>
      <c r="F8638">
        <f>MAX(0,IF(D8638&lt;=2,0,VLOOKUP(MONTH(A8638),monthly_premium!E:F,2,FALSE)))</f>
        <v>8.6599999999999984</v>
      </c>
      <c r="G8638">
        <f t="shared" si="268"/>
        <v>11.833</v>
      </c>
      <c r="H8638">
        <f t="shared" si="269"/>
        <v>20.492999999999999</v>
      </c>
    </row>
    <row r="8639" spans="1:8" x14ac:dyDescent="0.25">
      <c r="A8639" s="1">
        <f>'Input Spotmarktpreise&amp;Anleitung'!A8639</f>
        <v>45651</v>
      </c>
      <c r="B8639" s="2">
        <f>'Input Spotmarktpreise&amp;Anleitung'!B8639</f>
        <v>0.875</v>
      </c>
      <c r="C8639" s="2">
        <f>'Input Spotmarktpreise&amp;Anleitung'!C8639</f>
        <v>0.91666666666666663</v>
      </c>
      <c r="D8639">
        <f>'Input Spotmarktpreise&amp;Anleitung'!D8639</f>
        <v>11.301</v>
      </c>
      <c r="E8639">
        <f>MAX(0,IF(D8639&lt;=2,0,VLOOKUP(MONTH(A8639),monthly_premium!C:D,2,FALSE)))</f>
        <v>0</v>
      </c>
      <c r="F8639">
        <f>MAX(0,IF(D8639&lt;=2,0,VLOOKUP(MONTH(A8639),monthly_premium!E:F,2,FALSE)))</f>
        <v>8.6599999999999984</v>
      </c>
      <c r="G8639">
        <f t="shared" si="268"/>
        <v>11.301</v>
      </c>
      <c r="H8639">
        <f t="shared" si="269"/>
        <v>19.960999999999999</v>
      </c>
    </row>
    <row r="8640" spans="1:8" x14ac:dyDescent="0.25">
      <c r="A8640" s="1">
        <f>'Input Spotmarktpreise&amp;Anleitung'!A8640</f>
        <v>45651</v>
      </c>
      <c r="B8640" s="2">
        <f>'Input Spotmarktpreise&amp;Anleitung'!B8640</f>
        <v>0.91666666666666663</v>
      </c>
      <c r="C8640" s="2">
        <f>'Input Spotmarktpreise&amp;Anleitung'!C8640</f>
        <v>0.95833333333333337</v>
      </c>
      <c r="D8640">
        <f>'Input Spotmarktpreise&amp;Anleitung'!D8640</f>
        <v>11.407</v>
      </c>
      <c r="E8640">
        <f>MAX(0,IF(D8640&lt;=2,0,VLOOKUP(MONTH(A8640),monthly_premium!C:D,2,FALSE)))</f>
        <v>0</v>
      </c>
      <c r="F8640">
        <f>MAX(0,IF(D8640&lt;=2,0,VLOOKUP(MONTH(A8640),monthly_premium!E:F,2,FALSE)))</f>
        <v>8.6599999999999984</v>
      </c>
      <c r="G8640">
        <f t="shared" si="268"/>
        <v>11.407</v>
      </c>
      <c r="H8640">
        <f t="shared" si="269"/>
        <v>20.067</v>
      </c>
    </row>
    <row r="8641" spans="1:8" x14ac:dyDescent="0.25">
      <c r="A8641" s="1">
        <f>'Input Spotmarktpreise&amp;Anleitung'!A8641</f>
        <v>45651</v>
      </c>
      <c r="B8641" s="2">
        <f>'Input Spotmarktpreise&amp;Anleitung'!B8641</f>
        <v>0.95833333333333337</v>
      </c>
      <c r="C8641" s="2">
        <f>'Input Spotmarktpreise&amp;Anleitung'!C8641</f>
        <v>0</v>
      </c>
      <c r="D8641">
        <f>'Input Spotmarktpreise&amp;Anleitung'!D8641</f>
        <v>10.462999999999999</v>
      </c>
      <c r="E8641">
        <f>MAX(0,IF(D8641&lt;=2,0,VLOOKUP(MONTH(A8641),monthly_premium!C:D,2,FALSE)))</f>
        <v>0</v>
      </c>
      <c r="F8641">
        <f>MAX(0,IF(D8641&lt;=2,0,VLOOKUP(MONTH(A8641),monthly_premium!E:F,2,FALSE)))</f>
        <v>8.6599999999999984</v>
      </c>
      <c r="G8641">
        <f t="shared" si="268"/>
        <v>10.462999999999999</v>
      </c>
      <c r="H8641">
        <f t="shared" si="269"/>
        <v>19.122999999999998</v>
      </c>
    </row>
    <row r="8642" spans="1:8" x14ac:dyDescent="0.25">
      <c r="A8642" s="1">
        <f>'Input Spotmarktpreise&amp;Anleitung'!A8642</f>
        <v>45652</v>
      </c>
      <c r="B8642" s="2">
        <f>'Input Spotmarktpreise&amp;Anleitung'!B8642</f>
        <v>0</v>
      </c>
      <c r="C8642" s="2">
        <f>'Input Spotmarktpreise&amp;Anleitung'!C8642</f>
        <v>4.1666666666666664E-2</v>
      </c>
      <c r="D8642">
        <f>'Input Spotmarktpreise&amp;Anleitung'!D8642</f>
        <v>10.217000000000001</v>
      </c>
      <c r="E8642">
        <f>MAX(0,IF(D8642&lt;=2,0,VLOOKUP(MONTH(A8642),monthly_premium!C:D,2,FALSE)))</f>
        <v>0</v>
      </c>
      <c r="F8642">
        <f>MAX(0,IF(D8642&lt;=2,0,VLOOKUP(MONTH(A8642),monthly_premium!E:F,2,FALSE)))</f>
        <v>8.6599999999999984</v>
      </c>
      <c r="G8642">
        <f t="shared" si="268"/>
        <v>10.217000000000001</v>
      </c>
      <c r="H8642">
        <f t="shared" si="269"/>
        <v>18.876999999999999</v>
      </c>
    </row>
    <row r="8643" spans="1:8" x14ac:dyDescent="0.25">
      <c r="A8643" s="1">
        <f>'Input Spotmarktpreise&amp;Anleitung'!A8643</f>
        <v>45652</v>
      </c>
      <c r="B8643" s="2">
        <f>'Input Spotmarktpreise&amp;Anleitung'!B8643</f>
        <v>4.1666666666666664E-2</v>
      </c>
      <c r="C8643" s="2">
        <f>'Input Spotmarktpreise&amp;Anleitung'!C8643</f>
        <v>8.3333333333333329E-2</v>
      </c>
      <c r="D8643">
        <f>'Input Spotmarktpreise&amp;Anleitung'!D8643</f>
        <v>9.5060000000000002</v>
      </c>
      <c r="E8643">
        <f>MAX(0,IF(D8643&lt;=2,0,VLOOKUP(MONTH(A8643),monthly_premium!C:D,2,FALSE)))</f>
        <v>0</v>
      </c>
      <c r="F8643">
        <f>MAX(0,IF(D8643&lt;=2,0,VLOOKUP(MONTH(A8643),monthly_premium!E:F,2,FALSE)))</f>
        <v>8.6599999999999984</v>
      </c>
      <c r="G8643">
        <f t="shared" ref="G8643:G8706" si="270">D8643+E8643</f>
        <v>9.5060000000000002</v>
      </c>
      <c r="H8643">
        <f t="shared" ref="H8643:H8706" si="271">D8643+F8643</f>
        <v>18.165999999999997</v>
      </c>
    </row>
    <row r="8644" spans="1:8" x14ac:dyDescent="0.25">
      <c r="A8644" s="1">
        <f>'Input Spotmarktpreise&amp;Anleitung'!A8644</f>
        <v>45652</v>
      </c>
      <c r="B8644" s="2">
        <f>'Input Spotmarktpreise&amp;Anleitung'!B8644</f>
        <v>8.3333333333333329E-2</v>
      </c>
      <c r="C8644" s="2">
        <f>'Input Spotmarktpreise&amp;Anleitung'!C8644</f>
        <v>0.125</v>
      </c>
      <c r="D8644">
        <f>'Input Spotmarktpreise&amp;Anleitung'!D8644</f>
        <v>9.4610000000000003</v>
      </c>
      <c r="E8644">
        <f>MAX(0,IF(D8644&lt;=2,0,VLOOKUP(MONTH(A8644),monthly_premium!C:D,2,FALSE)))</f>
        <v>0</v>
      </c>
      <c r="F8644">
        <f>MAX(0,IF(D8644&lt;=2,0,VLOOKUP(MONTH(A8644),monthly_premium!E:F,2,FALSE)))</f>
        <v>8.6599999999999984</v>
      </c>
      <c r="G8644">
        <f t="shared" si="270"/>
        <v>9.4610000000000003</v>
      </c>
      <c r="H8644">
        <f t="shared" si="271"/>
        <v>18.120999999999999</v>
      </c>
    </row>
    <row r="8645" spans="1:8" x14ac:dyDescent="0.25">
      <c r="A8645" s="1">
        <f>'Input Spotmarktpreise&amp;Anleitung'!A8645</f>
        <v>45652</v>
      </c>
      <c r="B8645" s="2">
        <f>'Input Spotmarktpreise&amp;Anleitung'!B8645</f>
        <v>0.125</v>
      </c>
      <c r="C8645" s="2">
        <f>'Input Spotmarktpreise&amp;Anleitung'!C8645</f>
        <v>0.16666666666666666</v>
      </c>
      <c r="D8645">
        <f>'Input Spotmarktpreise&amp;Anleitung'!D8645</f>
        <v>8.9640000000000004</v>
      </c>
      <c r="E8645">
        <f>MAX(0,IF(D8645&lt;=2,0,VLOOKUP(MONTH(A8645),monthly_premium!C:D,2,FALSE)))</f>
        <v>0</v>
      </c>
      <c r="F8645">
        <f>MAX(0,IF(D8645&lt;=2,0,VLOOKUP(MONTH(A8645),monthly_premium!E:F,2,FALSE)))</f>
        <v>8.6599999999999984</v>
      </c>
      <c r="G8645">
        <f t="shared" si="270"/>
        <v>8.9640000000000004</v>
      </c>
      <c r="H8645">
        <f t="shared" si="271"/>
        <v>17.623999999999999</v>
      </c>
    </row>
    <row r="8646" spans="1:8" x14ac:dyDescent="0.25">
      <c r="A8646" s="1">
        <f>'Input Spotmarktpreise&amp;Anleitung'!A8646</f>
        <v>45652</v>
      </c>
      <c r="B8646" s="2">
        <f>'Input Spotmarktpreise&amp;Anleitung'!B8646</f>
        <v>0.16666666666666666</v>
      </c>
      <c r="C8646" s="2">
        <f>'Input Spotmarktpreise&amp;Anleitung'!C8646</f>
        <v>0.20833333333333334</v>
      </c>
      <c r="D8646">
        <f>'Input Spotmarktpreise&amp;Anleitung'!D8646</f>
        <v>9.0869999999999997</v>
      </c>
      <c r="E8646">
        <f>MAX(0,IF(D8646&lt;=2,0,VLOOKUP(MONTH(A8646),monthly_premium!C:D,2,FALSE)))</f>
        <v>0</v>
      </c>
      <c r="F8646">
        <f>MAX(0,IF(D8646&lt;=2,0,VLOOKUP(MONTH(A8646),monthly_premium!E:F,2,FALSE)))</f>
        <v>8.6599999999999984</v>
      </c>
      <c r="G8646">
        <f t="shared" si="270"/>
        <v>9.0869999999999997</v>
      </c>
      <c r="H8646">
        <f t="shared" si="271"/>
        <v>17.747</v>
      </c>
    </row>
    <row r="8647" spans="1:8" x14ac:dyDescent="0.25">
      <c r="A8647" s="1">
        <f>'Input Spotmarktpreise&amp;Anleitung'!A8647</f>
        <v>45652</v>
      </c>
      <c r="B8647" s="2">
        <f>'Input Spotmarktpreise&amp;Anleitung'!B8647</f>
        <v>0.20833333333333334</v>
      </c>
      <c r="C8647" s="2">
        <f>'Input Spotmarktpreise&amp;Anleitung'!C8647</f>
        <v>0.25</v>
      </c>
      <c r="D8647">
        <f>'Input Spotmarktpreise&amp;Anleitung'!D8647</f>
        <v>9.51</v>
      </c>
      <c r="E8647">
        <f>MAX(0,IF(D8647&lt;=2,0,VLOOKUP(MONTH(A8647),monthly_premium!C:D,2,FALSE)))</f>
        <v>0</v>
      </c>
      <c r="F8647">
        <f>MAX(0,IF(D8647&lt;=2,0,VLOOKUP(MONTH(A8647),monthly_premium!E:F,2,FALSE)))</f>
        <v>8.6599999999999984</v>
      </c>
      <c r="G8647">
        <f t="shared" si="270"/>
        <v>9.51</v>
      </c>
      <c r="H8647">
        <f t="shared" si="271"/>
        <v>18.169999999999998</v>
      </c>
    </row>
    <row r="8648" spans="1:8" x14ac:dyDescent="0.25">
      <c r="A8648" s="1">
        <f>'Input Spotmarktpreise&amp;Anleitung'!A8648</f>
        <v>45652</v>
      </c>
      <c r="B8648" s="2">
        <f>'Input Spotmarktpreise&amp;Anleitung'!B8648</f>
        <v>0.25</v>
      </c>
      <c r="C8648" s="2">
        <f>'Input Spotmarktpreise&amp;Anleitung'!C8648</f>
        <v>0.29166666666666669</v>
      </c>
      <c r="D8648">
        <f>'Input Spotmarktpreise&amp;Anleitung'!D8648</f>
        <v>9.9</v>
      </c>
      <c r="E8648">
        <f>MAX(0,IF(D8648&lt;=2,0,VLOOKUP(MONTH(A8648),monthly_premium!C:D,2,FALSE)))</f>
        <v>0</v>
      </c>
      <c r="F8648">
        <f>MAX(0,IF(D8648&lt;=2,0,VLOOKUP(MONTH(A8648),monthly_premium!E:F,2,FALSE)))</f>
        <v>8.6599999999999984</v>
      </c>
      <c r="G8648">
        <f t="shared" si="270"/>
        <v>9.9</v>
      </c>
      <c r="H8648">
        <f t="shared" si="271"/>
        <v>18.559999999999999</v>
      </c>
    </row>
    <row r="8649" spans="1:8" x14ac:dyDescent="0.25">
      <c r="A8649" s="1">
        <f>'Input Spotmarktpreise&amp;Anleitung'!A8649</f>
        <v>45652</v>
      </c>
      <c r="B8649" s="2">
        <f>'Input Spotmarktpreise&amp;Anleitung'!B8649</f>
        <v>0.29166666666666669</v>
      </c>
      <c r="C8649" s="2">
        <f>'Input Spotmarktpreise&amp;Anleitung'!C8649</f>
        <v>0.33333333333333331</v>
      </c>
      <c r="D8649">
        <f>'Input Spotmarktpreise&amp;Anleitung'!D8649</f>
        <v>11.260999999999999</v>
      </c>
      <c r="E8649">
        <f>MAX(0,IF(D8649&lt;=2,0,VLOOKUP(MONTH(A8649),monthly_premium!C:D,2,FALSE)))</f>
        <v>0</v>
      </c>
      <c r="F8649">
        <f>MAX(0,IF(D8649&lt;=2,0,VLOOKUP(MONTH(A8649),monthly_premium!E:F,2,FALSE)))</f>
        <v>8.6599999999999984</v>
      </c>
      <c r="G8649">
        <f t="shared" si="270"/>
        <v>11.260999999999999</v>
      </c>
      <c r="H8649">
        <f t="shared" si="271"/>
        <v>19.920999999999999</v>
      </c>
    </row>
    <row r="8650" spans="1:8" x14ac:dyDescent="0.25">
      <c r="A8650" s="1">
        <f>'Input Spotmarktpreise&amp;Anleitung'!A8650</f>
        <v>45652</v>
      </c>
      <c r="B8650" s="2">
        <f>'Input Spotmarktpreise&amp;Anleitung'!B8650</f>
        <v>0.33333333333333331</v>
      </c>
      <c r="C8650" s="2">
        <f>'Input Spotmarktpreise&amp;Anleitung'!C8650</f>
        <v>0.375</v>
      </c>
      <c r="D8650">
        <f>'Input Spotmarktpreise&amp;Anleitung'!D8650</f>
        <v>11.91</v>
      </c>
      <c r="E8650">
        <f>MAX(0,IF(D8650&lt;=2,0,VLOOKUP(MONTH(A8650),monthly_premium!C:D,2,FALSE)))</f>
        <v>0</v>
      </c>
      <c r="F8650">
        <f>MAX(0,IF(D8650&lt;=2,0,VLOOKUP(MONTH(A8650),monthly_premium!E:F,2,FALSE)))</f>
        <v>8.6599999999999984</v>
      </c>
      <c r="G8650">
        <f t="shared" si="270"/>
        <v>11.91</v>
      </c>
      <c r="H8650">
        <f t="shared" si="271"/>
        <v>20.57</v>
      </c>
    </row>
    <row r="8651" spans="1:8" x14ac:dyDescent="0.25">
      <c r="A8651" s="1">
        <f>'Input Spotmarktpreise&amp;Anleitung'!A8651</f>
        <v>45652</v>
      </c>
      <c r="B8651" s="2">
        <f>'Input Spotmarktpreise&amp;Anleitung'!B8651</f>
        <v>0.375</v>
      </c>
      <c r="C8651" s="2">
        <f>'Input Spotmarktpreise&amp;Anleitung'!C8651</f>
        <v>0.41666666666666669</v>
      </c>
      <c r="D8651">
        <f>'Input Spotmarktpreise&amp;Anleitung'!D8651</f>
        <v>11.823</v>
      </c>
      <c r="E8651">
        <f>MAX(0,IF(D8651&lt;=2,0,VLOOKUP(MONTH(A8651),monthly_premium!C:D,2,FALSE)))</f>
        <v>0</v>
      </c>
      <c r="F8651">
        <f>MAX(0,IF(D8651&lt;=2,0,VLOOKUP(MONTH(A8651),monthly_premium!E:F,2,FALSE)))</f>
        <v>8.6599999999999984</v>
      </c>
      <c r="G8651">
        <f t="shared" si="270"/>
        <v>11.823</v>
      </c>
      <c r="H8651">
        <f t="shared" si="271"/>
        <v>20.482999999999997</v>
      </c>
    </row>
    <row r="8652" spans="1:8" x14ac:dyDescent="0.25">
      <c r="A8652" s="1">
        <f>'Input Spotmarktpreise&amp;Anleitung'!A8652</f>
        <v>45652</v>
      </c>
      <c r="B8652" s="2">
        <f>'Input Spotmarktpreise&amp;Anleitung'!B8652</f>
        <v>0.41666666666666669</v>
      </c>
      <c r="C8652" s="2">
        <f>'Input Spotmarktpreise&amp;Anleitung'!C8652</f>
        <v>0.45833333333333331</v>
      </c>
      <c r="D8652">
        <f>'Input Spotmarktpreise&amp;Anleitung'!D8652</f>
        <v>11.324999999999999</v>
      </c>
      <c r="E8652">
        <f>MAX(0,IF(D8652&lt;=2,0,VLOOKUP(MONTH(A8652),monthly_premium!C:D,2,FALSE)))</f>
        <v>0</v>
      </c>
      <c r="F8652">
        <f>MAX(0,IF(D8652&lt;=2,0,VLOOKUP(MONTH(A8652),monthly_premium!E:F,2,FALSE)))</f>
        <v>8.6599999999999984</v>
      </c>
      <c r="G8652">
        <f t="shared" si="270"/>
        <v>11.324999999999999</v>
      </c>
      <c r="H8652">
        <f t="shared" si="271"/>
        <v>19.984999999999999</v>
      </c>
    </row>
    <row r="8653" spans="1:8" x14ac:dyDescent="0.25">
      <c r="A8653" s="1">
        <f>'Input Spotmarktpreise&amp;Anleitung'!A8653</f>
        <v>45652</v>
      </c>
      <c r="B8653" s="2">
        <f>'Input Spotmarktpreise&amp;Anleitung'!B8653</f>
        <v>0.45833333333333331</v>
      </c>
      <c r="C8653" s="2">
        <f>'Input Spotmarktpreise&amp;Anleitung'!C8653</f>
        <v>0.5</v>
      </c>
      <c r="D8653">
        <f>'Input Spotmarktpreise&amp;Anleitung'!D8653</f>
        <v>10.601000000000001</v>
      </c>
      <c r="E8653">
        <f>MAX(0,IF(D8653&lt;=2,0,VLOOKUP(MONTH(A8653),monthly_premium!C:D,2,FALSE)))</f>
        <v>0</v>
      </c>
      <c r="F8653">
        <f>MAX(0,IF(D8653&lt;=2,0,VLOOKUP(MONTH(A8653),monthly_premium!E:F,2,FALSE)))</f>
        <v>8.6599999999999984</v>
      </c>
      <c r="G8653">
        <f t="shared" si="270"/>
        <v>10.601000000000001</v>
      </c>
      <c r="H8653">
        <f t="shared" si="271"/>
        <v>19.260999999999999</v>
      </c>
    </row>
    <row r="8654" spans="1:8" x14ac:dyDescent="0.25">
      <c r="A8654" s="1">
        <f>'Input Spotmarktpreise&amp;Anleitung'!A8654</f>
        <v>45652</v>
      </c>
      <c r="B8654" s="2">
        <f>'Input Spotmarktpreise&amp;Anleitung'!B8654</f>
        <v>0.5</v>
      </c>
      <c r="C8654" s="2">
        <f>'Input Spotmarktpreise&amp;Anleitung'!C8654</f>
        <v>0.54166666666666663</v>
      </c>
      <c r="D8654">
        <f>'Input Spotmarktpreise&amp;Anleitung'!D8654</f>
        <v>10.771000000000001</v>
      </c>
      <c r="E8654">
        <f>MAX(0,IF(D8654&lt;=2,0,VLOOKUP(MONTH(A8654),monthly_premium!C:D,2,FALSE)))</f>
        <v>0</v>
      </c>
      <c r="F8654">
        <f>MAX(0,IF(D8654&lt;=2,0,VLOOKUP(MONTH(A8654),monthly_premium!E:F,2,FALSE)))</f>
        <v>8.6599999999999984</v>
      </c>
      <c r="G8654">
        <f t="shared" si="270"/>
        <v>10.771000000000001</v>
      </c>
      <c r="H8654">
        <f t="shared" si="271"/>
        <v>19.430999999999997</v>
      </c>
    </row>
    <row r="8655" spans="1:8" x14ac:dyDescent="0.25">
      <c r="A8655" s="1">
        <f>'Input Spotmarktpreise&amp;Anleitung'!A8655</f>
        <v>45652</v>
      </c>
      <c r="B8655" s="2">
        <f>'Input Spotmarktpreise&amp;Anleitung'!B8655</f>
        <v>0.54166666666666663</v>
      </c>
      <c r="C8655" s="2">
        <f>'Input Spotmarktpreise&amp;Anleitung'!C8655</f>
        <v>0.58333333333333337</v>
      </c>
      <c r="D8655">
        <f>'Input Spotmarktpreise&amp;Anleitung'!D8655</f>
        <v>10.39</v>
      </c>
      <c r="E8655">
        <f>MAX(0,IF(D8655&lt;=2,0,VLOOKUP(MONTH(A8655),monthly_premium!C:D,2,FALSE)))</f>
        <v>0</v>
      </c>
      <c r="F8655">
        <f>MAX(0,IF(D8655&lt;=2,0,VLOOKUP(MONTH(A8655),monthly_premium!E:F,2,FALSE)))</f>
        <v>8.6599999999999984</v>
      </c>
      <c r="G8655">
        <f t="shared" si="270"/>
        <v>10.39</v>
      </c>
      <c r="H8655">
        <f t="shared" si="271"/>
        <v>19.049999999999997</v>
      </c>
    </row>
    <row r="8656" spans="1:8" x14ac:dyDescent="0.25">
      <c r="A8656" s="1">
        <f>'Input Spotmarktpreise&amp;Anleitung'!A8656</f>
        <v>45652</v>
      </c>
      <c r="B8656" s="2">
        <f>'Input Spotmarktpreise&amp;Anleitung'!B8656</f>
        <v>0.58333333333333337</v>
      </c>
      <c r="C8656" s="2">
        <f>'Input Spotmarktpreise&amp;Anleitung'!C8656</f>
        <v>0.625</v>
      </c>
      <c r="D8656">
        <f>'Input Spotmarktpreise&amp;Anleitung'!D8656</f>
        <v>10.964</v>
      </c>
      <c r="E8656">
        <f>MAX(0,IF(D8656&lt;=2,0,VLOOKUP(MONTH(A8656),monthly_premium!C:D,2,FALSE)))</f>
        <v>0</v>
      </c>
      <c r="F8656">
        <f>MAX(0,IF(D8656&lt;=2,0,VLOOKUP(MONTH(A8656),monthly_premium!E:F,2,FALSE)))</f>
        <v>8.6599999999999984</v>
      </c>
      <c r="G8656">
        <f t="shared" si="270"/>
        <v>10.964</v>
      </c>
      <c r="H8656">
        <f t="shared" si="271"/>
        <v>19.623999999999999</v>
      </c>
    </row>
    <row r="8657" spans="1:8" x14ac:dyDescent="0.25">
      <c r="A8657" s="1">
        <f>'Input Spotmarktpreise&amp;Anleitung'!A8657</f>
        <v>45652</v>
      </c>
      <c r="B8657" s="2">
        <f>'Input Spotmarktpreise&amp;Anleitung'!B8657</f>
        <v>0.625</v>
      </c>
      <c r="C8657" s="2">
        <f>'Input Spotmarktpreise&amp;Anleitung'!C8657</f>
        <v>0.66666666666666663</v>
      </c>
      <c r="D8657">
        <f>'Input Spotmarktpreise&amp;Anleitung'!D8657</f>
        <v>12.074999999999999</v>
      </c>
      <c r="E8657">
        <f>MAX(0,IF(D8657&lt;=2,0,VLOOKUP(MONTH(A8657),monthly_premium!C:D,2,FALSE)))</f>
        <v>0</v>
      </c>
      <c r="F8657">
        <f>MAX(0,IF(D8657&lt;=2,0,VLOOKUP(MONTH(A8657),monthly_premium!E:F,2,FALSE)))</f>
        <v>8.6599999999999984</v>
      </c>
      <c r="G8657">
        <f t="shared" si="270"/>
        <v>12.074999999999999</v>
      </c>
      <c r="H8657">
        <f t="shared" si="271"/>
        <v>20.734999999999999</v>
      </c>
    </row>
    <row r="8658" spans="1:8" x14ac:dyDescent="0.25">
      <c r="A8658" s="1">
        <f>'Input Spotmarktpreise&amp;Anleitung'!A8658</f>
        <v>45652</v>
      </c>
      <c r="B8658" s="2">
        <f>'Input Spotmarktpreise&amp;Anleitung'!B8658</f>
        <v>0.66666666666666663</v>
      </c>
      <c r="C8658" s="2">
        <f>'Input Spotmarktpreise&amp;Anleitung'!C8658</f>
        <v>0.70833333333333337</v>
      </c>
      <c r="D8658">
        <f>'Input Spotmarktpreise&amp;Anleitung'!D8658</f>
        <v>12.964</v>
      </c>
      <c r="E8658">
        <f>MAX(0,IF(D8658&lt;=2,0,VLOOKUP(MONTH(A8658),monthly_premium!C:D,2,FALSE)))</f>
        <v>0</v>
      </c>
      <c r="F8658">
        <f>MAX(0,IF(D8658&lt;=2,0,VLOOKUP(MONTH(A8658),monthly_premium!E:F,2,FALSE)))</f>
        <v>8.6599999999999984</v>
      </c>
      <c r="G8658">
        <f t="shared" si="270"/>
        <v>12.964</v>
      </c>
      <c r="H8658">
        <f t="shared" si="271"/>
        <v>21.623999999999999</v>
      </c>
    </row>
    <row r="8659" spans="1:8" x14ac:dyDescent="0.25">
      <c r="A8659" s="1">
        <f>'Input Spotmarktpreise&amp;Anleitung'!A8659</f>
        <v>45652</v>
      </c>
      <c r="B8659" s="2">
        <f>'Input Spotmarktpreise&amp;Anleitung'!B8659</f>
        <v>0.70833333333333337</v>
      </c>
      <c r="C8659" s="2">
        <f>'Input Spotmarktpreise&amp;Anleitung'!C8659</f>
        <v>0.75</v>
      </c>
      <c r="D8659">
        <f>'Input Spotmarktpreise&amp;Anleitung'!D8659</f>
        <v>13.79</v>
      </c>
      <c r="E8659">
        <f>MAX(0,IF(D8659&lt;=2,0,VLOOKUP(MONTH(A8659),monthly_premium!C:D,2,FALSE)))</f>
        <v>0</v>
      </c>
      <c r="F8659">
        <f>MAX(0,IF(D8659&lt;=2,0,VLOOKUP(MONTH(A8659),monthly_premium!E:F,2,FALSE)))</f>
        <v>8.6599999999999984</v>
      </c>
      <c r="G8659">
        <f t="shared" si="270"/>
        <v>13.79</v>
      </c>
      <c r="H8659">
        <f t="shared" si="271"/>
        <v>22.449999999999996</v>
      </c>
    </row>
    <row r="8660" spans="1:8" x14ac:dyDescent="0.25">
      <c r="A8660" s="1">
        <f>'Input Spotmarktpreise&amp;Anleitung'!A8660</f>
        <v>45652</v>
      </c>
      <c r="B8660" s="2">
        <f>'Input Spotmarktpreise&amp;Anleitung'!B8660</f>
        <v>0.75</v>
      </c>
      <c r="C8660" s="2">
        <f>'Input Spotmarktpreise&amp;Anleitung'!C8660</f>
        <v>0.79166666666666663</v>
      </c>
      <c r="D8660">
        <f>'Input Spotmarktpreise&amp;Anleitung'!D8660</f>
        <v>13.805</v>
      </c>
      <c r="E8660">
        <f>MAX(0,IF(D8660&lt;=2,0,VLOOKUP(MONTH(A8660),monthly_premium!C:D,2,FALSE)))</f>
        <v>0</v>
      </c>
      <c r="F8660">
        <f>MAX(0,IF(D8660&lt;=2,0,VLOOKUP(MONTH(A8660),monthly_premium!E:F,2,FALSE)))</f>
        <v>8.6599999999999984</v>
      </c>
      <c r="G8660">
        <f t="shared" si="270"/>
        <v>13.805</v>
      </c>
      <c r="H8660">
        <f t="shared" si="271"/>
        <v>22.464999999999996</v>
      </c>
    </row>
    <row r="8661" spans="1:8" x14ac:dyDescent="0.25">
      <c r="A8661" s="1">
        <f>'Input Spotmarktpreise&amp;Anleitung'!A8661</f>
        <v>45652</v>
      </c>
      <c r="B8661" s="2">
        <f>'Input Spotmarktpreise&amp;Anleitung'!B8661</f>
        <v>0.79166666666666663</v>
      </c>
      <c r="C8661" s="2">
        <f>'Input Spotmarktpreise&amp;Anleitung'!C8661</f>
        <v>0.83333333333333337</v>
      </c>
      <c r="D8661">
        <f>'Input Spotmarktpreise&amp;Anleitung'!D8661</f>
        <v>13.571</v>
      </c>
      <c r="E8661">
        <f>MAX(0,IF(D8661&lt;=2,0,VLOOKUP(MONTH(A8661),monthly_premium!C:D,2,FALSE)))</f>
        <v>0</v>
      </c>
      <c r="F8661">
        <f>MAX(0,IF(D8661&lt;=2,0,VLOOKUP(MONTH(A8661),monthly_premium!E:F,2,FALSE)))</f>
        <v>8.6599999999999984</v>
      </c>
      <c r="G8661">
        <f t="shared" si="270"/>
        <v>13.571</v>
      </c>
      <c r="H8661">
        <f t="shared" si="271"/>
        <v>22.230999999999998</v>
      </c>
    </row>
    <row r="8662" spans="1:8" x14ac:dyDescent="0.25">
      <c r="A8662" s="1">
        <f>'Input Spotmarktpreise&amp;Anleitung'!A8662</f>
        <v>45652</v>
      </c>
      <c r="B8662" s="2">
        <f>'Input Spotmarktpreise&amp;Anleitung'!B8662</f>
        <v>0.83333333333333337</v>
      </c>
      <c r="C8662" s="2">
        <f>'Input Spotmarktpreise&amp;Anleitung'!C8662</f>
        <v>0.875</v>
      </c>
      <c r="D8662">
        <f>'Input Spotmarktpreise&amp;Anleitung'!D8662</f>
        <v>12.913</v>
      </c>
      <c r="E8662">
        <f>MAX(0,IF(D8662&lt;=2,0,VLOOKUP(MONTH(A8662),monthly_premium!C:D,2,FALSE)))</f>
        <v>0</v>
      </c>
      <c r="F8662">
        <f>MAX(0,IF(D8662&lt;=2,0,VLOOKUP(MONTH(A8662),monthly_premium!E:F,2,FALSE)))</f>
        <v>8.6599999999999984</v>
      </c>
      <c r="G8662">
        <f t="shared" si="270"/>
        <v>12.913</v>
      </c>
      <c r="H8662">
        <f t="shared" si="271"/>
        <v>21.573</v>
      </c>
    </row>
    <row r="8663" spans="1:8" x14ac:dyDescent="0.25">
      <c r="A8663" s="1">
        <f>'Input Spotmarktpreise&amp;Anleitung'!A8663</f>
        <v>45652</v>
      </c>
      <c r="B8663" s="2">
        <f>'Input Spotmarktpreise&amp;Anleitung'!B8663</f>
        <v>0.875</v>
      </c>
      <c r="C8663" s="2">
        <f>'Input Spotmarktpreise&amp;Anleitung'!C8663</f>
        <v>0.91666666666666663</v>
      </c>
      <c r="D8663">
        <f>'Input Spotmarktpreise&amp;Anleitung'!D8663</f>
        <v>12.085000000000001</v>
      </c>
      <c r="E8663">
        <f>MAX(0,IF(D8663&lt;=2,0,VLOOKUP(MONTH(A8663),monthly_premium!C:D,2,FALSE)))</f>
        <v>0</v>
      </c>
      <c r="F8663">
        <f>MAX(0,IF(D8663&lt;=2,0,VLOOKUP(MONTH(A8663),monthly_premium!E:F,2,FALSE)))</f>
        <v>8.6599999999999984</v>
      </c>
      <c r="G8663">
        <f t="shared" si="270"/>
        <v>12.085000000000001</v>
      </c>
      <c r="H8663">
        <f t="shared" si="271"/>
        <v>20.744999999999997</v>
      </c>
    </row>
    <row r="8664" spans="1:8" x14ac:dyDescent="0.25">
      <c r="A8664" s="1">
        <f>'Input Spotmarktpreise&amp;Anleitung'!A8664</f>
        <v>45652</v>
      </c>
      <c r="B8664" s="2">
        <f>'Input Spotmarktpreise&amp;Anleitung'!B8664</f>
        <v>0.91666666666666663</v>
      </c>
      <c r="C8664" s="2">
        <f>'Input Spotmarktpreise&amp;Anleitung'!C8664</f>
        <v>0.95833333333333337</v>
      </c>
      <c r="D8664">
        <f>'Input Spotmarktpreise&amp;Anleitung'!D8664</f>
        <v>12.35</v>
      </c>
      <c r="E8664">
        <f>MAX(0,IF(D8664&lt;=2,0,VLOOKUP(MONTH(A8664),monthly_premium!C:D,2,FALSE)))</f>
        <v>0</v>
      </c>
      <c r="F8664">
        <f>MAX(0,IF(D8664&lt;=2,0,VLOOKUP(MONTH(A8664),monthly_premium!E:F,2,FALSE)))</f>
        <v>8.6599999999999984</v>
      </c>
      <c r="G8664">
        <f t="shared" si="270"/>
        <v>12.35</v>
      </c>
      <c r="H8664">
        <f t="shared" si="271"/>
        <v>21.009999999999998</v>
      </c>
    </row>
    <row r="8665" spans="1:8" x14ac:dyDescent="0.25">
      <c r="A8665" s="1">
        <f>'Input Spotmarktpreise&amp;Anleitung'!A8665</f>
        <v>45652</v>
      </c>
      <c r="B8665" s="2">
        <f>'Input Spotmarktpreise&amp;Anleitung'!B8665</f>
        <v>0.95833333333333337</v>
      </c>
      <c r="C8665" s="2">
        <f>'Input Spotmarktpreise&amp;Anleitung'!C8665</f>
        <v>0</v>
      </c>
      <c r="D8665">
        <f>'Input Spotmarktpreise&amp;Anleitung'!D8665</f>
        <v>11.698</v>
      </c>
      <c r="E8665">
        <f>MAX(0,IF(D8665&lt;=2,0,VLOOKUP(MONTH(A8665),monthly_premium!C:D,2,FALSE)))</f>
        <v>0</v>
      </c>
      <c r="F8665">
        <f>MAX(0,IF(D8665&lt;=2,0,VLOOKUP(MONTH(A8665),monthly_premium!E:F,2,FALSE)))</f>
        <v>8.6599999999999984</v>
      </c>
      <c r="G8665">
        <f t="shared" si="270"/>
        <v>11.698</v>
      </c>
      <c r="H8665">
        <f t="shared" si="271"/>
        <v>20.357999999999997</v>
      </c>
    </row>
    <row r="8666" spans="1:8" x14ac:dyDescent="0.25">
      <c r="A8666" s="1">
        <f>'Input Spotmarktpreise&amp;Anleitung'!A8666</f>
        <v>45653</v>
      </c>
      <c r="B8666" s="2">
        <f>'Input Spotmarktpreise&amp;Anleitung'!B8666</f>
        <v>0</v>
      </c>
      <c r="C8666" s="2">
        <f>'Input Spotmarktpreise&amp;Anleitung'!C8666</f>
        <v>4.1666666666666664E-2</v>
      </c>
      <c r="D8666">
        <f>'Input Spotmarktpreise&amp;Anleitung'!D8666</f>
        <v>10.679</v>
      </c>
      <c r="E8666">
        <f>MAX(0,IF(D8666&lt;=2,0,VLOOKUP(MONTH(A8666),monthly_premium!C:D,2,FALSE)))</f>
        <v>0</v>
      </c>
      <c r="F8666">
        <f>MAX(0,IF(D8666&lt;=2,0,VLOOKUP(MONTH(A8666),monthly_premium!E:F,2,FALSE)))</f>
        <v>8.6599999999999984</v>
      </c>
      <c r="G8666">
        <f t="shared" si="270"/>
        <v>10.679</v>
      </c>
      <c r="H8666">
        <f t="shared" si="271"/>
        <v>19.338999999999999</v>
      </c>
    </row>
    <row r="8667" spans="1:8" x14ac:dyDescent="0.25">
      <c r="A8667" s="1">
        <f>'Input Spotmarktpreise&amp;Anleitung'!A8667</f>
        <v>45653</v>
      </c>
      <c r="B8667" s="2">
        <f>'Input Spotmarktpreise&amp;Anleitung'!B8667</f>
        <v>4.1666666666666664E-2</v>
      </c>
      <c r="C8667" s="2">
        <f>'Input Spotmarktpreise&amp;Anleitung'!C8667</f>
        <v>8.3333333333333329E-2</v>
      </c>
      <c r="D8667">
        <f>'Input Spotmarktpreise&amp;Anleitung'!D8667</f>
        <v>10.151999999999999</v>
      </c>
      <c r="E8667">
        <f>MAX(0,IF(D8667&lt;=2,0,VLOOKUP(MONTH(A8667),monthly_premium!C:D,2,FALSE)))</f>
        <v>0</v>
      </c>
      <c r="F8667">
        <f>MAX(0,IF(D8667&lt;=2,0,VLOOKUP(MONTH(A8667),monthly_premium!E:F,2,FALSE)))</f>
        <v>8.6599999999999984</v>
      </c>
      <c r="G8667">
        <f t="shared" si="270"/>
        <v>10.151999999999999</v>
      </c>
      <c r="H8667">
        <f t="shared" si="271"/>
        <v>18.811999999999998</v>
      </c>
    </row>
    <row r="8668" spans="1:8" x14ac:dyDescent="0.25">
      <c r="A8668" s="1">
        <f>'Input Spotmarktpreise&amp;Anleitung'!A8668</f>
        <v>45653</v>
      </c>
      <c r="B8668" s="2">
        <f>'Input Spotmarktpreise&amp;Anleitung'!B8668</f>
        <v>8.3333333333333329E-2</v>
      </c>
      <c r="C8668" s="2">
        <f>'Input Spotmarktpreise&amp;Anleitung'!C8668</f>
        <v>0.125</v>
      </c>
      <c r="D8668">
        <f>'Input Spotmarktpreise&amp;Anleitung'!D8668</f>
        <v>10.103</v>
      </c>
      <c r="E8668">
        <f>MAX(0,IF(D8668&lt;=2,0,VLOOKUP(MONTH(A8668),monthly_premium!C:D,2,FALSE)))</f>
        <v>0</v>
      </c>
      <c r="F8668">
        <f>MAX(0,IF(D8668&lt;=2,0,VLOOKUP(MONTH(A8668),monthly_premium!E:F,2,FALSE)))</f>
        <v>8.6599999999999984</v>
      </c>
      <c r="G8668">
        <f t="shared" si="270"/>
        <v>10.103</v>
      </c>
      <c r="H8668">
        <f t="shared" si="271"/>
        <v>18.762999999999998</v>
      </c>
    </row>
    <row r="8669" spans="1:8" x14ac:dyDescent="0.25">
      <c r="A8669" s="1">
        <f>'Input Spotmarktpreise&amp;Anleitung'!A8669</f>
        <v>45653</v>
      </c>
      <c r="B8669" s="2">
        <f>'Input Spotmarktpreise&amp;Anleitung'!B8669</f>
        <v>0.125</v>
      </c>
      <c r="C8669" s="2">
        <f>'Input Spotmarktpreise&amp;Anleitung'!C8669</f>
        <v>0.16666666666666666</v>
      </c>
      <c r="D8669">
        <f>'Input Spotmarktpreise&amp;Anleitung'!D8669</f>
        <v>9.9740000000000002</v>
      </c>
      <c r="E8669">
        <f>MAX(0,IF(D8669&lt;=2,0,VLOOKUP(MONTH(A8669),monthly_premium!C:D,2,FALSE)))</f>
        <v>0</v>
      </c>
      <c r="F8669">
        <f>MAX(0,IF(D8669&lt;=2,0,VLOOKUP(MONTH(A8669),monthly_premium!E:F,2,FALSE)))</f>
        <v>8.6599999999999984</v>
      </c>
      <c r="G8669">
        <f t="shared" si="270"/>
        <v>9.9740000000000002</v>
      </c>
      <c r="H8669">
        <f t="shared" si="271"/>
        <v>18.634</v>
      </c>
    </row>
    <row r="8670" spans="1:8" x14ac:dyDescent="0.25">
      <c r="A8670" s="1">
        <f>'Input Spotmarktpreise&amp;Anleitung'!A8670</f>
        <v>45653</v>
      </c>
      <c r="B8670" s="2">
        <f>'Input Spotmarktpreise&amp;Anleitung'!B8670</f>
        <v>0.16666666666666666</v>
      </c>
      <c r="C8670" s="2">
        <f>'Input Spotmarktpreise&amp;Anleitung'!C8670</f>
        <v>0.20833333333333334</v>
      </c>
      <c r="D8670">
        <f>'Input Spotmarktpreise&amp;Anleitung'!D8670</f>
        <v>9.9580000000000002</v>
      </c>
      <c r="E8670">
        <f>MAX(0,IF(D8670&lt;=2,0,VLOOKUP(MONTH(A8670),monthly_premium!C:D,2,FALSE)))</f>
        <v>0</v>
      </c>
      <c r="F8670">
        <f>MAX(0,IF(D8670&lt;=2,0,VLOOKUP(MONTH(A8670),monthly_premium!E:F,2,FALSE)))</f>
        <v>8.6599999999999984</v>
      </c>
      <c r="G8670">
        <f t="shared" si="270"/>
        <v>9.9580000000000002</v>
      </c>
      <c r="H8670">
        <f t="shared" si="271"/>
        <v>18.617999999999999</v>
      </c>
    </row>
    <row r="8671" spans="1:8" x14ac:dyDescent="0.25">
      <c r="A8671" s="1">
        <f>'Input Spotmarktpreise&amp;Anleitung'!A8671</f>
        <v>45653</v>
      </c>
      <c r="B8671" s="2">
        <f>'Input Spotmarktpreise&amp;Anleitung'!B8671</f>
        <v>0.20833333333333334</v>
      </c>
      <c r="C8671" s="2">
        <f>'Input Spotmarktpreise&amp;Anleitung'!C8671</f>
        <v>0.25</v>
      </c>
      <c r="D8671">
        <f>'Input Spotmarktpreise&amp;Anleitung'!D8671</f>
        <v>10.62</v>
      </c>
      <c r="E8671">
        <f>MAX(0,IF(D8671&lt;=2,0,VLOOKUP(MONTH(A8671),monthly_premium!C:D,2,FALSE)))</f>
        <v>0</v>
      </c>
      <c r="F8671">
        <f>MAX(0,IF(D8671&lt;=2,0,VLOOKUP(MONTH(A8671),monthly_premium!E:F,2,FALSE)))</f>
        <v>8.6599999999999984</v>
      </c>
      <c r="G8671">
        <f t="shared" si="270"/>
        <v>10.62</v>
      </c>
      <c r="H8671">
        <f t="shared" si="271"/>
        <v>19.279999999999998</v>
      </c>
    </row>
    <row r="8672" spans="1:8" x14ac:dyDescent="0.25">
      <c r="A8672" s="1">
        <f>'Input Spotmarktpreise&amp;Anleitung'!A8672</f>
        <v>45653</v>
      </c>
      <c r="B8672" s="2">
        <f>'Input Spotmarktpreise&amp;Anleitung'!B8672</f>
        <v>0.25</v>
      </c>
      <c r="C8672" s="2">
        <f>'Input Spotmarktpreise&amp;Anleitung'!C8672</f>
        <v>0.29166666666666669</v>
      </c>
      <c r="D8672">
        <f>'Input Spotmarktpreise&amp;Anleitung'!D8672</f>
        <v>11.57</v>
      </c>
      <c r="E8672">
        <f>MAX(0,IF(D8672&lt;=2,0,VLOOKUP(MONTH(A8672),monthly_premium!C:D,2,FALSE)))</f>
        <v>0</v>
      </c>
      <c r="F8672">
        <f>MAX(0,IF(D8672&lt;=2,0,VLOOKUP(MONTH(A8672),monthly_premium!E:F,2,FALSE)))</f>
        <v>8.6599999999999984</v>
      </c>
      <c r="G8672">
        <f t="shared" si="270"/>
        <v>11.57</v>
      </c>
      <c r="H8672">
        <f t="shared" si="271"/>
        <v>20.229999999999997</v>
      </c>
    </row>
    <row r="8673" spans="1:8" x14ac:dyDescent="0.25">
      <c r="A8673" s="1">
        <f>'Input Spotmarktpreise&amp;Anleitung'!A8673</f>
        <v>45653</v>
      </c>
      <c r="B8673" s="2">
        <f>'Input Spotmarktpreise&amp;Anleitung'!B8673</f>
        <v>0.29166666666666669</v>
      </c>
      <c r="C8673" s="2">
        <f>'Input Spotmarktpreise&amp;Anleitung'!C8673</f>
        <v>0.33333333333333331</v>
      </c>
      <c r="D8673">
        <f>'Input Spotmarktpreise&amp;Anleitung'!D8673</f>
        <v>12.429</v>
      </c>
      <c r="E8673">
        <f>MAX(0,IF(D8673&lt;=2,0,VLOOKUP(MONTH(A8673),monthly_premium!C:D,2,FALSE)))</f>
        <v>0</v>
      </c>
      <c r="F8673">
        <f>MAX(0,IF(D8673&lt;=2,0,VLOOKUP(MONTH(A8673),monthly_premium!E:F,2,FALSE)))</f>
        <v>8.6599999999999984</v>
      </c>
      <c r="G8673">
        <f t="shared" si="270"/>
        <v>12.429</v>
      </c>
      <c r="H8673">
        <f t="shared" si="271"/>
        <v>21.088999999999999</v>
      </c>
    </row>
    <row r="8674" spans="1:8" x14ac:dyDescent="0.25">
      <c r="A8674" s="1">
        <f>'Input Spotmarktpreise&amp;Anleitung'!A8674</f>
        <v>45653</v>
      </c>
      <c r="B8674" s="2">
        <f>'Input Spotmarktpreise&amp;Anleitung'!B8674</f>
        <v>0.33333333333333331</v>
      </c>
      <c r="C8674" s="2">
        <f>'Input Spotmarktpreise&amp;Anleitung'!C8674</f>
        <v>0.375</v>
      </c>
      <c r="D8674">
        <f>'Input Spotmarktpreise&amp;Anleitung'!D8674</f>
        <v>13.185</v>
      </c>
      <c r="E8674">
        <f>MAX(0,IF(D8674&lt;=2,0,VLOOKUP(MONTH(A8674),monthly_premium!C:D,2,FALSE)))</f>
        <v>0</v>
      </c>
      <c r="F8674">
        <f>MAX(0,IF(D8674&lt;=2,0,VLOOKUP(MONTH(A8674),monthly_premium!E:F,2,FALSE)))</f>
        <v>8.6599999999999984</v>
      </c>
      <c r="G8674">
        <f t="shared" si="270"/>
        <v>13.185</v>
      </c>
      <c r="H8674">
        <f t="shared" si="271"/>
        <v>21.844999999999999</v>
      </c>
    </row>
    <row r="8675" spans="1:8" x14ac:dyDescent="0.25">
      <c r="A8675" s="1">
        <f>'Input Spotmarktpreise&amp;Anleitung'!A8675</f>
        <v>45653</v>
      </c>
      <c r="B8675" s="2">
        <f>'Input Spotmarktpreise&amp;Anleitung'!B8675</f>
        <v>0.375</v>
      </c>
      <c r="C8675" s="2">
        <f>'Input Spotmarktpreise&amp;Anleitung'!C8675</f>
        <v>0.41666666666666669</v>
      </c>
      <c r="D8675">
        <f>'Input Spotmarktpreise&amp;Anleitung'!D8675</f>
        <v>13.015000000000001</v>
      </c>
      <c r="E8675">
        <f>MAX(0,IF(D8675&lt;=2,0,VLOOKUP(MONTH(A8675),monthly_premium!C:D,2,FALSE)))</f>
        <v>0</v>
      </c>
      <c r="F8675">
        <f>MAX(0,IF(D8675&lt;=2,0,VLOOKUP(MONTH(A8675),monthly_premium!E:F,2,FALSE)))</f>
        <v>8.6599999999999984</v>
      </c>
      <c r="G8675">
        <f t="shared" si="270"/>
        <v>13.015000000000001</v>
      </c>
      <c r="H8675">
        <f t="shared" si="271"/>
        <v>21.674999999999997</v>
      </c>
    </row>
    <row r="8676" spans="1:8" x14ac:dyDescent="0.25">
      <c r="A8676" s="1">
        <f>'Input Spotmarktpreise&amp;Anleitung'!A8676</f>
        <v>45653</v>
      </c>
      <c r="B8676" s="2">
        <f>'Input Spotmarktpreise&amp;Anleitung'!B8676</f>
        <v>0.41666666666666669</v>
      </c>
      <c r="C8676" s="2">
        <f>'Input Spotmarktpreise&amp;Anleitung'!C8676</f>
        <v>0.45833333333333331</v>
      </c>
      <c r="D8676">
        <f>'Input Spotmarktpreise&amp;Anleitung'!D8676</f>
        <v>12.01</v>
      </c>
      <c r="E8676">
        <f>MAX(0,IF(D8676&lt;=2,0,VLOOKUP(MONTH(A8676),monthly_premium!C:D,2,FALSE)))</f>
        <v>0</v>
      </c>
      <c r="F8676">
        <f>MAX(0,IF(D8676&lt;=2,0,VLOOKUP(MONTH(A8676),monthly_premium!E:F,2,FALSE)))</f>
        <v>8.6599999999999984</v>
      </c>
      <c r="G8676">
        <f t="shared" si="270"/>
        <v>12.01</v>
      </c>
      <c r="H8676">
        <f t="shared" si="271"/>
        <v>20.669999999999998</v>
      </c>
    </row>
    <row r="8677" spans="1:8" x14ac:dyDescent="0.25">
      <c r="A8677" s="1">
        <f>'Input Spotmarktpreise&amp;Anleitung'!A8677</f>
        <v>45653</v>
      </c>
      <c r="B8677" s="2">
        <f>'Input Spotmarktpreise&amp;Anleitung'!B8677</f>
        <v>0.45833333333333331</v>
      </c>
      <c r="C8677" s="2">
        <f>'Input Spotmarktpreise&amp;Anleitung'!C8677</f>
        <v>0.5</v>
      </c>
      <c r="D8677">
        <f>'Input Spotmarktpreise&amp;Anleitung'!D8677</f>
        <v>10.794</v>
      </c>
      <c r="E8677">
        <f>MAX(0,IF(D8677&lt;=2,0,VLOOKUP(MONTH(A8677),monthly_premium!C:D,2,FALSE)))</f>
        <v>0</v>
      </c>
      <c r="F8677">
        <f>MAX(0,IF(D8677&lt;=2,0,VLOOKUP(MONTH(A8677),monthly_premium!E:F,2,FALSE)))</f>
        <v>8.6599999999999984</v>
      </c>
      <c r="G8677">
        <f t="shared" si="270"/>
        <v>10.794</v>
      </c>
      <c r="H8677">
        <f t="shared" si="271"/>
        <v>19.454000000000001</v>
      </c>
    </row>
    <row r="8678" spans="1:8" x14ac:dyDescent="0.25">
      <c r="A8678" s="1">
        <f>'Input Spotmarktpreise&amp;Anleitung'!A8678</f>
        <v>45653</v>
      </c>
      <c r="B8678" s="2">
        <f>'Input Spotmarktpreise&amp;Anleitung'!B8678</f>
        <v>0.5</v>
      </c>
      <c r="C8678" s="2">
        <f>'Input Spotmarktpreise&amp;Anleitung'!C8678</f>
        <v>0.54166666666666663</v>
      </c>
      <c r="D8678">
        <f>'Input Spotmarktpreise&amp;Anleitung'!D8678</f>
        <v>10.781000000000001</v>
      </c>
      <c r="E8678">
        <f>MAX(0,IF(D8678&lt;=2,0,VLOOKUP(MONTH(A8678),monthly_premium!C:D,2,FALSE)))</f>
        <v>0</v>
      </c>
      <c r="F8678">
        <f>MAX(0,IF(D8678&lt;=2,0,VLOOKUP(MONTH(A8678),monthly_premium!E:F,2,FALSE)))</f>
        <v>8.6599999999999984</v>
      </c>
      <c r="G8678">
        <f t="shared" si="270"/>
        <v>10.781000000000001</v>
      </c>
      <c r="H8678">
        <f t="shared" si="271"/>
        <v>19.440999999999999</v>
      </c>
    </row>
    <row r="8679" spans="1:8" x14ac:dyDescent="0.25">
      <c r="A8679" s="1">
        <f>'Input Spotmarktpreise&amp;Anleitung'!A8679</f>
        <v>45653</v>
      </c>
      <c r="B8679" s="2">
        <f>'Input Spotmarktpreise&amp;Anleitung'!B8679</f>
        <v>0.54166666666666663</v>
      </c>
      <c r="C8679" s="2">
        <f>'Input Spotmarktpreise&amp;Anleitung'!C8679</f>
        <v>0.58333333333333337</v>
      </c>
      <c r="D8679">
        <f>'Input Spotmarktpreise&amp;Anleitung'!D8679</f>
        <v>10.794</v>
      </c>
      <c r="E8679">
        <f>MAX(0,IF(D8679&lt;=2,0,VLOOKUP(MONTH(A8679),monthly_premium!C:D,2,FALSE)))</f>
        <v>0</v>
      </c>
      <c r="F8679">
        <f>MAX(0,IF(D8679&lt;=2,0,VLOOKUP(MONTH(A8679),monthly_premium!E:F,2,FALSE)))</f>
        <v>8.6599999999999984</v>
      </c>
      <c r="G8679">
        <f t="shared" si="270"/>
        <v>10.794</v>
      </c>
      <c r="H8679">
        <f t="shared" si="271"/>
        <v>19.454000000000001</v>
      </c>
    </row>
    <row r="8680" spans="1:8" x14ac:dyDescent="0.25">
      <c r="A8680" s="1">
        <f>'Input Spotmarktpreise&amp;Anleitung'!A8680</f>
        <v>45653</v>
      </c>
      <c r="B8680" s="2">
        <f>'Input Spotmarktpreise&amp;Anleitung'!B8680</f>
        <v>0.58333333333333337</v>
      </c>
      <c r="C8680" s="2">
        <f>'Input Spotmarktpreise&amp;Anleitung'!C8680</f>
        <v>0.625</v>
      </c>
      <c r="D8680">
        <f>'Input Spotmarktpreise&amp;Anleitung'!D8680</f>
        <v>12.164999999999999</v>
      </c>
      <c r="E8680">
        <f>MAX(0,IF(D8680&lt;=2,0,VLOOKUP(MONTH(A8680),monthly_premium!C:D,2,FALSE)))</f>
        <v>0</v>
      </c>
      <c r="F8680">
        <f>MAX(0,IF(D8680&lt;=2,0,VLOOKUP(MONTH(A8680),monthly_premium!E:F,2,FALSE)))</f>
        <v>8.6599999999999984</v>
      </c>
      <c r="G8680">
        <f t="shared" si="270"/>
        <v>12.164999999999999</v>
      </c>
      <c r="H8680">
        <f t="shared" si="271"/>
        <v>20.824999999999996</v>
      </c>
    </row>
    <row r="8681" spans="1:8" x14ac:dyDescent="0.25">
      <c r="A8681" s="1">
        <f>'Input Spotmarktpreise&amp;Anleitung'!A8681</f>
        <v>45653</v>
      </c>
      <c r="B8681" s="2">
        <f>'Input Spotmarktpreise&amp;Anleitung'!B8681</f>
        <v>0.625</v>
      </c>
      <c r="C8681" s="2">
        <f>'Input Spotmarktpreise&amp;Anleitung'!C8681</f>
        <v>0.66666666666666663</v>
      </c>
      <c r="D8681">
        <f>'Input Spotmarktpreise&amp;Anleitung'!D8681</f>
        <v>13.646000000000001</v>
      </c>
      <c r="E8681">
        <f>MAX(0,IF(D8681&lt;=2,0,VLOOKUP(MONTH(A8681),monthly_premium!C:D,2,FALSE)))</f>
        <v>0</v>
      </c>
      <c r="F8681">
        <f>MAX(0,IF(D8681&lt;=2,0,VLOOKUP(MONTH(A8681),monthly_premium!E:F,2,FALSE)))</f>
        <v>8.6599999999999984</v>
      </c>
      <c r="G8681">
        <f t="shared" si="270"/>
        <v>13.646000000000001</v>
      </c>
      <c r="H8681">
        <f t="shared" si="271"/>
        <v>22.305999999999997</v>
      </c>
    </row>
    <row r="8682" spans="1:8" x14ac:dyDescent="0.25">
      <c r="A8682" s="1">
        <f>'Input Spotmarktpreise&amp;Anleitung'!A8682</f>
        <v>45653</v>
      </c>
      <c r="B8682" s="2">
        <f>'Input Spotmarktpreise&amp;Anleitung'!B8682</f>
        <v>0.66666666666666663</v>
      </c>
      <c r="C8682" s="2">
        <f>'Input Spotmarktpreise&amp;Anleitung'!C8682</f>
        <v>0.70833333333333337</v>
      </c>
      <c r="D8682">
        <f>'Input Spotmarktpreise&amp;Anleitung'!D8682</f>
        <v>14.625</v>
      </c>
      <c r="E8682">
        <f>MAX(0,IF(D8682&lt;=2,0,VLOOKUP(MONTH(A8682),monthly_premium!C:D,2,FALSE)))</f>
        <v>0</v>
      </c>
      <c r="F8682">
        <f>MAX(0,IF(D8682&lt;=2,0,VLOOKUP(MONTH(A8682),monthly_premium!E:F,2,FALSE)))</f>
        <v>8.6599999999999984</v>
      </c>
      <c r="G8682">
        <f t="shared" si="270"/>
        <v>14.625</v>
      </c>
      <c r="H8682">
        <f t="shared" si="271"/>
        <v>23.284999999999997</v>
      </c>
    </row>
    <row r="8683" spans="1:8" x14ac:dyDescent="0.25">
      <c r="A8683" s="1">
        <f>'Input Spotmarktpreise&amp;Anleitung'!A8683</f>
        <v>45653</v>
      </c>
      <c r="B8683" s="2">
        <f>'Input Spotmarktpreise&amp;Anleitung'!B8683</f>
        <v>0.70833333333333337</v>
      </c>
      <c r="C8683" s="2">
        <f>'Input Spotmarktpreise&amp;Anleitung'!C8683</f>
        <v>0.75</v>
      </c>
      <c r="D8683">
        <f>'Input Spotmarktpreise&amp;Anleitung'!D8683</f>
        <v>15.18</v>
      </c>
      <c r="E8683">
        <f>MAX(0,IF(D8683&lt;=2,0,VLOOKUP(MONTH(A8683),monthly_premium!C:D,2,FALSE)))</f>
        <v>0</v>
      </c>
      <c r="F8683">
        <f>MAX(0,IF(D8683&lt;=2,0,VLOOKUP(MONTH(A8683),monthly_premium!E:F,2,FALSE)))</f>
        <v>8.6599999999999984</v>
      </c>
      <c r="G8683">
        <f t="shared" si="270"/>
        <v>15.18</v>
      </c>
      <c r="H8683">
        <f t="shared" si="271"/>
        <v>23.839999999999996</v>
      </c>
    </row>
    <row r="8684" spans="1:8" x14ac:dyDescent="0.25">
      <c r="A8684" s="1">
        <f>'Input Spotmarktpreise&amp;Anleitung'!A8684</f>
        <v>45653</v>
      </c>
      <c r="B8684" s="2">
        <f>'Input Spotmarktpreise&amp;Anleitung'!B8684</f>
        <v>0.75</v>
      </c>
      <c r="C8684" s="2">
        <f>'Input Spotmarktpreise&amp;Anleitung'!C8684</f>
        <v>0.79166666666666663</v>
      </c>
      <c r="D8684">
        <f>'Input Spotmarktpreise&amp;Anleitung'!D8684</f>
        <v>15.84</v>
      </c>
      <c r="E8684">
        <f>MAX(0,IF(D8684&lt;=2,0,VLOOKUP(MONTH(A8684),monthly_premium!C:D,2,FALSE)))</f>
        <v>0</v>
      </c>
      <c r="F8684">
        <f>MAX(0,IF(D8684&lt;=2,0,VLOOKUP(MONTH(A8684),monthly_premium!E:F,2,FALSE)))</f>
        <v>8.6599999999999984</v>
      </c>
      <c r="G8684">
        <f t="shared" si="270"/>
        <v>15.84</v>
      </c>
      <c r="H8684">
        <f t="shared" si="271"/>
        <v>24.5</v>
      </c>
    </row>
    <row r="8685" spans="1:8" x14ac:dyDescent="0.25">
      <c r="A8685" s="1">
        <f>'Input Spotmarktpreise&amp;Anleitung'!A8685</f>
        <v>45653</v>
      </c>
      <c r="B8685" s="2">
        <f>'Input Spotmarktpreise&amp;Anleitung'!B8685</f>
        <v>0.79166666666666663</v>
      </c>
      <c r="C8685" s="2">
        <f>'Input Spotmarktpreise&amp;Anleitung'!C8685</f>
        <v>0.83333333333333337</v>
      </c>
      <c r="D8685">
        <f>'Input Spotmarktpreise&amp;Anleitung'!D8685</f>
        <v>14.643000000000001</v>
      </c>
      <c r="E8685">
        <f>MAX(0,IF(D8685&lt;=2,0,VLOOKUP(MONTH(A8685),monthly_premium!C:D,2,FALSE)))</f>
        <v>0</v>
      </c>
      <c r="F8685">
        <f>MAX(0,IF(D8685&lt;=2,0,VLOOKUP(MONTH(A8685),monthly_premium!E:F,2,FALSE)))</f>
        <v>8.6599999999999984</v>
      </c>
      <c r="G8685">
        <f t="shared" si="270"/>
        <v>14.643000000000001</v>
      </c>
      <c r="H8685">
        <f t="shared" si="271"/>
        <v>23.302999999999997</v>
      </c>
    </row>
    <row r="8686" spans="1:8" x14ac:dyDescent="0.25">
      <c r="A8686" s="1">
        <f>'Input Spotmarktpreise&amp;Anleitung'!A8686</f>
        <v>45653</v>
      </c>
      <c r="B8686" s="2">
        <f>'Input Spotmarktpreise&amp;Anleitung'!B8686</f>
        <v>0.83333333333333337</v>
      </c>
      <c r="C8686" s="2">
        <f>'Input Spotmarktpreise&amp;Anleitung'!C8686</f>
        <v>0.875</v>
      </c>
      <c r="D8686">
        <f>'Input Spotmarktpreise&amp;Anleitung'!D8686</f>
        <v>13.314</v>
      </c>
      <c r="E8686">
        <f>MAX(0,IF(D8686&lt;=2,0,VLOOKUP(MONTH(A8686),monthly_premium!C:D,2,FALSE)))</f>
        <v>0</v>
      </c>
      <c r="F8686">
        <f>MAX(0,IF(D8686&lt;=2,0,VLOOKUP(MONTH(A8686),monthly_premium!E:F,2,FALSE)))</f>
        <v>8.6599999999999984</v>
      </c>
      <c r="G8686">
        <f t="shared" si="270"/>
        <v>13.314</v>
      </c>
      <c r="H8686">
        <f t="shared" si="271"/>
        <v>21.973999999999997</v>
      </c>
    </row>
    <row r="8687" spans="1:8" x14ac:dyDescent="0.25">
      <c r="A8687" s="1">
        <f>'Input Spotmarktpreise&amp;Anleitung'!A8687</f>
        <v>45653</v>
      </c>
      <c r="B8687" s="2">
        <f>'Input Spotmarktpreise&amp;Anleitung'!B8687</f>
        <v>0.875</v>
      </c>
      <c r="C8687" s="2">
        <f>'Input Spotmarktpreise&amp;Anleitung'!C8687</f>
        <v>0.91666666666666663</v>
      </c>
      <c r="D8687">
        <f>'Input Spotmarktpreise&amp;Anleitung'!D8687</f>
        <v>12.542</v>
      </c>
      <c r="E8687">
        <f>MAX(0,IF(D8687&lt;=2,0,VLOOKUP(MONTH(A8687),monthly_premium!C:D,2,FALSE)))</f>
        <v>0</v>
      </c>
      <c r="F8687">
        <f>MAX(0,IF(D8687&lt;=2,0,VLOOKUP(MONTH(A8687),monthly_premium!E:F,2,FALSE)))</f>
        <v>8.6599999999999984</v>
      </c>
      <c r="G8687">
        <f t="shared" si="270"/>
        <v>12.542</v>
      </c>
      <c r="H8687">
        <f t="shared" si="271"/>
        <v>21.201999999999998</v>
      </c>
    </row>
    <row r="8688" spans="1:8" x14ac:dyDescent="0.25">
      <c r="A8688" s="1">
        <f>'Input Spotmarktpreise&amp;Anleitung'!A8688</f>
        <v>45653</v>
      </c>
      <c r="B8688" s="2">
        <f>'Input Spotmarktpreise&amp;Anleitung'!B8688</f>
        <v>0.91666666666666663</v>
      </c>
      <c r="C8688" s="2">
        <f>'Input Spotmarktpreise&amp;Anleitung'!C8688</f>
        <v>0.95833333333333337</v>
      </c>
      <c r="D8688">
        <f>'Input Spotmarktpreise&amp;Anleitung'!D8688</f>
        <v>12.676</v>
      </c>
      <c r="E8688">
        <f>MAX(0,IF(D8688&lt;=2,0,VLOOKUP(MONTH(A8688),monthly_premium!C:D,2,FALSE)))</f>
        <v>0</v>
      </c>
      <c r="F8688">
        <f>MAX(0,IF(D8688&lt;=2,0,VLOOKUP(MONTH(A8688),monthly_premium!E:F,2,FALSE)))</f>
        <v>8.6599999999999984</v>
      </c>
      <c r="G8688">
        <f t="shared" si="270"/>
        <v>12.676</v>
      </c>
      <c r="H8688">
        <f t="shared" si="271"/>
        <v>21.335999999999999</v>
      </c>
    </row>
    <row r="8689" spans="1:8" x14ac:dyDescent="0.25">
      <c r="A8689" s="1">
        <f>'Input Spotmarktpreise&amp;Anleitung'!A8689</f>
        <v>45653</v>
      </c>
      <c r="B8689" s="2">
        <f>'Input Spotmarktpreise&amp;Anleitung'!B8689</f>
        <v>0.95833333333333337</v>
      </c>
      <c r="C8689" s="2">
        <f>'Input Spotmarktpreise&amp;Anleitung'!C8689</f>
        <v>0</v>
      </c>
      <c r="D8689">
        <f>'Input Spotmarktpreise&amp;Anleitung'!D8689</f>
        <v>11.4</v>
      </c>
      <c r="E8689">
        <f>MAX(0,IF(D8689&lt;=2,0,VLOOKUP(MONTH(A8689),monthly_premium!C:D,2,FALSE)))</f>
        <v>0</v>
      </c>
      <c r="F8689">
        <f>MAX(0,IF(D8689&lt;=2,0,VLOOKUP(MONTH(A8689),monthly_premium!E:F,2,FALSE)))</f>
        <v>8.6599999999999984</v>
      </c>
      <c r="G8689">
        <f t="shared" si="270"/>
        <v>11.4</v>
      </c>
      <c r="H8689">
        <f t="shared" si="271"/>
        <v>20.059999999999999</v>
      </c>
    </row>
    <row r="8690" spans="1:8" x14ac:dyDescent="0.25">
      <c r="A8690" s="1">
        <f>'Input Spotmarktpreise&amp;Anleitung'!A8690</f>
        <v>45654</v>
      </c>
      <c r="B8690" s="2">
        <f>'Input Spotmarktpreise&amp;Anleitung'!B8690</f>
        <v>0</v>
      </c>
      <c r="C8690" s="2">
        <f>'Input Spotmarktpreise&amp;Anleitung'!C8690</f>
        <v>4.1666666666666664E-2</v>
      </c>
      <c r="D8690">
        <f>'Input Spotmarktpreise&amp;Anleitung'!D8690</f>
        <v>12.64</v>
      </c>
      <c r="E8690">
        <f>MAX(0,IF(D8690&lt;=2,0,VLOOKUP(MONTH(A8690),monthly_premium!C:D,2,FALSE)))</f>
        <v>0</v>
      </c>
      <c r="F8690">
        <f>MAX(0,IF(D8690&lt;=2,0,VLOOKUP(MONTH(A8690),monthly_premium!E:F,2,FALSE)))</f>
        <v>8.6599999999999984</v>
      </c>
      <c r="G8690">
        <f t="shared" si="270"/>
        <v>12.64</v>
      </c>
      <c r="H8690">
        <f t="shared" si="271"/>
        <v>21.299999999999997</v>
      </c>
    </row>
    <row r="8691" spans="1:8" x14ac:dyDescent="0.25">
      <c r="A8691" s="1">
        <f>'Input Spotmarktpreise&amp;Anleitung'!A8691</f>
        <v>45654</v>
      </c>
      <c r="B8691" s="2">
        <f>'Input Spotmarktpreise&amp;Anleitung'!B8691</f>
        <v>4.1666666666666664E-2</v>
      </c>
      <c r="C8691" s="2">
        <f>'Input Spotmarktpreise&amp;Anleitung'!C8691</f>
        <v>8.3333333333333329E-2</v>
      </c>
      <c r="D8691">
        <f>'Input Spotmarktpreise&amp;Anleitung'!D8691</f>
        <v>11.663</v>
      </c>
      <c r="E8691">
        <f>MAX(0,IF(D8691&lt;=2,0,VLOOKUP(MONTH(A8691),monthly_premium!C:D,2,FALSE)))</f>
        <v>0</v>
      </c>
      <c r="F8691">
        <f>MAX(0,IF(D8691&lt;=2,0,VLOOKUP(MONTH(A8691),monthly_premium!E:F,2,FALSE)))</f>
        <v>8.6599999999999984</v>
      </c>
      <c r="G8691">
        <f t="shared" si="270"/>
        <v>11.663</v>
      </c>
      <c r="H8691">
        <f t="shared" si="271"/>
        <v>20.323</v>
      </c>
    </row>
    <row r="8692" spans="1:8" x14ac:dyDescent="0.25">
      <c r="A8692" s="1">
        <f>'Input Spotmarktpreise&amp;Anleitung'!A8692</f>
        <v>45654</v>
      </c>
      <c r="B8692" s="2">
        <f>'Input Spotmarktpreise&amp;Anleitung'!B8692</f>
        <v>8.3333333333333329E-2</v>
      </c>
      <c r="C8692" s="2">
        <f>'Input Spotmarktpreise&amp;Anleitung'!C8692</f>
        <v>0.125</v>
      </c>
      <c r="D8692">
        <f>'Input Spotmarktpreise&amp;Anleitung'!D8692</f>
        <v>11.015000000000001</v>
      </c>
      <c r="E8692">
        <f>MAX(0,IF(D8692&lt;=2,0,VLOOKUP(MONTH(A8692),monthly_premium!C:D,2,FALSE)))</f>
        <v>0</v>
      </c>
      <c r="F8692">
        <f>MAX(0,IF(D8692&lt;=2,0,VLOOKUP(MONTH(A8692),monthly_premium!E:F,2,FALSE)))</f>
        <v>8.6599999999999984</v>
      </c>
      <c r="G8692">
        <f t="shared" si="270"/>
        <v>11.015000000000001</v>
      </c>
      <c r="H8692">
        <f t="shared" si="271"/>
        <v>19.674999999999997</v>
      </c>
    </row>
    <row r="8693" spans="1:8" x14ac:dyDescent="0.25">
      <c r="A8693" s="1">
        <f>'Input Spotmarktpreise&amp;Anleitung'!A8693</f>
        <v>45654</v>
      </c>
      <c r="B8693" s="2">
        <f>'Input Spotmarktpreise&amp;Anleitung'!B8693</f>
        <v>0.125</v>
      </c>
      <c r="C8693" s="2">
        <f>'Input Spotmarktpreise&amp;Anleitung'!C8693</f>
        <v>0.16666666666666666</v>
      </c>
      <c r="D8693">
        <f>'Input Spotmarktpreise&amp;Anleitung'!D8693</f>
        <v>10.592000000000001</v>
      </c>
      <c r="E8693">
        <f>MAX(0,IF(D8693&lt;=2,0,VLOOKUP(MONTH(A8693),monthly_premium!C:D,2,FALSE)))</f>
        <v>0</v>
      </c>
      <c r="F8693">
        <f>MAX(0,IF(D8693&lt;=2,0,VLOOKUP(MONTH(A8693),monthly_premium!E:F,2,FALSE)))</f>
        <v>8.6599999999999984</v>
      </c>
      <c r="G8693">
        <f t="shared" si="270"/>
        <v>10.592000000000001</v>
      </c>
      <c r="H8693">
        <f t="shared" si="271"/>
        <v>19.251999999999999</v>
      </c>
    </row>
    <row r="8694" spans="1:8" x14ac:dyDescent="0.25">
      <c r="A8694" s="1">
        <f>'Input Spotmarktpreise&amp;Anleitung'!A8694</f>
        <v>45654</v>
      </c>
      <c r="B8694" s="2">
        <f>'Input Spotmarktpreise&amp;Anleitung'!B8694</f>
        <v>0.16666666666666666</v>
      </c>
      <c r="C8694" s="2">
        <f>'Input Spotmarktpreise&amp;Anleitung'!C8694</f>
        <v>0.20833333333333334</v>
      </c>
      <c r="D8694">
        <f>'Input Spotmarktpreise&amp;Anleitung'!D8694</f>
        <v>10.292999999999999</v>
      </c>
      <c r="E8694">
        <f>MAX(0,IF(D8694&lt;=2,0,VLOOKUP(MONTH(A8694),monthly_premium!C:D,2,FALSE)))</f>
        <v>0</v>
      </c>
      <c r="F8694">
        <f>MAX(0,IF(D8694&lt;=2,0,VLOOKUP(MONTH(A8694),monthly_premium!E:F,2,FALSE)))</f>
        <v>8.6599999999999984</v>
      </c>
      <c r="G8694">
        <f t="shared" si="270"/>
        <v>10.292999999999999</v>
      </c>
      <c r="H8694">
        <f t="shared" si="271"/>
        <v>18.952999999999996</v>
      </c>
    </row>
    <row r="8695" spans="1:8" x14ac:dyDescent="0.25">
      <c r="A8695" s="1">
        <f>'Input Spotmarktpreise&amp;Anleitung'!A8695</f>
        <v>45654</v>
      </c>
      <c r="B8695" s="2">
        <f>'Input Spotmarktpreise&amp;Anleitung'!B8695</f>
        <v>0.20833333333333334</v>
      </c>
      <c r="C8695" s="2">
        <f>'Input Spotmarktpreise&amp;Anleitung'!C8695</f>
        <v>0.25</v>
      </c>
      <c r="D8695">
        <f>'Input Spotmarktpreise&amp;Anleitung'!D8695</f>
        <v>10.558</v>
      </c>
      <c r="E8695">
        <f>MAX(0,IF(D8695&lt;=2,0,VLOOKUP(MONTH(A8695),monthly_premium!C:D,2,FALSE)))</f>
        <v>0</v>
      </c>
      <c r="F8695">
        <f>MAX(0,IF(D8695&lt;=2,0,VLOOKUP(MONTH(A8695),monthly_premium!E:F,2,FALSE)))</f>
        <v>8.6599999999999984</v>
      </c>
      <c r="G8695">
        <f t="shared" si="270"/>
        <v>10.558</v>
      </c>
      <c r="H8695">
        <f t="shared" si="271"/>
        <v>19.217999999999996</v>
      </c>
    </row>
    <row r="8696" spans="1:8" x14ac:dyDescent="0.25">
      <c r="A8696" s="1">
        <f>'Input Spotmarktpreise&amp;Anleitung'!A8696</f>
        <v>45654</v>
      </c>
      <c r="B8696" s="2">
        <f>'Input Spotmarktpreise&amp;Anleitung'!B8696</f>
        <v>0.25</v>
      </c>
      <c r="C8696" s="2">
        <f>'Input Spotmarktpreise&amp;Anleitung'!C8696</f>
        <v>0.29166666666666669</v>
      </c>
      <c r="D8696">
        <f>'Input Spotmarktpreise&amp;Anleitung'!D8696</f>
        <v>10.971</v>
      </c>
      <c r="E8696">
        <f>MAX(0,IF(D8696&lt;=2,0,VLOOKUP(MONTH(A8696),monthly_premium!C:D,2,FALSE)))</f>
        <v>0</v>
      </c>
      <c r="F8696">
        <f>MAX(0,IF(D8696&lt;=2,0,VLOOKUP(MONTH(A8696),monthly_premium!E:F,2,FALSE)))</f>
        <v>8.6599999999999984</v>
      </c>
      <c r="G8696">
        <f t="shared" si="270"/>
        <v>10.971</v>
      </c>
      <c r="H8696">
        <f t="shared" si="271"/>
        <v>19.631</v>
      </c>
    </row>
    <row r="8697" spans="1:8" x14ac:dyDescent="0.25">
      <c r="A8697" s="1">
        <f>'Input Spotmarktpreise&amp;Anleitung'!A8697</f>
        <v>45654</v>
      </c>
      <c r="B8697" s="2">
        <f>'Input Spotmarktpreise&amp;Anleitung'!B8697</f>
        <v>0.29166666666666669</v>
      </c>
      <c r="C8697" s="2">
        <f>'Input Spotmarktpreise&amp;Anleitung'!C8697</f>
        <v>0.33333333333333331</v>
      </c>
      <c r="D8697">
        <f>'Input Spotmarktpreise&amp;Anleitung'!D8697</f>
        <v>12.423999999999999</v>
      </c>
      <c r="E8697">
        <f>MAX(0,IF(D8697&lt;=2,0,VLOOKUP(MONTH(A8697),monthly_premium!C:D,2,FALSE)))</f>
        <v>0</v>
      </c>
      <c r="F8697">
        <f>MAX(0,IF(D8697&lt;=2,0,VLOOKUP(MONTH(A8697),monthly_premium!E:F,2,FALSE)))</f>
        <v>8.6599999999999984</v>
      </c>
      <c r="G8697">
        <f t="shared" si="270"/>
        <v>12.423999999999999</v>
      </c>
      <c r="H8697">
        <f t="shared" si="271"/>
        <v>21.083999999999996</v>
      </c>
    </row>
    <row r="8698" spans="1:8" x14ac:dyDescent="0.25">
      <c r="A8698" s="1">
        <f>'Input Spotmarktpreise&amp;Anleitung'!A8698</f>
        <v>45654</v>
      </c>
      <c r="B8698" s="2">
        <f>'Input Spotmarktpreise&amp;Anleitung'!B8698</f>
        <v>0.33333333333333331</v>
      </c>
      <c r="C8698" s="2">
        <f>'Input Spotmarktpreise&amp;Anleitung'!C8698</f>
        <v>0.375</v>
      </c>
      <c r="D8698">
        <f>'Input Spotmarktpreise&amp;Anleitung'!D8698</f>
        <v>12.8</v>
      </c>
      <c r="E8698">
        <f>MAX(0,IF(D8698&lt;=2,0,VLOOKUP(MONTH(A8698),monthly_premium!C:D,2,FALSE)))</f>
        <v>0</v>
      </c>
      <c r="F8698">
        <f>MAX(0,IF(D8698&lt;=2,0,VLOOKUP(MONTH(A8698),monthly_premium!E:F,2,FALSE)))</f>
        <v>8.6599999999999984</v>
      </c>
      <c r="G8698">
        <f t="shared" si="270"/>
        <v>12.8</v>
      </c>
      <c r="H8698">
        <f t="shared" si="271"/>
        <v>21.46</v>
      </c>
    </row>
    <row r="8699" spans="1:8" x14ac:dyDescent="0.25">
      <c r="A8699" s="1">
        <f>'Input Spotmarktpreise&amp;Anleitung'!A8699</f>
        <v>45654</v>
      </c>
      <c r="B8699" s="2">
        <f>'Input Spotmarktpreise&amp;Anleitung'!B8699</f>
        <v>0.375</v>
      </c>
      <c r="C8699" s="2">
        <f>'Input Spotmarktpreise&amp;Anleitung'!C8699</f>
        <v>0.41666666666666669</v>
      </c>
      <c r="D8699">
        <f>'Input Spotmarktpreise&amp;Anleitung'!D8699</f>
        <v>12.83</v>
      </c>
      <c r="E8699">
        <f>MAX(0,IF(D8699&lt;=2,0,VLOOKUP(MONTH(A8699),monthly_premium!C:D,2,FALSE)))</f>
        <v>0</v>
      </c>
      <c r="F8699">
        <f>MAX(0,IF(D8699&lt;=2,0,VLOOKUP(MONTH(A8699),monthly_premium!E:F,2,FALSE)))</f>
        <v>8.6599999999999984</v>
      </c>
      <c r="G8699">
        <f t="shared" si="270"/>
        <v>12.83</v>
      </c>
      <c r="H8699">
        <f t="shared" si="271"/>
        <v>21.49</v>
      </c>
    </row>
    <row r="8700" spans="1:8" x14ac:dyDescent="0.25">
      <c r="A8700" s="1">
        <f>'Input Spotmarktpreise&amp;Anleitung'!A8700</f>
        <v>45654</v>
      </c>
      <c r="B8700" s="2">
        <f>'Input Spotmarktpreise&amp;Anleitung'!B8700</f>
        <v>0.41666666666666669</v>
      </c>
      <c r="C8700" s="2">
        <f>'Input Spotmarktpreise&amp;Anleitung'!C8700</f>
        <v>0.45833333333333331</v>
      </c>
      <c r="D8700">
        <f>'Input Spotmarktpreise&amp;Anleitung'!D8700</f>
        <v>12.282999999999999</v>
      </c>
      <c r="E8700">
        <f>MAX(0,IF(D8700&lt;=2,0,VLOOKUP(MONTH(A8700),monthly_premium!C:D,2,FALSE)))</f>
        <v>0</v>
      </c>
      <c r="F8700">
        <f>MAX(0,IF(D8700&lt;=2,0,VLOOKUP(MONTH(A8700),monthly_premium!E:F,2,FALSE)))</f>
        <v>8.6599999999999984</v>
      </c>
      <c r="G8700">
        <f t="shared" si="270"/>
        <v>12.282999999999999</v>
      </c>
      <c r="H8700">
        <f t="shared" si="271"/>
        <v>20.942999999999998</v>
      </c>
    </row>
    <row r="8701" spans="1:8" x14ac:dyDescent="0.25">
      <c r="A8701" s="1">
        <f>'Input Spotmarktpreise&amp;Anleitung'!A8701</f>
        <v>45654</v>
      </c>
      <c r="B8701" s="2">
        <f>'Input Spotmarktpreise&amp;Anleitung'!B8701</f>
        <v>0.45833333333333331</v>
      </c>
      <c r="C8701" s="2">
        <f>'Input Spotmarktpreise&amp;Anleitung'!C8701</f>
        <v>0.5</v>
      </c>
      <c r="D8701">
        <f>'Input Spotmarktpreise&amp;Anleitung'!D8701</f>
        <v>11.34</v>
      </c>
      <c r="E8701">
        <f>MAX(0,IF(D8701&lt;=2,0,VLOOKUP(MONTH(A8701),monthly_premium!C:D,2,FALSE)))</f>
        <v>0</v>
      </c>
      <c r="F8701">
        <f>MAX(0,IF(D8701&lt;=2,0,VLOOKUP(MONTH(A8701),monthly_premium!E:F,2,FALSE)))</f>
        <v>8.6599999999999984</v>
      </c>
      <c r="G8701">
        <f t="shared" si="270"/>
        <v>11.34</v>
      </c>
      <c r="H8701">
        <f t="shared" si="271"/>
        <v>20</v>
      </c>
    </row>
    <row r="8702" spans="1:8" x14ac:dyDescent="0.25">
      <c r="A8702" s="1">
        <f>'Input Spotmarktpreise&amp;Anleitung'!A8702</f>
        <v>45654</v>
      </c>
      <c r="B8702" s="2">
        <f>'Input Spotmarktpreise&amp;Anleitung'!B8702</f>
        <v>0.5</v>
      </c>
      <c r="C8702" s="2">
        <f>'Input Spotmarktpreise&amp;Anleitung'!C8702</f>
        <v>0.54166666666666663</v>
      </c>
      <c r="D8702">
        <f>'Input Spotmarktpreise&amp;Anleitung'!D8702</f>
        <v>10.897</v>
      </c>
      <c r="E8702">
        <f>MAX(0,IF(D8702&lt;=2,0,VLOOKUP(MONTH(A8702),monthly_premium!C:D,2,FALSE)))</f>
        <v>0</v>
      </c>
      <c r="F8702">
        <f>MAX(0,IF(D8702&lt;=2,0,VLOOKUP(MONTH(A8702),monthly_premium!E:F,2,FALSE)))</f>
        <v>8.6599999999999984</v>
      </c>
      <c r="G8702">
        <f t="shared" si="270"/>
        <v>10.897</v>
      </c>
      <c r="H8702">
        <f t="shared" si="271"/>
        <v>19.556999999999999</v>
      </c>
    </row>
    <row r="8703" spans="1:8" x14ac:dyDescent="0.25">
      <c r="A8703" s="1">
        <f>'Input Spotmarktpreise&amp;Anleitung'!A8703</f>
        <v>45654</v>
      </c>
      <c r="B8703" s="2">
        <f>'Input Spotmarktpreise&amp;Anleitung'!B8703</f>
        <v>0.54166666666666663</v>
      </c>
      <c r="C8703" s="2">
        <f>'Input Spotmarktpreise&amp;Anleitung'!C8703</f>
        <v>0.58333333333333337</v>
      </c>
      <c r="D8703">
        <f>'Input Spotmarktpreise&amp;Anleitung'!D8703</f>
        <v>11.000999999999999</v>
      </c>
      <c r="E8703">
        <f>MAX(0,IF(D8703&lt;=2,0,VLOOKUP(MONTH(A8703),monthly_premium!C:D,2,FALSE)))</f>
        <v>0</v>
      </c>
      <c r="F8703">
        <f>MAX(0,IF(D8703&lt;=2,0,VLOOKUP(MONTH(A8703),monthly_premium!E:F,2,FALSE)))</f>
        <v>8.6599999999999984</v>
      </c>
      <c r="G8703">
        <f t="shared" si="270"/>
        <v>11.000999999999999</v>
      </c>
      <c r="H8703">
        <f t="shared" si="271"/>
        <v>19.660999999999998</v>
      </c>
    </row>
    <row r="8704" spans="1:8" x14ac:dyDescent="0.25">
      <c r="A8704" s="1">
        <f>'Input Spotmarktpreise&amp;Anleitung'!A8704</f>
        <v>45654</v>
      </c>
      <c r="B8704" s="2">
        <f>'Input Spotmarktpreise&amp;Anleitung'!B8704</f>
        <v>0.58333333333333337</v>
      </c>
      <c r="C8704" s="2">
        <f>'Input Spotmarktpreise&amp;Anleitung'!C8704</f>
        <v>0.625</v>
      </c>
      <c r="D8704">
        <f>'Input Spotmarktpreise&amp;Anleitung'!D8704</f>
        <v>11.782999999999999</v>
      </c>
      <c r="E8704">
        <f>MAX(0,IF(D8704&lt;=2,0,VLOOKUP(MONTH(A8704),monthly_premium!C:D,2,FALSE)))</f>
        <v>0</v>
      </c>
      <c r="F8704">
        <f>MAX(0,IF(D8704&lt;=2,0,VLOOKUP(MONTH(A8704),monthly_premium!E:F,2,FALSE)))</f>
        <v>8.6599999999999984</v>
      </c>
      <c r="G8704">
        <f t="shared" si="270"/>
        <v>11.782999999999999</v>
      </c>
      <c r="H8704">
        <f t="shared" si="271"/>
        <v>20.442999999999998</v>
      </c>
    </row>
    <row r="8705" spans="1:8" x14ac:dyDescent="0.25">
      <c r="A8705" s="1">
        <f>'Input Spotmarktpreise&amp;Anleitung'!A8705</f>
        <v>45654</v>
      </c>
      <c r="B8705" s="2">
        <f>'Input Spotmarktpreise&amp;Anleitung'!B8705</f>
        <v>0.625</v>
      </c>
      <c r="C8705" s="2">
        <f>'Input Spotmarktpreise&amp;Anleitung'!C8705</f>
        <v>0.66666666666666663</v>
      </c>
      <c r="D8705">
        <f>'Input Spotmarktpreise&amp;Anleitung'!D8705</f>
        <v>13.784000000000001</v>
      </c>
      <c r="E8705">
        <f>MAX(0,IF(D8705&lt;=2,0,VLOOKUP(MONTH(A8705),monthly_premium!C:D,2,FALSE)))</f>
        <v>0</v>
      </c>
      <c r="F8705">
        <f>MAX(0,IF(D8705&lt;=2,0,VLOOKUP(MONTH(A8705),monthly_premium!E:F,2,FALSE)))</f>
        <v>8.6599999999999984</v>
      </c>
      <c r="G8705">
        <f t="shared" si="270"/>
        <v>13.784000000000001</v>
      </c>
      <c r="H8705">
        <f t="shared" si="271"/>
        <v>22.443999999999999</v>
      </c>
    </row>
    <row r="8706" spans="1:8" x14ac:dyDescent="0.25">
      <c r="A8706" s="1">
        <f>'Input Spotmarktpreise&amp;Anleitung'!A8706</f>
        <v>45654</v>
      </c>
      <c r="B8706" s="2">
        <f>'Input Spotmarktpreise&amp;Anleitung'!B8706</f>
        <v>0.66666666666666663</v>
      </c>
      <c r="C8706" s="2">
        <f>'Input Spotmarktpreise&amp;Anleitung'!C8706</f>
        <v>0.70833333333333337</v>
      </c>
      <c r="D8706">
        <f>'Input Spotmarktpreise&amp;Anleitung'!D8706</f>
        <v>14.324999999999999</v>
      </c>
      <c r="E8706">
        <f>MAX(0,IF(D8706&lt;=2,0,VLOOKUP(MONTH(A8706),monthly_premium!C:D,2,FALSE)))</f>
        <v>0</v>
      </c>
      <c r="F8706">
        <f>MAX(0,IF(D8706&lt;=2,0,VLOOKUP(MONTH(A8706),monthly_premium!E:F,2,FALSE)))</f>
        <v>8.6599999999999984</v>
      </c>
      <c r="G8706">
        <f t="shared" si="270"/>
        <v>14.324999999999999</v>
      </c>
      <c r="H8706">
        <f t="shared" si="271"/>
        <v>22.984999999999999</v>
      </c>
    </row>
    <row r="8707" spans="1:8" x14ac:dyDescent="0.25">
      <c r="A8707" s="1">
        <f>'Input Spotmarktpreise&amp;Anleitung'!A8707</f>
        <v>45654</v>
      </c>
      <c r="B8707" s="2">
        <f>'Input Spotmarktpreise&amp;Anleitung'!B8707</f>
        <v>0.70833333333333337</v>
      </c>
      <c r="C8707" s="2">
        <f>'Input Spotmarktpreise&amp;Anleitung'!C8707</f>
        <v>0.75</v>
      </c>
      <c r="D8707">
        <f>'Input Spotmarktpreise&amp;Anleitung'!D8707</f>
        <v>15.2</v>
      </c>
      <c r="E8707">
        <f>MAX(0,IF(D8707&lt;=2,0,VLOOKUP(MONTH(A8707),monthly_premium!C:D,2,FALSE)))</f>
        <v>0</v>
      </c>
      <c r="F8707">
        <f>MAX(0,IF(D8707&lt;=2,0,VLOOKUP(MONTH(A8707),monthly_premium!E:F,2,FALSE)))</f>
        <v>8.6599999999999984</v>
      </c>
      <c r="G8707">
        <f t="shared" ref="G8707:G8770" si="272">D8707+E8707</f>
        <v>15.2</v>
      </c>
      <c r="H8707">
        <f t="shared" ref="H8707:H8770" si="273">D8707+F8707</f>
        <v>23.86</v>
      </c>
    </row>
    <row r="8708" spans="1:8" x14ac:dyDescent="0.25">
      <c r="A8708" s="1">
        <f>'Input Spotmarktpreise&amp;Anleitung'!A8708</f>
        <v>45654</v>
      </c>
      <c r="B8708" s="2">
        <f>'Input Spotmarktpreise&amp;Anleitung'!B8708</f>
        <v>0.75</v>
      </c>
      <c r="C8708" s="2">
        <f>'Input Spotmarktpreise&amp;Anleitung'!C8708</f>
        <v>0.79166666666666663</v>
      </c>
      <c r="D8708">
        <f>'Input Spotmarktpreise&amp;Anleitung'!D8708</f>
        <v>14.750999999999999</v>
      </c>
      <c r="E8708">
        <f>MAX(0,IF(D8708&lt;=2,0,VLOOKUP(MONTH(A8708),monthly_premium!C:D,2,FALSE)))</f>
        <v>0</v>
      </c>
      <c r="F8708">
        <f>MAX(0,IF(D8708&lt;=2,0,VLOOKUP(MONTH(A8708),monthly_premium!E:F,2,FALSE)))</f>
        <v>8.6599999999999984</v>
      </c>
      <c r="G8708">
        <f t="shared" si="272"/>
        <v>14.750999999999999</v>
      </c>
      <c r="H8708">
        <f t="shared" si="273"/>
        <v>23.410999999999998</v>
      </c>
    </row>
    <row r="8709" spans="1:8" x14ac:dyDescent="0.25">
      <c r="A8709" s="1">
        <f>'Input Spotmarktpreise&amp;Anleitung'!A8709</f>
        <v>45654</v>
      </c>
      <c r="B8709" s="2">
        <f>'Input Spotmarktpreise&amp;Anleitung'!B8709</f>
        <v>0.79166666666666663</v>
      </c>
      <c r="C8709" s="2">
        <f>'Input Spotmarktpreise&amp;Anleitung'!C8709</f>
        <v>0.83333333333333337</v>
      </c>
      <c r="D8709">
        <f>'Input Spotmarktpreise&amp;Anleitung'!D8709</f>
        <v>14.048</v>
      </c>
      <c r="E8709">
        <f>MAX(0,IF(D8709&lt;=2,0,VLOOKUP(MONTH(A8709),monthly_premium!C:D,2,FALSE)))</f>
        <v>0</v>
      </c>
      <c r="F8709">
        <f>MAX(0,IF(D8709&lt;=2,0,VLOOKUP(MONTH(A8709),monthly_premium!E:F,2,FALSE)))</f>
        <v>8.6599999999999984</v>
      </c>
      <c r="G8709">
        <f t="shared" si="272"/>
        <v>14.048</v>
      </c>
      <c r="H8709">
        <f t="shared" si="273"/>
        <v>22.707999999999998</v>
      </c>
    </row>
    <row r="8710" spans="1:8" x14ac:dyDescent="0.25">
      <c r="A8710" s="1">
        <f>'Input Spotmarktpreise&amp;Anleitung'!A8710</f>
        <v>45654</v>
      </c>
      <c r="B8710" s="2">
        <f>'Input Spotmarktpreise&amp;Anleitung'!B8710</f>
        <v>0.83333333333333337</v>
      </c>
      <c r="C8710" s="2">
        <f>'Input Spotmarktpreise&amp;Anleitung'!C8710</f>
        <v>0.875</v>
      </c>
      <c r="D8710">
        <f>'Input Spotmarktpreise&amp;Anleitung'!D8710</f>
        <v>12.926</v>
      </c>
      <c r="E8710">
        <f>MAX(0,IF(D8710&lt;=2,0,VLOOKUP(MONTH(A8710),monthly_premium!C:D,2,FALSE)))</f>
        <v>0</v>
      </c>
      <c r="F8710">
        <f>MAX(0,IF(D8710&lt;=2,0,VLOOKUP(MONTH(A8710),monthly_premium!E:F,2,FALSE)))</f>
        <v>8.6599999999999984</v>
      </c>
      <c r="G8710">
        <f t="shared" si="272"/>
        <v>12.926</v>
      </c>
      <c r="H8710">
        <f t="shared" si="273"/>
        <v>21.585999999999999</v>
      </c>
    </row>
    <row r="8711" spans="1:8" x14ac:dyDescent="0.25">
      <c r="A8711" s="1">
        <f>'Input Spotmarktpreise&amp;Anleitung'!A8711</f>
        <v>45654</v>
      </c>
      <c r="B8711" s="2">
        <f>'Input Spotmarktpreise&amp;Anleitung'!B8711</f>
        <v>0.875</v>
      </c>
      <c r="C8711" s="2">
        <f>'Input Spotmarktpreise&amp;Anleitung'!C8711</f>
        <v>0.91666666666666663</v>
      </c>
      <c r="D8711">
        <f>'Input Spotmarktpreise&amp;Anleitung'!D8711</f>
        <v>12.59</v>
      </c>
      <c r="E8711">
        <f>MAX(0,IF(D8711&lt;=2,0,VLOOKUP(MONTH(A8711),monthly_premium!C:D,2,FALSE)))</f>
        <v>0</v>
      </c>
      <c r="F8711">
        <f>MAX(0,IF(D8711&lt;=2,0,VLOOKUP(MONTH(A8711),monthly_premium!E:F,2,FALSE)))</f>
        <v>8.6599999999999984</v>
      </c>
      <c r="G8711">
        <f t="shared" si="272"/>
        <v>12.59</v>
      </c>
      <c r="H8711">
        <f t="shared" si="273"/>
        <v>21.25</v>
      </c>
    </row>
    <row r="8712" spans="1:8" x14ac:dyDescent="0.25">
      <c r="A8712" s="1">
        <f>'Input Spotmarktpreise&amp;Anleitung'!A8712</f>
        <v>45654</v>
      </c>
      <c r="B8712" s="2">
        <f>'Input Spotmarktpreise&amp;Anleitung'!B8712</f>
        <v>0.91666666666666663</v>
      </c>
      <c r="C8712" s="2">
        <f>'Input Spotmarktpreise&amp;Anleitung'!C8712</f>
        <v>0.95833333333333337</v>
      </c>
      <c r="D8712">
        <f>'Input Spotmarktpreise&amp;Anleitung'!D8712</f>
        <v>12.125</v>
      </c>
      <c r="E8712">
        <f>MAX(0,IF(D8712&lt;=2,0,VLOOKUP(MONTH(A8712),monthly_premium!C:D,2,FALSE)))</f>
        <v>0</v>
      </c>
      <c r="F8712">
        <f>MAX(0,IF(D8712&lt;=2,0,VLOOKUP(MONTH(A8712),monthly_premium!E:F,2,FALSE)))</f>
        <v>8.6599999999999984</v>
      </c>
      <c r="G8712">
        <f t="shared" si="272"/>
        <v>12.125</v>
      </c>
      <c r="H8712">
        <f t="shared" si="273"/>
        <v>20.784999999999997</v>
      </c>
    </row>
    <row r="8713" spans="1:8" x14ac:dyDescent="0.25">
      <c r="A8713" s="1">
        <f>'Input Spotmarktpreise&amp;Anleitung'!A8713</f>
        <v>45654</v>
      </c>
      <c r="B8713" s="2">
        <f>'Input Spotmarktpreise&amp;Anleitung'!B8713</f>
        <v>0.95833333333333337</v>
      </c>
      <c r="C8713" s="2">
        <f>'Input Spotmarktpreise&amp;Anleitung'!C8713</f>
        <v>0</v>
      </c>
      <c r="D8713">
        <f>'Input Spotmarktpreise&amp;Anleitung'!D8713</f>
        <v>11.493</v>
      </c>
      <c r="E8713">
        <f>MAX(0,IF(D8713&lt;=2,0,VLOOKUP(MONTH(A8713),monthly_premium!C:D,2,FALSE)))</f>
        <v>0</v>
      </c>
      <c r="F8713">
        <f>MAX(0,IF(D8713&lt;=2,0,VLOOKUP(MONTH(A8713),monthly_premium!E:F,2,FALSE)))</f>
        <v>8.6599999999999984</v>
      </c>
      <c r="G8713">
        <f t="shared" si="272"/>
        <v>11.493</v>
      </c>
      <c r="H8713">
        <f t="shared" si="273"/>
        <v>20.152999999999999</v>
      </c>
    </row>
    <row r="8714" spans="1:8" x14ac:dyDescent="0.25">
      <c r="A8714" s="1">
        <f>'Input Spotmarktpreise&amp;Anleitung'!A8714</f>
        <v>45655</v>
      </c>
      <c r="B8714" s="2">
        <f>'Input Spotmarktpreise&amp;Anleitung'!B8714</f>
        <v>0</v>
      </c>
      <c r="C8714" s="2">
        <f>'Input Spotmarktpreise&amp;Anleitung'!C8714</f>
        <v>4.1666666666666664E-2</v>
      </c>
      <c r="D8714">
        <f>'Input Spotmarktpreise&amp;Anleitung'!D8714</f>
        <v>12.739000000000001</v>
      </c>
      <c r="E8714">
        <f>MAX(0,IF(D8714&lt;=2,0,VLOOKUP(MONTH(A8714),monthly_premium!C:D,2,FALSE)))</f>
        <v>0</v>
      </c>
      <c r="F8714">
        <f>MAX(0,IF(D8714&lt;=2,0,VLOOKUP(MONTH(A8714),monthly_premium!E:F,2,FALSE)))</f>
        <v>8.6599999999999984</v>
      </c>
      <c r="G8714">
        <f t="shared" si="272"/>
        <v>12.739000000000001</v>
      </c>
      <c r="H8714">
        <f t="shared" si="273"/>
        <v>21.399000000000001</v>
      </c>
    </row>
    <row r="8715" spans="1:8" x14ac:dyDescent="0.25">
      <c r="A8715" s="1">
        <f>'Input Spotmarktpreise&amp;Anleitung'!A8715</f>
        <v>45655</v>
      </c>
      <c r="B8715" s="2">
        <f>'Input Spotmarktpreise&amp;Anleitung'!B8715</f>
        <v>4.1666666666666664E-2</v>
      </c>
      <c r="C8715" s="2">
        <f>'Input Spotmarktpreise&amp;Anleitung'!C8715</f>
        <v>8.3333333333333329E-2</v>
      </c>
      <c r="D8715">
        <f>'Input Spotmarktpreise&amp;Anleitung'!D8715</f>
        <v>11.409000000000001</v>
      </c>
      <c r="E8715">
        <f>MAX(0,IF(D8715&lt;=2,0,VLOOKUP(MONTH(A8715),monthly_premium!C:D,2,FALSE)))</f>
        <v>0</v>
      </c>
      <c r="F8715">
        <f>MAX(0,IF(D8715&lt;=2,0,VLOOKUP(MONTH(A8715),monthly_premium!E:F,2,FALSE)))</f>
        <v>8.6599999999999984</v>
      </c>
      <c r="G8715">
        <f t="shared" si="272"/>
        <v>11.409000000000001</v>
      </c>
      <c r="H8715">
        <f t="shared" si="273"/>
        <v>20.068999999999999</v>
      </c>
    </row>
    <row r="8716" spans="1:8" x14ac:dyDescent="0.25">
      <c r="A8716" s="1">
        <f>'Input Spotmarktpreise&amp;Anleitung'!A8716</f>
        <v>45655</v>
      </c>
      <c r="B8716" s="2">
        <f>'Input Spotmarktpreise&amp;Anleitung'!B8716</f>
        <v>8.3333333333333329E-2</v>
      </c>
      <c r="C8716" s="2">
        <f>'Input Spotmarktpreise&amp;Anleitung'!C8716</f>
        <v>0.125</v>
      </c>
      <c r="D8716">
        <f>'Input Spotmarktpreise&amp;Anleitung'!D8716</f>
        <v>10.771000000000001</v>
      </c>
      <c r="E8716">
        <f>MAX(0,IF(D8716&lt;=2,0,VLOOKUP(MONTH(A8716),monthly_premium!C:D,2,FALSE)))</f>
        <v>0</v>
      </c>
      <c r="F8716">
        <f>MAX(0,IF(D8716&lt;=2,0,VLOOKUP(MONTH(A8716),monthly_premium!E:F,2,FALSE)))</f>
        <v>8.6599999999999984</v>
      </c>
      <c r="G8716">
        <f t="shared" si="272"/>
        <v>10.771000000000001</v>
      </c>
      <c r="H8716">
        <f t="shared" si="273"/>
        <v>19.430999999999997</v>
      </c>
    </row>
    <row r="8717" spans="1:8" x14ac:dyDescent="0.25">
      <c r="A8717" s="1">
        <f>'Input Spotmarktpreise&amp;Anleitung'!A8717</f>
        <v>45655</v>
      </c>
      <c r="B8717" s="2">
        <f>'Input Spotmarktpreise&amp;Anleitung'!B8717</f>
        <v>0.125</v>
      </c>
      <c r="C8717" s="2">
        <f>'Input Spotmarktpreise&amp;Anleitung'!C8717</f>
        <v>0.16666666666666666</v>
      </c>
      <c r="D8717">
        <f>'Input Spotmarktpreise&amp;Anleitung'!D8717</f>
        <v>10.17</v>
      </c>
      <c r="E8717">
        <f>MAX(0,IF(D8717&lt;=2,0,VLOOKUP(MONTH(A8717),monthly_premium!C:D,2,FALSE)))</f>
        <v>0</v>
      </c>
      <c r="F8717">
        <f>MAX(0,IF(D8717&lt;=2,0,VLOOKUP(MONTH(A8717),monthly_premium!E:F,2,FALSE)))</f>
        <v>8.6599999999999984</v>
      </c>
      <c r="G8717">
        <f t="shared" si="272"/>
        <v>10.17</v>
      </c>
      <c r="H8717">
        <f t="shared" si="273"/>
        <v>18.829999999999998</v>
      </c>
    </row>
    <row r="8718" spans="1:8" x14ac:dyDescent="0.25">
      <c r="A8718" s="1">
        <f>'Input Spotmarktpreise&amp;Anleitung'!A8718</f>
        <v>45655</v>
      </c>
      <c r="B8718" s="2">
        <f>'Input Spotmarktpreise&amp;Anleitung'!B8718</f>
        <v>0.16666666666666666</v>
      </c>
      <c r="C8718" s="2">
        <f>'Input Spotmarktpreise&amp;Anleitung'!C8718</f>
        <v>0.20833333333333334</v>
      </c>
      <c r="D8718">
        <f>'Input Spotmarktpreise&amp;Anleitung'!D8718</f>
        <v>9.7729999999999997</v>
      </c>
      <c r="E8718">
        <f>MAX(0,IF(D8718&lt;=2,0,VLOOKUP(MONTH(A8718),monthly_premium!C:D,2,FALSE)))</f>
        <v>0</v>
      </c>
      <c r="F8718">
        <f>MAX(0,IF(D8718&lt;=2,0,VLOOKUP(MONTH(A8718),monthly_premium!E:F,2,FALSE)))</f>
        <v>8.6599999999999984</v>
      </c>
      <c r="G8718">
        <f t="shared" si="272"/>
        <v>9.7729999999999997</v>
      </c>
      <c r="H8718">
        <f t="shared" si="273"/>
        <v>18.433</v>
      </c>
    </row>
    <row r="8719" spans="1:8" x14ac:dyDescent="0.25">
      <c r="A8719" s="1">
        <f>'Input Spotmarktpreise&amp;Anleitung'!A8719</f>
        <v>45655</v>
      </c>
      <c r="B8719" s="2">
        <f>'Input Spotmarktpreise&amp;Anleitung'!B8719</f>
        <v>0.20833333333333334</v>
      </c>
      <c r="C8719" s="2">
        <f>'Input Spotmarktpreise&amp;Anleitung'!C8719</f>
        <v>0.25</v>
      </c>
      <c r="D8719">
        <f>'Input Spotmarktpreise&amp;Anleitung'!D8719</f>
        <v>9.8610000000000007</v>
      </c>
      <c r="E8719">
        <f>MAX(0,IF(D8719&lt;=2,0,VLOOKUP(MONTH(A8719),monthly_premium!C:D,2,FALSE)))</f>
        <v>0</v>
      </c>
      <c r="F8719">
        <f>MAX(0,IF(D8719&lt;=2,0,VLOOKUP(MONTH(A8719),monthly_premium!E:F,2,FALSE)))</f>
        <v>8.6599999999999984</v>
      </c>
      <c r="G8719">
        <f t="shared" si="272"/>
        <v>9.8610000000000007</v>
      </c>
      <c r="H8719">
        <f t="shared" si="273"/>
        <v>18.521000000000001</v>
      </c>
    </row>
    <row r="8720" spans="1:8" x14ac:dyDescent="0.25">
      <c r="A8720" s="1">
        <f>'Input Spotmarktpreise&amp;Anleitung'!A8720</f>
        <v>45655</v>
      </c>
      <c r="B8720" s="2">
        <f>'Input Spotmarktpreise&amp;Anleitung'!B8720</f>
        <v>0.25</v>
      </c>
      <c r="C8720" s="2">
        <f>'Input Spotmarktpreise&amp;Anleitung'!C8720</f>
        <v>0.29166666666666669</v>
      </c>
      <c r="D8720">
        <f>'Input Spotmarktpreise&amp;Anleitung'!D8720</f>
        <v>9.8160000000000007</v>
      </c>
      <c r="E8720">
        <f>MAX(0,IF(D8720&lt;=2,0,VLOOKUP(MONTH(A8720),monthly_premium!C:D,2,FALSE)))</f>
        <v>0</v>
      </c>
      <c r="F8720">
        <f>MAX(0,IF(D8720&lt;=2,0,VLOOKUP(MONTH(A8720),monthly_premium!E:F,2,FALSE)))</f>
        <v>8.6599999999999984</v>
      </c>
      <c r="G8720">
        <f t="shared" si="272"/>
        <v>9.8160000000000007</v>
      </c>
      <c r="H8720">
        <f t="shared" si="273"/>
        <v>18.475999999999999</v>
      </c>
    </row>
    <row r="8721" spans="1:8" x14ac:dyDescent="0.25">
      <c r="A8721" s="1">
        <f>'Input Spotmarktpreise&amp;Anleitung'!A8721</f>
        <v>45655</v>
      </c>
      <c r="B8721" s="2">
        <f>'Input Spotmarktpreise&amp;Anleitung'!B8721</f>
        <v>0.29166666666666669</v>
      </c>
      <c r="C8721" s="2">
        <f>'Input Spotmarktpreise&amp;Anleitung'!C8721</f>
        <v>0.33333333333333331</v>
      </c>
      <c r="D8721">
        <f>'Input Spotmarktpreise&amp;Anleitung'!D8721</f>
        <v>10.209</v>
      </c>
      <c r="E8721">
        <f>MAX(0,IF(D8721&lt;=2,0,VLOOKUP(MONTH(A8721),monthly_premium!C:D,2,FALSE)))</f>
        <v>0</v>
      </c>
      <c r="F8721">
        <f>MAX(0,IF(D8721&lt;=2,0,VLOOKUP(MONTH(A8721),monthly_premium!E:F,2,FALSE)))</f>
        <v>8.6599999999999984</v>
      </c>
      <c r="G8721">
        <f t="shared" si="272"/>
        <v>10.209</v>
      </c>
      <c r="H8721">
        <f t="shared" si="273"/>
        <v>18.869</v>
      </c>
    </row>
    <row r="8722" spans="1:8" x14ac:dyDescent="0.25">
      <c r="A8722" s="1">
        <f>'Input Spotmarktpreise&amp;Anleitung'!A8722</f>
        <v>45655</v>
      </c>
      <c r="B8722" s="2">
        <f>'Input Spotmarktpreise&amp;Anleitung'!B8722</f>
        <v>0.33333333333333331</v>
      </c>
      <c r="C8722" s="2">
        <f>'Input Spotmarktpreise&amp;Anleitung'!C8722</f>
        <v>0.375</v>
      </c>
      <c r="D8722">
        <f>'Input Spotmarktpreise&amp;Anleitung'!D8722</f>
        <v>11.071</v>
      </c>
      <c r="E8722">
        <f>MAX(0,IF(D8722&lt;=2,0,VLOOKUP(MONTH(A8722),monthly_premium!C:D,2,FALSE)))</f>
        <v>0</v>
      </c>
      <c r="F8722">
        <f>MAX(0,IF(D8722&lt;=2,0,VLOOKUP(MONTH(A8722),monthly_premium!E:F,2,FALSE)))</f>
        <v>8.6599999999999984</v>
      </c>
      <c r="G8722">
        <f t="shared" si="272"/>
        <v>11.071</v>
      </c>
      <c r="H8722">
        <f t="shared" si="273"/>
        <v>19.730999999999998</v>
      </c>
    </row>
    <row r="8723" spans="1:8" x14ac:dyDescent="0.25">
      <c r="A8723" s="1">
        <f>'Input Spotmarktpreise&amp;Anleitung'!A8723</f>
        <v>45655</v>
      </c>
      <c r="B8723" s="2">
        <f>'Input Spotmarktpreise&amp;Anleitung'!B8723</f>
        <v>0.375</v>
      </c>
      <c r="C8723" s="2">
        <f>'Input Spotmarktpreise&amp;Anleitung'!C8723</f>
        <v>0.41666666666666669</v>
      </c>
      <c r="D8723">
        <f>'Input Spotmarktpreise&amp;Anleitung'!D8723</f>
        <v>11.465</v>
      </c>
      <c r="E8723">
        <f>MAX(0,IF(D8723&lt;=2,0,VLOOKUP(MONTH(A8723),monthly_premium!C:D,2,FALSE)))</f>
        <v>0</v>
      </c>
      <c r="F8723">
        <f>MAX(0,IF(D8723&lt;=2,0,VLOOKUP(MONTH(A8723),monthly_premium!E:F,2,FALSE)))</f>
        <v>8.6599999999999984</v>
      </c>
      <c r="G8723">
        <f t="shared" si="272"/>
        <v>11.465</v>
      </c>
      <c r="H8723">
        <f t="shared" si="273"/>
        <v>20.125</v>
      </c>
    </row>
    <row r="8724" spans="1:8" x14ac:dyDescent="0.25">
      <c r="A8724" s="1">
        <f>'Input Spotmarktpreise&amp;Anleitung'!A8724</f>
        <v>45655</v>
      </c>
      <c r="B8724" s="2">
        <f>'Input Spotmarktpreise&amp;Anleitung'!B8724</f>
        <v>0.41666666666666669</v>
      </c>
      <c r="C8724" s="2">
        <f>'Input Spotmarktpreise&amp;Anleitung'!C8724</f>
        <v>0.45833333333333331</v>
      </c>
      <c r="D8724">
        <f>'Input Spotmarktpreise&amp;Anleitung'!D8724</f>
        <v>10.407</v>
      </c>
      <c r="E8724">
        <f>MAX(0,IF(D8724&lt;=2,0,VLOOKUP(MONTH(A8724),monthly_premium!C:D,2,FALSE)))</f>
        <v>0</v>
      </c>
      <c r="F8724">
        <f>MAX(0,IF(D8724&lt;=2,0,VLOOKUP(MONTH(A8724),monthly_premium!E:F,2,FALSE)))</f>
        <v>8.6599999999999984</v>
      </c>
      <c r="G8724">
        <f t="shared" si="272"/>
        <v>10.407</v>
      </c>
      <c r="H8724">
        <f t="shared" si="273"/>
        <v>19.067</v>
      </c>
    </row>
    <row r="8725" spans="1:8" x14ac:dyDescent="0.25">
      <c r="A8725" s="1">
        <f>'Input Spotmarktpreise&amp;Anleitung'!A8725</f>
        <v>45655</v>
      </c>
      <c r="B8725" s="2">
        <f>'Input Spotmarktpreise&amp;Anleitung'!B8725</f>
        <v>0.45833333333333331</v>
      </c>
      <c r="C8725" s="2">
        <f>'Input Spotmarktpreise&amp;Anleitung'!C8725</f>
        <v>0.5</v>
      </c>
      <c r="D8725">
        <f>'Input Spotmarktpreise&amp;Anleitung'!D8725</f>
        <v>10.019</v>
      </c>
      <c r="E8725">
        <f>MAX(0,IF(D8725&lt;=2,0,VLOOKUP(MONTH(A8725),monthly_premium!C:D,2,FALSE)))</f>
        <v>0</v>
      </c>
      <c r="F8725">
        <f>MAX(0,IF(D8725&lt;=2,0,VLOOKUP(MONTH(A8725),monthly_premium!E:F,2,FALSE)))</f>
        <v>8.6599999999999984</v>
      </c>
      <c r="G8725">
        <f t="shared" si="272"/>
        <v>10.019</v>
      </c>
      <c r="H8725">
        <f t="shared" si="273"/>
        <v>18.678999999999998</v>
      </c>
    </row>
    <row r="8726" spans="1:8" x14ac:dyDescent="0.25">
      <c r="A8726" s="1">
        <f>'Input Spotmarktpreise&amp;Anleitung'!A8726</f>
        <v>45655</v>
      </c>
      <c r="B8726" s="2">
        <f>'Input Spotmarktpreise&amp;Anleitung'!B8726</f>
        <v>0.5</v>
      </c>
      <c r="C8726" s="2">
        <f>'Input Spotmarktpreise&amp;Anleitung'!C8726</f>
        <v>0.54166666666666663</v>
      </c>
      <c r="D8726">
        <f>'Input Spotmarktpreise&amp;Anleitung'!D8726</f>
        <v>10.071999999999999</v>
      </c>
      <c r="E8726">
        <f>MAX(0,IF(D8726&lt;=2,0,VLOOKUP(MONTH(A8726),monthly_premium!C:D,2,FALSE)))</f>
        <v>0</v>
      </c>
      <c r="F8726">
        <f>MAX(0,IF(D8726&lt;=2,0,VLOOKUP(MONTH(A8726),monthly_premium!E:F,2,FALSE)))</f>
        <v>8.6599999999999984</v>
      </c>
      <c r="G8726">
        <f t="shared" si="272"/>
        <v>10.071999999999999</v>
      </c>
      <c r="H8726">
        <f t="shared" si="273"/>
        <v>18.731999999999999</v>
      </c>
    </row>
    <row r="8727" spans="1:8" x14ac:dyDescent="0.25">
      <c r="A8727" s="1">
        <f>'Input Spotmarktpreise&amp;Anleitung'!A8727</f>
        <v>45655</v>
      </c>
      <c r="B8727" s="2">
        <f>'Input Spotmarktpreise&amp;Anleitung'!B8727</f>
        <v>0.54166666666666663</v>
      </c>
      <c r="C8727" s="2">
        <f>'Input Spotmarktpreise&amp;Anleitung'!C8727</f>
        <v>0.58333333333333337</v>
      </c>
      <c r="D8727">
        <f>'Input Spotmarktpreise&amp;Anleitung'!D8727</f>
        <v>9.9730000000000008</v>
      </c>
      <c r="E8727">
        <f>MAX(0,IF(D8727&lt;=2,0,VLOOKUP(MONTH(A8727),monthly_premium!C:D,2,FALSE)))</f>
        <v>0</v>
      </c>
      <c r="F8727">
        <f>MAX(0,IF(D8727&lt;=2,0,VLOOKUP(MONTH(A8727),monthly_premium!E:F,2,FALSE)))</f>
        <v>8.6599999999999984</v>
      </c>
      <c r="G8727">
        <f t="shared" si="272"/>
        <v>9.9730000000000008</v>
      </c>
      <c r="H8727">
        <f t="shared" si="273"/>
        <v>18.632999999999999</v>
      </c>
    </row>
    <row r="8728" spans="1:8" x14ac:dyDescent="0.25">
      <c r="A8728" s="1">
        <f>'Input Spotmarktpreise&amp;Anleitung'!A8728</f>
        <v>45655</v>
      </c>
      <c r="B8728" s="2">
        <f>'Input Spotmarktpreise&amp;Anleitung'!B8728</f>
        <v>0.58333333333333337</v>
      </c>
      <c r="C8728" s="2">
        <f>'Input Spotmarktpreise&amp;Anleitung'!C8728</f>
        <v>0.625</v>
      </c>
      <c r="D8728">
        <f>'Input Spotmarktpreise&amp;Anleitung'!D8728</f>
        <v>9.8439999999999994</v>
      </c>
      <c r="E8728">
        <f>MAX(0,IF(D8728&lt;=2,0,VLOOKUP(MONTH(A8728),monthly_premium!C:D,2,FALSE)))</f>
        <v>0</v>
      </c>
      <c r="F8728">
        <f>MAX(0,IF(D8728&lt;=2,0,VLOOKUP(MONTH(A8728),monthly_premium!E:F,2,FALSE)))</f>
        <v>8.6599999999999984</v>
      </c>
      <c r="G8728">
        <f t="shared" si="272"/>
        <v>9.8439999999999994</v>
      </c>
      <c r="H8728">
        <f t="shared" si="273"/>
        <v>18.503999999999998</v>
      </c>
    </row>
    <row r="8729" spans="1:8" x14ac:dyDescent="0.25">
      <c r="A8729" s="1">
        <f>'Input Spotmarktpreise&amp;Anleitung'!A8729</f>
        <v>45655</v>
      </c>
      <c r="B8729" s="2">
        <f>'Input Spotmarktpreise&amp;Anleitung'!B8729</f>
        <v>0.625</v>
      </c>
      <c r="C8729" s="2">
        <f>'Input Spotmarktpreise&amp;Anleitung'!C8729</f>
        <v>0.66666666666666663</v>
      </c>
      <c r="D8729">
        <f>'Input Spotmarktpreise&amp;Anleitung'!D8729</f>
        <v>10.401</v>
      </c>
      <c r="E8729">
        <f>MAX(0,IF(D8729&lt;=2,0,VLOOKUP(MONTH(A8729),monthly_premium!C:D,2,FALSE)))</f>
        <v>0</v>
      </c>
      <c r="F8729">
        <f>MAX(0,IF(D8729&lt;=2,0,VLOOKUP(MONTH(A8729),monthly_premium!E:F,2,FALSE)))</f>
        <v>8.6599999999999984</v>
      </c>
      <c r="G8729">
        <f t="shared" si="272"/>
        <v>10.401</v>
      </c>
      <c r="H8729">
        <f t="shared" si="273"/>
        <v>19.061</v>
      </c>
    </row>
    <row r="8730" spans="1:8" x14ac:dyDescent="0.25">
      <c r="A8730" s="1">
        <f>'Input Spotmarktpreise&amp;Anleitung'!A8730</f>
        <v>45655</v>
      </c>
      <c r="B8730" s="2">
        <f>'Input Spotmarktpreise&amp;Anleitung'!B8730</f>
        <v>0.66666666666666663</v>
      </c>
      <c r="C8730" s="2">
        <f>'Input Spotmarktpreise&amp;Anleitung'!C8730</f>
        <v>0.70833333333333337</v>
      </c>
      <c r="D8730">
        <f>'Input Spotmarktpreise&amp;Anleitung'!D8730</f>
        <v>12.173</v>
      </c>
      <c r="E8730">
        <f>MAX(0,IF(D8730&lt;=2,0,VLOOKUP(MONTH(A8730),monthly_premium!C:D,2,FALSE)))</f>
        <v>0</v>
      </c>
      <c r="F8730">
        <f>MAX(0,IF(D8730&lt;=2,0,VLOOKUP(MONTH(A8730),monthly_premium!E:F,2,FALSE)))</f>
        <v>8.6599999999999984</v>
      </c>
      <c r="G8730">
        <f t="shared" si="272"/>
        <v>12.173</v>
      </c>
      <c r="H8730">
        <f t="shared" si="273"/>
        <v>20.832999999999998</v>
      </c>
    </row>
    <row r="8731" spans="1:8" x14ac:dyDescent="0.25">
      <c r="A8731" s="1">
        <f>'Input Spotmarktpreise&amp;Anleitung'!A8731</f>
        <v>45655</v>
      </c>
      <c r="B8731" s="2">
        <f>'Input Spotmarktpreise&amp;Anleitung'!B8731</f>
        <v>0.70833333333333337</v>
      </c>
      <c r="C8731" s="2">
        <f>'Input Spotmarktpreise&amp;Anleitung'!C8731</f>
        <v>0.75</v>
      </c>
      <c r="D8731">
        <f>'Input Spotmarktpreise&amp;Anleitung'!D8731</f>
        <v>12.2</v>
      </c>
      <c r="E8731">
        <f>MAX(0,IF(D8731&lt;=2,0,VLOOKUP(MONTH(A8731),monthly_premium!C:D,2,FALSE)))</f>
        <v>0</v>
      </c>
      <c r="F8731">
        <f>MAX(0,IF(D8731&lt;=2,0,VLOOKUP(MONTH(A8731),monthly_premium!E:F,2,FALSE)))</f>
        <v>8.6599999999999984</v>
      </c>
      <c r="G8731">
        <f t="shared" si="272"/>
        <v>12.2</v>
      </c>
      <c r="H8731">
        <f t="shared" si="273"/>
        <v>20.86</v>
      </c>
    </row>
    <row r="8732" spans="1:8" x14ac:dyDescent="0.25">
      <c r="A8732" s="1">
        <f>'Input Spotmarktpreise&amp;Anleitung'!A8732</f>
        <v>45655</v>
      </c>
      <c r="B8732" s="2">
        <f>'Input Spotmarktpreise&amp;Anleitung'!B8732</f>
        <v>0.75</v>
      </c>
      <c r="C8732" s="2">
        <f>'Input Spotmarktpreise&amp;Anleitung'!C8732</f>
        <v>0.79166666666666663</v>
      </c>
      <c r="D8732">
        <f>'Input Spotmarktpreise&amp;Anleitung'!D8732</f>
        <v>12.611000000000001</v>
      </c>
      <c r="E8732">
        <f>MAX(0,IF(D8732&lt;=2,0,VLOOKUP(MONTH(A8732),monthly_premium!C:D,2,FALSE)))</f>
        <v>0</v>
      </c>
      <c r="F8732">
        <f>MAX(0,IF(D8732&lt;=2,0,VLOOKUP(MONTH(A8732),monthly_premium!E:F,2,FALSE)))</f>
        <v>8.6599999999999984</v>
      </c>
      <c r="G8732">
        <f t="shared" si="272"/>
        <v>12.611000000000001</v>
      </c>
      <c r="H8732">
        <f t="shared" si="273"/>
        <v>21.271000000000001</v>
      </c>
    </row>
    <row r="8733" spans="1:8" x14ac:dyDescent="0.25">
      <c r="A8733" s="1">
        <f>'Input Spotmarktpreise&amp;Anleitung'!A8733</f>
        <v>45655</v>
      </c>
      <c r="B8733" s="2">
        <f>'Input Spotmarktpreise&amp;Anleitung'!B8733</f>
        <v>0.79166666666666663</v>
      </c>
      <c r="C8733" s="2">
        <f>'Input Spotmarktpreise&amp;Anleitung'!C8733</f>
        <v>0.83333333333333337</v>
      </c>
      <c r="D8733">
        <f>'Input Spotmarktpreise&amp;Anleitung'!D8733</f>
        <v>12.134</v>
      </c>
      <c r="E8733">
        <f>MAX(0,IF(D8733&lt;=2,0,VLOOKUP(MONTH(A8733),monthly_premium!C:D,2,FALSE)))</f>
        <v>0</v>
      </c>
      <c r="F8733">
        <f>MAX(0,IF(D8733&lt;=2,0,VLOOKUP(MONTH(A8733),monthly_premium!E:F,2,FALSE)))</f>
        <v>8.6599999999999984</v>
      </c>
      <c r="G8733">
        <f t="shared" si="272"/>
        <v>12.134</v>
      </c>
      <c r="H8733">
        <f t="shared" si="273"/>
        <v>20.793999999999997</v>
      </c>
    </row>
    <row r="8734" spans="1:8" x14ac:dyDescent="0.25">
      <c r="A8734" s="1">
        <f>'Input Spotmarktpreise&amp;Anleitung'!A8734</f>
        <v>45655</v>
      </c>
      <c r="B8734" s="2">
        <f>'Input Spotmarktpreise&amp;Anleitung'!B8734</f>
        <v>0.83333333333333337</v>
      </c>
      <c r="C8734" s="2">
        <f>'Input Spotmarktpreise&amp;Anleitung'!C8734</f>
        <v>0.875</v>
      </c>
      <c r="D8734">
        <f>'Input Spotmarktpreise&amp;Anleitung'!D8734</f>
        <v>10.992000000000001</v>
      </c>
      <c r="E8734">
        <f>MAX(0,IF(D8734&lt;=2,0,VLOOKUP(MONTH(A8734),monthly_premium!C:D,2,FALSE)))</f>
        <v>0</v>
      </c>
      <c r="F8734">
        <f>MAX(0,IF(D8734&lt;=2,0,VLOOKUP(MONTH(A8734),monthly_premium!E:F,2,FALSE)))</f>
        <v>8.6599999999999984</v>
      </c>
      <c r="G8734">
        <f t="shared" si="272"/>
        <v>10.992000000000001</v>
      </c>
      <c r="H8734">
        <f t="shared" si="273"/>
        <v>19.652000000000001</v>
      </c>
    </row>
    <row r="8735" spans="1:8" x14ac:dyDescent="0.25">
      <c r="A8735" s="1">
        <f>'Input Spotmarktpreise&amp;Anleitung'!A8735</f>
        <v>45655</v>
      </c>
      <c r="B8735" s="2">
        <f>'Input Spotmarktpreise&amp;Anleitung'!B8735</f>
        <v>0.875</v>
      </c>
      <c r="C8735" s="2">
        <f>'Input Spotmarktpreise&amp;Anleitung'!C8735</f>
        <v>0.91666666666666663</v>
      </c>
      <c r="D8735">
        <f>'Input Spotmarktpreise&amp;Anleitung'!D8735</f>
        <v>9.0210000000000008</v>
      </c>
      <c r="E8735">
        <f>MAX(0,IF(D8735&lt;=2,0,VLOOKUP(MONTH(A8735),monthly_premium!C:D,2,FALSE)))</f>
        <v>0</v>
      </c>
      <c r="F8735">
        <f>MAX(0,IF(D8735&lt;=2,0,VLOOKUP(MONTH(A8735),monthly_premium!E:F,2,FALSE)))</f>
        <v>8.6599999999999984</v>
      </c>
      <c r="G8735">
        <f t="shared" si="272"/>
        <v>9.0210000000000008</v>
      </c>
      <c r="H8735">
        <f t="shared" si="273"/>
        <v>17.680999999999997</v>
      </c>
    </row>
    <row r="8736" spans="1:8" x14ac:dyDescent="0.25">
      <c r="A8736" s="1">
        <f>'Input Spotmarktpreise&amp;Anleitung'!A8736</f>
        <v>45655</v>
      </c>
      <c r="B8736" s="2">
        <f>'Input Spotmarktpreise&amp;Anleitung'!B8736</f>
        <v>0.91666666666666663</v>
      </c>
      <c r="C8736" s="2">
        <f>'Input Spotmarktpreise&amp;Anleitung'!C8736</f>
        <v>0.95833333333333337</v>
      </c>
      <c r="D8736">
        <f>'Input Spotmarktpreise&amp;Anleitung'!D8736</f>
        <v>8.3789999999999996</v>
      </c>
      <c r="E8736">
        <f>MAX(0,IF(D8736&lt;=2,0,VLOOKUP(MONTH(A8736),monthly_premium!C:D,2,FALSE)))</f>
        <v>0</v>
      </c>
      <c r="F8736">
        <f>MAX(0,IF(D8736&lt;=2,0,VLOOKUP(MONTH(A8736),monthly_premium!E:F,2,FALSE)))</f>
        <v>8.6599999999999984</v>
      </c>
      <c r="G8736">
        <f t="shared" si="272"/>
        <v>8.3789999999999996</v>
      </c>
      <c r="H8736">
        <f t="shared" si="273"/>
        <v>17.038999999999998</v>
      </c>
    </row>
    <row r="8737" spans="1:8" x14ac:dyDescent="0.25">
      <c r="A8737" s="1">
        <f>'Input Spotmarktpreise&amp;Anleitung'!A8737</f>
        <v>45655</v>
      </c>
      <c r="B8737" s="2">
        <f>'Input Spotmarktpreise&amp;Anleitung'!B8737</f>
        <v>0.95833333333333337</v>
      </c>
      <c r="C8737" s="2">
        <f>'Input Spotmarktpreise&amp;Anleitung'!C8737</f>
        <v>0</v>
      </c>
      <c r="D8737">
        <f>'Input Spotmarktpreise&amp;Anleitung'!D8737</f>
        <v>7.1630000000000003</v>
      </c>
      <c r="E8737">
        <f>MAX(0,IF(D8737&lt;=2,0,VLOOKUP(MONTH(A8737),monthly_premium!C:D,2,FALSE)))</f>
        <v>0</v>
      </c>
      <c r="F8737">
        <f>MAX(0,IF(D8737&lt;=2,0,VLOOKUP(MONTH(A8737),monthly_premium!E:F,2,FALSE)))</f>
        <v>8.6599999999999984</v>
      </c>
      <c r="G8737">
        <f t="shared" si="272"/>
        <v>7.1630000000000003</v>
      </c>
      <c r="H8737">
        <f t="shared" si="273"/>
        <v>15.822999999999999</v>
      </c>
    </row>
    <row r="8738" spans="1:8" x14ac:dyDescent="0.25">
      <c r="A8738" s="1">
        <f>'Input Spotmarktpreise&amp;Anleitung'!A8738</f>
        <v>45656</v>
      </c>
      <c r="B8738" s="2">
        <f>'Input Spotmarktpreise&amp;Anleitung'!B8738</f>
        <v>0</v>
      </c>
      <c r="C8738" s="2">
        <f>'Input Spotmarktpreise&amp;Anleitung'!C8738</f>
        <v>4.1666666666666664E-2</v>
      </c>
      <c r="D8738">
        <f>'Input Spotmarktpreise&amp;Anleitung'!D8738</f>
        <v>7.173</v>
      </c>
      <c r="E8738">
        <f>MAX(0,IF(D8738&lt;=2,0,VLOOKUP(MONTH(A8738),monthly_premium!C:D,2,FALSE)))</f>
        <v>0</v>
      </c>
      <c r="F8738">
        <f>MAX(0,IF(D8738&lt;=2,0,VLOOKUP(MONTH(A8738),monthly_premium!E:F,2,FALSE)))</f>
        <v>8.6599999999999984</v>
      </c>
      <c r="G8738">
        <f t="shared" si="272"/>
        <v>7.173</v>
      </c>
      <c r="H8738">
        <f t="shared" si="273"/>
        <v>15.832999999999998</v>
      </c>
    </row>
    <row r="8739" spans="1:8" x14ac:dyDescent="0.25">
      <c r="A8739" s="1">
        <f>'Input Spotmarktpreise&amp;Anleitung'!A8739</f>
        <v>45656</v>
      </c>
      <c r="B8739" s="2">
        <f>'Input Spotmarktpreise&amp;Anleitung'!B8739</f>
        <v>4.1666666666666664E-2</v>
      </c>
      <c r="C8739" s="2">
        <f>'Input Spotmarktpreise&amp;Anleitung'!C8739</f>
        <v>8.3333333333333329E-2</v>
      </c>
      <c r="D8739">
        <f>'Input Spotmarktpreise&amp;Anleitung'!D8739</f>
        <v>6.86</v>
      </c>
      <c r="E8739">
        <f>MAX(0,IF(D8739&lt;=2,0,VLOOKUP(MONTH(A8739),monthly_premium!C:D,2,FALSE)))</f>
        <v>0</v>
      </c>
      <c r="F8739">
        <f>MAX(0,IF(D8739&lt;=2,0,VLOOKUP(MONTH(A8739),monthly_premium!E:F,2,FALSE)))</f>
        <v>8.6599999999999984</v>
      </c>
      <c r="G8739">
        <f t="shared" si="272"/>
        <v>6.86</v>
      </c>
      <c r="H8739">
        <f t="shared" si="273"/>
        <v>15.52</v>
      </c>
    </row>
    <row r="8740" spans="1:8" x14ac:dyDescent="0.25">
      <c r="A8740" s="1">
        <f>'Input Spotmarktpreise&amp;Anleitung'!A8740</f>
        <v>45656</v>
      </c>
      <c r="B8740" s="2">
        <f>'Input Spotmarktpreise&amp;Anleitung'!B8740</f>
        <v>8.3333333333333329E-2</v>
      </c>
      <c r="C8740" s="2">
        <f>'Input Spotmarktpreise&amp;Anleitung'!C8740</f>
        <v>0.125</v>
      </c>
      <c r="D8740">
        <f>'Input Spotmarktpreise&amp;Anleitung'!D8740</f>
        <v>6.86</v>
      </c>
      <c r="E8740">
        <f>MAX(0,IF(D8740&lt;=2,0,VLOOKUP(MONTH(A8740),monthly_premium!C:D,2,FALSE)))</f>
        <v>0</v>
      </c>
      <c r="F8740">
        <f>MAX(0,IF(D8740&lt;=2,0,VLOOKUP(MONTH(A8740),monthly_premium!E:F,2,FALSE)))</f>
        <v>8.6599999999999984</v>
      </c>
      <c r="G8740">
        <f t="shared" si="272"/>
        <v>6.86</v>
      </c>
      <c r="H8740">
        <f t="shared" si="273"/>
        <v>15.52</v>
      </c>
    </row>
    <row r="8741" spans="1:8" x14ac:dyDescent="0.25">
      <c r="A8741" s="1">
        <f>'Input Spotmarktpreise&amp;Anleitung'!A8741</f>
        <v>45656</v>
      </c>
      <c r="B8741" s="2">
        <f>'Input Spotmarktpreise&amp;Anleitung'!B8741</f>
        <v>0.125</v>
      </c>
      <c r="C8741" s="2">
        <f>'Input Spotmarktpreise&amp;Anleitung'!C8741</f>
        <v>0.16666666666666666</v>
      </c>
      <c r="D8741">
        <f>'Input Spotmarktpreise&amp;Anleitung'!D8741</f>
        <v>6.4649999999999999</v>
      </c>
      <c r="E8741">
        <f>MAX(0,IF(D8741&lt;=2,0,VLOOKUP(MONTH(A8741),monthly_premium!C:D,2,FALSE)))</f>
        <v>0</v>
      </c>
      <c r="F8741">
        <f>MAX(0,IF(D8741&lt;=2,0,VLOOKUP(MONTH(A8741),monthly_premium!E:F,2,FALSE)))</f>
        <v>8.6599999999999984</v>
      </c>
      <c r="G8741">
        <f t="shared" si="272"/>
        <v>6.4649999999999999</v>
      </c>
      <c r="H8741">
        <f t="shared" si="273"/>
        <v>15.124999999999998</v>
      </c>
    </row>
    <row r="8742" spans="1:8" x14ac:dyDescent="0.25">
      <c r="A8742" s="1">
        <f>'Input Spotmarktpreise&amp;Anleitung'!A8742</f>
        <v>45656</v>
      </c>
      <c r="B8742" s="2">
        <f>'Input Spotmarktpreise&amp;Anleitung'!B8742</f>
        <v>0.16666666666666666</v>
      </c>
      <c r="C8742" s="2">
        <f>'Input Spotmarktpreise&amp;Anleitung'!C8742</f>
        <v>0.20833333333333334</v>
      </c>
      <c r="D8742">
        <f>'Input Spotmarktpreise&amp;Anleitung'!D8742</f>
        <v>6.6890000000000001</v>
      </c>
      <c r="E8742">
        <f>MAX(0,IF(D8742&lt;=2,0,VLOOKUP(MONTH(A8742),monthly_premium!C:D,2,FALSE)))</f>
        <v>0</v>
      </c>
      <c r="F8742">
        <f>MAX(0,IF(D8742&lt;=2,0,VLOOKUP(MONTH(A8742),monthly_premium!E:F,2,FALSE)))</f>
        <v>8.6599999999999984</v>
      </c>
      <c r="G8742">
        <f t="shared" si="272"/>
        <v>6.6890000000000001</v>
      </c>
      <c r="H8742">
        <f t="shared" si="273"/>
        <v>15.348999999999998</v>
      </c>
    </row>
    <row r="8743" spans="1:8" x14ac:dyDescent="0.25">
      <c r="A8743" s="1">
        <f>'Input Spotmarktpreise&amp;Anleitung'!A8743</f>
        <v>45656</v>
      </c>
      <c r="B8743" s="2">
        <f>'Input Spotmarktpreise&amp;Anleitung'!B8743</f>
        <v>0.20833333333333334</v>
      </c>
      <c r="C8743" s="2">
        <f>'Input Spotmarktpreise&amp;Anleitung'!C8743</f>
        <v>0.25</v>
      </c>
      <c r="D8743">
        <f>'Input Spotmarktpreise&amp;Anleitung'!D8743</f>
        <v>6.9169999999999998</v>
      </c>
      <c r="E8743">
        <f>MAX(0,IF(D8743&lt;=2,0,VLOOKUP(MONTH(A8743),monthly_premium!C:D,2,FALSE)))</f>
        <v>0</v>
      </c>
      <c r="F8743">
        <f>MAX(0,IF(D8743&lt;=2,0,VLOOKUP(MONTH(A8743),monthly_premium!E:F,2,FALSE)))</f>
        <v>8.6599999999999984</v>
      </c>
      <c r="G8743">
        <f t="shared" si="272"/>
        <v>6.9169999999999998</v>
      </c>
      <c r="H8743">
        <f t="shared" si="273"/>
        <v>15.576999999999998</v>
      </c>
    </row>
    <row r="8744" spans="1:8" x14ac:dyDescent="0.25">
      <c r="A8744" s="1">
        <f>'Input Spotmarktpreise&amp;Anleitung'!A8744</f>
        <v>45656</v>
      </c>
      <c r="B8744" s="2">
        <f>'Input Spotmarktpreise&amp;Anleitung'!B8744</f>
        <v>0.25</v>
      </c>
      <c r="C8744" s="2">
        <f>'Input Spotmarktpreise&amp;Anleitung'!C8744</f>
        <v>0.29166666666666669</v>
      </c>
      <c r="D8744">
        <f>'Input Spotmarktpreise&amp;Anleitung'!D8744</f>
        <v>7.1139999999999999</v>
      </c>
      <c r="E8744">
        <f>MAX(0,IF(D8744&lt;=2,0,VLOOKUP(MONTH(A8744),monthly_premium!C:D,2,FALSE)))</f>
        <v>0</v>
      </c>
      <c r="F8744">
        <f>MAX(0,IF(D8744&lt;=2,0,VLOOKUP(MONTH(A8744),monthly_premium!E:F,2,FALSE)))</f>
        <v>8.6599999999999984</v>
      </c>
      <c r="G8744">
        <f t="shared" si="272"/>
        <v>7.1139999999999999</v>
      </c>
      <c r="H8744">
        <f t="shared" si="273"/>
        <v>15.773999999999997</v>
      </c>
    </row>
    <row r="8745" spans="1:8" x14ac:dyDescent="0.25">
      <c r="A8745" s="1">
        <f>'Input Spotmarktpreise&amp;Anleitung'!A8745</f>
        <v>45656</v>
      </c>
      <c r="B8745" s="2">
        <f>'Input Spotmarktpreise&amp;Anleitung'!B8745</f>
        <v>0.29166666666666669</v>
      </c>
      <c r="C8745" s="2">
        <f>'Input Spotmarktpreise&amp;Anleitung'!C8745</f>
        <v>0.33333333333333331</v>
      </c>
      <c r="D8745">
        <f>'Input Spotmarktpreise&amp;Anleitung'!D8745</f>
        <v>8.02</v>
      </c>
      <c r="E8745">
        <f>MAX(0,IF(D8745&lt;=2,0,VLOOKUP(MONTH(A8745),monthly_premium!C:D,2,FALSE)))</f>
        <v>0</v>
      </c>
      <c r="F8745">
        <f>MAX(0,IF(D8745&lt;=2,0,VLOOKUP(MONTH(A8745),monthly_premium!E:F,2,FALSE)))</f>
        <v>8.6599999999999984</v>
      </c>
      <c r="G8745">
        <f t="shared" si="272"/>
        <v>8.02</v>
      </c>
      <c r="H8745">
        <f t="shared" si="273"/>
        <v>16.68</v>
      </c>
    </row>
    <row r="8746" spans="1:8" x14ac:dyDescent="0.25">
      <c r="A8746" s="1">
        <f>'Input Spotmarktpreise&amp;Anleitung'!A8746</f>
        <v>45656</v>
      </c>
      <c r="B8746" s="2">
        <f>'Input Spotmarktpreise&amp;Anleitung'!B8746</f>
        <v>0.33333333333333331</v>
      </c>
      <c r="C8746" s="2">
        <f>'Input Spotmarktpreise&amp;Anleitung'!C8746</f>
        <v>0.375</v>
      </c>
      <c r="D8746">
        <f>'Input Spotmarktpreise&amp;Anleitung'!D8746</f>
        <v>8.6300000000000008</v>
      </c>
      <c r="E8746">
        <f>MAX(0,IF(D8746&lt;=2,0,VLOOKUP(MONTH(A8746),monthly_premium!C:D,2,FALSE)))</f>
        <v>0</v>
      </c>
      <c r="F8746">
        <f>MAX(0,IF(D8746&lt;=2,0,VLOOKUP(MONTH(A8746),monthly_premium!E:F,2,FALSE)))</f>
        <v>8.6599999999999984</v>
      </c>
      <c r="G8746">
        <f t="shared" si="272"/>
        <v>8.6300000000000008</v>
      </c>
      <c r="H8746">
        <f t="shared" si="273"/>
        <v>17.29</v>
      </c>
    </row>
    <row r="8747" spans="1:8" x14ac:dyDescent="0.25">
      <c r="A8747" s="1">
        <f>'Input Spotmarktpreise&amp;Anleitung'!A8747</f>
        <v>45656</v>
      </c>
      <c r="B8747" s="2">
        <f>'Input Spotmarktpreise&amp;Anleitung'!B8747</f>
        <v>0.375</v>
      </c>
      <c r="C8747" s="2">
        <f>'Input Spotmarktpreise&amp;Anleitung'!C8747</f>
        <v>0.41666666666666669</v>
      </c>
      <c r="D8747">
        <f>'Input Spotmarktpreise&amp;Anleitung'!D8747</f>
        <v>8.7059999999999995</v>
      </c>
      <c r="E8747">
        <f>MAX(0,IF(D8747&lt;=2,0,VLOOKUP(MONTH(A8747),monthly_premium!C:D,2,FALSE)))</f>
        <v>0</v>
      </c>
      <c r="F8747">
        <f>MAX(0,IF(D8747&lt;=2,0,VLOOKUP(MONTH(A8747),monthly_premium!E:F,2,FALSE)))</f>
        <v>8.6599999999999984</v>
      </c>
      <c r="G8747">
        <f t="shared" si="272"/>
        <v>8.7059999999999995</v>
      </c>
      <c r="H8747">
        <f t="shared" si="273"/>
        <v>17.366</v>
      </c>
    </row>
    <row r="8748" spans="1:8" x14ac:dyDescent="0.25">
      <c r="A8748" s="1">
        <f>'Input Spotmarktpreise&amp;Anleitung'!A8748</f>
        <v>45656</v>
      </c>
      <c r="B8748" s="2">
        <f>'Input Spotmarktpreise&amp;Anleitung'!B8748</f>
        <v>0.41666666666666669</v>
      </c>
      <c r="C8748" s="2">
        <f>'Input Spotmarktpreise&amp;Anleitung'!C8748</f>
        <v>0.45833333333333331</v>
      </c>
      <c r="D8748">
        <f>'Input Spotmarktpreise&amp;Anleitung'!D8748</f>
        <v>8.3710000000000004</v>
      </c>
      <c r="E8748">
        <f>MAX(0,IF(D8748&lt;=2,0,VLOOKUP(MONTH(A8748),monthly_premium!C:D,2,FALSE)))</f>
        <v>0</v>
      </c>
      <c r="F8748">
        <f>MAX(0,IF(D8748&lt;=2,0,VLOOKUP(MONTH(A8748),monthly_premium!E:F,2,FALSE)))</f>
        <v>8.6599999999999984</v>
      </c>
      <c r="G8748">
        <f t="shared" si="272"/>
        <v>8.3710000000000004</v>
      </c>
      <c r="H8748">
        <f t="shared" si="273"/>
        <v>17.030999999999999</v>
      </c>
    </row>
    <row r="8749" spans="1:8" x14ac:dyDescent="0.25">
      <c r="A8749" s="1">
        <f>'Input Spotmarktpreise&amp;Anleitung'!A8749</f>
        <v>45656</v>
      </c>
      <c r="B8749" s="2">
        <f>'Input Spotmarktpreise&amp;Anleitung'!B8749</f>
        <v>0.45833333333333331</v>
      </c>
      <c r="C8749" s="2">
        <f>'Input Spotmarktpreise&amp;Anleitung'!C8749</f>
        <v>0.5</v>
      </c>
      <c r="D8749">
        <f>'Input Spotmarktpreise&amp;Anleitung'!D8749</f>
        <v>7.8879999999999999</v>
      </c>
      <c r="E8749">
        <f>MAX(0,IF(D8749&lt;=2,0,VLOOKUP(MONTH(A8749),monthly_premium!C:D,2,FALSE)))</f>
        <v>0</v>
      </c>
      <c r="F8749">
        <f>MAX(0,IF(D8749&lt;=2,0,VLOOKUP(MONTH(A8749),monthly_premium!E:F,2,FALSE)))</f>
        <v>8.6599999999999984</v>
      </c>
      <c r="G8749">
        <f t="shared" si="272"/>
        <v>7.8879999999999999</v>
      </c>
      <c r="H8749">
        <f t="shared" si="273"/>
        <v>16.547999999999998</v>
      </c>
    </row>
    <row r="8750" spans="1:8" x14ac:dyDescent="0.25">
      <c r="A8750" s="1">
        <f>'Input Spotmarktpreise&amp;Anleitung'!A8750</f>
        <v>45656</v>
      </c>
      <c r="B8750" s="2">
        <f>'Input Spotmarktpreise&amp;Anleitung'!B8750</f>
        <v>0.5</v>
      </c>
      <c r="C8750" s="2">
        <f>'Input Spotmarktpreise&amp;Anleitung'!C8750</f>
        <v>0.54166666666666663</v>
      </c>
      <c r="D8750">
        <f>'Input Spotmarktpreise&amp;Anleitung'!D8750</f>
        <v>8.2859999999999996</v>
      </c>
      <c r="E8750">
        <f>MAX(0,IF(D8750&lt;=2,0,VLOOKUP(MONTH(A8750),monthly_premium!C:D,2,FALSE)))</f>
        <v>0</v>
      </c>
      <c r="F8750">
        <f>MAX(0,IF(D8750&lt;=2,0,VLOOKUP(MONTH(A8750),monthly_premium!E:F,2,FALSE)))</f>
        <v>8.6599999999999984</v>
      </c>
      <c r="G8750">
        <f t="shared" si="272"/>
        <v>8.2859999999999996</v>
      </c>
      <c r="H8750">
        <f t="shared" si="273"/>
        <v>16.945999999999998</v>
      </c>
    </row>
    <row r="8751" spans="1:8" x14ac:dyDescent="0.25">
      <c r="A8751" s="1">
        <f>'Input Spotmarktpreise&amp;Anleitung'!A8751</f>
        <v>45656</v>
      </c>
      <c r="B8751" s="2">
        <f>'Input Spotmarktpreise&amp;Anleitung'!B8751</f>
        <v>0.54166666666666663</v>
      </c>
      <c r="C8751" s="2">
        <f>'Input Spotmarktpreise&amp;Anleitung'!C8751</f>
        <v>0.58333333333333337</v>
      </c>
      <c r="D8751">
        <f>'Input Spotmarktpreise&amp;Anleitung'!D8751</f>
        <v>8.0500000000000007</v>
      </c>
      <c r="E8751">
        <f>MAX(0,IF(D8751&lt;=2,0,VLOOKUP(MONTH(A8751),monthly_premium!C:D,2,FALSE)))</f>
        <v>0</v>
      </c>
      <c r="F8751">
        <f>MAX(0,IF(D8751&lt;=2,0,VLOOKUP(MONTH(A8751),monthly_premium!E:F,2,FALSE)))</f>
        <v>8.6599999999999984</v>
      </c>
      <c r="G8751">
        <f t="shared" si="272"/>
        <v>8.0500000000000007</v>
      </c>
      <c r="H8751">
        <f t="shared" si="273"/>
        <v>16.71</v>
      </c>
    </row>
    <row r="8752" spans="1:8" x14ac:dyDescent="0.25">
      <c r="A8752" s="1">
        <f>'Input Spotmarktpreise&amp;Anleitung'!A8752</f>
        <v>45656</v>
      </c>
      <c r="B8752" s="2">
        <f>'Input Spotmarktpreise&amp;Anleitung'!B8752</f>
        <v>0.58333333333333337</v>
      </c>
      <c r="C8752" s="2">
        <f>'Input Spotmarktpreise&amp;Anleitung'!C8752</f>
        <v>0.625</v>
      </c>
      <c r="D8752">
        <f>'Input Spotmarktpreise&amp;Anleitung'!D8752</f>
        <v>8.3699999999999992</v>
      </c>
      <c r="E8752">
        <f>MAX(0,IF(D8752&lt;=2,0,VLOOKUP(MONTH(A8752),monthly_premium!C:D,2,FALSE)))</f>
        <v>0</v>
      </c>
      <c r="F8752">
        <f>MAX(0,IF(D8752&lt;=2,0,VLOOKUP(MONTH(A8752),monthly_premium!E:F,2,FALSE)))</f>
        <v>8.6599999999999984</v>
      </c>
      <c r="G8752">
        <f t="shared" si="272"/>
        <v>8.3699999999999992</v>
      </c>
      <c r="H8752">
        <f t="shared" si="273"/>
        <v>17.029999999999998</v>
      </c>
    </row>
    <row r="8753" spans="1:8" x14ac:dyDescent="0.25">
      <c r="A8753" s="1">
        <f>'Input Spotmarktpreise&amp;Anleitung'!A8753</f>
        <v>45656</v>
      </c>
      <c r="B8753" s="2">
        <f>'Input Spotmarktpreise&amp;Anleitung'!B8753</f>
        <v>0.625</v>
      </c>
      <c r="C8753" s="2">
        <f>'Input Spotmarktpreise&amp;Anleitung'!C8753</f>
        <v>0.66666666666666663</v>
      </c>
      <c r="D8753">
        <f>'Input Spotmarktpreise&amp;Anleitung'!D8753</f>
        <v>9.2420000000000009</v>
      </c>
      <c r="E8753">
        <f>MAX(0,IF(D8753&lt;=2,0,VLOOKUP(MONTH(A8753),monthly_premium!C:D,2,FALSE)))</f>
        <v>0</v>
      </c>
      <c r="F8753">
        <f>MAX(0,IF(D8753&lt;=2,0,VLOOKUP(MONTH(A8753),monthly_premium!E:F,2,FALSE)))</f>
        <v>8.6599999999999984</v>
      </c>
      <c r="G8753">
        <f t="shared" si="272"/>
        <v>9.2420000000000009</v>
      </c>
      <c r="H8753">
        <f t="shared" si="273"/>
        <v>17.902000000000001</v>
      </c>
    </row>
    <row r="8754" spans="1:8" x14ac:dyDescent="0.25">
      <c r="A8754" s="1">
        <f>'Input Spotmarktpreise&amp;Anleitung'!A8754</f>
        <v>45656</v>
      </c>
      <c r="B8754" s="2">
        <f>'Input Spotmarktpreise&amp;Anleitung'!B8754</f>
        <v>0.66666666666666663</v>
      </c>
      <c r="C8754" s="2">
        <f>'Input Spotmarktpreise&amp;Anleitung'!C8754</f>
        <v>0.70833333333333337</v>
      </c>
      <c r="D8754">
        <f>'Input Spotmarktpreise&amp;Anleitung'!D8754</f>
        <v>9.6969999999999992</v>
      </c>
      <c r="E8754">
        <f>MAX(0,IF(D8754&lt;=2,0,VLOOKUP(MONTH(A8754),monthly_premium!C:D,2,FALSE)))</f>
        <v>0</v>
      </c>
      <c r="F8754">
        <f>MAX(0,IF(D8754&lt;=2,0,VLOOKUP(MONTH(A8754),monthly_premium!E:F,2,FALSE)))</f>
        <v>8.6599999999999984</v>
      </c>
      <c r="G8754">
        <f t="shared" si="272"/>
        <v>9.6969999999999992</v>
      </c>
      <c r="H8754">
        <f t="shared" si="273"/>
        <v>18.356999999999999</v>
      </c>
    </row>
    <row r="8755" spans="1:8" x14ac:dyDescent="0.25">
      <c r="A8755" s="1">
        <f>'Input Spotmarktpreise&amp;Anleitung'!A8755</f>
        <v>45656</v>
      </c>
      <c r="B8755" s="2">
        <f>'Input Spotmarktpreise&amp;Anleitung'!B8755</f>
        <v>0.70833333333333337</v>
      </c>
      <c r="C8755" s="2">
        <f>'Input Spotmarktpreise&amp;Anleitung'!C8755</f>
        <v>0.75</v>
      </c>
      <c r="D8755">
        <f>'Input Spotmarktpreise&amp;Anleitung'!D8755</f>
        <v>10.997</v>
      </c>
      <c r="E8755">
        <f>MAX(0,IF(D8755&lt;=2,0,VLOOKUP(MONTH(A8755),monthly_premium!C:D,2,FALSE)))</f>
        <v>0</v>
      </c>
      <c r="F8755">
        <f>MAX(0,IF(D8755&lt;=2,0,VLOOKUP(MONTH(A8755),monthly_premium!E:F,2,FALSE)))</f>
        <v>8.6599999999999984</v>
      </c>
      <c r="G8755">
        <f t="shared" si="272"/>
        <v>10.997</v>
      </c>
      <c r="H8755">
        <f t="shared" si="273"/>
        <v>19.656999999999996</v>
      </c>
    </row>
    <row r="8756" spans="1:8" x14ac:dyDescent="0.25">
      <c r="A8756" s="1">
        <f>'Input Spotmarktpreise&amp;Anleitung'!A8756</f>
        <v>45656</v>
      </c>
      <c r="B8756" s="2">
        <f>'Input Spotmarktpreise&amp;Anleitung'!B8756</f>
        <v>0.75</v>
      </c>
      <c r="C8756" s="2">
        <f>'Input Spotmarktpreise&amp;Anleitung'!C8756</f>
        <v>0.79166666666666663</v>
      </c>
      <c r="D8756">
        <f>'Input Spotmarktpreise&amp;Anleitung'!D8756</f>
        <v>10</v>
      </c>
      <c r="E8756">
        <f>MAX(0,IF(D8756&lt;=2,0,VLOOKUP(MONTH(A8756),monthly_premium!C:D,2,FALSE)))</f>
        <v>0</v>
      </c>
      <c r="F8756">
        <f>MAX(0,IF(D8756&lt;=2,0,VLOOKUP(MONTH(A8756),monthly_premium!E:F,2,FALSE)))</f>
        <v>8.6599999999999984</v>
      </c>
      <c r="G8756">
        <f t="shared" si="272"/>
        <v>10</v>
      </c>
      <c r="H8756">
        <f t="shared" si="273"/>
        <v>18.659999999999997</v>
      </c>
    </row>
    <row r="8757" spans="1:8" x14ac:dyDescent="0.25">
      <c r="A8757" s="1">
        <f>'Input Spotmarktpreise&amp;Anleitung'!A8757</f>
        <v>45656</v>
      </c>
      <c r="B8757" s="2">
        <f>'Input Spotmarktpreise&amp;Anleitung'!B8757</f>
        <v>0.79166666666666663</v>
      </c>
      <c r="C8757" s="2">
        <f>'Input Spotmarktpreise&amp;Anleitung'!C8757</f>
        <v>0.83333333333333337</v>
      </c>
      <c r="D8757">
        <f>'Input Spotmarktpreise&amp;Anleitung'!D8757</f>
        <v>8.6620000000000008</v>
      </c>
      <c r="E8757">
        <f>MAX(0,IF(D8757&lt;=2,0,VLOOKUP(MONTH(A8757),monthly_premium!C:D,2,FALSE)))</f>
        <v>0</v>
      </c>
      <c r="F8757">
        <f>MAX(0,IF(D8757&lt;=2,0,VLOOKUP(MONTH(A8757),monthly_premium!E:F,2,FALSE)))</f>
        <v>8.6599999999999984</v>
      </c>
      <c r="G8757">
        <f t="shared" si="272"/>
        <v>8.6620000000000008</v>
      </c>
      <c r="H8757">
        <f t="shared" si="273"/>
        <v>17.321999999999999</v>
      </c>
    </row>
    <row r="8758" spans="1:8" x14ac:dyDescent="0.25">
      <c r="A8758" s="1">
        <f>'Input Spotmarktpreise&amp;Anleitung'!A8758</f>
        <v>45656</v>
      </c>
      <c r="B8758" s="2">
        <f>'Input Spotmarktpreise&amp;Anleitung'!B8758</f>
        <v>0.83333333333333337</v>
      </c>
      <c r="C8758" s="2">
        <f>'Input Spotmarktpreise&amp;Anleitung'!C8758</f>
        <v>0.875</v>
      </c>
      <c r="D8758">
        <f>'Input Spotmarktpreise&amp;Anleitung'!D8758</f>
        <v>7.4829999999999997</v>
      </c>
      <c r="E8758">
        <f>MAX(0,IF(D8758&lt;=2,0,VLOOKUP(MONTH(A8758),monthly_premium!C:D,2,FALSE)))</f>
        <v>0</v>
      </c>
      <c r="F8758">
        <f>MAX(0,IF(D8758&lt;=2,0,VLOOKUP(MONTH(A8758),monthly_premium!E:F,2,FALSE)))</f>
        <v>8.6599999999999984</v>
      </c>
      <c r="G8758">
        <f t="shared" si="272"/>
        <v>7.4829999999999997</v>
      </c>
      <c r="H8758">
        <f t="shared" si="273"/>
        <v>16.142999999999997</v>
      </c>
    </row>
    <row r="8759" spans="1:8" x14ac:dyDescent="0.25">
      <c r="A8759" s="1">
        <f>'Input Spotmarktpreise&amp;Anleitung'!A8759</f>
        <v>45656</v>
      </c>
      <c r="B8759" s="2">
        <f>'Input Spotmarktpreise&amp;Anleitung'!B8759</f>
        <v>0.875</v>
      </c>
      <c r="C8759" s="2">
        <f>'Input Spotmarktpreise&amp;Anleitung'!C8759</f>
        <v>0.91666666666666663</v>
      </c>
      <c r="D8759">
        <f>'Input Spotmarktpreise&amp;Anleitung'!D8759</f>
        <v>6.8019999999999996</v>
      </c>
      <c r="E8759">
        <f>MAX(0,IF(D8759&lt;=2,0,VLOOKUP(MONTH(A8759),monthly_premium!C:D,2,FALSE)))</f>
        <v>0</v>
      </c>
      <c r="F8759">
        <f>MAX(0,IF(D8759&lt;=2,0,VLOOKUP(MONTH(A8759),monthly_premium!E:F,2,FALSE)))</f>
        <v>8.6599999999999984</v>
      </c>
      <c r="G8759">
        <f t="shared" si="272"/>
        <v>6.8019999999999996</v>
      </c>
      <c r="H8759">
        <f t="shared" si="273"/>
        <v>15.461999999999998</v>
      </c>
    </row>
    <row r="8760" spans="1:8" x14ac:dyDescent="0.25">
      <c r="A8760" s="1">
        <f>'Input Spotmarktpreise&amp;Anleitung'!A8760</f>
        <v>45656</v>
      </c>
      <c r="B8760" s="2">
        <f>'Input Spotmarktpreise&amp;Anleitung'!B8760</f>
        <v>0.91666666666666663</v>
      </c>
      <c r="C8760" s="2">
        <f>'Input Spotmarktpreise&amp;Anleitung'!C8760</f>
        <v>0.95833333333333337</v>
      </c>
      <c r="D8760">
        <f>'Input Spotmarktpreise&amp;Anleitung'!D8760</f>
        <v>6.726</v>
      </c>
      <c r="E8760">
        <f>MAX(0,IF(D8760&lt;=2,0,VLOOKUP(MONTH(A8760),monthly_premium!C:D,2,FALSE)))</f>
        <v>0</v>
      </c>
      <c r="F8760">
        <f>MAX(0,IF(D8760&lt;=2,0,VLOOKUP(MONTH(A8760),monthly_premium!E:F,2,FALSE)))</f>
        <v>8.6599999999999984</v>
      </c>
      <c r="G8760">
        <f t="shared" si="272"/>
        <v>6.726</v>
      </c>
      <c r="H8760">
        <f t="shared" si="273"/>
        <v>15.385999999999999</v>
      </c>
    </row>
    <row r="8761" spans="1:8" x14ac:dyDescent="0.25">
      <c r="A8761" s="1">
        <f>'Input Spotmarktpreise&amp;Anleitung'!A8761</f>
        <v>45656</v>
      </c>
      <c r="B8761" s="2">
        <f>'Input Spotmarktpreise&amp;Anleitung'!B8761</f>
        <v>0.95833333333333337</v>
      </c>
      <c r="C8761" s="2">
        <f>'Input Spotmarktpreise&amp;Anleitung'!C8761</f>
        <v>0</v>
      </c>
      <c r="D8761">
        <f>'Input Spotmarktpreise&amp;Anleitung'!D8761</f>
        <v>3.5659999999999998</v>
      </c>
      <c r="E8761">
        <f>MAX(0,IF(D8761&lt;=2,0,VLOOKUP(MONTH(A8761),monthly_premium!C:D,2,FALSE)))</f>
        <v>0</v>
      </c>
      <c r="F8761">
        <f>MAX(0,IF(D8761&lt;=2,0,VLOOKUP(MONTH(A8761),monthly_premium!E:F,2,FALSE)))</f>
        <v>8.6599999999999984</v>
      </c>
      <c r="G8761">
        <f t="shared" si="272"/>
        <v>3.5659999999999998</v>
      </c>
      <c r="H8761">
        <f t="shared" si="273"/>
        <v>12.225999999999999</v>
      </c>
    </row>
    <row r="8762" spans="1:8" x14ac:dyDescent="0.25">
      <c r="A8762" s="1">
        <f>'Input Spotmarktpreise&amp;Anleitung'!A8762</f>
        <v>45657</v>
      </c>
      <c r="B8762" s="2">
        <f>'Input Spotmarktpreise&amp;Anleitung'!B8762</f>
        <v>0</v>
      </c>
      <c r="C8762" s="2">
        <f>'Input Spotmarktpreise&amp;Anleitung'!C8762</f>
        <v>4.1666666666666664E-2</v>
      </c>
      <c r="D8762">
        <f>'Input Spotmarktpreise&amp;Anleitung'!D8762</f>
        <v>5.0490000000000004</v>
      </c>
      <c r="E8762">
        <f>MAX(0,IF(D8762&lt;=2,0,VLOOKUP(MONTH(A8762),monthly_premium!C:D,2,FALSE)))</f>
        <v>0</v>
      </c>
      <c r="F8762">
        <f>MAX(0,IF(D8762&lt;=2,0,VLOOKUP(MONTH(A8762),monthly_premium!E:F,2,FALSE)))</f>
        <v>8.6599999999999984</v>
      </c>
      <c r="G8762">
        <f t="shared" si="272"/>
        <v>5.0490000000000004</v>
      </c>
      <c r="H8762">
        <f t="shared" si="273"/>
        <v>13.709</v>
      </c>
    </row>
    <row r="8763" spans="1:8" x14ac:dyDescent="0.25">
      <c r="A8763" s="1">
        <f>'Input Spotmarktpreise&amp;Anleitung'!A8763</f>
        <v>45657</v>
      </c>
      <c r="B8763" s="2">
        <f>'Input Spotmarktpreise&amp;Anleitung'!B8763</f>
        <v>4.1666666666666664E-2</v>
      </c>
      <c r="C8763" s="2">
        <f>'Input Spotmarktpreise&amp;Anleitung'!C8763</f>
        <v>8.3333333333333329E-2</v>
      </c>
      <c r="D8763">
        <f>'Input Spotmarktpreise&amp;Anleitung'!D8763</f>
        <v>4.59</v>
      </c>
      <c r="E8763">
        <f>MAX(0,IF(D8763&lt;=2,0,VLOOKUP(MONTH(A8763),monthly_premium!C:D,2,FALSE)))</f>
        <v>0</v>
      </c>
      <c r="F8763">
        <f>MAX(0,IF(D8763&lt;=2,0,VLOOKUP(MONTH(A8763),monthly_premium!E:F,2,FALSE)))</f>
        <v>8.6599999999999984</v>
      </c>
      <c r="G8763">
        <f t="shared" si="272"/>
        <v>4.59</v>
      </c>
      <c r="H8763">
        <f t="shared" si="273"/>
        <v>13.249999999999998</v>
      </c>
    </row>
    <row r="8764" spans="1:8" x14ac:dyDescent="0.25">
      <c r="A8764" s="1">
        <f>'Input Spotmarktpreise&amp;Anleitung'!A8764</f>
        <v>45657</v>
      </c>
      <c r="B8764" s="2">
        <f>'Input Spotmarktpreise&amp;Anleitung'!B8764</f>
        <v>8.3333333333333329E-2</v>
      </c>
      <c r="C8764" s="2">
        <f>'Input Spotmarktpreise&amp;Anleitung'!C8764</f>
        <v>0.125</v>
      </c>
      <c r="D8764">
        <f>'Input Spotmarktpreise&amp;Anleitung'!D8764</f>
        <v>5.6429999999999998</v>
      </c>
      <c r="E8764">
        <f>MAX(0,IF(D8764&lt;=2,0,VLOOKUP(MONTH(A8764),monthly_premium!C:D,2,FALSE)))</f>
        <v>0</v>
      </c>
      <c r="F8764">
        <f>MAX(0,IF(D8764&lt;=2,0,VLOOKUP(MONTH(A8764),monthly_premium!E:F,2,FALSE)))</f>
        <v>8.6599999999999984</v>
      </c>
      <c r="G8764">
        <f t="shared" si="272"/>
        <v>5.6429999999999998</v>
      </c>
      <c r="H8764">
        <f t="shared" si="273"/>
        <v>14.302999999999997</v>
      </c>
    </row>
    <row r="8765" spans="1:8" x14ac:dyDescent="0.25">
      <c r="A8765" s="1">
        <f>'Input Spotmarktpreise&amp;Anleitung'!A8765</f>
        <v>45657</v>
      </c>
      <c r="B8765" s="2">
        <f>'Input Spotmarktpreise&amp;Anleitung'!B8765</f>
        <v>0.125</v>
      </c>
      <c r="C8765" s="2">
        <f>'Input Spotmarktpreise&amp;Anleitung'!C8765</f>
        <v>0.16666666666666666</v>
      </c>
      <c r="D8765">
        <f>'Input Spotmarktpreise&amp;Anleitung'!D8765</f>
        <v>5.7060000000000004</v>
      </c>
      <c r="E8765">
        <f>MAX(0,IF(D8765&lt;=2,0,VLOOKUP(MONTH(A8765),monthly_premium!C:D,2,FALSE)))</f>
        <v>0</v>
      </c>
      <c r="F8765">
        <f>MAX(0,IF(D8765&lt;=2,0,VLOOKUP(MONTH(A8765),monthly_premium!E:F,2,FALSE)))</f>
        <v>8.6599999999999984</v>
      </c>
      <c r="G8765">
        <f t="shared" si="272"/>
        <v>5.7060000000000004</v>
      </c>
      <c r="H8765">
        <f t="shared" si="273"/>
        <v>14.366</v>
      </c>
    </row>
    <row r="8766" spans="1:8" x14ac:dyDescent="0.25">
      <c r="A8766" s="1">
        <f>'Input Spotmarktpreise&amp;Anleitung'!A8766</f>
        <v>45657</v>
      </c>
      <c r="B8766" s="2">
        <f>'Input Spotmarktpreise&amp;Anleitung'!B8766</f>
        <v>0.16666666666666666</v>
      </c>
      <c r="C8766" s="2">
        <f>'Input Spotmarktpreise&amp;Anleitung'!C8766</f>
        <v>0.20833333333333334</v>
      </c>
      <c r="D8766">
        <f>'Input Spotmarktpreise&amp;Anleitung'!D8766</f>
        <v>6.3920000000000003</v>
      </c>
      <c r="E8766">
        <f>MAX(0,IF(D8766&lt;=2,0,VLOOKUP(MONTH(A8766),monthly_premium!C:D,2,FALSE)))</f>
        <v>0</v>
      </c>
      <c r="F8766">
        <f>MAX(0,IF(D8766&lt;=2,0,VLOOKUP(MONTH(A8766),monthly_premium!E:F,2,FALSE)))</f>
        <v>8.6599999999999984</v>
      </c>
      <c r="G8766">
        <f t="shared" si="272"/>
        <v>6.3920000000000003</v>
      </c>
      <c r="H8766">
        <f t="shared" si="273"/>
        <v>15.052</v>
      </c>
    </row>
    <row r="8767" spans="1:8" x14ac:dyDescent="0.25">
      <c r="A8767" s="1">
        <f>'Input Spotmarktpreise&amp;Anleitung'!A8767</f>
        <v>45657</v>
      </c>
      <c r="B8767" s="2">
        <f>'Input Spotmarktpreise&amp;Anleitung'!B8767</f>
        <v>0.20833333333333334</v>
      </c>
      <c r="C8767" s="2">
        <f>'Input Spotmarktpreise&amp;Anleitung'!C8767</f>
        <v>0.25</v>
      </c>
      <c r="D8767">
        <f>'Input Spotmarktpreise&amp;Anleitung'!D8767</f>
        <v>6.3719999999999999</v>
      </c>
      <c r="E8767">
        <f>MAX(0,IF(D8767&lt;=2,0,VLOOKUP(MONTH(A8767),monthly_premium!C:D,2,FALSE)))</f>
        <v>0</v>
      </c>
      <c r="F8767">
        <f>MAX(0,IF(D8767&lt;=2,0,VLOOKUP(MONTH(A8767),monthly_premium!E:F,2,FALSE)))</f>
        <v>8.6599999999999984</v>
      </c>
      <c r="G8767">
        <f t="shared" si="272"/>
        <v>6.3719999999999999</v>
      </c>
      <c r="H8767">
        <f t="shared" si="273"/>
        <v>15.031999999999998</v>
      </c>
    </row>
    <row r="8768" spans="1:8" x14ac:dyDescent="0.25">
      <c r="A8768" s="1">
        <f>'Input Spotmarktpreise&amp;Anleitung'!A8768</f>
        <v>45657</v>
      </c>
      <c r="B8768" s="2">
        <f>'Input Spotmarktpreise&amp;Anleitung'!B8768</f>
        <v>0.25</v>
      </c>
      <c r="C8768" s="2">
        <f>'Input Spotmarktpreise&amp;Anleitung'!C8768</f>
        <v>0.29166666666666669</v>
      </c>
      <c r="D8768">
        <f>'Input Spotmarktpreise&amp;Anleitung'!D8768</f>
        <v>6.37</v>
      </c>
      <c r="E8768">
        <f>MAX(0,IF(D8768&lt;=2,0,VLOOKUP(MONTH(A8768),monthly_premium!C:D,2,FALSE)))</f>
        <v>0</v>
      </c>
      <c r="F8768">
        <f>MAX(0,IF(D8768&lt;=2,0,VLOOKUP(MONTH(A8768),monthly_premium!E:F,2,FALSE)))</f>
        <v>8.6599999999999984</v>
      </c>
      <c r="G8768">
        <f t="shared" si="272"/>
        <v>6.37</v>
      </c>
      <c r="H8768">
        <f t="shared" si="273"/>
        <v>15.029999999999998</v>
      </c>
    </row>
    <row r="8769" spans="1:8" x14ac:dyDescent="0.25">
      <c r="A8769" s="1">
        <f>'Input Spotmarktpreise&amp;Anleitung'!A8769</f>
        <v>45657</v>
      </c>
      <c r="B8769" s="2">
        <f>'Input Spotmarktpreise&amp;Anleitung'!B8769</f>
        <v>0.29166666666666669</v>
      </c>
      <c r="C8769" s="2">
        <f>'Input Spotmarktpreise&amp;Anleitung'!C8769</f>
        <v>0.33333333333333331</v>
      </c>
      <c r="D8769">
        <f>'Input Spotmarktpreise&amp;Anleitung'!D8769</f>
        <v>7.1630000000000003</v>
      </c>
      <c r="E8769">
        <f>MAX(0,IF(D8769&lt;=2,0,VLOOKUP(MONTH(A8769),monthly_premium!C:D,2,FALSE)))</f>
        <v>0</v>
      </c>
      <c r="F8769">
        <f>MAX(0,IF(D8769&lt;=2,0,VLOOKUP(MONTH(A8769),monthly_premium!E:F,2,FALSE)))</f>
        <v>8.6599999999999984</v>
      </c>
      <c r="G8769">
        <f t="shared" si="272"/>
        <v>7.1630000000000003</v>
      </c>
      <c r="H8769">
        <f t="shared" si="273"/>
        <v>15.822999999999999</v>
      </c>
    </row>
    <row r="8770" spans="1:8" x14ac:dyDescent="0.25">
      <c r="A8770" s="1">
        <f>'Input Spotmarktpreise&amp;Anleitung'!A8770</f>
        <v>45657</v>
      </c>
      <c r="B8770" s="2">
        <f>'Input Spotmarktpreise&amp;Anleitung'!B8770</f>
        <v>0.33333333333333331</v>
      </c>
      <c r="C8770" s="2">
        <f>'Input Spotmarktpreise&amp;Anleitung'!C8770</f>
        <v>0.375</v>
      </c>
      <c r="D8770">
        <f>'Input Spotmarktpreise&amp;Anleitung'!D8770</f>
        <v>7.843</v>
      </c>
      <c r="E8770">
        <f>MAX(0,IF(D8770&lt;=2,0,VLOOKUP(MONTH(A8770),monthly_premium!C:D,2,FALSE)))</f>
        <v>0</v>
      </c>
      <c r="F8770">
        <f>MAX(0,IF(D8770&lt;=2,0,VLOOKUP(MONTH(A8770),monthly_premium!E:F,2,FALSE)))</f>
        <v>8.6599999999999984</v>
      </c>
      <c r="G8770">
        <f t="shared" si="272"/>
        <v>7.843</v>
      </c>
      <c r="H8770">
        <f t="shared" si="273"/>
        <v>16.503</v>
      </c>
    </row>
    <row r="8771" spans="1:8" x14ac:dyDescent="0.25">
      <c r="A8771" s="1">
        <f>'Input Spotmarktpreise&amp;Anleitung'!A8771</f>
        <v>45657</v>
      </c>
      <c r="B8771" s="2">
        <f>'Input Spotmarktpreise&amp;Anleitung'!B8771</f>
        <v>0.375</v>
      </c>
      <c r="C8771" s="2">
        <f>'Input Spotmarktpreise&amp;Anleitung'!C8771</f>
        <v>0.41666666666666669</v>
      </c>
      <c r="D8771">
        <f>'Input Spotmarktpreise&amp;Anleitung'!D8771</f>
        <v>8.3460000000000001</v>
      </c>
      <c r="E8771">
        <f>MAX(0,IF(D8771&lt;=2,0,VLOOKUP(MONTH(A8771),monthly_premium!C:D,2,FALSE)))</f>
        <v>0</v>
      </c>
      <c r="F8771">
        <f>MAX(0,IF(D8771&lt;=2,0,VLOOKUP(MONTH(A8771),monthly_premium!E:F,2,FALSE)))</f>
        <v>8.6599999999999984</v>
      </c>
      <c r="G8771">
        <f t="shared" ref="G8771:G8785" si="274">D8771+E8771</f>
        <v>8.3460000000000001</v>
      </c>
      <c r="H8771">
        <f t="shared" ref="H8771:H8785" si="275">D8771+F8771</f>
        <v>17.006</v>
      </c>
    </row>
    <row r="8772" spans="1:8" x14ac:dyDescent="0.25">
      <c r="A8772" s="1">
        <f>'Input Spotmarktpreise&amp;Anleitung'!A8772</f>
        <v>45657</v>
      </c>
      <c r="B8772" s="2">
        <f>'Input Spotmarktpreise&amp;Anleitung'!B8772</f>
        <v>0.41666666666666669</v>
      </c>
      <c r="C8772" s="2">
        <f>'Input Spotmarktpreise&amp;Anleitung'!C8772</f>
        <v>0.45833333333333331</v>
      </c>
      <c r="D8772">
        <f>'Input Spotmarktpreise&amp;Anleitung'!D8772</f>
        <v>8.2469999999999999</v>
      </c>
      <c r="E8772">
        <f>MAX(0,IF(D8772&lt;=2,0,VLOOKUP(MONTH(A8772),monthly_premium!C:D,2,FALSE)))</f>
        <v>0</v>
      </c>
      <c r="F8772">
        <f>MAX(0,IF(D8772&lt;=2,0,VLOOKUP(MONTH(A8772),monthly_premium!E:F,2,FALSE)))</f>
        <v>8.6599999999999984</v>
      </c>
      <c r="G8772">
        <f t="shared" si="274"/>
        <v>8.2469999999999999</v>
      </c>
      <c r="H8772">
        <f t="shared" si="275"/>
        <v>16.906999999999996</v>
      </c>
    </row>
    <row r="8773" spans="1:8" x14ac:dyDescent="0.25">
      <c r="A8773" s="1">
        <f>'Input Spotmarktpreise&amp;Anleitung'!A8773</f>
        <v>45657</v>
      </c>
      <c r="B8773" s="2">
        <f>'Input Spotmarktpreise&amp;Anleitung'!B8773</f>
        <v>0.45833333333333331</v>
      </c>
      <c r="C8773" s="2">
        <f>'Input Spotmarktpreise&amp;Anleitung'!C8773</f>
        <v>0.5</v>
      </c>
      <c r="D8773">
        <f>'Input Spotmarktpreise&amp;Anleitung'!D8773</f>
        <v>8.1029999999999998</v>
      </c>
      <c r="E8773">
        <f>MAX(0,IF(D8773&lt;=2,0,VLOOKUP(MONTH(A8773),monthly_premium!C:D,2,FALSE)))</f>
        <v>0</v>
      </c>
      <c r="F8773">
        <f>MAX(0,IF(D8773&lt;=2,0,VLOOKUP(MONTH(A8773),monthly_premium!E:F,2,FALSE)))</f>
        <v>8.6599999999999984</v>
      </c>
      <c r="G8773">
        <f t="shared" si="274"/>
        <v>8.1029999999999998</v>
      </c>
      <c r="H8773">
        <f t="shared" si="275"/>
        <v>16.762999999999998</v>
      </c>
    </row>
    <row r="8774" spans="1:8" x14ac:dyDescent="0.25">
      <c r="A8774" s="1">
        <f>'Input Spotmarktpreise&amp;Anleitung'!A8774</f>
        <v>45657</v>
      </c>
      <c r="B8774" s="2">
        <f>'Input Spotmarktpreise&amp;Anleitung'!B8774</f>
        <v>0.5</v>
      </c>
      <c r="C8774" s="2">
        <f>'Input Spotmarktpreise&amp;Anleitung'!C8774</f>
        <v>0.54166666666666663</v>
      </c>
      <c r="D8774">
        <f>'Input Spotmarktpreise&amp;Anleitung'!D8774</f>
        <v>8.1170000000000009</v>
      </c>
      <c r="E8774">
        <f>MAX(0,IF(D8774&lt;=2,0,VLOOKUP(MONTH(A8774),monthly_premium!C:D,2,FALSE)))</f>
        <v>0</v>
      </c>
      <c r="F8774">
        <f>MAX(0,IF(D8774&lt;=2,0,VLOOKUP(MONTH(A8774),monthly_premium!E:F,2,FALSE)))</f>
        <v>8.6599999999999984</v>
      </c>
      <c r="G8774">
        <f t="shared" si="274"/>
        <v>8.1170000000000009</v>
      </c>
      <c r="H8774">
        <f t="shared" si="275"/>
        <v>16.777000000000001</v>
      </c>
    </row>
    <row r="8775" spans="1:8" x14ac:dyDescent="0.25">
      <c r="A8775" s="1">
        <f>'Input Spotmarktpreise&amp;Anleitung'!A8775</f>
        <v>45657</v>
      </c>
      <c r="B8775" s="2">
        <f>'Input Spotmarktpreise&amp;Anleitung'!B8775</f>
        <v>0.54166666666666663</v>
      </c>
      <c r="C8775" s="2">
        <f>'Input Spotmarktpreise&amp;Anleitung'!C8775</f>
        <v>0.58333333333333337</v>
      </c>
      <c r="D8775">
        <f>'Input Spotmarktpreise&amp;Anleitung'!D8775</f>
        <v>7.8929999999999998</v>
      </c>
      <c r="E8775">
        <f>MAX(0,IF(D8775&lt;=2,0,VLOOKUP(MONTH(A8775),monthly_premium!C:D,2,FALSE)))</f>
        <v>0</v>
      </c>
      <c r="F8775">
        <f>MAX(0,IF(D8775&lt;=2,0,VLOOKUP(MONTH(A8775),monthly_premium!E:F,2,FALSE)))</f>
        <v>8.6599999999999984</v>
      </c>
      <c r="G8775">
        <f t="shared" si="274"/>
        <v>7.8929999999999998</v>
      </c>
      <c r="H8775">
        <f t="shared" si="275"/>
        <v>16.552999999999997</v>
      </c>
    </row>
    <row r="8776" spans="1:8" x14ac:dyDescent="0.25">
      <c r="A8776" s="1">
        <f>'Input Spotmarktpreise&amp;Anleitung'!A8776</f>
        <v>45657</v>
      </c>
      <c r="B8776" s="2">
        <f>'Input Spotmarktpreise&amp;Anleitung'!B8776</f>
        <v>0.58333333333333337</v>
      </c>
      <c r="C8776" s="2">
        <f>'Input Spotmarktpreise&amp;Anleitung'!C8776</f>
        <v>0.625</v>
      </c>
      <c r="D8776">
        <f>'Input Spotmarktpreise&amp;Anleitung'!D8776</f>
        <v>7.6840000000000002</v>
      </c>
      <c r="E8776">
        <f>MAX(0,IF(D8776&lt;=2,0,VLOOKUP(MONTH(A8776),monthly_premium!C:D,2,FALSE)))</f>
        <v>0</v>
      </c>
      <c r="F8776">
        <f>MAX(0,IF(D8776&lt;=2,0,VLOOKUP(MONTH(A8776),monthly_premium!E:F,2,FALSE)))</f>
        <v>8.6599999999999984</v>
      </c>
      <c r="G8776">
        <f t="shared" si="274"/>
        <v>7.6840000000000002</v>
      </c>
      <c r="H8776">
        <f t="shared" si="275"/>
        <v>16.343999999999998</v>
      </c>
    </row>
    <row r="8777" spans="1:8" x14ac:dyDescent="0.25">
      <c r="A8777" s="1">
        <f>'Input Spotmarktpreise&amp;Anleitung'!A8777</f>
        <v>45657</v>
      </c>
      <c r="B8777" s="2">
        <f>'Input Spotmarktpreise&amp;Anleitung'!B8777</f>
        <v>0.625</v>
      </c>
      <c r="C8777" s="2">
        <f>'Input Spotmarktpreise&amp;Anleitung'!C8777</f>
        <v>0.66666666666666663</v>
      </c>
      <c r="D8777">
        <f>'Input Spotmarktpreise&amp;Anleitung'!D8777</f>
        <v>8.2070000000000007</v>
      </c>
      <c r="E8777">
        <f>MAX(0,IF(D8777&lt;=2,0,VLOOKUP(MONTH(A8777),monthly_premium!C:D,2,FALSE)))</f>
        <v>0</v>
      </c>
      <c r="F8777">
        <f>MAX(0,IF(D8777&lt;=2,0,VLOOKUP(MONTH(A8777),monthly_premium!E:F,2,FALSE)))</f>
        <v>8.6599999999999984</v>
      </c>
      <c r="G8777">
        <f t="shared" si="274"/>
        <v>8.2070000000000007</v>
      </c>
      <c r="H8777">
        <f t="shared" si="275"/>
        <v>16.866999999999997</v>
      </c>
    </row>
    <row r="8778" spans="1:8" x14ac:dyDescent="0.25">
      <c r="A8778" s="1">
        <f>'Input Spotmarktpreise&amp;Anleitung'!A8778</f>
        <v>45657</v>
      </c>
      <c r="B8778" s="2">
        <f>'Input Spotmarktpreise&amp;Anleitung'!B8778</f>
        <v>0.66666666666666663</v>
      </c>
      <c r="C8778" s="2">
        <f>'Input Spotmarktpreise&amp;Anleitung'!C8778</f>
        <v>0.70833333333333337</v>
      </c>
      <c r="D8778">
        <f>'Input Spotmarktpreise&amp;Anleitung'!D8778</f>
        <v>8.3670000000000009</v>
      </c>
      <c r="E8778">
        <f>MAX(0,IF(D8778&lt;=2,0,VLOOKUP(MONTH(A8778),monthly_premium!C:D,2,FALSE)))</f>
        <v>0</v>
      </c>
      <c r="F8778">
        <f>MAX(0,IF(D8778&lt;=2,0,VLOOKUP(MONTH(A8778),monthly_premium!E:F,2,FALSE)))</f>
        <v>8.6599999999999984</v>
      </c>
      <c r="G8778">
        <f t="shared" si="274"/>
        <v>8.3670000000000009</v>
      </c>
      <c r="H8778">
        <f t="shared" si="275"/>
        <v>17.027000000000001</v>
      </c>
    </row>
    <row r="8779" spans="1:8" x14ac:dyDescent="0.25">
      <c r="A8779" s="1">
        <f>'Input Spotmarktpreise&amp;Anleitung'!A8779</f>
        <v>45657</v>
      </c>
      <c r="B8779" s="2">
        <f>'Input Spotmarktpreise&amp;Anleitung'!B8779</f>
        <v>0.70833333333333337</v>
      </c>
      <c r="C8779" s="2">
        <f>'Input Spotmarktpreise&amp;Anleitung'!C8779</f>
        <v>0.75</v>
      </c>
      <c r="D8779">
        <f>'Input Spotmarktpreise&amp;Anleitung'!D8779</f>
        <v>8.3249999999999993</v>
      </c>
      <c r="E8779">
        <f>MAX(0,IF(D8779&lt;=2,0,VLOOKUP(MONTH(A8779),monthly_premium!C:D,2,FALSE)))</f>
        <v>0</v>
      </c>
      <c r="F8779">
        <f>MAX(0,IF(D8779&lt;=2,0,VLOOKUP(MONTH(A8779),monthly_premium!E:F,2,FALSE)))</f>
        <v>8.6599999999999984</v>
      </c>
      <c r="G8779">
        <f t="shared" si="274"/>
        <v>8.3249999999999993</v>
      </c>
      <c r="H8779">
        <f t="shared" si="275"/>
        <v>16.984999999999999</v>
      </c>
    </row>
    <row r="8780" spans="1:8" x14ac:dyDescent="0.25">
      <c r="A8780" s="1">
        <f>'Input Spotmarktpreise&amp;Anleitung'!A8780</f>
        <v>45657</v>
      </c>
      <c r="B8780" s="2">
        <f>'Input Spotmarktpreise&amp;Anleitung'!B8780</f>
        <v>0.75</v>
      </c>
      <c r="C8780" s="2">
        <f>'Input Spotmarktpreise&amp;Anleitung'!C8780</f>
        <v>0.79166666666666663</v>
      </c>
      <c r="D8780">
        <f>'Input Spotmarktpreise&amp;Anleitung'!D8780</f>
        <v>7.7679999999999998</v>
      </c>
      <c r="E8780">
        <f>MAX(0,IF(D8780&lt;=2,0,VLOOKUP(MONTH(A8780),monthly_premium!C:D,2,FALSE)))</f>
        <v>0</v>
      </c>
      <c r="F8780">
        <f>MAX(0,IF(D8780&lt;=2,0,VLOOKUP(MONTH(A8780),monthly_premium!E:F,2,FALSE)))</f>
        <v>8.6599999999999984</v>
      </c>
      <c r="G8780">
        <f t="shared" si="274"/>
        <v>7.7679999999999998</v>
      </c>
      <c r="H8780">
        <f t="shared" si="275"/>
        <v>16.427999999999997</v>
      </c>
    </row>
    <row r="8781" spans="1:8" x14ac:dyDescent="0.25">
      <c r="A8781" s="1">
        <f>'Input Spotmarktpreise&amp;Anleitung'!A8781</f>
        <v>45657</v>
      </c>
      <c r="B8781" s="2">
        <f>'Input Spotmarktpreise&amp;Anleitung'!B8781</f>
        <v>0.79166666666666663</v>
      </c>
      <c r="C8781" s="2">
        <f>'Input Spotmarktpreise&amp;Anleitung'!C8781</f>
        <v>0.83333333333333337</v>
      </c>
      <c r="D8781">
        <f>'Input Spotmarktpreise&amp;Anleitung'!D8781</f>
        <v>6.7770000000000001</v>
      </c>
      <c r="E8781">
        <f>MAX(0,IF(D8781&lt;=2,0,VLOOKUP(MONTH(A8781),monthly_premium!C:D,2,FALSE)))</f>
        <v>0</v>
      </c>
      <c r="F8781">
        <f>MAX(0,IF(D8781&lt;=2,0,VLOOKUP(MONTH(A8781),monthly_premium!E:F,2,FALSE)))</f>
        <v>8.6599999999999984</v>
      </c>
      <c r="G8781">
        <f t="shared" si="274"/>
        <v>6.7770000000000001</v>
      </c>
      <c r="H8781">
        <f t="shared" si="275"/>
        <v>15.436999999999998</v>
      </c>
    </row>
    <row r="8782" spans="1:8" x14ac:dyDescent="0.25">
      <c r="A8782" s="1">
        <f>'Input Spotmarktpreise&amp;Anleitung'!A8782</f>
        <v>45657</v>
      </c>
      <c r="B8782" s="2">
        <f>'Input Spotmarktpreise&amp;Anleitung'!B8782</f>
        <v>0.83333333333333337</v>
      </c>
      <c r="C8782" s="2">
        <f>'Input Spotmarktpreise&amp;Anleitung'!C8782</f>
        <v>0.875</v>
      </c>
      <c r="D8782">
        <f>'Input Spotmarktpreise&amp;Anleitung'!D8782</f>
        <v>3.556</v>
      </c>
      <c r="E8782">
        <f>MAX(0,IF(D8782&lt;=2,0,VLOOKUP(MONTH(A8782),monthly_premium!C:D,2,FALSE)))</f>
        <v>0</v>
      </c>
      <c r="F8782">
        <f>MAX(0,IF(D8782&lt;=2,0,VLOOKUP(MONTH(A8782),monthly_premium!E:F,2,FALSE)))</f>
        <v>8.6599999999999984</v>
      </c>
      <c r="G8782">
        <f t="shared" si="274"/>
        <v>3.556</v>
      </c>
      <c r="H8782">
        <f t="shared" si="275"/>
        <v>12.215999999999998</v>
      </c>
    </row>
    <row r="8783" spans="1:8" x14ac:dyDescent="0.25">
      <c r="A8783" s="1">
        <f>'Input Spotmarktpreise&amp;Anleitung'!A8783</f>
        <v>45657</v>
      </c>
      <c r="B8783" s="2">
        <f>'Input Spotmarktpreise&amp;Anleitung'!B8783</f>
        <v>0.875</v>
      </c>
      <c r="C8783" s="2">
        <f>'Input Spotmarktpreise&amp;Anleitung'!C8783</f>
        <v>0.91666666666666663</v>
      </c>
      <c r="D8783">
        <f>'Input Spotmarktpreise&amp;Anleitung'!D8783</f>
        <v>1.57</v>
      </c>
      <c r="E8783">
        <f>MAX(0,IF(D8783&lt;=2,0,VLOOKUP(MONTH(A8783),monthly_premium!C:D,2,FALSE)))</f>
        <v>0</v>
      </c>
      <c r="F8783">
        <f>MAX(0,IF(D8783&lt;=2,0,VLOOKUP(MONTH(A8783),monthly_premium!E:F,2,FALSE)))</f>
        <v>0</v>
      </c>
      <c r="G8783">
        <f t="shared" si="274"/>
        <v>1.57</v>
      </c>
      <c r="H8783">
        <f t="shared" si="275"/>
        <v>1.57</v>
      </c>
    </row>
    <row r="8784" spans="1:8" x14ac:dyDescent="0.25">
      <c r="A8784" s="1">
        <f>'Input Spotmarktpreise&amp;Anleitung'!A8784</f>
        <v>45657</v>
      </c>
      <c r="B8784" s="2">
        <f>'Input Spotmarktpreise&amp;Anleitung'!B8784</f>
        <v>0.91666666666666663</v>
      </c>
      <c r="C8784" s="2">
        <f>'Input Spotmarktpreise&amp;Anleitung'!C8784</f>
        <v>0.95833333333333337</v>
      </c>
      <c r="D8784">
        <f>'Input Spotmarktpreise&amp;Anleitung'!D8784</f>
        <v>0.90600000000000003</v>
      </c>
      <c r="E8784">
        <f>MAX(0,IF(D8784&lt;=2,0,VLOOKUP(MONTH(A8784),monthly_premium!C:D,2,FALSE)))</f>
        <v>0</v>
      </c>
      <c r="F8784">
        <f>MAX(0,IF(D8784&lt;=2,0,VLOOKUP(MONTH(A8784),monthly_premium!E:F,2,FALSE)))</f>
        <v>0</v>
      </c>
      <c r="G8784">
        <f t="shared" si="274"/>
        <v>0.90600000000000003</v>
      </c>
      <c r="H8784">
        <f t="shared" si="275"/>
        <v>0.90600000000000003</v>
      </c>
    </row>
    <row r="8785" spans="1:8" x14ac:dyDescent="0.25">
      <c r="A8785" s="1">
        <f>'Input Spotmarktpreise&amp;Anleitung'!A8785</f>
        <v>45657</v>
      </c>
      <c r="B8785" s="2">
        <f>'Input Spotmarktpreise&amp;Anleitung'!B8785</f>
        <v>0.95833333333333337</v>
      </c>
      <c r="C8785" s="2">
        <f>'Input Spotmarktpreise&amp;Anleitung'!C8785</f>
        <v>0</v>
      </c>
      <c r="D8785">
        <f>'Input Spotmarktpreise&amp;Anleitung'!D8785</f>
        <v>5.1999999999999998E-2</v>
      </c>
      <c r="E8785">
        <f>MAX(0,IF(D8785&lt;=2,0,VLOOKUP(MONTH(A8785),monthly_premium!C:D,2,FALSE)))</f>
        <v>0</v>
      </c>
      <c r="F8785">
        <f>MAX(0,IF(D8785&lt;=2,0,VLOOKUP(MONTH(A8785),monthly_premium!E:F,2,FALSE)))</f>
        <v>0</v>
      </c>
      <c r="G8785">
        <f t="shared" si="274"/>
        <v>5.1999999999999998E-2</v>
      </c>
      <c r="H8785">
        <f t="shared" si="275"/>
        <v>5.1999999999999998E-2</v>
      </c>
    </row>
    <row r="8786" spans="1:8" x14ac:dyDescent="0.25">
      <c r="A8786" s="1"/>
    </row>
    <row r="8787" spans="1:8" x14ac:dyDescent="0.25">
      <c r="A8787" s="1"/>
    </row>
    <row r="8788" spans="1:8" x14ac:dyDescent="0.25">
      <c r="A8788" s="1"/>
    </row>
    <row r="8789" spans="1:8" x14ac:dyDescent="0.25">
      <c r="A8789" s="1"/>
    </row>
    <row r="8790" spans="1:8" x14ac:dyDescent="0.25">
      <c r="A8790" s="1"/>
    </row>
    <row r="8791" spans="1:8" x14ac:dyDescent="0.25">
      <c r="A8791" s="1"/>
    </row>
    <row r="8792" spans="1:8" x14ac:dyDescent="0.25">
      <c r="A8792" s="1"/>
    </row>
    <row r="8793" spans="1:8" x14ac:dyDescent="0.25">
      <c r="A8793" s="1"/>
    </row>
    <row r="8794" spans="1:8" x14ac:dyDescent="0.25">
      <c r="A8794" s="1"/>
    </row>
    <row r="8795" spans="1:8" x14ac:dyDescent="0.25">
      <c r="A8795" s="1"/>
    </row>
    <row r="8796" spans="1:8" x14ac:dyDescent="0.25">
      <c r="A8796" s="1"/>
    </row>
    <row r="8797" spans="1:8" x14ac:dyDescent="0.25">
      <c r="A8797" s="1"/>
    </row>
    <row r="8798" spans="1:8" x14ac:dyDescent="0.25">
      <c r="A8798" s="1"/>
    </row>
    <row r="8799" spans="1:8" x14ac:dyDescent="0.25">
      <c r="A8799" s="1"/>
    </row>
    <row r="8800" spans="1:8" x14ac:dyDescent="0.25">
      <c r="A8800" s="1"/>
    </row>
    <row r="8801" spans="1:1" x14ac:dyDescent="0.25">
      <c r="A8801" s="1"/>
    </row>
    <row r="8802" spans="1:1" x14ac:dyDescent="0.25">
      <c r="A8802" s="1"/>
    </row>
    <row r="8803" spans="1:1" x14ac:dyDescent="0.25">
      <c r="A8803" s="1"/>
    </row>
    <row r="8804" spans="1:1" x14ac:dyDescent="0.25">
      <c r="A8804" s="1"/>
    </row>
    <row r="8805" spans="1:1" x14ac:dyDescent="0.25">
      <c r="A8805" s="1"/>
    </row>
    <row r="8806" spans="1:1" x14ac:dyDescent="0.25">
      <c r="A8806" s="1"/>
    </row>
    <row r="8807" spans="1:1" x14ac:dyDescent="0.25">
      <c r="A8807" s="1"/>
    </row>
    <row r="8808" spans="1:1" x14ac:dyDescent="0.25">
      <c r="A8808" s="1"/>
    </row>
    <row r="8809" spans="1:1" x14ac:dyDescent="0.25">
      <c r="A8809" s="1"/>
    </row>
    <row r="8810" spans="1:1" x14ac:dyDescent="0.25">
      <c r="A8810" s="1"/>
    </row>
    <row r="8811" spans="1:1" x14ac:dyDescent="0.25">
      <c r="A8811" s="1"/>
    </row>
    <row r="8812" spans="1:1" x14ac:dyDescent="0.25">
      <c r="A8812" s="1"/>
    </row>
    <row r="8813" spans="1:1" x14ac:dyDescent="0.25">
      <c r="A8813" s="1"/>
    </row>
    <row r="8814" spans="1:1" x14ac:dyDescent="0.25">
      <c r="A8814" s="1"/>
    </row>
    <row r="8815" spans="1:1" x14ac:dyDescent="0.25">
      <c r="A8815" s="1"/>
    </row>
    <row r="8816" spans="1:1" x14ac:dyDescent="0.25">
      <c r="A8816" s="1"/>
    </row>
    <row r="8817" spans="1:1" x14ac:dyDescent="0.25">
      <c r="A8817" s="1"/>
    </row>
    <row r="8818" spans="1:1" x14ac:dyDescent="0.25">
      <c r="A8818" s="1"/>
    </row>
    <row r="8819" spans="1:1" x14ac:dyDescent="0.25">
      <c r="A8819" s="1"/>
    </row>
    <row r="8820" spans="1:1" x14ac:dyDescent="0.25">
      <c r="A8820" s="1"/>
    </row>
    <row r="8821" spans="1:1" x14ac:dyDescent="0.25">
      <c r="A8821" s="1"/>
    </row>
    <row r="8822" spans="1:1" x14ac:dyDescent="0.25">
      <c r="A8822" s="1"/>
    </row>
    <row r="8823" spans="1:1" x14ac:dyDescent="0.25">
      <c r="A8823" s="1"/>
    </row>
    <row r="8824" spans="1:1" x14ac:dyDescent="0.25">
      <c r="A8824" s="1"/>
    </row>
    <row r="8825" spans="1:1" x14ac:dyDescent="0.25">
      <c r="A8825" s="1"/>
    </row>
    <row r="8826" spans="1:1" x14ac:dyDescent="0.25">
      <c r="A8826" s="1"/>
    </row>
    <row r="8827" spans="1:1" x14ac:dyDescent="0.25">
      <c r="A8827" s="1"/>
    </row>
    <row r="8828" spans="1:1" x14ac:dyDescent="0.25">
      <c r="A8828" s="1"/>
    </row>
    <row r="8829" spans="1:1" x14ac:dyDescent="0.25">
      <c r="A8829" s="1"/>
    </row>
    <row r="8830" spans="1:1" x14ac:dyDescent="0.25">
      <c r="A8830" s="1"/>
    </row>
    <row r="8831" spans="1:1" x14ac:dyDescent="0.25">
      <c r="A8831" s="1"/>
    </row>
    <row r="8832" spans="1:1" x14ac:dyDescent="0.25">
      <c r="A8832" s="1"/>
    </row>
    <row r="8833" spans="1:1" x14ac:dyDescent="0.25">
      <c r="A8833" s="1"/>
    </row>
    <row r="8834" spans="1:1" x14ac:dyDescent="0.25">
      <c r="A8834" s="1"/>
    </row>
    <row r="8835" spans="1:1" x14ac:dyDescent="0.25">
      <c r="A8835" s="1"/>
    </row>
    <row r="8836" spans="1:1" x14ac:dyDescent="0.25">
      <c r="A8836" s="1"/>
    </row>
    <row r="8837" spans="1:1" x14ac:dyDescent="0.25">
      <c r="A8837" s="1"/>
    </row>
    <row r="8838" spans="1:1" x14ac:dyDescent="0.25">
      <c r="A8838" s="1"/>
    </row>
    <row r="8839" spans="1:1" x14ac:dyDescent="0.25">
      <c r="A8839" s="1"/>
    </row>
    <row r="8840" spans="1:1" x14ac:dyDescent="0.25">
      <c r="A8840" s="1"/>
    </row>
    <row r="8841" spans="1:1" x14ac:dyDescent="0.25">
      <c r="A8841" s="1"/>
    </row>
    <row r="8842" spans="1:1" x14ac:dyDescent="0.25">
      <c r="A8842" s="1"/>
    </row>
    <row r="8843" spans="1:1" x14ac:dyDescent="0.25">
      <c r="A8843" s="1"/>
    </row>
    <row r="8844" spans="1:1" x14ac:dyDescent="0.25">
      <c r="A8844" s="1"/>
    </row>
    <row r="8845" spans="1:1" x14ac:dyDescent="0.25">
      <c r="A8845" s="1"/>
    </row>
    <row r="8846" spans="1:1" x14ac:dyDescent="0.25">
      <c r="A8846" s="1"/>
    </row>
    <row r="8847" spans="1:1" x14ac:dyDescent="0.25">
      <c r="A8847" s="1"/>
    </row>
    <row r="8848" spans="1:1" x14ac:dyDescent="0.25">
      <c r="A8848" s="1"/>
    </row>
    <row r="8849" spans="1:1" x14ac:dyDescent="0.25">
      <c r="A8849" s="1"/>
    </row>
    <row r="8850" spans="1:1" x14ac:dyDescent="0.25">
      <c r="A8850" s="1"/>
    </row>
    <row r="8851" spans="1:1" x14ac:dyDescent="0.25">
      <c r="A8851" s="1"/>
    </row>
    <row r="8852" spans="1:1" x14ac:dyDescent="0.25">
      <c r="A8852" s="1"/>
    </row>
    <row r="8853" spans="1:1" x14ac:dyDescent="0.25">
      <c r="A8853" s="1"/>
    </row>
    <row r="8854" spans="1:1" x14ac:dyDescent="0.25">
      <c r="A8854" s="1"/>
    </row>
    <row r="8855" spans="1:1" x14ac:dyDescent="0.25">
      <c r="A8855" s="1"/>
    </row>
    <row r="8856" spans="1:1" x14ac:dyDescent="0.25">
      <c r="A8856" s="1"/>
    </row>
    <row r="8857" spans="1:1" x14ac:dyDescent="0.25">
      <c r="A8857" s="1"/>
    </row>
    <row r="8858" spans="1:1" x14ac:dyDescent="0.25">
      <c r="A8858" s="1"/>
    </row>
    <row r="8859" spans="1:1" x14ac:dyDescent="0.25">
      <c r="A8859" s="1"/>
    </row>
    <row r="8860" spans="1:1" x14ac:dyDescent="0.25">
      <c r="A8860" s="1"/>
    </row>
    <row r="8861" spans="1:1" x14ac:dyDescent="0.25">
      <c r="A8861" s="1"/>
    </row>
    <row r="8862" spans="1:1" x14ac:dyDescent="0.25">
      <c r="A8862" s="1"/>
    </row>
    <row r="8863" spans="1:1" x14ac:dyDescent="0.25">
      <c r="A8863" s="1"/>
    </row>
    <row r="8864" spans="1:1" x14ac:dyDescent="0.25">
      <c r="A8864" s="1"/>
    </row>
    <row r="8865" spans="1:1" x14ac:dyDescent="0.25">
      <c r="A8865" s="1"/>
    </row>
    <row r="8866" spans="1:1" x14ac:dyDescent="0.25">
      <c r="A8866" s="1"/>
    </row>
  </sheetData>
  <pageMargins left="0.7" right="0.7" top="0.78740157499999996" bottom="0.78740157499999996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665679-E2D1-40F2-A403-E70FEDD08DA7}">
  <dimension ref="A1"/>
  <sheetViews>
    <sheetView workbookViewId="0">
      <selection activeCell="C1" sqref="C1"/>
    </sheetView>
  </sheetViews>
  <sheetFormatPr baseColWidth="10" defaultRowHeight="15" x14ac:dyDescent="0.25"/>
  <sheetData/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7</vt:i4>
      </vt:variant>
    </vt:vector>
  </HeadingPairs>
  <TitlesOfParts>
    <vt:vector size="7" baseType="lpstr">
      <vt:lpstr>Zeitreihe max. Gesamtvergütung</vt:lpstr>
      <vt:lpstr>Zeitreihe min. Gesamtvergütung</vt:lpstr>
      <vt:lpstr>Input Spotmarktpreise&amp;Anleitung</vt:lpstr>
      <vt:lpstr>threshold_data</vt:lpstr>
      <vt:lpstr>monthly_premium</vt:lpstr>
      <vt:lpstr>electricity_data</vt:lpstr>
      <vt:lpstr>sums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Joel Hanning</dc:creator>
  <cp:lastModifiedBy>Max Klinghammer</cp:lastModifiedBy>
  <dcterms:created xsi:type="dcterms:W3CDTF">2025-08-15T08:18:08Z</dcterms:created>
  <dcterms:modified xsi:type="dcterms:W3CDTF">2026-04-10T13:20:01Z</dcterms:modified>
</cp:coreProperties>
</file>